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dc.sharepoint.com/teams/VaccinePlanningUnit-COVID19/Shared Documents/Data Synthesis and Reporting/Routine Reporting/Health Equity Report/Metrics/"/>
    </mc:Choice>
  </mc:AlternateContent>
  <xr:revisionPtr revIDLastSave="103" documentId="8_{3A04E0BD-99F4-49E6-81A7-5EBCD4F6E925}" xr6:coauthVersionLast="45" xr6:coauthVersionMax="45" xr10:uidLastSave="{23849D97-C090-4C32-A4A4-1695E1233422}"/>
  <bookViews>
    <workbookView xWindow="57480" yWindow="-120" windowWidth="29040" windowHeight="15990" activeTab="3" xr2:uid="{52FAAA0D-0578-4D4D-9688-83867576FC5E}"/>
  </bookViews>
  <sheets>
    <sheet name="RaceEth" sheetId="5" r:id="rId1"/>
    <sheet name="pharm_Pivot" sheetId="7" state="hidden" r:id="rId2"/>
    <sheet name="RaceEth_pharm+state" sheetId="1" r:id="rId3"/>
    <sheet name="Figures" sheetId="9" r:id="rId4"/>
    <sheet name="noPharm_Pivot" sheetId="6" state="hidden" r:id="rId5"/>
    <sheet name="Texas" sheetId="8" state="hidden" r:id="rId6"/>
  </sheets>
  <definedNames>
    <definedName name="ExternalData_1" localSheetId="5" hidden="1">Texas!$A$1:$A$2</definedName>
  </definedNames>
  <calcPr calcId="191029"/>
  <pivotCaches>
    <pivotCache cacheId="14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5" l="1"/>
  <c r="N6" i="5" s="1"/>
  <c r="M7" i="5"/>
  <c r="N7" i="5" s="1"/>
  <c r="M8" i="5"/>
  <c r="N8" i="5" s="1"/>
  <c r="M9" i="5"/>
  <c r="N9" i="5" s="1"/>
  <c r="M10" i="5"/>
  <c r="N10" i="5" s="1"/>
  <c r="M11" i="5"/>
  <c r="N11" i="5" s="1"/>
  <c r="M12" i="5"/>
  <c r="N12" i="5" s="1"/>
  <c r="M13" i="5"/>
  <c r="N13" i="5" s="1"/>
  <c r="M14" i="5"/>
  <c r="N14" i="5" s="1"/>
  <c r="M15" i="5"/>
  <c r="N15" i="5" s="1"/>
  <c r="M16" i="5"/>
  <c r="N16" i="5" s="1"/>
  <c r="M17" i="5"/>
  <c r="N17" i="5" s="1"/>
  <c r="M18" i="5"/>
  <c r="N18" i="5" s="1"/>
  <c r="M19" i="5"/>
  <c r="N19" i="5" s="1"/>
  <c r="M20" i="5"/>
  <c r="N20" i="5" s="1"/>
  <c r="M21" i="5"/>
  <c r="N21" i="5" s="1"/>
  <c r="M22" i="5"/>
  <c r="N22" i="5" s="1"/>
  <c r="M23" i="5"/>
  <c r="N23" i="5" s="1"/>
  <c r="M24" i="5"/>
  <c r="N24" i="5" s="1"/>
  <c r="M25" i="5"/>
  <c r="N25" i="5" s="1"/>
  <c r="M26" i="5"/>
  <c r="N26" i="5" s="1"/>
  <c r="M27" i="5"/>
  <c r="N27" i="5" s="1"/>
  <c r="M28" i="5"/>
  <c r="N28" i="5" s="1"/>
  <c r="M29" i="5"/>
  <c r="N29" i="5" s="1"/>
  <c r="M30" i="5"/>
  <c r="N30" i="5" s="1"/>
  <c r="M31" i="5"/>
  <c r="N31" i="5" s="1"/>
  <c r="M32" i="5"/>
  <c r="N32" i="5" s="1"/>
  <c r="M33" i="5"/>
  <c r="N33" i="5" s="1"/>
  <c r="M34" i="5"/>
  <c r="N34" i="5" s="1"/>
  <c r="M35" i="5"/>
  <c r="N35" i="5" s="1"/>
  <c r="M36" i="5"/>
  <c r="N36" i="5" s="1"/>
  <c r="M37" i="5"/>
  <c r="N37" i="5" s="1"/>
  <c r="M38" i="5"/>
  <c r="N38" i="5" s="1"/>
  <c r="M39" i="5"/>
  <c r="N39" i="5" s="1"/>
  <c r="M40" i="5"/>
  <c r="N40" i="5" s="1"/>
  <c r="M41" i="5"/>
  <c r="N41" i="5" s="1"/>
  <c r="M42" i="5"/>
  <c r="N42" i="5" s="1"/>
  <c r="M43" i="5"/>
  <c r="N43" i="5" s="1"/>
  <c r="M44" i="5"/>
  <c r="N44" i="5" s="1"/>
  <c r="M45" i="5"/>
  <c r="N45" i="5" s="1"/>
  <c r="M46" i="5"/>
  <c r="N46" i="5" s="1"/>
  <c r="M47" i="5"/>
  <c r="N47" i="5" s="1"/>
  <c r="M48" i="5"/>
  <c r="N48" i="5" s="1"/>
  <c r="M49" i="5"/>
  <c r="N49" i="5" s="1"/>
  <c r="M50" i="5"/>
  <c r="N50" i="5" s="1"/>
  <c r="M51" i="5"/>
  <c r="N51" i="5" s="1"/>
  <c r="M52" i="5"/>
  <c r="N52" i="5" s="1"/>
  <c r="M53" i="5"/>
  <c r="N53" i="5" s="1"/>
  <c r="M54" i="5"/>
  <c r="N54" i="5" s="1"/>
  <c r="M55" i="5"/>
  <c r="N55" i="5" s="1"/>
  <c r="M56" i="5"/>
  <c r="N56" i="5" s="1"/>
  <c r="M57" i="5"/>
  <c r="N57" i="5" s="1"/>
  <c r="M58" i="5"/>
  <c r="N58" i="5" s="1"/>
  <c r="M59" i="5"/>
  <c r="N59" i="5" s="1"/>
  <c r="M60" i="5"/>
  <c r="N60" i="5" s="1"/>
  <c r="M61" i="5"/>
  <c r="N61" i="5" s="1"/>
  <c r="M62" i="5"/>
  <c r="N62" i="5" s="1"/>
  <c r="M63" i="5"/>
  <c r="N63" i="5" s="1"/>
  <c r="M64" i="5"/>
  <c r="N64" i="5" s="1"/>
  <c r="M65" i="5"/>
  <c r="N65" i="5" s="1"/>
  <c r="M66" i="5"/>
  <c r="N66" i="5" s="1"/>
  <c r="M67" i="5"/>
  <c r="N67" i="5" s="1"/>
  <c r="M68" i="5"/>
  <c r="N68" i="5" s="1"/>
  <c r="M69" i="5"/>
  <c r="N69" i="5" s="1"/>
  <c r="M70" i="5"/>
  <c r="N70" i="5" s="1"/>
  <c r="M71" i="5"/>
  <c r="N71" i="5" s="1"/>
  <c r="M72" i="5"/>
  <c r="N72" i="5" s="1"/>
  <c r="M73" i="5"/>
  <c r="N73" i="5" s="1"/>
  <c r="M74" i="5"/>
  <c r="N74" i="5" s="1"/>
  <c r="K6" i="5"/>
  <c r="L6" i="5" s="1"/>
  <c r="K7" i="5"/>
  <c r="L7" i="5" s="1"/>
  <c r="K8" i="5"/>
  <c r="L8" i="5" s="1"/>
  <c r="K9" i="5"/>
  <c r="K10" i="5"/>
  <c r="L10" i="5" s="1"/>
  <c r="K11" i="5"/>
  <c r="L11" i="5" s="1"/>
  <c r="K12" i="5"/>
  <c r="L12" i="5" s="1"/>
  <c r="K13" i="5"/>
  <c r="L13" i="5" s="1"/>
  <c r="K14" i="5"/>
  <c r="L14" i="5" s="1"/>
  <c r="K15" i="5"/>
  <c r="L15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K49" i="5"/>
  <c r="L49" i="5" s="1"/>
  <c r="K50" i="5"/>
  <c r="L50" i="5" s="1"/>
  <c r="K51" i="5"/>
  <c r="L51" i="5" s="1"/>
  <c r="K52" i="5"/>
  <c r="L52" i="5" s="1"/>
  <c r="K53" i="5"/>
  <c r="L53" i="5" s="1"/>
  <c r="K54" i="5"/>
  <c r="L54" i="5" s="1"/>
  <c r="K55" i="5"/>
  <c r="L55" i="5" s="1"/>
  <c r="K56" i="5"/>
  <c r="L56" i="5" s="1"/>
  <c r="K57" i="5"/>
  <c r="L57" i="5" s="1"/>
  <c r="K58" i="5"/>
  <c r="L58" i="5" s="1"/>
  <c r="K59" i="5"/>
  <c r="L59" i="5" s="1"/>
  <c r="K60" i="5"/>
  <c r="L60" i="5" s="1"/>
  <c r="K61" i="5"/>
  <c r="L61" i="5" s="1"/>
  <c r="K62" i="5"/>
  <c r="L62" i="5" s="1"/>
  <c r="K63" i="5"/>
  <c r="L63" i="5" s="1"/>
  <c r="K64" i="5"/>
  <c r="L64" i="5" s="1"/>
  <c r="K65" i="5"/>
  <c r="L65" i="5" s="1"/>
  <c r="K66" i="5"/>
  <c r="L66" i="5" s="1"/>
  <c r="K67" i="5"/>
  <c r="L67" i="5" s="1"/>
  <c r="K68" i="5"/>
  <c r="L68" i="5" s="1"/>
  <c r="K69" i="5"/>
  <c r="L69" i="5" s="1"/>
  <c r="K70" i="5"/>
  <c r="L70" i="5" s="1"/>
  <c r="K71" i="5"/>
  <c r="L71" i="5" s="1"/>
  <c r="K72" i="5"/>
  <c r="L72" i="5" s="1"/>
  <c r="K73" i="5"/>
  <c r="L73" i="5" s="1"/>
  <c r="K74" i="5"/>
  <c r="L74" i="5" s="1"/>
  <c r="M5" i="5"/>
  <c r="N5" i="5" s="1"/>
  <c r="K5" i="5"/>
  <c r="L5" i="5" s="1"/>
  <c r="D5" i="5"/>
  <c r="D64" i="5" a="1"/>
  <c r="D64" i="5" s="1"/>
  <c r="G64" i="5" s="1"/>
  <c r="D66" i="5"/>
  <c r="E66" i="5"/>
  <c r="F66" i="5"/>
  <c r="G66" i="5"/>
  <c r="D67" i="5"/>
  <c r="E67" i="5"/>
  <c r="F67" i="5"/>
  <c r="G67" i="5"/>
  <c r="D68" i="5"/>
  <c r="E68" i="5"/>
  <c r="F68" i="5"/>
  <c r="G68" i="5"/>
  <c r="D69" i="5"/>
  <c r="E69" i="5"/>
  <c r="F69" i="5"/>
  <c r="G69" i="5"/>
  <c r="D70" i="5"/>
  <c r="E70" i="5"/>
  <c r="F70" i="5"/>
  <c r="G70" i="5"/>
  <c r="D71" i="5"/>
  <c r="E71" i="5"/>
  <c r="F71" i="5"/>
  <c r="G71" i="5"/>
  <c r="D72" i="5"/>
  <c r="E72" i="5"/>
  <c r="F72" i="5"/>
  <c r="G72" i="5"/>
  <c r="D73" i="5"/>
  <c r="E73" i="5"/>
  <c r="F73" i="5"/>
  <c r="G73" i="5"/>
  <c r="D74" i="5"/>
  <c r="E74" i="5"/>
  <c r="F74" i="5"/>
  <c r="G74" i="5"/>
  <c r="G65" i="5"/>
  <c r="F65" i="5"/>
  <c r="E65" i="5"/>
  <c r="D65" i="5"/>
  <c r="D6" i="5"/>
  <c r="E6" i="5"/>
  <c r="F6" i="5"/>
  <c r="G6" i="5"/>
  <c r="D7" i="5"/>
  <c r="E7" i="5"/>
  <c r="F7" i="5"/>
  <c r="G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24" i="5"/>
  <c r="E24" i="5"/>
  <c r="F24" i="5"/>
  <c r="G24" i="5"/>
  <c r="D25" i="5"/>
  <c r="E25" i="5"/>
  <c r="F25" i="5"/>
  <c r="G25" i="5"/>
  <c r="D26" i="5"/>
  <c r="E26" i="5"/>
  <c r="F26" i="5"/>
  <c r="G26" i="5"/>
  <c r="D27" i="5"/>
  <c r="E27" i="5"/>
  <c r="F27" i="5"/>
  <c r="G27" i="5"/>
  <c r="D28" i="5"/>
  <c r="E28" i="5"/>
  <c r="F28" i="5"/>
  <c r="G28" i="5"/>
  <c r="D29" i="5"/>
  <c r="E29" i="5"/>
  <c r="F29" i="5"/>
  <c r="G29" i="5"/>
  <c r="D30" i="5"/>
  <c r="E30" i="5"/>
  <c r="F30" i="5"/>
  <c r="G30" i="5"/>
  <c r="D31" i="5"/>
  <c r="E31" i="5"/>
  <c r="F31" i="5"/>
  <c r="G31" i="5"/>
  <c r="D32" i="5"/>
  <c r="E32" i="5"/>
  <c r="F32" i="5"/>
  <c r="G32" i="5"/>
  <c r="D33" i="5"/>
  <c r="E33" i="5"/>
  <c r="F33" i="5"/>
  <c r="G33" i="5"/>
  <c r="D34" i="5"/>
  <c r="E34" i="5"/>
  <c r="F34" i="5"/>
  <c r="G34" i="5"/>
  <c r="D35" i="5"/>
  <c r="E35" i="5"/>
  <c r="F35" i="5"/>
  <c r="G35" i="5"/>
  <c r="D36" i="5"/>
  <c r="E36" i="5"/>
  <c r="F36" i="5"/>
  <c r="G36" i="5"/>
  <c r="D37" i="5"/>
  <c r="E37" i="5"/>
  <c r="F37" i="5"/>
  <c r="G37" i="5"/>
  <c r="D38" i="5"/>
  <c r="E38" i="5"/>
  <c r="F38" i="5"/>
  <c r="G38" i="5"/>
  <c r="D39" i="5"/>
  <c r="E39" i="5"/>
  <c r="F39" i="5"/>
  <c r="G39" i="5"/>
  <c r="D40" i="5"/>
  <c r="E40" i="5"/>
  <c r="F40" i="5"/>
  <c r="G40" i="5"/>
  <c r="D41" i="5"/>
  <c r="E41" i="5"/>
  <c r="F41" i="5"/>
  <c r="G41" i="5"/>
  <c r="D42" i="5"/>
  <c r="E42" i="5"/>
  <c r="F42" i="5"/>
  <c r="G42" i="5"/>
  <c r="D43" i="5"/>
  <c r="E43" i="5"/>
  <c r="F43" i="5"/>
  <c r="G43" i="5"/>
  <c r="D44" i="5"/>
  <c r="E44" i="5"/>
  <c r="F44" i="5"/>
  <c r="G44" i="5"/>
  <c r="D45" i="5"/>
  <c r="E45" i="5"/>
  <c r="F45" i="5"/>
  <c r="G45" i="5"/>
  <c r="D46" i="5"/>
  <c r="E46" i="5"/>
  <c r="F46" i="5"/>
  <c r="G46" i="5"/>
  <c r="D47" i="5"/>
  <c r="E47" i="5"/>
  <c r="F47" i="5"/>
  <c r="G47" i="5"/>
  <c r="D48" i="5"/>
  <c r="E48" i="5"/>
  <c r="F48" i="5"/>
  <c r="G48" i="5"/>
  <c r="D49" i="5"/>
  <c r="E49" i="5"/>
  <c r="F49" i="5"/>
  <c r="G49" i="5"/>
  <c r="D50" i="5"/>
  <c r="E50" i="5"/>
  <c r="F50" i="5"/>
  <c r="G50" i="5"/>
  <c r="D51" i="5"/>
  <c r="E51" i="5"/>
  <c r="F51" i="5"/>
  <c r="G51" i="5"/>
  <c r="D52" i="5"/>
  <c r="E52" i="5"/>
  <c r="F52" i="5"/>
  <c r="G52" i="5"/>
  <c r="D53" i="5"/>
  <c r="E53" i="5"/>
  <c r="F53" i="5"/>
  <c r="G53" i="5"/>
  <c r="D54" i="5"/>
  <c r="E54" i="5"/>
  <c r="F54" i="5"/>
  <c r="G54" i="5"/>
  <c r="D55" i="5"/>
  <c r="E55" i="5"/>
  <c r="F55" i="5"/>
  <c r="G55" i="5"/>
  <c r="D56" i="5"/>
  <c r="E56" i="5"/>
  <c r="F56" i="5"/>
  <c r="G56" i="5"/>
  <c r="D57" i="5"/>
  <c r="E57" i="5"/>
  <c r="F57" i="5"/>
  <c r="G57" i="5"/>
  <c r="D58" i="5"/>
  <c r="E58" i="5"/>
  <c r="F58" i="5"/>
  <c r="G58" i="5"/>
  <c r="D59" i="5"/>
  <c r="E59" i="5"/>
  <c r="F59" i="5"/>
  <c r="G59" i="5"/>
  <c r="D60" i="5"/>
  <c r="E60" i="5"/>
  <c r="F60" i="5"/>
  <c r="G60" i="5"/>
  <c r="D61" i="5"/>
  <c r="E61" i="5"/>
  <c r="F61" i="5"/>
  <c r="G61" i="5"/>
  <c r="D62" i="5"/>
  <c r="E62" i="5"/>
  <c r="F62" i="5"/>
  <c r="G62" i="5"/>
  <c r="D63" i="5"/>
  <c r="E63" i="5"/>
  <c r="F63" i="5"/>
  <c r="G63" i="5"/>
  <c r="G5" i="5"/>
  <c r="F5" i="5"/>
  <c r="E5" i="5"/>
  <c r="D3" i="5"/>
  <c r="D3" i="1"/>
  <c r="N58" i="1"/>
  <c r="L58" i="1"/>
  <c r="K5" i="1"/>
  <c r="L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M5" i="1"/>
  <c r="N5" i="1" s="1"/>
  <c r="O5" i="1" s="1"/>
  <c r="D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G5" i="1"/>
  <c r="F5" i="1"/>
  <c r="E5" i="1"/>
  <c r="D58" i="1" a="1"/>
  <c r="D58" i="1" s="1"/>
  <c r="D6" i="1"/>
  <c r="D7" i="1"/>
  <c r="P7" i="1" s="1"/>
  <c r="D8" i="1"/>
  <c r="D9" i="1"/>
  <c r="D10" i="1"/>
  <c r="D11" i="1"/>
  <c r="P11" i="1" s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9" i="1"/>
  <c r="P59" i="1" s="1"/>
  <c r="D60" i="1"/>
  <c r="D61" i="1"/>
  <c r="D62" i="1"/>
  <c r="D63" i="1"/>
  <c r="D64" i="1"/>
  <c r="D65" i="1"/>
  <c r="D66" i="1"/>
  <c r="D67" i="1"/>
  <c r="N75" i="5"/>
  <c r="L75" i="5"/>
  <c r="L68" i="1"/>
  <c r="N68" i="1"/>
  <c r="P58" i="1" l="1"/>
  <c r="P15" i="1"/>
  <c r="P63" i="1"/>
  <c r="P54" i="1"/>
  <c r="P46" i="1"/>
  <c r="P38" i="1"/>
  <c r="P30" i="1"/>
  <c r="P22" i="1"/>
  <c r="P14" i="1"/>
  <c r="P6" i="1"/>
  <c r="P62" i="1"/>
  <c r="P53" i="1"/>
  <c r="P45" i="1"/>
  <c r="P37" i="1"/>
  <c r="P29" i="1"/>
  <c r="P21" i="1"/>
  <c r="P26" i="1"/>
  <c r="P67" i="1"/>
  <c r="P50" i="1"/>
  <c r="P42" i="1"/>
  <c r="P34" i="1"/>
  <c r="P18" i="1"/>
  <c r="P10" i="1"/>
  <c r="P5" i="1"/>
  <c r="P66" i="1"/>
  <c r="P57" i="1"/>
  <c r="P49" i="1"/>
  <c r="P41" i="1"/>
  <c r="P33" i="1"/>
  <c r="P25" i="1"/>
  <c r="P17" i="1"/>
  <c r="P61" i="1"/>
  <c r="P48" i="1"/>
  <c r="P40" i="1"/>
  <c r="P32" i="1"/>
  <c r="P24" i="1"/>
  <c r="P65" i="1"/>
  <c r="P52" i="1"/>
  <c r="P44" i="1"/>
  <c r="P36" i="1"/>
  <c r="P28" i="1"/>
  <c r="P20" i="1"/>
  <c r="P13" i="1"/>
  <c r="P9" i="1"/>
  <c r="P56" i="1"/>
  <c r="O32" i="5"/>
  <c r="G58" i="1"/>
  <c r="O58" i="5"/>
  <c r="K75" i="5"/>
  <c r="P64" i="1"/>
  <c r="P60" i="1"/>
  <c r="P55" i="1"/>
  <c r="P51" i="1"/>
  <c r="P47" i="1"/>
  <c r="P43" i="1"/>
  <c r="P39" i="1"/>
  <c r="P35" i="1"/>
  <c r="P31" i="1"/>
  <c r="P27" i="1"/>
  <c r="P23" i="1"/>
  <c r="P19" i="1"/>
  <c r="P16" i="1"/>
  <c r="P12" i="1"/>
  <c r="P8" i="1"/>
  <c r="L9" i="5"/>
  <c r="J58" i="5"/>
  <c r="J32" i="5"/>
  <c r="H58" i="5" l="1"/>
  <c r="H32" i="5"/>
  <c r="I58" i="5"/>
  <c r="I32" i="5"/>
  <c r="D68" i="1"/>
  <c r="E68" i="1"/>
  <c r="O75" i="5" l="1"/>
  <c r="G75" i="5"/>
  <c r="F75" i="5"/>
  <c r="E75" i="5"/>
  <c r="D75" i="5"/>
  <c r="O74" i="5"/>
  <c r="J74" i="5"/>
  <c r="I74" i="5"/>
  <c r="H74" i="5"/>
  <c r="O73" i="5"/>
  <c r="J73" i="5"/>
  <c r="I73" i="5"/>
  <c r="H73" i="5"/>
  <c r="O72" i="5"/>
  <c r="J72" i="5"/>
  <c r="I72" i="5"/>
  <c r="H72" i="5"/>
  <c r="O71" i="5"/>
  <c r="J71" i="5"/>
  <c r="I71" i="5"/>
  <c r="H71" i="5"/>
  <c r="O70" i="5"/>
  <c r="J70" i="5"/>
  <c r="I70" i="5"/>
  <c r="H70" i="5"/>
  <c r="O69" i="5"/>
  <c r="J69" i="5"/>
  <c r="I69" i="5"/>
  <c r="H69" i="5"/>
  <c r="O68" i="5"/>
  <c r="J68" i="5"/>
  <c r="I68" i="5"/>
  <c r="H68" i="5"/>
  <c r="O67" i="5"/>
  <c r="J67" i="5"/>
  <c r="I67" i="5"/>
  <c r="H67" i="5"/>
  <c r="O66" i="5"/>
  <c r="J66" i="5"/>
  <c r="I66" i="5"/>
  <c r="H66" i="5"/>
  <c r="O65" i="5"/>
  <c r="J65" i="5"/>
  <c r="I65" i="5"/>
  <c r="H65" i="5"/>
  <c r="J64" i="5"/>
  <c r="I64" i="5"/>
  <c r="H64" i="5"/>
  <c r="O63" i="5"/>
  <c r="J63" i="5"/>
  <c r="I63" i="5"/>
  <c r="H63" i="5"/>
  <c r="O62" i="5"/>
  <c r="J62" i="5"/>
  <c r="I62" i="5"/>
  <c r="H62" i="5"/>
  <c r="O61" i="5"/>
  <c r="J61" i="5"/>
  <c r="I61" i="5"/>
  <c r="H61" i="5"/>
  <c r="O60" i="5"/>
  <c r="J60" i="5"/>
  <c r="I60" i="5"/>
  <c r="H60" i="5"/>
  <c r="O59" i="5"/>
  <c r="J59" i="5"/>
  <c r="I59" i="5"/>
  <c r="H59" i="5"/>
  <c r="O57" i="5"/>
  <c r="J57" i="5"/>
  <c r="I57" i="5"/>
  <c r="H57" i="5"/>
  <c r="O56" i="5"/>
  <c r="J56" i="5"/>
  <c r="I56" i="5"/>
  <c r="H56" i="5"/>
  <c r="O55" i="5"/>
  <c r="J55" i="5"/>
  <c r="I55" i="5"/>
  <c r="H55" i="5"/>
  <c r="O54" i="5"/>
  <c r="J54" i="5"/>
  <c r="I54" i="5"/>
  <c r="H54" i="5"/>
  <c r="O53" i="5"/>
  <c r="J53" i="5"/>
  <c r="I53" i="5"/>
  <c r="H53" i="5"/>
  <c r="O52" i="5"/>
  <c r="J52" i="5"/>
  <c r="I52" i="5"/>
  <c r="H52" i="5"/>
  <c r="O51" i="5"/>
  <c r="J51" i="5"/>
  <c r="I51" i="5"/>
  <c r="H51" i="5"/>
  <c r="O50" i="5"/>
  <c r="J50" i="5"/>
  <c r="I50" i="5"/>
  <c r="H50" i="5"/>
  <c r="O49" i="5"/>
  <c r="J49" i="5"/>
  <c r="I49" i="5"/>
  <c r="H49" i="5"/>
  <c r="O48" i="5"/>
  <c r="J48" i="5"/>
  <c r="I48" i="5"/>
  <c r="H48" i="5"/>
  <c r="O47" i="5"/>
  <c r="J47" i="5"/>
  <c r="I47" i="5"/>
  <c r="H47" i="5"/>
  <c r="O46" i="5"/>
  <c r="J46" i="5"/>
  <c r="I46" i="5"/>
  <c r="H46" i="5"/>
  <c r="O45" i="5"/>
  <c r="J45" i="5"/>
  <c r="I45" i="5"/>
  <c r="H45" i="5"/>
  <c r="O44" i="5"/>
  <c r="J44" i="5"/>
  <c r="I44" i="5"/>
  <c r="H44" i="5"/>
  <c r="O43" i="5"/>
  <c r="J43" i="5"/>
  <c r="I43" i="5"/>
  <c r="H43" i="5"/>
  <c r="O42" i="5"/>
  <c r="J42" i="5"/>
  <c r="I42" i="5"/>
  <c r="H42" i="5"/>
  <c r="O41" i="5"/>
  <c r="J41" i="5"/>
  <c r="I41" i="5"/>
  <c r="H41" i="5"/>
  <c r="O40" i="5"/>
  <c r="J40" i="5"/>
  <c r="I40" i="5"/>
  <c r="H40" i="5"/>
  <c r="O39" i="5"/>
  <c r="J39" i="5"/>
  <c r="I39" i="5"/>
  <c r="H39" i="5"/>
  <c r="O38" i="5"/>
  <c r="J38" i="5"/>
  <c r="I38" i="5"/>
  <c r="H38" i="5"/>
  <c r="O37" i="5"/>
  <c r="J37" i="5"/>
  <c r="I37" i="5"/>
  <c r="H37" i="5"/>
  <c r="O36" i="5"/>
  <c r="J36" i="5"/>
  <c r="I36" i="5"/>
  <c r="H36" i="5"/>
  <c r="O35" i="5"/>
  <c r="J35" i="5"/>
  <c r="I35" i="5"/>
  <c r="H35" i="5"/>
  <c r="O34" i="5"/>
  <c r="J34" i="5"/>
  <c r="I34" i="5"/>
  <c r="H34" i="5"/>
  <c r="O33" i="5"/>
  <c r="J33" i="5"/>
  <c r="I33" i="5"/>
  <c r="H33" i="5"/>
  <c r="O31" i="5"/>
  <c r="J31" i="5"/>
  <c r="I31" i="5"/>
  <c r="H31" i="5"/>
  <c r="O30" i="5"/>
  <c r="J30" i="5"/>
  <c r="I30" i="5"/>
  <c r="H30" i="5"/>
  <c r="O29" i="5"/>
  <c r="J29" i="5"/>
  <c r="I29" i="5"/>
  <c r="H29" i="5"/>
  <c r="O28" i="5"/>
  <c r="J28" i="5"/>
  <c r="I28" i="5"/>
  <c r="H28" i="5"/>
  <c r="O27" i="5"/>
  <c r="J27" i="5"/>
  <c r="I27" i="5"/>
  <c r="H27" i="5"/>
  <c r="O26" i="5"/>
  <c r="J26" i="5"/>
  <c r="I26" i="5"/>
  <c r="H26" i="5"/>
  <c r="O25" i="5"/>
  <c r="J25" i="5"/>
  <c r="I25" i="5"/>
  <c r="H25" i="5"/>
  <c r="O24" i="5"/>
  <c r="J24" i="5"/>
  <c r="I24" i="5"/>
  <c r="H24" i="5"/>
  <c r="O23" i="5"/>
  <c r="J23" i="5"/>
  <c r="I23" i="5"/>
  <c r="H23" i="5"/>
  <c r="O22" i="5"/>
  <c r="J22" i="5"/>
  <c r="I22" i="5"/>
  <c r="H22" i="5"/>
  <c r="O21" i="5"/>
  <c r="J21" i="5"/>
  <c r="I21" i="5"/>
  <c r="H21" i="5"/>
  <c r="O20" i="5"/>
  <c r="J20" i="5"/>
  <c r="I20" i="5"/>
  <c r="H20" i="5"/>
  <c r="O19" i="5"/>
  <c r="J19" i="5"/>
  <c r="I19" i="5"/>
  <c r="H19" i="5"/>
  <c r="O18" i="5"/>
  <c r="J18" i="5"/>
  <c r="I18" i="5"/>
  <c r="H18" i="5"/>
  <c r="O17" i="5"/>
  <c r="J17" i="5"/>
  <c r="I17" i="5"/>
  <c r="H17" i="5"/>
  <c r="O16" i="5"/>
  <c r="J16" i="5"/>
  <c r="I16" i="5"/>
  <c r="H16" i="5"/>
  <c r="O15" i="5"/>
  <c r="J15" i="5"/>
  <c r="I15" i="5"/>
  <c r="H15" i="5"/>
  <c r="O14" i="5"/>
  <c r="J14" i="5"/>
  <c r="I14" i="5"/>
  <c r="H14" i="5"/>
  <c r="O13" i="5"/>
  <c r="J13" i="5"/>
  <c r="I13" i="5"/>
  <c r="H13" i="5"/>
  <c r="O12" i="5"/>
  <c r="J12" i="5"/>
  <c r="I12" i="5"/>
  <c r="H12" i="5"/>
  <c r="O11" i="5"/>
  <c r="J11" i="5"/>
  <c r="I11" i="5"/>
  <c r="H11" i="5"/>
  <c r="O10" i="5"/>
  <c r="J10" i="5"/>
  <c r="I10" i="5"/>
  <c r="H10" i="5"/>
  <c r="O9" i="5"/>
  <c r="J9" i="5"/>
  <c r="I9" i="5"/>
  <c r="H9" i="5"/>
  <c r="O8" i="5"/>
  <c r="J8" i="5"/>
  <c r="I8" i="5"/>
  <c r="H8" i="5"/>
  <c r="O7" i="5"/>
  <c r="J7" i="5"/>
  <c r="I7" i="5"/>
  <c r="H7" i="5"/>
  <c r="O6" i="5"/>
  <c r="J6" i="5"/>
  <c r="I6" i="5"/>
  <c r="H6" i="5"/>
  <c r="O5" i="5"/>
  <c r="M75" i="5"/>
  <c r="J5" i="5"/>
  <c r="I5" i="5"/>
  <c r="H5" i="5"/>
  <c r="J75" i="5" l="1"/>
  <c r="H75" i="5"/>
  <c r="I75" i="5"/>
  <c r="O68" i="1"/>
  <c r="M68" i="1"/>
  <c r="K68" i="1"/>
  <c r="G68" i="1"/>
  <c r="F68" i="1"/>
  <c r="I68" i="1" s="1"/>
  <c r="O67" i="1"/>
  <c r="J67" i="1"/>
  <c r="I67" i="1"/>
  <c r="H67" i="1"/>
  <c r="O66" i="1"/>
  <c r="J66" i="1"/>
  <c r="I66" i="1"/>
  <c r="H66" i="1"/>
  <c r="O65" i="1"/>
  <c r="J65" i="1"/>
  <c r="I65" i="1"/>
  <c r="H65" i="1"/>
  <c r="O64" i="1"/>
  <c r="J64" i="1"/>
  <c r="I64" i="1"/>
  <c r="H64" i="1"/>
  <c r="O63" i="1"/>
  <c r="J63" i="1"/>
  <c r="I63" i="1"/>
  <c r="H63" i="1"/>
  <c r="O62" i="1"/>
  <c r="J62" i="1"/>
  <c r="I62" i="1"/>
  <c r="H62" i="1"/>
  <c r="O61" i="1"/>
  <c r="J61" i="1"/>
  <c r="I61" i="1"/>
  <c r="H61" i="1"/>
  <c r="O60" i="1"/>
  <c r="J60" i="1"/>
  <c r="I60" i="1"/>
  <c r="H60" i="1"/>
  <c r="O59" i="1"/>
  <c r="J59" i="1"/>
  <c r="I59" i="1"/>
  <c r="H59" i="1"/>
  <c r="J58" i="1"/>
  <c r="I58" i="1"/>
  <c r="H58" i="1"/>
  <c r="O57" i="1"/>
  <c r="J57" i="1"/>
  <c r="I57" i="1"/>
  <c r="H57" i="1"/>
  <c r="O56" i="1"/>
  <c r="J56" i="1"/>
  <c r="I56" i="1"/>
  <c r="H56" i="1"/>
  <c r="O55" i="1"/>
  <c r="J55" i="1"/>
  <c r="I55" i="1"/>
  <c r="H55" i="1"/>
  <c r="O54" i="1"/>
  <c r="J54" i="1"/>
  <c r="I54" i="1"/>
  <c r="H54" i="1"/>
  <c r="O53" i="1"/>
  <c r="J53" i="1"/>
  <c r="I53" i="1"/>
  <c r="H53" i="1"/>
  <c r="O52" i="1"/>
  <c r="J52" i="1"/>
  <c r="I52" i="1"/>
  <c r="H52" i="1"/>
  <c r="O51" i="1"/>
  <c r="J51" i="1"/>
  <c r="I51" i="1"/>
  <c r="H51" i="1"/>
  <c r="O50" i="1"/>
  <c r="J50" i="1"/>
  <c r="I50" i="1"/>
  <c r="H50" i="1"/>
  <c r="O49" i="1"/>
  <c r="J49" i="1"/>
  <c r="I49" i="1"/>
  <c r="H49" i="1"/>
  <c r="O48" i="1"/>
  <c r="J48" i="1"/>
  <c r="I48" i="1"/>
  <c r="H48" i="1"/>
  <c r="O47" i="1"/>
  <c r="J47" i="1"/>
  <c r="I47" i="1"/>
  <c r="H47" i="1"/>
  <c r="O46" i="1"/>
  <c r="J46" i="1"/>
  <c r="I46" i="1"/>
  <c r="H46" i="1"/>
  <c r="O45" i="1"/>
  <c r="J45" i="1"/>
  <c r="I45" i="1"/>
  <c r="H45" i="1"/>
  <c r="O44" i="1"/>
  <c r="J44" i="1"/>
  <c r="I44" i="1"/>
  <c r="H44" i="1"/>
  <c r="O43" i="1"/>
  <c r="J43" i="1"/>
  <c r="I43" i="1"/>
  <c r="H43" i="1"/>
  <c r="O42" i="1"/>
  <c r="J42" i="1"/>
  <c r="I42" i="1"/>
  <c r="H42" i="1"/>
  <c r="O41" i="1"/>
  <c r="J41" i="1"/>
  <c r="I41" i="1"/>
  <c r="H41" i="1"/>
  <c r="O40" i="1"/>
  <c r="J40" i="1"/>
  <c r="I40" i="1"/>
  <c r="H40" i="1"/>
  <c r="O39" i="1"/>
  <c r="J39" i="1"/>
  <c r="I39" i="1"/>
  <c r="H39" i="1"/>
  <c r="O38" i="1"/>
  <c r="J38" i="1"/>
  <c r="I38" i="1"/>
  <c r="H38" i="1"/>
  <c r="O37" i="1"/>
  <c r="J37" i="1"/>
  <c r="I37" i="1"/>
  <c r="H37" i="1"/>
  <c r="O36" i="1"/>
  <c r="J36" i="1"/>
  <c r="I36" i="1"/>
  <c r="H36" i="1"/>
  <c r="O35" i="1"/>
  <c r="J35" i="1"/>
  <c r="I35" i="1"/>
  <c r="H35" i="1"/>
  <c r="O34" i="1"/>
  <c r="J34" i="1"/>
  <c r="I34" i="1"/>
  <c r="H34" i="1"/>
  <c r="O33" i="1"/>
  <c r="J33" i="1"/>
  <c r="I33" i="1"/>
  <c r="H33" i="1"/>
  <c r="O32" i="1"/>
  <c r="J32" i="1"/>
  <c r="I32" i="1"/>
  <c r="H32" i="1"/>
  <c r="O31" i="1"/>
  <c r="J31" i="1"/>
  <c r="I31" i="1"/>
  <c r="H31" i="1"/>
  <c r="O30" i="1"/>
  <c r="J30" i="1"/>
  <c r="I30" i="1"/>
  <c r="H30" i="1"/>
  <c r="O29" i="1"/>
  <c r="J29" i="1"/>
  <c r="I29" i="1"/>
  <c r="H29" i="1"/>
  <c r="O28" i="1"/>
  <c r="J28" i="1"/>
  <c r="I28" i="1"/>
  <c r="H28" i="1"/>
  <c r="O27" i="1"/>
  <c r="J27" i="1"/>
  <c r="I27" i="1"/>
  <c r="H27" i="1"/>
  <c r="O26" i="1"/>
  <c r="J26" i="1"/>
  <c r="I26" i="1"/>
  <c r="H26" i="1"/>
  <c r="O25" i="1"/>
  <c r="J25" i="1"/>
  <c r="I25" i="1"/>
  <c r="H25" i="1"/>
  <c r="O24" i="1"/>
  <c r="J24" i="1"/>
  <c r="I24" i="1"/>
  <c r="H24" i="1"/>
  <c r="O23" i="1"/>
  <c r="J23" i="1"/>
  <c r="I23" i="1"/>
  <c r="H23" i="1"/>
  <c r="O22" i="1"/>
  <c r="J22" i="1"/>
  <c r="I22" i="1"/>
  <c r="H22" i="1"/>
  <c r="O21" i="1"/>
  <c r="J21" i="1"/>
  <c r="I21" i="1"/>
  <c r="H21" i="1"/>
  <c r="O20" i="1"/>
  <c r="J20" i="1"/>
  <c r="I20" i="1"/>
  <c r="H20" i="1"/>
  <c r="O19" i="1"/>
  <c r="J19" i="1"/>
  <c r="I19" i="1"/>
  <c r="H19" i="1"/>
  <c r="O18" i="1"/>
  <c r="J18" i="1"/>
  <c r="I18" i="1"/>
  <c r="H18" i="1"/>
  <c r="O17" i="1"/>
  <c r="J17" i="1"/>
  <c r="I17" i="1"/>
  <c r="H17" i="1"/>
  <c r="O16" i="1"/>
  <c r="J16" i="1"/>
  <c r="I16" i="1"/>
  <c r="H16" i="1"/>
  <c r="O15" i="1"/>
  <c r="J15" i="1"/>
  <c r="I15" i="1"/>
  <c r="H15" i="1"/>
  <c r="O14" i="1"/>
  <c r="J14" i="1"/>
  <c r="I14" i="1"/>
  <c r="H14" i="1"/>
  <c r="O13" i="1"/>
  <c r="J13" i="1"/>
  <c r="I13" i="1"/>
  <c r="H13" i="1"/>
  <c r="O12" i="1"/>
  <c r="J12" i="1"/>
  <c r="I12" i="1"/>
  <c r="H12" i="1"/>
  <c r="O11" i="1"/>
  <c r="J11" i="1"/>
  <c r="I11" i="1"/>
  <c r="H11" i="1"/>
  <c r="O10" i="1"/>
  <c r="J10" i="1"/>
  <c r="I10" i="1"/>
  <c r="H10" i="1"/>
  <c r="O9" i="1"/>
  <c r="J9" i="1"/>
  <c r="I9" i="1"/>
  <c r="H9" i="1"/>
  <c r="O8" i="1"/>
  <c r="J8" i="1"/>
  <c r="I8" i="1"/>
  <c r="H8" i="1"/>
  <c r="O7" i="1"/>
  <c r="J7" i="1"/>
  <c r="I7" i="1"/>
  <c r="H7" i="1"/>
  <c r="O6" i="1"/>
  <c r="J6" i="1"/>
  <c r="I6" i="1"/>
  <c r="H6" i="1"/>
  <c r="J5" i="1"/>
  <c r="I5" i="1"/>
  <c r="H5" i="1"/>
  <c r="J68" i="1" l="1"/>
  <c r="H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158D-A4A0-4A27-A5D8-BACA49D80ACC}" keepAlive="1" name="Query - noPharm" description="Connection to the 'noPharm' query in the workbook." type="5" refreshedVersion="6" background="1" saveData="1">
    <dbPr connection="Provider=Microsoft.Mashup.OleDb.1;Data Source=$Workbook$;Location=noPharm;Extended Properties=&quot;&quot;" command="SELECT * FROM [noPharm]"/>
  </connection>
  <connection id="2" xr16:uid="{28561390-FD1B-437E-BEDA-4F3298FD3D86}" keepAlive="1" name="Query - pharm" description="Connection to the 'pharm' query in the workbook." type="5" refreshedVersion="6" background="1" saveData="1">
    <dbPr connection="Provider=Microsoft.Mashup.OleDb.1;Data Source=$Workbook$;Location=pharm;Extended Properties=&quot;&quot;" command="SELECT * FROM [pharm]"/>
  </connection>
  <connection id="3" xr16:uid="{562ECE00-DC4B-4EAA-ACEA-F247EFCA60E9}" keepAlive="1" name="Query - Texas_Doses" description="Connection to the 'Texas_Doses' query in the workbook." type="5" refreshedVersion="6" background="1" saveData="1">
    <dbPr connection="Provider=Microsoft.Mashup.OleDb.1;Data Source=$Workbook$;Location=Texas_Doses;Extended Properties=&quot;&quot;" command="SELECT * FROM [Texas_Dos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<sst xmlns="http://schemas.openxmlformats.org/spreadsheetml/2006/main" count="486" uniqueCount="182">
  <si>
    <t>Topic: RaceEth</t>
  </si>
  <si>
    <t>Data Source: [prodanly].[VaccineAdmin_Anly_AllAdmin_Data_Product_v1_vw]</t>
  </si>
  <si>
    <t>Jurisdiction</t>
  </si>
  <si>
    <t>Jurisdiction Name</t>
  </si>
  <si>
    <t>Policy/DUA Overview</t>
  </si>
  <si>
    <t>Total, N</t>
  </si>
  <si>
    <t>Valid, N</t>
  </si>
  <si>
    <t>Unknown, N</t>
  </si>
  <si>
    <t>Unable to Report, N</t>
  </si>
  <si>
    <t>Valid, %</t>
  </si>
  <si>
    <t>Unknown, %</t>
  </si>
  <si>
    <t>Unable to Report, %</t>
  </si>
  <si>
    <t>AKA</t>
  </si>
  <si>
    <t>Alaska</t>
  </si>
  <si>
    <t>ALA</t>
  </si>
  <si>
    <t>Alabama</t>
  </si>
  <si>
    <t>ARA</t>
  </si>
  <si>
    <t>Arkansas</t>
  </si>
  <si>
    <t>ASA</t>
  </si>
  <si>
    <t>American Samoa</t>
  </si>
  <si>
    <t>AZA</t>
  </si>
  <si>
    <t>Arizona</t>
  </si>
  <si>
    <t>BP2</t>
  </si>
  <si>
    <t>Bureau of Prisons</t>
  </si>
  <si>
    <t>CAA</t>
  </si>
  <si>
    <t>California</t>
  </si>
  <si>
    <t>COA</t>
  </si>
  <si>
    <t>Colorado</t>
  </si>
  <si>
    <t>CTA</t>
  </si>
  <si>
    <t>Connecticut</t>
  </si>
  <si>
    <t>DCA</t>
  </si>
  <si>
    <t>District of Columbia</t>
  </si>
  <si>
    <t>DD2</t>
  </si>
  <si>
    <t>Dept of Defense</t>
  </si>
  <si>
    <t>DEA</t>
  </si>
  <si>
    <t>Delaware</t>
  </si>
  <si>
    <t>DS2</t>
  </si>
  <si>
    <t>Dept of State(don't report)</t>
  </si>
  <si>
    <t>FLA</t>
  </si>
  <si>
    <t>FMA</t>
  </si>
  <si>
    <t>Federated States of Micronesia</t>
  </si>
  <si>
    <t>N/A</t>
  </si>
  <si>
    <t>GAA</t>
  </si>
  <si>
    <t>Georgia</t>
  </si>
  <si>
    <t>GUA</t>
  </si>
  <si>
    <t>Guam</t>
  </si>
  <si>
    <t>HIA</t>
  </si>
  <si>
    <t>Hawaii</t>
  </si>
  <si>
    <t>IAA</t>
  </si>
  <si>
    <t>Iowa</t>
  </si>
  <si>
    <t>IDA</t>
  </si>
  <si>
    <t>Idaho</t>
  </si>
  <si>
    <t>IH2</t>
  </si>
  <si>
    <t>Indian Health Svc</t>
  </si>
  <si>
    <t>ILA</t>
  </si>
  <si>
    <t>Illinois</t>
  </si>
  <si>
    <t>INA</t>
  </si>
  <si>
    <t>Indiana</t>
  </si>
  <si>
    <t>KSA</t>
  </si>
  <si>
    <t>Kansas</t>
  </si>
  <si>
    <t>KYA</t>
  </si>
  <si>
    <t>Kentucky</t>
  </si>
  <si>
    <t>LAA</t>
  </si>
  <si>
    <t>Louisiana</t>
  </si>
  <si>
    <t>MAA</t>
  </si>
  <si>
    <t>Massachusetts</t>
  </si>
  <si>
    <t>MDA</t>
  </si>
  <si>
    <t>Maryland</t>
  </si>
  <si>
    <t>MEA</t>
  </si>
  <si>
    <t>Maine</t>
  </si>
  <si>
    <t>MHA</t>
  </si>
  <si>
    <t>Marshall Islands</t>
  </si>
  <si>
    <t>MIA</t>
  </si>
  <si>
    <t>Michigan</t>
  </si>
  <si>
    <t>MNA</t>
  </si>
  <si>
    <t>Minnesota</t>
  </si>
  <si>
    <t>MOA</t>
  </si>
  <si>
    <t>Missouri</t>
  </si>
  <si>
    <t>MPA</t>
  </si>
  <si>
    <t>Northern Mariana Islands</t>
  </si>
  <si>
    <t>MSA</t>
  </si>
  <si>
    <t>Mississippi</t>
  </si>
  <si>
    <t>MTA</t>
  </si>
  <si>
    <t>Montana</t>
  </si>
  <si>
    <t>NCA</t>
  </si>
  <si>
    <t>North Carolina</t>
  </si>
  <si>
    <t>NDA</t>
  </si>
  <si>
    <t>North Dakota</t>
  </si>
  <si>
    <t>NEA</t>
  </si>
  <si>
    <t>Nebraska</t>
  </si>
  <si>
    <t>NHA</t>
  </si>
  <si>
    <t>New Hampshire</t>
  </si>
  <si>
    <t>NJA</t>
  </si>
  <si>
    <t>New Jersey</t>
  </si>
  <si>
    <t>NMA</t>
  </si>
  <si>
    <t>New Mexico</t>
  </si>
  <si>
    <t>NVA</t>
  </si>
  <si>
    <t>Nevada</t>
  </si>
  <si>
    <t>NYA</t>
  </si>
  <si>
    <t>New York State</t>
  </si>
  <si>
    <t>OHA</t>
  </si>
  <si>
    <t>Ohio</t>
  </si>
  <si>
    <t>OKA</t>
  </si>
  <si>
    <t>Oklahoma</t>
  </si>
  <si>
    <t>ORA</t>
  </si>
  <si>
    <t>Oregon</t>
  </si>
  <si>
    <t>PAA</t>
  </si>
  <si>
    <t>Pennsylvania</t>
  </si>
  <si>
    <t>PRA</t>
  </si>
  <si>
    <t>Puerto Rico</t>
  </si>
  <si>
    <t>RIA</t>
  </si>
  <si>
    <t>Rhode Island</t>
  </si>
  <si>
    <t>RPA</t>
  </si>
  <si>
    <t>Republic of Palau</t>
  </si>
  <si>
    <t>SCA</t>
  </si>
  <si>
    <t>South Carolina</t>
  </si>
  <si>
    <t>SDA</t>
  </si>
  <si>
    <t>South Dakota</t>
  </si>
  <si>
    <t>TNA</t>
  </si>
  <si>
    <t>Tennessee</t>
  </si>
  <si>
    <t>TXA</t>
  </si>
  <si>
    <t>Texas</t>
  </si>
  <si>
    <t>UTA</t>
  </si>
  <si>
    <t>Utah</t>
  </si>
  <si>
    <t>VA2</t>
  </si>
  <si>
    <t>Veterans Health</t>
  </si>
  <si>
    <t>VAA</t>
  </si>
  <si>
    <t>Virginia</t>
  </si>
  <si>
    <t>VIA</t>
  </si>
  <si>
    <t>Virgin Islands</t>
  </si>
  <si>
    <t>VTA</t>
  </si>
  <si>
    <t>Vermont</t>
  </si>
  <si>
    <t>WAA</t>
  </si>
  <si>
    <t>Washington</t>
  </si>
  <si>
    <t>WIA</t>
  </si>
  <si>
    <t>Wisconsin</t>
  </si>
  <si>
    <t>WVA</t>
  </si>
  <si>
    <t>West Virginia</t>
  </si>
  <si>
    <t>WYA</t>
  </si>
  <si>
    <t>Wyoming</t>
  </si>
  <si>
    <t>Total</t>
  </si>
  <si>
    <t>*Calculated using report date (IZDL variable: meta_ingesttimestamp)</t>
  </si>
  <si>
    <t>Highlighted jurisdictions include pharmacy doses based on state of dose administration</t>
  </si>
  <si>
    <t>WG1</t>
  </si>
  <si>
    <t>CV1</t>
  </si>
  <si>
    <t>AD1</t>
  </si>
  <si>
    <t>MH1</t>
  </si>
  <si>
    <t>KG1</t>
  </si>
  <si>
    <t>RA1</t>
  </si>
  <si>
    <t>CVS</t>
  </si>
  <si>
    <t>Walgreens</t>
  </si>
  <si>
    <t>Row Labels</t>
  </si>
  <si>
    <t>Grand Total</t>
  </si>
  <si>
    <t>Kroger</t>
  </si>
  <si>
    <t>Rite Aid</t>
  </si>
  <si>
    <t>Absolute % Change</t>
  </si>
  <si>
    <t>Jurisdiction Completeness Report at Person Level (All Jursidictions, Entities, Pharmacies)</t>
  </si>
  <si>
    <t>Jurisdiction Completeness Report at Person Level (Pharmacy doses included in state totals)</t>
  </si>
  <si>
    <t>Ahold Delhaize</t>
  </si>
  <si>
    <t>Texas_Dose_1</t>
  </si>
  <si>
    <t>Sum of Total_RE Valid</t>
  </si>
  <si>
    <t>Sum of Total_persons_dose1</t>
  </si>
  <si>
    <t>Sum of Total_RE Unknown</t>
  </si>
  <si>
    <t>Sum of Total_RE Unable to Report</t>
  </si>
  <si>
    <t xml:space="preserve">Last 15-28 days*  </t>
  </si>
  <si>
    <t xml:space="preserve">Last 0-14 days*   </t>
  </si>
  <si>
    <t>Sum of 3_4wksago_persons_dose1</t>
  </si>
  <si>
    <t>Sum of 1_2wksago_persons_dose1</t>
  </si>
  <si>
    <t>Sum of 3_4wksago_RE Valid</t>
  </si>
  <si>
    <t>Sum of 1_2wksago_RE Valid</t>
  </si>
  <si>
    <t>Sum of 3_4wksago_RE Unknown</t>
  </si>
  <si>
    <t>Sum of 1_2wksago_RE Unknown</t>
  </si>
  <si>
    <t>Sum of 3_4wksago_RE Unable to Report</t>
  </si>
  <si>
    <t>Sum of 1_2wksago_RE Unable to Report</t>
  </si>
  <si>
    <t>Days 0-14 vs. 15-28</t>
  </si>
  <si>
    <t>Florida</t>
  </si>
  <si>
    <t>AB1</t>
  </si>
  <si>
    <t>CW1</t>
  </si>
  <si>
    <t>PI1</t>
  </si>
  <si>
    <t>WM1</t>
  </si>
  <si>
    <t>PX1</t>
  </si>
  <si>
    <t>HH2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</si>
</sst>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3" fontId="0" fillId="0" borderId="2" xfId="0" applyNumberFormat="1" applyBorder="1" applyAlignment="1">
      <alignment horizontal="right"/>
    </xf>
    <xf numFmtId="9" fontId="0" fillId="0" borderId="0" xfId="1" applyFont="1" applyAlignment="1">
      <alignment horizontal="right"/>
    </xf>
    <xf numFmtId="164" fontId="0" fillId="0" borderId="0" xfId="1" applyNumberFormat="1" applyFont="1" applyBorder="1" applyAlignment="1">
      <alignment horizontal="right"/>
    </xf>
    <xf numFmtId="0" fontId="0" fillId="0" borderId="3" xfId="0" applyBorder="1"/>
    <xf numFmtId="0" fontId="2" fillId="0" borderId="6" xfId="0" applyFont="1" applyBorder="1"/>
    <xf numFmtId="0" fontId="2" fillId="0" borderId="7" xfId="0" applyFont="1" applyBorder="1"/>
    <xf numFmtId="3" fontId="2" fillId="0" borderId="6" xfId="0" applyNumberFormat="1" applyFont="1" applyBorder="1" applyAlignment="1">
      <alignment horizontal="right"/>
    </xf>
    <xf numFmtId="3" fontId="2" fillId="0" borderId="8" xfId="0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/>
    <xf numFmtId="164" fontId="0" fillId="0" borderId="0" xfId="0" applyNumberFormat="1" applyAlignment="1">
      <alignment horizontal="right"/>
    </xf>
    <xf numFmtId="164" fontId="0" fillId="0" borderId="3" xfId="0" applyNumberFormat="1" applyBorder="1" applyAlignment="1">
      <alignment horizontal="right"/>
    </xf>
    <xf numFmtId="164" fontId="2" fillId="0" borderId="6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2" fillId="0" borderId="8" xfId="0" applyNumberFormat="1" applyFont="1" applyBorder="1" applyAlignment="1">
      <alignment horizontal="right"/>
    </xf>
    <xf numFmtId="164" fontId="0" fillId="0" borderId="0" xfId="1" applyNumberFormat="1" applyFont="1" applyAlignment="1">
      <alignment horizontal="right"/>
    </xf>
    <xf numFmtId="164" fontId="2" fillId="0" borderId="7" xfId="1" applyNumberFormat="1" applyFont="1" applyBorder="1" applyAlignment="1">
      <alignment horizontal="right"/>
    </xf>
    <xf numFmtId="164" fontId="0" fillId="0" borderId="1" xfId="1" applyNumberFormat="1" applyFont="1" applyBorder="1" applyAlignment="1">
      <alignment horizontal="right"/>
    </xf>
    <xf numFmtId="164" fontId="0" fillId="0" borderId="3" xfId="1" applyNumberFormat="1" applyFont="1" applyBorder="1" applyAlignment="1">
      <alignment horizontal="right"/>
    </xf>
    <xf numFmtId="164" fontId="0" fillId="0" borderId="5" xfId="1" applyNumberFormat="1" applyFont="1" applyBorder="1" applyAlignment="1">
      <alignment horizontal="right"/>
    </xf>
    <xf numFmtId="164" fontId="2" fillId="0" borderId="6" xfId="1" applyNumberFormat="1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0" fontId="0" fillId="0" borderId="10" xfId="0" applyBorder="1"/>
    <xf numFmtId="0" fontId="2" fillId="0" borderId="0" xfId="0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12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3" fontId="0" fillId="0" borderId="9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0" fillId="0" borderId="11" xfId="0" applyNumberFormat="1" applyBorder="1" applyAlignment="1">
      <alignment horizontal="right"/>
    </xf>
    <xf numFmtId="3" fontId="0" fillId="0" borderId="3" xfId="0" applyNumberFormat="1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Fill="1"/>
    <xf numFmtId="0" fontId="0" fillId="0" borderId="3" xfId="0" applyFill="1" applyBorder="1"/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661739730225514E-2"/>
          <c:y val="2.3985828931386441E-2"/>
          <c:w val="0.89163039540550237"/>
          <c:h val="0.538280388097477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'RaceEth_pharm+state'!$B$5:$B$67</c15:sqref>
                  </c15:fullRef>
                </c:ext>
              </c:extLst>
              <c:f>('RaceEth_pharm+state'!$B$5:$B$10,'RaceEth_pharm+state'!$B$12:$B$34,'RaceEth_pharm+state'!$B$36:$B$57,'RaceEth_pharm+state'!$B$59:$B$62,'RaceEth_pharm+state'!$B$64:$B$67)</c:f>
              <c:strCache>
                <c:ptCount val="59"/>
                <c:pt idx="0">
                  <c:v>Alaska</c:v>
                </c:pt>
                <c:pt idx="1">
                  <c:v>Alabama</c:v>
                </c:pt>
                <c:pt idx="2">
                  <c:v>Arkansas</c:v>
                </c:pt>
                <c:pt idx="3">
                  <c:v>American Samoa</c:v>
                </c:pt>
                <c:pt idx="4">
                  <c:v>Arizona</c:v>
                </c:pt>
                <c:pt idx="5">
                  <c:v>Bureau of Prisons</c:v>
                </c:pt>
                <c:pt idx="6">
                  <c:v>Colorado</c:v>
                </c:pt>
                <c:pt idx="7">
                  <c:v>Connecticut</c:v>
                </c:pt>
                <c:pt idx="8">
                  <c:v>District of Columbia</c:v>
                </c:pt>
                <c:pt idx="9">
                  <c:v>Dept of Defense</c:v>
                </c:pt>
                <c:pt idx="10">
                  <c:v>Delaware</c:v>
                </c:pt>
                <c:pt idx="11">
                  <c:v>Florida</c:v>
                </c:pt>
                <c:pt idx="12">
                  <c:v>Federated States of Micronesia</c:v>
                </c:pt>
                <c:pt idx="13">
                  <c:v>Georgia</c:v>
                </c:pt>
                <c:pt idx="14">
                  <c:v>Guam</c:v>
                </c:pt>
                <c:pt idx="15">
                  <c:v>Hawaii</c:v>
                </c:pt>
                <c:pt idx="16">
                  <c:v>Iowa</c:v>
                </c:pt>
                <c:pt idx="17">
                  <c:v>Idaho</c:v>
                </c:pt>
                <c:pt idx="18">
                  <c:v>Indian Health Svc</c:v>
                </c:pt>
                <c:pt idx="19">
                  <c:v>Illinois</c:v>
                </c:pt>
                <c:pt idx="20">
                  <c:v>Indiana</c:v>
                </c:pt>
                <c:pt idx="21">
                  <c:v>Kansas</c:v>
                </c:pt>
                <c:pt idx="22">
                  <c:v>Kentucky</c:v>
                </c:pt>
                <c:pt idx="23">
                  <c:v>Louisiana</c:v>
                </c:pt>
                <c:pt idx="24">
                  <c:v>Massachusetts</c:v>
                </c:pt>
                <c:pt idx="25">
                  <c:v>Maryland</c:v>
                </c:pt>
                <c:pt idx="26">
                  <c:v>Maine</c:v>
                </c:pt>
                <c:pt idx="27">
                  <c:v>Marshall Islands</c:v>
                </c:pt>
                <c:pt idx="28">
                  <c:v>Michigan</c:v>
                </c:pt>
                <c:pt idx="29">
                  <c:v>Missouri</c:v>
                </c:pt>
                <c:pt idx="30">
                  <c:v>Northern Mariana Islands</c:v>
                </c:pt>
                <c:pt idx="31">
                  <c:v>Mississippi</c:v>
                </c:pt>
                <c:pt idx="32">
                  <c:v>Montana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Nebraska</c:v>
                </c:pt>
                <c:pt idx="36">
                  <c:v>New Hampshire</c:v>
                </c:pt>
                <c:pt idx="37">
                  <c:v>New Jersey</c:v>
                </c:pt>
                <c:pt idx="38">
                  <c:v>New Mexico</c:v>
                </c:pt>
                <c:pt idx="39">
                  <c:v>Nevada</c:v>
                </c:pt>
                <c:pt idx="40">
                  <c:v>New York State</c:v>
                </c:pt>
                <c:pt idx="41">
                  <c:v>Ohio</c:v>
                </c:pt>
                <c:pt idx="42">
                  <c:v>Oklahoma</c:v>
                </c:pt>
                <c:pt idx="43">
                  <c:v>Oregon</c:v>
                </c:pt>
                <c:pt idx="44">
                  <c:v>Pennsylvania</c:v>
                </c:pt>
                <c:pt idx="45">
                  <c:v>Puerto Rico</c:v>
                </c:pt>
                <c:pt idx="46">
                  <c:v>Rhode Island</c:v>
                </c:pt>
                <c:pt idx="47">
                  <c:v>Republic of Palau</c:v>
                </c:pt>
                <c:pt idx="48">
                  <c:v>South Carolina</c:v>
                </c:pt>
                <c:pt idx="49">
                  <c:v>South Dakota</c:v>
                </c:pt>
                <c:pt idx="50">
                  <c:v>Tennessee</c:v>
                </c:pt>
                <c:pt idx="51">
                  <c:v>Utah</c:v>
                </c:pt>
                <c:pt idx="52">
                  <c:v>Veterans Health</c:v>
                </c:pt>
                <c:pt idx="53">
                  <c:v>Virginia</c:v>
                </c:pt>
                <c:pt idx="54">
                  <c:v>Virgin Islands</c:v>
                </c:pt>
                <c:pt idx="55">
                  <c:v>Washington</c:v>
                </c:pt>
                <c:pt idx="56">
                  <c:v>Wisconsin</c:v>
                </c:pt>
                <c:pt idx="57">
                  <c:v>West Virginia</c:v>
                </c:pt>
                <c:pt idx="58">
                  <c:v>Wyoming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'RaceEth_pharm+state'!$O$5:$O$67</c15:sqref>
                  </c15:fullRef>
                </c:ext>
              </c:extLst>
              <c:f>('RaceEth_pharm+state'!$O$5:$O$10,'RaceEth_pharm+state'!$O$12:$O$34,'RaceEth_pharm+state'!$O$36:$O$57,'RaceEth_pharm+state'!$O$59:$O$62,'RaceEth_pharm+state'!$O$64:$O$67)</c:f>
              <c:numCache>
                <c:formatCode>0.0%</c:formatCode>
                <c:ptCount val="59"/>
                <c:pt idx="0">
                  <c:v>0.10777331968120463</c:v>
                </c:pt>
                <c:pt idx="1">
                  <c:v>-5.2321252394999074E-2</c:v>
                </c:pt>
                <c:pt idx="2">
                  <c:v>-1.274495474637094E-3</c:v>
                </c:pt>
                <c:pt idx="3">
                  <c:v>4.0554217024805217E-2</c:v>
                </c:pt>
                <c:pt idx="4">
                  <c:v>7.8372821001114645E-2</c:v>
                </c:pt>
                <c:pt idx="5">
                  <c:v>1.6061200559238653E-2</c:v>
                </c:pt>
                <c:pt idx="6">
                  <c:v>-1.0391979664380713E-2</c:v>
                </c:pt>
                <c:pt idx="7">
                  <c:v>-2.0600739168255E-2</c:v>
                </c:pt>
                <c:pt idx="8">
                  <c:v>3.886546915853395E-2</c:v>
                </c:pt>
                <c:pt idx="9">
                  <c:v>8.9659811527147415E-3</c:v>
                </c:pt>
                <c:pt idx="10">
                  <c:v>5.4532399105849949E-3</c:v>
                </c:pt>
                <c:pt idx="11">
                  <c:v>-5.649030838616409E-2</c:v>
                </c:pt>
                <c:pt idx="12">
                  <c:v>-2.6834363661647764E-3</c:v>
                </c:pt>
                <c:pt idx="13">
                  <c:v>-1.569446555252596E-2</c:v>
                </c:pt>
                <c:pt idx="14">
                  <c:v>-3.125829842006541E-3</c:v>
                </c:pt>
                <c:pt idx="15">
                  <c:v>5.9082814926247673E-2</c:v>
                </c:pt>
                <c:pt idx="16">
                  <c:v>-9.6456229378774072E-3</c:v>
                </c:pt>
                <c:pt idx="17">
                  <c:v>2.1587483332076274E-2</c:v>
                </c:pt>
                <c:pt idx="18">
                  <c:v>1.7059337795719554E-2</c:v>
                </c:pt>
                <c:pt idx="19">
                  <c:v>5.418025590584008E-2</c:v>
                </c:pt>
                <c:pt idx="20">
                  <c:v>-1.7866195481923919E-2</c:v>
                </c:pt>
                <c:pt idx="21">
                  <c:v>-1.8954895406182226E-2</c:v>
                </c:pt>
                <c:pt idx="22">
                  <c:v>-2.6272494978730299E-2</c:v>
                </c:pt>
                <c:pt idx="23">
                  <c:v>3.3141378424102808E-2</c:v>
                </c:pt>
                <c:pt idx="24">
                  <c:v>-1.8966822849125764E-3</c:v>
                </c:pt>
                <c:pt idx="25">
                  <c:v>9.3341913937903254E-3</c:v>
                </c:pt>
                <c:pt idx="26">
                  <c:v>-4.5571449038621759E-2</c:v>
                </c:pt>
                <c:pt idx="27">
                  <c:v>0.23099769221149802</c:v>
                </c:pt>
                <c:pt idx="28">
                  <c:v>-2.1747863275158208E-2</c:v>
                </c:pt>
                <c:pt idx="29">
                  <c:v>-3.7534348381308424E-3</c:v>
                </c:pt>
                <c:pt idx="30">
                  <c:v>3.8757977417771206E-2</c:v>
                </c:pt>
                <c:pt idx="31">
                  <c:v>-4.2056598866343498E-3</c:v>
                </c:pt>
                <c:pt idx="32">
                  <c:v>7.523312815384986E-3</c:v>
                </c:pt>
                <c:pt idx="33">
                  <c:v>-4.7323492650575005E-5</c:v>
                </c:pt>
                <c:pt idx="34">
                  <c:v>4.3175079127103055E-2</c:v>
                </c:pt>
                <c:pt idx="35">
                  <c:v>-1.3826332638821048E-3</c:v>
                </c:pt>
                <c:pt idx="36">
                  <c:v>4.794664556910111E-2</c:v>
                </c:pt>
                <c:pt idx="37">
                  <c:v>1.1418660681742354E-2</c:v>
                </c:pt>
                <c:pt idx="38">
                  <c:v>-0.10287142292027829</c:v>
                </c:pt>
                <c:pt idx="39">
                  <c:v>1.4827527691025466E-2</c:v>
                </c:pt>
                <c:pt idx="40">
                  <c:v>6.6676029204428833E-3</c:v>
                </c:pt>
                <c:pt idx="41">
                  <c:v>6.0680272546396186E-3</c:v>
                </c:pt>
                <c:pt idx="42">
                  <c:v>-2.3088977746000494E-2</c:v>
                </c:pt>
                <c:pt idx="43">
                  <c:v>9.3311944417228121E-3</c:v>
                </c:pt>
                <c:pt idx="44">
                  <c:v>4.9881150251005701E-2</c:v>
                </c:pt>
                <c:pt idx="45">
                  <c:v>-1.9103125755821626E-3</c:v>
                </c:pt>
                <c:pt idx="46">
                  <c:v>-4.0489660589599019E-2</c:v>
                </c:pt>
                <c:pt idx="47">
                  <c:v>-7.2886297376093293E-4</c:v>
                </c:pt>
                <c:pt idx="48">
                  <c:v>-2.570131228593342E-2</c:v>
                </c:pt>
                <c:pt idx="49">
                  <c:v>-1.2399540915551066E-2</c:v>
                </c:pt>
                <c:pt idx="50">
                  <c:v>1.5411720991188593E-2</c:v>
                </c:pt>
                <c:pt idx="51">
                  <c:v>0.14272071422050558</c:v>
                </c:pt>
                <c:pt idx="52">
                  <c:v>3.5336193865380894E-2</c:v>
                </c:pt>
                <c:pt idx="53">
                  <c:v>8.9261252042021622E-3</c:v>
                </c:pt>
                <c:pt idx="54">
                  <c:v>0.18816080566349891</c:v>
                </c:pt>
                <c:pt idx="55">
                  <c:v>1.3879267066910894E-2</c:v>
                </c:pt>
                <c:pt idx="56">
                  <c:v>-5.0738485773259567E-3</c:v>
                </c:pt>
                <c:pt idx="57">
                  <c:v>-0.1019742688712576</c:v>
                </c:pt>
                <c:pt idx="58">
                  <c:v>7.736967607270101E-2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58E-4F15-9D75-21E0AE8A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27"/>
        <c:axId val="273053280"/>
        <c:axId val="1957985247"/>
      </c:barChart>
      <c:catAx>
        <c:axId val="2730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85247"/>
        <c:crosses val="autoZero"/>
        <c:auto val="1"/>
        <c:lblAlgn val="ctr"/>
        <c:lblOffset val="100"/>
        <c:tickLblSkip val="1"/>
        <c:noMultiLvlLbl val="0"/>
      </c:catAx>
      <c:valAx>
        <c:axId val="1957985247"/>
        <c:scaling>
          <c:orientation val="minMax"/>
          <c:max val="0.5"/>
          <c:min val="-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</a:t>
                </a:r>
                <a:r>
                  <a:rPr lang="en-US" baseline="0"/>
                  <a:t> </a:t>
                </a:r>
                <a:r>
                  <a:rPr lang="en-US"/>
                  <a:t>Percent Change in </a:t>
                </a:r>
                <a:br>
                  <a:rPr lang="en-US"/>
                </a:br>
                <a:r>
                  <a:rPr lang="en-US"/>
                  <a:t>Race/Ethnicity Completeness</a:t>
                </a:r>
              </a:p>
            </c:rich>
          </c:tx>
          <c:layout>
            <c:manualLayout>
              <c:xMode val="edge"/>
              <c:yMode val="edge"/>
              <c:x val="0"/>
              <c:y val="5.57914285036504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</xdr:colOff>
      <xdr:row>4</xdr:row>
      <xdr:rowOff>93345</xdr:rowOff>
    </xdr:from>
    <xdr:to>
      <xdr:col>16</xdr:col>
      <xdr:colOff>337142</xdr:colOff>
      <xdr:row>23</xdr:row>
      <xdr:rowOff>7592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3AFA9-7B26-4FE5-AD73-20A56A846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ubert, Sara (CDC/DDPHSS/OLSS/OD)" refreshedDate="44327.572213078703" backgroundQuery="1" createdVersion="6" refreshedVersion="6" minRefreshableVersion="3" recordCount="60015" xr:uid="{A057A726-68AC-4063-9D29-08EDBE755121}">
  <cacheSource type="external" connectionId="1"/>
  <cacheFields count="13">
    <cacheField name="Total_persons_dose1" numFmtId="0">
      <sharedItems containsSemiMixedTypes="0" containsString="0" containsNumber="1" containsInteger="1" minValue="1" maxValue="556630"/>
    </cacheField>
    <cacheField name="Total_RE Valid" numFmtId="0">
      <sharedItems containsSemiMixedTypes="0" containsString="0" containsNumber="1" containsInteger="1" minValue="0" maxValue="256562"/>
    </cacheField>
    <cacheField name="Total_RE Unknown" numFmtId="0">
      <sharedItems containsSemiMixedTypes="0" containsString="0" containsNumber="1" containsInteger="1" minValue="0" maxValue="105072"/>
    </cacheField>
    <cacheField name="Total_RE Unable to Report" numFmtId="0">
      <sharedItems containsSemiMixedTypes="0" containsString="0" containsNumber="1" containsInteger="1" minValue="0" maxValue="556630"/>
    </cacheField>
    <cacheField name="3_4wksago_persons_dose1" numFmtId="0">
      <sharedItems containsSemiMixedTypes="0" containsString="0" containsNumber="1" containsInteger="1" minValue="0" maxValue="485768"/>
    </cacheField>
    <cacheField name="3_4wksago_RE Valid" numFmtId="0">
      <sharedItems containsSemiMixedTypes="0" containsString="0" containsNumber="1" containsInteger="1" minValue="0" maxValue="62285"/>
    </cacheField>
    <cacheField name="3_4wksago_RE Unknown" numFmtId="0">
      <sharedItems containsSemiMixedTypes="0" containsString="0" containsNumber="1" containsInteger="1" minValue="0" maxValue="61848"/>
    </cacheField>
    <cacheField name="3_4wksago_RE Unable to Report" numFmtId="0">
      <sharedItems containsSemiMixedTypes="0" containsString="0" containsNumber="1" containsInteger="1" minValue="0" maxValue="485768"/>
    </cacheField>
    <cacheField name="1_2wksago_persons_dose1" numFmtId="0">
      <sharedItems containsSemiMixedTypes="0" containsString="0" containsNumber="1" containsInteger="1" minValue="0" maxValue="269167"/>
    </cacheField>
    <cacheField name="1_2wksago_RE Valid" numFmtId="0">
      <sharedItems containsSemiMixedTypes="0" containsString="0" containsNumber="1" containsInteger="1" minValue="0" maxValue="256562"/>
    </cacheField>
    <cacheField name="1_2wksago_RE Unknown" numFmtId="0">
      <sharedItems containsSemiMixedTypes="0" containsString="0" containsNumber="1" containsInteger="1" minValue="0" maxValue="52365"/>
    </cacheField>
    <cacheField name="1_2wksago_RE Unable to Report" numFmtId="0">
      <sharedItems containsSemiMixedTypes="0" containsString="0" containsNumber="1" containsInteger="1" minValue="0" maxValue="269167"/>
    </cacheField>
    <cacheField name="entity_clean" numFmtId="0">
      <sharedItems count="71">
        <s v="DCA"/>
        <s v="MAA"/>
        <s v="CAA"/>
        <s v="WVA"/>
        <s v="NDA"/>
        <s v="KSA"/>
        <s v="OHA"/>
        <s v="KYA"/>
        <s v="MDA"/>
        <s v="ALA"/>
        <s v="VA2"/>
        <s v="WAA"/>
        <s v="FMA"/>
        <s v="NCA"/>
        <s v="MTA"/>
        <s v="DS2"/>
        <s v="DEA"/>
        <s v="TNA"/>
        <s v="SCA"/>
        <s v="NYA"/>
        <s v="MSA"/>
        <s v="WYA"/>
        <s v="VAA"/>
        <s v="UTA"/>
        <s v="MOA"/>
        <s v="DD2"/>
        <s v="HIA"/>
        <s v="NMA"/>
        <s v="NEA"/>
        <s v="CTA"/>
        <s v="PRA"/>
        <s v="ORA"/>
        <s v="IH2"/>
        <s v="NJA"/>
        <s v="MIA"/>
        <s v="IAA"/>
        <s v="NHA"/>
        <s v="PAA"/>
        <s v="AZA"/>
        <s v="MHA"/>
        <s v="RIA"/>
        <s v="SDA"/>
        <s v="INA"/>
        <s v="AKA"/>
        <s v="ILA"/>
        <s v="MEA"/>
        <s v="COA"/>
        <s v="LAA"/>
        <s v="WIA"/>
        <s v="NVA"/>
        <s v="ARA"/>
        <s v="GAA"/>
        <s v="IDA"/>
        <s v="BP2"/>
        <s v="HH2"/>
        <s v="FLA"/>
        <s v="OKA"/>
        <s v="VIA"/>
        <s v="MPA"/>
        <s v="ASA"/>
        <s v="GUA"/>
        <s v="VTA"/>
        <s v="RPA"/>
        <s v="MNA"/>
        <s v="TXA"/>
        <s v="CV1" u="1"/>
        <s v="WG1" u="1"/>
        <s v="AD1" u="1"/>
        <s v="KG1" u="1"/>
        <s v="RA1" u="1"/>
        <s v="MH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ubert, Sara (CDC/DDPHSS/OLSS/OD)" refreshedDate="44327.57409386574" backgroundQuery="1" createdVersion="6" refreshedVersion="6" minRefreshableVersion="3" recordCount="63576" xr:uid="{F8E233A7-8171-4071-BCF7-770D5760A5FF}">
  <cacheSource type="external" connectionId="2"/>
  <cacheFields count="13">
    <cacheField name="Total_persons_dose1" numFmtId="0">
      <sharedItems containsSemiMixedTypes="0" containsString="0" containsNumber="1" containsInteger="1" minValue="1" maxValue="556630"/>
    </cacheField>
    <cacheField name="Total_RE Valid" numFmtId="0">
      <sharedItems containsSemiMixedTypes="0" containsString="0" containsNumber="1" containsInteger="1" minValue="0" maxValue="255012"/>
    </cacheField>
    <cacheField name="Total_RE Unknown" numFmtId="0">
      <sharedItems containsSemiMixedTypes="0" containsString="0" containsNumber="1" containsInteger="1" minValue="0" maxValue="105052"/>
    </cacheField>
    <cacheField name="Total_RE Unable to Report" numFmtId="0">
      <sharedItems containsSemiMixedTypes="0" containsString="0" containsNumber="1" containsInteger="1" minValue="0" maxValue="556630"/>
    </cacheField>
    <cacheField name="3_4wksago_persons_dose1" numFmtId="0">
      <sharedItems containsSemiMixedTypes="0" containsString="0" containsNumber="1" containsInteger="1" minValue="0" maxValue="485768"/>
    </cacheField>
    <cacheField name="3_4wksago_RE Valid" numFmtId="0">
      <sharedItems containsSemiMixedTypes="0" containsString="0" containsNumber="1" containsInteger="1" minValue="0" maxValue="61838"/>
    </cacheField>
    <cacheField name="3_4wksago_RE Unknown" numFmtId="0">
      <sharedItems containsSemiMixedTypes="0" containsString="0" containsNumber="1" containsInteger="1" minValue="0" maxValue="61763"/>
    </cacheField>
    <cacheField name="3_4wksago_RE Unable to Report" numFmtId="0">
      <sharedItems containsSemiMixedTypes="0" containsString="0" containsNumber="1" containsInteger="1" minValue="0" maxValue="485768"/>
    </cacheField>
    <cacheField name="1_2wksago_persons_dose1" numFmtId="0">
      <sharedItems containsSemiMixedTypes="0" containsString="0" containsNumber="1" containsInteger="1" minValue="0" maxValue="269167"/>
    </cacheField>
    <cacheField name="1_2wksago_RE Valid" numFmtId="0">
      <sharedItems containsSemiMixedTypes="0" containsString="0" containsNumber="1" containsInteger="1" minValue="0" maxValue="255012"/>
    </cacheField>
    <cacheField name="1_2wksago_RE Unknown" numFmtId="0">
      <sharedItems containsSemiMixedTypes="0" containsString="0" containsNumber="1" containsInteger="1" minValue="0" maxValue="51724"/>
    </cacheField>
    <cacheField name="1_2wksago_RE Unable to Report" numFmtId="0">
      <sharedItems containsSemiMixedTypes="0" containsString="0" containsNumber="1" containsInteger="1" minValue="0" maxValue="269167"/>
    </cacheField>
    <cacheField name="entity_clean" numFmtId="0">
      <sharedItems count="75">
        <s v="IAA"/>
        <s v="MAA"/>
        <s v="CAA"/>
        <s v="WVA"/>
        <s v="NDA"/>
        <s v="KSA"/>
        <s v="OHA"/>
        <s v="PI1"/>
        <s v="MDA"/>
        <s v="ALA"/>
        <s v="VA2"/>
        <s v="GAA"/>
        <s v="AKA"/>
        <s v="KG1"/>
        <s v="ILA"/>
        <s v="FMA"/>
        <s v="NCA"/>
        <s v="MTA"/>
        <s v="DS2"/>
        <s v="DEA"/>
        <s v="TNA"/>
        <s v="VAA"/>
        <s v="PRA"/>
        <s v="MH1"/>
        <s v="IH2"/>
        <s v="MOA"/>
        <s v="WAA"/>
        <s v="HIA"/>
        <s v="NMA"/>
        <s v="AD1"/>
        <s v="CTA"/>
        <s v="NVA"/>
        <s v="AB1"/>
        <s v="MIA"/>
        <s v="COA"/>
        <s v="PAA"/>
        <s v="WM1"/>
        <s v="WG1"/>
        <s v="DCA"/>
        <s v="RIA"/>
        <s v="WYA"/>
        <s v="CV1"/>
        <s v="UTA"/>
        <s v="KYA"/>
        <s v="SDA"/>
        <s v="AZA"/>
        <s v="MEA"/>
        <s v="INA"/>
        <s v="SCA"/>
        <s v="MSA"/>
        <s v="DD2"/>
        <s v="WIA"/>
        <s v="ORA"/>
        <s v="ARA"/>
        <s v="NJA"/>
        <s v="NEA"/>
        <s v="NYA"/>
        <s v="MHA"/>
        <s v="BP2"/>
        <s v="IDA"/>
        <s v="LAA"/>
        <s v="FLA"/>
        <s v="RA1"/>
        <s v="OKA"/>
        <s v="VIA"/>
        <s v="ASA"/>
        <s v="HH2"/>
        <s v="GUA"/>
        <s v="MPA"/>
        <s v="VTA"/>
        <s v="RPA"/>
        <s v="PX1"/>
        <s v="NHA"/>
        <s v="CW1"/>
        <s v="M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15">
  <r>
    <n v="202"/>
    <n v="202"/>
    <n v="0"/>
    <n v="0"/>
    <n v="0"/>
    <n v="0"/>
    <n v="0"/>
    <n v="0"/>
    <n v="0"/>
    <n v="0"/>
    <n v="0"/>
    <n v="0"/>
    <x v="0"/>
  </r>
  <r>
    <n v="2399"/>
    <n v="0"/>
    <n v="2399"/>
    <n v="0"/>
    <n v="0"/>
    <n v="0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2"/>
  </r>
  <r>
    <n v="5642"/>
    <n v="564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140"/>
    <n v="140"/>
    <n v="0"/>
    <n v="0"/>
    <x v="5"/>
  </r>
  <r>
    <n v="83"/>
    <n v="83"/>
    <n v="0"/>
    <n v="0"/>
    <n v="0"/>
    <n v="0"/>
    <n v="0"/>
    <n v="0"/>
    <n v="83"/>
    <n v="83"/>
    <n v="0"/>
    <n v="0"/>
    <x v="6"/>
  </r>
  <r>
    <n v="982"/>
    <n v="0"/>
    <n v="982"/>
    <n v="0"/>
    <n v="0"/>
    <n v="0"/>
    <n v="0"/>
    <n v="0"/>
    <n v="0"/>
    <n v="0"/>
    <n v="0"/>
    <n v="0"/>
    <x v="7"/>
  </r>
  <r>
    <n v="3217"/>
    <n v="3217"/>
    <n v="0"/>
    <n v="0"/>
    <n v="3217"/>
    <n v="3217"/>
    <n v="0"/>
    <n v="0"/>
    <n v="0"/>
    <n v="0"/>
    <n v="0"/>
    <n v="0"/>
    <x v="8"/>
  </r>
  <r>
    <n v="58"/>
    <n v="58"/>
    <n v="0"/>
    <n v="0"/>
    <n v="0"/>
    <n v="0"/>
    <n v="0"/>
    <n v="0"/>
    <n v="58"/>
    <n v="58"/>
    <n v="0"/>
    <n v="0"/>
    <x v="9"/>
  </r>
  <r>
    <n v="311"/>
    <n v="0"/>
    <n v="311"/>
    <n v="0"/>
    <n v="0"/>
    <n v="0"/>
    <n v="0"/>
    <n v="0"/>
    <n v="0"/>
    <n v="0"/>
    <n v="0"/>
    <n v="0"/>
    <x v="10"/>
  </r>
  <r>
    <n v="2332"/>
    <n v="233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6"/>
  </r>
  <r>
    <n v="4959"/>
    <n v="4959"/>
    <n v="0"/>
    <n v="0"/>
    <n v="0"/>
    <n v="0"/>
    <n v="0"/>
    <n v="0"/>
    <n v="4959"/>
    <n v="4959"/>
    <n v="0"/>
    <n v="0"/>
    <x v="11"/>
  </r>
  <r>
    <n v="13767"/>
    <n v="13767"/>
    <n v="0"/>
    <n v="0"/>
    <n v="0"/>
    <n v="0"/>
    <n v="0"/>
    <n v="0"/>
    <n v="0"/>
    <n v="0"/>
    <n v="0"/>
    <n v="0"/>
    <x v="10"/>
  </r>
  <r>
    <n v="5475"/>
    <n v="0"/>
    <n v="5475"/>
    <n v="0"/>
    <n v="0"/>
    <n v="0"/>
    <n v="0"/>
    <n v="0"/>
    <n v="0"/>
    <n v="0"/>
    <n v="0"/>
    <n v="0"/>
    <x v="9"/>
  </r>
  <r>
    <n v="253"/>
    <n v="0"/>
    <n v="253"/>
    <n v="0"/>
    <n v="0"/>
    <n v="0"/>
    <n v="0"/>
    <n v="0"/>
    <n v="0"/>
    <n v="0"/>
    <n v="0"/>
    <n v="0"/>
    <x v="12"/>
  </r>
  <r>
    <n v="763"/>
    <n v="763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925"/>
    <n v="0"/>
    <n v="925"/>
    <n v="0"/>
    <n v="0"/>
    <n v="0"/>
    <n v="0"/>
    <n v="0"/>
    <n v="0"/>
    <n v="0"/>
    <n v="0"/>
    <n v="0"/>
    <x v="16"/>
  </r>
  <r>
    <n v="2197"/>
    <n v="2197"/>
    <n v="0"/>
    <n v="0"/>
    <n v="0"/>
    <n v="0"/>
    <n v="0"/>
    <n v="0"/>
    <n v="0"/>
    <n v="0"/>
    <n v="0"/>
    <n v="0"/>
    <x v="17"/>
  </r>
  <r>
    <n v="2382"/>
    <n v="2382"/>
    <n v="0"/>
    <n v="0"/>
    <n v="0"/>
    <n v="0"/>
    <n v="0"/>
    <n v="0"/>
    <n v="0"/>
    <n v="0"/>
    <n v="0"/>
    <n v="0"/>
    <x v="18"/>
  </r>
  <r>
    <n v="976"/>
    <n v="976"/>
    <n v="0"/>
    <n v="0"/>
    <n v="0"/>
    <n v="0"/>
    <n v="0"/>
    <n v="0"/>
    <n v="0"/>
    <n v="0"/>
    <n v="0"/>
    <n v="0"/>
    <x v="19"/>
  </r>
  <r>
    <n v="4074"/>
    <n v="4074"/>
    <n v="0"/>
    <n v="0"/>
    <n v="0"/>
    <n v="0"/>
    <n v="0"/>
    <n v="0"/>
    <n v="0"/>
    <n v="0"/>
    <n v="0"/>
    <n v="0"/>
    <x v="20"/>
  </r>
  <r>
    <n v="1239"/>
    <n v="0"/>
    <n v="1239"/>
    <n v="0"/>
    <n v="0"/>
    <n v="0"/>
    <n v="0"/>
    <n v="0"/>
    <n v="0"/>
    <n v="0"/>
    <n v="0"/>
    <n v="0"/>
    <x v="21"/>
  </r>
  <r>
    <n v="605"/>
    <n v="605"/>
    <n v="0"/>
    <n v="0"/>
    <n v="0"/>
    <n v="0"/>
    <n v="0"/>
    <n v="0"/>
    <n v="0"/>
    <n v="0"/>
    <n v="0"/>
    <n v="0"/>
    <x v="2"/>
  </r>
  <r>
    <n v="1428"/>
    <n v="1428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9"/>
  </r>
  <r>
    <n v="4886"/>
    <n v="0"/>
    <n v="4886"/>
    <n v="0"/>
    <n v="0"/>
    <n v="0"/>
    <n v="0"/>
    <n v="0"/>
    <n v="0"/>
    <n v="0"/>
    <n v="0"/>
    <n v="0"/>
    <x v="23"/>
  </r>
  <r>
    <n v="2007"/>
    <n v="0"/>
    <n v="2007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24"/>
  </r>
  <r>
    <n v="555"/>
    <n v="555"/>
    <n v="0"/>
    <n v="0"/>
    <n v="0"/>
    <n v="0"/>
    <n v="0"/>
    <n v="0"/>
    <n v="0"/>
    <n v="0"/>
    <n v="0"/>
    <n v="0"/>
    <x v="25"/>
  </r>
  <r>
    <n v="230"/>
    <n v="230"/>
    <n v="0"/>
    <n v="0"/>
    <n v="0"/>
    <n v="0"/>
    <n v="0"/>
    <n v="0"/>
    <n v="0"/>
    <n v="0"/>
    <n v="0"/>
    <n v="0"/>
    <x v="26"/>
  </r>
  <r>
    <n v="356"/>
    <n v="356"/>
    <n v="0"/>
    <n v="0"/>
    <n v="0"/>
    <n v="0"/>
    <n v="0"/>
    <n v="0"/>
    <n v="356"/>
    <n v="356"/>
    <n v="0"/>
    <n v="0"/>
    <x v="27"/>
  </r>
  <r>
    <n v="1657"/>
    <n v="0"/>
    <n v="1657"/>
    <n v="0"/>
    <n v="0"/>
    <n v="0"/>
    <n v="0"/>
    <n v="0"/>
    <n v="0"/>
    <n v="0"/>
    <n v="0"/>
    <n v="0"/>
    <x v="6"/>
  </r>
  <r>
    <n v="2872"/>
    <n v="2872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0"/>
    <n v="0"/>
    <n v="0"/>
    <n v="0"/>
    <x v="28"/>
  </r>
  <r>
    <n v="15750"/>
    <n v="0"/>
    <n v="15750"/>
    <n v="0"/>
    <n v="0"/>
    <n v="0"/>
    <n v="0"/>
    <n v="0"/>
    <n v="0"/>
    <n v="0"/>
    <n v="0"/>
    <n v="0"/>
    <x v="9"/>
  </r>
  <r>
    <n v="3679"/>
    <n v="3679"/>
    <n v="0"/>
    <n v="0"/>
    <n v="0"/>
    <n v="0"/>
    <n v="0"/>
    <n v="0"/>
    <n v="0"/>
    <n v="0"/>
    <n v="0"/>
    <n v="0"/>
    <x v="29"/>
  </r>
  <r>
    <n v="16399"/>
    <n v="16399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31"/>
  </r>
  <r>
    <n v="141"/>
    <n v="0"/>
    <n v="141"/>
    <n v="0"/>
    <n v="0"/>
    <n v="0"/>
    <n v="0"/>
    <n v="0"/>
    <n v="0"/>
    <n v="0"/>
    <n v="0"/>
    <n v="0"/>
    <x v="32"/>
  </r>
  <r>
    <n v="1289"/>
    <n v="1289"/>
    <n v="0"/>
    <n v="0"/>
    <n v="0"/>
    <n v="0"/>
    <n v="0"/>
    <n v="0"/>
    <n v="0"/>
    <n v="0"/>
    <n v="0"/>
    <n v="0"/>
    <x v="13"/>
  </r>
  <r>
    <n v="552"/>
    <n v="552"/>
    <n v="0"/>
    <n v="0"/>
    <n v="0"/>
    <n v="0"/>
    <n v="0"/>
    <n v="0"/>
    <n v="0"/>
    <n v="0"/>
    <n v="0"/>
    <n v="0"/>
    <x v="32"/>
  </r>
  <r>
    <n v="44"/>
    <n v="0"/>
    <n v="44"/>
    <n v="0"/>
    <n v="0"/>
    <n v="0"/>
    <n v="0"/>
    <n v="0"/>
    <n v="0"/>
    <n v="0"/>
    <n v="0"/>
    <n v="0"/>
    <x v="3"/>
  </r>
  <r>
    <n v="3440"/>
    <n v="3440"/>
    <n v="0"/>
    <n v="0"/>
    <n v="0"/>
    <n v="0"/>
    <n v="0"/>
    <n v="0"/>
    <n v="0"/>
    <n v="0"/>
    <n v="0"/>
    <n v="0"/>
    <x v="33"/>
  </r>
  <r>
    <n v="32992"/>
    <n v="0"/>
    <n v="32992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394"/>
    <n v="0"/>
    <n v="394"/>
    <n v="0"/>
    <n v="394"/>
    <n v="0"/>
    <n v="394"/>
    <n v="0"/>
    <n v="0"/>
    <n v="0"/>
    <n v="0"/>
    <n v="0"/>
    <x v="36"/>
  </r>
  <r>
    <n v="269"/>
    <n v="269"/>
    <n v="0"/>
    <n v="0"/>
    <n v="269"/>
    <n v="269"/>
    <n v="0"/>
    <n v="0"/>
    <n v="0"/>
    <n v="0"/>
    <n v="0"/>
    <n v="0"/>
    <x v="24"/>
  </r>
  <r>
    <n v="3318"/>
    <n v="3318"/>
    <n v="0"/>
    <n v="0"/>
    <n v="0"/>
    <n v="0"/>
    <n v="0"/>
    <n v="0"/>
    <n v="0"/>
    <n v="0"/>
    <n v="0"/>
    <n v="0"/>
    <x v="37"/>
  </r>
  <r>
    <n v="1850"/>
    <n v="1850"/>
    <n v="0"/>
    <n v="0"/>
    <n v="0"/>
    <n v="0"/>
    <n v="0"/>
    <n v="0"/>
    <n v="0"/>
    <n v="0"/>
    <n v="0"/>
    <n v="0"/>
    <x v="33"/>
  </r>
  <r>
    <n v="2130"/>
    <n v="2130"/>
    <n v="0"/>
    <n v="0"/>
    <n v="0"/>
    <n v="0"/>
    <n v="0"/>
    <n v="0"/>
    <n v="0"/>
    <n v="0"/>
    <n v="0"/>
    <n v="0"/>
    <x v="38"/>
  </r>
  <r>
    <n v="118"/>
    <n v="0"/>
    <n v="118"/>
    <n v="0"/>
    <n v="0"/>
    <n v="0"/>
    <n v="0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0"/>
  </r>
  <r>
    <n v="12979"/>
    <n v="12979"/>
    <n v="0"/>
    <n v="0"/>
    <n v="0"/>
    <n v="0"/>
    <n v="0"/>
    <n v="0"/>
    <n v="0"/>
    <n v="0"/>
    <n v="0"/>
    <n v="0"/>
    <x v="2"/>
  </r>
  <r>
    <n v="158"/>
    <n v="158"/>
    <n v="0"/>
    <n v="0"/>
    <n v="0"/>
    <n v="0"/>
    <n v="0"/>
    <n v="0"/>
    <n v="0"/>
    <n v="0"/>
    <n v="0"/>
    <n v="0"/>
    <x v="20"/>
  </r>
  <r>
    <n v="8270"/>
    <n v="8270"/>
    <n v="0"/>
    <n v="0"/>
    <n v="8270"/>
    <n v="827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41"/>
  </r>
  <r>
    <n v="7352"/>
    <n v="7352"/>
    <n v="0"/>
    <n v="0"/>
    <n v="0"/>
    <n v="0"/>
    <n v="0"/>
    <n v="0"/>
    <n v="0"/>
    <n v="0"/>
    <n v="0"/>
    <n v="0"/>
    <x v="13"/>
  </r>
  <r>
    <n v="3661"/>
    <n v="0"/>
    <n v="3661"/>
    <n v="0"/>
    <n v="0"/>
    <n v="0"/>
    <n v="0"/>
    <n v="0"/>
    <n v="0"/>
    <n v="0"/>
    <n v="0"/>
    <n v="0"/>
    <x v="38"/>
  </r>
  <r>
    <n v="519"/>
    <n v="0"/>
    <n v="519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9"/>
  </r>
  <r>
    <n v="2918"/>
    <n v="2918"/>
    <n v="0"/>
    <n v="0"/>
    <n v="0"/>
    <n v="0"/>
    <n v="0"/>
    <n v="0"/>
    <n v="0"/>
    <n v="0"/>
    <n v="0"/>
    <n v="0"/>
    <x v="42"/>
  </r>
  <r>
    <n v="907"/>
    <n v="907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3"/>
  </r>
  <r>
    <n v="1222"/>
    <n v="1222"/>
    <n v="0"/>
    <n v="0"/>
    <n v="0"/>
    <n v="0"/>
    <n v="0"/>
    <n v="0"/>
    <n v="0"/>
    <n v="0"/>
    <n v="0"/>
    <n v="0"/>
    <x v="43"/>
  </r>
  <r>
    <n v="162"/>
    <n v="162"/>
    <n v="0"/>
    <n v="0"/>
    <n v="0"/>
    <n v="0"/>
    <n v="0"/>
    <n v="0"/>
    <n v="0"/>
    <n v="0"/>
    <n v="0"/>
    <n v="0"/>
    <x v="10"/>
  </r>
  <r>
    <n v="2567"/>
    <n v="2567"/>
    <n v="0"/>
    <n v="0"/>
    <n v="0"/>
    <n v="0"/>
    <n v="0"/>
    <n v="0"/>
    <n v="0"/>
    <n v="0"/>
    <n v="0"/>
    <n v="0"/>
    <x v="44"/>
  </r>
  <r>
    <n v="225"/>
    <n v="225"/>
    <n v="0"/>
    <n v="0"/>
    <n v="0"/>
    <n v="0"/>
    <n v="0"/>
    <n v="0"/>
    <n v="0"/>
    <n v="0"/>
    <n v="0"/>
    <n v="0"/>
    <x v="11"/>
  </r>
  <r>
    <n v="402"/>
    <n v="402"/>
    <n v="0"/>
    <n v="0"/>
    <n v="0"/>
    <n v="0"/>
    <n v="0"/>
    <n v="0"/>
    <n v="0"/>
    <n v="0"/>
    <n v="0"/>
    <n v="0"/>
    <x v="45"/>
  </r>
  <r>
    <n v="1126"/>
    <n v="1126"/>
    <n v="0"/>
    <n v="0"/>
    <n v="0"/>
    <n v="0"/>
    <n v="0"/>
    <n v="0"/>
    <n v="0"/>
    <n v="0"/>
    <n v="0"/>
    <n v="0"/>
    <x v="42"/>
  </r>
  <r>
    <n v="7"/>
    <n v="0"/>
    <n v="7"/>
    <n v="0"/>
    <n v="0"/>
    <n v="0"/>
    <n v="0"/>
    <n v="0"/>
    <n v="0"/>
    <n v="0"/>
    <n v="0"/>
    <n v="0"/>
    <x v="15"/>
  </r>
  <r>
    <n v="256"/>
    <n v="0"/>
    <n v="256"/>
    <n v="0"/>
    <n v="0"/>
    <n v="0"/>
    <n v="0"/>
    <n v="0"/>
    <n v="0"/>
    <n v="0"/>
    <n v="0"/>
    <n v="0"/>
    <x v="15"/>
  </r>
  <r>
    <n v="2867"/>
    <n v="2867"/>
    <n v="0"/>
    <n v="0"/>
    <n v="0"/>
    <n v="0"/>
    <n v="0"/>
    <n v="0"/>
    <n v="0"/>
    <n v="0"/>
    <n v="0"/>
    <n v="0"/>
    <x v="46"/>
  </r>
  <r>
    <n v="12371"/>
    <n v="12371"/>
    <n v="0"/>
    <n v="0"/>
    <n v="0"/>
    <n v="0"/>
    <n v="0"/>
    <n v="0"/>
    <n v="0"/>
    <n v="0"/>
    <n v="0"/>
    <n v="0"/>
    <x v="22"/>
  </r>
  <r>
    <n v="2699"/>
    <n v="2699"/>
    <n v="0"/>
    <n v="0"/>
    <n v="0"/>
    <n v="0"/>
    <n v="0"/>
    <n v="0"/>
    <n v="2699"/>
    <n v="2699"/>
    <n v="0"/>
    <n v="0"/>
    <x v="5"/>
  </r>
  <r>
    <n v="17804"/>
    <n v="17804"/>
    <n v="0"/>
    <n v="0"/>
    <n v="17804"/>
    <n v="17804"/>
    <n v="0"/>
    <n v="0"/>
    <n v="0"/>
    <n v="0"/>
    <n v="0"/>
    <n v="0"/>
    <x v="6"/>
  </r>
  <r>
    <n v="7177"/>
    <n v="7177"/>
    <n v="0"/>
    <n v="0"/>
    <n v="0"/>
    <n v="0"/>
    <n v="0"/>
    <n v="0"/>
    <n v="0"/>
    <n v="0"/>
    <n v="0"/>
    <n v="0"/>
    <x v="30"/>
  </r>
  <r>
    <n v="500"/>
    <n v="500"/>
    <n v="0"/>
    <n v="0"/>
    <n v="0"/>
    <n v="0"/>
    <n v="0"/>
    <n v="0"/>
    <n v="0"/>
    <n v="0"/>
    <n v="0"/>
    <n v="0"/>
    <x v="11"/>
  </r>
  <r>
    <n v="391"/>
    <n v="391"/>
    <n v="0"/>
    <n v="0"/>
    <n v="0"/>
    <n v="0"/>
    <n v="0"/>
    <n v="0"/>
    <n v="0"/>
    <n v="0"/>
    <n v="0"/>
    <n v="0"/>
    <x v="1"/>
  </r>
  <r>
    <n v="204"/>
    <n v="204"/>
    <n v="0"/>
    <n v="0"/>
    <n v="0"/>
    <n v="0"/>
    <n v="0"/>
    <n v="0"/>
    <n v="0"/>
    <n v="0"/>
    <n v="0"/>
    <n v="0"/>
    <x v="38"/>
  </r>
  <r>
    <n v="156"/>
    <n v="156"/>
    <n v="0"/>
    <n v="0"/>
    <n v="0"/>
    <n v="0"/>
    <n v="0"/>
    <n v="0"/>
    <n v="0"/>
    <n v="0"/>
    <n v="0"/>
    <n v="0"/>
    <x v="32"/>
  </r>
  <r>
    <n v="872"/>
    <n v="87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5"/>
  </r>
  <r>
    <n v="1463"/>
    <n v="1463"/>
    <n v="0"/>
    <n v="0"/>
    <n v="1463"/>
    <n v="1463"/>
    <n v="0"/>
    <n v="0"/>
    <n v="0"/>
    <n v="0"/>
    <n v="0"/>
    <n v="0"/>
    <x v="9"/>
  </r>
  <r>
    <n v="402"/>
    <n v="40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47"/>
  </r>
  <r>
    <n v="44"/>
    <n v="44"/>
    <n v="0"/>
    <n v="0"/>
    <n v="0"/>
    <n v="0"/>
    <n v="0"/>
    <n v="0"/>
    <n v="0"/>
    <n v="0"/>
    <n v="0"/>
    <n v="0"/>
    <x v="48"/>
  </r>
  <r>
    <n v="531"/>
    <n v="531"/>
    <n v="0"/>
    <n v="0"/>
    <n v="0"/>
    <n v="0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34"/>
  </r>
  <r>
    <n v="317"/>
    <n v="317"/>
    <n v="0"/>
    <n v="0"/>
    <n v="0"/>
    <n v="0"/>
    <n v="0"/>
    <n v="0"/>
    <n v="0"/>
    <n v="0"/>
    <n v="0"/>
    <n v="0"/>
    <x v="28"/>
  </r>
  <r>
    <n v="8674"/>
    <n v="8674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4"/>
  </r>
  <r>
    <n v="899"/>
    <n v="0"/>
    <n v="899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50"/>
  </r>
  <r>
    <n v="825"/>
    <n v="0"/>
    <n v="825"/>
    <n v="0"/>
    <n v="0"/>
    <n v="0"/>
    <n v="0"/>
    <n v="0"/>
    <n v="0"/>
    <n v="0"/>
    <n v="0"/>
    <n v="0"/>
    <x v="13"/>
  </r>
  <r>
    <n v="111"/>
    <n v="111"/>
    <n v="0"/>
    <n v="0"/>
    <n v="0"/>
    <n v="0"/>
    <n v="0"/>
    <n v="0"/>
    <n v="0"/>
    <n v="0"/>
    <n v="0"/>
    <n v="0"/>
    <x v="21"/>
  </r>
  <r>
    <n v="6356"/>
    <n v="6356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40"/>
  </r>
  <r>
    <n v="140"/>
    <n v="140"/>
    <n v="0"/>
    <n v="0"/>
    <n v="0"/>
    <n v="0"/>
    <n v="0"/>
    <n v="0"/>
    <n v="0"/>
    <n v="0"/>
    <n v="0"/>
    <n v="0"/>
    <x v="46"/>
  </r>
  <r>
    <n v="2961"/>
    <n v="0"/>
    <n v="2961"/>
    <n v="0"/>
    <n v="2961"/>
    <n v="0"/>
    <n v="2961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15"/>
  </r>
  <r>
    <n v="193"/>
    <n v="193"/>
    <n v="0"/>
    <n v="0"/>
    <n v="0"/>
    <n v="0"/>
    <n v="0"/>
    <n v="0"/>
    <n v="0"/>
    <n v="0"/>
    <n v="0"/>
    <n v="0"/>
    <x v="19"/>
  </r>
  <r>
    <n v="1370"/>
    <n v="1370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8"/>
  </r>
  <r>
    <n v="1554"/>
    <n v="0"/>
    <n v="1554"/>
    <n v="0"/>
    <n v="1554"/>
    <n v="0"/>
    <n v="1554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44"/>
  </r>
  <r>
    <n v="1262"/>
    <n v="0"/>
    <n v="1262"/>
    <n v="0"/>
    <n v="0"/>
    <n v="0"/>
    <n v="0"/>
    <n v="0"/>
    <n v="0"/>
    <n v="0"/>
    <n v="0"/>
    <n v="0"/>
    <x v="21"/>
  </r>
  <r>
    <n v="299"/>
    <n v="299"/>
    <n v="0"/>
    <n v="0"/>
    <n v="0"/>
    <n v="0"/>
    <n v="0"/>
    <n v="0"/>
    <n v="299"/>
    <n v="299"/>
    <n v="0"/>
    <n v="0"/>
    <x v="24"/>
  </r>
  <r>
    <n v="100"/>
    <n v="100"/>
    <n v="0"/>
    <n v="0"/>
    <n v="0"/>
    <n v="0"/>
    <n v="0"/>
    <n v="0"/>
    <n v="100"/>
    <n v="100"/>
    <n v="0"/>
    <n v="0"/>
    <x v="26"/>
  </r>
  <r>
    <n v="14781"/>
    <n v="0"/>
    <n v="14781"/>
    <n v="0"/>
    <n v="0"/>
    <n v="0"/>
    <n v="0"/>
    <n v="0"/>
    <n v="0"/>
    <n v="0"/>
    <n v="0"/>
    <n v="0"/>
    <x v="37"/>
  </r>
  <r>
    <n v="62"/>
    <n v="62"/>
    <n v="0"/>
    <n v="0"/>
    <n v="62"/>
    <n v="62"/>
    <n v="0"/>
    <n v="0"/>
    <n v="0"/>
    <n v="0"/>
    <n v="0"/>
    <n v="0"/>
    <x v="20"/>
  </r>
  <r>
    <n v="23"/>
    <n v="23"/>
    <n v="0"/>
    <n v="0"/>
    <n v="0"/>
    <n v="0"/>
    <n v="0"/>
    <n v="0"/>
    <n v="23"/>
    <n v="23"/>
    <n v="0"/>
    <n v="0"/>
    <x v="11"/>
  </r>
  <r>
    <n v="19"/>
    <n v="19"/>
    <n v="0"/>
    <n v="0"/>
    <n v="0"/>
    <n v="0"/>
    <n v="0"/>
    <n v="0"/>
    <n v="0"/>
    <n v="0"/>
    <n v="0"/>
    <n v="0"/>
    <x v="35"/>
  </r>
  <r>
    <n v="3013"/>
    <n v="3013"/>
    <n v="0"/>
    <n v="0"/>
    <n v="0"/>
    <n v="0"/>
    <n v="0"/>
    <n v="0"/>
    <n v="3013"/>
    <n v="3013"/>
    <n v="0"/>
    <n v="0"/>
    <x v="51"/>
  </r>
  <r>
    <n v="19"/>
    <n v="0"/>
    <n v="19"/>
    <n v="0"/>
    <n v="0"/>
    <n v="0"/>
    <n v="0"/>
    <n v="0"/>
    <n v="0"/>
    <n v="0"/>
    <n v="0"/>
    <n v="0"/>
    <x v="9"/>
  </r>
  <r>
    <n v="15578"/>
    <n v="15578"/>
    <n v="0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5"/>
  </r>
  <r>
    <n v="229"/>
    <n v="229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9"/>
  </r>
  <r>
    <n v="23028"/>
    <n v="2302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2"/>
  </r>
  <r>
    <n v="387"/>
    <n v="387"/>
    <n v="0"/>
    <n v="0"/>
    <n v="0"/>
    <n v="0"/>
    <n v="0"/>
    <n v="0"/>
    <n v="0"/>
    <n v="0"/>
    <n v="0"/>
    <n v="0"/>
    <x v="9"/>
  </r>
  <r>
    <n v="2061"/>
    <n v="0"/>
    <n v="2061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27"/>
  </r>
  <r>
    <n v="116"/>
    <n v="116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7"/>
  </r>
  <r>
    <n v="2878"/>
    <n v="2878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8"/>
  </r>
  <r>
    <n v="80"/>
    <n v="80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0"/>
  </r>
  <r>
    <n v="38065"/>
    <n v="38065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35"/>
  </r>
  <r>
    <n v="140"/>
    <n v="140"/>
    <n v="0"/>
    <n v="0"/>
    <n v="0"/>
    <n v="0"/>
    <n v="0"/>
    <n v="0"/>
    <n v="0"/>
    <n v="0"/>
    <n v="0"/>
    <n v="0"/>
    <x v="11"/>
  </r>
  <r>
    <n v="167"/>
    <n v="167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5"/>
    <n v="5"/>
    <n v="0"/>
    <n v="0"/>
    <x v="32"/>
  </r>
  <r>
    <n v="65"/>
    <n v="65"/>
    <n v="0"/>
    <n v="0"/>
    <n v="0"/>
    <n v="0"/>
    <n v="0"/>
    <n v="0"/>
    <n v="0"/>
    <n v="0"/>
    <n v="0"/>
    <n v="0"/>
    <x v="43"/>
  </r>
  <r>
    <n v="221"/>
    <n v="221"/>
    <n v="0"/>
    <n v="0"/>
    <n v="0"/>
    <n v="0"/>
    <n v="0"/>
    <n v="0"/>
    <n v="221"/>
    <n v="221"/>
    <n v="0"/>
    <n v="0"/>
    <x v="24"/>
  </r>
  <r>
    <n v="101"/>
    <n v="0"/>
    <n v="101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15"/>
  </r>
  <r>
    <n v="3978"/>
    <n v="397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27"/>
  </r>
  <r>
    <n v="220"/>
    <n v="220"/>
    <n v="0"/>
    <n v="0"/>
    <n v="220"/>
    <n v="22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4"/>
  </r>
  <r>
    <n v="721"/>
    <n v="721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40"/>
  </r>
  <r>
    <n v="769"/>
    <n v="0"/>
    <n v="769"/>
    <n v="0"/>
    <n v="769"/>
    <n v="0"/>
    <n v="769"/>
    <n v="0"/>
    <n v="0"/>
    <n v="0"/>
    <n v="0"/>
    <n v="0"/>
    <x v="17"/>
  </r>
  <r>
    <n v="2905"/>
    <n v="2905"/>
    <n v="0"/>
    <n v="0"/>
    <n v="2905"/>
    <n v="2905"/>
    <n v="0"/>
    <n v="0"/>
    <n v="0"/>
    <n v="0"/>
    <n v="0"/>
    <n v="0"/>
    <x v="1"/>
  </r>
  <r>
    <n v="3770"/>
    <n v="3770"/>
    <n v="0"/>
    <n v="0"/>
    <n v="0"/>
    <n v="0"/>
    <n v="0"/>
    <n v="0"/>
    <n v="3770"/>
    <n v="3770"/>
    <n v="0"/>
    <n v="0"/>
    <x v="55"/>
  </r>
  <r>
    <n v="25"/>
    <n v="25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22"/>
  </r>
  <r>
    <n v="7792"/>
    <n v="7792"/>
    <n v="0"/>
    <n v="0"/>
    <n v="0"/>
    <n v="0"/>
    <n v="0"/>
    <n v="0"/>
    <n v="0"/>
    <n v="0"/>
    <n v="0"/>
    <n v="0"/>
    <x v="28"/>
  </r>
  <r>
    <n v="38"/>
    <n v="0"/>
    <n v="38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42"/>
  </r>
  <r>
    <n v="464"/>
    <n v="464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4"/>
  </r>
  <r>
    <n v="20350"/>
    <n v="20350"/>
    <n v="0"/>
    <n v="0"/>
    <n v="20350"/>
    <n v="20350"/>
    <n v="0"/>
    <n v="0"/>
    <n v="0"/>
    <n v="0"/>
    <n v="0"/>
    <n v="0"/>
    <x v="48"/>
  </r>
  <r>
    <n v="334"/>
    <n v="334"/>
    <n v="0"/>
    <n v="0"/>
    <n v="0"/>
    <n v="0"/>
    <n v="0"/>
    <n v="0"/>
    <n v="0"/>
    <n v="0"/>
    <n v="0"/>
    <n v="0"/>
    <x v="16"/>
  </r>
  <r>
    <n v="17"/>
    <n v="17"/>
    <n v="0"/>
    <n v="0"/>
    <n v="17"/>
    <n v="17"/>
    <n v="0"/>
    <n v="0"/>
    <n v="0"/>
    <n v="0"/>
    <n v="0"/>
    <n v="0"/>
    <x v="3"/>
  </r>
  <r>
    <n v="458"/>
    <n v="458"/>
    <n v="0"/>
    <n v="0"/>
    <n v="0"/>
    <n v="0"/>
    <n v="0"/>
    <n v="0"/>
    <n v="458"/>
    <n v="458"/>
    <n v="0"/>
    <n v="0"/>
    <x v="9"/>
  </r>
  <r>
    <n v="4068"/>
    <n v="4068"/>
    <n v="0"/>
    <n v="0"/>
    <n v="0"/>
    <n v="0"/>
    <n v="0"/>
    <n v="0"/>
    <n v="0"/>
    <n v="0"/>
    <n v="0"/>
    <n v="0"/>
    <x v="48"/>
  </r>
  <r>
    <n v="5757"/>
    <n v="575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0"/>
  </r>
  <r>
    <n v="4740"/>
    <n v="0"/>
    <n v="474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33"/>
  </r>
  <r>
    <n v="27"/>
    <n v="0"/>
    <n v="27"/>
    <n v="0"/>
    <n v="0"/>
    <n v="0"/>
    <n v="0"/>
    <n v="0"/>
    <n v="27"/>
    <n v="0"/>
    <n v="27"/>
    <n v="0"/>
    <x v="53"/>
  </r>
  <r>
    <n v="7352"/>
    <n v="0"/>
    <n v="7352"/>
    <n v="0"/>
    <n v="0"/>
    <n v="0"/>
    <n v="0"/>
    <n v="0"/>
    <n v="0"/>
    <n v="0"/>
    <n v="0"/>
    <n v="0"/>
    <x v="1"/>
  </r>
  <r>
    <n v="11662"/>
    <n v="11662"/>
    <n v="0"/>
    <n v="0"/>
    <n v="0"/>
    <n v="0"/>
    <n v="0"/>
    <n v="0"/>
    <n v="0"/>
    <n v="0"/>
    <n v="0"/>
    <n v="0"/>
    <x v="51"/>
  </r>
  <r>
    <n v="860"/>
    <n v="0"/>
    <n v="86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511"/>
    <n v="0"/>
    <n v="511"/>
    <n v="0"/>
    <n v="0"/>
    <n v="0"/>
    <n v="0"/>
    <n v="0"/>
    <n v="0"/>
    <n v="0"/>
    <n v="0"/>
    <n v="0"/>
    <x v="17"/>
  </r>
  <r>
    <n v="482"/>
    <n v="482"/>
    <n v="0"/>
    <n v="0"/>
    <n v="0"/>
    <n v="0"/>
    <n v="0"/>
    <n v="0"/>
    <n v="0"/>
    <n v="0"/>
    <n v="0"/>
    <n v="0"/>
    <x v="32"/>
  </r>
  <r>
    <n v="3394"/>
    <n v="3394"/>
    <n v="0"/>
    <n v="0"/>
    <n v="0"/>
    <n v="0"/>
    <n v="0"/>
    <n v="0"/>
    <n v="0"/>
    <n v="0"/>
    <n v="0"/>
    <n v="0"/>
    <x v="32"/>
  </r>
  <r>
    <n v="2473"/>
    <n v="2473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20"/>
  </r>
  <r>
    <n v="6104"/>
    <n v="0"/>
    <n v="6104"/>
    <n v="0"/>
    <n v="0"/>
    <n v="0"/>
    <n v="0"/>
    <n v="0"/>
    <n v="6104"/>
    <n v="0"/>
    <n v="6104"/>
    <n v="0"/>
    <x v="42"/>
  </r>
  <r>
    <n v="21"/>
    <n v="21"/>
    <n v="0"/>
    <n v="0"/>
    <n v="21"/>
    <n v="21"/>
    <n v="0"/>
    <n v="0"/>
    <n v="0"/>
    <n v="0"/>
    <n v="0"/>
    <n v="0"/>
    <x v="14"/>
  </r>
  <r>
    <n v="16867"/>
    <n v="1686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7"/>
  </r>
  <r>
    <n v="675"/>
    <n v="675"/>
    <n v="0"/>
    <n v="0"/>
    <n v="0"/>
    <n v="0"/>
    <n v="0"/>
    <n v="0"/>
    <n v="0"/>
    <n v="0"/>
    <n v="0"/>
    <n v="0"/>
    <x v="43"/>
  </r>
  <r>
    <n v="609"/>
    <n v="609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5"/>
  </r>
  <r>
    <n v="173"/>
    <n v="17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49"/>
  </r>
  <r>
    <n v="2650"/>
    <n v="2650"/>
    <n v="0"/>
    <n v="0"/>
    <n v="2650"/>
    <n v="2650"/>
    <n v="0"/>
    <n v="0"/>
    <n v="0"/>
    <n v="0"/>
    <n v="0"/>
    <n v="0"/>
    <x v="46"/>
  </r>
  <r>
    <n v="757"/>
    <n v="75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42"/>
  </r>
  <r>
    <n v="789"/>
    <n v="0"/>
    <n v="789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47"/>
  </r>
  <r>
    <n v="410"/>
    <n v="410"/>
    <n v="0"/>
    <n v="0"/>
    <n v="0"/>
    <n v="0"/>
    <n v="0"/>
    <n v="0"/>
    <n v="0"/>
    <n v="0"/>
    <n v="0"/>
    <n v="0"/>
    <x v="16"/>
  </r>
  <r>
    <n v="459"/>
    <n v="0"/>
    <n v="459"/>
    <n v="0"/>
    <n v="459"/>
    <n v="0"/>
    <n v="459"/>
    <n v="0"/>
    <n v="0"/>
    <n v="0"/>
    <n v="0"/>
    <n v="0"/>
    <x v="52"/>
  </r>
  <r>
    <n v="8389"/>
    <n v="8389"/>
    <n v="0"/>
    <n v="0"/>
    <n v="0"/>
    <n v="0"/>
    <n v="0"/>
    <n v="0"/>
    <n v="0"/>
    <n v="0"/>
    <n v="0"/>
    <n v="0"/>
    <x v="29"/>
  </r>
  <r>
    <n v="10131"/>
    <n v="10131"/>
    <n v="0"/>
    <n v="0"/>
    <n v="0"/>
    <n v="0"/>
    <n v="0"/>
    <n v="0"/>
    <n v="10131"/>
    <n v="10131"/>
    <n v="0"/>
    <n v="0"/>
    <x v="42"/>
  </r>
  <r>
    <n v="1"/>
    <n v="1"/>
    <n v="0"/>
    <n v="0"/>
    <n v="0"/>
    <n v="0"/>
    <n v="0"/>
    <n v="0"/>
    <n v="0"/>
    <n v="0"/>
    <n v="0"/>
    <n v="0"/>
    <x v="30"/>
  </r>
  <r>
    <n v="87"/>
    <n v="87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21"/>
  </r>
  <r>
    <n v="195"/>
    <n v="195"/>
    <n v="0"/>
    <n v="0"/>
    <n v="195"/>
    <n v="195"/>
    <n v="0"/>
    <n v="0"/>
    <n v="0"/>
    <n v="0"/>
    <n v="0"/>
    <n v="0"/>
    <x v="20"/>
  </r>
  <r>
    <n v="48"/>
    <n v="48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27"/>
    <n v="27"/>
    <n v="0"/>
    <n v="0"/>
    <x v="43"/>
  </r>
  <r>
    <n v="56"/>
    <n v="0"/>
    <n v="56"/>
    <n v="0"/>
    <n v="0"/>
    <n v="0"/>
    <n v="0"/>
    <n v="0"/>
    <n v="0"/>
    <n v="0"/>
    <n v="0"/>
    <n v="0"/>
    <x v="16"/>
  </r>
  <r>
    <n v="1139"/>
    <n v="0"/>
    <n v="1139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5"/>
  </r>
  <r>
    <n v="285"/>
    <n v="285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"/>
  </r>
  <r>
    <n v="1152"/>
    <n v="1152"/>
    <n v="0"/>
    <n v="0"/>
    <n v="0"/>
    <n v="0"/>
    <n v="0"/>
    <n v="0"/>
    <n v="0"/>
    <n v="0"/>
    <n v="0"/>
    <n v="0"/>
    <x v="26"/>
  </r>
  <r>
    <n v="4402"/>
    <n v="440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0"/>
  </r>
  <r>
    <n v="390"/>
    <n v="0"/>
    <n v="390"/>
    <n v="0"/>
    <n v="390"/>
    <n v="0"/>
    <n v="390"/>
    <n v="0"/>
    <n v="0"/>
    <n v="0"/>
    <n v="0"/>
    <n v="0"/>
    <x v="43"/>
  </r>
  <r>
    <n v="290"/>
    <n v="290"/>
    <n v="0"/>
    <n v="0"/>
    <n v="0"/>
    <n v="0"/>
    <n v="0"/>
    <n v="0"/>
    <n v="290"/>
    <n v="290"/>
    <n v="0"/>
    <n v="0"/>
    <x v="31"/>
  </r>
  <r>
    <n v="10046"/>
    <n v="0"/>
    <n v="10046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0"/>
  </r>
  <r>
    <n v="1273"/>
    <n v="1273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32"/>
    <n v="32"/>
    <n v="0"/>
    <n v="0"/>
    <x v="57"/>
  </r>
  <r>
    <n v="73"/>
    <n v="73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7"/>
  </r>
  <r>
    <n v="333"/>
    <n v="333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35"/>
  </r>
  <r>
    <n v="2705"/>
    <n v="2705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0452"/>
    <n v="10452"/>
    <n v="0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46"/>
  </r>
  <r>
    <n v="334"/>
    <n v="334"/>
    <n v="0"/>
    <n v="0"/>
    <n v="0"/>
    <n v="0"/>
    <n v="0"/>
    <n v="0"/>
    <n v="0"/>
    <n v="0"/>
    <n v="0"/>
    <n v="0"/>
    <x v="48"/>
  </r>
  <r>
    <n v="560"/>
    <n v="560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2"/>
  </r>
  <r>
    <n v="80"/>
    <n v="80"/>
    <n v="0"/>
    <n v="0"/>
    <n v="80"/>
    <n v="80"/>
    <n v="0"/>
    <n v="0"/>
    <n v="0"/>
    <n v="0"/>
    <n v="0"/>
    <n v="0"/>
    <x v="4"/>
  </r>
  <r>
    <n v="152"/>
    <n v="152"/>
    <n v="0"/>
    <n v="0"/>
    <n v="152"/>
    <n v="152"/>
    <n v="0"/>
    <n v="0"/>
    <n v="0"/>
    <n v="0"/>
    <n v="0"/>
    <n v="0"/>
    <x v="48"/>
  </r>
  <r>
    <n v="105"/>
    <n v="105"/>
    <n v="0"/>
    <n v="0"/>
    <n v="0"/>
    <n v="0"/>
    <n v="0"/>
    <n v="0"/>
    <n v="105"/>
    <n v="105"/>
    <n v="0"/>
    <n v="0"/>
    <x v="50"/>
  </r>
  <r>
    <n v="62"/>
    <n v="62"/>
    <n v="0"/>
    <n v="0"/>
    <n v="0"/>
    <n v="0"/>
    <n v="0"/>
    <n v="0"/>
    <n v="0"/>
    <n v="0"/>
    <n v="0"/>
    <n v="0"/>
    <x v="35"/>
  </r>
  <r>
    <n v="4756"/>
    <n v="0"/>
    <n v="4756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5"/>
  </r>
  <r>
    <n v="275"/>
    <n v="0"/>
    <n v="275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59"/>
  </r>
  <r>
    <n v="142"/>
    <n v="142"/>
    <n v="0"/>
    <n v="0"/>
    <n v="0"/>
    <n v="0"/>
    <n v="0"/>
    <n v="0"/>
    <n v="0"/>
    <n v="0"/>
    <n v="0"/>
    <n v="0"/>
    <x v="49"/>
  </r>
  <r>
    <n v="74"/>
    <n v="74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43"/>
  </r>
  <r>
    <n v="1551"/>
    <n v="1551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53"/>
  </r>
  <r>
    <n v="2263"/>
    <n v="2263"/>
    <n v="0"/>
    <n v="0"/>
    <n v="0"/>
    <n v="0"/>
    <n v="0"/>
    <n v="0"/>
    <n v="0"/>
    <n v="0"/>
    <n v="0"/>
    <n v="0"/>
    <x v="51"/>
  </r>
  <r>
    <n v="6336"/>
    <n v="6336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13"/>
    <n v="13"/>
    <n v="0"/>
    <n v="0"/>
    <x v="22"/>
  </r>
  <r>
    <n v="12921"/>
    <n v="12921"/>
    <n v="0"/>
    <n v="0"/>
    <n v="0"/>
    <n v="0"/>
    <n v="0"/>
    <n v="0"/>
    <n v="0"/>
    <n v="0"/>
    <n v="0"/>
    <n v="0"/>
    <x v="33"/>
  </r>
  <r>
    <n v="11176"/>
    <n v="11176"/>
    <n v="0"/>
    <n v="0"/>
    <n v="0"/>
    <n v="0"/>
    <n v="0"/>
    <n v="0"/>
    <n v="0"/>
    <n v="0"/>
    <n v="0"/>
    <n v="0"/>
    <x v="10"/>
  </r>
  <r>
    <n v="279"/>
    <n v="27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"/>
  </r>
  <r>
    <n v="271"/>
    <n v="271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14"/>
  </r>
  <r>
    <n v="1244"/>
    <n v="1244"/>
    <n v="0"/>
    <n v="0"/>
    <n v="0"/>
    <n v="0"/>
    <n v="0"/>
    <n v="0"/>
    <n v="0"/>
    <n v="0"/>
    <n v="0"/>
    <n v="0"/>
    <x v="11"/>
  </r>
  <r>
    <n v="7435"/>
    <n v="7435"/>
    <n v="0"/>
    <n v="0"/>
    <n v="0"/>
    <n v="0"/>
    <n v="0"/>
    <n v="0"/>
    <n v="7435"/>
    <n v="7435"/>
    <n v="0"/>
    <n v="0"/>
    <x v="48"/>
  </r>
  <r>
    <n v="863"/>
    <n v="863"/>
    <n v="0"/>
    <n v="0"/>
    <n v="863"/>
    <n v="863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4"/>
  </r>
  <r>
    <n v="4928"/>
    <n v="4928"/>
    <n v="0"/>
    <n v="0"/>
    <n v="4928"/>
    <n v="4928"/>
    <n v="0"/>
    <n v="0"/>
    <n v="0"/>
    <n v="0"/>
    <n v="0"/>
    <n v="0"/>
    <x v="45"/>
  </r>
  <r>
    <n v="3427"/>
    <n v="0"/>
    <n v="3427"/>
    <n v="0"/>
    <n v="0"/>
    <n v="0"/>
    <n v="0"/>
    <n v="0"/>
    <n v="0"/>
    <n v="0"/>
    <n v="0"/>
    <n v="0"/>
    <x v="13"/>
  </r>
  <r>
    <n v="120"/>
    <n v="120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96"/>
    <n v="96"/>
    <n v="0"/>
    <n v="0"/>
    <x v="50"/>
  </r>
  <r>
    <n v="39"/>
    <n v="39"/>
    <n v="0"/>
    <n v="0"/>
    <n v="0"/>
    <n v="0"/>
    <n v="0"/>
    <n v="0"/>
    <n v="0"/>
    <n v="0"/>
    <n v="0"/>
    <n v="0"/>
    <x v="50"/>
  </r>
  <r>
    <n v="164"/>
    <n v="164"/>
    <n v="0"/>
    <n v="0"/>
    <n v="0"/>
    <n v="0"/>
    <n v="0"/>
    <n v="0"/>
    <n v="0"/>
    <n v="0"/>
    <n v="0"/>
    <n v="0"/>
    <x v="11"/>
  </r>
  <r>
    <n v="1121"/>
    <n v="1121"/>
    <n v="0"/>
    <n v="0"/>
    <n v="0"/>
    <n v="0"/>
    <n v="0"/>
    <n v="0"/>
    <n v="0"/>
    <n v="0"/>
    <n v="0"/>
    <n v="0"/>
    <x v="5"/>
  </r>
  <r>
    <n v="119"/>
    <n v="0"/>
    <n v="119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40"/>
    <n v="40"/>
    <n v="0"/>
    <n v="0"/>
    <x v="51"/>
  </r>
  <r>
    <n v="1471"/>
    <n v="147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15"/>
  </r>
  <r>
    <n v="272"/>
    <n v="27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2"/>
  </r>
  <r>
    <n v="8556"/>
    <n v="8556"/>
    <n v="0"/>
    <n v="0"/>
    <n v="0"/>
    <n v="0"/>
    <n v="0"/>
    <n v="0"/>
    <n v="0"/>
    <n v="0"/>
    <n v="0"/>
    <n v="0"/>
    <x v="38"/>
  </r>
  <r>
    <n v="19165"/>
    <n v="19165"/>
    <n v="0"/>
    <n v="0"/>
    <n v="0"/>
    <n v="0"/>
    <n v="0"/>
    <n v="0"/>
    <n v="0"/>
    <n v="0"/>
    <n v="0"/>
    <n v="0"/>
    <x v="51"/>
  </r>
  <r>
    <n v="3447"/>
    <n v="0"/>
    <n v="344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56"/>
  </r>
  <r>
    <n v="269"/>
    <n v="0"/>
    <n v="269"/>
    <n v="0"/>
    <n v="0"/>
    <n v="0"/>
    <n v="0"/>
    <n v="0"/>
    <n v="0"/>
    <n v="0"/>
    <n v="0"/>
    <n v="0"/>
    <x v="36"/>
  </r>
  <r>
    <n v="150"/>
    <n v="0"/>
    <n v="15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5"/>
  </r>
  <r>
    <n v="1227"/>
    <n v="0"/>
    <n v="1227"/>
    <n v="0"/>
    <n v="0"/>
    <n v="0"/>
    <n v="0"/>
    <n v="0"/>
    <n v="0"/>
    <n v="0"/>
    <n v="0"/>
    <n v="0"/>
    <x v="20"/>
  </r>
  <r>
    <n v="3191"/>
    <n v="0"/>
    <n v="3191"/>
    <n v="0"/>
    <n v="0"/>
    <n v="0"/>
    <n v="0"/>
    <n v="0"/>
    <n v="0"/>
    <n v="0"/>
    <n v="0"/>
    <n v="0"/>
    <x v="48"/>
  </r>
  <r>
    <n v="500"/>
    <n v="500"/>
    <n v="0"/>
    <n v="0"/>
    <n v="0"/>
    <n v="0"/>
    <n v="0"/>
    <n v="0"/>
    <n v="0"/>
    <n v="0"/>
    <n v="0"/>
    <n v="0"/>
    <x v="26"/>
  </r>
  <r>
    <n v="454"/>
    <n v="454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49"/>
  </r>
  <r>
    <n v="924"/>
    <n v="924"/>
    <n v="0"/>
    <n v="0"/>
    <n v="0"/>
    <n v="0"/>
    <n v="0"/>
    <n v="0"/>
    <n v="0"/>
    <n v="0"/>
    <n v="0"/>
    <n v="0"/>
    <x v="1"/>
  </r>
  <r>
    <n v="51"/>
    <n v="51"/>
    <n v="0"/>
    <n v="0"/>
    <n v="0"/>
    <n v="0"/>
    <n v="0"/>
    <n v="0"/>
    <n v="51"/>
    <n v="51"/>
    <n v="0"/>
    <n v="0"/>
    <x v="27"/>
  </r>
  <r>
    <n v="22"/>
    <n v="22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69"/>
    <n v="69"/>
    <n v="0"/>
    <n v="0"/>
    <x v="43"/>
  </r>
  <r>
    <n v="29"/>
    <n v="29"/>
    <n v="0"/>
    <n v="0"/>
    <n v="29"/>
    <n v="29"/>
    <n v="0"/>
    <n v="0"/>
    <n v="0"/>
    <n v="0"/>
    <n v="0"/>
    <n v="0"/>
    <x v="4"/>
  </r>
  <r>
    <n v="403"/>
    <n v="40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8"/>
  </r>
  <r>
    <n v="181"/>
    <n v="181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6"/>
  </r>
  <r>
    <n v="110"/>
    <n v="110"/>
    <n v="0"/>
    <n v="0"/>
    <n v="0"/>
    <n v="0"/>
    <n v="0"/>
    <n v="0"/>
    <n v="0"/>
    <n v="0"/>
    <n v="0"/>
    <n v="0"/>
    <x v="26"/>
  </r>
  <r>
    <n v="44299"/>
    <n v="0"/>
    <n v="44299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13"/>
  </r>
  <r>
    <n v="2012"/>
    <n v="0"/>
    <n v="2012"/>
    <n v="0"/>
    <n v="0"/>
    <n v="0"/>
    <n v="0"/>
    <n v="0"/>
    <n v="0"/>
    <n v="0"/>
    <n v="0"/>
    <n v="0"/>
    <x v="47"/>
  </r>
  <r>
    <n v="295"/>
    <n v="295"/>
    <n v="0"/>
    <n v="0"/>
    <n v="0"/>
    <n v="0"/>
    <n v="0"/>
    <n v="0"/>
    <n v="0"/>
    <n v="0"/>
    <n v="0"/>
    <n v="0"/>
    <x v="24"/>
  </r>
  <r>
    <n v="36"/>
    <n v="0"/>
    <n v="36"/>
    <n v="0"/>
    <n v="0"/>
    <n v="0"/>
    <n v="0"/>
    <n v="0"/>
    <n v="0"/>
    <n v="0"/>
    <n v="0"/>
    <n v="0"/>
    <x v="15"/>
  </r>
  <r>
    <n v="6922"/>
    <n v="6922"/>
    <n v="0"/>
    <n v="0"/>
    <n v="0"/>
    <n v="0"/>
    <n v="0"/>
    <n v="0"/>
    <n v="0"/>
    <n v="0"/>
    <n v="0"/>
    <n v="0"/>
    <x v="51"/>
  </r>
  <r>
    <n v="833"/>
    <n v="0"/>
    <n v="833"/>
    <n v="0"/>
    <n v="0"/>
    <n v="0"/>
    <n v="0"/>
    <n v="0"/>
    <n v="0"/>
    <n v="0"/>
    <n v="0"/>
    <n v="0"/>
    <x v="16"/>
  </r>
  <r>
    <n v="225"/>
    <n v="225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8"/>
  </r>
  <r>
    <n v="7491"/>
    <n v="0"/>
    <n v="7491"/>
    <n v="0"/>
    <n v="0"/>
    <n v="0"/>
    <n v="0"/>
    <n v="0"/>
    <n v="0"/>
    <n v="0"/>
    <n v="0"/>
    <n v="0"/>
    <x v="1"/>
  </r>
  <r>
    <n v="1565"/>
    <n v="1565"/>
    <n v="0"/>
    <n v="0"/>
    <n v="1565"/>
    <n v="1565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38"/>
  </r>
  <r>
    <n v="135"/>
    <n v="135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4"/>
  </r>
  <r>
    <n v="20"/>
    <n v="20"/>
    <n v="0"/>
    <n v="0"/>
    <n v="20"/>
    <n v="20"/>
    <n v="0"/>
    <n v="0"/>
    <n v="0"/>
    <n v="0"/>
    <n v="0"/>
    <n v="0"/>
    <x v="45"/>
  </r>
  <r>
    <n v="94"/>
    <n v="94"/>
    <n v="0"/>
    <n v="0"/>
    <n v="0"/>
    <n v="0"/>
    <n v="0"/>
    <n v="0"/>
    <n v="0"/>
    <n v="0"/>
    <n v="0"/>
    <n v="0"/>
    <x v="41"/>
  </r>
  <r>
    <n v="2297"/>
    <n v="2297"/>
    <n v="0"/>
    <n v="0"/>
    <n v="2297"/>
    <n v="2297"/>
    <n v="0"/>
    <n v="0"/>
    <n v="0"/>
    <n v="0"/>
    <n v="0"/>
    <n v="0"/>
    <x v="18"/>
  </r>
  <r>
    <n v="5563"/>
    <n v="5563"/>
    <n v="0"/>
    <n v="0"/>
    <n v="0"/>
    <n v="0"/>
    <n v="0"/>
    <n v="0"/>
    <n v="5563"/>
    <n v="5563"/>
    <n v="0"/>
    <n v="0"/>
    <x v="8"/>
  </r>
  <r>
    <n v="246"/>
    <n v="246"/>
    <n v="0"/>
    <n v="0"/>
    <n v="0"/>
    <n v="0"/>
    <n v="0"/>
    <n v="0"/>
    <n v="0"/>
    <n v="0"/>
    <n v="0"/>
    <n v="0"/>
    <x v="18"/>
  </r>
  <r>
    <n v="3902"/>
    <n v="3902"/>
    <n v="0"/>
    <n v="0"/>
    <n v="0"/>
    <n v="0"/>
    <n v="0"/>
    <n v="0"/>
    <n v="0"/>
    <n v="0"/>
    <n v="0"/>
    <n v="0"/>
    <x v="1"/>
  </r>
  <r>
    <n v="31"/>
    <n v="0"/>
    <n v="31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9"/>
  </r>
  <r>
    <n v="18223"/>
    <n v="18223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32"/>
  </r>
  <r>
    <n v="109"/>
    <n v="109"/>
    <n v="0"/>
    <n v="0"/>
    <n v="0"/>
    <n v="0"/>
    <n v="0"/>
    <n v="0"/>
    <n v="109"/>
    <n v="109"/>
    <n v="0"/>
    <n v="0"/>
    <x v="57"/>
  </r>
  <r>
    <n v="486"/>
    <n v="486"/>
    <n v="0"/>
    <n v="0"/>
    <n v="0"/>
    <n v="0"/>
    <n v="0"/>
    <n v="0"/>
    <n v="0"/>
    <n v="0"/>
    <n v="0"/>
    <n v="0"/>
    <x v="10"/>
  </r>
  <r>
    <n v="248"/>
    <n v="248"/>
    <n v="0"/>
    <n v="0"/>
    <n v="0"/>
    <n v="0"/>
    <n v="0"/>
    <n v="0"/>
    <n v="0"/>
    <n v="0"/>
    <n v="0"/>
    <n v="0"/>
    <x v="16"/>
  </r>
  <r>
    <n v="192"/>
    <n v="192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43"/>
  </r>
  <r>
    <n v="1082"/>
    <n v="0"/>
    <n v="1082"/>
    <n v="0"/>
    <n v="0"/>
    <n v="0"/>
    <n v="0"/>
    <n v="0"/>
    <n v="1082"/>
    <n v="0"/>
    <n v="1082"/>
    <n v="0"/>
    <x v="7"/>
  </r>
  <r>
    <n v="10"/>
    <n v="10"/>
    <n v="0"/>
    <n v="0"/>
    <n v="0"/>
    <n v="0"/>
    <n v="0"/>
    <n v="0"/>
    <n v="0"/>
    <n v="0"/>
    <n v="0"/>
    <n v="0"/>
    <x v="31"/>
  </r>
  <r>
    <n v="627"/>
    <n v="627"/>
    <n v="0"/>
    <n v="0"/>
    <n v="0"/>
    <n v="0"/>
    <n v="0"/>
    <n v="0"/>
    <n v="0"/>
    <n v="0"/>
    <n v="0"/>
    <n v="0"/>
    <x v="7"/>
  </r>
  <r>
    <n v="639"/>
    <n v="63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4"/>
  </r>
  <r>
    <n v="92"/>
    <n v="0"/>
    <n v="92"/>
    <n v="0"/>
    <n v="0"/>
    <n v="0"/>
    <n v="0"/>
    <n v="0"/>
    <n v="0"/>
    <n v="0"/>
    <n v="0"/>
    <n v="0"/>
    <x v="48"/>
  </r>
  <r>
    <n v="3329"/>
    <n v="3329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4"/>
  </r>
  <r>
    <n v="349"/>
    <n v="34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20798"/>
    <n v="20798"/>
    <n v="0"/>
    <n v="0"/>
    <n v="0"/>
    <n v="0"/>
    <n v="0"/>
    <n v="0"/>
    <n v="0"/>
    <n v="0"/>
    <n v="0"/>
    <n v="0"/>
    <x v="1"/>
  </r>
  <r>
    <n v="147"/>
    <n v="147"/>
    <n v="0"/>
    <n v="0"/>
    <n v="0"/>
    <n v="0"/>
    <n v="0"/>
    <n v="0"/>
    <n v="0"/>
    <n v="0"/>
    <n v="0"/>
    <n v="0"/>
    <x v="28"/>
  </r>
  <r>
    <n v="154"/>
    <n v="15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54"/>
  </r>
  <r>
    <n v="1175"/>
    <n v="1175"/>
    <n v="0"/>
    <n v="0"/>
    <n v="0"/>
    <n v="0"/>
    <n v="0"/>
    <n v="0"/>
    <n v="0"/>
    <n v="0"/>
    <n v="0"/>
    <n v="0"/>
    <x v="18"/>
  </r>
  <r>
    <n v="162"/>
    <n v="16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"/>
  </r>
  <r>
    <n v="2094"/>
    <n v="0"/>
    <n v="2094"/>
    <n v="0"/>
    <n v="0"/>
    <n v="0"/>
    <n v="0"/>
    <n v="0"/>
    <n v="0"/>
    <n v="0"/>
    <n v="0"/>
    <n v="0"/>
    <x v="21"/>
  </r>
  <r>
    <n v="983"/>
    <n v="983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31"/>
  </r>
  <r>
    <n v="5216"/>
    <n v="5216"/>
    <n v="0"/>
    <n v="0"/>
    <n v="0"/>
    <n v="0"/>
    <n v="0"/>
    <n v="0"/>
    <n v="0"/>
    <n v="0"/>
    <n v="0"/>
    <n v="0"/>
    <x v="7"/>
  </r>
  <r>
    <n v="452"/>
    <n v="45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3"/>
  </r>
  <r>
    <n v="344"/>
    <n v="0"/>
    <n v="344"/>
    <n v="0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3"/>
  </r>
  <r>
    <n v="1475"/>
    <n v="0"/>
    <n v="1475"/>
    <n v="0"/>
    <n v="1475"/>
    <n v="0"/>
    <n v="1475"/>
    <n v="0"/>
    <n v="0"/>
    <n v="0"/>
    <n v="0"/>
    <n v="0"/>
    <x v="0"/>
  </r>
  <r>
    <n v="2880"/>
    <n v="0"/>
    <n v="2880"/>
    <n v="0"/>
    <n v="0"/>
    <n v="0"/>
    <n v="0"/>
    <n v="0"/>
    <n v="0"/>
    <n v="0"/>
    <n v="0"/>
    <n v="0"/>
    <x v="1"/>
  </r>
  <r>
    <n v="186"/>
    <n v="186"/>
    <n v="0"/>
    <n v="0"/>
    <n v="0"/>
    <n v="0"/>
    <n v="0"/>
    <n v="0"/>
    <n v="186"/>
    <n v="186"/>
    <n v="0"/>
    <n v="0"/>
    <x v="28"/>
  </r>
  <r>
    <n v="326"/>
    <n v="32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6"/>
  </r>
  <r>
    <n v="7219"/>
    <n v="7219"/>
    <n v="0"/>
    <n v="0"/>
    <n v="0"/>
    <n v="0"/>
    <n v="0"/>
    <n v="0"/>
    <n v="0"/>
    <n v="0"/>
    <n v="0"/>
    <n v="0"/>
    <x v="23"/>
  </r>
  <r>
    <n v="38"/>
    <n v="38"/>
    <n v="0"/>
    <n v="0"/>
    <n v="38"/>
    <n v="38"/>
    <n v="0"/>
    <n v="0"/>
    <n v="0"/>
    <n v="0"/>
    <n v="0"/>
    <n v="0"/>
    <x v="43"/>
  </r>
  <r>
    <n v="619"/>
    <n v="619"/>
    <n v="0"/>
    <n v="0"/>
    <n v="0"/>
    <n v="0"/>
    <n v="0"/>
    <n v="0"/>
    <n v="0"/>
    <n v="0"/>
    <n v="0"/>
    <n v="0"/>
    <x v="46"/>
  </r>
  <r>
    <n v="21"/>
    <n v="0"/>
    <n v="21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56"/>
  </r>
  <r>
    <n v="882"/>
    <n v="882"/>
    <n v="0"/>
    <n v="0"/>
    <n v="0"/>
    <n v="0"/>
    <n v="0"/>
    <n v="0"/>
    <n v="0"/>
    <n v="0"/>
    <n v="0"/>
    <n v="0"/>
    <x v="0"/>
  </r>
  <r>
    <n v="253"/>
    <n v="253"/>
    <n v="0"/>
    <n v="0"/>
    <n v="0"/>
    <n v="0"/>
    <n v="0"/>
    <n v="0"/>
    <n v="253"/>
    <n v="253"/>
    <n v="0"/>
    <n v="0"/>
    <x v="11"/>
  </r>
  <r>
    <n v="243"/>
    <n v="243"/>
    <n v="0"/>
    <n v="0"/>
    <n v="0"/>
    <n v="0"/>
    <n v="0"/>
    <n v="0"/>
    <n v="243"/>
    <n v="243"/>
    <n v="0"/>
    <n v="0"/>
    <x v="47"/>
  </r>
  <r>
    <n v="238"/>
    <n v="238"/>
    <n v="0"/>
    <n v="0"/>
    <n v="0"/>
    <n v="0"/>
    <n v="0"/>
    <n v="0"/>
    <n v="0"/>
    <n v="0"/>
    <n v="0"/>
    <n v="0"/>
    <x v="9"/>
  </r>
  <r>
    <n v="9857"/>
    <n v="9857"/>
    <n v="0"/>
    <n v="0"/>
    <n v="9857"/>
    <n v="9857"/>
    <n v="0"/>
    <n v="0"/>
    <n v="0"/>
    <n v="0"/>
    <n v="0"/>
    <n v="0"/>
    <x v="22"/>
  </r>
  <r>
    <n v="1665"/>
    <n v="1665"/>
    <n v="0"/>
    <n v="0"/>
    <n v="0"/>
    <n v="0"/>
    <n v="0"/>
    <n v="0"/>
    <n v="1665"/>
    <n v="1665"/>
    <n v="0"/>
    <n v="0"/>
    <x v="51"/>
  </r>
  <r>
    <n v="7"/>
    <n v="7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14"/>
    <n v="14"/>
    <n v="0"/>
    <n v="0"/>
    <x v="21"/>
  </r>
  <r>
    <n v="13"/>
    <n v="1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6"/>
  </r>
  <r>
    <n v="464"/>
    <n v="464"/>
    <n v="0"/>
    <n v="0"/>
    <n v="0"/>
    <n v="0"/>
    <n v="0"/>
    <n v="0"/>
    <n v="0"/>
    <n v="0"/>
    <n v="0"/>
    <n v="0"/>
    <x v="5"/>
  </r>
  <r>
    <n v="230"/>
    <n v="230"/>
    <n v="0"/>
    <n v="0"/>
    <n v="0"/>
    <n v="0"/>
    <n v="0"/>
    <n v="0"/>
    <n v="0"/>
    <n v="0"/>
    <n v="0"/>
    <n v="0"/>
    <x v="7"/>
  </r>
  <r>
    <n v="297"/>
    <n v="297"/>
    <n v="0"/>
    <n v="0"/>
    <n v="0"/>
    <n v="0"/>
    <n v="0"/>
    <n v="0"/>
    <n v="0"/>
    <n v="0"/>
    <n v="0"/>
    <n v="0"/>
    <x v="5"/>
  </r>
  <r>
    <n v="561"/>
    <n v="561"/>
    <n v="0"/>
    <n v="0"/>
    <n v="0"/>
    <n v="0"/>
    <n v="0"/>
    <n v="0"/>
    <n v="0"/>
    <n v="0"/>
    <n v="0"/>
    <n v="0"/>
    <x v="14"/>
  </r>
  <r>
    <n v="246"/>
    <n v="24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32"/>
  </r>
  <r>
    <n v="348"/>
    <n v="348"/>
    <n v="0"/>
    <n v="0"/>
    <n v="0"/>
    <n v="0"/>
    <n v="0"/>
    <n v="0"/>
    <n v="0"/>
    <n v="0"/>
    <n v="0"/>
    <n v="0"/>
    <x v="53"/>
  </r>
  <r>
    <n v="1938"/>
    <n v="1938"/>
    <n v="0"/>
    <n v="0"/>
    <n v="0"/>
    <n v="0"/>
    <n v="0"/>
    <n v="0"/>
    <n v="0"/>
    <n v="0"/>
    <n v="0"/>
    <n v="0"/>
    <x v="44"/>
  </r>
  <r>
    <n v="19592"/>
    <n v="19592"/>
    <n v="0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25"/>
  </r>
  <r>
    <n v="46"/>
    <n v="46"/>
    <n v="0"/>
    <n v="0"/>
    <n v="46"/>
    <n v="46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7"/>
  </r>
  <r>
    <n v="2695"/>
    <n v="2695"/>
    <n v="0"/>
    <n v="0"/>
    <n v="0"/>
    <n v="0"/>
    <n v="0"/>
    <n v="0"/>
    <n v="0"/>
    <n v="0"/>
    <n v="0"/>
    <n v="0"/>
    <x v="37"/>
  </r>
  <r>
    <n v="2805"/>
    <n v="2805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8"/>
  </r>
  <r>
    <n v="341"/>
    <n v="341"/>
    <n v="0"/>
    <n v="0"/>
    <n v="0"/>
    <n v="0"/>
    <n v="0"/>
    <n v="0"/>
    <n v="0"/>
    <n v="0"/>
    <n v="0"/>
    <n v="0"/>
    <x v="37"/>
  </r>
  <r>
    <n v="367"/>
    <n v="367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8"/>
  </r>
  <r>
    <n v="2944"/>
    <n v="2944"/>
    <n v="0"/>
    <n v="0"/>
    <n v="0"/>
    <n v="0"/>
    <n v="0"/>
    <n v="0"/>
    <n v="0"/>
    <n v="0"/>
    <n v="0"/>
    <n v="0"/>
    <x v="2"/>
  </r>
  <r>
    <n v="1506"/>
    <n v="1506"/>
    <n v="0"/>
    <n v="0"/>
    <n v="0"/>
    <n v="0"/>
    <n v="0"/>
    <n v="0"/>
    <n v="0"/>
    <n v="0"/>
    <n v="0"/>
    <n v="0"/>
    <x v="32"/>
  </r>
  <r>
    <n v="677"/>
    <n v="677"/>
    <n v="0"/>
    <n v="0"/>
    <n v="0"/>
    <n v="0"/>
    <n v="0"/>
    <n v="0"/>
    <n v="677"/>
    <n v="677"/>
    <n v="0"/>
    <n v="0"/>
    <x v="25"/>
  </r>
  <r>
    <n v="2086"/>
    <n v="0"/>
    <n v="2086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"/>
  </r>
  <r>
    <n v="5752"/>
    <n v="5752"/>
    <n v="0"/>
    <n v="0"/>
    <n v="0"/>
    <n v="0"/>
    <n v="0"/>
    <n v="0"/>
    <n v="0"/>
    <n v="0"/>
    <n v="0"/>
    <n v="0"/>
    <x v="11"/>
  </r>
  <r>
    <n v="480"/>
    <n v="480"/>
    <n v="0"/>
    <n v="0"/>
    <n v="0"/>
    <n v="0"/>
    <n v="0"/>
    <n v="0"/>
    <n v="0"/>
    <n v="0"/>
    <n v="0"/>
    <n v="0"/>
    <x v="29"/>
  </r>
  <r>
    <n v="795"/>
    <n v="795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3"/>
  </r>
  <r>
    <n v="1150"/>
    <n v="0"/>
    <n v="1150"/>
    <n v="0"/>
    <n v="0"/>
    <n v="0"/>
    <n v="0"/>
    <n v="0"/>
    <n v="0"/>
    <n v="0"/>
    <n v="0"/>
    <n v="0"/>
    <x v="18"/>
  </r>
  <r>
    <n v="131"/>
    <n v="131"/>
    <n v="0"/>
    <n v="0"/>
    <n v="0"/>
    <n v="0"/>
    <n v="0"/>
    <n v="0"/>
    <n v="0"/>
    <n v="0"/>
    <n v="0"/>
    <n v="0"/>
    <x v="43"/>
  </r>
  <r>
    <n v="19406"/>
    <n v="0"/>
    <n v="19406"/>
    <n v="0"/>
    <n v="19406"/>
    <n v="0"/>
    <n v="19406"/>
    <n v="0"/>
    <n v="0"/>
    <n v="0"/>
    <n v="0"/>
    <n v="0"/>
    <x v="25"/>
  </r>
  <r>
    <n v="1503"/>
    <n v="150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50"/>
  </r>
  <r>
    <n v="158"/>
    <n v="158"/>
    <n v="0"/>
    <n v="0"/>
    <n v="0"/>
    <n v="0"/>
    <n v="0"/>
    <n v="0"/>
    <n v="0"/>
    <n v="0"/>
    <n v="0"/>
    <n v="0"/>
    <x v="27"/>
  </r>
  <r>
    <n v="413"/>
    <n v="0"/>
    <n v="413"/>
    <n v="0"/>
    <n v="0"/>
    <n v="0"/>
    <n v="0"/>
    <n v="0"/>
    <n v="0"/>
    <n v="0"/>
    <n v="0"/>
    <n v="0"/>
    <x v="40"/>
  </r>
  <r>
    <n v="3420"/>
    <n v="3420"/>
    <n v="0"/>
    <n v="0"/>
    <n v="0"/>
    <n v="0"/>
    <n v="0"/>
    <n v="0"/>
    <n v="3420"/>
    <n v="3420"/>
    <n v="0"/>
    <n v="0"/>
    <x v="26"/>
  </r>
  <r>
    <n v="1"/>
    <n v="1"/>
    <n v="0"/>
    <n v="0"/>
    <n v="0"/>
    <n v="0"/>
    <n v="0"/>
    <n v="0"/>
    <n v="0"/>
    <n v="0"/>
    <n v="0"/>
    <n v="0"/>
    <x v="18"/>
  </r>
  <r>
    <n v="118"/>
    <n v="118"/>
    <n v="0"/>
    <n v="0"/>
    <n v="0"/>
    <n v="0"/>
    <n v="0"/>
    <n v="0"/>
    <n v="0"/>
    <n v="0"/>
    <n v="0"/>
    <n v="0"/>
    <x v="18"/>
  </r>
  <r>
    <n v="201"/>
    <n v="20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38"/>
  </r>
  <r>
    <n v="2020"/>
    <n v="0"/>
    <n v="2020"/>
    <n v="0"/>
    <n v="0"/>
    <n v="0"/>
    <n v="0"/>
    <n v="0"/>
    <n v="0"/>
    <n v="0"/>
    <n v="0"/>
    <n v="0"/>
    <x v="11"/>
  </r>
  <r>
    <n v="96"/>
    <n v="96"/>
    <n v="0"/>
    <n v="0"/>
    <n v="0"/>
    <n v="0"/>
    <n v="0"/>
    <n v="0"/>
    <n v="0"/>
    <n v="0"/>
    <n v="0"/>
    <n v="0"/>
    <x v="35"/>
  </r>
  <r>
    <n v="3128"/>
    <n v="0"/>
    <n v="3128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0"/>
    <n v="0"/>
    <n v="0"/>
    <n v="0"/>
    <x v="45"/>
  </r>
  <r>
    <n v="471"/>
    <n v="471"/>
    <n v="0"/>
    <n v="0"/>
    <n v="0"/>
    <n v="0"/>
    <n v="0"/>
    <n v="0"/>
    <n v="471"/>
    <n v="471"/>
    <n v="0"/>
    <n v="0"/>
    <x v="61"/>
  </r>
  <r>
    <n v="2878"/>
    <n v="2878"/>
    <n v="0"/>
    <n v="0"/>
    <n v="0"/>
    <n v="0"/>
    <n v="0"/>
    <n v="0"/>
    <n v="0"/>
    <n v="0"/>
    <n v="0"/>
    <n v="0"/>
    <x v="13"/>
  </r>
  <r>
    <n v="10"/>
    <n v="10"/>
    <n v="0"/>
    <n v="0"/>
    <n v="10"/>
    <n v="10"/>
    <n v="0"/>
    <n v="0"/>
    <n v="0"/>
    <n v="0"/>
    <n v="0"/>
    <n v="0"/>
    <x v="3"/>
  </r>
  <r>
    <n v="52"/>
    <n v="52"/>
    <n v="0"/>
    <n v="0"/>
    <n v="0"/>
    <n v="0"/>
    <n v="0"/>
    <n v="0"/>
    <n v="52"/>
    <n v="52"/>
    <n v="0"/>
    <n v="0"/>
    <x v="3"/>
  </r>
  <r>
    <n v="112"/>
    <n v="11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8"/>
  </r>
  <r>
    <n v="5066"/>
    <n v="5066"/>
    <n v="0"/>
    <n v="0"/>
    <n v="0"/>
    <n v="0"/>
    <n v="0"/>
    <n v="0"/>
    <n v="0"/>
    <n v="0"/>
    <n v="0"/>
    <n v="0"/>
    <x v="51"/>
  </r>
  <r>
    <n v="164"/>
    <n v="164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5"/>
  </r>
  <r>
    <n v="307"/>
    <n v="0"/>
    <n v="307"/>
    <n v="0"/>
    <n v="0"/>
    <n v="0"/>
    <n v="0"/>
    <n v="0"/>
    <n v="0"/>
    <n v="0"/>
    <n v="0"/>
    <n v="0"/>
    <x v="28"/>
  </r>
  <r>
    <n v="2076"/>
    <n v="0"/>
    <n v="2076"/>
    <n v="0"/>
    <n v="0"/>
    <n v="0"/>
    <n v="0"/>
    <n v="0"/>
    <n v="0"/>
    <n v="0"/>
    <n v="0"/>
    <n v="0"/>
    <x v="5"/>
  </r>
  <r>
    <n v="3919"/>
    <n v="0"/>
    <n v="3919"/>
    <n v="0"/>
    <n v="0"/>
    <n v="0"/>
    <n v="0"/>
    <n v="0"/>
    <n v="0"/>
    <n v="0"/>
    <n v="0"/>
    <n v="0"/>
    <x v="41"/>
  </r>
  <r>
    <n v="4993"/>
    <n v="0"/>
    <n v="4993"/>
    <n v="0"/>
    <n v="0"/>
    <n v="0"/>
    <n v="0"/>
    <n v="0"/>
    <n v="0"/>
    <n v="0"/>
    <n v="0"/>
    <n v="0"/>
    <x v="46"/>
  </r>
  <r>
    <n v="139"/>
    <n v="139"/>
    <n v="0"/>
    <n v="0"/>
    <n v="0"/>
    <n v="0"/>
    <n v="0"/>
    <n v="0"/>
    <n v="0"/>
    <n v="0"/>
    <n v="0"/>
    <n v="0"/>
    <x v="18"/>
  </r>
  <r>
    <n v="137"/>
    <n v="137"/>
    <n v="0"/>
    <n v="0"/>
    <n v="0"/>
    <n v="0"/>
    <n v="0"/>
    <n v="0"/>
    <n v="0"/>
    <n v="0"/>
    <n v="0"/>
    <n v="0"/>
    <x v="57"/>
  </r>
  <r>
    <n v="107"/>
    <n v="0"/>
    <n v="107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5"/>
  </r>
  <r>
    <n v="561"/>
    <n v="561"/>
    <n v="0"/>
    <n v="0"/>
    <n v="0"/>
    <n v="0"/>
    <n v="0"/>
    <n v="0"/>
    <n v="561"/>
    <n v="561"/>
    <n v="0"/>
    <n v="0"/>
    <x v="16"/>
  </r>
  <r>
    <n v="6"/>
    <n v="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61"/>
  </r>
  <r>
    <n v="41"/>
    <n v="0"/>
    <n v="41"/>
    <n v="0"/>
    <n v="0"/>
    <n v="0"/>
    <n v="0"/>
    <n v="0"/>
    <n v="0"/>
    <n v="0"/>
    <n v="0"/>
    <n v="0"/>
    <x v="62"/>
  </r>
  <r>
    <n v="513"/>
    <n v="513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47"/>
  </r>
  <r>
    <n v="235"/>
    <n v="235"/>
    <n v="0"/>
    <n v="0"/>
    <n v="0"/>
    <n v="0"/>
    <n v="0"/>
    <n v="0"/>
    <n v="0"/>
    <n v="0"/>
    <n v="0"/>
    <n v="0"/>
    <x v="44"/>
  </r>
  <r>
    <n v="438"/>
    <n v="438"/>
    <n v="0"/>
    <n v="0"/>
    <n v="0"/>
    <n v="0"/>
    <n v="0"/>
    <n v="0"/>
    <n v="0"/>
    <n v="0"/>
    <n v="0"/>
    <n v="0"/>
    <x v="38"/>
  </r>
  <r>
    <n v="2110"/>
    <n v="0"/>
    <n v="2110"/>
    <n v="0"/>
    <n v="0"/>
    <n v="0"/>
    <n v="0"/>
    <n v="0"/>
    <n v="0"/>
    <n v="0"/>
    <n v="0"/>
    <n v="0"/>
    <x v="20"/>
  </r>
  <r>
    <n v="6180"/>
    <n v="618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8"/>
  </r>
  <r>
    <n v="151"/>
    <n v="151"/>
    <n v="0"/>
    <n v="0"/>
    <n v="151"/>
    <n v="151"/>
    <n v="0"/>
    <n v="0"/>
    <n v="0"/>
    <n v="0"/>
    <n v="0"/>
    <n v="0"/>
    <x v="41"/>
  </r>
  <r>
    <n v="10945"/>
    <n v="10945"/>
    <n v="0"/>
    <n v="0"/>
    <n v="10945"/>
    <n v="10945"/>
    <n v="0"/>
    <n v="0"/>
    <n v="0"/>
    <n v="0"/>
    <n v="0"/>
    <n v="0"/>
    <x v="8"/>
  </r>
  <r>
    <n v="174"/>
    <n v="174"/>
    <n v="0"/>
    <n v="0"/>
    <n v="174"/>
    <n v="174"/>
    <n v="0"/>
    <n v="0"/>
    <n v="0"/>
    <n v="0"/>
    <n v="0"/>
    <n v="0"/>
    <x v="14"/>
  </r>
  <r>
    <n v="1443"/>
    <n v="144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0"/>
  </r>
  <r>
    <n v="3020"/>
    <n v="3020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45"/>
  </r>
  <r>
    <n v="479"/>
    <n v="479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56"/>
  </r>
  <r>
    <n v="346"/>
    <n v="346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32"/>
  </r>
  <r>
    <n v="481"/>
    <n v="481"/>
    <n v="0"/>
    <n v="0"/>
    <n v="481"/>
    <n v="481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293"/>
    <n v="29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5"/>
  </r>
  <r>
    <n v="10"/>
    <n v="10"/>
    <n v="0"/>
    <n v="0"/>
    <n v="10"/>
    <n v="1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47"/>
  </r>
  <r>
    <n v="264"/>
    <n v="264"/>
    <n v="0"/>
    <n v="0"/>
    <n v="0"/>
    <n v="0"/>
    <n v="0"/>
    <n v="0"/>
    <n v="264"/>
    <n v="264"/>
    <n v="0"/>
    <n v="0"/>
    <x v="46"/>
  </r>
  <r>
    <n v="1"/>
    <n v="1"/>
    <n v="0"/>
    <n v="0"/>
    <n v="0"/>
    <n v="0"/>
    <n v="0"/>
    <n v="0"/>
    <n v="0"/>
    <n v="0"/>
    <n v="0"/>
    <n v="0"/>
    <x v="0"/>
  </r>
  <r>
    <n v="365"/>
    <n v="365"/>
    <n v="0"/>
    <n v="0"/>
    <n v="0"/>
    <n v="0"/>
    <n v="0"/>
    <n v="0"/>
    <n v="0"/>
    <n v="0"/>
    <n v="0"/>
    <n v="0"/>
    <x v="1"/>
  </r>
  <r>
    <n v="98"/>
    <n v="98"/>
    <n v="0"/>
    <n v="0"/>
    <n v="0"/>
    <n v="0"/>
    <n v="0"/>
    <n v="0"/>
    <n v="0"/>
    <n v="0"/>
    <n v="0"/>
    <n v="0"/>
    <x v="10"/>
  </r>
  <r>
    <n v="4720"/>
    <n v="0"/>
    <n v="4720"/>
    <n v="0"/>
    <n v="4720"/>
    <n v="0"/>
    <n v="472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4"/>
  </r>
  <r>
    <n v="900"/>
    <n v="90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6"/>
  </r>
  <r>
    <n v="61"/>
    <n v="0"/>
    <n v="61"/>
    <n v="0"/>
    <n v="0"/>
    <n v="0"/>
    <n v="0"/>
    <n v="0"/>
    <n v="0"/>
    <n v="0"/>
    <n v="0"/>
    <n v="0"/>
    <x v="57"/>
  </r>
  <r>
    <n v="128"/>
    <n v="128"/>
    <n v="0"/>
    <n v="0"/>
    <n v="0"/>
    <n v="0"/>
    <n v="0"/>
    <n v="0"/>
    <n v="0"/>
    <n v="0"/>
    <n v="0"/>
    <n v="0"/>
    <x v="37"/>
  </r>
  <r>
    <n v="3299"/>
    <n v="3299"/>
    <n v="0"/>
    <n v="0"/>
    <n v="3299"/>
    <n v="3299"/>
    <n v="0"/>
    <n v="0"/>
    <n v="0"/>
    <n v="0"/>
    <n v="0"/>
    <n v="0"/>
    <x v="9"/>
  </r>
  <r>
    <n v="284"/>
    <n v="0"/>
    <n v="284"/>
    <n v="0"/>
    <n v="0"/>
    <n v="0"/>
    <n v="0"/>
    <n v="0"/>
    <n v="0"/>
    <n v="0"/>
    <n v="0"/>
    <n v="0"/>
    <x v="32"/>
  </r>
  <r>
    <n v="937"/>
    <n v="937"/>
    <n v="0"/>
    <n v="0"/>
    <n v="937"/>
    <n v="937"/>
    <n v="0"/>
    <n v="0"/>
    <n v="0"/>
    <n v="0"/>
    <n v="0"/>
    <n v="0"/>
    <x v="41"/>
  </r>
  <r>
    <n v="83"/>
    <n v="83"/>
    <n v="0"/>
    <n v="0"/>
    <n v="0"/>
    <n v="0"/>
    <n v="0"/>
    <n v="0"/>
    <n v="0"/>
    <n v="0"/>
    <n v="0"/>
    <n v="0"/>
    <x v="27"/>
  </r>
  <r>
    <n v="3706"/>
    <n v="3706"/>
    <n v="0"/>
    <n v="0"/>
    <n v="0"/>
    <n v="0"/>
    <n v="0"/>
    <n v="0"/>
    <n v="0"/>
    <n v="0"/>
    <n v="0"/>
    <n v="0"/>
    <x v="7"/>
  </r>
  <r>
    <n v="5624"/>
    <n v="5624"/>
    <n v="0"/>
    <n v="0"/>
    <n v="0"/>
    <n v="0"/>
    <n v="0"/>
    <n v="0"/>
    <n v="5624"/>
    <n v="5624"/>
    <n v="0"/>
    <n v="0"/>
    <x v="51"/>
  </r>
  <r>
    <n v="1"/>
    <n v="1"/>
    <n v="0"/>
    <n v="0"/>
    <n v="0"/>
    <n v="0"/>
    <n v="0"/>
    <n v="0"/>
    <n v="0"/>
    <n v="0"/>
    <n v="0"/>
    <n v="0"/>
    <x v="38"/>
  </r>
  <r>
    <n v="127"/>
    <n v="127"/>
    <n v="0"/>
    <n v="0"/>
    <n v="0"/>
    <n v="0"/>
    <n v="0"/>
    <n v="0"/>
    <n v="0"/>
    <n v="0"/>
    <n v="0"/>
    <n v="0"/>
    <x v="56"/>
  </r>
  <r>
    <n v="3532"/>
    <n v="3532"/>
    <n v="0"/>
    <n v="0"/>
    <n v="0"/>
    <n v="0"/>
    <n v="0"/>
    <n v="0"/>
    <n v="0"/>
    <n v="0"/>
    <n v="0"/>
    <n v="0"/>
    <x v="31"/>
  </r>
  <r>
    <n v="1141"/>
    <n v="114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7496"/>
    <n v="7496"/>
    <n v="0"/>
    <n v="0"/>
    <n v="0"/>
    <n v="0"/>
    <n v="0"/>
    <n v="0"/>
    <n v="0"/>
    <n v="0"/>
    <n v="0"/>
    <n v="0"/>
    <x v="22"/>
  </r>
  <r>
    <n v="3254"/>
    <n v="3254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52"/>
  </r>
  <r>
    <n v="105"/>
    <n v="10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0"/>
  </r>
  <r>
    <n v="800"/>
    <n v="800"/>
    <n v="0"/>
    <n v="0"/>
    <n v="0"/>
    <n v="0"/>
    <n v="0"/>
    <n v="0"/>
    <n v="0"/>
    <n v="0"/>
    <n v="0"/>
    <n v="0"/>
    <x v="10"/>
  </r>
  <r>
    <n v="1406"/>
    <n v="1406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1"/>
  </r>
  <r>
    <n v="78"/>
    <n v="7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9"/>
  </r>
  <r>
    <n v="188"/>
    <n v="188"/>
    <n v="0"/>
    <n v="0"/>
    <n v="0"/>
    <n v="0"/>
    <n v="0"/>
    <n v="0"/>
    <n v="0"/>
    <n v="0"/>
    <n v="0"/>
    <n v="0"/>
    <x v="56"/>
  </r>
  <r>
    <n v="445"/>
    <n v="44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3"/>
  </r>
  <r>
    <n v="1472"/>
    <n v="1472"/>
    <n v="0"/>
    <n v="0"/>
    <n v="0"/>
    <n v="0"/>
    <n v="0"/>
    <n v="0"/>
    <n v="0"/>
    <n v="0"/>
    <n v="0"/>
    <n v="0"/>
    <x v="2"/>
  </r>
  <r>
    <n v="306"/>
    <n v="306"/>
    <n v="0"/>
    <n v="0"/>
    <n v="0"/>
    <n v="0"/>
    <n v="0"/>
    <n v="0"/>
    <n v="0"/>
    <n v="0"/>
    <n v="0"/>
    <n v="0"/>
    <x v="1"/>
  </r>
  <r>
    <n v="1016"/>
    <n v="1016"/>
    <n v="0"/>
    <n v="0"/>
    <n v="0"/>
    <n v="0"/>
    <n v="0"/>
    <n v="0"/>
    <n v="0"/>
    <n v="0"/>
    <n v="0"/>
    <n v="0"/>
    <x v="29"/>
  </r>
  <r>
    <n v="1262"/>
    <n v="1262"/>
    <n v="0"/>
    <n v="0"/>
    <n v="0"/>
    <n v="0"/>
    <n v="0"/>
    <n v="0"/>
    <n v="0"/>
    <n v="0"/>
    <n v="0"/>
    <n v="0"/>
    <x v="22"/>
  </r>
  <r>
    <n v="560"/>
    <n v="56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0"/>
  </r>
  <r>
    <n v="2553"/>
    <n v="2553"/>
    <n v="0"/>
    <n v="0"/>
    <n v="0"/>
    <n v="0"/>
    <n v="0"/>
    <n v="0"/>
    <n v="2553"/>
    <n v="2553"/>
    <n v="0"/>
    <n v="0"/>
    <x v="18"/>
  </r>
  <r>
    <n v="893"/>
    <n v="893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25"/>
  </r>
  <r>
    <n v="1487"/>
    <n v="1487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32"/>
  </r>
  <r>
    <n v="873"/>
    <n v="873"/>
    <n v="0"/>
    <n v="0"/>
    <n v="0"/>
    <n v="0"/>
    <n v="0"/>
    <n v="0"/>
    <n v="0"/>
    <n v="0"/>
    <n v="0"/>
    <n v="0"/>
    <x v="41"/>
  </r>
  <r>
    <n v="7"/>
    <n v="0"/>
    <n v="7"/>
    <n v="0"/>
    <n v="0"/>
    <n v="0"/>
    <n v="0"/>
    <n v="0"/>
    <n v="0"/>
    <n v="0"/>
    <n v="0"/>
    <n v="0"/>
    <x v="57"/>
  </r>
  <r>
    <n v="455"/>
    <n v="455"/>
    <n v="0"/>
    <n v="0"/>
    <n v="0"/>
    <n v="0"/>
    <n v="0"/>
    <n v="0"/>
    <n v="0"/>
    <n v="0"/>
    <n v="0"/>
    <n v="0"/>
    <x v="37"/>
  </r>
  <r>
    <n v="1314"/>
    <n v="131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2362"/>
    <n v="236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21"/>
  </r>
  <r>
    <n v="243"/>
    <n v="243"/>
    <n v="0"/>
    <n v="0"/>
    <n v="0"/>
    <n v="0"/>
    <n v="0"/>
    <n v="0"/>
    <n v="0"/>
    <n v="0"/>
    <n v="0"/>
    <n v="0"/>
    <x v="48"/>
  </r>
  <r>
    <n v="292"/>
    <n v="29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1"/>
  </r>
  <r>
    <n v="4475"/>
    <n v="4475"/>
    <n v="0"/>
    <n v="0"/>
    <n v="4475"/>
    <n v="4475"/>
    <n v="0"/>
    <n v="0"/>
    <n v="0"/>
    <n v="0"/>
    <n v="0"/>
    <n v="0"/>
    <x v="13"/>
  </r>
  <r>
    <n v="727"/>
    <n v="727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35"/>
  </r>
  <r>
    <n v="14771"/>
    <n v="14771"/>
    <n v="0"/>
    <n v="0"/>
    <n v="0"/>
    <n v="0"/>
    <n v="0"/>
    <n v="0"/>
    <n v="0"/>
    <n v="0"/>
    <n v="0"/>
    <n v="0"/>
    <x v="44"/>
  </r>
  <r>
    <n v="1932"/>
    <n v="0"/>
    <n v="1932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40"/>
  </r>
  <r>
    <n v="257"/>
    <n v="257"/>
    <n v="0"/>
    <n v="0"/>
    <n v="0"/>
    <n v="0"/>
    <n v="0"/>
    <n v="0"/>
    <n v="0"/>
    <n v="0"/>
    <n v="0"/>
    <n v="0"/>
    <x v="17"/>
  </r>
  <r>
    <n v="730"/>
    <n v="730"/>
    <n v="0"/>
    <n v="0"/>
    <n v="0"/>
    <n v="0"/>
    <n v="0"/>
    <n v="0"/>
    <n v="0"/>
    <n v="0"/>
    <n v="0"/>
    <n v="0"/>
    <x v="16"/>
  </r>
  <r>
    <n v="326"/>
    <n v="326"/>
    <n v="0"/>
    <n v="0"/>
    <n v="0"/>
    <n v="0"/>
    <n v="0"/>
    <n v="0"/>
    <n v="0"/>
    <n v="0"/>
    <n v="0"/>
    <n v="0"/>
    <x v="31"/>
  </r>
  <r>
    <n v="30304"/>
    <n v="30304"/>
    <n v="0"/>
    <n v="0"/>
    <n v="0"/>
    <n v="0"/>
    <n v="0"/>
    <n v="0"/>
    <n v="0"/>
    <n v="0"/>
    <n v="0"/>
    <n v="0"/>
    <x v="2"/>
  </r>
  <r>
    <n v="999"/>
    <n v="99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16"/>
  </r>
  <r>
    <n v="484"/>
    <n v="484"/>
    <n v="0"/>
    <n v="0"/>
    <n v="0"/>
    <n v="0"/>
    <n v="0"/>
    <n v="0"/>
    <n v="0"/>
    <n v="0"/>
    <n v="0"/>
    <n v="0"/>
    <x v="50"/>
  </r>
  <r>
    <n v="406"/>
    <n v="406"/>
    <n v="0"/>
    <n v="0"/>
    <n v="406"/>
    <n v="406"/>
    <n v="0"/>
    <n v="0"/>
    <n v="0"/>
    <n v="0"/>
    <n v="0"/>
    <n v="0"/>
    <x v="46"/>
  </r>
  <r>
    <n v="2441"/>
    <n v="0"/>
    <n v="2441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27"/>
  </r>
  <r>
    <n v="10037"/>
    <n v="1003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21"/>
  </r>
  <r>
    <n v="2604"/>
    <n v="0"/>
    <n v="0"/>
    <n v="2604"/>
    <n v="0"/>
    <n v="0"/>
    <n v="0"/>
    <n v="0"/>
    <n v="0"/>
    <n v="0"/>
    <n v="0"/>
    <n v="0"/>
    <x v="61"/>
  </r>
  <r>
    <n v="1549"/>
    <n v="1549"/>
    <n v="0"/>
    <n v="0"/>
    <n v="0"/>
    <n v="0"/>
    <n v="0"/>
    <n v="0"/>
    <n v="0"/>
    <n v="0"/>
    <n v="0"/>
    <n v="0"/>
    <x v="5"/>
  </r>
  <r>
    <n v="424"/>
    <n v="424"/>
    <n v="0"/>
    <n v="0"/>
    <n v="0"/>
    <n v="0"/>
    <n v="0"/>
    <n v="0"/>
    <n v="424"/>
    <n v="424"/>
    <n v="0"/>
    <n v="0"/>
    <x v="0"/>
  </r>
  <r>
    <n v="3316"/>
    <n v="3316"/>
    <n v="0"/>
    <n v="0"/>
    <n v="0"/>
    <n v="0"/>
    <n v="0"/>
    <n v="0"/>
    <n v="0"/>
    <n v="0"/>
    <n v="0"/>
    <n v="0"/>
    <x v="47"/>
  </r>
  <r>
    <n v="809"/>
    <n v="809"/>
    <n v="0"/>
    <n v="0"/>
    <n v="0"/>
    <n v="0"/>
    <n v="0"/>
    <n v="0"/>
    <n v="0"/>
    <n v="0"/>
    <n v="0"/>
    <n v="0"/>
    <x v="48"/>
  </r>
  <r>
    <n v="13969"/>
    <n v="13969"/>
    <n v="0"/>
    <n v="0"/>
    <n v="0"/>
    <n v="0"/>
    <n v="0"/>
    <n v="0"/>
    <n v="0"/>
    <n v="0"/>
    <n v="0"/>
    <n v="0"/>
    <x v="42"/>
  </r>
  <r>
    <n v="3492"/>
    <n v="0"/>
    <n v="3492"/>
    <n v="0"/>
    <n v="0"/>
    <n v="0"/>
    <n v="0"/>
    <n v="0"/>
    <n v="0"/>
    <n v="0"/>
    <n v="0"/>
    <n v="0"/>
    <x v="51"/>
  </r>
  <r>
    <n v="140"/>
    <n v="140"/>
    <n v="0"/>
    <n v="0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49"/>
    <n v="49"/>
    <n v="0"/>
    <n v="0"/>
    <x v="14"/>
  </r>
  <r>
    <n v="2"/>
    <n v="2"/>
    <n v="0"/>
    <n v="0"/>
    <n v="0"/>
    <n v="0"/>
    <n v="0"/>
    <n v="0"/>
    <n v="0"/>
    <n v="0"/>
    <n v="0"/>
    <n v="0"/>
    <x v="12"/>
  </r>
  <r>
    <n v="103"/>
    <n v="103"/>
    <n v="0"/>
    <n v="0"/>
    <n v="0"/>
    <n v="0"/>
    <n v="0"/>
    <n v="0"/>
    <n v="103"/>
    <n v="103"/>
    <n v="0"/>
    <n v="0"/>
    <x v="25"/>
  </r>
  <r>
    <n v="293"/>
    <n v="29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32"/>
  </r>
  <r>
    <n v="18629"/>
    <n v="18629"/>
    <n v="0"/>
    <n v="0"/>
    <n v="0"/>
    <n v="0"/>
    <n v="0"/>
    <n v="0"/>
    <n v="0"/>
    <n v="0"/>
    <n v="0"/>
    <n v="0"/>
    <x v="11"/>
  </r>
  <r>
    <n v="1104"/>
    <n v="110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18"/>
  </r>
  <r>
    <n v="2253"/>
    <n v="2253"/>
    <n v="0"/>
    <n v="0"/>
    <n v="0"/>
    <n v="0"/>
    <n v="0"/>
    <n v="0"/>
    <n v="0"/>
    <n v="0"/>
    <n v="0"/>
    <n v="0"/>
    <x v="46"/>
  </r>
  <r>
    <n v="136"/>
    <n v="0"/>
    <n v="136"/>
    <n v="0"/>
    <n v="0"/>
    <n v="0"/>
    <n v="0"/>
    <n v="0"/>
    <n v="0"/>
    <n v="0"/>
    <n v="0"/>
    <n v="0"/>
    <x v="13"/>
  </r>
  <r>
    <n v="6578"/>
    <n v="6578"/>
    <n v="0"/>
    <n v="0"/>
    <n v="0"/>
    <n v="0"/>
    <n v="0"/>
    <n v="0"/>
    <n v="0"/>
    <n v="0"/>
    <n v="0"/>
    <n v="0"/>
    <x v="2"/>
  </r>
  <r>
    <n v="261"/>
    <n v="261"/>
    <n v="0"/>
    <n v="0"/>
    <n v="0"/>
    <n v="0"/>
    <n v="0"/>
    <n v="0"/>
    <n v="0"/>
    <n v="0"/>
    <n v="0"/>
    <n v="0"/>
    <x v="28"/>
  </r>
  <r>
    <n v="467"/>
    <n v="0"/>
    <n v="467"/>
    <n v="0"/>
    <n v="0"/>
    <n v="0"/>
    <n v="0"/>
    <n v="0"/>
    <n v="0"/>
    <n v="0"/>
    <n v="0"/>
    <n v="0"/>
    <x v="34"/>
  </r>
  <r>
    <n v="803"/>
    <n v="803"/>
    <n v="0"/>
    <n v="0"/>
    <n v="0"/>
    <n v="0"/>
    <n v="0"/>
    <n v="0"/>
    <n v="803"/>
    <n v="803"/>
    <n v="0"/>
    <n v="0"/>
    <x v="8"/>
  </r>
  <r>
    <n v="850"/>
    <n v="850"/>
    <n v="0"/>
    <n v="0"/>
    <n v="0"/>
    <n v="0"/>
    <n v="0"/>
    <n v="0"/>
    <n v="0"/>
    <n v="0"/>
    <n v="0"/>
    <n v="0"/>
    <x v="37"/>
  </r>
  <r>
    <n v="107"/>
    <n v="107"/>
    <n v="0"/>
    <n v="0"/>
    <n v="0"/>
    <n v="0"/>
    <n v="0"/>
    <n v="0"/>
    <n v="0"/>
    <n v="0"/>
    <n v="0"/>
    <n v="0"/>
    <x v="50"/>
  </r>
  <r>
    <n v="1077"/>
    <n v="0"/>
    <n v="1077"/>
    <n v="0"/>
    <n v="0"/>
    <n v="0"/>
    <n v="0"/>
    <n v="0"/>
    <n v="0"/>
    <n v="0"/>
    <n v="0"/>
    <n v="0"/>
    <x v="27"/>
  </r>
  <r>
    <n v="2328"/>
    <n v="0"/>
    <n v="2328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56"/>
  </r>
  <r>
    <n v="374"/>
    <n v="374"/>
    <n v="0"/>
    <n v="0"/>
    <n v="0"/>
    <n v="0"/>
    <n v="0"/>
    <n v="0"/>
    <n v="0"/>
    <n v="0"/>
    <n v="0"/>
    <n v="0"/>
    <x v="6"/>
  </r>
  <r>
    <n v="317"/>
    <n v="0"/>
    <n v="317"/>
    <n v="0"/>
    <n v="0"/>
    <n v="0"/>
    <n v="0"/>
    <n v="0"/>
    <n v="0"/>
    <n v="0"/>
    <n v="0"/>
    <n v="0"/>
    <x v="10"/>
  </r>
  <r>
    <n v="444"/>
    <n v="444"/>
    <n v="0"/>
    <n v="0"/>
    <n v="0"/>
    <n v="0"/>
    <n v="0"/>
    <n v="0"/>
    <n v="0"/>
    <n v="0"/>
    <n v="0"/>
    <n v="0"/>
    <x v="35"/>
  </r>
  <r>
    <n v="5870"/>
    <n v="0"/>
    <n v="5870"/>
    <n v="0"/>
    <n v="5870"/>
    <n v="0"/>
    <n v="5870"/>
    <n v="0"/>
    <n v="0"/>
    <n v="0"/>
    <n v="0"/>
    <n v="0"/>
    <x v="9"/>
  </r>
  <r>
    <n v="369"/>
    <n v="369"/>
    <n v="0"/>
    <n v="0"/>
    <n v="0"/>
    <n v="0"/>
    <n v="0"/>
    <n v="0"/>
    <n v="369"/>
    <n v="369"/>
    <n v="0"/>
    <n v="0"/>
    <x v="38"/>
  </r>
  <r>
    <n v="508"/>
    <n v="508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57"/>
  </r>
  <r>
    <n v="558"/>
    <n v="558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16"/>
    <n v="16"/>
    <n v="0"/>
    <n v="0"/>
    <x v="5"/>
  </r>
  <r>
    <n v="207"/>
    <n v="207"/>
    <n v="0"/>
    <n v="0"/>
    <n v="0"/>
    <n v="0"/>
    <n v="0"/>
    <n v="0"/>
    <n v="207"/>
    <n v="207"/>
    <n v="0"/>
    <n v="0"/>
    <x v="15"/>
  </r>
  <r>
    <n v="283"/>
    <n v="283"/>
    <n v="0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10"/>
  </r>
  <r>
    <n v="227"/>
    <n v="227"/>
    <n v="0"/>
    <n v="0"/>
    <n v="227"/>
    <n v="227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46"/>
  </r>
  <r>
    <n v="104"/>
    <n v="0"/>
    <n v="104"/>
    <n v="0"/>
    <n v="0"/>
    <n v="0"/>
    <n v="0"/>
    <n v="0"/>
    <n v="0"/>
    <n v="0"/>
    <n v="0"/>
    <n v="0"/>
    <x v="36"/>
  </r>
  <r>
    <n v="1031"/>
    <n v="1031"/>
    <n v="0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40"/>
  </r>
  <r>
    <n v="236"/>
    <n v="236"/>
    <n v="0"/>
    <n v="0"/>
    <n v="236"/>
    <n v="236"/>
    <n v="0"/>
    <n v="0"/>
    <n v="0"/>
    <n v="0"/>
    <n v="0"/>
    <n v="0"/>
    <x v="11"/>
  </r>
  <r>
    <n v="522"/>
    <n v="522"/>
    <n v="0"/>
    <n v="0"/>
    <n v="0"/>
    <n v="0"/>
    <n v="0"/>
    <n v="0"/>
    <n v="0"/>
    <n v="0"/>
    <n v="0"/>
    <n v="0"/>
    <x v="17"/>
  </r>
  <r>
    <n v="1640"/>
    <n v="1640"/>
    <n v="0"/>
    <n v="0"/>
    <n v="1640"/>
    <n v="1640"/>
    <n v="0"/>
    <n v="0"/>
    <n v="0"/>
    <n v="0"/>
    <n v="0"/>
    <n v="0"/>
    <x v="10"/>
  </r>
  <r>
    <n v="373"/>
    <n v="373"/>
    <n v="0"/>
    <n v="0"/>
    <n v="0"/>
    <n v="0"/>
    <n v="0"/>
    <n v="0"/>
    <n v="373"/>
    <n v="373"/>
    <n v="0"/>
    <n v="0"/>
    <x v="17"/>
  </r>
  <r>
    <n v="689"/>
    <n v="68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8"/>
  </r>
  <r>
    <n v="1703"/>
    <n v="1703"/>
    <n v="0"/>
    <n v="0"/>
    <n v="0"/>
    <n v="0"/>
    <n v="0"/>
    <n v="0"/>
    <n v="0"/>
    <n v="0"/>
    <n v="0"/>
    <n v="0"/>
    <x v="56"/>
  </r>
  <r>
    <n v="131"/>
    <n v="13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18"/>
    <n v="18"/>
    <n v="0"/>
    <n v="0"/>
    <x v="48"/>
  </r>
  <r>
    <n v="315"/>
    <n v="315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2"/>
  </r>
  <r>
    <n v="406"/>
    <n v="406"/>
    <n v="0"/>
    <n v="0"/>
    <n v="0"/>
    <n v="0"/>
    <n v="0"/>
    <n v="0"/>
    <n v="0"/>
    <n v="0"/>
    <n v="0"/>
    <n v="0"/>
    <x v="49"/>
  </r>
  <r>
    <n v="57326"/>
    <n v="0"/>
    <n v="0"/>
    <n v="57326"/>
    <n v="0"/>
    <n v="0"/>
    <n v="0"/>
    <n v="0"/>
    <n v="0"/>
    <n v="0"/>
    <n v="0"/>
    <n v="0"/>
    <x v="2"/>
  </r>
  <r>
    <n v="197"/>
    <n v="197"/>
    <n v="0"/>
    <n v="0"/>
    <n v="0"/>
    <n v="0"/>
    <n v="0"/>
    <n v="0"/>
    <n v="0"/>
    <n v="0"/>
    <n v="0"/>
    <n v="0"/>
    <x v="10"/>
  </r>
  <r>
    <n v="6697"/>
    <n v="0"/>
    <n v="6697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0"/>
    <n v="0"/>
    <n v="0"/>
    <n v="0"/>
    <x v="37"/>
  </r>
  <r>
    <n v="461"/>
    <n v="461"/>
    <n v="0"/>
    <n v="0"/>
    <n v="0"/>
    <n v="0"/>
    <n v="0"/>
    <n v="0"/>
    <n v="0"/>
    <n v="0"/>
    <n v="0"/>
    <n v="0"/>
    <x v="51"/>
  </r>
  <r>
    <n v="95"/>
    <n v="95"/>
    <n v="0"/>
    <n v="0"/>
    <n v="0"/>
    <n v="0"/>
    <n v="0"/>
    <n v="0"/>
    <n v="0"/>
    <n v="0"/>
    <n v="0"/>
    <n v="0"/>
    <x v="2"/>
  </r>
  <r>
    <n v="394"/>
    <n v="0"/>
    <n v="394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1"/>
  </r>
  <r>
    <n v="198"/>
    <n v="198"/>
    <n v="0"/>
    <n v="0"/>
    <n v="0"/>
    <n v="0"/>
    <n v="0"/>
    <n v="0"/>
    <n v="0"/>
    <n v="0"/>
    <n v="0"/>
    <n v="0"/>
    <x v="56"/>
  </r>
  <r>
    <n v="1034"/>
    <n v="1034"/>
    <n v="0"/>
    <n v="0"/>
    <n v="0"/>
    <n v="0"/>
    <n v="0"/>
    <n v="0"/>
    <n v="0"/>
    <n v="0"/>
    <n v="0"/>
    <n v="0"/>
    <x v="43"/>
  </r>
  <r>
    <n v="2697"/>
    <n v="2697"/>
    <n v="0"/>
    <n v="0"/>
    <n v="0"/>
    <n v="0"/>
    <n v="0"/>
    <n v="0"/>
    <n v="0"/>
    <n v="0"/>
    <n v="0"/>
    <n v="0"/>
    <x v="55"/>
  </r>
  <r>
    <n v="38703"/>
    <n v="38703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49"/>
  </r>
  <r>
    <n v="291"/>
    <n v="291"/>
    <n v="0"/>
    <n v="0"/>
    <n v="0"/>
    <n v="0"/>
    <n v="0"/>
    <n v="0"/>
    <n v="0"/>
    <n v="0"/>
    <n v="0"/>
    <n v="0"/>
    <x v="7"/>
  </r>
  <r>
    <n v="2498"/>
    <n v="2498"/>
    <n v="0"/>
    <n v="0"/>
    <n v="2498"/>
    <n v="2498"/>
    <n v="0"/>
    <n v="0"/>
    <n v="0"/>
    <n v="0"/>
    <n v="0"/>
    <n v="0"/>
    <x v="13"/>
  </r>
  <r>
    <n v="265"/>
    <n v="265"/>
    <n v="0"/>
    <n v="0"/>
    <n v="265"/>
    <n v="265"/>
    <n v="0"/>
    <n v="0"/>
    <n v="0"/>
    <n v="0"/>
    <n v="0"/>
    <n v="0"/>
    <x v="43"/>
  </r>
  <r>
    <n v="172"/>
    <n v="172"/>
    <n v="0"/>
    <n v="0"/>
    <n v="0"/>
    <n v="0"/>
    <n v="0"/>
    <n v="0"/>
    <n v="172"/>
    <n v="172"/>
    <n v="0"/>
    <n v="0"/>
    <x v="47"/>
  </r>
  <r>
    <n v="41"/>
    <n v="41"/>
    <n v="0"/>
    <n v="0"/>
    <n v="0"/>
    <n v="0"/>
    <n v="0"/>
    <n v="0"/>
    <n v="0"/>
    <n v="0"/>
    <n v="0"/>
    <n v="0"/>
    <x v="25"/>
  </r>
  <r>
    <n v="2209"/>
    <n v="2209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58"/>
  </r>
  <r>
    <n v="2099"/>
    <n v="2099"/>
    <n v="0"/>
    <n v="0"/>
    <n v="0"/>
    <n v="0"/>
    <n v="0"/>
    <n v="0"/>
    <n v="0"/>
    <n v="0"/>
    <n v="0"/>
    <n v="0"/>
    <x v="10"/>
  </r>
  <r>
    <n v="1015"/>
    <n v="1015"/>
    <n v="0"/>
    <n v="0"/>
    <n v="0"/>
    <n v="0"/>
    <n v="0"/>
    <n v="0"/>
    <n v="0"/>
    <n v="0"/>
    <n v="0"/>
    <n v="0"/>
    <x v="38"/>
  </r>
  <r>
    <n v="353"/>
    <n v="35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1"/>
  </r>
  <r>
    <n v="1073"/>
    <n v="1073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14"/>
  </r>
  <r>
    <n v="1458"/>
    <n v="1458"/>
    <n v="0"/>
    <n v="0"/>
    <n v="0"/>
    <n v="0"/>
    <n v="0"/>
    <n v="0"/>
    <n v="0"/>
    <n v="0"/>
    <n v="0"/>
    <n v="0"/>
    <x v="44"/>
  </r>
  <r>
    <n v="1430"/>
    <n v="1430"/>
    <n v="0"/>
    <n v="0"/>
    <n v="0"/>
    <n v="0"/>
    <n v="0"/>
    <n v="0"/>
    <n v="1430"/>
    <n v="1430"/>
    <n v="0"/>
    <n v="0"/>
    <x v="11"/>
  </r>
  <r>
    <n v="1"/>
    <n v="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28"/>
  </r>
  <r>
    <n v="166"/>
    <n v="166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5"/>
  </r>
  <r>
    <n v="311"/>
    <n v="0"/>
    <n v="311"/>
    <n v="0"/>
    <n v="0"/>
    <n v="0"/>
    <n v="0"/>
    <n v="0"/>
    <n v="0"/>
    <n v="0"/>
    <n v="0"/>
    <n v="0"/>
    <x v="4"/>
  </r>
  <r>
    <n v="263"/>
    <n v="263"/>
    <n v="0"/>
    <n v="0"/>
    <n v="0"/>
    <n v="0"/>
    <n v="0"/>
    <n v="0"/>
    <n v="0"/>
    <n v="0"/>
    <n v="0"/>
    <n v="0"/>
    <x v="11"/>
  </r>
  <r>
    <n v="174"/>
    <n v="174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24"/>
  </r>
  <r>
    <n v="1028"/>
    <n v="1028"/>
    <n v="0"/>
    <n v="0"/>
    <n v="0"/>
    <n v="0"/>
    <n v="0"/>
    <n v="0"/>
    <n v="0"/>
    <n v="0"/>
    <n v="0"/>
    <n v="0"/>
    <x v="31"/>
  </r>
  <r>
    <n v="2035"/>
    <n v="2035"/>
    <n v="0"/>
    <n v="0"/>
    <n v="0"/>
    <n v="0"/>
    <n v="0"/>
    <n v="0"/>
    <n v="0"/>
    <n v="0"/>
    <n v="0"/>
    <n v="0"/>
    <x v="24"/>
  </r>
  <r>
    <n v="882"/>
    <n v="882"/>
    <n v="0"/>
    <n v="0"/>
    <n v="0"/>
    <n v="0"/>
    <n v="0"/>
    <n v="0"/>
    <n v="0"/>
    <n v="0"/>
    <n v="0"/>
    <n v="0"/>
    <x v="22"/>
  </r>
  <r>
    <n v="1256"/>
    <n v="125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"/>
  </r>
  <r>
    <n v="1698"/>
    <n v="1698"/>
    <n v="0"/>
    <n v="0"/>
    <n v="1698"/>
    <n v="1698"/>
    <n v="0"/>
    <n v="0"/>
    <n v="0"/>
    <n v="0"/>
    <n v="0"/>
    <n v="0"/>
    <x v="6"/>
  </r>
  <r>
    <n v="423"/>
    <n v="423"/>
    <n v="0"/>
    <n v="0"/>
    <n v="0"/>
    <n v="0"/>
    <n v="0"/>
    <n v="0"/>
    <n v="0"/>
    <n v="0"/>
    <n v="0"/>
    <n v="0"/>
    <x v="49"/>
  </r>
  <r>
    <n v="466"/>
    <n v="0"/>
    <n v="466"/>
    <n v="0"/>
    <n v="466"/>
    <n v="0"/>
    <n v="466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0"/>
  </r>
  <r>
    <n v="8433"/>
    <n v="8433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11"/>
    <n v="11"/>
    <n v="0"/>
    <n v="0"/>
    <x v="9"/>
  </r>
  <r>
    <n v="16"/>
    <n v="16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3"/>
  </r>
  <r>
    <n v="1128"/>
    <n v="1128"/>
    <n v="0"/>
    <n v="0"/>
    <n v="0"/>
    <n v="0"/>
    <n v="0"/>
    <n v="0"/>
    <n v="0"/>
    <n v="0"/>
    <n v="0"/>
    <n v="0"/>
    <x v="13"/>
  </r>
  <r>
    <n v="1411"/>
    <n v="1411"/>
    <n v="0"/>
    <n v="0"/>
    <n v="0"/>
    <n v="0"/>
    <n v="0"/>
    <n v="0"/>
    <n v="0"/>
    <n v="0"/>
    <n v="0"/>
    <n v="0"/>
    <x v="56"/>
  </r>
  <r>
    <n v="2259"/>
    <n v="0"/>
    <n v="2259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9"/>
  </r>
  <r>
    <n v="1856"/>
    <n v="1856"/>
    <n v="0"/>
    <n v="0"/>
    <n v="0"/>
    <n v="0"/>
    <n v="0"/>
    <n v="0"/>
    <n v="0"/>
    <n v="0"/>
    <n v="0"/>
    <n v="0"/>
    <x v="37"/>
  </r>
  <r>
    <n v="33733"/>
    <n v="33733"/>
    <n v="0"/>
    <n v="0"/>
    <n v="0"/>
    <n v="0"/>
    <n v="0"/>
    <n v="0"/>
    <n v="0"/>
    <n v="0"/>
    <n v="0"/>
    <n v="0"/>
    <x v="19"/>
  </r>
  <r>
    <n v="992"/>
    <n v="992"/>
    <n v="0"/>
    <n v="0"/>
    <n v="0"/>
    <n v="0"/>
    <n v="0"/>
    <n v="0"/>
    <n v="0"/>
    <n v="0"/>
    <n v="0"/>
    <n v="0"/>
    <x v="46"/>
  </r>
  <r>
    <n v="1546"/>
    <n v="1546"/>
    <n v="0"/>
    <n v="0"/>
    <n v="0"/>
    <n v="0"/>
    <n v="0"/>
    <n v="0"/>
    <n v="0"/>
    <n v="0"/>
    <n v="0"/>
    <n v="0"/>
    <x v="10"/>
  </r>
  <r>
    <n v="3078"/>
    <n v="3078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15"/>
    <n v="15"/>
    <n v="0"/>
    <n v="0"/>
    <x v="50"/>
  </r>
  <r>
    <n v="628"/>
    <n v="628"/>
    <n v="0"/>
    <n v="0"/>
    <n v="628"/>
    <n v="628"/>
    <n v="0"/>
    <n v="0"/>
    <n v="0"/>
    <n v="0"/>
    <n v="0"/>
    <n v="0"/>
    <x v="42"/>
  </r>
  <r>
    <n v="348"/>
    <n v="348"/>
    <n v="0"/>
    <n v="0"/>
    <n v="0"/>
    <n v="0"/>
    <n v="0"/>
    <n v="0"/>
    <n v="0"/>
    <n v="0"/>
    <n v="0"/>
    <n v="0"/>
    <x v="41"/>
  </r>
  <r>
    <n v="347"/>
    <n v="0"/>
    <n v="347"/>
    <n v="0"/>
    <n v="0"/>
    <n v="0"/>
    <n v="0"/>
    <n v="0"/>
    <n v="0"/>
    <n v="0"/>
    <n v="0"/>
    <n v="0"/>
    <x v="53"/>
  </r>
  <r>
    <n v="231"/>
    <n v="231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9"/>
  </r>
  <r>
    <n v="2281"/>
    <n v="2281"/>
    <n v="0"/>
    <n v="0"/>
    <n v="0"/>
    <n v="0"/>
    <n v="0"/>
    <n v="0"/>
    <n v="0"/>
    <n v="0"/>
    <n v="0"/>
    <n v="0"/>
    <x v="38"/>
  </r>
  <r>
    <n v="140"/>
    <n v="140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2"/>
  </r>
  <r>
    <n v="183"/>
    <n v="183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107"/>
    <n v="107"/>
    <n v="0"/>
    <n v="0"/>
    <x v="24"/>
  </r>
  <r>
    <n v="13"/>
    <n v="13"/>
    <n v="0"/>
    <n v="0"/>
    <n v="0"/>
    <n v="0"/>
    <n v="0"/>
    <n v="0"/>
    <n v="0"/>
    <n v="0"/>
    <n v="0"/>
    <n v="0"/>
    <x v="28"/>
  </r>
  <r>
    <n v="3502"/>
    <n v="350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"/>
  </r>
  <r>
    <n v="1364"/>
    <n v="0"/>
    <n v="1364"/>
    <n v="0"/>
    <n v="0"/>
    <n v="0"/>
    <n v="0"/>
    <n v="0"/>
    <n v="0"/>
    <n v="0"/>
    <n v="0"/>
    <n v="0"/>
    <x v="25"/>
  </r>
  <r>
    <n v="1160"/>
    <n v="1160"/>
    <n v="0"/>
    <n v="0"/>
    <n v="0"/>
    <n v="0"/>
    <n v="0"/>
    <n v="0"/>
    <n v="0"/>
    <n v="0"/>
    <n v="0"/>
    <n v="0"/>
    <x v="17"/>
  </r>
  <r>
    <n v="3601"/>
    <n v="3601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5"/>
  </r>
  <r>
    <n v="2291"/>
    <n v="0"/>
    <n v="2291"/>
    <n v="0"/>
    <n v="0"/>
    <n v="0"/>
    <n v="0"/>
    <n v="0"/>
    <n v="0"/>
    <n v="0"/>
    <n v="0"/>
    <n v="0"/>
    <x v="49"/>
  </r>
  <r>
    <n v="3174"/>
    <n v="3174"/>
    <n v="0"/>
    <n v="0"/>
    <n v="3174"/>
    <n v="3174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19"/>
  </r>
  <r>
    <n v="1566"/>
    <n v="0"/>
    <n v="1566"/>
    <n v="0"/>
    <n v="0"/>
    <n v="0"/>
    <n v="0"/>
    <n v="0"/>
    <n v="1566"/>
    <n v="0"/>
    <n v="1566"/>
    <n v="0"/>
    <x v="35"/>
  </r>
  <r>
    <n v="281"/>
    <n v="281"/>
    <n v="0"/>
    <n v="0"/>
    <n v="0"/>
    <n v="0"/>
    <n v="0"/>
    <n v="0"/>
    <n v="0"/>
    <n v="0"/>
    <n v="0"/>
    <n v="0"/>
    <x v="37"/>
  </r>
  <r>
    <n v="22"/>
    <n v="0"/>
    <n v="22"/>
    <n v="0"/>
    <n v="0"/>
    <n v="0"/>
    <n v="0"/>
    <n v="0"/>
    <n v="0"/>
    <n v="0"/>
    <n v="0"/>
    <n v="0"/>
    <x v="30"/>
  </r>
  <r>
    <n v="195"/>
    <n v="195"/>
    <n v="0"/>
    <n v="0"/>
    <n v="0"/>
    <n v="0"/>
    <n v="0"/>
    <n v="0"/>
    <n v="0"/>
    <n v="0"/>
    <n v="0"/>
    <n v="0"/>
    <x v="22"/>
  </r>
  <r>
    <n v="5"/>
    <n v="5"/>
    <n v="0"/>
    <n v="0"/>
    <n v="5"/>
    <n v="5"/>
    <n v="0"/>
    <n v="0"/>
    <n v="0"/>
    <n v="0"/>
    <n v="0"/>
    <n v="0"/>
    <x v="36"/>
  </r>
  <r>
    <n v="592"/>
    <n v="592"/>
    <n v="0"/>
    <n v="0"/>
    <n v="0"/>
    <n v="0"/>
    <n v="0"/>
    <n v="0"/>
    <n v="592"/>
    <n v="592"/>
    <n v="0"/>
    <n v="0"/>
    <x v="5"/>
  </r>
  <r>
    <n v="791"/>
    <n v="0"/>
    <n v="0"/>
    <n v="791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1"/>
  </r>
  <r>
    <n v="150"/>
    <n v="150"/>
    <n v="0"/>
    <n v="0"/>
    <n v="0"/>
    <n v="0"/>
    <n v="0"/>
    <n v="0"/>
    <n v="0"/>
    <n v="0"/>
    <n v="0"/>
    <n v="0"/>
    <x v="17"/>
  </r>
  <r>
    <n v="5056"/>
    <n v="505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0"/>
  </r>
  <r>
    <n v="1641"/>
    <n v="0"/>
    <n v="1641"/>
    <n v="0"/>
    <n v="0"/>
    <n v="0"/>
    <n v="0"/>
    <n v="0"/>
    <n v="0"/>
    <n v="0"/>
    <n v="0"/>
    <n v="0"/>
    <x v="28"/>
  </r>
  <r>
    <n v="1129"/>
    <n v="0"/>
    <n v="1129"/>
    <n v="0"/>
    <n v="0"/>
    <n v="0"/>
    <n v="0"/>
    <n v="0"/>
    <n v="1129"/>
    <n v="0"/>
    <n v="1129"/>
    <n v="0"/>
    <x v="18"/>
  </r>
  <r>
    <n v="2"/>
    <n v="2"/>
    <n v="0"/>
    <n v="0"/>
    <n v="0"/>
    <n v="0"/>
    <n v="0"/>
    <n v="0"/>
    <n v="2"/>
    <n v="2"/>
    <n v="0"/>
    <n v="0"/>
    <x v="54"/>
  </r>
  <r>
    <n v="72"/>
    <n v="72"/>
    <n v="0"/>
    <n v="0"/>
    <n v="0"/>
    <n v="0"/>
    <n v="0"/>
    <n v="0"/>
    <n v="0"/>
    <n v="0"/>
    <n v="0"/>
    <n v="0"/>
    <x v="22"/>
  </r>
  <r>
    <n v="1407"/>
    <n v="0"/>
    <n v="1407"/>
    <n v="0"/>
    <n v="1407"/>
    <n v="0"/>
    <n v="1407"/>
    <n v="0"/>
    <n v="0"/>
    <n v="0"/>
    <n v="0"/>
    <n v="0"/>
    <x v="56"/>
  </r>
  <r>
    <n v="376"/>
    <n v="376"/>
    <n v="0"/>
    <n v="0"/>
    <n v="0"/>
    <n v="0"/>
    <n v="0"/>
    <n v="0"/>
    <n v="376"/>
    <n v="376"/>
    <n v="0"/>
    <n v="0"/>
    <x v="13"/>
  </r>
  <r>
    <n v="36"/>
    <n v="36"/>
    <n v="0"/>
    <n v="0"/>
    <n v="0"/>
    <n v="0"/>
    <n v="0"/>
    <n v="0"/>
    <n v="0"/>
    <n v="0"/>
    <n v="0"/>
    <n v="0"/>
    <x v="0"/>
  </r>
  <r>
    <n v="151"/>
    <n v="151"/>
    <n v="0"/>
    <n v="0"/>
    <n v="0"/>
    <n v="0"/>
    <n v="0"/>
    <n v="0"/>
    <n v="0"/>
    <n v="0"/>
    <n v="0"/>
    <n v="0"/>
    <x v="46"/>
  </r>
  <r>
    <n v="178"/>
    <n v="0"/>
    <n v="178"/>
    <n v="0"/>
    <n v="0"/>
    <n v="0"/>
    <n v="0"/>
    <n v="0"/>
    <n v="0"/>
    <n v="0"/>
    <n v="0"/>
    <n v="0"/>
    <x v="38"/>
  </r>
  <r>
    <n v="2615"/>
    <n v="2615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36"/>
  </r>
  <r>
    <n v="3976"/>
    <n v="0"/>
    <n v="3976"/>
    <n v="0"/>
    <n v="0"/>
    <n v="0"/>
    <n v="0"/>
    <n v="0"/>
    <n v="0"/>
    <n v="0"/>
    <n v="0"/>
    <n v="0"/>
    <x v="50"/>
  </r>
  <r>
    <n v="2734"/>
    <n v="0"/>
    <n v="2734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18"/>
  </r>
  <r>
    <n v="258"/>
    <n v="258"/>
    <n v="0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10"/>
  </r>
  <r>
    <n v="559"/>
    <n v="559"/>
    <n v="0"/>
    <n v="0"/>
    <n v="0"/>
    <n v="0"/>
    <n v="0"/>
    <n v="0"/>
    <n v="0"/>
    <n v="0"/>
    <n v="0"/>
    <n v="0"/>
    <x v="52"/>
  </r>
  <r>
    <n v="1192"/>
    <n v="1192"/>
    <n v="0"/>
    <n v="0"/>
    <n v="0"/>
    <n v="0"/>
    <n v="0"/>
    <n v="0"/>
    <n v="1192"/>
    <n v="1192"/>
    <n v="0"/>
    <n v="0"/>
    <x v="42"/>
  </r>
  <r>
    <n v="1231"/>
    <n v="1231"/>
    <n v="0"/>
    <n v="0"/>
    <n v="0"/>
    <n v="0"/>
    <n v="0"/>
    <n v="0"/>
    <n v="0"/>
    <n v="0"/>
    <n v="0"/>
    <n v="0"/>
    <x v="47"/>
  </r>
  <r>
    <n v="3325"/>
    <n v="0"/>
    <n v="3325"/>
    <n v="0"/>
    <n v="0"/>
    <n v="0"/>
    <n v="0"/>
    <n v="0"/>
    <n v="3325"/>
    <n v="0"/>
    <n v="3325"/>
    <n v="0"/>
    <x v="31"/>
  </r>
  <r>
    <n v="18"/>
    <n v="18"/>
    <n v="0"/>
    <n v="0"/>
    <n v="18"/>
    <n v="18"/>
    <n v="0"/>
    <n v="0"/>
    <n v="0"/>
    <n v="0"/>
    <n v="0"/>
    <n v="0"/>
    <x v="15"/>
  </r>
  <r>
    <n v="74"/>
    <n v="74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19"/>
  </r>
  <r>
    <n v="32931"/>
    <n v="0"/>
    <n v="32931"/>
    <n v="0"/>
    <n v="0"/>
    <n v="0"/>
    <n v="0"/>
    <n v="0"/>
    <n v="0"/>
    <n v="0"/>
    <n v="0"/>
    <n v="0"/>
    <x v="55"/>
  </r>
  <r>
    <n v="179"/>
    <n v="179"/>
    <n v="0"/>
    <n v="0"/>
    <n v="0"/>
    <n v="0"/>
    <n v="0"/>
    <n v="0"/>
    <n v="0"/>
    <n v="0"/>
    <n v="0"/>
    <n v="0"/>
    <x v="61"/>
  </r>
  <r>
    <n v="2108"/>
    <n v="2108"/>
    <n v="0"/>
    <n v="0"/>
    <n v="0"/>
    <n v="0"/>
    <n v="0"/>
    <n v="0"/>
    <n v="0"/>
    <n v="0"/>
    <n v="0"/>
    <n v="0"/>
    <x v="4"/>
  </r>
  <r>
    <n v="529"/>
    <n v="529"/>
    <n v="0"/>
    <n v="0"/>
    <n v="0"/>
    <n v="0"/>
    <n v="0"/>
    <n v="0"/>
    <n v="0"/>
    <n v="0"/>
    <n v="0"/>
    <n v="0"/>
    <x v="15"/>
  </r>
  <r>
    <n v="2045"/>
    <n v="2045"/>
    <n v="0"/>
    <n v="0"/>
    <n v="2045"/>
    <n v="2045"/>
    <n v="0"/>
    <n v="0"/>
    <n v="0"/>
    <n v="0"/>
    <n v="0"/>
    <n v="0"/>
    <x v="42"/>
  </r>
  <r>
    <n v="25658"/>
    <n v="0"/>
    <n v="25658"/>
    <n v="0"/>
    <n v="0"/>
    <n v="0"/>
    <n v="0"/>
    <n v="0"/>
    <n v="0"/>
    <n v="0"/>
    <n v="0"/>
    <n v="0"/>
    <x v="55"/>
  </r>
  <r>
    <n v="236"/>
    <n v="236"/>
    <n v="0"/>
    <n v="0"/>
    <n v="0"/>
    <n v="0"/>
    <n v="0"/>
    <n v="0"/>
    <n v="236"/>
    <n v="236"/>
    <n v="0"/>
    <n v="0"/>
    <x v="38"/>
  </r>
  <r>
    <n v="586"/>
    <n v="0"/>
    <n v="586"/>
    <n v="0"/>
    <n v="0"/>
    <n v="0"/>
    <n v="0"/>
    <n v="0"/>
    <n v="0"/>
    <n v="0"/>
    <n v="0"/>
    <n v="0"/>
    <x v="20"/>
  </r>
  <r>
    <n v="256"/>
    <n v="256"/>
    <n v="0"/>
    <n v="0"/>
    <n v="0"/>
    <n v="0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9"/>
  </r>
  <r>
    <n v="171"/>
    <n v="171"/>
    <n v="0"/>
    <n v="0"/>
    <n v="0"/>
    <n v="0"/>
    <n v="0"/>
    <n v="0"/>
    <n v="0"/>
    <n v="0"/>
    <n v="0"/>
    <n v="0"/>
    <x v="10"/>
  </r>
  <r>
    <n v="2208"/>
    <n v="220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3"/>
  </r>
  <r>
    <n v="9668"/>
    <n v="9668"/>
    <n v="0"/>
    <n v="0"/>
    <n v="0"/>
    <n v="0"/>
    <n v="0"/>
    <n v="0"/>
    <n v="0"/>
    <n v="0"/>
    <n v="0"/>
    <n v="0"/>
    <x v="19"/>
  </r>
  <r>
    <n v="3214"/>
    <n v="3214"/>
    <n v="0"/>
    <n v="0"/>
    <n v="0"/>
    <n v="0"/>
    <n v="0"/>
    <n v="0"/>
    <n v="0"/>
    <n v="0"/>
    <n v="0"/>
    <n v="0"/>
    <x v="30"/>
  </r>
  <r>
    <n v="668"/>
    <n v="66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54"/>
  </r>
  <r>
    <n v="118"/>
    <n v="118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52"/>
  </r>
  <r>
    <n v="551"/>
    <n v="551"/>
    <n v="0"/>
    <n v="0"/>
    <n v="551"/>
    <n v="551"/>
    <n v="0"/>
    <n v="0"/>
    <n v="0"/>
    <n v="0"/>
    <n v="0"/>
    <n v="0"/>
    <x v="20"/>
  </r>
  <r>
    <n v="2745"/>
    <n v="2745"/>
    <n v="0"/>
    <n v="0"/>
    <n v="2745"/>
    <n v="2745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39"/>
  </r>
  <r>
    <n v="964"/>
    <n v="964"/>
    <n v="0"/>
    <n v="0"/>
    <n v="0"/>
    <n v="0"/>
    <n v="0"/>
    <n v="0"/>
    <n v="0"/>
    <n v="0"/>
    <n v="0"/>
    <n v="0"/>
    <x v="4"/>
  </r>
  <r>
    <n v="104"/>
    <n v="0"/>
    <n v="104"/>
    <n v="0"/>
    <n v="0"/>
    <n v="0"/>
    <n v="0"/>
    <n v="0"/>
    <n v="0"/>
    <n v="0"/>
    <n v="0"/>
    <n v="0"/>
    <x v="41"/>
  </r>
  <r>
    <n v="114"/>
    <n v="114"/>
    <n v="0"/>
    <n v="0"/>
    <n v="0"/>
    <n v="0"/>
    <n v="0"/>
    <n v="0"/>
    <n v="0"/>
    <n v="0"/>
    <n v="0"/>
    <n v="0"/>
    <x v="52"/>
  </r>
  <r>
    <n v="185"/>
    <n v="185"/>
    <n v="0"/>
    <n v="0"/>
    <n v="185"/>
    <n v="185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33"/>
  </r>
  <r>
    <n v="423"/>
    <n v="423"/>
    <n v="0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7"/>
  </r>
  <r>
    <n v="4821"/>
    <n v="4821"/>
    <n v="0"/>
    <n v="0"/>
    <n v="0"/>
    <n v="0"/>
    <n v="0"/>
    <n v="0"/>
    <n v="4821"/>
    <n v="4821"/>
    <n v="0"/>
    <n v="0"/>
    <x v="7"/>
  </r>
  <r>
    <n v="203"/>
    <n v="203"/>
    <n v="0"/>
    <n v="0"/>
    <n v="203"/>
    <n v="203"/>
    <n v="0"/>
    <n v="0"/>
    <n v="0"/>
    <n v="0"/>
    <n v="0"/>
    <n v="0"/>
    <x v="25"/>
  </r>
  <r>
    <n v="25304"/>
    <n v="25304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20"/>
  </r>
  <r>
    <n v="8088"/>
    <n v="0"/>
    <n v="8088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43"/>
  </r>
  <r>
    <n v="488"/>
    <n v="488"/>
    <n v="0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42"/>
  </r>
  <r>
    <n v="258"/>
    <n v="258"/>
    <n v="0"/>
    <n v="0"/>
    <n v="0"/>
    <n v="0"/>
    <n v="0"/>
    <n v="0"/>
    <n v="0"/>
    <n v="0"/>
    <n v="0"/>
    <n v="0"/>
    <x v="46"/>
  </r>
  <r>
    <n v="724"/>
    <n v="724"/>
    <n v="0"/>
    <n v="0"/>
    <n v="0"/>
    <n v="0"/>
    <n v="0"/>
    <n v="0"/>
    <n v="0"/>
    <n v="0"/>
    <n v="0"/>
    <n v="0"/>
    <x v="6"/>
  </r>
  <r>
    <n v="1392"/>
    <n v="1392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23"/>
  </r>
  <r>
    <n v="5344"/>
    <n v="0"/>
    <n v="5344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16"/>
  </r>
  <r>
    <n v="345"/>
    <n v="34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7"/>
  </r>
  <r>
    <n v="334"/>
    <n v="0"/>
    <n v="334"/>
    <n v="0"/>
    <n v="0"/>
    <n v="0"/>
    <n v="0"/>
    <n v="0"/>
    <n v="0"/>
    <n v="0"/>
    <n v="0"/>
    <n v="0"/>
    <x v="62"/>
  </r>
  <r>
    <n v="371"/>
    <n v="371"/>
    <n v="0"/>
    <n v="0"/>
    <n v="371"/>
    <n v="371"/>
    <n v="0"/>
    <n v="0"/>
    <n v="0"/>
    <n v="0"/>
    <n v="0"/>
    <n v="0"/>
    <x v="56"/>
  </r>
  <r>
    <n v="40626"/>
    <n v="40626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48"/>
  </r>
  <r>
    <n v="28980"/>
    <n v="28980"/>
    <n v="0"/>
    <n v="0"/>
    <n v="0"/>
    <n v="0"/>
    <n v="0"/>
    <n v="0"/>
    <n v="0"/>
    <n v="0"/>
    <n v="0"/>
    <n v="0"/>
    <x v="13"/>
  </r>
  <r>
    <n v="254"/>
    <n v="254"/>
    <n v="0"/>
    <n v="0"/>
    <n v="0"/>
    <n v="0"/>
    <n v="0"/>
    <n v="0"/>
    <n v="0"/>
    <n v="0"/>
    <n v="0"/>
    <n v="0"/>
    <x v="27"/>
  </r>
  <r>
    <n v="2514"/>
    <n v="2514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6"/>
  </r>
  <r>
    <n v="1580"/>
    <n v="0"/>
    <n v="1580"/>
    <n v="0"/>
    <n v="0"/>
    <n v="0"/>
    <n v="0"/>
    <n v="0"/>
    <n v="0"/>
    <n v="0"/>
    <n v="0"/>
    <n v="0"/>
    <x v="33"/>
  </r>
  <r>
    <n v="2"/>
    <n v="0"/>
    <n v="2"/>
    <n v="0"/>
    <n v="2"/>
    <n v="0"/>
    <n v="2"/>
    <n v="0"/>
    <n v="0"/>
    <n v="0"/>
    <n v="0"/>
    <n v="0"/>
    <x v="57"/>
  </r>
  <r>
    <n v="2338"/>
    <n v="233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0"/>
  </r>
  <r>
    <n v="52258"/>
    <n v="0"/>
    <n v="52258"/>
    <n v="0"/>
    <n v="0"/>
    <n v="0"/>
    <n v="0"/>
    <n v="0"/>
    <n v="0"/>
    <n v="0"/>
    <n v="0"/>
    <n v="0"/>
    <x v="55"/>
  </r>
  <r>
    <n v="2362"/>
    <n v="2362"/>
    <n v="0"/>
    <n v="0"/>
    <n v="0"/>
    <n v="0"/>
    <n v="0"/>
    <n v="0"/>
    <n v="0"/>
    <n v="0"/>
    <n v="0"/>
    <n v="0"/>
    <x v="55"/>
  </r>
  <r>
    <n v="5320"/>
    <n v="5320"/>
    <n v="0"/>
    <n v="0"/>
    <n v="0"/>
    <n v="0"/>
    <n v="0"/>
    <n v="0"/>
    <n v="0"/>
    <n v="0"/>
    <n v="0"/>
    <n v="0"/>
    <x v="1"/>
  </r>
  <r>
    <n v="1864"/>
    <n v="1864"/>
    <n v="0"/>
    <n v="0"/>
    <n v="0"/>
    <n v="0"/>
    <n v="0"/>
    <n v="0"/>
    <n v="0"/>
    <n v="0"/>
    <n v="0"/>
    <n v="0"/>
    <x v="47"/>
  </r>
  <r>
    <n v="1281"/>
    <n v="0"/>
    <n v="1281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3"/>
  </r>
  <r>
    <n v="12359"/>
    <n v="0"/>
    <n v="12359"/>
    <n v="0"/>
    <n v="0"/>
    <n v="0"/>
    <n v="0"/>
    <n v="0"/>
    <n v="0"/>
    <n v="0"/>
    <n v="0"/>
    <n v="0"/>
    <x v="38"/>
  </r>
  <r>
    <n v="4643"/>
    <n v="0"/>
    <n v="4643"/>
    <n v="0"/>
    <n v="4643"/>
    <n v="0"/>
    <n v="4643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19"/>
  </r>
  <r>
    <n v="279"/>
    <n v="279"/>
    <n v="0"/>
    <n v="0"/>
    <n v="0"/>
    <n v="0"/>
    <n v="0"/>
    <n v="0"/>
    <n v="279"/>
    <n v="279"/>
    <n v="0"/>
    <n v="0"/>
    <x v="11"/>
  </r>
  <r>
    <n v="5"/>
    <n v="5"/>
    <n v="0"/>
    <n v="0"/>
    <n v="0"/>
    <n v="0"/>
    <n v="0"/>
    <n v="0"/>
    <n v="0"/>
    <n v="0"/>
    <n v="0"/>
    <n v="0"/>
    <x v="9"/>
  </r>
  <r>
    <n v="256"/>
    <n v="256"/>
    <n v="0"/>
    <n v="0"/>
    <n v="0"/>
    <n v="0"/>
    <n v="0"/>
    <n v="0"/>
    <n v="0"/>
    <n v="0"/>
    <n v="0"/>
    <n v="0"/>
    <x v="42"/>
  </r>
  <r>
    <n v="105"/>
    <n v="105"/>
    <n v="0"/>
    <n v="0"/>
    <n v="0"/>
    <n v="0"/>
    <n v="0"/>
    <n v="0"/>
    <n v="0"/>
    <n v="0"/>
    <n v="0"/>
    <n v="0"/>
    <x v="20"/>
  </r>
  <r>
    <n v="41"/>
    <n v="41"/>
    <n v="0"/>
    <n v="0"/>
    <n v="41"/>
    <n v="41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16"/>
  </r>
  <r>
    <n v="15557"/>
    <n v="0"/>
    <n v="15557"/>
    <n v="0"/>
    <n v="0"/>
    <n v="0"/>
    <n v="0"/>
    <n v="0"/>
    <n v="15557"/>
    <n v="0"/>
    <n v="15557"/>
    <n v="0"/>
    <x v="22"/>
  </r>
  <r>
    <n v="2"/>
    <n v="2"/>
    <n v="0"/>
    <n v="0"/>
    <n v="0"/>
    <n v="0"/>
    <n v="0"/>
    <n v="0"/>
    <n v="0"/>
    <n v="0"/>
    <n v="0"/>
    <n v="0"/>
    <x v="3"/>
  </r>
  <r>
    <n v="3199"/>
    <n v="3199"/>
    <n v="0"/>
    <n v="0"/>
    <n v="0"/>
    <n v="0"/>
    <n v="0"/>
    <n v="0"/>
    <n v="0"/>
    <n v="0"/>
    <n v="0"/>
    <n v="0"/>
    <x v="20"/>
  </r>
  <r>
    <n v="37"/>
    <n v="37"/>
    <n v="0"/>
    <n v="0"/>
    <n v="37"/>
    <n v="37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49"/>
  </r>
  <r>
    <n v="319"/>
    <n v="319"/>
    <n v="0"/>
    <n v="0"/>
    <n v="0"/>
    <n v="0"/>
    <n v="0"/>
    <n v="0"/>
    <n v="0"/>
    <n v="0"/>
    <n v="0"/>
    <n v="0"/>
    <x v="24"/>
  </r>
  <r>
    <n v="26268"/>
    <n v="26268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40"/>
  </r>
  <r>
    <n v="406"/>
    <n v="406"/>
    <n v="0"/>
    <n v="0"/>
    <n v="0"/>
    <n v="0"/>
    <n v="0"/>
    <n v="0"/>
    <n v="0"/>
    <n v="0"/>
    <n v="0"/>
    <n v="0"/>
    <x v="19"/>
  </r>
  <r>
    <n v="6875"/>
    <n v="6875"/>
    <n v="0"/>
    <n v="0"/>
    <n v="0"/>
    <n v="0"/>
    <n v="0"/>
    <n v="0"/>
    <n v="0"/>
    <n v="0"/>
    <n v="0"/>
    <n v="0"/>
    <x v="8"/>
  </r>
  <r>
    <n v="53"/>
    <n v="53"/>
    <n v="0"/>
    <n v="0"/>
    <n v="53"/>
    <n v="53"/>
    <n v="0"/>
    <n v="0"/>
    <n v="0"/>
    <n v="0"/>
    <n v="0"/>
    <n v="0"/>
    <x v="49"/>
  </r>
  <r>
    <n v="574"/>
    <n v="574"/>
    <n v="0"/>
    <n v="0"/>
    <n v="0"/>
    <n v="0"/>
    <n v="0"/>
    <n v="0"/>
    <n v="574"/>
    <n v="574"/>
    <n v="0"/>
    <n v="0"/>
    <x v="50"/>
  </r>
  <r>
    <n v="1"/>
    <n v="1"/>
    <n v="0"/>
    <n v="0"/>
    <n v="0"/>
    <n v="0"/>
    <n v="0"/>
    <n v="0"/>
    <n v="0"/>
    <n v="0"/>
    <n v="0"/>
    <n v="0"/>
    <x v="15"/>
  </r>
  <r>
    <n v="505"/>
    <n v="50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2"/>
  </r>
  <r>
    <n v="411"/>
    <n v="411"/>
    <n v="0"/>
    <n v="0"/>
    <n v="0"/>
    <n v="0"/>
    <n v="0"/>
    <n v="0"/>
    <n v="0"/>
    <n v="0"/>
    <n v="0"/>
    <n v="0"/>
    <x v="47"/>
  </r>
  <r>
    <n v="463"/>
    <n v="46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3"/>
  </r>
  <r>
    <n v="2204"/>
    <n v="0"/>
    <n v="2204"/>
    <n v="0"/>
    <n v="0"/>
    <n v="0"/>
    <n v="0"/>
    <n v="0"/>
    <n v="2204"/>
    <n v="0"/>
    <n v="2204"/>
    <n v="0"/>
    <x v="48"/>
  </r>
  <r>
    <n v="575"/>
    <n v="575"/>
    <n v="0"/>
    <n v="0"/>
    <n v="0"/>
    <n v="0"/>
    <n v="0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14"/>
  </r>
  <r>
    <n v="15756"/>
    <n v="15756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60"/>
  </r>
  <r>
    <n v="5"/>
    <n v="0"/>
    <n v="5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10"/>
  </r>
  <r>
    <n v="2111"/>
    <n v="2111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43"/>
    <n v="43"/>
    <n v="0"/>
    <n v="0"/>
    <x v="4"/>
  </r>
  <r>
    <n v="590"/>
    <n v="590"/>
    <n v="0"/>
    <n v="0"/>
    <n v="0"/>
    <n v="0"/>
    <n v="0"/>
    <n v="0"/>
    <n v="0"/>
    <n v="0"/>
    <n v="0"/>
    <n v="0"/>
    <x v="51"/>
  </r>
  <r>
    <n v="2692"/>
    <n v="2692"/>
    <n v="0"/>
    <n v="0"/>
    <n v="0"/>
    <n v="0"/>
    <n v="0"/>
    <n v="0"/>
    <n v="0"/>
    <n v="0"/>
    <n v="0"/>
    <n v="0"/>
    <x v="19"/>
  </r>
  <r>
    <n v="8884"/>
    <n v="8884"/>
    <n v="0"/>
    <n v="0"/>
    <n v="0"/>
    <n v="0"/>
    <n v="0"/>
    <n v="0"/>
    <n v="0"/>
    <n v="0"/>
    <n v="0"/>
    <n v="0"/>
    <x v="6"/>
  </r>
  <r>
    <n v="123"/>
    <n v="123"/>
    <n v="0"/>
    <n v="0"/>
    <n v="0"/>
    <n v="0"/>
    <n v="0"/>
    <n v="0"/>
    <n v="0"/>
    <n v="0"/>
    <n v="0"/>
    <n v="0"/>
    <x v="44"/>
  </r>
  <r>
    <n v="110"/>
    <n v="110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5"/>
  </r>
  <r>
    <n v="768"/>
    <n v="768"/>
    <n v="0"/>
    <n v="0"/>
    <n v="0"/>
    <n v="0"/>
    <n v="0"/>
    <n v="0"/>
    <n v="0"/>
    <n v="0"/>
    <n v="0"/>
    <n v="0"/>
    <x v="9"/>
  </r>
  <r>
    <n v="200"/>
    <n v="20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18"/>
    <n v="18"/>
    <n v="0"/>
    <n v="0"/>
    <x v="43"/>
  </r>
  <r>
    <n v="42569"/>
    <n v="42569"/>
    <n v="0"/>
    <n v="0"/>
    <n v="0"/>
    <n v="0"/>
    <n v="0"/>
    <n v="0"/>
    <n v="0"/>
    <n v="0"/>
    <n v="0"/>
    <n v="0"/>
    <x v="37"/>
  </r>
  <r>
    <n v="114"/>
    <n v="114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6"/>
  </r>
  <r>
    <n v="813"/>
    <n v="813"/>
    <n v="0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18"/>
  </r>
  <r>
    <n v="440"/>
    <n v="440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5"/>
  </r>
  <r>
    <n v="185"/>
    <n v="185"/>
    <n v="0"/>
    <n v="0"/>
    <n v="0"/>
    <n v="0"/>
    <n v="0"/>
    <n v="0"/>
    <n v="185"/>
    <n v="185"/>
    <n v="0"/>
    <n v="0"/>
    <x v="56"/>
  </r>
  <r>
    <n v="2630"/>
    <n v="0"/>
    <n v="263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5"/>
  </r>
  <r>
    <n v="771"/>
    <n v="0"/>
    <n v="771"/>
    <n v="0"/>
    <n v="771"/>
    <n v="0"/>
    <n v="771"/>
    <n v="0"/>
    <n v="0"/>
    <n v="0"/>
    <n v="0"/>
    <n v="0"/>
    <x v="27"/>
  </r>
  <r>
    <n v="55"/>
    <n v="0"/>
    <n v="55"/>
    <n v="0"/>
    <n v="0"/>
    <n v="0"/>
    <n v="0"/>
    <n v="0"/>
    <n v="0"/>
    <n v="0"/>
    <n v="0"/>
    <n v="0"/>
    <x v="15"/>
  </r>
  <r>
    <n v="3426"/>
    <n v="0"/>
    <n v="342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9"/>
  </r>
  <r>
    <n v="259"/>
    <n v="259"/>
    <n v="0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2"/>
  </r>
  <r>
    <n v="1525"/>
    <n v="0"/>
    <n v="1525"/>
    <n v="0"/>
    <n v="0"/>
    <n v="0"/>
    <n v="0"/>
    <n v="0"/>
    <n v="0"/>
    <n v="0"/>
    <n v="0"/>
    <n v="0"/>
    <x v="49"/>
  </r>
  <r>
    <n v="2793"/>
    <n v="2793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34"/>
    <n v="34"/>
    <n v="0"/>
    <n v="0"/>
    <x v="35"/>
  </r>
  <r>
    <n v="953"/>
    <n v="953"/>
    <n v="0"/>
    <n v="0"/>
    <n v="953"/>
    <n v="953"/>
    <n v="0"/>
    <n v="0"/>
    <n v="0"/>
    <n v="0"/>
    <n v="0"/>
    <n v="0"/>
    <x v="50"/>
  </r>
  <r>
    <n v="70"/>
    <n v="70"/>
    <n v="0"/>
    <n v="0"/>
    <n v="0"/>
    <n v="0"/>
    <n v="0"/>
    <n v="0"/>
    <n v="0"/>
    <n v="0"/>
    <n v="0"/>
    <n v="0"/>
    <x v="11"/>
  </r>
  <r>
    <n v="1155"/>
    <n v="1155"/>
    <n v="0"/>
    <n v="0"/>
    <n v="1155"/>
    <n v="1155"/>
    <n v="0"/>
    <n v="0"/>
    <n v="0"/>
    <n v="0"/>
    <n v="0"/>
    <n v="0"/>
    <x v="51"/>
  </r>
  <r>
    <n v="48"/>
    <n v="48"/>
    <n v="0"/>
    <n v="0"/>
    <n v="0"/>
    <n v="0"/>
    <n v="0"/>
    <n v="0"/>
    <n v="48"/>
    <n v="48"/>
    <n v="0"/>
    <n v="0"/>
    <x v="50"/>
  </r>
  <r>
    <n v="3"/>
    <n v="3"/>
    <n v="0"/>
    <n v="0"/>
    <n v="0"/>
    <n v="0"/>
    <n v="0"/>
    <n v="0"/>
    <n v="0"/>
    <n v="0"/>
    <n v="0"/>
    <n v="0"/>
    <x v="21"/>
  </r>
  <r>
    <n v="1702"/>
    <n v="0"/>
    <n v="1702"/>
    <n v="0"/>
    <n v="0"/>
    <n v="0"/>
    <n v="0"/>
    <n v="0"/>
    <n v="0"/>
    <n v="0"/>
    <n v="0"/>
    <n v="0"/>
    <x v="27"/>
  </r>
  <r>
    <n v="266"/>
    <n v="266"/>
    <n v="0"/>
    <n v="0"/>
    <n v="0"/>
    <n v="0"/>
    <n v="0"/>
    <n v="0"/>
    <n v="0"/>
    <n v="0"/>
    <n v="0"/>
    <n v="0"/>
    <x v="2"/>
  </r>
  <r>
    <n v="122"/>
    <n v="122"/>
    <n v="0"/>
    <n v="0"/>
    <n v="0"/>
    <n v="0"/>
    <n v="0"/>
    <n v="0"/>
    <n v="0"/>
    <n v="0"/>
    <n v="0"/>
    <n v="0"/>
    <x v="37"/>
  </r>
  <r>
    <n v="3054"/>
    <n v="305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4"/>
  </r>
  <r>
    <n v="163"/>
    <n v="163"/>
    <n v="0"/>
    <n v="0"/>
    <n v="0"/>
    <n v="0"/>
    <n v="0"/>
    <n v="0"/>
    <n v="163"/>
    <n v="163"/>
    <n v="0"/>
    <n v="0"/>
    <x v="48"/>
  </r>
  <r>
    <n v="4448"/>
    <n v="0"/>
    <n v="4448"/>
    <n v="0"/>
    <n v="0"/>
    <n v="0"/>
    <n v="0"/>
    <n v="0"/>
    <n v="0"/>
    <n v="0"/>
    <n v="0"/>
    <n v="0"/>
    <x v="56"/>
  </r>
  <r>
    <n v="2653"/>
    <n v="2653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0"/>
  </r>
  <r>
    <n v="43"/>
    <n v="0"/>
    <n v="43"/>
    <n v="0"/>
    <n v="0"/>
    <n v="0"/>
    <n v="0"/>
    <n v="0"/>
    <n v="0"/>
    <n v="0"/>
    <n v="0"/>
    <n v="0"/>
    <x v="32"/>
  </r>
  <r>
    <n v="143"/>
    <n v="143"/>
    <n v="0"/>
    <n v="0"/>
    <n v="0"/>
    <n v="0"/>
    <n v="0"/>
    <n v="0"/>
    <n v="0"/>
    <n v="0"/>
    <n v="0"/>
    <n v="0"/>
    <x v="43"/>
  </r>
  <r>
    <n v="5380"/>
    <n v="5380"/>
    <n v="0"/>
    <n v="0"/>
    <n v="0"/>
    <n v="0"/>
    <n v="0"/>
    <n v="0"/>
    <n v="0"/>
    <n v="0"/>
    <n v="0"/>
    <n v="0"/>
    <x v="10"/>
  </r>
  <r>
    <n v="474"/>
    <n v="47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6"/>
  </r>
  <r>
    <n v="250"/>
    <n v="250"/>
    <n v="0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56"/>
  </r>
  <r>
    <n v="260"/>
    <n v="260"/>
    <n v="0"/>
    <n v="0"/>
    <n v="0"/>
    <n v="0"/>
    <n v="0"/>
    <n v="0"/>
    <n v="0"/>
    <n v="0"/>
    <n v="0"/>
    <n v="0"/>
    <x v="6"/>
  </r>
  <r>
    <n v="434"/>
    <n v="0"/>
    <n v="434"/>
    <n v="0"/>
    <n v="0"/>
    <n v="0"/>
    <n v="0"/>
    <n v="0"/>
    <n v="0"/>
    <n v="0"/>
    <n v="0"/>
    <n v="0"/>
    <x v="31"/>
  </r>
  <r>
    <n v="78"/>
    <n v="0"/>
    <n v="78"/>
    <n v="0"/>
    <n v="0"/>
    <n v="0"/>
    <n v="0"/>
    <n v="0"/>
    <n v="0"/>
    <n v="0"/>
    <n v="0"/>
    <n v="0"/>
    <x v="35"/>
  </r>
  <r>
    <n v="101"/>
    <n v="101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56"/>
  </r>
  <r>
    <n v="4329"/>
    <n v="0"/>
    <n v="4329"/>
    <n v="0"/>
    <n v="4329"/>
    <n v="0"/>
    <n v="4329"/>
    <n v="0"/>
    <n v="0"/>
    <n v="0"/>
    <n v="0"/>
    <n v="0"/>
    <x v="51"/>
  </r>
  <r>
    <n v="695"/>
    <n v="695"/>
    <n v="0"/>
    <n v="0"/>
    <n v="0"/>
    <n v="0"/>
    <n v="0"/>
    <n v="0"/>
    <n v="0"/>
    <n v="0"/>
    <n v="0"/>
    <n v="0"/>
    <x v="43"/>
  </r>
  <r>
    <n v="1"/>
    <n v="0"/>
    <n v="1"/>
    <n v="0"/>
    <n v="1"/>
    <n v="0"/>
    <n v="1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26"/>
  </r>
  <r>
    <n v="2720"/>
    <n v="0"/>
    <n v="272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55"/>
  </r>
  <r>
    <n v="92"/>
    <n v="92"/>
    <n v="0"/>
    <n v="0"/>
    <n v="0"/>
    <n v="0"/>
    <n v="0"/>
    <n v="0"/>
    <n v="0"/>
    <n v="0"/>
    <n v="0"/>
    <n v="0"/>
    <x v="31"/>
  </r>
  <r>
    <n v="159"/>
    <n v="159"/>
    <n v="0"/>
    <n v="0"/>
    <n v="0"/>
    <n v="0"/>
    <n v="0"/>
    <n v="0"/>
    <n v="0"/>
    <n v="0"/>
    <n v="0"/>
    <n v="0"/>
    <x v="40"/>
  </r>
  <r>
    <n v="2726"/>
    <n v="2726"/>
    <n v="0"/>
    <n v="0"/>
    <n v="0"/>
    <n v="0"/>
    <n v="0"/>
    <n v="0"/>
    <n v="0"/>
    <n v="0"/>
    <n v="0"/>
    <n v="0"/>
    <x v="8"/>
  </r>
  <r>
    <n v="2099"/>
    <n v="2099"/>
    <n v="0"/>
    <n v="0"/>
    <n v="0"/>
    <n v="0"/>
    <n v="0"/>
    <n v="0"/>
    <n v="0"/>
    <n v="0"/>
    <n v="0"/>
    <n v="0"/>
    <x v="8"/>
  </r>
  <r>
    <n v="819"/>
    <n v="0"/>
    <n v="81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0"/>
  </r>
  <r>
    <n v="8576"/>
    <n v="0"/>
    <n v="8576"/>
    <n v="0"/>
    <n v="8576"/>
    <n v="0"/>
    <n v="8576"/>
    <n v="0"/>
    <n v="0"/>
    <n v="0"/>
    <n v="0"/>
    <n v="0"/>
    <x v="34"/>
  </r>
  <r>
    <n v="653"/>
    <n v="653"/>
    <n v="0"/>
    <n v="0"/>
    <n v="0"/>
    <n v="0"/>
    <n v="0"/>
    <n v="0"/>
    <n v="0"/>
    <n v="0"/>
    <n v="0"/>
    <n v="0"/>
    <x v="37"/>
  </r>
  <r>
    <n v="186"/>
    <n v="0"/>
    <n v="186"/>
    <n v="0"/>
    <n v="0"/>
    <n v="0"/>
    <n v="0"/>
    <n v="0"/>
    <n v="186"/>
    <n v="0"/>
    <n v="186"/>
    <n v="0"/>
    <x v="62"/>
  </r>
  <r>
    <n v="2119"/>
    <n v="2119"/>
    <n v="0"/>
    <n v="0"/>
    <n v="0"/>
    <n v="0"/>
    <n v="0"/>
    <n v="0"/>
    <n v="0"/>
    <n v="0"/>
    <n v="0"/>
    <n v="0"/>
    <x v="51"/>
  </r>
  <r>
    <n v="2839"/>
    <n v="2839"/>
    <n v="0"/>
    <n v="0"/>
    <n v="0"/>
    <n v="0"/>
    <n v="0"/>
    <n v="0"/>
    <n v="0"/>
    <n v="0"/>
    <n v="0"/>
    <n v="0"/>
    <x v="46"/>
  </r>
  <r>
    <n v="1952"/>
    <n v="1952"/>
    <n v="0"/>
    <n v="0"/>
    <n v="0"/>
    <n v="0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1"/>
  </r>
  <r>
    <n v="2190"/>
    <n v="0"/>
    <n v="219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56"/>
  </r>
  <r>
    <n v="8370"/>
    <n v="8370"/>
    <n v="0"/>
    <n v="0"/>
    <n v="0"/>
    <n v="0"/>
    <n v="0"/>
    <n v="0"/>
    <n v="0"/>
    <n v="0"/>
    <n v="0"/>
    <n v="0"/>
    <x v="29"/>
  </r>
  <r>
    <n v="2184"/>
    <n v="0"/>
    <n v="0"/>
    <n v="2184"/>
    <n v="0"/>
    <n v="0"/>
    <n v="0"/>
    <n v="0"/>
    <n v="0"/>
    <n v="0"/>
    <n v="0"/>
    <n v="0"/>
    <x v="61"/>
  </r>
  <r>
    <n v="3892"/>
    <n v="0"/>
    <n v="3892"/>
    <n v="0"/>
    <n v="0"/>
    <n v="0"/>
    <n v="0"/>
    <n v="0"/>
    <n v="0"/>
    <n v="0"/>
    <n v="0"/>
    <n v="0"/>
    <x v="56"/>
  </r>
  <r>
    <n v="181"/>
    <n v="181"/>
    <n v="0"/>
    <n v="0"/>
    <n v="0"/>
    <n v="0"/>
    <n v="0"/>
    <n v="0"/>
    <n v="0"/>
    <n v="0"/>
    <n v="0"/>
    <n v="0"/>
    <x v="26"/>
  </r>
  <r>
    <n v="925"/>
    <n v="925"/>
    <n v="0"/>
    <n v="0"/>
    <n v="0"/>
    <n v="0"/>
    <n v="0"/>
    <n v="0"/>
    <n v="0"/>
    <n v="0"/>
    <n v="0"/>
    <n v="0"/>
    <x v="29"/>
  </r>
  <r>
    <n v="174"/>
    <n v="174"/>
    <n v="0"/>
    <n v="0"/>
    <n v="0"/>
    <n v="0"/>
    <n v="0"/>
    <n v="0"/>
    <n v="0"/>
    <n v="0"/>
    <n v="0"/>
    <n v="0"/>
    <x v="44"/>
  </r>
  <r>
    <n v="3818"/>
    <n v="3818"/>
    <n v="0"/>
    <n v="0"/>
    <n v="0"/>
    <n v="0"/>
    <n v="0"/>
    <n v="0"/>
    <n v="3818"/>
    <n v="3818"/>
    <n v="0"/>
    <n v="0"/>
    <x v="29"/>
  </r>
  <r>
    <n v="17365"/>
    <n v="17365"/>
    <n v="0"/>
    <n v="0"/>
    <n v="17365"/>
    <n v="17365"/>
    <n v="0"/>
    <n v="0"/>
    <n v="0"/>
    <n v="0"/>
    <n v="0"/>
    <n v="0"/>
    <x v="29"/>
  </r>
  <r>
    <n v="140"/>
    <n v="140"/>
    <n v="0"/>
    <n v="0"/>
    <n v="0"/>
    <n v="0"/>
    <n v="0"/>
    <n v="0"/>
    <n v="0"/>
    <n v="0"/>
    <n v="0"/>
    <n v="0"/>
    <x v="50"/>
  </r>
  <r>
    <n v="20429"/>
    <n v="20429"/>
    <n v="0"/>
    <n v="0"/>
    <n v="20429"/>
    <n v="20429"/>
    <n v="0"/>
    <n v="0"/>
    <n v="0"/>
    <n v="0"/>
    <n v="0"/>
    <n v="0"/>
    <x v="30"/>
  </r>
  <r>
    <n v="639"/>
    <n v="0"/>
    <n v="639"/>
    <n v="0"/>
    <n v="0"/>
    <n v="0"/>
    <n v="0"/>
    <n v="0"/>
    <n v="639"/>
    <n v="0"/>
    <n v="639"/>
    <n v="0"/>
    <x v="14"/>
  </r>
  <r>
    <n v="4312"/>
    <n v="4312"/>
    <n v="0"/>
    <n v="0"/>
    <n v="0"/>
    <n v="0"/>
    <n v="0"/>
    <n v="0"/>
    <n v="0"/>
    <n v="0"/>
    <n v="0"/>
    <n v="0"/>
    <x v="11"/>
  </r>
  <r>
    <n v="238"/>
    <n v="238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2"/>
  </r>
  <r>
    <n v="1457"/>
    <n v="0"/>
    <n v="1457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4"/>
  </r>
  <r>
    <n v="221"/>
    <n v="22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44"/>
  </r>
  <r>
    <n v="546"/>
    <n v="546"/>
    <n v="0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17"/>
  </r>
  <r>
    <n v="889"/>
    <n v="889"/>
    <n v="0"/>
    <n v="0"/>
    <n v="0"/>
    <n v="0"/>
    <n v="0"/>
    <n v="0"/>
    <n v="0"/>
    <n v="0"/>
    <n v="0"/>
    <n v="0"/>
    <x v="17"/>
  </r>
  <r>
    <n v="1917"/>
    <n v="0"/>
    <n v="1917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15"/>
  </r>
  <r>
    <n v="42"/>
    <n v="42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5"/>
  </r>
  <r>
    <n v="1356"/>
    <n v="1356"/>
    <n v="0"/>
    <n v="0"/>
    <n v="0"/>
    <n v="0"/>
    <n v="0"/>
    <n v="0"/>
    <n v="1356"/>
    <n v="1356"/>
    <n v="0"/>
    <n v="0"/>
    <x v="17"/>
  </r>
  <r>
    <n v="3551"/>
    <n v="3551"/>
    <n v="0"/>
    <n v="0"/>
    <n v="3551"/>
    <n v="3551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0"/>
  </r>
  <r>
    <n v="347"/>
    <n v="347"/>
    <n v="0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13"/>
  </r>
  <r>
    <n v="868"/>
    <n v="868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94"/>
    <n v="94"/>
    <n v="0"/>
    <n v="0"/>
    <n v="0"/>
    <n v="0"/>
    <n v="0"/>
    <n v="0"/>
    <n v="0"/>
    <n v="0"/>
    <n v="0"/>
    <n v="0"/>
    <x v="18"/>
  </r>
  <r>
    <n v="603"/>
    <n v="603"/>
    <n v="0"/>
    <n v="0"/>
    <n v="603"/>
    <n v="603"/>
    <n v="0"/>
    <n v="0"/>
    <n v="0"/>
    <n v="0"/>
    <n v="0"/>
    <n v="0"/>
    <x v="4"/>
  </r>
  <r>
    <n v="506"/>
    <n v="506"/>
    <n v="0"/>
    <n v="0"/>
    <n v="0"/>
    <n v="0"/>
    <n v="0"/>
    <n v="0"/>
    <n v="506"/>
    <n v="506"/>
    <n v="0"/>
    <n v="0"/>
    <x v="42"/>
  </r>
  <r>
    <n v="6735"/>
    <n v="6735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26"/>
  </r>
  <r>
    <n v="1920"/>
    <n v="1920"/>
    <n v="0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22"/>
  </r>
  <r>
    <n v="3986"/>
    <n v="0"/>
    <n v="3986"/>
    <n v="0"/>
    <n v="0"/>
    <n v="0"/>
    <n v="0"/>
    <n v="0"/>
    <n v="0"/>
    <n v="0"/>
    <n v="0"/>
    <n v="0"/>
    <x v="42"/>
  </r>
  <r>
    <n v="136"/>
    <n v="136"/>
    <n v="0"/>
    <n v="0"/>
    <n v="0"/>
    <n v="0"/>
    <n v="0"/>
    <n v="0"/>
    <n v="0"/>
    <n v="0"/>
    <n v="0"/>
    <n v="0"/>
    <x v="9"/>
  </r>
  <r>
    <n v="260"/>
    <n v="260"/>
    <n v="0"/>
    <n v="0"/>
    <n v="0"/>
    <n v="0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13"/>
  </r>
  <r>
    <n v="507"/>
    <n v="507"/>
    <n v="0"/>
    <n v="0"/>
    <n v="0"/>
    <n v="0"/>
    <n v="0"/>
    <n v="0"/>
    <n v="0"/>
    <n v="0"/>
    <n v="0"/>
    <n v="0"/>
    <x v="20"/>
  </r>
  <r>
    <n v="12144"/>
    <n v="12144"/>
    <n v="0"/>
    <n v="0"/>
    <n v="0"/>
    <n v="0"/>
    <n v="0"/>
    <n v="0"/>
    <n v="0"/>
    <n v="0"/>
    <n v="0"/>
    <n v="0"/>
    <x v="45"/>
  </r>
  <r>
    <n v="12573"/>
    <n v="12573"/>
    <n v="0"/>
    <n v="0"/>
    <n v="0"/>
    <n v="0"/>
    <n v="0"/>
    <n v="0"/>
    <n v="0"/>
    <n v="0"/>
    <n v="0"/>
    <n v="0"/>
    <x v="18"/>
  </r>
  <r>
    <n v="284"/>
    <n v="284"/>
    <n v="0"/>
    <n v="0"/>
    <n v="0"/>
    <n v="0"/>
    <n v="0"/>
    <n v="0"/>
    <n v="0"/>
    <n v="0"/>
    <n v="0"/>
    <n v="0"/>
    <x v="48"/>
  </r>
  <r>
    <n v="280"/>
    <n v="280"/>
    <n v="0"/>
    <n v="0"/>
    <n v="0"/>
    <n v="0"/>
    <n v="0"/>
    <n v="0"/>
    <n v="0"/>
    <n v="0"/>
    <n v="0"/>
    <n v="0"/>
    <x v="51"/>
  </r>
  <r>
    <n v="2371"/>
    <n v="0"/>
    <n v="0"/>
    <n v="2371"/>
    <n v="0"/>
    <n v="0"/>
    <n v="0"/>
    <n v="0"/>
    <n v="0"/>
    <n v="0"/>
    <n v="0"/>
    <n v="0"/>
    <x v="52"/>
  </r>
  <r>
    <n v="437"/>
    <n v="437"/>
    <n v="0"/>
    <n v="0"/>
    <n v="437"/>
    <n v="437"/>
    <n v="0"/>
    <n v="0"/>
    <n v="0"/>
    <n v="0"/>
    <n v="0"/>
    <n v="0"/>
    <x v="26"/>
  </r>
  <r>
    <n v="122"/>
    <n v="122"/>
    <n v="0"/>
    <n v="0"/>
    <n v="122"/>
    <n v="122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28"/>
  </r>
  <r>
    <n v="1183"/>
    <n v="1183"/>
    <n v="0"/>
    <n v="0"/>
    <n v="0"/>
    <n v="0"/>
    <n v="0"/>
    <n v="0"/>
    <n v="0"/>
    <n v="0"/>
    <n v="0"/>
    <n v="0"/>
    <x v="50"/>
  </r>
  <r>
    <n v="146"/>
    <n v="146"/>
    <n v="0"/>
    <n v="0"/>
    <n v="146"/>
    <n v="146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15"/>
  </r>
  <r>
    <n v="2557"/>
    <n v="2557"/>
    <n v="0"/>
    <n v="0"/>
    <n v="0"/>
    <n v="0"/>
    <n v="0"/>
    <n v="0"/>
    <n v="0"/>
    <n v="0"/>
    <n v="0"/>
    <n v="0"/>
    <x v="7"/>
  </r>
  <r>
    <n v="690"/>
    <n v="69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4"/>
  </r>
  <r>
    <n v="967"/>
    <n v="967"/>
    <n v="0"/>
    <n v="0"/>
    <n v="0"/>
    <n v="0"/>
    <n v="0"/>
    <n v="0"/>
    <n v="967"/>
    <n v="967"/>
    <n v="0"/>
    <n v="0"/>
    <x v="6"/>
  </r>
  <r>
    <n v="217"/>
    <n v="217"/>
    <n v="0"/>
    <n v="0"/>
    <n v="217"/>
    <n v="217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5"/>
  </r>
  <r>
    <n v="78"/>
    <n v="78"/>
    <n v="0"/>
    <n v="0"/>
    <n v="78"/>
    <n v="78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16"/>
  </r>
  <r>
    <n v="742"/>
    <n v="0"/>
    <n v="742"/>
    <n v="0"/>
    <n v="0"/>
    <n v="0"/>
    <n v="0"/>
    <n v="0"/>
    <n v="0"/>
    <n v="0"/>
    <n v="0"/>
    <n v="0"/>
    <x v="36"/>
  </r>
  <r>
    <n v="719"/>
    <n v="719"/>
    <n v="0"/>
    <n v="0"/>
    <n v="0"/>
    <n v="0"/>
    <n v="0"/>
    <n v="0"/>
    <n v="719"/>
    <n v="719"/>
    <n v="0"/>
    <n v="0"/>
    <x v="24"/>
  </r>
  <r>
    <n v="123"/>
    <n v="123"/>
    <n v="0"/>
    <n v="0"/>
    <n v="0"/>
    <n v="0"/>
    <n v="0"/>
    <n v="0"/>
    <n v="0"/>
    <n v="0"/>
    <n v="0"/>
    <n v="0"/>
    <x v="2"/>
  </r>
  <r>
    <n v="776"/>
    <n v="776"/>
    <n v="0"/>
    <n v="0"/>
    <n v="0"/>
    <n v="0"/>
    <n v="0"/>
    <n v="0"/>
    <n v="0"/>
    <n v="0"/>
    <n v="0"/>
    <n v="0"/>
    <x v="16"/>
  </r>
  <r>
    <n v="6597"/>
    <n v="0"/>
    <n v="6597"/>
    <n v="0"/>
    <n v="0"/>
    <n v="0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44"/>
  </r>
  <r>
    <n v="365"/>
    <n v="365"/>
    <n v="0"/>
    <n v="0"/>
    <n v="0"/>
    <n v="0"/>
    <n v="0"/>
    <n v="0"/>
    <n v="0"/>
    <n v="0"/>
    <n v="0"/>
    <n v="0"/>
    <x v="56"/>
  </r>
  <r>
    <n v="1309"/>
    <n v="130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9"/>
  </r>
  <r>
    <n v="1120"/>
    <n v="112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7"/>
  </r>
  <r>
    <n v="2026"/>
    <n v="2026"/>
    <n v="0"/>
    <n v="0"/>
    <n v="0"/>
    <n v="0"/>
    <n v="0"/>
    <n v="0"/>
    <n v="0"/>
    <n v="0"/>
    <n v="0"/>
    <n v="0"/>
    <x v="22"/>
  </r>
  <r>
    <n v="777"/>
    <n v="777"/>
    <n v="0"/>
    <n v="0"/>
    <n v="0"/>
    <n v="0"/>
    <n v="0"/>
    <n v="0"/>
    <n v="0"/>
    <n v="0"/>
    <n v="0"/>
    <n v="0"/>
    <x v="42"/>
  </r>
  <r>
    <n v="1212"/>
    <n v="1212"/>
    <n v="0"/>
    <n v="0"/>
    <n v="0"/>
    <n v="0"/>
    <n v="0"/>
    <n v="0"/>
    <n v="1212"/>
    <n v="1212"/>
    <n v="0"/>
    <n v="0"/>
    <x v="27"/>
  </r>
  <r>
    <n v="56"/>
    <n v="56"/>
    <n v="0"/>
    <n v="0"/>
    <n v="0"/>
    <n v="0"/>
    <n v="0"/>
    <n v="0"/>
    <n v="0"/>
    <n v="0"/>
    <n v="0"/>
    <n v="0"/>
    <x v="31"/>
  </r>
  <r>
    <n v="5198"/>
    <n v="0"/>
    <n v="5198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4"/>
  </r>
  <r>
    <n v="48"/>
    <n v="0"/>
    <n v="48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28"/>
  </r>
  <r>
    <n v="231"/>
    <n v="231"/>
    <n v="0"/>
    <n v="0"/>
    <n v="0"/>
    <n v="0"/>
    <n v="0"/>
    <n v="0"/>
    <n v="0"/>
    <n v="0"/>
    <n v="0"/>
    <n v="0"/>
    <x v="2"/>
  </r>
  <r>
    <n v="24"/>
    <n v="24"/>
    <n v="0"/>
    <n v="0"/>
    <n v="24"/>
    <n v="24"/>
    <n v="0"/>
    <n v="0"/>
    <n v="0"/>
    <n v="0"/>
    <n v="0"/>
    <n v="0"/>
    <x v="25"/>
  </r>
  <r>
    <n v="41"/>
    <n v="41"/>
    <n v="0"/>
    <n v="0"/>
    <n v="41"/>
    <n v="41"/>
    <n v="0"/>
    <n v="0"/>
    <n v="0"/>
    <n v="0"/>
    <n v="0"/>
    <n v="0"/>
    <x v="57"/>
  </r>
  <r>
    <n v="3557"/>
    <n v="0"/>
    <n v="3557"/>
    <n v="0"/>
    <n v="0"/>
    <n v="0"/>
    <n v="0"/>
    <n v="0"/>
    <n v="0"/>
    <n v="0"/>
    <n v="0"/>
    <n v="0"/>
    <x v="31"/>
  </r>
  <r>
    <n v="9324"/>
    <n v="0"/>
    <n v="9324"/>
    <n v="0"/>
    <n v="0"/>
    <n v="0"/>
    <n v="0"/>
    <n v="0"/>
    <n v="0"/>
    <n v="0"/>
    <n v="0"/>
    <n v="0"/>
    <x v="51"/>
  </r>
  <r>
    <n v="1338"/>
    <n v="1338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35"/>
  </r>
  <r>
    <n v="14224"/>
    <n v="1422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38"/>
  </r>
  <r>
    <n v="397"/>
    <n v="397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31"/>
  </r>
  <r>
    <n v="4036"/>
    <n v="0"/>
    <n v="4036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1"/>
  </r>
  <r>
    <n v="12680"/>
    <n v="12680"/>
    <n v="0"/>
    <n v="0"/>
    <n v="0"/>
    <n v="0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9"/>
  </r>
  <r>
    <n v="32554"/>
    <n v="32554"/>
    <n v="0"/>
    <n v="0"/>
    <n v="0"/>
    <n v="0"/>
    <n v="0"/>
    <n v="0"/>
    <n v="0"/>
    <n v="0"/>
    <n v="0"/>
    <n v="0"/>
    <x v="6"/>
  </r>
  <r>
    <n v="2239"/>
    <n v="2239"/>
    <n v="0"/>
    <n v="0"/>
    <n v="2239"/>
    <n v="2239"/>
    <n v="0"/>
    <n v="0"/>
    <n v="0"/>
    <n v="0"/>
    <n v="0"/>
    <n v="0"/>
    <x v="23"/>
  </r>
  <r>
    <n v="57"/>
    <n v="57"/>
    <n v="0"/>
    <n v="0"/>
    <n v="57"/>
    <n v="57"/>
    <n v="0"/>
    <n v="0"/>
    <n v="0"/>
    <n v="0"/>
    <n v="0"/>
    <n v="0"/>
    <x v="46"/>
  </r>
  <r>
    <n v="538"/>
    <n v="53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8"/>
  </r>
  <r>
    <n v="1697"/>
    <n v="1697"/>
    <n v="0"/>
    <n v="0"/>
    <n v="0"/>
    <n v="0"/>
    <n v="0"/>
    <n v="0"/>
    <n v="0"/>
    <n v="0"/>
    <n v="0"/>
    <n v="0"/>
    <x v="38"/>
  </r>
  <r>
    <n v="71"/>
    <n v="71"/>
    <n v="0"/>
    <n v="0"/>
    <n v="71"/>
    <n v="71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"/>
  </r>
  <r>
    <n v="96"/>
    <n v="96"/>
    <n v="0"/>
    <n v="0"/>
    <n v="0"/>
    <n v="0"/>
    <n v="0"/>
    <n v="0"/>
    <n v="0"/>
    <n v="0"/>
    <n v="0"/>
    <n v="0"/>
    <x v="26"/>
  </r>
  <r>
    <n v="1026"/>
    <n v="1026"/>
    <n v="0"/>
    <n v="0"/>
    <n v="0"/>
    <n v="0"/>
    <n v="0"/>
    <n v="0"/>
    <n v="0"/>
    <n v="0"/>
    <n v="0"/>
    <n v="0"/>
    <x v="7"/>
  </r>
  <r>
    <n v="274"/>
    <n v="0"/>
    <n v="274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9"/>
  </r>
  <r>
    <n v="232"/>
    <n v="232"/>
    <n v="0"/>
    <n v="0"/>
    <n v="0"/>
    <n v="0"/>
    <n v="0"/>
    <n v="0"/>
    <n v="0"/>
    <n v="0"/>
    <n v="0"/>
    <n v="0"/>
    <x v="35"/>
  </r>
  <r>
    <n v="23"/>
    <n v="23"/>
    <n v="0"/>
    <n v="0"/>
    <n v="23"/>
    <n v="23"/>
    <n v="0"/>
    <n v="0"/>
    <n v="0"/>
    <n v="0"/>
    <n v="0"/>
    <n v="0"/>
    <x v="42"/>
  </r>
  <r>
    <n v="2147"/>
    <n v="2147"/>
    <n v="0"/>
    <n v="0"/>
    <n v="0"/>
    <n v="0"/>
    <n v="0"/>
    <n v="0"/>
    <n v="2147"/>
    <n v="2147"/>
    <n v="0"/>
    <n v="0"/>
    <x v="13"/>
  </r>
  <r>
    <n v="3220"/>
    <n v="3220"/>
    <n v="0"/>
    <n v="0"/>
    <n v="0"/>
    <n v="0"/>
    <n v="0"/>
    <n v="0"/>
    <n v="0"/>
    <n v="0"/>
    <n v="0"/>
    <n v="0"/>
    <x v="23"/>
  </r>
  <r>
    <n v="88"/>
    <n v="88"/>
    <n v="0"/>
    <n v="0"/>
    <n v="0"/>
    <n v="0"/>
    <n v="0"/>
    <n v="0"/>
    <n v="88"/>
    <n v="88"/>
    <n v="0"/>
    <n v="0"/>
    <x v="58"/>
  </r>
  <r>
    <n v="13"/>
    <n v="13"/>
    <n v="0"/>
    <n v="0"/>
    <n v="0"/>
    <n v="0"/>
    <n v="0"/>
    <n v="0"/>
    <n v="0"/>
    <n v="0"/>
    <n v="0"/>
    <n v="0"/>
    <x v="2"/>
  </r>
  <r>
    <n v="1447"/>
    <n v="1447"/>
    <n v="0"/>
    <n v="0"/>
    <n v="0"/>
    <n v="0"/>
    <n v="0"/>
    <n v="0"/>
    <n v="0"/>
    <n v="0"/>
    <n v="0"/>
    <n v="0"/>
    <x v="37"/>
  </r>
  <r>
    <n v="4166"/>
    <n v="4166"/>
    <n v="0"/>
    <n v="0"/>
    <n v="0"/>
    <n v="0"/>
    <n v="0"/>
    <n v="0"/>
    <n v="0"/>
    <n v="0"/>
    <n v="0"/>
    <n v="0"/>
    <x v="2"/>
  </r>
  <r>
    <n v="337"/>
    <n v="337"/>
    <n v="0"/>
    <n v="0"/>
    <n v="0"/>
    <n v="0"/>
    <n v="0"/>
    <n v="0"/>
    <n v="0"/>
    <n v="0"/>
    <n v="0"/>
    <n v="0"/>
    <x v="22"/>
  </r>
  <r>
    <n v="1069"/>
    <n v="1069"/>
    <n v="0"/>
    <n v="0"/>
    <n v="0"/>
    <n v="0"/>
    <n v="0"/>
    <n v="0"/>
    <n v="0"/>
    <n v="0"/>
    <n v="0"/>
    <n v="0"/>
    <x v="29"/>
  </r>
  <r>
    <n v="518"/>
    <n v="518"/>
    <n v="0"/>
    <n v="0"/>
    <n v="0"/>
    <n v="0"/>
    <n v="0"/>
    <n v="0"/>
    <n v="0"/>
    <n v="0"/>
    <n v="0"/>
    <n v="0"/>
    <x v="17"/>
  </r>
  <r>
    <n v="264"/>
    <n v="264"/>
    <n v="0"/>
    <n v="0"/>
    <n v="0"/>
    <n v="0"/>
    <n v="0"/>
    <n v="0"/>
    <n v="0"/>
    <n v="0"/>
    <n v="0"/>
    <n v="0"/>
    <x v="29"/>
  </r>
  <r>
    <n v="310"/>
    <n v="310"/>
    <n v="0"/>
    <n v="0"/>
    <n v="0"/>
    <n v="0"/>
    <n v="0"/>
    <n v="0"/>
    <n v="0"/>
    <n v="0"/>
    <n v="0"/>
    <n v="0"/>
    <x v="38"/>
  </r>
  <r>
    <n v="298"/>
    <n v="298"/>
    <n v="0"/>
    <n v="0"/>
    <n v="0"/>
    <n v="0"/>
    <n v="0"/>
    <n v="0"/>
    <n v="0"/>
    <n v="0"/>
    <n v="0"/>
    <n v="0"/>
    <x v="0"/>
  </r>
  <r>
    <n v="320"/>
    <n v="320"/>
    <n v="0"/>
    <n v="0"/>
    <n v="0"/>
    <n v="0"/>
    <n v="0"/>
    <n v="0"/>
    <n v="0"/>
    <n v="0"/>
    <n v="0"/>
    <n v="0"/>
    <x v="42"/>
  </r>
  <r>
    <n v="117"/>
    <n v="117"/>
    <n v="0"/>
    <n v="0"/>
    <n v="0"/>
    <n v="0"/>
    <n v="0"/>
    <n v="0"/>
    <n v="0"/>
    <n v="0"/>
    <n v="0"/>
    <n v="0"/>
    <x v="3"/>
  </r>
  <r>
    <n v="8247"/>
    <n v="8247"/>
    <n v="0"/>
    <n v="0"/>
    <n v="0"/>
    <n v="0"/>
    <n v="0"/>
    <n v="0"/>
    <n v="0"/>
    <n v="0"/>
    <n v="0"/>
    <n v="0"/>
    <x v="19"/>
  </r>
  <r>
    <n v="13483"/>
    <n v="0"/>
    <n v="13483"/>
    <n v="0"/>
    <n v="0"/>
    <n v="0"/>
    <n v="0"/>
    <n v="0"/>
    <n v="0"/>
    <n v="0"/>
    <n v="0"/>
    <n v="0"/>
    <x v="22"/>
  </r>
  <r>
    <n v="252"/>
    <n v="25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14"/>
  </r>
  <r>
    <n v="92"/>
    <n v="9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5"/>
  </r>
  <r>
    <n v="478"/>
    <n v="47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29"/>
  </r>
  <r>
    <n v="6924"/>
    <n v="0"/>
    <n v="6924"/>
    <n v="0"/>
    <n v="0"/>
    <n v="0"/>
    <n v="0"/>
    <n v="0"/>
    <n v="0"/>
    <n v="0"/>
    <n v="0"/>
    <n v="0"/>
    <x v="47"/>
  </r>
  <r>
    <n v="239"/>
    <n v="239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4"/>
  </r>
  <r>
    <n v="50"/>
    <n v="50"/>
    <n v="0"/>
    <n v="0"/>
    <n v="0"/>
    <n v="0"/>
    <n v="0"/>
    <n v="0"/>
    <n v="0"/>
    <n v="0"/>
    <n v="0"/>
    <n v="0"/>
    <x v="9"/>
  </r>
  <r>
    <n v="117"/>
    <n v="117"/>
    <n v="0"/>
    <n v="0"/>
    <n v="117"/>
    <n v="117"/>
    <n v="0"/>
    <n v="0"/>
    <n v="0"/>
    <n v="0"/>
    <n v="0"/>
    <n v="0"/>
    <x v="34"/>
  </r>
  <r>
    <n v="1128"/>
    <n v="1128"/>
    <n v="0"/>
    <n v="0"/>
    <n v="1128"/>
    <n v="1128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45"/>
  </r>
  <r>
    <n v="693"/>
    <n v="693"/>
    <n v="0"/>
    <n v="0"/>
    <n v="0"/>
    <n v="0"/>
    <n v="0"/>
    <n v="0"/>
    <n v="0"/>
    <n v="0"/>
    <n v="0"/>
    <n v="0"/>
    <x v="56"/>
  </r>
  <r>
    <n v="412"/>
    <n v="412"/>
    <n v="0"/>
    <n v="0"/>
    <n v="0"/>
    <n v="0"/>
    <n v="0"/>
    <n v="0"/>
    <n v="0"/>
    <n v="0"/>
    <n v="0"/>
    <n v="0"/>
    <x v="13"/>
  </r>
  <r>
    <n v="400"/>
    <n v="400"/>
    <n v="0"/>
    <n v="0"/>
    <n v="0"/>
    <n v="0"/>
    <n v="0"/>
    <n v="0"/>
    <n v="0"/>
    <n v="0"/>
    <n v="0"/>
    <n v="0"/>
    <x v="33"/>
  </r>
  <r>
    <n v="1359"/>
    <n v="135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1"/>
  </r>
  <r>
    <n v="1359"/>
    <n v="1359"/>
    <n v="0"/>
    <n v="0"/>
    <n v="0"/>
    <n v="0"/>
    <n v="0"/>
    <n v="0"/>
    <n v="0"/>
    <n v="0"/>
    <n v="0"/>
    <n v="0"/>
    <x v="8"/>
  </r>
  <r>
    <n v="4992"/>
    <n v="4992"/>
    <n v="0"/>
    <n v="0"/>
    <n v="0"/>
    <n v="0"/>
    <n v="0"/>
    <n v="0"/>
    <n v="0"/>
    <n v="0"/>
    <n v="0"/>
    <n v="0"/>
    <x v="25"/>
  </r>
  <r>
    <n v="21656"/>
    <n v="0"/>
    <n v="21656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35"/>
  </r>
  <r>
    <n v="91"/>
    <n v="91"/>
    <n v="0"/>
    <n v="0"/>
    <n v="0"/>
    <n v="0"/>
    <n v="0"/>
    <n v="0"/>
    <n v="0"/>
    <n v="0"/>
    <n v="0"/>
    <n v="0"/>
    <x v="26"/>
  </r>
  <r>
    <n v="1969"/>
    <n v="0"/>
    <n v="1969"/>
    <n v="0"/>
    <n v="0"/>
    <n v="0"/>
    <n v="0"/>
    <n v="0"/>
    <n v="0"/>
    <n v="0"/>
    <n v="0"/>
    <n v="0"/>
    <x v="32"/>
  </r>
  <r>
    <n v="523"/>
    <n v="523"/>
    <n v="0"/>
    <n v="0"/>
    <n v="0"/>
    <n v="0"/>
    <n v="0"/>
    <n v="0"/>
    <n v="523"/>
    <n v="523"/>
    <n v="0"/>
    <n v="0"/>
    <x v="45"/>
  </r>
  <r>
    <n v="1246"/>
    <n v="0"/>
    <n v="1246"/>
    <n v="0"/>
    <n v="0"/>
    <n v="0"/>
    <n v="0"/>
    <n v="0"/>
    <n v="0"/>
    <n v="0"/>
    <n v="0"/>
    <n v="0"/>
    <x v="3"/>
  </r>
  <r>
    <n v="322"/>
    <n v="0"/>
    <n v="322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17"/>
  </r>
  <r>
    <n v="32870"/>
    <n v="0"/>
    <n v="3287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2"/>
  </r>
  <r>
    <n v="106"/>
    <n v="106"/>
    <n v="0"/>
    <n v="0"/>
    <n v="0"/>
    <n v="0"/>
    <n v="0"/>
    <n v="0"/>
    <n v="0"/>
    <n v="0"/>
    <n v="0"/>
    <n v="0"/>
    <x v="58"/>
  </r>
  <r>
    <n v="7041"/>
    <n v="0"/>
    <n v="7041"/>
    <n v="0"/>
    <n v="0"/>
    <n v="0"/>
    <n v="0"/>
    <n v="0"/>
    <n v="0"/>
    <n v="0"/>
    <n v="0"/>
    <n v="0"/>
    <x v="33"/>
  </r>
  <r>
    <n v="1230"/>
    <n v="1230"/>
    <n v="0"/>
    <n v="0"/>
    <n v="0"/>
    <n v="0"/>
    <n v="0"/>
    <n v="0"/>
    <n v="0"/>
    <n v="0"/>
    <n v="0"/>
    <n v="0"/>
    <x v="49"/>
  </r>
  <r>
    <n v="280"/>
    <n v="280"/>
    <n v="0"/>
    <n v="0"/>
    <n v="280"/>
    <n v="280"/>
    <n v="0"/>
    <n v="0"/>
    <n v="0"/>
    <n v="0"/>
    <n v="0"/>
    <n v="0"/>
    <x v="50"/>
  </r>
  <r>
    <n v="166"/>
    <n v="166"/>
    <n v="0"/>
    <n v="0"/>
    <n v="0"/>
    <n v="0"/>
    <n v="0"/>
    <n v="0"/>
    <n v="0"/>
    <n v="0"/>
    <n v="0"/>
    <n v="0"/>
    <x v="31"/>
  </r>
  <r>
    <n v="24"/>
    <n v="24"/>
    <n v="0"/>
    <n v="0"/>
    <n v="24"/>
    <n v="24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0"/>
    <n v="0"/>
    <n v="0"/>
    <n v="0"/>
    <x v="16"/>
  </r>
  <r>
    <n v="32"/>
    <n v="0"/>
    <n v="32"/>
    <n v="0"/>
    <n v="0"/>
    <n v="0"/>
    <n v="0"/>
    <n v="0"/>
    <n v="32"/>
    <n v="0"/>
    <n v="32"/>
    <n v="0"/>
    <x v="61"/>
  </r>
  <r>
    <n v="128"/>
    <n v="128"/>
    <n v="0"/>
    <n v="0"/>
    <n v="0"/>
    <n v="0"/>
    <n v="0"/>
    <n v="0"/>
    <n v="0"/>
    <n v="0"/>
    <n v="0"/>
    <n v="0"/>
    <x v="2"/>
  </r>
  <r>
    <n v="1228"/>
    <n v="1228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57"/>
  </r>
  <r>
    <n v="206"/>
    <n v="206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37"/>
  </r>
  <r>
    <n v="575"/>
    <n v="575"/>
    <n v="0"/>
    <n v="0"/>
    <n v="0"/>
    <n v="0"/>
    <n v="0"/>
    <n v="0"/>
    <n v="0"/>
    <n v="0"/>
    <n v="0"/>
    <n v="0"/>
    <x v="22"/>
  </r>
  <r>
    <n v="1877"/>
    <n v="1877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4"/>
  </r>
  <r>
    <n v="4"/>
    <n v="0"/>
    <n v="4"/>
    <n v="0"/>
    <n v="0"/>
    <n v="0"/>
    <n v="0"/>
    <n v="0"/>
    <n v="0"/>
    <n v="0"/>
    <n v="0"/>
    <n v="0"/>
    <x v="3"/>
  </r>
  <r>
    <n v="1408"/>
    <n v="140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27"/>
  </r>
  <r>
    <n v="59"/>
    <n v="59"/>
    <n v="0"/>
    <n v="0"/>
    <n v="59"/>
    <n v="59"/>
    <n v="0"/>
    <n v="0"/>
    <n v="0"/>
    <n v="0"/>
    <n v="0"/>
    <n v="0"/>
    <x v="6"/>
  </r>
  <r>
    <n v="287"/>
    <n v="287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31"/>
  </r>
  <r>
    <n v="299"/>
    <n v="0"/>
    <n v="299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43"/>
  </r>
  <r>
    <n v="29603"/>
    <n v="29603"/>
    <n v="0"/>
    <n v="0"/>
    <n v="0"/>
    <n v="0"/>
    <n v="0"/>
    <n v="0"/>
    <n v="0"/>
    <n v="0"/>
    <n v="0"/>
    <n v="0"/>
    <x v="48"/>
  </r>
  <r>
    <n v="206"/>
    <n v="206"/>
    <n v="0"/>
    <n v="0"/>
    <n v="0"/>
    <n v="0"/>
    <n v="0"/>
    <n v="0"/>
    <n v="0"/>
    <n v="0"/>
    <n v="0"/>
    <n v="0"/>
    <x v="49"/>
  </r>
  <r>
    <n v="231"/>
    <n v="231"/>
    <n v="0"/>
    <n v="0"/>
    <n v="231"/>
    <n v="231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11"/>
    <n v="11"/>
    <n v="0"/>
    <n v="0"/>
    <x v="21"/>
  </r>
  <r>
    <n v="75"/>
    <n v="75"/>
    <n v="0"/>
    <n v="0"/>
    <n v="0"/>
    <n v="0"/>
    <n v="0"/>
    <n v="0"/>
    <n v="0"/>
    <n v="0"/>
    <n v="0"/>
    <n v="0"/>
    <x v="48"/>
  </r>
  <r>
    <n v="2794"/>
    <n v="2794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23"/>
  </r>
  <r>
    <n v="462"/>
    <n v="46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5"/>
  </r>
  <r>
    <n v="178"/>
    <n v="178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4"/>
  </r>
  <r>
    <n v="3731"/>
    <n v="0"/>
    <n v="3731"/>
    <n v="0"/>
    <n v="0"/>
    <n v="0"/>
    <n v="0"/>
    <n v="0"/>
    <n v="0"/>
    <n v="0"/>
    <n v="0"/>
    <n v="0"/>
    <x v="11"/>
  </r>
  <r>
    <n v="745"/>
    <n v="745"/>
    <n v="0"/>
    <n v="0"/>
    <n v="745"/>
    <n v="745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32"/>
  </r>
  <r>
    <n v="84"/>
    <n v="84"/>
    <n v="0"/>
    <n v="0"/>
    <n v="0"/>
    <n v="0"/>
    <n v="0"/>
    <n v="0"/>
    <n v="84"/>
    <n v="84"/>
    <n v="0"/>
    <n v="0"/>
    <x v="19"/>
  </r>
  <r>
    <n v="1"/>
    <n v="0"/>
    <n v="0"/>
    <n v="1"/>
    <n v="0"/>
    <n v="0"/>
    <n v="0"/>
    <n v="0"/>
    <n v="0"/>
    <n v="0"/>
    <n v="0"/>
    <n v="0"/>
    <x v="13"/>
  </r>
  <r>
    <n v="104"/>
    <n v="104"/>
    <n v="0"/>
    <n v="0"/>
    <n v="0"/>
    <n v="0"/>
    <n v="0"/>
    <n v="0"/>
    <n v="0"/>
    <n v="0"/>
    <n v="0"/>
    <n v="0"/>
    <x v="7"/>
  </r>
  <r>
    <n v="7834"/>
    <n v="7834"/>
    <n v="0"/>
    <n v="0"/>
    <n v="0"/>
    <n v="0"/>
    <n v="0"/>
    <n v="0"/>
    <n v="0"/>
    <n v="0"/>
    <n v="0"/>
    <n v="0"/>
    <x v="10"/>
  </r>
  <r>
    <n v="88"/>
    <n v="88"/>
    <n v="0"/>
    <n v="0"/>
    <n v="88"/>
    <n v="88"/>
    <n v="0"/>
    <n v="0"/>
    <n v="0"/>
    <n v="0"/>
    <n v="0"/>
    <n v="0"/>
    <x v="38"/>
  </r>
  <r>
    <n v="58"/>
    <n v="58"/>
    <n v="0"/>
    <n v="0"/>
    <n v="0"/>
    <n v="0"/>
    <n v="0"/>
    <n v="0"/>
    <n v="58"/>
    <n v="58"/>
    <n v="0"/>
    <n v="0"/>
    <x v="23"/>
  </r>
  <r>
    <n v="5380"/>
    <n v="5380"/>
    <n v="0"/>
    <n v="0"/>
    <n v="0"/>
    <n v="0"/>
    <n v="0"/>
    <n v="0"/>
    <n v="0"/>
    <n v="0"/>
    <n v="0"/>
    <n v="0"/>
    <x v="8"/>
  </r>
  <r>
    <n v="1932"/>
    <n v="1932"/>
    <n v="0"/>
    <n v="0"/>
    <n v="0"/>
    <n v="0"/>
    <n v="0"/>
    <n v="0"/>
    <n v="0"/>
    <n v="0"/>
    <n v="0"/>
    <n v="0"/>
    <x v="35"/>
  </r>
  <r>
    <n v="8434"/>
    <n v="0"/>
    <n v="8434"/>
    <n v="0"/>
    <n v="0"/>
    <n v="0"/>
    <n v="0"/>
    <n v="0"/>
    <n v="0"/>
    <n v="0"/>
    <n v="0"/>
    <n v="0"/>
    <x v="19"/>
  </r>
  <r>
    <n v="687"/>
    <n v="687"/>
    <n v="0"/>
    <n v="0"/>
    <n v="0"/>
    <n v="0"/>
    <n v="0"/>
    <n v="0"/>
    <n v="0"/>
    <n v="0"/>
    <n v="0"/>
    <n v="0"/>
    <x v="27"/>
  </r>
  <r>
    <n v="152"/>
    <n v="15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9"/>
  </r>
  <r>
    <n v="2063"/>
    <n v="0"/>
    <n v="2063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21"/>
  </r>
  <r>
    <n v="828"/>
    <n v="828"/>
    <n v="0"/>
    <n v="0"/>
    <n v="0"/>
    <n v="0"/>
    <n v="0"/>
    <n v="0"/>
    <n v="828"/>
    <n v="828"/>
    <n v="0"/>
    <n v="0"/>
    <x v="9"/>
  </r>
  <r>
    <n v="304"/>
    <n v="0"/>
    <n v="304"/>
    <n v="0"/>
    <n v="0"/>
    <n v="0"/>
    <n v="0"/>
    <n v="0"/>
    <n v="0"/>
    <n v="0"/>
    <n v="0"/>
    <n v="0"/>
    <x v="27"/>
  </r>
  <r>
    <n v="4593"/>
    <n v="4593"/>
    <n v="0"/>
    <n v="0"/>
    <n v="0"/>
    <n v="0"/>
    <n v="0"/>
    <n v="0"/>
    <n v="0"/>
    <n v="0"/>
    <n v="0"/>
    <n v="0"/>
    <x v="13"/>
  </r>
  <r>
    <n v="4815"/>
    <n v="4815"/>
    <n v="0"/>
    <n v="0"/>
    <n v="4815"/>
    <n v="4815"/>
    <n v="0"/>
    <n v="0"/>
    <n v="0"/>
    <n v="0"/>
    <n v="0"/>
    <n v="0"/>
    <x v="1"/>
  </r>
  <r>
    <n v="21287"/>
    <n v="21287"/>
    <n v="0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0"/>
    <n v="0"/>
    <n v="0"/>
    <n v="0"/>
    <x v="35"/>
  </r>
  <r>
    <n v="14750"/>
    <n v="0"/>
    <n v="14750"/>
    <n v="0"/>
    <n v="0"/>
    <n v="0"/>
    <n v="0"/>
    <n v="0"/>
    <n v="14750"/>
    <n v="0"/>
    <n v="14750"/>
    <n v="0"/>
    <x v="25"/>
  </r>
  <r>
    <n v="248"/>
    <n v="248"/>
    <n v="0"/>
    <n v="0"/>
    <n v="0"/>
    <n v="0"/>
    <n v="0"/>
    <n v="0"/>
    <n v="0"/>
    <n v="0"/>
    <n v="0"/>
    <n v="0"/>
    <x v="2"/>
  </r>
  <r>
    <n v="11084"/>
    <n v="11084"/>
    <n v="0"/>
    <n v="0"/>
    <n v="0"/>
    <n v="0"/>
    <n v="0"/>
    <n v="0"/>
    <n v="0"/>
    <n v="0"/>
    <n v="0"/>
    <n v="0"/>
    <x v="20"/>
  </r>
  <r>
    <n v="28738"/>
    <n v="0"/>
    <n v="28738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1592"/>
    <n v="1592"/>
    <n v="0"/>
    <n v="0"/>
    <n v="0"/>
    <n v="0"/>
    <n v="0"/>
    <n v="0"/>
    <n v="1592"/>
    <n v="1592"/>
    <n v="0"/>
    <n v="0"/>
    <x v="37"/>
  </r>
  <r>
    <n v="425"/>
    <n v="0"/>
    <n v="425"/>
    <n v="0"/>
    <n v="0"/>
    <n v="0"/>
    <n v="0"/>
    <n v="0"/>
    <n v="0"/>
    <n v="0"/>
    <n v="0"/>
    <n v="0"/>
    <x v="14"/>
  </r>
  <r>
    <n v="473"/>
    <n v="473"/>
    <n v="0"/>
    <n v="0"/>
    <n v="0"/>
    <n v="0"/>
    <n v="0"/>
    <n v="0"/>
    <n v="0"/>
    <n v="0"/>
    <n v="0"/>
    <n v="0"/>
    <x v="56"/>
  </r>
  <r>
    <n v="830"/>
    <n v="830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38"/>
  </r>
  <r>
    <n v="1695"/>
    <n v="1695"/>
    <n v="0"/>
    <n v="0"/>
    <n v="0"/>
    <n v="0"/>
    <n v="0"/>
    <n v="0"/>
    <n v="0"/>
    <n v="0"/>
    <n v="0"/>
    <n v="0"/>
    <x v="33"/>
  </r>
  <r>
    <n v="429"/>
    <n v="429"/>
    <n v="0"/>
    <n v="0"/>
    <n v="0"/>
    <n v="0"/>
    <n v="0"/>
    <n v="0"/>
    <n v="0"/>
    <n v="0"/>
    <n v="0"/>
    <n v="0"/>
    <x v="13"/>
  </r>
  <r>
    <n v="12592"/>
    <n v="0"/>
    <n v="12592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5"/>
  </r>
  <r>
    <n v="2090"/>
    <n v="2090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4"/>
  </r>
  <r>
    <n v="4768"/>
    <n v="4768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7"/>
  </r>
  <r>
    <n v="220"/>
    <n v="220"/>
    <n v="0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0"/>
    <n v="0"/>
    <n v="0"/>
    <n v="0"/>
    <x v="19"/>
  </r>
  <r>
    <n v="61"/>
    <n v="61"/>
    <n v="0"/>
    <n v="0"/>
    <n v="0"/>
    <n v="0"/>
    <n v="0"/>
    <n v="0"/>
    <n v="0"/>
    <n v="0"/>
    <n v="0"/>
    <n v="0"/>
    <x v="21"/>
  </r>
  <r>
    <n v="967"/>
    <n v="967"/>
    <n v="0"/>
    <n v="0"/>
    <n v="0"/>
    <n v="0"/>
    <n v="0"/>
    <n v="0"/>
    <n v="0"/>
    <n v="0"/>
    <n v="0"/>
    <n v="0"/>
    <x v="49"/>
  </r>
  <r>
    <n v="13677"/>
    <n v="13677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27"/>
  </r>
  <r>
    <n v="7227"/>
    <n v="0"/>
    <n v="7227"/>
    <n v="0"/>
    <n v="0"/>
    <n v="0"/>
    <n v="0"/>
    <n v="0"/>
    <n v="0"/>
    <n v="0"/>
    <n v="0"/>
    <n v="0"/>
    <x v="37"/>
  </r>
  <r>
    <n v="2169"/>
    <n v="0"/>
    <n v="2169"/>
    <n v="0"/>
    <n v="0"/>
    <n v="0"/>
    <n v="0"/>
    <n v="0"/>
    <n v="2169"/>
    <n v="0"/>
    <n v="2169"/>
    <n v="0"/>
    <x v="29"/>
  </r>
  <r>
    <n v="2516"/>
    <n v="2516"/>
    <n v="0"/>
    <n v="0"/>
    <n v="2516"/>
    <n v="2516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134"/>
    <n v="134"/>
    <n v="0"/>
    <n v="0"/>
    <n v="0"/>
    <n v="0"/>
    <n v="0"/>
    <n v="0"/>
    <n v="0"/>
    <n v="0"/>
    <n v="0"/>
    <n v="0"/>
    <x v="10"/>
  </r>
  <r>
    <n v="15119"/>
    <n v="15119"/>
    <n v="0"/>
    <n v="0"/>
    <n v="0"/>
    <n v="0"/>
    <n v="0"/>
    <n v="0"/>
    <n v="0"/>
    <n v="0"/>
    <n v="0"/>
    <n v="0"/>
    <x v="45"/>
  </r>
  <r>
    <n v="525"/>
    <n v="525"/>
    <n v="0"/>
    <n v="0"/>
    <n v="0"/>
    <n v="0"/>
    <n v="0"/>
    <n v="0"/>
    <n v="0"/>
    <n v="0"/>
    <n v="0"/>
    <n v="0"/>
    <x v="11"/>
  </r>
  <r>
    <n v="237"/>
    <n v="237"/>
    <n v="0"/>
    <n v="0"/>
    <n v="0"/>
    <n v="0"/>
    <n v="0"/>
    <n v="0"/>
    <n v="0"/>
    <n v="0"/>
    <n v="0"/>
    <n v="0"/>
    <x v="45"/>
  </r>
  <r>
    <n v="5728"/>
    <n v="5728"/>
    <n v="0"/>
    <n v="0"/>
    <n v="0"/>
    <n v="0"/>
    <n v="0"/>
    <n v="0"/>
    <n v="0"/>
    <n v="0"/>
    <n v="0"/>
    <n v="0"/>
    <x v="22"/>
  </r>
  <r>
    <n v="406"/>
    <n v="0"/>
    <n v="406"/>
    <n v="0"/>
    <n v="406"/>
    <n v="0"/>
    <n v="406"/>
    <n v="0"/>
    <n v="0"/>
    <n v="0"/>
    <n v="0"/>
    <n v="0"/>
    <x v="5"/>
  </r>
  <r>
    <n v="761"/>
    <n v="761"/>
    <n v="0"/>
    <n v="0"/>
    <n v="0"/>
    <n v="0"/>
    <n v="0"/>
    <n v="0"/>
    <n v="0"/>
    <n v="0"/>
    <n v="0"/>
    <n v="0"/>
    <x v="50"/>
  </r>
  <r>
    <n v="218"/>
    <n v="218"/>
    <n v="0"/>
    <n v="0"/>
    <n v="0"/>
    <n v="0"/>
    <n v="0"/>
    <n v="0"/>
    <n v="0"/>
    <n v="0"/>
    <n v="0"/>
    <n v="0"/>
    <x v="40"/>
  </r>
  <r>
    <n v="4218"/>
    <n v="0"/>
    <n v="4218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43"/>
  </r>
  <r>
    <n v="17132"/>
    <n v="17132"/>
    <n v="0"/>
    <n v="0"/>
    <n v="0"/>
    <n v="0"/>
    <n v="0"/>
    <n v="0"/>
    <n v="0"/>
    <n v="0"/>
    <n v="0"/>
    <n v="0"/>
    <x v="51"/>
  </r>
  <r>
    <n v="182"/>
    <n v="182"/>
    <n v="0"/>
    <n v="0"/>
    <n v="0"/>
    <n v="0"/>
    <n v="0"/>
    <n v="0"/>
    <n v="0"/>
    <n v="0"/>
    <n v="0"/>
    <n v="0"/>
    <x v="38"/>
  </r>
  <r>
    <n v="10374"/>
    <n v="10374"/>
    <n v="0"/>
    <n v="0"/>
    <n v="0"/>
    <n v="0"/>
    <n v="0"/>
    <n v="0"/>
    <n v="0"/>
    <n v="0"/>
    <n v="0"/>
    <n v="0"/>
    <x v="31"/>
  </r>
  <r>
    <n v="994"/>
    <n v="994"/>
    <n v="0"/>
    <n v="0"/>
    <n v="0"/>
    <n v="0"/>
    <n v="0"/>
    <n v="0"/>
    <n v="0"/>
    <n v="0"/>
    <n v="0"/>
    <n v="0"/>
    <x v="43"/>
  </r>
  <r>
    <n v="7802"/>
    <n v="780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0"/>
  </r>
  <r>
    <n v="569"/>
    <n v="569"/>
    <n v="0"/>
    <n v="0"/>
    <n v="0"/>
    <n v="0"/>
    <n v="0"/>
    <n v="0"/>
    <n v="0"/>
    <n v="0"/>
    <n v="0"/>
    <n v="0"/>
    <x v="49"/>
  </r>
  <r>
    <n v="142"/>
    <n v="142"/>
    <n v="0"/>
    <n v="0"/>
    <n v="0"/>
    <n v="0"/>
    <n v="0"/>
    <n v="0"/>
    <n v="0"/>
    <n v="0"/>
    <n v="0"/>
    <n v="0"/>
    <x v="17"/>
  </r>
  <r>
    <n v="148"/>
    <n v="0"/>
    <n v="148"/>
    <n v="0"/>
    <n v="0"/>
    <n v="0"/>
    <n v="0"/>
    <n v="0"/>
    <n v="0"/>
    <n v="0"/>
    <n v="0"/>
    <n v="0"/>
    <x v="57"/>
  </r>
  <r>
    <n v="501"/>
    <n v="501"/>
    <n v="0"/>
    <n v="0"/>
    <n v="0"/>
    <n v="0"/>
    <n v="0"/>
    <n v="0"/>
    <n v="0"/>
    <n v="0"/>
    <n v="0"/>
    <n v="0"/>
    <x v="6"/>
  </r>
  <r>
    <n v="3800"/>
    <n v="3800"/>
    <n v="0"/>
    <n v="0"/>
    <n v="0"/>
    <n v="0"/>
    <n v="0"/>
    <n v="0"/>
    <n v="0"/>
    <n v="0"/>
    <n v="0"/>
    <n v="0"/>
    <x v="55"/>
  </r>
  <r>
    <n v="4904"/>
    <n v="4904"/>
    <n v="0"/>
    <n v="0"/>
    <n v="0"/>
    <n v="0"/>
    <n v="0"/>
    <n v="0"/>
    <n v="4904"/>
    <n v="4904"/>
    <n v="0"/>
    <n v="0"/>
    <x v="24"/>
  </r>
  <r>
    <n v="12"/>
    <n v="12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5"/>
  </r>
  <r>
    <n v="950"/>
    <n v="950"/>
    <n v="0"/>
    <n v="0"/>
    <n v="950"/>
    <n v="95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56"/>
  </r>
  <r>
    <n v="622"/>
    <n v="0"/>
    <n v="622"/>
    <n v="0"/>
    <n v="0"/>
    <n v="0"/>
    <n v="0"/>
    <n v="0"/>
    <n v="0"/>
    <n v="0"/>
    <n v="0"/>
    <n v="0"/>
    <x v="28"/>
  </r>
  <r>
    <n v="900"/>
    <n v="0"/>
    <n v="90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6"/>
  </r>
  <r>
    <n v="1825"/>
    <n v="1825"/>
    <n v="0"/>
    <n v="0"/>
    <n v="0"/>
    <n v="0"/>
    <n v="0"/>
    <n v="0"/>
    <n v="0"/>
    <n v="0"/>
    <n v="0"/>
    <n v="0"/>
    <x v="11"/>
  </r>
  <r>
    <n v="130"/>
    <n v="0"/>
    <n v="130"/>
    <n v="0"/>
    <n v="0"/>
    <n v="0"/>
    <n v="0"/>
    <n v="0"/>
    <n v="130"/>
    <n v="0"/>
    <n v="130"/>
    <n v="0"/>
    <x v="30"/>
  </r>
  <r>
    <n v="127"/>
    <n v="127"/>
    <n v="0"/>
    <n v="0"/>
    <n v="0"/>
    <n v="0"/>
    <n v="0"/>
    <n v="0"/>
    <n v="0"/>
    <n v="0"/>
    <n v="0"/>
    <n v="0"/>
    <x v="19"/>
  </r>
  <r>
    <n v="4424"/>
    <n v="0"/>
    <n v="4424"/>
    <n v="0"/>
    <n v="0"/>
    <n v="0"/>
    <n v="0"/>
    <n v="0"/>
    <n v="0"/>
    <n v="0"/>
    <n v="0"/>
    <n v="0"/>
    <x v="50"/>
  </r>
  <r>
    <n v="21938"/>
    <n v="21938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0"/>
  </r>
  <r>
    <n v="5522"/>
    <n v="5522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7"/>
  </r>
  <r>
    <n v="2871"/>
    <n v="2871"/>
    <n v="0"/>
    <n v="0"/>
    <n v="0"/>
    <n v="0"/>
    <n v="0"/>
    <n v="0"/>
    <n v="0"/>
    <n v="0"/>
    <n v="0"/>
    <n v="0"/>
    <x v="31"/>
  </r>
  <r>
    <n v="1053"/>
    <n v="105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0"/>
    <n v="0"/>
    <n v="0"/>
    <n v="0"/>
    <x v="11"/>
  </r>
  <r>
    <n v="170"/>
    <n v="170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3"/>
  </r>
  <r>
    <n v="78"/>
    <n v="78"/>
    <n v="0"/>
    <n v="0"/>
    <n v="0"/>
    <n v="0"/>
    <n v="0"/>
    <n v="0"/>
    <n v="0"/>
    <n v="0"/>
    <n v="0"/>
    <n v="0"/>
    <x v="21"/>
  </r>
  <r>
    <n v="375"/>
    <n v="375"/>
    <n v="0"/>
    <n v="0"/>
    <n v="0"/>
    <n v="0"/>
    <n v="0"/>
    <n v="0"/>
    <n v="0"/>
    <n v="0"/>
    <n v="0"/>
    <n v="0"/>
    <x v="32"/>
  </r>
  <r>
    <n v="65"/>
    <n v="65"/>
    <n v="0"/>
    <n v="0"/>
    <n v="0"/>
    <n v="0"/>
    <n v="0"/>
    <n v="0"/>
    <n v="0"/>
    <n v="0"/>
    <n v="0"/>
    <n v="0"/>
    <x v="57"/>
  </r>
  <r>
    <n v="1264"/>
    <n v="126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57"/>
  </r>
  <r>
    <n v="2660"/>
    <n v="2660"/>
    <n v="0"/>
    <n v="0"/>
    <n v="0"/>
    <n v="0"/>
    <n v="0"/>
    <n v="0"/>
    <n v="2660"/>
    <n v="266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390"/>
    <n v="390"/>
    <n v="0"/>
    <n v="0"/>
    <n v="0"/>
    <n v="0"/>
    <n v="0"/>
    <n v="0"/>
    <n v="0"/>
    <n v="0"/>
    <n v="0"/>
    <n v="0"/>
    <x v="37"/>
  </r>
  <r>
    <n v="6529"/>
    <n v="6529"/>
    <n v="0"/>
    <n v="0"/>
    <n v="0"/>
    <n v="0"/>
    <n v="0"/>
    <n v="0"/>
    <n v="0"/>
    <n v="0"/>
    <n v="0"/>
    <n v="0"/>
    <x v="31"/>
  </r>
  <r>
    <n v="296"/>
    <n v="296"/>
    <n v="0"/>
    <n v="0"/>
    <n v="0"/>
    <n v="0"/>
    <n v="0"/>
    <n v="0"/>
    <n v="0"/>
    <n v="0"/>
    <n v="0"/>
    <n v="0"/>
    <x v="49"/>
  </r>
  <r>
    <n v="264"/>
    <n v="264"/>
    <n v="0"/>
    <n v="0"/>
    <n v="0"/>
    <n v="0"/>
    <n v="0"/>
    <n v="0"/>
    <n v="0"/>
    <n v="0"/>
    <n v="0"/>
    <n v="0"/>
    <x v="27"/>
  </r>
  <r>
    <n v="2630"/>
    <n v="2630"/>
    <n v="0"/>
    <n v="0"/>
    <n v="0"/>
    <n v="0"/>
    <n v="0"/>
    <n v="0"/>
    <n v="0"/>
    <n v="0"/>
    <n v="0"/>
    <n v="0"/>
    <x v="11"/>
  </r>
  <r>
    <n v="197"/>
    <n v="19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49"/>
  </r>
  <r>
    <n v="103"/>
    <n v="103"/>
    <n v="0"/>
    <n v="0"/>
    <n v="103"/>
    <n v="103"/>
    <n v="0"/>
    <n v="0"/>
    <n v="0"/>
    <n v="0"/>
    <n v="0"/>
    <n v="0"/>
    <x v="10"/>
  </r>
  <r>
    <n v="2035"/>
    <n v="2035"/>
    <n v="0"/>
    <n v="0"/>
    <n v="2035"/>
    <n v="2035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3"/>
  </r>
  <r>
    <n v="16344"/>
    <n v="0"/>
    <n v="16344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9"/>
  </r>
  <r>
    <n v="324"/>
    <n v="324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8"/>
  </r>
  <r>
    <n v="44"/>
    <n v="44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41"/>
  </r>
  <r>
    <n v="322"/>
    <n v="0"/>
    <n v="322"/>
    <n v="0"/>
    <n v="0"/>
    <n v="0"/>
    <n v="0"/>
    <n v="0"/>
    <n v="0"/>
    <n v="0"/>
    <n v="0"/>
    <n v="0"/>
    <x v="17"/>
  </r>
  <r>
    <n v="1948"/>
    <n v="1948"/>
    <n v="0"/>
    <n v="0"/>
    <n v="0"/>
    <n v="0"/>
    <n v="0"/>
    <n v="0"/>
    <n v="0"/>
    <n v="0"/>
    <n v="0"/>
    <n v="0"/>
    <x v="9"/>
  </r>
  <r>
    <n v="7"/>
    <n v="7"/>
    <n v="0"/>
    <n v="0"/>
    <n v="7"/>
    <n v="7"/>
    <n v="0"/>
    <n v="0"/>
    <n v="0"/>
    <n v="0"/>
    <n v="0"/>
    <n v="0"/>
    <x v="57"/>
  </r>
  <r>
    <n v="985"/>
    <n v="0"/>
    <n v="985"/>
    <n v="0"/>
    <n v="0"/>
    <n v="0"/>
    <n v="0"/>
    <n v="0"/>
    <n v="0"/>
    <n v="0"/>
    <n v="0"/>
    <n v="0"/>
    <x v="27"/>
  </r>
  <r>
    <n v="8589"/>
    <n v="0"/>
    <n v="8589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46"/>
  </r>
  <r>
    <n v="467"/>
    <n v="46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4"/>
  </r>
  <r>
    <n v="1028"/>
    <n v="0"/>
    <n v="1028"/>
    <n v="0"/>
    <n v="0"/>
    <n v="0"/>
    <n v="0"/>
    <n v="0"/>
    <n v="0"/>
    <n v="0"/>
    <n v="0"/>
    <n v="0"/>
    <x v="9"/>
  </r>
  <r>
    <n v="249"/>
    <n v="249"/>
    <n v="0"/>
    <n v="0"/>
    <n v="249"/>
    <n v="249"/>
    <n v="0"/>
    <n v="0"/>
    <n v="0"/>
    <n v="0"/>
    <n v="0"/>
    <n v="0"/>
    <x v="17"/>
  </r>
  <r>
    <n v="1540"/>
    <n v="1540"/>
    <n v="0"/>
    <n v="0"/>
    <n v="0"/>
    <n v="0"/>
    <n v="0"/>
    <n v="0"/>
    <n v="0"/>
    <n v="0"/>
    <n v="0"/>
    <n v="0"/>
    <x v="35"/>
  </r>
  <r>
    <n v="959"/>
    <n v="959"/>
    <n v="0"/>
    <n v="0"/>
    <n v="0"/>
    <n v="0"/>
    <n v="0"/>
    <n v="0"/>
    <n v="0"/>
    <n v="0"/>
    <n v="0"/>
    <n v="0"/>
    <x v="19"/>
  </r>
  <r>
    <n v="18215"/>
    <n v="18215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6"/>
  </r>
  <r>
    <n v="188"/>
    <n v="188"/>
    <n v="0"/>
    <n v="0"/>
    <n v="0"/>
    <n v="0"/>
    <n v="0"/>
    <n v="0"/>
    <n v="0"/>
    <n v="0"/>
    <n v="0"/>
    <n v="0"/>
    <x v="16"/>
  </r>
  <r>
    <n v="163"/>
    <n v="163"/>
    <n v="0"/>
    <n v="0"/>
    <n v="0"/>
    <n v="0"/>
    <n v="0"/>
    <n v="0"/>
    <n v="0"/>
    <n v="0"/>
    <n v="0"/>
    <n v="0"/>
    <x v="14"/>
  </r>
  <r>
    <n v="50"/>
    <n v="0"/>
    <n v="5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2"/>
  </r>
  <r>
    <n v="1225"/>
    <n v="1225"/>
    <n v="0"/>
    <n v="0"/>
    <n v="0"/>
    <n v="0"/>
    <n v="0"/>
    <n v="0"/>
    <n v="0"/>
    <n v="0"/>
    <n v="0"/>
    <n v="0"/>
    <x v="29"/>
  </r>
  <r>
    <n v="137"/>
    <n v="137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"/>
  </r>
  <r>
    <n v="314"/>
    <n v="314"/>
    <n v="0"/>
    <n v="0"/>
    <n v="0"/>
    <n v="0"/>
    <n v="0"/>
    <n v="0"/>
    <n v="0"/>
    <n v="0"/>
    <n v="0"/>
    <n v="0"/>
    <x v="8"/>
  </r>
  <r>
    <n v="594"/>
    <n v="594"/>
    <n v="0"/>
    <n v="0"/>
    <n v="0"/>
    <n v="0"/>
    <n v="0"/>
    <n v="0"/>
    <n v="0"/>
    <n v="0"/>
    <n v="0"/>
    <n v="0"/>
    <x v="25"/>
  </r>
  <r>
    <n v="7155"/>
    <n v="0"/>
    <n v="0"/>
    <n v="7155"/>
    <n v="0"/>
    <n v="0"/>
    <n v="0"/>
    <n v="0"/>
    <n v="0"/>
    <n v="0"/>
    <n v="0"/>
    <n v="0"/>
    <x v="10"/>
  </r>
  <r>
    <n v="3017"/>
    <n v="3017"/>
    <n v="0"/>
    <n v="0"/>
    <n v="0"/>
    <n v="0"/>
    <n v="0"/>
    <n v="0"/>
    <n v="3017"/>
    <n v="3017"/>
    <n v="0"/>
    <n v="0"/>
    <x v="9"/>
  </r>
  <r>
    <n v="911"/>
    <n v="911"/>
    <n v="0"/>
    <n v="0"/>
    <n v="0"/>
    <n v="0"/>
    <n v="0"/>
    <n v="0"/>
    <n v="0"/>
    <n v="0"/>
    <n v="0"/>
    <n v="0"/>
    <x v="13"/>
  </r>
  <r>
    <n v="4141"/>
    <n v="4141"/>
    <n v="0"/>
    <n v="0"/>
    <n v="0"/>
    <n v="0"/>
    <n v="0"/>
    <n v="0"/>
    <n v="0"/>
    <n v="0"/>
    <n v="0"/>
    <n v="0"/>
    <x v="20"/>
  </r>
  <r>
    <n v="66"/>
    <n v="66"/>
    <n v="0"/>
    <n v="0"/>
    <n v="66"/>
    <n v="66"/>
    <n v="0"/>
    <n v="0"/>
    <n v="0"/>
    <n v="0"/>
    <n v="0"/>
    <n v="0"/>
    <x v="15"/>
  </r>
  <r>
    <n v="7071"/>
    <n v="0"/>
    <n v="7071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51"/>
  </r>
  <r>
    <n v="2715"/>
    <n v="271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5"/>
  </r>
  <r>
    <n v="2457"/>
    <n v="0"/>
    <n v="0"/>
    <n v="2457"/>
    <n v="0"/>
    <n v="0"/>
    <n v="0"/>
    <n v="0"/>
    <n v="0"/>
    <n v="0"/>
    <n v="0"/>
    <n v="0"/>
    <x v="10"/>
  </r>
  <r>
    <n v="2949"/>
    <n v="294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8"/>
  </r>
  <r>
    <n v="97"/>
    <n v="0"/>
    <n v="97"/>
    <n v="0"/>
    <n v="0"/>
    <n v="0"/>
    <n v="0"/>
    <n v="0"/>
    <n v="0"/>
    <n v="0"/>
    <n v="0"/>
    <n v="0"/>
    <x v="58"/>
  </r>
  <r>
    <n v="1598"/>
    <n v="1598"/>
    <n v="0"/>
    <n v="0"/>
    <n v="1598"/>
    <n v="1598"/>
    <n v="0"/>
    <n v="0"/>
    <n v="0"/>
    <n v="0"/>
    <n v="0"/>
    <n v="0"/>
    <x v="17"/>
  </r>
  <r>
    <n v="219"/>
    <n v="219"/>
    <n v="0"/>
    <n v="0"/>
    <n v="0"/>
    <n v="0"/>
    <n v="0"/>
    <n v="0"/>
    <n v="0"/>
    <n v="0"/>
    <n v="0"/>
    <n v="0"/>
    <x v="51"/>
  </r>
  <r>
    <n v="733"/>
    <n v="0"/>
    <n v="733"/>
    <n v="0"/>
    <n v="0"/>
    <n v="0"/>
    <n v="0"/>
    <n v="0"/>
    <n v="0"/>
    <n v="0"/>
    <n v="0"/>
    <n v="0"/>
    <x v="31"/>
  </r>
  <r>
    <n v="7041"/>
    <n v="0"/>
    <n v="7041"/>
    <n v="0"/>
    <n v="0"/>
    <n v="0"/>
    <n v="0"/>
    <n v="0"/>
    <n v="0"/>
    <n v="0"/>
    <n v="0"/>
    <n v="0"/>
    <x v="47"/>
  </r>
  <r>
    <n v="209"/>
    <n v="20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5"/>
  </r>
  <r>
    <n v="15169"/>
    <n v="15169"/>
    <n v="0"/>
    <n v="0"/>
    <n v="0"/>
    <n v="0"/>
    <n v="0"/>
    <n v="0"/>
    <n v="0"/>
    <n v="0"/>
    <n v="0"/>
    <n v="0"/>
    <x v="47"/>
  </r>
  <r>
    <n v="10550"/>
    <n v="0"/>
    <n v="10550"/>
    <n v="0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91"/>
    <n v="91"/>
    <n v="0"/>
    <n v="0"/>
    <x v="39"/>
  </r>
  <r>
    <n v="121"/>
    <n v="121"/>
    <n v="0"/>
    <n v="0"/>
    <n v="0"/>
    <n v="0"/>
    <n v="0"/>
    <n v="0"/>
    <n v="0"/>
    <n v="0"/>
    <n v="0"/>
    <n v="0"/>
    <x v="49"/>
  </r>
  <r>
    <n v="78"/>
    <n v="78"/>
    <n v="0"/>
    <n v="0"/>
    <n v="0"/>
    <n v="0"/>
    <n v="0"/>
    <n v="0"/>
    <n v="0"/>
    <n v="0"/>
    <n v="0"/>
    <n v="0"/>
    <x v="16"/>
  </r>
  <r>
    <n v="9910"/>
    <n v="9910"/>
    <n v="0"/>
    <n v="0"/>
    <n v="9910"/>
    <n v="9910"/>
    <n v="0"/>
    <n v="0"/>
    <n v="0"/>
    <n v="0"/>
    <n v="0"/>
    <n v="0"/>
    <x v="55"/>
  </r>
  <r>
    <n v="434"/>
    <n v="434"/>
    <n v="0"/>
    <n v="0"/>
    <n v="0"/>
    <n v="0"/>
    <n v="0"/>
    <n v="0"/>
    <n v="434"/>
    <n v="434"/>
    <n v="0"/>
    <n v="0"/>
    <x v="38"/>
  </r>
  <r>
    <n v="1114"/>
    <n v="1114"/>
    <n v="0"/>
    <n v="0"/>
    <n v="0"/>
    <n v="0"/>
    <n v="0"/>
    <n v="0"/>
    <n v="0"/>
    <n v="0"/>
    <n v="0"/>
    <n v="0"/>
    <x v="50"/>
  </r>
  <r>
    <n v="5540"/>
    <n v="5540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16"/>
  </r>
  <r>
    <n v="187"/>
    <n v="187"/>
    <n v="0"/>
    <n v="0"/>
    <n v="0"/>
    <n v="0"/>
    <n v="0"/>
    <n v="0"/>
    <n v="0"/>
    <n v="0"/>
    <n v="0"/>
    <n v="0"/>
    <x v="38"/>
  </r>
  <r>
    <n v="33"/>
    <n v="0"/>
    <n v="33"/>
    <n v="0"/>
    <n v="33"/>
    <n v="0"/>
    <n v="33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6"/>
  </r>
  <r>
    <n v="314"/>
    <n v="0"/>
    <n v="314"/>
    <n v="0"/>
    <n v="0"/>
    <n v="0"/>
    <n v="0"/>
    <n v="0"/>
    <n v="0"/>
    <n v="0"/>
    <n v="0"/>
    <n v="0"/>
    <x v="0"/>
  </r>
  <r>
    <n v="3022"/>
    <n v="3022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0"/>
  </r>
  <r>
    <n v="720"/>
    <n v="0"/>
    <n v="720"/>
    <n v="0"/>
    <n v="0"/>
    <n v="0"/>
    <n v="0"/>
    <n v="0"/>
    <n v="0"/>
    <n v="0"/>
    <n v="0"/>
    <n v="0"/>
    <x v="50"/>
  </r>
  <r>
    <n v="74"/>
    <n v="74"/>
    <n v="0"/>
    <n v="0"/>
    <n v="74"/>
    <n v="74"/>
    <n v="0"/>
    <n v="0"/>
    <n v="0"/>
    <n v="0"/>
    <n v="0"/>
    <n v="0"/>
    <x v="44"/>
  </r>
  <r>
    <n v="1057"/>
    <n v="1057"/>
    <n v="0"/>
    <n v="0"/>
    <n v="0"/>
    <n v="0"/>
    <n v="0"/>
    <n v="0"/>
    <n v="1057"/>
    <n v="1057"/>
    <n v="0"/>
    <n v="0"/>
    <x v="42"/>
  </r>
  <r>
    <n v="434"/>
    <n v="0"/>
    <n v="434"/>
    <n v="0"/>
    <n v="0"/>
    <n v="0"/>
    <n v="0"/>
    <n v="0"/>
    <n v="0"/>
    <n v="0"/>
    <n v="0"/>
    <n v="0"/>
    <x v="49"/>
  </r>
  <r>
    <n v="670"/>
    <n v="670"/>
    <n v="0"/>
    <n v="0"/>
    <n v="0"/>
    <n v="0"/>
    <n v="0"/>
    <n v="0"/>
    <n v="670"/>
    <n v="670"/>
    <n v="0"/>
    <n v="0"/>
    <x v="29"/>
  </r>
  <r>
    <n v="7"/>
    <n v="7"/>
    <n v="0"/>
    <n v="0"/>
    <n v="0"/>
    <n v="0"/>
    <n v="0"/>
    <n v="0"/>
    <n v="0"/>
    <n v="0"/>
    <n v="0"/>
    <n v="0"/>
    <x v="46"/>
  </r>
  <r>
    <n v="21503"/>
    <n v="0"/>
    <n v="21503"/>
    <n v="0"/>
    <n v="0"/>
    <n v="0"/>
    <n v="0"/>
    <n v="0"/>
    <n v="0"/>
    <n v="0"/>
    <n v="0"/>
    <n v="0"/>
    <x v="19"/>
  </r>
  <r>
    <n v="10402"/>
    <n v="0"/>
    <n v="10402"/>
    <n v="0"/>
    <n v="0"/>
    <n v="0"/>
    <n v="0"/>
    <n v="0"/>
    <n v="0"/>
    <n v="0"/>
    <n v="0"/>
    <n v="0"/>
    <x v="51"/>
  </r>
  <r>
    <n v="132"/>
    <n v="132"/>
    <n v="0"/>
    <n v="0"/>
    <n v="0"/>
    <n v="0"/>
    <n v="0"/>
    <n v="0"/>
    <n v="0"/>
    <n v="0"/>
    <n v="0"/>
    <n v="0"/>
    <x v="38"/>
  </r>
  <r>
    <n v="620"/>
    <n v="620"/>
    <n v="0"/>
    <n v="0"/>
    <n v="0"/>
    <n v="0"/>
    <n v="0"/>
    <n v="0"/>
    <n v="620"/>
    <n v="620"/>
    <n v="0"/>
    <n v="0"/>
    <x v="48"/>
  </r>
  <r>
    <n v="9"/>
    <n v="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8"/>
  </r>
  <r>
    <n v="5557"/>
    <n v="5557"/>
    <n v="0"/>
    <n v="0"/>
    <n v="0"/>
    <n v="0"/>
    <n v="0"/>
    <n v="0"/>
    <n v="0"/>
    <n v="0"/>
    <n v="0"/>
    <n v="0"/>
    <x v="32"/>
  </r>
  <r>
    <n v="5322"/>
    <n v="0"/>
    <n v="5322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6"/>
  </r>
  <r>
    <n v="35"/>
    <n v="0"/>
    <n v="35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33"/>
    <n v="33"/>
    <n v="0"/>
    <n v="0"/>
    <x v="45"/>
  </r>
  <r>
    <n v="171"/>
    <n v="171"/>
    <n v="0"/>
    <n v="0"/>
    <n v="0"/>
    <n v="0"/>
    <n v="0"/>
    <n v="0"/>
    <n v="0"/>
    <n v="0"/>
    <n v="0"/>
    <n v="0"/>
    <x v="15"/>
  </r>
  <r>
    <n v="56"/>
    <n v="0"/>
    <n v="56"/>
    <n v="0"/>
    <n v="0"/>
    <n v="0"/>
    <n v="0"/>
    <n v="0"/>
    <n v="56"/>
    <n v="0"/>
    <n v="56"/>
    <n v="0"/>
    <x v="39"/>
  </r>
  <r>
    <n v="1"/>
    <n v="1"/>
    <n v="0"/>
    <n v="0"/>
    <n v="0"/>
    <n v="0"/>
    <n v="0"/>
    <n v="0"/>
    <n v="0"/>
    <n v="0"/>
    <n v="0"/>
    <n v="0"/>
    <x v="47"/>
  </r>
  <r>
    <n v="503"/>
    <n v="503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27"/>
  </r>
  <r>
    <n v="477"/>
    <n v="477"/>
    <n v="0"/>
    <n v="0"/>
    <n v="0"/>
    <n v="0"/>
    <n v="0"/>
    <n v="0"/>
    <n v="0"/>
    <n v="0"/>
    <n v="0"/>
    <n v="0"/>
    <x v="56"/>
  </r>
  <r>
    <n v="178"/>
    <n v="178"/>
    <n v="0"/>
    <n v="0"/>
    <n v="0"/>
    <n v="0"/>
    <n v="0"/>
    <n v="0"/>
    <n v="0"/>
    <n v="0"/>
    <n v="0"/>
    <n v="0"/>
    <x v="35"/>
  </r>
  <r>
    <n v="709"/>
    <n v="709"/>
    <n v="0"/>
    <n v="0"/>
    <n v="0"/>
    <n v="0"/>
    <n v="0"/>
    <n v="0"/>
    <n v="0"/>
    <n v="0"/>
    <n v="0"/>
    <n v="0"/>
    <x v="38"/>
  </r>
  <r>
    <n v="2754"/>
    <n v="0"/>
    <n v="2754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6"/>
  </r>
  <r>
    <n v="7272"/>
    <n v="7272"/>
    <n v="0"/>
    <n v="0"/>
    <n v="7272"/>
    <n v="7272"/>
    <n v="0"/>
    <n v="0"/>
    <n v="0"/>
    <n v="0"/>
    <n v="0"/>
    <n v="0"/>
    <x v="33"/>
  </r>
  <r>
    <n v="1578"/>
    <n v="1578"/>
    <n v="0"/>
    <n v="0"/>
    <n v="1578"/>
    <n v="1578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2"/>
  </r>
  <r>
    <n v="1250"/>
    <n v="1250"/>
    <n v="0"/>
    <n v="0"/>
    <n v="0"/>
    <n v="0"/>
    <n v="0"/>
    <n v="0"/>
    <n v="1250"/>
    <n v="1250"/>
    <n v="0"/>
    <n v="0"/>
    <x v="36"/>
  </r>
  <r>
    <n v="1"/>
    <n v="1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56"/>
  </r>
  <r>
    <n v="799"/>
    <n v="799"/>
    <n v="0"/>
    <n v="0"/>
    <n v="0"/>
    <n v="0"/>
    <n v="0"/>
    <n v="0"/>
    <n v="0"/>
    <n v="0"/>
    <n v="0"/>
    <n v="0"/>
    <x v="29"/>
  </r>
  <r>
    <n v="6686"/>
    <n v="0"/>
    <n v="6686"/>
    <n v="0"/>
    <n v="0"/>
    <n v="0"/>
    <n v="0"/>
    <n v="0"/>
    <n v="0"/>
    <n v="0"/>
    <n v="0"/>
    <n v="0"/>
    <x v="24"/>
  </r>
  <r>
    <n v="1077"/>
    <n v="0"/>
    <n v="1077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7"/>
  </r>
  <r>
    <n v="3605"/>
    <n v="3605"/>
    <n v="0"/>
    <n v="0"/>
    <n v="0"/>
    <n v="0"/>
    <n v="0"/>
    <n v="0"/>
    <n v="0"/>
    <n v="0"/>
    <n v="0"/>
    <n v="0"/>
    <x v="24"/>
  </r>
  <r>
    <n v="698"/>
    <n v="698"/>
    <n v="0"/>
    <n v="0"/>
    <n v="698"/>
    <n v="698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5"/>
  </r>
  <r>
    <n v="506"/>
    <n v="506"/>
    <n v="0"/>
    <n v="0"/>
    <n v="0"/>
    <n v="0"/>
    <n v="0"/>
    <n v="0"/>
    <n v="0"/>
    <n v="0"/>
    <n v="0"/>
    <n v="0"/>
    <x v="47"/>
  </r>
  <r>
    <n v="587"/>
    <n v="587"/>
    <n v="0"/>
    <n v="0"/>
    <n v="0"/>
    <n v="0"/>
    <n v="0"/>
    <n v="0"/>
    <n v="0"/>
    <n v="0"/>
    <n v="0"/>
    <n v="0"/>
    <x v="56"/>
  </r>
  <r>
    <n v="1066"/>
    <n v="1066"/>
    <n v="0"/>
    <n v="0"/>
    <n v="1066"/>
    <n v="1066"/>
    <n v="0"/>
    <n v="0"/>
    <n v="0"/>
    <n v="0"/>
    <n v="0"/>
    <n v="0"/>
    <x v="6"/>
  </r>
  <r>
    <n v="604"/>
    <n v="604"/>
    <n v="0"/>
    <n v="0"/>
    <n v="604"/>
    <n v="604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60"/>
  </r>
  <r>
    <n v="451"/>
    <n v="451"/>
    <n v="0"/>
    <n v="0"/>
    <n v="0"/>
    <n v="0"/>
    <n v="0"/>
    <n v="0"/>
    <n v="0"/>
    <n v="0"/>
    <n v="0"/>
    <n v="0"/>
    <x v="26"/>
  </r>
  <r>
    <n v="568"/>
    <n v="0"/>
    <n v="568"/>
    <n v="0"/>
    <n v="0"/>
    <n v="0"/>
    <n v="0"/>
    <n v="0"/>
    <n v="0"/>
    <n v="0"/>
    <n v="0"/>
    <n v="0"/>
    <x v="40"/>
  </r>
  <r>
    <n v="126"/>
    <n v="126"/>
    <n v="0"/>
    <n v="0"/>
    <n v="0"/>
    <n v="0"/>
    <n v="0"/>
    <n v="0"/>
    <n v="0"/>
    <n v="0"/>
    <n v="0"/>
    <n v="0"/>
    <x v="25"/>
  </r>
  <r>
    <n v="26681"/>
    <n v="2668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0"/>
  </r>
  <r>
    <n v="1521"/>
    <n v="1521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14"/>
  </r>
  <r>
    <n v="153"/>
    <n v="153"/>
    <n v="0"/>
    <n v="0"/>
    <n v="0"/>
    <n v="0"/>
    <n v="0"/>
    <n v="0"/>
    <n v="0"/>
    <n v="0"/>
    <n v="0"/>
    <n v="0"/>
    <x v="52"/>
  </r>
  <r>
    <n v="229"/>
    <n v="229"/>
    <n v="0"/>
    <n v="0"/>
    <n v="0"/>
    <n v="0"/>
    <n v="0"/>
    <n v="0"/>
    <n v="0"/>
    <n v="0"/>
    <n v="0"/>
    <n v="0"/>
    <x v="18"/>
  </r>
  <r>
    <n v="2369"/>
    <n v="2369"/>
    <n v="0"/>
    <n v="0"/>
    <n v="2369"/>
    <n v="2369"/>
    <n v="0"/>
    <n v="0"/>
    <n v="0"/>
    <n v="0"/>
    <n v="0"/>
    <n v="0"/>
    <x v="6"/>
  </r>
  <r>
    <n v="1903"/>
    <n v="1903"/>
    <n v="0"/>
    <n v="0"/>
    <n v="0"/>
    <n v="0"/>
    <n v="0"/>
    <n v="0"/>
    <n v="0"/>
    <n v="0"/>
    <n v="0"/>
    <n v="0"/>
    <x v="29"/>
  </r>
  <r>
    <n v="4517"/>
    <n v="0"/>
    <n v="4517"/>
    <n v="0"/>
    <n v="4517"/>
    <n v="0"/>
    <n v="4517"/>
    <n v="0"/>
    <n v="0"/>
    <n v="0"/>
    <n v="0"/>
    <n v="0"/>
    <x v="33"/>
  </r>
  <r>
    <n v="2132"/>
    <n v="2132"/>
    <n v="0"/>
    <n v="0"/>
    <n v="0"/>
    <n v="0"/>
    <n v="0"/>
    <n v="0"/>
    <n v="2132"/>
    <n v="2132"/>
    <n v="0"/>
    <n v="0"/>
    <x v="11"/>
  </r>
  <r>
    <n v="357"/>
    <n v="357"/>
    <n v="0"/>
    <n v="0"/>
    <n v="0"/>
    <n v="0"/>
    <n v="0"/>
    <n v="0"/>
    <n v="0"/>
    <n v="0"/>
    <n v="0"/>
    <n v="0"/>
    <x v="8"/>
  </r>
  <r>
    <n v="78"/>
    <n v="78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6"/>
  </r>
  <r>
    <n v="1356"/>
    <n v="0"/>
    <n v="1356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7"/>
  </r>
  <r>
    <n v="2885"/>
    <n v="2885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9"/>
  </r>
  <r>
    <n v="581"/>
    <n v="0"/>
    <n v="581"/>
    <n v="0"/>
    <n v="0"/>
    <n v="0"/>
    <n v="0"/>
    <n v="0"/>
    <n v="0"/>
    <n v="0"/>
    <n v="0"/>
    <n v="0"/>
    <x v="16"/>
  </r>
  <r>
    <n v="8614"/>
    <n v="0"/>
    <n v="8614"/>
    <n v="0"/>
    <n v="0"/>
    <n v="0"/>
    <n v="0"/>
    <n v="0"/>
    <n v="0"/>
    <n v="0"/>
    <n v="0"/>
    <n v="0"/>
    <x v="2"/>
  </r>
  <r>
    <n v="1251"/>
    <n v="1251"/>
    <n v="0"/>
    <n v="0"/>
    <n v="0"/>
    <n v="0"/>
    <n v="0"/>
    <n v="0"/>
    <n v="0"/>
    <n v="0"/>
    <n v="0"/>
    <n v="0"/>
    <x v="44"/>
  </r>
  <r>
    <n v="2013"/>
    <n v="2013"/>
    <n v="0"/>
    <n v="0"/>
    <n v="0"/>
    <n v="0"/>
    <n v="0"/>
    <n v="0"/>
    <n v="0"/>
    <n v="0"/>
    <n v="0"/>
    <n v="0"/>
    <x v="47"/>
  </r>
  <r>
    <n v="833"/>
    <n v="833"/>
    <n v="0"/>
    <n v="0"/>
    <n v="0"/>
    <n v="0"/>
    <n v="0"/>
    <n v="0"/>
    <n v="833"/>
    <n v="833"/>
    <n v="0"/>
    <n v="0"/>
    <x v="44"/>
  </r>
  <r>
    <n v="568"/>
    <n v="568"/>
    <n v="0"/>
    <n v="0"/>
    <n v="0"/>
    <n v="0"/>
    <n v="0"/>
    <n v="0"/>
    <n v="0"/>
    <n v="0"/>
    <n v="0"/>
    <n v="0"/>
    <x v="37"/>
  </r>
  <r>
    <n v="2185"/>
    <n v="2185"/>
    <n v="0"/>
    <n v="0"/>
    <n v="0"/>
    <n v="0"/>
    <n v="0"/>
    <n v="0"/>
    <n v="2185"/>
    <n v="2185"/>
    <n v="0"/>
    <n v="0"/>
    <x v="19"/>
  </r>
  <r>
    <n v="441"/>
    <n v="441"/>
    <n v="0"/>
    <n v="0"/>
    <n v="441"/>
    <n v="441"/>
    <n v="0"/>
    <n v="0"/>
    <n v="0"/>
    <n v="0"/>
    <n v="0"/>
    <n v="0"/>
    <x v="52"/>
  </r>
  <r>
    <n v="653"/>
    <n v="653"/>
    <n v="0"/>
    <n v="0"/>
    <n v="0"/>
    <n v="0"/>
    <n v="0"/>
    <n v="0"/>
    <n v="0"/>
    <n v="0"/>
    <n v="0"/>
    <n v="0"/>
    <x v="32"/>
  </r>
  <r>
    <n v="4"/>
    <n v="0"/>
    <n v="4"/>
    <n v="0"/>
    <n v="0"/>
    <n v="0"/>
    <n v="0"/>
    <n v="0"/>
    <n v="0"/>
    <n v="0"/>
    <n v="0"/>
    <n v="0"/>
    <x v="20"/>
  </r>
  <r>
    <n v="12686"/>
    <n v="12686"/>
    <n v="0"/>
    <n v="0"/>
    <n v="0"/>
    <n v="0"/>
    <n v="0"/>
    <n v="0"/>
    <n v="0"/>
    <n v="0"/>
    <n v="0"/>
    <n v="0"/>
    <x v="42"/>
  </r>
  <r>
    <n v="2863"/>
    <n v="2863"/>
    <n v="0"/>
    <n v="0"/>
    <n v="0"/>
    <n v="0"/>
    <n v="0"/>
    <n v="0"/>
    <n v="0"/>
    <n v="0"/>
    <n v="0"/>
    <n v="0"/>
    <x v="2"/>
  </r>
  <r>
    <n v="7471"/>
    <n v="0"/>
    <n v="7471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6"/>
  </r>
  <r>
    <n v="185"/>
    <n v="185"/>
    <n v="0"/>
    <n v="0"/>
    <n v="0"/>
    <n v="0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27"/>
  </r>
  <r>
    <n v="1474"/>
    <n v="0"/>
    <n v="1474"/>
    <n v="0"/>
    <n v="1474"/>
    <n v="0"/>
    <n v="1474"/>
    <n v="0"/>
    <n v="0"/>
    <n v="0"/>
    <n v="0"/>
    <n v="0"/>
    <x v="47"/>
  </r>
  <r>
    <n v="198"/>
    <n v="198"/>
    <n v="0"/>
    <n v="0"/>
    <n v="198"/>
    <n v="198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7"/>
  </r>
  <r>
    <n v="2"/>
    <n v="2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1"/>
  </r>
  <r>
    <n v="2079"/>
    <n v="2079"/>
    <n v="0"/>
    <n v="0"/>
    <n v="0"/>
    <n v="0"/>
    <n v="0"/>
    <n v="0"/>
    <n v="0"/>
    <n v="0"/>
    <n v="0"/>
    <n v="0"/>
    <x v="17"/>
  </r>
  <r>
    <n v="119"/>
    <n v="119"/>
    <n v="0"/>
    <n v="0"/>
    <n v="0"/>
    <n v="0"/>
    <n v="0"/>
    <n v="0"/>
    <n v="0"/>
    <n v="0"/>
    <n v="0"/>
    <n v="0"/>
    <x v="4"/>
  </r>
  <r>
    <n v="661"/>
    <n v="661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49"/>
  </r>
  <r>
    <n v="154"/>
    <n v="0"/>
    <n v="154"/>
    <n v="0"/>
    <n v="0"/>
    <n v="0"/>
    <n v="0"/>
    <n v="0"/>
    <n v="0"/>
    <n v="0"/>
    <n v="0"/>
    <n v="0"/>
    <x v="57"/>
  </r>
  <r>
    <n v="670"/>
    <n v="670"/>
    <n v="0"/>
    <n v="0"/>
    <n v="670"/>
    <n v="670"/>
    <n v="0"/>
    <n v="0"/>
    <n v="0"/>
    <n v="0"/>
    <n v="0"/>
    <n v="0"/>
    <x v="47"/>
  </r>
  <r>
    <n v="768"/>
    <n v="768"/>
    <n v="0"/>
    <n v="0"/>
    <n v="768"/>
    <n v="768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58"/>
  </r>
  <r>
    <n v="20010"/>
    <n v="20010"/>
    <n v="0"/>
    <n v="0"/>
    <n v="0"/>
    <n v="0"/>
    <n v="0"/>
    <n v="0"/>
    <n v="0"/>
    <n v="0"/>
    <n v="0"/>
    <n v="0"/>
    <x v="10"/>
  </r>
  <r>
    <n v="52"/>
    <n v="52"/>
    <n v="0"/>
    <n v="0"/>
    <n v="0"/>
    <n v="0"/>
    <n v="0"/>
    <n v="0"/>
    <n v="0"/>
    <n v="0"/>
    <n v="0"/>
    <n v="0"/>
    <x v="3"/>
  </r>
  <r>
    <n v="487"/>
    <n v="0"/>
    <n v="487"/>
    <n v="0"/>
    <n v="0"/>
    <n v="0"/>
    <n v="0"/>
    <n v="0"/>
    <n v="0"/>
    <n v="0"/>
    <n v="0"/>
    <n v="0"/>
    <x v="43"/>
  </r>
  <r>
    <n v="151"/>
    <n v="151"/>
    <n v="0"/>
    <n v="0"/>
    <n v="0"/>
    <n v="0"/>
    <n v="0"/>
    <n v="0"/>
    <n v="151"/>
    <n v="151"/>
    <n v="0"/>
    <n v="0"/>
    <x v="17"/>
  </r>
  <r>
    <n v="3"/>
    <n v="3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37"/>
    <n v="37"/>
    <n v="0"/>
    <n v="0"/>
    <x v="4"/>
  </r>
  <r>
    <n v="1296"/>
    <n v="1296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46"/>
  </r>
  <r>
    <n v="56"/>
    <n v="56"/>
    <n v="0"/>
    <n v="0"/>
    <n v="56"/>
    <n v="56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8"/>
  </r>
  <r>
    <n v="847"/>
    <n v="84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0"/>
  </r>
  <r>
    <n v="8854"/>
    <n v="0"/>
    <n v="8854"/>
    <n v="0"/>
    <n v="0"/>
    <n v="0"/>
    <n v="0"/>
    <n v="0"/>
    <n v="0"/>
    <n v="0"/>
    <n v="0"/>
    <n v="0"/>
    <x v="25"/>
  </r>
  <r>
    <n v="56"/>
    <n v="56"/>
    <n v="0"/>
    <n v="0"/>
    <n v="56"/>
    <n v="56"/>
    <n v="0"/>
    <n v="0"/>
    <n v="0"/>
    <n v="0"/>
    <n v="0"/>
    <n v="0"/>
    <x v="8"/>
  </r>
  <r>
    <n v="1748"/>
    <n v="174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50"/>
  </r>
  <r>
    <n v="38"/>
    <n v="0"/>
    <n v="38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6"/>
  </r>
  <r>
    <n v="356"/>
    <n v="0"/>
    <n v="356"/>
    <n v="0"/>
    <n v="0"/>
    <n v="0"/>
    <n v="0"/>
    <n v="0"/>
    <n v="0"/>
    <n v="0"/>
    <n v="0"/>
    <n v="0"/>
    <x v="26"/>
  </r>
  <r>
    <n v="2539"/>
    <n v="0"/>
    <n v="2539"/>
    <n v="0"/>
    <n v="0"/>
    <n v="0"/>
    <n v="0"/>
    <n v="0"/>
    <n v="2539"/>
    <n v="0"/>
    <n v="2539"/>
    <n v="0"/>
    <x v="23"/>
  </r>
  <r>
    <n v="240"/>
    <n v="240"/>
    <n v="0"/>
    <n v="0"/>
    <n v="0"/>
    <n v="0"/>
    <n v="0"/>
    <n v="0"/>
    <n v="0"/>
    <n v="0"/>
    <n v="0"/>
    <n v="0"/>
    <x v="16"/>
  </r>
  <r>
    <n v="4355"/>
    <n v="4355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27"/>
  </r>
  <r>
    <n v="332"/>
    <n v="332"/>
    <n v="0"/>
    <n v="0"/>
    <n v="0"/>
    <n v="0"/>
    <n v="0"/>
    <n v="0"/>
    <n v="0"/>
    <n v="0"/>
    <n v="0"/>
    <n v="0"/>
    <x v="16"/>
  </r>
  <r>
    <n v="481"/>
    <n v="481"/>
    <n v="0"/>
    <n v="0"/>
    <n v="0"/>
    <n v="0"/>
    <n v="0"/>
    <n v="0"/>
    <n v="0"/>
    <n v="0"/>
    <n v="0"/>
    <n v="0"/>
    <x v="27"/>
  </r>
  <r>
    <n v="158"/>
    <n v="158"/>
    <n v="0"/>
    <n v="0"/>
    <n v="0"/>
    <n v="0"/>
    <n v="0"/>
    <n v="0"/>
    <n v="0"/>
    <n v="0"/>
    <n v="0"/>
    <n v="0"/>
    <x v="49"/>
  </r>
  <r>
    <n v="17906"/>
    <n v="0"/>
    <n v="17906"/>
    <n v="0"/>
    <n v="0"/>
    <n v="0"/>
    <n v="0"/>
    <n v="0"/>
    <n v="17906"/>
    <n v="0"/>
    <n v="17906"/>
    <n v="0"/>
    <x v="19"/>
  </r>
  <r>
    <n v="1770"/>
    <n v="0"/>
    <n v="1770"/>
    <n v="0"/>
    <n v="0"/>
    <n v="0"/>
    <n v="0"/>
    <n v="0"/>
    <n v="0"/>
    <n v="0"/>
    <n v="0"/>
    <n v="0"/>
    <x v="35"/>
  </r>
  <r>
    <n v="1658"/>
    <n v="165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3"/>
  </r>
  <r>
    <n v="609"/>
    <n v="0"/>
    <n v="609"/>
    <n v="0"/>
    <n v="0"/>
    <n v="0"/>
    <n v="0"/>
    <n v="0"/>
    <n v="0"/>
    <n v="0"/>
    <n v="0"/>
    <n v="0"/>
    <x v="0"/>
  </r>
  <r>
    <n v="255"/>
    <n v="255"/>
    <n v="0"/>
    <n v="0"/>
    <n v="0"/>
    <n v="0"/>
    <n v="0"/>
    <n v="0"/>
    <n v="0"/>
    <n v="0"/>
    <n v="0"/>
    <n v="0"/>
    <x v="49"/>
  </r>
  <r>
    <n v="4069"/>
    <n v="0"/>
    <n v="4069"/>
    <n v="0"/>
    <n v="0"/>
    <n v="0"/>
    <n v="0"/>
    <n v="0"/>
    <n v="0"/>
    <n v="0"/>
    <n v="0"/>
    <n v="0"/>
    <x v="31"/>
  </r>
  <r>
    <n v="59"/>
    <n v="0"/>
    <n v="59"/>
    <n v="0"/>
    <n v="0"/>
    <n v="0"/>
    <n v="0"/>
    <n v="0"/>
    <n v="0"/>
    <n v="0"/>
    <n v="0"/>
    <n v="0"/>
    <x v="49"/>
  </r>
  <r>
    <n v="5230"/>
    <n v="5230"/>
    <n v="0"/>
    <n v="0"/>
    <n v="0"/>
    <n v="0"/>
    <n v="0"/>
    <n v="0"/>
    <n v="0"/>
    <n v="0"/>
    <n v="0"/>
    <n v="0"/>
    <x v="19"/>
  </r>
  <r>
    <n v="432"/>
    <n v="432"/>
    <n v="0"/>
    <n v="0"/>
    <n v="0"/>
    <n v="0"/>
    <n v="0"/>
    <n v="0"/>
    <n v="0"/>
    <n v="0"/>
    <n v="0"/>
    <n v="0"/>
    <x v="13"/>
  </r>
  <r>
    <n v="54"/>
    <n v="0"/>
    <n v="54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0"/>
  </r>
  <r>
    <n v="1924"/>
    <n v="0"/>
    <n v="1924"/>
    <n v="0"/>
    <n v="0"/>
    <n v="0"/>
    <n v="0"/>
    <n v="0"/>
    <n v="0"/>
    <n v="0"/>
    <n v="0"/>
    <n v="0"/>
    <x v="20"/>
  </r>
  <r>
    <n v="175"/>
    <n v="175"/>
    <n v="0"/>
    <n v="0"/>
    <n v="0"/>
    <n v="0"/>
    <n v="0"/>
    <n v="0"/>
    <n v="0"/>
    <n v="0"/>
    <n v="0"/>
    <n v="0"/>
    <x v="55"/>
  </r>
  <r>
    <n v="3329"/>
    <n v="3329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5"/>
  </r>
  <r>
    <n v="1986"/>
    <n v="1986"/>
    <n v="0"/>
    <n v="0"/>
    <n v="0"/>
    <n v="0"/>
    <n v="0"/>
    <n v="0"/>
    <n v="0"/>
    <n v="0"/>
    <n v="0"/>
    <n v="0"/>
    <x v="20"/>
  </r>
  <r>
    <n v="1621"/>
    <n v="1621"/>
    <n v="0"/>
    <n v="0"/>
    <n v="0"/>
    <n v="0"/>
    <n v="0"/>
    <n v="0"/>
    <n v="0"/>
    <n v="0"/>
    <n v="0"/>
    <n v="0"/>
    <x v="13"/>
  </r>
  <r>
    <n v="179"/>
    <n v="179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43"/>
  </r>
  <r>
    <n v="7503"/>
    <n v="7503"/>
    <n v="0"/>
    <n v="0"/>
    <n v="0"/>
    <n v="0"/>
    <n v="0"/>
    <n v="0"/>
    <n v="0"/>
    <n v="0"/>
    <n v="0"/>
    <n v="0"/>
    <x v="28"/>
  </r>
  <r>
    <n v="2862"/>
    <n v="2862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52"/>
  </r>
  <r>
    <n v="4"/>
    <n v="4"/>
    <n v="0"/>
    <n v="0"/>
    <n v="0"/>
    <n v="0"/>
    <n v="0"/>
    <n v="0"/>
    <n v="0"/>
    <n v="0"/>
    <n v="0"/>
    <n v="0"/>
    <x v="42"/>
  </r>
  <r>
    <n v="6960"/>
    <n v="6960"/>
    <n v="0"/>
    <n v="0"/>
    <n v="0"/>
    <n v="0"/>
    <n v="0"/>
    <n v="0"/>
    <n v="0"/>
    <n v="0"/>
    <n v="0"/>
    <n v="0"/>
    <x v="56"/>
  </r>
  <r>
    <n v="172"/>
    <n v="172"/>
    <n v="0"/>
    <n v="0"/>
    <n v="0"/>
    <n v="0"/>
    <n v="0"/>
    <n v="0"/>
    <n v="0"/>
    <n v="0"/>
    <n v="0"/>
    <n v="0"/>
    <x v="53"/>
  </r>
  <r>
    <n v="3845"/>
    <n v="3845"/>
    <n v="0"/>
    <n v="0"/>
    <n v="0"/>
    <n v="0"/>
    <n v="0"/>
    <n v="0"/>
    <n v="0"/>
    <n v="0"/>
    <n v="0"/>
    <n v="0"/>
    <x v="1"/>
  </r>
  <r>
    <n v="1171"/>
    <n v="0"/>
    <n v="1171"/>
    <n v="0"/>
    <n v="0"/>
    <n v="0"/>
    <n v="0"/>
    <n v="0"/>
    <n v="1171"/>
    <n v="0"/>
    <n v="1171"/>
    <n v="0"/>
    <x v="45"/>
  </r>
  <r>
    <n v="5"/>
    <n v="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3"/>
  </r>
  <r>
    <n v="331"/>
    <n v="331"/>
    <n v="0"/>
    <n v="0"/>
    <n v="0"/>
    <n v="0"/>
    <n v="0"/>
    <n v="0"/>
    <n v="0"/>
    <n v="0"/>
    <n v="0"/>
    <n v="0"/>
    <x v="29"/>
  </r>
  <r>
    <n v="16"/>
    <n v="16"/>
    <n v="0"/>
    <n v="0"/>
    <n v="16"/>
    <n v="16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8"/>
  </r>
  <r>
    <n v="682"/>
    <n v="682"/>
    <n v="0"/>
    <n v="0"/>
    <n v="0"/>
    <n v="0"/>
    <n v="0"/>
    <n v="0"/>
    <n v="0"/>
    <n v="0"/>
    <n v="0"/>
    <n v="0"/>
    <x v="27"/>
  </r>
  <r>
    <n v="94"/>
    <n v="94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12"/>
    <n v="12"/>
    <n v="0"/>
    <n v="0"/>
    <x v="13"/>
  </r>
  <r>
    <n v="1611"/>
    <n v="1611"/>
    <n v="0"/>
    <n v="0"/>
    <n v="0"/>
    <n v="0"/>
    <n v="0"/>
    <n v="0"/>
    <n v="0"/>
    <n v="0"/>
    <n v="0"/>
    <n v="0"/>
    <x v="47"/>
  </r>
  <r>
    <n v="49"/>
    <n v="49"/>
    <n v="0"/>
    <n v="0"/>
    <n v="49"/>
    <n v="49"/>
    <n v="0"/>
    <n v="0"/>
    <n v="0"/>
    <n v="0"/>
    <n v="0"/>
    <n v="0"/>
    <x v="10"/>
  </r>
  <r>
    <n v="19601"/>
    <n v="19601"/>
    <n v="0"/>
    <n v="0"/>
    <n v="0"/>
    <n v="0"/>
    <n v="0"/>
    <n v="0"/>
    <n v="0"/>
    <n v="0"/>
    <n v="0"/>
    <n v="0"/>
    <x v="24"/>
  </r>
  <r>
    <n v="103"/>
    <n v="103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9"/>
  </r>
  <r>
    <n v="1788"/>
    <n v="1788"/>
    <n v="0"/>
    <n v="0"/>
    <n v="0"/>
    <n v="0"/>
    <n v="0"/>
    <n v="0"/>
    <n v="0"/>
    <n v="0"/>
    <n v="0"/>
    <n v="0"/>
    <x v="6"/>
  </r>
  <r>
    <n v="1179"/>
    <n v="1179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57"/>
  </r>
  <r>
    <n v="7901"/>
    <n v="7901"/>
    <n v="0"/>
    <n v="0"/>
    <n v="0"/>
    <n v="0"/>
    <n v="0"/>
    <n v="0"/>
    <n v="0"/>
    <n v="0"/>
    <n v="0"/>
    <n v="0"/>
    <x v="42"/>
  </r>
  <r>
    <n v="7189"/>
    <n v="7189"/>
    <n v="0"/>
    <n v="0"/>
    <n v="0"/>
    <n v="0"/>
    <n v="0"/>
    <n v="0"/>
    <n v="0"/>
    <n v="0"/>
    <n v="0"/>
    <n v="0"/>
    <x v="19"/>
  </r>
  <r>
    <n v="42946"/>
    <n v="42946"/>
    <n v="0"/>
    <n v="0"/>
    <n v="0"/>
    <n v="0"/>
    <n v="0"/>
    <n v="0"/>
    <n v="0"/>
    <n v="0"/>
    <n v="0"/>
    <n v="0"/>
    <x v="55"/>
  </r>
  <r>
    <n v="273"/>
    <n v="273"/>
    <n v="0"/>
    <n v="0"/>
    <n v="0"/>
    <n v="0"/>
    <n v="0"/>
    <n v="0"/>
    <n v="0"/>
    <n v="0"/>
    <n v="0"/>
    <n v="0"/>
    <x v="39"/>
  </r>
  <r>
    <n v="649"/>
    <n v="649"/>
    <n v="0"/>
    <n v="0"/>
    <n v="0"/>
    <n v="0"/>
    <n v="0"/>
    <n v="0"/>
    <n v="0"/>
    <n v="0"/>
    <n v="0"/>
    <n v="0"/>
    <x v="46"/>
  </r>
  <r>
    <n v="1109"/>
    <n v="1109"/>
    <n v="0"/>
    <n v="0"/>
    <n v="0"/>
    <n v="0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6"/>
  </r>
  <r>
    <n v="350"/>
    <n v="350"/>
    <n v="0"/>
    <n v="0"/>
    <n v="0"/>
    <n v="0"/>
    <n v="0"/>
    <n v="0"/>
    <n v="0"/>
    <n v="0"/>
    <n v="0"/>
    <n v="0"/>
    <x v="3"/>
  </r>
  <r>
    <n v="8707"/>
    <n v="8707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0"/>
  </r>
  <r>
    <n v="112"/>
    <n v="112"/>
    <n v="0"/>
    <n v="0"/>
    <n v="0"/>
    <n v="0"/>
    <n v="0"/>
    <n v="0"/>
    <n v="0"/>
    <n v="0"/>
    <n v="0"/>
    <n v="0"/>
    <x v="43"/>
  </r>
  <r>
    <n v="7406"/>
    <n v="7406"/>
    <n v="0"/>
    <n v="0"/>
    <n v="0"/>
    <n v="0"/>
    <n v="0"/>
    <n v="0"/>
    <n v="0"/>
    <n v="0"/>
    <n v="0"/>
    <n v="0"/>
    <x v="8"/>
  </r>
  <r>
    <n v="959"/>
    <n v="959"/>
    <n v="0"/>
    <n v="0"/>
    <n v="0"/>
    <n v="0"/>
    <n v="0"/>
    <n v="0"/>
    <n v="0"/>
    <n v="0"/>
    <n v="0"/>
    <n v="0"/>
    <x v="18"/>
  </r>
  <r>
    <n v="199"/>
    <n v="199"/>
    <n v="0"/>
    <n v="0"/>
    <n v="0"/>
    <n v="0"/>
    <n v="0"/>
    <n v="0"/>
    <n v="0"/>
    <n v="0"/>
    <n v="0"/>
    <n v="0"/>
    <x v="44"/>
  </r>
  <r>
    <n v="1814"/>
    <n v="1814"/>
    <n v="0"/>
    <n v="0"/>
    <n v="1814"/>
    <n v="1814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28"/>
    <n v="28"/>
    <n v="0"/>
    <n v="0"/>
    <x v="16"/>
  </r>
  <r>
    <n v="51"/>
    <n v="51"/>
    <n v="0"/>
    <n v="0"/>
    <n v="0"/>
    <n v="0"/>
    <n v="0"/>
    <n v="0"/>
    <n v="0"/>
    <n v="0"/>
    <n v="0"/>
    <n v="0"/>
    <x v="7"/>
  </r>
  <r>
    <n v="1559"/>
    <n v="1559"/>
    <n v="0"/>
    <n v="0"/>
    <n v="0"/>
    <n v="0"/>
    <n v="0"/>
    <n v="0"/>
    <n v="0"/>
    <n v="0"/>
    <n v="0"/>
    <n v="0"/>
    <x v="42"/>
  </r>
  <r>
    <n v="302"/>
    <n v="302"/>
    <n v="0"/>
    <n v="0"/>
    <n v="0"/>
    <n v="0"/>
    <n v="0"/>
    <n v="0"/>
    <n v="0"/>
    <n v="0"/>
    <n v="0"/>
    <n v="0"/>
    <x v="40"/>
  </r>
  <r>
    <n v="1093"/>
    <n v="1093"/>
    <n v="0"/>
    <n v="0"/>
    <n v="0"/>
    <n v="0"/>
    <n v="0"/>
    <n v="0"/>
    <n v="0"/>
    <n v="0"/>
    <n v="0"/>
    <n v="0"/>
    <x v="13"/>
  </r>
  <r>
    <n v="8002"/>
    <n v="8002"/>
    <n v="0"/>
    <n v="0"/>
    <n v="0"/>
    <n v="0"/>
    <n v="0"/>
    <n v="0"/>
    <n v="0"/>
    <n v="0"/>
    <n v="0"/>
    <n v="0"/>
    <x v="46"/>
  </r>
  <r>
    <n v="15488"/>
    <n v="15488"/>
    <n v="0"/>
    <n v="0"/>
    <n v="0"/>
    <n v="0"/>
    <n v="0"/>
    <n v="0"/>
    <n v="0"/>
    <n v="0"/>
    <n v="0"/>
    <n v="0"/>
    <x v="22"/>
  </r>
  <r>
    <n v="24666"/>
    <n v="0"/>
    <n v="24666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"/>
  </r>
  <r>
    <n v="183"/>
    <n v="183"/>
    <n v="0"/>
    <n v="0"/>
    <n v="0"/>
    <n v="0"/>
    <n v="0"/>
    <n v="0"/>
    <n v="0"/>
    <n v="0"/>
    <n v="0"/>
    <n v="0"/>
    <x v="43"/>
  </r>
  <r>
    <n v="29"/>
    <n v="29"/>
    <n v="0"/>
    <n v="0"/>
    <n v="29"/>
    <n v="29"/>
    <n v="0"/>
    <n v="0"/>
    <n v="0"/>
    <n v="0"/>
    <n v="0"/>
    <n v="0"/>
    <x v="52"/>
  </r>
  <r>
    <n v="180"/>
    <n v="180"/>
    <n v="0"/>
    <n v="0"/>
    <n v="0"/>
    <n v="0"/>
    <n v="0"/>
    <n v="0"/>
    <n v="0"/>
    <n v="0"/>
    <n v="0"/>
    <n v="0"/>
    <x v="11"/>
  </r>
  <r>
    <n v="1853"/>
    <n v="1853"/>
    <n v="0"/>
    <n v="0"/>
    <n v="0"/>
    <n v="0"/>
    <n v="0"/>
    <n v="0"/>
    <n v="1853"/>
    <n v="1853"/>
    <n v="0"/>
    <n v="0"/>
    <x v="34"/>
  </r>
  <r>
    <n v="7"/>
    <n v="7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0"/>
  </r>
  <r>
    <n v="147"/>
    <n v="147"/>
    <n v="0"/>
    <n v="0"/>
    <n v="0"/>
    <n v="0"/>
    <n v="0"/>
    <n v="0"/>
    <n v="0"/>
    <n v="0"/>
    <n v="0"/>
    <n v="0"/>
    <x v="9"/>
  </r>
  <r>
    <n v="42"/>
    <n v="42"/>
    <n v="0"/>
    <n v="0"/>
    <n v="42"/>
    <n v="42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52"/>
  </r>
  <r>
    <n v="24697"/>
    <n v="24697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23"/>
  </r>
  <r>
    <n v="565"/>
    <n v="0"/>
    <n v="565"/>
    <n v="0"/>
    <n v="0"/>
    <n v="0"/>
    <n v="0"/>
    <n v="0"/>
    <n v="0"/>
    <n v="0"/>
    <n v="0"/>
    <n v="0"/>
    <x v="43"/>
  </r>
  <r>
    <n v="195"/>
    <n v="195"/>
    <n v="0"/>
    <n v="0"/>
    <n v="0"/>
    <n v="0"/>
    <n v="0"/>
    <n v="0"/>
    <n v="0"/>
    <n v="0"/>
    <n v="0"/>
    <n v="0"/>
    <x v="6"/>
  </r>
  <r>
    <n v="12"/>
    <n v="0"/>
    <n v="12"/>
    <n v="0"/>
    <n v="0"/>
    <n v="0"/>
    <n v="0"/>
    <n v="0"/>
    <n v="0"/>
    <n v="0"/>
    <n v="0"/>
    <n v="0"/>
    <x v="36"/>
  </r>
  <r>
    <n v="3376"/>
    <n v="0"/>
    <n v="3376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11"/>
    <n v="11"/>
    <n v="0"/>
    <n v="0"/>
    <x v="17"/>
  </r>
  <r>
    <n v="3"/>
    <n v="3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9"/>
  </r>
  <r>
    <n v="1351"/>
    <n v="0"/>
    <n v="1351"/>
    <n v="0"/>
    <n v="1351"/>
    <n v="0"/>
    <n v="1351"/>
    <n v="0"/>
    <n v="0"/>
    <n v="0"/>
    <n v="0"/>
    <n v="0"/>
    <x v="27"/>
  </r>
  <r>
    <n v="30569"/>
    <n v="0"/>
    <n v="30569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0"/>
  </r>
  <r>
    <n v="1509"/>
    <n v="150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55"/>
  </r>
  <r>
    <n v="64"/>
    <n v="6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7"/>
  </r>
  <r>
    <n v="7168"/>
    <n v="0"/>
    <n v="7168"/>
    <n v="0"/>
    <n v="0"/>
    <n v="0"/>
    <n v="0"/>
    <n v="0"/>
    <n v="0"/>
    <n v="0"/>
    <n v="0"/>
    <n v="0"/>
    <x v="19"/>
  </r>
  <r>
    <n v="769"/>
    <n v="769"/>
    <n v="0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14"/>
  </r>
  <r>
    <n v="268"/>
    <n v="268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5"/>
  </r>
  <r>
    <n v="507"/>
    <n v="507"/>
    <n v="0"/>
    <n v="0"/>
    <n v="0"/>
    <n v="0"/>
    <n v="0"/>
    <n v="0"/>
    <n v="0"/>
    <n v="0"/>
    <n v="0"/>
    <n v="0"/>
    <x v="46"/>
  </r>
  <r>
    <n v="1503"/>
    <n v="1503"/>
    <n v="0"/>
    <n v="0"/>
    <n v="0"/>
    <n v="0"/>
    <n v="0"/>
    <n v="0"/>
    <n v="0"/>
    <n v="0"/>
    <n v="0"/>
    <n v="0"/>
    <x v="48"/>
  </r>
  <r>
    <n v="390"/>
    <n v="390"/>
    <n v="0"/>
    <n v="0"/>
    <n v="0"/>
    <n v="0"/>
    <n v="0"/>
    <n v="0"/>
    <n v="390"/>
    <n v="390"/>
    <n v="0"/>
    <n v="0"/>
    <x v="45"/>
  </r>
  <r>
    <n v="14"/>
    <n v="14"/>
    <n v="0"/>
    <n v="0"/>
    <n v="14"/>
    <n v="14"/>
    <n v="0"/>
    <n v="0"/>
    <n v="0"/>
    <n v="0"/>
    <n v="0"/>
    <n v="0"/>
    <x v="43"/>
  </r>
  <r>
    <n v="38841"/>
    <n v="38841"/>
    <n v="0"/>
    <n v="0"/>
    <n v="0"/>
    <n v="0"/>
    <n v="0"/>
    <n v="0"/>
    <n v="0"/>
    <n v="0"/>
    <n v="0"/>
    <n v="0"/>
    <x v="13"/>
  </r>
  <r>
    <n v="1166"/>
    <n v="1166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"/>
  </r>
  <r>
    <n v="1716"/>
    <n v="1716"/>
    <n v="0"/>
    <n v="0"/>
    <n v="0"/>
    <n v="0"/>
    <n v="0"/>
    <n v="0"/>
    <n v="0"/>
    <n v="0"/>
    <n v="0"/>
    <n v="0"/>
    <x v="18"/>
  </r>
  <r>
    <n v="10691"/>
    <n v="0"/>
    <n v="10691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31"/>
  </r>
  <r>
    <n v="6221"/>
    <n v="0"/>
    <n v="6221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21"/>
  </r>
  <r>
    <n v="395"/>
    <n v="395"/>
    <n v="0"/>
    <n v="0"/>
    <n v="0"/>
    <n v="0"/>
    <n v="0"/>
    <n v="0"/>
    <n v="0"/>
    <n v="0"/>
    <n v="0"/>
    <n v="0"/>
    <x v="7"/>
  </r>
  <r>
    <n v="456"/>
    <n v="456"/>
    <n v="0"/>
    <n v="0"/>
    <n v="0"/>
    <n v="0"/>
    <n v="0"/>
    <n v="0"/>
    <n v="0"/>
    <n v="0"/>
    <n v="0"/>
    <n v="0"/>
    <x v="7"/>
  </r>
  <r>
    <n v="1664"/>
    <n v="1664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5"/>
  </r>
  <r>
    <n v="6928"/>
    <n v="6928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6"/>
  </r>
  <r>
    <n v="408"/>
    <n v="408"/>
    <n v="0"/>
    <n v="0"/>
    <n v="0"/>
    <n v="0"/>
    <n v="0"/>
    <n v="0"/>
    <n v="0"/>
    <n v="0"/>
    <n v="0"/>
    <n v="0"/>
    <x v="47"/>
  </r>
  <r>
    <n v="140"/>
    <n v="14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32"/>
  </r>
  <r>
    <n v="76"/>
    <n v="76"/>
    <n v="0"/>
    <n v="0"/>
    <n v="76"/>
    <n v="76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48"/>
  </r>
  <r>
    <n v="12108"/>
    <n v="0"/>
    <n v="12108"/>
    <n v="0"/>
    <n v="0"/>
    <n v="0"/>
    <n v="0"/>
    <n v="0"/>
    <n v="0"/>
    <n v="0"/>
    <n v="0"/>
    <n v="0"/>
    <x v="37"/>
  </r>
  <r>
    <n v="983"/>
    <n v="983"/>
    <n v="0"/>
    <n v="0"/>
    <n v="0"/>
    <n v="0"/>
    <n v="0"/>
    <n v="0"/>
    <n v="0"/>
    <n v="0"/>
    <n v="0"/>
    <n v="0"/>
    <x v="14"/>
  </r>
  <r>
    <n v="272"/>
    <n v="272"/>
    <n v="0"/>
    <n v="0"/>
    <n v="272"/>
    <n v="272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27"/>
  </r>
  <r>
    <n v="5957"/>
    <n v="5957"/>
    <n v="0"/>
    <n v="0"/>
    <n v="0"/>
    <n v="0"/>
    <n v="0"/>
    <n v="0"/>
    <n v="0"/>
    <n v="0"/>
    <n v="0"/>
    <n v="0"/>
    <x v="20"/>
  </r>
  <r>
    <n v="5182"/>
    <n v="5182"/>
    <n v="0"/>
    <n v="0"/>
    <n v="0"/>
    <n v="0"/>
    <n v="0"/>
    <n v="0"/>
    <n v="5182"/>
    <n v="5182"/>
    <n v="0"/>
    <n v="0"/>
    <x v="1"/>
  </r>
  <r>
    <n v="478"/>
    <n v="0"/>
    <n v="478"/>
    <n v="0"/>
    <n v="0"/>
    <n v="0"/>
    <n v="0"/>
    <n v="0"/>
    <n v="0"/>
    <n v="0"/>
    <n v="0"/>
    <n v="0"/>
    <x v="28"/>
  </r>
  <r>
    <n v="309"/>
    <n v="309"/>
    <n v="0"/>
    <n v="0"/>
    <n v="0"/>
    <n v="0"/>
    <n v="0"/>
    <n v="0"/>
    <n v="0"/>
    <n v="0"/>
    <n v="0"/>
    <n v="0"/>
    <x v="55"/>
  </r>
  <r>
    <n v="313"/>
    <n v="313"/>
    <n v="0"/>
    <n v="0"/>
    <n v="313"/>
    <n v="313"/>
    <n v="0"/>
    <n v="0"/>
    <n v="0"/>
    <n v="0"/>
    <n v="0"/>
    <n v="0"/>
    <x v="49"/>
  </r>
  <r>
    <n v="188"/>
    <n v="188"/>
    <n v="0"/>
    <n v="0"/>
    <n v="0"/>
    <n v="0"/>
    <n v="0"/>
    <n v="0"/>
    <n v="0"/>
    <n v="0"/>
    <n v="0"/>
    <n v="0"/>
    <x v="10"/>
  </r>
  <r>
    <n v="870"/>
    <n v="870"/>
    <n v="0"/>
    <n v="0"/>
    <n v="0"/>
    <n v="0"/>
    <n v="0"/>
    <n v="0"/>
    <n v="0"/>
    <n v="0"/>
    <n v="0"/>
    <n v="0"/>
    <x v="22"/>
  </r>
  <r>
    <n v="21400"/>
    <n v="0"/>
    <n v="21400"/>
    <n v="0"/>
    <n v="0"/>
    <n v="0"/>
    <n v="0"/>
    <n v="0"/>
    <n v="0"/>
    <n v="0"/>
    <n v="0"/>
    <n v="0"/>
    <x v="44"/>
  </r>
  <r>
    <n v="13090"/>
    <n v="1309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9"/>
  </r>
  <r>
    <n v="19"/>
    <n v="19"/>
    <n v="0"/>
    <n v="0"/>
    <n v="19"/>
    <n v="19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1"/>
  </r>
  <r>
    <n v="107"/>
    <n v="107"/>
    <n v="0"/>
    <n v="0"/>
    <n v="107"/>
    <n v="107"/>
    <n v="0"/>
    <n v="0"/>
    <n v="0"/>
    <n v="0"/>
    <n v="0"/>
    <n v="0"/>
    <x v="27"/>
  </r>
  <r>
    <n v="219"/>
    <n v="219"/>
    <n v="0"/>
    <n v="0"/>
    <n v="0"/>
    <n v="0"/>
    <n v="0"/>
    <n v="0"/>
    <n v="219"/>
    <n v="219"/>
    <n v="0"/>
    <n v="0"/>
    <x v="56"/>
  </r>
  <r>
    <n v="806"/>
    <n v="0"/>
    <n v="806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29"/>
  </r>
  <r>
    <n v="6268"/>
    <n v="0"/>
    <n v="6268"/>
    <n v="0"/>
    <n v="0"/>
    <n v="0"/>
    <n v="0"/>
    <n v="0"/>
    <n v="0"/>
    <n v="0"/>
    <n v="0"/>
    <n v="0"/>
    <x v="56"/>
  </r>
  <r>
    <n v="707"/>
    <n v="70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2"/>
  </r>
  <r>
    <n v="255"/>
    <n v="0"/>
    <n v="255"/>
    <n v="0"/>
    <n v="0"/>
    <n v="0"/>
    <n v="0"/>
    <n v="0"/>
    <n v="0"/>
    <n v="0"/>
    <n v="0"/>
    <n v="0"/>
    <x v="12"/>
  </r>
  <r>
    <n v="416"/>
    <n v="416"/>
    <n v="0"/>
    <n v="0"/>
    <n v="0"/>
    <n v="0"/>
    <n v="0"/>
    <n v="0"/>
    <n v="0"/>
    <n v="0"/>
    <n v="0"/>
    <n v="0"/>
    <x v="13"/>
  </r>
  <r>
    <n v="369"/>
    <n v="369"/>
    <n v="0"/>
    <n v="0"/>
    <n v="0"/>
    <n v="0"/>
    <n v="0"/>
    <n v="0"/>
    <n v="0"/>
    <n v="0"/>
    <n v="0"/>
    <n v="0"/>
    <x v="56"/>
  </r>
  <r>
    <n v="537"/>
    <n v="537"/>
    <n v="0"/>
    <n v="0"/>
    <n v="0"/>
    <n v="0"/>
    <n v="0"/>
    <n v="0"/>
    <n v="0"/>
    <n v="0"/>
    <n v="0"/>
    <n v="0"/>
    <x v="32"/>
  </r>
  <r>
    <n v="517"/>
    <n v="51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4"/>
  </r>
  <r>
    <n v="52273"/>
    <n v="52273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32"/>
  </r>
  <r>
    <n v="373"/>
    <n v="373"/>
    <n v="0"/>
    <n v="0"/>
    <n v="0"/>
    <n v="0"/>
    <n v="0"/>
    <n v="0"/>
    <n v="0"/>
    <n v="0"/>
    <n v="0"/>
    <n v="0"/>
    <x v="24"/>
  </r>
  <r>
    <n v="360"/>
    <n v="0"/>
    <n v="360"/>
    <n v="0"/>
    <n v="0"/>
    <n v="0"/>
    <n v="0"/>
    <n v="0"/>
    <n v="0"/>
    <n v="0"/>
    <n v="0"/>
    <n v="0"/>
    <x v="4"/>
  </r>
  <r>
    <n v="3"/>
    <n v="0"/>
    <n v="3"/>
    <n v="0"/>
    <n v="0"/>
    <n v="0"/>
    <n v="0"/>
    <n v="0"/>
    <n v="0"/>
    <n v="0"/>
    <n v="0"/>
    <n v="0"/>
    <x v="15"/>
  </r>
  <r>
    <n v="14108"/>
    <n v="0"/>
    <n v="14108"/>
    <n v="0"/>
    <n v="0"/>
    <n v="0"/>
    <n v="0"/>
    <n v="0"/>
    <n v="0"/>
    <n v="0"/>
    <n v="0"/>
    <n v="0"/>
    <x v="38"/>
  </r>
  <r>
    <n v="206"/>
    <n v="0"/>
    <n v="206"/>
    <n v="0"/>
    <n v="0"/>
    <n v="0"/>
    <n v="0"/>
    <n v="0"/>
    <n v="0"/>
    <n v="0"/>
    <n v="0"/>
    <n v="0"/>
    <x v="58"/>
  </r>
  <r>
    <n v="1539"/>
    <n v="1539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8"/>
  </r>
  <r>
    <n v="29"/>
    <n v="0"/>
    <n v="29"/>
    <n v="0"/>
    <n v="0"/>
    <n v="0"/>
    <n v="0"/>
    <n v="0"/>
    <n v="0"/>
    <n v="0"/>
    <n v="0"/>
    <n v="0"/>
    <x v="39"/>
  </r>
  <r>
    <n v="97"/>
    <n v="9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2"/>
  </r>
  <r>
    <n v="116"/>
    <n v="0"/>
    <n v="116"/>
    <n v="0"/>
    <n v="0"/>
    <n v="0"/>
    <n v="0"/>
    <n v="0"/>
    <n v="0"/>
    <n v="0"/>
    <n v="0"/>
    <n v="0"/>
    <x v="40"/>
  </r>
  <r>
    <n v="1149"/>
    <n v="1149"/>
    <n v="0"/>
    <n v="0"/>
    <n v="1149"/>
    <n v="1149"/>
    <n v="0"/>
    <n v="0"/>
    <n v="0"/>
    <n v="0"/>
    <n v="0"/>
    <n v="0"/>
    <x v="14"/>
  </r>
  <r>
    <n v="190"/>
    <n v="190"/>
    <n v="0"/>
    <n v="0"/>
    <n v="0"/>
    <n v="0"/>
    <n v="0"/>
    <n v="0"/>
    <n v="190"/>
    <n v="190"/>
    <n v="0"/>
    <n v="0"/>
    <x v="22"/>
  </r>
  <r>
    <n v="47"/>
    <n v="47"/>
    <n v="0"/>
    <n v="0"/>
    <n v="0"/>
    <n v="0"/>
    <n v="0"/>
    <n v="0"/>
    <n v="0"/>
    <n v="0"/>
    <n v="0"/>
    <n v="0"/>
    <x v="5"/>
  </r>
  <r>
    <n v="728"/>
    <n v="728"/>
    <n v="0"/>
    <n v="0"/>
    <n v="0"/>
    <n v="0"/>
    <n v="0"/>
    <n v="0"/>
    <n v="728"/>
    <n v="728"/>
    <n v="0"/>
    <n v="0"/>
    <x v="7"/>
  </r>
  <r>
    <n v="8"/>
    <n v="8"/>
    <n v="0"/>
    <n v="0"/>
    <n v="0"/>
    <n v="0"/>
    <n v="0"/>
    <n v="0"/>
    <n v="0"/>
    <n v="0"/>
    <n v="0"/>
    <n v="0"/>
    <x v="3"/>
  </r>
  <r>
    <n v="105072"/>
    <n v="0"/>
    <n v="105072"/>
    <n v="0"/>
    <n v="0"/>
    <n v="0"/>
    <n v="0"/>
    <n v="0"/>
    <n v="0"/>
    <n v="0"/>
    <n v="0"/>
    <n v="0"/>
    <x v="37"/>
  </r>
  <r>
    <n v="449"/>
    <n v="449"/>
    <n v="0"/>
    <n v="0"/>
    <n v="0"/>
    <n v="0"/>
    <n v="0"/>
    <n v="0"/>
    <n v="0"/>
    <n v="0"/>
    <n v="0"/>
    <n v="0"/>
    <x v="17"/>
  </r>
  <r>
    <n v="122"/>
    <n v="122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31"/>
  </r>
  <r>
    <n v="4036"/>
    <n v="4036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0"/>
  </r>
  <r>
    <n v="2404"/>
    <n v="0"/>
    <n v="2404"/>
    <n v="0"/>
    <n v="2404"/>
    <n v="0"/>
    <n v="2404"/>
    <n v="0"/>
    <n v="0"/>
    <n v="0"/>
    <n v="0"/>
    <n v="0"/>
    <x v="45"/>
  </r>
  <r>
    <n v="4774"/>
    <n v="0"/>
    <n v="0"/>
    <n v="4774"/>
    <n v="0"/>
    <n v="0"/>
    <n v="0"/>
    <n v="0"/>
    <n v="0"/>
    <n v="0"/>
    <n v="0"/>
    <n v="0"/>
    <x v="63"/>
  </r>
  <r>
    <n v="617"/>
    <n v="0"/>
    <n v="617"/>
    <n v="0"/>
    <n v="0"/>
    <n v="0"/>
    <n v="0"/>
    <n v="0"/>
    <n v="0"/>
    <n v="0"/>
    <n v="0"/>
    <n v="0"/>
    <x v="14"/>
  </r>
  <r>
    <n v="131"/>
    <n v="131"/>
    <n v="0"/>
    <n v="0"/>
    <n v="0"/>
    <n v="0"/>
    <n v="0"/>
    <n v="0"/>
    <n v="0"/>
    <n v="0"/>
    <n v="0"/>
    <n v="0"/>
    <x v="48"/>
  </r>
  <r>
    <n v="170"/>
    <n v="170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27"/>
  </r>
  <r>
    <n v="16"/>
    <n v="16"/>
    <n v="0"/>
    <n v="0"/>
    <n v="16"/>
    <n v="16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21"/>
  </r>
  <r>
    <n v="35089"/>
    <n v="0"/>
    <n v="35089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28"/>
  </r>
  <r>
    <n v="1522"/>
    <n v="1522"/>
    <n v="0"/>
    <n v="0"/>
    <n v="1522"/>
    <n v="1522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17"/>
  </r>
  <r>
    <n v="251"/>
    <n v="251"/>
    <n v="0"/>
    <n v="0"/>
    <n v="0"/>
    <n v="0"/>
    <n v="0"/>
    <n v="0"/>
    <n v="0"/>
    <n v="0"/>
    <n v="0"/>
    <n v="0"/>
    <x v="56"/>
  </r>
  <r>
    <n v="264"/>
    <n v="264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29"/>
  </r>
  <r>
    <n v="2180"/>
    <n v="0"/>
    <n v="218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21"/>
  </r>
  <r>
    <n v="10453"/>
    <n v="10453"/>
    <n v="0"/>
    <n v="0"/>
    <n v="0"/>
    <n v="0"/>
    <n v="0"/>
    <n v="0"/>
    <n v="0"/>
    <n v="0"/>
    <n v="0"/>
    <n v="0"/>
    <x v="1"/>
  </r>
  <r>
    <n v="7806"/>
    <n v="7806"/>
    <n v="0"/>
    <n v="0"/>
    <n v="0"/>
    <n v="0"/>
    <n v="0"/>
    <n v="0"/>
    <n v="0"/>
    <n v="0"/>
    <n v="0"/>
    <n v="0"/>
    <x v="19"/>
  </r>
  <r>
    <n v="1044"/>
    <n v="1044"/>
    <n v="0"/>
    <n v="0"/>
    <n v="0"/>
    <n v="0"/>
    <n v="0"/>
    <n v="0"/>
    <n v="0"/>
    <n v="0"/>
    <n v="0"/>
    <n v="0"/>
    <x v="37"/>
  </r>
  <r>
    <n v="1576"/>
    <n v="1576"/>
    <n v="0"/>
    <n v="0"/>
    <n v="0"/>
    <n v="0"/>
    <n v="0"/>
    <n v="0"/>
    <n v="0"/>
    <n v="0"/>
    <n v="0"/>
    <n v="0"/>
    <x v="46"/>
  </r>
  <r>
    <n v="379"/>
    <n v="379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10"/>
  </r>
  <r>
    <n v="1914"/>
    <n v="1914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22"/>
    <n v="22"/>
    <n v="0"/>
    <n v="0"/>
    <x v="45"/>
  </r>
  <r>
    <n v="31104"/>
    <n v="0"/>
    <n v="31104"/>
    <n v="0"/>
    <n v="0"/>
    <n v="0"/>
    <n v="0"/>
    <n v="0"/>
    <n v="0"/>
    <n v="0"/>
    <n v="0"/>
    <n v="0"/>
    <x v="34"/>
  </r>
  <r>
    <n v="19335"/>
    <n v="0"/>
    <n v="0"/>
    <n v="19335"/>
    <n v="0"/>
    <n v="0"/>
    <n v="0"/>
    <n v="0"/>
    <n v="19335"/>
    <n v="0"/>
    <n v="0"/>
    <n v="19335"/>
    <x v="63"/>
  </r>
  <r>
    <n v="3415"/>
    <n v="3415"/>
    <n v="0"/>
    <n v="0"/>
    <n v="0"/>
    <n v="0"/>
    <n v="0"/>
    <n v="0"/>
    <n v="0"/>
    <n v="0"/>
    <n v="0"/>
    <n v="0"/>
    <x v="44"/>
  </r>
  <r>
    <n v="346"/>
    <n v="346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8"/>
  </r>
  <r>
    <n v="2190"/>
    <n v="0"/>
    <n v="219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43"/>
  </r>
  <r>
    <n v="1133"/>
    <n v="1133"/>
    <n v="0"/>
    <n v="0"/>
    <n v="0"/>
    <n v="0"/>
    <n v="0"/>
    <n v="0"/>
    <n v="0"/>
    <n v="0"/>
    <n v="0"/>
    <n v="0"/>
    <x v="1"/>
  </r>
  <r>
    <n v="15728"/>
    <n v="15728"/>
    <n v="0"/>
    <n v="0"/>
    <n v="0"/>
    <n v="0"/>
    <n v="0"/>
    <n v="0"/>
    <n v="0"/>
    <n v="0"/>
    <n v="0"/>
    <n v="0"/>
    <x v="11"/>
  </r>
  <r>
    <n v="479"/>
    <n v="479"/>
    <n v="0"/>
    <n v="0"/>
    <n v="0"/>
    <n v="0"/>
    <n v="0"/>
    <n v="0"/>
    <n v="0"/>
    <n v="0"/>
    <n v="0"/>
    <n v="0"/>
    <x v="42"/>
  </r>
  <r>
    <n v="17177"/>
    <n v="17177"/>
    <n v="0"/>
    <n v="0"/>
    <n v="0"/>
    <n v="0"/>
    <n v="0"/>
    <n v="0"/>
    <n v="0"/>
    <n v="0"/>
    <n v="0"/>
    <n v="0"/>
    <x v="19"/>
  </r>
  <r>
    <n v="1765"/>
    <n v="0"/>
    <n v="1765"/>
    <n v="0"/>
    <n v="0"/>
    <n v="0"/>
    <n v="0"/>
    <n v="0"/>
    <n v="0"/>
    <n v="0"/>
    <n v="0"/>
    <n v="0"/>
    <x v="26"/>
  </r>
  <r>
    <n v="1761"/>
    <n v="1761"/>
    <n v="0"/>
    <n v="0"/>
    <n v="0"/>
    <n v="0"/>
    <n v="0"/>
    <n v="0"/>
    <n v="1761"/>
    <n v="1761"/>
    <n v="0"/>
    <n v="0"/>
    <x v="26"/>
  </r>
  <r>
    <n v="146"/>
    <n v="146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14"/>
  </r>
  <r>
    <n v="8"/>
    <n v="8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41"/>
  </r>
  <r>
    <n v="102"/>
    <n v="102"/>
    <n v="0"/>
    <n v="0"/>
    <n v="0"/>
    <n v="0"/>
    <n v="0"/>
    <n v="0"/>
    <n v="0"/>
    <n v="0"/>
    <n v="0"/>
    <n v="0"/>
    <x v="47"/>
  </r>
  <r>
    <n v="417"/>
    <n v="417"/>
    <n v="0"/>
    <n v="0"/>
    <n v="0"/>
    <n v="0"/>
    <n v="0"/>
    <n v="0"/>
    <n v="0"/>
    <n v="0"/>
    <n v="0"/>
    <n v="0"/>
    <x v="36"/>
  </r>
  <r>
    <n v="2523"/>
    <n v="2523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53"/>
  </r>
  <r>
    <n v="1225"/>
    <n v="1225"/>
    <n v="0"/>
    <n v="0"/>
    <n v="0"/>
    <n v="0"/>
    <n v="0"/>
    <n v="0"/>
    <n v="0"/>
    <n v="0"/>
    <n v="0"/>
    <n v="0"/>
    <x v="26"/>
  </r>
  <r>
    <n v="257"/>
    <n v="257"/>
    <n v="0"/>
    <n v="0"/>
    <n v="0"/>
    <n v="0"/>
    <n v="0"/>
    <n v="0"/>
    <n v="0"/>
    <n v="0"/>
    <n v="0"/>
    <n v="0"/>
    <x v="38"/>
  </r>
  <r>
    <n v="22742"/>
    <n v="22742"/>
    <n v="0"/>
    <n v="0"/>
    <n v="22742"/>
    <n v="22742"/>
    <n v="0"/>
    <n v="0"/>
    <n v="0"/>
    <n v="0"/>
    <n v="0"/>
    <n v="0"/>
    <x v="34"/>
  </r>
  <r>
    <n v="1085"/>
    <n v="1085"/>
    <n v="0"/>
    <n v="0"/>
    <n v="0"/>
    <n v="0"/>
    <n v="0"/>
    <n v="0"/>
    <n v="1085"/>
    <n v="1085"/>
    <n v="0"/>
    <n v="0"/>
    <x v="32"/>
  </r>
  <r>
    <n v="69"/>
    <n v="69"/>
    <n v="0"/>
    <n v="0"/>
    <n v="0"/>
    <n v="0"/>
    <n v="0"/>
    <n v="0"/>
    <n v="0"/>
    <n v="0"/>
    <n v="0"/>
    <n v="0"/>
    <x v="36"/>
  </r>
  <r>
    <n v="16966"/>
    <n v="16966"/>
    <n v="0"/>
    <n v="0"/>
    <n v="0"/>
    <n v="0"/>
    <n v="0"/>
    <n v="0"/>
    <n v="0"/>
    <n v="0"/>
    <n v="0"/>
    <n v="0"/>
    <x v="1"/>
  </r>
  <r>
    <n v="287"/>
    <n v="287"/>
    <n v="0"/>
    <n v="0"/>
    <n v="0"/>
    <n v="0"/>
    <n v="0"/>
    <n v="0"/>
    <n v="0"/>
    <n v="0"/>
    <n v="0"/>
    <n v="0"/>
    <x v="22"/>
  </r>
  <r>
    <n v="246"/>
    <n v="246"/>
    <n v="0"/>
    <n v="0"/>
    <n v="0"/>
    <n v="0"/>
    <n v="0"/>
    <n v="0"/>
    <n v="246"/>
    <n v="246"/>
    <n v="0"/>
    <n v="0"/>
    <x v="46"/>
  </r>
  <r>
    <n v="135"/>
    <n v="135"/>
    <n v="0"/>
    <n v="0"/>
    <n v="0"/>
    <n v="0"/>
    <n v="0"/>
    <n v="0"/>
    <n v="0"/>
    <n v="0"/>
    <n v="0"/>
    <n v="0"/>
    <x v="52"/>
  </r>
  <r>
    <n v="105"/>
    <n v="105"/>
    <n v="0"/>
    <n v="0"/>
    <n v="0"/>
    <n v="0"/>
    <n v="0"/>
    <n v="0"/>
    <n v="105"/>
    <n v="105"/>
    <n v="0"/>
    <n v="0"/>
    <x v="36"/>
  </r>
  <r>
    <n v="3"/>
    <n v="3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0"/>
  </r>
  <r>
    <n v="26"/>
    <n v="26"/>
    <n v="0"/>
    <n v="0"/>
    <n v="26"/>
    <n v="26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4"/>
  </r>
  <r>
    <n v="567"/>
    <n v="567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41"/>
  </r>
  <r>
    <n v="313"/>
    <n v="31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7"/>
  </r>
  <r>
    <n v="144"/>
    <n v="0"/>
    <n v="144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8"/>
  </r>
  <r>
    <n v="9278"/>
    <n v="9278"/>
    <n v="0"/>
    <n v="0"/>
    <n v="9278"/>
    <n v="9278"/>
    <n v="0"/>
    <n v="0"/>
    <n v="0"/>
    <n v="0"/>
    <n v="0"/>
    <n v="0"/>
    <x v="19"/>
  </r>
  <r>
    <n v="285"/>
    <n v="285"/>
    <n v="0"/>
    <n v="0"/>
    <n v="0"/>
    <n v="0"/>
    <n v="0"/>
    <n v="0"/>
    <n v="285"/>
    <n v="285"/>
    <n v="0"/>
    <n v="0"/>
    <x v="9"/>
  </r>
  <r>
    <n v="373"/>
    <n v="0"/>
    <n v="373"/>
    <n v="0"/>
    <n v="0"/>
    <n v="0"/>
    <n v="0"/>
    <n v="0"/>
    <n v="0"/>
    <n v="0"/>
    <n v="0"/>
    <n v="0"/>
    <x v="4"/>
  </r>
  <r>
    <n v="158"/>
    <n v="158"/>
    <n v="0"/>
    <n v="0"/>
    <n v="0"/>
    <n v="0"/>
    <n v="0"/>
    <n v="0"/>
    <n v="158"/>
    <n v="158"/>
    <n v="0"/>
    <n v="0"/>
    <x v="35"/>
  </r>
  <r>
    <n v="46"/>
    <n v="46"/>
    <n v="0"/>
    <n v="0"/>
    <n v="0"/>
    <n v="0"/>
    <n v="0"/>
    <n v="0"/>
    <n v="0"/>
    <n v="0"/>
    <n v="0"/>
    <n v="0"/>
    <x v="29"/>
  </r>
  <r>
    <n v="4268"/>
    <n v="0"/>
    <n v="4268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40"/>
  </r>
  <r>
    <n v="3110"/>
    <n v="3110"/>
    <n v="0"/>
    <n v="0"/>
    <n v="0"/>
    <n v="0"/>
    <n v="0"/>
    <n v="0"/>
    <n v="3110"/>
    <n v="3110"/>
    <n v="0"/>
    <n v="0"/>
    <x v="40"/>
  </r>
  <r>
    <n v="188"/>
    <n v="188"/>
    <n v="0"/>
    <n v="0"/>
    <n v="0"/>
    <n v="0"/>
    <n v="0"/>
    <n v="0"/>
    <n v="0"/>
    <n v="0"/>
    <n v="0"/>
    <n v="0"/>
    <x v="10"/>
  </r>
  <r>
    <n v="366"/>
    <n v="366"/>
    <n v="0"/>
    <n v="0"/>
    <n v="0"/>
    <n v="0"/>
    <n v="0"/>
    <n v="0"/>
    <n v="366"/>
    <n v="366"/>
    <n v="0"/>
    <n v="0"/>
    <x v="8"/>
  </r>
  <r>
    <n v="2676"/>
    <n v="0"/>
    <n v="2676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17"/>
  </r>
  <r>
    <n v="405"/>
    <n v="405"/>
    <n v="0"/>
    <n v="0"/>
    <n v="0"/>
    <n v="0"/>
    <n v="0"/>
    <n v="0"/>
    <n v="0"/>
    <n v="0"/>
    <n v="0"/>
    <n v="0"/>
    <x v="5"/>
  </r>
  <r>
    <n v="124"/>
    <n v="124"/>
    <n v="0"/>
    <n v="0"/>
    <n v="0"/>
    <n v="0"/>
    <n v="0"/>
    <n v="0"/>
    <n v="0"/>
    <n v="0"/>
    <n v="0"/>
    <n v="0"/>
    <x v="40"/>
  </r>
  <r>
    <n v="1544"/>
    <n v="1544"/>
    <n v="0"/>
    <n v="0"/>
    <n v="0"/>
    <n v="0"/>
    <n v="0"/>
    <n v="0"/>
    <n v="1544"/>
    <n v="1544"/>
    <n v="0"/>
    <n v="0"/>
    <x v="13"/>
  </r>
  <r>
    <n v="9652"/>
    <n v="0"/>
    <n v="9652"/>
    <n v="0"/>
    <n v="0"/>
    <n v="0"/>
    <n v="0"/>
    <n v="0"/>
    <n v="0"/>
    <n v="0"/>
    <n v="0"/>
    <n v="0"/>
    <x v="37"/>
  </r>
  <r>
    <n v="188"/>
    <n v="188"/>
    <n v="0"/>
    <n v="0"/>
    <n v="0"/>
    <n v="0"/>
    <n v="0"/>
    <n v="0"/>
    <n v="188"/>
    <n v="188"/>
    <n v="0"/>
    <n v="0"/>
    <x v="47"/>
  </r>
  <r>
    <n v="125"/>
    <n v="125"/>
    <n v="0"/>
    <n v="0"/>
    <n v="0"/>
    <n v="0"/>
    <n v="0"/>
    <n v="0"/>
    <n v="0"/>
    <n v="0"/>
    <n v="0"/>
    <n v="0"/>
    <x v="53"/>
  </r>
  <r>
    <n v="6278"/>
    <n v="6278"/>
    <n v="0"/>
    <n v="0"/>
    <n v="0"/>
    <n v="0"/>
    <n v="0"/>
    <n v="0"/>
    <n v="0"/>
    <n v="0"/>
    <n v="0"/>
    <n v="0"/>
    <x v="27"/>
  </r>
  <r>
    <n v="475"/>
    <n v="475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9"/>
  </r>
  <r>
    <n v="76"/>
    <n v="76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56"/>
  </r>
  <r>
    <n v="1301"/>
    <n v="1301"/>
    <n v="0"/>
    <n v="0"/>
    <n v="1301"/>
    <n v="1301"/>
    <n v="0"/>
    <n v="0"/>
    <n v="0"/>
    <n v="0"/>
    <n v="0"/>
    <n v="0"/>
    <x v="37"/>
  </r>
  <r>
    <n v="21"/>
    <n v="21"/>
    <n v="0"/>
    <n v="0"/>
    <n v="21"/>
    <n v="21"/>
    <n v="0"/>
    <n v="0"/>
    <n v="0"/>
    <n v="0"/>
    <n v="0"/>
    <n v="0"/>
    <x v="5"/>
  </r>
  <r>
    <n v="2096"/>
    <n v="2096"/>
    <n v="0"/>
    <n v="0"/>
    <n v="0"/>
    <n v="0"/>
    <n v="0"/>
    <n v="0"/>
    <n v="0"/>
    <n v="0"/>
    <n v="0"/>
    <n v="0"/>
    <x v="5"/>
  </r>
  <r>
    <n v="613"/>
    <n v="613"/>
    <n v="0"/>
    <n v="0"/>
    <n v="0"/>
    <n v="0"/>
    <n v="0"/>
    <n v="0"/>
    <n v="0"/>
    <n v="0"/>
    <n v="0"/>
    <n v="0"/>
    <x v="56"/>
  </r>
  <r>
    <n v="6892"/>
    <n v="6892"/>
    <n v="0"/>
    <n v="0"/>
    <n v="0"/>
    <n v="0"/>
    <n v="0"/>
    <n v="0"/>
    <n v="0"/>
    <n v="0"/>
    <n v="0"/>
    <n v="0"/>
    <x v="2"/>
  </r>
  <r>
    <n v="161"/>
    <n v="16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0"/>
  </r>
  <r>
    <n v="18417"/>
    <n v="0"/>
    <n v="18417"/>
    <n v="0"/>
    <n v="0"/>
    <n v="0"/>
    <n v="0"/>
    <n v="0"/>
    <n v="0"/>
    <n v="0"/>
    <n v="0"/>
    <n v="0"/>
    <x v="6"/>
  </r>
  <r>
    <n v="577"/>
    <n v="57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42"/>
  </r>
  <r>
    <n v="1156"/>
    <n v="1156"/>
    <n v="0"/>
    <n v="0"/>
    <n v="1156"/>
    <n v="1156"/>
    <n v="0"/>
    <n v="0"/>
    <n v="0"/>
    <n v="0"/>
    <n v="0"/>
    <n v="0"/>
    <x v="18"/>
  </r>
  <r>
    <n v="21410"/>
    <n v="0"/>
    <n v="21410"/>
    <n v="0"/>
    <n v="0"/>
    <n v="0"/>
    <n v="0"/>
    <n v="0"/>
    <n v="0"/>
    <n v="0"/>
    <n v="0"/>
    <n v="0"/>
    <x v="34"/>
  </r>
  <r>
    <n v="3059"/>
    <n v="3059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31"/>
  </r>
  <r>
    <n v="1949"/>
    <n v="1949"/>
    <n v="0"/>
    <n v="0"/>
    <n v="0"/>
    <n v="0"/>
    <n v="0"/>
    <n v="0"/>
    <n v="0"/>
    <n v="0"/>
    <n v="0"/>
    <n v="0"/>
    <x v="4"/>
  </r>
  <r>
    <n v="64"/>
    <n v="64"/>
    <n v="0"/>
    <n v="0"/>
    <n v="0"/>
    <n v="0"/>
    <n v="0"/>
    <n v="0"/>
    <n v="0"/>
    <n v="0"/>
    <n v="0"/>
    <n v="0"/>
    <x v="58"/>
  </r>
  <r>
    <n v="200"/>
    <n v="20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74"/>
    <n v="74"/>
    <n v="0"/>
    <n v="0"/>
    <x v="51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8"/>
  </r>
  <r>
    <n v="362"/>
    <n v="362"/>
    <n v="0"/>
    <n v="0"/>
    <n v="0"/>
    <n v="0"/>
    <n v="0"/>
    <n v="0"/>
    <n v="0"/>
    <n v="0"/>
    <n v="0"/>
    <n v="0"/>
    <x v="42"/>
  </r>
  <r>
    <n v="53"/>
    <n v="53"/>
    <n v="0"/>
    <n v="0"/>
    <n v="0"/>
    <n v="0"/>
    <n v="0"/>
    <n v="0"/>
    <n v="0"/>
    <n v="0"/>
    <n v="0"/>
    <n v="0"/>
    <x v="37"/>
  </r>
  <r>
    <n v="6693"/>
    <n v="0"/>
    <n v="6693"/>
    <n v="0"/>
    <n v="0"/>
    <n v="0"/>
    <n v="0"/>
    <n v="0"/>
    <n v="0"/>
    <n v="0"/>
    <n v="0"/>
    <n v="0"/>
    <x v="38"/>
  </r>
  <r>
    <n v="2017"/>
    <n v="201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5"/>
  </r>
  <r>
    <n v="2052"/>
    <n v="2052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23"/>
    <n v="23"/>
    <n v="0"/>
    <n v="0"/>
    <x v="27"/>
  </r>
  <r>
    <n v="231"/>
    <n v="231"/>
    <n v="0"/>
    <n v="0"/>
    <n v="0"/>
    <n v="0"/>
    <n v="0"/>
    <n v="0"/>
    <n v="0"/>
    <n v="0"/>
    <n v="0"/>
    <n v="0"/>
    <x v="15"/>
  </r>
  <r>
    <n v="6"/>
    <n v="6"/>
    <n v="0"/>
    <n v="0"/>
    <n v="6"/>
    <n v="6"/>
    <n v="0"/>
    <n v="0"/>
    <n v="0"/>
    <n v="0"/>
    <n v="0"/>
    <n v="0"/>
    <x v="36"/>
  </r>
  <r>
    <n v="13218"/>
    <n v="13218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2016"/>
    <n v="2016"/>
    <n v="0"/>
    <n v="0"/>
    <n v="0"/>
    <n v="0"/>
    <n v="0"/>
    <n v="0"/>
    <n v="0"/>
    <n v="0"/>
    <n v="0"/>
    <n v="0"/>
    <x v="29"/>
  </r>
  <r>
    <n v="12199"/>
    <n v="12199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2"/>
  </r>
  <r>
    <n v="388"/>
    <n v="388"/>
    <n v="0"/>
    <n v="0"/>
    <n v="0"/>
    <n v="0"/>
    <n v="0"/>
    <n v="0"/>
    <n v="0"/>
    <n v="0"/>
    <n v="0"/>
    <n v="0"/>
    <x v="42"/>
  </r>
  <r>
    <n v="279"/>
    <n v="279"/>
    <n v="0"/>
    <n v="0"/>
    <n v="0"/>
    <n v="0"/>
    <n v="0"/>
    <n v="0"/>
    <n v="0"/>
    <n v="0"/>
    <n v="0"/>
    <n v="0"/>
    <x v="25"/>
  </r>
  <r>
    <n v="1322"/>
    <n v="132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4"/>
  </r>
  <r>
    <n v="305"/>
    <n v="0"/>
    <n v="305"/>
    <n v="0"/>
    <n v="0"/>
    <n v="0"/>
    <n v="0"/>
    <n v="0"/>
    <n v="0"/>
    <n v="0"/>
    <n v="0"/>
    <n v="0"/>
    <x v="12"/>
  </r>
  <r>
    <n v="1728"/>
    <n v="1728"/>
    <n v="0"/>
    <n v="0"/>
    <n v="0"/>
    <n v="0"/>
    <n v="0"/>
    <n v="0"/>
    <n v="0"/>
    <n v="0"/>
    <n v="0"/>
    <n v="0"/>
    <x v="42"/>
  </r>
  <r>
    <n v="1074"/>
    <n v="1074"/>
    <n v="0"/>
    <n v="0"/>
    <n v="0"/>
    <n v="0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11"/>
  </r>
  <r>
    <n v="816"/>
    <n v="816"/>
    <n v="0"/>
    <n v="0"/>
    <n v="816"/>
    <n v="816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50"/>
  </r>
  <r>
    <n v="2521"/>
    <n v="0"/>
    <n v="2521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3"/>
  </r>
  <r>
    <n v="40"/>
    <n v="40"/>
    <n v="0"/>
    <n v="0"/>
    <n v="0"/>
    <n v="0"/>
    <n v="0"/>
    <n v="0"/>
    <n v="40"/>
    <n v="40"/>
    <n v="0"/>
    <n v="0"/>
    <x v="33"/>
  </r>
  <r>
    <n v="3289"/>
    <n v="0"/>
    <n v="3289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"/>
  </r>
  <r>
    <n v="897"/>
    <n v="89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0"/>
  </r>
  <r>
    <n v="226"/>
    <n v="226"/>
    <n v="0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13"/>
  </r>
  <r>
    <n v="201"/>
    <n v="0"/>
    <n v="201"/>
    <n v="0"/>
    <n v="0"/>
    <n v="0"/>
    <n v="0"/>
    <n v="0"/>
    <n v="0"/>
    <n v="0"/>
    <n v="0"/>
    <n v="0"/>
    <x v="36"/>
  </r>
  <r>
    <n v="6291"/>
    <n v="0"/>
    <n v="6291"/>
    <n v="0"/>
    <n v="6291"/>
    <n v="0"/>
    <n v="6291"/>
    <n v="0"/>
    <n v="0"/>
    <n v="0"/>
    <n v="0"/>
    <n v="0"/>
    <x v="1"/>
  </r>
  <r>
    <n v="398"/>
    <n v="398"/>
    <n v="0"/>
    <n v="0"/>
    <n v="0"/>
    <n v="0"/>
    <n v="0"/>
    <n v="0"/>
    <n v="0"/>
    <n v="0"/>
    <n v="0"/>
    <n v="0"/>
    <x v="20"/>
  </r>
  <r>
    <n v="3864"/>
    <n v="3864"/>
    <n v="0"/>
    <n v="0"/>
    <n v="0"/>
    <n v="0"/>
    <n v="0"/>
    <n v="0"/>
    <n v="0"/>
    <n v="0"/>
    <n v="0"/>
    <n v="0"/>
    <x v="44"/>
  </r>
  <r>
    <n v="855"/>
    <n v="0"/>
    <n v="855"/>
    <n v="0"/>
    <n v="0"/>
    <n v="0"/>
    <n v="0"/>
    <n v="0"/>
    <n v="0"/>
    <n v="0"/>
    <n v="0"/>
    <n v="0"/>
    <x v="32"/>
  </r>
  <r>
    <n v="1763"/>
    <n v="1763"/>
    <n v="0"/>
    <n v="0"/>
    <n v="0"/>
    <n v="0"/>
    <n v="0"/>
    <n v="0"/>
    <n v="0"/>
    <n v="0"/>
    <n v="0"/>
    <n v="0"/>
    <x v="11"/>
  </r>
  <r>
    <n v="88"/>
    <n v="88"/>
    <n v="0"/>
    <n v="0"/>
    <n v="88"/>
    <n v="88"/>
    <n v="0"/>
    <n v="0"/>
    <n v="0"/>
    <n v="0"/>
    <n v="0"/>
    <n v="0"/>
    <x v="43"/>
  </r>
  <r>
    <n v="204"/>
    <n v="0"/>
    <n v="204"/>
    <n v="0"/>
    <n v="0"/>
    <n v="0"/>
    <n v="0"/>
    <n v="0"/>
    <n v="204"/>
    <n v="0"/>
    <n v="204"/>
    <n v="0"/>
    <x v="60"/>
  </r>
  <r>
    <n v="735"/>
    <n v="735"/>
    <n v="0"/>
    <n v="0"/>
    <n v="0"/>
    <n v="0"/>
    <n v="0"/>
    <n v="0"/>
    <n v="0"/>
    <n v="0"/>
    <n v="0"/>
    <n v="0"/>
    <x v="38"/>
  </r>
  <r>
    <n v="274"/>
    <n v="274"/>
    <n v="0"/>
    <n v="0"/>
    <n v="0"/>
    <n v="0"/>
    <n v="0"/>
    <n v="0"/>
    <n v="274"/>
    <n v="274"/>
    <n v="0"/>
    <n v="0"/>
    <x v="7"/>
  </r>
  <r>
    <n v="36"/>
    <n v="36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2"/>
  </r>
  <r>
    <n v="157"/>
    <n v="157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3"/>
  </r>
  <r>
    <n v="17880"/>
    <n v="17880"/>
    <n v="0"/>
    <n v="0"/>
    <n v="0"/>
    <n v="0"/>
    <n v="0"/>
    <n v="0"/>
    <n v="0"/>
    <n v="0"/>
    <n v="0"/>
    <n v="0"/>
    <x v="13"/>
  </r>
  <r>
    <n v="11369"/>
    <n v="11369"/>
    <n v="0"/>
    <n v="0"/>
    <n v="0"/>
    <n v="0"/>
    <n v="0"/>
    <n v="0"/>
    <n v="0"/>
    <n v="0"/>
    <n v="0"/>
    <n v="0"/>
    <x v="48"/>
  </r>
  <r>
    <n v="8126"/>
    <n v="8126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47"/>
  </r>
  <r>
    <n v="1119"/>
    <n v="0"/>
    <n v="1119"/>
    <n v="0"/>
    <n v="1119"/>
    <n v="0"/>
    <n v="1119"/>
    <n v="0"/>
    <n v="0"/>
    <n v="0"/>
    <n v="0"/>
    <n v="0"/>
    <x v="3"/>
  </r>
  <r>
    <n v="2084"/>
    <n v="2084"/>
    <n v="0"/>
    <n v="0"/>
    <n v="0"/>
    <n v="0"/>
    <n v="0"/>
    <n v="0"/>
    <n v="0"/>
    <n v="0"/>
    <n v="0"/>
    <n v="0"/>
    <x v="44"/>
  </r>
  <r>
    <n v="7"/>
    <n v="7"/>
    <n v="0"/>
    <n v="0"/>
    <n v="7"/>
    <n v="7"/>
    <n v="0"/>
    <n v="0"/>
    <n v="0"/>
    <n v="0"/>
    <n v="0"/>
    <n v="0"/>
    <x v="20"/>
  </r>
  <r>
    <n v="436"/>
    <n v="436"/>
    <n v="0"/>
    <n v="0"/>
    <n v="0"/>
    <n v="0"/>
    <n v="0"/>
    <n v="0"/>
    <n v="0"/>
    <n v="0"/>
    <n v="0"/>
    <n v="0"/>
    <x v="31"/>
  </r>
  <r>
    <n v="75"/>
    <n v="75"/>
    <n v="0"/>
    <n v="0"/>
    <n v="0"/>
    <n v="0"/>
    <n v="0"/>
    <n v="0"/>
    <n v="0"/>
    <n v="0"/>
    <n v="0"/>
    <n v="0"/>
    <x v="31"/>
  </r>
  <r>
    <n v="7483"/>
    <n v="0"/>
    <n v="7483"/>
    <n v="0"/>
    <n v="0"/>
    <n v="0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29"/>
  </r>
  <r>
    <n v="1249"/>
    <n v="1249"/>
    <n v="0"/>
    <n v="0"/>
    <n v="0"/>
    <n v="0"/>
    <n v="0"/>
    <n v="0"/>
    <n v="0"/>
    <n v="0"/>
    <n v="0"/>
    <n v="0"/>
    <x v="7"/>
  </r>
  <r>
    <n v="1761"/>
    <n v="176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6"/>
  </r>
  <r>
    <n v="50"/>
    <n v="50"/>
    <n v="0"/>
    <n v="0"/>
    <n v="0"/>
    <n v="0"/>
    <n v="0"/>
    <n v="0"/>
    <n v="50"/>
    <n v="50"/>
    <n v="0"/>
    <n v="0"/>
    <x v="53"/>
  </r>
  <r>
    <n v="6"/>
    <n v="6"/>
    <n v="0"/>
    <n v="0"/>
    <n v="0"/>
    <n v="0"/>
    <n v="0"/>
    <n v="0"/>
    <n v="0"/>
    <n v="0"/>
    <n v="0"/>
    <n v="0"/>
    <x v="11"/>
  </r>
  <r>
    <n v="14236"/>
    <n v="0"/>
    <n v="14236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26"/>
  </r>
  <r>
    <n v="276"/>
    <n v="0"/>
    <n v="276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40"/>
  </r>
  <r>
    <n v="6678"/>
    <n v="6678"/>
    <n v="0"/>
    <n v="0"/>
    <n v="6678"/>
    <n v="6678"/>
    <n v="0"/>
    <n v="0"/>
    <n v="0"/>
    <n v="0"/>
    <n v="0"/>
    <n v="0"/>
    <x v="33"/>
  </r>
  <r>
    <n v="2897"/>
    <n v="0"/>
    <n v="2897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23"/>
  </r>
  <r>
    <n v="766"/>
    <n v="766"/>
    <n v="0"/>
    <n v="0"/>
    <n v="0"/>
    <n v="0"/>
    <n v="0"/>
    <n v="0"/>
    <n v="0"/>
    <n v="0"/>
    <n v="0"/>
    <n v="0"/>
    <x v="7"/>
  </r>
  <r>
    <n v="2786"/>
    <n v="0"/>
    <n v="2786"/>
    <n v="0"/>
    <n v="0"/>
    <n v="0"/>
    <n v="0"/>
    <n v="0"/>
    <n v="0"/>
    <n v="0"/>
    <n v="0"/>
    <n v="0"/>
    <x v="18"/>
  </r>
  <r>
    <n v="95"/>
    <n v="95"/>
    <n v="0"/>
    <n v="0"/>
    <n v="0"/>
    <n v="0"/>
    <n v="0"/>
    <n v="0"/>
    <n v="0"/>
    <n v="0"/>
    <n v="0"/>
    <n v="0"/>
    <x v="46"/>
  </r>
  <r>
    <n v="216"/>
    <n v="21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9"/>
  </r>
  <r>
    <n v="123"/>
    <n v="123"/>
    <n v="0"/>
    <n v="0"/>
    <n v="123"/>
    <n v="123"/>
    <n v="0"/>
    <n v="0"/>
    <n v="0"/>
    <n v="0"/>
    <n v="0"/>
    <n v="0"/>
    <x v="40"/>
  </r>
  <r>
    <n v="1101"/>
    <n v="110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543"/>
    <n v="0"/>
    <n v="543"/>
    <n v="0"/>
    <n v="0"/>
    <n v="0"/>
    <n v="0"/>
    <n v="0"/>
    <n v="0"/>
    <n v="0"/>
    <n v="0"/>
    <n v="0"/>
    <x v="53"/>
  </r>
  <r>
    <n v="881"/>
    <n v="0"/>
    <n v="881"/>
    <n v="0"/>
    <n v="0"/>
    <n v="0"/>
    <n v="0"/>
    <n v="0"/>
    <n v="0"/>
    <n v="0"/>
    <n v="0"/>
    <n v="0"/>
    <x v="7"/>
  </r>
  <r>
    <n v="4582"/>
    <n v="4582"/>
    <n v="0"/>
    <n v="0"/>
    <n v="0"/>
    <n v="0"/>
    <n v="0"/>
    <n v="0"/>
    <n v="0"/>
    <n v="0"/>
    <n v="0"/>
    <n v="0"/>
    <x v="10"/>
  </r>
  <r>
    <n v="186"/>
    <n v="18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6"/>
  </r>
  <r>
    <n v="14434"/>
    <n v="0"/>
    <n v="14434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12"/>
  </r>
  <r>
    <n v="714"/>
    <n v="714"/>
    <n v="0"/>
    <n v="0"/>
    <n v="0"/>
    <n v="0"/>
    <n v="0"/>
    <n v="0"/>
    <n v="0"/>
    <n v="0"/>
    <n v="0"/>
    <n v="0"/>
    <x v="7"/>
  </r>
  <r>
    <n v="12918"/>
    <n v="12918"/>
    <n v="0"/>
    <n v="0"/>
    <n v="0"/>
    <n v="0"/>
    <n v="0"/>
    <n v="0"/>
    <n v="0"/>
    <n v="0"/>
    <n v="0"/>
    <n v="0"/>
    <x v="37"/>
  </r>
  <r>
    <n v="111"/>
    <n v="111"/>
    <n v="0"/>
    <n v="0"/>
    <n v="0"/>
    <n v="0"/>
    <n v="0"/>
    <n v="0"/>
    <n v="0"/>
    <n v="0"/>
    <n v="0"/>
    <n v="0"/>
    <x v="50"/>
  </r>
  <r>
    <n v="144"/>
    <n v="144"/>
    <n v="0"/>
    <n v="0"/>
    <n v="0"/>
    <n v="0"/>
    <n v="0"/>
    <n v="0"/>
    <n v="0"/>
    <n v="0"/>
    <n v="0"/>
    <n v="0"/>
    <x v="38"/>
  </r>
  <r>
    <n v="332"/>
    <n v="332"/>
    <n v="0"/>
    <n v="0"/>
    <n v="0"/>
    <n v="0"/>
    <n v="0"/>
    <n v="0"/>
    <n v="0"/>
    <n v="0"/>
    <n v="0"/>
    <n v="0"/>
    <x v="14"/>
  </r>
  <r>
    <n v="232"/>
    <n v="232"/>
    <n v="0"/>
    <n v="0"/>
    <n v="0"/>
    <n v="0"/>
    <n v="0"/>
    <n v="0"/>
    <n v="0"/>
    <n v="0"/>
    <n v="0"/>
    <n v="0"/>
    <x v="24"/>
  </r>
  <r>
    <n v="725"/>
    <n v="725"/>
    <n v="0"/>
    <n v="0"/>
    <n v="0"/>
    <n v="0"/>
    <n v="0"/>
    <n v="0"/>
    <n v="0"/>
    <n v="0"/>
    <n v="0"/>
    <n v="0"/>
    <x v="25"/>
  </r>
  <r>
    <n v="482"/>
    <n v="482"/>
    <n v="0"/>
    <n v="0"/>
    <n v="0"/>
    <n v="0"/>
    <n v="0"/>
    <n v="0"/>
    <n v="0"/>
    <n v="0"/>
    <n v="0"/>
    <n v="0"/>
    <x v="48"/>
  </r>
  <r>
    <n v="75"/>
    <n v="0"/>
    <n v="75"/>
    <n v="0"/>
    <n v="0"/>
    <n v="0"/>
    <n v="0"/>
    <n v="0"/>
    <n v="0"/>
    <n v="0"/>
    <n v="0"/>
    <n v="0"/>
    <x v="15"/>
  </r>
  <r>
    <n v="9489"/>
    <n v="0"/>
    <n v="9489"/>
    <n v="0"/>
    <n v="0"/>
    <n v="0"/>
    <n v="0"/>
    <n v="0"/>
    <n v="0"/>
    <n v="0"/>
    <n v="0"/>
    <n v="0"/>
    <x v="47"/>
  </r>
  <r>
    <n v="533"/>
    <n v="533"/>
    <n v="0"/>
    <n v="0"/>
    <n v="533"/>
    <n v="533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32"/>
  </r>
  <r>
    <n v="1836"/>
    <n v="1836"/>
    <n v="0"/>
    <n v="0"/>
    <n v="0"/>
    <n v="0"/>
    <n v="0"/>
    <n v="0"/>
    <n v="1836"/>
    <n v="1836"/>
    <n v="0"/>
    <n v="0"/>
    <x v="55"/>
  </r>
  <r>
    <n v="289"/>
    <n v="289"/>
    <n v="0"/>
    <n v="0"/>
    <n v="0"/>
    <n v="0"/>
    <n v="0"/>
    <n v="0"/>
    <n v="289"/>
    <n v="289"/>
    <n v="0"/>
    <n v="0"/>
    <x v="28"/>
  </r>
  <r>
    <n v="48"/>
    <n v="48"/>
    <n v="0"/>
    <n v="0"/>
    <n v="0"/>
    <n v="0"/>
    <n v="0"/>
    <n v="0"/>
    <n v="0"/>
    <n v="0"/>
    <n v="0"/>
    <n v="0"/>
    <x v="31"/>
  </r>
  <r>
    <n v="334"/>
    <n v="334"/>
    <n v="0"/>
    <n v="0"/>
    <n v="334"/>
    <n v="334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1"/>
  </r>
  <r>
    <n v="225"/>
    <n v="225"/>
    <n v="0"/>
    <n v="0"/>
    <n v="0"/>
    <n v="0"/>
    <n v="0"/>
    <n v="0"/>
    <n v="0"/>
    <n v="0"/>
    <n v="0"/>
    <n v="0"/>
    <x v="2"/>
  </r>
  <r>
    <n v="1117"/>
    <n v="1117"/>
    <n v="0"/>
    <n v="0"/>
    <n v="0"/>
    <n v="0"/>
    <n v="0"/>
    <n v="0"/>
    <n v="0"/>
    <n v="0"/>
    <n v="0"/>
    <n v="0"/>
    <x v="6"/>
  </r>
  <r>
    <n v="209"/>
    <n v="0"/>
    <n v="209"/>
    <n v="0"/>
    <n v="0"/>
    <n v="0"/>
    <n v="0"/>
    <n v="0"/>
    <n v="0"/>
    <n v="0"/>
    <n v="0"/>
    <n v="0"/>
    <x v="29"/>
  </r>
  <r>
    <n v="822"/>
    <n v="82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710"/>
    <n v="710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34"/>
    <n v="34"/>
    <n v="0"/>
    <n v="0"/>
    <x v="13"/>
  </r>
  <r>
    <n v="7220"/>
    <n v="7220"/>
    <n v="0"/>
    <n v="0"/>
    <n v="0"/>
    <n v="0"/>
    <n v="0"/>
    <n v="0"/>
    <n v="0"/>
    <n v="0"/>
    <n v="0"/>
    <n v="0"/>
    <x v="8"/>
  </r>
  <r>
    <n v="4690"/>
    <n v="4690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7"/>
  </r>
  <r>
    <n v="216"/>
    <n v="216"/>
    <n v="0"/>
    <n v="0"/>
    <n v="0"/>
    <n v="0"/>
    <n v="0"/>
    <n v="0"/>
    <n v="0"/>
    <n v="0"/>
    <n v="0"/>
    <n v="0"/>
    <x v="40"/>
  </r>
  <r>
    <n v="703"/>
    <n v="0"/>
    <n v="703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9"/>
  </r>
  <r>
    <n v="3914"/>
    <n v="0"/>
    <n v="3914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3"/>
  </r>
  <r>
    <n v="6955"/>
    <n v="6955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1"/>
  </r>
  <r>
    <n v="1297"/>
    <n v="1297"/>
    <n v="0"/>
    <n v="0"/>
    <n v="0"/>
    <n v="0"/>
    <n v="0"/>
    <n v="0"/>
    <n v="0"/>
    <n v="0"/>
    <n v="0"/>
    <n v="0"/>
    <x v="29"/>
  </r>
  <r>
    <n v="5946"/>
    <n v="0"/>
    <n v="5946"/>
    <n v="0"/>
    <n v="0"/>
    <n v="0"/>
    <n v="0"/>
    <n v="0"/>
    <n v="0"/>
    <n v="0"/>
    <n v="0"/>
    <n v="0"/>
    <x v="22"/>
  </r>
  <r>
    <n v="1683"/>
    <n v="0"/>
    <n v="1683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8"/>
  </r>
  <r>
    <n v="144"/>
    <n v="144"/>
    <n v="0"/>
    <n v="0"/>
    <n v="0"/>
    <n v="0"/>
    <n v="0"/>
    <n v="0"/>
    <n v="0"/>
    <n v="0"/>
    <n v="0"/>
    <n v="0"/>
    <x v="44"/>
  </r>
  <r>
    <n v="158"/>
    <n v="158"/>
    <n v="0"/>
    <n v="0"/>
    <n v="0"/>
    <n v="0"/>
    <n v="0"/>
    <n v="0"/>
    <n v="0"/>
    <n v="0"/>
    <n v="0"/>
    <n v="0"/>
    <x v="7"/>
  </r>
  <r>
    <n v="26"/>
    <n v="26"/>
    <n v="0"/>
    <n v="0"/>
    <n v="26"/>
    <n v="26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24"/>
  </r>
  <r>
    <n v="849"/>
    <n v="0"/>
    <n v="849"/>
    <n v="0"/>
    <n v="0"/>
    <n v="0"/>
    <n v="0"/>
    <n v="0"/>
    <n v="0"/>
    <n v="0"/>
    <n v="0"/>
    <n v="0"/>
    <x v="48"/>
  </r>
  <r>
    <n v="52426"/>
    <n v="52426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16"/>
  </r>
  <r>
    <n v="1155"/>
    <n v="1155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4"/>
  </r>
  <r>
    <n v="2643"/>
    <n v="264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50"/>
  </r>
  <r>
    <n v="3510"/>
    <n v="3510"/>
    <n v="0"/>
    <n v="0"/>
    <n v="0"/>
    <n v="0"/>
    <n v="0"/>
    <n v="0"/>
    <n v="0"/>
    <n v="0"/>
    <n v="0"/>
    <n v="0"/>
    <x v="11"/>
  </r>
  <r>
    <n v="200"/>
    <n v="200"/>
    <n v="0"/>
    <n v="0"/>
    <n v="200"/>
    <n v="200"/>
    <n v="0"/>
    <n v="0"/>
    <n v="0"/>
    <n v="0"/>
    <n v="0"/>
    <n v="0"/>
    <x v="42"/>
  </r>
  <r>
    <n v="174"/>
    <n v="174"/>
    <n v="0"/>
    <n v="0"/>
    <n v="0"/>
    <n v="0"/>
    <n v="0"/>
    <n v="0"/>
    <n v="0"/>
    <n v="0"/>
    <n v="0"/>
    <n v="0"/>
    <x v="17"/>
  </r>
  <r>
    <n v="763"/>
    <n v="0"/>
    <n v="763"/>
    <n v="0"/>
    <n v="0"/>
    <n v="0"/>
    <n v="0"/>
    <n v="0"/>
    <n v="0"/>
    <n v="0"/>
    <n v="0"/>
    <n v="0"/>
    <x v="15"/>
  </r>
  <r>
    <n v="758"/>
    <n v="758"/>
    <n v="0"/>
    <n v="0"/>
    <n v="0"/>
    <n v="0"/>
    <n v="0"/>
    <n v="0"/>
    <n v="758"/>
    <n v="758"/>
    <n v="0"/>
    <n v="0"/>
    <x v="55"/>
  </r>
  <r>
    <n v="96"/>
    <n v="96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15"/>
  </r>
  <r>
    <n v="28356"/>
    <n v="0"/>
    <n v="28356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0"/>
  </r>
  <r>
    <n v="9957"/>
    <n v="9957"/>
    <n v="0"/>
    <n v="0"/>
    <n v="0"/>
    <n v="0"/>
    <n v="0"/>
    <n v="0"/>
    <n v="0"/>
    <n v="0"/>
    <n v="0"/>
    <n v="0"/>
    <x v="11"/>
  </r>
  <r>
    <n v="2942"/>
    <n v="2942"/>
    <n v="0"/>
    <n v="0"/>
    <n v="0"/>
    <n v="0"/>
    <n v="0"/>
    <n v="0"/>
    <n v="0"/>
    <n v="0"/>
    <n v="0"/>
    <n v="0"/>
    <x v="16"/>
  </r>
  <r>
    <n v="620"/>
    <n v="620"/>
    <n v="0"/>
    <n v="0"/>
    <n v="0"/>
    <n v="0"/>
    <n v="0"/>
    <n v="0"/>
    <n v="0"/>
    <n v="0"/>
    <n v="0"/>
    <n v="0"/>
    <x v="31"/>
  </r>
  <r>
    <n v="3687"/>
    <n v="0"/>
    <n v="3687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1"/>
  </r>
  <r>
    <n v="1506"/>
    <n v="0"/>
    <n v="1506"/>
    <n v="0"/>
    <n v="1506"/>
    <n v="0"/>
    <n v="1506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1"/>
  </r>
  <r>
    <n v="138"/>
    <n v="138"/>
    <n v="0"/>
    <n v="0"/>
    <n v="0"/>
    <n v="0"/>
    <n v="0"/>
    <n v="0"/>
    <n v="0"/>
    <n v="0"/>
    <n v="0"/>
    <n v="0"/>
    <x v="31"/>
  </r>
  <r>
    <n v="768"/>
    <n v="0"/>
    <n v="768"/>
    <n v="0"/>
    <n v="0"/>
    <n v="0"/>
    <n v="0"/>
    <n v="0"/>
    <n v="768"/>
    <n v="0"/>
    <n v="768"/>
    <n v="0"/>
    <x v="9"/>
  </r>
  <r>
    <n v="20"/>
    <n v="20"/>
    <n v="0"/>
    <n v="0"/>
    <n v="0"/>
    <n v="0"/>
    <n v="0"/>
    <n v="0"/>
    <n v="0"/>
    <n v="0"/>
    <n v="0"/>
    <n v="0"/>
    <x v="0"/>
  </r>
  <r>
    <n v="947"/>
    <n v="947"/>
    <n v="0"/>
    <n v="0"/>
    <n v="0"/>
    <n v="0"/>
    <n v="0"/>
    <n v="0"/>
    <n v="0"/>
    <n v="0"/>
    <n v="0"/>
    <n v="0"/>
    <x v="35"/>
  </r>
  <r>
    <n v="18185"/>
    <n v="18185"/>
    <n v="0"/>
    <n v="0"/>
    <n v="0"/>
    <n v="0"/>
    <n v="0"/>
    <n v="0"/>
    <n v="0"/>
    <n v="0"/>
    <n v="0"/>
    <n v="0"/>
    <x v="51"/>
  </r>
  <r>
    <n v="3612"/>
    <n v="361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7"/>
  </r>
  <r>
    <n v="291"/>
    <n v="29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45"/>
  </r>
  <r>
    <n v="13862"/>
    <n v="13862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"/>
  </r>
  <r>
    <n v="223"/>
    <n v="22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7"/>
  </r>
  <r>
    <n v="2499"/>
    <n v="2499"/>
    <n v="0"/>
    <n v="0"/>
    <n v="0"/>
    <n v="0"/>
    <n v="0"/>
    <n v="0"/>
    <n v="0"/>
    <n v="0"/>
    <n v="0"/>
    <n v="0"/>
    <x v="22"/>
  </r>
  <r>
    <n v="2610"/>
    <n v="2610"/>
    <n v="0"/>
    <n v="0"/>
    <n v="0"/>
    <n v="0"/>
    <n v="0"/>
    <n v="0"/>
    <n v="0"/>
    <n v="0"/>
    <n v="0"/>
    <n v="0"/>
    <x v="11"/>
  </r>
  <r>
    <n v="282"/>
    <n v="282"/>
    <n v="0"/>
    <n v="0"/>
    <n v="0"/>
    <n v="0"/>
    <n v="0"/>
    <n v="0"/>
    <n v="0"/>
    <n v="0"/>
    <n v="0"/>
    <n v="0"/>
    <x v="24"/>
  </r>
  <r>
    <n v="881"/>
    <n v="0"/>
    <n v="881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6"/>
  </r>
  <r>
    <n v="1305"/>
    <n v="0"/>
    <n v="1305"/>
    <n v="0"/>
    <n v="0"/>
    <n v="0"/>
    <n v="0"/>
    <n v="0"/>
    <n v="0"/>
    <n v="0"/>
    <n v="0"/>
    <n v="0"/>
    <x v="48"/>
  </r>
  <r>
    <n v="193"/>
    <n v="193"/>
    <n v="0"/>
    <n v="0"/>
    <n v="0"/>
    <n v="0"/>
    <n v="0"/>
    <n v="0"/>
    <n v="0"/>
    <n v="0"/>
    <n v="0"/>
    <n v="0"/>
    <x v="48"/>
  </r>
  <r>
    <n v="1203"/>
    <n v="1203"/>
    <n v="0"/>
    <n v="0"/>
    <n v="0"/>
    <n v="0"/>
    <n v="0"/>
    <n v="0"/>
    <n v="0"/>
    <n v="0"/>
    <n v="0"/>
    <n v="0"/>
    <x v="33"/>
  </r>
  <r>
    <n v="1251"/>
    <n v="0"/>
    <n v="1251"/>
    <n v="0"/>
    <n v="0"/>
    <n v="0"/>
    <n v="0"/>
    <n v="0"/>
    <n v="0"/>
    <n v="0"/>
    <n v="0"/>
    <n v="0"/>
    <x v="7"/>
  </r>
  <r>
    <n v="2348"/>
    <n v="2348"/>
    <n v="0"/>
    <n v="0"/>
    <n v="0"/>
    <n v="0"/>
    <n v="0"/>
    <n v="0"/>
    <n v="0"/>
    <n v="0"/>
    <n v="0"/>
    <n v="0"/>
    <x v="29"/>
  </r>
  <r>
    <n v="662"/>
    <n v="662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"/>
  </r>
  <r>
    <n v="155"/>
    <n v="155"/>
    <n v="0"/>
    <n v="0"/>
    <n v="0"/>
    <n v="0"/>
    <n v="0"/>
    <n v="0"/>
    <n v="0"/>
    <n v="0"/>
    <n v="0"/>
    <n v="0"/>
    <x v="56"/>
  </r>
  <r>
    <n v="1912"/>
    <n v="1912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55"/>
  </r>
  <r>
    <n v="2618"/>
    <n v="2618"/>
    <n v="0"/>
    <n v="0"/>
    <n v="0"/>
    <n v="0"/>
    <n v="0"/>
    <n v="0"/>
    <n v="0"/>
    <n v="0"/>
    <n v="0"/>
    <n v="0"/>
    <x v="13"/>
  </r>
  <r>
    <n v="213"/>
    <n v="213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0"/>
  </r>
  <r>
    <n v="215"/>
    <n v="215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46"/>
  </r>
  <r>
    <n v="847"/>
    <n v="847"/>
    <n v="0"/>
    <n v="0"/>
    <n v="0"/>
    <n v="0"/>
    <n v="0"/>
    <n v="0"/>
    <n v="0"/>
    <n v="0"/>
    <n v="0"/>
    <n v="0"/>
    <x v="55"/>
  </r>
  <r>
    <n v="233"/>
    <n v="233"/>
    <n v="0"/>
    <n v="0"/>
    <n v="0"/>
    <n v="0"/>
    <n v="0"/>
    <n v="0"/>
    <n v="0"/>
    <n v="0"/>
    <n v="0"/>
    <n v="0"/>
    <x v="26"/>
  </r>
  <r>
    <n v="554"/>
    <n v="55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7"/>
  </r>
  <r>
    <n v="1067"/>
    <n v="1067"/>
    <n v="0"/>
    <n v="0"/>
    <n v="0"/>
    <n v="0"/>
    <n v="0"/>
    <n v="0"/>
    <n v="0"/>
    <n v="0"/>
    <n v="0"/>
    <n v="0"/>
    <x v="0"/>
  </r>
  <r>
    <n v="364"/>
    <n v="36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0"/>
  </r>
  <r>
    <n v="5059"/>
    <n v="5059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356"/>
    <n v="356"/>
    <n v="0"/>
    <n v="0"/>
    <n v="0"/>
    <n v="0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35"/>
  </r>
  <r>
    <n v="339"/>
    <n v="339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32"/>
  </r>
  <r>
    <n v="10"/>
    <n v="10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44"/>
  </r>
  <r>
    <n v="1802"/>
    <n v="0"/>
    <n v="1802"/>
    <n v="0"/>
    <n v="0"/>
    <n v="0"/>
    <n v="0"/>
    <n v="0"/>
    <n v="0"/>
    <n v="0"/>
    <n v="0"/>
    <n v="0"/>
    <x v="13"/>
  </r>
  <r>
    <n v="13960"/>
    <n v="13960"/>
    <n v="0"/>
    <n v="0"/>
    <n v="0"/>
    <n v="0"/>
    <n v="0"/>
    <n v="0"/>
    <n v="13960"/>
    <n v="13960"/>
    <n v="0"/>
    <n v="0"/>
    <x v="19"/>
  </r>
  <r>
    <n v="1"/>
    <n v="1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1"/>
  </r>
  <r>
    <n v="676"/>
    <n v="67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4"/>
  </r>
  <r>
    <n v="1990"/>
    <n v="1990"/>
    <n v="0"/>
    <n v="0"/>
    <n v="0"/>
    <n v="0"/>
    <n v="0"/>
    <n v="0"/>
    <n v="1990"/>
    <n v="1990"/>
    <n v="0"/>
    <n v="0"/>
    <x v="14"/>
  </r>
  <r>
    <n v="1682"/>
    <n v="1682"/>
    <n v="0"/>
    <n v="0"/>
    <n v="0"/>
    <n v="0"/>
    <n v="0"/>
    <n v="0"/>
    <n v="0"/>
    <n v="0"/>
    <n v="0"/>
    <n v="0"/>
    <x v="11"/>
  </r>
  <r>
    <n v="234"/>
    <n v="234"/>
    <n v="0"/>
    <n v="0"/>
    <n v="0"/>
    <n v="0"/>
    <n v="0"/>
    <n v="0"/>
    <n v="0"/>
    <n v="0"/>
    <n v="0"/>
    <n v="0"/>
    <x v="18"/>
  </r>
  <r>
    <n v="2719"/>
    <n v="2719"/>
    <n v="0"/>
    <n v="0"/>
    <n v="0"/>
    <n v="0"/>
    <n v="0"/>
    <n v="0"/>
    <n v="0"/>
    <n v="0"/>
    <n v="0"/>
    <n v="0"/>
    <x v="19"/>
  </r>
  <r>
    <n v="438"/>
    <n v="438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"/>
  </r>
  <r>
    <n v="3624"/>
    <n v="3624"/>
    <n v="0"/>
    <n v="0"/>
    <n v="0"/>
    <n v="0"/>
    <n v="0"/>
    <n v="0"/>
    <n v="0"/>
    <n v="0"/>
    <n v="0"/>
    <n v="0"/>
    <x v="20"/>
  </r>
  <r>
    <n v="3042"/>
    <n v="3042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28"/>
  </r>
  <r>
    <n v="30070"/>
    <n v="30070"/>
    <n v="0"/>
    <n v="0"/>
    <n v="0"/>
    <n v="0"/>
    <n v="0"/>
    <n v="0"/>
    <n v="30070"/>
    <n v="30070"/>
    <n v="0"/>
    <n v="0"/>
    <x v="37"/>
  </r>
  <r>
    <n v="44"/>
    <n v="4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21"/>
  </r>
  <r>
    <n v="355"/>
    <n v="355"/>
    <n v="0"/>
    <n v="0"/>
    <n v="0"/>
    <n v="0"/>
    <n v="0"/>
    <n v="0"/>
    <n v="0"/>
    <n v="0"/>
    <n v="0"/>
    <n v="0"/>
    <x v="47"/>
  </r>
  <r>
    <n v="483"/>
    <n v="483"/>
    <n v="0"/>
    <n v="0"/>
    <n v="0"/>
    <n v="0"/>
    <n v="0"/>
    <n v="0"/>
    <n v="0"/>
    <n v="0"/>
    <n v="0"/>
    <n v="0"/>
    <x v="27"/>
  </r>
  <r>
    <n v="488"/>
    <n v="488"/>
    <n v="0"/>
    <n v="0"/>
    <n v="0"/>
    <n v="0"/>
    <n v="0"/>
    <n v="0"/>
    <n v="0"/>
    <n v="0"/>
    <n v="0"/>
    <n v="0"/>
    <x v="55"/>
  </r>
  <r>
    <n v="397"/>
    <n v="0"/>
    <n v="397"/>
    <n v="0"/>
    <n v="0"/>
    <n v="0"/>
    <n v="0"/>
    <n v="0"/>
    <n v="0"/>
    <n v="0"/>
    <n v="0"/>
    <n v="0"/>
    <x v="32"/>
  </r>
  <r>
    <n v="317"/>
    <n v="317"/>
    <n v="0"/>
    <n v="0"/>
    <n v="0"/>
    <n v="0"/>
    <n v="0"/>
    <n v="0"/>
    <n v="0"/>
    <n v="0"/>
    <n v="0"/>
    <n v="0"/>
    <x v="9"/>
  </r>
  <r>
    <n v="5965"/>
    <n v="5965"/>
    <n v="0"/>
    <n v="0"/>
    <n v="0"/>
    <n v="0"/>
    <n v="0"/>
    <n v="0"/>
    <n v="0"/>
    <n v="0"/>
    <n v="0"/>
    <n v="0"/>
    <x v="27"/>
  </r>
  <r>
    <n v="3117"/>
    <n v="3117"/>
    <n v="0"/>
    <n v="0"/>
    <n v="3117"/>
    <n v="3117"/>
    <n v="0"/>
    <n v="0"/>
    <n v="0"/>
    <n v="0"/>
    <n v="0"/>
    <n v="0"/>
    <x v="33"/>
  </r>
  <r>
    <n v="5245"/>
    <n v="5245"/>
    <n v="0"/>
    <n v="0"/>
    <n v="0"/>
    <n v="0"/>
    <n v="0"/>
    <n v="0"/>
    <n v="0"/>
    <n v="0"/>
    <n v="0"/>
    <n v="0"/>
    <x v="11"/>
  </r>
  <r>
    <n v="2779"/>
    <n v="2779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29"/>
  </r>
  <r>
    <n v="43270"/>
    <n v="43270"/>
    <n v="0"/>
    <n v="0"/>
    <n v="0"/>
    <n v="0"/>
    <n v="0"/>
    <n v="0"/>
    <n v="0"/>
    <n v="0"/>
    <n v="0"/>
    <n v="0"/>
    <x v="19"/>
  </r>
  <r>
    <n v="703"/>
    <n v="703"/>
    <n v="0"/>
    <n v="0"/>
    <n v="0"/>
    <n v="0"/>
    <n v="0"/>
    <n v="0"/>
    <n v="0"/>
    <n v="0"/>
    <n v="0"/>
    <n v="0"/>
    <x v="14"/>
  </r>
  <r>
    <n v="219"/>
    <n v="219"/>
    <n v="0"/>
    <n v="0"/>
    <n v="0"/>
    <n v="0"/>
    <n v="0"/>
    <n v="0"/>
    <n v="0"/>
    <n v="0"/>
    <n v="0"/>
    <n v="0"/>
    <x v="52"/>
  </r>
  <r>
    <n v="398"/>
    <n v="398"/>
    <n v="0"/>
    <n v="0"/>
    <n v="0"/>
    <n v="0"/>
    <n v="0"/>
    <n v="0"/>
    <n v="0"/>
    <n v="0"/>
    <n v="0"/>
    <n v="0"/>
    <x v="4"/>
  </r>
  <r>
    <n v="553"/>
    <n v="55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6"/>
  </r>
  <r>
    <n v="4464"/>
    <n v="4464"/>
    <n v="0"/>
    <n v="0"/>
    <n v="0"/>
    <n v="0"/>
    <n v="0"/>
    <n v="0"/>
    <n v="0"/>
    <n v="0"/>
    <n v="0"/>
    <n v="0"/>
    <x v="1"/>
  </r>
  <r>
    <n v="8544"/>
    <n v="8544"/>
    <n v="0"/>
    <n v="0"/>
    <n v="0"/>
    <n v="0"/>
    <n v="0"/>
    <n v="0"/>
    <n v="0"/>
    <n v="0"/>
    <n v="0"/>
    <n v="0"/>
    <x v="32"/>
  </r>
  <r>
    <n v="3645"/>
    <n v="0"/>
    <n v="3645"/>
    <n v="0"/>
    <n v="0"/>
    <n v="0"/>
    <n v="0"/>
    <n v="0"/>
    <n v="0"/>
    <n v="0"/>
    <n v="0"/>
    <n v="0"/>
    <x v="8"/>
  </r>
  <r>
    <n v="202"/>
    <n v="202"/>
    <n v="0"/>
    <n v="0"/>
    <n v="0"/>
    <n v="0"/>
    <n v="0"/>
    <n v="0"/>
    <n v="0"/>
    <n v="0"/>
    <n v="0"/>
    <n v="0"/>
    <x v="31"/>
  </r>
  <r>
    <n v="3523"/>
    <n v="3523"/>
    <n v="0"/>
    <n v="0"/>
    <n v="0"/>
    <n v="0"/>
    <n v="0"/>
    <n v="0"/>
    <n v="0"/>
    <n v="0"/>
    <n v="0"/>
    <n v="0"/>
    <x v="37"/>
  </r>
  <r>
    <n v="248"/>
    <n v="248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39"/>
    <n v="39"/>
    <n v="0"/>
    <n v="0"/>
    <x v="8"/>
  </r>
  <r>
    <n v="17"/>
    <n v="17"/>
    <n v="0"/>
    <n v="0"/>
    <n v="0"/>
    <n v="0"/>
    <n v="0"/>
    <n v="0"/>
    <n v="0"/>
    <n v="0"/>
    <n v="0"/>
    <n v="0"/>
    <x v="33"/>
  </r>
  <r>
    <n v="75"/>
    <n v="0"/>
    <n v="75"/>
    <n v="0"/>
    <n v="0"/>
    <n v="0"/>
    <n v="0"/>
    <n v="0"/>
    <n v="0"/>
    <n v="0"/>
    <n v="0"/>
    <n v="0"/>
    <x v="57"/>
  </r>
  <r>
    <n v="253"/>
    <n v="253"/>
    <n v="0"/>
    <n v="0"/>
    <n v="0"/>
    <n v="0"/>
    <n v="0"/>
    <n v="0"/>
    <n v="0"/>
    <n v="0"/>
    <n v="0"/>
    <n v="0"/>
    <x v="37"/>
  </r>
  <r>
    <n v="1453"/>
    <n v="1453"/>
    <n v="0"/>
    <n v="0"/>
    <n v="0"/>
    <n v="0"/>
    <n v="0"/>
    <n v="0"/>
    <n v="0"/>
    <n v="0"/>
    <n v="0"/>
    <n v="0"/>
    <x v="27"/>
  </r>
  <r>
    <n v="26"/>
    <n v="26"/>
    <n v="0"/>
    <n v="0"/>
    <n v="26"/>
    <n v="26"/>
    <n v="0"/>
    <n v="0"/>
    <n v="0"/>
    <n v="0"/>
    <n v="0"/>
    <n v="0"/>
    <x v="49"/>
  </r>
  <r>
    <n v="237"/>
    <n v="237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21"/>
  </r>
  <r>
    <n v="1698"/>
    <n v="1698"/>
    <n v="0"/>
    <n v="0"/>
    <n v="0"/>
    <n v="0"/>
    <n v="0"/>
    <n v="0"/>
    <n v="0"/>
    <n v="0"/>
    <n v="0"/>
    <n v="0"/>
    <x v="16"/>
  </r>
  <r>
    <n v="648"/>
    <n v="648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6"/>
  </r>
  <r>
    <n v="235"/>
    <n v="235"/>
    <n v="0"/>
    <n v="0"/>
    <n v="235"/>
    <n v="235"/>
    <n v="0"/>
    <n v="0"/>
    <n v="0"/>
    <n v="0"/>
    <n v="0"/>
    <n v="0"/>
    <x v="27"/>
  </r>
  <r>
    <n v="231"/>
    <n v="231"/>
    <n v="0"/>
    <n v="0"/>
    <n v="0"/>
    <n v="0"/>
    <n v="0"/>
    <n v="0"/>
    <n v="0"/>
    <n v="0"/>
    <n v="0"/>
    <n v="0"/>
    <x v="56"/>
  </r>
  <r>
    <n v="160"/>
    <n v="160"/>
    <n v="0"/>
    <n v="0"/>
    <n v="160"/>
    <n v="160"/>
    <n v="0"/>
    <n v="0"/>
    <n v="0"/>
    <n v="0"/>
    <n v="0"/>
    <n v="0"/>
    <x v="10"/>
  </r>
  <r>
    <n v="2934"/>
    <n v="2934"/>
    <n v="0"/>
    <n v="0"/>
    <n v="0"/>
    <n v="0"/>
    <n v="0"/>
    <n v="0"/>
    <n v="2934"/>
    <n v="2934"/>
    <n v="0"/>
    <n v="0"/>
    <x v="49"/>
  </r>
  <r>
    <n v="727"/>
    <n v="727"/>
    <n v="0"/>
    <n v="0"/>
    <n v="0"/>
    <n v="0"/>
    <n v="0"/>
    <n v="0"/>
    <n v="0"/>
    <n v="0"/>
    <n v="0"/>
    <n v="0"/>
    <x v="22"/>
  </r>
  <r>
    <n v="6810"/>
    <n v="6810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35"/>
  </r>
  <r>
    <n v="2287"/>
    <n v="2287"/>
    <n v="0"/>
    <n v="0"/>
    <n v="0"/>
    <n v="0"/>
    <n v="0"/>
    <n v="0"/>
    <n v="0"/>
    <n v="0"/>
    <n v="0"/>
    <n v="0"/>
    <x v="42"/>
  </r>
  <r>
    <n v="149"/>
    <n v="149"/>
    <n v="0"/>
    <n v="0"/>
    <n v="0"/>
    <n v="0"/>
    <n v="0"/>
    <n v="0"/>
    <n v="0"/>
    <n v="0"/>
    <n v="0"/>
    <n v="0"/>
    <x v="10"/>
  </r>
  <r>
    <n v="819"/>
    <n v="819"/>
    <n v="0"/>
    <n v="0"/>
    <n v="0"/>
    <n v="0"/>
    <n v="0"/>
    <n v="0"/>
    <n v="819"/>
    <n v="819"/>
    <n v="0"/>
    <n v="0"/>
    <x v="34"/>
  </r>
  <r>
    <n v="1"/>
    <n v="0"/>
    <n v="1"/>
    <n v="0"/>
    <n v="0"/>
    <n v="0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19"/>
  </r>
  <r>
    <n v="536"/>
    <n v="536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4"/>
  </r>
  <r>
    <n v="443"/>
    <n v="443"/>
    <n v="0"/>
    <n v="0"/>
    <n v="0"/>
    <n v="0"/>
    <n v="0"/>
    <n v="0"/>
    <n v="0"/>
    <n v="0"/>
    <n v="0"/>
    <n v="0"/>
    <x v="37"/>
  </r>
  <r>
    <n v="21998"/>
    <n v="0"/>
    <n v="21998"/>
    <n v="0"/>
    <n v="0"/>
    <n v="0"/>
    <n v="0"/>
    <n v="0"/>
    <n v="0"/>
    <n v="0"/>
    <n v="0"/>
    <n v="0"/>
    <x v="46"/>
  </r>
  <r>
    <n v="143"/>
    <n v="143"/>
    <n v="0"/>
    <n v="0"/>
    <n v="0"/>
    <n v="0"/>
    <n v="0"/>
    <n v="0"/>
    <n v="143"/>
    <n v="143"/>
    <n v="0"/>
    <n v="0"/>
    <x v="31"/>
  </r>
  <r>
    <n v="48"/>
    <n v="48"/>
    <n v="0"/>
    <n v="0"/>
    <n v="0"/>
    <n v="0"/>
    <n v="0"/>
    <n v="0"/>
    <n v="0"/>
    <n v="0"/>
    <n v="0"/>
    <n v="0"/>
    <x v="35"/>
  </r>
  <r>
    <n v="7287"/>
    <n v="7287"/>
    <n v="0"/>
    <n v="0"/>
    <n v="0"/>
    <n v="0"/>
    <n v="0"/>
    <n v="0"/>
    <n v="7287"/>
    <n v="7287"/>
    <n v="0"/>
    <n v="0"/>
    <x v="44"/>
  </r>
  <r>
    <n v="468"/>
    <n v="468"/>
    <n v="0"/>
    <n v="0"/>
    <n v="468"/>
    <n v="468"/>
    <n v="0"/>
    <n v="0"/>
    <n v="0"/>
    <n v="0"/>
    <n v="0"/>
    <n v="0"/>
    <x v="40"/>
  </r>
  <r>
    <n v="2274"/>
    <n v="227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4"/>
  </r>
  <r>
    <n v="452"/>
    <n v="452"/>
    <n v="0"/>
    <n v="0"/>
    <n v="0"/>
    <n v="0"/>
    <n v="0"/>
    <n v="0"/>
    <n v="0"/>
    <n v="0"/>
    <n v="0"/>
    <n v="0"/>
    <x v="22"/>
  </r>
  <r>
    <n v="142"/>
    <n v="142"/>
    <n v="0"/>
    <n v="0"/>
    <n v="0"/>
    <n v="0"/>
    <n v="0"/>
    <n v="0"/>
    <n v="0"/>
    <n v="0"/>
    <n v="0"/>
    <n v="0"/>
    <x v="7"/>
  </r>
  <r>
    <n v="2036"/>
    <n v="2036"/>
    <n v="0"/>
    <n v="0"/>
    <n v="0"/>
    <n v="0"/>
    <n v="0"/>
    <n v="0"/>
    <n v="0"/>
    <n v="0"/>
    <n v="0"/>
    <n v="0"/>
    <x v="20"/>
  </r>
  <r>
    <n v="4539"/>
    <n v="0"/>
    <n v="4539"/>
    <n v="0"/>
    <n v="0"/>
    <n v="0"/>
    <n v="0"/>
    <n v="0"/>
    <n v="0"/>
    <n v="0"/>
    <n v="0"/>
    <n v="0"/>
    <x v="37"/>
  </r>
  <r>
    <n v="116"/>
    <n v="116"/>
    <n v="0"/>
    <n v="0"/>
    <n v="0"/>
    <n v="0"/>
    <n v="0"/>
    <n v="0"/>
    <n v="0"/>
    <n v="0"/>
    <n v="0"/>
    <n v="0"/>
    <x v="25"/>
  </r>
  <r>
    <n v="56"/>
    <n v="56"/>
    <n v="0"/>
    <n v="0"/>
    <n v="56"/>
    <n v="56"/>
    <n v="0"/>
    <n v="0"/>
    <n v="0"/>
    <n v="0"/>
    <n v="0"/>
    <n v="0"/>
    <x v="35"/>
  </r>
  <r>
    <n v="47"/>
    <n v="47"/>
    <n v="0"/>
    <n v="0"/>
    <n v="0"/>
    <n v="0"/>
    <n v="0"/>
    <n v="0"/>
    <n v="47"/>
    <n v="47"/>
    <n v="0"/>
    <n v="0"/>
    <x v="55"/>
  </r>
  <r>
    <n v="312"/>
    <n v="312"/>
    <n v="0"/>
    <n v="0"/>
    <n v="0"/>
    <n v="0"/>
    <n v="0"/>
    <n v="0"/>
    <n v="0"/>
    <n v="0"/>
    <n v="0"/>
    <n v="0"/>
    <x v="29"/>
  </r>
  <r>
    <n v="443"/>
    <n v="443"/>
    <n v="0"/>
    <n v="0"/>
    <n v="0"/>
    <n v="0"/>
    <n v="0"/>
    <n v="0"/>
    <n v="0"/>
    <n v="0"/>
    <n v="0"/>
    <n v="0"/>
    <x v="20"/>
  </r>
  <r>
    <n v="1257"/>
    <n v="1257"/>
    <n v="0"/>
    <n v="0"/>
    <n v="1257"/>
    <n v="1257"/>
    <n v="0"/>
    <n v="0"/>
    <n v="0"/>
    <n v="0"/>
    <n v="0"/>
    <n v="0"/>
    <x v="32"/>
  </r>
  <r>
    <n v="191"/>
    <n v="191"/>
    <n v="0"/>
    <n v="0"/>
    <n v="0"/>
    <n v="0"/>
    <n v="0"/>
    <n v="0"/>
    <n v="0"/>
    <n v="0"/>
    <n v="0"/>
    <n v="0"/>
    <x v="56"/>
  </r>
  <r>
    <n v="1749"/>
    <n v="0"/>
    <n v="1749"/>
    <n v="0"/>
    <n v="0"/>
    <n v="0"/>
    <n v="0"/>
    <n v="0"/>
    <n v="0"/>
    <n v="0"/>
    <n v="0"/>
    <n v="0"/>
    <x v="8"/>
  </r>
  <r>
    <n v="7770"/>
    <n v="7770"/>
    <n v="0"/>
    <n v="0"/>
    <n v="0"/>
    <n v="0"/>
    <n v="0"/>
    <n v="0"/>
    <n v="0"/>
    <n v="0"/>
    <n v="0"/>
    <n v="0"/>
    <x v="10"/>
  </r>
  <r>
    <n v="93"/>
    <n v="9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443"/>
    <n v="443"/>
    <n v="0"/>
    <n v="0"/>
    <n v="0"/>
    <n v="0"/>
    <n v="0"/>
    <n v="0"/>
    <n v="0"/>
    <n v="0"/>
    <n v="0"/>
    <n v="0"/>
    <x v="7"/>
  </r>
  <r>
    <n v="376"/>
    <n v="376"/>
    <n v="0"/>
    <n v="0"/>
    <n v="376"/>
    <n v="376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16"/>
  </r>
  <r>
    <n v="182"/>
    <n v="182"/>
    <n v="0"/>
    <n v="0"/>
    <n v="0"/>
    <n v="0"/>
    <n v="0"/>
    <n v="0"/>
    <n v="182"/>
    <n v="182"/>
    <n v="0"/>
    <n v="0"/>
    <x v="32"/>
  </r>
  <r>
    <n v="205"/>
    <n v="205"/>
    <n v="0"/>
    <n v="0"/>
    <n v="0"/>
    <n v="0"/>
    <n v="0"/>
    <n v="0"/>
    <n v="0"/>
    <n v="0"/>
    <n v="0"/>
    <n v="0"/>
    <x v="29"/>
  </r>
  <r>
    <n v="1809"/>
    <n v="1809"/>
    <n v="0"/>
    <n v="0"/>
    <n v="0"/>
    <n v="0"/>
    <n v="0"/>
    <n v="0"/>
    <n v="0"/>
    <n v="0"/>
    <n v="0"/>
    <n v="0"/>
    <x v="17"/>
  </r>
  <r>
    <n v="200"/>
    <n v="200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"/>
  </r>
  <r>
    <n v="3875"/>
    <n v="3875"/>
    <n v="0"/>
    <n v="0"/>
    <n v="0"/>
    <n v="0"/>
    <n v="0"/>
    <n v="0"/>
    <n v="3875"/>
    <n v="3875"/>
    <n v="0"/>
    <n v="0"/>
    <x v="38"/>
  </r>
  <r>
    <n v="1051"/>
    <n v="1051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37"/>
  </r>
  <r>
    <n v="145"/>
    <n v="145"/>
    <n v="0"/>
    <n v="0"/>
    <n v="145"/>
    <n v="145"/>
    <n v="0"/>
    <n v="0"/>
    <n v="0"/>
    <n v="0"/>
    <n v="0"/>
    <n v="0"/>
    <x v="25"/>
  </r>
  <r>
    <n v="99"/>
    <n v="99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9"/>
  </r>
  <r>
    <n v="163"/>
    <n v="163"/>
    <n v="0"/>
    <n v="0"/>
    <n v="0"/>
    <n v="0"/>
    <n v="0"/>
    <n v="0"/>
    <n v="0"/>
    <n v="0"/>
    <n v="0"/>
    <n v="0"/>
    <x v="18"/>
  </r>
  <r>
    <n v="35789"/>
    <n v="35789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11"/>
    <n v="11"/>
    <n v="0"/>
    <n v="0"/>
    <x v="36"/>
  </r>
  <r>
    <n v="38"/>
    <n v="38"/>
    <n v="0"/>
    <n v="0"/>
    <n v="0"/>
    <n v="0"/>
    <n v="0"/>
    <n v="0"/>
    <n v="38"/>
    <n v="38"/>
    <n v="0"/>
    <n v="0"/>
    <x v="13"/>
  </r>
  <r>
    <n v="40543"/>
    <n v="40543"/>
    <n v="0"/>
    <n v="0"/>
    <n v="0"/>
    <n v="0"/>
    <n v="0"/>
    <n v="0"/>
    <n v="0"/>
    <n v="0"/>
    <n v="0"/>
    <n v="0"/>
    <x v="19"/>
  </r>
  <r>
    <n v="9165"/>
    <n v="0"/>
    <n v="9165"/>
    <n v="0"/>
    <n v="9165"/>
    <n v="0"/>
    <n v="9165"/>
    <n v="0"/>
    <n v="0"/>
    <n v="0"/>
    <n v="0"/>
    <n v="0"/>
    <x v="6"/>
  </r>
  <r>
    <n v="16"/>
    <n v="16"/>
    <n v="0"/>
    <n v="0"/>
    <n v="0"/>
    <n v="0"/>
    <n v="0"/>
    <n v="0"/>
    <n v="16"/>
    <n v="16"/>
    <n v="0"/>
    <n v="0"/>
    <x v="28"/>
  </r>
  <r>
    <n v="6"/>
    <n v="6"/>
    <n v="0"/>
    <n v="0"/>
    <n v="0"/>
    <n v="0"/>
    <n v="0"/>
    <n v="0"/>
    <n v="0"/>
    <n v="0"/>
    <n v="0"/>
    <n v="0"/>
    <x v="16"/>
  </r>
  <r>
    <n v="1371"/>
    <n v="1371"/>
    <n v="0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0"/>
    <n v="0"/>
    <n v="0"/>
    <n v="0"/>
    <x v="20"/>
  </r>
  <r>
    <n v="1845"/>
    <n v="1845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31"/>
    <n v="31"/>
    <n v="0"/>
    <n v="0"/>
    <x v="43"/>
  </r>
  <r>
    <n v="10"/>
    <n v="1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7"/>
  </r>
  <r>
    <n v="1808"/>
    <n v="0"/>
    <n v="1808"/>
    <n v="0"/>
    <n v="0"/>
    <n v="0"/>
    <n v="0"/>
    <n v="0"/>
    <n v="0"/>
    <n v="0"/>
    <n v="0"/>
    <n v="0"/>
    <x v="45"/>
  </r>
  <r>
    <n v="57"/>
    <n v="5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10"/>
  </r>
  <r>
    <n v="145"/>
    <n v="145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"/>
  </r>
  <r>
    <n v="657"/>
    <n v="0"/>
    <n v="657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0"/>
    <n v="0"/>
    <n v="0"/>
    <n v="0"/>
    <x v="33"/>
  </r>
  <r>
    <n v="10380"/>
    <n v="0"/>
    <n v="10380"/>
    <n v="0"/>
    <n v="0"/>
    <n v="0"/>
    <n v="0"/>
    <n v="0"/>
    <n v="0"/>
    <n v="0"/>
    <n v="0"/>
    <n v="0"/>
    <x v="2"/>
  </r>
  <r>
    <n v="2273"/>
    <n v="0"/>
    <n v="2273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9"/>
  </r>
  <r>
    <n v="801"/>
    <n v="801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4"/>
  </r>
  <r>
    <n v="277"/>
    <n v="277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2"/>
  </r>
  <r>
    <n v="3848"/>
    <n v="3848"/>
    <n v="0"/>
    <n v="0"/>
    <n v="0"/>
    <n v="0"/>
    <n v="0"/>
    <n v="0"/>
    <n v="3848"/>
    <n v="3848"/>
    <n v="0"/>
    <n v="0"/>
    <x v="37"/>
  </r>
  <r>
    <n v="141"/>
    <n v="141"/>
    <n v="0"/>
    <n v="0"/>
    <n v="0"/>
    <n v="0"/>
    <n v="0"/>
    <n v="0"/>
    <n v="0"/>
    <n v="0"/>
    <n v="0"/>
    <n v="0"/>
    <x v="29"/>
  </r>
  <r>
    <n v="10956"/>
    <n v="10956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26"/>
  </r>
  <r>
    <n v="2970"/>
    <n v="2970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2"/>
  </r>
  <r>
    <n v="6934"/>
    <n v="0"/>
    <n v="6934"/>
    <n v="0"/>
    <n v="0"/>
    <n v="0"/>
    <n v="0"/>
    <n v="0"/>
    <n v="0"/>
    <n v="0"/>
    <n v="0"/>
    <n v="0"/>
    <x v="24"/>
  </r>
  <r>
    <n v="1084"/>
    <n v="1084"/>
    <n v="0"/>
    <n v="0"/>
    <n v="0"/>
    <n v="0"/>
    <n v="0"/>
    <n v="0"/>
    <n v="0"/>
    <n v="0"/>
    <n v="0"/>
    <n v="0"/>
    <x v="14"/>
  </r>
  <r>
    <n v="26658"/>
    <n v="26658"/>
    <n v="0"/>
    <n v="0"/>
    <n v="0"/>
    <n v="0"/>
    <n v="0"/>
    <n v="0"/>
    <n v="0"/>
    <n v="0"/>
    <n v="0"/>
    <n v="0"/>
    <x v="19"/>
  </r>
  <r>
    <n v="6170"/>
    <n v="6170"/>
    <n v="0"/>
    <n v="0"/>
    <n v="0"/>
    <n v="0"/>
    <n v="0"/>
    <n v="0"/>
    <n v="0"/>
    <n v="0"/>
    <n v="0"/>
    <n v="0"/>
    <x v="33"/>
  </r>
  <r>
    <n v="85"/>
    <n v="85"/>
    <n v="0"/>
    <n v="0"/>
    <n v="85"/>
    <n v="85"/>
    <n v="0"/>
    <n v="0"/>
    <n v="0"/>
    <n v="0"/>
    <n v="0"/>
    <n v="0"/>
    <x v="10"/>
  </r>
  <r>
    <n v="3621"/>
    <n v="3621"/>
    <n v="0"/>
    <n v="0"/>
    <n v="3621"/>
    <n v="3621"/>
    <n v="0"/>
    <n v="0"/>
    <n v="0"/>
    <n v="0"/>
    <n v="0"/>
    <n v="0"/>
    <x v="46"/>
  </r>
  <r>
    <n v="527"/>
    <n v="527"/>
    <n v="0"/>
    <n v="0"/>
    <n v="0"/>
    <n v="0"/>
    <n v="0"/>
    <n v="0"/>
    <n v="527"/>
    <n v="527"/>
    <n v="0"/>
    <n v="0"/>
    <x v="28"/>
  </r>
  <r>
    <n v="164"/>
    <n v="164"/>
    <n v="0"/>
    <n v="0"/>
    <n v="0"/>
    <n v="0"/>
    <n v="0"/>
    <n v="0"/>
    <n v="0"/>
    <n v="0"/>
    <n v="0"/>
    <n v="0"/>
    <x v="3"/>
  </r>
  <r>
    <n v="2747"/>
    <n v="0"/>
    <n v="2747"/>
    <n v="0"/>
    <n v="0"/>
    <n v="0"/>
    <n v="0"/>
    <n v="0"/>
    <n v="0"/>
    <n v="0"/>
    <n v="0"/>
    <n v="0"/>
    <x v="42"/>
  </r>
  <r>
    <n v="1562"/>
    <n v="1562"/>
    <n v="0"/>
    <n v="0"/>
    <n v="1562"/>
    <n v="1562"/>
    <n v="0"/>
    <n v="0"/>
    <n v="0"/>
    <n v="0"/>
    <n v="0"/>
    <n v="0"/>
    <x v="8"/>
  </r>
  <r>
    <n v="21293"/>
    <n v="21293"/>
    <n v="0"/>
    <n v="0"/>
    <n v="0"/>
    <n v="0"/>
    <n v="0"/>
    <n v="0"/>
    <n v="0"/>
    <n v="0"/>
    <n v="0"/>
    <n v="0"/>
    <x v="22"/>
  </r>
  <r>
    <n v="459"/>
    <n v="459"/>
    <n v="0"/>
    <n v="0"/>
    <n v="0"/>
    <n v="0"/>
    <n v="0"/>
    <n v="0"/>
    <n v="459"/>
    <n v="459"/>
    <n v="0"/>
    <n v="0"/>
    <x v="22"/>
  </r>
  <r>
    <n v="279"/>
    <n v="279"/>
    <n v="0"/>
    <n v="0"/>
    <n v="0"/>
    <n v="0"/>
    <n v="0"/>
    <n v="0"/>
    <n v="279"/>
    <n v="279"/>
    <n v="0"/>
    <n v="0"/>
    <x v="30"/>
  </r>
  <r>
    <n v="585"/>
    <n v="585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20"/>
  </r>
  <r>
    <n v="199"/>
    <n v="199"/>
    <n v="0"/>
    <n v="0"/>
    <n v="0"/>
    <n v="0"/>
    <n v="0"/>
    <n v="0"/>
    <n v="0"/>
    <n v="0"/>
    <n v="0"/>
    <n v="0"/>
    <x v="6"/>
  </r>
  <r>
    <n v="10486"/>
    <n v="10486"/>
    <n v="0"/>
    <n v="0"/>
    <n v="0"/>
    <n v="0"/>
    <n v="0"/>
    <n v="0"/>
    <n v="0"/>
    <n v="0"/>
    <n v="0"/>
    <n v="0"/>
    <x v="13"/>
  </r>
  <r>
    <n v="941"/>
    <n v="941"/>
    <n v="0"/>
    <n v="0"/>
    <n v="0"/>
    <n v="0"/>
    <n v="0"/>
    <n v="0"/>
    <n v="0"/>
    <n v="0"/>
    <n v="0"/>
    <n v="0"/>
    <x v="45"/>
  </r>
  <r>
    <n v="340"/>
    <n v="340"/>
    <n v="0"/>
    <n v="0"/>
    <n v="0"/>
    <n v="0"/>
    <n v="0"/>
    <n v="0"/>
    <n v="340"/>
    <n v="340"/>
    <n v="0"/>
    <n v="0"/>
    <x v="16"/>
  </r>
  <r>
    <n v="1"/>
    <n v="0"/>
    <n v="1"/>
    <n v="0"/>
    <n v="0"/>
    <n v="0"/>
    <n v="0"/>
    <n v="0"/>
    <n v="1"/>
    <n v="0"/>
    <n v="1"/>
    <n v="0"/>
    <x v="39"/>
  </r>
  <r>
    <n v="5025"/>
    <n v="5025"/>
    <n v="0"/>
    <n v="0"/>
    <n v="0"/>
    <n v="0"/>
    <n v="0"/>
    <n v="0"/>
    <n v="0"/>
    <n v="0"/>
    <n v="0"/>
    <n v="0"/>
    <x v="49"/>
  </r>
  <r>
    <n v="3937"/>
    <n v="0"/>
    <n v="3937"/>
    <n v="0"/>
    <n v="3937"/>
    <n v="0"/>
    <n v="3937"/>
    <n v="0"/>
    <n v="0"/>
    <n v="0"/>
    <n v="0"/>
    <n v="0"/>
    <x v="24"/>
  </r>
  <r>
    <n v="16935"/>
    <n v="16935"/>
    <n v="0"/>
    <n v="0"/>
    <n v="0"/>
    <n v="0"/>
    <n v="0"/>
    <n v="0"/>
    <n v="0"/>
    <n v="0"/>
    <n v="0"/>
    <n v="0"/>
    <x v="29"/>
  </r>
  <r>
    <n v="4285"/>
    <n v="4285"/>
    <n v="0"/>
    <n v="0"/>
    <n v="0"/>
    <n v="0"/>
    <n v="0"/>
    <n v="0"/>
    <n v="0"/>
    <n v="0"/>
    <n v="0"/>
    <n v="0"/>
    <x v="24"/>
  </r>
  <r>
    <n v="129"/>
    <n v="129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0"/>
  </r>
  <r>
    <n v="3125"/>
    <n v="3125"/>
    <n v="0"/>
    <n v="0"/>
    <n v="0"/>
    <n v="0"/>
    <n v="0"/>
    <n v="0"/>
    <n v="0"/>
    <n v="0"/>
    <n v="0"/>
    <n v="0"/>
    <x v="47"/>
  </r>
  <r>
    <n v="1449"/>
    <n v="1449"/>
    <n v="0"/>
    <n v="0"/>
    <n v="0"/>
    <n v="0"/>
    <n v="0"/>
    <n v="0"/>
    <n v="0"/>
    <n v="0"/>
    <n v="0"/>
    <n v="0"/>
    <x v="46"/>
  </r>
  <r>
    <n v="759"/>
    <n v="759"/>
    <n v="0"/>
    <n v="0"/>
    <n v="0"/>
    <n v="0"/>
    <n v="0"/>
    <n v="0"/>
    <n v="0"/>
    <n v="0"/>
    <n v="0"/>
    <n v="0"/>
    <x v="46"/>
  </r>
  <r>
    <n v="3097"/>
    <n v="3097"/>
    <n v="0"/>
    <n v="0"/>
    <n v="0"/>
    <n v="0"/>
    <n v="0"/>
    <n v="0"/>
    <n v="3097"/>
    <n v="3097"/>
    <n v="0"/>
    <n v="0"/>
    <x v="56"/>
  </r>
  <r>
    <n v="59"/>
    <n v="59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43"/>
  </r>
  <r>
    <n v="109"/>
    <n v="109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6"/>
  </r>
  <r>
    <n v="141"/>
    <n v="141"/>
    <n v="0"/>
    <n v="0"/>
    <n v="0"/>
    <n v="0"/>
    <n v="0"/>
    <n v="0"/>
    <n v="0"/>
    <n v="0"/>
    <n v="0"/>
    <n v="0"/>
    <x v="10"/>
  </r>
  <r>
    <n v="553"/>
    <n v="553"/>
    <n v="0"/>
    <n v="0"/>
    <n v="0"/>
    <n v="0"/>
    <n v="0"/>
    <n v="0"/>
    <n v="553"/>
    <n v="553"/>
    <n v="0"/>
    <n v="0"/>
    <x v="50"/>
  </r>
  <r>
    <n v="15"/>
    <n v="15"/>
    <n v="0"/>
    <n v="0"/>
    <n v="0"/>
    <n v="0"/>
    <n v="0"/>
    <n v="0"/>
    <n v="0"/>
    <n v="0"/>
    <n v="0"/>
    <n v="0"/>
    <x v="11"/>
  </r>
  <r>
    <n v="199"/>
    <n v="199"/>
    <n v="0"/>
    <n v="0"/>
    <n v="0"/>
    <n v="0"/>
    <n v="0"/>
    <n v="0"/>
    <n v="0"/>
    <n v="0"/>
    <n v="0"/>
    <n v="0"/>
    <x v="11"/>
  </r>
  <r>
    <n v="69"/>
    <n v="69"/>
    <n v="0"/>
    <n v="0"/>
    <n v="0"/>
    <n v="0"/>
    <n v="0"/>
    <n v="0"/>
    <n v="0"/>
    <n v="0"/>
    <n v="0"/>
    <n v="0"/>
    <x v="20"/>
  </r>
  <r>
    <n v="480"/>
    <n v="48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6"/>
  </r>
  <r>
    <n v="646"/>
    <n v="646"/>
    <n v="0"/>
    <n v="0"/>
    <n v="0"/>
    <n v="0"/>
    <n v="0"/>
    <n v="0"/>
    <n v="0"/>
    <n v="0"/>
    <n v="0"/>
    <n v="0"/>
    <x v="11"/>
  </r>
  <r>
    <n v="338"/>
    <n v="338"/>
    <n v="0"/>
    <n v="0"/>
    <n v="0"/>
    <n v="0"/>
    <n v="0"/>
    <n v="0"/>
    <n v="0"/>
    <n v="0"/>
    <n v="0"/>
    <n v="0"/>
    <x v="40"/>
  </r>
  <r>
    <n v="1525"/>
    <n v="0"/>
    <n v="1525"/>
    <n v="0"/>
    <n v="0"/>
    <n v="0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42"/>
  </r>
  <r>
    <n v="3001"/>
    <n v="0"/>
    <n v="3001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35"/>
  </r>
  <r>
    <n v="428"/>
    <n v="428"/>
    <n v="0"/>
    <n v="0"/>
    <n v="428"/>
    <n v="428"/>
    <n v="0"/>
    <n v="0"/>
    <n v="0"/>
    <n v="0"/>
    <n v="0"/>
    <n v="0"/>
    <x v="31"/>
  </r>
  <r>
    <n v="118"/>
    <n v="118"/>
    <n v="0"/>
    <n v="0"/>
    <n v="0"/>
    <n v="0"/>
    <n v="0"/>
    <n v="0"/>
    <n v="118"/>
    <n v="118"/>
    <n v="0"/>
    <n v="0"/>
    <x v="3"/>
  </r>
  <r>
    <n v="1"/>
    <n v="1"/>
    <n v="0"/>
    <n v="0"/>
    <n v="0"/>
    <n v="0"/>
    <n v="0"/>
    <n v="0"/>
    <n v="0"/>
    <n v="0"/>
    <n v="0"/>
    <n v="0"/>
    <x v="16"/>
  </r>
  <r>
    <n v="95"/>
    <n v="95"/>
    <n v="0"/>
    <n v="0"/>
    <n v="0"/>
    <n v="0"/>
    <n v="0"/>
    <n v="0"/>
    <n v="0"/>
    <n v="0"/>
    <n v="0"/>
    <n v="0"/>
    <x v="33"/>
  </r>
  <r>
    <n v="7263"/>
    <n v="7263"/>
    <n v="0"/>
    <n v="0"/>
    <n v="0"/>
    <n v="0"/>
    <n v="0"/>
    <n v="0"/>
    <n v="0"/>
    <n v="0"/>
    <n v="0"/>
    <n v="0"/>
    <x v="56"/>
  </r>
  <r>
    <n v="1287"/>
    <n v="128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0"/>
  </r>
  <r>
    <n v="51136"/>
    <n v="0"/>
    <n v="51136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11"/>
  </r>
  <r>
    <n v="2729"/>
    <n v="2729"/>
    <n v="0"/>
    <n v="0"/>
    <n v="0"/>
    <n v="0"/>
    <n v="0"/>
    <n v="0"/>
    <n v="0"/>
    <n v="0"/>
    <n v="0"/>
    <n v="0"/>
    <x v="55"/>
  </r>
  <r>
    <n v="1294"/>
    <n v="1294"/>
    <n v="0"/>
    <n v="0"/>
    <n v="1294"/>
    <n v="1294"/>
    <n v="0"/>
    <n v="0"/>
    <n v="0"/>
    <n v="0"/>
    <n v="0"/>
    <n v="0"/>
    <x v="36"/>
  </r>
  <r>
    <n v="659"/>
    <n v="0"/>
    <n v="659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60"/>
  </r>
  <r>
    <n v="38"/>
    <n v="38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9"/>
  </r>
  <r>
    <n v="12"/>
    <n v="12"/>
    <n v="0"/>
    <n v="0"/>
    <n v="12"/>
    <n v="12"/>
    <n v="0"/>
    <n v="0"/>
    <n v="0"/>
    <n v="0"/>
    <n v="0"/>
    <n v="0"/>
    <x v="30"/>
  </r>
  <r>
    <n v="191"/>
    <n v="191"/>
    <n v="0"/>
    <n v="0"/>
    <n v="0"/>
    <n v="0"/>
    <n v="0"/>
    <n v="0"/>
    <n v="0"/>
    <n v="0"/>
    <n v="0"/>
    <n v="0"/>
    <x v="5"/>
  </r>
  <r>
    <n v="367"/>
    <n v="367"/>
    <n v="0"/>
    <n v="0"/>
    <n v="0"/>
    <n v="0"/>
    <n v="0"/>
    <n v="0"/>
    <n v="0"/>
    <n v="0"/>
    <n v="0"/>
    <n v="0"/>
    <x v="56"/>
  </r>
  <r>
    <n v="20952"/>
    <n v="20952"/>
    <n v="0"/>
    <n v="0"/>
    <n v="0"/>
    <n v="0"/>
    <n v="0"/>
    <n v="0"/>
    <n v="20952"/>
    <n v="20952"/>
    <n v="0"/>
    <n v="0"/>
    <x v="55"/>
  </r>
  <r>
    <n v="262"/>
    <n v="262"/>
    <n v="0"/>
    <n v="0"/>
    <n v="0"/>
    <n v="0"/>
    <n v="0"/>
    <n v="0"/>
    <n v="0"/>
    <n v="0"/>
    <n v="0"/>
    <n v="0"/>
    <x v="47"/>
  </r>
  <r>
    <n v="2959"/>
    <n v="2959"/>
    <n v="0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4"/>
  </r>
  <r>
    <n v="379"/>
    <n v="0"/>
    <n v="0"/>
    <n v="379"/>
    <n v="0"/>
    <n v="0"/>
    <n v="0"/>
    <n v="0"/>
    <n v="0"/>
    <n v="0"/>
    <n v="0"/>
    <n v="0"/>
    <x v="61"/>
  </r>
  <r>
    <n v="10953"/>
    <n v="1095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6"/>
  </r>
  <r>
    <n v="4187"/>
    <n v="0"/>
    <n v="4187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7"/>
  </r>
  <r>
    <n v="1849"/>
    <n v="1849"/>
    <n v="0"/>
    <n v="0"/>
    <n v="1849"/>
    <n v="1849"/>
    <n v="0"/>
    <n v="0"/>
    <n v="0"/>
    <n v="0"/>
    <n v="0"/>
    <n v="0"/>
    <x v="22"/>
  </r>
  <r>
    <n v="480"/>
    <n v="480"/>
    <n v="0"/>
    <n v="0"/>
    <n v="0"/>
    <n v="0"/>
    <n v="0"/>
    <n v="0"/>
    <n v="0"/>
    <n v="0"/>
    <n v="0"/>
    <n v="0"/>
    <x v="48"/>
  </r>
  <r>
    <n v="594"/>
    <n v="594"/>
    <n v="0"/>
    <n v="0"/>
    <n v="594"/>
    <n v="594"/>
    <n v="0"/>
    <n v="0"/>
    <n v="0"/>
    <n v="0"/>
    <n v="0"/>
    <n v="0"/>
    <x v="20"/>
  </r>
  <r>
    <n v="78"/>
    <n v="78"/>
    <n v="0"/>
    <n v="0"/>
    <n v="0"/>
    <n v="0"/>
    <n v="0"/>
    <n v="0"/>
    <n v="78"/>
    <n v="78"/>
    <n v="0"/>
    <n v="0"/>
    <x v="31"/>
  </r>
  <r>
    <n v="207"/>
    <n v="207"/>
    <n v="0"/>
    <n v="0"/>
    <n v="0"/>
    <n v="0"/>
    <n v="0"/>
    <n v="0"/>
    <n v="0"/>
    <n v="0"/>
    <n v="0"/>
    <n v="0"/>
    <x v="6"/>
  </r>
  <r>
    <n v="1551"/>
    <n v="0"/>
    <n v="1551"/>
    <n v="0"/>
    <n v="0"/>
    <n v="0"/>
    <n v="0"/>
    <n v="0"/>
    <n v="1551"/>
    <n v="0"/>
    <n v="1551"/>
    <n v="0"/>
    <x v="50"/>
  </r>
  <r>
    <n v="104"/>
    <n v="104"/>
    <n v="0"/>
    <n v="0"/>
    <n v="0"/>
    <n v="0"/>
    <n v="0"/>
    <n v="0"/>
    <n v="0"/>
    <n v="0"/>
    <n v="0"/>
    <n v="0"/>
    <x v="0"/>
  </r>
  <r>
    <n v="3886"/>
    <n v="0"/>
    <n v="3886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3"/>
  </r>
  <r>
    <n v="60"/>
    <n v="60"/>
    <n v="0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52"/>
  </r>
  <r>
    <n v="9728"/>
    <n v="0"/>
    <n v="9728"/>
    <n v="0"/>
    <n v="0"/>
    <n v="0"/>
    <n v="0"/>
    <n v="0"/>
    <n v="0"/>
    <n v="0"/>
    <n v="0"/>
    <n v="0"/>
    <x v="6"/>
  </r>
  <r>
    <n v="2"/>
    <n v="0"/>
    <n v="2"/>
    <n v="0"/>
    <n v="0"/>
    <n v="0"/>
    <n v="0"/>
    <n v="0"/>
    <n v="0"/>
    <n v="0"/>
    <n v="0"/>
    <n v="0"/>
    <x v="60"/>
  </r>
  <r>
    <n v="19213"/>
    <n v="19213"/>
    <n v="0"/>
    <n v="0"/>
    <n v="0"/>
    <n v="0"/>
    <n v="0"/>
    <n v="0"/>
    <n v="0"/>
    <n v="0"/>
    <n v="0"/>
    <n v="0"/>
    <x v="6"/>
  </r>
  <r>
    <n v="278"/>
    <n v="278"/>
    <n v="0"/>
    <n v="0"/>
    <n v="0"/>
    <n v="0"/>
    <n v="0"/>
    <n v="0"/>
    <n v="0"/>
    <n v="0"/>
    <n v="0"/>
    <n v="0"/>
    <x v="13"/>
  </r>
  <r>
    <n v="766"/>
    <n v="0"/>
    <n v="0"/>
    <n v="766"/>
    <n v="0"/>
    <n v="0"/>
    <n v="0"/>
    <n v="0"/>
    <n v="0"/>
    <n v="0"/>
    <n v="0"/>
    <n v="0"/>
    <x v="61"/>
  </r>
  <r>
    <n v="508"/>
    <n v="0"/>
    <n v="508"/>
    <n v="0"/>
    <n v="0"/>
    <n v="0"/>
    <n v="0"/>
    <n v="0"/>
    <n v="0"/>
    <n v="0"/>
    <n v="0"/>
    <n v="0"/>
    <x v="40"/>
  </r>
  <r>
    <n v="2074"/>
    <n v="0"/>
    <n v="2074"/>
    <n v="0"/>
    <n v="0"/>
    <n v="0"/>
    <n v="0"/>
    <n v="0"/>
    <n v="2074"/>
    <n v="0"/>
    <n v="2074"/>
    <n v="0"/>
    <x v="51"/>
  </r>
  <r>
    <n v="1925"/>
    <n v="1925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5"/>
  </r>
  <r>
    <n v="138"/>
    <n v="138"/>
    <n v="0"/>
    <n v="0"/>
    <n v="138"/>
    <n v="138"/>
    <n v="0"/>
    <n v="0"/>
    <n v="0"/>
    <n v="0"/>
    <n v="0"/>
    <n v="0"/>
    <x v="19"/>
  </r>
  <r>
    <n v="2060"/>
    <n v="2060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4"/>
  </r>
  <r>
    <n v="48"/>
    <n v="0"/>
    <n v="48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7"/>
  </r>
  <r>
    <n v="15566"/>
    <n v="15566"/>
    <n v="0"/>
    <n v="0"/>
    <n v="0"/>
    <n v="0"/>
    <n v="0"/>
    <n v="0"/>
    <n v="0"/>
    <n v="0"/>
    <n v="0"/>
    <n v="0"/>
    <x v="42"/>
  </r>
  <r>
    <n v="1365"/>
    <n v="0"/>
    <n v="1365"/>
    <n v="0"/>
    <n v="1365"/>
    <n v="0"/>
    <n v="1365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14"/>
  </r>
  <r>
    <n v="189"/>
    <n v="189"/>
    <n v="0"/>
    <n v="0"/>
    <n v="0"/>
    <n v="0"/>
    <n v="0"/>
    <n v="0"/>
    <n v="0"/>
    <n v="0"/>
    <n v="0"/>
    <n v="0"/>
    <x v="51"/>
  </r>
  <r>
    <n v="4839"/>
    <n v="4839"/>
    <n v="0"/>
    <n v="0"/>
    <n v="0"/>
    <n v="0"/>
    <n v="0"/>
    <n v="0"/>
    <n v="0"/>
    <n v="0"/>
    <n v="0"/>
    <n v="0"/>
    <x v="13"/>
  </r>
  <r>
    <n v="8612"/>
    <n v="8612"/>
    <n v="0"/>
    <n v="0"/>
    <n v="8612"/>
    <n v="8612"/>
    <n v="0"/>
    <n v="0"/>
    <n v="0"/>
    <n v="0"/>
    <n v="0"/>
    <n v="0"/>
    <x v="28"/>
  </r>
  <r>
    <n v="456"/>
    <n v="456"/>
    <n v="0"/>
    <n v="0"/>
    <n v="0"/>
    <n v="0"/>
    <n v="0"/>
    <n v="0"/>
    <n v="0"/>
    <n v="0"/>
    <n v="0"/>
    <n v="0"/>
    <x v="24"/>
  </r>
  <r>
    <n v="2841"/>
    <n v="2841"/>
    <n v="0"/>
    <n v="0"/>
    <n v="0"/>
    <n v="0"/>
    <n v="0"/>
    <n v="0"/>
    <n v="0"/>
    <n v="0"/>
    <n v="0"/>
    <n v="0"/>
    <x v="24"/>
  </r>
  <r>
    <n v="195"/>
    <n v="195"/>
    <n v="0"/>
    <n v="0"/>
    <n v="0"/>
    <n v="0"/>
    <n v="0"/>
    <n v="0"/>
    <n v="0"/>
    <n v="0"/>
    <n v="0"/>
    <n v="0"/>
    <x v="32"/>
  </r>
  <r>
    <n v="400"/>
    <n v="0"/>
    <n v="400"/>
    <n v="0"/>
    <n v="0"/>
    <n v="0"/>
    <n v="0"/>
    <n v="0"/>
    <n v="0"/>
    <n v="0"/>
    <n v="0"/>
    <n v="0"/>
    <x v="18"/>
  </r>
  <r>
    <n v="110"/>
    <n v="110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8"/>
  </r>
  <r>
    <n v="479"/>
    <n v="479"/>
    <n v="0"/>
    <n v="0"/>
    <n v="479"/>
    <n v="479"/>
    <n v="0"/>
    <n v="0"/>
    <n v="0"/>
    <n v="0"/>
    <n v="0"/>
    <n v="0"/>
    <x v="37"/>
  </r>
  <r>
    <n v="246"/>
    <n v="246"/>
    <n v="0"/>
    <n v="0"/>
    <n v="246"/>
    <n v="246"/>
    <n v="0"/>
    <n v="0"/>
    <n v="0"/>
    <n v="0"/>
    <n v="0"/>
    <n v="0"/>
    <x v="56"/>
  </r>
  <r>
    <n v="539"/>
    <n v="539"/>
    <n v="0"/>
    <n v="0"/>
    <n v="0"/>
    <n v="0"/>
    <n v="0"/>
    <n v="0"/>
    <n v="0"/>
    <n v="0"/>
    <n v="0"/>
    <n v="0"/>
    <x v="48"/>
  </r>
  <r>
    <n v="8077"/>
    <n v="8077"/>
    <n v="0"/>
    <n v="0"/>
    <n v="0"/>
    <n v="0"/>
    <n v="0"/>
    <n v="0"/>
    <n v="0"/>
    <n v="0"/>
    <n v="0"/>
    <n v="0"/>
    <x v="22"/>
  </r>
  <r>
    <n v="589"/>
    <n v="589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24"/>
  </r>
  <r>
    <n v="3203"/>
    <n v="3203"/>
    <n v="0"/>
    <n v="0"/>
    <n v="3203"/>
    <n v="3203"/>
    <n v="0"/>
    <n v="0"/>
    <n v="0"/>
    <n v="0"/>
    <n v="0"/>
    <n v="0"/>
    <x v="20"/>
  </r>
  <r>
    <n v="2530"/>
    <n v="2530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92"/>
    <n v="92"/>
    <n v="0"/>
    <n v="0"/>
    <x v="51"/>
  </r>
  <r>
    <n v="5"/>
    <n v="5"/>
    <n v="0"/>
    <n v="0"/>
    <n v="0"/>
    <n v="0"/>
    <n v="0"/>
    <n v="0"/>
    <n v="0"/>
    <n v="0"/>
    <n v="0"/>
    <n v="0"/>
    <x v="52"/>
  </r>
  <r>
    <n v="5895"/>
    <n v="589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8"/>
  </r>
  <r>
    <n v="3595"/>
    <n v="3595"/>
    <n v="0"/>
    <n v="0"/>
    <n v="0"/>
    <n v="0"/>
    <n v="0"/>
    <n v="0"/>
    <n v="0"/>
    <n v="0"/>
    <n v="0"/>
    <n v="0"/>
    <x v="55"/>
  </r>
  <r>
    <n v="91"/>
    <n v="91"/>
    <n v="0"/>
    <n v="0"/>
    <n v="0"/>
    <n v="0"/>
    <n v="0"/>
    <n v="0"/>
    <n v="0"/>
    <n v="0"/>
    <n v="0"/>
    <n v="0"/>
    <x v="27"/>
  </r>
  <r>
    <n v="194"/>
    <n v="194"/>
    <n v="0"/>
    <n v="0"/>
    <n v="0"/>
    <n v="0"/>
    <n v="0"/>
    <n v="0"/>
    <n v="0"/>
    <n v="0"/>
    <n v="0"/>
    <n v="0"/>
    <x v="55"/>
  </r>
  <r>
    <n v="1560"/>
    <n v="1560"/>
    <n v="0"/>
    <n v="0"/>
    <n v="0"/>
    <n v="0"/>
    <n v="0"/>
    <n v="0"/>
    <n v="0"/>
    <n v="0"/>
    <n v="0"/>
    <n v="0"/>
    <x v="38"/>
  </r>
  <r>
    <n v="1674"/>
    <n v="0"/>
    <n v="1674"/>
    <n v="0"/>
    <n v="0"/>
    <n v="0"/>
    <n v="0"/>
    <n v="0"/>
    <n v="1674"/>
    <n v="0"/>
    <n v="1674"/>
    <n v="0"/>
    <x v="13"/>
  </r>
  <r>
    <n v="210"/>
    <n v="210"/>
    <n v="0"/>
    <n v="0"/>
    <n v="210"/>
    <n v="210"/>
    <n v="0"/>
    <n v="0"/>
    <n v="0"/>
    <n v="0"/>
    <n v="0"/>
    <n v="0"/>
    <x v="18"/>
  </r>
  <r>
    <n v="167"/>
    <n v="167"/>
    <n v="0"/>
    <n v="0"/>
    <n v="0"/>
    <n v="0"/>
    <n v="0"/>
    <n v="0"/>
    <n v="0"/>
    <n v="0"/>
    <n v="0"/>
    <n v="0"/>
    <x v="7"/>
  </r>
  <r>
    <n v="1433"/>
    <n v="1433"/>
    <n v="0"/>
    <n v="0"/>
    <n v="1433"/>
    <n v="1433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46"/>
  </r>
  <r>
    <n v="1247"/>
    <n v="1247"/>
    <n v="0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53"/>
  </r>
  <r>
    <n v="133"/>
    <n v="0"/>
    <n v="133"/>
    <n v="0"/>
    <n v="0"/>
    <n v="0"/>
    <n v="0"/>
    <n v="0"/>
    <n v="0"/>
    <n v="0"/>
    <n v="0"/>
    <n v="0"/>
    <x v="0"/>
  </r>
  <r>
    <n v="1171"/>
    <n v="117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5"/>
  </r>
  <r>
    <n v="5"/>
    <n v="0"/>
    <n v="5"/>
    <n v="0"/>
    <n v="0"/>
    <n v="0"/>
    <n v="0"/>
    <n v="0"/>
    <n v="0"/>
    <n v="0"/>
    <n v="0"/>
    <n v="0"/>
    <x v="64"/>
  </r>
  <r>
    <n v="843"/>
    <n v="843"/>
    <n v="0"/>
    <n v="0"/>
    <n v="0"/>
    <n v="0"/>
    <n v="0"/>
    <n v="0"/>
    <n v="0"/>
    <n v="0"/>
    <n v="0"/>
    <n v="0"/>
    <x v="36"/>
  </r>
  <r>
    <n v="2004"/>
    <n v="0"/>
    <n v="0"/>
    <n v="2004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28"/>
  </r>
  <r>
    <n v="4130"/>
    <n v="4130"/>
    <n v="0"/>
    <n v="0"/>
    <n v="0"/>
    <n v="0"/>
    <n v="0"/>
    <n v="0"/>
    <n v="0"/>
    <n v="0"/>
    <n v="0"/>
    <n v="0"/>
    <x v="2"/>
  </r>
  <r>
    <n v="1911"/>
    <n v="1911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60"/>
  </r>
  <r>
    <n v="3138"/>
    <n v="3138"/>
    <n v="0"/>
    <n v="0"/>
    <n v="0"/>
    <n v="0"/>
    <n v="0"/>
    <n v="0"/>
    <n v="0"/>
    <n v="0"/>
    <n v="0"/>
    <n v="0"/>
    <x v="51"/>
  </r>
  <r>
    <n v="1803"/>
    <n v="1803"/>
    <n v="0"/>
    <n v="0"/>
    <n v="0"/>
    <n v="0"/>
    <n v="0"/>
    <n v="0"/>
    <n v="0"/>
    <n v="0"/>
    <n v="0"/>
    <n v="0"/>
    <x v="32"/>
  </r>
  <r>
    <n v="5037"/>
    <n v="5037"/>
    <n v="0"/>
    <n v="0"/>
    <n v="0"/>
    <n v="0"/>
    <n v="0"/>
    <n v="0"/>
    <n v="0"/>
    <n v="0"/>
    <n v="0"/>
    <n v="0"/>
    <x v="32"/>
  </r>
  <r>
    <n v="336"/>
    <n v="336"/>
    <n v="0"/>
    <n v="0"/>
    <n v="0"/>
    <n v="0"/>
    <n v="0"/>
    <n v="0"/>
    <n v="0"/>
    <n v="0"/>
    <n v="0"/>
    <n v="0"/>
    <x v="7"/>
  </r>
  <r>
    <n v="214"/>
    <n v="21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5"/>
  </r>
  <r>
    <n v="1077"/>
    <n v="1077"/>
    <n v="0"/>
    <n v="0"/>
    <n v="0"/>
    <n v="0"/>
    <n v="0"/>
    <n v="0"/>
    <n v="0"/>
    <n v="0"/>
    <n v="0"/>
    <n v="0"/>
    <x v="17"/>
  </r>
  <r>
    <n v="21"/>
    <n v="0"/>
    <n v="21"/>
    <n v="0"/>
    <n v="0"/>
    <n v="0"/>
    <n v="0"/>
    <n v="0"/>
    <n v="0"/>
    <n v="0"/>
    <n v="0"/>
    <n v="0"/>
    <x v="30"/>
  </r>
  <r>
    <n v="14852"/>
    <n v="0"/>
    <n v="14852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9"/>
  </r>
  <r>
    <n v="373"/>
    <n v="373"/>
    <n v="0"/>
    <n v="0"/>
    <n v="373"/>
    <n v="373"/>
    <n v="0"/>
    <n v="0"/>
    <n v="0"/>
    <n v="0"/>
    <n v="0"/>
    <n v="0"/>
    <x v="18"/>
  </r>
  <r>
    <n v="7257"/>
    <n v="7257"/>
    <n v="0"/>
    <n v="0"/>
    <n v="0"/>
    <n v="0"/>
    <n v="0"/>
    <n v="0"/>
    <n v="0"/>
    <n v="0"/>
    <n v="0"/>
    <n v="0"/>
    <x v="28"/>
  </r>
  <r>
    <n v="293"/>
    <n v="293"/>
    <n v="0"/>
    <n v="0"/>
    <n v="0"/>
    <n v="0"/>
    <n v="0"/>
    <n v="0"/>
    <n v="293"/>
    <n v="293"/>
    <n v="0"/>
    <n v="0"/>
    <x v="42"/>
  </r>
  <r>
    <n v="290"/>
    <n v="290"/>
    <n v="0"/>
    <n v="0"/>
    <n v="0"/>
    <n v="0"/>
    <n v="0"/>
    <n v="0"/>
    <n v="0"/>
    <n v="0"/>
    <n v="0"/>
    <n v="0"/>
    <x v="13"/>
  </r>
  <r>
    <n v="692"/>
    <n v="692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64"/>
  </r>
  <r>
    <n v="415"/>
    <n v="41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19156"/>
    <n v="19156"/>
    <n v="0"/>
    <n v="0"/>
    <n v="0"/>
    <n v="0"/>
    <n v="0"/>
    <n v="0"/>
    <n v="0"/>
    <n v="0"/>
    <n v="0"/>
    <n v="0"/>
    <x v="10"/>
  </r>
  <r>
    <n v="1119"/>
    <n v="1119"/>
    <n v="0"/>
    <n v="0"/>
    <n v="0"/>
    <n v="0"/>
    <n v="0"/>
    <n v="0"/>
    <n v="0"/>
    <n v="0"/>
    <n v="0"/>
    <n v="0"/>
    <x v="40"/>
  </r>
  <r>
    <n v="178"/>
    <n v="178"/>
    <n v="0"/>
    <n v="0"/>
    <n v="0"/>
    <n v="0"/>
    <n v="0"/>
    <n v="0"/>
    <n v="0"/>
    <n v="0"/>
    <n v="0"/>
    <n v="0"/>
    <x v="56"/>
  </r>
  <r>
    <n v="620"/>
    <n v="620"/>
    <n v="0"/>
    <n v="0"/>
    <n v="0"/>
    <n v="0"/>
    <n v="0"/>
    <n v="0"/>
    <n v="0"/>
    <n v="0"/>
    <n v="0"/>
    <n v="0"/>
    <x v="18"/>
  </r>
  <r>
    <n v="1221"/>
    <n v="0"/>
    <n v="1221"/>
    <n v="0"/>
    <n v="0"/>
    <n v="0"/>
    <n v="0"/>
    <n v="0"/>
    <n v="0"/>
    <n v="0"/>
    <n v="0"/>
    <n v="0"/>
    <x v="26"/>
  </r>
  <r>
    <n v="102"/>
    <n v="102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5"/>
  </r>
  <r>
    <n v="516"/>
    <n v="516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51"/>
  </r>
  <r>
    <n v="1289"/>
    <n v="128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40"/>
  </r>
  <r>
    <n v="544"/>
    <n v="544"/>
    <n v="0"/>
    <n v="0"/>
    <n v="0"/>
    <n v="0"/>
    <n v="0"/>
    <n v="0"/>
    <n v="544"/>
    <n v="544"/>
    <n v="0"/>
    <n v="0"/>
    <x v="38"/>
  </r>
  <r>
    <n v="75"/>
    <n v="75"/>
    <n v="0"/>
    <n v="0"/>
    <n v="0"/>
    <n v="0"/>
    <n v="0"/>
    <n v="0"/>
    <n v="0"/>
    <n v="0"/>
    <n v="0"/>
    <n v="0"/>
    <x v="40"/>
  </r>
  <r>
    <n v="2884"/>
    <n v="2884"/>
    <n v="0"/>
    <n v="0"/>
    <n v="0"/>
    <n v="0"/>
    <n v="0"/>
    <n v="0"/>
    <n v="0"/>
    <n v="0"/>
    <n v="0"/>
    <n v="0"/>
    <x v="10"/>
  </r>
  <r>
    <n v="9960"/>
    <n v="0"/>
    <n v="9960"/>
    <n v="0"/>
    <n v="0"/>
    <n v="0"/>
    <n v="0"/>
    <n v="0"/>
    <n v="0"/>
    <n v="0"/>
    <n v="0"/>
    <n v="0"/>
    <x v="25"/>
  </r>
  <r>
    <n v="565"/>
    <n v="565"/>
    <n v="0"/>
    <n v="0"/>
    <n v="0"/>
    <n v="0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8"/>
  </r>
  <r>
    <n v="8632"/>
    <n v="8632"/>
    <n v="0"/>
    <n v="0"/>
    <n v="0"/>
    <n v="0"/>
    <n v="0"/>
    <n v="0"/>
    <n v="0"/>
    <n v="0"/>
    <n v="0"/>
    <n v="0"/>
    <x v="19"/>
  </r>
  <r>
    <n v="107"/>
    <n v="107"/>
    <n v="0"/>
    <n v="0"/>
    <n v="0"/>
    <n v="0"/>
    <n v="0"/>
    <n v="0"/>
    <n v="0"/>
    <n v="0"/>
    <n v="0"/>
    <n v="0"/>
    <x v="0"/>
  </r>
  <r>
    <n v="2161"/>
    <n v="2161"/>
    <n v="0"/>
    <n v="0"/>
    <n v="2161"/>
    <n v="2161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"/>
  </r>
  <r>
    <n v="7979"/>
    <n v="0"/>
    <n v="7979"/>
    <n v="0"/>
    <n v="7979"/>
    <n v="0"/>
    <n v="7979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5"/>
  </r>
  <r>
    <n v="16467"/>
    <n v="16467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0"/>
  </r>
  <r>
    <n v="540"/>
    <n v="0"/>
    <n v="540"/>
    <n v="0"/>
    <n v="0"/>
    <n v="0"/>
    <n v="0"/>
    <n v="0"/>
    <n v="0"/>
    <n v="0"/>
    <n v="0"/>
    <n v="0"/>
    <x v="20"/>
  </r>
  <r>
    <n v="780"/>
    <n v="780"/>
    <n v="0"/>
    <n v="0"/>
    <n v="0"/>
    <n v="0"/>
    <n v="0"/>
    <n v="0"/>
    <n v="780"/>
    <n v="780"/>
    <n v="0"/>
    <n v="0"/>
    <x v="18"/>
  </r>
  <r>
    <n v="147"/>
    <n v="147"/>
    <n v="0"/>
    <n v="0"/>
    <n v="0"/>
    <n v="0"/>
    <n v="0"/>
    <n v="0"/>
    <n v="0"/>
    <n v="0"/>
    <n v="0"/>
    <n v="0"/>
    <x v="36"/>
  </r>
  <r>
    <n v="321"/>
    <n v="321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11"/>
  </r>
  <r>
    <n v="1080"/>
    <n v="0"/>
    <n v="0"/>
    <n v="1080"/>
    <n v="0"/>
    <n v="0"/>
    <n v="0"/>
    <n v="0"/>
    <n v="0"/>
    <n v="0"/>
    <n v="0"/>
    <n v="0"/>
    <x v="61"/>
  </r>
  <r>
    <n v="61"/>
    <n v="61"/>
    <n v="0"/>
    <n v="0"/>
    <n v="0"/>
    <n v="0"/>
    <n v="0"/>
    <n v="0"/>
    <n v="0"/>
    <n v="0"/>
    <n v="0"/>
    <n v="0"/>
    <x v="33"/>
  </r>
  <r>
    <n v="235"/>
    <n v="235"/>
    <n v="0"/>
    <n v="0"/>
    <n v="0"/>
    <n v="0"/>
    <n v="0"/>
    <n v="0"/>
    <n v="0"/>
    <n v="0"/>
    <n v="0"/>
    <n v="0"/>
    <x v="11"/>
  </r>
  <r>
    <n v="1336"/>
    <n v="1336"/>
    <n v="0"/>
    <n v="0"/>
    <n v="0"/>
    <n v="0"/>
    <n v="0"/>
    <n v="0"/>
    <n v="1336"/>
    <n v="1336"/>
    <n v="0"/>
    <n v="0"/>
    <x v="26"/>
  </r>
  <r>
    <n v="16"/>
    <n v="16"/>
    <n v="0"/>
    <n v="0"/>
    <n v="0"/>
    <n v="0"/>
    <n v="0"/>
    <n v="0"/>
    <n v="0"/>
    <n v="0"/>
    <n v="0"/>
    <n v="0"/>
    <x v="9"/>
  </r>
  <r>
    <n v="437"/>
    <n v="437"/>
    <n v="0"/>
    <n v="0"/>
    <n v="0"/>
    <n v="0"/>
    <n v="0"/>
    <n v="0"/>
    <n v="437"/>
    <n v="437"/>
    <n v="0"/>
    <n v="0"/>
    <x v="48"/>
  </r>
  <r>
    <n v="78"/>
    <n v="78"/>
    <n v="0"/>
    <n v="0"/>
    <n v="0"/>
    <n v="0"/>
    <n v="0"/>
    <n v="0"/>
    <n v="0"/>
    <n v="0"/>
    <n v="0"/>
    <n v="0"/>
    <x v="23"/>
  </r>
  <r>
    <n v="820"/>
    <n v="820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51"/>
  </r>
  <r>
    <n v="407"/>
    <n v="407"/>
    <n v="0"/>
    <n v="0"/>
    <n v="0"/>
    <n v="0"/>
    <n v="0"/>
    <n v="0"/>
    <n v="0"/>
    <n v="0"/>
    <n v="0"/>
    <n v="0"/>
    <x v="37"/>
  </r>
  <r>
    <n v="1212"/>
    <n v="0"/>
    <n v="1212"/>
    <n v="0"/>
    <n v="0"/>
    <n v="0"/>
    <n v="0"/>
    <n v="0"/>
    <n v="0"/>
    <n v="0"/>
    <n v="0"/>
    <n v="0"/>
    <x v="42"/>
  </r>
  <r>
    <n v="540"/>
    <n v="540"/>
    <n v="0"/>
    <n v="0"/>
    <n v="0"/>
    <n v="0"/>
    <n v="0"/>
    <n v="0"/>
    <n v="0"/>
    <n v="0"/>
    <n v="0"/>
    <n v="0"/>
    <x v="27"/>
  </r>
  <r>
    <n v="978"/>
    <n v="97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9"/>
  </r>
  <r>
    <n v="262"/>
    <n v="262"/>
    <n v="0"/>
    <n v="0"/>
    <n v="0"/>
    <n v="0"/>
    <n v="0"/>
    <n v="0"/>
    <n v="0"/>
    <n v="0"/>
    <n v="0"/>
    <n v="0"/>
    <x v="38"/>
  </r>
  <r>
    <n v="176"/>
    <n v="176"/>
    <n v="0"/>
    <n v="0"/>
    <n v="0"/>
    <n v="0"/>
    <n v="0"/>
    <n v="0"/>
    <n v="0"/>
    <n v="0"/>
    <n v="0"/>
    <n v="0"/>
    <x v="0"/>
  </r>
  <r>
    <n v="386"/>
    <n v="0"/>
    <n v="386"/>
    <n v="0"/>
    <n v="386"/>
    <n v="0"/>
    <n v="386"/>
    <n v="0"/>
    <n v="0"/>
    <n v="0"/>
    <n v="0"/>
    <n v="0"/>
    <x v="41"/>
  </r>
  <r>
    <n v="261"/>
    <n v="261"/>
    <n v="0"/>
    <n v="0"/>
    <n v="0"/>
    <n v="0"/>
    <n v="0"/>
    <n v="0"/>
    <n v="0"/>
    <n v="0"/>
    <n v="0"/>
    <n v="0"/>
    <x v="27"/>
  </r>
  <r>
    <n v="1094"/>
    <n v="1094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50"/>
  </r>
  <r>
    <n v="2148"/>
    <n v="2148"/>
    <n v="0"/>
    <n v="0"/>
    <n v="0"/>
    <n v="0"/>
    <n v="0"/>
    <n v="0"/>
    <n v="0"/>
    <n v="0"/>
    <n v="0"/>
    <n v="0"/>
    <x v="51"/>
  </r>
  <r>
    <n v="2322"/>
    <n v="2322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9"/>
  </r>
  <r>
    <n v="180"/>
    <n v="180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43"/>
  </r>
  <r>
    <n v="46"/>
    <n v="46"/>
    <n v="0"/>
    <n v="0"/>
    <n v="46"/>
    <n v="46"/>
    <n v="0"/>
    <n v="0"/>
    <n v="0"/>
    <n v="0"/>
    <n v="0"/>
    <n v="0"/>
    <x v="31"/>
  </r>
  <r>
    <n v="6495"/>
    <n v="6495"/>
    <n v="0"/>
    <n v="0"/>
    <n v="0"/>
    <n v="0"/>
    <n v="0"/>
    <n v="0"/>
    <n v="6495"/>
    <n v="6495"/>
    <n v="0"/>
    <n v="0"/>
    <x v="17"/>
  </r>
  <r>
    <n v="2990"/>
    <n v="2990"/>
    <n v="0"/>
    <n v="0"/>
    <n v="0"/>
    <n v="0"/>
    <n v="0"/>
    <n v="0"/>
    <n v="0"/>
    <n v="0"/>
    <n v="0"/>
    <n v="0"/>
    <x v="8"/>
  </r>
  <r>
    <n v="233"/>
    <n v="233"/>
    <n v="0"/>
    <n v="0"/>
    <n v="0"/>
    <n v="0"/>
    <n v="0"/>
    <n v="0"/>
    <n v="0"/>
    <n v="0"/>
    <n v="0"/>
    <n v="0"/>
    <x v="29"/>
  </r>
  <r>
    <n v="196"/>
    <n v="196"/>
    <n v="0"/>
    <n v="0"/>
    <n v="0"/>
    <n v="0"/>
    <n v="0"/>
    <n v="0"/>
    <n v="0"/>
    <n v="0"/>
    <n v="0"/>
    <n v="0"/>
    <x v="52"/>
  </r>
  <r>
    <n v="1396"/>
    <n v="1396"/>
    <n v="0"/>
    <n v="0"/>
    <n v="0"/>
    <n v="0"/>
    <n v="0"/>
    <n v="0"/>
    <n v="1396"/>
    <n v="1396"/>
    <n v="0"/>
    <n v="0"/>
    <x v="8"/>
  </r>
  <r>
    <n v="54"/>
    <n v="54"/>
    <n v="0"/>
    <n v="0"/>
    <n v="0"/>
    <n v="0"/>
    <n v="0"/>
    <n v="0"/>
    <n v="54"/>
    <n v="54"/>
    <n v="0"/>
    <n v="0"/>
    <x v="50"/>
  </r>
  <r>
    <n v="339"/>
    <n v="339"/>
    <n v="0"/>
    <n v="0"/>
    <n v="0"/>
    <n v="0"/>
    <n v="0"/>
    <n v="0"/>
    <n v="339"/>
    <n v="339"/>
    <n v="0"/>
    <n v="0"/>
    <x v="40"/>
  </r>
  <r>
    <n v="150"/>
    <n v="150"/>
    <n v="0"/>
    <n v="0"/>
    <n v="0"/>
    <n v="0"/>
    <n v="0"/>
    <n v="0"/>
    <n v="0"/>
    <n v="0"/>
    <n v="0"/>
    <n v="0"/>
    <x v="57"/>
  </r>
  <r>
    <n v="336"/>
    <n v="336"/>
    <n v="0"/>
    <n v="0"/>
    <n v="0"/>
    <n v="0"/>
    <n v="0"/>
    <n v="0"/>
    <n v="0"/>
    <n v="0"/>
    <n v="0"/>
    <n v="0"/>
    <x v="33"/>
  </r>
  <r>
    <n v="1670"/>
    <n v="0"/>
    <n v="1670"/>
    <n v="0"/>
    <n v="1670"/>
    <n v="0"/>
    <n v="1670"/>
    <n v="0"/>
    <n v="0"/>
    <n v="0"/>
    <n v="0"/>
    <n v="0"/>
    <x v="26"/>
  </r>
  <r>
    <n v="90"/>
    <n v="90"/>
    <n v="0"/>
    <n v="0"/>
    <n v="0"/>
    <n v="0"/>
    <n v="0"/>
    <n v="0"/>
    <n v="0"/>
    <n v="0"/>
    <n v="0"/>
    <n v="0"/>
    <x v="22"/>
  </r>
  <r>
    <n v="1093"/>
    <n v="1093"/>
    <n v="0"/>
    <n v="0"/>
    <n v="0"/>
    <n v="0"/>
    <n v="0"/>
    <n v="0"/>
    <n v="0"/>
    <n v="0"/>
    <n v="0"/>
    <n v="0"/>
    <x v="48"/>
  </r>
  <r>
    <n v="12165"/>
    <n v="12165"/>
    <n v="0"/>
    <n v="0"/>
    <n v="0"/>
    <n v="0"/>
    <n v="0"/>
    <n v="0"/>
    <n v="0"/>
    <n v="0"/>
    <n v="0"/>
    <n v="0"/>
    <x v="17"/>
  </r>
  <r>
    <n v="1550"/>
    <n v="1550"/>
    <n v="0"/>
    <n v="0"/>
    <n v="0"/>
    <n v="0"/>
    <n v="0"/>
    <n v="0"/>
    <n v="0"/>
    <n v="0"/>
    <n v="0"/>
    <n v="0"/>
    <x v="10"/>
  </r>
  <r>
    <n v="556"/>
    <n v="556"/>
    <n v="0"/>
    <n v="0"/>
    <n v="0"/>
    <n v="0"/>
    <n v="0"/>
    <n v="0"/>
    <n v="556"/>
    <n v="556"/>
    <n v="0"/>
    <n v="0"/>
    <x v="38"/>
  </r>
  <r>
    <n v="5"/>
    <n v="5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45"/>
  </r>
  <r>
    <n v="11"/>
    <n v="11"/>
    <n v="0"/>
    <n v="0"/>
    <n v="11"/>
    <n v="11"/>
    <n v="0"/>
    <n v="0"/>
    <n v="0"/>
    <n v="0"/>
    <n v="0"/>
    <n v="0"/>
    <x v="32"/>
  </r>
  <r>
    <n v="4696"/>
    <n v="469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5"/>
  </r>
  <r>
    <n v="17173"/>
    <n v="0"/>
    <n v="17173"/>
    <n v="0"/>
    <n v="0"/>
    <n v="0"/>
    <n v="0"/>
    <n v="0"/>
    <n v="0"/>
    <n v="0"/>
    <n v="0"/>
    <n v="0"/>
    <x v="1"/>
  </r>
  <r>
    <n v="970"/>
    <n v="970"/>
    <n v="0"/>
    <n v="0"/>
    <n v="0"/>
    <n v="0"/>
    <n v="0"/>
    <n v="0"/>
    <n v="0"/>
    <n v="0"/>
    <n v="0"/>
    <n v="0"/>
    <x v="44"/>
  </r>
  <r>
    <n v="115"/>
    <n v="115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12"/>
    <n v="12"/>
    <n v="0"/>
    <n v="0"/>
    <x v="32"/>
  </r>
  <r>
    <n v="56"/>
    <n v="56"/>
    <n v="0"/>
    <n v="0"/>
    <n v="0"/>
    <n v="0"/>
    <n v="0"/>
    <n v="0"/>
    <n v="0"/>
    <n v="0"/>
    <n v="0"/>
    <n v="0"/>
    <x v="20"/>
  </r>
  <r>
    <n v="253"/>
    <n v="25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813"/>
    <n v="813"/>
    <n v="0"/>
    <n v="0"/>
    <n v="0"/>
    <n v="0"/>
    <n v="0"/>
    <n v="0"/>
    <n v="0"/>
    <n v="0"/>
    <n v="0"/>
    <n v="0"/>
    <x v="21"/>
  </r>
  <r>
    <n v="1169"/>
    <n v="1169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0"/>
  </r>
  <r>
    <n v="793"/>
    <n v="793"/>
    <n v="0"/>
    <n v="0"/>
    <n v="0"/>
    <n v="0"/>
    <n v="0"/>
    <n v="0"/>
    <n v="0"/>
    <n v="0"/>
    <n v="0"/>
    <n v="0"/>
    <x v="49"/>
  </r>
  <r>
    <n v="166"/>
    <n v="166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48"/>
  </r>
  <r>
    <n v="3"/>
    <n v="0"/>
    <n v="3"/>
    <n v="0"/>
    <n v="3"/>
    <n v="0"/>
    <n v="3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0"/>
  </r>
  <r>
    <n v="214"/>
    <n v="0"/>
    <n v="214"/>
    <n v="0"/>
    <n v="0"/>
    <n v="0"/>
    <n v="0"/>
    <n v="0"/>
    <n v="0"/>
    <n v="0"/>
    <n v="0"/>
    <n v="0"/>
    <x v="8"/>
  </r>
  <r>
    <n v="2800"/>
    <n v="0"/>
    <n v="2800"/>
    <n v="0"/>
    <n v="0"/>
    <n v="0"/>
    <n v="0"/>
    <n v="0"/>
    <n v="0"/>
    <n v="0"/>
    <n v="0"/>
    <n v="0"/>
    <x v="49"/>
  </r>
  <r>
    <n v="347"/>
    <n v="347"/>
    <n v="0"/>
    <n v="0"/>
    <n v="0"/>
    <n v="0"/>
    <n v="0"/>
    <n v="0"/>
    <n v="0"/>
    <n v="0"/>
    <n v="0"/>
    <n v="0"/>
    <x v="29"/>
  </r>
  <r>
    <n v="5558"/>
    <n v="5558"/>
    <n v="0"/>
    <n v="0"/>
    <n v="0"/>
    <n v="0"/>
    <n v="0"/>
    <n v="0"/>
    <n v="0"/>
    <n v="0"/>
    <n v="0"/>
    <n v="0"/>
    <x v="40"/>
  </r>
  <r>
    <n v="29148"/>
    <n v="29148"/>
    <n v="0"/>
    <n v="0"/>
    <n v="0"/>
    <n v="0"/>
    <n v="0"/>
    <n v="0"/>
    <n v="0"/>
    <n v="0"/>
    <n v="0"/>
    <n v="0"/>
    <x v="13"/>
  </r>
  <r>
    <n v="7563"/>
    <n v="0"/>
    <n v="7563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51"/>
  </r>
  <r>
    <n v="1803"/>
    <n v="1803"/>
    <n v="0"/>
    <n v="0"/>
    <n v="0"/>
    <n v="0"/>
    <n v="0"/>
    <n v="0"/>
    <n v="1803"/>
    <n v="1803"/>
    <n v="0"/>
    <n v="0"/>
    <x v="2"/>
  </r>
  <r>
    <n v="51"/>
    <n v="51"/>
    <n v="0"/>
    <n v="0"/>
    <n v="0"/>
    <n v="0"/>
    <n v="0"/>
    <n v="0"/>
    <n v="0"/>
    <n v="0"/>
    <n v="0"/>
    <n v="0"/>
    <x v="21"/>
  </r>
  <r>
    <n v="208"/>
    <n v="208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6"/>
  </r>
  <r>
    <n v="813"/>
    <n v="0"/>
    <n v="813"/>
    <n v="0"/>
    <n v="0"/>
    <n v="0"/>
    <n v="0"/>
    <n v="0"/>
    <n v="0"/>
    <n v="0"/>
    <n v="0"/>
    <n v="0"/>
    <x v="32"/>
  </r>
  <r>
    <n v="489"/>
    <n v="489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0"/>
    <n v="0"/>
    <n v="0"/>
    <n v="0"/>
    <x v="35"/>
  </r>
  <r>
    <n v="38"/>
    <n v="0"/>
    <n v="0"/>
    <n v="38"/>
    <n v="0"/>
    <n v="0"/>
    <n v="0"/>
    <n v="0"/>
    <n v="0"/>
    <n v="0"/>
    <n v="0"/>
    <n v="0"/>
    <x v="63"/>
  </r>
  <r>
    <n v="2538"/>
    <n v="0"/>
    <n v="2538"/>
    <n v="0"/>
    <n v="0"/>
    <n v="0"/>
    <n v="0"/>
    <n v="0"/>
    <n v="0"/>
    <n v="0"/>
    <n v="0"/>
    <n v="0"/>
    <x v="35"/>
  </r>
  <r>
    <n v="2958"/>
    <n v="2958"/>
    <n v="0"/>
    <n v="0"/>
    <n v="0"/>
    <n v="0"/>
    <n v="0"/>
    <n v="0"/>
    <n v="0"/>
    <n v="0"/>
    <n v="0"/>
    <n v="0"/>
    <x v="16"/>
  </r>
  <r>
    <n v="87"/>
    <n v="87"/>
    <n v="0"/>
    <n v="0"/>
    <n v="87"/>
    <n v="87"/>
    <n v="0"/>
    <n v="0"/>
    <n v="0"/>
    <n v="0"/>
    <n v="0"/>
    <n v="0"/>
    <x v="5"/>
  </r>
  <r>
    <n v="2016"/>
    <n v="201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30"/>
  </r>
  <r>
    <n v="28"/>
    <n v="28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32"/>
  </r>
  <r>
    <n v="1987"/>
    <n v="0"/>
    <n v="1987"/>
    <n v="0"/>
    <n v="1987"/>
    <n v="0"/>
    <n v="1987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7"/>
  </r>
  <r>
    <n v="24159"/>
    <n v="0"/>
    <n v="24159"/>
    <n v="0"/>
    <n v="0"/>
    <n v="0"/>
    <n v="0"/>
    <n v="0"/>
    <n v="24159"/>
    <n v="0"/>
    <n v="24159"/>
    <n v="0"/>
    <x v="55"/>
  </r>
  <r>
    <n v="292"/>
    <n v="0"/>
    <n v="292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43"/>
  </r>
  <r>
    <n v="2342"/>
    <n v="2342"/>
    <n v="0"/>
    <n v="0"/>
    <n v="2342"/>
    <n v="2342"/>
    <n v="0"/>
    <n v="0"/>
    <n v="0"/>
    <n v="0"/>
    <n v="0"/>
    <n v="0"/>
    <x v="22"/>
  </r>
  <r>
    <n v="839"/>
    <n v="839"/>
    <n v="0"/>
    <n v="0"/>
    <n v="0"/>
    <n v="0"/>
    <n v="0"/>
    <n v="0"/>
    <n v="0"/>
    <n v="0"/>
    <n v="0"/>
    <n v="0"/>
    <x v="51"/>
  </r>
  <r>
    <n v="1590"/>
    <n v="0"/>
    <n v="1590"/>
    <n v="0"/>
    <n v="0"/>
    <n v="0"/>
    <n v="0"/>
    <n v="0"/>
    <n v="0"/>
    <n v="0"/>
    <n v="0"/>
    <n v="0"/>
    <x v="18"/>
  </r>
  <r>
    <n v="1229"/>
    <n v="1229"/>
    <n v="0"/>
    <n v="0"/>
    <n v="0"/>
    <n v="0"/>
    <n v="0"/>
    <n v="0"/>
    <n v="0"/>
    <n v="0"/>
    <n v="0"/>
    <n v="0"/>
    <x v="5"/>
  </r>
  <r>
    <n v="920"/>
    <n v="920"/>
    <n v="0"/>
    <n v="0"/>
    <n v="0"/>
    <n v="0"/>
    <n v="0"/>
    <n v="0"/>
    <n v="0"/>
    <n v="0"/>
    <n v="0"/>
    <n v="0"/>
    <x v="8"/>
  </r>
  <r>
    <n v="334"/>
    <n v="334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35"/>
  </r>
  <r>
    <n v="1766"/>
    <n v="1766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6"/>
  </r>
  <r>
    <n v="365"/>
    <n v="365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0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2"/>
  </r>
  <r>
    <n v="799"/>
    <n v="79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5"/>
  </r>
  <r>
    <n v="180"/>
    <n v="180"/>
    <n v="0"/>
    <n v="0"/>
    <n v="0"/>
    <n v="0"/>
    <n v="0"/>
    <n v="0"/>
    <n v="0"/>
    <n v="0"/>
    <n v="0"/>
    <n v="0"/>
    <x v="11"/>
  </r>
  <r>
    <n v="183"/>
    <n v="183"/>
    <n v="0"/>
    <n v="0"/>
    <n v="0"/>
    <n v="0"/>
    <n v="0"/>
    <n v="0"/>
    <n v="0"/>
    <n v="0"/>
    <n v="0"/>
    <n v="0"/>
    <x v="48"/>
  </r>
  <r>
    <n v="931"/>
    <n v="0"/>
    <n v="931"/>
    <n v="0"/>
    <n v="0"/>
    <n v="0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6"/>
  </r>
  <r>
    <n v="197"/>
    <n v="197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35"/>
  </r>
  <r>
    <n v="7"/>
    <n v="0"/>
    <n v="7"/>
    <n v="0"/>
    <n v="0"/>
    <n v="0"/>
    <n v="0"/>
    <n v="0"/>
    <n v="0"/>
    <n v="0"/>
    <n v="0"/>
    <n v="0"/>
    <x v="57"/>
  </r>
  <r>
    <n v="4456"/>
    <n v="0"/>
    <n v="4456"/>
    <n v="0"/>
    <n v="0"/>
    <n v="0"/>
    <n v="0"/>
    <n v="0"/>
    <n v="0"/>
    <n v="0"/>
    <n v="0"/>
    <n v="0"/>
    <x v="46"/>
  </r>
  <r>
    <n v="238"/>
    <n v="238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33"/>
  </r>
  <r>
    <n v="796"/>
    <n v="796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5"/>
  </r>
  <r>
    <n v="3"/>
    <n v="3"/>
    <n v="0"/>
    <n v="0"/>
    <n v="3"/>
    <n v="3"/>
    <n v="0"/>
    <n v="0"/>
    <n v="0"/>
    <n v="0"/>
    <n v="0"/>
    <n v="0"/>
    <x v="15"/>
  </r>
  <r>
    <n v="11531"/>
    <n v="11531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52"/>
  </r>
  <r>
    <n v="3866"/>
    <n v="3866"/>
    <n v="0"/>
    <n v="0"/>
    <n v="0"/>
    <n v="0"/>
    <n v="0"/>
    <n v="0"/>
    <n v="0"/>
    <n v="0"/>
    <n v="0"/>
    <n v="0"/>
    <x v="1"/>
  </r>
  <r>
    <n v="235"/>
    <n v="235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4"/>
  </r>
  <r>
    <n v="1920"/>
    <n v="1920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35"/>
  </r>
  <r>
    <n v="16551"/>
    <n v="16551"/>
    <n v="0"/>
    <n v="0"/>
    <n v="0"/>
    <n v="0"/>
    <n v="0"/>
    <n v="0"/>
    <n v="0"/>
    <n v="0"/>
    <n v="0"/>
    <n v="0"/>
    <x v="23"/>
  </r>
  <r>
    <n v="1919"/>
    <n v="1919"/>
    <n v="0"/>
    <n v="0"/>
    <n v="1919"/>
    <n v="1919"/>
    <n v="0"/>
    <n v="0"/>
    <n v="0"/>
    <n v="0"/>
    <n v="0"/>
    <n v="0"/>
    <x v="10"/>
  </r>
  <r>
    <n v="127"/>
    <n v="127"/>
    <n v="0"/>
    <n v="0"/>
    <n v="0"/>
    <n v="0"/>
    <n v="0"/>
    <n v="0"/>
    <n v="0"/>
    <n v="0"/>
    <n v="0"/>
    <n v="0"/>
    <x v="11"/>
  </r>
  <r>
    <n v="407"/>
    <n v="0"/>
    <n v="407"/>
    <n v="0"/>
    <n v="0"/>
    <n v="0"/>
    <n v="0"/>
    <n v="0"/>
    <n v="407"/>
    <n v="0"/>
    <n v="407"/>
    <n v="0"/>
    <x v="28"/>
  </r>
  <r>
    <n v="540"/>
    <n v="540"/>
    <n v="0"/>
    <n v="0"/>
    <n v="0"/>
    <n v="0"/>
    <n v="0"/>
    <n v="0"/>
    <n v="0"/>
    <n v="0"/>
    <n v="0"/>
    <n v="0"/>
    <x v="21"/>
  </r>
  <r>
    <n v="4579"/>
    <n v="0"/>
    <n v="4579"/>
    <n v="0"/>
    <n v="0"/>
    <n v="0"/>
    <n v="0"/>
    <n v="0"/>
    <n v="0"/>
    <n v="0"/>
    <n v="0"/>
    <n v="0"/>
    <x v="35"/>
  </r>
  <r>
    <n v="889"/>
    <n v="889"/>
    <n v="0"/>
    <n v="0"/>
    <n v="889"/>
    <n v="889"/>
    <n v="0"/>
    <n v="0"/>
    <n v="0"/>
    <n v="0"/>
    <n v="0"/>
    <n v="0"/>
    <x v="34"/>
  </r>
  <r>
    <n v="38464"/>
    <n v="38464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10"/>
  </r>
  <r>
    <n v="233"/>
    <n v="233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6"/>
  </r>
  <r>
    <n v="1"/>
    <n v="0"/>
    <n v="1"/>
    <n v="0"/>
    <n v="0"/>
    <n v="0"/>
    <n v="0"/>
    <n v="0"/>
    <n v="0"/>
    <n v="0"/>
    <n v="0"/>
    <n v="0"/>
    <x v="62"/>
  </r>
  <r>
    <n v="33"/>
    <n v="33"/>
    <n v="0"/>
    <n v="0"/>
    <n v="33"/>
    <n v="33"/>
    <n v="0"/>
    <n v="0"/>
    <n v="0"/>
    <n v="0"/>
    <n v="0"/>
    <n v="0"/>
    <x v="29"/>
  </r>
  <r>
    <n v="174"/>
    <n v="174"/>
    <n v="0"/>
    <n v="0"/>
    <n v="0"/>
    <n v="0"/>
    <n v="0"/>
    <n v="0"/>
    <n v="0"/>
    <n v="0"/>
    <n v="0"/>
    <n v="0"/>
    <x v="27"/>
  </r>
  <r>
    <n v="435"/>
    <n v="435"/>
    <n v="0"/>
    <n v="0"/>
    <n v="0"/>
    <n v="0"/>
    <n v="0"/>
    <n v="0"/>
    <n v="0"/>
    <n v="0"/>
    <n v="0"/>
    <n v="0"/>
    <x v="7"/>
  </r>
  <r>
    <n v="4489"/>
    <n v="4489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51"/>
  </r>
  <r>
    <n v="4950"/>
    <n v="0"/>
    <n v="4950"/>
    <n v="0"/>
    <n v="0"/>
    <n v="0"/>
    <n v="0"/>
    <n v="0"/>
    <n v="4950"/>
    <n v="0"/>
    <n v="4950"/>
    <n v="0"/>
    <x v="38"/>
  </r>
  <r>
    <n v="19849"/>
    <n v="19849"/>
    <n v="0"/>
    <n v="0"/>
    <n v="19849"/>
    <n v="19849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64"/>
  </r>
  <r>
    <n v="464"/>
    <n v="464"/>
    <n v="0"/>
    <n v="0"/>
    <n v="464"/>
    <n v="464"/>
    <n v="0"/>
    <n v="0"/>
    <n v="0"/>
    <n v="0"/>
    <n v="0"/>
    <n v="0"/>
    <x v="38"/>
  </r>
  <r>
    <n v="1645"/>
    <n v="1645"/>
    <n v="0"/>
    <n v="0"/>
    <n v="0"/>
    <n v="0"/>
    <n v="0"/>
    <n v="0"/>
    <n v="0"/>
    <n v="0"/>
    <n v="0"/>
    <n v="0"/>
    <x v="8"/>
  </r>
  <r>
    <n v="1247"/>
    <n v="0"/>
    <n v="1247"/>
    <n v="0"/>
    <n v="0"/>
    <n v="0"/>
    <n v="0"/>
    <n v="0"/>
    <n v="0"/>
    <n v="0"/>
    <n v="0"/>
    <n v="0"/>
    <x v="11"/>
  </r>
  <r>
    <n v="369"/>
    <n v="36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5"/>
  </r>
  <r>
    <n v="23715"/>
    <n v="23715"/>
    <n v="0"/>
    <n v="0"/>
    <n v="0"/>
    <n v="0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16"/>
  </r>
  <r>
    <n v="186"/>
    <n v="186"/>
    <n v="0"/>
    <n v="0"/>
    <n v="0"/>
    <n v="0"/>
    <n v="0"/>
    <n v="0"/>
    <n v="0"/>
    <n v="0"/>
    <n v="0"/>
    <n v="0"/>
    <x v="56"/>
  </r>
  <r>
    <n v="1391"/>
    <n v="1391"/>
    <n v="0"/>
    <n v="0"/>
    <n v="0"/>
    <n v="0"/>
    <n v="0"/>
    <n v="0"/>
    <n v="0"/>
    <n v="0"/>
    <n v="0"/>
    <n v="0"/>
    <x v="20"/>
  </r>
  <r>
    <n v="45230"/>
    <n v="0"/>
    <n v="4523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47"/>
  </r>
  <r>
    <n v="6480"/>
    <n v="6480"/>
    <n v="0"/>
    <n v="0"/>
    <n v="0"/>
    <n v="0"/>
    <n v="0"/>
    <n v="0"/>
    <n v="0"/>
    <n v="0"/>
    <n v="0"/>
    <n v="0"/>
    <x v="20"/>
  </r>
  <r>
    <n v="203"/>
    <n v="20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51"/>
  </r>
  <r>
    <n v="693"/>
    <n v="693"/>
    <n v="0"/>
    <n v="0"/>
    <n v="0"/>
    <n v="0"/>
    <n v="0"/>
    <n v="0"/>
    <n v="0"/>
    <n v="0"/>
    <n v="0"/>
    <n v="0"/>
    <x v="13"/>
  </r>
  <r>
    <n v="296"/>
    <n v="296"/>
    <n v="0"/>
    <n v="0"/>
    <n v="0"/>
    <n v="0"/>
    <n v="0"/>
    <n v="0"/>
    <n v="0"/>
    <n v="0"/>
    <n v="0"/>
    <n v="0"/>
    <x v="20"/>
  </r>
  <r>
    <n v="3671"/>
    <n v="3671"/>
    <n v="0"/>
    <n v="0"/>
    <n v="3671"/>
    <n v="3671"/>
    <n v="0"/>
    <n v="0"/>
    <n v="0"/>
    <n v="0"/>
    <n v="0"/>
    <n v="0"/>
    <x v="49"/>
  </r>
  <r>
    <n v="416"/>
    <n v="416"/>
    <n v="0"/>
    <n v="0"/>
    <n v="0"/>
    <n v="0"/>
    <n v="0"/>
    <n v="0"/>
    <n v="0"/>
    <n v="0"/>
    <n v="0"/>
    <n v="0"/>
    <x v="50"/>
  </r>
  <r>
    <n v="161"/>
    <n v="161"/>
    <n v="0"/>
    <n v="0"/>
    <n v="0"/>
    <n v="0"/>
    <n v="0"/>
    <n v="0"/>
    <n v="0"/>
    <n v="0"/>
    <n v="0"/>
    <n v="0"/>
    <x v="17"/>
  </r>
  <r>
    <n v="9661"/>
    <n v="966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6"/>
  </r>
  <r>
    <n v="300"/>
    <n v="300"/>
    <n v="0"/>
    <n v="0"/>
    <n v="0"/>
    <n v="0"/>
    <n v="0"/>
    <n v="0"/>
    <n v="0"/>
    <n v="0"/>
    <n v="0"/>
    <n v="0"/>
    <x v="18"/>
  </r>
  <r>
    <n v="32479"/>
    <n v="0"/>
    <n v="32479"/>
    <n v="0"/>
    <n v="0"/>
    <n v="0"/>
    <n v="0"/>
    <n v="0"/>
    <n v="0"/>
    <n v="0"/>
    <n v="0"/>
    <n v="0"/>
    <x v="44"/>
  </r>
  <r>
    <n v="4390"/>
    <n v="0"/>
    <n v="4390"/>
    <n v="0"/>
    <n v="0"/>
    <n v="0"/>
    <n v="0"/>
    <n v="0"/>
    <n v="0"/>
    <n v="0"/>
    <n v="0"/>
    <n v="0"/>
    <x v="51"/>
  </r>
  <r>
    <n v="2254"/>
    <n v="0"/>
    <n v="2254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6"/>
  </r>
  <r>
    <n v="551"/>
    <n v="551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25"/>
  </r>
  <r>
    <n v="52365"/>
    <n v="0"/>
    <n v="52365"/>
    <n v="0"/>
    <n v="0"/>
    <n v="0"/>
    <n v="0"/>
    <n v="0"/>
    <n v="52365"/>
    <n v="0"/>
    <n v="52365"/>
    <n v="0"/>
    <x v="36"/>
  </r>
  <r>
    <n v="1005"/>
    <n v="1005"/>
    <n v="0"/>
    <n v="0"/>
    <n v="1005"/>
    <n v="1005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32"/>
  </r>
  <r>
    <n v="1094"/>
    <n v="1094"/>
    <n v="0"/>
    <n v="0"/>
    <n v="0"/>
    <n v="0"/>
    <n v="0"/>
    <n v="0"/>
    <n v="0"/>
    <n v="0"/>
    <n v="0"/>
    <n v="0"/>
    <x v="20"/>
  </r>
  <r>
    <n v="1404"/>
    <n v="1404"/>
    <n v="0"/>
    <n v="0"/>
    <n v="0"/>
    <n v="0"/>
    <n v="0"/>
    <n v="0"/>
    <n v="0"/>
    <n v="0"/>
    <n v="0"/>
    <n v="0"/>
    <x v="17"/>
  </r>
  <r>
    <n v="6726"/>
    <n v="0"/>
    <n v="0"/>
    <n v="6726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0"/>
    <n v="0"/>
    <n v="0"/>
    <n v="0"/>
    <x v="51"/>
  </r>
  <r>
    <n v="8503"/>
    <n v="8503"/>
    <n v="0"/>
    <n v="0"/>
    <n v="0"/>
    <n v="0"/>
    <n v="0"/>
    <n v="0"/>
    <n v="0"/>
    <n v="0"/>
    <n v="0"/>
    <n v="0"/>
    <x v="11"/>
  </r>
  <r>
    <n v="897"/>
    <n v="897"/>
    <n v="0"/>
    <n v="0"/>
    <n v="897"/>
    <n v="897"/>
    <n v="0"/>
    <n v="0"/>
    <n v="0"/>
    <n v="0"/>
    <n v="0"/>
    <n v="0"/>
    <x v="17"/>
  </r>
  <r>
    <n v="40"/>
    <n v="40"/>
    <n v="0"/>
    <n v="0"/>
    <n v="40"/>
    <n v="40"/>
    <n v="0"/>
    <n v="0"/>
    <n v="0"/>
    <n v="0"/>
    <n v="0"/>
    <n v="0"/>
    <x v="6"/>
  </r>
  <r>
    <n v="98"/>
    <n v="0"/>
    <n v="98"/>
    <n v="0"/>
    <n v="0"/>
    <n v="0"/>
    <n v="0"/>
    <n v="0"/>
    <n v="0"/>
    <n v="0"/>
    <n v="0"/>
    <n v="0"/>
    <x v="57"/>
  </r>
  <r>
    <n v="429"/>
    <n v="429"/>
    <n v="0"/>
    <n v="0"/>
    <n v="0"/>
    <n v="0"/>
    <n v="0"/>
    <n v="0"/>
    <n v="0"/>
    <n v="0"/>
    <n v="0"/>
    <n v="0"/>
    <x v="13"/>
  </r>
  <r>
    <n v="2542"/>
    <n v="2542"/>
    <n v="0"/>
    <n v="0"/>
    <n v="0"/>
    <n v="0"/>
    <n v="0"/>
    <n v="0"/>
    <n v="0"/>
    <n v="0"/>
    <n v="0"/>
    <n v="0"/>
    <x v="47"/>
  </r>
  <r>
    <n v="85"/>
    <n v="85"/>
    <n v="0"/>
    <n v="0"/>
    <n v="85"/>
    <n v="85"/>
    <n v="0"/>
    <n v="0"/>
    <n v="0"/>
    <n v="0"/>
    <n v="0"/>
    <n v="0"/>
    <x v="16"/>
  </r>
  <r>
    <n v="117"/>
    <n v="117"/>
    <n v="0"/>
    <n v="0"/>
    <n v="0"/>
    <n v="0"/>
    <n v="0"/>
    <n v="0"/>
    <n v="117"/>
    <n v="117"/>
    <n v="0"/>
    <n v="0"/>
    <x v="28"/>
  </r>
  <r>
    <n v="2826"/>
    <n v="0"/>
    <n v="0"/>
    <n v="2826"/>
    <n v="0"/>
    <n v="0"/>
    <n v="0"/>
    <n v="0"/>
    <n v="2826"/>
    <n v="0"/>
    <n v="0"/>
    <n v="2826"/>
    <x v="61"/>
  </r>
  <r>
    <n v="1781"/>
    <n v="1781"/>
    <n v="0"/>
    <n v="0"/>
    <n v="0"/>
    <n v="0"/>
    <n v="0"/>
    <n v="0"/>
    <n v="1781"/>
    <n v="1781"/>
    <n v="0"/>
    <n v="0"/>
    <x v="22"/>
  </r>
  <r>
    <n v="721"/>
    <n v="721"/>
    <n v="0"/>
    <n v="0"/>
    <n v="0"/>
    <n v="0"/>
    <n v="0"/>
    <n v="0"/>
    <n v="0"/>
    <n v="0"/>
    <n v="0"/>
    <n v="0"/>
    <x v="6"/>
  </r>
  <r>
    <n v="133"/>
    <n v="133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16"/>
  </r>
  <r>
    <n v="221"/>
    <n v="221"/>
    <n v="0"/>
    <n v="0"/>
    <n v="0"/>
    <n v="0"/>
    <n v="0"/>
    <n v="0"/>
    <n v="0"/>
    <n v="0"/>
    <n v="0"/>
    <n v="0"/>
    <x v="24"/>
  </r>
  <r>
    <n v="344"/>
    <n v="0"/>
    <n v="344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0"/>
  </r>
  <r>
    <n v="1382"/>
    <n v="1382"/>
    <n v="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2"/>
  </r>
  <r>
    <n v="35"/>
    <n v="35"/>
    <n v="0"/>
    <n v="0"/>
    <n v="35"/>
    <n v="35"/>
    <n v="0"/>
    <n v="0"/>
    <n v="0"/>
    <n v="0"/>
    <n v="0"/>
    <n v="0"/>
    <x v="4"/>
  </r>
  <r>
    <n v="1486"/>
    <n v="1486"/>
    <n v="0"/>
    <n v="0"/>
    <n v="0"/>
    <n v="0"/>
    <n v="0"/>
    <n v="0"/>
    <n v="0"/>
    <n v="0"/>
    <n v="0"/>
    <n v="0"/>
    <x v="55"/>
  </r>
  <r>
    <n v="154"/>
    <n v="15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"/>
  </r>
  <r>
    <n v="127"/>
    <n v="0"/>
    <n v="127"/>
    <n v="0"/>
    <n v="0"/>
    <n v="0"/>
    <n v="0"/>
    <n v="0"/>
    <n v="0"/>
    <n v="0"/>
    <n v="0"/>
    <n v="0"/>
    <x v="25"/>
  </r>
  <r>
    <n v="2358"/>
    <n v="2358"/>
    <n v="0"/>
    <n v="0"/>
    <n v="0"/>
    <n v="0"/>
    <n v="0"/>
    <n v="0"/>
    <n v="0"/>
    <n v="0"/>
    <n v="0"/>
    <n v="0"/>
    <x v="48"/>
  </r>
  <r>
    <n v="4945"/>
    <n v="4945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13"/>
    <n v="13"/>
    <n v="0"/>
    <n v="0"/>
    <x v="29"/>
  </r>
  <r>
    <n v="7"/>
    <n v="7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90"/>
    <n v="90"/>
    <n v="0"/>
    <n v="0"/>
    <x v="33"/>
  </r>
  <r>
    <n v="142"/>
    <n v="142"/>
    <n v="0"/>
    <n v="0"/>
    <n v="0"/>
    <n v="0"/>
    <n v="0"/>
    <n v="0"/>
    <n v="0"/>
    <n v="0"/>
    <n v="0"/>
    <n v="0"/>
    <x v="7"/>
  </r>
  <r>
    <n v="6309"/>
    <n v="6309"/>
    <n v="0"/>
    <n v="0"/>
    <n v="0"/>
    <n v="0"/>
    <n v="0"/>
    <n v="0"/>
    <n v="6309"/>
    <n v="6309"/>
    <n v="0"/>
    <n v="0"/>
    <x v="46"/>
  </r>
  <r>
    <n v="341"/>
    <n v="341"/>
    <n v="0"/>
    <n v="0"/>
    <n v="0"/>
    <n v="0"/>
    <n v="0"/>
    <n v="0"/>
    <n v="0"/>
    <n v="0"/>
    <n v="0"/>
    <n v="0"/>
    <x v="32"/>
  </r>
  <r>
    <n v="172"/>
    <n v="172"/>
    <n v="0"/>
    <n v="0"/>
    <n v="0"/>
    <n v="0"/>
    <n v="0"/>
    <n v="0"/>
    <n v="0"/>
    <n v="0"/>
    <n v="0"/>
    <n v="0"/>
    <x v="58"/>
  </r>
  <r>
    <n v="95"/>
    <n v="95"/>
    <n v="0"/>
    <n v="0"/>
    <n v="0"/>
    <n v="0"/>
    <n v="0"/>
    <n v="0"/>
    <n v="0"/>
    <n v="0"/>
    <n v="0"/>
    <n v="0"/>
    <x v="27"/>
  </r>
  <r>
    <n v="178"/>
    <n v="178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46"/>
  </r>
  <r>
    <n v="939"/>
    <n v="0"/>
    <n v="939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8"/>
  </r>
  <r>
    <n v="6092"/>
    <n v="6092"/>
    <n v="0"/>
    <n v="0"/>
    <n v="0"/>
    <n v="0"/>
    <n v="0"/>
    <n v="0"/>
    <n v="0"/>
    <n v="0"/>
    <n v="0"/>
    <n v="0"/>
    <x v="55"/>
  </r>
  <r>
    <n v="110"/>
    <n v="110"/>
    <n v="0"/>
    <n v="0"/>
    <n v="0"/>
    <n v="0"/>
    <n v="0"/>
    <n v="0"/>
    <n v="110"/>
    <n v="110"/>
    <n v="0"/>
    <n v="0"/>
    <x v="46"/>
  </r>
  <r>
    <n v="8"/>
    <n v="8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49"/>
  </r>
  <r>
    <n v="96"/>
    <n v="96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7"/>
  </r>
  <r>
    <n v="2993"/>
    <n v="0"/>
    <n v="2993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38"/>
  </r>
  <r>
    <n v="1514"/>
    <n v="1514"/>
    <n v="0"/>
    <n v="0"/>
    <n v="0"/>
    <n v="0"/>
    <n v="0"/>
    <n v="0"/>
    <n v="0"/>
    <n v="0"/>
    <n v="0"/>
    <n v="0"/>
    <x v="34"/>
  </r>
  <r>
    <n v="597"/>
    <n v="597"/>
    <n v="0"/>
    <n v="0"/>
    <n v="597"/>
    <n v="597"/>
    <n v="0"/>
    <n v="0"/>
    <n v="0"/>
    <n v="0"/>
    <n v="0"/>
    <n v="0"/>
    <x v="29"/>
  </r>
  <r>
    <n v="15"/>
    <n v="15"/>
    <n v="0"/>
    <n v="0"/>
    <n v="15"/>
    <n v="15"/>
    <n v="0"/>
    <n v="0"/>
    <n v="0"/>
    <n v="0"/>
    <n v="0"/>
    <n v="0"/>
    <x v="46"/>
  </r>
  <r>
    <n v="7"/>
    <n v="7"/>
    <n v="0"/>
    <n v="0"/>
    <n v="0"/>
    <n v="0"/>
    <n v="0"/>
    <n v="0"/>
    <n v="7"/>
    <n v="7"/>
    <n v="0"/>
    <n v="0"/>
    <x v="58"/>
  </r>
  <r>
    <n v="72"/>
    <n v="72"/>
    <n v="0"/>
    <n v="0"/>
    <n v="0"/>
    <n v="0"/>
    <n v="0"/>
    <n v="0"/>
    <n v="0"/>
    <n v="0"/>
    <n v="0"/>
    <n v="0"/>
    <x v="16"/>
  </r>
  <r>
    <n v="1967"/>
    <n v="0"/>
    <n v="1967"/>
    <n v="0"/>
    <n v="0"/>
    <n v="0"/>
    <n v="0"/>
    <n v="0"/>
    <n v="0"/>
    <n v="0"/>
    <n v="0"/>
    <n v="0"/>
    <x v="31"/>
  </r>
  <r>
    <n v="63"/>
    <n v="0"/>
    <n v="63"/>
    <n v="0"/>
    <n v="63"/>
    <n v="0"/>
    <n v="63"/>
    <n v="0"/>
    <n v="0"/>
    <n v="0"/>
    <n v="0"/>
    <n v="0"/>
    <x v="41"/>
  </r>
  <r>
    <n v="946"/>
    <n v="0"/>
    <n v="946"/>
    <n v="0"/>
    <n v="946"/>
    <n v="0"/>
    <n v="946"/>
    <n v="0"/>
    <n v="0"/>
    <n v="0"/>
    <n v="0"/>
    <n v="0"/>
    <x v="5"/>
  </r>
  <r>
    <n v="79"/>
    <n v="0"/>
    <n v="79"/>
    <n v="0"/>
    <n v="0"/>
    <n v="0"/>
    <n v="0"/>
    <n v="0"/>
    <n v="79"/>
    <n v="0"/>
    <n v="79"/>
    <n v="0"/>
    <x v="61"/>
  </r>
  <r>
    <n v="12507"/>
    <n v="0"/>
    <n v="12507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7"/>
  </r>
  <r>
    <n v="4034"/>
    <n v="0"/>
    <n v="0"/>
    <n v="4034"/>
    <n v="0"/>
    <n v="0"/>
    <n v="0"/>
    <n v="0"/>
    <n v="0"/>
    <n v="0"/>
    <n v="0"/>
    <n v="0"/>
    <x v="63"/>
  </r>
  <r>
    <n v="66"/>
    <n v="0"/>
    <n v="66"/>
    <n v="0"/>
    <n v="66"/>
    <n v="0"/>
    <n v="66"/>
    <n v="0"/>
    <n v="0"/>
    <n v="0"/>
    <n v="0"/>
    <n v="0"/>
    <x v="53"/>
  </r>
  <r>
    <n v="259"/>
    <n v="259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24"/>
  </r>
  <r>
    <n v="3088"/>
    <n v="0"/>
    <n v="3088"/>
    <n v="0"/>
    <n v="0"/>
    <n v="0"/>
    <n v="0"/>
    <n v="0"/>
    <n v="0"/>
    <n v="0"/>
    <n v="0"/>
    <n v="0"/>
    <x v="29"/>
  </r>
  <r>
    <n v="214"/>
    <n v="214"/>
    <n v="0"/>
    <n v="0"/>
    <n v="0"/>
    <n v="0"/>
    <n v="0"/>
    <n v="0"/>
    <n v="0"/>
    <n v="0"/>
    <n v="0"/>
    <n v="0"/>
    <x v="43"/>
  </r>
  <r>
    <n v="2492"/>
    <n v="2492"/>
    <n v="0"/>
    <n v="0"/>
    <n v="0"/>
    <n v="0"/>
    <n v="0"/>
    <n v="0"/>
    <n v="0"/>
    <n v="0"/>
    <n v="0"/>
    <n v="0"/>
    <x v="47"/>
  </r>
  <r>
    <n v="22756"/>
    <n v="0"/>
    <n v="22756"/>
    <n v="0"/>
    <n v="22756"/>
    <n v="0"/>
    <n v="22756"/>
    <n v="0"/>
    <n v="0"/>
    <n v="0"/>
    <n v="0"/>
    <n v="0"/>
    <x v="44"/>
  </r>
  <r>
    <n v="2969"/>
    <n v="2969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38"/>
  </r>
  <r>
    <n v="199"/>
    <n v="199"/>
    <n v="0"/>
    <n v="0"/>
    <n v="0"/>
    <n v="0"/>
    <n v="0"/>
    <n v="0"/>
    <n v="199"/>
    <n v="199"/>
    <n v="0"/>
    <n v="0"/>
    <x v="7"/>
  </r>
  <r>
    <n v="243"/>
    <n v="243"/>
    <n v="0"/>
    <n v="0"/>
    <n v="0"/>
    <n v="0"/>
    <n v="0"/>
    <n v="0"/>
    <n v="0"/>
    <n v="0"/>
    <n v="0"/>
    <n v="0"/>
    <x v="20"/>
  </r>
  <r>
    <n v="2913"/>
    <n v="291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7"/>
  </r>
  <r>
    <n v="431"/>
    <n v="431"/>
    <n v="0"/>
    <n v="0"/>
    <n v="0"/>
    <n v="0"/>
    <n v="0"/>
    <n v="0"/>
    <n v="0"/>
    <n v="0"/>
    <n v="0"/>
    <n v="0"/>
    <x v="42"/>
  </r>
  <r>
    <n v="22497"/>
    <n v="0"/>
    <n v="22497"/>
    <n v="0"/>
    <n v="0"/>
    <n v="0"/>
    <n v="0"/>
    <n v="0"/>
    <n v="0"/>
    <n v="0"/>
    <n v="0"/>
    <n v="0"/>
    <x v="2"/>
  </r>
  <r>
    <n v="651"/>
    <n v="651"/>
    <n v="0"/>
    <n v="0"/>
    <n v="0"/>
    <n v="0"/>
    <n v="0"/>
    <n v="0"/>
    <n v="651"/>
    <n v="651"/>
    <n v="0"/>
    <n v="0"/>
    <x v="29"/>
  </r>
  <r>
    <n v="23965"/>
    <n v="0"/>
    <n v="23965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52"/>
  </r>
  <r>
    <n v="487"/>
    <n v="0"/>
    <n v="487"/>
    <n v="0"/>
    <n v="0"/>
    <n v="0"/>
    <n v="0"/>
    <n v="0"/>
    <n v="0"/>
    <n v="0"/>
    <n v="0"/>
    <n v="0"/>
    <x v="43"/>
  </r>
  <r>
    <n v="328"/>
    <n v="328"/>
    <n v="0"/>
    <n v="0"/>
    <n v="0"/>
    <n v="0"/>
    <n v="0"/>
    <n v="0"/>
    <n v="0"/>
    <n v="0"/>
    <n v="0"/>
    <n v="0"/>
    <x v="11"/>
  </r>
  <r>
    <n v="757"/>
    <n v="75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3"/>
  </r>
  <r>
    <n v="434"/>
    <n v="434"/>
    <n v="0"/>
    <n v="0"/>
    <n v="0"/>
    <n v="0"/>
    <n v="0"/>
    <n v="0"/>
    <n v="0"/>
    <n v="0"/>
    <n v="0"/>
    <n v="0"/>
    <x v="51"/>
  </r>
  <r>
    <n v="16602"/>
    <n v="0"/>
    <n v="16602"/>
    <n v="0"/>
    <n v="0"/>
    <n v="0"/>
    <n v="0"/>
    <n v="0"/>
    <n v="0"/>
    <n v="0"/>
    <n v="0"/>
    <n v="0"/>
    <x v="19"/>
  </r>
  <r>
    <n v="27"/>
    <n v="27"/>
    <n v="0"/>
    <n v="0"/>
    <n v="27"/>
    <n v="27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46"/>
  </r>
  <r>
    <n v="155"/>
    <n v="0"/>
    <n v="155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5"/>
  </r>
  <r>
    <n v="6192"/>
    <n v="6192"/>
    <n v="0"/>
    <n v="0"/>
    <n v="0"/>
    <n v="0"/>
    <n v="0"/>
    <n v="0"/>
    <n v="0"/>
    <n v="0"/>
    <n v="0"/>
    <n v="0"/>
    <x v="40"/>
  </r>
  <r>
    <n v="111"/>
    <n v="111"/>
    <n v="0"/>
    <n v="0"/>
    <n v="0"/>
    <n v="0"/>
    <n v="0"/>
    <n v="0"/>
    <n v="0"/>
    <n v="0"/>
    <n v="0"/>
    <n v="0"/>
    <x v="24"/>
  </r>
  <r>
    <n v="980"/>
    <n v="0"/>
    <n v="98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26"/>
  </r>
  <r>
    <n v="3002"/>
    <n v="3002"/>
    <n v="0"/>
    <n v="0"/>
    <n v="0"/>
    <n v="0"/>
    <n v="0"/>
    <n v="0"/>
    <n v="0"/>
    <n v="0"/>
    <n v="0"/>
    <n v="0"/>
    <x v="14"/>
  </r>
  <r>
    <n v="2009"/>
    <n v="2009"/>
    <n v="0"/>
    <n v="0"/>
    <n v="0"/>
    <n v="0"/>
    <n v="0"/>
    <n v="0"/>
    <n v="2009"/>
    <n v="2009"/>
    <n v="0"/>
    <n v="0"/>
    <x v="50"/>
  </r>
  <r>
    <n v="139"/>
    <n v="139"/>
    <n v="0"/>
    <n v="0"/>
    <n v="0"/>
    <n v="0"/>
    <n v="0"/>
    <n v="0"/>
    <n v="0"/>
    <n v="0"/>
    <n v="0"/>
    <n v="0"/>
    <x v="15"/>
  </r>
  <r>
    <n v="3859"/>
    <n v="0"/>
    <n v="3859"/>
    <n v="0"/>
    <n v="0"/>
    <n v="0"/>
    <n v="0"/>
    <n v="0"/>
    <n v="3859"/>
    <n v="0"/>
    <n v="3859"/>
    <n v="0"/>
    <x v="11"/>
  </r>
  <r>
    <n v="46"/>
    <n v="4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8"/>
  </r>
  <r>
    <n v="11952"/>
    <n v="11952"/>
    <n v="0"/>
    <n v="0"/>
    <n v="0"/>
    <n v="0"/>
    <n v="0"/>
    <n v="0"/>
    <n v="0"/>
    <n v="0"/>
    <n v="0"/>
    <n v="0"/>
    <x v="30"/>
  </r>
  <r>
    <n v="363"/>
    <n v="363"/>
    <n v="0"/>
    <n v="0"/>
    <n v="0"/>
    <n v="0"/>
    <n v="0"/>
    <n v="0"/>
    <n v="0"/>
    <n v="0"/>
    <n v="0"/>
    <n v="0"/>
    <x v="38"/>
  </r>
  <r>
    <n v="956"/>
    <n v="0"/>
    <n v="956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56"/>
  </r>
  <r>
    <n v="59"/>
    <n v="59"/>
    <n v="0"/>
    <n v="0"/>
    <n v="0"/>
    <n v="0"/>
    <n v="0"/>
    <n v="0"/>
    <n v="0"/>
    <n v="0"/>
    <n v="0"/>
    <n v="0"/>
    <x v="5"/>
  </r>
  <r>
    <n v="8"/>
    <n v="8"/>
    <n v="0"/>
    <n v="0"/>
    <n v="8"/>
    <n v="8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7"/>
  </r>
  <r>
    <n v="525"/>
    <n v="525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31"/>
  </r>
  <r>
    <n v="9844"/>
    <n v="9844"/>
    <n v="0"/>
    <n v="0"/>
    <n v="0"/>
    <n v="0"/>
    <n v="0"/>
    <n v="0"/>
    <n v="0"/>
    <n v="0"/>
    <n v="0"/>
    <n v="0"/>
    <x v="51"/>
  </r>
  <r>
    <n v="1084"/>
    <n v="0"/>
    <n v="1084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9"/>
  </r>
  <r>
    <n v="11"/>
    <n v="11"/>
    <n v="0"/>
    <n v="0"/>
    <n v="11"/>
    <n v="11"/>
    <n v="0"/>
    <n v="0"/>
    <n v="0"/>
    <n v="0"/>
    <n v="0"/>
    <n v="0"/>
    <x v="36"/>
  </r>
  <r>
    <n v="7823"/>
    <n v="0"/>
    <n v="7823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5"/>
  </r>
  <r>
    <n v="8506"/>
    <n v="8506"/>
    <n v="0"/>
    <n v="0"/>
    <n v="0"/>
    <n v="0"/>
    <n v="0"/>
    <n v="0"/>
    <n v="0"/>
    <n v="0"/>
    <n v="0"/>
    <n v="0"/>
    <x v="11"/>
  </r>
  <r>
    <n v="4353"/>
    <n v="0"/>
    <n v="4353"/>
    <n v="0"/>
    <n v="0"/>
    <n v="0"/>
    <n v="0"/>
    <n v="0"/>
    <n v="0"/>
    <n v="0"/>
    <n v="0"/>
    <n v="0"/>
    <x v="35"/>
  </r>
  <r>
    <n v="2819"/>
    <n v="2819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52"/>
    <n v="52"/>
    <n v="0"/>
    <n v="0"/>
    <x v="25"/>
  </r>
  <r>
    <n v="344"/>
    <n v="344"/>
    <n v="0"/>
    <n v="0"/>
    <n v="0"/>
    <n v="0"/>
    <n v="0"/>
    <n v="0"/>
    <n v="0"/>
    <n v="0"/>
    <n v="0"/>
    <n v="0"/>
    <x v="56"/>
  </r>
  <r>
    <n v="26"/>
    <n v="26"/>
    <n v="0"/>
    <n v="0"/>
    <n v="26"/>
    <n v="26"/>
    <n v="0"/>
    <n v="0"/>
    <n v="0"/>
    <n v="0"/>
    <n v="0"/>
    <n v="0"/>
    <x v="41"/>
  </r>
  <r>
    <n v="10423"/>
    <n v="10423"/>
    <n v="0"/>
    <n v="0"/>
    <n v="0"/>
    <n v="0"/>
    <n v="0"/>
    <n v="0"/>
    <n v="10423"/>
    <n v="10423"/>
    <n v="0"/>
    <n v="0"/>
    <x v="19"/>
  </r>
  <r>
    <n v="341"/>
    <n v="0"/>
    <n v="341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30"/>
  </r>
  <r>
    <n v="12"/>
    <n v="1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0"/>
  </r>
  <r>
    <n v="94"/>
    <n v="94"/>
    <n v="0"/>
    <n v="0"/>
    <n v="0"/>
    <n v="0"/>
    <n v="0"/>
    <n v="0"/>
    <n v="0"/>
    <n v="0"/>
    <n v="0"/>
    <n v="0"/>
    <x v="28"/>
  </r>
  <r>
    <n v="126"/>
    <n v="126"/>
    <n v="0"/>
    <n v="0"/>
    <n v="0"/>
    <n v="0"/>
    <n v="0"/>
    <n v="0"/>
    <n v="0"/>
    <n v="0"/>
    <n v="0"/>
    <n v="0"/>
    <x v="55"/>
  </r>
  <r>
    <n v="134"/>
    <n v="134"/>
    <n v="0"/>
    <n v="0"/>
    <n v="0"/>
    <n v="0"/>
    <n v="0"/>
    <n v="0"/>
    <n v="134"/>
    <n v="134"/>
    <n v="0"/>
    <n v="0"/>
    <x v="64"/>
  </r>
  <r>
    <n v="265"/>
    <n v="265"/>
    <n v="0"/>
    <n v="0"/>
    <n v="0"/>
    <n v="0"/>
    <n v="0"/>
    <n v="0"/>
    <n v="0"/>
    <n v="0"/>
    <n v="0"/>
    <n v="0"/>
    <x v="29"/>
  </r>
  <r>
    <n v="1956"/>
    <n v="1956"/>
    <n v="0"/>
    <n v="0"/>
    <n v="0"/>
    <n v="0"/>
    <n v="0"/>
    <n v="0"/>
    <n v="0"/>
    <n v="0"/>
    <n v="0"/>
    <n v="0"/>
    <x v="44"/>
  </r>
  <r>
    <n v="244"/>
    <n v="244"/>
    <n v="0"/>
    <n v="0"/>
    <n v="0"/>
    <n v="0"/>
    <n v="0"/>
    <n v="0"/>
    <n v="0"/>
    <n v="0"/>
    <n v="0"/>
    <n v="0"/>
    <x v="16"/>
  </r>
  <r>
    <n v="594"/>
    <n v="59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597"/>
    <n v="0"/>
    <n v="597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19"/>
    <n v="19"/>
    <n v="0"/>
    <n v="0"/>
    <x v="46"/>
  </r>
  <r>
    <n v="104"/>
    <n v="104"/>
    <n v="0"/>
    <n v="0"/>
    <n v="0"/>
    <n v="0"/>
    <n v="0"/>
    <n v="0"/>
    <n v="0"/>
    <n v="0"/>
    <n v="0"/>
    <n v="0"/>
    <x v="23"/>
  </r>
  <r>
    <n v="979"/>
    <n v="97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7"/>
  </r>
  <r>
    <n v="2053"/>
    <n v="2053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8"/>
  </r>
  <r>
    <n v="9058"/>
    <n v="9058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50"/>
  </r>
  <r>
    <n v="194"/>
    <n v="194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24"/>
  </r>
  <r>
    <n v="1005"/>
    <n v="1005"/>
    <n v="0"/>
    <n v="0"/>
    <n v="0"/>
    <n v="0"/>
    <n v="0"/>
    <n v="0"/>
    <n v="0"/>
    <n v="0"/>
    <n v="0"/>
    <n v="0"/>
    <x v="47"/>
  </r>
  <r>
    <n v="4328"/>
    <n v="4328"/>
    <n v="0"/>
    <n v="0"/>
    <n v="0"/>
    <n v="0"/>
    <n v="0"/>
    <n v="0"/>
    <n v="0"/>
    <n v="0"/>
    <n v="0"/>
    <n v="0"/>
    <x v="35"/>
  </r>
  <r>
    <n v="262"/>
    <n v="262"/>
    <n v="0"/>
    <n v="0"/>
    <n v="0"/>
    <n v="0"/>
    <n v="0"/>
    <n v="0"/>
    <n v="0"/>
    <n v="0"/>
    <n v="0"/>
    <n v="0"/>
    <x v="37"/>
  </r>
  <r>
    <n v="872"/>
    <n v="872"/>
    <n v="0"/>
    <n v="0"/>
    <n v="0"/>
    <n v="0"/>
    <n v="0"/>
    <n v="0"/>
    <n v="0"/>
    <n v="0"/>
    <n v="0"/>
    <n v="0"/>
    <x v="13"/>
  </r>
  <r>
    <n v="5687"/>
    <n v="5687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45"/>
  </r>
  <r>
    <n v="27415"/>
    <n v="0"/>
    <n v="27415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0"/>
    <n v="0"/>
    <n v="0"/>
    <n v="0"/>
    <x v="43"/>
  </r>
  <r>
    <n v="4983"/>
    <n v="0"/>
    <n v="4983"/>
    <n v="0"/>
    <n v="0"/>
    <n v="0"/>
    <n v="0"/>
    <n v="0"/>
    <n v="0"/>
    <n v="0"/>
    <n v="0"/>
    <n v="0"/>
    <x v="19"/>
  </r>
  <r>
    <n v="5549"/>
    <n v="554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1"/>
  </r>
  <r>
    <n v="477"/>
    <n v="477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1"/>
  </r>
  <r>
    <n v="15438"/>
    <n v="15438"/>
    <n v="0"/>
    <n v="0"/>
    <n v="0"/>
    <n v="0"/>
    <n v="0"/>
    <n v="0"/>
    <n v="15438"/>
    <n v="15438"/>
    <n v="0"/>
    <n v="0"/>
    <x v="55"/>
  </r>
  <r>
    <n v="21"/>
    <n v="21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27"/>
  </r>
  <r>
    <n v="1970"/>
    <n v="1970"/>
    <n v="0"/>
    <n v="0"/>
    <n v="0"/>
    <n v="0"/>
    <n v="0"/>
    <n v="0"/>
    <n v="0"/>
    <n v="0"/>
    <n v="0"/>
    <n v="0"/>
    <x v="32"/>
  </r>
  <r>
    <n v="394"/>
    <n v="394"/>
    <n v="0"/>
    <n v="0"/>
    <n v="0"/>
    <n v="0"/>
    <n v="0"/>
    <n v="0"/>
    <n v="0"/>
    <n v="0"/>
    <n v="0"/>
    <n v="0"/>
    <x v="25"/>
  </r>
  <r>
    <n v="1196"/>
    <n v="1196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30"/>
    <n v="30"/>
    <n v="0"/>
    <n v="0"/>
    <x v="21"/>
  </r>
  <r>
    <n v="40"/>
    <n v="4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8"/>
  </r>
  <r>
    <n v="1272"/>
    <n v="0"/>
    <n v="1272"/>
    <n v="0"/>
    <n v="0"/>
    <n v="0"/>
    <n v="0"/>
    <n v="0"/>
    <n v="0"/>
    <n v="0"/>
    <n v="0"/>
    <n v="0"/>
    <x v="2"/>
  </r>
  <r>
    <n v="2607"/>
    <n v="2607"/>
    <n v="0"/>
    <n v="0"/>
    <n v="0"/>
    <n v="0"/>
    <n v="0"/>
    <n v="0"/>
    <n v="0"/>
    <n v="0"/>
    <n v="0"/>
    <n v="0"/>
    <x v="13"/>
  </r>
  <r>
    <n v="696"/>
    <n v="696"/>
    <n v="0"/>
    <n v="0"/>
    <n v="0"/>
    <n v="0"/>
    <n v="0"/>
    <n v="0"/>
    <n v="0"/>
    <n v="0"/>
    <n v="0"/>
    <n v="0"/>
    <x v="19"/>
  </r>
  <r>
    <n v="97"/>
    <n v="9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32"/>
  </r>
  <r>
    <n v="40"/>
    <n v="0"/>
    <n v="40"/>
    <n v="0"/>
    <n v="0"/>
    <n v="0"/>
    <n v="0"/>
    <n v="0"/>
    <n v="0"/>
    <n v="0"/>
    <n v="0"/>
    <n v="0"/>
    <x v="61"/>
  </r>
  <r>
    <n v="137"/>
    <n v="137"/>
    <n v="0"/>
    <n v="0"/>
    <n v="137"/>
    <n v="137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17"/>
  </r>
  <r>
    <n v="682"/>
    <n v="0"/>
    <n v="682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15"/>
  </r>
  <r>
    <n v="8696"/>
    <n v="0"/>
    <n v="8696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"/>
  </r>
  <r>
    <n v="1392"/>
    <n v="1392"/>
    <n v="0"/>
    <n v="0"/>
    <n v="0"/>
    <n v="0"/>
    <n v="0"/>
    <n v="0"/>
    <n v="0"/>
    <n v="0"/>
    <n v="0"/>
    <n v="0"/>
    <x v="38"/>
  </r>
  <r>
    <n v="831"/>
    <n v="831"/>
    <n v="0"/>
    <n v="0"/>
    <n v="0"/>
    <n v="0"/>
    <n v="0"/>
    <n v="0"/>
    <n v="0"/>
    <n v="0"/>
    <n v="0"/>
    <n v="0"/>
    <x v="38"/>
  </r>
  <r>
    <n v="6058"/>
    <n v="6058"/>
    <n v="0"/>
    <n v="0"/>
    <n v="0"/>
    <n v="0"/>
    <n v="0"/>
    <n v="0"/>
    <n v="0"/>
    <n v="0"/>
    <n v="0"/>
    <n v="0"/>
    <x v="10"/>
  </r>
  <r>
    <n v="457"/>
    <n v="457"/>
    <n v="0"/>
    <n v="0"/>
    <n v="0"/>
    <n v="0"/>
    <n v="0"/>
    <n v="0"/>
    <n v="0"/>
    <n v="0"/>
    <n v="0"/>
    <n v="0"/>
    <x v="33"/>
  </r>
  <r>
    <n v="355"/>
    <n v="355"/>
    <n v="0"/>
    <n v="0"/>
    <n v="0"/>
    <n v="0"/>
    <n v="0"/>
    <n v="0"/>
    <n v="0"/>
    <n v="0"/>
    <n v="0"/>
    <n v="0"/>
    <x v="56"/>
  </r>
  <r>
    <n v="114"/>
    <n v="114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"/>
  </r>
  <r>
    <n v="1"/>
    <n v="0"/>
    <n v="0"/>
    <n v="1"/>
    <n v="0"/>
    <n v="0"/>
    <n v="0"/>
    <n v="0"/>
    <n v="0"/>
    <n v="0"/>
    <n v="0"/>
    <n v="0"/>
    <x v="33"/>
  </r>
  <r>
    <n v="3260"/>
    <n v="3260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27"/>
  </r>
  <r>
    <n v="4071"/>
    <n v="4071"/>
    <n v="0"/>
    <n v="0"/>
    <n v="0"/>
    <n v="0"/>
    <n v="0"/>
    <n v="0"/>
    <n v="0"/>
    <n v="0"/>
    <n v="0"/>
    <n v="0"/>
    <x v="27"/>
  </r>
  <r>
    <n v="19697"/>
    <n v="0"/>
    <n v="19697"/>
    <n v="0"/>
    <n v="0"/>
    <n v="0"/>
    <n v="0"/>
    <n v="0"/>
    <n v="0"/>
    <n v="0"/>
    <n v="0"/>
    <n v="0"/>
    <x v="22"/>
  </r>
  <r>
    <n v="421"/>
    <n v="421"/>
    <n v="0"/>
    <n v="0"/>
    <n v="0"/>
    <n v="0"/>
    <n v="0"/>
    <n v="0"/>
    <n v="0"/>
    <n v="0"/>
    <n v="0"/>
    <n v="0"/>
    <x v="13"/>
  </r>
  <r>
    <n v="346"/>
    <n v="346"/>
    <n v="0"/>
    <n v="0"/>
    <n v="0"/>
    <n v="0"/>
    <n v="0"/>
    <n v="0"/>
    <n v="0"/>
    <n v="0"/>
    <n v="0"/>
    <n v="0"/>
    <x v="50"/>
  </r>
  <r>
    <n v="5544"/>
    <n v="5544"/>
    <n v="0"/>
    <n v="0"/>
    <n v="5544"/>
    <n v="5544"/>
    <n v="0"/>
    <n v="0"/>
    <n v="0"/>
    <n v="0"/>
    <n v="0"/>
    <n v="0"/>
    <x v="40"/>
  </r>
  <r>
    <n v="48"/>
    <n v="48"/>
    <n v="0"/>
    <n v="0"/>
    <n v="48"/>
    <n v="48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48"/>
  </r>
  <r>
    <n v="263"/>
    <n v="263"/>
    <n v="0"/>
    <n v="0"/>
    <n v="0"/>
    <n v="0"/>
    <n v="0"/>
    <n v="0"/>
    <n v="0"/>
    <n v="0"/>
    <n v="0"/>
    <n v="0"/>
    <x v="9"/>
  </r>
  <r>
    <n v="15"/>
    <n v="0"/>
    <n v="15"/>
    <n v="0"/>
    <n v="0"/>
    <n v="0"/>
    <n v="0"/>
    <n v="0"/>
    <n v="0"/>
    <n v="0"/>
    <n v="0"/>
    <n v="0"/>
    <x v="30"/>
  </r>
  <r>
    <n v="2090"/>
    <n v="209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9"/>
  </r>
  <r>
    <n v="4536"/>
    <n v="4536"/>
    <n v="0"/>
    <n v="0"/>
    <n v="0"/>
    <n v="0"/>
    <n v="0"/>
    <n v="0"/>
    <n v="0"/>
    <n v="0"/>
    <n v="0"/>
    <n v="0"/>
    <x v="28"/>
  </r>
  <r>
    <n v="911"/>
    <n v="911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9"/>
  </r>
  <r>
    <n v="1747"/>
    <n v="1747"/>
    <n v="0"/>
    <n v="0"/>
    <n v="0"/>
    <n v="0"/>
    <n v="0"/>
    <n v="0"/>
    <n v="0"/>
    <n v="0"/>
    <n v="0"/>
    <n v="0"/>
    <x v="6"/>
  </r>
  <r>
    <n v="117"/>
    <n v="117"/>
    <n v="0"/>
    <n v="0"/>
    <n v="0"/>
    <n v="0"/>
    <n v="0"/>
    <n v="0"/>
    <n v="0"/>
    <n v="0"/>
    <n v="0"/>
    <n v="0"/>
    <x v="27"/>
  </r>
  <r>
    <n v="356"/>
    <n v="356"/>
    <n v="0"/>
    <n v="0"/>
    <n v="356"/>
    <n v="356"/>
    <n v="0"/>
    <n v="0"/>
    <n v="0"/>
    <n v="0"/>
    <n v="0"/>
    <n v="0"/>
    <x v="14"/>
  </r>
  <r>
    <n v="223"/>
    <n v="223"/>
    <n v="0"/>
    <n v="0"/>
    <n v="0"/>
    <n v="0"/>
    <n v="0"/>
    <n v="0"/>
    <n v="223"/>
    <n v="223"/>
    <n v="0"/>
    <n v="0"/>
    <x v="24"/>
  </r>
  <r>
    <n v="409"/>
    <n v="409"/>
    <n v="0"/>
    <n v="0"/>
    <n v="0"/>
    <n v="0"/>
    <n v="0"/>
    <n v="0"/>
    <n v="0"/>
    <n v="0"/>
    <n v="0"/>
    <n v="0"/>
    <x v="29"/>
  </r>
  <r>
    <n v="7090"/>
    <n v="0"/>
    <n v="0"/>
    <n v="7090"/>
    <n v="0"/>
    <n v="0"/>
    <n v="0"/>
    <n v="0"/>
    <n v="0"/>
    <n v="0"/>
    <n v="0"/>
    <n v="0"/>
    <x v="52"/>
  </r>
  <r>
    <n v="272"/>
    <n v="272"/>
    <n v="0"/>
    <n v="0"/>
    <n v="0"/>
    <n v="0"/>
    <n v="0"/>
    <n v="0"/>
    <n v="0"/>
    <n v="0"/>
    <n v="0"/>
    <n v="0"/>
    <x v="40"/>
  </r>
  <r>
    <n v="20361"/>
    <n v="0"/>
    <n v="20361"/>
    <n v="0"/>
    <n v="20361"/>
    <n v="0"/>
    <n v="20361"/>
    <n v="0"/>
    <n v="0"/>
    <n v="0"/>
    <n v="0"/>
    <n v="0"/>
    <x v="22"/>
  </r>
  <r>
    <n v="77"/>
    <n v="77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18"/>
  </r>
  <r>
    <n v="70"/>
    <n v="70"/>
    <n v="0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4"/>
  </r>
  <r>
    <n v="57"/>
    <n v="57"/>
    <n v="0"/>
    <n v="0"/>
    <n v="57"/>
    <n v="57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22"/>
  </r>
  <r>
    <n v="518"/>
    <n v="518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"/>
  </r>
  <r>
    <n v="129"/>
    <n v="129"/>
    <n v="0"/>
    <n v="0"/>
    <n v="129"/>
    <n v="129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5"/>
  </r>
  <r>
    <n v="334"/>
    <n v="334"/>
    <n v="0"/>
    <n v="0"/>
    <n v="334"/>
    <n v="334"/>
    <n v="0"/>
    <n v="0"/>
    <n v="0"/>
    <n v="0"/>
    <n v="0"/>
    <n v="0"/>
    <x v="53"/>
  </r>
  <r>
    <n v="12"/>
    <n v="12"/>
    <n v="0"/>
    <n v="0"/>
    <n v="0"/>
    <n v="0"/>
    <n v="0"/>
    <n v="0"/>
    <n v="12"/>
    <n v="12"/>
    <n v="0"/>
    <n v="0"/>
    <x v="37"/>
  </r>
  <r>
    <n v="2216"/>
    <n v="2216"/>
    <n v="0"/>
    <n v="0"/>
    <n v="0"/>
    <n v="0"/>
    <n v="0"/>
    <n v="0"/>
    <n v="0"/>
    <n v="0"/>
    <n v="0"/>
    <n v="0"/>
    <x v="2"/>
  </r>
  <r>
    <n v="17148"/>
    <n v="1714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5"/>
  </r>
  <r>
    <n v="118"/>
    <n v="118"/>
    <n v="0"/>
    <n v="0"/>
    <n v="0"/>
    <n v="0"/>
    <n v="0"/>
    <n v="0"/>
    <n v="0"/>
    <n v="0"/>
    <n v="0"/>
    <n v="0"/>
    <x v="23"/>
  </r>
  <r>
    <n v="247"/>
    <n v="247"/>
    <n v="0"/>
    <n v="0"/>
    <n v="0"/>
    <n v="0"/>
    <n v="0"/>
    <n v="0"/>
    <n v="0"/>
    <n v="0"/>
    <n v="0"/>
    <n v="0"/>
    <x v="9"/>
  </r>
  <r>
    <n v="12623"/>
    <n v="12623"/>
    <n v="0"/>
    <n v="0"/>
    <n v="0"/>
    <n v="0"/>
    <n v="0"/>
    <n v="0"/>
    <n v="0"/>
    <n v="0"/>
    <n v="0"/>
    <n v="0"/>
    <x v="37"/>
  </r>
  <r>
    <n v="894"/>
    <n v="894"/>
    <n v="0"/>
    <n v="0"/>
    <n v="0"/>
    <n v="0"/>
    <n v="0"/>
    <n v="0"/>
    <n v="0"/>
    <n v="0"/>
    <n v="0"/>
    <n v="0"/>
    <x v="31"/>
  </r>
  <r>
    <n v="166"/>
    <n v="166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46"/>
  </r>
  <r>
    <n v="640"/>
    <n v="0"/>
    <n v="640"/>
    <n v="0"/>
    <n v="0"/>
    <n v="0"/>
    <n v="0"/>
    <n v="0"/>
    <n v="0"/>
    <n v="0"/>
    <n v="0"/>
    <n v="0"/>
    <x v="40"/>
  </r>
  <r>
    <n v="2340"/>
    <n v="0"/>
    <n v="2340"/>
    <n v="0"/>
    <n v="0"/>
    <n v="0"/>
    <n v="0"/>
    <n v="0"/>
    <n v="0"/>
    <n v="0"/>
    <n v="0"/>
    <n v="0"/>
    <x v="25"/>
  </r>
  <r>
    <n v="885"/>
    <n v="885"/>
    <n v="0"/>
    <n v="0"/>
    <n v="0"/>
    <n v="0"/>
    <n v="0"/>
    <n v="0"/>
    <n v="0"/>
    <n v="0"/>
    <n v="0"/>
    <n v="0"/>
    <x v="26"/>
  </r>
  <r>
    <n v="4384"/>
    <n v="4384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28"/>
  </r>
  <r>
    <n v="830"/>
    <n v="830"/>
    <n v="0"/>
    <n v="0"/>
    <n v="0"/>
    <n v="0"/>
    <n v="0"/>
    <n v="0"/>
    <n v="0"/>
    <n v="0"/>
    <n v="0"/>
    <n v="0"/>
    <x v="49"/>
  </r>
  <r>
    <n v="142"/>
    <n v="142"/>
    <n v="0"/>
    <n v="0"/>
    <n v="0"/>
    <n v="0"/>
    <n v="0"/>
    <n v="0"/>
    <n v="0"/>
    <n v="0"/>
    <n v="0"/>
    <n v="0"/>
    <x v="53"/>
  </r>
  <r>
    <n v="482"/>
    <n v="0"/>
    <n v="482"/>
    <n v="0"/>
    <n v="482"/>
    <n v="0"/>
    <n v="482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4"/>
  </r>
  <r>
    <n v="117"/>
    <n v="11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746"/>
    <n v="746"/>
    <n v="0"/>
    <n v="0"/>
    <n v="0"/>
    <n v="0"/>
    <n v="0"/>
    <n v="0"/>
    <n v="0"/>
    <n v="0"/>
    <n v="0"/>
    <n v="0"/>
    <x v="33"/>
  </r>
  <r>
    <n v="87"/>
    <n v="0"/>
    <n v="87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23"/>
  </r>
  <r>
    <n v="229"/>
    <n v="229"/>
    <n v="0"/>
    <n v="0"/>
    <n v="229"/>
    <n v="229"/>
    <n v="0"/>
    <n v="0"/>
    <n v="0"/>
    <n v="0"/>
    <n v="0"/>
    <n v="0"/>
    <x v="56"/>
  </r>
  <r>
    <n v="14"/>
    <n v="14"/>
    <n v="0"/>
    <n v="0"/>
    <n v="14"/>
    <n v="14"/>
    <n v="0"/>
    <n v="0"/>
    <n v="0"/>
    <n v="0"/>
    <n v="0"/>
    <n v="0"/>
    <x v="53"/>
  </r>
  <r>
    <n v="29"/>
    <n v="29"/>
    <n v="0"/>
    <n v="0"/>
    <n v="29"/>
    <n v="29"/>
    <n v="0"/>
    <n v="0"/>
    <n v="0"/>
    <n v="0"/>
    <n v="0"/>
    <n v="0"/>
    <x v="6"/>
  </r>
  <r>
    <n v="1682"/>
    <n v="1682"/>
    <n v="0"/>
    <n v="0"/>
    <n v="0"/>
    <n v="0"/>
    <n v="0"/>
    <n v="0"/>
    <n v="0"/>
    <n v="0"/>
    <n v="0"/>
    <n v="0"/>
    <x v="11"/>
  </r>
  <r>
    <n v="192"/>
    <n v="192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45"/>
  </r>
  <r>
    <n v="23116"/>
    <n v="0"/>
    <n v="23116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49"/>
  </r>
  <r>
    <n v="9514"/>
    <n v="9514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4"/>
  </r>
  <r>
    <n v="210"/>
    <n v="210"/>
    <n v="0"/>
    <n v="0"/>
    <n v="0"/>
    <n v="0"/>
    <n v="0"/>
    <n v="0"/>
    <n v="0"/>
    <n v="0"/>
    <n v="0"/>
    <n v="0"/>
    <x v="35"/>
  </r>
  <r>
    <n v="10"/>
    <n v="10"/>
    <n v="0"/>
    <n v="0"/>
    <n v="10"/>
    <n v="1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0"/>
  </r>
  <r>
    <n v="581"/>
    <n v="581"/>
    <n v="0"/>
    <n v="0"/>
    <n v="0"/>
    <n v="0"/>
    <n v="0"/>
    <n v="0"/>
    <n v="0"/>
    <n v="0"/>
    <n v="0"/>
    <n v="0"/>
    <x v="51"/>
  </r>
  <r>
    <n v="105"/>
    <n v="105"/>
    <n v="0"/>
    <n v="0"/>
    <n v="0"/>
    <n v="0"/>
    <n v="0"/>
    <n v="0"/>
    <n v="0"/>
    <n v="0"/>
    <n v="0"/>
    <n v="0"/>
    <x v="8"/>
  </r>
  <r>
    <n v="9"/>
    <n v="9"/>
    <n v="0"/>
    <n v="0"/>
    <n v="9"/>
    <n v="9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4"/>
  </r>
  <r>
    <n v="39"/>
    <n v="39"/>
    <n v="0"/>
    <n v="0"/>
    <n v="0"/>
    <n v="0"/>
    <n v="0"/>
    <n v="0"/>
    <n v="0"/>
    <n v="0"/>
    <n v="0"/>
    <n v="0"/>
    <x v="20"/>
  </r>
  <r>
    <n v="311"/>
    <n v="311"/>
    <n v="0"/>
    <n v="0"/>
    <n v="0"/>
    <n v="0"/>
    <n v="0"/>
    <n v="0"/>
    <n v="0"/>
    <n v="0"/>
    <n v="0"/>
    <n v="0"/>
    <x v="18"/>
  </r>
  <r>
    <n v="873"/>
    <n v="87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60"/>
  </r>
  <r>
    <n v="212"/>
    <n v="212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10"/>
  </r>
  <r>
    <n v="307"/>
    <n v="307"/>
    <n v="0"/>
    <n v="0"/>
    <n v="0"/>
    <n v="0"/>
    <n v="0"/>
    <n v="0"/>
    <n v="0"/>
    <n v="0"/>
    <n v="0"/>
    <n v="0"/>
    <x v="22"/>
  </r>
  <r>
    <n v="2118"/>
    <n v="2118"/>
    <n v="0"/>
    <n v="0"/>
    <n v="0"/>
    <n v="0"/>
    <n v="0"/>
    <n v="0"/>
    <n v="0"/>
    <n v="0"/>
    <n v="0"/>
    <n v="0"/>
    <x v="30"/>
  </r>
  <r>
    <n v="4302"/>
    <n v="4302"/>
    <n v="0"/>
    <n v="0"/>
    <n v="0"/>
    <n v="0"/>
    <n v="0"/>
    <n v="0"/>
    <n v="0"/>
    <n v="0"/>
    <n v="0"/>
    <n v="0"/>
    <x v="44"/>
  </r>
  <r>
    <n v="375"/>
    <n v="375"/>
    <n v="0"/>
    <n v="0"/>
    <n v="375"/>
    <n v="375"/>
    <n v="0"/>
    <n v="0"/>
    <n v="0"/>
    <n v="0"/>
    <n v="0"/>
    <n v="0"/>
    <x v="5"/>
  </r>
  <r>
    <n v="196"/>
    <n v="196"/>
    <n v="0"/>
    <n v="0"/>
    <n v="0"/>
    <n v="0"/>
    <n v="0"/>
    <n v="0"/>
    <n v="196"/>
    <n v="196"/>
    <n v="0"/>
    <n v="0"/>
    <x v="16"/>
  </r>
  <r>
    <n v="3599"/>
    <n v="0"/>
    <n v="3599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38"/>
    <n v="38"/>
    <n v="0"/>
    <n v="0"/>
    <x v="4"/>
  </r>
  <r>
    <n v="61"/>
    <n v="61"/>
    <n v="0"/>
    <n v="0"/>
    <n v="0"/>
    <n v="0"/>
    <n v="0"/>
    <n v="0"/>
    <n v="0"/>
    <n v="0"/>
    <n v="0"/>
    <n v="0"/>
    <x v="15"/>
  </r>
  <r>
    <n v="1008"/>
    <n v="1008"/>
    <n v="0"/>
    <n v="0"/>
    <n v="0"/>
    <n v="0"/>
    <n v="0"/>
    <n v="0"/>
    <n v="0"/>
    <n v="0"/>
    <n v="0"/>
    <n v="0"/>
    <x v="43"/>
  </r>
  <r>
    <n v="1777"/>
    <n v="1777"/>
    <n v="0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0"/>
    <n v="0"/>
    <n v="0"/>
    <n v="0"/>
    <x v="23"/>
  </r>
  <r>
    <n v="133"/>
    <n v="133"/>
    <n v="0"/>
    <n v="0"/>
    <n v="0"/>
    <n v="0"/>
    <n v="0"/>
    <n v="0"/>
    <n v="133"/>
    <n v="133"/>
    <n v="0"/>
    <n v="0"/>
    <x v="26"/>
  </r>
  <r>
    <n v="202"/>
    <n v="202"/>
    <n v="0"/>
    <n v="0"/>
    <n v="0"/>
    <n v="0"/>
    <n v="0"/>
    <n v="0"/>
    <n v="0"/>
    <n v="0"/>
    <n v="0"/>
    <n v="0"/>
    <x v="15"/>
  </r>
  <r>
    <n v="468"/>
    <n v="468"/>
    <n v="0"/>
    <n v="0"/>
    <n v="0"/>
    <n v="0"/>
    <n v="0"/>
    <n v="0"/>
    <n v="0"/>
    <n v="0"/>
    <n v="0"/>
    <n v="0"/>
    <x v="56"/>
  </r>
  <r>
    <n v="284"/>
    <n v="284"/>
    <n v="0"/>
    <n v="0"/>
    <n v="0"/>
    <n v="0"/>
    <n v="0"/>
    <n v="0"/>
    <n v="0"/>
    <n v="0"/>
    <n v="0"/>
    <n v="0"/>
    <x v="53"/>
  </r>
  <r>
    <n v="359"/>
    <n v="359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39"/>
  </r>
  <r>
    <n v="4687"/>
    <n v="4687"/>
    <n v="0"/>
    <n v="0"/>
    <n v="0"/>
    <n v="0"/>
    <n v="0"/>
    <n v="0"/>
    <n v="4687"/>
    <n v="4687"/>
    <n v="0"/>
    <n v="0"/>
    <x v="51"/>
  </r>
  <r>
    <n v="31"/>
    <n v="31"/>
    <n v="0"/>
    <n v="0"/>
    <n v="0"/>
    <n v="0"/>
    <n v="0"/>
    <n v="0"/>
    <n v="0"/>
    <n v="0"/>
    <n v="0"/>
    <n v="0"/>
    <x v="16"/>
  </r>
  <r>
    <n v="2033"/>
    <n v="0"/>
    <n v="2033"/>
    <n v="0"/>
    <n v="0"/>
    <n v="0"/>
    <n v="0"/>
    <n v="0"/>
    <n v="0"/>
    <n v="0"/>
    <n v="0"/>
    <n v="0"/>
    <x v="8"/>
  </r>
  <r>
    <n v="72"/>
    <n v="72"/>
    <n v="0"/>
    <n v="0"/>
    <n v="72"/>
    <n v="72"/>
    <n v="0"/>
    <n v="0"/>
    <n v="0"/>
    <n v="0"/>
    <n v="0"/>
    <n v="0"/>
    <x v="10"/>
  </r>
  <r>
    <n v="15044"/>
    <n v="1504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0"/>
    <n v="0"/>
    <n v="0"/>
    <n v="0"/>
    <x v="42"/>
  </r>
  <r>
    <n v="405"/>
    <n v="405"/>
    <n v="0"/>
    <n v="0"/>
    <n v="0"/>
    <n v="0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48"/>
  </r>
  <r>
    <n v="1533"/>
    <n v="0"/>
    <n v="1533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5"/>
  </r>
  <r>
    <n v="113"/>
    <n v="113"/>
    <n v="0"/>
    <n v="0"/>
    <n v="113"/>
    <n v="113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28"/>
  </r>
  <r>
    <n v="1314"/>
    <n v="1314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23"/>
    <n v="23"/>
    <n v="0"/>
    <n v="0"/>
    <x v="0"/>
  </r>
  <r>
    <n v="4"/>
    <n v="4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2"/>
  </r>
  <r>
    <n v="3400"/>
    <n v="3400"/>
    <n v="0"/>
    <n v="0"/>
    <n v="0"/>
    <n v="0"/>
    <n v="0"/>
    <n v="0"/>
    <n v="0"/>
    <n v="0"/>
    <n v="0"/>
    <n v="0"/>
    <x v="5"/>
  </r>
  <r>
    <n v="1318"/>
    <n v="1318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3"/>
  </r>
  <r>
    <n v="597"/>
    <n v="597"/>
    <n v="0"/>
    <n v="0"/>
    <n v="0"/>
    <n v="0"/>
    <n v="0"/>
    <n v="0"/>
    <n v="0"/>
    <n v="0"/>
    <n v="0"/>
    <n v="0"/>
    <x v="1"/>
  </r>
  <r>
    <n v="756"/>
    <n v="756"/>
    <n v="0"/>
    <n v="0"/>
    <n v="0"/>
    <n v="0"/>
    <n v="0"/>
    <n v="0"/>
    <n v="0"/>
    <n v="0"/>
    <n v="0"/>
    <n v="0"/>
    <x v="17"/>
  </r>
  <r>
    <n v="127"/>
    <n v="127"/>
    <n v="0"/>
    <n v="0"/>
    <n v="0"/>
    <n v="0"/>
    <n v="0"/>
    <n v="0"/>
    <n v="0"/>
    <n v="0"/>
    <n v="0"/>
    <n v="0"/>
    <x v="7"/>
  </r>
  <r>
    <n v="953"/>
    <n v="953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32"/>
  </r>
  <r>
    <n v="35503"/>
    <n v="35503"/>
    <n v="0"/>
    <n v="0"/>
    <n v="0"/>
    <n v="0"/>
    <n v="0"/>
    <n v="0"/>
    <n v="0"/>
    <n v="0"/>
    <n v="0"/>
    <n v="0"/>
    <x v="33"/>
  </r>
  <r>
    <n v="926"/>
    <n v="926"/>
    <n v="0"/>
    <n v="0"/>
    <n v="0"/>
    <n v="0"/>
    <n v="0"/>
    <n v="0"/>
    <n v="926"/>
    <n v="926"/>
    <n v="0"/>
    <n v="0"/>
    <x v="18"/>
  </r>
  <r>
    <n v="319"/>
    <n v="319"/>
    <n v="0"/>
    <n v="0"/>
    <n v="0"/>
    <n v="0"/>
    <n v="0"/>
    <n v="0"/>
    <n v="0"/>
    <n v="0"/>
    <n v="0"/>
    <n v="0"/>
    <x v="8"/>
  </r>
  <r>
    <n v="1317"/>
    <n v="1317"/>
    <n v="0"/>
    <n v="0"/>
    <n v="0"/>
    <n v="0"/>
    <n v="0"/>
    <n v="0"/>
    <n v="0"/>
    <n v="0"/>
    <n v="0"/>
    <n v="0"/>
    <x v="38"/>
  </r>
  <r>
    <n v="2316"/>
    <n v="2316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25"/>
  </r>
  <r>
    <n v="94"/>
    <n v="94"/>
    <n v="0"/>
    <n v="0"/>
    <n v="0"/>
    <n v="0"/>
    <n v="0"/>
    <n v="0"/>
    <n v="0"/>
    <n v="0"/>
    <n v="0"/>
    <n v="0"/>
    <x v="15"/>
  </r>
  <r>
    <n v="284"/>
    <n v="28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4"/>
  </r>
  <r>
    <n v="834"/>
    <n v="834"/>
    <n v="0"/>
    <n v="0"/>
    <n v="0"/>
    <n v="0"/>
    <n v="0"/>
    <n v="0"/>
    <n v="0"/>
    <n v="0"/>
    <n v="0"/>
    <n v="0"/>
    <x v="13"/>
  </r>
  <r>
    <n v="684"/>
    <n v="684"/>
    <n v="0"/>
    <n v="0"/>
    <n v="684"/>
    <n v="684"/>
    <n v="0"/>
    <n v="0"/>
    <n v="0"/>
    <n v="0"/>
    <n v="0"/>
    <n v="0"/>
    <x v="29"/>
  </r>
  <r>
    <n v="2957"/>
    <n v="2957"/>
    <n v="0"/>
    <n v="0"/>
    <n v="0"/>
    <n v="0"/>
    <n v="0"/>
    <n v="0"/>
    <n v="2957"/>
    <n v="2957"/>
    <n v="0"/>
    <n v="0"/>
    <x v="29"/>
  </r>
  <r>
    <n v="146"/>
    <n v="146"/>
    <n v="0"/>
    <n v="0"/>
    <n v="0"/>
    <n v="0"/>
    <n v="0"/>
    <n v="0"/>
    <n v="0"/>
    <n v="0"/>
    <n v="0"/>
    <n v="0"/>
    <x v="32"/>
  </r>
  <r>
    <n v="258"/>
    <n v="0"/>
    <n v="258"/>
    <n v="0"/>
    <n v="0"/>
    <n v="0"/>
    <n v="0"/>
    <n v="0"/>
    <n v="0"/>
    <n v="0"/>
    <n v="0"/>
    <n v="0"/>
    <x v="15"/>
  </r>
  <r>
    <n v="6"/>
    <n v="0"/>
    <n v="6"/>
    <n v="0"/>
    <n v="0"/>
    <n v="0"/>
    <n v="0"/>
    <n v="0"/>
    <n v="0"/>
    <n v="0"/>
    <n v="0"/>
    <n v="0"/>
    <x v="15"/>
  </r>
  <r>
    <n v="2342"/>
    <n v="0"/>
    <n v="2342"/>
    <n v="0"/>
    <n v="0"/>
    <n v="0"/>
    <n v="0"/>
    <n v="0"/>
    <n v="0"/>
    <n v="0"/>
    <n v="0"/>
    <n v="0"/>
    <x v="42"/>
  </r>
  <r>
    <n v="496"/>
    <n v="496"/>
    <n v="0"/>
    <n v="0"/>
    <n v="0"/>
    <n v="0"/>
    <n v="0"/>
    <n v="0"/>
    <n v="0"/>
    <n v="0"/>
    <n v="0"/>
    <n v="0"/>
    <x v="49"/>
  </r>
  <r>
    <n v="430"/>
    <n v="430"/>
    <n v="0"/>
    <n v="0"/>
    <n v="0"/>
    <n v="0"/>
    <n v="0"/>
    <n v="0"/>
    <n v="0"/>
    <n v="0"/>
    <n v="0"/>
    <n v="0"/>
    <x v="8"/>
  </r>
  <r>
    <n v="7"/>
    <n v="0"/>
    <n v="7"/>
    <n v="0"/>
    <n v="0"/>
    <n v="0"/>
    <n v="0"/>
    <n v="0"/>
    <n v="0"/>
    <n v="0"/>
    <n v="0"/>
    <n v="0"/>
    <x v="62"/>
  </r>
  <r>
    <n v="138"/>
    <n v="138"/>
    <n v="0"/>
    <n v="0"/>
    <n v="0"/>
    <n v="0"/>
    <n v="0"/>
    <n v="0"/>
    <n v="0"/>
    <n v="0"/>
    <n v="0"/>
    <n v="0"/>
    <x v="49"/>
  </r>
  <r>
    <n v="337"/>
    <n v="337"/>
    <n v="0"/>
    <n v="0"/>
    <n v="0"/>
    <n v="0"/>
    <n v="0"/>
    <n v="0"/>
    <n v="0"/>
    <n v="0"/>
    <n v="0"/>
    <n v="0"/>
    <x v="46"/>
  </r>
  <r>
    <n v="180"/>
    <n v="180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7"/>
  </r>
  <r>
    <n v="103"/>
    <n v="103"/>
    <n v="0"/>
    <n v="0"/>
    <n v="0"/>
    <n v="0"/>
    <n v="0"/>
    <n v="0"/>
    <n v="0"/>
    <n v="0"/>
    <n v="0"/>
    <n v="0"/>
    <x v="29"/>
  </r>
  <r>
    <n v="556"/>
    <n v="556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26"/>
    <n v="26"/>
    <n v="0"/>
    <n v="0"/>
    <x v="34"/>
  </r>
  <r>
    <n v="80"/>
    <n v="80"/>
    <n v="0"/>
    <n v="0"/>
    <n v="0"/>
    <n v="0"/>
    <n v="0"/>
    <n v="0"/>
    <n v="0"/>
    <n v="0"/>
    <n v="0"/>
    <n v="0"/>
    <x v="38"/>
  </r>
  <r>
    <n v="1142"/>
    <n v="1142"/>
    <n v="0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5"/>
  </r>
  <r>
    <n v="750"/>
    <n v="0"/>
    <n v="75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13"/>
  </r>
  <r>
    <n v="236"/>
    <n v="236"/>
    <n v="0"/>
    <n v="0"/>
    <n v="0"/>
    <n v="0"/>
    <n v="0"/>
    <n v="0"/>
    <n v="0"/>
    <n v="0"/>
    <n v="0"/>
    <n v="0"/>
    <x v="17"/>
  </r>
  <r>
    <n v="380"/>
    <n v="0"/>
    <n v="38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0"/>
  </r>
  <r>
    <n v="314"/>
    <n v="314"/>
    <n v="0"/>
    <n v="0"/>
    <n v="0"/>
    <n v="0"/>
    <n v="0"/>
    <n v="0"/>
    <n v="0"/>
    <n v="0"/>
    <n v="0"/>
    <n v="0"/>
    <x v="52"/>
  </r>
  <r>
    <n v="8119"/>
    <n v="0"/>
    <n v="8119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"/>
  </r>
  <r>
    <n v="571"/>
    <n v="0"/>
    <n v="571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35"/>
  </r>
  <r>
    <n v="1861"/>
    <n v="1861"/>
    <n v="0"/>
    <n v="0"/>
    <n v="1861"/>
    <n v="1861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61"/>
  </r>
  <r>
    <n v="1478"/>
    <n v="1478"/>
    <n v="0"/>
    <n v="0"/>
    <n v="0"/>
    <n v="0"/>
    <n v="0"/>
    <n v="0"/>
    <n v="1478"/>
    <n v="1478"/>
    <n v="0"/>
    <n v="0"/>
    <x v="27"/>
  </r>
  <r>
    <n v="166"/>
    <n v="166"/>
    <n v="0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37"/>
  </r>
  <r>
    <n v="4265"/>
    <n v="4265"/>
    <n v="0"/>
    <n v="0"/>
    <n v="0"/>
    <n v="0"/>
    <n v="0"/>
    <n v="0"/>
    <n v="0"/>
    <n v="0"/>
    <n v="0"/>
    <n v="0"/>
    <x v="29"/>
  </r>
  <r>
    <n v="1972"/>
    <n v="1972"/>
    <n v="0"/>
    <n v="0"/>
    <n v="1972"/>
    <n v="1972"/>
    <n v="0"/>
    <n v="0"/>
    <n v="0"/>
    <n v="0"/>
    <n v="0"/>
    <n v="0"/>
    <x v="22"/>
  </r>
  <r>
    <n v="2823"/>
    <n v="2823"/>
    <n v="0"/>
    <n v="0"/>
    <n v="0"/>
    <n v="0"/>
    <n v="0"/>
    <n v="0"/>
    <n v="0"/>
    <n v="0"/>
    <n v="0"/>
    <n v="0"/>
    <x v="47"/>
  </r>
  <r>
    <n v="4259"/>
    <n v="4259"/>
    <n v="0"/>
    <n v="0"/>
    <n v="0"/>
    <n v="0"/>
    <n v="0"/>
    <n v="0"/>
    <n v="0"/>
    <n v="0"/>
    <n v="0"/>
    <n v="0"/>
    <x v="40"/>
  </r>
  <r>
    <n v="62672"/>
    <n v="0"/>
    <n v="0"/>
    <n v="62672"/>
    <n v="0"/>
    <n v="0"/>
    <n v="0"/>
    <n v="0"/>
    <n v="0"/>
    <n v="0"/>
    <n v="0"/>
    <n v="0"/>
    <x v="2"/>
  </r>
  <r>
    <n v="215"/>
    <n v="215"/>
    <n v="0"/>
    <n v="0"/>
    <n v="0"/>
    <n v="0"/>
    <n v="0"/>
    <n v="0"/>
    <n v="0"/>
    <n v="0"/>
    <n v="0"/>
    <n v="0"/>
    <x v="53"/>
  </r>
  <r>
    <n v="1429"/>
    <n v="0"/>
    <n v="1429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31"/>
  </r>
  <r>
    <n v="10687"/>
    <n v="0"/>
    <n v="10687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7"/>
  </r>
  <r>
    <n v="13"/>
    <n v="13"/>
    <n v="0"/>
    <n v="0"/>
    <n v="13"/>
    <n v="13"/>
    <n v="0"/>
    <n v="0"/>
    <n v="0"/>
    <n v="0"/>
    <n v="0"/>
    <n v="0"/>
    <x v="45"/>
  </r>
  <r>
    <n v="1512"/>
    <n v="1512"/>
    <n v="0"/>
    <n v="0"/>
    <n v="0"/>
    <n v="0"/>
    <n v="0"/>
    <n v="0"/>
    <n v="0"/>
    <n v="0"/>
    <n v="0"/>
    <n v="0"/>
    <x v="49"/>
  </r>
  <r>
    <n v="342"/>
    <n v="342"/>
    <n v="0"/>
    <n v="0"/>
    <n v="342"/>
    <n v="342"/>
    <n v="0"/>
    <n v="0"/>
    <n v="0"/>
    <n v="0"/>
    <n v="0"/>
    <n v="0"/>
    <x v="35"/>
  </r>
  <r>
    <n v="340"/>
    <n v="340"/>
    <n v="0"/>
    <n v="0"/>
    <n v="0"/>
    <n v="0"/>
    <n v="0"/>
    <n v="0"/>
    <n v="0"/>
    <n v="0"/>
    <n v="0"/>
    <n v="0"/>
    <x v="24"/>
  </r>
  <r>
    <n v="1903"/>
    <n v="1903"/>
    <n v="0"/>
    <n v="0"/>
    <n v="0"/>
    <n v="0"/>
    <n v="0"/>
    <n v="0"/>
    <n v="0"/>
    <n v="0"/>
    <n v="0"/>
    <n v="0"/>
    <x v="32"/>
  </r>
  <r>
    <n v="152"/>
    <n v="152"/>
    <n v="0"/>
    <n v="0"/>
    <n v="0"/>
    <n v="0"/>
    <n v="0"/>
    <n v="0"/>
    <n v="0"/>
    <n v="0"/>
    <n v="0"/>
    <n v="0"/>
    <x v="10"/>
  </r>
  <r>
    <n v="75"/>
    <n v="75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25"/>
  </r>
  <r>
    <n v="162"/>
    <n v="162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30"/>
  </r>
  <r>
    <n v="2"/>
    <n v="0"/>
    <n v="2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52"/>
  </r>
  <r>
    <n v="132"/>
    <n v="0"/>
    <n v="132"/>
    <n v="0"/>
    <n v="0"/>
    <n v="0"/>
    <n v="0"/>
    <n v="0"/>
    <n v="0"/>
    <n v="0"/>
    <n v="0"/>
    <n v="0"/>
    <x v="43"/>
  </r>
  <r>
    <n v="169"/>
    <n v="169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35"/>
  </r>
  <r>
    <n v="2"/>
    <n v="2"/>
    <n v="0"/>
    <n v="0"/>
    <n v="2"/>
    <n v="2"/>
    <n v="0"/>
    <n v="0"/>
    <n v="0"/>
    <n v="0"/>
    <n v="0"/>
    <n v="0"/>
    <x v="61"/>
  </r>
  <r>
    <n v="2088"/>
    <n v="2088"/>
    <n v="0"/>
    <n v="0"/>
    <n v="0"/>
    <n v="0"/>
    <n v="0"/>
    <n v="0"/>
    <n v="0"/>
    <n v="0"/>
    <n v="0"/>
    <n v="0"/>
    <x v="18"/>
  </r>
  <r>
    <n v="1050"/>
    <n v="0"/>
    <n v="0"/>
    <n v="105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3"/>
  </r>
  <r>
    <n v="131"/>
    <n v="131"/>
    <n v="0"/>
    <n v="0"/>
    <n v="0"/>
    <n v="0"/>
    <n v="0"/>
    <n v="0"/>
    <n v="0"/>
    <n v="0"/>
    <n v="0"/>
    <n v="0"/>
    <x v="38"/>
  </r>
  <r>
    <n v="4640"/>
    <n v="0"/>
    <n v="464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5"/>
  </r>
  <r>
    <n v="296985"/>
    <n v="0"/>
    <n v="0"/>
    <n v="296985"/>
    <n v="296985"/>
    <n v="0"/>
    <n v="0"/>
    <n v="296985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32"/>
  </r>
  <r>
    <n v="118"/>
    <n v="0"/>
    <n v="118"/>
    <n v="0"/>
    <n v="0"/>
    <n v="0"/>
    <n v="0"/>
    <n v="0"/>
    <n v="118"/>
    <n v="0"/>
    <n v="118"/>
    <n v="0"/>
    <x v="16"/>
  </r>
  <r>
    <n v="1126"/>
    <n v="0"/>
    <n v="1126"/>
    <n v="0"/>
    <n v="0"/>
    <n v="0"/>
    <n v="0"/>
    <n v="0"/>
    <n v="0"/>
    <n v="0"/>
    <n v="0"/>
    <n v="0"/>
    <x v="26"/>
  </r>
  <r>
    <n v="3238"/>
    <n v="0"/>
    <n v="3238"/>
    <n v="0"/>
    <n v="0"/>
    <n v="0"/>
    <n v="0"/>
    <n v="0"/>
    <n v="0"/>
    <n v="0"/>
    <n v="0"/>
    <n v="0"/>
    <x v="24"/>
  </r>
  <r>
    <n v="3460"/>
    <n v="0"/>
    <n v="3460"/>
    <n v="0"/>
    <n v="0"/>
    <n v="0"/>
    <n v="0"/>
    <n v="0"/>
    <n v="0"/>
    <n v="0"/>
    <n v="0"/>
    <n v="0"/>
    <x v="56"/>
  </r>
  <r>
    <n v="1620"/>
    <n v="1620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397"/>
    <n v="0"/>
    <n v="1397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7"/>
  </r>
  <r>
    <n v="14"/>
    <n v="0"/>
    <n v="14"/>
    <n v="0"/>
    <n v="0"/>
    <n v="0"/>
    <n v="0"/>
    <n v="0"/>
    <n v="14"/>
    <n v="0"/>
    <n v="14"/>
    <n v="0"/>
    <x v="64"/>
  </r>
  <r>
    <n v="8"/>
    <n v="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47"/>
  </r>
  <r>
    <n v="3224"/>
    <n v="3224"/>
    <n v="0"/>
    <n v="0"/>
    <n v="0"/>
    <n v="0"/>
    <n v="0"/>
    <n v="0"/>
    <n v="0"/>
    <n v="0"/>
    <n v="0"/>
    <n v="0"/>
    <x v="45"/>
  </r>
  <r>
    <n v="115"/>
    <n v="115"/>
    <n v="0"/>
    <n v="0"/>
    <n v="0"/>
    <n v="0"/>
    <n v="0"/>
    <n v="0"/>
    <n v="0"/>
    <n v="0"/>
    <n v="0"/>
    <n v="0"/>
    <x v="10"/>
  </r>
  <r>
    <n v="249"/>
    <n v="249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11"/>
  </r>
  <r>
    <n v="1978"/>
    <n v="1978"/>
    <n v="0"/>
    <n v="0"/>
    <n v="0"/>
    <n v="0"/>
    <n v="0"/>
    <n v="0"/>
    <n v="0"/>
    <n v="0"/>
    <n v="0"/>
    <n v="0"/>
    <x v="18"/>
  </r>
  <r>
    <n v="5197"/>
    <n v="5197"/>
    <n v="0"/>
    <n v="0"/>
    <n v="0"/>
    <n v="0"/>
    <n v="0"/>
    <n v="0"/>
    <n v="0"/>
    <n v="0"/>
    <n v="0"/>
    <n v="0"/>
    <x v="46"/>
  </r>
  <r>
    <n v="9704"/>
    <n v="9704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46"/>
  </r>
  <r>
    <n v="30882"/>
    <n v="0"/>
    <n v="30882"/>
    <n v="0"/>
    <n v="0"/>
    <n v="0"/>
    <n v="0"/>
    <n v="0"/>
    <n v="0"/>
    <n v="0"/>
    <n v="0"/>
    <n v="0"/>
    <x v="22"/>
  </r>
  <r>
    <n v="470"/>
    <n v="470"/>
    <n v="0"/>
    <n v="0"/>
    <n v="0"/>
    <n v="0"/>
    <n v="0"/>
    <n v="0"/>
    <n v="470"/>
    <n v="470"/>
    <n v="0"/>
    <n v="0"/>
    <x v="22"/>
  </r>
  <r>
    <n v="2"/>
    <n v="2"/>
    <n v="0"/>
    <n v="0"/>
    <n v="2"/>
    <n v="2"/>
    <n v="0"/>
    <n v="0"/>
    <n v="0"/>
    <n v="0"/>
    <n v="0"/>
    <n v="0"/>
    <x v="60"/>
  </r>
  <r>
    <n v="46"/>
    <n v="46"/>
    <n v="0"/>
    <n v="0"/>
    <n v="0"/>
    <n v="0"/>
    <n v="0"/>
    <n v="0"/>
    <n v="0"/>
    <n v="0"/>
    <n v="0"/>
    <n v="0"/>
    <x v="50"/>
  </r>
  <r>
    <n v="48"/>
    <n v="48"/>
    <n v="0"/>
    <n v="0"/>
    <n v="48"/>
    <n v="48"/>
    <n v="0"/>
    <n v="0"/>
    <n v="0"/>
    <n v="0"/>
    <n v="0"/>
    <n v="0"/>
    <x v="10"/>
  </r>
  <r>
    <n v="2147"/>
    <n v="214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9"/>
  </r>
  <r>
    <n v="191"/>
    <n v="191"/>
    <n v="0"/>
    <n v="0"/>
    <n v="0"/>
    <n v="0"/>
    <n v="0"/>
    <n v="0"/>
    <n v="191"/>
    <n v="191"/>
    <n v="0"/>
    <n v="0"/>
    <x v="48"/>
  </r>
  <r>
    <n v="7212"/>
    <n v="0"/>
    <n v="7212"/>
    <n v="0"/>
    <n v="0"/>
    <n v="0"/>
    <n v="0"/>
    <n v="0"/>
    <n v="0"/>
    <n v="0"/>
    <n v="0"/>
    <n v="0"/>
    <x v="55"/>
  </r>
  <r>
    <n v="690"/>
    <n v="690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57"/>
  </r>
  <r>
    <n v="2793"/>
    <n v="279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19"/>
  </r>
  <r>
    <n v="1115"/>
    <n v="1115"/>
    <n v="0"/>
    <n v="0"/>
    <n v="0"/>
    <n v="0"/>
    <n v="0"/>
    <n v="0"/>
    <n v="1115"/>
    <n v="1115"/>
    <n v="0"/>
    <n v="0"/>
    <x v="49"/>
  </r>
  <r>
    <n v="1106"/>
    <n v="0"/>
    <n v="1106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56"/>
  </r>
  <r>
    <n v="25413"/>
    <n v="25413"/>
    <n v="0"/>
    <n v="0"/>
    <n v="25413"/>
    <n v="25413"/>
    <n v="0"/>
    <n v="0"/>
    <n v="0"/>
    <n v="0"/>
    <n v="0"/>
    <n v="0"/>
    <x v="44"/>
  </r>
  <r>
    <n v="1254"/>
    <n v="0"/>
    <n v="1254"/>
    <n v="0"/>
    <n v="0"/>
    <n v="0"/>
    <n v="0"/>
    <n v="0"/>
    <n v="0"/>
    <n v="0"/>
    <n v="0"/>
    <n v="0"/>
    <x v="3"/>
  </r>
  <r>
    <n v="878"/>
    <n v="0"/>
    <n v="878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771"/>
    <n v="771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29"/>
  </r>
  <r>
    <n v="5649"/>
    <n v="5649"/>
    <n v="0"/>
    <n v="0"/>
    <n v="0"/>
    <n v="0"/>
    <n v="0"/>
    <n v="0"/>
    <n v="0"/>
    <n v="0"/>
    <n v="0"/>
    <n v="0"/>
    <x v="7"/>
  </r>
  <r>
    <n v="250"/>
    <n v="250"/>
    <n v="0"/>
    <n v="0"/>
    <n v="0"/>
    <n v="0"/>
    <n v="0"/>
    <n v="0"/>
    <n v="0"/>
    <n v="0"/>
    <n v="0"/>
    <n v="0"/>
    <x v="29"/>
  </r>
  <r>
    <n v="5380"/>
    <n v="0"/>
    <n v="5380"/>
    <n v="0"/>
    <n v="0"/>
    <n v="0"/>
    <n v="0"/>
    <n v="0"/>
    <n v="0"/>
    <n v="0"/>
    <n v="0"/>
    <n v="0"/>
    <x v="37"/>
  </r>
  <r>
    <n v="13744"/>
    <n v="13744"/>
    <n v="0"/>
    <n v="0"/>
    <n v="0"/>
    <n v="0"/>
    <n v="0"/>
    <n v="0"/>
    <n v="0"/>
    <n v="0"/>
    <n v="0"/>
    <n v="0"/>
    <x v="8"/>
  </r>
  <r>
    <n v="187"/>
    <n v="187"/>
    <n v="0"/>
    <n v="0"/>
    <n v="0"/>
    <n v="0"/>
    <n v="0"/>
    <n v="0"/>
    <n v="187"/>
    <n v="187"/>
    <n v="0"/>
    <n v="0"/>
    <x v="11"/>
  </r>
  <r>
    <n v="109"/>
    <n v="109"/>
    <n v="0"/>
    <n v="0"/>
    <n v="0"/>
    <n v="0"/>
    <n v="0"/>
    <n v="0"/>
    <n v="0"/>
    <n v="0"/>
    <n v="0"/>
    <n v="0"/>
    <x v="38"/>
  </r>
  <r>
    <n v="161"/>
    <n v="161"/>
    <n v="0"/>
    <n v="0"/>
    <n v="0"/>
    <n v="0"/>
    <n v="0"/>
    <n v="0"/>
    <n v="161"/>
    <n v="161"/>
    <n v="0"/>
    <n v="0"/>
    <x v="55"/>
  </r>
  <r>
    <n v="270"/>
    <n v="270"/>
    <n v="0"/>
    <n v="0"/>
    <n v="0"/>
    <n v="0"/>
    <n v="0"/>
    <n v="0"/>
    <n v="0"/>
    <n v="0"/>
    <n v="0"/>
    <n v="0"/>
    <x v="5"/>
  </r>
  <r>
    <n v="1609"/>
    <n v="1609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4"/>
  </r>
  <r>
    <n v="15577"/>
    <n v="0"/>
    <n v="0"/>
    <n v="15577"/>
    <n v="0"/>
    <n v="0"/>
    <n v="0"/>
    <n v="0"/>
    <n v="0"/>
    <n v="0"/>
    <n v="0"/>
    <n v="0"/>
    <x v="63"/>
  </r>
  <r>
    <n v="695"/>
    <n v="695"/>
    <n v="0"/>
    <n v="0"/>
    <n v="0"/>
    <n v="0"/>
    <n v="0"/>
    <n v="0"/>
    <n v="0"/>
    <n v="0"/>
    <n v="0"/>
    <n v="0"/>
    <x v="19"/>
  </r>
  <r>
    <n v="7524"/>
    <n v="752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8"/>
  </r>
  <r>
    <n v="22"/>
    <n v="22"/>
    <n v="0"/>
    <n v="0"/>
    <n v="0"/>
    <n v="0"/>
    <n v="0"/>
    <n v="0"/>
    <n v="22"/>
    <n v="22"/>
    <n v="0"/>
    <n v="0"/>
    <x v="52"/>
  </r>
  <r>
    <n v="14905"/>
    <n v="0"/>
    <n v="14905"/>
    <n v="0"/>
    <n v="0"/>
    <n v="0"/>
    <n v="0"/>
    <n v="0"/>
    <n v="0"/>
    <n v="0"/>
    <n v="0"/>
    <n v="0"/>
    <x v="51"/>
  </r>
  <r>
    <n v="2762"/>
    <n v="0"/>
    <n v="2762"/>
    <n v="0"/>
    <n v="0"/>
    <n v="0"/>
    <n v="0"/>
    <n v="0"/>
    <n v="0"/>
    <n v="0"/>
    <n v="0"/>
    <n v="0"/>
    <x v="17"/>
  </r>
  <r>
    <n v="61"/>
    <n v="61"/>
    <n v="0"/>
    <n v="0"/>
    <n v="61"/>
    <n v="61"/>
    <n v="0"/>
    <n v="0"/>
    <n v="0"/>
    <n v="0"/>
    <n v="0"/>
    <n v="0"/>
    <x v="43"/>
  </r>
  <r>
    <n v="28"/>
    <n v="28"/>
    <n v="0"/>
    <n v="0"/>
    <n v="0"/>
    <n v="0"/>
    <n v="0"/>
    <n v="0"/>
    <n v="28"/>
    <n v="28"/>
    <n v="0"/>
    <n v="0"/>
    <x v="13"/>
  </r>
  <r>
    <n v="103"/>
    <n v="103"/>
    <n v="0"/>
    <n v="0"/>
    <n v="0"/>
    <n v="0"/>
    <n v="0"/>
    <n v="0"/>
    <n v="103"/>
    <n v="103"/>
    <n v="0"/>
    <n v="0"/>
    <x v="36"/>
  </r>
  <r>
    <n v="18"/>
    <n v="18"/>
    <n v="0"/>
    <n v="0"/>
    <n v="0"/>
    <n v="0"/>
    <n v="0"/>
    <n v="0"/>
    <n v="0"/>
    <n v="0"/>
    <n v="0"/>
    <n v="0"/>
    <x v="29"/>
  </r>
  <r>
    <n v="225"/>
    <n v="225"/>
    <n v="0"/>
    <n v="0"/>
    <n v="0"/>
    <n v="0"/>
    <n v="0"/>
    <n v="0"/>
    <n v="0"/>
    <n v="0"/>
    <n v="0"/>
    <n v="0"/>
    <x v="56"/>
  </r>
  <r>
    <n v="272"/>
    <n v="272"/>
    <n v="0"/>
    <n v="0"/>
    <n v="0"/>
    <n v="0"/>
    <n v="0"/>
    <n v="0"/>
    <n v="0"/>
    <n v="0"/>
    <n v="0"/>
    <n v="0"/>
    <x v="31"/>
  </r>
  <r>
    <n v="2782"/>
    <n v="0"/>
    <n v="2782"/>
    <n v="0"/>
    <n v="0"/>
    <n v="0"/>
    <n v="0"/>
    <n v="0"/>
    <n v="0"/>
    <n v="0"/>
    <n v="0"/>
    <n v="0"/>
    <x v="7"/>
  </r>
  <r>
    <n v="808"/>
    <n v="808"/>
    <n v="0"/>
    <n v="0"/>
    <n v="0"/>
    <n v="0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43"/>
  </r>
  <r>
    <n v="168"/>
    <n v="168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41"/>
  </r>
  <r>
    <n v="593"/>
    <n v="0"/>
    <n v="593"/>
    <n v="0"/>
    <n v="0"/>
    <n v="0"/>
    <n v="0"/>
    <n v="0"/>
    <n v="0"/>
    <n v="0"/>
    <n v="0"/>
    <n v="0"/>
    <x v="41"/>
  </r>
  <r>
    <n v="525"/>
    <n v="0"/>
    <n v="525"/>
    <n v="0"/>
    <n v="0"/>
    <n v="0"/>
    <n v="0"/>
    <n v="0"/>
    <n v="0"/>
    <n v="0"/>
    <n v="0"/>
    <n v="0"/>
    <x v="6"/>
  </r>
  <r>
    <n v="1378"/>
    <n v="1378"/>
    <n v="0"/>
    <n v="0"/>
    <n v="0"/>
    <n v="0"/>
    <n v="0"/>
    <n v="0"/>
    <n v="0"/>
    <n v="0"/>
    <n v="0"/>
    <n v="0"/>
    <x v="2"/>
  </r>
  <r>
    <n v="1374"/>
    <n v="1374"/>
    <n v="0"/>
    <n v="0"/>
    <n v="1374"/>
    <n v="1374"/>
    <n v="0"/>
    <n v="0"/>
    <n v="0"/>
    <n v="0"/>
    <n v="0"/>
    <n v="0"/>
    <x v="17"/>
  </r>
  <r>
    <n v="1119"/>
    <n v="1119"/>
    <n v="0"/>
    <n v="0"/>
    <n v="0"/>
    <n v="0"/>
    <n v="0"/>
    <n v="0"/>
    <n v="0"/>
    <n v="0"/>
    <n v="0"/>
    <n v="0"/>
    <x v="6"/>
  </r>
  <r>
    <n v="157"/>
    <n v="157"/>
    <n v="0"/>
    <n v="0"/>
    <n v="0"/>
    <n v="0"/>
    <n v="0"/>
    <n v="0"/>
    <n v="0"/>
    <n v="0"/>
    <n v="0"/>
    <n v="0"/>
    <x v="6"/>
  </r>
  <r>
    <n v="7957"/>
    <n v="795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2"/>
  </r>
  <r>
    <n v="3051"/>
    <n v="3051"/>
    <n v="0"/>
    <n v="0"/>
    <n v="0"/>
    <n v="0"/>
    <n v="0"/>
    <n v="0"/>
    <n v="0"/>
    <n v="0"/>
    <n v="0"/>
    <n v="0"/>
    <x v="4"/>
  </r>
  <r>
    <n v="1271"/>
    <n v="1271"/>
    <n v="0"/>
    <n v="0"/>
    <n v="0"/>
    <n v="0"/>
    <n v="0"/>
    <n v="0"/>
    <n v="0"/>
    <n v="0"/>
    <n v="0"/>
    <n v="0"/>
    <x v="44"/>
  </r>
  <r>
    <n v="641"/>
    <n v="641"/>
    <n v="0"/>
    <n v="0"/>
    <n v="0"/>
    <n v="0"/>
    <n v="0"/>
    <n v="0"/>
    <n v="0"/>
    <n v="0"/>
    <n v="0"/>
    <n v="0"/>
    <x v="44"/>
  </r>
  <r>
    <n v="352"/>
    <n v="352"/>
    <n v="0"/>
    <n v="0"/>
    <n v="0"/>
    <n v="0"/>
    <n v="0"/>
    <n v="0"/>
    <n v="352"/>
    <n v="352"/>
    <n v="0"/>
    <n v="0"/>
    <x v="26"/>
  </r>
  <r>
    <n v="332"/>
    <n v="332"/>
    <n v="0"/>
    <n v="0"/>
    <n v="0"/>
    <n v="0"/>
    <n v="0"/>
    <n v="0"/>
    <n v="0"/>
    <n v="0"/>
    <n v="0"/>
    <n v="0"/>
    <x v="13"/>
  </r>
  <r>
    <n v="101"/>
    <n v="10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35"/>
  </r>
  <r>
    <n v="224"/>
    <n v="224"/>
    <n v="0"/>
    <n v="0"/>
    <n v="0"/>
    <n v="0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52"/>
  </r>
  <r>
    <n v="162"/>
    <n v="162"/>
    <n v="0"/>
    <n v="0"/>
    <n v="0"/>
    <n v="0"/>
    <n v="0"/>
    <n v="0"/>
    <n v="0"/>
    <n v="0"/>
    <n v="0"/>
    <n v="0"/>
    <x v="7"/>
  </r>
  <r>
    <n v="13575"/>
    <n v="0"/>
    <n v="13575"/>
    <n v="0"/>
    <n v="0"/>
    <n v="0"/>
    <n v="0"/>
    <n v="0"/>
    <n v="0"/>
    <n v="0"/>
    <n v="0"/>
    <n v="0"/>
    <x v="9"/>
  </r>
  <r>
    <n v="306"/>
    <n v="306"/>
    <n v="0"/>
    <n v="0"/>
    <n v="0"/>
    <n v="0"/>
    <n v="0"/>
    <n v="0"/>
    <n v="0"/>
    <n v="0"/>
    <n v="0"/>
    <n v="0"/>
    <x v="48"/>
  </r>
  <r>
    <n v="88"/>
    <n v="88"/>
    <n v="0"/>
    <n v="0"/>
    <n v="88"/>
    <n v="88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5"/>
  </r>
  <r>
    <n v="22"/>
    <n v="0"/>
    <n v="22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7"/>
  </r>
  <r>
    <n v="3420"/>
    <n v="3420"/>
    <n v="0"/>
    <n v="0"/>
    <n v="0"/>
    <n v="0"/>
    <n v="0"/>
    <n v="0"/>
    <n v="0"/>
    <n v="0"/>
    <n v="0"/>
    <n v="0"/>
    <x v="22"/>
  </r>
  <r>
    <n v="65"/>
    <n v="65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17"/>
  </r>
  <r>
    <n v="356"/>
    <n v="356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56"/>
  </r>
  <r>
    <n v="2208"/>
    <n v="0"/>
    <n v="2208"/>
    <n v="0"/>
    <n v="2208"/>
    <n v="0"/>
    <n v="2208"/>
    <n v="0"/>
    <n v="0"/>
    <n v="0"/>
    <n v="0"/>
    <n v="0"/>
    <x v="42"/>
  </r>
  <r>
    <n v="61"/>
    <n v="61"/>
    <n v="0"/>
    <n v="0"/>
    <n v="61"/>
    <n v="61"/>
    <n v="0"/>
    <n v="0"/>
    <n v="0"/>
    <n v="0"/>
    <n v="0"/>
    <n v="0"/>
    <x v="36"/>
  </r>
  <r>
    <n v="202"/>
    <n v="202"/>
    <n v="0"/>
    <n v="0"/>
    <n v="0"/>
    <n v="0"/>
    <n v="0"/>
    <n v="0"/>
    <n v="0"/>
    <n v="0"/>
    <n v="0"/>
    <n v="0"/>
    <x v="44"/>
  </r>
  <r>
    <n v="9946"/>
    <n v="9946"/>
    <n v="0"/>
    <n v="0"/>
    <n v="0"/>
    <n v="0"/>
    <n v="0"/>
    <n v="0"/>
    <n v="0"/>
    <n v="0"/>
    <n v="0"/>
    <n v="0"/>
    <x v="2"/>
  </r>
  <r>
    <n v="2740"/>
    <n v="2740"/>
    <n v="0"/>
    <n v="0"/>
    <n v="0"/>
    <n v="0"/>
    <n v="0"/>
    <n v="0"/>
    <n v="0"/>
    <n v="0"/>
    <n v="0"/>
    <n v="0"/>
    <x v="38"/>
  </r>
  <r>
    <n v="2671"/>
    <n v="2671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0"/>
  </r>
  <r>
    <n v="71854"/>
    <n v="0"/>
    <n v="71854"/>
    <n v="0"/>
    <n v="0"/>
    <n v="0"/>
    <n v="0"/>
    <n v="0"/>
    <n v="0"/>
    <n v="0"/>
    <n v="0"/>
    <n v="0"/>
    <x v="55"/>
  </r>
  <r>
    <n v="297"/>
    <n v="0"/>
    <n v="297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4"/>
  </r>
  <r>
    <n v="92"/>
    <n v="0"/>
    <n v="92"/>
    <n v="0"/>
    <n v="92"/>
    <n v="0"/>
    <n v="92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"/>
  </r>
  <r>
    <n v="1231"/>
    <n v="1231"/>
    <n v="0"/>
    <n v="0"/>
    <n v="0"/>
    <n v="0"/>
    <n v="0"/>
    <n v="0"/>
    <n v="0"/>
    <n v="0"/>
    <n v="0"/>
    <n v="0"/>
    <x v="10"/>
  </r>
  <r>
    <n v="8302"/>
    <n v="8302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16"/>
  </r>
  <r>
    <n v="1300"/>
    <n v="1300"/>
    <n v="0"/>
    <n v="0"/>
    <n v="0"/>
    <n v="0"/>
    <n v="0"/>
    <n v="0"/>
    <n v="0"/>
    <n v="0"/>
    <n v="0"/>
    <n v="0"/>
    <x v="50"/>
  </r>
  <r>
    <n v="221"/>
    <n v="221"/>
    <n v="0"/>
    <n v="0"/>
    <n v="0"/>
    <n v="0"/>
    <n v="0"/>
    <n v="0"/>
    <n v="0"/>
    <n v="0"/>
    <n v="0"/>
    <n v="0"/>
    <x v="53"/>
  </r>
  <r>
    <n v="2734"/>
    <n v="2734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14"/>
  </r>
  <r>
    <n v="299"/>
    <n v="299"/>
    <n v="0"/>
    <n v="0"/>
    <n v="0"/>
    <n v="0"/>
    <n v="0"/>
    <n v="0"/>
    <n v="0"/>
    <n v="0"/>
    <n v="0"/>
    <n v="0"/>
    <x v="45"/>
  </r>
  <r>
    <n v="1738"/>
    <n v="1738"/>
    <n v="0"/>
    <n v="0"/>
    <n v="1738"/>
    <n v="1738"/>
    <n v="0"/>
    <n v="0"/>
    <n v="0"/>
    <n v="0"/>
    <n v="0"/>
    <n v="0"/>
    <x v="55"/>
  </r>
  <r>
    <n v="108"/>
    <n v="108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56"/>
  </r>
  <r>
    <n v="175"/>
    <n v="175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0"/>
    <n v="0"/>
    <n v="0"/>
    <n v="0"/>
    <x v="5"/>
  </r>
  <r>
    <n v="222"/>
    <n v="222"/>
    <n v="0"/>
    <n v="0"/>
    <n v="0"/>
    <n v="0"/>
    <n v="0"/>
    <n v="0"/>
    <n v="222"/>
    <n v="222"/>
    <n v="0"/>
    <n v="0"/>
    <x v="23"/>
  </r>
  <r>
    <n v="12546"/>
    <n v="12546"/>
    <n v="0"/>
    <n v="0"/>
    <n v="0"/>
    <n v="0"/>
    <n v="0"/>
    <n v="0"/>
    <n v="0"/>
    <n v="0"/>
    <n v="0"/>
    <n v="0"/>
    <x v="2"/>
  </r>
  <r>
    <n v="724"/>
    <n v="724"/>
    <n v="0"/>
    <n v="0"/>
    <n v="724"/>
    <n v="724"/>
    <n v="0"/>
    <n v="0"/>
    <n v="0"/>
    <n v="0"/>
    <n v="0"/>
    <n v="0"/>
    <x v="33"/>
  </r>
  <r>
    <n v="27936"/>
    <n v="2793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5"/>
  </r>
  <r>
    <n v="305"/>
    <n v="305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2"/>
  </r>
  <r>
    <n v="1806"/>
    <n v="1806"/>
    <n v="0"/>
    <n v="0"/>
    <n v="0"/>
    <n v="0"/>
    <n v="0"/>
    <n v="0"/>
    <n v="0"/>
    <n v="0"/>
    <n v="0"/>
    <n v="0"/>
    <x v="29"/>
  </r>
  <r>
    <n v="238"/>
    <n v="238"/>
    <n v="0"/>
    <n v="0"/>
    <n v="0"/>
    <n v="0"/>
    <n v="0"/>
    <n v="0"/>
    <n v="0"/>
    <n v="0"/>
    <n v="0"/>
    <n v="0"/>
    <x v="29"/>
  </r>
  <r>
    <n v="213"/>
    <n v="213"/>
    <n v="0"/>
    <n v="0"/>
    <n v="0"/>
    <n v="0"/>
    <n v="0"/>
    <n v="0"/>
    <n v="0"/>
    <n v="0"/>
    <n v="0"/>
    <n v="0"/>
    <x v="18"/>
  </r>
  <r>
    <n v="520"/>
    <n v="520"/>
    <n v="0"/>
    <n v="0"/>
    <n v="0"/>
    <n v="0"/>
    <n v="0"/>
    <n v="0"/>
    <n v="520"/>
    <n v="520"/>
    <n v="0"/>
    <n v="0"/>
    <x v="7"/>
  </r>
  <r>
    <n v="1"/>
    <n v="1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28"/>
  </r>
  <r>
    <n v="21854"/>
    <n v="21854"/>
    <n v="0"/>
    <n v="0"/>
    <n v="0"/>
    <n v="0"/>
    <n v="0"/>
    <n v="0"/>
    <n v="0"/>
    <n v="0"/>
    <n v="0"/>
    <n v="0"/>
    <x v="55"/>
  </r>
  <r>
    <n v="1097"/>
    <n v="0"/>
    <n v="1097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55"/>
  </r>
  <r>
    <n v="43403"/>
    <n v="43403"/>
    <n v="0"/>
    <n v="0"/>
    <n v="0"/>
    <n v="0"/>
    <n v="0"/>
    <n v="0"/>
    <n v="0"/>
    <n v="0"/>
    <n v="0"/>
    <n v="0"/>
    <x v="6"/>
  </r>
  <r>
    <n v="78"/>
    <n v="78"/>
    <n v="0"/>
    <n v="0"/>
    <n v="0"/>
    <n v="0"/>
    <n v="0"/>
    <n v="0"/>
    <n v="78"/>
    <n v="78"/>
    <n v="0"/>
    <n v="0"/>
    <x v="14"/>
  </r>
  <r>
    <n v="5"/>
    <n v="5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0"/>
  </r>
  <r>
    <n v="705"/>
    <n v="705"/>
    <n v="0"/>
    <n v="0"/>
    <n v="0"/>
    <n v="0"/>
    <n v="0"/>
    <n v="0"/>
    <n v="0"/>
    <n v="0"/>
    <n v="0"/>
    <n v="0"/>
    <x v="6"/>
  </r>
  <r>
    <n v="524"/>
    <n v="524"/>
    <n v="0"/>
    <n v="0"/>
    <n v="0"/>
    <n v="0"/>
    <n v="0"/>
    <n v="0"/>
    <n v="0"/>
    <n v="0"/>
    <n v="0"/>
    <n v="0"/>
    <x v="6"/>
  </r>
  <r>
    <n v="822"/>
    <n v="0"/>
    <n v="822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5"/>
  </r>
  <r>
    <n v="289"/>
    <n v="289"/>
    <n v="0"/>
    <n v="0"/>
    <n v="0"/>
    <n v="0"/>
    <n v="0"/>
    <n v="0"/>
    <n v="0"/>
    <n v="0"/>
    <n v="0"/>
    <n v="0"/>
    <x v="37"/>
  </r>
  <r>
    <n v="274"/>
    <n v="274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4"/>
  </r>
  <r>
    <n v="17057"/>
    <n v="17057"/>
    <n v="0"/>
    <n v="0"/>
    <n v="0"/>
    <n v="0"/>
    <n v="0"/>
    <n v="0"/>
    <n v="0"/>
    <n v="0"/>
    <n v="0"/>
    <n v="0"/>
    <x v="17"/>
  </r>
  <r>
    <n v="3058"/>
    <n v="0"/>
    <n v="3058"/>
    <n v="0"/>
    <n v="0"/>
    <n v="0"/>
    <n v="0"/>
    <n v="0"/>
    <n v="0"/>
    <n v="0"/>
    <n v="0"/>
    <n v="0"/>
    <x v="42"/>
  </r>
  <r>
    <n v="101"/>
    <n v="101"/>
    <n v="0"/>
    <n v="0"/>
    <n v="101"/>
    <n v="101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3"/>
  </r>
  <r>
    <n v="21867"/>
    <n v="0"/>
    <n v="21867"/>
    <n v="0"/>
    <n v="0"/>
    <n v="0"/>
    <n v="0"/>
    <n v="0"/>
    <n v="0"/>
    <n v="0"/>
    <n v="0"/>
    <n v="0"/>
    <x v="34"/>
  </r>
  <r>
    <n v="855"/>
    <n v="855"/>
    <n v="0"/>
    <n v="0"/>
    <n v="855"/>
    <n v="855"/>
    <n v="0"/>
    <n v="0"/>
    <n v="0"/>
    <n v="0"/>
    <n v="0"/>
    <n v="0"/>
    <x v="34"/>
  </r>
  <r>
    <n v="400"/>
    <n v="400"/>
    <n v="0"/>
    <n v="0"/>
    <n v="0"/>
    <n v="0"/>
    <n v="0"/>
    <n v="0"/>
    <n v="0"/>
    <n v="0"/>
    <n v="0"/>
    <n v="0"/>
    <x v="46"/>
  </r>
  <r>
    <n v="491"/>
    <n v="491"/>
    <n v="0"/>
    <n v="0"/>
    <n v="0"/>
    <n v="0"/>
    <n v="0"/>
    <n v="0"/>
    <n v="0"/>
    <n v="0"/>
    <n v="0"/>
    <n v="0"/>
    <x v="10"/>
  </r>
  <r>
    <n v="504"/>
    <n v="504"/>
    <n v="0"/>
    <n v="0"/>
    <n v="0"/>
    <n v="0"/>
    <n v="0"/>
    <n v="0"/>
    <n v="0"/>
    <n v="0"/>
    <n v="0"/>
    <n v="0"/>
    <x v="40"/>
  </r>
  <r>
    <n v="590"/>
    <n v="590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7"/>
  </r>
  <r>
    <n v="139"/>
    <n v="139"/>
    <n v="0"/>
    <n v="0"/>
    <n v="0"/>
    <n v="0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21"/>
  </r>
  <r>
    <n v="635"/>
    <n v="635"/>
    <n v="0"/>
    <n v="0"/>
    <n v="635"/>
    <n v="635"/>
    <n v="0"/>
    <n v="0"/>
    <n v="0"/>
    <n v="0"/>
    <n v="0"/>
    <n v="0"/>
    <x v="0"/>
  </r>
  <r>
    <n v="3498"/>
    <n v="3498"/>
    <n v="0"/>
    <n v="0"/>
    <n v="0"/>
    <n v="0"/>
    <n v="0"/>
    <n v="0"/>
    <n v="3498"/>
    <n v="3498"/>
    <n v="0"/>
    <n v="0"/>
    <x v="1"/>
  </r>
  <r>
    <n v="9792"/>
    <n v="0"/>
    <n v="9792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20"/>
  </r>
  <r>
    <n v="382"/>
    <n v="382"/>
    <n v="0"/>
    <n v="0"/>
    <n v="0"/>
    <n v="0"/>
    <n v="0"/>
    <n v="0"/>
    <n v="382"/>
    <n v="382"/>
    <n v="0"/>
    <n v="0"/>
    <x v="49"/>
  </r>
  <r>
    <n v="1006"/>
    <n v="1006"/>
    <n v="0"/>
    <n v="0"/>
    <n v="0"/>
    <n v="0"/>
    <n v="0"/>
    <n v="0"/>
    <n v="1006"/>
    <n v="1006"/>
    <n v="0"/>
    <n v="0"/>
    <x v="1"/>
  </r>
  <r>
    <n v="2199"/>
    <n v="2199"/>
    <n v="0"/>
    <n v="0"/>
    <n v="0"/>
    <n v="0"/>
    <n v="0"/>
    <n v="0"/>
    <n v="0"/>
    <n v="0"/>
    <n v="0"/>
    <n v="0"/>
    <x v="18"/>
  </r>
  <r>
    <n v="335"/>
    <n v="335"/>
    <n v="0"/>
    <n v="0"/>
    <n v="0"/>
    <n v="0"/>
    <n v="0"/>
    <n v="0"/>
    <n v="0"/>
    <n v="0"/>
    <n v="0"/>
    <n v="0"/>
    <x v="6"/>
  </r>
  <r>
    <n v="333"/>
    <n v="333"/>
    <n v="0"/>
    <n v="0"/>
    <n v="0"/>
    <n v="0"/>
    <n v="0"/>
    <n v="0"/>
    <n v="0"/>
    <n v="0"/>
    <n v="0"/>
    <n v="0"/>
    <x v="44"/>
  </r>
  <r>
    <n v="4599"/>
    <n v="0"/>
    <n v="4599"/>
    <n v="0"/>
    <n v="0"/>
    <n v="0"/>
    <n v="0"/>
    <n v="0"/>
    <n v="0"/>
    <n v="0"/>
    <n v="0"/>
    <n v="0"/>
    <x v="22"/>
  </r>
  <r>
    <n v="950"/>
    <n v="950"/>
    <n v="0"/>
    <n v="0"/>
    <n v="0"/>
    <n v="0"/>
    <n v="0"/>
    <n v="0"/>
    <n v="0"/>
    <n v="0"/>
    <n v="0"/>
    <n v="0"/>
    <x v="18"/>
  </r>
  <r>
    <n v="11086"/>
    <n v="11086"/>
    <n v="0"/>
    <n v="0"/>
    <n v="0"/>
    <n v="0"/>
    <n v="0"/>
    <n v="0"/>
    <n v="0"/>
    <n v="0"/>
    <n v="0"/>
    <n v="0"/>
    <x v="29"/>
  </r>
  <r>
    <n v="120"/>
    <n v="120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"/>
  </r>
  <r>
    <n v="19261"/>
    <n v="19261"/>
    <n v="0"/>
    <n v="0"/>
    <n v="0"/>
    <n v="0"/>
    <n v="0"/>
    <n v="0"/>
    <n v="19261"/>
    <n v="19261"/>
    <n v="0"/>
    <n v="0"/>
    <x v="37"/>
  </r>
  <r>
    <n v="468"/>
    <n v="468"/>
    <n v="0"/>
    <n v="0"/>
    <n v="0"/>
    <n v="0"/>
    <n v="0"/>
    <n v="0"/>
    <n v="0"/>
    <n v="0"/>
    <n v="0"/>
    <n v="0"/>
    <x v="18"/>
  </r>
  <r>
    <n v="6664"/>
    <n v="6664"/>
    <n v="0"/>
    <n v="0"/>
    <n v="6664"/>
    <n v="6664"/>
    <n v="0"/>
    <n v="0"/>
    <n v="0"/>
    <n v="0"/>
    <n v="0"/>
    <n v="0"/>
    <x v="1"/>
  </r>
  <r>
    <n v="60"/>
    <n v="60"/>
    <n v="0"/>
    <n v="0"/>
    <n v="0"/>
    <n v="0"/>
    <n v="0"/>
    <n v="0"/>
    <n v="0"/>
    <n v="0"/>
    <n v="0"/>
    <n v="0"/>
    <x v="43"/>
  </r>
  <r>
    <n v="5445"/>
    <n v="5445"/>
    <n v="0"/>
    <n v="0"/>
    <n v="0"/>
    <n v="0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13"/>
  </r>
  <r>
    <n v="3"/>
    <n v="0"/>
    <n v="3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0"/>
  </r>
  <r>
    <n v="158"/>
    <n v="158"/>
    <n v="0"/>
    <n v="0"/>
    <n v="0"/>
    <n v="0"/>
    <n v="0"/>
    <n v="0"/>
    <n v="0"/>
    <n v="0"/>
    <n v="0"/>
    <n v="0"/>
    <x v="35"/>
  </r>
  <r>
    <n v="775"/>
    <n v="775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28"/>
  </r>
  <r>
    <n v="1484"/>
    <n v="1484"/>
    <n v="0"/>
    <n v="0"/>
    <n v="0"/>
    <n v="0"/>
    <n v="0"/>
    <n v="0"/>
    <n v="0"/>
    <n v="0"/>
    <n v="0"/>
    <n v="0"/>
    <x v="11"/>
  </r>
  <r>
    <n v="870"/>
    <n v="870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5"/>
  </r>
  <r>
    <n v="15605"/>
    <n v="15605"/>
    <n v="0"/>
    <n v="0"/>
    <n v="0"/>
    <n v="0"/>
    <n v="0"/>
    <n v="0"/>
    <n v="0"/>
    <n v="0"/>
    <n v="0"/>
    <n v="0"/>
    <x v="55"/>
  </r>
  <r>
    <n v="121"/>
    <n v="121"/>
    <n v="0"/>
    <n v="0"/>
    <n v="0"/>
    <n v="0"/>
    <n v="0"/>
    <n v="0"/>
    <n v="0"/>
    <n v="0"/>
    <n v="0"/>
    <n v="0"/>
    <x v="20"/>
  </r>
  <r>
    <n v="429"/>
    <n v="0"/>
    <n v="429"/>
    <n v="0"/>
    <n v="0"/>
    <n v="0"/>
    <n v="0"/>
    <n v="0"/>
    <n v="0"/>
    <n v="0"/>
    <n v="0"/>
    <n v="0"/>
    <x v="60"/>
  </r>
  <r>
    <n v="477"/>
    <n v="477"/>
    <n v="0"/>
    <n v="0"/>
    <n v="0"/>
    <n v="0"/>
    <n v="0"/>
    <n v="0"/>
    <n v="0"/>
    <n v="0"/>
    <n v="0"/>
    <n v="0"/>
    <x v="17"/>
  </r>
  <r>
    <n v="280"/>
    <n v="28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0"/>
  </r>
  <r>
    <n v="551"/>
    <n v="551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32"/>
  </r>
  <r>
    <n v="302"/>
    <n v="0"/>
    <n v="302"/>
    <n v="0"/>
    <n v="0"/>
    <n v="0"/>
    <n v="0"/>
    <n v="0"/>
    <n v="0"/>
    <n v="0"/>
    <n v="0"/>
    <n v="0"/>
    <x v="36"/>
  </r>
  <r>
    <n v="80"/>
    <n v="80"/>
    <n v="0"/>
    <n v="0"/>
    <n v="0"/>
    <n v="0"/>
    <n v="0"/>
    <n v="0"/>
    <n v="0"/>
    <n v="0"/>
    <n v="0"/>
    <n v="0"/>
    <x v="45"/>
  </r>
  <r>
    <n v="212"/>
    <n v="212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5"/>
  </r>
  <r>
    <n v="105"/>
    <n v="105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7"/>
  </r>
  <r>
    <n v="207"/>
    <n v="207"/>
    <n v="0"/>
    <n v="0"/>
    <n v="0"/>
    <n v="0"/>
    <n v="0"/>
    <n v="0"/>
    <n v="0"/>
    <n v="0"/>
    <n v="0"/>
    <n v="0"/>
    <x v="10"/>
  </r>
  <r>
    <n v="141"/>
    <n v="141"/>
    <n v="0"/>
    <n v="0"/>
    <n v="0"/>
    <n v="0"/>
    <n v="0"/>
    <n v="0"/>
    <n v="0"/>
    <n v="0"/>
    <n v="0"/>
    <n v="0"/>
    <x v="44"/>
  </r>
  <r>
    <n v="229"/>
    <n v="0"/>
    <n v="229"/>
    <n v="0"/>
    <n v="0"/>
    <n v="0"/>
    <n v="0"/>
    <n v="0"/>
    <n v="0"/>
    <n v="0"/>
    <n v="0"/>
    <n v="0"/>
    <x v="14"/>
  </r>
  <r>
    <n v="439"/>
    <n v="439"/>
    <n v="0"/>
    <n v="0"/>
    <n v="0"/>
    <n v="0"/>
    <n v="0"/>
    <n v="0"/>
    <n v="0"/>
    <n v="0"/>
    <n v="0"/>
    <n v="0"/>
    <x v="46"/>
  </r>
  <r>
    <n v="18225"/>
    <n v="18225"/>
    <n v="0"/>
    <n v="0"/>
    <n v="0"/>
    <n v="0"/>
    <n v="0"/>
    <n v="0"/>
    <n v="0"/>
    <n v="0"/>
    <n v="0"/>
    <n v="0"/>
    <x v="22"/>
  </r>
  <r>
    <n v="547"/>
    <n v="547"/>
    <n v="0"/>
    <n v="0"/>
    <n v="0"/>
    <n v="0"/>
    <n v="0"/>
    <n v="0"/>
    <n v="0"/>
    <n v="0"/>
    <n v="0"/>
    <n v="0"/>
    <x v="29"/>
  </r>
  <r>
    <n v="208"/>
    <n v="208"/>
    <n v="0"/>
    <n v="0"/>
    <n v="0"/>
    <n v="0"/>
    <n v="0"/>
    <n v="0"/>
    <n v="0"/>
    <n v="0"/>
    <n v="0"/>
    <n v="0"/>
    <x v="44"/>
  </r>
  <r>
    <n v="5172"/>
    <n v="517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0"/>
  </r>
  <r>
    <n v="24"/>
    <n v="24"/>
    <n v="0"/>
    <n v="0"/>
    <n v="24"/>
    <n v="24"/>
    <n v="0"/>
    <n v="0"/>
    <n v="0"/>
    <n v="0"/>
    <n v="0"/>
    <n v="0"/>
    <x v="9"/>
  </r>
  <r>
    <n v="7590"/>
    <n v="7590"/>
    <n v="0"/>
    <n v="0"/>
    <n v="0"/>
    <n v="0"/>
    <n v="0"/>
    <n v="0"/>
    <n v="0"/>
    <n v="0"/>
    <n v="0"/>
    <n v="0"/>
    <x v="42"/>
  </r>
  <r>
    <n v="623"/>
    <n v="623"/>
    <n v="0"/>
    <n v="0"/>
    <n v="0"/>
    <n v="0"/>
    <n v="0"/>
    <n v="0"/>
    <n v="0"/>
    <n v="0"/>
    <n v="0"/>
    <n v="0"/>
    <x v="56"/>
  </r>
  <r>
    <n v="371"/>
    <n v="371"/>
    <n v="0"/>
    <n v="0"/>
    <n v="0"/>
    <n v="0"/>
    <n v="0"/>
    <n v="0"/>
    <n v="0"/>
    <n v="0"/>
    <n v="0"/>
    <n v="0"/>
    <x v="24"/>
  </r>
  <r>
    <n v="1615"/>
    <n v="1615"/>
    <n v="0"/>
    <n v="0"/>
    <n v="0"/>
    <n v="0"/>
    <n v="0"/>
    <n v="0"/>
    <n v="0"/>
    <n v="0"/>
    <n v="0"/>
    <n v="0"/>
    <x v="27"/>
  </r>
  <r>
    <n v="228"/>
    <n v="228"/>
    <n v="0"/>
    <n v="0"/>
    <n v="228"/>
    <n v="228"/>
    <n v="0"/>
    <n v="0"/>
    <n v="0"/>
    <n v="0"/>
    <n v="0"/>
    <n v="0"/>
    <x v="46"/>
  </r>
  <r>
    <n v="201"/>
    <n v="201"/>
    <n v="0"/>
    <n v="0"/>
    <n v="201"/>
    <n v="201"/>
    <n v="0"/>
    <n v="0"/>
    <n v="0"/>
    <n v="0"/>
    <n v="0"/>
    <n v="0"/>
    <x v="5"/>
  </r>
  <r>
    <n v="3119"/>
    <n v="3119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5"/>
  </r>
  <r>
    <n v="20696"/>
    <n v="20696"/>
    <n v="0"/>
    <n v="0"/>
    <n v="0"/>
    <n v="0"/>
    <n v="0"/>
    <n v="0"/>
    <n v="0"/>
    <n v="0"/>
    <n v="0"/>
    <n v="0"/>
    <x v="17"/>
  </r>
  <r>
    <n v="148"/>
    <n v="148"/>
    <n v="0"/>
    <n v="0"/>
    <n v="0"/>
    <n v="0"/>
    <n v="0"/>
    <n v="0"/>
    <n v="0"/>
    <n v="0"/>
    <n v="0"/>
    <n v="0"/>
    <x v="31"/>
  </r>
  <r>
    <n v="557"/>
    <n v="0"/>
    <n v="557"/>
    <n v="0"/>
    <n v="0"/>
    <n v="0"/>
    <n v="0"/>
    <n v="0"/>
    <n v="0"/>
    <n v="0"/>
    <n v="0"/>
    <n v="0"/>
    <x v="21"/>
  </r>
  <r>
    <n v="229"/>
    <n v="229"/>
    <n v="0"/>
    <n v="0"/>
    <n v="0"/>
    <n v="0"/>
    <n v="0"/>
    <n v="0"/>
    <n v="0"/>
    <n v="0"/>
    <n v="0"/>
    <n v="0"/>
    <x v="11"/>
  </r>
  <r>
    <n v="2242"/>
    <n v="224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9"/>
  </r>
  <r>
    <n v="1433"/>
    <n v="1433"/>
    <n v="0"/>
    <n v="0"/>
    <n v="0"/>
    <n v="0"/>
    <n v="0"/>
    <n v="0"/>
    <n v="0"/>
    <n v="0"/>
    <n v="0"/>
    <n v="0"/>
    <x v="25"/>
  </r>
  <r>
    <n v="122"/>
    <n v="122"/>
    <n v="0"/>
    <n v="0"/>
    <n v="122"/>
    <n v="122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6"/>
  </r>
  <r>
    <n v="7365"/>
    <n v="7365"/>
    <n v="0"/>
    <n v="0"/>
    <n v="0"/>
    <n v="0"/>
    <n v="0"/>
    <n v="0"/>
    <n v="0"/>
    <n v="0"/>
    <n v="0"/>
    <n v="0"/>
    <x v="37"/>
  </r>
  <r>
    <n v="10283"/>
    <n v="10283"/>
    <n v="0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44"/>
  </r>
  <r>
    <n v="7243"/>
    <n v="7243"/>
    <n v="0"/>
    <n v="0"/>
    <n v="0"/>
    <n v="0"/>
    <n v="0"/>
    <n v="0"/>
    <n v="0"/>
    <n v="0"/>
    <n v="0"/>
    <n v="0"/>
    <x v="51"/>
  </r>
  <r>
    <n v="5693"/>
    <n v="0"/>
    <n v="5693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60"/>
  </r>
  <r>
    <n v="10510"/>
    <n v="10510"/>
    <n v="0"/>
    <n v="0"/>
    <n v="0"/>
    <n v="0"/>
    <n v="0"/>
    <n v="0"/>
    <n v="10510"/>
    <n v="10510"/>
    <n v="0"/>
    <n v="0"/>
    <x v="8"/>
  </r>
  <r>
    <n v="201"/>
    <n v="0"/>
    <n v="201"/>
    <n v="0"/>
    <n v="0"/>
    <n v="0"/>
    <n v="0"/>
    <n v="0"/>
    <n v="0"/>
    <n v="0"/>
    <n v="0"/>
    <n v="0"/>
    <x v="60"/>
  </r>
  <r>
    <n v="51"/>
    <n v="51"/>
    <n v="0"/>
    <n v="0"/>
    <n v="0"/>
    <n v="0"/>
    <n v="0"/>
    <n v="0"/>
    <n v="0"/>
    <n v="0"/>
    <n v="0"/>
    <n v="0"/>
    <x v="32"/>
  </r>
  <r>
    <n v="2681"/>
    <n v="2681"/>
    <n v="0"/>
    <n v="0"/>
    <n v="0"/>
    <n v="0"/>
    <n v="0"/>
    <n v="0"/>
    <n v="0"/>
    <n v="0"/>
    <n v="0"/>
    <n v="0"/>
    <x v="49"/>
  </r>
  <r>
    <n v="5671"/>
    <n v="567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22"/>
  </r>
  <r>
    <n v="64"/>
    <n v="64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73"/>
    <n v="73"/>
    <n v="0"/>
    <n v="0"/>
    <x v="32"/>
  </r>
  <r>
    <n v="5608"/>
    <n v="5608"/>
    <n v="0"/>
    <n v="0"/>
    <n v="5608"/>
    <n v="5608"/>
    <n v="0"/>
    <n v="0"/>
    <n v="0"/>
    <n v="0"/>
    <n v="0"/>
    <n v="0"/>
    <x v="37"/>
  </r>
  <r>
    <n v="24781"/>
    <n v="2478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6"/>
  </r>
  <r>
    <n v="462"/>
    <n v="462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0"/>
  </r>
  <r>
    <n v="302"/>
    <n v="302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0"/>
  </r>
  <r>
    <n v="11492"/>
    <n v="11492"/>
    <n v="0"/>
    <n v="0"/>
    <n v="11492"/>
    <n v="11492"/>
    <n v="0"/>
    <n v="0"/>
    <n v="0"/>
    <n v="0"/>
    <n v="0"/>
    <n v="0"/>
    <x v="31"/>
  </r>
  <r>
    <n v="346"/>
    <n v="346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24"/>
    <n v="24"/>
    <n v="0"/>
    <n v="0"/>
    <x v="36"/>
  </r>
  <r>
    <n v="41"/>
    <n v="0"/>
    <n v="41"/>
    <n v="0"/>
    <n v="0"/>
    <n v="0"/>
    <n v="0"/>
    <n v="0"/>
    <n v="0"/>
    <n v="0"/>
    <n v="0"/>
    <n v="0"/>
    <x v="39"/>
  </r>
  <r>
    <n v="180"/>
    <n v="18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0"/>
  </r>
  <r>
    <n v="1101"/>
    <n v="1101"/>
    <n v="0"/>
    <n v="0"/>
    <n v="0"/>
    <n v="0"/>
    <n v="0"/>
    <n v="0"/>
    <n v="0"/>
    <n v="0"/>
    <n v="0"/>
    <n v="0"/>
    <x v="36"/>
  </r>
  <r>
    <n v="527"/>
    <n v="527"/>
    <n v="0"/>
    <n v="0"/>
    <n v="0"/>
    <n v="0"/>
    <n v="0"/>
    <n v="0"/>
    <n v="0"/>
    <n v="0"/>
    <n v="0"/>
    <n v="0"/>
    <x v="46"/>
  </r>
  <r>
    <n v="586"/>
    <n v="58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1"/>
    <n v="0"/>
    <n v="1"/>
    <n v="0"/>
    <n v="0"/>
    <n v="0"/>
    <n v="0"/>
    <n v="0"/>
    <n v="0"/>
    <n v="0"/>
    <n v="0"/>
    <n v="0"/>
    <x v="15"/>
  </r>
  <r>
    <n v="121"/>
    <n v="12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6"/>
  </r>
  <r>
    <n v="226"/>
    <n v="226"/>
    <n v="0"/>
    <n v="0"/>
    <n v="226"/>
    <n v="226"/>
    <n v="0"/>
    <n v="0"/>
    <n v="0"/>
    <n v="0"/>
    <n v="0"/>
    <n v="0"/>
    <x v="45"/>
  </r>
  <r>
    <n v="434"/>
    <n v="434"/>
    <n v="0"/>
    <n v="0"/>
    <n v="0"/>
    <n v="0"/>
    <n v="0"/>
    <n v="0"/>
    <n v="434"/>
    <n v="434"/>
    <n v="0"/>
    <n v="0"/>
    <x v="53"/>
  </r>
  <r>
    <n v="562"/>
    <n v="562"/>
    <n v="0"/>
    <n v="0"/>
    <n v="0"/>
    <n v="0"/>
    <n v="0"/>
    <n v="0"/>
    <n v="0"/>
    <n v="0"/>
    <n v="0"/>
    <n v="0"/>
    <x v="1"/>
  </r>
  <r>
    <n v="160"/>
    <n v="160"/>
    <n v="0"/>
    <n v="0"/>
    <n v="0"/>
    <n v="0"/>
    <n v="0"/>
    <n v="0"/>
    <n v="0"/>
    <n v="0"/>
    <n v="0"/>
    <n v="0"/>
    <x v="7"/>
  </r>
  <r>
    <n v="2427"/>
    <n v="2427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31"/>
  </r>
  <r>
    <n v="7850"/>
    <n v="0"/>
    <n v="7850"/>
    <n v="0"/>
    <n v="0"/>
    <n v="0"/>
    <n v="0"/>
    <n v="0"/>
    <n v="7850"/>
    <n v="0"/>
    <n v="7850"/>
    <n v="0"/>
    <x v="9"/>
  </r>
  <r>
    <n v="3"/>
    <n v="3"/>
    <n v="0"/>
    <n v="0"/>
    <n v="0"/>
    <n v="0"/>
    <n v="0"/>
    <n v="0"/>
    <n v="0"/>
    <n v="0"/>
    <n v="0"/>
    <n v="0"/>
    <x v="9"/>
  </r>
  <r>
    <n v="249"/>
    <n v="249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9"/>
  </r>
  <r>
    <n v="112"/>
    <n v="112"/>
    <n v="0"/>
    <n v="0"/>
    <n v="0"/>
    <n v="0"/>
    <n v="0"/>
    <n v="0"/>
    <n v="0"/>
    <n v="0"/>
    <n v="0"/>
    <n v="0"/>
    <x v="17"/>
  </r>
  <r>
    <n v="672"/>
    <n v="672"/>
    <n v="0"/>
    <n v="0"/>
    <n v="0"/>
    <n v="0"/>
    <n v="0"/>
    <n v="0"/>
    <n v="0"/>
    <n v="0"/>
    <n v="0"/>
    <n v="0"/>
    <x v="13"/>
  </r>
  <r>
    <n v="4908"/>
    <n v="4908"/>
    <n v="0"/>
    <n v="0"/>
    <n v="4908"/>
    <n v="4908"/>
    <n v="0"/>
    <n v="0"/>
    <n v="0"/>
    <n v="0"/>
    <n v="0"/>
    <n v="0"/>
    <x v="27"/>
  </r>
  <r>
    <n v="14"/>
    <n v="0"/>
    <n v="14"/>
    <n v="0"/>
    <n v="0"/>
    <n v="0"/>
    <n v="0"/>
    <n v="0"/>
    <n v="0"/>
    <n v="0"/>
    <n v="0"/>
    <n v="0"/>
    <x v="21"/>
  </r>
  <r>
    <n v="140"/>
    <n v="140"/>
    <n v="0"/>
    <n v="0"/>
    <n v="140"/>
    <n v="140"/>
    <n v="0"/>
    <n v="0"/>
    <n v="0"/>
    <n v="0"/>
    <n v="0"/>
    <n v="0"/>
    <x v="45"/>
  </r>
  <r>
    <n v="998"/>
    <n v="998"/>
    <n v="0"/>
    <n v="0"/>
    <n v="0"/>
    <n v="0"/>
    <n v="0"/>
    <n v="0"/>
    <n v="998"/>
    <n v="998"/>
    <n v="0"/>
    <n v="0"/>
    <x v="24"/>
  </r>
  <r>
    <n v="19"/>
    <n v="19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44"/>
  </r>
  <r>
    <n v="5086"/>
    <n v="0"/>
    <n v="5086"/>
    <n v="0"/>
    <n v="0"/>
    <n v="0"/>
    <n v="0"/>
    <n v="0"/>
    <n v="0"/>
    <n v="0"/>
    <n v="0"/>
    <n v="0"/>
    <x v="52"/>
  </r>
  <r>
    <n v="1420"/>
    <n v="1420"/>
    <n v="0"/>
    <n v="0"/>
    <n v="0"/>
    <n v="0"/>
    <n v="0"/>
    <n v="0"/>
    <n v="0"/>
    <n v="0"/>
    <n v="0"/>
    <n v="0"/>
    <x v="37"/>
  </r>
  <r>
    <n v="4860"/>
    <n v="0"/>
    <n v="486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38"/>
  </r>
  <r>
    <n v="172"/>
    <n v="172"/>
    <n v="0"/>
    <n v="0"/>
    <n v="0"/>
    <n v="0"/>
    <n v="0"/>
    <n v="0"/>
    <n v="0"/>
    <n v="0"/>
    <n v="0"/>
    <n v="0"/>
    <x v="28"/>
  </r>
  <r>
    <n v="1645"/>
    <n v="1645"/>
    <n v="0"/>
    <n v="0"/>
    <n v="0"/>
    <n v="0"/>
    <n v="0"/>
    <n v="0"/>
    <n v="0"/>
    <n v="0"/>
    <n v="0"/>
    <n v="0"/>
    <x v="33"/>
  </r>
  <r>
    <n v="1468"/>
    <n v="1468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53"/>
  </r>
  <r>
    <n v="153"/>
    <n v="153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33"/>
  </r>
  <r>
    <n v="3395"/>
    <n v="3395"/>
    <n v="0"/>
    <n v="0"/>
    <n v="0"/>
    <n v="0"/>
    <n v="0"/>
    <n v="0"/>
    <n v="0"/>
    <n v="0"/>
    <n v="0"/>
    <n v="0"/>
    <x v="46"/>
  </r>
  <r>
    <n v="20508"/>
    <n v="20508"/>
    <n v="0"/>
    <n v="0"/>
    <n v="0"/>
    <n v="0"/>
    <n v="0"/>
    <n v="0"/>
    <n v="20508"/>
    <n v="20508"/>
    <n v="0"/>
    <n v="0"/>
    <x v="1"/>
  </r>
  <r>
    <n v="2660"/>
    <n v="2660"/>
    <n v="0"/>
    <n v="0"/>
    <n v="2660"/>
    <n v="266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8"/>
  </r>
  <r>
    <n v="316"/>
    <n v="0"/>
    <n v="0"/>
    <n v="316"/>
    <n v="0"/>
    <n v="0"/>
    <n v="0"/>
    <n v="0"/>
    <n v="0"/>
    <n v="0"/>
    <n v="0"/>
    <n v="0"/>
    <x v="63"/>
  </r>
  <r>
    <n v="129"/>
    <n v="129"/>
    <n v="0"/>
    <n v="0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0"/>
    <n v="0"/>
    <n v="0"/>
    <n v="0"/>
    <x v="20"/>
  </r>
  <r>
    <n v="2324"/>
    <n v="2324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21"/>
  </r>
  <r>
    <n v="673"/>
    <n v="67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2"/>
  </r>
  <r>
    <n v="16"/>
    <n v="16"/>
    <n v="0"/>
    <n v="0"/>
    <n v="16"/>
    <n v="16"/>
    <n v="0"/>
    <n v="0"/>
    <n v="0"/>
    <n v="0"/>
    <n v="0"/>
    <n v="0"/>
    <x v="30"/>
  </r>
  <r>
    <n v="51"/>
    <n v="51"/>
    <n v="0"/>
    <n v="0"/>
    <n v="0"/>
    <n v="0"/>
    <n v="0"/>
    <n v="0"/>
    <n v="51"/>
    <n v="51"/>
    <n v="0"/>
    <n v="0"/>
    <x v="26"/>
  </r>
  <r>
    <n v="706"/>
    <n v="706"/>
    <n v="0"/>
    <n v="0"/>
    <n v="0"/>
    <n v="0"/>
    <n v="0"/>
    <n v="0"/>
    <n v="0"/>
    <n v="0"/>
    <n v="0"/>
    <n v="0"/>
    <x v="11"/>
  </r>
  <r>
    <n v="3545"/>
    <n v="3545"/>
    <n v="0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4"/>
  </r>
  <r>
    <n v="786"/>
    <n v="786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"/>
  </r>
  <r>
    <n v="4090"/>
    <n v="4090"/>
    <n v="0"/>
    <n v="0"/>
    <n v="0"/>
    <n v="0"/>
    <n v="0"/>
    <n v="0"/>
    <n v="0"/>
    <n v="0"/>
    <n v="0"/>
    <n v="0"/>
    <x v="24"/>
  </r>
  <r>
    <n v="4983"/>
    <n v="0"/>
    <n v="4983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60"/>
  </r>
  <r>
    <n v="373"/>
    <n v="373"/>
    <n v="0"/>
    <n v="0"/>
    <n v="373"/>
    <n v="373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50"/>
  </r>
  <r>
    <n v="3627"/>
    <n v="3627"/>
    <n v="0"/>
    <n v="0"/>
    <n v="0"/>
    <n v="0"/>
    <n v="0"/>
    <n v="0"/>
    <n v="0"/>
    <n v="0"/>
    <n v="0"/>
    <n v="0"/>
    <x v="1"/>
  </r>
  <r>
    <n v="9483"/>
    <n v="9483"/>
    <n v="0"/>
    <n v="0"/>
    <n v="0"/>
    <n v="0"/>
    <n v="0"/>
    <n v="0"/>
    <n v="0"/>
    <n v="0"/>
    <n v="0"/>
    <n v="0"/>
    <x v="19"/>
  </r>
  <r>
    <n v="1759"/>
    <n v="0"/>
    <n v="1759"/>
    <n v="0"/>
    <n v="0"/>
    <n v="0"/>
    <n v="0"/>
    <n v="0"/>
    <n v="0"/>
    <n v="0"/>
    <n v="0"/>
    <n v="0"/>
    <x v="41"/>
  </r>
  <r>
    <n v="523"/>
    <n v="523"/>
    <n v="0"/>
    <n v="0"/>
    <n v="0"/>
    <n v="0"/>
    <n v="0"/>
    <n v="0"/>
    <n v="0"/>
    <n v="0"/>
    <n v="0"/>
    <n v="0"/>
    <x v="7"/>
  </r>
  <r>
    <n v="21"/>
    <n v="21"/>
    <n v="0"/>
    <n v="0"/>
    <n v="21"/>
    <n v="21"/>
    <n v="0"/>
    <n v="0"/>
    <n v="0"/>
    <n v="0"/>
    <n v="0"/>
    <n v="0"/>
    <x v="41"/>
  </r>
  <r>
    <n v="12128"/>
    <n v="12128"/>
    <n v="0"/>
    <n v="0"/>
    <n v="0"/>
    <n v="0"/>
    <n v="0"/>
    <n v="0"/>
    <n v="0"/>
    <n v="0"/>
    <n v="0"/>
    <n v="0"/>
    <x v="18"/>
  </r>
  <r>
    <n v="286"/>
    <n v="286"/>
    <n v="0"/>
    <n v="0"/>
    <n v="0"/>
    <n v="0"/>
    <n v="0"/>
    <n v="0"/>
    <n v="0"/>
    <n v="0"/>
    <n v="0"/>
    <n v="0"/>
    <x v="13"/>
  </r>
  <r>
    <n v="362"/>
    <n v="0"/>
    <n v="362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0"/>
  </r>
  <r>
    <n v="74"/>
    <n v="74"/>
    <n v="0"/>
    <n v="0"/>
    <n v="74"/>
    <n v="74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4"/>
  </r>
  <r>
    <n v="321"/>
    <n v="321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7"/>
  </r>
  <r>
    <n v="227"/>
    <n v="227"/>
    <n v="0"/>
    <n v="0"/>
    <n v="0"/>
    <n v="0"/>
    <n v="0"/>
    <n v="0"/>
    <n v="0"/>
    <n v="0"/>
    <n v="0"/>
    <n v="0"/>
    <x v="50"/>
  </r>
  <r>
    <n v="15105"/>
    <n v="15105"/>
    <n v="0"/>
    <n v="0"/>
    <n v="0"/>
    <n v="0"/>
    <n v="0"/>
    <n v="0"/>
    <n v="15105"/>
    <n v="15105"/>
    <n v="0"/>
    <n v="0"/>
    <x v="11"/>
  </r>
  <r>
    <n v="1"/>
    <n v="1"/>
    <n v="0"/>
    <n v="0"/>
    <n v="0"/>
    <n v="0"/>
    <n v="0"/>
    <n v="0"/>
    <n v="1"/>
    <n v="1"/>
    <n v="0"/>
    <n v="0"/>
    <x v="43"/>
  </r>
  <r>
    <n v="11"/>
    <n v="11"/>
    <n v="0"/>
    <n v="0"/>
    <n v="0"/>
    <n v="0"/>
    <n v="0"/>
    <n v="0"/>
    <n v="0"/>
    <n v="0"/>
    <n v="0"/>
    <n v="0"/>
    <x v="3"/>
  </r>
  <r>
    <n v="623"/>
    <n v="623"/>
    <n v="0"/>
    <n v="0"/>
    <n v="623"/>
    <n v="623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15"/>
  </r>
  <r>
    <n v="180"/>
    <n v="180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7"/>
  </r>
  <r>
    <n v="1513"/>
    <n v="0"/>
    <n v="1513"/>
    <n v="0"/>
    <n v="0"/>
    <n v="0"/>
    <n v="0"/>
    <n v="0"/>
    <n v="0"/>
    <n v="0"/>
    <n v="0"/>
    <n v="0"/>
    <x v="44"/>
  </r>
  <r>
    <n v="149"/>
    <n v="149"/>
    <n v="0"/>
    <n v="0"/>
    <n v="0"/>
    <n v="0"/>
    <n v="0"/>
    <n v="0"/>
    <n v="0"/>
    <n v="0"/>
    <n v="0"/>
    <n v="0"/>
    <x v="9"/>
  </r>
  <r>
    <n v="6502"/>
    <n v="6502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0"/>
    <n v="0"/>
    <n v="0"/>
    <n v="0"/>
    <x v="14"/>
  </r>
  <r>
    <n v="268"/>
    <n v="268"/>
    <n v="0"/>
    <n v="0"/>
    <n v="0"/>
    <n v="0"/>
    <n v="0"/>
    <n v="0"/>
    <n v="268"/>
    <n v="268"/>
    <n v="0"/>
    <n v="0"/>
    <x v="61"/>
  </r>
  <r>
    <n v="6346"/>
    <n v="6346"/>
    <n v="0"/>
    <n v="0"/>
    <n v="0"/>
    <n v="0"/>
    <n v="0"/>
    <n v="0"/>
    <n v="0"/>
    <n v="0"/>
    <n v="0"/>
    <n v="0"/>
    <x v="1"/>
  </r>
  <r>
    <n v="46"/>
    <n v="46"/>
    <n v="0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40"/>
  </r>
  <r>
    <n v="2258"/>
    <n v="0"/>
    <n v="2258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"/>
  </r>
  <r>
    <n v="12037"/>
    <n v="12037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9"/>
  </r>
  <r>
    <n v="742"/>
    <n v="742"/>
    <n v="0"/>
    <n v="0"/>
    <n v="0"/>
    <n v="0"/>
    <n v="0"/>
    <n v="0"/>
    <n v="0"/>
    <n v="0"/>
    <n v="0"/>
    <n v="0"/>
    <x v="8"/>
  </r>
  <r>
    <n v="22637"/>
    <n v="0"/>
    <n v="0"/>
    <n v="22637"/>
    <n v="0"/>
    <n v="0"/>
    <n v="0"/>
    <n v="0"/>
    <n v="0"/>
    <n v="0"/>
    <n v="0"/>
    <n v="0"/>
    <x v="63"/>
  </r>
  <r>
    <n v="147"/>
    <n v="14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1"/>
  </r>
  <r>
    <n v="881"/>
    <n v="881"/>
    <n v="0"/>
    <n v="0"/>
    <n v="0"/>
    <n v="0"/>
    <n v="0"/>
    <n v="0"/>
    <n v="0"/>
    <n v="0"/>
    <n v="0"/>
    <n v="0"/>
    <x v="30"/>
  </r>
  <r>
    <n v="428"/>
    <n v="428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8"/>
  </r>
  <r>
    <n v="201"/>
    <n v="201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33"/>
  </r>
  <r>
    <n v="228"/>
    <n v="228"/>
    <n v="0"/>
    <n v="0"/>
    <n v="228"/>
    <n v="228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0"/>
  </r>
  <r>
    <n v="50"/>
    <n v="50"/>
    <n v="0"/>
    <n v="0"/>
    <n v="50"/>
    <n v="5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36"/>
  </r>
  <r>
    <n v="990"/>
    <n v="990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0"/>
  </r>
  <r>
    <n v="552"/>
    <n v="0"/>
    <n v="552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"/>
  </r>
  <r>
    <n v="2142"/>
    <n v="2142"/>
    <n v="0"/>
    <n v="0"/>
    <n v="0"/>
    <n v="0"/>
    <n v="0"/>
    <n v="0"/>
    <n v="0"/>
    <n v="0"/>
    <n v="0"/>
    <n v="0"/>
    <x v="4"/>
  </r>
  <r>
    <n v="1309"/>
    <n v="0"/>
    <n v="1309"/>
    <n v="0"/>
    <n v="0"/>
    <n v="0"/>
    <n v="0"/>
    <n v="0"/>
    <n v="0"/>
    <n v="0"/>
    <n v="0"/>
    <n v="0"/>
    <x v="16"/>
  </r>
  <r>
    <n v="460"/>
    <n v="460"/>
    <n v="0"/>
    <n v="0"/>
    <n v="0"/>
    <n v="0"/>
    <n v="0"/>
    <n v="0"/>
    <n v="0"/>
    <n v="0"/>
    <n v="0"/>
    <n v="0"/>
    <x v="31"/>
  </r>
  <r>
    <n v="268"/>
    <n v="268"/>
    <n v="0"/>
    <n v="0"/>
    <n v="268"/>
    <n v="268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7"/>
  </r>
  <r>
    <n v="3414"/>
    <n v="3414"/>
    <n v="0"/>
    <n v="0"/>
    <n v="0"/>
    <n v="0"/>
    <n v="0"/>
    <n v="0"/>
    <n v="3414"/>
    <n v="3414"/>
    <n v="0"/>
    <n v="0"/>
    <x v="6"/>
  </r>
  <r>
    <n v="1462"/>
    <n v="1462"/>
    <n v="0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28"/>
  </r>
  <r>
    <n v="362"/>
    <n v="362"/>
    <n v="0"/>
    <n v="0"/>
    <n v="362"/>
    <n v="362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64"/>
  </r>
  <r>
    <n v="882"/>
    <n v="882"/>
    <n v="0"/>
    <n v="0"/>
    <n v="0"/>
    <n v="0"/>
    <n v="0"/>
    <n v="0"/>
    <n v="0"/>
    <n v="0"/>
    <n v="0"/>
    <n v="0"/>
    <x v="37"/>
  </r>
  <r>
    <n v="194"/>
    <n v="19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4"/>
  </r>
  <r>
    <n v="548"/>
    <n v="548"/>
    <n v="0"/>
    <n v="0"/>
    <n v="0"/>
    <n v="0"/>
    <n v="0"/>
    <n v="0"/>
    <n v="0"/>
    <n v="0"/>
    <n v="0"/>
    <n v="0"/>
    <x v="49"/>
  </r>
  <r>
    <n v="885"/>
    <n v="0"/>
    <n v="885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0"/>
  </r>
  <r>
    <n v="133"/>
    <n v="133"/>
    <n v="0"/>
    <n v="0"/>
    <n v="0"/>
    <n v="0"/>
    <n v="0"/>
    <n v="0"/>
    <n v="0"/>
    <n v="0"/>
    <n v="0"/>
    <n v="0"/>
    <x v="25"/>
  </r>
  <r>
    <n v="790"/>
    <n v="790"/>
    <n v="0"/>
    <n v="0"/>
    <n v="0"/>
    <n v="0"/>
    <n v="0"/>
    <n v="0"/>
    <n v="0"/>
    <n v="0"/>
    <n v="0"/>
    <n v="0"/>
    <x v="0"/>
  </r>
  <r>
    <n v="266"/>
    <n v="0"/>
    <n v="266"/>
    <n v="0"/>
    <n v="0"/>
    <n v="0"/>
    <n v="0"/>
    <n v="0"/>
    <n v="0"/>
    <n v="0"/>
    <n v="0"/>
    <n v="0"/>
    <x v="17"/>
  </r>
  <r>
    <n v="21508"/>
    <n v="21508"/>
    <n v="0"/>
    <n v="0"/>
    <n v="21508"/>
    <n v="21508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14"/>
  </r>
  <r>
    <n v="28"/>
    <n v="28"/>
    <n v="0"/>
    <n v="0"/>
    <n v="28"/>
    <n v="28"/>
    <n v="0"/>
    <n v="0"/>
    <n v="0"/>
    <n v="0"/>
    <n v="0"/>
    <n v="0"/>
    <x v="21"/>
  </r>
  <r>
    <n v="2211"/>
    <n v="2211"/>
    <n v="0"/>
    <n v="0"/>
    <n v="0"/>
    <n v="0"/>
    <n v="0"/>
    <n v="0"/>
    <n v="2211"/>
    <n v="2211"/>
    <n v="0"/>
    <n v="0"/>
    <x v="51"/>
  </r>
  <r>
    <n v="222"/>
    <n v="222"/>
    <n v="0"/>
    <n v="0"/>
    <n v="0"/>
    <n v="0"/>
    <n v="0"/>
    <n v="0"/>
    <n v="0"/>
    <n v="0"/>
    <n v="0"/>
    <n v="0"/>
    <x v="24"/>
  </r>
  <r>
    <n v="184"/>
    <n v="18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7"/>
  </r>
  <r>
    <n v="125"/>
    <n v="125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3"/>
  </r>
  <r>
    <n v="465"/>
    <n v="465"/>
    <n v="0"/>
    <n v="0"/>
    <n v="0"/>
    <n v="0"/>
    <n v="0"/>
    <n v="0"/>
    <n v="465"/>
    <n v="465"/>
    <n v="0"/>
    <n v="0"/>
    <x v="38"/>
  </r>
  <r>
    <n v="26"/>
    <n v="26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7"/>
  </r>
  <r>
    <n v="1627"/>
    <n v="1627"/>
    <n v="0"/>
    <n v="0"/>
    <n v="0"/>
    <n v="0"/>
    <n v="0"/>
    <n v="0"/>
    <n v="0"/>
    <n v="0"/>
    <n v="0"/>
    <n v="0"/>
    <x v="16"/>
  </r>
  <r>
    <n v="320"/>
    <n v="0"/>
    <n v="320"/>
    <n v="0"/>
    <n v="0"/>
    <n v="0"/>
    <n v="0"/>
    <n v="0"/>
    <n v="0"/>
    <n v="0"/>
    <n v="0"/>
    <n v="0"/>
    <x v="14"/>
  </r>
  <r>
    <n v="444"/>
    <n v="44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8"/>
  </r>
  <r>
    <n v="58"/>
    <n v="58"/>
    <n v="0"/>
    <n v="0"/>
    <n v="0"/>
    <n v="0"/>
    <n v="0"/>
    <n v="0"/>
    <n v="0"/>
    <n v="0"/>
    <n v="0"/>
    <n v="0"/>
    <x v="51"/>
  </r>
  <r>
    <n v="2458"/>
    <n v="2458"/>
    <n v="0"/>
    <n v="0"/>
    <n v="0"/>
    <n v="0"/>
    <n v="0"/>
    <n v="0"/>
    <n v="0"/>
    <n v="0"/>
    <n v="0"/>
    <n v="0"/>
    <x v="45"/>
  </r>
  <r>
    <n v="132"/>
    <n v="132"/>
    <n v="0"/>
    <n v="0"/>
    <n v="0"/>
    <n v="0"/>
    <n v="0"/>
    <n v="0"/>
    <n v="0"/>
    <n v="0"/>
    <n v="0"/>
    <n v="0"/>
    <x v="32"/>
  </r>
  <r>
    <n v="11"/>
    <n v="11"/>
    <n v="0"/>
    <n v="0"/>
    <n v="11"/>
    <n v="11"/>
    <n v="0"/>
    <n v="0"/>
    <n v="0"/>
    <n v="0"/>
    <n v="0"/>
    <n v="0"/>
    <x v="5"/>
  </r>
  <r>
    <n v="219"/>
    <n v="219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3"/>
  </r>
  <r>
    <n v="892"/>
    <n v="892"/>
    <n v="0"/>
    <n v="0"/>
    <n v="0"/>
    <n v="0"/>
    <n v="0"/>
    <n v="0"/>
    <n v="0"/>
    <n v="0"/>
    <n v="0"/>
    <n v="0"/>
    <x v="59"/>
  </r>
  <r>
    <n v="4879"/>
    <n v="0"/>
    <n v="4879"/>
    <n v="0"/>
    <n v="0"/>
    <n v="0"/>
    <n v="0"/>
    <n v="0"/>
    <n v="0"/>
    <n v="0"/>
    <n v="0"/>
    <n v="0"/>
    <x v="24"/>
  </r>
  <r>
    <n v="65"/>
    <n v="65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28"/>
  </r>
  <r>
    <n v="1426"/>
    <n v="1426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7"/>
    <n v="7"/>
    <n v="0"/>
    <n v="0"/>
    <x v="52"/>
  </r>
  <r>
    <n v="56"/>
    <n v="56"/>
    <n v="0"/>
    <n v="0"/>
    <n v="0"/>
    <n v="0"/>
    <n v="0"/>
    <n v="0"/>
    <n v="0"/>
    <n v="0"/>
    <n v="0"/>
    <n v="0"/>
    <x v="48"/>
  </r>
  <r>
    <n v="637"/>
    <n v="0"/>
    <n v="637"/>
    <n v="0"/>
    <n v="0"/>
    <n v="0"/>
    <n v="0"/>
    <n v="0"/>
    <n v="0"/>
    <n v="0"/>
    <n v="0"/>
    <n v="0"/>
    <x v="8"/>
  </r>
  <r>
    <n v="510"/>
    <n v="510"/>
    <n v="0"/>
    <n v="0"/>
    <n v="510"/>
    <n v="510"/>
    <n v="0"/>
    <n v="0"/>
    <n v="0"/>
    <n v="0"/>
    <n v="0"/>
    <n v="0"/>
    <x v="38"/>
  </r>
  <r>
    <n v="1780"/>
    <n v="0"/>
    <n v="1780"/>
    <n v="0"/>
    <n v="0"/>
    <n v="0"/>
    <n v="0"/>
    <n v="0"/>
    <n v="0"/>
    <n v="0"/>
    <n v="0"/>
    <n v="0"/>
    <x v="1"/>
  </r>
  <r>
    <n v="200"/>
    <n v="200"/>
    <n v="0"/>
    <n v="0"/>
    <n v="0"/>
    <n v="0"/>
    <n v="0"/>
    <n v="0"/>
    <n v="0"/>
    <n v="0"/>
    <n v="0"/>
    <n v="0"/>
    <x v="37"/>
  </r>
  <r>
    <n v="214"/>
    <n v="214"/>
    <n v="0"/>
    <n v="0"/>
    <n v="0"/>
    <n v="0"/>
    <n v="0"/>
    <n v="0"/>
    <n v="0"/>
    <n v="0"/>
    <n v="0"/>
    <n v="0"/>
    <x v="10"/>
  </r>
  <r>
    <n v="738"/>
    <n v="0"/>
    <n v="738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27"/>
  </r>
  <r>
    <n v="6117"/>
    <n v="6117"/>
    <n v="0"/>
    <n v="0"/>
    <n v="0"/>
    <n v="0"/>
    <n v="0"/>
    <n v="0"/>
    <n v="0"/>
    <n v="0"/>
    <n v="0"/>
    <n v="0"/>
    <x v="40"/>
  </r>
  <r>
    <n v="364"/>
    <n v="364"/>
    <n v="0"/>
    <n v="0"/>
    <n v="0"/>
    <n v="0"/>
    <n v="0"/>
    <n v="0"/>
    <n v="0"/>
    <n v="0"/>
    <n v="0"/>
    <n v="0"/>
    <x v="38"/>
  </r>
  <r>
    <n v="4528"/>
    <n v="4528"/>
    <n v="0"/>
    <n v="0"/>
    <n v="4528"/>
    <n v="4528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0"/>
  </r>
  <r>
    <n v="1763"/>
    <n v="0"/>
    <n v="1763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18"/>
  </r>
  <r>
    <n v="325"/>
    <n v="325"/>
    <n v="0"/>
    <n v="0"/>
    <n v="325"/>
    <n v="325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12"/>
  </r>
  <r>
    <n v="48"/>
    <n v="48"/>
    <n v="0"/>
    <n v="0"/>
    <n v="0"/>
    <n v="0"/>
    <n v="0"/>
    <n v="0"/>
    <n v="48"/>
    <n v="48"/>
    <n v="0"/>
    <n v="0"/>
    <x v="45"/>
  </r>
  <r>
    <n v="15542"/>
    <n v="0"/>
    <n v="0"/>
    <n v="15542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0"/>
    <n v="0"/>
    <n v="0"/>
    <n v="0"/>
    <x v="42"/>
  </r>
  <r>
    <n v="689"/>
    <n v="689"/>
    <n v="0"/>
    <n v="0"/>
    <n v="0"/>
    <n v="0"/>
    <n v="0"/>
    <n v="0"/>
    <n v="0"/>
    <n v="0"/>
    <n v="0"/>
    <n v="0"/>
    <x v="36"/>
  </r>
  <r>
    <n v="14"/>
    <n v="14"/>
    <n v="0"/>
    <n v="0"/>
    <n v="14"/>
    <n v="14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19"/>
  </r>
  <r>
    <n v="1565"/>
    <n v="0"/>
    <n v="1565"/>
    <n v="0"/>
    <n v="0"/>
    <n v="0"/>
    <n v="0"/>
    <n v="0"/>
    <n v="0"/>
    <n v="0"/>
    <n v="0"/>
    <n v="0"/>
    <x v="3"/>
  </r>
  <r>
    <n v="212"/>
    <n v="212"/>
    <n v="0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16"/>
  </r>
  <r>
    <n v="196"/>
    <n v="196"/>
    <n v="0"/>
    <n v="0"/>
    <n v="196"/>
    <n v="196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399"/>
    <n v="399"/>
    <n v="0"/>
    <n v="0"/>
    <n v="399"/>
    <n v="399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0"/>
  </r>
  <r>
    <n v="4545"/>
    <n v="4545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7"/>
  </r>
  <r>
    <n v="7943"/>
    <n v="0"/>
    <n v="7943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5"/>
  </r>
  <r>
    <n v="458"/>
    <n v="45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5"/>
  </r>
  <r>
    <n v="2786"/>
    <n v="0"/>
    <n v="2786"/>
    <n v="0"/>
    <n v="0"/>
    <n v="0"/>
    <n v="0"/>
    <n v="0"/>
    <n v="0"/>
    <n v="0"/>
    <n v="0"/>
    <n v="0"/>
    <x v="45"/>
  </r>
  <r>
    <n v="89"/>
    <n v="89"/>
    <n v="0"/>
    <n v="0"/>
    <n v="0"/>
    <n v="0"/>
    <n v="0"/>
    <n v="0"/>
    <n v="0"/>
    <n v="0"/>
    <n v="0"/>
    <n v="0"/>
    <x v="42"/>
  </r>
  <r>
    <n v="2553"/>
    <n v="0"/>
    <n v="0"/>
    <n v="2553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7"/>
  </r>
  <r>
    <n v="5187"/>
    <n v="5187"/>
    <n v="0"/>
    <n v="0"/>
    <n v="0"/>
    <n v="0"/>
    <n v="0"/>
    <n v="0"/>
    <n v="0"/>
    <n v="0"/>
    <n v="0"/>
    <n v="0"/>
    <x v="35"/>
  </r>
  <r>
    <n v="198570"/>
    <n v="0"/>
    <n v="0"/>
    <n v="19857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42"/>
  </r>
  <r>
    <n v="387"/>
    <n v="0"/>
    <n v="387"/>
    <n v="0"/>
    <n v="0"/>
    <n v="0"/>
    <n v="0"/>
    <n v="0"/>
    <n v="0"/>
    <n v="0"/>
    <n v="0"/>
    <n v="0"/>
    <x v="28"/>
  </r>
  <r>
    <n v="9"/>
    <n v="9"/>
    <n v="0"/>
    <n v="0"/>
    <n v="9"/>
    <n v="9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20"/>
  </r>
  <r>
    <n v="19"/>
    <n v="0"/>
    <n v="19"/>
    <n v="0"/>
    <n v="0"/>
    <n v="0"/>
    <n v="0"/>
    <n v="0"/>
    <n v="0"/>
    <n v="0"/>
    <n v="0"/>
    <n v="0"/>
    <x v="15"/>
  </r>
  <r>
    <n v="12956"/>
    <n v="0"/>
    <n v="0"/>
    <n v="12956"/>
    <n v="0"/>
    <n v="0"/>
    <n v="0"/>
    <n v="0"/>
    <n v="0"/>
    <n v="0"/>
    <n v="0"/>
    <n v="0"/>
    <x v="63"/>
  </r>
  <r>
    <n v="1838"/>
    <n v="1838"/>
    <n v="0"/>
    <n v="0"/>
    <n v="0"/>
    <n v="0"/>
    <n v="0"/>
    <n v="0"/>
    <n v="0"/>
    <n v="0"/>
    <n v="0"/>
    <n v="0"/>
    <x v="14"/>
  </r>
  <r>
    <n v="817"/>
    <n v="0"/>
    <n v="817"/>
    <n v="0"/>
    <n v="0"/>
    <n v="0"/>
    <n v="0"/>
    <n v="0"/>
    <n v="0"/>
    <n v="0"/>
    <n v="0"/>
    <n v="0"/>
    <x v="0"/>
  </r>
  <r>
    <n v="1796"/>
    <n v="1796"/>
    <n v="0"/>
    <n v="0"/>
    <n v="0"/>
    <n v="0"/>
    <n v="0"/>
    <n v="0"/>
    <n v="0"/>
    <n v="0"/>
    <n v="0"/>
    <n v="0"/>
    <x v="25"/>
  </r>
  <r>
    <n v="350"/>
    <n v="350"/>
    <n v="0"/>
    <n v="0"/>
    <n v="0"/>
    <n v="0"/>
    <n v="0"/>
    <n v="0"/>
    <n v="0"/>
    <n v="0"/>
    <n v="0"/>
    <n v="0"/>
    <x v="24"/>
  </r>
  <r>
    <n v="367"/>
    <n v="367"/>
    <n v="0"/>
    <n v="0"/>
    <n v="367"/>
    <n v="367"/>
    <n v="0"/>
    <n v="0"/>
    <n v="0"/>
    <n v="0"/>
    <n v="0"/>
    <n v="0"/>
    <x v="7"/>
  </r>
  <r>
    <n v="533"/>
    <n v="533"/>
    <n v="0"/>
    <n v="0"/>
    <n v="0"/>
    <n v="0"/>
    <n v="0"/>
    <n v="0"/>
    <n v="533"/>
    <n v="533"/>
    <n v="0"/>
    <n v="0"/>
    <x v="31"/>
  </r>
  <r>
    <n v="43"/>
    <n v="43"/>
    <n v="0"/>
    <n v="0"/>
    <n v="0"/>
    <n v="0"/>
    <n v="0"/>
    <n v="0"/>
    <n v="0"/>
    <n v="0"/>
    <n v="0"/>
    <n v="0"/>
    <x v="40"/>
  </r>
  <r>
    <n v="3516"/>
    <n v="0"/>
    <n v="0"/>
    <n v="3516"/>
    <n v="0"/>
    <n v="0"/>
    <n v="0"/>
    <n v="0"/>
    <n v="0"/>
    <n v="0"/>
    <n v="0"/>
    <n v="0"/>
    <x v="61"/>
  </r>
  <r>
    <n v="3629"/>
    <n v="3629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46"/>
  </r>
  <r>
    <n v="2276"/>
    <n v="227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9"/>
  </r>
  <r>
    <n v="1004"/>
    <n v="1004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16"/>
  </r>
  <r>
    <n v="147"/>
    <n v="147"/>
    <n v="0"/>
    <n v="0"/>
    <n v="0"/>
    <n v="0"/>
    <n v="0"/>
    <n v="0"/>
    <n v="147"/>
    <n v="147"/>
    <n v="0"/>
    <n v="0"/>
    <x v="27"/>
  </r>
  <r>
    <n v="1459"/>
    <n v="0"/>
    <n v="1459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3"/>
  </r>
  <r>
    <n v="11874"/>
    <n v="11874"/>
    <n v="0"/>
    <n v="0"/>
    <n v="11874"/>
    <n v="11874"/>
    <n v="0"/>
    <n v="0"/>
    <n v="0"/>
    <n v="0"/>
    <n v="0"/>
    <n v="0"/>
    <x v="24"/>
  </r>
  <r>
    <n v="92"/>
    <n v="92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24"/>
  </r>
  <r>
    <n v="39"/>
    <n v="39"/>
    <n v="0"/>
    <n v="0"/>
    <n v="0"/>
    <n v="0"/>
    <n v="0"/>
    <n v="0"/>
    <n v="0"/>
    <n v="0"/>
    <n v="0"/>
    <n v="0"/>
    <x v="43"/>
  </r>
  <r>
    <n v="632"/>
    <n v="0"/>
    <n v="632"/>
    <n v="0"/>
    <n v="0"/>
    <n v="0"/>
    <n v="0"/>
    <n v="0"/>
    <n v="0"/>
    <n v="0"/>
    <n v="0"/>
    <n v="0"/>
    <x v="4"/>
  </r>
  <r>
    <n v="228"/>
    <n v="228"/>
    <n v="0"/>
    <n v="0"/>
    <n v="228"/>
    <n v="228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60"/>
  </r>
  <r>
    <n v="3719"/>
    <n v="3719"/>
    <n v="0"/>
    <n v="0"/>
    <n v="0"/>
    <n v="0"/>
    <n v="0"/>
    <n v="0"/>
    <n v="0"/>
    <n v="0"/>
    <n v="0"/>
    <n v="0"/>
    <x v="20"/>
  </r>
  <r>
    <n v="3222"/>
    <n v="322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3"/>
  </r>
  <r>
    <n v="298"/>
    <n v="0"/>
    <n v="298"/>
    <n v="0"/>
    <n v="0"/>
    <n v="0"/>
    <n v="0"/>
    <n v="0"/>
    <n v="298"/>
    <n v="0"/>
    <n v="298"/>
    <n v="0"/>
    <x v="26"/>
  </r>
  <r>
    <n v="1166"/>
    <n v="1166"/>
    <n v="0"/>
    <n v="0"/>
    <n v="0"/>
    <n v="0"/>
    <n v="0"/>
    <n v="0"/>
    <n v="0"/>
    <n v="0"/>
    <n v="0"/>
    <n v="0"/>
    <x v="41"/>
  </r>
  <r>
    <n v="43"/>
    <n v="43"/>
    <n v="0"/>
    <n v="0"/>
    <n v="43"/>
    <n v="43"/>
    <n v="0"/>
    <n v="0"/>
    <n v="0"/>
    <n v="0"/>
    <n v="0"/>
    <n v="0"/>
    <x v="49"/>
  </r>
  <r>
    <n v="876"/>
    <n v="0"/>
    <n v="876"/>
    <n v="0"/>
    <n v="0"/>
    <n v="0"/>
    <n v="0"/>
    <n v="0"/>
    <n v="876"/>
    <n v="0"/>
    <n v="876"/>
    <n v="0"/>
    <x v="52"/>
  </r>
  <r>
    <n v="3"/>
    <n v="3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30"/>
    <n v="30"/>
    <n v="0"/>
    <n v="0"/>
    <x v="3"/>
  </r>
  <r>
    <n v="1"/>
    <n v="1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8"/>
  </r>
  <r>
    <n v="3596"/>
    <n v="359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16"/>
  </r>
  <r>
    <n v="362"/>
    <n v="362"/>
    <n v="0"/>
    <n v="0"/>
    <n v="0"/>
    <n v="0"/>
    <n v="0"/>
    <n v="0"/>
    <n v="0"/>
    <n v="0"/>
    <n v="0"/>
    <n v="0"/>
    <x v="46"/>
  </r>
  <r>
    <n v="500"/>
    <n v="500"/>
    <n v="0"/>
    <n v="0"/>
    <n v="0"/>
    <n v="0"/>
    <n v="0"/>
    <n v="0"/>
    <n v="0"/>
    <n v="0"/>
    <n v="0"/>
    <n v="0"/>
    <x v="23"/>
  </r>
  <r>
    <n v="621"/>
    <n v="621"/>
    <n v="0"/>
    <n v="0"/>
    <n v="0"/>
    <n v="0"/>
    <n v="0"/>
    <n v="0"/>
    <n v="0"/>
    <n v="0"/>
    <n v="0"/>
    <n v="0"/>
    <x v="5"/>
  </r>
  <r>
    <n v="955"/>
    <n v="0"/>
    <n v="955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6"/>
  </r>
  <r>
    <n v="1699"/>
    <n v="1699"/>
    <n v="0"/>
    <n v="0"/>
    <n v="0"/>
    <n v="0"/>
    <n v="0"/>
    <n v="0"/>
    <n v="0"/>
    <n v="0"/>
    <n v="0"/>
    <n v="0"/>
    <x v="23"/>
  </r>
  <r>
    <n v="2625"/>
    <n v="2625"/>
    <n v="0"/>
    <n v="0"/>
    <n v="0"/>
    <n v="0"/>
    <n v="0"/>
    <n v="0"/>
    <n v="0"/>
    <n v="0"/>
    <n v="0"/>
    <n v="0"/>
    <x v="8"/>
  </r>
  <r>
    <n v="1068"/>
    <n v="0"/>
    <n v="1068"/>
    <n v="0"/>
    <n v="0"/>
    <n v="0"/>
    <n v="0"/>
    <n v="0"/>
    <n v="0"/>
    <n v="0"/>
    <n v="0"/>
    <n v="0"/>
    <x v="60"/>
  </r>
  <r>
    <n v="245"/>
    <n v="245"/>
    <n v="0"/>
    <n v="0"/>
    <n v="0"/>
    <n v="0"/>
    <n v="0"/>
    <n v="0"/>
    <n v="245"/>
    <n v="245"/>
    <n v="0"/>
    <n v="0"/>
    <x v="5"/>
  </r>
  <r>
    <n v="1473"/>
    <n v="1473"/>
    <n v="0"/>
    <n v="0"/>
    <n v="1473"/>
    <n v="1473"/>
    <n v="0"/>
    <n v="0"/>
    <n v="0"/>
    <n v="0"/>
    <n v="0"/>
    <n v="0"/>
    <x v="23"/>
  </r>
  <r>
    <n v="3653"/>
    <n v="3653"/>
    <n v="0"/>
    <n v="0"/>
    <n v="0"/>
    <n v="0"/>
    <n v="0"/>
    <n v="0"/>
    <n v="0"/>
    <n v="0"/>
    <n v="0"/>
    <n v="0"/>
    <x v="16"/>
  </r>
  <r>
    <n v="3954"/>
    <n v="0"/>
    <n v="3954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7"/>
  </r>
  <r>
    <n v="1633"/>
    <n v="1633"/>
    <n v="0"/>
    <n v="0"/>
    <n v="0"/>
    <n v="0"/>
    <n v="0"/>
    <n v="0"/>
    <n v="0"/>
    <n v="0"/>
    <n v="0"/>
    <n v="0"/>
    <x v="27"/>
  </r>
  <r>
    <n v="7258"/>
    <n v="7258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18"/>
  </r>
  <r>
    <n v="620"/>
    <n v="620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42"/>
    <n v="42"/>
    <n v="0"/>
    <n v="0"/>
    <x v="40"/>
  </r>
  <r>
    <n v="111"/>
    <n v="111"/>
    <n v="0"/>
    <n v="0"/>
    <n v="0"/>
    <n v="0"/>
    <n v="0"/>
    <n v="0"/>
    <n v="0"/>
    <n v="0"/>
    <n v="0"/>
    <n v="0"/>
    <x v="29"/>
  </r>
  <r>
    <n v="2983"/>
    <n v="2983"/>
    <n v="0"/>
    <n v="0"/>
    <n v="0"/>
    <n v="0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7"/>
  </r>
  <r>
    <n v="836"/>
    <n v="0"/>
    <n v="836"/>
    <n v="0"/>
    <n v="0"/>
    <n v="0"/>
    <n v="0"/>
    <n v="0"/>
    <n v="0"/>
    <n v="0"/>
    <n v="0"/>
    <n v="0"/>
    <x v="5"/>
  </r>
  <r>
    <n v="766"/>
    <n v="0"/>
    <n v="0"/>
    <n v="766"/>
    <n v="0"/>
    <n v="0"/>
    <n v="0"/>
    <n v="0"/>
    <n v="0"/>
    <n v="0"/>
    <n v="0"/>
    <n v="0"/>
    <x v="10"/>
  </r>
  <r>
    <n v="845"/>
    <n v="845"/>
    <n v="0"/>
    <n v="0"/>
    <n v="0"/>
    <n v="0"/>
    <n v="0"/>
    <n v="0"/>
    <n v="0"/>
    <n v="0"/>
    <n v="0"/>
    <n v="0"/>
    <x v="5"/>
  </r>
  <r>
    <n v="6941"/>
    <n v="0"/>
    <n v="0"/>
    <n v="6941"/>
    <n v="0"/>
    <n v="0"/>
    <n v="0"/>
    <n v="0"/>
    <n v="0"/>
    <n v="0"/>
    <n v="0"/>
    <n v="0"/>
    <x v="10"/>
  </r>
  <r>
    <n v="704"/>
    <n v="0"/>
    <n v="704"/>
    <n v="0"/>
    <n v="0"/>
    <n v="0"/>
    <n v="0"/>
    <n v="0"/>
    <n v="0"/>
    <n v="0"/>
    <n v="0"/>
    <n v="0"/>
    <x v="25"/>
  </r>
  <r>
    <n v="1461"/>
    <n v="0"/>
    <n v="1461"/>
    <n v="0"/>
    <n v="0"/>
    <n v="0"/>
    <n v="0"/>
    <n v="0"/>
    <n v="0"/>
    <n v="0"/>
    <n v="0"/>
    <n v="0"/>
    <x v="31"/>
  </r>
  <r>
    <n v="1521"/>
    <n v="0"/>
    <n v="1521"/>
    <n v="0"/>
    <n v="0"/>
    <n v="0"/>
    <n v="0"/>
    <n v="0"/>
    <n v="0"/>
    <n v="0"/>
    <n v="0"/>
    <n v="0"/>
    <x v="27"/>
  </r>
  <r>
    <n v="399"/>
    <n v="399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25"/>
    <n v="25"/>
    <n v="0"/>
    <n v="0"/>
    <x v="30"/>
  </r>
  <r>
    <n v="10"/>
    <n v="10"/>
    <n v="0"/>
    <n v="0"/>
    <n v="0"/>
    <n v="0"/>
    <n v="0"/>
    <n v="0"/>
    <n v="0"/>
    <n v="0"/>
    <n v="0"/>
    <n v="0"/>
    <x v="15"/>
  </r>
  <r>
    <n v="4994"/>
    <n v="0"/>
    <n v="4994"/>
    <n v="0"/>
    <n v="0"/>
    <n v="0"/>
    <n v="0"/>
    <n v="0"/>
    <n v="0"/>
    <n v="0"/>
    <n v="0"/>
    <n v="0"/>
    <x v="47"/>
  </r>
  <r>
    <n v="251"/>
    <n v="0"/>
    <n v="251"/>
    <n v="0"/>
    <n v="251"/>
    <n v="0"/>
    <n v="251"/>
    <n v="0"/>
    <n v="0"/>
    <n v="0"/>
    <n v="0"/>
    <n v="0"/>
    <x v="16"/>
  </r>
  <r>
    <n v="714"/>
    <n v="714"/>
    <n v="0"/>
    <n v="0"/>
    <n v="714"/>
    <n v="714"/>
    <n v="0"/>
    <n v="0"/>
    <n v="0"/>
    <n v="0"/>
    <n v="0"/>
    <n v="0"/>
    <x v="56"/>
  </r>
  <r>
    <n v="171"/>
    <n v="17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9"/>
  </r>
  <r>
    <n v="567"/>
    <n v="567"/>
    <n v="0"/>
    <n v="0"/>
    <n v="0"/>
    <n v="0"/>
    <n v="0"/>
    <n v="0"/>
    <n v="0"/>
    <n v="0"/>
    <n v="0"/>
    <n v="0"/>
    <x v="17"/>
  </r>
  <r>
    <n v="347"/>
    <n v="347"/>
    <n v="0"/>
    <n v="0"/>
    <n v="0"/>
    <n v="0"/>
    <n v="0"/>
    <n v="0"/>
    <n v="0"/>
    <n v="0"/>
    <n v="0"/>
    <n v="0"/>
    <x v="17"/>
  </r>
  <r>
    <n v="821"/>
    <n v="821"/>
    <n v="0"/>
    <n v="0"/>
    <n v="821"/>
    <n v="821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0"/>
  </r>
  <r>
    <n v="8376"/>
    <n v="8376"/>
    <n v="0"/>
    <n v="0"/>
    <n v="0"/>
    <n v="0"/>
    <n v="0"/>
    <n v="0"/>
    <n v="0"/>
    <n v="0"/>
    <n v="0"/>
    <n v="0"/>
    <x v="37"/>
  </r>
  <r>
    <n v="364"/>
    <n v="364"/>
    <n v="0"/>
    <n v="0"/>
    <n v="0"/>
    <n v="0"/>
    <n v="0"/>
    <n v="0"/>
    <n v="0"/>
    <n v="0"/>
    <n v="0"/>
    <n v="0"/>
    <x v="11"/>
  </r>
  <r>
    <n v="1117"/>
    <n v="0"/>
    <n v="1117"/>
    <n v="0"/>
    <n v="0"/>
    <n v="0"/>
    <n v="0"/>
    <n v="0"/>
    <n v="0"/>
    <n v="0"/>
    <n v="0"/>
    <n v="0"/>
    <x v="43"/>
  </r>
  <r>
    <n v="1073"/>
    <n v="1073"/>
    <n v="0"/>
    <n v="0"/>
    <n v="0"/>
    <n v="0"/>
    <n v="0"/>
    <n v="0"/>
    <n v="1073"/>
    <n v="1073"/>
    <n v="0"/>
    <n v="0"/>
    <x v="34"/>
  </r>
  <r>
    <n v="3543"/>
    <n v="3543"/>
    <n v="0"/>
    <n v="0"/>
    <n v="3543"/>
    <n v="3543"/>
    <n v="0"/>
    <n v="0"/>
    <n v="0"/>
    <n v="0"/>
    <n v="0"/>
    <n v="0"/>
    <x v="16"/>
  </r>
  <r>
    <n v="509"/>
    <n v="0"/>
    <n v="509"/>
    <n v="0"/>
    <n v="0"/>
    <n v="0"/>
    <n v="0"/>
    <n v="0"/>
    <n v="0"/>
    <n v="0"/>
    <n v="0"/>
    <n v="0"/>
    <x v="43"/>
  </r>
  <r>
    <n v="24358"/>
    <n v="0"/>
    <n v="24358"/>
    <n v="0"/>
    <n v="24358"/>
    <n v="0"/>
    <n v="24358"/>
    <n v="0"/>
    <n v="0"/>
    <n v="0"/>
    <n v="0"/>
    <n v="0"/>
    <x v="55"/>
  </r>
  <r>
    <n v="5235"/>
    <n v="5235"/>
    <n v="0"/>
    <n v="0"/>
    <n v="0"/>
    <n v="0"/>
    <n v="0"/>
    <n v="0"/>
    <n v="5235"/>
    <n v="5235"/>
    <n v="0"/>
    <n v="0"/>
    <x v="51"/>
  </r>
  <r>
    <n v="1"/>
    <n v="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331"/>
    <n v="331"/>
    <n v="0"/>
    <n v="0"/>
    <n v="0"/>
    <n v="0"/>
    <n v="0"/>
    <n v="0"/>
    <n v="0"/>
    <n v="0"/>
    <n v="0"/>
    <n v="0"/>
    <x v="7"/>
  </r>
  <r>
    <n v="2204"/>
    <n v="2204"/>
    <n v="0"/>
    <n v="0"/>
    <n v="0"/>
    <n v="0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56"/>
  </r>
  <r>
    <n v="17749"/>
    <n v="17749"/>
    <n v="0"/>
    <n v="0"/>
    <n v="0"/>
    <n v="0"/>
    <n v="0"/>
    <n v="0"/>
    <n v="0"/>
    <n v="0"/>
    <n v="0"/>
    <n v="0"/>
    <x v="18"/>
  </r>
  <r>
    <n v="324"/>
    <n v="324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10"/>
  </r>
  <r>
    <n v="672"/>
    <n v="672"/>
    <n v="0"/>
    <n v="0"/>
    <n v="0"/>
    <n v="0"/>
    <n v="0"/>
    <n v="0"/>
    <n v="0"/>
    <n v="0"/>
    <n v="0"/>
    <n v="0"/>
    <x v="28"/>
  </r>
  <r>
    <n v="438"/>
    <n v="438"/>
    <n v="0"/>
    <n v="0"/>
    <n v="0"/>
    <n v="0"/>
    <n v="0"/>
    <n v="0"/>
    <n v="0"/>
    <n v="0"/>
    <n v="0"/>
    <n v="0"/>
    <x v="24"/>
  </r>
  <r>
    <n v="2829"/>
    <n v="0"/>
    <n v="2829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6"/>
  </r>
  <r>
    <n v="20333"/>
    <n v="20333"/>
    <n v="0"/>
    <n v="0"/>
    <n v="0"/>
    <n v="0"/>
    <n v="0"/>
    <n v="0"/>
    <n v="0"/>
    <n v="0"/>
    <n v="0"/>
    <n v="0"/>
    <x v="17"/>
  </r>
  <r>
    <n v="973"/>
    <n v="973"/>
    <n v="0"/>
    <n v="0"/>
    <n v="0"/>
    <n v="0"/>
    <n v="0"/>
    <n v="0"/>
    <n v="0"/>
    <n v="0"/>
    <n v="0"/>
    <n v="0"/>
    <x v="8"/>
  </r>
  <r>
    <n v="4724"/>
    <n v="0"/>
    <n v="4724"/>
    <n v="0"/>
    <n v="0"/>
    <n v="0"/>
    <n v="0"/>
    <n v="0"/>
    <n v="0"/>
    <n v="0"/>
    <n v="0"/>
    <n v="0"/>
    <x v="1"/>
  </r>
  <r>
    <n v="286"/>
    <n v="286"/>
    <n v="0"/>
    <n v="0"/>
    <n v="0"/>
    <n v="0"/>
    <n v="0"/>
    <n v="0"/>
    <n v="0"/>
    <n v="0"/>
    <n v="0"/>
    <n v="0"/>
    <x v="26"/>
  </r>
  <r>
    <n v="586"/>
    <n v="586"/>
    <n v="0"/>
    <n v="0"/>
    <n v="0"/>
    <n v="0"/>
    <n v="0"/>
    <n v="0"/>
    <n v="0"/>
    <n v="0"/>
    <n v="0"/>
    <n v="0"/>
    <x v="37"/>
  </r>
  <r>
    <n v="6133"/>
    <n v="0"/>
    <n v="6133"/>
    <n v="0"/>
    <n v="0"/>
    <n v="0"/>
    <n v="0"/>
    <n v="0"/>
    <n v="0"/>
    <n v="0"/>
    <n v="0"/>
    <n v="0"/>
    <x v="6"/>
  </r>
  <r>
    <n v="504"/>
    <n v="504"/>
    <n v="0"/>
    <n v="0"/>
    <n v="0"/>
    <n v="0"/>
    <n v="0"/>
    <n v="0"/>
    <n v="0"/>
    <n v="0"/>
    <n v="0"/>
    <n v="0"/>
    <x v="51"/>
  </r>
  <r>
    <n v="203"/>
    <n v="203"/>
    <n v="0"/>
    <n v="0"/>
    <n v="0"/>
    <n v="0"/>
    <n v="0"/>
    <n v="0"/>
    <n v="0"/>
    <n v="0"/>
    <n v="0"/>
    <n v="0"/>
    <x v="20"/>
  </r>
  <r>
    <n v="239"/>
    <n v="239"/>
    <n v="0"/>
    <n v="0"/>
    <n v="0"/>
    <n v="0"/>
    <n v="0"/>
    <n v="0"/>
    <n v="0"/>
    <n v="0"/>
    <n v="0"/>
    <n v="0"/>
    <x v="37"/>
  </r>
  <r>
    <n v="69"/>
    <n v="69"/>
    <n v="0"/>
    <n v="0"/>
    <n v="0"/>
    <n v="0"/>
    <n v="0"/>
    <n v="0"/>
    <n v="0"/>
    <n v="0"/>
    <n v="0"/>
    <n v="0"/>
    <x v="21"/>
  </r>
  <r>
    <n v="1335"/>
    <n v="1335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46"/>
  </r>
  <r>
    <n v="151"/>
    <n v="151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57"/>
  </r>
  <r>
    <n v="163953"/>
    <n v="0"/>
    <n v="0"/>
    <n v="163953"/>
    <n v="163953"/>
    <n v="0"/>
    <n v="0"/>
    <n v="163953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57"/>
  </r>
  <r>
    <n v="1039"/>
    <n v="0"/>
    <n v="1039"/>
    <n v="0"/>
    <n v="0"/>
    <n v="0"/>
    <n v="0"/>
    <n v="0"/>
    <n v="0"/>
    <n v="0"/>
    <n v="0"/>
    <n v="0"/>
    <x v="47"/>
  </r>
  <r>
    <n v="502"/>
    <n v="502"/>
    <n v="0"/>
    <n v="0"/>
    <n v="502"/>
    <n v="502"/>
    <n v="0"/>
    <n v="0"/>
    <n v="0"/>
    <n v="0"/>
    <n v="0"/>
    <n v="0"/>
    <x v="35"/>
  </r>
  <r>
    <n v="1236"/>
    <n v="1236"/>
    <n v="0"/>
    <n v="0"/>
    <n v="0"/>
    <n v="0"/>
    <n v="0"/>
    <n v="0"/>
    <n v="0"/>
    <n v="0"/>
    <n v="0"/>
    <n v="0"/>
    <x v="29"/>
  </r>
  <r>
    <n v="706"/>
    <n v="706"/>
    <n v="0"/>
    <n v="0"/>
    <n v="0"/>
    <n v="0"/>
    <n v="0"/>
    <n v="0"/>
    <n v="0"/>
    <n v="0"/>
    <n v="0"/>
    <n v="0"/>
    <x v="9"/>
  </r>
  <r>
    <n v="5925"/>
    <n v="0"/>
    <n v="5925"/>
    <n v="0"/>
    <n v="0"/>
    <n v="0"/>
    <n v="0"/>
    <n v="0"/>
    <n v="0"/>
    <n v="0"/>
    <n v="0"/>
    <n v="0"/>
    <x v="1"/>
  </r>
  <r>
    <n v="44"/>
    <n v="0"/>
    <n v="44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0"/>
  </r>
  <r>
    <n v="2247"/>
    <n v="2247"/>
    <n v="0"/>
    <n v="0"/>
    <n v="0"/>
    <n v="0"/>
    <n v="0"/>
    <n v="0"/>
    <n v="0"/>
    <n v="0"/>
    <n v="0"/>
    <n v="0"/>
    <x v="38"/>
  </r>
  <r>
    <n v="438"/>
    <n v="438"/>
    <n v="0"/>
    <n v="0"/>
    <n v="0"/>
    <n v="0"/>
    <n v="0"/>
    <n v="0"/>
    <n v="0"/>
    <n v="0"/>
    <n v="0"/>
    <n v="0"/>
    <x v="24"/>
  </r>
  <r>
    <n v="4301"/>
    <n v="4301"/>
    <n v="0"/>
    <n v="0"/>
    <n v="0"/>
    <n v="0"/>
    <n v="0"/>
    <n v="0"/>
    <n v="4301"/>
    <n v="4301"/>
    <n v="0"/>
    <n v="0"/>
    <x v="35"/>
  </r>
  <r>
    <n v="9"/>
    <n v="9"/>
    <n v="0"/>
    <n v="0"/>
    <n v="0"/>
    <n v="0"/>
    <n v="0"/>
    <n v="0"/>
    <n v="0"/>
    <n v="0"/>
    <n v="0"/>
    <n v="0"/>
    <x v="24"/>
  </r>
  <r>
    <n v="3462"/>
    <n v="0"/>
    <n v="0"/>
    <n v="3462"/>
    <n v="0"/>
    <n v="0"/>
    <n v="0"/>
    <n v="0"/>
    <n v="0"/>
    <n v="0"/>
    <n v="0"/>
    <n v="0"/>
    <x v="10"/>
  </r>
  <r>
    <n v="2798"/>
    <n v="2798"/>
    <n v="0"/>
    <n v="0"/>
    <n v="2798"/>
    <n v="2798"/>
    <n v="0"/>
    <n v="0"/>
    <n v="0"/>
    <n v="0"/>
    <n v="0"/>
    <n v="0"/>
    <x v="1"/>
  </r>
  <r>
    <n v="195"/>
    <n v="195"/>
    <n v="0"/>
    <n v="0"/>
    <n v="0"/>
    <n v="0"/>
    <n v="0"/>
    <n v="0"/>
    <n v="0"/>
    <n v="0"/>
    <n v="0"/>
    <n v="0"/>
    <x v="10"/>
  </r>
  <r>
    <n v="6771"/>
    <n v="0"/>
    <n v="6771"/>
    <n v="0"/>
    <n v="0"/>
    <n v="0"/>
    <n v="0"/>
    <n v="0"/>
    <n v="0"/>
    <n v="0"/>
    <n v="0"/>
    <n v="0"/>
    <x v="46"/>
  </r>
  <r>
    <n v="1285"/>
    <n v="1285"/>
    <n v="0"/>
    <n v="0"/>
    <n v="0"/>
    <n v="0"/>
    <n v="0"/>
    <n v="0"/>
    <n v="1285"/>
    <n v="1285"/>
    <n v="0"/>
    <n v="0"/>
    <x v="52"/>
  </r>
  <r>
    <n v="10"/>
    <n v="10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2"/>
  </r>
  <r>
    <n v="48"/>
    <n v="48"/>
    <n v="0"/>
    <n v="0"/>
    <n v="48"/>
    <n v="48"/>
    <n v="0"/>
    <n v="0"/>
    <n v="0"/>
    <n v="0"/>
    <n v="0"/>
    <n v="0"/>
    <x v="13"/>
  </r>
  <r>
    <n v="224"/>
    <n v="224"/>
    <n v="0"/>
    <n v="0"/>
    <n v="0"/>
    <n v="0"/>
    <n v="0"/>
    <n v="0"/>
    <n v="0"/>
    <n v="0"/>
    <n v="0"/>
    <n v="0"/>
    <x v="42"/>
  </r>
  <r>
    <n v="219"/>
    <n v="0"/>
    <n v="219"/>
    <n v="0"/>
    <n v="0"/>
    <n v="0"/>
    <n v="0"/>
    <n v="0"/>
    <n v="0"/>
    <n v="0"/>
    <n v="0"/>
    <n v="0"/>
    <x v="29"/>
  </r>
  <r>
    <n v="2307"/>
    <n v="0"/>
    <n v="2307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25"/>
  </r>
  <r>
    <n v="2616"/>
    <n v="0"/>
    <n v="2616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15"/>
  </r>
  <r>
    <n v="3775"/>
    <n v="3775"/>
    <n v="0"/>
    <n v="0"/>
    <n v="0"/>
    <n v="0"/>
    <n v="0"/>
    <n v="0"/>
    <n v="0"/>
    <n v="0"/>
    <n v="0"/>
    <n v="0"/>
    <x v="31"/>
  </r>
  <r>
    <n v="87"/>
    <n v="87"/>
    <n v="0"/>
    <n v="0"/>
    <n v="87"/>
    <n v="87"/>
    <n v="0"/>
    <n v="0"/>
    <n v="0"/>
    <n v="0"/>
    <n v="0"/>
    <n v="0"/>
    <x v="31"/>
  </r>
  <r>
    <n v="50"/>
    <n v="50"/>
    <n v="0"/>
    <n v="0"/>
    <n v="0"/>
    <n v="0"/>
    <n v="0"/>
    <n v="0"/>
    <n v="50"/>
    <n v="50"/>
    <n v="0"/>
    <n v="0"/>
    <x v="58"/>
  </r>
  <r>
    <n v="83"/>
    <n v="83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15"/>
  </r>
  <r>
    <n v="387"/>
    <n v="387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3"/>
  </r>
  <r>
    <n v="6391"/>
    <n v="0"/>
    <n v="6391"/>
    <n v="0"/>
    <n v="0"/>
    <n v="0"/>
    <n v="0"/>
    <n v="0"/>
    <n v="0"/>
    <n v="0"/>
    <n v="0"/>
    <n v="0"/>
    <x v="46"/>
  </r>
  <r>
    <n v="1590"/>
    <n v="159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30"/>
  </r>
  <r>
    <n v="4"/>
    <n v="4"/>
    <n v="0"/>
    <n v="0"/>
    <n v="0"/>
    <n v="0"/>
    <n v="0"/>
    <n v="0"/>
    <n v="0"/>
    <n v="0"/>
    <n v="0"/>
    <n v="0"/>
    <x v="20"/>
  </r>
  <r>
    <n v="213"/>
    <n v="0"/>
    <n v="213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5"/>
  </r>
  <r>
    <n v="401"/>
    <n v="401"/>
    <n v="0"/>
    <n v="0"/>
    <n v="0"/>
    <n v="0"/>
    <n v="0"/>
    <n v="0"/>
    <n v="0"/>
    <n v="0"/>
    <n v="0"/>
    <n v="0"/>
    <x v="44"/>
  </r>
  <r>
    <n v="407"/>
    <n v="407"/>
    <n v="0"/>
    <n v="0"/>
    <n v="0"/>
    <n v="0"/>
    <n v="0"/>
    <n v="0"/>
    <n v="0"/>
    <n v="0"/>
    <n v="0"/>
    <n v="0"/>
    <x v="1"/>
  </r>
  <r>
    <n v="791"/>
    <n v="791"/>
    <n v="0"/>
    <n v="0"/>
    <n v="0"/>
    <n v="0"/>
    <n v="0"/>
    <n v="0"/>
    <n v="0"/>
    <n v="0"/>
    <n v="0"/>
    <n v="0"/>
    <x v="11"/>
  </r>
  <r>
    <n v="6158"/>
    <n v="0"/>
    <n v="6158"/>
    <n v="0"/>
    <n v="0"/>
    <n v="0"/>
    <n v="0"/>
    <n v="0"/>
    <n v="0"/>
    <n v="0"/>
    <n v="0"/>
    <n v="0"/>
    <x v="2"/>
  </r>
  <r>
    <n v="132"/>
    <n v="132"/>
    <n v="0"/>
    <n v="0"/>
    <n v="0"/>
    <n v="0"/>
    <n v="0"/>
    <n v="0"/>
    <n v="0"/>
    <n v="0"/>
    <n v="0"/>
    <n v="0"/>
    <x v="20"/>
  </r>
  <r>
    <n v="867"/>
    <n v="867"/>
    <n v="0"/>
    <n v="0"/>
    <n v="0"/>
    <n v="0"/>
    <n v="0"/>
    <n v="0"/>
    <n v="867"/>
    <n v="867"/>
    <n v="0"/>
    <n v="0"/>
    <x v="48"/>
  </r>
  <r>
    <n v="2"/>
    <n v="2"/>
    <n v="0"/>
    <n v="0"/>
    <n v="2"/>
    <n v="2"/>
    <n v="0"/>
    <n v="0"/>
    <n v="0"/>
    <n v="0"/>
    <n v="0"/>
    <n v="0"/>
    <x v="1"/>
  </r>
  <r>
    <n v="3690"/>
    <n v="0"/>
    <n v="369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19"/>
  </r>
  <r>
    <n v="19211"/>
    <n v="0"/>
    <n v="19211"/>
    <n v="0"/>
    <n v="0"/>
    <n v="0"/>
    <n v="0"/>
    <n v="0"/>
    <n v="0"/>
    <n v="0"/>
    <n v="0"/>
    <n v="0"/>
    <x v="19"/>
  </r>
  <r>
    <n v="35205"/>
    <n v="35205"/>
    <n v="0"/>
    <n v="0"/>
    <n v="0"/>
    <n v="0"/>
    <n v="0"/>
    <n v="0"/>
    <n v="0"/>
    <n v="0"/>
    <n v="0"/>
    <n v="0"/>
    <x v="37"/>
  </r>
  <r>
    <n v="2502"/>
    <n v="2502"/>
    <n v="0"/>
    <n v="0"/>
    <n v="0"/>
    <n v="0"/>
    <n v="0"/>
    <n v="0"/>
    <n v="0"/>
    <n v="0"/>
    <n v="0"/>
    <n v="0"/>
    <x v="1"/>
  </r>
  <r>
    <n v="162"/>
    <n v="162"/>
    <n v="0"/>
    <n v="0"/>
    <n v="0"/>
    <n v="0"/>
    <n v="0"/>
    <n v="0"/>
    <n v="0"/>
    <n v="0"/>
    <n v="0"/>
    <n v="0"/>
    <x v="51"/>
  </r>
  <r>
    <n v="426"/>
    <n v="426"/>
    <n v="0"/>
    <n v="0"/>
    <n v="0"/>
    <n v="0"/>
    <n v="0"/>
    <n v="0"/>
    <n v="0"/>
    <n v="0"/>
    <n v="0"/>
    <n v="0"/>
    <x v="44"/>
  </r>
  <r>
    <n v="1916"/>
    <n v="0"/>
    <n v="1916"/>
    <n v="0"/>
    <n v="1916"/>
    <n v="0"/>
    <n v="1916"/>
    <n v="0"/>
    <n v="0"/>
    <n v="0"/>
    <n v="0"/>
    <n v="0"/>
    <x v="10"/>
  </r>
  <r>
    <n v="118"/>
    <n v="118"/>
    <n v="0"/>
    <n v="0"/>
    <n v="118"/>
    <n v="118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5"/>
  </r>
  <r>
    <n v="706"/>
    <n v="706"/>
    <n v="0"/>
    <n v="0"/>
    <n v="0"/>
    <n v="0"/>
    <n v="0"/>
    <n v="0"/>
    <n v="0"/>
    <n v="0"/>
    <n v="0"/>
    <n v="0"/>
    <x v="48"/>
  </r>
  <r>
    <n v="10381"/>
    <n v="10381"/>
    <n v="0"/>
    <n v="0"/>
    <n v="0"/>
    <n v="0"/>
    <n v="0"/>
    <n v="0"/>
    <n v="0"/>
    <n v="0"/>
    <n v="0"/>
    <n v="0"/>
    <x v="44"/>
  </r>
  <r>
    <n v="248"/>
    <n v="0"/>
    <n v="248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37"/>
  </r>
  <r>
    <n v="1722"/>
    <n v="0"/>
    <n v="1722"/>
    <n v="0"/>
    <n v="0"/>
    <n v="0"/>
    <n v="0"/>
    <n v="0"/>
    <n v="0"/>
    <n v="0"/>
    <n v="0"/>
    <n v="0"/>
    <x v="27"/>
  </r>
  <r>
    <n v="7596"/>
    <n v="7596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40"/>
  </r>
  <r>
    <n v="4359"/>
    <n v="0"/>
    <n v="4359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12"/>
    <n v="12"/>
    <n v="0"/>
    <n v="0"/>
    <x v="16"/>
  </r>
  <r>
    <n v="257"/>
    <n v="257"/>
    <n v="0"/>
    <n v="0"/>
    <n v="0"/>
    <n v="0"/>
    <n v="0"/>
    <n v="0"/>
    <n v="0"/>
    <n v="0"/>
    <n v="0"/>
    <n v="0"/>
    <x v="18"/>
  </r>
  <r>
    <n v="153"/>
    <n v="153"/>
    <n v="0"/>
    <n v="0"/>
    <n v="0"/>
    <n v="0"/>
    <n v="0"/>
    <n v="0"/>
    <n v="0"/>
    <n v="0"/>
    <n v="0"/>
    <n v="0"/>
    <x v="48"/>
  </r>
  <r>
    <n v="939"/>
    <n v="939"/>
    <n v="0"/>
    <n v="0"/>
    <n v="0"/>
    <n v="0"/>
    <n v="0"/>
    <n v="0"/>
    <n v="0"/>
    <n v="0"/>
    <n v="0"/>
    <n v="0"/>
    <x v="44"/>
  </r>
  <r>
    <n v="24"/>
    <n v="24"/>
    <n v="0"/>
    <n v="0"/>
    <n v="24"/>
    <n v="24"/>
    <n v="0"/>
    <n v="0"/>
    <n v="0"/>
    <n v="0"/>
    <n v="0"/>
    <n v="0"/>
    <x v="22"/>
  </r>
  <r>
    <n v="6757"/>
    <n v="6757"/>
    <n v="0"/>
    <n v="0"/>
    <n v="0"/>
    <n v="0"/>
    <n v="0"/>
    <n v="0"/>
    <n v="6757"/>
    <n v="6757"/>
    <n v="0"/>
    <n v="0"/>
    <x v="51"/>
  </r>
  <r>
    <n v="1519"/>
    <n v="1519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8"/>
  </r>
  <r>
    <n v="2987"/>
    <n v="2987"/>
    <n v="0"/>
    <n v="0"/>
    <n v="2987"/>
    <n v="2987"/>
    <n v="0"/>
    <n v="0"/>
    <n v="0"/>
    <n v="0"/>
    <n v="0"/>
    <n v="0"/>
    <x v="47"/>
  </r>
  <r>
    <n v="1968"/>
    <n v="0"/>
    <n v="1968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11"/>
  </r>
  <r>
    <n v="5093"/>
    <n v="0"/>
    <n v="5093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27"/>
  </r>
  <r>
    <n v="1133"/>
    <n v="0"/>
    <n v="1133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0"/>
  </r>
  <r>
    <n v="1659"/>
    <n v="0"/>
    <n v="1659"/>
    <n v="0"/>
    <n v="0"/>
    <n v="0"/>
    <n v="0"/>
    <n v="0"/>
    <n v="0"/>
    <n v="0"/>
    <n v="0"/>
    <n v="0"/>
    <x v="52"/>
  </r>
  <r>
    <n v="570"/>
    <n v="570"/>
    <n v="0"/>
    <n v="0"/>
    <n v="570"/>
    <n v="570"/>
    <n v="0"/>
    <n v="0"/>
    <n v="0"/>
    <n v="0"/>
    <n v="0"/>
    <n v="0"/>
    <x v="32"/>
  </r>
  <r>
    <n v="818"/>
    <n v="0"/>
    <n v="818"/>
    <n v="0"/>
    <n v="0"/>
    <n v="0"/>
    <n v="0"/>
    <n v="0"/>
    <n v="0"/>
    <n v="0"/>
    <n v="0"/>
    <n v="0"/>
    <x v="0"/>
  </r>
  <r>
    <n v="4867"/>
    <n v="4867"/>
    <n v="0"/>
    <n v="0"/>
    <n v="0"/>
    <n v="0"/>
    <n v="0"/>
    <n v="0"/>
    <n v="0"/>
    <n v="0"/>
    <n v="0"/>
    <n v="0"/>
    <x v="56"/>
  </r>
  <r>
    <n v="244"/>
    <n v="244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7"/>
  </r>
  <r>
    <n v="5520"/>
    <n v="5520"/>
    <n v="0"/>
    <n v="0"/>
    <n v="0"/>
    <n v="0"/>
    <n v="0"/>
    <n v="0"/>
    <n v="0"/>
    <n v="0"/>
    <n v="0"/>
    <n v="0"/>
    <x v="33"/>
  </r>
  <r>
    <n v="35980"/>
    <n v="35980"/>
    <n v="0"/>
    <n v="0"/>
    <n v="0"/>
    <n v="0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20"/>
  </r>
  <r>
    <n v="193"/>
    <n v="193"/>
    <n v="0"/>
    <n v="0"/>
    <n v="0"/>
    <n v="0"/>
    <n v="0"/>
    <n v="0"/>
    <n v="0"/>
    <n v="0"/>
    <n v="0"/>
    <n v="0"/>
    <x v="11"/>
  </r>
  <r>
    <n v="1292"/>
    <n v="0"/>
    <n v="1292"/>
    <n v="0"/>
    <n v="0"/>
    <n v="0"/>
    <n v="0"/>
    <n v="0"/>
    <n v="0"/>
    <n v="0"/>
    <n v="0"/>
    <n v="0"/>
    <x v="27"/>
  </r>
  <r>
    <n v="1419"/>
    <n v="1419"/>
    <n v="0"/>
    <n v="0"/>
    <n v="0"/>
    <n v="0"/>
    <n v="0"/>
    <n v="0"/>
    <n v="0"/>
    <n v="0"/>
    <n v="0"/>
    <n v="0"/>
    <x v="23"/>
  </r>
  <r>
    <n v="4347"/>
    <n v="4347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326"/>
    <n v="326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28"/>
  </r>
  <r>
    <n v="4154"/>
    <n v="4154"/>
    <n v="0"/>
    <n v="0"/>
    <n v="4154"/>
    <n v="4154"/>
    <n v="0"/>
    <n v="0"/>
    <n v="0"/>
    <n v="0"/>
    <n v="0"/>
    <n v="0"/>
    <x v="31"/>
  </r>
  <r>
    <n v="22888"/>
    <n v="22888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46"/>
  </r>
  <r>
    <n v="7296"/>
    <n v="7296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29"/>
  </r>
  <r>
    <n v="5292"/>
    <n v="5292"/>
    <n v="0"/>
    <n v="0"/>
    <n v="0"/>
    <n v="0"/>
    <n v="0"/>
    <n v="0"/>
    <n v="0"/>
    <n v="0"/>
    <n v="0"/>
    <n v="0"/>
    <x v="13"/>
  </r>
  <r>
    <n v="7736"/>
    <n v="0"/>
    <n v="7736"/>
    <n v="0"/>
    <n v="0"/>
    <n v="0"/>
    <n v="0"/>
    <n v="0"/>
    <n v="0"/>
    <n v="0"/>
    <n v="0"/>
    <n v="0"/>
    <x v="6"/>
  </r>
  <r>
    <n v="29"/>
    <n v="29"/>
    <n v="0"/>
    <n v="0"/>
    <n v="29"/>
    <n v="29"/>
    <n v="0"/>
    <n v="0"/>
    <n v="0"/>
    <n v="0"/>
    <n v="0"/>
    <n v="0"/>
    <x v="26"/>
  </r>
  <r>
    <n v="23"/>
    <n v="23"/>
    <n v="0"/>
    <n v="0"/>
    <n v="23"/>
    <n v="23"/>
    <n v="0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30"/>
  </r>
  <r>
    <n v="2172"/>
    <n v="0"/>
    <n v="2172"/>
    <n v="0"/>
    <n v="0"/>
    <n v="0"/>
    <n v="0"/>
    <n v="0"/>
    <n v="0"/>
    <n v="0"/>
    <n v="0"/>
    <n v="0"/>
    <x v="31"/>
  </r>
  <r>
    <n v="106"/>
    <n v="106"/>
    <n v="0"/>
    <n v="0"/>
    <n v="0"/>
    <n v="0"/>
    <n v="0"/>
    <n v="0"/>
    <n v="0"/>
    <n v="0"/>
    <n v="0"/>
    <n v="0"/>
    <x v="37"/>
  </r>
  <r>
    <n v="2158"/>
    <n v="2158"/>
    <n v="0"/>
    <n v="0"/>
    <n v="0"/>
    <n v="0"/>
    <n v="0"/>
    <n v="0"/>
    <n v="0"/>
    <n v="0"/>
    <n v="0"/>
    <n v="0"/>
    <x v="10"/>
  </r>
  <r>
    <n v="2933"/>
    <n v="2933"/>
    <n v="0"/>
    <n v="0"/>
    <n v="0"/>
    <n v="0"/>
    <n v="0"/>
    <n v="0"/>
    <n v="0"/>
    <n v="0"/>
    <n v="0"/>
    <n v="0"/>
    <x v="31"/>
  </r>
  <r>
    <n v="2179"/>
    <n v="0"/>
    <n v="2179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7"/>
  </r>
  <r>
    <n v="18764"/>
    <n v="18764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40"/>
  </r>
  <r>
    <n v="26146"/>
    <n v="2614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2"/>
  </r>
  <r>
    <n v="44"/>
    <n v="44"/>
    <n v="0"/>
    <n v="0"/>
    <n v="44"/>
    <n v="44"/>
    <n v="0"/>
    <n v="0"/>
    <n v="0"/>
    <n v="0"/>
    <n v="0"/>
    <n v="0"/>
    <x v="35"/>
  </r>
  <r>
    <n v="71"/>
    <n v="71"/>
    <n v="0"/>
    <n v="0"/>
    <n v="0"/>
    <n v="0"/>
    <n v="0"/>
    <n v="0"/>
    <n v="71"/>
    <n v="71"/>
    <n v="0"/>
    <n v="0"/>
    <x v="40"/>
  </r>
  <r>
    <n v="39"/>
    <n v="39"/>
    <n v="0"/>
    <n v="0"/>
    <n v="0"/>
    <n v="0"/>
    <n v="0"/>
    <n v="0"/>
    <n v="39"/>
    <n v="39"/>
    <n v="0"/>
    <n v="0"/>
    <x v="44"/>
  </r>
  <r>
    <n v="24"/>
    <n v="24"/>
    <n v="0"/>
    <n v="0"/>
    <n v="0"/>
    <n v="0"/>
    <n v="0"/>
    <n v="0"/>
    <n v="0"/>
    <n v="0"/>
    <n v="0"/>
    <n v="0"/>
    <x v="52"/>
  </r>
  <r>
    <n v="1837"/>
    <n v="0"/>
    <n v="1837"/>
    <n v="0"/>
    <n v="0"/>
    <n v="0"/>
    <n v="0"/>
    <n v="0"/>
    <n v="0"/>
    <n v="0"/>
    <n v="0"/>
    <n v="0"/>
    <x v="56"/>
  </r>
  <r>
    <n v="665"/>
    <n v="665"/>
    <n v="0"/>
    <n v="0"/>
    <n v="665"/>
    <n v="665"/>
    <n v="0"/>
    <n v="0"/>
    <n v="0"/>
    <n v="0"/>
    <n v="0"/>
    <n v="0"/>
    <x v="34"/>
  </r>
  <r>
    <n v="349"/>
    <n v="34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8"/>
  </r>
  <r>
    <n v="7"/>
    <n v="0"/>
    <n v="0"/>
    <n v="7"/>
    <n v="0"/>
    <n v="0"/>
    <n v="0"/>
    <n v="0"/>
    <n v="0"/>
    <n v="0"/>
    <n v="0"/>
    <n v="0"/>
    <x v="10"/>
  </r>
  <r>
    <n v="1823"/>
    <n v="0"/>
    <n v="1823"/>
    <n v="0"/>
    <n v="0"/>
    <n v="0"/>
    <n v="0"/>
    <n v="0"/>
    <n v="0"/>
    <n v="0"/>
    <n v="0"/>
    <n v="0"/>
    <x v="0"/>
  </r>
  <r>
    <n v="1911"/>
    <n v="0"/>
    <n v="1911"/>
    <n v="0"/>
    <n v="0"/>
    <n v="0"/>
    <n v="0"/>
    <n v="0"/>
    <n v="0"/>
    <n v="0"/>
    <n v="0"/>
    <n v="0"/>
    <x v="41"/>
  </r>
  <r>
    <n v="54"/>
    <n v="54"/>
    <n v="0"/>
    <n v="0"/>
    <n v="0"/>
    <n v="0"/>
    <n v="0"/>
    <n v="0"/>
    <n v="54"/>
    <n v="54"/>
    <n v="0"/>
    <n v="0"/>
    <x v="38"/>
  </r>
  <r>
    <n v="3654"/>
    <n v="3654"/>
    <n v="0"/>
    <n v="0"/>
    <n v="0"/>
    <n v="0"/>
    <n v="0"/>
    <n v="0"/>
    <n v="0"/>
    <n v="0"/>
    <n v="0"/>
    <n v="0"/>
    <x v="26"/>
  </r>
  <r>
    <n v="613"/>
    <n v="613"/>
    <n v="0"/>
    <n v="0"/>
    <n v="613"/>
    <n v="613"/>
    <n v="0"/>
    <n v="0"/>
    <n v="0"/>
    <n v="0"/>
    <n v="0"/>
    <n v="0"/>
    <x v="9"/>
  </r>
  <r>
    <n v="24496"/>
    <n v="24496"/>
    <n v="0"/>
    <n v="0"/>
    <n v="0"/>
    <n v="0"/>
    <n v="0"/>
    <n v="0"/>
    <n v="0"/>
    <n v="0"/>
    <n v="0"/>
    <n v="0"/>
    <x v="11"/>
  </r>
  <r>
    <n v="136"/>
    <n v="136"/>
    <n v="0"/>
    <n v="0"/>
    <n v="0"/>
    <n v="0"/>
    <n v="0"/>
    <n v="0"/>
    <n v="0"/>
    <n v="0"/>
    <n v="0"/>
    <n v="0"/>
    <x v="5"/>
  </r>
  <r>
    <n v="1542"/>
    <n v="0"/>
    <n v="1542"/>
    <n v="0"/>
    <n v="0"/>
    <n v="0"/>
    <n v="0"/>
    <n v="0"/>
    <n v="1542"/>
    <n v="0"/>
    <n v="1542"/>
    <n v="0"/>
    <x v="7"/>
  </r>
  <r>
    <n v="1"/>
    <n v="0"/>
    <n v="1"/>
    <n v="0"/>
    <n v="0"/>
    <n v="0"/>
    <n v="0"/>
    <n v="0"/>
    <n v="0"/>
    <n v="0"/>
    <n v="0"/>
    <n v="0"/>
    <x v="7"/>
  </r>
  <r>
    <n v="5452"/>
    <n v="5452"/>
    <n v="0"/>
    <n v="0"/>
    <n v="0"/>
    <n v="0"/>
    <n v="0"/>
    <n v="0"/>
    <n v="0"/>
    <n v="0"/>
    <n v="0"/>
    <n v="0"/>
    <x v="29"/>
  </r>
  <r>
    <n v="955"/>
    <n v="95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6"/>
  </r>
  <r>
    <n v="478"/>
    <n v="0"/>
    <n v="478"/>
    <n v="0"/>
    <n v="0"/>
    <n v="0"/>
    <n v="0"/>
    <n v="0"/>
    <n v="0"/>
    <n v="0"/>
    <n v="0"/>
    <n v="0"/>
    <x v="16"/>
  </r>
  <r>
    <n v="106"/>
    <n v="106"/>
    <n v="0"/>
    <n v="0"/>
    <n v="0"/>
    <n v="0"/>
    <n v="0"/>
    <n v="0"/>
    <n v="0"/>
    <n v="0"/>
    <n v="0"/>
    <n v="0"/>
    <x v="38"/>
  </r>
  <r>
    <n v="733"/>
    <n v="733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6"/>
  </r>
  <r>
    <n v="4816"/>
    <n v="4816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1"/>
  </r>
  <r>
    <n v="11862"/>
    <n v="11862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70"/>
    <n v="70"/>
    <n v="0"/>
    <n v="0"/>
    <x v="40"/>
  </r>
  <r>
    <n v="12"/>
    <n v="12"/>
    <n v="0"/>
    <n v="0"/>
    <n v="12"/>
    <n v="12"/>
    <n v="0"/>
    <n v="0"/>
    <n v="0"/>
    <n v="0"/>
    <n v="0"/>
    <n v="0"/>
    <x v="16"/>
  </r>
  <r>
    <n v="290"/>
    <n v="290"/>
    <n v="0"/>
    <n v="0"/>
    <n v="0"/>
    <n v="0"/>
    <n v="0"/>
    <n v="0"/>
    <n v="0"/>
    <n v="0"/>
    <n v="0"/>
    <n v="0"/>
    <x v="11"/>
  </r>
  <r>
    <n v="185"/>
    <n v="185"/>
    <n v="0"/>
    <n v="0"/>
    <n v="0"/>
    <n v="0"/>
    <n v="0"/>
    <n v="0"/>
    <n v="0"/>
    <n v="0"/>
    <n v="0"/>
    <n v="0"/>
    <x v="22"/>
  </r>
  <r>
    <n v="4429"/>
    <n v="4429"/>
    <n v="0"/>
    <n v="0"/>
    <n v="0"/>
    <n v="0"/>
    <n v="0"/>
    <n v="0"/>
    <n v="0"/>
    <n v="0"/>
    <n v="0"/>
    <n v="0"/>
    <x v="33"/>
  </r>
  <r>
    <n v="215"/>
    <n v="215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22"/>
  </r>
  <r>
    <n v="514"/>
    <n v="514"/>
    <n v="0"/>
    <n v="0"/>
    <n v="0"/>
    <n v="0"/>
    <n v="0"/>
    <n v="0"/>
    <n v="0"/>
    <n v="0"/>
    <n v="0"/>
    <n v="0"/>
    <x v="11"/>
  </r>
  <r>
    <n v="13853"/>
    <n v="13853"/>
    <n v="0"/>
    <n v="0"/>
    <n v="0"/>
    <n v="0"/>
    <n v="0"/>
    <n v="0"/>
    <n v="0"/>
    <n v="0"/>
    <n v="0"/>
    <n v="0"/>
    <x v="2"/>
  </r>
  <r>
    <n v="1702"/>
    <n v="170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18"/>
    <n v="18"/>
    <n v="0"/>
    <n v="0"/>
    <x v="14"/>
  </r>
  <r>
    <n v="619"/>
    <n v="619"/>
    <n v="0"/>
    <n v="0"/>
    <n v="0"/>
    <n v="0"/>
    <n v="0"/>
    <n v="0"/>
    <n v="0"/>
    <n v="0"/>
    <n v="0"/>
    <n v="0"/>
    <x v="22"/>
  </r>
  <r>
    <n v="1525"/>
    <n v="0"/>
    <n v="1525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0"/>
  </r>
  <r>
    <n v="198"/>
    <n v="198"/>
    <n v="0"/>
    <n v="0"/>
    <n v="0"/>
    <n v="0"/>
    <n v="0"/>
    <n v="0"/>
    <n v="0"/>
    <n v="0"/>
    <n v="0"/>
    <n v="0"/>
    <x v="47"/>
  </r>
  <r>
    <n v="1238"/>
    <n v="0"/>
    <n v="1238"/>
    <n v="0"/>
    <n v="0"/>
    <n v="0"/>
    <n v="0"/>
    <n v="0"/>
    <n v="0"/>
    <n v="0"/>
    <n v="0"/>
    <n v="0"/>
    <x v="50"/>
  </r>
  <r>
    <n v="10899"/>
    <n v="10899"/>
    <n v="0"/>
    <n v="0"/>
    <n v="0"/>
    <n v="0"/>
    <n v="0"/>
    <n v="0"/>
    <n v="0"/>
    <n v="0"/>
    <n v="0"/>
    <n v="0"/>
    <x v="29"/>
  </r>
  <r>
    <n v="6832"/>
    <n v="6832"/>
    <n v="0"/>
    <n v="0"/>
    <n v="6832"/>
    <n v="6832"/>
    <n v="0"/>
    <n v="0"/>
    <n v="0"/>
    <n v="0"/>
    <n v="0"/>
    <n v="0"/>
    <x v="30"/>
  </r>
  <r>
    <n v="791"/>
    <n v="79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4"/>
  </r>
  <r>
    <n v="9178"/>
    <n v="0"/>
    <n v="0"/>
    <n v="9178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39"/>
  </r>
  <r>
    <n v="259"/>
    <n v="259"/>
    <n v="0"/>
    <n v="0"/>
    <n v="0"/>
    <n v="0"/>
    <n v="0"/>
    <n v="0"/>
    <n v="259"/>
    <n v="259"/>
    <n v="0"/>
    <n v="0"/>
    <x v="27"/>
  </r>
  <r>
    <n v="7008"/>
    <n v="7008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26"/>
  </r>
  <r>
    <n v="11"/>
    <n v="0"/>
    <n v="0"/>
    <n v="11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0"/>
  </r>
  <r>
    <n v="1678"/>
    <n v="0"/>
    <n v="1678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7"/>
  </r>
  <r>
    <n v="80"/>
    <n v="80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1"/>
  </r>
  <r>
    <n v="109"/>
    <n v="0"/>
    <n v="109"/>
    <n v="0"/>
    <n v="0"/>
    <n v="0"/>
    <n v="0"/>
    <n v="0"/>
    <n v="0"/>
    <n v="0"/>
    <n v="0"/>
    <n v="0"/>
    <x v="24"/>
  </r>
  <r>
    <n v="3417"/>
    <n v="3417"/>
    <n v="0"/>
    <n v="0"/>
    <n v="0"/>
    <n v="0"/>
    <n v="0"/>
    <n v="0"/>
    <n v="0"/>
    <n v="0"/>
    <n v="0"/>
    <n v="0"/>
    <x v="8"/>
  </r>
  <r>
    <n v="64"/>
    <n v="64"/>
    <n v="0"/>
    <n v="0"/>
    <n v="64"/>
    <n v="64"/>
    <n v="0"/>
    <n v="0"/>
    <n v="0"/>
    <n v="0"/>
    <n v="0"/>
    <n v="0"/>
    <x v="50"/>
  </r>
  <r>
    <n v="200"/>
    <n v="200"/>
    <n v="0"/>
    <n v="0"/>
    <n v="0"/>
    <n v="0"/>
    <n v="0"/>
    <n v="0"/>
    <n v="200"/>
    <n v="200"/>
    <n v="0"/>
    <n v="0"/>
    <x v="48"/>
  </r>
  <r>
    <n v="598"/>
    <n v="598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7"/>
  </r>
  <r>
    <n v="29194"/>
    <n v="29194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8"/>
  </r>
  <r>
    <n v="1262"/>
    <n v="0"/>
    <n v="1262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10"/>
    <n v="10"/>
    <n v="0"/>
    <n v="0"/>
    <x v="9"/>
  </r>
  <r>
    <n v="33138"/>
    <n v="33138"/>
    <n v="0"/>
    <n v="0"/>
    <n v="0"/>
    <n v="0"/>
    <n v="0"/>
    <n v="0"/>
    <n v="0"/>
    <n v="0"/>
    <n v="0"/>
    <n v="0"/>
    <x v="19"/>
  </r>
  <r>
    <n v="1845"/>
    <n v="1845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57"/>
  </r>
  <r>
    <n v="334"/>
    <n v="334"/>
    <n v="0"/>
    <n v="0"/>
    <n v="0"/>
    <n v="0"/>
    <n v="0"/>
    <n v="0"/>
    <n v="0"/>
    <n v="0"/>
    <n v="0"/>
    <n v="0"/>
    <x v="14"/>
  </r>
  <r>
    <n v="884"/>
    <n v="884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45"/>
    <n v="45"/>
    <n v="0"/>
    <n v="0"/>
    <x v="22"/>
  </r>
  <r>
    <n v="154"/>
    <n v="154"/>
    <n v="0"/>
    <n v="0"/>
    <n v="0"/>
    <n v="0"/>
    <n v="0"/>
    <n v="0"/>
    <n v="0"/>
    <n v="0"/>
    <n v="0"/>
    <n v="0"/>
    <x v="10"/>
  </r>
  <r>
    <n v="43"/>
    <n v="0"/>
    <n v="43"/>
    <n v="0"/>
    <n v="0"/>
    <n v="0"/>
    <n v="0"/>
    <n v="0"/>
    <n v="0"/>
    <n v="0"/>
    <n v="0"/>
    <n v="0"/>
    <x v="29"/>
  </r>
  <r>
    <n v="235"/>
    <n v="235"/>
    <n v="0"/>
    <n v="0"/>
    <n v="235"/>
    <n v="235"/>
    <n v="0"/>
    <n v="0"/>
    <n v="0"/>
    <n v="0"/>
    <n v="0"/>
    <n v="0"/>
    <x v="23"/>
  </r>
  <r>
    <n v="350"/>
    <n v="350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24"/>
  </r>
  <r>
    <n v="753"/>
    <n v="753"/>
    <n v="0"/>
    <n v="0"/>
    <n v="0"/>
    <n v="0"/>
    <n v="0"/>
    <n v="0"/>
    <n v="0"/>
    <n v="0"/>
    <n v="0"/>
    <n v="0"/>
    <x v="11"/>
  </r>
  <r>
    <n v="10436"/>
    <n v="10436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15"/>
  </r>
  <r>
    <n v="12179"/>
    <n v="0"/>
    <n v="12179"/>
    <n v="0"/>
    <n v="0"/>
    <n v="0"/>
    <n v="0"/>
    <n v="0"/>
    <n v="0"/>
    <n v="0"/>
    <n v="0"/>
    <n v="0"/>
    <x v="47"/>
  </r>
  <r>
    <n v="753"/>
    <n v="0"/>
    <n v="753"/>
    <n v="0"/>
    <n v="0"/>
    <n v="0"/>
    <n v="0"/>
    <n v="0"/>
    <n v="0"/>
    <n v="0"/>
    <n v="0"/>
    <n v="0"/>
    <x v="16"/>
  </r>
  <r>
    <n v="452"/>
    <n v="452"/>
    <n v="0"/>
    <n v="0"/>
    <n v="0"/>
    <n v="0"/>
    <n v="0"/>
    <n v="0"/>
    <n v="0"/>
    <n v="0"/>
    <n v="0"/>
    <n v="0"/>
    <x v="38"/>
  </r>
  <r>
    <n v="125"/>
    <n v="12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1"/>
  </r>
  <r>
    <n v="1966"/>
    <n v="1966"/>
    <n v="0"/>
    <n v="0"/>
    <n v="0"/>
    <n v="0"/>
    <n v="0"/>
    <n v="0"/>
    <n v="0"/>
    <n v="0"/>
    <n v="0"/>
    <n v="0"/>
    <x v="44"/>
  </r>
  <r>
    <n v="103"/>
    <n v="103"/>
    <n v="0"/>
    <n v="0"/>
    <n v="0"/>
    <n v="0"/>
    <n v="0"/>
    <n v="0"/>
    <n v="0"/>
    <n v="0"/>
    <n v="0"/>
    <n v="0"/>
    <x v="21"/>
  </r>
  <r>
    <n v="169"/>
    <n v="169"/>
    <n v="0"/>
    <n v="0"/>
    <n v="0"/>
    <n v="0"/>
    <n v="0"/>
    <n v="0"/>
    <n v="0"/>
    <n v="0"/>
    <n v="0"/>
    <n v="0"/>
    <x v="56"/>
  </r>
  <r>
    <n v="829"/>
    <n v="829"/>
    <n v="0"/>
    <n v="0"/>
    <n v="0"/>
    <n v="0"/>
    <n v="0"/>
    <n v="0"/>
    <n v="0"/>
    <n v="0"/>
    <n v="0"/>
    <n v="0"/>
    <x v="32"/>
  </r>
  <r>
    <n v="186"/>
    <n v="186"/>
    <n v="0"/>
    <n v="0"/>
    <n v="0"/>
    <n v="0"/>
    <n v="0"/>
    <n v="0"/>
    <n v="0"/>
    <n v="0"/>
    <n v="0"/>
    <n v="0"/>
    <x v="50"/>
  </r>
  <r>
    <n v="1248"/>
    <n v="1248"/>
    <n v="0"/>
    <n v="0"/>
    <n v="0"/>
    <n v="0"/>
    <n v="0"/>
    <n v="0"/>
    <n v="0"/>
    <n v="0"/>
    <n v="0"/>
    <n v="0"/>
    <x v="20"/>
  </r>
  <r>
    <n v="672"/>
    <n v="672"/>
    <n v="0"/>
    <n v="0"/>
    <n v="0"/>
    <n v="0"/>
    <n v="0"/>
    <n v="0"/>
    <n v="0"/>
    <n v="0"/>
    <n v="0"/>
    <n v="0"/>
    <x v="51"/>
  </r>
  <r>
    <n v="2413"/>
    <n v="2413"/>
    <n v="0"/>
    <n v="0"/>
    <n v="0"/>
    <n v="0"/>
    <n v="0"/>
    <n v="0"/>
    <n v="0"/>
    <n v="0"/>
    <n v="0"/>
    <n v="0"/>
    <x v="5"/>
  </r>
  <r>
    <n v="12074"/>
    <n v="0"/>
    <n v="12074"/>
    <n v="0"/>
    <n v="0"/>
    <n v="0"/>
    <n v="0"/>
    <n v="0"/>
    <n v="0"/>
    <n v="0"/>
    <n v="0"/>
    <n v="0"/>
    <x v="22"/>
  </r>
  <r>
    <n v="518"/>
    <n v="518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6"/>
  </r>
  <r>
    <n v="1015"/>
    <n v="101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7"/>
    <n v="7"/>
    <n v="0"/>
    <n v="0"/>
    <x v="14"/>
  </r>
  <r>
    <n v="1"/>
    <n v="1"/>
    <n v="0"/>
    <n v="0"/>
    <n v="0"/>
    <n v="0"/>
    <n v="0"/>
    <n v="0"/>
    <n v="0"/>
    <n v="0"/>
    <n v="0"/>
    <n v="0"/>
    <x v="36"/>
  </r>
  <r>
    <n v="171"/>
    <n v="17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1"/>
  </r>
  <r>
    <n v="1002"/>
    <n v="1002"/>
    <n v="0"/>
    <n v="0"/>
    <n v="0"/>
    <n v="0"/>
    <n v="0"/>
    <n v="0"/>
    <n v="0"/>
    <n v="0"/>
    <n v="0"/>
    <n v="0"/>
    <x v="46"/>
  </r>
  <r>
    <n v="718"/>
    <n v="718"/>
    <n v="0"/>
    <n v="0"/>
    <n v="0"/>
    <n v="0"/>
    <n v="0"/>
    <n v="0"/>
    <n v="0"/>
    <n v="0"/>
    <n v="0"/>
    <n v="0"/>
    <x v="43"/>
  </r>
  <r>
    <n v="6976"/>
    <n v="6976"/>
    <n v="0"/>
    <n v="0"/>
    <n v="0"/>
    <n v="0"/>
    <n v="0"/>
    <n v="0"/>
    <n v="0"/>
    <n v="0"/>
    <n v="0"/>
    <n v="0"/>
    <x v="19"/>
  </r>
  <r>
    <n v="16403"/>
    <n v="16403"/>
    <n v="0"/>
    <n v="0"/>
    <n v="0"/>
    <n v="0"/>
    <n v="0"/>
    <n v="0"/>
    <n v="0"/>
    <n v="0"/>
    <n v="0"/>
    <n v="0"/>
    <x v="18"/>
  </r>
  <r>
    <n v="2001"/>
    <n v="0"/>
    <n v="2001"/>
    <n v="0"/>
    <n v="2001"/>
    <n v="0"/>
    <n v="2001"/>
    <n v="0"/>
    <n v="0"/>
    <n v="0"/>
    <n v="0"/>
    <n v="0"/>
    <x v="36"/>
  </r>
  <r>
    <n v="1577"/>
    <n v="0"/>
    <n v="1577"/>
    <n v="0"/>
    <n v="0"/>
    <n v="0"/>
    <n v="0"/>
    <n v="0"/>
    <n v="0"/>
    <n v="0"/>
    <n v="0"/>
    <n v="0"/>
    <x v="56"/>
  </r>
  <r>
    <n v="41"/>
    <n v="41"/>
    <n v="0"/>
    <n v="0"/>
    <n v="41"/>
    <n v="41"/>
    <n v="0"/>
    <n v="0"/>
    <n v="0"/>
    <n v="0"/>
    <n v="0"/>
    <n v="0"/>
    <x v="11"/>
  </r>
  <r>
    <n v="1514"/>
    <n v="1514"/>
    <n v="0"/>
    <n v="0"/>
    <n v="0"/>
    <n v="0"/>
    <n v="0"/>
    <n v="0"/>
    <n v="1514"/>
    <n v="1514"/>
    <n v="0"/>
    <n v="0"/>
    <x v="51"/>
  </r>
  <r>
    <n v="426"/>
    <n v="426"/>
    <n v="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7"/>
  </r>
  <r>
    <n v="163"/>
    <n v="16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6"/>
  </r>
  <r>
    <n v="4768"/>
    <n v="4768"/>
    <n v="0"/>
    <n v="0"/>
    <n v="0"/>
    <n v="0"/>
    <n v="0"/>
    <n v="0"/>
    <n v="0"/>
    <n v="0"/>
    <n v="0"/>
    <n v="0"/>
    <x v="38"/>
  </r>
  <r>
    <n v="341"/>
    <n v="341"/>
    <n v="0"/>
    <n v="0"/>
    <n v="0"/>
    <n v="0"/>
    <n v="0"/>
    <n v="0"/>
    <n v="0"/>
    <n v="0"/>
    <n v="0"/>
    <n v="0"/>
    <x v="50"/>
  </r>
  <r>
    <n v="15475"/>
    <n v="0"/>
    <n v="15475"/>
    <n v="0"/>
    <n v="0"/>
    <n v="0"/>
    <n v="0"/>
    <n v="0"/>
    <n v="0"/>
    <n v="0"/>
    <n v="0"/>
    <n v="0"/>
    <x v="9"/>
  </r>
  <r>
    <n v="103"/>
    <n v="103"/>
    <n v="0"/>
    <n v="0"/>
    <n v="0"/>
    <n v="0"/>
    <n v="0"/>
    <n v="0"/>
    <n v="0"/>
    <n v="0"/>
    <n v="0"/>
    <n v="0"/>
    <x v="14"/>
  </r>
  <r>
    <n v="1842"/>
    <n v="0"/>
    <n v="1842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50"/>
  </r>
  <r>
    <n v="712"/>
    <n v="0"/>
    <n v="712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56"/>
  </r>
  <r>
    <n v="187"/>
    <n v="187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9"/>
  </r>
  <r>
    <n v="1105"/>
    <n v="1105"/>
    <n v="0"/>
    <n v="0"/>
    <n v="0"/>
    <n v="0"/>
    <n v="0"/>
    <n v="0"/>
    <n v="0"/>
    <n v="0"/>
    <n v="0"/>
    <n v="0"/>
    <x v="17"/>
  </r>
  <r>
    <n v="188"/>
    <n v="188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58"/>
  </r>
  <r>
    <n v="72"/>
    <n v="0"/>
    <n v="72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0"/>
    <n v="0"/>
    <n v="0"/>
    <n v="0"/>
    <x v="26"/>
  </r>
  <r>
    <n v="378"/>
    <n v="378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1"/>
  </r>
  <r>
    <n v="19"/>
    <n v="0"/>
    <n v="19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2"/>
  </r>
  <r>
    <n v="315"/>
    <n v="315"/>
    <n v="0"/>
    <n v="0"/>
    <n v="0"/>
    <n v="0"/>
    <n v="0"/>
    <n v="0"/>
    <n v="315"/>
    <n v="315"/>
    <n v="0"/>
    <n v="0"/>
    <x v="5"/>
  </r>
  <r>
    <n v="5962"/>
    <n v="5962"/>
    <n v="0"/>
    <n v="0"/>
    <n v="0"/>
    <n v="0"/>
    <n v="0"/>
    <n v="0"/>
    <n v="0"/>
    <n v="0"/>
    <n v="0"/>
    <n v="0"/>
    <x v="37"/>
  </r>
  <r>
    <n v="112"/>
    <n v="112"/>
    <n v="0"/>
    <n v="0"/>
    <n v="0"/>
    <n v="0"/>
    <n v="0"/>
    <n v="0"/>
    <n v="0"/>
    <n v="0"/>
    <n v="0"/>
    <n v="0"/>
    <x v="45"/>
  </r>
  <r>
    <n v="129"/>
    <n v="129"/>
    <n v="0"/>
    <n v="0"/>
    <n v="129"/>
    <n v="129"/>
    <n v="0"/>
    <n v="0"/>
    <n v="0"/>
    <n v="0"/>
    <n v="0"/>
    <n v="0"/>
    <x v="43"/>
  </r>
  <r>
    <n v="259"/>
    <n v="259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9"/>
  </r>
  <r>
    <n v="1336"/>
    <n v="1336"/>
    <n v="0"/>
    <n v="0"/>
    <n v="0"/>
    <n v="0"/>
    <n v="0"/>
    <n v="0"/>
    <n v="0"/>
    <n v="0"/>
    <n v="0"/>
    <n v="0"/>
    <x v="51"/>
  </r>
  <r>
    <n v="12496"/>
    <n v="12496"/>
    <n v="0"/>
    <n v="0"/>
    <n v="0"/>
    <n v="0"/>
    <n v="0"/>
    <n v="0"/>
    <n v="0"/>
    <n v="0"/>
    <n v="0"/>
    <n v="0"/>
    <x v="13"/>
  </r>
  <r>
    <n v="105"/>
    <n v="105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18"/>
  </r>
  <r>
    <n v="134"/>
    <n v="0"/>
    <n v="134"/>
    <n v="0"/>
    <n v="134"/>
    <n v="0"/>
    <n v="134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52"/>
  </r>
  <r>
    <n v="1878"/>
    <n v="1878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4"/>
  </r>
  <r>
    <n v="15990"/>
    <n v="15990"/>
    <n v="0"/>
    <n v="0"/>
    <n v="0"/>
    <n v="0"/>
    <n v="0"/>
    <n v="0"/>
    <n v="0"/>
    <n v="0"/>
    <n v="0"/>
    <n v="0"/>
    <x v="44"/>
  </r>
  <r>
    <n v="2856"/>
    <n v="2856"/>
    <n v="0"/>
    <n v="0"/>
    <n v="2856"/>
    <n v="2856"/>
    <n v="0"/>
    <n v="0"/>
    <n v="0"/>
    <n v="0"/>
    <n v="0"/>
    <n v="0"/>
    <x v="22"/>
  </r>
  <r>
    <n v="13184"/>
    <n v="13184"/>
    <n v="0"/>
    <n v="0"/>
    <n v="13184"/>
    <n v="13184"/>
    <n v="0"/>
    <n v="0"/>
    <n v="0"/>
    <n v="0"/>
    <n v="0"/>
    <n v="0"/>
    <x v="48"/>
  </r>
  <r>
    <n v="6880"/>
    <n v="6880"/>
    <n v="0"/>
    <n v="0"/>
    <n v="0"/>
    <n v="0"/>
    <n v="0"/>
    <n v="0"/>
    <n v="0"/>
    <n v="0"/>
    <n v="0"/>
    <n v="0"/>
    <x v="38"/>
  </r>
  <r>
    <n v="460"/>
    <n v="460"/>
    <n v="0"/>
    <n v="0"/>
    <n v="0"/>
    <n v="0"/>
    <n v="0"/>
    <n v="0"/>
    <n v="0"/>
    <n v="0"/>
    <n v="0"/>
    <n v="0"/>
    <x v="7"/>
  </r>
  <r>
    <n v="1694"/>
    <n v="0"/>
    <n v="0"/>
    <n v="1694"/>
    <n v="0"/>
    <n v="0"/>
    <n v="0"/>
    <n v="0"/>
    <n v="0"/>
    <n v="0"/>
    <n v="0"/>
    <n v="0"/>
    <x v="61"/>
  </r>
  <r>
    <n v="622"/>
    <n v="622"/>
    <n v="0"/>
    <n v="0"/>
    <n v="0"/>
    <n v="0"/>
    <n v="0"/>
    <n v="0"/>
    <n v="0"/>
    <n v="0"/>
    <n v="0"/>
    <n v="0"/>
    <x v="8"/>
  </r>
  <r>
    <n v="4784"/>
    <n v="4784"/>
    <n v="0"/>
    <n v="0"/>
    <n v="4784"/>
    <n v="4784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43"/>
  </r>
  <r>
    <n v="943"/>
    <n v="0"/>
    <n v="943"/>
    <n v="0"/>
    <n v="0"/>
    <n v="0"/>
    <n v="0"/>
    <n v="0"/>
    <n v="0"/>
    <n v="0"/>
    <n v="0"/>
    <n v="0"/>
    <x v="4"/>
  </r>
  <r>
    <n v="119"/>
    <n v="119"/>
    <n v="0"/>
    <n v="0"/>
    <n v="0"/>
    <n v="0"/>
    <n v="0"/>
    <n v="0"/>
    <n v="0"/>
    <n v="0"/>
    <n v="0"/>
    <n v="0"/>
    <x v="56"/>
  </r>
  <r>
    <n v="1843"/>
    <n v="1843"/>
    <n v="0"/>
    <n v="0"/>
    <n v="0"/>
    <n v="0"/>
    <n v="0"/>
    <n v="0"/>
    <n v="0"/>
    <n v="0"/>
    <n v="0"/>
    <n v="0"/>
    <x v="25"/>
  </r>
  <r>
    <n v="1516"/>
    <n v="0"/>
    <n v="1516"/>
    <n v="0"/>
    <n v="0"/>
    <n v="0"/>
    <n v="0"/>
    <n v="0"/>
    <n v="1516"/>
    <n v="0"/>
    <n v="1516"/>
    <n v="0"/>
    <x v="31"/>
  </r>
  <r>
    <n v="14509"/>
    <n v="14509"/>
    <n v="0"/>
    <n v="0"/>
    <n v="0"/>
    <n v="0"/>
    <n v="0"/>
    <n v="0"/>
    <n v="0"/>
    <n v="0"/>
    <n v="0"/>
    <n v="0"/>
    <x v="36"/>
  </r>
  <r>
    <n v="71"/>
    <n v="71"/>
    <n v="0"/>
    <n v="0"/>
    <n v="71"/>
    <n v="71"/>
    <n v="0"/>
    <n v="0"/>
    <n v="0"/>
    <n v="0"/>
    <n v="0"/>
    <n v="0"/>
    <x v="45"/>
  </r>
  <r>
    <n v="690"/>
    <n v="690"/>
    <n v="0"/>
    <n v="0"/>
    <n v="0"/>
    <n v="0"/>
    <n v="0"/>
    <n v="0"/>
    <n v="690"/>
    <n v="690"/>
    <n v="0"/>
    <n v="0"/>
    <x v="48"/>
  </r>
  <r>
    <n v="64"/>
    <n v="64"/>
    <n v="0"/>
    <n v="0"/>
    <n v="0"/>
    <n v="0"/>
    <n v="0"/>
    <n v="0"/>
    <n v="0"/>
    <n v="0"/>
    <n v="0"/>
    <n v="0"/>
    <x v="47"/>
  </r>
  <r>
    <n v="2259"/>
    <n v="0"/>
    <n v="2259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61"/>
  </r>
  <r>
    <n v="2115"/>
    <n v="2115"/>
    <n v="0"/>
    <n v="0"/>
    <n v="0"/>
    <n v="0"/>
    <n v="0"/>
    <n v="0"/>
    <n v="0"/>
    <n v="0"/>
    <n v="0"/>
    <n v="0"/>
    <x v="8"/>
  </r>
  <r>
    <n v="135"/>
    <n v="135"/>
    <n v="0"/>
    <n v="0"/>
    <n v="0"/>
    <n v="0"/>
    <n v="0"/>
    <n v="0"/>
    <n v="0"/>
    <n v="0"/>
    <n v="0"/>
    <n v="0"/>
    <x v="38"/>
  </r>
  <r>
    <n v="812"/>
    <n v="812"/>
    <n v="0"/>
    <n v="0"/>
    <n v="0"/>
    <n v="0"/>
    <n v="0"/>
    <n v="0"/>
    <n v="0"/>
    <n v="0"/>
    <n v="0"/>
    <n v="0"/>
    <x v="29"/>
  </r>
  <r>
    <n v="7479"/>
    <n v="7479"/>
    <n v="0"/>
    <n v="0"/>
    <n v="0"/>
    <n v="0"/>
    <n v="0"/>
    <n v="0"/>
    <n v="0"/>
    <n v="0"/>
    <n v="0"/>
    <n v="0"/>
    <x v="51"/>
  </r>
  <r>
    <n v="100"/>
    <n v="10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24"/>
  </r>
  <r>
    <n v="633"/>
    <n v="633"/>
    <n v="0"/>
    <n v="0"/>
    <n v="0"/>
    <n v="0"/>
    <n v="0"/>
    <n v="0"/>
    <n v="0"/>
    <n v="0"/>
    <n v="0"/>
    <n v="0"/>
    <x v="31"/>
  </r>
  <r>
    <n v="534"/>
    <n v="0"/>
    <n v="534"/>
    <n v="0"/>
    <n v="534"/>
    <n v="0"/>
    <n v="534"/>
    <n v="0"/>
    <n v="0"/>
    <n v="0"/>
    <n v="0"/>
    <n v="0"/>
    <x v="41"/>
  </r>
  <r>
    <n v="1681"/>
    <n v="1681"/>
    <n v="0"/>
    <n v="0"/>
    <n v="0"/>
    <n v="0"/>
    <n v="0"/>
    <n v="0"/>
    <n v="0"/>
    <n v="0"/>
    <n v="0"/>
    <n v="0"/>
    <x v="18"/>
  </r>
  <r>
    <n v="619"/>
    <n v="619"/>
    <n v="0"/>
    <n v="0"/>
    <n v="0"/>
    <n v="0"/>
    <n v="0"/>
    <n v="0"/>
    <n v="0"/>
    <n v="0"/>
    <n v="0"/>
    <n v="0"/>
    <x v="2"/>
  </r>
  <r>
    <n v="109"/>
    <n v="10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2"/>
  </r>
  <r>
    <n v="448"/>
    <n v="448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43"/>
  </r>
  <r>
    <n v="1794"/>
    <n v="1794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50"/>
    <n v="50"/>
    <n v="0"/>
    <n v="0"/>
    <x v="26"/>
  </r>
  <r>
    <n v="209"/>
    <n v="209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26"/>
  </r>
  <r>
    <n v="5621"/>
    <n v="5621"/>
    <n v="0"/>
    <n v="0"/>
    <n v="0"/>
    <n v="0"/>
    <n v="0"/>
    <n v="0"/>
    <n v="0"/>
    <n v="0"/>
    <n v="0"/>
    <n v="0"/>
    <x v="41"/>
  </r>
  <r>
    <n v="16627"/>
    <n v="0"/>
    <n v="16627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5"/>
  </r>
  <r>
    <n v="1835"/>
    <n v="1835"/>
    <n v="0"/>
    <n v="0"/>
    <n v="0"/>
    <n v="0"/>
    <n v="0"/>
    <n v="0"/>
    <n v="0"/>
    <n v="0"/>
    <n v="0"/>
    <n v="0"/>
    <x v="9"/>
  </r>
  <r>
    <n v="385"/>
    <n v="385"/>
    <n v="0"/>
    <n v="0"/>
    <n v="385"/>
    <n v="385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6"/>
  </r>
  <r>
    <n v="401"/>
    <n v="40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9"/>
  </r>
  <r>
    <n v="1067"/>
    <n v="1067"/>
    <n v="0"/>
    <n v="0"/>
    <n v="0"/>
    <n v="0"/>
    <n v="0"/>
    <n v="0"/>
    <n v="0"/>
    <n v="0"/>
    <n v="0"/>
    <n v="0"/>
    <x v="1"/>
  </r>
  <r>
    <n v="314"/>
    <n v="314"/>
    <n v="0"/>
    <n v="0"/>
    <n v="314"/>
    <n v="314"/>
    <n v="0"/>
    <n v="0"/>
    <n v="0"/>
    <n v="0"/>
    <n v="0"/>
    <n v="0"/>
    <x v="49"/>
  </r>
  <r>
    <n v="444"/>
    <n v="444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16"/>
  </r>
  <r>
    <n v="280"/>
    <n v="280"/>
    <n v="0"/>
    <n v="0"/>
    <n v="0"/>
    <n v="0"/>
    <n v="0"/>
    <n v="0"/>
    <n v="0"/>
    <n v="0"/>
    <n v="0"/>
    <n v="0"/>
    <x v="22"/>
  </r>
  <r>
    <n v="1314"/>
    <n v="1314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1"/>
  </r>
  <r>
    <n v="524"/>
    <n v="524"/>
    <n v="0"/>
    <n v="0"/>
    <n v="0"/>
    <n v="0"/>
    <n v="0"/>
    <n v="0"/>
    <n v="0"/>
    <n v="0"/>
    <n v="0"/>
    <n v="0"/>
    <x v="22"/>
  </r>
  <r>
    <n v="157"/>
    <n v="157"/>
    <n v="0"/>
    <n v="0"/>
    <n v="0"/>
    <n v="0"/>
    <n v="0"/>
    <n v="0"/>
    <n v="0"/>
    <n v="0"/>
    <n v="0"/>
    <n v="0"/>
    <x v="41"/>
  </r>
  <r>
    <n v="1"/>
    <n v="0"/>
    <n v="0"/>
    <n v="1"/>
    <n v="0"/>
    <n v="0"/>
    <n v="0"/>
    <n v="0"/>
    <n v="0"/>
    <n v="0"/>
    <n v="0"/>
    <n v="0"/>
    <x v="36"/>
  </r>
  <r>
    <n v="117"/>
    <n v="117"/>
    <n v="0"/>
    <n v="0"/>
    <n v="0"/>
    <n v="0"/>
    <n v="0"/>
    <n v="0"/>
    <n v="0"/>
    <n v="0"/>
    <n v="0"/>
    <n v="0"/>
    <x v="11"/>
  </r>
  <r>
    <n v="701"/>
    <n v="701"/>
    <n v="0"/>
    <n v="0"/>
    <n v="0"/>
    <n v="0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49"/>
  </r>
  <r>
    <n v="1178"/>
    <n v="0"/>
    <n v="1178"/>
    <n v="0"/>
    <n v="0"/>
    <n v="0"/>
    <n v="0"/>
    <n v="0"/>
    <n v="0"/>
    <n v="0"/>
    <n v="0"/>
    <n v="0"/>
    <x v="5"/>
  </r>
  <r>
    <n v="2011"/>
    <n v="2011"/>
    <n v="0"/>
    <n v="0"/>
    <n v="2011"/>
    <n v="2011"/>
    <n v="0"/>
    <n v="0"/>
    <n v="0"/>
    <n v="0"/>
    <n v="0"/>
    <n v="0"/>
    <x v="47"/>
  </r>
  <r>
    <n v="3262"/>
    <n v="0"/>
    <n v="3262"/>
    <n v="0"/>
    <n v="0"/>
    <n v="0"/>
    <n v="0"/>
    <n v="0"/>
    <n v="3262"/>
    <n v="0"/>
    <n v="3262"/>
    <n v="0"/>
    <x v="50"/>
  </r>
  <r>
    <n v="57"/>
    <n v="0"/>
    <n v="57"/>
    <n v="0"/>
    <n v="0"/>
    <n v="0"/>
    <n v="0"/>
    <n v="0"/>
    <n v="0"/>
    <n v="0"/>
    <n v="0"/>
    <n v="0"/>
    <x v="29"/>
  </r>
  <r>
    <n v="632"/>
    <n v="63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7"/>
  </r>
  <r>
    <n v="400"/>
    <n v="400"/>
    <n v="0"/>
    <n v="0"/>
    <n v="0"/>
    <n v="0"/>
    <n v="0"/>
    <n v="0"/>
    <n v="0"/>
    <n v="0"/>
    <n v="0"/>
    <n v="0"/>
    <x v="49"/>
  </r>
  <r>
    <n v="1610"/>
    <n v="1610"/>
    <n v="0"/>
    <n v="0"/>
    <n v="0"/>
    <n v="0"/>
    <n v="0"/>
    <n v="0"/>
    <n v="0"/>
    <n v="0"/>
    <n v="0"/>
    <n v="0"/>
    <x v="1"/>
  </r>
  <r>
    <n v="2748"/>
    <n v="2748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47"/>
  </r>
  <r>
    <n v="594"/>
    <n v="594"/>
    <n v="0"/>
    <n v="0"/>
    <n v="0"/>
    <n v="0"/>
    <n v="0"/>
    <n v="0"/>
    <n v="0"/>
    <n v="0"/>
    <n v="0"/>
    <n v="0"/>
    <x v="14"/>
  </r>
  <r>
    <n v="70"/>
    <n v="70"/>
    <n v="0"/>
    <n v="0"/>
    <n v="0"/>
    <n v="0"/>
    <n v="0"/>
    <n v="0"/>
    <n v="0"/>
    <n v="0"/>
    <n v="0"/>
    <n v="0"/>
    <x v="27"/>
  </r>
  <r>
    <n v="20"/>
    <n v="0"/>
    <n v="20"/>
    <n v="0"/>
    <n v="0"/>
    <n v="0"/>
    <n v="0"/>
    <n v="0"/>
    <n v="0"/>
    <n v="0"/>
    <n v="0"/>
    <n v="0"/>
    <x v="59"/>
  </r>
  <r>
    <n v="9916"/>
    <n v="0"/>
    <n v="9916"/>
    <n v="0"/>
    <n v="0"/>
    <n v="0"/>
    <n v="0"/>
    <n v="0"/>
    <n v="0"/>
    <n v="0"/>
    <n v="0"/>
    <n v="0"/>
    <x v="9"/>
  </r>
  <r>
    <n v="13407"/>
    <n v="13407"/>
    <n v="0"/>
    <n v="0"/>
    <n v="0"/>
    <n v="0"/>
    <n v="0"/>
    <n v="0"/>
    <n v="0"/>
    <n v="0"/>
    <n v="0"/>
    <n v="0"/>
    <x v="44"/>
  </r>
  <r>
    <n v="949"/>
    <n v="94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8"/>
  </r>
  <r>
    <n v="4104"/>
    <n v="4104"/>
    <n v="0"/>
    <n v="0"/>
    <n v="0"/>
    <n v="0"/>
    <n v="0"/>
    <n v="0"/>
    <n v="0"/>
    <n v="0"/>
    <n v="0"/>
    <n v="0"/>
    <x v="1"/>
  </r>
  <r>
    <n v="2502"/>
    <n v="2502"/>
    <n v="0"/>
    <n v="0"/>
    <n v="0"/>
    <n v="0"/>
    <n v="0"/>
    <n v="0"/>
    <n v="0"/>
    <n v="0"/>
    <n v="0"/>
    <n v="0"/>
    <x v="17"/>
  </r>
  <r>
    <n v="181"/>
    <n v="0"/>
    <n v="181"/>
    <n v="0"/>
    <n v="0"/>
    <n v="0"/>
    <n v="0"/>
    <n v="0"/>
    <n v="0"/>
    <n v="0"/>
    <n v="0"/>
    <n v="0"/>
    <x v="12"/>
  </r>
  <r>
    <n v="39721"/>
    <n v="39721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42"/>
  </r>
  <r>
    <n v="383"/>
    <n v="0"/>
    <n v="383"/>
    <n v="0"/>
    <n v="0"/>
    <n v="0"/>
    <n v="0"/>
    <n v="0"/>
    <n v="0"/>
    <n v="0"/>
    <n v="0"/>
    <n v="0"/>
    <x v="16"/>
  </r>
  <r>
    <n v="1053"/>
    <n v="1053"/>
    <n v="0"/>
    <n v="0"/>
    <n v="0"/>
    <n v="0"/>
    <n v="0"/>
    <n v="0"/>
    <n v="0"/>
    <n v="0"/>
    <n v="0"/>
    <n v="0"/>
    <x v="33"/>
  </r>
  <r>
    <n v="578"/>
    <n v="578"/>
    <n v="0"/>
    <n v="0"/>
    <n v="0"/>
    <n v="0"/>
    <n v="0"/>
    <n v="0"/>
    <n v="0"/>
    <n v="0"/>
    <n v="0"/>
    <n v="0"/>
    <x v="48"/>
  </r>
  <r>
    <n v="268"/>
    <n v="26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0"/>
  </r>
  <r>
    <n v="2446"/>
    <n v="0"/>
    <n v="2446"/>
    <n v="0"/>
    <n v="2446"/>
    <n v="0"/>
    <n v="2446"/>
    <n v="0"/>
    <n v="0"/>
    <n v="0"/>
    <n v="0"/>
    <n v="0"/>
    <x v="8"/>
  </r>
  <r>
    <n v="2"/>
    <n v="2"/>
    <n v="0"/>
    <n v="0"/>
    <n v="0"/>
    <n v="0"/>
    <n v="0"/>
    <n v="0"/>
    <n v="2"/>
    <n v="2"/>
    <n v="0"/>
    <n v="0"/>
    <x v="6"/>
  </r>
  <r>
    <n v="40"/>
    <n v="40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60"/>
  </r>
  <r>
    <n v="2229"/>
    <n v="2229"/>
    <n v="0"/>
    <n v="0"/>
    <n v="0"/>
    <n v="0"/>
    <n v="0"/>
    <n v="0"/>
    <n v="0"/>
    <n v="0"/>
    <n v="0"/>
    <n v="0"/>
    <x v="29"/>
  </r>
  <r>
    <n v="4899"/>
    <n v="0"/>
    <n v="4899"/>
    <n v="0"/>
    <n v="0"/>
    <n v="0"/>
    <n v="0"/>
    <n v="0"/>
    <n v="0"/>
    <n v="0"/>
    <n v="0"/>
    <n v="0"/>
    <x v="21"/>
  </r>
  <r>
    <n v="111"/>
    <n v="111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32"/>
  </r>
  <r>
    <n v="139"/>
    <n v="139"/>
    <n v="0"/>
    <n v="0"/>
    <n v="0"/>
    <n v="0"/>
    <n v="0"/>
    <n v="0"/>
    <n v="0"/>
    <n v="0"/>
    <n v="0"/>
    <n v="0"/>
    <x v="17"/>
  </r>
  <r>
    <n v="1244"/>
    <n v="1244"/>
    <n v="0"/>
    <n v="0"/>
    <n v="0"/>
    <n v="0"/>
    <n v="0"/>
    <n v="0"/>
    <n v="0"/>
    <n v="0"/>
    <n v="0"/>
    <n v="0"/>
    <x v="49"/>
  </r>
  <r>
    <n v="49"/>
    <n v="49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38"/>
  </r>
  <r>
    <n v="1247"/>
    <n v="1247"/>
    <n v="0"/>
    <n v="0"/>
    <n v="1247"/>
    <n v="1247"/>
    <n v="0"/>
    <n v="0"/>
    <n v="0"/>
    <n v="0"/>
    <n v="0"/>
    <n v="0"/>
    <x v="24"/>
  </r>
  <r>
    <n v="501"/>
    <n v="0"/>
    <n v="501"/>
    <n v="0"/>
    <n v="0"/>
    <n v="0"/>
    <n v="0"/>
    <n v="0"/>
    <n v="501"/>
    <n v="0"/>
    <n v="501"/>
    <n v="0"/>
    <x v="16"/>
  </r>
  <r>
    <n v="154"/>
    <n v="154"/>
    <n v="0"/>
    <n v="0"/>
    <n v="0"/>
    <n v="0"/>
    <n v="0"/>
    <n v="0"/>
    <n v="0"/>
    <n v="0"/>
    <n v="0"/>
    <n v="0"/>
    <x v="10"/>
  </r>
  <r>
    <n v="443"/>
    <n v="443"/>
    <n v="0"/>
    <n v="0"/>
    <n v="0"/>
    <n v="0"/>
    <n v="0"/>
    <n v="0"/>
    <n v="0"/>
    <n v="0"/>
    <n v="0"/>
    <n v="0"/>
    <x v="46"/>
  </r>
  <r>
    <n v="81"/>
    <n v="81"/>
    <n v="0"/>
    <n v="0"/>
    <n v="81"/>
    <n v="81"/>
    <n v="0"/>
    <n v="0"/>
    <n v="0"/>
    <n v="0"/>
    <n v="0"/>
    <n v="0"/>
    <x v="19"/>
  </r>
  <r>
    <n v="865"/>
    <n v="0"/>
    <n v="865"/>
    <n v="0"/>
    <n v="865"/>
    <n v="0"/>
    <n v="865"/>
    <n v="0"/>
    <n v="0"/>
    <n v="0"/>
    <n v="0"/>
    <n v="0"/>
    <x v="24"/>
  </r>
  <r>
    <n v="12919"/>
    <n v="12919"/>
    <n v="0"/>
    <n v="0"/>
    <n v="0"/>
    <n v="0"/>
    <n v="0"/>
    <n v="0"/>
    <n v="0"/>
    <n v="0"/>
    <n v="0"/>
    <n v="0"/>
    <x v="42"/>
  </r>
  <r>
    <n v="1707"/>
    <n v="0"/>
    <n v="1707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20"/>
  </r>
  <r>
    <n v="1878"/>
    <n v="0"/>
    <n v="1878"/>
    <n v="0"/>
    <n v="0"/>
    <n v="0"/>
    <n v="0"/>
    <n v="0"/>
    <n v="0"/>
    <n v="0"/>
    <n v="0"/>
    <n v="0"/>
    <x v="52"/>
  </r>
  <r>
    <n v="25713"/>
    <n v="25713"/>
    <n v="0"/>
    <n v="0"/>
    <n v="0"/>
    <n v="0"/>
    <n v="0"/>
    <n v="0"/>
    <n v="0"/>
    <n v="0"/>
    <n v="0"/>
    <n v="0"/>
    <x v="51"/>
  </r>
  <r>
    <n v="119"/>
    <n v="119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5"/>
  </r>
  <r>
    <n v="89"/>
    <n v="0"/>
    <n v="89"/>
    <n v="0"/>
    <n v="0"/>
    <n v="0"/>
    <n v="0"/>
    <n v="0"/>
    <n v="0"/>
    <n v="0"/>
    <n v="0"/>
    <n v="0"/>
    <x v="57"/>
  </r>
  <r>
    <n v="19268"/>
    <n v="19268"/>
    <n v="0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106"/>
    <n v="106"/>
    <n v="0"/>
    <n v="0"/>
    <x v="57"/>
  </r>
  <r>
    <n v="19"/>
    <n v="19"/>
    <n v="0"/>
    <n v="0"/>
    <n v="0"/>
    <n v="0"/>
    <n v="0"/>
    <n v="0"/>
    <n v="0"/>
    <n v="0"/>
    <n v="0"/>
    <n v="0"/>
    <x v="42"/>
  </r>
  <r>
    <n v="1189"/>
    <n v="1189"/>
    <n v="0"/>
    <n v="0"/>
    <n v="1189"/>
    <n v="1189"/>
    <n v="0"/>
    <n v="0"/>
    <n v="0"/>
    <n v="0"/>
    <n v="0"/>
    <n v="0"/>
    <x v="42"/>
  </r>
  <r>
    <n v="1335"/>
    <n v="1335"/>
    <n v="0"/>
    <n v="0"/>
    <n v="0"/>
    <n v="0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18"/>
  </r>
  <r>
    <n v="6769"/>
    <n v="0"/>
    <n v="6769"/>
    <n v="0"/>
    <n v="0"/>
    <n v="0"/>
    <n v="0"/>
    <n v="0"/>
    <n v="6769"/>
    <n v="0"/>
    <n v="6769"/>
    <n v="0"/>
    <x v="37"/>
  </r>
  <r>
    <n v="179"/>
    <n v="0"/>
    <n v="179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5"/>
  </r>
  <r>
    <n v="1923"/>
    <n v="1923"/>
    <n v="0"/>
    <n v="0"/>
    <n v="0"/>
    <n v="0"/>
    <n v="0"/>
    <n v="0"/>
    <n v="0"/>
    <n v="0"/>
    <n v="0"/>
    <n v="0"/>
    <x v="47"/>
  </r>
  <r>
    <n v="246"/>
    <n v="246"/>
    <n v="0"/>
    <n v="0"/>
    <n v="0"/>
    <n v="0"/>
    <n v="0"/>
    <n v="0"/>
    <n v="0"/>
    <n v="0"/>
    <n v="0"/>
    <n v="0"/>
    <x v="49"/>
  </r>
  <r>
    <n v="2260"/>
    <n v="2260"/>
    <n v="0"/>
    <n v="0"/>
    <n v="0"/>
    <n v="0"/>
    <n v="0"/>
    <n v="0"/>
    <n v="2260"/>
    <n v="2260"/>
    <n v="0"/>
    <n v="0"/>
    <x v="17"/>
  </r>
  <r>
    <n v="790"/>
    <n v="790"/>
    <n v="0"/>
    <n v="0"/>
    <n v="0"/>
    <n v="0"/>
    <n v="0"/>
    <n v="0"/>
    <n v="0"/>
    <n v="0"/>
    <n v="0"/>
    <n v="0"/>
    <x v="43"/>
  </r>
  <r>
    <n v="151"/>
    <n v="151"/>
    <n v="0"/>
    <n v="0"/>
    <n v="0"/>
    <n v="0"/>
    <n v="0"/>
    <n v="0"/>
    <n v="0"/>
    <n v="0"/>
    <n v="0"/>
    <n v="0"/>
    <x v="14"/>
  </r>
  <r>
    <n v="6782"/>
    <n v="6782"/>
    <n v="0"/>
    <n v="0"/>
    <n v="0"/>
    <n v="0"/>
    <n v="0"/>
    <n v="0"/>
    <n v="0"/>
    <n v="0"/>
    <n v="0"/>
    <n v="0"/>
    <x v="3"/>
  </r>
  <r>
    <n v="2475"/>
    <n v="2475"/>
    <n v="0"/>
    <n v="0"/>
    <n v="0"/>
    <n v="0"/>
    <n v="0"/>
    <n v="0"/>
    <n v="0"/>
    <n v="0"/>
    <n v="0"/>
    <n v="0"/>
    <x v="31"/>
  </r>
  <r>
    <n v="175"/>
    <n v="0"/>
    <n v="175"/>
    <n v="0"/>
    <n v="0"/>
    <n v="0"/>
    <n v="0"/>
    <n v="0"/>
    <n v="0"/>
    <n v="0"/>
    <n v="0"/>
    <n v="0"/>
    <x v="40"/>
  </r>
  <r>
    <n v="3261"/>
    <n v="3261"/>
    <n v="0"/>
    <n v="0"/>
    <n v="0"/>
    <n v="0"/>
    <n v="0"/>
    <n v="0"/>
    <n v="0"/>
    <n v="0"/>
    <n v="0"/>
    <n v="0"/>
    <x v="46"/>
  </r>
  <r>
    <n v="551"/>
    <n v="0"/>
    <n v="551"/>
    <n v="0"/>
    <n v="0"/>
    <n v="0"/>
    <n v="0"/>
    <n v="0"/>
    <n v="0"/>
    <n v="0"/>
    <n v="0"/>
    <n v="0"/>
    <x v="5"/>
  </r>
  <r>
    <n v="1175"/>
    <n v="1175"/>
    <n v="0"/>
    <n v="0"/>
    <n v="0"/>
    <n v="0"/>
    <n v="0"/>
    <n v="0"/>
    <n v="0"/>
    <n v="0"/>
    <n v="0"/>
    <n v="0"/>
    <x v="44"/>
  </r>
  <r>
    <n v="7766"/>
    <n v="0"/>
    <n v="7766"/>
    <n v="0"/>
    <n v="0"/>
    <n v="0"/>
    <n v="0"/>
    <n v="0"/>
    <n v="7766"/>
    <n v="0"/>
    <n v="7766"/>
    <n v="0"/>
    <x v="8"/>
  </r>
  <r>
    <n v="90"/>
    <n v="90"/>
    <n v="0"/>
    <n v="0"/>
    <n v="0"/>
    <n v="0"/>
    <n v="0"/>
    <n v="0"/>
    <n v="0"/>
    <n v="0"/>
    <n v="0"/>
    <n v="0"/>
    <x v="28"/>
  </r>
  <r>
    <n v="5203"/>
    <n v="5203"/>
    <n v="0"/>
    <n v="0"/>
    <n v="0"/>
    <n v="0"/>
    <n v="0"/>
    <n v="0"/>
    <n v="0"/>
    <n v="0"/>
    <n v="0"/>
    <n v="0"/>
    <x v="13"/>
  </r>
  <r>
    <n v="1015"/>
    <n v="0"/>
    <n v="1015"/>
    <n v="0"/>
    <n v="0"/>
    <n v="0"/>
    <n v="0"/>
    <n v="0"/>
    <n v="0"/>
    <n v="0"/>
    <n v="0"/>
    <n v="0"/>
    <x v="44"/>
  </r>
  <r>
    <n v="21740"/>
    <n v="0"/>
    <n v="21740"/>
    <n v="0"/>
    <n v="0"/>
    <n v="0"/>
    <n v="0"/>
    <n v="0"/>
    <n v="0"/>
    <n v="0"/>
    <n v="0"/>
    <n v="0"/>
    <x v="44"/>
  </r>
  <r>
    <n v="2069"/>
    <n v="2069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9"/>
  </r>
  <r>
    <n v="326"/>
    <n v="326"/>
    <n v="0"/>
    <n v="0"/>
    <n v="326"/>
    <n v="326"/>
    <n v="0"/>
    <n v="0"/>
    <n v="0"/>
    <n v="0"/>
    <n v="0"/>
    <n v="0"/>
    <x v="5"/>
  </r>
  <r>
    <n v="858"/>
    <n v="858"/>
    <n v="0"/>
    <n v="0"/>
    <n v="0"/>
    <n v="0"/>
    <n v="0"/>
    <n v="0"/>
    <n v="0"/>
    <n v="0"/>
    <n v="0"/>
    <n v="0"/>
    <x v="33"/>
  </r>
  <r>
    <n v="3231"/>
    <n v="3231"/>
    <n v="0"/>
    <n v="0"/>
    <n v="3231"/>
    <n v="3231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5"/>
  </r>
  <r>
    <n v="7130"/>
    <n v="7130"/>
    <n v="0"/>
    <n v="0"/>
    <n v="0"/>
    <n v="0"/>
    <n v="0"/>
    <n v="0"/>
    <n v="0"/>
    <n v="0"/>
    <n v="0"/>
    <n v="0"/>
    <x v="29"/>
  </r>
  <r>
    <n v="2820"/>
    <n v="2820"/>
    <n v="0"/>
    <n v="0"/>
    <n v="0"/>
    <n v="0"/>
    <n v="0"/>
    <n v="0"/>
    <n v="0"/>
    <n v="0"/>
    <n v="0"/>
    <n v="0"/>
    <x v="48"/>
  </r>
  <r>
    <n v="243"/>
    <n v="243"/>
    <n v="0"/>
    <n v="0"/>
    <n v="0"/>
    <n v="0"/>
    <n v="0"/>
    <n v="0"/>
    <n v="0"/>
    <n v="0"/>
    <n v="0"/>
    <n v="0"/>
    <x v="17"/>
  </r>
  <r>
    <n v="1571"/>
    <n v="1571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8"/>
  </r>
  <r>
    <n v="8"/>
    <n v="0"/>
    <n v="8"/>
    <n v="0"/>
    <n v="0"/>
    <n v="0"/>
    <n v="0"/>
    <n v="0"/>
    <n v="0"/>
    <n v="0"/>
    <n v="0"/>
    <n v="0"/>
    <x v="57"/>
  </r>
  <r>
    <n v="57"/>
    <n v="57"/>
    <n v="0"/>
    <n v="0"/>
    <n v="0"/>
    <n v="0"/>
    <n v="0"/>
    <n v="0"/>
    <n v="0"/>
    <n v="0"/>
    <n v="0"/>
    <n v="0"/>
    <x v="47"/>
  </r>
  <r>
    <n v="18984"/>
    <n v="18984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0"/>
    <n v="0"/>
    <n v="0"/>
    <n v="0"/>
    <x v="28"/>
  </r>
  <r>
    <n v="374"/>
    <n v="374"/>
    <n v="0"/>
    <n v="0"/>
    <n v="0"/>
    <n v="0"/>
    <n v="0"/>
    <n v="0"/>
    <n v="0"/>
    <n v="0"/>
    <n v="0"/>
    <n v="0"/>
    <x v="40"/>
  </r>
  <r>
    <n v="2939"/>
    <n v="2939"/>
    <n v="0"/>
    <n v="0"/>
    <n v="0"/>
    <n v="0"/>
    <n v="0"/>
    <n v="0"/>
    <n v="2939"/>
    <n v="2939"/>
    <n v="0"/>
    <n v="0"/>
    <x v="37"/>
  </r>
  <r>
    <n v="4"/>
    <n v="4"/>
    <n v="0"/>
    <n v="0"/>
    <n v="0"/>
    <n v="0"/>
    <n v="0"/>
    <n v="0"/>
    <n v="0"/>
    <n v="0"/>
    <n v="0"/>
    <n v="0"/>
    <x v="38"/>
  </r>
  <r>
    <n v="1950"/>
    <n v="0"/>
    <n v="1950"/>
    <n v="0"/>
    <n v="0"/>
    <n v="0"/>
    <n v="0"/>
    <n v="0"/>
    <n v="0"/>
    <n v="0"/>
    <n v="0"/>
    <n v="0"/>
    <x v="20"/>
  </r>
  <r>
    <n v="948"/>
    <n v="948"/>
    <n v="0"/>
    <n v="0"/>
    <n v="948"/>
    <n v="948"/>
    <n v="0"/>
    <n v="0"/>
    <n v="0"/>
    <n v="0"/>
    <n v="0"/>
    <n v="0"/>
    <x v="22"/>
  </r>
  <r>
    <n v="41"/>
    <n v="41"/>
    <n v="0"/>
    <n v="0"/>
    <n v="41"/>
    <n v="41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7"/>
  </r>
  <r>
    <n v="864"/>
    <n v="86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6"/>
  </r>
  <r>
    <n v="825"/>
    <n v="825"/>
    <n v="0"/>
    <n v="0"/>
    <n v="0"/>
    <n v="0"/>
    <n v="0"/>
    <n v="0"/>
    <n v="0"/>
    <n v="0"/>
    <n v="0"/>
    <n v="0"/>
    <x v="11"/>
  </r>
  <r>
    <n v="270"/>
    <n v="270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46"/>
  </r>
  <r>
    <n v="259"/>
    <n v="259"/>
    <n v="0"/>
    <n v="0"/>
    <n v="0"/>
    <n v="0"/>
    <n v="0"/>
    <n v="0"/>
    <n v="0"/>
    <n v="0"/>
    <n v="0"/>
    <n v="0"/>
    <x v="31"/>
  </r>
  <r>
    <n v="1492"/>
    <n v="149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23"/>
    <n v="23"/>
    <n v="0"/>
    <n v="0"/>
    <x v="46"/>
  </r>
  <r>
    <n v="48"/>
    <n v="4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5"/>
  </r>
  <r>
    <n v="13"/>
    <n v="13"/>
    <n v="0"/>
    <n v="0"/>
    <n v="13"/>
    <n v="13"/>
    <n v="0"/>
    <n v="0"/>
    <n v="0"/>
    <n v="0"/>
    <n v="0"/>
    <n v="0"/>
    <x v="14"/>
  </r>
  <r>
    <n v="70"/>
    <n v="70"/>
    <n v="0"/>
    <n v="0"/>
    <n v="0"/>
    <n v="0"/>
    <n v="0"/>
    <n v="0"/>
    <n v="70"/>
    <n v="70"/>
    <n v="0"/>
    <n v="0"/>
    <x v="23"/>
  </r>
  <r>
    <n v="610"/>
    <n v="610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32"/>
  </r>
  <r>
    <n v="6457"/>
    <n v="0"/>
    <n v="6457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42"/>
  </r>
  <r>
    <n v="9730"/>
    <n v="0"/>
    <n v="9730"/>
    <n v="0"/>
    <n v="0"/>
    <n v="0"/>
    <n v="0"/>
    <n v="0"/>
    <n v="0"/>
    <n v="0"/>
    <n v="0"/>
    <n v="0"/>
    <x v="25"/>
  </r>
  <r>
    <n v="917"/>
    <n v="917"/>
    <n v="0"/>
    <n v="0"/>
    <n v="0"/>
    <n v="0"/>
    <n v="0"/>
    <n v="0"/>
    <n v="0"/>
    <n v="0"/>
    <n v="0"/>
    <n v="0"/>
    <x v="20"/>
  </r>
  <r>
    <n v="23726"/>
    <n v="2372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3"/>
  </r>
  <r>
    <n v="7808"/>
    <n v="7808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16"/>
  </r>
  <r>
    <n v="30475"/>
    <n v="30475"/>
    <n v="0"/>
    <n v="0"/>
    <n v="0"/>
    <n v="0"/>
    <n v="0"/>
    <n v="0"/>
    <n v="0"/>
    <n v="0"/>
    <n v="0"/>
    <n v="0"/>
    <x v="6"/>
  </r>
  <r>
    <n v="69"/>
    <n v="69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40"/>
  </r>
  <r>
    <n v="603"/>
    <n v="60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33"/>
  </r>
  <r>
    <n v="4987"/>
    <n v="4987"/>
    <n v="0"/>
    <n v="0"/>
    <n v="0"/>
    <n v="0"/>
    <n v="0"/>
    <n v="0"/>
    <n v="0"/>
    <n v="0"/>
    <n v="0"/>
    <n v="0"/>
    <x v="2"/>
  </r>
  <r>
    <n v="2179"/>
    <n v="217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14"/>
  </r>
  <r>
    <n v="246"/>
    <n v="246"/>
    <n v="0"/>
    <n v="0"/>
    <n v="0"/>
    <n v="0"/>
    <n v="0"/>
    <n v="0"/>
    <n v="0"/>
    <n v="0"/>
    <n v="0"/>
    <n v="0"/>
    <x v="11"/>
  </r>
  <r>
    <n v="1480"/>
    <n v="1480"/>
    <n v="0"/>
    <n v="0"/>
    <n v="0"/>
    <n v="0"/>
    <n v="0"/>
    <n v="0"/>
    <n v="0"/>
    <n v="0"/>
    <n v="0"/>
    <n v="0"/>
    <x v="29"/>
  </r>
  <r>
    <n v="48"/>
    <n v="48"/>
    <n v="0"/>
    <n v="0"/>
    <n v="48"/>
    <n v="48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0"/>
  </r>
  <r>
    <n v="277"/>
    <n v="277"/>
    <n v="0"/>
    <n v="0"/>
    <n v="0"/>
    <n v="0"/>
    <n v="0"/>
    <n v="0"/>
    <n v="0"/>
    <n v="0"/>
    <n v="0"/>
    <n v="0"/>
    <x v="3"/>
  </r>
  <r>
    <n v="383"/>
    <n v="0"/>
    <n v="383"/>
    <n v="0"/>
    <n v="0"/>
    <n v="0"/>
    <n v="0"/>
    <n v="0"/>
    <n v="0"/>
    <n v="0"/>
    <n v="0"/>
    <n v="0"/>
    <x v="29"/>
  </r>
  <r>
    <n v="2272"/>
    <n v="2272"/>
    <n v="0"/>
    <n v="0"/>
    <n v="0"/>
    <n v="0"/>
    <n v="0"/>
    <n v="0"/>
    <n v="0"/>
    <n v="0"/>
    <n v="0"/>
    <n v="0"/>
    <x v="26"/>
  </r>
  <r>
    <n v="12497"/>
    <n v="12497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31"/>
  </r>
  <r>
    <n v="89"/>
    <n v="89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29"/>
  </r>
  <r>
    <n v="633"/>
    <n v="0"/>
    <n v="633"/>
    <n v="0"/>
    <n v="633"/>
    <n v="0"/>
    <n v="633"/>
    <n v="0"/>
    <n v="0"/>
    <n v="0"/>
    <n v="0"/>
    <n v="0"/>
    <x v="56"/>
  </r>
  <r>
    <n v="361"/>
    <n v="361"/>
    <n v="0"/>
    <n v="0"/>
    <n v="0"/>
    <n v="0"/>
    <n v="0"/>
    <n v="0"/>
    <n v="0"/>
    <n v="0"/>
    <n v="0"/>
    <n v="0"/>
    <x v="48"/>
  </r>
  <r>
    <n v="3398"/>
    <n v="3398"/>
    <n v="0"/>
    <n v="0"/>
    <n v="0"/>
    <n v="0"/>
    <n v="0"/>
    <n v="0"/>
    <n v="3398"/>
    <n v="3398"/>
    <n v="0"/>
    <n v="0"/>
    <x v="20"/>
  </r>
  <r>
    <n v="5168"/>
    <n v="0"/>
    <n v="5168"/>
    <n v="0"/>
    <n v="0"/>
    <n v="0"/>
    <n v="0"/>
    <n v="0"/>
    <n v="0"/>
    <n v="0"/>
    <n v="0"/>
    <n v="0"/>
    <x v="1"/>
  </r>
  <r>
    <n v="3614"/>
    <n v="0"/>
    <n v="3614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8"/>
  </r>
  <r>
    <n v="676"/>
    <n v="676"/>
    <n v="0"/>
    <n v="0"/>
    <n v="676"/>
    <n v="676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15"/>
  </r>
  <r>
    <n v="437"/>
    <n v="437"/>
    <n v="0"/>
    <n v="0"/>
    <n v="0"/>
    <n v="0"/>
    <n v="0"/>
    <n v="0"/>
    <n v="437"/>
    <n v="437"/>
    <n v="0"/>
    <n v="0"/>
    <x v="34"/>
  </r>
  <r>
    <n v="1112"/>
    <n v="1112"/>
    <n v="0"/>
    <n v="0"/>
    <n v="0"/>
    <n v="0"/>
    <n v="0"/>
    <n v="0"/>
    <n v="0"/>
    <n v="0"/>
    <n v="0"/>
    <n v="0"/>
    <x v="50"/>
  </r>
  <r>
    <n v="968"/>
    <n v="0"/>
    <n v="968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118"/>
    <n v="0"/>
    <n v="118"/>
    <n v="0"/>
    <n v="0"/>
    <n v="0"/>
    <n v="0"/>
    <n v="0"/>
    <n v="0"/>
    <n v="0"/>
    <n v="0"/>
    <n v="0"/>
    <x v="28"/>
  </r>
  <r>
    <n v="697"/>
    <n v="697"/>
    <n v="0"/>
    <n v="0"/>
    <n v="0"/>
    <n v="0"/>
    <n v="0"/>
    <n v="0"/>
    <n v="0"/>
    <n v="0"/>
    <n v="0"/>
    <n v="0"/>
    <x v="26"/>
  </r>
  <r>
    <n v="64"/>
    <n v="0"/>
    <n v="64"/>
    <n v="0"/>
    <n v="0"/>
    <n v="0"/>
    <n v="0"/>
    <n v="0"/>
    <n v="0"/>
    <n v="0"/>
    <n v="0"/>
    <n v="0"/>
    <x v="12"/>
  </r>
  <r>
    <n v="228"/>
    <n v="228"/>
    <n v="0"/>
    <n v="0"/>
    <n v="0"/>
    <n v="0"/>
    <n v="0"/>
    <n v="0"/>
    <n v="0"/>
    <n v="0"/>
    <n v="0"/>
    <n v="0"/>
    <x v="31"/>
  </r>
  <r>
    <n v="121"/>
    <n v="121"/>
    <n v="0"/>
    <n v="0"/>
    <n v="0"/>
    <n v="0"/>
    <n v="0"/>
    <n v="0"/>
    <n v="0"/>
    <n v="0"/>
    <n v="0"/>
    <n v="0"/>
    <x v="10"/>
  </r>
  <r>
    <n v="1151"/>
    <n v="1151"/>
    <n v="0"/>
    <n v="0"/>
    <n v="0"/>
    <n v="0"/>
    <n v="0"/>
    <n v="0"/>
    <n v="0"/>
    <n v="0"/>
    <n v="0"/>
    <n v="0"/>
    <x v="48"/>
  </r>
  <r>
    <n v="1009"/>
    <n v="0"/>
    <n v="1009"/>
    <n v="0"/>
    <n v="1009"/>
    <n v="0"/>
    <n v="1009"/>
    <n v="0"/>
    <n v="0"/>
    <n v="0"/>
    <n v="0"/>
    <n v="0"/>
    <x v="14"/>
  </r>
  <r>
    <n v="122"/>
    <n v="122"/>
    <n v="0"/>
    <n v="0"/>
    <n v="0"/>
    <n v="0"/>
    <n v="0"/>
    <n v="0"/>
    <n v="122"/>
    <n v="122"/>
    <n v="0"/>
    <n v="0"/>
    <x v="10"/>
  </r>
  <r>
    <n v="10"/>
    <n v="1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58"/>
  </r>
  <r>
    <n v="31"/>
    <n v="31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21"/>
  </r>
  <r>
    <n v="1121"/>
    <n v="0"/>
    <n v="0"/>
    <n v="1121"/>
    <n v="0"/>
    <n v="0"/>
    <n v="0"/>
    <n v="0"/>
    <n v="0"/>
    <n v="0"/>
    <n v="0"/>
    <n v="0"/>
    <x v="13"/>
  </r>
  <r>
    <n v="1750"/>
    <n v="0"/>
    <n v="175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8"/>
  </r>
  <r>
    <n v="3352"/>
    <n v="3352"/>
    <n v="0"/>
    <n v="0"/>
    <n v="0"/>
    <n v="0"/>
    <n v="0"/>
    <n v="0"/>
    <n v="0"/>
    <n v="0"/>
    <n v="0"/>
    <n v="0"/>
    <x v="38"/>
  </r>
  <r>
    <n v="3196"/>
    <n v="3196"/>
    <n v="0"/>
    <n v="0"/>
    <n v="0"/>
    <n v="0"/>
    <n v="0"/>
    <n v="0"/>
    <n v="0"/>
    <n v="0"/>
    <n v="0"/>
    <n v="0"/>
    <x v="5"/>
  </r>
  <r>
    <n v="4490"/>
    <n v="4490"/>
    <n v="0"/>
    <n v="0"/>
    <n v="0"/>
    <n v="0"/>
    <n v="0"/>
    <n v="0"/>
    <n v="0"/>
    <n v="0"/>
    <n v="0"/>
    <n v="0"/>
    <x v="47"/>
  </r>
  <r>
    <n v="148"/>
    <n v="148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28"/>
  </r>
  <r>
    <n v="248"/>
    <n v="24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0"/>
  </r>
  <r>
    <n v="28806"/>
    <n v="28806"/>
    <n v="0"/>
    <n v="0"/>
    <n v="0"/>
    <n v="0"/>
    <n v="0"/>
    <n v="0"/>
    <n v="0"/>
    <n v="0"/>
    <n v="0"/>
    <n v="0"/>
    <x v="2"/>
  </r>
  <r>
    <n v="239"/>
    <n v="23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5"/>
  </r>
  <r>
    <n v="12414"/>
    <n v="0"/>
    <n v="0"/>
    <n v="12414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3"/>
  </r>
  <r>
    <n v="2345"/>
    <n v="2345"/>
    <n v="0"/>
    <n v="0"/>
    <n v="0"/>
    <n v="0"/>
    <n v="0"/>
    <n v="0"/>
    <n v="0"/>
    <n v="0"/>
    <n v="0"/>
    <n v="0"/>
    <x v="2"/>
  </r>
  <r>
    <n v="138"/>
    <n v="138"/>
    <n v="0"/>
    <n v="0"/>
    <n v="0"/>
    <n v="0"/>
    <n v="0"/>
    <n v="0"/>
    <n v="0"/>
    <n v="0"/>
    <n v="0"/>
    <n v="0"/>
    <x v="18"/>
  </r>
  <r>
    <n v="636"/>
    <n v="636"/>
    <n v="0"/>
    <n v="0"/>
    <n v="0"/>
    <n v="0"/>
    <n v="0"/>
    <n v="0"/>
    <n v="636"/>
    <n v="636"/>
    <n v="0"/>
    <n v="0"/>
    <x v="37"/>
  </r>
  <r>
    <n v="1"/>
    <n v="1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9"/>
  </r>
  <r>
    <n v="2026"/>
    <n v="2026"/>
    <n v="0"/>
    <n v="0"/>
    <n v="0"/>
    <n v="0"/>
    <n v="0"/>
    <n v="0"/>
    <n v="0"/>
    <n v="0"/>
    <n v="0"/>
    <n v="0"/>
    <x v="8"/>
  </r>
  <r>
    <n v="554"/>
    <n v="554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3"/>
  </r>
  <r>
    <n v="247"/>
    <n v="247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3"/>
  </r>
  <r>
    <n v="2075"/>
    <n v="2075"/>
    <n v="0"/>
    <n v="0"/>
    <n v="0"/>
    <n v="0"/>
    <n v="0"/>
    <n v="0"/>
    <n v="0"/>
    <n v="0"/>
    <n v="0"/>
    <n v="0"/>
    <x v="38"/>
  </r>
  <r>
    <n v="185"/>
    <n v="185"/>
    <n v="0"/>
    <n v="0"/>
    <n v="0"/>
    <n v="0"/>
    <n v="0"/>
    <n v="0"/>
    <n v="0"/>
    <n v="0"/>
    <n v="0"/>
    <n v="0"/>
    <x v="25"/>
  </r>
  <r>
    <n v="334"/>
    <n v="334"/>
    <n v="0"/>
    <n v="0"/>
    <n v="334"/>
    <n v="334"/>
    <n v="0"/>
    <n v="0"/>
    <n v="0"/>
    <n v="0"/>
    <n v="0"/>
    <n v="0"/>
    <x v="45"/>
  </r>
  <r>
    <n v="2046"/>
    <n v="0"/>
    <n v="2046"/>
    <n v="0"/>
    <n v="0"/>
    <n v="0"/>
    <n v="0"/>
    <n v="0"/>
    <n v="0"/>
    <n v="0"/>
    <n v="0"/>
    <n v="0"/>
    <x v="17"/>
  </r>
  <r>
    <n v="1277"/>
    <n v="1277"/>
    <n v="0"/>
    <n v="0"/>
    <n v="0"/>
    <n v="0"/>
    <n v="0"/>
    <n v="0"/>
    <n v="0"/>
    <n v="0"/>
    <n v="0"/>
    <n v="0"/>
    <x v="14"/>
  </r>
  <r>
    <n v="2770"/>
    <n v="2770"/>
    <n v="0"/>
    <n v="0"/>
    <n v="0"/>
    <n v="0"/>
    <n v="0"/>
    <n v="0"/>
    <n v="0"/>
    <n v="0"/>
    <n v="0"/>
    <n v="0"/>
    <x v="2"/>
  </r>
  <r>
    <n v="22642"/>
    <n v="22642"/>
    <n v="0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35"/>
  </r>
  <r>
    <n v="735"/>
    <n v="735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14"/>
  </r>
  <r>
    <n v="375"/>
    <n v="0"/>
    <n v="375"/>
    <n v="0"/>
    <n v="0"/>
    <n v="0"/>
    <n v="0"/>
    <n v="0"/>
    <n v="0"/>
    <n v="0"/>
    <n v="0"/>
    <n v="0"/>
    <x v="11"/>
  </r>
  <r>
    <n v="203"/>
    <n v="203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2"/>
  </r>
  <r>
    <n v="1937"/>
    <n v="0"/>
    <n v="1937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"/>
  </r>
  <r>
    <n v="733"/>
    <n v="733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0"/>
  </r>
  <r>
    <n v="571"/>
    <n v="57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60"/>
  </r>
  <r>
    <n v="49"/>
    <n v="49"/>
    <n v="0"/>
    <n v="0"/>
    <n v="0"/>
    <n v="0"/>
    <n v="0"/>
    <n v="0"/>
    <n v="49"/>
    <n v="49"/>
    <n v="0"/>
    <n v="0"/>
    <x v="57"/>
  </r>
  <r>
    <n v="5048"/>
    <n v="5048"/>
    <n v="0"/>
    <n v="0"/>
    <n v="0"/>
    <n v="0"/>
    <n v="0"/>
    <n v="0"/>
    <n v="0"/>
    <n v="0"/>
    <n v="0"/>
    <n v="0"/>
    <x v="37"/>
  </r>
  <r>
    <n v="6054"/>
    <n v="6054"/>
    <n v="0"/>
    <n v="0"/>
    <n v="6054"/>
    <n v="6054"/>
    <n v="0"/>
    <n v="0"/>
    <n v="0"/>
    <n v="0"/>
    <n v="0"/>
    <n v="0"/>
    <x v="8"/>
  </r>
  <r>
    <n v="814"/>
    <n v="814"/>
    <n v="0"/>
    <n v="0"/>
    <n v="0"/>
    <n v="0"/>
    <n v="0"/>
    <n v="0"/>
    <n v="0"/>
    <n v="0"/>
    <n v="0"/>
    <n v="0"/>
    <x v="6"/>
  </r>
  <r>
    <n v="193"/>
    <n v="19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8"/>
  </r>
  <r>
    <n v="31924"/>
    <n v="3192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7"/>
  </r>
  <r>
    <n v="5514"/>
    <n v="5514"/>
    <n v="0"/>
    <n v="0"/>
    <n v="0"/>
    <n v="0"/>
    <n v="0"/>
    <n v="0"/>
    <n v="0"/>
    <n v="0"/>
    <n v="0"/>
    <n v="0"/>
    <x v="50"/>
  </r>
  <r>
    <n v="2431"/>
    <n v="2431"/>
    <n v="0"/>
    <n v="0"/>
    <n v="0"/>
    <n v="0"/>
    <n v="0"/>
    <n v="0"/>
    <n v="0"/>
    <n v="0"/>
    <n v="0"/>
    <n v="0"/>
    <x v="9"/>
  </r>
  <r>
    <n v="2015"/>
    <n v="2015"/>
    <n v="0"/>
    <n v="0"/>
    <n v="0"/>
    <n v="0"/>
    <n v="0"/>
    <n v="0"/>
    <n v="0"/>
    <n v="0"/>
    <n v="0"/>
    <n v="0"/>
    <x v="10"/>
  </r>
  <r>
    <n v="3501"/>
    <n v="3501"/>
    <n v="0"/>
    <n v="0"/>
    <n v="0"/>
    <n v="0"/>
    <n v="0"/>
    <n v="0"/>
    <n v="0"/>
    <n v="0"/>
    <n v="0"/>
    <n v="0"/>
    <x v="8"/>
  </r>
  <r>
    <n v="767"/>
    <n v="767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58"/>
  </r>
  <r>
    <n v="476"/>
    <n v="476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9"/>
  </r>
  <r>
    <n v="3658"/>
    <n v="3658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41"/>
  </r>
  <r>
    <n v="1134"/>
    <n v="0"/>
    <n v="1134"/>
    <n v="0"/>
    <n v="0"/>
    <n v="0"/>
    <n v="0"/>
    <n v="0"/>
    <n v="0"/>
    <n v="0"/>
    <n v="0"/>
    <n v="0"/>
    <x v="1"/>
  </r>
  <r>
    <n v="435"/>
    <n v="435"/>
    <n v="0"/>
    <n v="0"/>
    <n v="0"/>
    <n v="0"/>
    <n v="0"/>
    <n v="0"/>
    <n v="0"/>
    <n v="0"/>
    <n v="0"/>
    <n v="0"/>
    <x v="5"/>
  </r>
  <r>
    <n v="5342"/>
    <n v="0"/>
    <n v="5342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57"/>
  </r>
  <r>
    <n v="3700"/>
    <n v="3700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14"/>
  </r>
  <r>
    <n v="1049"/>
    <n v="1049"/>
    <n v="0"/>
    <n v="0"/>
    <n v="0"/>
    <n v="0"/>
    <n v="0"/>
    <n v="0"/>
    <n v="0"/>
    <n v="0"/>
    <n v="0"/>
    <n v="0"/>
    <x v="51"/>
  </r>
  <r>
    <n v="2146"/>
    <n v="2146"/>
    <n v="0"/>
    <n v="0"/>
    <n v="2146"/>
    <n v="2146"/>
    <n v="0"/>
    <n v="0"/>
    <n v="0"/>
    <n v="0"/>
    <n v="0"/>
    <n v="0"/>
    <x v="27"/>
  </r>
  <r>
    <n v="190"/>
    <n v="190"/>
    <n v="0"/>
    <n v="0"/>
    <n v="0"/>
    <n v="0"/>
    <n v="0"/>
    <n v="0"/>
    <n v="190"/>
    <n v="190"/>
    <n v="0"/>
    <n v="0"/>
    <x v="23"/>
  </r>
  <r>
    <n v="170"/>
    <n v="170"/>
    <n v="0"/>
    <n v="0"/>
    <n v="0"/>
    <n v="0"/>
    <n v="0"/>
    <n v="0"/>
    <n v="0"/>
    <n v="0"/>
    <n v="0"/>
    <n v="0"/>
    <x v="36"/>
  </r>
  <r>
    <n v="484"/>
    <n v="484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0"/>
  </r>
  <r>
    <n v="1147"/>
    <n v="0"/>
    <n v="1147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1443"/>
    <n v="1443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16"/>
  </r>
  <r>
    <n v="3996"/>
    <n v="3996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3921"/>
    <n v="3921"/>
    <n v="0"/>
    <n v="0"/>
    <n v="0"/>
    <n v="0"/>
    <n v="0"/>
    <n v="0"/>
    <n v="0"/>
    <n v="0"/>
    <n v="0"/>
    <n v="0"/>
    <x v="31"/>
  </r>
  <r>
    <n v="681"/>
    <n v="0"/>
    <n v="681"/>
    <n v="0"/>
    <n v="0"/>
    <n v="0"/>
    <n v="0"/>
    <n v="0"/>
    <n v="681"/>
    <n v="0"/>
    <n v="681"/>
    <n v="0"/>
    <x v="40"/>
  </r>
  <r>
    <n v="5544"/>
    <n v="5544"/>
    <n v="0"/>
    <n v="0"/>
    <n v="0"/>
    <n v="0"/>
    <n v="0"/>
    <n v="0"/>
    <n v="0"/>
    <n v="0"/>
    <n v="0"/>
    <n v="0"/>
    <x v="46"/>
  </r>
  <r>
    <n v="25102"/>
    <n v="0"/>
    <n v="25102"/>
    <n v="0"/>
    <n v="0"/>
    <n v="0"/>
    <n v="0"/>
    <n v="0"/>
    <n v="0"/>
    <n v="0"/>
    <n v="0"/>
    <n v="0"/>
    <x v="19"/>
  </r>
  <r>
    <n v="4604"/>
    <n v="4604"/>
    <n v="0"/>
    <n v="0"/>
    <n v="0"/>
    <n v="0"/>
    <n v="0"/>
    <n v="0"/>
    <n v="0"/>
    <n v="0"/>
    <n v="0"/>
    <n v="0"/>
    <x v="49"/>
  </r>
  <r>
    <n v="2052"/>
    <n v="2052"/>
    <n v="0"/>
    <n v="0"/>
    <n v="0"/>
    <n v="0"/>
    <n v="0"/>
    <n v="0"/>
    <n v="0"/>
    <n v="0"/>
    <n v="0"/>
    <n v="0"/>
    <x v="32"/>
  </r>
  <r>
    <n v="11323"/>
    <n v="11323"/>
    <n v="0"/>
    <n v="0"/>
    <n v="0"/>
    <n v="0"/>
    <n v="0"/>
    <n v="0"/>
    <n v="11323"/>
    <n v="11323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9"/>
    <n v="0"/>
    <n v="9"/>
    <n v="0"/>
    <n v="0"/>
    <n v="0"/>
    <n v="0"/>
    <n v="0"/>
    <n v="0"/>
    <n v="0"/>
    <n v="0"/>
    <n v="0"/>
    <x v="62"/>
  </r>
  <r>
    <n v="252"/>
    <n v="252"/>
    <n v="0"/>
    <n v="0"/>
    <n v="0"/>
    <n v="0"/>
    <n v="0"/>
    <n v="0"/>
    <n v="0"/>
    <n v="0"/>
    <n v="0"/>
    <n v="0"/>
    <x v="29"/>
  </r>
  <r>
    <n v="178"/>
    <n v="178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3"/>
  </r>
  <r>
    <n v="1153"/>
    <n v="1153"/>
    <n v="0"/>
    <n v="0"/>
    <n v="0"/>
    <n v="0"/>
    <n v="0"/>
    <n v="0"/>
    <n v="0"/>
    <n v="0"/>
    <n v="0"/>
    <n v="0"/>
    <x v="55"/>
  </r>
  <r>
    <n v="443"/>
    <n v="443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23"/>
  </r>
  <r>
    <n v="1520"/>
    <n v="1520"/>
    <n v="0"/>
    <n v="0"/>
    <n v="1520"/>
    <n v="1520"/>
    <n v="0"/>
    <n v="0"/>
    <n v="0"/>
    <n v="0"/>
    <n v="0"/>
    <n v="0"/>
    <x v="7"/>
  </r>
  <r>
    <n v="760"/>
    <n v="760"/>
    <n v="0"/>
    <n v="0"/>
    <n v="0"/>
    <n v="0"/>
    <n v="0"/>
    <n v="0"/>
    <n v="0"/>
    <n v="0"/>
    <n v="0"/>
    <n v="0"/>
    <x v="45"/>
  </r>
  <r>
    <n v="33"/>
    <n v="33"/>
    <n v="0"/>
    <n v="0"/>
    <n v="33"/>
    <n v="33"/>
    <n v="0"/>
    <n v="0"/>
    <n v="0"/>
    <n v="0"/>
    <n v="0"/>
    <n v="0"/>
    <x v="22"/>
  </r>
  <r>
    <n v="1223"/>
    <n v="1223"/>
    <n v="0"/>
    <n v="0"/>
    <n v="0"/>
    <n v="0"/>
    <n v="0"/>
    <n v="0"/>
    <n v="0"/>
    <n v="0"/>
    <n v="0"/>
    <n v="0"/>
    <x v="22"/>
  </r>
  <r>
    <n v="7423"/>
    <n v="7423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7"/>
    <n v="7"/>
    <n v="0"/>
    <n v="0"/>
    <x v="42"/>
  </r>
  <r>
    <n v="27"/>
    <n v="27"/>
    <n v="0"/>
    <n v="0"/>
    <n v="0"/>
    <n v="0"/>
    <n v="0"/>
    <n v="0"/>
    <n v="0"/>
    <n v="0"/>
    <n v="0"/>
    <n v="0"/>
    <x v="8"/>
  </r>
  <r>
    <n v="1451"/>
    <n v="1451"/>
    <n v="0"/>
    <n v="0"/>
    <n v="0"/>
    <n v="0"/>
    <n v="0"/>
    <n v="0"/>
    <n v="0"/>
    <n v="0"/>
    <n v="0"/>
    <n v="0"/>
    <x v="56"/>
  </r>
  <r>
    <n v="1166"/>
    <n v="1166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46"/>
  </r>
  <r>
    <n v="185"/>
    <n v="185"/>
    <n v="0"/>
    <n v="0"/>
    <n v="0"/>
    <n v="0"/>
    <n v="0"/>
    <n v="0"/>
    <n v="0"/>
    <n v="0"/>
    <n v="0"/>
    <n v="0"/>
    <x v="58"/>
  </r>
  <r>
    <n v="1581"/>
    <n v="1581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31"/>
  </r>
  <r>
    <n v="192"/>
    <n v="192"/>
    <n v="0"/>
    <n v="0"/>
    <n v="0"/>
    <n v="0"/>
    <n v="0"/>
    <n v="0"/>
    <n v="0"/>
    <n v="0"/>
    <n v="0"/>
    <n v="0"/>
    <x v="42"/>
  </r>
  <r>
    <n v="170"/>
    <n v="170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31"/>
  </r>
  <r>
    <n v="6586"/>
    <n v="6586"/>
    <n v="0"/>
    <n v="0"/>
    <n v="0"/>
    <n v="0"/>
    <n v="0"/>
    <n v="0"/>
    <n v="6586"/>
    <n v="6586"/>
    <n v="0"/>
    <n v="0"/>
    <x v="34"/>
  </r>
  <r>
    <n v="886"/>
    <n v="88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21"/>
  </r>
  <r>
    <n v="29"/>
    <n v="29"/>
    <n v="0"/>
    <n v="0"/>
    <n v="29"/>
    <n v="29"/>
    <n v="0"/>
    <n v="0"/>
    <n v="0"/>
    <n v="0"/>
    <n v="0"/>
    <n v="0"/>
    <x v="57"/>
  </r>
  <r>
    <n v="1090"/>
    <n v="1090"/>
    <n v="0"/>
    <n v="0"/>
    <n v="0"/>
    <n v="0"/>
    <n v="0"/>
    <n v="0"/>
    <n v="0"/>
    <n v="0"/>
    <n v="0"/>
    <n v="0"/>
    <x v="22"/>
  </r>
  <r>
    <n v="43"/>
    <n v="0"/>
    <n v="43"/>
    <n v="0"/>
    <n v="0"/>
    <n v="0"/>
    <n v="0"/>
    <n v="0"/>
    <n v="0"/>
    <n v="0"/>
    <n v="0"/>
    <n v="0"/>
    <x v="0"/>
  </r>
  <r>
    <n v="5511"/>
    <n v="0"/>
    <n v="5511"/>
    <n v="0"/>
    <n v="0"/>
    <n v="0"/>
    <n v="0"/>
    <n v="0"/>
    <n v="0"/>
    <n v="0"/>
    <n v="0"/>
    <n v="0"/>
    <x v="11"/>
  </r>
  <r>
    <n v="2147"/>
    <n v="0"/>
    <n v="0"/>
    <n v="2147"/>
    <n v="0"/>
    <n v="0"/>
    <n v="0"/>
    <n v="0"/>
    <n v="0"/>
    <n v="0"/>
    <n v="0"/>
    <n v="0"/>
    <x v="52"/>
  </r>
  <r>
    <n v="2327"/>
    <n v="2327"/>
    <n v="0"/>
    <n v="0"/>
    <n v="0"/>
    <n v="0"/>
    <n v="0"/>
    <n v="0"/>
    <n v="0"/>
    <n v="0"/>
    <n v="0"/>
    <n v="0"/>
    <x v="17"/>
  </r>
  <r>
    <n v="421"/>
    <n v="421"/>
    <n v="0"/>
    <n v="0"/>
    <n v="0"/>
    <n v="0"/>
    <n v="0"/>
    <n v="0"/>
    <n v="0"/>
    <n v="0"/>
    <n v="0"/>
    <n v="0"/>
    <x v="43"/>
  </r>
  <r>
    <n v="358"/>
    <n v="35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9"/>
  </r>
  <r>
    <n v="407"/>
    <n v="407"/>
    <n v="0"/>
    <n v="0"/>
    <n v="0"/>
    <n v="0"/>
    <n v="0"/>
    <n v="0"/>
    <n v="0"/>
    <n v="0"/>
    <n v="0"/>
    <n v="0"/>
    <x v="11"/>
  </r>
  <r>
    <n v="333"/>
    <n v="0"/>
    <n v="333"/>
    <n v="0"/>
    <n v="0"/>
    <n v="0"/>
    <n v="0"/>
    <n v="0"/>
    <n v="0"/>
    <n v="0"/>
    <n v="0"/>
    <n v="0"/>
    <x v="14"/>
  </r>
  <r>
    <n v="2437"/>
    <n v="0"/>
    <n v="2437"/>
    <n v="0"/>
    <n v="0"/>
    <n v="0"/>
    <n v="0"/>
    <n v="0"/>
    <n v="0"/>
    <n v="0"/>
    <n v="0"/>
    <n v="0"/>
    <x v="32"/>
  </r>
  <r>
    <n v="21019"/>
    <n v="21019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5"/>
  </r>
  <r>
    <n v="243"/>
    <n v="24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518"/>
    <n v="0"/>
    <n v="518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9"/>
  </r>
  <r>
    <n v="5144"/>
    <n v="5144"/>
    <n v="0"/>
    <n v="0"/>
    <n v="5144"/>
    <n v="5144"/>
    <n v="0"/>
    <n v="0"/>
    <n v="0"/>
    <n v="0"/>
    <n v="0"/>
    <n v="0"/>
    <x v="49"/>
  </r>
  <r>
    <n v="128"/>
    <n v="128"/>
    <n v="0"/>
    <n v="0"/>
    <n v="0"/>
    <n v="0"/>
    <n v="0"/>
    <n v="0"/>
    <n v="128"/>
    <n v="128"/>
    <n v="0"/>
    <n v="0"/>
    <x v="0"/>
  </r>
  <r>
    <n v="1212"/>
    <n v="12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2"/>
  </r>
  <r>
    <n v="314"/>
    <n v="314"/>
    <n v="0"/>
    <n v="0"/>
    <n v="0"/>
    <n v="0"/>
    <n v="0"/>
    <n v="0"/>
    <n v="0"/>
    <n v="0"/>
    <n v="0"/>
    <n v="0"/>
    <x v="17"/>
  </r>
  <r>
    <n v="24036"/>
    <n v="0"/>
    <n v="0"/>
    <n v="24036"/>
    <n v="24036"/>
    <n v="0"/>
    <n v="0"/>
    <n v="24036"/>
    <n v="0"/>
    <n v="0"/>
    <n v="0"/>
    <n v="0"/>
    <x v="63"/>
  </r>
  <r>
    <n v="63"/>
    <n v="63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7"/>
    <n v="7"/>
    <n v="0"/>
    <n v="0"/>
    <x v="32"/>
  </r>
  <r>
    <n v="7"/>
    <n v="7"/>
    <n v="0"/>
    <n v="0"/>
    <n v="0"/>
    <n v="0"/>
    <n v="0"/>
    <n v="0"/>
    <n v="0"/>
    <n v="0"/>
    <n v="0"/>
    <n v="0"/>
    <x v="52"/>
  </r>
  <r>
    <n v="397"/>
    <n v="0"/>
    <n v="397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5"/>
  </r>
  <r>
    <n v="157"/>
    <n v="157"/>
    <n v="0"/>
    <n v="0"/>
    <n v="0"/>
    <n v="0"/>
    <n v="0"/>
    <n v="0"/>
    <n v="0"/>
    <n v="0"/>
    <n v="0"/>
    <n v="0"/>
    <x v="46"/>
  </r>
  <r>
    <n v="79"/>
    <n v="79"/>
    <n v="0"/>
    <n v="0"/>
    <n v="0"/>
    <n v="0"/>
    <n v="0"/>
    <n v="0"/>
    <n v="0"/>
    <n v="0"/>
    <n v="0"/>
    <n v="0"/>
    <x v="32"/>
  </r>
  <r>
    <n v="193"/>
    <n v="193"/>
    <n v="0"/>
    <n v="0"/>
    <n v="0"/>
    <n v="0"/>
    <n v="0"/>
    <n v="0"/>
    <n v="0"/>
    <n v="0"/>
    <n v="0"/>
    <n v="0"/>
    <x v="6"/>
  </r>
  <r>
    <n v="1242"/>
    <n v="0"/>
    <n v="1242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20"/>
  </r>
  <r>
    <n v="206"/>
    <n v="206"/>
    <n v="0"/>
    <n v="0"/>
    <n v="206"/>
    <n v="206"/>
    <n v="0"/>
    <n v="0"/>
    <n v="0"/>
    <n v="0"/>
    <n v="0"/>
    <n v="0"/>
    <x v="55"/>
  </r>
  <r>
    <n v="145"/>
    <n v="145"/>
    <n v="0"/>
    <n v="0"/>
    <n v="0"/>
    <n v="0"/>
    <n v="0"/>
    <n v="0"/>
    <n v="0"/>
    <n v="0"/>
    <n v="0"/>
    <n v="0"/>
    <x v="10"/>
  </r>
  <r>
    <n v="393"/>
    <n v="0"/>
    <n v="393"/>
    <n v="0"/>
    <n v="393"/>
    <n v="0"/>
    <n v="393"/>
    <n v="0"/>
    <n v="0"/>
    <n v="0"/>
    <n v="0"/>
    <n v="0"/>
    <x v="60"/>
  </r>
  <r>
    <n v="909"/>
    <n v="909"/>
    <n v="0"/>
    <n v="0"/>
    <n v="0"/>
    <n v="0"/>
    <n v="0"/>
    <n v="0"/>
    <n v="0"/>
    <n v="0"/>
    <n v="0"/>
    <n v="0"/>
    <x v="22"/>
  </r>
  <r>
    <n v="142"/>
    <n v="14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"/>
  </r>
  <r>
    <n v="222"/>
    <n v="222"/>
    <n v="0"/>
    <n v="0"/>
    <n v="0"/>
    <n v="0"/>
    <n v="0"/>
    <n v="0"/>
    <n v="0"/>
    <n v="0"/>
    <n v="0"/>
    <n v="0"/>
    <x v="8"/>
  </r>
  <r>
    <n v="32426"/>
    <n v="32426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31"/>
  </r>
  <r>
    <n v="222"/>
    <n v="222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50"/>
  </r>
  <r>
    <n v="2942"/>
    <n v="2942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56"/>
  </r>
  <r>
    <n v="8834"/>
    <n v="8834"/>
    <n v="0"/>
    <n v="0"/>
    <n v="0"/>
    <n v="0"/>
    <n v="0"/>
    <n v="0"/>
    <n v="0"/>
    <n v="0"/>
    <n v="0"/>
    <n v="0"/>
    <x v="11"/>
  </r>
  <r>
    <n v="285"/>
    <n v="285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30"/>
  </r>
  <r>
    <n v="493"/>
    <n v="493"/>
    <n v="0"/>
    <n v="0"/>
    <n v="0"/>
    <n v="0"/>
    <n v="0"/>
    <n v="0"/>
    <n v="0"/>
    <n v="0"/>
    <n v="0"/>
    <n v="0"/>
    <x v="2"/>
  </r>
  <r>
    <n v="174"/>
    <n v="174"/>
    <n v="0"/>
    <n v="0"/>
    <n v="0"/>
    <n v="0"/>
    <n v="0"/>
    <n v="0"/>
    <n v="0"/>
    <n v="0"/>
    <n v="0"/>
    <n v="0"/>
    <x v="35"/>
  </r>
  <r>
    <n v="8554"/>
    <n v="8554"/>
    <n v="0"/>
    <n v="0"/>
    <n v="0"/>
    <n v="0"/>
    <n v="0"/>
    <n v="0"/>
    <n v="8554"/>
    <n v="8554"/>
    <n v="0"/>
    <n v="0"/>
    <x v="8"/>
  </r>
  <r>
    <n v="296"/>
    <n v="296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50"/>
  </r>
  <r>
    <n v="439"/>
    <n v="0"/>
    <n v="439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6758"/>
    <n v="6758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43"/>
  </r>
  <r>
    <n v="705"/>
    <n v="0"/>
    <n v="705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60"/>
  </r>
  <r>
    <n v="194"/>
    <n v="194"/>
    <n v="0"/>
    <n v="0"/>
    <n v="194"/>
    <n v="194"/>
    <n v="0"/>
    <n v="0"/>
    <n v="0"/>
    <n v="0"/>
    <n v="0"/>
    <n v="0"/>
    <x v="5"/>
  </r>
  <r>
    <n v="623"/>
    <n v="623"/>
    <n v="0"/>
    <n v="0"/>
    <n v="0"/>
    <n v="0"/>
    <n v="0"/>
    <n v="0"/>
    <n v="623"/>
    <n v="623"/>
    <n v="0"/>
    <n v="0"/>
    <x v="25"/>
  </r>
  <r>
    <n v="152"/>
    <n v="152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246"/>
    <n v="246"/>
    <n v="0"/>
    <n v="0"/>
    <n v="0"/>
    <n v="0"/>
    <n v="0"/>
    <n v="0"/>
    <n v="0"/>
    <n v="0"/>
    <n v="0"/>
    <n v="0"/>
    <x v="18"/>
  </r>
  <r>
    <n v="163"/>
    <n v="163"/>
    <n v="0"/>
    <n v="0"/>
    <n v="0"/>
    <n v="0"/>
    <n v="0"/>
    <n v="0"/>
    <n v="0"/>
    <n v="0"/>
    <n v="0"/>
    <n v="0"/>
    <x v="48"/>
  </r>
  <r>
    <n v="1438"/>
    <n v="1438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0"/>
  </r>
  <r>
    <n v="389"/>
    <n v="389"/>
    <n v="0"/>
    <n v="0"/>
    <n v="0"/>
    <n v="0"/>
    <n v="0"/>
    <n v="0"/>
    <n v="0"/>
    <n v="0"/>
    <n v="0"/>
    <n v="0"/>
    <x v="32"/>
  </r>
  <r>
    <n v="9829"/>
    <n v="0"/>
    <n v="9829"/>
    <n v="0"/>
    <n v="0"/>
    <n v="0"/>
    <n v="0"/>
    <n v="0"/>
    <n v="0"/>
    <n v="0"/>
    <n v="0"/>
    <n v="0"/>
    <x v="22"/>
  </r>
  <r>
    <n v="49"/>
    <n v="4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3"/>
  </r>
  <r>
    <n v="1203"/>
    <n v="1203"/>
    <n v="0"/>
    <n v="0"/>
    <n v="0"/>
    <n v="0"/>
    <n v="0"/>
    <n v="0"/>
    <n v="0"/>
    <n v="0"/>
    <n v="0"/>
    <n v="0"/>
    <x v="40"/>
  </r>
  <r>
    <n v="10"/>
    <n v="10"/>
    <n v="0"/>
    <n v="0"/>
    <n v="10"/>
    <n v="10"/>
    <n v="0"/>
    <n v="0"/>
    <n v="0"/>
    <n v="0"/>
    <n v="0"/>
    <n v="0"/>
    <x v="47"/>
  </r>
  <r>
    <n v="397"/>
    <n v="397"/>
    <n v="0"/>
    <n v="0"/>
    <n v="0"/>
    <n v="0"/>
    <n v="0"/>
    <n v="0"/>
    <n v="0"/>
    <n v="0"/>
    <n v="0"/>
    <n v="0"/>
    <x v="32"/>
  </r>
  <r>
    <n v="1519"/>
    <n v="1519"/>
    <n v="0"/>
    <n v="0"/>
    <n v="0"/>
    <n v="0"/>
    <n v="0"/>
    <n v="0"/>
    <n v="1519"/>
    <n v="1519"/>
    <n v="0"/>
    <n v="0"/>
    <x v="44"/>
  </r>
  <r>
    <n v="9"/>
    <n v="9"/>
    <n v="0"/>
    <n v="0"/>
    <n v="0"/>
    <n v="0"/>
    <n v="0"/>
    <n v="0"/>
    <n v="0"/>
    <n v="0"/>
    <n v="0"/>
    <n v="0"/>
    <x v="53"/>
  </r>
  <r>
    <n v="559"/>
    <n v="559"/>
    <n v="0"/>
    <n v="0"/>
    <n v="0"/>
    <n v="0"/>
    <n v="0"/>
    <n v="0"/>
    <n v="0"/>
    <n v="0"/>
    <n v="0"/>
    <n v="0"/>
    <x v="27"/>
  </r>
  <r>
    <n v="77"/>
    <n v="77"/>
    <n v="0"/>
    <n v="0"/>
    <n v="0"/>
    <n v="0"/>
    <n v="0"/>
    <n v="0"/>
    <n v="0"/>
    <n v="0"/>
    <n v="0"/>
    <n v="0"/>
    <x v="35"/>
  </r>
  <r>
    <n v="393"/>
    <n v="393"/>
    <n v="0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0"/>
    <n v="0"/>
    <n v="0"/>
    <n v="0"/>
    <x v="32"/>
  </r>
  <r>
    <n v="2028"/>
    <n v="2028"/>
    <n v="0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50"/>
  </r>
  <r>
    <n v="8781"/>
    <n v="8781"/>
    <n v="0"/>
    <n v="0"/>
    <n v="0"/>
    <n v="0"/>
    <n v="0"/>
    <n v="0"/>
    <n v="0"/>
    <n v="0"/>
    <n v="0"/>
    <n v="0"/>
    <x v="33"/>
  </r>
  <r>
    <n v="2786"/>
    <n v="2786"/>
    <n v="0"/>
    <n v="0"/>
    <n v="0"/>
    <n v="0"/>
    <n v="0"/>
    <n v="0"/>
    <n v="2786"/>
    <n v="2786"/>
    <n v="0"/>
    <n v="0"/>
    <x v="13"/>
  </r>
  <r>
    <n v="80"/>
    <n v="80"/>
    <n v="0"/>
    <n v="0"/>
    <n v="0"/>
    <n v="0"/>
    <n v="0"/>
    <n v="0"/>
    <n v="80"/>
    <n v="80"/>
    <n v="0"/>
    <n v="0"/>
    <x v="7"/>
  </r>
  <r>
    <n v="88"/>
    <n v="88"/>
    <n v="0"/>
    <n v="0"/>
    <n v="0"/>
    <n v="0"/>
    <n v="0"/>
    <n v="0"/>
    <n v="0"/>
    <n v="0"/>
    <n v="0"/>
    <n v="0"/>
    <x v="33"/>
  </r>
  <r>
    <n v="423"/>
    <n v="423"/>
    <n v="0"/>
    <n v="0"/>
    <n v="423"/>
    <n v="423"/>
    <n v="0"/>
    <n v="0"/>
    <n v="0"/>
    <n v="0"/>
    <n v="0"/>
    <n v="0"/>
    <x v="7"/>
  </r>
  <r>
    <n v="878"/>
    <n v="878"/>
    <n v="0"/>
    <n v="0"/>
    <n v="0"/>
    <n v="0"/>
    <n v="0"/>
    <n v="0"/>
    <n v="878"/>
    <n v="878"/>
    <n v="0"/>
    <n v="0"/>
    <x v="29"/>
  </r>
  <r>
    <n v="2"/>
    <n v="2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8"/>
  </r>
  <r>
    <n v="7175"/>
    <n v="717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4"/>
  </r>
  <r>
    <n v="710"/>
    <n v="710"/>
    <n v="0"/>
    <n v="0"/>
    <n v="0"/>
    <n v="0"/>
    <n v="0"/>
    <n v="0"/>
    <n v="0"/>
    <n v="0"/>
    <n v="0"/>
    <n v="0"/>
    <x v="17"/>
  </r>
  <r>
    <n v="770"/>
    <n v="770"/>
    <n v="0"/>
    <n v="0"/>
    <n v="0"/>
    <n v="0"/>
    <n v="0"/>
    <n v="0"/>
    <n v="0"/>
    <n v="0"/>
    <n v="0"/>
    <n v="0"/>
    <x v="6"/>
  </r>
  <r>
    <n v="2888"/>
    <n v="288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2"/>
  </r>
  <r>
    <n v="216"/>
    <n v="21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8"/>
  </r>
  <r>
    <n v="37949"/>
    <n v="0"/>
    <n v="37949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37"/>
  </r>
  <r>
    <n v="4921"/>
    <n v="4921"/>
    <n v="0"/>
    <n v="0"/>
    <n v="4921"/>
    <n v="4921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6"/>
  </r>
  <r>
    <n v="1031"/>
    <n v="1031"/>
    <n v="0"/>
    <n v="0"/>
    <n v="0"/>
    <n v="0"/>
    <n v="0"/>
    <n v="0"/>
    <n v="0"/>
    <n v="0"/>
    <n v="0"/>
    <n v="0"/>
    <x v="2"/>
  </r>
  <r>
    <n v="4032"/>
    <n v="4032"/>
    <n v="0"/>
    <n v="0"/>
    <n v="0"/>
    <n v="0"/>
    <n v="0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40"/>
  </r>
  <r>
    <n v="204"/>
    <n v="204"/>
    <n v="0"/>
    <n v="0"/>
    <n v="0"/>
    <n v="0"/>
    <n v="0"/>
    <n v="0"/>
    <n v="0"/>
    <n v="0"/>
    <n v="0"/>
    <n v="0"/>
    <x v="0"/>
  </r>
  <r>
    <n v="2734"/>
    <n v="2734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20"/>
  </r>
  <r>
    <n v="3751"/>
    <n v="3751"/>
    <n v="0"/>
    <n v="0"/>
    <n v="0"/>
    <n v="0"/>
    <n v="0"/>
    <n v="0"/>
    <n v="0"/>
    <n v="0"/>
    <n v="0"/>
    <n v="0"/>
    <x v="44"/>
  </r>
  <r>
    <n v="13"/>
    <n v="13"/>
    <n v="0"/>
    <n v="0"/>
    <n v="13"/>
    <n v="13"/>
    <n v="0"/>
    <n v="0"/>
    <n v="0"/>
    <n v="0"/>
    <n v="0"/>
    <n v="0"/>
    <x v="32"/>
  </r>
  <r>
    <n v="1041"/>
    <n v="0"/>
    <n v="1041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0"/>
    <n v="0"/>
    <n v="0"/>
    <n v="0"/>
    <x v="57"/>
  </r>
  <r>
    <n v="8899"/>
    <n v="0"/>
    <n v="8899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3"/>
  </r>
  <r>
    <n v="306"/>
    <n v="0"/>
    <n v="306"/>
    <n v="0"/>
    <n v="0"/>
    <n v="0"/>
    <n v="0"/>
    <n v="0"/>
    <n v="0"/>
    <n v="0"/>
    <n v="0"/>
    <n v="0"/>
    <x v="28"/>
  </r>
  <r>
    <n v="64"/>
    <n v="64"/>
    <n v="0"/>
    <n v="0"/>
    <n v="64"/>
    <n v="64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50"/>
  </r>
  <r>
    <n v="5011"/>
    <n v="5011"/>
    <n v="0"/>
    <n v="0"/>
    <n v="0"/>
    <n v="0"/>
    <n v="0"/>
    <n v="0"/>
    <n v="0"/>
    <n v="0"/>
    <n v="0"/>
    <n v="0"/>
    <x v="40"/>
  </r>
  <r>
    <n v="5248"/>
    <n v="0"/>
    <n v="5248"/>
    <n v="0"/>
    <n v="0"/>
    <n v="0"/>
    <n v="0"/>
    <n v="0"/>
    <n v="0"/>
    <n v="0"/>
    <n v="0"/>
    <n v="0"/>
    <x v="56"/>
  </r>
  <r>
    <n v="654"/>
    <n v="654"/>
    <n v="0"/>
    <n v="0"/>
    <n v="0"/>
    <n v="0"/>
    <n v="0"/>
    <n v="0"/>
    <n v="0"/>
    <n v="0"/>
    <n v="0"/>
    <n v="0"/>
    <x v="16"/>
  </r>
  <r>
    <n v="1138"/>
    <n v="1138"/>
    <n v="0"/>
    <n v="0"/>
    <n v="1138"/>
    <n v="1138"/>
    <n v="0"/>
    <n v="0"/>
    <n v="0"/>
    <n v="0"/>
    <n v="0"/>
    <n v="0"/>
    <x v="0"/>
  </r>
  <r>
    <n v="208"/>
    <n v="208"/>
    <n v="0"/>
    <n v="0"/>
    <n v="208"/>
    <n v="208"/>
    <n v="0"/>
    <n v="0"/>
    <n v="0"/>
    <n v="0"/>
    <n v="0"/>
    <n v="0"/>
    <x v="34"/>
  </r>
  <r>
    <n v="5060"/>
    <n v="5060"/>
    <n v="0"/>
    <n v="0"/>
    <n v="0"/>
    <n v="0"/>
    <n v="0"/>
    <n v="0"/>
    <n v="0"/>
    <n v="0"/>
    <n v="0"/>
    <n v="0"/>
    <x v="33"/>
  </r>
  <r>
    <n v="1356"/>
    <n v="0"/>
    <n v="1356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5"/>
  </r>
  <r>
    <n v="481"/>
    <n v="481"/>
    <n v="0"/>
    <n v="0"/>
    <n v="481"/>
    <n v="481"/>
    <n v="0"/>
    <n v="0"/>
    <n v="0"/>
    <n v="0"/>
    <n v="0"/>
    <n v="0"/>
    <x v="38"/>
  </r>
  <r>
    <n v="786"/>
    <n v="786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7"/>
  </r>
  <r>
    <n v="5529"/>
    <n v="5529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1"/>
  </r>
  <r>
    <n v="207"/>
    <n v="207"/>
    <n v="0"/>
    <n v="0"/>
    <n v="0"/>
    <n v="0"/>
    <n v="0"/>
    <n v="0"/>
    <n v="0"/>
    <n v="0"/>
    <n v="0"/>
    <n v="0"/>
    <x v="28"/>
  </r>
  <r>
    <n v="1"/>
    <n v="0"/>
    <n v="1"/>
    <n v="0"/>
    <n v="0"/>
    <n v="0"/>
    <n v="0"/>
    <n v="0"/>
    <n v="1"/>
    <n v="0"/>
    <n v="1"/>
    <n v="0"/>
    <x v="58"/>
  </r>
  <r>
    <n v="7588"/>
    <n v="0"/>
    <n v="7588"/>
    <n v="0"/>
    <n v="0"/>
    <n v="0"/>
    <n v="0"/>
    <n v="0"/>
    <n v="0"/>
    <n v="0"/>
    <n v="0"/>
    <n v="0"/>
    <x v="1"/>
  </r>
  <r>
    <n v="339"/>
    <n v="339"/>
    <n v="0"/>
    <n v="0"/>
    <n v="339"/>
    <n v="339"/>
    <n v="0"/>
    <n v="0"/>
    <n v="0"/>
    <n v="0"/>
    <n v="0"/>
    <n v="0"/>
    <x v="49"/>
  </r>
  <r>
    <n v="446"/>
    <n v="446"/>
    <n v="0"/>
    <n v="0"/>
    <n v="0"/>
    <n v="0"/>
    <n v="0"/>
    <n v="0"/>
    <n v="446"/>
    <n v="446"/>
    <n v="0"/>
    <n v="0"/>
    <x v="21"/>
  </r>
  <r>
    <n v="20"/>
    <n v="0"/>
    <n v="2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8"/>
  </r>
  <r>
    <n v="1468"/>
    <n v="1468"/>
    <n v="0"/>
    <n v="0"/>
    <n v="0"/>
    <n v="0"/>
    <n v="0"/>
    <n v="0"/>
    <n v="0"/>
    <n v="0"/>
    <n v="0"/>
    <n v="0"/>
    <x v="26"/>
  </r>
  <r>
    <n v="1278"/>
    <n v="1278"/>
    <n v="0"/>
    <n v="0"/>
    <n v="0"/>
    <n v="0"/>
    <n v="0"/>
    <n v="0"/>
    <n v="0"/>
    <n v="0"/>
    <n v="0"/>
    <n v="0"/>
    <x v="13"/>
  </r>
  <r>
    <n v="985"/>
    <n v="985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27"/>
  </r>
  <r>
    <n v="351"/>
    <n v="0"/>
    <n v="351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36"/>
  </r>
  <r>
    <n v="132"/>
    <n v="132"/>
    <n v="0"/>
    <n v="0"/>
    <n v="0"/>
    <n v="0"/>
    <n v="0"/>
    <n v="0"/>
    <n v="0"/>
    <n v="0"/>
    <n v="0"/>
    <n v="0"/>
    <x v="10"/>
  </r>
  <r>
    <n v="158"/>
    <n v="158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45"/>
  </r>
  <r>
    <n v="1735"/>
    <n v="1735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2"/>
  </r>
  <r>
    <n v="4448"/>
    <n v="0"/>
    <n v="4448"/>
    <n v="0"/>
    <n v="0"/>
    <n v="0"/>
    <n v="0"/>
    <n v="0"/>
    <n v="0"/>
    <n v="0"/>
    <n v="0"/>
    <n v="0"/>
    <x v="47"/>
  </r>
  <r>
    <n v="208"/>
    <n v="208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35"/>
  </r>
  <r>
    <n v="1325"/>
    <n v="1325"/>
    <n v="0"/>
    <n v="0"/>
    <n v="0"/>
    <n v="0"/>
    <n v="0"/>
    <n v="0"/>
    <n v="0"/>
    <n v="0"/>
    <n v="0"/>
    <n v="0"/>
    <x v="49"/>
  </r>
  <r>
    <n v="344"/>
    <n v="344"/>
    <n v="0"/>
    <n v="0"/>
    <n v="0"/>
    <n v="0"/>
    <n v="0"/>
    <n v="0"/>
    <n v="0"/>
    <n v="0"/>
    <n v="0"/>
    <n v="0"/>
    <x v="37"/>
  </r>
  <r>
    <n v="5547"/>
    <n v="5547"/>
    <n v="0"/>
    <n v="0"/>
    <n v="0"/>
    <n v="0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49"/>
  </r>
  <r>
    <n v="1010"/>
    <n v="1010"/>
    <n v="0"/>
    <n v="0"/>
    <n v="0"/>
    <n v="0"/>
    <n v="0"/>
    <n v="0"/>
    <n v="0"/>
    <n v="0"/>
    <n v="0"/>
    <n v="0"/>
    <x v="31"/>
  </r>
  <r>
    <n v="255"/>
    <n v="255"/>
    <n v="0"/>
    <n v="0"/>
    <n v="0"/>
    <n v="0"/>
    <n v="0"/>
    <n v="0"/>
    <n v="0"/>
    <n v="0"/>
    <n v="0"/>
    <n v="0"/>
    <x v="8"/>
  </r>
  <r>
    <n v="4801"/>
    <n v="0"/>
    <n v="4801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14"/>
  </r>
  <r>
    <n v="4373"/>
    <n v="4373"/>
    <n v="0"/>
    <n v="0"/>
    <n v="0"/>
    <n v="0"/>
    <n v="0"/>
    <n v="0"/>
    <n v="0"/>
    <n v="0"/>
    <n v="0"/>
    <n v="0"/>
    <x v="1"/>
  </r>
  <r>
    <n v="86"/>
    <n v="86"/>
    <n v="0"/>
    <n v="0"/>
    <n v="0"/>
    <n v="0"/>
    <n v="0"/>
    <n v="0"/>
    <n v="86"/>
    <n v="86"/>
    <n v="0"/>
    <n v="0"/>
    <x v="18"/>
  </r>
  <r>
    <n v="103"/>
    <n v="103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"/>
  </r>
  <r>
    <n v="996"/>
    <n v="996"/>
    <n v="0"/>
    <n v="0"/>
    <n v="0"/>
    <n v="0"/>
    <n v="0"/>
    <n v="0"/>
    <n v="0"/>
    <n v="0"/>
    <n v="0"/>
    <n v="0"/>
    <x v="4"/>
  </r>
  <r>
    <n v="4874"/>
    <n v="4874"/>
    <n v="0"/>
    <n v="0"/>
    <n v="0"/>
    <n v="0"/>
    <n v="0"/>
    <n v="0"/>
    <n v="0"/>
    <n v="0"/>
    <n v="0"/>
    <n v="0"/>
    <x v="55"/>
  </r>
  <r>
    <n v="911"/>
    <n v="911"/>
    <n v="0"/>
    <n v="0"/>
    <n v="0"/>
    <n v="0"/>
    <n v="0"/>
    <n v="0"/>
    <n v="0"/>
    <n v="0"/>
    <n v="0"/>
    <n v="0"/>
    <x v="33"/>
  </r>
  <r>
    <n v="191"/>
    <n v="0"/>
    <n v="191"/>
    <n v="0"/>
    <n v="0"/>
    <n v="0"/>
    <n v="0"/>
    <n v="0"/>
    <n v="0"/>
    <n v="0"/>
    <n v="0"/>
    <n v="0"/>
    <x v="40"/>
  </r>
  <r>
    <n v="519"/>
    <n v="519"/>
    <n v="0"/>
    <n v="0"/>
    <n v="0"/>
    <n v="0"/>
    <n v="0"/>
    <n v="0"/>
    <n v="0"/>
    <n v="0"/>
    <n v="0"/>
    <n v="0"/>
    <x v="11"/>
  </r>
  <r>
    <n v="6786"/>
    <n v="6786"/>
    <n v="0"/>
    <n v="0"/>
    <n v="6786"/>
    <n v="6786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28"/>
  </r>
  <r>
    <n v="57"/>
    <n v="57"/>
    <n v="0"/>
    <n v="0"/>
    <n v="0"/>
    <n v="0"/>
    <n v="0"/>
    <n v="0"/>
    <n v="57"/>
    <n v="57"/>
    <n v="0"/>
    <n v="0"/>
    <x v="52"/>
  </r>
  <r>
    <n v="194"/>
    <n v="194"/>
    <n v="0"/>
    <n v="0"/>
    <n v="0"/>
    <n v="0"/>
    <n v="0"/>
    <n v="0"/>
    <n v="0"/>
    <n v="0"/>
    <n v="0"/>
    <n v="0"/>
    <x v="14"/>
  </r>
  <r>
    <n v="215"/>
    <n v="215"/>
    <n v="0"/>
    <n v="0"/>
    <n v="0"/>
    <n v="0"/>
    <n v="0"/>
    <n v="0"/>
    <n v="0"/>
    <n v="0"/>
    <n v="0"/>
    <n v="0"/>
    <x v="48"/>
  </r>
  <r>
    <n v="2031"/>
    <n v="2031"/>
    <n v="0"/>
    <n v="0"/>
    <n v="2031"/>
    <n v="2031"/>
    <n v="0"/>
    <n v="0"/>
    <n v="0"/>
    <n v="0"/>
    <n v="0"/>
    <n v="0"/>
    <x v="35"/>
  </r>
  <r>
    <n v="2026"/>
    <n v="2026"/>
    <n v="0"/>
    <n v="0"/>
    <n v="2026"/>
    <n v="2026"/>
    <n v="0"/>
    <n v="0"/>
    <n v="0"/>
    <n v="0"/>
    <n v="0"/>
    <n v="0"/>
    <x v="19"/>
  </r>
  <r>
    <n v="792"/>
    <n v="792"/>
    <n v="0"/>
    <n v="0"/>
    <n v="0"/>
    <n v="0"/>
    <n v="0"/>
    <n v="0"/>
    <n v="0"/>
    <n v="0"/>
    <n v="0"/>
    <n v="0"/>
    <x v="37"/>
  </r>
  <r>
    <n v="231"/>
    <n v="231"/>
    <n v="0"/>
    <n v="0"/>
    <n v="0"/>
    <n v="0"/>
    <n v="0"/>
    <n v="0"/>
    <n v="231"/>
    <n v="231"/>
    <n v="0"/>
    <n v="0"/>
    <x v="49"/>
  </r>
  <r>
    <n v="4"/>
    <n v="4"/>
    <n v="0"/>
    <n v="0"/>
    <n v="0"/>
    <n v="0"/>
    <n v="0"/>
    <n v="0"/>
    <n v="0"/>
    <n v="0"/>
    <n v="0"/>
    <n v="0"/>
    <x v="30"/>
  </r>
  <r>
    <n v="260"/>
    <n v="0"/>
    <n v="260"/>
    <n v="0"/>
    <n v="0"/>
    <n v="0"/>
    <n v="0"/>
    <n v="0"/>
    <n v="0"/>
    <n v="0"/>
    <n v="0"/>
    <n v="0"/>
    <x v="14"/>
  </r>
  <r>
    <n v="204"/>
    <n v="204"/>
    <n v="0"/>
    <n v="0"/>
    <n v="204"/>
    <n v="204"/>
    <n v="0"/>
    <n v="0"/>
    <n v="0"/>
    <n v="0"/>
    <n v="0"/>
    <n v="0"/>
    <x v="27"/>
  </r>
  <r>
    <n v="3783"/>
    <n v="0"/>
    <n v="3783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19"/>
  </r>
  <r>
    <n v="4597"/>
    <n v="0"/>
    <n v="4597"/>
    <n v="0"/>
    <n v="4597"/>
    <n v="0"/>
    <n v="4597"/>
    <n v="0"/>
    <n v="0"/>
    <n v="0"/>
    <n v="0"/>
    <n v="0"/>
    <x v="29"/>
  </r>
  <r>
    <n v="10717"/>
    <n v="10717"/>
    <n v="0"/>
    <n v="0"/>
    <n v="0"/>
    <n v="0"/>
    <n v="0"/>
    <n v="0"/>
    <n v="0"/>
    <n v="0"/>
    <n v="0"/>
    <n v="0"/>
    <x v="10"/>
  </r>
  <r>
    <n v="379"/>
    <n v="379"/>
    <n v="0"/>
    <n v="0"/>
    <n v="379"/>
    <n v="379"/>
    <n v="0"/>
    <n v="0"/>
    <n v="0"/>
    <n v="0"/>
    <n v="0"/>
    <n v="0"/>
    <x v="26"/>
  </r>
  <r>
    <n v="726"/>
    <n v="726"/>
    <n v="0"/>
    <n v="0"/>
    <n v="0"/>
    <n v="0"/>
    <n v="0"/>
    <n v="0"/>
    <n v="0"/>
    <n v="0"/>
    <n v="0"/>
    <n v="0"/>
    <x v="49"/>
  </r>
  <r>
    <n v="1354"/>
    <n v="1354"/>
    <n v="0"/>
    <n v="0"/>
    <n v="0"/>
    <n v="0"/>
    <n v="0"/>
    <n v="0"/>
    <n v="0"/>
    <n v="0"/>
    <n v="0"/>
    <n v="0"/>
    <x v="46"/>
  </r>
  <r>
    <n v="6763"/>
    <n v="0"/>
    <n v="6763"/>
    <n v="0"/>
    <n v="0"/>
    <n v="0"/>
    <n v="0"/>
    <n v="0"/>
    <n v="0"/>
    <n v="0"/>
    <n v="0"/>
    <n v="0"/>
    <x v="24"/>
  </r>
  <r>
    <n v="409"/>
    <n v="409"/>
    <n v="0"/>
    <n v="0"/>
    <n v="0"/>
    <n v="0"/>
    <n v="0"/>
    <n v="0"/>
    <n v="0"/>
    <n v="0"/>
    <n v="0"/>
    <n v="0"/>
    <x v="8"/>
  </r>
  <r>
    <n v="738"/>
    <n v="738"/>
    <n v="0"/>
    <n v="0"/>
    <n v="0"/>
    <n v="0"/>
    <n v="0"/>
    <n v="0"/>
    <n v="0"/>
    <n v="0"/>
    <n v="0"/>
    <n v="0"/>
    <x v="49"/>
  </r>
  <r>
    <n v="1025"/>
    <n v="102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7"/>
  </r>
  <r>
    <n v="10873"/>
    <n v="10873"/>
    <n v="0"/>
    <n v="0"/>
    <n v="0"/>
    <n v="0"/>
    <n v="0"/>
    <n v="0"/>
    <n v="0"/>
    <n v="0"/>
    <n v="0"/>
    <n v="0"/>
    <x v="29"/>
  </r>
  <r>
    <n v="97"/>
    <n v="97"/>
    <n v="0"/>
    <n v="0"/>
    <n v="0"/>
    <n v="0"/>
    <n v="0"/>
    <n v="0"/>
    <n v="0"/>
    <n v="0"/>
    <n v="0"/>
    <n v="0"/>
    <x v="33"/>
  </r>
  <r>
    <n v="100"/>
    <n v="100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16"/>
  </r>
  <r>
    <n v="341"/>
    <n v="34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"/>
  </r>
  <r>
    <n v="7140"/>
    <n v="0"/>
    <n v="7140"/>
    <n v="0"/>
    <n v="0"/>
    <n v="0"/>
    <n v="0"/>
    <n v="0"/>
    <n v="0"/>
    <n v="0"/>
    <n v="0"/>
    <n v="0"/>
    <x v="6"/>
  </r>
  <r>
    <n v="3003"/>
    <n v="0"/>
    <n v="3003"/>
    <n v="0"/>
    <n v="0"/>
    <n v="0"/>
    <n v="0"/>
    <n v="0"/>
    <n v="0"/>
    <n v="0"/>
    <n v="0"/>
    <n v="0"/>
    <x v="18"/>
  </r>
  <r>
    <n v="3827"/>
    <n v="3827"/>
    <n v="0"/>
    <n v="0"/>
    <n v="0"/>
    <n v="0"/>
    <n v="0"/>
    <n v="0"/>
    <n v="0"/>
    <n v="0"/>
    <n v="0"/>
    <n v="0"/>
    <x v="35"/>
  </r>
  <r>
    <n v="483"/>
    <n v="48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35"/>
  </r>
  <r>
    <n v="242"/>
    <n v="242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1"/>
  </r>
  <r>
    <n v="358"/>
    <n v="0"/>
    <n v="358"/>
    <n v="0"/>
    <n v="0"/>
    <n v="0"/>
    <n v="0"/>
    <n v="0"/>
    <n v="0"/>
    <n v="0"/>
    <n v="0"/>
    <n v="0"/>
    <x v="43"/>
  </r>
  <r>
    <n v="2664"/>
    <n v="2664"/>
    <n v="0"/>
    <n v="0"/>
    <n v="2664"/>
    <n v="2664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31"/>
  </r>
  <r>
    <n v="1917"/>
    <n v="1917"/>
    <n v="0"/>
    <n v="0"/>
    <n v="0"/>
    <n v="0"/>
    <n v="0"/>
    <n v="0"/>
    <n v="0"/>
    <n v="0"/>
    <n v="0"/>
    <n v="0"/>
    <x v="56"/>
  </r>
  <r>
    <n v="1223"/>
    <n v="1223"/>
    <n v="0"/>
    <n v="0"/>
    <n v="0"/>
    <n v="0"/>
    <n v="0"/>
    <n v="0"/>
    <n v="0"/>
    <n v="0"/>
    <n v="0"/>
    <n v="0"/>
    <x v="24"/>
  </r>
  <r>
    <n v="119"/>
    <n v="119"/>
    <n v="0"/>
    <n v="0"/>
    <n v="119"/>
    <n v="119"/>
    <n v="0"/>
    <n v="0"/>
    <n v="0"/>
    <n v="0"/>
    <n v="0"/>
    <n v="0"/>
    <x v="0"/>
  </r>
  <r>
    <n v="504"/>
    <n v="504"/>
    <n v="0"/>
    <n v="0"/>
    <n v="0"/>
    <n v="0"/>
    <n v="0"/>
    <n v="0"/>
    <n v="0"/>
    <n v="0"/>
    <n v="0"/>
    <n v="0"/>
    <x v="41"/>
  </r>
  <r>
    <n v="1464"/>
    <n v="1464"/>
    <n v="0"/>
    <n v="0"/>
    <n v="0"/>
    <n v="0"/>
    <n v="0"/>
    <n v="0"/>
    <n v="0"/>
    <n v="0"/>
    <n v="0"/>
    <n v="0"/>
    <x v="37"/>
  </r>
  <r>
    <n v="1447"/>
    <n v="1447"/>
    <n v="0"/>
    <n v="0"/>
    <n v="0"/>
    <n v="0"/>
    <n v="0"/>
    <n v="0"/>
    <n v="0"/>
    <n v="0"/>
    <n v="0"/>
    <n v="0"/>
    <x v="48"/>
  </r>
  <r>
    <n v="2446"/>
    <n v="0"/>
    <n v="2446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4"/>
  </r>
  <r>
    <n v="11348"/>
    <n v="1134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5"/>
  </r>
  <r>
    <n v="29"/>
    <n v="29"/>
    <n v="0"/>
    <n v="0"/>
    <n v="29"/>
    <n v="29"/>
    <n v="0"/>
    <n v="0"/>
    <n v="0"/>
    <n v="0"/>
    <n v="0"/>
    <n v="0"/>
    <x v="24"/>
  </r>
  <r>
    <n v="1947"/>
    <n v="1947"/>
    <n v="0"/>
    <n v="0"/>
    <n v="0"/>
    <n v="0"/>
    <n v="0"/>
    <n v="0"/>
    <n v="0"/>
    <n v="0"/>
    <n v="0"/>
    <n v="0"/>
    <x v="27"/>
  </r>
  <r>
    <n v="482"/>
    <n v="482"/>
    <n v="0"/>
    <n v="0"/>
    <n v="0"/>
    <n v="0"/>
    <n v="0"/>
    <n v="0"/>
    <n v="0"/>
    <n v="0"/>
    <n v="0"/>
    <n v="0"/>
    <x v="43"/>
  </r>
  <r>
    <n v="2892"/>
    <n v="2892"/>
    <n v="0"/>
    <n v="0"/>
    <n v="0"/>
    <n v="0"/>
    <n v="0"/>
    <n v="0"/>
    <n v="0"/>
    <n v="0"/>
    <n v="0"/>
    <n v="0"/>
    <x v="44"/>
  </r>
  <r>
    <n v="5302"/>
    <n v="5302"/>
    <n v="0"/>
    <n v="0"/>
    <n v="0"/>
    <n v="0"/>
    <n v="0"/>
    <n v="0"/>
    <n v="0"/>
    <n v="0"/>
    <n v="0"/>
    <n v="0"/>
    <x v="46"/>
  </r>
  <r>
    <n v="4486"/>
    <n v="4486"/>
    <n v="0"/>
    <n v="0"/>
    <n v="0"/>
    <n v="0"/>
    <n v="0"/>
    <n v="0"/>
    <n v="0"/>
    <n v="0"/>
    <n v="0"/>
    <n v="0"/>
    <x v="34"/>
  </r>
  <r>
    <n v="1805"/>
    <n v="1805"/>
    <n v="0"/>
    <n v="0"/>
    <n v="0"/>
    <n v="0"/>
    <n v="0"/>
    <n v="0"/>
    <n v="0"/>
    <n v="0"/>
    <n v="0"/>
    <n v="0"/>
    <x v="42"/>
  </r>
  <r>
    <n v="76"/>
    <n v="76"/>
    <n v="0"/>
    <n v="0"/>
    <n v="0"/>
    <n v="0"/>
    <n v="0"/>
    <n v="0"/>
    <n v="76"/>
    <n v="76"/>
    <n v="0"/>
    <n v="0"/>
    <x v="43"/>
  </r>
  <r>
    <n v="91"/>
    <n v="91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21"/>
  </r>
  <r>
    <n v="2648"/>
    <n v="0"/>
    <n v="2648"/>
    <n v="0"/>
    <n v="0"/>
    <n v="0"/>
    <n v="0"/>
    <n v="0"/>
    <n v="0"/>
    <n v="0"/>
    <n v="0"/>
    <n v="0"/>
    <x v="47"/>
  </r>
  <r>
    <n v="288"/>
    <n v="288"/>
    <n v="0"/>
    <n v="0"/>
    <n v="0"/>
    <n v="0"/>
    <n v="0"/>
    <n v="0"/>
    <n v="0"/>
    <n v="0"/>
    <n v="0"/>
    <n v="0"/>
    <x v="26"/>
  </r>
  <r>
    <n v="362"/>
    <n v="362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51"/>
  </r>
  <r>
    <n v="1127"/>
    <n v="1127"/>
    <n v="0"/>
    <n v="0"/>
    <n v="0"/>
    <n v="0"/>
    <n v="0"/>
    <n v="0"/>
    <n v="0"/>
    <n v="0"/>
    <n v="0"/>
    <n v="0"/>
    <x v="46"/>
  </r>
  <r>
    <n v="315"/>
    <n v="315"/>
    <n v="0"/>
    <n v="0"/>
    <n v="315"/>
    <n v="315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25"/>
  </r>
  <r>
    <n v="1130"/>
    <n v="0"/>
    <n v="113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4"/>
  </r>
  <r>
    <n v="1222"/>
    <n v="0"/>
    <n v="1222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4"/>
  </r>
  <r>
    <n v="622"/>
    <n v="622"/>
    <n v="0"/>
    <n v="0"/>
    <n v="0"/>
    <n v="0"/>
    <n v="0"/>
    <n v="0"/>
    <n v="0"/>
    <n v="0"/>
    <n v="0"/>
    <n v="0"/>
    <x v="48"/>
  </r>
  <r>
    <n v="2369"/>
    <n v="2369"/>
    <n v="0"/>
    <n v="0"/>
    <n v="0"/>
    <n v="0"/>
    <n v="0"/>
    <n v="0"/>
    <n v="0"/>
    <n v="0"/>
    <n v="0"/>
    <n v="0"/>
    <x v="26"/>
  </r>
  <r>
    <n v="948"/>
    <n v="948"/>
    <n v="0"/>
    <n v="0"/>
    <n v="0"/>
    <n v="0"/>
    <n v="0"/>
    <n v="0"/>
    <n v="0"/>
    <n v="0"/>
    <n v="0"/>
    <n v="0"/>
    <x v="24"/>
  </r>
  <r>
    <n v="129"/>
    <n v="129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55"/>
  </r>
  <r>
    <n v="238"/>
    <n v="238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0"/>
    <n v="0"/>
    <n v="0"/>
    <n v="0"/>
    <x v="29"/>
  </r>
  <r>
    <n v="25157"/>
    <n v="25157"/>
    <n v="0"/>
    <n v="0"/>
    <n v="0"/>
    <n v="0"/>
    <n v="0"/>
    <n v="0"/>
    <n v="0"/>
    <n v="0"/>
    <n v="0"/>
    <n v="0"/>
    <x v="44"/>
  </r>
  <r>
    <n v="817"/>
    <n v="0"/>
    <n v="817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4"/>
  </r>
  <r>
    <n v="2479"/>
    <n v="0"/>
    <n v="2479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60"/>
  </r>
  <r>
    <n v="4814"/>
    <n v="0"/>
    <n v="4814"/>
    <n v="0"/>
    <n v="0"/>
    <n v="0"/>
    <n v="0"/>
    <n v="0"/>
    <n v="0"/>
    <n v="0"/>
    <n v="0"/>
    <n v="0"/>
    <x v="46"/>
  </r>
  <r>
    <n v="593"/>
    <n v="593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9"/>
  </r>
  <r>
    <n v="167"/>
    <n v="16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2"/>
  </r>
  <r>
    <n v="95"/>
    <n v="95"/>
    <n v="0"/>
    <n v="0"/>
    <n v="95"/>
    <n v="95"/>
    <n v="0"/>
    <n v="0"/>
    <n v="0"/>
    <n v="0"/>
    <n v="0"/>
    <n v="0"/>
    <x v="22"/>
  </r>
  <r>
    <n v="1004"/>
    <n v="1004"/>
    <n v="0"/>
    <n v="0"/>
    <n v="0"/>
    <n v="0"/>
    <n v="0"/>
    <n v="0"/>
    <n v="0"/>
    <n v="0"/>
    <n v="0"/>
    <n v="0"/>
    <x v="38"/>
  </r>
  <r>
    <n v="1358"/>
    <n v="0"/>
    <n v="1358"/>
    <n v="0"/>
    <n v="0"/>
    <n v="0"/>
    <n v="0"/>
    <n v="0"/>
    <n v="1358"/>
    <n v="0"/>
    <n v="1358"/>
    <n v="0"/>
    <x v="63"/>
  </r>
  <r>
    <n v="2604"/>
    <n v="0"/>
    <n v="0"/>
    <n v="2604"/>
    <n v="0"/>
    <n v="0"/>
    <n v="0"/>
    <n v="0"/>
    <n v="0"/>
    <n v="0"/>
    <n v="0"/>
    <n v="0"/>
    <x v="52"/>
  </r>
  <r>
    <n v="356"/>
    <n v="356"/>
    <n v="0"/>
    <n v="0"/>
    <n v="0"/>
    <n v="0"/>
    <n v="0"/>
    <n v="0"/>
    <n v="0"/>
    <n v="0"/>
    <n v="0"/>
    <n v="0"/>
    <x v="36"/>
  </r>
  <r>
    <n v="1433"/>
    <n v="0"/>
    <n v="1433"/>
    <n v="0"/>
    <n v="0"/>
    <n v="0"/>
    <n v="0"/>
    <n v="0"/>
    <n v="0"/>
    <n v="0"/>
    <n v="0"/>
    <n v="0"/>
    <x v="48"/>
  </r>
  <r>
    <n v="957"/>
    <n v="957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40"/>
  </r>
  <r>
    <n v="952"/>
    <n v="952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43"/>
  </r>
  <r>
    <n v="5222"/>
    <n v="5222"/>
    <n v="0"/>
    <n v="0"/>
    <n v="5222"/>
    <n v="5222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16"/>
  </r>
  <r>
    <n v="102"/>
    <n v="102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20"/>
  </r>
  <r>
    <n v="3180"/>
    <n v="3180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50"/>
  </r>
  <r>
    <n v="605"/>
    <n v="605"/>
    <n v="0"/>
    <n v="0"/>
    <n v="0"/>
    <n v="0"/>
    <n v="0"/>
    <n v="0"/>
    <n v="0"/>
    <n v="0"/>
    <n v="0"/>
    <n v="0"/>
    <x v="47"/>
  </r>
  <r>
    <n v="791"/>
    <n v="791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0"/>
  </r>
  <r>
    <n v="252"/>
    <n v="252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"/>
  </r>
  <r>
    <n v="1136"/>
    <n v="1136"/>
    <n v="0"/>
    <n v="0"/>
    <n v="1136"/>
    <n v="1136"/>
    <n v="0"/>
    <n v="0"/>
    <n v="0"/>
    <n v="0"/>
    <n v="0"/>
    <n v="0"/>
    <x v="1"/>
  </r>
  <r>
    <n v="110"/>
    <n v="0"/>
    <n v="110"/>
    <n v="0"/>
    <n v="0"/>
    <n v="0"/>
    <n v="0"/>
    <n v="0"/>
    <n v="0"/>
    <n v="0"/>
    <n v="0"/>
    <n v="0"/>
    <x v="45"/>
  </r>
  <r>
    <n v="265"/>
    <n v="265"/>
    <n v="0"/>
    <n v="0"/>
    <n v="0"/>
    <n v="0"/>
    <n v="0"/>
    <n v="0"/>
    <n v="0"/>
    <n v="0"/>
    <n v="0"/>
    <n v="0"/>
    <x v="24"/>
  </r>
  <r>
    <n v="97"/>
    <n v="97"/>
    <n v="0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31"/>
  </r>
  <r>
    <n v="256"/>
    <n v="256"/>
    <n v="0"/>
    <n v="0"/>
    <n v="0"/>
    <n v="0"/>
    <n v="0"/>
    <n v="0"/>
    <n v="0"/>
    <n v="0"/>
    <n v="0"/>
    <n v="0"/>
    <x v="8"/>
  </r>
  <r>
    <n v="437"/>
    <n v="437"/>
    <n v="0"/>
    <n v="0"/>
    <n v="437"/>
    <n v="437"/>
    <n v="0"/>
    <n v="0"/>
    <n v="0"/>
    <n v="0"/>
    <n v="0"/>
    <n v="0"/>
    <x v="42"/>
  </r>
  <r>
    <n v="260"/>
    <n v="260"/>
    <n v="0"/>
    <n v="0"/>
    <n v="0"/>
    <n v="0"/>
    <n v="0"/>
    <n v="0"/>
    <n v="0"/>
    <n v="0"/>
    <n v="0"/>
    <n v="0"/>
    <x v="17"/>
  </r>
  <r>
    <n v="381"/>
    <n v="381"/>
    <n v="0"/>
    <n v="0"/>
    <n v="381"/>
    <n v="381"/>
    <n v="0"/>
    <n v="0"/>
    <n v="0"/>
    <n v="0"/>
    <n v="0"/>
    <n v="0"/>
    <x v="16"/>
  </r>
  <r>
    <n v="1838"/>
    <n v="1838"/>
    <n v="0"/>
    <n v="0"/>
    <n v="0"/>
    <n v="0"/>
    <n v="0"/>
    <n v="0"/>
    <n v="1838"/>
    <n v="1838"/>
    <n v="0"/>
    <n v="0"/>
    <x v="18"/>
  </r>
  <r>
    <n v="40"/>
    <n v="40"/>
    <n v="0"/>
    <n v="0"/>
    <n v="0"/>
    <n v="0"/>
    <n v="0"/>
    <n v="0"/>
    <n v="0"/>
    <n v="0"/>
    <n v="0"/>
    <n v="0"/>
    <x v="11"/>
  </r>
  <r>
    <n v="633"/>
    <n v="0"/>
    <n v="633"/>
    <n v="0"/>
    <n v="0"/>
    <n v="0"/>
    <n v="0"/>
    <n v="0"/>
    <n v="633"/>
    <n v="0"/>
    <n v="633"/>
    <n v="0"/>
    <x v="32"/>
  </r>
  <r>
    <n v="6"/>
    <n v="6"/>
    <n v="0"/>
    <n v="0"/>
    <n v="0"/>
    <n v="0"/>
    <n v="0"/>
    <n v="0"/>
    <n v="0"/>
    <n v="0"/>
    <n v="0"/>
    <n v="0"/>
    <x v="45"/>
  </r>
  <r>
    <n v="422"/>
    <n v="422"/>
    <n v="0"/>
    <n v="0"/>
    <n v="0"/>
    <n v="0"/>
    <n v="0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16"/>
  </r>
  <r>
    <n v="104"/>
    <n v="104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18"/>
  </r>
  <r>
    <n v="4455"/>
    <n v="4455"/>
    <n v="0"/>
    <n v="0"/>
    <n v="0"/>
    <n v="0"/>
    <n v="0"/>
    <n v="0"/>
    <n v="0"/>
    <n v="0"/>
    <n v="0"/>
    <n v="0"/>
    <x v="49"/>
  </r>
  <r>
    <n v="161"/>
    <n v="0"/>
    <n v="161"/>
    <n v="0"/>
    <n v="0"/>
    <n v="0"/>
    <n v="0"/>
    <n v="0"/>
    <n v="0"/>
    <n v="0"/>
    <n v="0"/>
    <n v="0"/>
    <x v="15"/>
  </r>
  <r>
    <n v="1309"/>
    <n v="0"/>
    <n v="1309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45"/>
  </r>
  <r>
    <n v="93"/>
    <n v="93"/>
    <n v="0"/>
    <n v="0"/>
    <n v="0"/>
    <n v="0"/>
    <n v="0"/>
    <n v="0"/>
    <n v="0"/>
    <n v="0"/>
    <n v="0"/>
    <n v="0"/>
    <x v="49"/>
  </r>
  <r>
    <n v="11848"/>
    <n v="11848"/>
    <n v="0"/>
    <n v="0"/>
    <n v="0"/>
    <n v="0"/>
    <n v="0"/>
    <n v="0"/>
    <n v="0"/>
    <n v="0"/>
    <n v="0"/>
    <n v="0"/>
    <x v="55"/>
  </r>
  <r>
    <n v="13849"/>
    <n v="0"/>
    <n v="13849"/>
    <n v="0"/>
    <n v="0"/>
    <n v="0"/>
    <n v="0"/>
    <n v="0"/>
    <n v="0"/>
    <n v="0"/>
    <n v="0"/>
    <n v="0"/>
    <x v="22"/>
  </r>
  <r>
    <n v="561"/>
    <n v="0"/>
    <n v="0"/>
    <n v="561"/>
    <n v="0"/>
    <n v="0"/>
    <n v="0"/>
    <n v="0"/>
    <n v="0"/>
    <n v="0"/>
    <n v="0"/>
    <n v="0"/>
    <x v="10"/>
  </r>
  <r>
    <n v="4773"/>
    <n v="4773"/>
    <n v="0"/>
    <n v="0"/>
    <n v="4773"/>
    <n v="4773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3"/>
  </r>
  <r>
    <n v="5228"/>
    <n v="5228"/>
    <n v="0"/>
    <n v="0"/>
    <n v="0"/>
    <n v="0"/>
    <n v="0"/>
    <n v="0"/>
    <n v="0"/>
    <n v="0"/>
    <n v="0"/>
    <n v="0"/>
    <x v="52"/>
  </r>
  <r>
    <n v="6234"/>
    <n v="623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4"/>
  </r>
  <r>
    <n v="2695"/>
    <n v="2695"/>
    <n v="0"/>
    <n v="0"/>
    <n v="0"/>
    <n v="0"/>
    <n v="0"/>
    <n v="0"/>
    <n v="0"/>
    <n v="0"/>
    <n v="0"/>
    <n v="0"/>
    <x v="27"/>
  </r>
  <r>
    <n v="5177"/>
    <n v="5177"/>
    <n v="0"/>
    <n v="0"/>
    <n v="0"/>
    <n v="0"/>
    <n v="0"/>
    <n v="0"/>
    <n v="0"/>
    <n v="0"/>
    <n v="0"/>
    <n v="0"/>
    <x v="37"/>
  </r>
  <r>
    <n v="2323"/>
    <n v="2323"/>
    <n v="0"/>
    <n v="0"/>
    <n v="0"/>
    <n v="0"/>
    <n v="0"/>
    <n v="0"/>
    <n v="2323"/>
    <n v="2323"/>
    <n v="0"/>
    <n v="0"/>
    <x v="19"/>
  </r>
  <r>
    <n v="17"/>
    <n v="17"/>
    <n v="0"/>
    <n v="0"/>
    <n v="0"/>
    <n v="0"/>
    <n v="0"/>
    <n v="0"/>
    <n v="0"/>
    <n v="0"/>
    <n v="0"/>
    <n v="0"/>
    <x v="48"/>
  </r>
  <r>
    <n v="1289"/>
    <n v="1289"/>
    <n v="0"/>
    <n v="0"/>
    <n v="0"/>
    <n v="0"/>
    <n v="0"/>
    <n v="0"/>
    <n v="0"/>
    <n v="0"/>
    <n v="0"/>
    <n v="0"/>
    <x v="49"/>
  </r>
  <r>
    <n v="347"/>
    <n v="347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6"/>
  </r>
  <r>
    <n v="336"/>
    <n v="336"/>
    <n v="0"/>
    <n v="0"/>
    <n v="0"/>
    <n v="0"/>
    <n v="0"/>
    <n v="0"/>
    <n v="0"/>
    <n v="0"/>
    <n v="0"/>
    <n v="0"/>
    <x v="16"/>
  </r>
  <r>
    <n v="1431"/>
    <n v="0"/>
    <n v="1431"/>
    <n v="0"/>
    <n v="0"/>
    <n v="0"/>
    <n v="0"/>
    <n v="0"/>
    <n v="0"/>
    <n v="0"/>
    <n v="0"/>
    <n v="0"/>
    <x v="14"/>
  </r>
  <r>
    <n v="142"/>
    <n v="142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32"/>
  </r>
  <r>
    <n v="599"/>
    <n v="599"/>
    <n v="0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0"/>
    <n v="0"/>
    <n v="0"/>
    <n v="0"/>
    <x v="21"/>
  </r>
  <r>
    <n v="373"/>
    <n v="373"/>
    <n v="0"/>
    <n v="0"/>
    <n v="0"/>
    <n v="0"/>
    <n v="0"/>
    <n v="0"/>
    <n v="373"/>
    <n v="373"/>
    <n v="0"/>
    <n v="0"/>
    <x v="53"/>
  </r>
  <r>
    <n v="1045"/>
    <n v="1045"/>
    <n v="0"/>
    <n v="0"/>
    <n v="0"/>
    <n v="0"/>
    <n v="0"/>
    <n v="0"/>
    <n v="0"/>
    <n v="0"/>
    <n v="0"/>
    <n v="0"/>
    <x v="8"/>
  </r>
  <r>
    <n v="220"/>
    <n v="220"/>
    <n v="0"/>
    <n v="0"/>
    <n v="0"/>
    <n v="0"/>
    <n v="0"/>
    <n v="0"/>
    <n v="0"/>
    <n v="0"/>
    <n v="0"/>
    <n v="0"/>
    <x v="48"/>
  </r>
  <r>
    <n v="473"/>
    <n v="473"/>
    <n v="0"/>
    <n v="0"/>
    <n v="0"/>
    <n v="0"/>
    <n v="0"/>
    <n v="0"/>
    <n v="0"/>
    <n v="0"/>
    <n v="0"/>
    <n v="0"/>
    <x v="49"/>
  </r>
  <r>
    <n v="2017"/>
    <n v="0"/>
    <n v="2017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30"/>
    <n v="30"/>
    <n v="0"/>
    <n v="0"/>
    <x v="46"/>
  </r>
  <r>
    <n v="98"/>
    <n v="9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8"/>
  </r>
  <r>
    <n v="254"/>
    <n v="254"/>
    <n v="0"/>
    <n v="0"/>
    <n v="0"/>
    <n v="0"/>
    <n v="0"/>
    <n v="0"/>
    <n v="0"/>
    <n v="0"/>
    <n v="0"/>
    <n v="0"/>
    <x v="16"/>
  </r>
  <r>
    <n v="91"/>
    <n v="9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7"/>
  </r>
  <r>
    <n v="1260"/>
    <n v="1260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8"/>
  </r>
  <r>
    <n v="347"/>
    <n v="347"/>
    <n v="0"/>
    <n v="0"/>
    <n v="0"/>
    <n v="0"/>
    <n v="0"/>
    <n v="0"/>
    <n v="347"/>
    <n v="347"/>
    <n v="0"/>
    <n v="0"/>
    <x v="18"/>
  </r>
  <r>
    <n v="13"/>
    <n v="13"/>
    <n v="0"/>
    <n v="0"/>
    <n v="0"/>
    <n v="0"/>
    <n v="0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52"/>
  </r>
  <r>
    <n v="396"/>
    <n v="396"/>
    <n v="0"/>
    <n v="0"/>
    <n v="396"/>
    <n v="396"/>
    <n v="0"/>
    <n v="0"/>
    <n v="0"/>
    <n v="0"/>
    <n v="0"/>
    <n v="0"/>
    <x v="28"/>
  </r>
  <r>
    <n v="6643"/>
    <n v="6643"/>
    <n v="0"/>
    <n v="0"/>
    <n v="0"/>
    <n v="0"/>
    <n v="0"/>
    <n v="0"/>
    <n v="6643"/>
    <n v="6643"/>
    <n v="0"/>
    <n v="0"/>
    <x v="22"/>
  </r>
  <r>
    <n v="92"/>
    <n v="92"/>
    <n v="0"/>
    <n v="0"/>
    <n v="0"/>
    <n v="0"/>
    <n v="0"/>
    <n v="0"/>
    <n v="0"/>
    <n v="0"/>
    <n v="0"/>
    <n v="0"/>
    <x v="31"/>
  </r>
  <r>
    <n v="136"/>
    <n v="136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5"/>
  </r>
  <r>
    <n v="33167"/>
    <n v="0"/>
    <n v="33167"/>
    <n v="0"/>
    <n v="0"/>
    <n v="0"/>
    <n v="0"/>
    <n v="0"/>
    <n v="0"/>
    <n v="0"/>
    <n v="0"/>
    <n v="0"/>
    <x v="6"/>
  </r>
  <r>
    <n v="221"/>
    <n v="221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13"/>
  </r>
  <r>
    <n v="2315"/>
    <n v="2315"/>
    <n v="0"/>
    <n v="0"/>
    <n v="0"/>
    <n v="0"/>
    <n v="0"/>
    <n v="0"/>
    <n v="2315"/>
    <n v="2315"/>
    <n v="0"/>
    <n v="0"/>
    <x v="52"/>
  </r>
  <r>
    <n v="41"/>
    <n v="41"/>
    <n v="0"/>
    <n v="0"/>
    <n v="0"/>
    <n v="0"/>
    <n v="0"/>
    <n v="0"/>
    <n v="0"/>
    <n v="0"/>
    <n v="0"/>
    <n v="0"/>
    <x v="44"/>
  </r>
  <r>
    <n v="8135"/>
    <n v="0"/>
    <n v="8135"/>
    <n v="0"/>
    <n v="0"/>
    <n v="0"/>
    <n v="0"/>
    <n v="0"/>
    <n v="0"/>
    <n v="0"/>
    <n v="0"/>
    <n v="0"/>
    <x v="22"/>
  </r>
  <r>
    <n v="182"/>
    <n v="182"/>
    <n v="0"/>
    <n v="0"/>
    <n v="0"/>
    <n v="0"/>
    <n v="0"/>
    <n v="0"/>
    <n v="0"/>
    <n v="0"/>
    <n v="0"/>
    <n v="0"/>
    <x v="46"/>
  </r>
  <r>
    <n v="156"/>
    <n v="156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45"/>
  </r>
  <r>
    <n v="649"/>
    <n v="649"/>
    <n v="0"/>
    <n v="0"/>
    <n v="0"/>
    <n v="0"/>
    <n v="0"/>
    <n v="0"/>
    <n v="0"/>
    <n v="0"/>
    <n v="0"/>
    <n v="0"/>
    <x v="32"/>
  </r>
  <r>
    <n v="171"/>
    <n v="171"/>
    <n v="0"/>
    <n v="0"/>
    <n v="0"/>
    <n v="0"/>
    <n v="0"/>
    <n v="0"/>
    <n v="0"/>
    <n v="0"/>
    <n v="0"/>
    <n v="0"/>
    <x v="22"/>
  </r>
  <r>
    <n v="822"/>
    <n v="82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7"/>
  </r>
  <r>
    <n v="8"/>
    <n v="8"/>
    <n v="0"/>
    <n v="0"/>
    <n v="8"/>
    <n v="8"/>
    <n v="0"/>
    <n v="0"/>
    <n v="0"/>
    <n v="0"/>
    <n v="0"/>
    <n v="0"/>
    <x v="27"/>
  </r>
  <r>
    <n v="224"/>
    <n v="22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3"/>
  </r>
  <r>
    <n v="498"/>
    <n v="0"/>
    <n v="498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0"/>
    <n v="0"/>
    <n v="0"/>
    <n v="0"/>
    <x v="53"/>
  </r>
  <r>
    <n v="75"/>
    <n v="75"/>
    <n v="0"/>
    <n v="0"/>
    <n v="0"/>
    <n v="0"/>
    <n v="0"/>
    <n v="0"/>
    <n v="0"/>
    <n v="0"/>
    <n v="0"/>
    <n v="0"/>
    <x v="5"/>
  </r>
  <r>
    <n v="19583"/>
    <n v="0"/>
    <n v="19583"/>
    <n v="0"/>
    <n v="0"/>
    <n v="0"/>
    <n v="0"/>
    <n v="0"/>
    <n v="0"/>
    <n v="0"/>
    <n v="0"/>
    <n v="0"/>
    <x v="33"/>
  </r>
  <r>
    <n v="1764"/>
    <n v="0"/>
    <n v="1764"/>
    <n v="0"/>
    <n v="0"/>
    <n v="0"/>
    <n v="0"/>
    <n v="0"/>
    <n v="0"/>
    <n v="0"/>
    <n v="0"/>
    <n v="0"/>
    <x v="1"/>
  </r>
  <r>
    <n v="1039"/>
    <n v="0"/>
    <n v="1039"/>
    <n v="0"/>
    <n v="0"/>
    <n v="0"/>
    <n v="0"/>
    <n v="0"/>
    <n v="0"/>
    <n v="0"/>
    <n v="0"/>
    <n v="0"/>
    <x v="46"/>
  </r>
  <r>
    <n v="2485"/>
    <n v="2485"/>
    <n v="0"/>
    <n v="0"/>
    <n v="0"/>
    <n v="0"/>
    <n v="0"/>
    <n v="0"/>
    <n v="0"/>
    <n v="0"/>
    <n v="0"/>
    <n v="0"/>
    <x v="38"/>
  </r>
  <r>
    <n v="2453"/>
    <n v="2453"/>
    <n v="0"/>
    <n v="0"/>
    <n v="0"/>
    <n v="0"/>
    <n v="0"/>
    <n v="0"/>
    <n v="2453"/>
    <n v="2453"/>
    <n v="0"/>
    <n v="0"/>
    <x v="31"/>
  </r>
  <r>
    <n v="21"/>
    <n v="21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45"/>
  </r>
  <r>
    <n v="3293"/>
    <n v="3293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24"/>
  </r>
  <r>
    <n v="8723"/>
    <n v="0"/>
    <n v="0"/>
    <n v="8723"/>
    <n v="0"/>
    <n v="0"/>
    <n v="0"/>
    <n v="0"/>
    <n v="0"/>
    <n v="0"/>
    <n v="0"/>
    <n v="0"/>
    <x v="63"/>
  </r>
  <r>
    <n v="85"/>
    <n v="85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34"/>
  </r>
  <r>
    <n v="1271"/>
    <n v="0"/>
    <n v="1271"/>
    <n v="0"/>
    <n v="1271"/>
    <n v="0"/>
    <n v="1271"/>
    <n v="0"/>
    <n v="0"/>
    <n v="0"/>
    <n v="0"/>
    <n v="0"/>
    <x v="21"/>
  </r>
  <r>
    <n v="110"/>
    <n v="110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51"/>
    <n v="51"/>
    <n v="0"/>
    <n v="0"/>
    <x v="31"/>
  </r>
  <r>
    <n v="6"/>
    <n v="6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35"/>
  </r>
  <r>
    <n v="1942"/>
    <n v="1942"/>
    <n v="0"/>
    <n v="0"/>
    <n v="0"/>
    <n v="0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7"/>
  </r>
  <r>
    <n v="1240"/>
    <n v="0"/>
    <n v="124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6"/>
  </r>
  <r>
    <n v="382"/>
    <n v="382"/>
    <n v="0"/>
    <n v="0"/>
    <n v="0"/>
    <n v="0"/>
    <n v="0"/>
    <n v="0"/>
    <n v="0"/>
    <n v="0"/>
    <n v="0"/>
    <n v="0"/>
    <x v="48"/>
  </r>
  <r>
    <n v="940"/>
    <n v="940"/>
    <n v="0"/>
    <n v="0"/>
    <n v="940"/>
    <n v="94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1"/>
  </r>
  <r>
    <n v="954"/>
    <n v="954"/>
    <n v="0"/>
    <n v="0"/>
    <n v="0"/>
    <n v="0"/>
    <n v="0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8"/>
  </r>
  <r>
    <n v="984"/>
    <n v="984"/>
    <n v="0"/>
    <n v="0"/>
    <n v="0"/>
    <n v="0"/>
    <n v="0"/>
    <n v="0"/>
    <n v="0"/>
    <n v="0"/>
    <n v="0"/>
    <n v="0"/>
    <x v="46"/>
  </r>
  <r>
    <n v="560"/>
    <n v="560"/>
    <n v="0"/>
    <n v="0"/>
    <n v="560"/>
    <n v="560"/>
    <n v="0"/>
    <n v="0"/>
    <n v="0"/>
    <n v="0"/>
    <n v="0"/>
    <n v="0"/>
    <x v="13"/>
  </r>
  <r>
    <n v="3809"/>
    <n v="3809"/>
    <n v="0"/>
    <n v="0"/>
    <n v="0"/>
    <n v="0"/>
    <n v="0"/>
    <n v="0"/>
    <n v="0"/>
    <n v="0"/>
    <n v="0"/>
    <n v="0"/>
    <x v="16"/>
  </r>
  <r>
    <n v="7"/>
    <n v="0"/>
    <n v="7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157"/>
    <n v="157"/>
    <n v="0"/>
    <n v="0"/>
    <x v="49"/>
  </r>
  <r>
    <n v="1"/>
    <n v="1"/>
    <n v="0"/>
    <n v="0"/>
    <n v="0"/>
    <n v="0"/>
    <n v="0"/>
    <n v="0"/>
    <n v="0"/>
    <n v="0"/>
    <n v="0"/>
    <n v="0"/>
    <x v="45"/>
  </r>
  <r>
    <n v="42807"/>
    <n v="0"/>
    <n v="0"/>
    <n v="42807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7"/>
  </r>
  <r>
    <n v="1592"/>
    <n v="0"/>
    <n v="1592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31"/>
  </r>
  <r>
    <n v="79"/>
    <n v="79"/>
    <n v="0"/>
    <n v="0"/>
    <n v="0"/>
    <n v="0"/>
    <n v="0"/>
    <n v="0"/>
    <n v="0"/>
    <n v="0"/>
    <n v="0"/>
    <n v="0"/>
    <x v="35"/>
  </r>
  <r>
    <n v="1922"/>
    <n v="1922"/>
    <n v="0"/>
    <n v="0"/>
    <n v="0"/>
    <n v="0"/>
    <n v="0"/>
    <n v="0"/>
    <n v="0"/>
    <n v="0"/>
    <n v="0"/>
    <n v="0"/>
    <x v="24"/>
  </r>
  <r>
    <n v="20"/>
    <n v="0"/>
    <n v="20"/>
    <n v="0"/>
    <n v="0"/>
    <n v="0"/>
    <n v="0"/>
    <n v="0"/>
    <n v="0"/>
    <n v="0"/>
    <n v="0"/>
    <n v="0"/>
    <x v="21"/>
  </r>
  <r>
    <n v="9917"/>
    <n v="0"/>
    <n v="9917"/>
    <n v="0"/>
    <n v="0"/>
    <n v="0"/>
    <n v="0"/>
    <n v="0"/>
    <n v="0"/>
    <n v="0"/>
    <n v="0"/>
    <n v="0"/>
    <x v="51"/>
  </r>
  <r>
    <n v="5016"/>
    <n v="5016"/>
    <n v="0"/>
    <n v="0"/>
    <n v="0"/>
    <n v="0"/>
    <n v="0"/>
    <n v="0"/>
    <n v="5016"/>
    <n v="5016"/>
    <n v="0"/>
    <n v="0"/>
    <x v="11"/>
  </r>
  <r>
    <n v="1747"/>
    <n v="1747"/>
    <n v="0"/>
    <n v="0"/>
    <n v="0"/>
    <n v="0"/>
    <n v="0"/>
    <n v="0"/>
    <n v="0"/>
    <n v="0"/>
    <n v="0"/>
    <n v="0"/>
    <x v="47"/>
  </r>
  <r>
    <n v="864"/>
    <n v="0"/>
    <n v="864"/>
    <n v="0"/>
    <n v="0"/>
    <n v="0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35"/>
  </r>
  <r>
    <n v="345"/>
    <n v="345"/>
    <n v="0"/>
    <n v="0"/>
    <n v="0"/>
    <n v="0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8"/>
  </r>
  <r>
    <n v="431"/>
    <n v="43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7"/>
  </r>
  <r>
    <n v="2723"/>
    <n v="2723"/>
    <n v="0"/>
    <n v="0"/>
    <n v="0"/>
    <n v="0"/>
    <n v="0"/>
    <n v="0"/>
    <n v="0"/>
    <n v="0"/>
    <n v="0"/>
    <n v="0"/>
    <x v="37"/>
  </r>
  <r>
    <n v="9635"/>
    <n v="9635"/>
    <n v="0"/>
    <n v="0"/>
    <n v="0"/>
    <n v="0"/>
    <n v="0"/>
    <n v="0"/>
    <n v="0"/>
    <n v="0"/>
    <n v="0"/>
    <n v="0"/>
    <x v="2"/>
  </r>
  <r>
    <n v="19048"/>
    <n v="19048"/>
    <n v="0"/>
    <n v="0"/>
    <n v="0"/>
    <n v="0"/>
    <n v="0"/>
    <n v="0"/>
    <n v="0"/>
    <n v="0"/>
    <n v="0"/>
    <n v="0"/>
    <x v="1"/>
  </r>
  <r>
    <n v="1625"/>
    <n v="1625"/>
    <n v="0"/>
    <n v="0"/>
    <n v="0"/>
    <n v="0"/>
    <n v="0"/>
    <n v="0"/>
    <n v="0"/>
    <n v="0"/>
    <n v="0"/>
    <n v="0"/>
    <x v="46"/>
  </r>
  <r>
    <n v="4007"/>
    <n v="4007"/>
    <n v="0"/>
    <n v="0"/>
    <n v="0"/>
    <n v="0"/>
    <n v="0"/>
    <n v="0"/>
    <n v="0"/>
    <n v="0"/>
    <n v="0"/>
    <n v="0"/>
    <x v="55"/>
  </r>
  <r>
    <n v="690"/>
    <n v="690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8"/>
  </r>
  <r>
    <n v="5673"/>
    <n v="0"/>
    <n v="5673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32"/>
  </r>
  <r>
    <n v="109"/>
    <n v="10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7"/>
  </r>
  <r>
    <n v="368"/>
    <n v="368"/>
    <n v="0"/>
    <n v="0"/>
    <n v="368"/>
    <n v="368"/>
    <n v="0"/>
    <n v="0"/>
    <n v="0"/>
    <n v="0"/>
    <n v="0"/>
    <n v="0"/>
    <x v="17"/>
  </r>
  <r>
    <n v="113"/>
    <n v="113"/>
    <n v="0"/>
    <n v="0"/>
    <n v="113"/>
    <n v="113"/>
    <n v="0"/>
    <n v="0"/>
    <n v="0"/>
    <n v="0"/>
    <n v="0"/>
    <n v="0"/>
    <x v="33"/>
  </r>
  <r>
    <n v="697"/>
    <n v="697"/>
    <n v="0"/>
    <n v="0"/>
    <n v="0"/>
    <n v="0"/>
    <n v="0"/>
    <n v="0"/>
    <n v="697"/>
    <n v="697"/>
    <n v="0"/>
    <n v="0"/>
    <x v="25"/>
  </r>
  <r>
    <n v="10798"/>
    <n v="0"/>
    <n v="10798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4"/>
  </r>
  <r>
    <n v="2799"/>
    <n v="2799"/>
    <n v="0"/>
    <n v="0"/>
    <n v="0"/>
    <n v="0"/>
    <n v="0"/>
    <n v="0"/>
    <n v="0"/>
    <n v="0"/>
    <n v="0"/>
    <n v="0"/>
    <x v="27"/>
  </r>
  <r>
    <n v="1663"/>
    <n v="1663"/>
    <n v="0"/>
    <n v="0"/>
    <n v="0"/>
    <n v="0"/>
    <n v="0"/>
    <n v="0"/>
    <n v="1663"/>
    <n v="1663"/>
    <n v="0"/>
    <n v="0"/>
    <x v="47"/>
  </r>
  <r>
    <n v="3"/>
    <n v="3"/>
    <n v="0"/>
    <n v="0"/>
    <n v="0"/>
    <n v="0"/>
    <n v="0"/>
    <n v="0"/>
    <n v="0"/>
    <n v="0"/>
    <n v="0"/>
    <n v="0"/>
    <x v="5"/>
  </r>
  <r>
    <n v="1080"/>
    <n v="1080"/>
    <n v="0"/>
    <n v="0"/>
    <n v="0"/>
    <n v="0"/>
    <n v="0"/>
    <n v="0"/>
    <n v="0"/>
    <n v="0"/>
    <n v="0"/>
    <n v="0"/>
    <x v="5"/>
  </r>
  <r>
    <n v="5444"/>
    <n v="5444"/>
    <n v="0"/>
    <n v="0"/>
    <n v="0"/>
    <n v="0"/>
    <n v="0"/>
    <n v="0"/>
    <n v="0"/>
    <n v="0"/>
    <n v="0"/>
    <n v="0"/>
    <x v="50"/>
  </r>
  <r>
    <n v="706"/>
    <n v="706"/>
    <n v="0"/>
    <n v="0"/>
    <n v="0"/>
    <n v="0"/>
    <n v="0"/>
    <n v="0"/>
    <n v="0"/>
    <n v="0"/>
    <n v="0"/>
    <n v="0"/>
    <x v="8"/>
  </r>
  <r>
    <n v="1791"/>
    <n v="1791"/>
    <n v="0"/>
    <n v="0"/>
    <n v="0"/>
    <n v="0"/>
    <n v="0"/>
    <n v="0"/>
    <n v="0"/>
    <n v="0"/>
    <n v="0"/>
    <n v="0"/>
    <x v="27"/>
  </r>
  <r>
    <n v="12201"/>
    <n v="1220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9"/>
  </r>
  <r>
    <n v="145"/>
    <n v="145"/>
    <n v="0"/>
    <n v="0"/>
    <n v="0"/>
    <n v="0"/>
    <n v="0"/>
    <n v="0"/>
    <n v="0"/>
    <n v="0"/>
    <n v="0"/>
    <n v="0"/>
    <x v="46"/>
  </r>
  <r>
    <n v="2"/>
    <n v="0"/>
    <n v="2"/>
    <n v="0"/>
    <n v="0"/>
    <n v="0"/>
    <n v="0"/>
    <n v="0"/>
    <n v="2"/>
    <n v="0"/>
    <n v="2"/>
    <n v="0"/>
    <x v="53"/>
  </r>
  <r>
    <n v="90"/>
    <n v="90"/>
    <n v="0"/>
    <n v="0"/>
    <n v="0"/>
    <n v="0"/>
    <n v="0"/>
    <n v="0"/>
    <n v="0"/>
    <n v="0"/>
    <n v="0"/>
    <n v="0"/>
    <x v="6"/>
  </r>
  <r>
    <n v="212"/>
    <n v="212"/>
    <n v="0"/>
    <n v="0"/>
    <n v="212"/>
    <n v="212"/>
    <n v="0"/>
    <n v="0"/>
    <n v="0"/>
    <n v="0"/>
    <n v="0"/>
    <n v="0"/>
    <x v="13"/>
  </r>
  <r>
    <n v="619"/>
    <n v="619"/>
    <n v="0"/>
    <n v="0"/>
    <n v="0"/>
    <n v="0"/>
    <n v="0"/>
    <n v="0"/>
    <n v="0"/>
    <n v="0"/>
    <n v="0"/>
    <n v="0"/>
    <x v="24"/>
  </r>
  <r>
    <n v="313"/>
    <n v="313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22"/>
    <n v="22"/>
    <n v="0"/>
    <n v="0"/>
    <x v="15"/>
  </r>
  <r>
    <n v="187"/>
    <n v="187"/>
    <n v="0"/>
    <n v="0"/>
    <n v="0"/>
    <n v="0"/>
    <n v="0"/>
    <n v="0"/>
    <n v="0"/>
    <n v="0"/>
    <n v="0"/>
    <n v="0"/>
    <x v="45"/>
  </r>
  <r>
    <n v="34749"/>
    <n v="0"/>
    <n v="34749"/>
    <n v="0"/>
    <n v="0"/>
    <n v="0"/>
    <n v="0"/>
    <n v="0"/>
    <n v="0"/>
    <n v="0"/>
    <n v="0"/>
    <n v="0"/>
    <x v="34"/>
  </r>
  <r>
    <n v="136"/>
    <n v="136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27"/>
  </r>
  <r>
    <n v="3144"/>
    <n v="3144"/>
    <n v="0"/>
    <n v="0"/>
    <n v="0"/>
    <n v="0"/>
    <n v="0"/>
    <n v="0"/>
    <n v="3144"/>
    <n v="3144"/>
    <n v="0"/>
    <n v="0"/>
    <x v="5"/>
  </r>
  <r>
    <n v="199"/>
    <n v="199"/>
    <n v="0"/>
    <n v="0"/>
    <n v="0"/>
    <n v="0"/>
    <n v="0"/>
    <n v="0"/>
    <n v="0"/>
    <n v="0"/>
    <n v="0"/>
    <n v="0"/>
    <x v="17"/>
  </r>
  <r>
    <n v="112"/>
    <n v="112"/>
    <n v="0"/>
    <n v="0"/>
    <n v="0"/>
    <n v="0"/>
    <n v="0"/>
    <n v="0"/>
    <n v="0"/>
    <n v="0"/>
    <n v="0"/>
    <n v="0"/>
    <x v="49"/>
  </r>
  <r>
    <n v="103"/>
    <n v="103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8"/>
  </r>
  <r>
    <n v="171"/>
    <n v="17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6"/>
  </r>
  <r>
    <n v="1072"/>
    <n v="0"/>
    <n v="1072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"/>
  </r>
  <r>
    <n v="91"/>
    <n v="91"/>
    <n v="0"/>
    <n v="0"/>
    <n v="0"/>
    <n v="0"/>
    <n v="0"/>
    <n v="0"/>
    <n v="0"/>
    <n v="0"/>
    <n v="0"/>
    <n v="0"/>
    <x v="47"/>
  </r>
  <r>
    <n v="2678"/>
    <n v="2678"/>
    <n v="0"/>
    <n v="0"/>
    <n v="0"/>
    <n v="0"/>
    <n v="0"/>
    <n v="0"/>
    <n v="0"/>
    <n v="0"/>
    <n v="0"/>
    <n v="0"/>
    <x v="29"/>
  </r>
  <r>
    <n v="2021"/>
    <n v="2021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40"/>
  </r>
  <r>
    <n v="5231"/>
    <n v="523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6"/>
  </r>
  <r>
    <n v="14874"/>
    <n v="0"/>
    <n v="14874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6"/>
  </r>
  <r>
    <n v="72"/>
    <n v="72"/>
    <n v="0"/>
    <n v="0"/>
    <n v="0"/>
    <n v="0"/>
    <n v="0"/>
    <n v="0"/>
    <n v="0"/>
    <n v="0"/>
    <n v="0"/>
    <n v="0"/>
    <x v="50"/>
  </r>
  <r>
    <n v="21"/>
    <n v="21"/>
    <n v="0"/>
    <n v="0"/>
    <n v="21"/>
    <n v="21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50"/>
  </r>
  <r>
    <n v="2021"/>
    <n v="0"/>
    <n v="2021"/>
    <n v="0"/>
    <n v="0"/>
    <n v="0"/>
    <n v="0"/>
    <n v="0"/>
    <n v="0"/>
    <n v="0"/>
    <n v="0"/>
    <n v="0"/>
    <x v="56"/>
  </r>
  <r>
    <n v="5471"/>
    <n v="5471"/>
    <n v="0"/>
    <n v="0"/>
    <n v="0"/>
    <n v="0"/>
    <n v="0"/>
    <n v="0"/>
    <n v="5471"/>
    <n v="5471"/>
    <n v="0"/>
    <n v="0"/>
    <x v="22"/>
  </r>
  <r>
    <n v="1128"/>
    <n v="1128"/>
    <n v="0"/>
    <n v="0"/>
    <n v="0"/>
    <n v="0"/>
    <n v="0"/>
    <n v="0"/>
    <n v="0"/>
    <n v="0"/>
    <n v="0"/>
    <n v="0"/>
    <x v="47"/>
  </r>
  <r>
    <n v="527"/>
    <n v="527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0"/>
  </r>
  <r>
    <n v="1143"/>
    <n v="1143"/>
    <n v="0"/>
    <n v="0"/>
    <n v="0"/>
    <n v="0"/>
    <n v="0"/>
    <n v="0"/>
    <n v="0"/>
    <n v="0"/>
    <n v="0"/>
    <n v="0"/>
    <x v="20"/>
  </r>
  <r>
    <n v="575"/>
    <n v="575"/>
    <n v="0"/>
    <n v="0"/>
    <n v="0"/>
    <n v="0"/>
    <n v="0"/>
    <n v="0"/>
    <n v="0"/>
    <n v="0"/>
    <n v="0"/>
    <n v="0"/>
    <x v="56"/>
  </r>
  <r>
    <n v="942"/>
    <n v="942"/>
    <n v="0"/>
    <n v="0"/>
    <n v="942"/>
    <n v="942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57"/>
  </r>
  <r>
    <n v="6294"/>
    <n v="6294"/>
    <n v="0"/>
    <n v="0"/>
    <n v="0"/>
    <n v="0"/>
    <n v="0"/>
    <n v="0"/>
    <n v="0"/>
    <n v="0"/>
    <n v="0"/>
    <n v="0"/>
    <x v="8"/>
  </r>
  <r>
    <n v="159"/>
    <n v="15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9"/>
  </r>
  <r>
    <n v="657"/>
    <n v="657"/>
    <n v="0"/>
    <n v="0"/>
    <n v="657"/>
    <n v="657"/>
    <n v="0"/>
    <n v="0"/>
    <n v="0"/>
    <n v="0"/>
    <n v="0"/>
    <n v="0"/>
    <x v="34"/>
  </r>
  <r>
    <n v="52"/>
    <n v="52"/>
    <n v="0"/>
    <n v="0"/>
    <n v="0"/>
    <n v="0"/>
    <n v="0"/>
    <n v="0"/>
    <n v="52"/>
    <n v="52"/>
    <n v="0"/>
    <n v="0"/>
    <x v="15"/>
  </r>
  <r>
    <n v="1"/>
    <n v="1"/>
    <n v="0"/>
    <n v="0"/>
    <n v="0"/>
    <n v="0"/>
    <n v="0"/>
    <n v="0"/>
    <n v="0"/>
    <n v="0"/>
    <n v="0"/>
    <n v="0"/>
    <x v="1"/>
  </r>
  <r>
    <n v="114"/>
    <n v="114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2146"/>
    <n v="2146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9"/>
  </r>
  <r>
    <n v="607"/>
    <n v="607"/>
    <n v="0"/>
    <n v="0"/>
    <n v="0"/>
    <n v="0"/>
    <n v="0"/>
    <n v="0"/>
    <n v="0"/>
    <n v="0"/>
    <n v="0"/>
    <n v="0"/>
    <x v="29"/>
  </r>
  <r>
    <n v="452"/>
    <n v="0"/>
    <n v="452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24"/>
  </r>
  <r>
    <n v="3282"/>
    <n v="3282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10"/>
    <n v="10"/>
    <n v="0"/>
    <n v="0"/>
    <x v="49"/>
  </r>
  <r>
    <n v="99"/>
    <n v="99"/>
    <n v="0"/>
    <n v="0"/>
    <n v="0"/>
    <n v="0"/>
    <n v="0"/>
    <n v="0"/>
    <n v="0"/>
    <n v="0"/>
    <n v="0"/>
    <n v="0"/>
    <x v="24"/>
  </r>
  <r>
    <n v="116"/>
    <n v="116"/>
    <n v="0"/>
    <n v="0"/>
    <n v="116"/>
    <n v="116"/>
    <n v="0"/>
    <n v="0"/>
    <n v="0"/>
    <n v="0"/>
    <n v="0"/>
    <n v="0"/>
    <x v="15"/>
  </r>
  <r>
    <n v="13206"/>
    <n v="0"/>
    <n v="13206"/>
    <n v="0"/>
    <n v="0"/>
    <n v="0"/>
    <n v="0"/>
    <n v="0"/>
    <n v="13206"/>
    <n v="0"/>
    <n v="13206"/>
    <n v="0"/>
    <x v="37"/>
  </r>
  <r>
    <n v="27"/>
    <n v="27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"/>
  </r>
  <r>
    <n v="86"/>
    <n v="86"/>
    <n v="0"/>
    <n v="0"/>
    <n v="0"/>
    <n v="0"/>
    <n v="0"/>
    <n v="0"/>
    <n v="0"/>
    <n v="0"/>
    <n v="0"/>
    <n v="0"/>
    <x v="15"/>
  </r>
  <r>
    <n v="124"/>
    <n v="124"/>
    <n v="0"/>
    <n v="0"/>
    <n v="0"/>
    <n v="0"/>
    <n v="0"/>
    <n v="0"/>
    <n v="0"/>
    <n v="0"/>
    <n v="0"/>
    <n v="0"/>
    <x v="50"/>
  </r>
  <r>
    <n v="137"/>
    <n v="0"/>
    <n v="137"/>
    <n v="0"/>
    <n v="0"/>
    <n v="0"/>
    <n v="0"/>
    <n v="0"/>
    <n v="0"/>
    <n v="0"/>
    <n v="0"/>
    <n v="0"/>
    <x v="36"/>
  </r>
  <r>
    <n v="263"/>
    <n v="263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22"/>
  </r>
  <r>
    <n v="5181"/>
    <n v="5181"/>
    <n v="0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118"/>
    <n v="118"/>
    <n v="0"/>
    <n v="0"/>
    <x v="57"/>
  </r>
  <r>
    <n v="18"/>
    <n v="18"/>
    <n v="0"/>
    <n v="0"/>
    <n v="18"/>
    <n v="18"/>
    <n v="0"/>
    <n v="0"/>
    <n v="0"/>
    <n v="0"/>
    <n v="0"/>
    <n v="0"/>
    <x v="5"/>
  </r>
  <r>
    <n v="909"/>
    <n v="909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"/>
  </r>
  <r>
    <n v="954"/>
    <n v="954"/>
    <n v="0"/>
    <n v="0"/>
    <n v="0"/>
    <n v="0"/>
    <n v="0"/>
    <n v="0"/>
    <n v="0"/>
    <n v="0"/>
    <n v="0"/>
    <n v="0"/>
    <x v="19"/>
  </r>
  <r>
    <n v="7243"/>
    <n v="7243"/>
    <n v="0"/>
    <n v="0"/>
    <n v="0"/>
    <n v="0"/>
    <n v="0"/>
    <n v="0"/>
    <n v="0"/>
    <n v="0"/>
    <n v="0"/>
    <n v="0"/>
    <x v="56"/>
  </r>
  <r>
    <n v="8670"/>
    <n v="8670"/>
    <n v="0"/>
    <n v="0"/>
    <n v="0"/>
    <n v="0"/>
    <n v="0"/>
    <n v="0"/>
    <n v="0"/>
    <n v="0"/>
    <n v="0"/>
    <n v="0"/>
    <x v="24"/>
  </r>
  <r>
    <n v="7630"/>
    <n v="763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6"/>
  </r>
  <r>
    <n v="722"/>
    <n v="722"/>
    <n v="0"/>
    <n v="0"/>
    <n v="722"/>
    <n v="722"/>
    <n v="0"/>
    <n v="0"/>
    <n v="0"/>
    <n v="0"/>
    <n v="0"/>
    <n v="0"/>
    <x v="56"/>
  </r>
  <r>
    <n v="111"/>
    <n v="111"/>
    <n v="0"/>
    <n v="0"/>
    <n v="111"/>
    <n v="111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14"/>
    <n v="14"/>
    <n v="0"/>
    <n v="0"/>
    <x v="57"/>
  </r>
  <r>
    <n v="1"/>
    <n v="1"/>
    <n v="0"/>
    <n v="0"/>
    <n v="0"/>
    <n v="0"/>
    <n v="0"/>
    <n v="0"/>
    <n v="0"/>
    <n v="0"/>
    <n v="0"/>
    <n v="0"/>
    <x v="9"/>
  </r>
  <r>
    <n v="64"/>
    <n v="64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45"/>
  </r>
  <r>
    <n v="110"/>
    <n v="110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43"/>
  </r>
  <r>
    <n v="5121"/>
    <n v="5121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48"/>
  </r>
  <r>
    <n v="2303"/>
    <n v="2303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3"/>
  </r>
  <r>
    <n v="16533"/>
    <n v="16533"/>
    <n v="0"/>
    <n v="0"/>
    <n v="0"/>
    <n v="0"/>
    <n v="0"/>
    <n v="0"/>
    <n v="0"/>
    <n v="0"/>
    <n v="0"/>
    <n v="0"/>
    <x v="51"/>
  </r>
  <r>
    <n v="119"/>
    <n v="119"/>
    <n v="0"/>
    <n v="0"/>
    <n v="0"/>
    <n v="0"/>
    <n v="0"/>
    <n v="0"/>
    <n v="0"/>
    <n v="0"/>
    <n v="0"/>
    <n v="0"/>
    <x v="25"/>
  </r>
  <r>
    <n v="93"/>
    <n v="93"/>
    <n v="0"/>
    <n v="0"/>
    <n v="0"/>
    <n v="0"/>
    <n v="0"/>
    <n v="0"/>
    <n v="0"/>
    <n v="0"/>
    <n v="0"/>
    <n v="0"/>
    <x v="28"/>
  </r>
  <r>
    <n v="23017"/>
    <n v="0"/>
    <n v="23017"/>
    <n v="0"/>
    <n v="0"/>
    <n v="0"/>
    <n v="0"/>
    <n v="0"/>
    <n v="23017"/>
    <n v="0"/>
    <n v="23017"/>
    <n v="0"/>
    <x v="55"/>
  </r>
  <r>
    <n v="1"/>
    <n v="1"/>
    <n v="0"/>
    <n v="0"/>
    <n v="0"/>
    <n v="0"/>
    <n v="0"/>
    <n v="0"/>
    <n v="0"/>
    <n v="0"/>
    <n v="0"/>
    <n v="0"/>
    <x v="57"/>
  </r>
  <r>
    <n v="1657"/>
    <n v="1657"/>
    <n v="0"/>
    <n v="0"/>
    <n v="0"/>
    <n v="0"/>
    <n v="0"/>
    <n v="0"/>
    <n v="1657"/>
    <n v="1657"/>
    <n v="0"/>
    <n v="0"/>
    <x v="28"/>
  </r>
  <r>
    <n v="3"/>
    <n v="0"/>
    <n v="3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8"/>
  </r>
  <r>
    <n v="130"/>
    <n v="130"/>
    <n v="0"/>
    <n v="0"/>
    <n v="130"/>
    <n v="130"/>
    <n v="0"/>
    <n v="0"/>
    <n v="0"/>
    <n v="0"/>
    <n v="0"/>
    <n v="0"/>
    <x v="0"/>
  </r>
  <r>
    <n v="897"/>
    <n v="0"/>
    <n v="897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0"/>
  </r>
  <r>
    <n v="142"/>
    <n v="142"/>
    <n v="0"/>
    <n v="0"/>
    <n v="0"/>
    <n v="0"/>
    <n v="0"/>
    <n v="0"/>
    <n v="0"/>
    <n v="0"/>
    <n v="0"/>
    <n v="0"/>
    <x v="7"/>
  </r>
  <r>
    <n v="3969"/>
    <n v="3969"/>
    <n v="0"/>
    <n v="0"/>
    <n v="0"/>
    <n v="0"/>
    <n v="0"/>
    <n v="0"/>
    <n v="0"/>
    <n v="0"/>
    <n v="0"/>
    <n v="0"/>
    <x v="20"/>
  </r>
  <r>
    <n v="267"/>
    <n v="267"/>
    <n v="0"/>
    <n v="0"/>
    <n v="0"/>
    <n v="0"/>
    <n v="0"/>
    <n v="0"/>
    <n v="267"/>
    <n v="267"/>
    <n v="0"/>
    <n v="0"/>
    <x v="2"/>
  </r>
  <r>
    <n v="1"/>
    <n v="1"/>
    <n v="0"/>
    <n v="0"/>
    <n v="0"/>
    <n v="0"/>
    <n v="0"/>
    <n v="0"/>
    <n v="1"/>
    <n v="1"/>
    <n v="0"/>
    <n v="0"/>
    <x v="48"/>
  </r>
  <r>
    <n v="41"/>
    <n v="41"/>
    <n v="0"/>
    <n v="0"/>
    <n v="0"/>
    <n v="0"/>
    <n v="0"/>
    <n v="0"/>
    <n v="0"/>
    <n v="0"/>
    <n v="0"/>
    <n v="0"/>
    <x v="26"/>
  </r>
  <r>
    <n v="240"/>
    <n v="240"/>
    <n v="0"/>
    <n v="0"/>
    <n v="240"/>
    <n v="240"/>
    <n v="0"/>
    <n v="0"/>
    <n v="0"/>
    <n v="0"/>
    <n v="0"/>
    <n v="0"/>
    <x v="26"/>
  </r>
  <r>
    <n v="99"/>
    <n v="99"/>
    <n v="0"/>
    <n v="0"/>
    <n v="0"/>
    <n v="0"/>
    <n v="0"/>
    <n v="0"/>
    <n v="0"/>
    <n v="0"/>
    <n v="0"/>
    <n v="0"/>
    <x v="43"/>
  </r>
  <r>
    <n v="672"/>
    <n v="672"/>
    <n v="0"/>
    <n v="0"/>
    <n v="0"/>
    <n v="0"/>
    <n v="0"/>
    <n v="0"/>
    <n v="0"/>
    <n v="0"/>
    <n v="0"/>
    <n v="0"/>
    <x v="19"/>
  </r>
  <r>
    <n v="4293"/>
    <n v="4293"/>
    <n v="0"/>
    <n v="0"/>
    <n v="0"/>
    <n v="0"/>
    <n v="0"/>
    <n v="0"/>
    <n v="4293"/>
    <n v="4293"/>
    <n v="0"/>
    <n v="0"/>
    <x v="13"/>
  </r>
  <r>
    <n v="186"/>
    <n v="186"/>
    <n v="0"/>
    <n v="0"/>
    <n v="0"/>
    <n v="0"/>
    <n v="0"/>
    <n v="0"/>
    <n v="0"/>
    <n v="0"/>
    <n v="0"/>
    <n v="0"/>
    <x v="45"/>
  </r>
  <r>
    <n v="112"/>
    <n v="0"/>
    <n v="112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33"/>
  </r>
  <r>
    <n v="345"/>
    <n v="345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25"/>
  </r>
  <r>
    <n v="4270"/>
    <n v="4270"/>
    <n v="0"/>
    <n v="0"/>
    <n v="0"/>
    <n v="0"/>
    <n v="0"/>
    <n v="0"/>
    <n v="0"/>
    <n v="0"/>
    <n v="0"/>
    <n v="0"/>
    <x v="50"/>
  </r>
  <r>
    <n v="134"/>
    <n v="134"/>
    <n v="0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15"/>
  </r>
  <r>
    <n v="198"/>
    <n v="198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0"/>
  </r>
  <r>
    <n v="144"/>
    <n v="144"/>
    <n v="0"/>
    <n v="0"/>
    <n v="144"/>
    <n v="144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29"/>
  </r>
  <r>
    <n v="137"/>
    <n v="137"/>
    <n v="0"/>
    <n v="0"/>
    <n v="0"/>
    <n v="0"/>
    <n v="0"/>
    <n v="0"/>
    <n v="0"/>
    <n v="0"/>
    <n v="0"/>
    <n v="0"/>
    <x v="38"/>
  </r>
  <r>
    <n v="1421"/>
    <n v="1421"/>
    <n v="0"/>
    <n v="0"/>
    <n v="0"/>
    <n v="0"/>
    <n v="0"/>
    <n v="0"/>
    <n v="0"/>
    <n v="0"/>
    <n v="0"/>
    <n v="0"/>
    <x v="5"/>
  </r>
  <r>
    <n v="513"/>
    <n v="513"/>
    <n v="0"/>
    <n v="0"/>
    <n v="0"/>
    <n v="0"/>
    <n v="0"/>
    <n v="0"/>
    <n v="0"/>
    <n v="0"/>
    <n v="0"/>
    <n v="0"/>
    <x v="0"/>
  </r>
  <r>
    <n v="184"/>
    <n v="184"/>
    <n v="0"/>
    <n v="0"/>
    <n v="0"/>
    <n v="0"/>
    <n v="0"/>
    <n v="0"/>
    <n v="0"/>
    <n v="0"/>
    <n v="0"/>
    <n v="0"/>
    <x v="27"/>
  </r>
  <r>
    <n v="154"/>
    <n v="154"/>
    <n v="0"/>
    <n v="0"/>
    <n v="0"/>
    <n v="0"/>
    <n v="0"/>
    <n v="0"/>
    <n v="0"/>
    <n v="0"/>
    <n v="0"/>
    <n v="0"/>
    <x v="47"/>
  </r>
  <r>
    <n v="1934"/>
    <n v="0"/>
    <n v="1934"/>
    <n v="0"/>
    <n v="0"/>
    <n v="0"/>
    <n v="0"/>
    <n v="0"/>
    <n v="0"/>
    <n v="0"/>
    <n v="0"/>
    <n v="0"/>
    <x v="50"/>
  </r>
  <r>
    <n v="212"/>
    <n v="212"/>
    <n v="0"/>
    <n v="0"/>
    <n v="0"/>
    <n v="0"/>
    <n v="0"/>
    <n v="0"/>
    <n v="0"/>
    <n v="0"/>
    <n v="0"/>
    <n v="0"/>
    <x v="38"/>
  </r>
  <r>
    <n v="382"/>
    <n v="0"/>
    <n v="382"/>
    <n v="0"/>
    <n v="0"/>
    <n v="0"/>
    <n v="0"/>
    <n v="0"/>
    <n v="0"/>
    <n v="0"/>
    <n v="0"/>
    <n v="0"/>
    <x v="12"/>
  </r>
  <r>
    <n v="264"/>
    <n v="26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0"/>
  </r>
  <r>
    <n v="147"/>
    <n v="0"/>
    <n v="147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33"/>
  </r>
  <r>
    <n v="10915"/>
    <n v="0"/>
    <n v="10915"/>
    <n v="0"/>
    <n v="0"/>
    <n v="0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46"/>
  </r>
  <r>
    <n v="2240"/>
    <n v="2240"/>
    <n v="0"/>
    <n v="0"/>
    <n v="0"/>
    <n v="0"/>
    <n v="0"/>
    <n v="0"/>
    <n v="0"/>
    <n v="0"/>
    <n v="0"/>
    <n v="0"/>
    <x v="56"/>
  </r>
  <r>
    <n v="4237"/>
    <n v="0"/>
    <n v="4237"/>
    <n v="0"/>
    <n v="0"/>
    <n v="0"/>
    <n v="0"/>
    <n v="0"/>
    <n v="0"/>
    <n v="0"/>
    <n v="0"/>
    <n v="0"/>
    <x v="37"/>
  </r>
  <r>
    <n v="86"/>
    <n v="86"/>
    <n v="0"/>
    <n v="0"/>
    <n v="0"/>
    <n v="0"/>
    <n v="0"/>
    <n v="0"/>
    <n v="0"/>
    <n v="0"/>
    <n v="0"/>
    <n v="0"/>
    <x v="24"/>
  </r>
  <r>
    <n v="213"/>
    <n v="213"/>
    <n v="0"/>
    <n v="0"/>
    <n v="213"/>
    <n v="213"/>
    <n v="0"/>
    <n v="0"/>
    <n v="0"/>
    <n v="0"/>
    <n v="0"/>
    <n v="0"/>
    <x v="46"/>
  </r>
  <r>
    <n v="57"/>
    <n v="57"/>
    <n v="0"/>
    <n v="0"/>
    <n v="57"/>
    <n v="57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3"/>
  </r>
  <r>
    <n v="429"/>
    <n v="429"/>
    <n v="0"/>
    <n v="0"/>
    <n v="0"/>
    <n v="0"/>
    <n v="0"/>
    <n v="0"/>
    <n v="0"/>
    <n v="0"/>
    <n v="0"/>
    <n v="0"/>
    <x v="32"/>
  </r>
  <r>
    <n v="323"/>
    <n v="323"/>
    <n v="0"/>
    <n v="0"/>
    <n v="0"/>
    <n v="0"/>
    <n v="0"/>
    <n v="0"/>
    <n v="0"/>
    <n v="0"/>
    <n v="0"/>
    <n v="0"/>
    <x v="27"/>
  </r>
  <r>
    <n v="38"/>
    <n v="38"/>
    <n v="0"/>
    <n v="0"/>
    <n v="38"/>
    <n v="38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50"/>
  </r>
  <r>
    <n v="653"/>
    <n v="653"/>
    <n v="0"/>
    <n v="0"/>
    <n v="0"/>
    <n v="0"/>
    <n v="0"/>
    <n v="0"/>
    <n v="0"/>
    <n v="0"/>
    <n v="0"/>
    <n v="0"/>
    <x v="19"/>
  </r>
  <r>
    <n v="2042"/>
    <n v="2042"/>
    <n v="0"/>
    <n v="0"/>
    <n v="0"/>
    <n v="0"/>
    <n v="0"/>
    <n v="0"/>
    <n v="0"/>
    <n v="0"/>
    <n v="0"/>
    <n v="0"/>
    <x v="17"/>
  </r>
  <r>
    <n v="208"/>
    <n v="208"/>
    <n v="0"/>
    <n v="0"/>
    <n v="0"/>
    <n v="0"/>
    <n v="0"/>
    <n v="0"/>
    <n v="0"/>
    <n v="0"/>
    <n v="0"/>
    <n v="0"/>
    <x v="11"/>
  </r>
  <r>
    <n v="1126"/>
    <n v="112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5"/>
  </r>
  <r>
    <n v="1378"/>
    <n v="0"/>
    <n v="1378"/>
    <n v="0"/>
    <n v="0"/>
    <n v="0"/>
    <n v="0"/>
    <n v="0"/>
    <n v="0"/>
    <n v="0"/>
    <n v="0"/>
    <n v="0"/>
    <x v="18"/>
  </r>
  <r>
    <n v="1598"/>
    <n v="0"/>
    <n v="1598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14"/>
    <n v="14"/>
    <n v="0"/>
    <n v="0"/>
    <x v="14"/>
  </r>
  <r>
    <n v="1612"/>
    <n v="1612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42"/>
  </r>
  <r>
    <n v="11"/>
    <n v="11"/>
    <n v="0"/>
    <n v="0"/>
    <n v="11"/>
    <n v="11"/>
    <n v="0"/>
    <n v="0"/>
    <n v="0"/>
    <n v="0"/>
    <n v="0"/>
    <n v="0"/>
    <x v="37"/>
  </r>
  <r>
    <n v="5372"/>
    <n v="0"/>
    <n v="5372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9"/>
  </r>
  <r>
    <n v="8567"/>
    <n v="8567"/>
    <n v="0"/>
    <n v="0"/>
    <n v="0"/>
    <n v="0"/>
    <n v="0"/>
    <n v="0"/>
    <n v="0"/>
    <n v="0"/>
    <n v="0"/>
    <n v="0"/>
    <x v="33"/>
  </r>
  <r>
    <n v="137"/>
    <n v="137"/>
    <n v="0"/>
    <n v="0"/>
    <n v="0"/>
    <n v="0"/>
    <n v="0"/>
    <n v="0"/>
    <n v="0"/>
    <n v="0"/>
    <n v="0"/>
    <n v="0"/>
    <x v="45"/>
  </r>
  <r>
    <n v="2122"/>
    <n v="2122"/>
    <n v="0"/>
    <n v="0"/>
    <n v="0"/>
    <n v="0"/>
    <n v="0"/>
    <n v="0"/>
    <n v="0"/>
    <n v="0"/>
    <n v="0"/>
    <n v="0"/>
    <x v="31"/>
  </r>
  <r>
    <n v="1588"/>
    <n v="1588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64"/>
  </r>
  <r>
    <n v="266"/>
    <n v="266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417"/>
    <n v="417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50"/>
  </r>
  <r>
    <n v="503"/>
    <n v="0"/>
    <n v="503"/>
    <n v="0"/>
    <n v="0"/>
    <n v="0"/>
    <n v="0"/>
    <n v="0"/>
    <n v="0"/>
    <n v="0"/>
    <n v="0"/>
    <n v="0"/>
    <x v="16"/>
  </r>
  <r>
    <n v="132"/>
    <n v="0"/>
    <n v="132"/>
    <n v="0"/>
    <n v="0"/>
    <n v="0"/>
    <n v="0"/>
    <n v="0"/>
    <n v="0"/>
    <n v="0"/>
    <n v="0"/>
    <n v="0"/>
    <x v="14"/>
  </r>
  <r>
    <n v="17348"/>
    <n v="17348"/>
    <n v="0"/>
    <n v="0"/>
    <n v="0"/>
    <n v="0"/>
    <n v="0"/>
    <n v="0"/>
    <n v="0"/>
    <n v="0"/>
    <n v="0"/>
    <n v="0"/>
    <x v="19"/>
  </r>
  <r>
    <n v="1531"/>
    <n v="1531"/>
    <n v="0"/>
    <n v="0"/>
    <n v="0"/>
    <n v="0"/>
    <n v="0"/>
    <n v="0"/>
    <n v="0"/>
    <n v="0"/>
    <n v="0"/>
    <n v="0"/>
    <x v="33"/>
  </r>
  <r>
    <n v="71"/>
    <n v="71"/>
    <n v="0"/>
    <n v="0"/>
    <n v="71"/>
    <n v="71"/>
    <n v="0"/>
    <n v="0"/>
    <n v="0"/>
    <n v="0"/>
    <n v="0"/>
    <n v="0"/>
    <x v="36"/>
  </r>
  <r>
    <n v="225"/>
    <n v="22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3011"/>
    <n v="0"/>
    <n v="3011"/>
    <n v="0"/>
    <n v="0"/>
    <n v="0"/>
    <n v="0"/>
    <n v="0"/>
    <n v="0"/>
    <n v="0"/>
    <n v="0"/>
    <n v="0"/>
    <x v="8"/>
  </r>
  <r>
    <n v="319"/>
    <n v="31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8"/>
  </r>
  <r>
    <n v="355"/>
    <n v="355"/>
    <n v="0"/>
    <n v="0"/>
    <n v="0"/>
    <n v="0"/>
    <n v="0"/>
    <n v="0"/>
    <n v="0"/>
    <n v="0"/>
    <n v="0"/>
    <n v="0"/>
    <x v="22"/>
  </r>
  <r>
    <n v="793"/>
    <n v="793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8"/>
  </r>
  <r>
    <n v="10260"/>
    <n v="1026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2"/>
  </r>
  <r>
    <n v="2938"/>
    <n v="2938"/>
    <n v="0"/>
    <n v="0"/>
    <n v="0"/>
    <n v="0"/>
    <n v="0"/>
    <n v="0"/>
    <n v="0"/>
    <n v="0"/>
    <n v="0"/>
    <n v="0"/>
    <x v="46"/>
  </r>
  <r>
    <n v="6331"/>
    <n v="6331"/>
    <n v="0"/>
    <n v="0"/>
    <n v="0"/>
    <n v="0"/>
    <n v="0"/>
    <n v="0"/>
    <n v="0"/>
    <n v="0"/>
    <n v="0"/>
    <n v="0"/>
    <x v="6"/>
  </r>
  <r>
    <n v="1633"/>
    <n v="0"/>
    <n v="1633"/>
    <n v="0"/>
    <n v="0"/>
    <n v="0"/>
    <n v="0"/>
    <n v="0"/>
    <n v="0"/>
    <n v="0"/>
    <n v="0"/>
    <n v="0"/>
    <x v="47"/>
  </r>
  <r>
    <n v="6961"/>
    <n v="0"/>
    <n v="6961"/>
    <n v="0"/>
    <n v="0"/>
    <n v="0"/>
    <n v="0"/>
    <n v="0"/>
    <n v="0"/>
    <n v="0"/>
    <n v="0"/>
    <n v="0"/>
    <x v="33"/>
  </r>
  <r>
    <n v="530"/>
    <n v="530"/>
    <n v="0"/>
    <n v="0"/>
    <n v="0"/>
    <n v="0"/>
    <n v="0"/>
    <n v="0"/>
    <n v="0"/>
    <n v="0"/>
    <n v="0"/>
    <n v="0"/>
    <x v="29"/>
  </r>
  <r>
    <n v="6665"/>
    <n v="6665"/>
    <n v="0"/>
    <n v="0"/>
    <n v="0"/>
    <n v="0"/>
    <n v="0"/>
    <n v="0"/>
    <n v="6665"/>
    <n v="6665"/>
    <n v="0"/>
    <n v="0"/>
    <x v="19"/>
  </r>
  <r>
    <n v="1689"/>
    <n v="1689"/>
    <n v="0"/>
    <n v="0"/>
    <n v="0"/>
    <n v="0"/>
    <n v="0"/>
    <n v="0"/>
    <n v="0"/>
    <n v="0"/>
    <n v="0"/>
    <n v="0"/>
    <x v="18"/>
  </r>
  <r>
    <n v="2329"/>
    <n v="0"/>
    <n v="2329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8"/>
  </r>
  <r>
    <n v="2092"/>
    <n v="2092"/>
    <n v="0"/>
    <n v="0"/>
    <n v="0"/>
    <n v="0"/>
    <n v="0"/>
    <n v="0"/>
    <n v="0"/>
    <n v="0"/>
    <n v="0"/>
    <n v="0"/>
    <x v="28"/>
  </r>
  <r>
    <n v="16110"/>
    <n v="0"/>
    <n v="16110"/>
    <n v="0"/>
    <n v="0"/>
    <n v="0"/>
    <n v="0"/>
    <n v="0"/>
    <n v="0"/>
    <n v="0"/>
    <n v="0"/>
    <n v="0"/>
    <x v="46"/>
  </r>
  <r>
    <n v="129"/>
    <n v="129"/>
    <n v="0"/>
    <n v="0"/>
    <n v="0"/>
    <n v="0"/>
    <n v="0"/>
    <n v="0"/>
    <n v="0"/>
    <n v="0"/>
    <n v="0"/>
    <n v="0"/>
    <x v="56"/>
  </r>
  <r>
    <n v="131"/>
    <n v="131"/>
    <n v="0"/>
    <n v="0"/>
    <n v="0"/>
    <n v="0"/>
    <n v="0"/>
    <n v="0"/>
    <n v="0"/>
    <n v="0"/>
    <n v="0"/>
    <n v="0"/>
    <x v="5"/>
  </r>
  <r>
    <n v="851"/>
    <n v="0"/>
    <n v="851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6"/>
  </r>
  <r>
    <n v="2803"/>
    <n v="280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4"/>
  </r>
  <r>
    <n v="1402"/>
    <n v="1402"/>
    <n v="0"/>
    <n v="0"/>
    <n v="0"/>
    <n v="0"/>
    <n v="0"/>
    <n v="0"/>
    <n v="0"/>
    <n v="0"/>
    <n v="0"/>
    <n v="0"/>
    <x v="8"/>
  </r>
  <r>
    <n v="866"/>
    <n v="0"/>
    <n v="866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33"/>
  </r>
  <r>
    <n v="89"/>
    <n v="89"/>
    <n v="0"/>
    <n v="0"/>
    <n v="89"/>
    <n v="89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24"/>
  </r>
  <r>
    <n v="8"/>
    <n v="0"/>
    <n v="8"/>
    <n v="0"/>
    <n v="8"/>
    <n v="0"/>
    <n v="8"/>
    <n v="0"/>
    <n v="0"/>
    <n v="0"/>
    <n v="0"/>
    <n v="0"/>
    <x v="61"/>
  </r>
  <r>
    <n v="497"/>
    <n v="497"/>
    <n v="0"/>
    <n v="0"/>
    <n v="0"/>
    <n v="0"/>
    <n v="0"/>
    <n v="0"/>
    <n v="0"/>
    <n v="0"/>
    <n v="0"/>
    <n v="0"/>
    <x v="11"/>
  </r>
  <r>
    <n v="916"/>
    <n v="916"/>
    <n v="0"/>
    <n v="0"/>
    <n v="0"/>
    <n v="0"/>
    <n v="0"/>
    <n v="0"/>
    <n v="0"/>
    <n v="0"/>
    <n v="0"/>
    <n v="0"/>
    <x v="29"/>
  </r>
  <r>
    <n v="2797"/>
    <n v="2797"/>
    <n v="0"/>
    <n v="0"/>
    <n v="0"/>
    <n v="0"/>
    <n v="0"/>
    <n v="0"/>
    <n v="0"/>
    <n v="0"/>
    <n v="0"/>
    <n v="0"/>
    <x v="8"/>
  </r>
  <r>
    <n v="586"/>
    <n v="0"/>
    <n v="586"/>
    <n v="0"/>
    <n v="0"/>
    <n v="0"/>
    <n v="0"/>
    <n v="0"/>
    <n v="0"/>
    <n v="0"/>
    <n v="0"/>
    <n v="0"/>
    <x v="45"/>
  </r>
  <r>
    <n v="921"/>
    <n v="921"/>
    <n v="0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"/>
  </r>
  <r>
    <n v="653"/>
    <n v="0"/>
    <n v="653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27"/>
  </r>
  <r>
    <n v="5256"/>
    <n v="0"/>
    <n v="5256"/>
    <n v="0"/>
    <n v="0"/>
    <n v="0"/>
    <n v="0"/>
    <n v="0"/>
    <n v="0"/>
    <n v="0"/>
    <n v="0"/>
    <n v="0"/>
    <x v="46"/>
  </r>
  <r>
    <n v="560"/>
    <n v="0"/>
    <n v="0"/>
    <n v="56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0"/>
    <n v="0"/>
    <n v="0"/>
    <n v="0"/>
    <x v="6"/>
  </r>
  <r>
    <n v="3646"/>
    <n v="3646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17"/>
  </r>
  <r>
    <n v="16"/>
    <n v="16"/>
    <n v="0"/>
    <n v="0"/>
    <n v="16"/>
    <n v="16"/>
    <n v="0"/>
    <n v="0"/>
    <n v="0"/>
    <n v="0"/>
    <n v="0"/>
    <n v="0"/>
    <x v="35"/>
  </r>
  <r>
    <n v="235"/>
    <n v="235"/>
    <n v="0"/>
    <n v="0"/>
    <n v="0"/>
    <n v="0"/>
    <n v="0"/>
    <n v="0"/>
    <n v="0"/>
    <n v="0"/>
    <n v="0"/>
    <n v="0"/>
    <x v="25"/>
  </r>
  <r>
    <n v="9"/>
    <n v="0"/>
    <n v="9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56"/>
  </r>
  <r>
    <n v="167"/>
    <n v="167"/>
    <n v="0"/>
    <n v="0"/>
    <n v="0"/>
    <n v="0"/>
    <n v="0"/>
    <n v="0"/>
    <n v="0"/>
    <n v="0"/>
    <n v="0"/>
    <n v="0"/>
    <x v="48"/>
  </r>
  <r>
    <n v="3181"/>
    <n v="3181"/>
    <n v="0"/>
    <n v="0"/>
    <n v="0"/>
    <n v="0"/>
    <n v="0"/>
    <n v="0"/>
    <n v="0"/>
    <n v="0"/>
    <n v="0"/>
    <n v="0"/>
    <x v="14"/>
  </r>
  <r>
    <n v="418"/>
    <n v="0"/>
    <n v="418"/>
    <n v="0"/>
    <n v="0"/>
    <n v="0"/>
    <n v="0"/>
    <n v="0"/>
    <n v="0"/>
    <n v="0"/>
    <n v="0"/>
    <n v="0"/>
    <x v="60"/>
  </r>
  <r>
    <n v="1535"/>
    <n v="0"/>
    <n v="1535"/>
    <n v="0"/>
    <n v="0"/>
    <n v="0"/>
    <n v="0"/>
    <n v="0"/>
    <n v="0"/>
    <n v="0"/>
    <n v="0"/>
    <n v="0"/>
    <x v="56"/>
  </r>
  <r>
    <n v="146"/>
    <n v="146"/>
    <n v="0"/>
    <n v="0"/>
    <n v="0"/>
    <n v="0"/>
    <n v="0"/>
    <n v="0"/>
    <n v="0"/>
    <n v="0"/>
    <n v="0"/>
    <n v="0"/>
    <x v="31"/>
  </r>
  <r>
    <n v="35443"/>
    <n v="0"/>
    <n v="0"/>
    <n v="35443"/>
    <n v="35443"/>
    <n v="0"/>
    <n v="0"/>
    <n v="35443"/>
    <n v="0"/>
    <n v="0"/>
    <n v="0"/>
    <n v="0"/>
    <x v="63"/>
  </r>
  <r>
    <n v="185"/>
    <n v="185"/>
    <n v="0"/>
    <n v="0"/>
    <n v="0"/>
    <n v="0"/>
    <n v="0"/>
    <n v="0"/>
    <n v="185"/>
    <n v="185"/>
    <n v="0"/>
    <n v="0"/>
    <x v="18"/>
  </r>
  <r>
    <n v="88"/>
    <n v="88"/>
    <n v="0"/>
    <n v="0"/>
    <n v="0"/>
    <n v="0"/>
    <n v="0"/>
    <n v="0"/>
    <n v="0"/>
    <n v="0"/>
    <n v="0"/>
    <n v="0"/>
    <x v="50"/>
  </r>
  <r>
    <n v="892"/>
    <n v="892"/>
    <n v="0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10"/>
  </r>
  <r>
    <n v="484"/>
    <n v="484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49"/>
  </r>
  <r>
    <n v="29553"/>
    <n v="29553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0"/>
  </r>
  <r>
    <n v="407"/>
    <n v="0"/>
    <n v="407"/>
    <n v="0"/>
    <n v="0"/>
    <n v="0"/>
    <n v="0"/>
    <n v="0"/>
    <n v="0"/>
    <n v="0"/>
    <n v="0"/>
    <n v="0"/>
    <x v="7"/>
  </r>
  <r>
    <n v="4481"/>
    <n v="4481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22"/>
  </r>
  <r>
    <n v="95"/>
    <n v="95"/>
    <n v="0"/>
    <n v="0"/>
    <n v="95"/>
    <n v="95"/>
    <n v="0"/>
    <n v="0"/>
    <n v="0"/>
    <n v="0"/>
    <n v="0"/>
    <n v="0"/>
    <x v="45"/>
  </r>
  <r>
    <n v="404"/>
    <n v="404"/>
    <n v="0"/>
    <n v="0"/>
    <n v="0"/>
    <n v="0"/>
    <n v="0"/>
    <n v="0"/>
    <n v="404"/>
    <n v="404"/>
    <n v="0"/>
    <n v="0"/>
    <x v="50"/>
  </r>
  <r>
    <n v="782"/>
    <n v="78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0"/>
  </r>
  <r>
    <n v="59"/>
    <n v="59"/>
    <n v="0"/>
    <n v="0"/>
    <n v="0"/>
    <n v="0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30"/>
  </r>
  <r>
    <n v="25"/>
    <n v="25"/>
    <n v="0"/>
    <n v="0"/>
    <n v="0"/>
    <n v="0"/>
    <n v="0"/>
    <n v="0"/>
    <n v="25"/>
    <n v="25"/>
    <n v="0"/>
    <n v="0"/>
    <x v="24"/>
  </r>
  <r>
    <n v="32"/>
    <n v="32"/>
    <n v="0"/>
    <n v="0"/>
    <n v="0"/>
    <n v="0"/>
    <n v="0"/>
    <n v="0"/>
    <n v="0"/>
    <n v="0"/>
    <n v="0"/>
    <n v="0"/>
    <x v="38"/>
  </r>
  <r>
    <n v="3489"/>
    <n v="3489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5"/>
  </r>
  <r>
    <n v="111"/>
    <n v="111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51"/>
  </r>
  <r>
    <n v="307"/>
    <n v="307"/>
    <n v="0"/>
    <n v="0"/>
    <n v="0"/>
    <n v="0"/>
    <n v="0"/>
    <n v="0"/>
    <n v="0"/>
    <n v="0"/>
    <n v="0"/>
    <n v="0"/>
    <x v="40"/>
  </r>
  <r>
    <n v="11345"/>
    <n v="0"/>
    <n v="11345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40"/>
  </r>
  <r>
    <n v="14770"/>
    <n v="0"/>
    <n v="14770"/>
    <n v="0"/>
    <n v="0"/>
    <n v="0"/>
    <n v="0"/>
    <n v="0"/>
    <n v="0"/>
    <n v="0"/>
    <n v="0"/>
    <n v="0"/>
    <x v="2"/>
  </r>
  <r>
    <n v="1356"/>
    <n v="1356"/>
    <n v="0"/>
    <n v="0"/>
    <n v="0"/>
    <n v="0"/>
    <n v="0"/>
    <n v="0"/>
    <n v="1356"/>
    <n v="1356"/>
    <n v="0"/>
    <n v="0"/>
    <x v="11"/>
  </r>
  <r>
    <n v="139"/>
    <n v="139"/>
    <n v="0"/>
    <n v="0"/>
    <n v="0"/>
    <n v="0"/>
    <n v="0"/>
    <n v="0"/>
    <n v="0"/>
    <n v="0"/>
    <n v="0"/>
    <n v="0"/>
    <x v="14"/>
  </r>
  <r>
    <n v="361"/>
    <n v="361"/>
    <n v="0"/>
    <n v="0"/>
    <n v="361"/>
    <n v="361"/>
    <n v="0"/>
    <n v="0"/>
    <n v="0"/>
    <n v="0"/>
    <n v="0"/>
    <n v="0"/>
    <x v="38"/>
  </r>
  <r>
    <n v="47"/>
    <n v="47"/>
    <n v="0"/>
    <n v="0"/>
    <n v="0"/>
    <n v="0"/>
    <n v="0"/>
    <n v="0"/>
    <n v="47"/>
    <n v="47"/>
    <n v="0"/>
    <n v="0"/>
    <x v="52"/>
  </r>
  <r>
    <n v="360"/>
    <n v="360"/>
    <n v="0"/>
    <n v="0"/>
    <n v="0"/>
    <n v="0"/>
    <n v="0"/>
    <n v="0"/>
    <n v="0"/>
    <n v="0"/>
    <n v="0"/>
    <n v="0"/>
    <x v="38"/>
  </r>
  <r>
    <n v="584"/>
    <n v="0"/>
    <n v="584"/>
    <n v="0"/>
    <n v="0"/>
    <n v="0"/>
    <n v="0"/>
    <n v="0"/>
    <n v="0"/>
    <n v="0"/>
    <n v="0"/>
    <n v="0"/>
    <x v="40"/>
  </r>
  <r>
    <n v="214"/>
    <n v="0"/>
    <n v="214"/>
    <n v="0"/>
    <n v="0"/>
    <n v="0"/>
    <n v="0"/>
    <n v="0"/>
    <n v="0"/>
    <n v="0"/>
    <n v="0"/>
    <n v="0"/>
    <x v="34"/>
  </r>
  <r>
    <n v="289"/>
    <n v="289"/>
    <n v="0"/>
    <n v="0"/>
    <n v="0"/>
    <n v="0"/>
    <n v="0"/>
    <n v="0"/>
    <n v="0"/>
    <n v="0"/>
    <n v="0"/>
    <n v="0"/>
    <x v="50"/>
  </r>
  <r>
    <n v="26319"/>
    <n v="26319"/>
    <n v="0"/>
    <n v="0"/>
    <n v="0"/>
    <n v="0"/>
    <n v="0"/>
    <n v="0"/>
    <n v="0"/>
    <n v="0"/>
    <n v="0"/>
    <n v="0"/>
    <x v="55"/>
  </r>
  <r>
    <n v="177"/>
    <n v="177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8"/>
  </r>
  <r>
    <n v="441"/>
    <n v="441"/>
    <n v="0"/>
    <n v="0"/>
    <n v="0"/>
    <n v="0"/>
    <n v="0"/>
    <n v="0"/>
    <n v="0"/>
    <n v="0"/>
    <n v="0"/>
    <n v="0"/>
    <x v="42"/>
  </r>
  <r>
    <n v="2570"/>
    <n v="2570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7"/>
  </r>
  <r>
    <n v="655"/>
    <n v="655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13"/>
    <n v="13"/>
    <n v="0"/>
    <n v="0"/>
    <x v="6"/>
  </r>
  <r>
    <n v="45"/>
    <n v="4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6"/>
  </r>
  <r>
    <n v="4629"/>
    <n v="4629"/>
    <n v="0"/>
    <n v="0"/>
    <n v="4629"/>
    <n v="4629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0"/>
  </r>
  <r>
    <n v="305"/>
    <n v="305"/>
    <n v="0"/>
    <n v="0"/>
    <n v="0"/>
    <n v="0"/>
    <n v="0"/>
    <n v="0"/>
    <n v="0"/>
    <n v="0"/>
    <n v="0"/>
    <n v="0"/>
    <x v="35"/>
  </r>
  <r>
    <n v="970"/>
    <n v="0"/>
    <n v="97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16"/>
  </r>
  <r>
    <n v="108"/>
    <n v="108"/>
    <n v="0"/>
    <n v="0"/>
    <n v="0"/>
    <n v="0"/>
    <n v="0"/>
    <n v="0"/>
    <n v="0"/>
    <n v="0"/>
    <n v="0"/>
    <n v="0"/>
    <x v="48"/>
  </r>
  <r>
    <n v="3475"/>
    <n v="0"/>
    <n v="3475"/>
    <n v="0"/>
    <n v="0"/>
    <n v="0"/>
    <n v="0"/>
    <n v="0"/>
    <n v="0"/>
    <n v="0"/>
    <n v="0"/>
    <n v="0"/>
    <x v="22"/>
  </r>
  <r>
    <n v="4057"/>
    <n v="4057"/>
    <n v="0"/>
    <n v="0"/>
    <n v="0"/>
    <n v="0"/>
    <n v="0"/>
    <n v="0"/>
    <n v="0"/>
    <n v="0"/>
    <n v="0"/>
    <n v="0"/>
    <x v="1"/>
  </r>
  <r>
    <n v="2048"/>
    <n v="2048"/>
    <n v="0"/>
    <n v="0"/>
    <n v="2048"/>
    <n v="2048"/>
    <n v="0"/>
    <n v="0"/>
    <n v="0"/>
    <n v="0"/>
    <n v="0"/>
    <n v="0"/>
    <x v="25"/>
  </r>
  <r>
    <n v="143"/>
    <n v="143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2"/>
  </r>
  <r>
    <n v="39579"/>
    <n v="0"/>
    <n v="39579"/>
    <n v="0"/>
    <n v="39579"/>
    <n v="0"/>
    <n v="39579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48"/>
  </r>
  <r>
    <n v="11507"/>
    <n v="0"/>
    <n v="11507"/>
    <n v="0"/>
    <n v="0"/>
    <n v="0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8"/>
  </r>
  <r>
    <n v="1127"/>
    <n v="1127"/>
    <n v="0"/>
    <n v="0"/>
    <n v="0"/>
    <n v="0"/>
    <n v="0"/>
    <n v="0"/>
    <n v="0"/>
    <n v="0"/>
    <n v="0"/>
    <n v="0"/>
    <x v="34"/>
  </r>
  <r>
    <n v="2148"/>
    <n v="2148"/>
    <n v="0"/>
    <n v="0"/>
    <n v="2148"/>
    <n v="2148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57"/>
  </r>
  <r>
    <n v="2"/>
    <n v="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1906"/>
    <n v="1906"/>
    <n v="0"/>
    <n v="0"/>
    <n v="0"/>
    <n v="0"/>
    <n v="0"/>
    <n v="0"/>
    <n v="0"/>
    <n v="0"/>
    <n v="0"/>
    <n v="0"/>
    <x v="42"/>
  </r>
  <r>
    <n v="3907"/>
    <n v="3907"/>
    <n v="0"/>
    <n v="0"/>
    <n v="3907"/>
    <n v="3907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9"/>
  </r>
  <r>
    <n v="569"/>
    <n v="569"/>
    <n v="0"/>
    <n v="0"/>
    <n v="0"/>
    <n v="0"/>
    <n v="0"/>
    <n v="0"/>
    <n v="0"/>
    <n v="0"/>
    <n v="0"/>
    <n v="0"/>
    <x v="44"/>
  </r>
  <r>
    <n v="2671"/>
    <n v="2671"/>
    <n v="0"/>
    <n v="0"/>
    <n v="0"/>
    <n v="0"/>
    <n v="0"/>
    <n v="0"/>
    <n v="0"/>
    <n v="0"/>
    <n v="0"/>
    <n v="0"/>
    <x v="32"/>
  </r>
  <r>
    <n v="1415"/>
    <n v="1415"/>
    <n v="0"/>
    <n v="0"/>
    <n v="1415"/>
    <n v="1415"/>
    <n v="0"/>
    <n v="0"/>
    <n v="0"/>
    <n v="0"/>
    <n v="0"/>
    <n v="0"/>
    <x v="7"/>
  </r>
  <r>
    <n v="815"/>
    <n v="815"/>
    <n v="0"/>
    <n v="0"/>
    <n v="0"/>
    <n v="0"/>
    <n v="0"/>
    <n v="0"/>
    <n v="0"/>
    <n v="0"/>
    <n v="0"/>
    <n v="0"/>
    <x v="45"/>
  </r>
  <r>
    <n v="648"/>
    <n v="648"/>
    <n v="0"/>
    <n v="0"/>
    <n v="0"/>
    <n v="0"/>
    <n v="0"/>
    <n v="0"/>
    <n v="0"/>
    <n v="0"/>
    <n v="0"/>
    <n v="0"/>
    <x v="29"/>
  </r>
  <r>
    <n v="630"/>
    <n v="630"/>
    <n v="0"/>
    <n v="0"/>
    <n v="0"/>
    <n v="0"/>
    <n v="0"/>
    <n v="0"/>
    <n v="0"/>
    <n v="0"/>
    <n v="0"/>
    <n v="0"/>
    <x v="22"/>
  </r>
  <r>
    <n v="386"/>
    <n v="386"/>
    <n v="0"/>
    <n v="0"/>
    <n v="0"/>
    <n v="0"/>
    <n v="0"/>
    <n v="0"/>
    <n v="0"/>
    <n v="0"/>
    <n v="0"/>
    <n v="0"/>
    <x v="25"/>
  </r>
  <r>
    <n v="1012"/>
    <n v="1012"/>
    <n v="0"/>
    <n v="0"/>
    <n v="0"/>
    <n v="0"/>
    <n v="0"/>
    <n v="0"/>
    <n v="1012"/>
    <n v="1012"/>
    <n v="0"/>
    <n v="0"/>
    <x v="6"/>
  </r>
  <r>
    <n v="3171"/>
    <n v="0"/>
    <n v="3171"/>
    <n v="0"/>
    <n v="3171"/>
    <n v="0"/>
    <n v="3171"/>
    <n v="0"/>
    <n v="0"/>
    <n v="0"/>
    <n v="0"/>
    <n v="0"/>
    <x v="49"/>
  </r>
  <r>
    <n v="5274"/>
    <n v="5274"/>
    <n v="0"/>
    <n v="0"/>
    <n v="0"/>
    <n v="0"/>
    <n v="0"/>
    <n v="0"/>
    <n v="0"/>
    <n v="0"/>
    <n v="0"/>
    <n v="0"/>
    <x v="46"/>
  </r>
  <r>
    <n v="55"/>
    <n v="55"/>
    <n v="0"/>
    <n v="0"/>
    <n v="55"/>
    <n v="55"/>
    <n v="0"/>
    <n v="0"/>
    <n v="0"/>
    <n v="0"/>
    <n v="0"/>
    <n v="0"/>
    <x v="46"/>
  </r>
  <r>
    <n v="1320"/>
    <n v="1320"/>
    <n v="0"/>
    <n v="0"/>
    <n v="0"/>
    <n v="0"/>
    <n v="0"/>
    <n v="0"/>
    <n v="1320"/>
    <n v="1320"/>
    <n v="0"/>
    <n v="0"/>
    <x v="10"/>
  </r>
  <r>
    <n v="1741"/>
    <n v="1741"/>
    <n v="0"/>
    <n v="0"/>
    <n v="0"/>
    <n v="0"/>
    <n v="0"/>
    <n v="0"/>
    <n v="0"/>
    <n v="0"/>
    <n v="0"/>
    <n v="0"/>
    <x v="40"/>
  </r>
  <r>
    <n v="1257"/>
    <n v="1257"/>
    <n v="0"/>
    <n v="0"/>
    <n v="0"/>
    <n v="0"/>
    <n v="0"/>
    <n v="0"/>
    <n v="1257"/>
    <n v="1257"/>
    <n v="0"/>
    <n v="0"/>
    <x v="42"/>
  </r>
  <r>
    <n v="2640"/>
    <n v="0"/>
    <n v="0"/>
    <n v="2640"/>
    <n v="0"/>
    <n v="0"/>
    <n v="0"/>
    <n v="0"/>
    <n v="0"/>
    <n v="0"/>
    <n v="0"/>
    <n v="0"/>
    <x v="63"/>
  </r>
  <r>
    <n v="6095"/>
    <n v="6095"/>
    <n v="0"/>
    <n v="0"/>
    <n v="0"/>
    <n v="0"/>
    <n v="0"/>
    <n v="0"/>
    <n v="0"/>
    <n v="0"/>
    <n v="0"/>
    <n v="0"/>
    <x v="33"/>
  </r>
  <r>
    <n v="1727"/>
    <n v="1727"/>
    <n v="0"/>
    <n v="0"/>
    <n v="0"/>
    <n v="0"/>
    <n v="0"/>
    <n v="0"/>
    <n v="0"/>
    <n v="0"/>
    <n v="0"/>
    <n v="0"/>
    <x v="6"/>
  </r>
  <r>
    <n v="1901"/>
    <n v="0"/>
    <n v="1901"/>
    <n v="0"/>
    <n v="0"/>
    <n v="0"/>
    <n v="0"/>
    <n v="0"/>
    <n v="0"/>
    <n v="0"/>
    <n v="0"/>
    <n v="0"/>
    <x v="17"/>
  </r>
  <r>
    <n v="223"/>
    <n v="223"/>
    <n v="0"/>
    <n v="0"/>
    <n v="0"/>
    <n v="0"/>
    <n v="0"/>
    <n v="0"/>
    <n v="223"/>
    <n v="223"/>
    <n v="0"/>
    <n v="0"/>
    <x v="27"/>
  </r>
  <r>
    <n v="296"/>
    <n v="296"/>
    <n v="0"/>
    <n v="0"/>
    <n v="0"/>
    <n v="0"/>
    <n v="0"/>
    <n v="0"/>
    <n v="0"/>
    <n v="0"/>
    <n v="0"/>
    <n v="0"/>
    <x v="49"/>
  </r>
  <r>
    <n v="2291"/>
    <n v="2291"/>
    <n v="0"/>
    <n v="0"/>
    <n v="0"/>
    <n v="0"/>
    <n v="0"/>
    <n v="0"/>
    <n v="0"/>
    <n v="0"/>
    <n v="0"/>
    <n v="0"/>
    <x v="13"/>
  </r>
  <r>
    <n v="280"/>
    <n v="280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23"/>
  </r>
  <r>
    <n v="483"/>
    <n v="483"/>
    <n v="0"/>
    <n v="0"/>
    <n v="0"/>
    <n v="0"/>
    <n v="0"/>
    <n v="0"/>
    <n v="0"/>
    <n v="0"/>
    <n v="0"/>
    <n v="0"/>
    <x v="49"/>
  </r>
  <r>
    <n v="9344"/>
    <n v="0"/>
    <n v="9344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9"/>
    <n v="0"/>
    <n v="9"/>
    <n v="0"/>
    <n v="0"/>
    <n v="0"/>
    <n v="0"/>
    <n v="0"/>
    <n v="9"/>
    <n v="0"/>
    <n v="9"/>
    <n v="0"/>
    <x v="53"/>
  </r>
  <r>
    <n v="10"/>
    <n v="1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7"/>
  </r>
  <r>
    <n v="10548"/>
    <n v="10548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0"/>
  </r>
  <r>
    <n v="1820"/>
    <n v="182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20"/>
  </r>
  <r>
    <n v="433"/>
    <n v="0"/>
    <n v="433"/>
    <n v="0"/>
    <n v="0"/>
    <n v="0"/>
    <n v="0"/>
    <n v="0"/>
    <n v="0"/>
    <n v="0"/>
    <n v="0"/>
    <n v="0"/>
    <x v="3"/>
  </r>
  <r>
    <n v="1512"/>
    <n v="1512"/>
    <n v="0"/>
    <n v="0"/>
    <n v="0"/>
    <n v="0"/>
    <n v="0"/>
    <n v="0"/>
    <n v="0"/>
    <n v="0"/>
    <n v="0"/>
    <n v="0"/>
    <x v="1"/>
  </r>
  <r>
    <n v="3223"/>
    <n v="3223"/>
    <n v="0"/>
    <n v="0"/>
    <n v="3223"/>
    <n v="3223"/>
    <n v="0"/>
    <n v="0"/>
    <n v="0"/>
    <n v="0"/>
    <n v="0"/>
    <n v="0"/>
    <x v="18"/>
  </r>
  <r>
    <n v="4523"/>
    <n v="4523"/>
    <n v="0"/>
    <n v="0"/>
    <n v="0"/>
    <n v="0"/>
    <n v="0"/>
    <n v="0"/>
    <n v="0"/>
    <n v="0"/>
    <n v="0"/>
    <n v="0"/>
    <x v="47"/>
  </r>
  <r>
    <n v="224"/>
    <n v="224"/>
    <n v="0"/>
    <n v="0"/>
    <n v="0"/>
    <n v="0"/>
    <n v="0"/>
    <n v="0"/>
    <n v="0"/>
    <n v="0"/>
    <n v="0"/>
    <n v="0"/>
    <x v="17"/>
  </r>
  <r>
    <n v="5522"/>
    <n v="552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0"/>
  </r>
  <r>
    <n v="329"/>
    <n v="0"/>
    <n v="329"/>
    <n v="0"/>
    <n v="0"/>
    <n v="0"/>
    <n v="0"/>
    <n v="0"/>
    <n v="0"/>
    <n v="0"/>
    <n v="0"/>
    <n v="0"/>
    <x v="58"/>
  </r>
  <r>
    <n v="8430"/>
    <n v="8430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6"/>
  </r>
  <r>
    <n v="165"/>
    <n v="165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60"/>
  </r>
  <r>
    <n v="13539"/>
    <n v="13539"/>
    <n v="0"/>
    <n v="0"/>
    <n v="0"/>
    <n v="0"/>
    <n v="0"/>
    <n v="0"/>
    <n v="13539"/>
    <n v="13539"/>
    <n v="0"/>
    <n v="0"/>
    <x v="33"/>
  </r>
  <r>
    <n v="100"/>
    <n v="100"/>
    <n v="0"/>
    <n v="0"/>
    <n v="0"/>
    <n v="0"/>
    <n v="0"/>
    <n v="0"/>
    <n v="0"/>
    <n v="0"/>
    <n v="0"/>
    <n v="0"/>
    <x v="46"/>
  </r>
  <r>
    <n v="3358"/>
    <n v="0"/>
    <n v="3358"/>
    <n v="0"/>
    <n v="0"/>
    <n v="0"/>
    <n v="0"/>
    <n v="0"/>
    <n v="0"/>
    <n v="0"/>
    <n v="0"/>
    <n v="0"/>
    <x v="23"/>
  </r>
  <r>
    <n v="717"/>
    <n v="717"/>
    <n v="0"/>
    <n v="0"/>
    <n v="717"/>
    <n v="717"/>
    <n v="0"/>
    <n v="0"/>
    <n v="0"/>
    <n v="0"/>
    <n v="0"/>
    <n v="0"/>
    <x v="35"/>
  </r>
  <r>
    <n v="10465"/>
    <n v="0"/>
    <n v="10465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8"/>
  </r>
  <r>
    <n v="6118"/>
    <n v="0"/>
    <n v="6118"/>
    <n v="0"/>
    <n v="0"/>
    <n v="0"/>
    <n v="0"/>
    <n v="0"/>
    <n v="0"/>
    <n v="0"/>
    <n v="0"/>
    <n v="0"/>
    <x v="44"/>
  </r>
  <r>
    <n v="2617"/>
    <n v="2617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0"/>
  </r>
  <r>
    <n v="23602"/>
    <n v="0"/>
    <n v="23602"/>
    <n v="0"/>
    <n v="0"/>
    <n v="0"/>
    <n v="0"/>
    <n v="0"/>
    <n v="0"/>
    <n v="0"/>
    <n v="0"/>
    <n v="0"/>
    <x v="2"/>
  </r>
  <r>
    <n v="5806"/>
    <n v="5806"/>
    <n v="0"/>
    <n v="0"/>
    <n v="0"/>
    <n v="0"/>
    <n v="0"/>
    <n v="0"/>
    <n v="0"/>
    <n v="0"/>
    <n v="0"/>
    <n v="0"/>
    <x v="2"/>
  </r>
  <r>
    <n v="109"/>
    <n v="109"/>
    <n v="0"/>
    <n v="0"/>
    <n v="0"/>
    <n v="0"/>
    <n v="0"/>
    <n v="0"/>
    <n v="0"/>
    <n v="0"/>
    <n v="0"/>
    <n v="0"/>
    <x v="31"/>
  </r>
  <r>
    <n v="810"/>
    <n v="810"/>
    <n v="0"/>
    <n v="0"/>
    <n v="0"/>
    <n v="0"/>
    <n v="0"/>
    <n v="0"/>
    <n v="0"/>
    <n v="0"/>
    <n v="0"/>
    <n v="0"/>
    <x v="50"/>
  </r>
  <r>
    <n v="5545"/>
    <n v="5545"/>
    <n v="0"/>
    <n v="0"/>
    <n v="0"/>
    <n v="0"/>
    <n v="0"/>
    <n v="0"/>
    <n v="0"/>
    <n v="0"/>
    <n v="0"/>
    <n v="0"/>
    <x v="27"/>
  </r>
  <r>
    <n v="120"/>
    <n v="120"/>
    <n v="0"/>
    <n v="0"/>
    <n v="0"/>
    <n v="0"/>
    <n v="0"/>
    <n v="0"/>
    <n v="0"/>
    <n v="0"/>
    <n v="0"/>
    <n v="0"/>
    <x v="56"/>
  </r>
  <r>
    <n v="100"/>
    <n v="100"/>
    <n v="0"/>
    <n v="0"/>
    <n v="100"/>
    <n v="100"/>
    <n v="0"/>
    <n v="0"/>
    <n v="0"/>
    <n v="0"/>
    <n v="0"/>
    <n v="0"/>
    <x v="36"/>
  </r>
  <r>
    <n v="3480"/>
    <n v="3480"/>
    <n v="0"/>
    <n v="0"/>
    <n v="0"/>
    <n v="0"/>
    <n v="0"/>
    <n v="0"/>
    <n v="0"/>
    <n v="0"/>
    <n v="0"/>
    <n v="0"/>
    <x v="18"/>
  </r>
  <r>
    <n v="803"/>
    <n v="803"/>
    <n v="0"/>
    <n v="0"/>
    <n v="803"/>
    <n v="803"/>
    <n v="0"/>
    <n v="0"/>
    <n v="0"/>
    <n v="0"/>
    <n v="0"/>
    <n v="0"/>
    <x v="18"/>
  </r>
  <r>
    <n v="432"/>
    <n v="432"/>
    <n v="0"/>
    <n v="0"/>
    <n v="0"/>
    <n v="0"/>
    <n v="0"/>
    <n v="0"/>
    <n v="432"/>
    <n v="432"/>
    <n v="0"/>
    <n v="0"/>
    <x v="35"/>
  </r>
  <r>
    <n v="4"/>
    <n v="4"/>
    <n v="0"/>
    <n v="0"/>
    <n v="0"/>
    <n v="0"/>
    <n v="0"/>
    <n v="0"/>
    <n v="0"/>
    <n v="0"/>
    <n v="0"/>
    <n v="0"/>
    <x v="53"/>
  </r>
  <r>
    <n v="245"/>
    <n v="245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24"/>
  </r>
  <r>
    <n v="15597"/>
    <n v="15597"/>
    <n v="0"/>
    <n v="0"/>
    <n v="0"/>
    <n v="0"/>
    <n v="0"/>
    <n v="0"/>
    <n v="0"/>
    <n v="0"/>
    <n v="0"/>
    <n v="0"/>
    <x v="46"/>
  </r>
  <r>
    <n v="19053"/>
    <n v="19053"/>
    <n v="0"/>
    <n v="0"/>
    <n v="0"/>
    <n v="0"/>
    <n v="0"/>
    <n v="0"/>
    <n v="0"/>
    <n v="0"/>
    <n v="0"/>
    <n v="0"/>
    <x v="44"/>
  </r>
  <r>
    <n v="2101"/>
    <n v="210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40"/>
  </r>
  <r>
    <n v="30"/>
    <n v="30"/>
    <n v="0"/>
    <n v="0"/>
    <n v="0"/>
    <n v="0"/>
    <n v="0"/>
    <n v="0"/>
    <n v="0"/>
    <n v="0"/>
    <n v="0"/>
    <n v="0"/>
    <x v="49"/>
  </r>
  <r>
    <n v="4229"/>
    <n v="4229"/>
    <n v="0"/>
    <n v="0"/>
    <n v="0"/>
    <n v="0"/>
    <n v="0"/>
    <n v="0"/>
    <n v="0"/>
    <n v="0"/>
    <n v="0"/>
    <n v="0"/>
    <x v="55"/>
  </r>
  <r>
    <n v="6832"/>
    <n v="6832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9"/>
  </r>
  <r>
    <n v="112"/>
    <n v="112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4"/>
  </r>
  <r>
    <n v="1543"/>
    <n v="1543"/>
    <n v="0"/>
    <n v="0"/>
    <n v="0"/>
    <n v="0"/>
    <n v="0"/>
    <n v="0"/>
    <n v="0"/>
    <n v="0"/>
    <n v="0"/>
    <n v="0"/>
    <x v="10"/>
  </r>
  <r>
    <n v="1573"/>
    <n v="1573"/>
    <n v="0"/>
    <n v="0"/>
    <n v="0"/>
    <n v="0"/>
    <n v="0"/>
    <n v="0"/>
    <n v="0"/>
    <n v="0"/>
    <n v="0"/>
    <n v="0"/>
    <x v="3"/>
  </r>
  <r>
    <n v="620"/>
    <n v="620"/>
    <n v="0"/>
    <n v="0"/>
    <n v="620"/>
    <n v="620"/>
    <n v="0"/>
    <n v="0"/>
    <n v="0"/>
    <n v="0"/>
    <n v="0"/>
    <n v="0"/>
    <x v="47"/>
  </r>
  <r>
    <n v="754"/>
    <n v="754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14"/>
  </r>
  <r>
    <n v="131"/>
    <n v="131"/>
    <n v="0"/>
    <n v="0"/>
    <n v="0"/>
    <n v="0"/>
    <n v="0"/>
    <n v="0"/>
    <n v="0"/>
    <n v="0"/>
    <n v="0"/>
    <n v="0"/>
    <x v="35"/>
  </r>
  <r>
    <n v="8871"/>
    <n v="8871"/>
    <n v="0"/>
    <n v="0"/>
    <n v="0"/>
    <n v="0"/>
    <n v="0"/>
    <n v="0"/>
    <n v="0"/>
    <n v="0"/>
    <n v="0"/>
    <n v="0"/>
    <x v="5"/>
  </r>
  <r>
    <n v="2281"/>
    <n v="0"/>
    <n v="2281"/>
    <n v="0"/>
    <n v="0"/>
    <n v="0"/>
    <n v="0"/>
    <n v="0"/>
    <n v="0"/>
    <n v="0"/>
    <n v="0"/>
    <n v="0"/>
    <x v="11"/>
  </r>
  <r>
    <n v="181"/>
    <n v="181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55"/>
  </r>
  <r>
    <n v="3470"/>
    <n v="3470"/>
    <n v="0"/>
    <n v="0"/>
    <n v="0"/>
    <n v="0"/>
    <n v="0"/>
    <n v="0"/>
    <n v="0"/>
    <n v="0"/>
    <n v="0"/>
    <n v="0"/>
    <x v="11"/>
  </r>
  <r>
    <n v="2324"/>
    <n v="0"/>
    <n v="2324"/>
    <n v="0"/>
    <n v="2324"/>
    <n v="0"/>
    <n v="2324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13"/>
  </r>
  <r>
    <n v="947"/>
    <n v="947"/>
    <n v="0"/>
    <n v="0"/>
    <n v="0"/>
    <n v="0"/>
    <n v="0"/>
    <n v="0"/>
    <n v="947"/>
    <n v="947"/>
    <n v="0"/>
    <n v="0"/>
    <x v="29"/>
  </r>
  <r>
    <n v="349"/>
    <n v="349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24"/>
  </r>
  <r>
    <n v="800"/>
    <n v="800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8"/>
  </r>
  <r>
    <n v="398"/>
    <n v="0"/>
    <n v="398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42"/>
  </r>
  <r>
    <n v="478"/>
    <n v="0"/>
    <n v="478"/>
    <n v="0"/>
    <n v="0"/>
    <n v="0"/>
    <n v="0"/>
    <n v="0"/>
    <n v="0"/>
    <n v="0"/>
    <n v="0"/>
    <n v="0"/>
    <x v="16"/>
  </r>
  <r>
    <n v="1026"/>
    <n v="0"/>
    <n v="1026"/>
    <n v="0"/>
    <n v="0"/>
    <n v="0"/>
    <n v="0"/>
    <n v="0"/>
    <n v="0"/>
    <n v="0"/>
    <n v="0"/>
    <n v="0"/>
    <x v="42"/>
  </r>
  <r>
    <n v="130"/>
    <n v="130"/>
    <n v="0"/>
    <n v="0"/>
    <n v="0"/>
    <n v="0"/>
    <n v="0"/>
    <n v="0"/>
    <n v="0"/>
    <n v="0"/>
    <n v="0"/>
    <n v="0"/>
    <x v="21"/>
  </r>
  <r>
    <n v="10483"/>
    <n v="10483"/>
    <n v="0"/>
    <n v="0"/>
    <n v="0"/>
    <n v="0"/>
    <n v="0"/>
    <n v="0"/>
    <n v="0"/>
    <n v="0"/>
    <n v="0"/>
    <n v="0"/>
    <x v="35"/>
  </r>
  <r>
    <n v="125"/>
    <n v="125"/>
    <n v="0"/>
    <n v="0"/>
    <n v="0"/>
    <n v="0"/>
    <n v="0"/>
    <n v="0"/>
    <n v="0"/>
    <n v="0"/>
    <n v="0"/>
    <n v="0"/>
    <x v="32"/>
  </r>
  <r>
    <n v="5620"/>
    <n v="5620"/>
    <n v="0"/>
    <n v="0"/>
    <n v="5620"/>
    <n v="5620"/>
    <n v="0"/>
    <n v="0"/>
    <n v="0"/>
    <n v="0"/>
    <n v="0"/>
    <n v="0"/>
    <x v="33"/>
  </r>
  <r>
    <n v="3956"/>
    <n v="395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6"/>
  </r>
  <r>
    <n v="725"/>
    <n v="725"/>
    <n v="0"/>
    <n v="0"/>
    <n v="0"/>
    <n v="0"/>
    <n v="0"/>
    <n v="0"/>
    <n v="0"/>
    <n v="0"/>
    <n v="0"/>
    <n v="0"/>
    <x v="32"/>
  </r>
  <r>
    <n v="385"/>
    <n v="38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3"/>
  </r>
  <r>
    <n v="88"/>
    <n v="8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3"/>
  </r>
  <r>
    <n v="1423"/>
    <n v="1423"/>
    <n v="0"/>
    <n v="0"/>
    <n v="0"/>
    <n v="0"/>
    <n v="0"/>
    <n v="0"/>
    <n v="0"/>
    <n v="0"/>
    <n v="0"/>
    <n v="0"/>
    <x v="50"/>
  </r>
  <r>
    <n v="31725"/>
    <n v="31725"/>
    <n v="0"/>
    <n v="0"/>
    <n v="0"/>
    <n v="0"/>
    <n v="0"/>
    <n v="0"/>
    <n v="31725"/>
    <n v="31725"/>
    <n v="0"/>
    <n v="0"/>
    <x v="2"/>
  </r>
  <r>
    <n v="6"/>
    <n v="6"/>
    <n v="0"/>
    <n v="0"/>
    <n v="0"/>
    <n v="0"/>
    <n v="0"/>
    <n v="0"/>
    <n v="6"/>
    <n v="6"/>
    <n v="0"/>
    <n v="0"/>
    <x v="36"/>
  </r>
  <r>
    <n v="30"/>
    <n v="30"/>
    <n v="0"/>
    <n v="0"/>
    <n v="0"/>
    <n v="0"/>
    <n v="0"/>
    <n v="0"/>
    <n v="0"/>
    <n v="0"/>
    <n v="0"/>
    <n v="0"/>
    <x v="28"/>
  </r>
  <r>
    <n v="310"/>
    <n v="310"/>
    <n v="0"/>
    <n v="0"/>
    <n v="310"/>
    <n v="310"/>
    <n v="0"/>
    <n v="0"/>
    <n v="0"/>
    <n v="0"/>
    <n v="0"/>
    <n v="0"/>
    <x v="27"/>
  </r>
  <r>
    <n v="1171"/>
    <n v="1171"/>
    <n v="0"/>
    <n v="0"/>
    <n v="0"/>
    <n v="0"/>
    <n v="0"/>
    <n v="0"/>
    <n v="1171"/>
    <n v="1171"/>
    <n v="0"/>
    <n v="0"/>
    <x v="47"/>
  </r>
  <r>
    <n v="60"/>
    <n v="60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25"/>
    <n v="25"/>
    <n v="0"/>
    <n v="0"/>
    <x v="11"/>
  </r>
  <r>
    <n v="3"/>
    <n v="3"/>
    <n v="0"/>
    <n v="0"/>
    <n v="0"/>
    <n v="0"/>
    <n v="0"/>
    <n v="0"/>
    <n v="0"/>
    <n v="0"/>
    <n v="0"/>
    <n v="0"/>
    <x v="24"/>
  </r>
  <r>
    <n v="2538"/>
    <n v="2538"/>
    <n v="0"/>
    <n v="0"/>
    <n v="0"/>
    <n v="0"/>
    <n v="0"/>
    <n v="0"/>
    <n v="0"/>
    <n v="0"/>
    <n v="0"/>
    <n v="0"/>
    <x v="51"/>
  </r>
  <r>
    <n v="279"/>
    <n v="279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35"/>
  </r>
  <r>
    <n v="19"/>
    <n v="19"/>
    <n v="0"/>
    <n v="0"/>
    <n v="0"/>
    <n v="0"/>
    <n v="0"/>
    <n v="0"/>
    <n v="0"/>
    <n v="0"/>
    <n v="0"/>
    <n v="0"/>
    <x v="4"/>
  </r>
  <r>
    <n v="2223"/>
    <n v="0"/>
    <n v="2223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7"/>
  </r>
  <r>
    <n v="263"/>
    <n v="263"/>
    <n v="0"/>
    <n v="0"/>
    <n v="0"/>
    <n v="0"/>
    <n v="0"/>
    <n v="0"/>
    <n v="0"/>
    <n v="0"/>
    <n v="0"/>
    <n v="0"/>
    <x v="24"/>
  </r>
  <r>
    <n v="1103"/>
    <n v="0"/>
    <n v="1103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49"/>
  </r>
  <r>
    <n v="113"/>
    <n v="0"/>
    <n v="113"/>
    <n v="0"/>
    <n v="0"/>
    <n v="0"/>
    <n v="0"/>
    <n v="0"/>
    <n v="113"/>
    <n v="0"/>
    <n v="113"/>
    <n v="0"/>
    <x v="30"/>
  </r>
  <r>
    <n v="203"/>
    <n v="203"/>
    <n v="0"/>
    <n v="0"/>
    <n v="0"/>
    <n v="0"/>
    <n v="0"/>
    <n v="0"/>
    <n v="0"/>
    <n v="0"/>
    <n v="0"/>
    <n v="0"/>
    <x v="24"/>
  </r>
  <r>
    <n v="1125"/>
    <n v="1125"/>
    <n v="0"/>
    <n v="0"/>
    <n v="0"/>
    <n v="0"/>
    <n v="0"/>
    <n v="0"/>
    <n v="0"/>
    <n v="0"/>
    <n v="0"/>
    <n v="0"/>
    <x v="34"/>
  </r>
  <r>
    <n v="182"/>
    <n v="182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10"/>
  </r>
  <r>
    <n v="319"/>
    <n v="319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13"/>
  </r>
  <r>
    <n v="145"/>
    <n v="145"/>
    <n v="0"/>
    <n v="0"/>
    <n v="0"/>
    <n v="0"/>
    <n v="0"/>
    <n v="0"/>
    <n v="0"/>
    <n v="0"/>
    <n v="0"/>
    <n v="0"/>
    <x v="48"/>
  </r>
  <r>
    <n v="688"/>
    <n v="0"/>
    <n v="688"/>
    <n v="0"/>
    <n v="0"/>
    <n v="0"/>
    <n v="0"/>
    <n v="0"/>
    <n v="0"/>
    <n v="0"/>
    <n v="0"/>
    <n v="0"/>
    <x v="21"/>
  </r>
  <r>
    <n v="141"/>
    <n v="141"/>
    <n v="0"/>
    <n v="0"/>
    <n v="0"/>
    <n v="0"/>
    <n v="0"/>
    <n v="0"/>
    <n v="0"/>
    <n v="0"/>
    <n v="0"/>
    <n v="0"/>
    <x v="33"/>
  </r>
  <r>
    <n v="2215"/>
    <n v="2215"/>
    <n v="0"/>
    <n v="0"/>
    <n v="2215"/>
    <n v="2215"/>
    <n v="0"/>
    <n v="0"/>
    <n v="0"/>
    <n v="0"/>
    <n v="0"/>
    <n v="0"/>
    <x v="17"/>
  </r>
  <r>
    <n v="2853"/>
    <n v="2853"/>
    <n v="0"/>
    <n v="0"/>
    <n v="2853"/>
    <n v="2853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"/>
  </r>
  <r>
    <n v="685"/>
    <n v="0"/>
    <n v="685"/>
    <n v="0"/>
    <n v="0"/>
    <n v="0"/>
    <n v="0"/>
    <n v="0"/>
    <n v="0"/>
    <n v="0"/>
    <n v="0"/>
    <n v="0"/>
    <x v="20"/>
  </r>
  <r>
    <n v="66"/>
    <n v="66"/>
    <n v="0"/>
    <n v="0"/>
    <n v="66"/>
    <n v="66"/>
    <n v="0"/>
    <n v="0"/>
    <n v="0"/>
    <n v="0"/>
    <n v="0"/>
    <n v="0"/>
    <x v="44"/>
  </r>
  <r>
    <n v="7517"/>
    <n v="7517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42"/>
  </r>
  <r>
    <n v="1062"/>
    <n v="1062"/>
    <n v="0"/>
    <n v="0"/>
    <n v="0"/>
    <n v="0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30"/>
  </r>
  <r>
    <n v="141"/>
    <n v="141"/>
    <n v="0"/>
    <n v="0"/>
    <n v="0"/>
    <n v="0"/>
    <n v="0"/>
    <n v="0"/>
    <n v="0"/>
    <n v="0"/>
    <n v="0"/>
    <n v="0"/>
    <x v="17"/>
  </r>
  <r>
    <n v="17"/>
    <n v="0"/>
    <n v="17"/>
    <n v="0"/>
    <n v="0"/>
    <n v="0"/>
    <n v="0"/>
    <n v="0"/>
    <n v="0"/>
    <n v="0"/>
    <n v="0"/>
    <n v="0"/>
    <x v="30"/>
  </r>
  <r>
    <n v="141"/>
    <n v="141"/>
    <n v="0"/>
    <n v="0"/>
    <n v="0"/>
    <n v="0"/>
    <n v="0"/>
    <n v="0"/>
    <n v="0"/>
    <n v="0"/>
    <n v="0"/>
    <n v="0"/>
    <x v="13"/>
  </r>
  <r>
    <n v="1482"/>
    <n v="1482"/>
    <n v="0"/>
    <n v="0"/>
    <n v="0"/>
    <n v="0"/>
    <n v="0"/>
    <n v="0"/>
    <n v="0"/>
    <n v="0"/>
    <n v="0"/>
    <n v="0"/>
    <x v="37"/>
  </r>
  <r>
    <n v="80"/>
    <n v="80"/>
    <n v="0"/>
    <n v="0"/>
    <n v="0"/>
    <n v="0"/>
    <n v="0"/>
    <n v="0"/>
    <n v="80"/>
    <n v="80"/>
    <n v="0"/>
    <n v="0"/>
    <x v="28"/>
  </r>
  <r>
    <n v="83"/>
    <n v="83"/>
    <n v="0"/>
    <n v="0"/>
    <n v="0"/>
    <n v="0"/>
    <n v="0"/>
    <n v="0"/>
    <n v="0"/>
    <n v="0"/>
    <n v="0"/>
    <n v="0"/>
    <x v="41"/>
  </r>
  <r>
    <n v="3034"/>
    <n v="0"/>
    <n v="3034"/>
    <n v="0"/>
    <n v="0"/>
    <n v="0"/>
    <n v="0"/>
    <n v="0"/>
    <n v="0"/>
    <n v="0"/>
    <n v="0"/>
    <n v="0"/>
    <x v="31"/>
  </r>
  <r>
    <n v="214"/>
    <n v="214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14"/>
  </r>
  <r>
    <n v="391"/>
    <n v="391"/>
    <n v="0"/>
    <n v="0"/>
    <n v="0"/>
    <n v="0"/>
    <n v="0"/>
    <n v="0"/>
    <n v="0"/>
    <n v="0"/>
    <n v="0"/>
    <n v="0"/>
    <x v="37"/>
  </r>
  <r>
    <n v="808"/>
    <n v="808"/>
    <n v="0"/>
    <n v="0"/>
    <n v="0"/>
    <n v="0"/>
    <n v="0"/>
    <n v="0"/>
    <n v="808"/>
    <n v="808"/>
    <n v="0"/>
    <n v="0"/>
    <x v="6"/>
  </r>
  <r>
    <n v="276"/>
    <n v="276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32"/>
  </r>
  <r>
    <n v="270"/>
    <n v="270"/>
    <n v="0"/>
    <n v="0"/>
    <n v="270"/>
    <n v="270"/>
    <n v="0"/>
    <n v="0"/>
    <n v="0"/>
    <n v="0"/>
    <n v="0"/>
    <n v="0"/>
    <x v="32"/>
  </r>
  <r>
    <n v="60"/>
    <n v="60"/>
    <n v="0"/>
    <n v="0"/>
    <n v="0"/>
    <n v="0"/>
    <n v="0"/>
    <n v="0"/>
    <n v="0"/>
    <n v="0"/>
    <n v="0"/>
    <n v="0"/>
    <x v="5"/>
  </r>
  <r>
    <n v="79"/>
    <n v="79"/>
    <n v="0"/>
    <n v="0"/>
    <n v="0"/>
    <n v="0"/>
    <n v="0"/>
    <n v="0"/>
    <n v="0"/>
    <n v="0"/>
    <n v="0"/>
    <n v="0"/>
    <x v="14"/>
  </r>
  <r>
    <n v="2681"/>
    <n v="0"/>
    <n v="2681"/>
    <n v="0"/>
    <n v="0"/>
    <n v="0"/>
    <n v="0"/>
    <n v="0"/>
    <n v="0"/>
    <n v="0"/>
    <n v="0"/>
    <n v="0"/>
    <x v="11"/>
  </r>
  <r>
    <n v="3213"/>
    <n v="3213"/>
    <n v="0"/>
    <n v="0"/>
    <n v="0"/>
    <n v="0"/>
    <n v="0"/>
    <n v="0"/>
    <n v="0"/>
    <n v="0"/>
    <n v="0"/>
    <n v="0"/>
    <x v="1"/>
  </r>
  <r>
    <n v="177"/>
    <n v="177"/>
    <n v="0"/>
    <n v="0"/>
    <n v="0"/>
    <n v="0"/>
    <n v="0"/>
    <n v="0"/>
    <n v="0"/>
    <n v="0"/>
    <n v="0"/>
    <n v="0"/>
    <x v="14"/>
  </r>
  <r>
    <n v="1633"/>
    <n v="1633"/>
    <n v="0"/>
    <n v="0"/>
    <n v="1633"/>
    <n v="1633"/>
    <n v="0"/>
    <n v="0"/>
    <n v="0"/>
    <n v="0"/>
    <n v="0"/>
    <n v="0"/>
    <x v="8"/>
  </r>
  <r>
    <n v="4194"/>
    <n v="4194"/>
    <n v="0"/>
    <n v="0"/>
    <n v="0"/>
    <n v="0"/>
    <n v="0"/>
    <n v="0"/>
    <n v="0"/>
    <n v="0"/>
    <n v="0"/>
    <n v="0"/>
    <x v="29"/>
  </r>
  <r>
    <n v="298"/>
    <n v="298"/>
    <n v="0"/>
    <n v="0"/>
    <n v="298"/>
    <n v="298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0"/>
  </r>
  <r>
    <n v="253"/>
    <n v="253"/>
    <n v="0"/>
    <n v="0"/>
    <n v="0"/>
    <n v="0"/>
    <n v="0"/>
    <n v="0"/>
    <n v="0"/>
    <n v="0"/>
    <n v="0"/>
    <n v="0"/>
    <x v="56"/>
  </r>
  <r>
    <n v="908"/>
    <n v="908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24"/>
  </r>
  <r>
    <n v="6217"/>
    <n v="6217"/>
    <n v="0"/>
    <n v="0"/>
    <n v="0"/>
    <n v="0"/>
    <n v="0"/>
    <n v="0"/>
    <n v="0"/>
    <n v="0"/>
    <n v="0"/>
    <n v="0"/>
    <x v="11"/>
  </r>
  <r>
    <n v="846"/>
    <n v="846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22"/>
  </r>
  <r>
    <n v="207"/>
    <n v="207"/>
    <n v="0"/>
    <n v="0"/>
    <n v="0"/>
    <n v="0"/>
    <n v="0"/>
    <n v="0"/>
    <n v="0"/>
    <n v="0"/>
    <n v="0"/>
    <n v="0"/>
    <x v="40"/>
  </r>
  <r>
    <n v="591"/>
    <n v="59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9"/>
  </r>
  <r>
    <n v="703"/>
    <n v="0"/>
    <n v="703"/>
    <n v="0"/>
    <n v="0"/>
    <n v="0"/>
    <n v="0"/>
    <n v="0"/>
    <n v="0"/>
    <n v="0"/>
    <n v="0"/>
    <n v="0"/>
    <x v="45"/>
  </r>
  <r>
    <n v="33685"/>
    <n v="33685"/>
    <n v="0"/>
    <n v="0"/>
    <n v="0"/>
    <n v="0"/>
    <n v="0"/>
    <n v="0"/>
    <n v="0"/>
    <n v="0"/>
    <n v="0"/>
    <n v="0"/>
    <x v="55"/>
  </r>
  <r>
    <n v="99"/>
    <n v="99"/>
    <n v="0"/>
    <n v="0"/>
    <n v="0"/>
    <n v="0"/>
    <n v="0"/>
    <n v="0"/>
    <n v="0"/>
    <n v="0"/>
    <n v="0"/>
    <n v="0"/>
    <x v="21"/>
  </r>
  <r>
    <n v="698"/>
    <n v="698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"/>
  </r>
  <r>
    <n v="144"/>
    <n v="14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3"/>
  </r>
  <r>
    <n v="4251"/>
    <n v="0"/>
    <n v="4251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14"/>
  </r>
  <r>
    <n v="5832"/>
    <n v="5832"/>
    <n v="0"/>
    <n v="0"/>
    <n v="0"/>
    <n v="0"/>
    <n v="0"/>
    <n v="0"/>
    <n v="0"/>
    <n v="0"/>
    <n v="0"/>
    <n v="0"/>
    <x v="11"/>
  </r>
  <r>
    <n v="2858"/>
    <n v="2858"/>
    <n v="0"/>
    <n v="0"/>
    <n v="0"/>
    <n v="0"/>
    <n v="0"/>
    <n v="0"/>
    <n v="0"/>
    <n v="0"/>
    <n v="0"/>
    <n v="0"/>
    <x v="19"/>
  </r>
  <r>
    <n v="739"/>
    <n v="739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23"/>
  </r>
  <r>
    <n v="45"/>
    <n v="45"/>
    <n v="0"/>
    <n v="0"/>
    <n v="45"/>
    <n v="45"/>
    <n v="0"/>
    <n v="0"/>
    <n v="0"/>
    <n v="0"/>
    <n v="0"/>
    <n v="0"/>
    <x v="56"/>
  </r>
  <r>
    <n v="195"/>
    <n v="195"/>
    <n v="0"/>
    <n v="0"/>
    <n v="0"/>
    <n v="0"/>
    <n v="0"/>
    <n v="0"/>
    <n v="195"/>
    <n v="195"/>
    <n v="0"/>
    <n v="0"/>
    <x v="50"/>
  </r>
  <r>
    <n v="286"/>
    <n v="286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35"/>
  </r>
  <r>
    <n v="4669"/>
    <n v="466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2"/>
  </r>
  <r>
    <n v="185"/>
    <n v="0"/>
    <n v="185"/>
    <n v="0"/>
    <n v="0"/>
    <n v="0"/>
    <n v="0"/>
    <n v="0"/>
    <n v="0"/>
    <n v="0"/>
    <n v="0"/>
    <n v="0"/>
    <x v="39"/>
  </r>
  <r>
    <n v="1493"/>
    <n v="149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4"/>
  </r>
  <r>
    <n v="394"/>
    <n v="0"/>
    <n v="394"/>
    <n v="0"/>
    <n v="0"/>
    <n v="0"/>
    <n v="0"/>
    <n v="0"/>
    <n v="0"/>
    <n v="0"/>
    <n v="0"/>
    <n v="0"/>
    <x v="56"/>
  </r>
  <r>
    <n v="2207"/>
    <n v="0"/>
    <n v="2207"/>
    <n v="0"/>
    <n v="0"/>
    <n v="0"/>
    <n v="0"/>
    <n v="0"/>
    <n v="0"/>
    <n v="0"/>
    <n v="0"/>
    <n v="0"/>
    <x v="29"/>
  </r>
  <r>
    <n v="711"/>
    <n v="711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25"/>
  </r>
  <r>
    <n v="153"/>
    <n v="153"/>
    <n v="0"/>
    <n v="0"/>
    <n v="0"/>
    <n v="0"/>
    <n v="0"/>
    <n v="0"/>
    <n v="153"/>
    <n v="153"/>
    <n v="0"/>
    <n v="0"/>
    <x v="25"/>
  </r>
  <r>
    <n v="4"/>
    <n v="4"/>
    <n v="0"/>
    <n v="0"/>
    <n v="0"/>
    <n v="0"/>
    <n v="0"/>
    <n v="0"/>
    <n v="0"/>
    <n v="0"/>
    <n v="0"/>
    <n v="0"/>
    <x v="32"/>
  </r>
  <r>
    <n v="6153"/>
    <n v="6153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17"/>
  </r>
  <r>
    <n v="2177"/>
    <n v="0"/>
    <n v="2177"/>
    <n v="0"/>
    <n v="2177"/>
    <n v="0"/>
    <n v="2177"/>
    <n v="0"/>
    <n v="0"/>
    <n v="0"/>
    <n v="0"/>
    <n v="0"/>
    <x v="21"/>
  </r>
  <r>
    <n v="6579"/>
    <n v="6579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32"/>
    <n v="32"/>
    <n v="0"/>
    <n v="0"/>
    <x v="4"/>
  </r>
  <r>
    <n v="4"/>
    <n v="4"/>
    <n v="0"/>
    <n v="0"/>
    <n v="0"/>
    <n v="0"/>
    <n v="0"/>
    <n v="0"/>
    <n v="0"/>
    <n v="0"/>
    <n v="0"/>
    <n v="0"/>
    <x v="57"/>
  </r>
  <r>
    <n v="1206"/>
    <n v="1206"/>
    <n v="0"/>
    <n v="0"/>
    <n v="0"/>
    <n v="0"/>
    <n v="0"/>
    <n v="0"/>
    <n v="0"/>
    <n v="0"/>
    <n v="0"/>
    <n v="0"/>
    <x v="22"/>
  </r>
  <r>
    <n v="112"/>
    <n v="112"/>
    <n v="0"/>
    <n v="0"/>
    <n v="112"/>
    <n v="112"/>
    <n v="0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10"/>
  </r>
  <r>
    <n v="324"/>
    <n v="0"/>
    <n v="324"/>
    <n v="0"/>
    <n v="0"/>
    <n v="0"/>
    <n v="0"/>
    <n v="0"/>
    <n v="0"/>
    <n v="0"/>
    <n v="0"/>
    <n v="0"/>
    <x v="35"/>
  </r>
  <r>
    <n v="1500"/>
    <n v="1500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4"/>
  </r>
  <r>
    <n v="323"/>
    <n v="323"/>
    <n v="0"/>
    <n v="0"/>
    <n v="0"/>
    <n v="0"/>
    <n v="0"/>
    <n v="0"/>
    <n v="323"/>
    <n v="323"/>
    <n v="0"/>
    <n v="0"/>
    <x v="35"/>
  </r>
  <r>
    <n v="120"/>
    <n v="120"/>
    <n v="0"/>
    <n v="0"/>
    <n v="120"/>
    <n v="120"/>
    <n v="0"/>
    <n v="0"/>
    <n v="0"/>
    <n v="0"/>
    <n v="0"/>
    <n v="0"/>
    <x v="44"/>
  </r>
  <r>
    <n v="29844"/>
    <n v="0"/>
    <n v="29844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0"/>
  </r>
  <r>
    <n v="10818"/>
    <n v="0"/>
    <n v="10818"/>
    <n v="0"/>
    <n v="0"/>
    <n v="0"/>
    <n v="0"/>
    <n v="0"/>
    <n v="10818"/>
    <n v="0"/>
    <n v="10818"/>
    <n v="0"/>
    <x v="34"/>
  </r>
  <r>
    <n v="33"/>
    <n v="33"/>
    <n v="0"/>
    <n v="0"/>
    <n v="0"/>
    <n v="0"/>
    <n v="0"/>
    <n v="0"/>
    <n v="0"/>
    <n v="0"/>
    <n v="0"/>
    <n v="0"/>
    <x v="19"/>
  </r>
  <r>
    <n v="5682"/>
    <n v="5682"/>
    <n v="0"/>
    <n v="0"/>
    <n v="0"/>
    <n v="0"/>
    <n v="0"/>
    <n v="0"/>
    <n v="5682"/>
    <n v="5682"/>
    <n v="0"/>
    <n v="0"/>
    <x v="8"/>
  </r>
  <r>
    <n v="9"/>
    <n v="9"/>
    <n v="0"/>
    <n v="0"/>
    <n v="0"/>
    <n v="0"/>
    <n v="0"/>
    <n v="0"/>
    <n v="0"/>
    <n v="0"/>
    <n v="0"/>
    <n v="0"/>
    <x v="24"/>
  </r>
  <r>
    <n v="1191"/>
    <n v="1191"/>
    <n v="0"/>
    <n v="0"/>
    <n v="0"/>
    <n v="0"/>
    <n v="0"/>
    <n v="0"/>
    <n v="0"/>
    <n v="0"/>
    <n v="0"/>
    <n v="0"/>
    <x v="13"/>
  </r>
  <r>
    <n v="1981"/>
    <n v="0"/>
    <n v="1981"/>
    <n v="0"/>
    <n v="0"/>
    <n v="0"/>
    <n v="0"/>
    <n v="0"/>
    <n v="0"/>
    <n v="0"/>
    <n v="0"/>
    <n v="0"/>
    <x v="32"/>
  </r>
  <r>
    <n v="2044"/>
    <n v="0"/>
    <n v="2044"/>
    <n v="0"/>
    <n v="0"/>
    <n v="0"/>
    <n v="0"/>
    <n v="0"/>
    <n v="0"/>
    <n v="0"/>
    <n v="0"/>
    <n v="0"/>
    <x v="41"/>
  </r>
  <r>
    <n v="33"/>
    <n v="0"/>
    <n v="33"/>
    <n v="0"/>
    <n v="0"/>
    <n v="0"/>
    <n v="0"/>
    <n v="0"/>
    <n v="33"/>
    <n v="0"/>
    <n v="33"/>
    <n v="0"/>
    <x v="39"/>
  </r>
  <r>
    <n v="7"/>
    <n v="7"/>
    <n v="0"/>
    <n v="0"/>
    <n v="0"/>
    <n v="0"/>
    <n v="0"/>
    <n v="0"/>
    <n v="0"/>
    <n v="0"/>
    <n v="0"/>
    <n v="0"/>
    <x v="14"/>
  </r>
  <r>
    <n v="2174"/>
    <n v="0"/>
    <n v="2174"/>
    <n v="0"/>
    <n v="0"/>
    <n v="0"/>
    <n v="0"/>
    <n v="0"/>
    <n v="0"/>
    <n v="0"/>
    <n v="0"/>
    <n v="0"/>
    <x v="42"/>
  </r>
  <r>
    <n v="174"/>
    <n v="174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35"/>
  </r>
  <r>
    <n v="602"/>
    <n v="602"/>
    <n v="0"/>
    <n v="0"/>
    <n v="0"/>
    <n v="0"/>
    <n v="0"/>
    <n v="0"/>
    <n v="0"/>
    <n v="0"/>
    <n v="0"/>
    <n v="0"/>
    <x v="13"/>
  </r>
  <r>
    <n v="760"/>
    <n v="760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195"/>
    <n v="195"/>
    <n v="0"/>
    <n v="0"/>
    <x v="9"/>
  </r>
  <r>
    <n v="1080"/>
    <n v="1080"/>
    <n v="0"/>
    <n v="0"/>
    <n v="0"/>
    <n v="0"/>
    <n v="0"/>
    <n v="0"/>
    <n v="0"/>
    <n v="0"/>
    <n v="0"/>
    <n v="0"/>
    <x v="1"/>
  </r>
  <r>
    <n v="839"/>
    <n v="839"/>
    <n v="0"/>
    <n v="0"/>
    <n v="0"/>
    <n v="0"/>
    <n v="0"/>
    <n v="0"/>
    <n v="839"/>
    <n v="839"/>
    <n v="0"/>
    <n v="0"/>
    <x v="14"/>
  </r>
  <r>
    <n v="7004"/>
    <n v="7004"/>
    <n v="0"/>
    <n v="0"/>
    <n v="7004"/>
    <n v="7004"/>
    <n v="0"/>
    <n v="0"/>
    <n v="0"/>
    <n v="0"/>
    <n v="0"/>
    <n v="0"/>
    <x v="38"/>
  </r>
  <r>
    <n v="304"/>
    <n v="30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9"/>
  </r>
  <r>
    <n v="825"/>
    <n v="825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40"/>
  </r>
  <r>
    <n v="710"/>
    <n v="710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1"/>
  </r>
  <r>
    <n v="562"/>
    <n v="562"/>
    <n v="0"/>
    <n v="0"/>
    <n v="562"/>
    <n v="562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46"/>
  </r>
  <r>
    <n v="1"/>
    <n v="1"/>
    <n v="0"/>
    <n v="0"/>
    <n v="0"/>
    <n v="0"/>
    <n v="0"/>
    <n v="0"/>
    <n v="0"/>
    <n v="0"/>
    <n v="0"/>
    <n v="0"/>
    <x v="17"/>
  </r>
  <r>
    <n v="280"/>
    <n v="0"/>
    <n v="280"/>
    <n v="0"/>
    <n v="0"/>
    <n v="0"/>
    <n v="0"/>
    <n v="0"/>
    <n v="280"/>
    <n v="0"/>
    <n v="280"/>
    <n v="0"/>
    <x v="4"/>
  </r>
  <r>
    <n v="354"/>
    <n v="354"/>
    <n v="0"/>
    <n v="0"/>
    <n v="0"/>
    <n v="0"/>
    <n v="0"/>
    <n v="0"/>
    <n v="0"/>
    <n v="0"/>
    <n v="0"/>
    <n v="0"/>
    <x v="29"/>
  </r>
  <r>
    <n v="6756"/>
    <n v="0"/>
    <n v="6756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7"/>
  </r>
  <r>
    <n v="151"/>
    <n v="151"/>
    <n v="0"/>
    <n v="0"/>
    <n v="0"/>
    <n v="0"/>
    <n v="0"/>
    <n v="0"/>
    <n v="0"/>
    <n v="0"/>
    <n v="0"/>
    <n v="0"/>
    <x v="43"/>
  </r>
  <r>
    <n v="113"/>
    <n v="113"/>
    <n v="0"/>
    <n v="0"/>
    <n v="0"/>
    <n v="0"/>
    <n v="0"/>
    <n v="0"/>
    <n v="0"/>
    <n v="0"/>
    <n v="0"/>
    <n v="0"/>
    <x v="22"/>
  </r>
  <r>
    <n v="151"/>
    <n v="151"/>
    <n v="0"/>
    <n v="0"/>
    <n v="0"/>
    <n v="0"/>
    <n v="0"/>
    <n v="0"/>
    <n v="0"/>
    <n v="0"/>
    <n v="0"/>
    <n v="0"/>
    <x v="55"/>
  </r>
  <r>
    <n v="1404"/>
    <n v="1404"/>
    <n v="0"/>
    <n v="0"/>
    <n v="1404"/>
    <n v="1404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58"/>
  </r>
  <r>
    <n v="316"/>
    <n v="316"/>
    <n v="0"/>
    <n v="0"/>
    <n v="0"/>
    <n v="0"/>
    <n v="0"/>
    <n v="0"/>
    <n v="0"/>
    <n v="0"/>
    <n v="0"/>
    <n v="0"/>
    <x v="43"/>
  </r>
  <r>
    <n v="395"/>
    <n v="395"/>
    <n v="0"/>
    <n v="0"/>
    <n v="0"/>
    <n v="0"/>
    <n v="0"/>
    <n v="0"/>
    <n v="0"/>
    <n v="0"/>
    <n v="0"/>
    <n v="0"/>
    <x v="44"/>
  </r>
  <r>
    <n v="3043"/>
    <n v="3043"/>
    <n v="0"/>
    <n v="0"/>
    <n v="0"/>
    <n v="0"/>
    <n v="0"/>
    <n v="0"/>
    <n v="0"/>
    <n v="0"/>
    <n v="0"/>
    <n v="0"/>
    <x v="6"/>
  </r>
  <r>
    <n v="1033"/>
    <n v="1033"/>
    <n v="0"/>
    <n v="0"/>
    <n v="1033"/>
    <n v="1033"/>
    <n v="0"/>
    <n v="0"/>
    <n v="0"/>
    <n v="0"/>
    <n v="0"/>
    <n v="0"/>
    <x v="29"/>
  </r>
  <r>
    <n v="467"/>
    <n v="467"/>
    <n v="0"/>
    <n v="0"/>
    <n v="0"/>
    <n v="0"/>
    <n v="0"/>
    <n v="0"/>
    <n v="467"/>
    <n v="467"/>
    <n v="0"/>
    <n v="0"/>
    <x v="0"/>
  </r>
  <r>
    <n v="337"/>
    <n v="337"/>
    <n v="0"/>
    <n v="0"/>
    <n v="0"/>
    <n v="0"/>
    <n v="0"/>
    <n v="0"/>
    <n v="0"/>
    <n v="0"/>
    <n v="0"/>
    <n v="0"/>
    <x v="47"/>
  </r>
  <r>
    <n v="290"/>
    <n v="29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5"/>
  </r>
  <r>
    <n v="1691"/>
    <n v="1691"/>
    <n v="0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7"/>
  </r>
  <r>
    <n v="99"/>
    <n v="99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36"/>
    <n v="36"/>
    <n v="0"/>
    <n v="0"/>
    <x v="56"/>
  </r>
  <r>
    <n v="510"/>
    <n v="510"/>
    <n v="0"/>
    <n v="0"/>
    <n v="510"/>
    <n v="510"/>
    <n v="0"/>
    <n v="0"/>
    <n v="0"/>
    <n v="0"/>
    <n v="0"/>
    <n v="0"/>
    <x v="24"/>
  </r>
  <r>
    <n v="121"/>
    <n v="121"/>
    <n v="0"/>
    <n v="0"/>
    <n v="0"/>
    <n v="0"/>
    <n v="0"/>
    <n v="0"/>
    <n v="0"/>
    <n v="0"/>
    <n v="0"/>
    <n v="0"/>
    <x v="33"/>
  </r>
  <r>
    <n v="341"/>
    <n v="341"/>
    <n v="0"/>
    <n v="0"/>
    <n v="341"/>
    <n v="341"/>
    <n v="0"/>
    <n v="0"/>
    <n v="0"/>
    <n v="0"/>
    <n v="0"/>
    <n v="0"/>
    <x v="49"/>
  </r>
  <r>
    <n v="194"/>
    <n v="194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4"/>
  </r>
  <r>
    <n v="3887"/>
    <n v="0"/>
    <n v="3887"/>
    <n v="0"/>
    <n v="0"/>
    <n v="0"/>
    <n v="0"/>
    <n v="0"/>
    <n v="0"/>
    <n v="0"/>
    <n v="0"/>
    <n v="0"/>
    <x v="8"/>
  </r>
  <r>
    <n v="465"/>
    <n v="465"/>
    <n v="0"/>
    <n v="0"/>
    <n v="0"/>
    <n v="0"/>
    <n v="0"/>
    <n v="0"/>
    <n v="0"/>
    <n v="0"/>
    <n v="0"/>
    <n v="0"/>
    <x v="52"/>
  </r>
  <r>
    <n v="729"/>
    <n v="72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8"/>
  </r>
  <r>
    <n v="693"/>
    <n v="693"/>
    <n v="0"/>
    <n v="0"/>
    <n v="0"/>
    <n v="0"/>
    <n v="0"/>
    <n v="0"/>
    <n v="0"/>
    <n v="0"/>
    <n v="0"/>
    <n v="0"/>
    <x v="36"/>
  </r>
  <r>
    <n v="5886"/>
    <n v="5886"/>
    <n v="0"/>
    <n v="0"/>
    <n v="0"/>
    <n v="0"/>
    <n v="0"/>
    <n v="0"/>
    <n v="0"/>
    <n v="0"/>
    <n v="0"/>
    <n v="0"/>
    <x v="8"/>
  </r>
  <r>
    <n v="387"/>
    <n v="38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"/>
  </r>
  <r>
    <n v="1941"/>
    <n v="1941"/>
    <n v="0"/>
    <n v="0"/>
    <n v="0"/>
    <n v="0"/>
    <n v="0"/>
    <n v="0"/>
    <n v="0"/>
    <n v="0"/>
    <n v="0"/>
    <n v="0"/>
    <x v="55"/>
  </r>
  <r>
    <n v="315"/>
    <n v="315"/>
    <n v="0"/>
    <n v="0"/>
    <n v="0"/>
    <n v="0"/>
    <n v="0"/>
    <n v="0"/>
    <n v="0"/>
    <n v="0"/>
    <n v="0"/>
    <n v="0"/>
    <x v="47"/>
  </r>
  <r>
    <n v="24417"/>
    <n v="24417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18"/>
  </r>
  <r>
    <n v="87"/>
    <n v="87"/>
    <n v="0"/>
    <n v="0"/>
    <n v="0"/>
    <n v="0"/>
    <n v="0"/>
    <n v="0"/>
    <n v="0"/>
    <n v="0"/>
    <n v="0"/>
    <n v="0"/>
    <x v="29"/>
  </r>
  <r>
    <n v="10"/>
    <n v="10"/>
    <n v="0"/>
    <n v="0"/>
    <n v="10"/>
    <n v="10"/>
    <n v="0"/>
    <n v="0"/>
    <n v="0"/>
    <n v="0"/>
    <n v="0"/>
    <n v="0"/>
    <x v="37"/>
  </r>
  <r>
    <n v="16251"/>
    <n v="16251"/>
    <n v="0"/>
    <n v="0"/>
    <n v="0"/>
    <n v="0"/>
    <n v="0"/>
    <n v="0"/>
    <n v="0"/>
    <n v="0"/>
    <n v="0"/>
    <n v="0"/>
    <x v="24"/>
  </r>
  <r>
    <n v="39"/>
    <n v="39"/>
    <n v="0"/>
    <n v="0"/>
    <n v="0"/>
    <n v="0"/>
    <n v="0"/>
    <n v="0"/>
    <n v="0"/>
    <n v="0"/>
    <n v="0"/>
    <n v="0"/>
    <x v="8"/>
  </r>
  <r>
    <n v="11845"/>
    <n v="11845"/>
    <n v="0"/>
    <n v="0"/>
    <n v="0"/>
    <n v="0"/>
    <n v="0"/>
    <n v="0"/>
    <n v="0"/>
    <n v="0"/>
    <n v="0"/>
    <n v="0"/>
    <x v="24"/>
  </r>
  <r>
    <n v="279"/>
    <n v="279"/>
    <n v="0"/>
    <n v="0"/>
    <n v="0"/>
    <n v="0"/>
    <n v="0"/>
    <n v="0"/>
    <n v="0"/>
    <n v="0"/>
    <n v="0"/>
    <n v="0"/>
    <x v="56"/>
  </r>
  <r>
    <n v="15618"/>
    <n v="15618"/>
    <n v="0"/>
    <n v="0"/>
    <n v="0"/>
    <n v="0"/>
    <n v="0"/>
    <n v="0"/>
    <n v="0"/>
    <n v="0"/>
    <n v="0"/>
    <n v="0"/>
    <x v="1"/>
  </r>
  <r>
    <n v="887"/>
    <n v="0"/>
    <n v="887"/>
    <n v="0"/>
    <n v="0"/>
    <n v="0"/>
    <n v="0"/>
    <n v="0"/>
    <n v="0"/>
    <n v="0"/>
    <n v="0"/>
    <n v="0"/>
    <x v="43"/>
  </r>
  <r>
    <n v="443"/>
    <n v="443"/>
    <n v="0"/>
    <n v="0"/>
    <n v="0"/>
    <n v="0"/>
    <n v="0"/>
    <n v="0"/>
    <n v="0"/>
    <n v="0"/>
    <n v="0"/>
    <n v="0"/>
    <x v="45"/>
  </r>
  <r>
    <n v="547"/>
    <n v="547"/>
    <n v="0"/>
    <n v="0"/>
    <n v="547"/>
    <n v="547"/>
    <n v="0"/>
    <n v="0"/>
    <n v="0"/>
    <n v="0"/>
    <n v="0"/>
    <n v="0"/>
    <x v="55"/>
  </r>
  <r>
    <n v="1204"/>
    <n v="0"/>
    <n v="1204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3"/>
  </r>
  <r>
    <n v="381"/>
    <n v="381"/>
    <n v="0"/>
    <n v="0"/>
    <n v="0"/>
    <n v="0"/>
    <n v="0"/>
    <n v="0"/>
    <n v="0"/>
    <n v="0"/>
    <n v="0"/>
    <n v="0"/>
    <x v="28"/>
  </r>
  <r>
    <n v="172"/>
    <n v="0"/>
    <n v="172"/>
    <n v="0"/>
    <n v="0"/>
    <n v="0"/>
    <n v="0"/>
    <n v="0"/>
    <n v="0"/>
    <n v="0"/>
    <n v="0"/>
    <n v="0"/>
    <x v="28"/>
  </r>
  <r>
    <n v="1821"/>
    <n v="182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6"/>
  </r>
  <r>
    <n v="1962"/>
    <n v="1962"/>
    <n v="0"/>
    <n v="0"/>
    <n v="0"/>
    <n v="0"/>
    <n v="0"/>
    <n v="0"/>
    <n v="0"/>
    <n v="0"/>
    <n v="0"/>
    <n v="0"/>
    <x v="14"/>
  </r>
  <r>
    <n v="692"/>
    <n v="0"/>
    <n v="692"/>
    <n v="0"/>
    <n v="0"/>
    <n v="0"/>
    <n v="0"/>
    <n v="0"/>
    <n v="0"/>
    <n v="0"/>
    <n v="0"/>
    <n v="0"/>
    <x v="36"/>
  </r>
  <r>
    <n v="884"/>
    <n v="884"/>
    <n v="0"/>
    <n v="0"/>
    <n v="0"/>
    <n v="0"/>
    <n v="0"/>
    <n v="0"/>
    <n v="0"/>
    <n v="0"/>
    <n v="0"/>
    <n v="0"/>
    <x v="38"/>
  </r>
  <r>
    <n v="10491"/>
    <n v="10491"/>
    <n v="0"/>
    <n v="0"/>
    <n v="0"/>
    <n v="0"/>
    <n v="0"/>
    <n v="0"/>
    <n v="0"/>
    <n v="0"/>
    <n v="0"/>
    <n v="0"/>
    <x v="55"/>
  </r>
  <r>
    <n v="3200"/>
    <n v="3200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13"/>
    <n v="13"/>
    <n v="0"/>
    <n v="0"/>
    <x v="18"/>
  </r>
  <r>
    <n v="23"/>
    <n v="23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7"/>
  </r>
  <r>
    <n v="1701"/>
    <n v="170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0"/>
  </r>
  <r>
    <n v="1632"/>
    <n v="1632"/>
    <n v="0"/>
    <n v="0"/>
    <n v="0"/>
    <n v="0"/>
    <n v="0"/>
    <n v="0"/>
    <n v="1632"/>
    <n v="1632"/>
    <n v="0"/>
    <n v="0"/>
    <x v="42"/>
  </r>
  <r>
    <n v="159"/>
    <n v="159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28"/>
  </r>
  <r>
    <n v="9691"/>
    <n v="9691"/>
    <n v="0"/>
    <n v="0"/>
    <n v="0"/>
    <n v="0"/>
    <n v="0"/>
    <n v="0"/>
    <n v="0"/>
    <n v="0"/>
    <n v="0"/>
    <n v="0"/>
    <x v="45"/>
  </r>
  <r>
    <n v="765"/>
    <n v="0"/>
    <n v="765"/>
    <n v="0"/>
    <n v="765"/>
    <n v="0"/>
    <n v="765"/>
    <n v="0"/>
    <n v="0"/>
    <n v="0"/>
    <n v="0"/>
    <n v="0"/>
    <x v="20"/>
  </r>
  <r>
    <n v="197"/>
    <n v="197"/>
    <n v="0"/>
    <n v="0"/>
    <n v="0"/>
    <n v="0"/>
    <n v="0"/>
    <n v="0"/>
    <n v="0"/>
    <n v="0"/>
    <n v="0"/>
    <n v="0"/>
    <x v="42"/>
  </r>
  <r>
    <n v="681"/>
    <n v="681"/>
    <n v="0"/>
    <n v="0"/>
    <n v="0"/>
    <n v="0"/>
    <n v="0"/>
    <n v="0"/>
    <n v="0"/>
    <n v="0"/>
    <n v="0"/>
    <n v="0"/>
    <x v="19"/>
  </r>
  <r>
    <n v="87"/>
    <n v="87"/>
    <n v="0"/>
    <n v="0"/>
    <n v="0"/>
    <n v="0"/>
    <n v="0"/>
    <n v="0"/>
    <n v="0"/>
    <n v="0"/>
    <n v="0"/>
    <n v="0"/>
    <x v="16"/>
  </r>
  <r>
    <n v="263"/>
    <n v="263"/>
    <n v="0"/>
    <n v="0"/>
    <n v="0"/>
    <n v="0"/>
    <n v="0"/>
    <n v="0"/>
    <n v="0"/>
    <n v="0"/>
    <n v="0"/>
    <n v="0"/>
    <x v="47"/>
  </r>
  <r>
    <n v="2058"/>
    <n v="2058"/>
    <n v="0"/>
    <n v="0"/>
    <n v="0"/>
    <n v="0"/>
    <n v="0"/>
    <n v="0"/>
    <n v="0"/>
    <n v="0"/>
    <n v="0"/>
    <n v="0"/>
    <x v="31"/>
  </r>
  <r>
    <n v="214"/>
    <n v="0"/>
    <n v="214"/>
    <n v="0"/>
    <n v="0"/>
    <n v="0"/>
    <n v="0"/>
    <n v="0"/>
    <n v="214"/>
    <n v="0"/>
    <n v="214"/>
    <n v="0"/>
    <x v="48"/>
  </r>
  <r>
    <n v="8"/>
    <n v="8"/>
    <n v="0"/>
    <n v="0"/>
    <n v="0"/>
    <n v="0"/>
    <n v="0"/>
    <n v="0"/>
    <n v="0"/>
    <n v="0"/>
    <n v="0"/>
    <n v="0"/>
    <x v="9"/>
  </r>
  <r>
    <n v="4537"/>
    <n v="4537"/>
    <n v="0"/>
    <n v="0"/>
    <n v="4537"/>
    <n v="4537"/>
    <n v="0"/>
    <n v="0"/>
    <n v="0"/>
    <n v="0"/>
    <n v="0"/>
    <n v="0"/>
    <x v="38"/>
  </r>
  <r>
    <n v="3076"/>
    <n v="3076"/>
    <n v="0"/>
    <n v="0"/>
    <n v="0"/>
    <n v="0"/>
    <n v="0"/>
    <n v="0"/>
    <n v="3076"/>
    <n v="3076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293"/>
    <n v="0"/>
    <n v="293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24"/>
  </r>
  <r>
    <n v="19954"/>
    <n v="19954"/>
    <n v="0"/>
    <n v="0"/>
    <n v="0"/>
    <n v="0"/>
    <n v="0"/>
    <n v="0"/>
    <n v="0"/>
    <n v="0"/>
    <n v="0"/>
    <n v="0"/>
    <x v="7"/>
  </r>
  <r>
    <n v="2479"/>
    <n v="2479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17"/>
    <n v="17"/>
    <n v="0"/>
    <n v="0"/>
    <x v="34"/>
  </r>
  <r>
    <n v="2137"/>
    <n v="2137"/>
    <n v="0"/>
    <n v="0"/>
    <n v="0"/>
    <n v="0"/>
    <n v="0"/>
    <n v="0"/>
    <n v="0"/>
    <n v="0"/>
    <n v="0"/>
    <n v="0"/>
    <x v="44"/>
  </r>
  <r>
    <n v="3759"/>
    <n v="375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5"/>
  </r>
  <r>
    <n v="319"/>
    <n v="319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1"/>
  </r>
  <r>
    <n v="113"/>
    <n v="113"/>
    <n v="0"/>
    <n v="0"/>
    <n v="0"/>
    <n v="0"/>
    <n v="0"/>
    <n v="0"/>
    <n v="0"/>
    <n v="0"/>
    <n v="0"/>
    <n v="0"/>
    <x v="16"/>
  </r>
  <r>
    <n v="500"/>
    <n v="500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8"/>
    <n v="8"/>
    <n v="0"/>
    <n v="0"/>
    <x v="3"/>
  </r>
  <r>
    <n v="56"/>
    <n v="56"/>
    <n v="0"/>
    <n v="0"/>
    <n v="56"/>
    <n v="56"/>
    <n v="0"/>
    <n v="0"/>
    <n v="0"/>
    <n v="0"/>
    <n v="0"/>
    <n v="0"/>
    <x v="52"/>
  </r>
  <r>
    <n v="6177"/>
    <n v="617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9"/>
  </r>
  <r>
    <n v="257"/>
    <n v="257"/>
    <n v="0"/>
    <n v="0"/>
    <n v="0"/>
    <n v="0"/>
    <n v="0"/>
    <n v="0"/>
    <n v="0"/>
    <n v="0"/>
    <n v="0"/>
    <n v="0"/>
    <x v="5"/>
  </r>
  <r>
    <n v="1439"/>
    <n v="1439"/>
    <n v="0"/>
    <n v="0"/>
    <n v="0"/>
    <n v="0"/>
    <n v="0"/>
    <n v="0"/>
    <n v="0"/>
    <n v="0"/>
    <n v="0"/>
    <n v="0"/>
    <x v="13"/>
  </r>
  <r>
    <n v="9"/>
    <n v="0"/>
    <n v="9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0"/>
  </r>
  <r>
    <n v="388"/>
    <n v="388"/>
    <n v="0"/>
    <n v="0"/>
    <n v="0"/>
    <n v="0"/>
    <n v="0"/>
    <n v="0"/>
    <n v="0"/>
    <n v="0"/>
    <n v="0"/>
    <n v="0"/>
    <x v="23"/>
  </r>
  <r>
    <n v="14602"/>
    <n v="0"/>
    <n v="14602"/>
    <n v="0"/>
    <n v="14602"/>
    <n v="0"/>
    <n v="14602"/>
    <n v="0"/>
    <n v="0"/>
    <n v="0"/>
    <n v="0"/>
    <n v="0"/>
    <x v="19"/>
  </r>
  <r>
    <n v="950"/>
    <n v="950"/>
    <n v="0"/>
    <n v="0"/>
    <n v="950"/>
    <n v="95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47"/>
  </r>
  <r>
    <n v="191"/>
    <n v="191"/>
    <n v="0"/>
    <n v="0"/>
    <n v="0"/>
    <n v="0"/>
    <n v="0"/>
    <n v="0"/>
    <n v="191"/>
    <n v="191"/>
    <n v="0"/>
    <n v="0"/>
    <x v="42"/>
  </r>
  <r>
    <n v="204"/>
    <n v="204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3"/>
  </r>
  <r>
    <n v="9156"/>
    <n v="0"/>
    <n v="9156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49"/>
  </r>
  <r>
    <n v="8814"/>
    <n v="8814"/>
    <n v="0"/>
    <n v="0"/>
    <n v="0"/>
    <n v="0"/>
    <n v="0"/>
    <n v="0"/>
    <n v="0"/>
    <n v="0"/>
    <n v="0"/>
    <n v="0"/>
    <x v="56"/>
  </r>
  <r>
    <n v="344"/>
    <n v="344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44"/>
  </r>
  <r>
    <n v="7570"/>
    <n v="7570"/>
    <n v="0"/>
    <n v="0"/>
    <n v="7570"/>
    <n v="7570"/>
    <n v="0"/>
    <n v="0"/>
    <n v="0"/>
    <n v="0"/>
    <n v="0"/>
    <n v="0"/>
    <x v="19"/>
  </r>
  <r>
    <n v="5223"/>
    <n v="5223"/>
    <n v="0"/>
    <n v="0"/>
    <n v="0"/>
    <n v="0"/>
    <n v="0"/>
    <n v="0"/>
    <n v="0"/>
    <n v="0"/>
    <n v="0"/>
    <n v="0"/>
    <x v="19"/>
  </r>
  <r>
    <n v="1072"/>
    <n v="1072"/>
    <n v="0"/>
    <n v="0"/>
    <n v="0"/>
    <n v="0"/>
    <n v="0"/>
    <n v="0"/>
    <n v="0"/>
    <n v="0"/>
    <n v="0"/>
    <n v="0"/>
    <x v="55"/>
  </r>
  <r>
    <n v="1853"/>
    <n v="0"/>
    <n v="1853"/>
    <n v="0"/>
    <n v="0"/>
    <n v="0"/>
    <n v="0"/>
    <n v="0"/>
    <n v="0"/>
    <n v="0"/>
    <n v="0"/>
    <n v="0"/>
    <x v="21"/>
  </r>
  <r>
    <n v="26468"/>
    <n v="26468"/>
    <n v="0"/>
    <n v="0"/>
    <n v="0"/>
    <n v="0"/>
    <n v="0"/>
    <n v="0"/>
    <n v="0"/>
    <n v="0"/>
    <n v="0"/>
    <n v="0"/>
    <x v="37"/>
  </r>
  <r>
    <n v="7628"/>
    <n v="0"/>
    <n v="7628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23"/>
    <n v="23"/>
    <n v="0"/>
    <n v="0"/>
    <x v="49"/>
  </r>
  <r>
    <n v="18"/>
    <n v="18"/>
    <n v="0"/>
    <n v="0"/>
    <n v="0"/>
    <n v="0"/>
    <n v="0"/>
    <n v="0"/>
    <n v="0"/>
    <n v="0"/>
    <n v="0"/>
    <n v="0"/>
    <x v="56"/>
  </r>
  <r>
    <n v="212"/>
    <n v="212"/>
    <n v="0"/>
    <n v="0"/>
    <n v="0"/>
    <n v="0"/>
    <n v="0"/>
    <n v="0"/>
    <n v="212"/>
    <n v="212"/>
    <n v="0"/>
    <n v="0"/>
    <x v="61"/>
  </r>
  <r>
    <n v="3"/>
    <n v="3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57"/>
  </r>
  <r>
    <n v="320"/>
    <n v="320"/>
    <n v="0"/>
    <n v="0"/>
    <n v="320"/>
    <n v="320"/>
    <n v="0"/>
    <n v="0"/>
    <n v="0"/>
    <n v="0"/>
    <n v="0"/>
    <n v="0"/>
    <x v="13"/>
  </r>
  <r>
    <n v="155"/>
    <n v="155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6"/>
  </r>
  <r>
    <n v="511"/>
    <n v="511"/>
    <n v="0"/>
    <n v="0"/>
    <n v="0"/>
    <n v="0"/>
    <n v="0"/>
    <n v="0"/>
    <n v="0"/>
    <n v="0"/>
    <n v="0"/>
    <n v="0"/>
    <x v="25"/>
  </r>
  <r>
    <n v="18406"/>
    <n v="18406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11"/>
  </r>
  <r>
    <n v="402"/>
    <n v="402"/>
    <n v="0"/>
    <n v="0"/>
    <n v="0"/>
    <n v="0"/>
    <n v="0"/>
    <n v="0"/>
    <n v="0"/>
    <n v="0"/>
    <n v="0"/>
    <n v="0"/>
    <x v="45"/>
  </r>
  <r>
    <n v="2399"/>
    <n v="2399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30"/>
  </r>
  <r>
    <n v="93"/>
    <n v="93"/>
    <n v="0"/>
    <n v="0"/>
    <n v="0"/>
    <n v="0"/>
    <n v="0"/>
    <n v="0"/>
    <n v="93"/>
    <n v="93"/>
    <n v="0"/>
    <n v="0"/>
    <x v="9"/>
  </r>
  <r>
    <n v="2108"/>
    <n v="2108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49"/>
  </r>
  <r>
    <n v="608"/>
    <n v="608"/>
    <n v="0"/>
    <n v="0"/>
    <n v="0"/>
    <n v="0"/>
    <n v="0"/>
    <n v="0"/>
    <n v="0"/>
    <n v="0"/>
    <n v="0"/>
    <n v="0"/>
    <x v="24"/>
  </r>
  <r>
    <n v="3413"/>
    <n v="3413"/>
    <n v="0"/>
    <n v="0"/>
    <n v="0"/>
    <n v="0"/>
    <n v="0"/>
    <n v="0"/>
    <n v="0"/>
    <n v="0"/>
    <n v="0"/>
    <n v="0"/>
    <x v="26"/>
  </r>
  <r>
    <n v="3134"/>
    <n v="3134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50"/>
  </r>
  <r>
    <n v="4379"/>
    <n v="4379"/>
    <n v="0"/>
    <n v="0"/>
    <n v="0"/>
    <n v="0"/>
    <n v="0"/>
    <n v="0"/>
    <n v="0"/>
    <n v="0"/>
    <n v="0"/>
    <n v="0"/>
    <x v="17"/>
  </r>
  <r>
    <n v="13160"/>
    <n v="0"/>
    <n v="1316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4"/>
  </r>
  <r>
    <n v="2259"/>
    <n v="2259"/>
    <n v="0"/>
    <n v="0"/>
    <n v="0"/>
    <n v="0"/>
    <n v="0"/>
    <n v="0"/>
    <n v="0"/>
    <n v="0"/>
    <n v="0"/>
    <n v="0"/>
    <x v="44"/>
  </r>
  <r>
    <n v="100"/>
    <n v="100"/>
    <n v="0"/>
    <n v="0"/>
    <n v="0"/>
    <n v="0"/>
    <n v="0"/>
    <n v="0"/>
    <n v="0"/>
    <n v="0"/>
    <n v="0"/>
    <n v="0"/>
    <x v="50"/>
  </r>
  <r>
    <n v="2314"/>
    <n v="0"/>
    <n v="2314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61"/>
  </r>
  <r>
    <n v="52"/>
    <n v="52"/>
    <n v="0"/>
    <n v="0"/>
    <n v="0"/>
    <n v="0"/>
    <n v="0"/>
    <n v="0"/>
    <n v="0"/>
    <n v="0"/>
    <n v="0"/>
    <n v="0"/>
    <x v="14"/>
  </r>
  <r>
    <n v="1268"/>
    <n v="0"/>
    <n v="1268"/>
    <n v="0"/>
    <n v="0"/>
    <n v="0"/>
    <n v="0"/>
    <n v="0"/>
    <n v="1268"/>
    <n v="0"/>
    <n v="1268"/>
    <n v="0"/>
    <x v="47"/>
  </r>
  <r>
    <n v="329"/>
    <n v="329"/>
    <n v="0"/>
    <n v="0"/>
    <n v="0"/>
    <n v="0"/>
    <n v="0"/>
    <n v="0"/>
    <n v="0"/>
    <n v="0"/>
    <n v="0"/>
    <n v="0"/>
    <x v="1"/>
  </r>
  <r>
    <n v="1877"/>
    <n v="1877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6"/>
  </r>
  <r>
    <n v="400"/>
    <n v="400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9"/>
  </r>
  <r>
    <n v="196"/>
    <n v="196"/>
    <n v="0"/>
    <n v="0"/>
    <n v="0"/>
    <n v="0"/>
    <n v="0"/>
    <n v="0"/>
    <n v="0"/>
    <n v="0"/>
    <n v="0"/>
    <n v="0"/>
    <x v="43"/>
  </r>
  <r>
    <n v="3449"/>
    <n v="3449"/>
    <n v="0"/>
    <n v="0"/>
    <n v="3449"/>
    <n v="3449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0"/>
  </r>
  <r>
    <n v="7781"/>
    <n v="7781"/>
    <n v="0"/>
    <n v="0"/>
    <n v="0"/>
    <n v="0"/>
    <n v="0"/>
    <n v="0"/>
    <n v="7781"/>
    <n v="7781"/>
    <n v="0"/>
    <n v="0"/>
    <x v="17"/>
  </r>
  <r>
    <n v="24"/>
    <n v="24"/>
    <n v="0"/>
    <n v="0"/>
    <n v="0"/>
    <n v="0"/>
    <n v="0"/>
    <n v="0"/>
    <n v="0"/>
    <n v="0"/>
    <n v="0"/>
    <n v="0"/>
    <x v="43"/>
  </r>
  <r>
    <n v="112"/>
    <n v="0"/>
    <n v="112"/>
    <n v="0"/>
    <n v="0"/>
    <n v="0"/>
    <n v="0"/>
    <n v="0"/>
    <n v="0"/>
    <n v="0"/>
    <n v="0"/>
    <n v="0"/>
    <x v="12"/>
  </r>
  <r>
    <n v="6866"/>
    <n v="0"/>
    <n v="6866"/>
    <n v="0"/>
    <n v="0"/>
    <n v="0"/>
    <n v="0"/>
    <n v="0"/>
    <n v="0"/>
    <n v="0"/>
    <n v="0"/>
    <n v="0"/>
    <x v="19"/>
  </r>
  <r>
    <n v="300"/>
    <n v="300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43"/>
  </r>
  <r>
    <n v="1326"/>
    <n v="1326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8"/>
  </r>
  <r>
    <n v="1428"/>
    <n v="1428"/>
    <n v="0"/>
    <n v="0"/>
    <n v="0"/>
    <n v="0"/>
    <n v="0"/>
    <n v="0"/>
    <n v="0"/>
    <n v="0"/>
    <n v="0"/>
    <n v="0"/>
    <x v="1"/>
  </r>
  <r>
    <n v="545"/>
    <n v="545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2"/>
  </r>
  <r>
    <n v="64"/>
    <n v="64"/>
    <n v="0"/>
    <n v="0"/>
    <n v="0"/>
    <n v="0"/>
    <n v="0"/>
    <n v="0"/>
    <n v="0"/>
    <n v="0"/>
    <n v="0"/>
    <n v="0"/>
    <x v="20"/>
  </r>
  <r>
    <n v="507"/>
    <n v="0"/>
    <n v="507"/>
    <n v="0"/>
    <n v="0"/>
    <n v="0"/>
    <n v="0"/>
    <n v="0"/>
    <n v="0"/>
    <n v="0"/>
    <n v="0"/>
    <n v="0"/>
    <x v="29"/>
  </r>
  <r>
    <n v="18339"/>
    <n v="0"/>
    <n v="18339"/>
    <n v="0"/>
    <n v="18339"/>
    <n v="0"/>
    <n v="18339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21"/>
    <n v="21"/>
    <n v="0"/>
    <n v="0"/>
    <x v="13"/>
  </r>
  <r>
    <n v="189"/>
    <n v="0"/>
    <n v="189"/>
    <n v="0"/>
    <n v="0"/>
    <n v="0"/>
    <n v="0"/>
    <n v="0"/>
    <n v="0"/>
    <n v="0"/>
    <n v="0"/>
    <n v="0"/>
    <x v="45"/>
  </r>
  <r>
    <n v="1648"/>
    <n v="0"/>
    <n v="1648"/>
    <n v="0"/>
    <n v="0"/>
    <n v="0"/>
    <n v="0"/>
    <n v="0"/>
    <n v="0"/>
    <n v="0"/>
    <n v="0"/>
    <n v="0"/>
    <x v="48"/>
  </r>
  <r>
    <n v="1334"/>
    <n v="1334"/>
    <n v="0"/>
    <n v="0"/>
    <n v="1334"/>
    <n v="1334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20"/>
  </r>
  <r>
    <n v="5127"/>
    <n v="5127"/>
    <n v="0"/>
    <n v="0"/>
    <n v="0"/>
    <n v="0"/>
    <n v="0"/>
    <n v="0"/>
    <n v="0"/>
    <n v="0"/>
    <n v="0"/>
    <n v="0"/>
    <x v="33"/>
  </r>
  <r>
    <n v="2154"/>
    <n v="2154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46"/>
  </r>
  <r>
    <n v="1859"/>
    <n v="185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2"/>
  </r>
  <r>
    <n v="2994"/>
    <n v="2994"/>
    <n v="0"/>
    <n v="0"/>
    <n v="0"/>
    <n v="0"/>
    <n v="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32"/>
  </r>
  <r>
    <n v="132"/>
    <n v="13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8"/>
  </r>
  <r>
    <n v="53"/>
    <n v="0"/>
    <n v="53"/>
    <n v="0"/>
    <n v="0"/>
    <n v="0"/>
    <n v="0"/>
    <n v="0"/>
    <n v="0"/>
    <n v="0"/>
    <n v="0"/>
    <n v="0"/>
    <x v="24"/>
  </r>
  <r>
    <n v="2279"/>
    <n v="2279"/>
    <n v="0"/>
    <n v="0"/>
    <n v="0"/>
    <n v="0"/>
    <n v="0"/>
    <n v="0"/>
    <n v="0"/>
    <n v="0"/>
    <n v="0"/>
    <n v="0"/>
    <x v="29"/>
  </r>
  <r>
    <n v="488"/>
    <n v="0"/>
    <n v="488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60"/>
  </r>
  <r>
    <n v="30325"/>
    <n v="0"/>
    <n v="30325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22"/>
  </r>
  <r>
    <n v="861"/>
    <n v="0"/>
    <n v="861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8"/>
  </r>
  <r>
    <n v="831"/>
    <n v="831"/>
    <n v="0"/>
    <n v="0"/>
    <n v="0"/>
    <n v="0"/>
    <n v="0"/>
    <n v="0"/>
    <n v="0"/>
    <n v="0"/>
    <n v="0"/>
    <n v="0"/>
    <x v="6"/>
  </r>
  <r>
    <n v="1046"/>
    <n v="0"/>
    <n v="1046"/>
    <n v="0"/>
    <n v="0"/>
    <n v="0"/>
    <n v="0"/>
    <n v="0"/>
    <n v="0"/>
    <n v="0"/>
    <n v="0"/>
    <n v="0"/>
    <x v="28"/>
  </r>
  <r>
    <n v="295"/>
    <n v="295"/>
    <n v="0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41"/>
  </r>
  <r>
    <n v="417"/>
    <n v="417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47"/>
  </r>
  <r>
    <n v="115"/>
    <n v="115"/>
    <n v="0"/>
    <n v="0"/>
    <n v="0"/>
    <n v="0"/>
    <n v="0"/>
    <n v="0"/>
    <n v="0"/>
    <n v="0"/>
    <n v="0"/>
    <n v="0"/>
    <x v="10"/>
  </r>
  <r>
    <n v="1254"/>
    <n v="1254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4"/>
  </r>
  <r>
    <n v="331"/>
    <n v="331"/>
    <n v="0"/>
    <n v="0"/>
    <n v="0"/>
    <n v="0"/>
    <n v="0"/>
    <n v="0"/>
    <n v="0"/>
    <n v="0"/>
    <n v="0"/>
    <n v="0"/>
    <x v="31"/>
  </r>
  <r>
    <n v="35"/>
    <n v="0"/>
    <n v="35"/>
    <n v="0"/>
    <n v="0"/>
    <n v="0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44"/>
  </r>
  <r>
    <n v="339"/>
    <n v="33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2"/>
  </r>
  <r>
    <n v="97"/>
    <n v="97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0"/>
    <n v="0"/>
    <n v="0"/>
    <n v="0"/>
    <x v="17"/>
  </r>
  <r>
    <n v="5516"/>
    <n v="5516"/>
    <n v="0"/>
    <n v="0"/>
    <n v="0"/>
    <n v="0"/>
    <n v="0"/>
    <n v="0"/>
    <n v="0"/>
    <n v="0"/>
    <n v="0"/>
    <n v="0"/>
    <x v="8"/>
  </r>
  <r>
    <n v="1825"/>
    <n v="1825"/>
    <n v="0"/>
    <n v="0"/>
    <n v="0"/>
    <n v="0"/>
    <n v="0"/>
    <n v="0"/>
    <n v="0"/>
    <n v="0"/>
    <n v="0"/>
    <n v="0"/>
    <x v="10"/>
  </r>
  <r>
    <n v="7495"/>
    <n v="7495"/>
    <n v="0"/>
    <n v="0"/>
    <n v="0"/>
    <n v="0"/>
    <n v="0"/>
    <n v="0"/>
    <n v="0"/>
    <n v="0"/>
    <n v="0"/>
    <n v="0"/>
    <x v="42"/>
  </r>
  <r>
    <n v="209"/>
    <n v="0"/>
    <n v="209"/>
    <n v="0"/>
    <n v="0"/>
    <n v="0"/>
    <n v="0"/>
    <n v="0"/>
    <n v="0"/>
    <n v="0"/>
    <n v="0"/>
    <n v="0"/>
    <x v="59"/>
  </r>
  <r>
    <n v="134"/>
    <n v="134"/>
    <n v="0"/>
    <n v="0"/>
    <n v="0"/>
    <n v="0"/>
    <n v="0"/>
    <n v="0"/>
    <n v="0"/>
    <n v="0"/>
    <n v="0"/>
    <n v="0"/>
    <x v="47"/>
  </r>
  <r>
    <n v="131"/>
    <n v="131"/>
    <n v="0"/>
    <n v="0"/>
    <n v="131"/>
    <n v="131"/>
    <n v="0"/>
    <n v="0"/>
    <n v="0"/>
    <n v="0"/>
    <n v="0"/>
    <n v="0"/>
    <x v="16"/>
  </r>
  <r>
    <n v="1038"/>
    <n v="1038"/>
    <n v="0"/>
    <n v="0"/>
    <n v="0"/>
    <n v="0"/>
    <n v="0"/>
    <n v="0"/>
    <n v="0"/>
    <n v="0"/>
    <n v="0"/>
    <n v="0"/>
    <x v="6"/>
  </r>
  <r>
    <n v="477"/>
    <n v="0"/>
    <n v="477"/>
    <n v="0"/>
    <n v="0"/>
    <n v="0"/>
    <n v="0"/>
    <n v="0"/>
    <n v="477"/>
    <n v="0"/>
    <n v="477"/>
    <n v="0"/>
    <x v="4"/>
  </r>
  <r>
    <n v="4"/>
    <n v="4"/>
    <n v="0"/>
    <n v="0"/>
    <n v="0"/>
    <n v="0"/>
    <n v="0"/>
    <n v="0"/>
    <n v="0"/>
    <n v="0"/>
    <n v="0"/>
    <n v="0"/>
    <x v="14"/>
  </r>
  <r>
    <n v="1056"/>
    <n v="0"/>
    <n v="1056"/>
    <n v="0"/>
    <n v="0"/>
    <n v="0"/>
    <n v="0"/>
    <n v="0"/>
    <n v="0"/>
    <n v="0"/>
    <n v="0"/>
    <n v="0"/>
    <x v="40"/>
  </r>
  <r>
    <n v="572"/>
    <n v="572"/>
    <n v="0"/>
    <n v="0"/>
    <n v="0"/>
    <n v="0"/>
    <n v="0"/>
    <n v="0"/>
    <n v="0"/>
    <n v="0"/>
    <n v="0"/>
    <n v="0"/>
    <x v="49"/>
  </r>
  <r>
    <n v="625"/>
    <n v="625"/>
    <n v="0"/>
    <n v="0"/>
    <n v="0"/>
    <n v="0"/>
    <n v="0"/>
    <n v="0"/>
    <n v="0"/>
    <n v="0"/>
    <n v="0"/>
    <n v="0"/>
    <x v="0"/>
  </r>
  <r>
    <n v="786"/>
    <n v="786"/>
    <n v="0"/>
    <n v="0"/>
    <n v="0"/>
    <n v="0"/>
    <n v="0"/>
    <n v="0"/>
    <n v="0"/>
    <n v="0"/>
    <n v="0"/>
    <n v="0"/>
    <x v="27"/>
  </r>
  <r>
    <n v="2398"/>
    <n v="0"/>
    <n v="2398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3"/>
  </r>
  <r>
    <n v="769"/>
    <n v="769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50"/>
  </r>
  <r>
    <n v="747"/>
    <n v="0"/>
    <n v="747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0"/>
  </r>
  <r>
    <n v="50"/>
    <n v="50"/>
    <n v="0"/>
    <n v="0"/>
    <n v="0"/>
    <n v="0"/>
    <n v="0"/>
    <n v="0"/>
    <n v="50"/>
    <n v="50"/>
    <n v="0"/>
    <n v="0"/>
    <x v="27"/>
  </r>
  <r>
    <n v="240"/>
    <n v="240"/>
    <n v="0"/>
    <n v="0"/>
    <n v="0"/>
    <n v="0"/>
    <n v="0"/>
    <n v="0"/>
    <n v="240"/>
    <n v="240"/>
    <n v="0"/>
    <n v="0"/>
    <x v="55"/>
  </r>
  <r>
    <n v="36"/>
    <n v="36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25"/>
  </r>
  <r>
    <n v="841"/>
    <n v="841"/>
    <n v="0"/>
    <n v="0"/>
    <n v="0"/>
    <n v="0"/>
    <n v="0"/>
    <n v="0"/>
    <n v="841"/>
    <n v="841"/>
    <n v="0"/>
    <n v="0"/>
    <x v="37"/>
  </r>
  <r>
    <n v="26"/>
    <n v="26"/>
    <n v="0"/>
    <n v="0"/>
    <n v="0"/>
    <n v="0"/>
    <n v="0"/>
    <n v="0"/>
    <n v="0"/>
    <n v="0"/>
    <n v="0"/>
    <n v="0"/>
    <x v="15"/>
  </r>
  <r>
    <n v="338"/>
    <n v="33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8"/>
  </r>
  <r>
    <n v="208"/>
    <n v="20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5"/>
  </r>
  <r>
    <n v="90"/>
    <n v="9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0"/>
  </r>
  <r>
    <n v="2647"/>
    <n v="2647"/>
    <n v="0"/>
    <n v="0"/>
    <n v="0"/>
    <n v="0"/>
    <n v="0"/>
    <n v="0"/>
    <n v="0"/>
    <n v="0"/>
    <n v="0"/>
    <n v="0"/>
    <x v="9"/>
  </r>
  <r>
    <n v="11232"/>
    <n v="0"/>
    <n v="11232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619"/>
    <n v="619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2"/>
  </r>
  <r>
    <n v="475"/>
    <n v="475"/>
    <n v="0"/>
    <n v="0"/>
    <n v="0"/>
    <n v="0"/>
    <n v="0"/>
    <n v="0"/>
    <n v="475"/>
    <n v="475"/>
    <n v="0"/>
    <n v="0"/>
    <x v="13"/>
  </r>
  <r>
    <n v="21"/>
    <n v="21"/>
    <n v="0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112"/>
    <n v="112"/>
    <n v="0"/>
    <n v="0"/>
    <x v="34"/>
  </r>
  <r>
    <n v="272499"/>
    <n v="0"/>
    <n v="0"/>
    <n v="272499"/>
    <n v="272499"/>
    <n v="0"/>
    <n v="0"/>
    <n v="272499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134"/>
    <n v="134"/>
    <n v="0"/>
    <n v="0"/>
    <n v="0"/>
    <n v="0"/>
    <n v="0"/>
    <n v="0"/>
    <n v="0"/>
    <n v="0"/>
    <n v="0"/>
    <n v="0"/>
    <x v="31"/>
  </r>
  <r>
    <n v="1751"/>
    <n v="1751"/>
    <n v="0"/>
    <n v="0"/>
    <n v="0"/>
    <n v="0"/>
    <n v="0"/>
    <n v="0"/>
    <n v="0"/>
    <n v="0"/>
    <n v="0"/>
    <n v="0"/>
    <x v="11"/>
  </r>
  <r>
    <n v="1858"/>
    <n v="185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23"/>
  </r>
  <r>
    <n v="2193"/>
    <n v="2193"/>
    <n v="0"/>
    <n v="0"/>
    <n v="0"/>
    <n v="0"/>
    <n v="0"/>
    <n v="0"/>
    <n v="0"/>
    <n v="0"/>
    <n v="0"/>
    <n v="0"/>
    <x v="40"/>
  </r>
  <r>
    <n v="26"/>
    <n v="26"/>
    <n v="0"/>
    <n v="0"/>
    <n v="26"/>
    <n v="26"/>
    <n v="0"/>
    <n v="0"/>
    <n v="0"/>
    <n v="0"/>
    <n v="0"/>
    <n v="0"/>
    <x v="4"/>
  </r>
  <r>
    <n v="20"/>
    <n v="0"/>
    <n v="20"/>
    <n v="0"/>
    <n v="0"/>
    <n v="0"/>
    <n v="0"/>
    <n v="0"/>
    <n v="0"/>
    <n v="0"/>
    <n v="0"/>
    <n v="0"/>
    <x v="30"/>
  </r>
  <r>
    <n v="948"/>
    <n v="948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60"/>
  </r>
  <r>
    <n v="81"/>
    <n v="81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3"/>
  </r>
  <r>
    <n v="67"/>
    <n v="67"/>
    <n v="0"/>
    <n v="0"/>
    <n v="0"/>
    <n v="0"/>
    <n v="0"/>
    <n v="0"/>
    <n v="0"/>
    <n v="0"/>
    <n v="0"/>
    <n v="0"/>
    <x v="49"/>
  </r>
  <r>
    <n v="161"/>
    <n v="0"/>
    <n v="161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40"/>
  </r>
  <r>
    <n v="52"/>
    <n v="52"/>
    <n v="0"/>
    <n v="0"/>
    <n v="52"/>
    <n v="52"/>
    <n v="0"/>
    <n v="0"/>
    <n v="0"/>
    <n v="0"/>
    <n v="0"/>
    <n v="0"/>
    <x v="28"/>
  </r>
  <r>
    <n v="1786"/>
    <n v="1786"/>
    <n v="0"/>
    <n v="0"/>
    <n v="1786"/>
    <n v="1786"/>
    <n v="0"/>
    <n v="0"/>
    <n v="0"/>
    <n v="0"/>
    <n v="0"/>
    <n v="0"/>
    <x v="49"/>
  </r>
  <r>
    <n v="590"/>
    <n v="0"/>
    <n v="590"/>
    <n v="0"/>
    <n v="0"/>
    <n v="0"/>
    <n v="0"/>
    <n v="0"/>
    <n v="590"/>
    <n v="0"/>
    <n v="590"/>
    <n v="0"/>
    <x v="15"/>
  </r>
  <r>
    <n v="16"/>
    <n v="16"/>
    <n v="0"/>
    <n v="0"/>
    <n v="0"/>
    <n v="0"/>
    <n v="0"/>
    <n v="0"/>
    <n v="0"/>
    <n v="0"/>
    <n v="0"/>
    <n v="0"/>
    <x v="22"/>
  </r>
  <r>
    <n v="7"/>
    <n v="0"/>
    <n v="7"/>
    <n v="0"/>
    <n v="0"/>
    <n v="0"/>
    <n v="0"/>
    <n v="0"/>
    <n v="0"/>
    <n v="0"/>
    <n v="0"/>
    <n v="0"/>
    <x v="39"/>
  </r>
  <r>
    <n v="766"/>
    <n v="766"/>
    <n v="0"/>
    <n v="0"/>
    <n v="766"/>
    <n v="766"/>
    <n v="0"/>
    <n v="0"/>
    <n v="0"/>
    <n v="0"/>
    <n v="0"/>
    <n v="0"/>
    <x v="1"/>
  </r>
  <r>
    <n v="11"/>
    <n v="11"/>
    <n v="0"/>
    <n v="0"/>
    <n v="11"/>
    <n v="11"/>
    <n v="0"/>
    <n v="0"/>
    <n v="0"/>
    <n v="0"/>
    <n v="0"/>
    <n v="0"/>
    <x v="25"/>
  </r>
  <r>
    <n v="855"/>
    <n v="855"/>
    <n v="0"/>
    <n v="0"/>
    <n v="0"/>
    <n v="0"/>
    <n v="0"/>
    <n v="0"/>
    <n v="855"/>
    <n v="855"/>
    <n v="0"/>
    <n v="0"/>
    <x v="0"/>
  </r>
  <r>
    <n v="1366"/>
    <n v="0"/>
    <n v="1366"/>
    <n v="0"/>
    <n v="0"/>
    <n v="0"/>
    <n v="0"/>
    <n v="0"/>
    <n v="0"/>
    <n v="0"/>
    <n v="0"/>
    <n v="0"/>
    <x v="42"/>
  </r>
  <r>
    <n v="354"/>
    <n v="354"/>
    <n v="0"/>
    <n v="0"/>
    <n v="0"/>
    <n v="0"/>
    <n v="0"/>
    <n v="0"/>
    <n v="0"/>
    <n v="0"/>
    <n v="0"/>
    <n v="0"/>
    <x v="55"/>
  </r>
  <r>
    <n v="949"/>
    <n v="949"/>
    <n v="0"/>
    <n v="0"/>
    <n v="0"/>
    <n v="0"/>
    <n v="0"/>
    <n v="0"/>
    <n v="0"/>
    <n v="0"/>
    <n v="0"/>
    <n v="0"/>
    <x v="1"/>
  </r>
  <r>
    <n v="203"/>
    <n v="203"/>
    <n v="0"/>
    <n v="0"/>
    <n v="0"/>
    <n v="0"/>
    <n v="0"/>
    <n v="0"/>
    <n v="0"/>
    <n v="0"/>
    <n v="0"/>
    <n v="0"/>
    <x v="56"/>
  </r>
  <r>
    <n v="114"/>
    <n v="11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8"/>
  </r>
  <r>
    <n v="165"/>
    <n v="16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4"/>
  </r>
  <r>
    <n v="13055"/>
    <n v="0"/>
    <n v="13055"/>
    <n v="0"/>
    <n v="0"/>
    <n v="0"/>
    <n v="0"/>
    <n v="0"/>
    <n v="13055"/>
    <n v="0"/>
    <n v="13055"/>
    <n v="0"/>
    <x v="55"/>
  </r>
  <r>
    <n v="8044"/>
    <n v="0"/>
    <n v="8044"/>
    <n v="0"/>
    <n v="0"/>
    <n v="0"/>
    <n v="0"/>
    <n v="0"/>
    <n v="0"/>
    <n v="0"/>
    <n v="0"/>
    <n v="0"/>
    <x v="33"/>
  </r>
  <r>
    <n v="2037"/>
    <n v="2037"/>
    <n v="0"/>
    <n v="0"/>
    <n v="2037"/>
    <n v="2037"/>
    <n v="0"/>
    <n v="0"/>
    <n v="0"/>
    <n v="0"/>
    <n v="0"/>
    <n v="0"/>
    <x v="52"/>
  </r>
  <r>
    <n v="14611"/>
    <n v="14611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8"/>
  </r>
  <r>
    <n v="1290"/>
    <n v="1290"/>
    <n v="0"/>
    <n v="0"/>
    <n v="0"/>
    <n v="0"/>
    <n v="0"/>
    <n v="0"/>
    <n v="0"/>
    <n v="0"/>
    <n v="0"/>
    <n v="0"/>
    <x v="48"/>
  </r>
  <r>
    <n v="822"/>
    <n v="82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7"/>
  </r>
  <r>
    <n v="431"/>
    <n v="431"/>
    <n v="0"/>
    <n v="0"/>
    <n v="0"/>
    <n v="0"/>
    <n v="0"/>
    <n v="0"/>
    <n v="431"/>
    <n v="431"/>
    <n v="0"/>
    <n v="0"/>
    <x v="45"/>
  </r>
  <r>
    <n v="200"/>
    <n v="200"/>
    <n v="0"/>
    <n v="0"/>
    <n v="0"/>
    <n v="0"/>
    <n v="0"/>
    <n v="0"/>
    <n v="0"/>
    <n v="0"/>
    <n v="0"/>
    <n v="0"/>
    <x v="36"/>
  </r>
  <r>
    <n v="21336"/>
    <n v="21336"/>
    <n v="0"/>
    <n v="0"/>
    <n v="0"/>
    <n v="0"/>
    <n v="0"/>
    <n v="0"/>
    <n v="0"/>
    <n v="0"/>
    <n v="0"/>
    <n v="0"/>
    <x v="10"/>
  </r>
  <r>
    <n v="4049"/>
    <n v="0"/>
    <n v="4049"/>
    <n v="0"/>
    <n v="0"/>
    <n v="0"/>
    <n v="0"/>
    <n v="0"/>
    <n v="0"/>
    <n v="0"/>
    <n v="0"/>
    <n v="0"/>
    <x v="41"/>
  </r>
  <r>
    <n v="1353"/>
    <n v="1353"/>
    <n v="0"/>
    <n v="0"/>
    <n v="0"/>
    <n v="0"/>
    <n v="0"/>
    <n v="0"/>
    <n v="0"/>
    <n v="0"/>
    <n v="0"/>
    <n v="0"/>
    <x v="42"/>
  </r>
  <r>
    <n v="170"/>
    <n v="17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5"/>
  </r>
  <r>
    <n v="217"/>
    <n v="217"/>
    <n v="0"/>
    <n v="0"/>
    <n v="0"/>
    <n v="0"/>
    <n v="0"/>
    <n v="0"/>
    <n v="0"/>
    <n v="0"/>
    <n v="0"/>
    <n v="0"/>
    <x v="56"/>
  </r>
  <r>
    <n v="1634"/>
    <n v="0"/>
    <n v="1634"/>
    <n v="0"/>
    <n v="0"/>
    <n v="0"/>
    <n v="0"/>
    <n v="0"/>
    <n v="0"/>
    <n v="0"/>
    <n v="0"/>
    <n v="0"/>
    <x v="5"/>
  </r>
  <r>
    <n v="1553"/>
    <n v="1553"/>
    <n v="0"/>
    <n v="0"/>
    <n v="0"/>
    <n v="0"/>
    <n v="0"/>
    <n v="0"/>
    <n v="1553"/>
    <n v="1553"/>
    <n v="0"/>
    <n v="0"/>
    <x v="56"/>
  </r>
  <r>
    <n v="32"/>
    <n v="3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0"/>
  </r>
  <r>
    <n v="280"/>
    <n v="280"/>
    <n v="0"/>
    <n v="0"/>
    <n v="0"/>
    <n v="0"/>
    <n v="0"/>
    <n v="0"/>
    <n v="0"/>
    <n v="0"/>
    <n v="0"/>
    <n v="0"/>
    <x v="19"/>
  </r>
  <r>
    <n v="197"/>
    <n v="0"/>
    <n v="197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665"/>
    <n v="665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35"/>
  </r>
  <r>
    <n v="469"/>
    <n v="469"/>
    <n v="0"/>
    <n v="0"/>
    <n v="0"/>
    <n v="0"/>
    <n v="0"/>
    <n v="0"/>
    <n v="0"/>
    <n v="0"/>
    <n v="0"/>
    <n v="0"/>
    <x v="33"/>
  </r>
  <r>
    <n v="20229"/>
    <n v="20229"/>
    <n v="0"/>
    <n v="0"/>
    <n v="0"/>
    <n v="0"/>
    <n v="0"/>
    <n v="0"/>
    <n v="0"/>
    <n v="0"/>
    <n v="0"/>
    <n v="0"/>
    <x v="2"/>
  </r>
  <r>
    <n v="54"/>
    <n v="54"/>
    <n v="0"/>
    <n v="0"/>
    <n v="54"/>
    <n v="54"/>
    <n v="0"/>
    <n v="0"/>
    <n v="0"/>
    <n v="0"/>
    <n v="0"/>
    <n v="0"/>
    <x v="5"/>
  </r>
  <r>
    <n v="997"/>
    <n v="997"/>
    <n v="0"/>
    <n v="0"/>
    <n v="0"/>
    <n v="0"/>
    <n v="0"/>
    <n v="0"/>
    <n v="997"/>
    <n v="997"/>
    <n v="0"/>
    <n v="0"/>
    <x v="17"/>
  </r>
  <r>
    <n v="7"/>
    <n v="7"/>
    <n v="0"/>
    <n v="0"/>
    <n v="0"/>
    <n v="0"/>
    <n v="0"/>
    <n v="0"/>
    <n v="0"/>
    <n v="0"/>
    <n v="0"/>
    <n v="0"/>
    <x v="42"/>
  </r>
  <r>
    <n v="1833"/>
    <n v="1833"/>
    <n v="0"/>
    <n v="0"/>
    <n v="0"/>
    <n v="0"/>
    <n v="0"/>
    <n v="0"/>
    <n v="1833"/>
    <n v="1833"/>
    <n v="0"/>
    <n v="0"/>
    <x v="3"/>
  </r>
  <r>
    <n v="619"/>
    <n v="0"/>
    <n v="619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165"/>
    <n v="165"/>
    <n v="0"/>
    <n v="0"/>
    <n v="0"/>
    <n v="0"/>
    <n v="0"/>
    <n v="0"/>
    <n v="0"/>
    <n v="0"/>
    <n v="0"/>
    <n v="0"/>
    <x v="53"/>
  </r>
  <r>
    <n v="2396"/>
    <n v="2396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44"/>
  </r>
  <r>
    <n v="1030"/>
    <n v="1030"/>
    <n v="0"/>
    <n v="0"/>
    <n v="1030"/>
    <n v="1030"/>
    <n v="0"/>
    <n v="0"/>
    <n v="0"/>
    <n v="0"/>
    <n v="0"/>
    <n v="0"/>
    <x v="22"/>
  </r>
  <r>
    <n v="52"/>
    <n v="52"/>
    <n v="0"/>
    <n v="0"/>
    <n v="0"/>
    <n v="0"/>
    <n v="0"/>
    <n v="0"/>
    <n v="52"/>
    <n v="52"/>
    <n v="0"/>
    <n v="0"/>
    <x v="10"/>
  </r>
  <r>
    <n v="8"/>
    <n v="8"/>
    <n v="0"/>
    <n v="0"/>
    <n v="0"/>
    <n v="0"/>
    <n v="0"/>
    <n v="0"/>
    <n v="0"/>
    <n v="0"/>
    <n v="0"/>
    <n v="0"/>
    <x v="20"/>
  </r>
  <r>
    <n v="162"/>
    <n v="162"/>
    <n v="0"/>
    <n v="0"/>
    <n v="0"/>
    <n v="0"/>
    <n v="0"/>
    <n v="0"/>
    <n v="0"/>
    <n v="0"/>
    <n v="0"/>
    <n v="0"/>
    <x v="18"/>
  </r>
  <r>
    <n v="56"/>
    <n v="56"/>
    <n v="0"/>
    <n v="0"/>
    <n v="56"/>
    <n v="56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17"/>
    <n v="17"/>
    <n v="0"/>
    <n v="0"/>
    <x v="32"/>
  </r>
  <r>
    <n v="183"/>
    <n v="183"/>
    <n v="0"/>
    <n v="0"/>
    <n v="0"/>
    <n v="0"/>
    <n v="0"/>
    <n v="0"/>
    <n v="183"/>
    <n v="183"/>
    <n v="0"/>
    <n v="0"/>
    <x v="28"/>
  </r>
  <r>
    <n v="11"/>
    <n v="11"/>
    <n v="0"/>
    <n v="0"/>
    <n v="0"/>
    <n v="0"/>
    <n v="0"/>
    <n v="0"/>
    <n v="0"/>
    <n v="0"/>
    <n v="0"/>
    <n v="0"/>
    <x v="53"/>
  </r>
  <r>
    <n v="784"/>
    <n v="784"/>
    <n v="0"/>
    <n v="0"/>
    <n v="0"/>
    <n v="0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40"/>
  </r>
  <r>
    <n v="216"/>
    <n v="0"/>
    <n v="216"/>
    <n v="0"/>
    <n v="0"/>
    <n v="0"/>
    <n v="0"/>
    <n v="0"/>
    <n v="0"/>
    <n v="0"/>
    <n v="0"/>
    <n v="0"/>
    <x v="12"/>
  </r>
  <r>
    <n v="2638"/>
    <n v="2638"/>
    <n v="0"/>
    <n v="0"/>
    <n v="0"/>
    <n v="0"/>
    <n v="0"/>
    <n v="0"/>
    <n v="0"/>
    <n v="0"/>
    <n v="0"/>
    <n v="0"/>
    <x v="42"/>
  </r>
  <r>
    <n v="107"/>
    <n v="107"/>
    <n v="0"/>
    <n v="0"/>
    <n v="0"/>
    <n v="0"/>
    <n v="0"/>
    <n v="0"/>
    <n v="0"/>
    <n v="0"/>
    <n v="0"/>
    <n v="0"/>
    <x v="53"/>
  </r>
  <r>
    <n v="181"/>
    <n v="181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20"/>
  </r>
  <r>
    <n v="936"/>
    <n v="936"/>
    <n v="0"/>
    <n v="0"/>
    <n v="0"/>
    <n v="0"/>
    <n v="0"/>
    <n v="0"/>
    <n v="0"/>
    <n v="0"/>
    <n v="0"/>
    <n v="0"/>
    <x v="32"/>
  </r>
  <r>
    <n v="941"/>
    <n v="941"/>
    <n v="0"/>
    <n v="0"/>
    <n v="941"/>
    <n v="941"/>
    <n v="0"/>
    <n v="0"/>
    <n v="0"/>
    <n v="0"/>
    <n v="0"/>
    <n v="0"/>
    <x v="34"/>
  </r>
  <r>
    <n v="478"/>
    <n v="0"/>
    <n v="478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87380"/>
    <n v="0"/>
    <n v="87380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5"/>
  </r>
  <r>
    <n v="827"/>
    <n v="82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0"/>
  </r>
  <r>
    <n v="5601"/>
    <n v="5601"/>
    <n v="0"/>
    <n v="0"/>
    <n v="0"/>
    <n v="0"/>
    <n v="0"/>
    <n v="0"/>
    <n v="0"/>
    <n v="0"/>
    <n v="0"/>
    <n v="0"/>
    <x v="56"/>
  </r>
  <r>
    <n v="117494"/>
    <n v="0"/>
    <n v="0"/>
    <n v="117494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0"/>
  </r>
  <r>
    <n v="877"/>
    <n v="877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"/>
  </r>
  <r>
    <n v="515"/>
    <n v="51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4"/>
  </r>
  <r>
    <n v="142"/>
    <n v="142"/>
    <n v="0"/>
    <n v="0"/>
    <n v="0"/>
    <n v="0"/>
    <n v="0"/>
    <n v="0"/>
    <n v="0"/>
    <n v="0"/>
    <n v="0"/>
    <n v="0"/>
    <x v="6"/>
  </r>
  <r>
    <n v="1261"/>
    <n v="1261"/>
    <n v="0"/>
    <n v="0"/>
    <n v="1261"/>
    <n v="1261"/>
    <n v="0"/>
    <n v="0"/>
    <n v="0"/>
    <n v="0"/>
    <n v="0"/>
    <n v="0"/>
    <x v="47"/>
  </r>
  <r>
    <n v="12913"/>
    <n v="12913"/>
    <n v="0"/>
    <n v="0"/>
    <n v="0"/>
    <n v="0"/>
    <n v="0"/>
    <n v="0"/>
    <n v="0"/>
    <n v="0"/>
    <n v="0"/>
    <n v="0"/>
    <x v="29"/>
  </r>
  <r>
    <n v="383"/>
    <n v="0"/>
    <n v="383"/>
    <n v="0"/>
    <n v="0"/>
    <n v="0"/>
    <n v="0"/>
    <n v="0"/>
    <n v="0"/>
    <n v="0"/>
    <n v="0"/>
    <n v="0"/>
    <x v="6"/>
  </r>
  <r>
    <n v="2054"/>
    <n v="2054"/>
    <n v="0"/>
    <n v="0"/>
    <n v="0"/>
    <n v="0"/>
    <n v="0"/>
    <n v="0"/>
    <n v="0"/>
    <n v="0"/>
    <n v="0"/>
    <n v="0"/>
    <x v="31"/>
  </r>
  <r>
    <n v="303"/>
    <n v="303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9"/>
  </r>
  <r>
    <n v="542"/>
    <n v="542"/>
    <n v="0"/>
    <n v="0"/>
    <n v="0"/>
    <n v="0"/>
    <n v="0"/>
    <n v="0"/>
    <n v="0"/>
    <n v="0"/>
    <n v="0"/>
    <n v="0"/>
    <x v="19"/>
  </r>
  <r>
    <n v="12815"/>
    <n v="12815"/>
    <n v="0"/>
    <n v="0"/>
    <n v="0"/>
    <n v="0"/>
    <n v="0"/>
    <n v="0"/>
    <n v="0"/>
    <n v="0"/>
    <n v="0"/>
    <n v="0"/>
    <x v="11"/>
  </r>
  <r>
    <n v="29"/>
    <n v="0"/>
    <n v="29"/>
    <n v="0"/>
    <n v="0"/>
    <n v="0"/>
    <n v="0"/>
    <n v="0"/>
    <n v="0"/>
    <n v="0"/>
    <n v="0"/>
    <n v="0"/>
    <x v="53"/>
  </r>
  <r>
    <n v="132"/>
    <n v="132"/>
    <n v="0"/>
    <n v="0"/>
    <n v="0"/>
    <n v="0"/>
    <n v="0"/>
    <n v="0"/>
    <n v="0"/>
    <n v="0"/>
    <n v="0"/>
    <n v="0"/>
    <x v="25"/>
  </r>
  <r>
    <n v="547"/>
    <n v="547"/>
    <n v="0"/>
    <n v="0"/>
    <n v="0"/>
    <n v="0"/>
    <n v="0"/>
    <n v="0"/>
    <n v="0"/>
    <n v="0"/>
    <n v="0"/>
    <n v="0"/>
    <x v="1"/>
  </r>
  <r>
    <n v="552"/>
    <n v="552"/>
    <n v="0"/>
    <n v="0"/>
    <n v="0"/>
    <n v="0"/>
    <n v="0"/>
    <n v="0"/>
    <n v="0"/>
    <n v="0"/>
    <n v="0"/>
    <n v="0"/>
    <x v="0"/>
  </r>
  <r>
    <n v="68569"/>
    <n v="0"/>
    <n v="0"/>
    <n v="68569"/>
    <n v="0"/>
    <n v="0"/>
    <n v="0"/>
    <n v="0"/>
    <n v="0"/>
    <n v="0"/>
    <n v="0"/>
    <n v="0"/>
    <x v="2"/>
  </r>
  <r>
    <n v="328"/>
    <n v="328"/>
    <n v="0"/>
    <n v="0"/>
    <n v="0"/>
    <n v="0"/>
    <n v="0"/>
    <n v="0"/>
    <n v="0"/>
    <n v="0"/>
    <n v="0"/>
    <n v="0"/>
    <x v="0"/>
  </r>
  <r>
    <n v="5172"/>
    <n v="0"/>
    <n v="5172"/>
    <n v="0"/>
    <n v="0"/>
    <n v="0"/>
    <n v="0"/>
    <n v="0"/>
    <n v="0"/>
    <n v="0"/>
    <n v="0"/>
    <n v="0"/>
    <x v="56"/>
  </r>
  <r>
    <n v="9781"/>
    <n v="978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60"/>
  </r>
  <r>
    <n v="3348"/>
    <n v="0"/>
    <n v="3348"/>
    <n v="0"/>
    <n v="0"/>
    <n v="0"/>
    <n v="0"/>
    <n v="0"/>
    <n v="0"/>
    <n v="0"/>
    <n v="0"/>
    <n v="0"/>
    <x v="41"/>
  </r>
  <r>
    <n v="459"/>
    <n v="459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8"/>
  </r>
  <r>
    <n v="5127"/>
    <n v="5127"/>
    <n v="0"/>
    <n v="0"/>
    <n v="0"/>
    <n v="0"/>
    <n v="0"/>
    <n v="0"/>
    <n v="0"/>
    <n v="0"/>
    <n v="0"/>
    <n v="0"/>
    <x v="47"/>
  </r>
  <r>
    <n v="22190"/>
    <n v="0"/>
    <n v="2219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9"/>
  </r>
  <r>
    <n v="228"/>
    <n v="228"/>
    <n v="0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0"/>
    <n v="0"/>
    <n v="0"/>
    <n v="0"/>
    <x v="7"/>
  </r>
  <r>
    <n v="1315"/>
    <n v="0"/>
    <n v="1315"/>
    <n v="0"/>
    <n v="1315"/>
    <n v="0"/>
    <n v="1315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42"/>
  </r>
  <r>
    <n v="3440"/>
    <n v="3440"/>
    <n v="0"/>
    <n v="0"/>
    <n v="0"/>
    <n v="0"/>
    <n v="0"/>
    <n v="0"/>
    <n v="0"/>
    <n v="0"/>
    <n v="0"/>
    <n v="0"/>
    <x v="3"/>
  </r>
  <r>
    <n v="710"/>
    <n v="710"/>
    <n v="0"/>
    <n v="0"/>
    <n v="710"/>
    <n v="71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32"/>
  </r>
  <r>
    <n v="57"/>
    <n v="5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6"/>
  </r>
  <r>
    <n v="3269"/>
    <n v="3269"/>
    <n v="0"/>
    <n v="0"/>
    <n v="0"/>
    <n v="0"/>
    <n v="0"/>
    <n v="0"/>
    <n v="0"/>
    <n v="0"/>
    <n v="0"/>
    <n v="0"/>
    <x v="22"/>
  </r>
  <r>
    <n v="640"/>
    <n v="64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8"/>
  </r>
  <r>
    <n v="189"/>
    <n v="189"/>
    <n v="0"/>
    <n v="0"/>
    <n v="0"/>
    <n v="0"/>
    <n v="0"/>
    <n v="0"/>
    <n v="0"/>
    <n v="0"/>
    <n v="0"/>
    <n v="0"/>
    <x v="7"/>
  </r>
  <r>
    <n v="2422"/>
    <n v="2422"/>
    <n v="0"/>
    <n v="0"/>
    <n v="2422"/>
    <n v="2422"/>
    <n v="0"/>
    <n v="0"/>
    <n v="0"/>
    <n v="0"/>
    <n v="0"/>
    <n v="0"/>
    <x v="22"/>
  </r>
  <r>
    <n v="1393"/>
    <n v="1393"/>
    <n v="0"/>
    <n v="0"/>
    <n v="0"/>
    <n v="0"/>
    <n v="0"/>
    <n v="0"/>
    <n v="1393"/>
    <n v="1393"/>
    <n v="0"/>
    <n v="0"/>
    <x v="36"/>
  </r>
  <r>
    <n v="309"/>
    <n v="309"/>
    <n v="0"/>
    <n v="0"/>
    <n v="0"/>
    <n v="0"/>
    <n v="0"/>
    <n v="0"/>
    <n v="0"/>
    <n v="0"/>
    <n v="0"/>
    <n v="0"/>
    <x v="1"/>
  </r>
  <r>
    <n v="83372"/>
    <n v="0"/>
    <n v="83372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15"/>
  </r>
  <r>
    <n v="5989"/>
    <n v="5989"/>
    <n v="0"/>
    <n v="0"/>
    <n v="0"/>
    <n v="0"/>
    <n v="0"/>
    <n v="0"/>
    <n v="5989"/>
    <n v="5989"/>
    <n v="0"/>
    <n v="0"/>
    <x v="46"/>
  </r>
  <r>
    <n v="1055"/>
    <n v="1055"/>
    <n v="0"/>
    <n v="0"/>
    <n v="0"/>
    <n v="0"/>
    <n v="0"/>
    <n v="0"/>
    <n v="0"/>
    <n v="0"/>
    <n v="0"/>
    <n v="0"/>
    <x v="3"/>
  </r>
  <r>
    <n v="969"/>
    <n v="969"/>
    <n v="0"/>
    <n v="0"/>
    <n v="0"/>
    <n v="0"/>
    <n v="0"/>
    <n v="0"/>
    <n v="0"/>
    <n v="0"/>
    <n v="0"/>
    <n v="0"/>
    <x v="36"/>
  </r>
  <r>
    <n v="267"/>
    <n v="267"/>
    <n v="0"/>
    <n v="0"/>
    <n v="0"/>
    <n v="0"/>
    <n v="0"/>
    <n v="0"/>
    <n v="0"/>
    <n v="0"/>
    <n v="0"/>
    <n v="0"/>
    <x v="37"/>
  </r>
  <r>
    <n v="157"/>
    <n v="157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81"/>
    <n v="81"/>
    <n v="0"/>
    <n v="0"/>
    <x v="56"/>
  </r>
  <r>
    <n v="20"/>
    <n v="20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39"/>
    <n v="39"/>
    <n v="0"/>
    <n v="0"/>
    <x v="48"/>
  </r>
  <r>
    <n v="101"/>
    <n v="101"/>
    <n v="0"/>
    <n v="0"/>
    <n v="101"/>
    <n v="101"/>
    <n v="0"/>
    <n v="0"/>
    <n v="0"/>
    <n v="0"/>
    <n v="0"/>
    <n v="0"/>
    <x v="8"/>
  </r>
  <r>
    <n v="2537"/>
    <n v="2537"/>
    <n v="0"/>
    <n v="0"/>
    <n v="0"/>
    <n v="0"/>
    <n v="0"/>
    <n v="0"/>
    <n v="0"/>
    <n v="0"/>
    <n v="0"/>
    <n v="0"/>
    <x v="6"/>
  </r>
  <r>
    <n v="962"/>
    <n v="962"/>
    <n v="0"/>
    <n v="0"/>
    <n v="0"/>
    <n v="0"/>
    <n v="0"/>
    <n v="0"/>
    <n v="0"/>
    <n v="0"/>
    <n v="0"/>
    <n v="0"/>
    <x v="24"/>
  </r>
  <r>
    <n v="726"/>
    <n v="726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21"/>
  </r>
  <r>
    <n v="3720"/>
    <n v="3720"/>
    <n v="0"/>
    <n v="0"/>
    <n v="0"/>
    <n v="0"/>
    <n v="0"/>
    <n v="0"/>
    <n v="0"/>
    <n v="0"/>
    <n v="0"/>
    <n v="0"/>
    <x v="19"/>
  </r>
  <r>
    <n v="1908"/>
    <n v="190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0"/>
  </r>
  <r>
    <n v="330"/>
    <n v="330"/>
    <n v="0"/>
    <n v="0"/>
    <n v="0"/>
    <n v="0"/>
    <n v="0"/>
    <n v="0"/>
    <n v="0"/>
    <n v="0"/>
    <n v="0"/>
    <n v="0"/>
    <x v="6"/>
  </r>
  <r>
    <n v="2270"/>
    <n v="2270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9"/>
  </r>
  <r>
    <n v="64161"/>
    <n v="0"/>
    <n v="64161"/>
    <n v="0"/>
    <n v="0"/>
    <n v="0"/>
    <n v="0"/>
    <n v="0"/>
    <n v="0"/>
    <n v="0"/>
    <n v="0"/>
    <n v="0"/>
    <x v="34"/>
  </r>
  <r>
    <n v="359"/>
    <n v="359"/>
    <n v="0"/>
    <n v="0"/>
    <n v="0"/>
    <n v="0"/>
    <n v="0"/>
    <n v="0"/>
    <n v="0"/>
    <n v="0"/>
    <n v="0"/>
    <n v="0"/>
    <x v="27"/>
  </r>
  <r>
    <n v="8024"/>
    <n v="8024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3"/>
  </r>
  <r>
    <n v="1856"/>
    <n v="0"/>
    <n v="1856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6"/>
  </r>
  <r>
    <n v="112"/>
    <n v="112"/>
    <n v="0"/>
    <n v="0"/>
    <n v="0"/>
    <n v="0"/>
    <n v="0"/>
    <n v="0"/>
    <n v="0"/>
    <n v="0"/>
    <n v="0"/>
    <n v="0"/>
    <x v="14"/>
  </r>
  <r>
    <n v="303"/>
    <n v="0"/>
    <n v="303"/>
    <n v="0"/>
    <n v="0"/>
    <n v="0"/>
    <n v="0"/>
    <n v="0"/>
    <n v="0"/>
    <n v="0"/>
    <n v="0"/>
    <n v="0"/>
    <x v="12"/>
  </r>
  <r>
    <n v="173"/>
    <n v="17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7"/>
  </r>
  <r>
    <n v="189"/>
    <n v="189"/>
    <n v="0"/>
    <n v="0"/>
    <n v="0"/>
    <n v="0"/>
    <n v="0"/>
    <n v="0"/>
    <n v="189"/>
    <n v="189"/>
    <n v="0"/>
    <n v="0"/>
    <x v="5"/>
  </r>
  <r>
    <n v="4012"/>
    <n v="4012"/>
    <n v="0"/>
    <n v="0"/>
    <n v="0"/>
    <n v="0"/>
    <n v="0"/>
    <n v="0"/>
    <n v="0"/>
    <n v="0"/>
    <n v="0"/>
    <n v="0"/>
    <x v="31"/>
  </r>
  <r>
    <n v="227"/>
    <n v="227"/>
    <n v="0"/>
    <n v="0"/>
    <n v="0"/>
    <n v="0"/>
    <n v="0"/>
    <n v="0"/>
    <n v="0"/>
    <n v="0"/>
    <n v="0"/>
    <n v="0"/>
    <x v="47"/>
  </r>
  <r>
    <n v="2615"/>
    <n v="2615"/>
    <n v="0"/>
    <n v="0"/>
    <n v="2615"/>
    <n v="2615"/>
    <n v="0"/>
    <n v="0"/>
    <n v="0"/>
    <n v="0"/>
    <n v="0"/>
    <n v="0"/>
    <x v="55"/>
  </r>
  <r>
    <n v="639"/>
    <n v="639"/>
    <n v="0"/>
    <n v="0"/>
    <n v="0"/>
    <n v="0"/>
    <n v="0"/>
    <n v="0"/>
    <n v="639"/>
    <n v="639"/>
    <n v="0"/>
    <n v="0"/>
    <x v="33"/>
  </r>
  <r>
    <n v="133"/>
    <n v="133"/>
    <n v="0"/>
    <n v="0"/>
    <n v="0"/>
    <n v="0"/>
    <n v="0"/>
    <n v="0"/>
    <n v="0"/>
    <n v="0"/>
    <n v="0"/>
    <n v="0"/>
    <x v="23"/>
  </r>
  <r>
    <n v="296"/>
    <n v="296"/>
    <n v="0"/>
    <n v="0"/>
    <n v="0"/>
    <n v="0"/>
    <n v="0"/>
    <n v="0"/>
    <n v="0"/>
    <n v="0"/>
    <n v="0"/>
    <n v="0"/>
    <x v="31"/>
  </r>
  <r>
    <n v="198"/>
    <n v="198"/>
    <n v="0"/>
    <n v="0"/>
    <n v="0"/>
    <n v="0"/>
    <n v="0"/>
    <n v="0"/>
    <n v="0"/>
    <n v="0"/>
    <n v="0"/>
    <n v="0"/>
    <x v="38"/>
  </r>
  <r>
    <n v="250"/>
    <n v="250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33"/>
  </r>
  <r>
    <n v="790"/>
    <n v="0"/>
    <n v="790"/>
    <n v="0"/>
    <n v="0"/>
    <n v="0"/>
    <n v="0"/>
    <n v="0"/>
    <n v="0"/>
    <n v="0"/>
    <n v="0"/>
    <n v="0"/>
    <x v="46"/>
  </r>
  <r>
    <n v="3371"/>
    <n v="3371"/>
    <n v="0"/>
    <n v="0"/>
    <n v="0"/>
    <n v="0"/>
    <n v="0"/>
    <n v="0"/>
    <n v="0"/>
    <n v="0"/>
    <n v="0"/>
    <n v="0"/>
    <x v="42"/>
  </r>
  <r>
    <n v="465"/>
    <n v="0"/>
    <n v="465"/>
    <n v="0"/>
    <n v="0"/>
    <n v="0"/>
    <n v="0"/>
    <n v="0"/>
    <n v="0"/>
    <n v="0"/>
    <n v="0"/>
    <n v="0"/>
    <x v="36"/>
  </r>
  <r>
    <n v="1403"/>
    <n v="0"/>
    <n v="1403"/>
    <n v="0"/>
    <n v="0"/>
    <n v="0"/>
    <n v="0"/>
    <n v="0"/>
    <n v="0"/>
    <n v="0"/>
    <n v="0"/>
    <n v="0"/>
    <x v="5"/>
  </r>
  <r>
    <n v="301"/>
    <n v="301"/>
    <n v="0"/>
    <n v="0"/>
    <n v="0"/>
    <n v="0"/>
    <n v="0"/>
    <n v="0"/>
    <n v="0"/>
    <n v="0"/>
    <n v="0"/>
    <n v="0"/>
    <x v="43"/>
  </r>
  <r>
    <n v="28"/>
    <n v="28"/>
    <n v="0"/>
    <n v="0"/>
    <n v="28"/>
    <n v="28"/>
    <n v="0"/>
    <n v="0"/>
    <n v="0"/>
    <n v="0"/>
    <n v="0"/>
    <n v="0"/>
    <x v="14"/>
  </r>
  <r>
    <n v="89"/>
    <n v="89"/>
    <n v="0"/>
    <n v="0"/>
    <n v="0"/>
    <n v="0"/>
    <n v="0"/>
    <n v="0"/>
    <n v="0"/>
    <n v="0"/>
    <n v="0"/>
    <n v="0"/>
    <x v="8"/>
  </r>
  <r>
    <n v="14787"/>
    <n v="0"/>
    <n v="14787"/>
    <n v="0"/>
    <n v="14787"/>
    <n v="0"/>
    <n v="14787"/>
    <n v="0"/>
    <n v="0"/>
    <n v="0"/>
    <n v="0"/>
    <n v="0"/>
    <x v="34"/>
  </r>
  <r>
    <n v="40853"/>
    <n v="0"/>
    <n v="40853"/>
    <n v="0"/>
    <n v="0"/>
    <n v="0"/>
    <n v="0"/>
    <n v="0"/>
    <n v="0"/>
    <n v="0"/>
    <n v="0"/>
    <n v="0"/>
    <x v="44"/>
  </r>
  <r>
    <n v="410"/>
    <n v="410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27"/>
    <n v="27"/>
    <n v="0"/>
    <n v="0"/>
    <x v="50"/>
  </r>
  <r>
    <n v="266"/>
    <n v="0"/>
    <n v="266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9"/>
  </r>
  <r>
    <n v="133"/>
    <n v="133"/>
    <n v="0"/>
    <n v="0"/>
    <n v="0"/>
    <n v="0"/>
    <n v="0"/>
    <n v="0"/>
    <n v="0"/>
    <n v="0"/>
    <n v="0"/>
    <n v="0"/>
    <x v="18"/>
  </r>
  <r>
    <n v="397"/>
    <n v="397"/>
    <n v="0"/>
    <n v="0"/>
    <n v="0"/>
    <n v="0"/>
    <n v="0"/>
    <n v="0"/>
    <n v="0"/>
    <n v="0"/>
    <n v="0"/>
    <n v="0"/>
    <x v="15"/>
  </r>
  <r>
    <n v="74"/>
    <n v="74"/>
    <n v="0"/>
    <n v="0"/>
    <n v="0"/>
    <n v="0"/>
    <n v="0"/>
    <n v="0"/>
    <n v="74"/>
    <n v="74"/>
    <n v="0"/>
    <n v="0"/>
    <x v="25"/>
  </r>
  <r>
    <n v="90"/>
    <n v="90"/>
    <n v="0"/>
    <n v="0"/>
    <n v="0"/>
    <n v="0"/>
    <n v="0"/>
    <n v="0"/>
    <n v="0"/>
    <n v="0"/>
    <n v="0"/>
    <n v="0"/>
    <x v="32"/>
  </r>
  <r>
    <n v="736"/>
    <n v="736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"/>
  </r>
  <r>
    <n v="3834"/>
    <n v="383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9"/>
  </r>
  <r>
    <n v="180"/>
    <n v="0"/>
    <n v="18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4"/>
  </r>
  <r>
    <n v="2834"/>
    <n v="0"/>
    <n v="2834"/>
    <n v="0"/>
    <n v="0"/>
    <n v="0"/>
    <n v="0"/>
    <n v="0"/>
    <n v="0"/>
    <n v="0"/>
    <n v="0"/>
    <n v="0"/>
    <x v="21"/>
  </r>
  <r>
    <n v="276"/>
    <n v="276"/>
    <n v="0"/>
    <n v="0"/>
    <n v="0"/>
    <n v="0"/>
    <n v="0"/>
    <n v="0"/>
    <n v="276"/>
    <n v="276"/>
    <n v="0"/>
    <n v="0"/>
    <x v="4"/>
  </r>
  <r>
    <n v="18"/>
    <n v="18"/>
    <n v="0"/>
    <n v="0"/>
    <n v="18"/>
    <n v="18"/>
    <n v="0"/>
    <n v="0"/>
    <n v="0"/>
    <n v="0"/>
    <n v="0"/>
    <n v="0"/>
    <x v="24"/>
  </r>
  <r>
    <n v="3546"/>
    <n v="0"/>
    <n v="3546"/>
    <n v="0"/>
    <n v="0"/>
    <n v="0"/>
    <n v="0"/>
    <n v="0"/>
    <n v="0"/>
    <n v="0"/>
    <n v="0"/>
    <n v="0"/>
    <x v="3"/>
  </r>
  <r>
    <n v="621"/>
    <n v="0"/>
    <n v="621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8"/>
  </r>
  <r>
    <n v="637"/>
    <n v="637"/>
    <n v="0"/>
    <n v="0"/>
    <n v="0"/>
    <n v="0"/>
    <n v="0"/>
    <n v="0"/>
    <n v="0"/>
    <n v="0"/>
    <n v="0"/>
    <n v="0"/>
    <x v="6"/>
  </r>
  <r>
    <n v="8578"/>
    <n v="8578"/>
    <n v="0"/>
    <n v="0"/>
    <n v="0"/>
    <n v="0"/>
    <n v="0"/>
    <n v="0"/>
    <n v="0"/>
    <n v="0"/>
    <n v="0"/>
    <n v="0"/>
    <x v="55"/>
  </r>
  <r>
    <n v="337"/>
    <n v="33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6"/>
  </r>
  <r>
    <n v="4743"/>
    <n v="4743"/>
    <n v="0"/>
    <n v="0"/>
    <n v="4743"/>
    <n v="4743"/>
    <n v="0"/>
    <n v="0"/>
    <n v="0"/>
    <n v="0"/>
    <n v="0"/>
    <n v="0"/>
    <x v="37"/>
  </r>
  <r>
    <n v="471"/>
    <n v="471"/>
    <n v="0"/>
    <n v="0"/>
    <n v="471"/>
    <n v="471"/>
    <n v="0"/>
    <n v="0"/>
    <n v="0"/>
    <n v="0"/>
    <n v="0"/>
    <n v="0"/>
    <x v="47"/>
  </r>
  <r>
    <n v="4395"/>
    <n v="4395"/>
    <n v="0"/>
    <n v="0"/>
    <n v="0"/>
    <n v="0"/>
    <n v="0"/>
    <n v="0"/>
    <n v="4395"/>
    <n v="4395"/>
    <n v="0"/>
    <n v="0"/>
    <x v="33"/>
  </r>
  <r>
    <n v="640"/>
    <n v="640"/>
    <n v="0"/>
    <n v="0"/>
    <n v="0"/>
    <n v="0"/>
    <n v="0"/>
    <n v="0"/>
    <n v="0"/>
    <n v="0"/>
    <n v="0"/>
    <n v="0"/>
    <x v="10"/>
  </r>
  <r>
    <n v="16584"/>
    <n v="0"/>
    <n v="16584"/>
    <n v="0"/>
    <n v="0"/>
    <n v="0"/>
    <n v="0"/>
    <n v="0"/>
    <n v="16584"/>
    <n v="0"/>
    <n v="16584"/>
    <n v="0"/>
    <x v="44"/>
  </r>
  <r>
    <n v="460"/>
    <n v="460"/>
    <n v="0"/>
    <n v="0"/>
    <n v="0"/>
    <n v="0"/>
    <n v="0"/>
    <n v="0"/>
    <n v="0"/>
    <n v="0"/>
    <n v="0"/>
    <n v="0"/>
    <x v="7"/>
  </r>
  <r>
    <n v="367"/>
    <n v="367"/>
    <n v="0"/>
    <n v="0"/>
    <n v="0"/>
    <n v="0"/>
    <n v="0"/>
    <n v="0"/>
    <n v="0"/>
    <n v="0"/>
    <n v="0"/>
    <n v="0"/>
    <x v="11"/>
  </r>
  <r>
    <n v="1774"/>
    <n v="1774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6"/>
  </r>
  <r>
    <n v="2390"/>
    <n v="239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5"/>
  </r>
  <r>
    <n v="4637"/>
    <n v="4637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6"/>
  </r>
  <r>
    <n v="1996"/>
    <n v="0"/>
    <n v="1996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20"/>
  </r>
  <r>
    <n v="2098"/>
    <n v="2098"/>
    <n v="0"/>
    <n v="0"/>
    <n v="0"/>
    <n v="0"/>
    <n v="0"/>
    <n v="0"/>
    <n v="0"/>
    <n v="0"/>
    <n v="0"/>
    <n v="0"/>
    <x v="23"/>
  </r>
  <r>
    <n v="1296"/>
    <n v="1296"/>
    <n v="0"/>
    <n v="0"/>
    <n v="1296"/>
    <n v="1296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24"/>
  </r>
  <r>
    <n v="420"/>
    <n v="420"/>
    <n v="0"/>
    <n v="0"/>
    <n v="0"/>
    <n v="0"/>
    <n v="0"/>
    <n v="0"/>
    <n v="0"/>
    <n v="0"/>
    <n v="0"/>
    <n v="0"/>
    <x v="17"/>
  </r>
  <r>
    <n v="134"/>
    <n v="13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9"/>
  </r>
  <r>
    <n v="18478"/>
    <n v="18478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6"/>
  </r>
  <r>
    <n v="605"/>
    <n v="605"/>
    <n v="0"/>
    <n v="0"/>
    <n v="605"/>
    <n v="605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22"/>
  </r>
  <r>
    <n v="26536"/>
    <n v="0"/>
    <n v="26536"/>
    <n v="0"/>
    <n v="26536"/>
    <n v="0"/>
    <n v="26536"/>
    <n v="0"/>
    <n v="0"/>
    <n v="0"/>
    <n v="0"/>
    <n v="0"/>
    <x v="22"/>
  </r>
  <r>
    <n v="359"/>
    <n v="359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31"/>
  </r>
  <r>
    <n v="527"/>
    <n v="527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14"/>
  </r>
  <r>
    <n v="3357"/>
    <n v="3357"/>
    <n v="0"/>
    <n v="0"/>
    <n v="0"/>
    <n v="0"/>
    <n v="0"/>
    <n v="0"/>
    <n v="0"/>
    <n v="0"/>
    <n v="0"/>
    <n v="0"/>
    <x v="19"/>
  </r>
  <r>
    <n v="191"/>
    <n v="191"/>
    <n v="0"/>
    <n v="0"/>
    <n v="0"/>
    <n v="0"/>
    <n v="0"/>
    <n v="0"/>
    <n v="0"/>
    <n v="0"/>
    <n v="0"/>
    <n v="0"/>
    <x v="50"/>
  </r>
  <r>
    <n v="24331"/>
    <n v="24331"/>
    <n v="0"/>
    <n v="0"/>
    <n v="0"/>
    <n v="0"/>
    <n v="0"/>
    <n v="0"/>
    <n v="24331"/>
    <n v="24331"/>
    <n v="0"/>
    <n v="0"/>
    <x v="1"/>
  </r>
  <r>
    <n v="107"/>
    <n v="107"/>
    <n v="0"/>
    <n v="0"/>
    <n v="0"/>
    <n v="0"/>
    <n v="0"/>
    <n v="0"/>
    <n v="0"/>
    <n v="0"/>
    <n v="0"/>
    <n v="0"/>
    <x v="4"/>
  </r>
  <r>
    <n v="301"/>
    <n v="301"/>
    <n v="0"/>
    <n v="0"/>
    <n v="0"/>
    <n v="0"/>
    <n v="0"/>
    <n v="0"/>
    <n v="0"/>
    <n v="0"/>
    <n v="0"/>
    <n v="0"/>
    <x v="50"/>
  </r>
  <r>
    <n v="2521"/>
    <n v="0"/>
    <n v="2521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24"/>
    <n v="24"/>
    <n v="0"/>
    <n v="0"/>
    <x v="31"/>
  </r>
  <r>
    <n v="227"/>
    <n v="227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10"/>
    <n v="10"/>
    <n v="0"/>
    <n v="0"/>
    <x v="25"/>
  </r>
  <r>
    <n v="4"/>
    <n v="4"/>
    <n v="0"/>
    <n v="0"/>
    <n v="0"/>
    <n v="0"/>
    <n v="0"/>
    <n v="0"/>
    <n v="0"/>
    <n v="0"/>
    <n v="0"/>
    <n v="0"/>
    <x v="18"/>
  </r>
  <r>
    <n v="277"/>
    <n v="277"/>
    <n v="0"/>
    <n v="0"/>
    <n v="0"/>
    <n v="0"/>
    <n v="0"/>
    <n v="0"/>
    <n v="0"/>
    <n v="0"/>
    <n v="0"/>
    <n v="0"/>
    <x v="29"/>
  </r>
  <r>
    <n v="275"/>
    <n v="275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40"/>
  </r>
  <r>
    <n v="197"/>
    <n v="0"/>
    <n v="197"/>
    <n v="0"/>
    <n v="0"/>
    <n v="0"/>
    <n v="0"/>
    <n v="0"/>
    <n v="0"/>
    <n v="0"/>
    <n v="0"/>
    <n v="0"/>
    <x v="18"/>
  </r>
  <r>
    <n v="13486"/>
    <n v="1348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15"/>
  </r>
  <r>
    <n v="2767"/>
    <n v="276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58"/>
  </r>
  <r>
    <n v="76"/>
    <n v="76"/>
    <n v="0"/>
    <n v="0"/>
    <n v="0"/>
    <n v="0"/>
    <n v="0"/>
    <n v="0"/>
    <n v="0"/>
    <n v="0"/>
    <n v="0"/>
    <n v="0"/>
    <x v="43"/>
  </r>
  <r>
    <n v="169"/>
    <n v="169"/>
    <n v="0"/>
    <n v="0"/>
    <n v="0"/>
    <n v="0"/>
    <n v="0"/>
    <n v="0"/>
    <n v="0"/>
    <n v="0"/>
    <n v="0"/>
    <n v="0"/>
    <x v="38"/>
  </r>
  <r>
    <n v="3218"/>
    <n v="3218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5"/>
  </r>
  <r>
    <n v="372"/>
    <n v="37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0"/>
  </r>
  <r>
    <n v="144"/>
    <n v="144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53"/>
  </r>
  <r>
    <n v="301"/>
    <n v="301"/>
    <n v="0"/>
    <n v="0"/>
    <n v="0"/>
    <n v="0"/>
    <n v="0"/>
    <n v="0"/>
    <n v="0"/>
    <n v="0"/>
    <n v="0"/>
    <n v="0"/>
    <x v="20"/>
  </r>
  <r>
    <n v="1543"/>
    <n v="1543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5"/>
  </r>
  <r>
    <n v="5639"/>
    <n v="0"/>
    <n v="5639"/>
    <n v="0"/>
    <n v="0"/>
    <n v="0"/>
    <n v="0"/>
    <n v="0"/>
    <n v="0"/>
    <n v="0"/>
    <n v="0"/>
    <n v="0"/>
    <x v="38"/>
  </r>
  <r>
    <n v="9983"/>
    <n v="9983"/>
    <n v="0"/>
    <n v="0"/>
    <n v="0"/>
    <n v="0"/>
    <n v="0"/>
    <n v="0"/>
    <n v="0"/>
    <n v="0"/>
    <n v="0"/>
    <n v="0"/>
    <x v="2"/>
  </r>
  <r>
    <n v="1131"/>
    <n v="113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2"/>
  </r>
  <r>
    <n v="3188"/>
    <n v="0"/>
    <n v="3188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8"/>
  </r>
  <r>
    <n v="2516"/>
    <n v="2516"/>
    <n v="0"/>
    <n v="0"/>
    <n v="2516"/>
    <n v="2516"/>
    <n v="0"/>
    <n v="0"/>
    <n v="0"/>
    <n v="0"/>
    <n v="0"/>
    <n v="0"/>
    <x v="3"/>
  </r>
  <r>
    <n v="22802"/>
    <n v="22802"/>
    <n v="0"/>
    <n v="0"/>
    <n v="0"/>
    <n v="0"/>
    <n v="0"/>
    <n v="0"/>
    <n v="0"/>
    <n v="0"/>
    <n v="0"/>
    <n v="0"/>
    <x v="33"/>
  </r>
  <r>
    <n v="1298"/>
    <n v="1298"/>
    <n v="0"/>
    <n v="0"/>
    <n v="1298"/>
    <n v="1298"/>
    <n v="0"/>
    <n v="0"/>
    <n v="0"/>
    <n v="0"/>
    <n v="0"/>
    <n v="0"/>
    <x v="24"/>
  </r>
  <r>
    <n v="229"/>
    <n v="229"/>
    <n v="0"/>
    <n v="0"/>
    <n v="0"/>
    <n v="0"/>
    <n v="0"/>
    <n v="0"/>
    <n v="229"/>
    <n v="229"/>
    <n v="0"/>
    <n v="0"/>
    <x v="15"/>
  </r>
  <r>
    <n v="277"/>
    <n v="277"/>
    <n v="0"/>
    <n v="0"/>
    <n v="0"/>
    <n v="0"/>
    <n v="0"/>
    <n v="0"/>
    <n v="0"/>
    <n v="0"/>
    <n v="0"/>
    <n v="0"/>
    <x v="1"/>
  </r>
  <r>
    <n v="395"/>
    <n v="395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0"/>
  </r>
  <r>
    <n v="306"/>
    <n v="306"/>
    <n v="0"/>
    <n v="0"/>
    <n v="0"/>
    <n v="0"/>
    <n v="0"/>
    <n v="0"/>
    <n v="0"/>
    <n v="0"/>
    <n v="0"/>
    <n v="0"/>
    <x v="35"/>
  </r>
  <r>
    <n v="644"/>
    <n v="644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45"/>
  </r>
  <r>
    <n v="748"/>
    <n v="748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3"/>
  </r>
  <r>
    <n v="959"/>
    <n v="959"/>
    <n v="0"/>
    <n v="0"/>
    <n v="0"/>
    <n v="0"/>
    <n v="0"/>
    <n v="0"/>
    <n v="0"/>
    <n v="0"/>
    <n v="0"/>
    <n v="0"/>
    <x v="22"/>
  </r>
  <r>
    <n v="100"/>
    <n v="100"/>
    <n v="0"/>
    <n v="0"/>
    <n v="0"/>
    <n v="0"/>
    <n v="0"/>
    <n v="0"/>
    <n v="0"/>
    <n v="0"/>
    <n v="0"/>
    <n v="0"/>
    <x v="37"/>
  </r>
  <r>
    <n v="210"/>
    <n v="210"/>
    <n v="0"/>
    <n v="0"/>
    <n v="0"/>
    <n v="0"/>
    <n v="0"/>
    <n v="0"/>
    <n v="0"/>
    <n v="0"/>
    <n v="0"/>
    <n v="0"/>
    <x v="41"/>
  </r>
  <r>
    <n v="3"/>
    <n v="0"/>
    <n v="3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38"/>
  </r>
  <r>
    <n v="183"/>
    <n v="183"/>
    <n v="0"/>
    <n v="0"/>
    <n v="0"/>
    <n v="0"/>
    <n v="0"/>
    <n v="0"/>
    <n v="0"/>
    <n v="0"/>
    <n v="0"/>
    <n v="0"/>
    <x v="7"/>
  </r>
  <r>
    <n v="200"/>
    <n v="200"/>
    <n v="0"/>
    <n v="0"/>
    <n v="200"/>
    <n v="20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17"/>
  </r>
  <r>
    <n v="3203"/>
    <n v="0"/>
    <n v="3203"/>
    <n v="0"/>
    <n v="0"/>
    <n v="0"/>
    <n v="0"/>
    <n v="0"/>
    <n v="0"/>
    <n v="0"/>
    <n v="0"/>
    <n v="0"/>
    <x v="18"/>
  </r>
  <r>
    <n v="2"/>
    <n v="0"/>
    <n v="2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3"/>
  </r>
  <r>
    <n v="4612"/>
    <n v="4612"/>
    <n v="0"/>
    <n v="0"/>
    <n v="0"/>
    <n v="0"/>
    <n v="0"/>
    <n v="0"/>
    <n v="0"/>
    <n v="0"/>
    <n v="0"/>
    <n v="0"/>
    <x v="47"/>
  </r>
  <r>
    <n v="4123"/>
    <n v="4123"/>
    <n v="0"/>
    <n v="0"/>
    <n v="0"/>
    <n v="0"/>
    <n v="0"/>
    <n v="0"/>
    <n v="4123"/>
    <n v="4123"/>
    <n v="0"/>
    <n v="0"/>
    <x v="29"/>
  </r>
  <r>
    <n v="6"/>
    <n v="6"/>
    <n v="0"/>
    <n v="0"/>
    <n v="0"/>
    <n v="0"/>
    <n v="0"/>
    <n v="0"/>
    <n v="0"/>
    <n v="0"/>
    <n v="0"/>
    <n v="0"/>
    <x v="37"/>
  </r>
  <r>
    <n v="3515"/>
    <n v="0"/>
    <n v="3515"/>
    <n v="0"/>
    <n v="0"/>
    <n v="0"/>
    <n v="0"/>
    <n v="0"/>
    <n v="0"/>
    <n v="0"/>
    <n v="0"/>
    <n v="0"/>
    <x v="1"/>
  </r>
  <r>
    <n v="655"/>
    <n v="655"/>
    <n v="0"/>
    <n v="0"/>
    <n v="655"/>
    <n v="655"/>
    <n v="0"/>
    <n v="0"/>
    <n v="0"/>
    <n v="0"/>
    <n v="0"/>
    <n v="0"/>
    <x v="28"/>
  </r>
  <r>
    <n v="1409"/>
    <n v="0"/>
    <n v="1409"/>
    <n v="0"/>
    <n v="0"/>
    <n v="0"/>
    <n v="0"/>
    <n v="0"/>
    <n v="0"/>
    <n v="0"/>
    <n v="0"/>
    <n v="0"/>
    <x v="60"/>
  </r>
  <r>
    <n v="40"/>
    <n v="40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14"/>
  </r>
  <r>
    <n v="289"/>
    <n v="28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0"/>
  </r>
  <r>
    <n v="3873"/>
    <n v="3873"/>
    <n v="0"/>
    <n v="0"/>
    <n v="3873"/>
    <n v="3873"/>
    <n v="0"/>
    <n v="0"/>
    <n v="0"/>
    <n v="0"/>
    <n v="0"/>
    <n v="0"/>
    <x v="29"/>
  </r>
  <r>
    <n v="21"/>
    <n v="0"/>
    <n v="21"/>
    <n v="0"/>
    <n v="21"/>
    <n v="0"/>
    <n v="21"/>
    <n v="0"/>
    <n v="0"/>
    <n v="0"/>
    <n v="0"/>
    <n v="0"/>
    <x v="61"/>
  </r>
  <r>
    <n v="458"/>
    <n v="458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18"/>
  </r>
  <r>
    <n v="12713"/>
    <n v="0"/>
    <n v="12713"/>
    <n v="0"/>
    <n v="0"/>
    <n v="0"/>
    <n v="0"/>
    <n v="0"/>
    <n v="0"/>
    <n v="0"/>
    <n v="0"/>
    <n v="0"/>
    <x v="47"/>
  </r>
  <r>
    <n v="810"/>
    <n v="810"/>
    <n v="0"/>
    <n v="0"/>
    <n v="810"/>
    <n v="810"/>
    <n v="0"/>
    <n v="0"/>
    <n v="0"/>
    <n v="0"/>
    <n v="0"/>
    <n v="0"/>
    <x v="11"/>
  </r>
  <r>
    <n v="3395"/>
    <n v="3395"/>
    <n v="0"/>
    <n v="0"/>
    <n v="0"/>
    <n v="0"/>
    <n v="0"/>
    <n v="0"/>
    <n v="3395"/>
    <n v="3395"/>
    <n v="0"/>
    <n v="0"/>
    <x v="1"/>
  </r>
  <r>
    <n v="957"/>
    <n v="957"/>
    <n v="0"/>
    <n v="0"/>
    <n v="0"/>
    <n v="0"/>
    <n v="0"/>
    <n v="0"/>
    <n v="957"/>
    <n v="957"/>
    <n v="0"/>
    <n v="0"/>
    <x v="44"/>
  </r>
  <r>
    <n v="542"/>
    <n v="542"/>
    <n v="0"/>
    <n v="0"/>
    <n v="0"/>
    <n v="0"/>
    <n v="0"/>
    <n v="0"/>
    <n v="0"/>
    <n v="0"/>
    <n v="0"/>
    <n v="0"/>
    <x v="31"/>
  </r>
  <r>
    <n v="2105"/>
    <n v="0"/>
    <n v="2105"/>
    <n v="0"/>
    <n v="0"/>
    <n v="0"/>
    <n v="0"/>
    <n v="0"/>
    <n v="0"/>
    <n v="0"/>
    <n v="0"/>
    <n v="0"/>
    <x v="10"/>
  </r>
  <r>
    <n v="475"/>
    <n v="475"/>
    <n v="0"/>
    <n v="0"/>
    <n v="0"/>
    <n v="0"/>
    <n v="0"/>
    <n v="0"/>
    <n v="0"/>
    <n v="0"/>
    <n v="0"/>
    <n v="0"/>
    <x v="37"/>
  </r>
  <r>
    <n v="498"/>
    <n v="498"/>
    <n v="0"/>
    <n v="0"/>
    <n v="0"/>
    <n v="0"/>
    <n v="0"/>
    <n v="0"/>
    <n v="0"/>
    <n v="0"/>
    <n v="0"/>
    <n v="0"/>
    <x v="8"/>
  </r>
  <r>
    <n v="116"/>
    <n v="116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3"/>
  </r>
  <r>
    <n v="3418"/>
    <n v="3418"/>
    <n v="0"/>
    <n v="0"/>
    <n v="0"/>
    <n v="0"/>
    <n v="0"/>
    <n v="0"/>
    <n v="0"/>
    <n v="0"/>
    <n v="0"/>
    <n v="0"/>
    <x v="37"/>
  </r>
  <r>
    <n v="203"/>
    <n v="203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7"/>
  </r>
  <r>
    <n v="1618"/>
    <n v="0"/>
    <n v="1618"/>
    <n v="0"/>
    <n v="0"/>
    <n v="0"/>
    <n v="0"/>
    <n v="0"/>
    <n v="0"/>
    <n v="0"/>
    <n v="0"/>
    <n v="0"/>
    <x v="1"/>
  </r>
  <r>
    <n v="16753"/>
    <n v="0"/>
    <n v="16753"/>
    <n v="0"/>
    <n v="0"/>
    <n v="0"/>
    <n v="0"/>
    <n v="0"/>
    <n v="0"/>
    <n v="0"/>
    <n v="0"/>
    <n v="0"/>
    <x v="22"/>
  </r>
  <r>
    <n v="447"/>
    <n v="447"/>
    <n v="0"/>
    <n v="0"/>
    <n v="447"/>
    <n v="447"/>
    <n v="0"/>
    <n v="0"/>
    <n v="0"/>
    <n v="0"/>
    <n v="0"/>
    <n v="0"/>
    <x v="48"/>
  </r>
  <r>
    <n v="208"/>
    <n v="208"/>
    <n v="0"/>
    <n v="0"/>
    <n v="0"/>
    <n v="0"/>
    <n v="0"/>
    <n v="0"/>
    <n v="208"/>
    <n v="208"/>
    <n v="0"/>
    <n v="0"/>
    <x v="49"/>
  </r>
  <r>
    <n v="107"/>
    <n v="107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917"/>
    <n v="917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44"/>
  </r>
  <r>
    <n v="1790"/>
    <n v="0"/>
    <n v="0"/>
    <n v="179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60"/>
  </r>
  <r>
    <n v="319"/>
    <n v="319"/>
    <n v="0"/>
    <n v="0"/>
    <n v="0"/>
    <n v="0"/>
    <n v="0"/>
    <n v="0"/>
    <n v="0"/>
    <n v="0"/>
    <n v="0"/>
    <n v="0"/>
    <x v="46"/>
  </r>
  <r>
    <n v="152"/>
    <n v="152"/>
    <n v="0"/>
    <n v="0"/>
    <n v="0"/>
    <n v="0"/>
    <n v="0"/>
    <n v="0"/>
    <n v="0"/>
    <n v="0"/>
    <n v="0"/>
    <n v="0"/>
    <x v="57"/>
  </r>
  <r>
    <n v="3258"/>
    <n v="0"/>
    <n v="3258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5"/>
  </r>
  <r>
    <n v="699"/>
    <n v="699"/>
    <n v="0"/>
    <n v="0"/>
    <n v="0"/>
    <n v="0"/>
    <n v="0"/>
    <n v="0"/>
    <n v="0"/>
    <n v="0"/>
    <n v="0"/>
    <n v="0"/>
    <x v="22"/>
  </r>
  <r>
    <n v="772"/>
    <n v="0"/>
    <n v="772"/>
    <n v="0"/>
    <n v="0"/>
    <n v="0"/>
    <n v="0"/>
    <n v="0"/>
    <n v="0"/>
    <n v="0"/>
    <n v="0"/>
    <n v="0"/>
    <x v="16"/>
  </r>
  <r>
    <n v="712"/>
    <n v="0"/>
    <n v="712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8"/>
  </r>
  <r>
    <n v="640"/>
    <n v="640"/>
    <n v="0"/>
    <n v="0"/>
    <n v="0"/>
    <n v="0"/>
    <n v="0"/>
    <n v="0"/>
    <n v="0"/>
    <n v="0"/>
    <n v="0"/>
    <n v="0"/>
    <x v="33"/>
  </r>
  <r>
    <n v="106"/>
    <n v="106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7"/>
  </r>
  <r>
    <n v="1048"/>
    <n v="0"/>
    <n v="1048"/>
    <n v="0"/>
    <n v="0"/>
    <n v="0"/>
    <n v="0"/>
    <n v="0"/>
    <n v="0"/>
    <n v="0"/>
    <n v="0"/>
    <n v="0"/>
    <x v="4"/>
  </r>
  <r>
    <n v="2286"/>
    <n v="228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0"/>
  </r>
  <r>
    <n v="15143"/>
    <n v="15143"/>
    <n v="0"/>
    <n v="0"/>
    <n v="15143"/>
    <n v="15143"/>
    <n v="0"/>
    <n v="0"/>
    <n v="0"/>
    <n v="0"/>
    <n v="0"/>
    <n v="0"/>
    <x v="46"/>
  </r>
  <r>
    <n v="32"/>
    <n v="32"/>
    <n v="0"/>
    <n v="0"/>
    <n v="0"/>
    <n v="0"/>
    <n v="0"/>
    <n v="0"/>
    <n v="32"/>
    <n v="32"/>
    <n v="0"/>
    <n v="0"/>
    <x v="56"/>
  </r>
  <r>
    <n v="2297"/>
    <n v="2297"/>
    <n v="0"/>
    <n v="0"/>
    <n v="0"/>
    <n v="0"/>
    <n v="0"/>
    <n v="0"/>
    <n v="0"/>
    <n v="0"/>
    <n v="0"/>
    <n v="0"/>
    <x v="47"/>
  </r>
  <r>
    <n v="11969"/>
    <n v="11969"/>
    <n v="0"/>
    <n v="0"/>
    <n v="0"/>
    <n v="0"/>
    <n v="0"/>
    <n v="0"/>
    <n v="0"/>
    <n v="0"/>
    <n v="0"/>
    <n v="0"/>
    <x v="31"/>
  </r>
  <r>
    <n v="350"/>
    <n v="350"/>
    <n v="0"/>
    <n v="0"/>
    <n v="0"/>
    <n v="0"/>
    <n v="0"/>
    <n v="0"/>
    <n v="0"/>
    <n v="0"/>
    <n v="0"/>
    <n v="0"/>
    <x v="51"/>
  </r>
  <r>
    <n v="1771"/>
    <n v="1771"/>
    <n v="0"/>
    <n v="0"/>
    <n v="0"/>
    <n v="0"/>
    <n v="0"/>
    <n v="0"/>
    <n v="0"/>
    <n v="0"/>
    <n v="0"/>
    <n v="0"/>
    <x v="8"/>
  </r>
  <r>
    <n v="8218"/>
    <n v="821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35"/>
  </r>
  <r>
    <n v="159"/>
    <n v="15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5"/>
  </r>
  <r>
    <n v="1906"/>
    <n v="1906"/>
    <n v="0"/>
    <n v="0"/>
    <n v="0"/>
    <n v="0"/>
    <n v="0"/>
    <n v="0"/>
    <n v="0"/>
    <n v="0"/>
    <n v="0"/>
    <n v="0"/>
    <x v="10"/>
  </r>
  <r>
    <n v="213"/>
    <n v="213"/>
    <n v="0"/>
    <n v="0"/>
    <n v="0"/>
    <n v="0"/>
    <n v="0"/>
    <n v="0"/>
    <n v="0"/>
    <n v="0"/>
    <n v="0"/>
    <n v="0"/>
    <x v="13"/>
  </r>
  <r>
    <n v="57"/>
    <n v="0"/>
    <n v="57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2"/>
  </r>
  <r>
    <n v="137"/>
    <n v="137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2"/>
  </r>
  <r>
    <n v="8223"/>
    <n v="0"/>
    <n v="8223"/>
    <n v="0"/>
    <n v="0"/>
    <n v="0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112"/>
    <n v="112"/>
    <n v="0"/>
    <n v="0"/>
    <x v="13"/>
  </r>
  <r>
    <n v="246"/>
    <n v="246"/>
    <n v="0"/>
    <n v="0"/>
    <n v="0"/>
    <n v="0"/>
    <n v="0"/>
    <n v="0"/>
    <n v="0"/>
    <n v="0"/>
    <n v="0"/>
    <n v="0"/>
    <x v="13"/>
  </r>
  <r>
    <n v="1988"/>
    <n v="0"/>
    <n v="1988"/>
    <n v="0"/>
    <n v="0"/>
    <n v="0"/>
    <n v="0"/>
    <n v="0"/>
    <n v="0"/>
    <n v="0"/>
    <n v="0"/>
    <n v="0"/>
    <x v="29"/>
  </r>
  <r>
    <n v="227"/>
    <n v="227"/>
    <n v="0"/>
    <n v="0"/>
    <n v="227"/>
    <n v="227"/>
    <n v="0"/>
    <n v="0"/>
    <n v="0"/>
    <n v="0"/>
    <n v="0"/>
    <n v="0"/>
    <x v="38"/>
  </r>
  <r>
    <n v="726"/>
    <n v="726"/>
    <n v="0"/>
    <n v="0"/>
    <n v="0"/>
    <n v="0"/>
    <n v="0"/>
    <n v="0"/>
    <n v="0"/>
    <n v="0"/>
    <n v="0"/>
    <n v="0"/>
    <x v="15"/>
  </r>
  <r>
    <n v="105"/>
    <n v="105"/>
    <n v="0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18"/>
  </r>
  <r>
    <n v="4892"/>
    <n v="4892"/>
    <n v="0"/>
    <n v="0"/>
    <n v="0"/>
    <n v="0"/>
    <n v="0"/>
    <n v="0"/>
    <n v="0"/>
    <n v="0"/>
    <n v="0"/>
    <n v="0"/>
    <x v="20"/>
  </r>
  <r>
    <n v="392"/>
    <n v="392"/>
    <n v="0"/>
    <n v="0"/>
    <n v="0"/>
    <n v="0"/>
    <n v="0"/>
    <n v="0"/>
    <n v="392"/>
    <n v="392"/>
    <n v="0"/>
    <n v="0"/>
    <x v="49"/>
  </r>
  <r>
    <n v="988"/>
    <n v="0"/>
    <n v="988"/>
    <n v="0"/>
    <n v="0"/>
    <n v="0"/>
    <n v="0"/>
    <n v="0"/>
    <n v="988"/>
    <n v="0"/>
    <n v="988"/>
    <n v="0"/>
    <x v="20"/>
  </r>
  <r>
    <n v="2400"/>
    <n v="0"/>
    <n v="2400"/>
    <n v="0"/>
    <n v="0"/>
    <n v="0"/>
    <n v="0"/>
    <n v="0"/>
    <n v="0"/>
    <n v="0"/>
    <n v="0"/>
    <n v="0"/>
    <x v="24"/>
  </r>
  <r>
    <n v="75"/>
    <n v="75"/>
    <n v="0"/>
    <n v="0"/>
    <n v="75"/>
    <n v="75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42"/>
  </r>
  <r>
    <n v="2547"/>
    <n v="0"/>
    <n v="2547"/>
    <n v="0"/>
    <n v="0"/>
    <n v="0"/>
    <n v="0"/>
    <n v="0"/>
    <n v="0"/>
    <n v="0"/>
    <n v="0"/>
    <n v="0"/>
    <x v="41"/>
  </r>
  <r>
    <n v="268"/>
    <n v="26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4"/>
  </r>
  <r>
    <n v="553"/>
    <n v="553"/>
    <n v="0"/>
    <n v="0"/>
    <n v="0"/>
    <n v="0"/>
    <n v="0"/>
    <n v="0"/>
    <n v="0"/>
    <n v="0"/>
    <n v="0"/>
    <n v="0"/>
    <x v="25"/>
  </r>
  <r>
    <n v="162"/>
    <n v="162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53"/>
  </r>
  <r>
    <n v="2370"/>
    <n v="0"/>
    <n v="2370"/>
    <n v="0"/>
    <n v="0"/>
    <n v="0"/>
    <n v="0"/>
    <n v="0"/>
    <n v="0"/>
    <n v="0"/>
    <n v="0"/>
    <n v="0"/>
    <x v="7"/>
  </r>
  <r>
    <n v="256"/>
    <n v="256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33"/>
  </r>
  <r>
    <n v="1190"/>
    <n v="119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4"/>
  </r>
  <r>
    <n v="51"/>
    <n v="51"/>
    <n v="0"/>
    <n v="0"/>
    <n v="0"/>
    <n v="0"/>
    <n v="0"/>
    <n v="0"/>
    <n v="0"/>
    <n v="0"/>
    <n v="0"/>
    <n v="0"/>
    <x v="26"/>
  </r>
  <r>
    <n v="404"/>
    <n v="0"/>
    <n v="404"/>
    <n v="0"/>
    <n v="0"/>
    <n v="0"/>
    <n v="0"/>
    <n v="0"/>
    <n v="0"/>
    <n v="0"/>
    <n v="0"/>
    <n v="0"/>
    <x v="43"/>
  </r>
  <r>
    <n v="1061"/>
    <n v="0"/>
    <n v="1061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27"/>
  </r>
  <r>
    <n v="91"/>
    <n v="91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8"/>
  </r>
  <r>
    <n v="6385"/>
    <n v="6385"/>
    <n v="0"/>
    <n v="0"/>
    <n v="0"/>
    <n v="0"/>
    <n v="0"/>
    <n v="0"/>
    <n v="0"/>
    <n v="0"/>
    <n v="0"/>
    <n v="0"/>
    <x v="24"/>
  </r>
  <r>
    <n v="20832"/>
    <n v="20832"/>
    <n v="0"/>
    <n v="0"/>
    <n v="0"/>
    <n v="0"/>
    <n v="0"/>
    <n v="0"/>
    <n v="0"/>
    <n v="0"/>
    <n v="0"/>
    <n v="0"/>
    <x v="48"/>
  </r>
  <r>
    <n v="347"/>
    <n v="347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27"/>
  </r>
  <r>
    <n v="806"/>
    <n v="80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4"/>
    <n v="4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2"/>
  </r>
  <r>
    <n v="863"/>
    <n v="863"/>
    <n v="0"/>
    <n v="0"/>
    <n v="0"/>
    <n v="0"/>
    <n v="0"/>
    <n v="0"/>
    <n v="0"/>
    <n v="0"/>
    <n v="0"/>
    <n v="0"/>
    <x v="24"/>
  </r>
  <r>
    <n v="2607"/>
    <n v="2607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41"/>
  </r>
  <r>
    <n v="1091"/>
    <n v="1091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0"/>
    <n v="0"/>
    <n v="0"/>
    <n v="0"/>
    <x v="8"/>
  </r>
  <r>
    <n v="78"/>
    <n v="78"/>
    <n v="0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17"/>
  </r>
  <r>
    <n v="184"/>
    <n v="184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49"/>
  </r>
  <r>
    <n v="113"/>
    <n v="0"/>
    <n v="113"/>
    <n v="0"/>
    <n v="0"/>
    <n v="0"/>
    <n v="0"/>
    <n v="0"/>
    <n v="0"/>
    <n v="0"/>
    <n v="0"/>
    <n v="0"/>
    <x v="53"/>
  </r>
  <r>
    <n v="290"/>
    <n v="0"/>
    <n v="290"/>
    <n v="0"/>
    <n v="0"/>
    <n v="0"/>
    <n v="0"/>
    <n v="0"/>
    <n v="0"/>
    <n v="0"/>
    <n v="0"/>
    <n v="0"/>
    <x v="3"/>
  </r>
  <r>
    <n v="21831"/>
    <n v="21831"/>
    <n v="0"/>
    <n v="0"/>
    <n v="21831"/>
    <n v="21831"/>
    <n v="0"/>
    <n v="0"/>
    <n v="0"/>
    <n v="0"/>
    <n v="0"/>
    <n v="0"/>
    <x v="11"/>
  </r>
  <r>
    <n v="777"/>
    <n v="777"/>
    <n v="0"/>
    <n v="0"/>
    <n v="0"/>
    <n v="0"/>
    <n v="0"/>
    <n v="0"/>
    <n v="0"/>
    <n v="0"/>
    <n v="0"/>
    <n v="0"/>
    <x v="5"/>
  </r>
  <r>
    <n v="8397"/>
    <n v="839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5"/>
  </r>
  <r>
    <n v="6"/>
    <n v="0"/>
    <n v="6"/>
    <n v="0"/>
    <n v="0"/>
    <n v="0"/>
    <n v="0"/>
    <n v="0"/>
    <n v="0"/>
    <n v="0"/>
    <n v="0"/>
    <n v="0"/>
    <x v="30"/>
  </r>
  <r>
    <n v="23"/>
    <n v="23"/>
    <n v="0"/>
    <n v="0"/>
    <n v="23"/>
    <n v="23"/>
    <n v="0"/>
    <n v="0"/>
    <n v="0"/>
    <n v="0"/>
    <n v="0"/>
    <n v="0"/>
    <x v="9"/>
  </r>
  <r>
    <n v="77"/>
    <n v="7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43"/>
  </r>
  <r>
    <n v="909"/>
    <n v="0"/>
    <n v="909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40"/>
  </r>
  <r>
    <n v="1759"/>
    <n v="1759"/>
    <n v="0"/>
    <n v="0"/>
    <n v="1759"/>
    <n v="1759"/>
    <n v="0"/>
    <n v="0"/>
    <n v="0"/>
    <n v="0"/>
    <n v="0"/>
    <n v="0"/>
    <x v="29"/>
  </r>
  <r>
    <n v="224"/>
    <n v="224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28"/>
  </r>
  <r>
    <n v="9"/>
    <n v="9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20"/>
    <n v="20"/>
    <n v="0"/>
    <n v="0"/>
    <x v="32"/>
  </r>
  <r>
    <n v="111"/>
    <n v="111"/>
    <n v="0"/>
    <n v="0"/>
    <n v="0"/>
    <n v="0"/>
    <n v="0"/>
    <n v="0"/>
    <n v="0"/>
    <n v="0"/>
    <n v="0"/>
    <n v="0"/>
    <x v="20"/>
  </r>
  <r>
    <n v="4424"/>
    <n v="4424"/>
    <n v="0"/>
    <n v="0"/>
    <n v="0"/>
    <n v="0"/>
    <n v="0"/>
    <n v="0"/>
    <n v="0"/>
    <n v="0"/>
    <n v="0"/>
    <n v="0"/>
    <x v="41"/>
  </r>
  <r>
    <n v="207"/>
    <n v="207"/>
    <n v="0"/>
    <n v="0"/>
    <n v="0"/>
    <n v="0"/>
    <n v="0"/>
    <n v="0"/>
    <n v="0"/>
    <n v="0"/>
    <n v="0"/>
    <n v="0"/>
    <x v="5"/>
  </r>
  <r>
    <n v="54"/>
    <n v="0"/>
    <n v="54"/>
    <n v="0"/>
    <n v="0"/>
    <n v="0"/>
    <n v="0"/>
    <n v="0"/>
    <n v="0"/>
    <n v="0"/>
    <n v="0"/>
    <n v="0"/>
    <x v="57"/>
  </r>
  <r>
    <n v="40727"/>
    <n v="40727"/>
    <n v="0"/>
    <n v="0"/>
    <n v="0"/>
    <n v="0"/>
    <n v="0"/>
    <n v="0"/>
    <n v="40727"/>
    <n v="40727"/>
    <n v="0"/>
    <n v="0"/>
    <x v="37"/>
  </r>
  <r>
    <n v="9"/>
    <n v="9"/>
    <n v="0"/>
    <n v="0"/>
    <n v="0"/>
    <n v="0"/>
    <n v="0"/>
    <n v="0"/>
    <n v="0"/>
    <n v="0"/>
    <n v="0"/>
    <n v="0"/>
    <x v="32"/>
  </r>
  <r>
    <n v="1410"/>
    <n v="141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"/>
  </r>
  <r>
    <n v="4014"/>
    <n v="0"/>
    <n v="4014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9"/>
  </r>
  <r>
    <n v="194"/>
    <n v="194"/>
    <n v="0"/>
    <n v="0"/>
    <n v="0"/>
    <n v="0"/>
    <n v="0"/>
    <n v="0"/>
    <n v="0"/>
    <n v="0"/>
    <n v="0"/>
    <n v="0"/>
    <x v="53"/>
  </r>
  <r>
    <n v="444"/>
    <n v="444"/>
    <n v="0"/>
    <n v="0"/>
    <n v="0"/>
    <n v="0"/>
    <n v="0"/>
    <n v="0"/>
    <n v="0"/>
    <n v="0"/>
    <n v="0"/>
    <n v="0"/>
    <x v="5"/>
  </r>
  <r>
    <n v="90"/>
    <n v="90"/>
    <n v="0"/>
    <n v="0"/>
    <n v="0"/>
    <n v="0"/>
    <n v="0"/>
    <n v="0"/>
    <n v="0"/>
    <n v="0"/>
    <n v="0"/>
    <n v="0"/>
    <x v="18"/>
  </r>
  <r>
    <n v="773"/>
    <n v="773"/>
    <n v="0"/>
    <n v="0"/>
    <n v="0"/>
    <n v="0"/>
    <n v="0"/>
    <n v="0"/>
    <n v="773"/>
    <n v="773"/>
    <n v="0"/>
    <n v="0"/>
    <x v="37"/>
  </r>
  <r>
    <n v="1015"/>
    <n v="0"/>
    <n v="1015"/>
    <n v="0"/>
    <n v="1015"/>
    <n v="0"/>
    <n v="1015"/>
    <n v="0"/>
    <n v="0"/>
    <n v="0"/>
    <n v="0"/>
    <n v="0"/>
    <x v="40"/>
  </r>
  <r>
    <n v="128"/>
    <n v="128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32"/>
  </r>
  <r>
    <n v="1045"/>
    <n v="1045"/>
    <n v="0"/>
    <n v="0"/>
    <n v="0"/>
    <n v="0"/>
    <n v="0"/>
    <n v="0"/>
    <n v="0"/>
    <n v="0"/>
    <n v="0"/>
    <n v="0"/>
    <x v="47"/>
  </r>
  <r>
    <n v="207"/>
    <n v="207"/>
    <n v="0"/>
    <n v="0"/>
    <n v="0"/>
    <n v="0"/>
    <n v="0"/>
    <n v="0"/>
    <n v="0"/>
    <n v="0"/>
    <n v="0"/>
    <n v="0"/>
    <x v="7"/>
  </r>
  <r>
    <n v="630"/>
    <n v="630"/>
    <n v="0"/>
    <n v="0"/>
    <n v="0"/>
    <n v="0"/>
    <n v="0"/>
    <n v="0"/>
    <n v="0"/>
    <n v="0"/>
    <n v="0"/>
    <n v="0"/>
    <x v="6"/>
  </r>
  <r>
    <n v="197"/>
    <n v="197"/>
    <n v="0"/>
    <n v="0"/>
    <n v="0"/>
    <n v="0"/>
    <n v="0"/>
    <n v="0"/>
    <n v="0"/>
    <n v="0"/>
    <n v="0"/>
    <n v="0"/>
    <x v="7"/>
  </r>
  <r>
    <n v="29"/>
    <n v="0"/>
    <n v="29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44"/>
  </r>
  <r>
    <n v="2277"/>
    <n v="2277"/>
    <n v="0"/>
    <n v="0"/>
    <n v="2277"/>
    <n v="2277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9"/>
  </r>
  <r>
    <n v="3460"/>
    <n v="3460"/>
    <n v="0"/>
    <n v="0"/>
    <n v="0"/>
    <n v="0"/>
    <n v="0"/>
    <n v="0"/>
    <n v="0"/>
    <n v="0"/>
    <n v="0"/>
    <n v="0"/>
    <x v="52"/>
  </r>
  <r>
    <n v="172"/>
    <n v="172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8"/>
  </r>
  <r>
    <n v="23"/>
    <n v="0"/>
    <n v="23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7"/>
  </r>
  <r>
    <n v="9264"/>
    <n v="0"/>
    <n v="9264"/>
    <n v="0"/>
    <n v="0"/>
    <n v="0"/>
    <n v="0"/>
    <n v="0"/>
    <n v="0"/>
    <n v="0"/>
    <n v="0"/>
    <n v="0"/>
    <x v="17"/>
  </r>
  <r>
    <n v="2171"/>
    <n v="2171"/>
    <n v="0"/>
    <n v="0"/>
    <n v="0"/>
    <n v="0"/>
    <n v="0"/>
    <n v="0"/>
    <n v="0"/>
    <n v="0"/>
    <n v="0"/>
    <n v="0"/>
    <x v="22"/>
  </r>
  <r>
    <n v="258"/>
    <n v="258"/>
    <n v="0"/>
    <n v="0"/>
    <n v="258"/>
    <n v="258"/>
    <n v="0"/>
    <n v="0"/>
    <n v="0"/>
    <n v="0"/>
    <n v="0"/>
    <n v="0"/>
    <x v="7"/>
  </r>
  <r>
    <n v="206"/>
    <n v="206"/>
    <n v="0"/>
    <n v="0"/>
    <n v="0"/>
    <n v="0"/>
    <n v="0"/>
    <n v="0"/>
    <n v="0"/>
    <n v="0"/>
    <n v="0"/>
    <n v="0"/>
    <x v="56"/>
  </r>
  <r>
    <n v="85"/>
    <n v="85"/>
    <n v="0"/>
    <n v="0"/>
    <n v="0"/>
    <n v="0"/>
    <n v="0"/>
    <n v="0"/>
    <n v="85"/>
    <n v="85"/>
    <n v="0"/>
    <n v="0"/>
    <x v="6"/>
  </r>
  <r>
    <n v="110"/>
    <n v="110"/>
    <n v="0"/>
    <n v="0"/>
    <n v="0"/>
    <n v="0"/>
    <n v="0"/>
    <n v="0"/>
    <n v="0"/>
    <n v="0"/>
    <n v="0"/>
    <n v="0"/>
    <x v="10"/>
  </r>
  <r>
    <n v="1402"/>
    <n v="1402"/>
    <n v="0"/>
    <n v="0"/>
    <n v="0"/>
    <n v="0"/>
    <n v="0"/>
    <n v="0"/>
    <n v="0"/>
    <n v="0"/>
    <n v="0"/>
    <n v="0"/>
    <x v="11"/>
  </r>
  <r>
    <n v="8"/>
    <n v="8"/>
    <n v="0"/>
    <n v="0"/>
    <n v="8"/>
    <n v="8"/>
    <n v="0"/>
    <n v="0"/>
    <n v="0"/>
    <n v="0"/>
    <n v="0"/>
    <n v="0"/>
    <x v="52"/>
  </r>
  <r>
    <n v="672"/>
    <n v="67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0"/>
    <n v="0"/>
    <n v="0"/>
    <n v="0"/>
    <x v="55"/>
  </r>
  <r>
    <n v="3870"/>
    <n v="3870"/>
    <n v="0"/>
    <n v="0"/>
    <n v="0"/>
    <n v="0"/>
    <n v="0"/>
    <n v="0"/>
    <n v="0"/>
    <n v="0"/>
    <n v="0"/>
    <n v="0"/>
    <x v="56"/>
  </r>
  <r>
    <n v="126"/>
    <n v="0"/>
    <n v="126"/>
    <n v="0"/>
    <n v="126"/>
    <n v="0"/>
    <n v="126"/>
    <n v="0"/>
    <n v="0"/>
    <n v="0"/>
    <n v="0"/>
    <n v="0"/>
    <x v="30"/>
  </r>
  <r>
    <n v="221"/>
    <n v="221"/>
    <n v="0"/>
    <n v="0"/>
    <n v="0"/>
    <n v="0"/>
    <n v="0"/>
    <n v="0"/>
    <n v="0"/>
    <n v="0"/>
    <n v="0"/>
    <n v="0"/>
    <x v="21"/>
  </r>
  <r>
    <n v="2850"/>
    <n v="2850"/>
    <n v="0"/>
    <n v="0"/>
    <n v="0"/>
    <n v="0"/>
    <n v="0"/>
    <n v="0"/>
    <n v="0"/>
    <n v="0"/>
    <n v="0"/>
    <n v="0"/>
    <x v="22"/>
  </r>
  <r>
    <n v="102"/>
    <n v="102"/>
    <n v="0"/>
    <n v="0"/>
    <n v="0"/>
    <n v="0"/>
    <n v="0"/>
    <n v="0"/>
    <n v="0"/>
    <n v="0"/>
    <n v="0"/>
    <n v="0"/>
    <x v="28"/>
  </r>
  <r>
    <n v="4969"/>
    <n v="0"/>
    <n v="4969"/>
    <n v="0"/>
    <n v="0"/>
    <n v="0"/>
    <n v="0"/>
    <n v="0"/>
    <n v="0"/>
    <n v="0"/>
    <n v="0"/>
    <n v="0"/>
    <x v="42"/>
  </r>
  <r>
    <n v="379"/>
    <n v="379"/>
    <n v="0"/>
    <n v="0"/>
    <n v="0"/>
    <n v="0"/>
    <n v="0"/>
    <n v="0"/>
    <n v="0"/>
    <n v="0"/>
    <n v="0"/>
    <n v="0"/>
    <x v="26"/>
  </r>
  <r>
    <n v="1548"/>
    <n v="0"/>
    <n v="1548"/>
    <n v="0"/>
    <n v="0"/>
    <n v="0"/>
    <n v="0"/>
    <n v="0"/>
    <n v="1548"/>
    <n v="0"/>
    <n v="1548"/>
    <n v="0"/>
    <x v="23"/>
  </r>
  <r>
    <n v="71"/>
    <n v="71"/>
    <n v="0"/>
    <n v="0"/>
    <n v="0"/>
    <n v="0"/>
    <n v="0"/>
    <n v="0"/>
    <n v="0"/>
    <n v="0"/>
    <n v="0"/>
    <n v="0"/>
    <x v="15"/>
  </r>
  <r>
    <n v="1984"/>
    <n v="0"/>
    <n v="1984"/>
    <n v="0"/>
    <n v="1984"/>
    <n v="0"/>
    <n v="1984"/>
    <n v="0"/>
    <n v="0"/>
    <n v="0"/>
    <n v="0"/>
    <n v="0"/>
    <x v="7"/>
  </r>
  <r>
    <n v="2927"/>
    <n v="2927"/>
    <n v="0"/>
    <n v="0"/>
    <n v="0"/>
    <n v="0"/>
    <n v="0"/>
    <n v="0"/>
    <n v="0"/>
    <n v="0"/>
    <n v="0"/>
    <n v="0"/>
    <x v="33"/>
  </r>
  <r>
    <n v="2370"/>
    <n v="2370"/>
    <n v="0"/>
    <n v="0"/>
    <n v="0"/>
    <n v="0"/>
    <n v="0"/>
    <n v="0"/>
    <n v="0"/>
    <n v="0"/>
    <n v="0"/>
    <n v="0"/>
    <x v="2"/>
  </r>
  <r>
    <n v="370"/>
    <n v="370"/>
    <n v="0"/>
    <n v="0"/>
    <n v="0"/>
    <n v="0"/>
    <n v="0"/>
    <n v="0"/>
    <n v="370"/>
    <n v="370"/>
    <n v="0"/>
    <n v="0"/>
    <x v="17"/>
  </r>
  <r>
    <n v="75"/>
    <n v="0"/>
    <n v="75"/>
    <n v="0"/>
    <n v="0"/>
    <n v="0"/>
    <n v="0"/>
    <n v="0"/>
    <n v="0"/>
    <n v="0"/>
    <n v="0"/>
    <n v="0"/>
    <x v="20"/>
  </r>
  <r>
    <n v="243"/>
    <n v="243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28"/>
  </r>
  <r>
    <n v="8890"/>
    <n v="8890"/>
    <n v="0"/>
    <n v="0"/>
    <n v="0"/>
    <n v="0"/>
    <n v="0"/>
    <n v="0"/>
    <n v="8890"/>
    <n v="8890"/>
    <n v="0"/>
    <n v="0"/>
    <x v="44"/>
  </r>
  <r>
    <n v="2508"/>
    <n v="2508"/>
    <n v="0"/>
    <n v="0"/>
    <n v="0"/>
    <n v="0"/>
    <n v="0"/>
    <n v="0"/>
    <n v="0"/>
    <n v="0"/>
    <n v="0"/>
    <n v="0"/>
    <x v="32"/>
  </r>
  <r>
    <n v="1063"/>
    <n v="1063"/>
    <n v="0"/>
    <n v="0"/>
    <n v="0"/>
    <n v="0"/>
    <n v="0"/>
    <n v="0"/>
    <n v="0"/>
    <n v="0"/>
    <n v="0"/>
    <n v="0"/>
    <x v="44"/>
  </r>
  <r>
    <n v="6564"/>
    <n v="6564"/>
    <n v="0"/>
    <n v="0"/>
    <n v="0"/>
    <n v="0"/>
    <n v="0"/>
    <n v="0"/>
    <n v="0"/>
    <n v="0"/>
    <n v="0"/>
    <n v="0"/>
    <x v="13"/>
  </r>
  <r>
    <n v="58"/>
    <n v="58"/>
    <n v="0"/>
    <n v="0"/>
    <n v="0"/>
    <n v="0"/>
    <n v="0"/>
    <n v="0"/>
    <n v="0"/>
    <n v="0"/>
    <n v="0"/>
    <n v="0"/>
    <x v="28"/>
  </r>
  <r>
    <n v="504"/>
    <n v="504"/>
    <n v="0"/>
    <n v="0"/>
    <n v="0"/>
    <n v="0"/>
    <n v="0"/>
    <n v="0"/>
    <n v="0"/>
    <n v="0"/>
    <n v="0"/>
    <n v="0"/>
    <x v="42"/>
  </r>
  <r>
    <n v="2564"/>
    <n v="2564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1"/>
  </r>
  <r>
    <n v="2494"/>
    <n v="2494"/>
    <n v="0"/>
    <n v="0"/>
    <n v="0"/>
    <n v="0"/>
    <n v="0"/>
    <n v="0"/>
    <n v="0"/>
    <n v="0"/>
    <n v="0"/>
    <n v="0"/>
    <x v="26"/>
  </r>
  <r>
    <n v="2626"/>
    <n v="2626"/>
    <n v="0"/>
    <n v="0"/>
    <n v="0"/>
    <n v="0"/>
    <n v="0"/>
    <n v="0"/>
    <n v="0"/>
    <n v="0"/>
    <n v="0"/>
    <n v="0"/>
    <x v="27"/>
  </r>
  <r>
    <n v="1820"/>
    <n v="1820"/>
    <n v="0"/>
    <n v="0"/>
    <n v="1820"/>
    <n v="182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8"/>
  </r>
  <r>
    <n v="83"/>
    <n v="83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11"/>
  </r>
  <r>
    <n v="318"/>
    <n v="318"/>
    <n v="0"/>
    <n v="0"/>
    <n v="0"/>
    <n v="0"/>
    <n v="0"/>
    <n v="0"/>
    <n v="0"/>
    <n v="0"/>
    <n v="0"/>
    <n v="0"/>
    <x v="48"/>
  </r>
  <r>
    <n v="419"/>
    <n v="419"/>
    <n v="0"/>
    <n v="0"/>
    <n v="0"/>
    <n v="0"/>
    <n v="0"/>
    <n v="0"/>
    <n v="0"/>
    <n v="0"/>
    <n v="0"/>
    <n v="0"/>
    <x v="25"/>
  </r>
  <r>
    <n v="1722"/>
    <n v="1722"/>
    <n v="0"/>
    <n v="0"/>
    <n v="0"/>
    <n v="0"/>
    <n v="0"/>
    <n v="0"/>
    <n v="0"/>
    <n v="0"/>
    <n v="0"/>
    <n v="0"/>
    <x v="6"/>
  </r>
  <r>
    <n v="11473"/>
    <n v="0"/>
    <n v="11473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6"/>
  </r>
  <r>
    <n v="106"/>
    <n v="106"/>
    <n v="0"/>
    <n v="0"/>
    <n v="0"/>
    <n v="0"/>
    <n v="0"/>
    <n v="0"/>
    <n v="0"/>
    <n v="0"/>
    <n v="0"/>
    <n v="0"/>
    <x v="46"/>
  </r>
  <r>
    <n v="762"/>
    <n v="762"/>
    <n v="0"/>
    <n v="0"/>
    <n v="0"/>
    <n v="0"/>
    <n v="0"/>
    <n v="0"/>
    <n v="0"/>
    <n v="0"/>
    <n v="0"/>
    <n v="0"/>
    <x v="14"/>
  </r>
  <r>
    <n v="9"/>
    <n v="9"/>
    <n v="0"/>
    <n v="0"/>
    <n v="9"/>
    <n v="9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41"/>
  </r>
  <r>
    <n v="1342"/>
    <n v="1342"/>
    <n v="0"/>
    <n v="0"/>
    <n v="0"/>
    <n v="0"/>
    <n v="0"/>
    <n v="0"/>
    <n v="0"/>
    <n v="0"/>
    <n v="0"/>
    <n v="0"/>
    <x v="6"/>
  </r>
  <r>
    <n v="176"/>
    <n v="176"/>
    <n v="0"/>
    <n v="0"/>
    <n v="0"/>
    <n v="0"/>
    <n v="0"/>
    <n v="0"/>
    <n v="0"/>
    <n v="0"/>
    <n v="0"/>
    <n v="0"/>
    <x v="26"/>
  </r>
  <r>
    <n v="2042"/>
    <n v="2042"/>
    <n v="0"/>
    <n v="0"/>
    <n v="0"/>
    <n v="0"/>
    <n v="0"/>
    <n v="0"/>
    <n v="0"/>
    <n v="0"/>
    <n v="0"/>
    <n v="0"/>
    <x v="48"/>
  </r>
  <r>
    <n v="136"/>
    <n v="136"/>
    <n v="0"/>
    <n v="0"/>
    <n v="0"/>
    <n v="0"/>
    <n v="0"/>
    <n v="0"/>
    <n v="0"/>
    <n v="0"/>
    <n v="0"/>
    <n v="0"/>
    <x v="42"/>
  </r>
  <r>
    <n v="45520"/>
    <n v="0"/>
    <n v="45520"/>
    <n v="0"/>
    <n v="45520"/>
    <n v="0"/>
    <n v="45520"/>
    <n v="0"/>
    <n v="0"/>
    <n v="0"/>
    <n v="0"/>
    <n v="0"/>
    <x v="55"/>
  </r>
  <r>
    <n v="83"/>
    <n v="83"/>
    <n v="0"/>
    <n v="0"/>
    <n v="0"/>
    <n v="0"/>
    <n v="0"/>
    <n v="0"/>
    <n v="0"/>
    <n v="0"/>
    <n v="0"/>
    <n v="0"/>
    <x v="28"/>
  </r>
  <r>
    <n v="234"/>
    <n v="234"/>
    <n v="0"/>
    <n v="0"/>
    <n v="0"/>
    <n v="0"/>
    <n v="0"/>
    <n v="0"/>
    <n v="0"/>
    <n v="0"/>
    <n v="0"/>
    <n v="0"/>
    <x v="47"/>
  </r>
  <r>
    <n v="2825"/>
    <n v="2825"/>
    <n v="0"/>
    <n v="0"/>
    <n v="0"/>
    <n v="0"/>
    <n v="0"/>
    <n v="0"/>
    <n v="0"/>
    <n v="0"/>
    <n v="0"/>
    <n v="0"/>
    <x v="49"/>
  </r>
  <r>
    <n v="731"/>
    <n v="73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4"/>
  </r>
  <r>
    <n v="15"/>
    <n v="15"/>
    <n v="0"/>
    <n v="0"/>
    <n v="15"/>
    <n v="15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36"/>
    <n v="36"/>
    <n v="0"/>
    <n v="0"/>
    <n v="36"/>
    <n v="36"/>
    <n v="0"/>
    <n v="0"/>
    <n v="0"/>
    <n v="0"/>
    <n v="0"/>
    <n v="0"/>
    <x v="57"/>
  </r>
  <r>
    <n v="4577"/>
    <n v="0"/>
    <n v="4577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6"/>
  </r>
  <r>
    <n v="20"/>
    <n v="0"/>
    <n v="2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4"/>
  </r>
  <r>
    <n v="138"/>
    <n v="138"/>
    <n v="0"/>
    <n v="0"/>
    <n v="0"/>
    <n v="0"/>
    <n v="0"/>
    <n v="0"/>
    <n v="0"/>
    <n v="0"/>
    <n v="0"/>
    <n v="0"/>
    <x v="22"/>
  </r>
  <r>
    <n v="3210"/>
    <n v="3210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40"/>
  </r>
  <r>
    <n v="267"/>
    <n v="267"/>
    <n v="0"/>
    <n v="0"/>
    <n v="0"/>
    <n v="0"/>
    <n v="0"/>
    <n v="0"/>
    <n v="267"/>
    <n v="267"/>
    <n v="0"/>
    <n v="0"/>
    <x v="23"/>
  </r>
  <r>
    <n v="31"/>
    <n v="31"/>
    <n v="0"/>
    <n v="0"/>
    <n v="0"/>
    <n v="0"/>
    <n v="0"/>
    <n v="0"/>
    <n v="0"/>
    <n v="0"/>
    <n v="0"/>
    <n v="0"/>
    <x v="49"/>
  </r>
  <r>
    <n v="1143"/>
    <n v="1143"/>
    <n v="0"/>
    <n v="0"/>
    <n v="0"/>
    <n v="0"/>
    <n v="0"/>
    <n v="0"/>
    <n v="0"/>
    <n v="0"/>
    <n v="0"/>
    <n v="0"/>
    <x v="37"/>
  </r>
  <r>
    <n v="311"/>
    <n v="311"/>
    <n v="0"/>
    <n v="0"/>
    <n v="0"/>
    <n v="0"/>
    <n v="0"/>
    <n v="0"/>
    <n v="0"/>
    <n v="0"/>
    <n v="0"/>
    <n v="0"/>
    <x v="20"/>
  </r>
  <r>
    <n v="1485"/>
    <n v="1485"/>
    <n v="0"/>
    <n v="0"/>
    <n v="0"/>
    <n v="0"/>
    <n v="0"/>
    <n v="0"/>
    <n v="0"/>
    <n v="0"/>
    <n v="0"/>
    <n v="0"/>
    <x v="13"/>
  </r>
  <r>
    <n v="683"/>
    <n v="683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43"/>
  </r>
  <r>
    <n v="12"/>
    <n v="0"/>
    <n v="12"/>
    <n v="0"/>
    <n v="0"/>
    <n v="0"/>
    <n v="0"/>
    <n v="0"/>
    <n v="0"/>
    <n v="0"/>
    <n v="0"/>
    <n v="0"/>
    <x v="58"/>
  </r>
  <r>
    <n v="44590"/>
    <n v="44590"/>
    <n v="0"/>
    <n v="0"/>
    <n v="0"/>
    <n v="0"/>
    <n v="0"/>
    <n v="0"/>
    <n v="0"/>
    <n v="0"/>
    <n v="0"/>
    <n v="0"/>
    <x v="2"/>
  </r>
  <r>
    <n v="4351"/>
    <n v="4351"/>
    <n v="0"/>
    <n v="0"/>
    <n v="0"/>
    <n v="0"/>
    <n v="0"/>
    <n v="0"/>
    <n v="4351"/>
    <n v="4351"/>
    <n v="0"/>
    <n v="0"/>
    <x v="33"/>
  </r>
  <r>
    <n v="1235"/>
    <n v="1235"/>
    <n v="0"/>
    <n v="0"/>
    <n v="0"/>
    <n v="0"/>
    <n v="0"/>
    <n v="0"/>
    <n v="0"/>
    <n v="0"/>
    <n v="0"/>
    <n v="0"/>
    <x v="19"/>
  </r>
  <r>
    <n v="695"/>
    <n v="69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3"/>
  </r>
  <r>
    <n v="85"/>
    <n v="8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"/>
  </r>
  <r>
    <n v="3569"/>
    <n v="3569"/>
    <n v="0"/>
    <n v="0"/>
    <n v="0"/>
    <n v="0"/>
    <n v="0"/>
    <n v="0"/>
    <n v="0"/>
    <n v="0"/>
    <n v="0"/>
    <n v="0"/>
    <x v="33"/>
  </r>
  <r>
    <n v="7121"/>
    <n v="7121"/>
    <n v="0"/>
    <n v="0"/>
    <n v="7121"/>
    <n v="7121"/>
    <n v="0"/>
    <n v="0"/>
    <n v="0"/>
    <n v="0"/>
    <n v="0"/>
    <n v="0"/>
    <x v="55"/>
  </r>
  <r>
    <n v="157"/>
    <n v="157"/>
    <n v="0"/>
    <n v="0"/>
    <n v="0"/>
    <n v="0"/>
    <n v="0"/>
    <n v="0"/>
    <n v="0"/>
    <n v="0"/>
    <n v="0"/>
    <n v="0"/>
    <x v="25"/>
  </r>
  <r>
    <n v="306"/>
    <n v="306"/>
    <n v="0"/>
    <n v="0"/>
    <n v="0"/>
    <n v="0"/>
    <n v="0"/>
    <n v="0"/>
    <n v="306"/>
    <n v="306"/>
    <n v="0"/>
    <n v="0"/>
    <x v="9"/>
  </r>
  <r>
    <n v="12975"/>
    <n v="12975"/>
    <n v="0"/>
    <n v="0"/>
    <n v="0"/>
    <n v="0"/>
    <n v="0"/>
    <n v="0"/>
    <n v="0"/>
    <n v="0"/>
    <n v="0"/>
    <n v="0"/>
    <x v="2"/>
  </r>
  <r>
    <n v="223"/>
    <n v="223"/>
    <n v="0"/>
    <n v="0"/>
    <n v="0"/>
    <n v="0"/>
    <n v="0"/>
    <n v="0"/>
    <n v="0"/>
    <n v="0"/>
    <n v="0"/>
    <n v="0"/>
    <x v="5"/>
  </r>
  <r>
    <n v="7111"/>
    <n v="7111"/>
    <n v="0"/>
    <n v="0"/>
    <n v="0"/>
    <n v="0"/>
    <n v="0"/>
    <n v="0"/>
    <n v="0"/>
    <n v="0"/>
    <n v="0"/>
    <n v="0"/>
    <x v="56"/>
  </r>
  <r>
    <n v="301"/>
    <n v="301"/>
    <n v="0"/>
    <n v="0"/>
    <n v="0"/>
    <n v="0"/>
    <n v="0"/>
    <n v="0"/>
    <n v="0"/>
    <n v="0"/>
    <n v="0"/>
    <n v="0"/>
    <x v="1"/>
  </r>
  <r>
    <n v="5"/>
    <n v="0"/>
    <n v="5"/>
    <n v="0"/>
    <n v="0"/>
    <n v="0"/>
    <n v="0"/>
    <n v="0"/>
    <n v="0"/>
    <n v="0"/>
    <n v="0"/>
    <n v="0"/>
    <x v="41"/>
  </r>
  <r>
    <n v="3349"/>
    <n v="3349"/>
    <n v="0"/>
    <n v="0"/>
    <n v="0"/>
    <n v="0"/>
    <n v="0"/>
    <n v="0"/>
    <n v="0"/>
    <n v="0"/>
    <n v="0"/>
    <n v="0"/>
    <x v="29"/>
  </r>
  <r>
    <n v="610"/>
    <n v="0"/>
    <n v="610"/>
    <n v="0"/>
    <n v="0"/>
    <n v="0"/>
    <n v="0"/>
    <n v="0"/>
    <n v="0"/>
    <n v="0"/>
    <n v="0"/>
    <n v="0"/>
    <x v="53"/>
  </r>
  <r>
    <n v="14995"/>
    <n v="0"/>
    <n v="14995"/>
    <n v="0"/>
    <n v="0"/>
    <n v="0"/>
    <n v="0"/>
    <n v="0"/>
    <n v="0"/>
    <n v="0"/>
    <n v="0"/>
    <n v="0"/>
    <x v="2"/>
  </r>
  <r>
    <n v="2097"/>
    <n v="2097"/>
    <n v="0"/>
    <n v="0"/>
    <n v="0"/>
    <n v="0"/>
    <n v="0"/>
    <n v="0"/>
    <n v="0"/>
    <n v="0"/>
    <n v="0"/>
    <n v="0"/>
    <x v="56"/>
  </r>
  <r>
    <n v="217"/>
    <n v="217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321"/>
    <n v="321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1"/>
  </r>
  <r>
    <n v="199"/>
    <n v="199"/>
    <n v="0"/>
    <n v="0"/>
    <n v="199"/>
    <n v="199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47"/>
    <n v="47"/>
    <n v="0"/>
    <n v="0"/>
    <x v="32"/>
  </r>
  <r>
    <n v="640"/>
    <n v="0"/>
    <n v="640"/>
    <n v="0"/>
    <n v="0"/>
    <n v="0"/>
    <n v="0"/>
    <n v="0"/>
    <n v="0"/>
    <n v="0"/>
    <n v="0"/>
    <n v="0"/>
    <x v="7"/>
  </r>
  <r>
    <n v="270"/>
    <n v="270"/>
    <n v="0"/>
    <n v="0"/>
    <n v="0"/>
    <n v="0"/>
    <n v="0"/>
    <n v="0"/>
    <n v="0"/>
    <n v="0"/>
    <n v="0"/>
    <n v="0"/>
    <x v="55"/>
  </r>
  <r>
    <n v="66"/>
    <n v="66"/>
    <n v="0"/>
    <n v="0"/>
    <n v="66"/>
    <n v="66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0"/>
    <n v="0"/>
    <n v="0"/>
    <n v="0"/>
    <x v="5"/>
  </r>
  <r>
    <n v="567"/>
    <n v="567"/>
    <n v="0"/>
    <n v="0"/>
    <n v="0"/>
    <n v="0"/>
    <n v="0"/>
    <n v="0"/>
    <n v="0"/>
    <n v="0"/>
    <n v="0"/>
    <n v="0"/>
    <x v="25"/>
  </r>
  <r>
    <n v="101"/>
    <n v="101"/>
    <n v="0"/>
    <n v="0"/>
    <n v="0"/>
    <n v="0"/>
    <n v="0"/>
    <n v="0"/>
    <n v="0"/>
    <n v="0"/>
    <n v="0"/>
    <n v="0"/>
    <x v="27"/>
  </r>
  <r>
    <n v="75"/>
    <n v="0"/>
    <n v="75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413"/>
    <n v="413"/>
    <n v="0"/>
    <n v="0"/>
    <n v="0"/>
    <n v="0"/>
    <n v="0"/>
    <n v="0"/>
    <n v="0"/>
    <n v="0"/>
    <n v="0"/>
    <n v="0"/>
    <x v="35"/>
  </r>
  <r>
    <n v="3096"/>
    <n v="3096"/>
    <n v="0"/>
    <n v="0"/>
    <n v="3096"/>
    <n v="3096"/>
    <n v="0"/>
    <n v="0"/>
    <n v="0"/>
    <n v="0"/>
    <n v="0"/>
    <n v="0"/>
    <x v="51"/>
  </r>
  <r>
    <n v="1595"/>
    <n v="0"/>
    <n v="1595"/>
    <n v="0"/>
    <n v="0"/>
    <n v="0"/>
    <n v="0"/>
    <n v="0"/>
    <n v="1595"/>
    <n v="0"/>
    <n v="1595"/>
    <n v="0"/>
    <x v="7"/>
  </r>
  <r>
    <n v="1395"/>
    <n v="0"/>
    <n v="1395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14"/>
  </r>
  <r>
    <n v="1188"/>
    <n v="1188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"/>
  </r>
  <r>
    <n v="194"/>
    <n v="194"/>
    <n v="0"/>
    <n v="0"/>
    <n v="0"/>
    <n v="0"/>
    <n v="0"/>
    <n v="0"/>
    <n v="0"/>
    <n v="0"/>
    <n v="0"/>
    <n v="0"/>
    <x v="55"/>
  </r>
  <r>
    <n v="104"/>
    <n v="0"/>
    <n v="104"/>
    <n v="0"/>
    <n v="0"/>
    <n v="0"/>
    <n v="0"/>
    <n v="0"/>
    <n v="0"/>
    <n v="0"/>
    <n v="0"/>
    <n v="0"/>
    <x v="15"/>
  </r>
  <r>
    <n v="1350"/>
    <n v="1350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1393"/>
    <n v="139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17"/>
  </r>
  <r>
    <n v="20"/>
    <n v="20"/>
    <n v="0"/>
    <n v="0"/>
    <n v="0"/>
    <n v="0"/>
    <n v="0"/>
    <n v="0"/>
    <n v="0"/>
    <n v="0"/>
    <n v="0"/>
    <n v="0"/>
    <x v="22"/>
  </r>
  <r>
    <n v="697"/>
    <n v="697"/>
    <n v="0"/>
    <n v="0"/>
    <n v="0"/>
    <n v="0"/>
    <n v="0"/>
    <n v="0"/>
    <n v="0"/>
    <n v="0"/>
    <n v="0"/>
    <n v="0"/>
    <x v="40"/>
  </r>
  <r>
    <n v="21433"/>
    <n v="21433"/>
    <n v="0"/>
    <n v="0"/>
    <n v="21433"/>
    <n v="21433"/>
    <n v="0"/>
    <n v="0"/>
    <n v="0"/>
    <n v="0"/>
    <n v="0"/>
    <n v="0"/>
    <x v="55"/>
  </r>
  <r>
    <n v="5256"/>
    <n v="0"/>
    <n v="5256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3"/>
  </r>
  <r>
    <n v="317"/>
    <n v="317"/>
    <n v="0"/>
    <n v="0"/>
    <n v="0"/>
    <n v="0"/>
    <n v="0"/>
    <n v="0"/>
    <n v="0"/>
    <n v="0"/>
    <n v="0"/>
    <n v="0"/>
    <x v="23"/>
  </r>
  <r>
    <n v="1096"/>
    <n v="1096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16"/>
  </r>
  <r>
    <n v="171"/>
    <n v="171"/>
    <n v="0"/>
    <n v="0"/>
    <n v="0"/>
    <n v="0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17"/>
  </r>
  <r>
    <n v="162"/>
    <n v="162"/>
    <n v="0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40"/>
  </r>
  <r>
    <n v="2732"/>
    <n v="2732"/>
    <n v="0"/>
    <n v="0"/>
    <n v="0"/>
    <n v="0"/>
    <n v="0"/>
    <n v="0"/>
    <n v="2732"/>
    <n v="2732"/>
    <n v="0"/>
    <n v="0"/>
    <x v="42"/>
  </r>
  <r>
    <n v="2096"/>
    <n v="2096"/>
    <n v="0"/>
    <n v="0"/>
    <n v="0"/>
    <n v="0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27"/>
  </r>
  <r>
    <n v="168"/>
    <n v="168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1"/>
  </r>
  <r>
    <n v="4129"/>
    <n v="4129"/>
    <n v="0"/>
    <n v="0"/>
    <n v="0"/>
    <n v="0"/>
    <n v="0"/>
    <n v="0"/>
    <n v="0"/>
    <n v="0"/>
    <n v="0"/>
    <n v="0"/>
    <x v="40"/>
  </r>
  <r>
    <n v="1728"/>
    <n v="1728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8"/>
  </r>
  <r>
    <n v="302"/>
    <n v="302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50"/>
  </r>
  <r>
    <n v="5180"/>
    <n v="5180"/>
    <n v="0"/>
    <n v="0"/>
    <n v="5180"/>
    <n v="5180"/>
    <n v="0"/>
    <n v="0"/>
    <n v="0"/>
    <n v="0"/>
    <n v="0"/>
    <n v="0"/>
    <x v="9"/>
  </r>
  <r>
    <n v="1"/>
    <n v="0"/>
    <n v="1"/>
    <n v="0"/>
    <n v="0"/>
    <n v="0"/>
    <n v="0"/>
    <n v="0"/>
    <n v="0"/>
    <n v="0"/>
    <n v="0"/>
    <n v="0"/>
    <x v="58"/>
  </r>
  <r>
    <n v="1338"/>
    <n v="1338"/>
    <n v="0"/>
    <n v="0"/>
    <n v="0"/>
    <n v="0"/>
    <n v="0"/>
    <n v="0"/>
    <n v="0"/>
    <n v="0"/>
    <n v="0"/>
    <n v="0"/>
    <x v="38"/>
  </r>
  <r>
    <n v="83"/>
    <n v="83"/>
    <n v="0"/>
    <n v="0"/>
    <n v="0"/>
    <n v="0"/>
    <n v="0"/>
    <n v="0"/>
    <n v="0"/>
    <n v="0"/>
    <n v="0"/>
    <n v="0"/>
    <x v="19"/>
  </r>
  <r>
    <n v="2522"/>
    <n v="2522"/>
    <n v="0"/>
    <n v="0"/>
    <n v="2522"/>
    <n v="2522"/>
    <n v="0"/>
    <n v="0"/>
    <n v="0"/>
    <n v="0"/>
    <n v="0"/>
    <n v="0"/>
    <x v="37"/>
  </r>
  <r>
    <n v="6764"/>
    <n v="6764"/>
    <n v="0"/>
    <n v="0"/>
    <n v="6764"/>
    <n v="6764"/>
    <n v="0"/>
    <n v="0"/>
    <n v="0"/>
    <n v="0"/>
    <n v="0"/>
    <n v="0"/>
    <x v="7"/>
  </r>
  <r>
    <n v="1311"/>
    <n v="1311"/>
    <n v="0"/>
    <n v="0"/>
    <n v="0"/>
    <n v="0"/>
    <n v="0"/>
    <n v="0"/>
    <n v="0"/>
    <n v="0"/>
    <n v="0"/>
    <n v="0"/>
    <x v="36"/>
  </r>
  <r>
    <n v="2217"/>
    <n v="2217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5"/>
  </r>
  <r>
    <n v="91"/>
    <n v="0"/>
    <n v="91"/>
    <n v="0"/>
    <n v="0"/>
    <n v="0"/>
    <n v="0"/>
    <n v="0"/>
    <n v="0"/>
    <n v="0"/>
    <n v="0"/>
    <n v="0"/>
    <x v="12"/>
  </r>
  <r>
    <n v="5084"/>
    <n v="5084"/>
    <n v="0"/>
    <n v="0"/>
    <n v="5084"/>
    <n v="5084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29"/>
  </r>
  <r>
    <n v="230"/>
    <n v="230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0"/>
  </r>
  <r>
    <n v="775"/>
    <n v="775"/>
    <n v="0"/>
    <n v="0"/>
    <n v="0"/>
    <n v="0"/>
    <n v="0"/>
    <n v="0"/>
    <n v="775"/>
    <n v="775"/>
    <n v="0"/>
    <n v="0"/>
    <x v="8"/>
  </r>
  <r>
    <n v="3"/>
    <n v="3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39"/>
  </r>
  <r>
    <n v="590"/>
    <n v="590"/>
    <n v="0"/>
    <n v="0"/>
    <n v="590"/>
    <n v="59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4"/>
  </r>
  <r>
    <n v="87"/>
    <n v="87"/>
    <n v="0"/>
    <n v="0"/>
    <n v="0"/>
    <n v="0"/>
    <n v="0"/>
    <n v="0"/>
    <n v="0"/>
    <n v="0"/>
    <n v="0"/>
    <n v="0"/>
    <x v="49"/>
  </r>
  <r>
    <n v="2442"/>
    <n v="2442"/>
    <n v="0"/>
    <n v="0"/>
    <n v="0"/>
    <n v="0"/>
    <n v="0"/>
    <n v="0"/>
    <n v="0"/>
    <n v="0"/>
    <n v="0"/>
    <n v="0"/>
    <x v="1"/>
  </r>
  <r>
    <n v="685"/>
    <n v="685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25"/>
    <n v="25"/>
    <n v="0"/>
    <n v="0"/>
    <x v="29"/>
  </r>
  <r>
    <n v="25473"/>
    <n v="25473"/>
    <n v="0"/>
    <n v="0"/>
    <n v="0"/>
    <n v="0"/>
    <n v="0"/>
    <n v="0"/>
    <n v="0"/>
    <n v="0"/>
    <n v="0"/>
    <n v="0"/>
    <x v="1"/>
  </r>
  <r>
    <n v="41048"/>
    <n v="41048"/>
    <n v="0"/>
    <n v="0"/>
    <n v="0"/>
    <n v="0"/>
    <n v="0"/>
    <n v="0"/>
    <n v="0"/>
    <n v="0"/>
    <n v="0"/>
    <n v="0"/>
    <x v="44"/>
  </r>
  <r>
    <n v="496"/>
    <n v="496"/>
    <n v="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6"/>
  </r>
  <r>
    <n v="525"/>
    <n v="525"/>
    <n v="0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0"/>
    <n v="0"/>
    <n v="0"/>
    <n v="0"/>
    <x v="46"/>
  </r>
  <r>
    <n v="136"/>
    <n v="136"/>
    <n v="0"/>
    <n v="0"/>
    <n v="0"/>
    <n v="0"/>
    <n v="0"/>
    <n v="0"/>
    <n v="0"/>
    <n v="0"/>
    <n v="0"/>
    <n v="0"/>
    <x v="43"/>
  </r>
  <r>
    <n v="1513"/>
    <n v="1513"/>
    <n v="0"/>
    <n v="0"/>
    <n v="0"/>
    <n v="0"/>
    <n v="0"/>
    <n v="0"/>
    <n v="1513"/>
    <n v="1513"/>
    <n v="0"/>
    <n v="0"/>
    <x v="34"/>
  </r>
  <r>
    <n v="3"/>
    <n v="3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"/>
  </r>
  <r>
    <n v="11796"/>
    <n v="11796"/>
    <n v="0"/>
    <n v="0"/>
    <n v="0"/>
    <n v="0"/>
    <n v="0"/>
    <n v="0"/>
    <n v="0"/>
    <n v="0"/>
    <n v="0"/>
    <n v="0"/>
    <x v="48"/>
  </r>
  <r>
    <n v="1719"/>
    <n v="0"/>
    <n v="1719"/>
    <n v="0"/>
    <n v="0"/>
    <n v="0"/>
    <n v="0"/>
    <n v="0"/>
    <n v="0"/>
    <n v="0"/>
    <n v="0"/>
    <n v="0"/>
    <x v="11"/>
  </r>
  <r>
    <n v="6718"/>
    <n v="0"/>
    <n v="6718"/>
    <n v="0"/>
    <n v="0"/>
    <n v="0"/>
    <n v="0"/>
    <n v="0"/>
    <n v="0"/>
    <n v="0"/>
    <n v="0"/>
    <n v="0"/>
    <x v="42"/>
  </r>
  <r>
    <n v="387"/>
    <n v="387"/>
    <n v="0"/>
    <n v="0"/>
    <n v="0"/>
    <n v="0"/>
    <n v="0"/>
    <n v="0"/>
    <n v="0"/>
    <n v="0"/>
    <n v="0"/>
    <n v="0"/>
    <x v="41"/>
  </r>
  <r>
    <n v="1738"/>
    <n v="1738"/>
    <n v="0"/>
    <n v="0"/>
    <n v="0"/>
    <n v="0"/>
    <n v="0"/>
    <n v="0"/>
    <n v="0"/>
    <n v="0"/>
    <n v="0"/>
    <n v="0"/>
    <x v="55"/>
  </r>
  <r>
    <n v="20204"/>
    <n v="20204"/>
    <n v="0"/>
    <n v="0"/>
    <n v="0"/>
    <n v="0"/>
    <n v="0"/>
    <n v="0"/>
    <n v="0"/>
    <n v="0"/>
    <n v="0"/>
    <n v="0"/>
    <x v="48"/>
  </r>
  <r>
    <n v="449"/>
    <n v="449"/>
    <n v="0"/>
    <n v="0"/>
    <n v="0"/>
    <n v="0"/>
    <n v="0"/>
    <n v="0"/>
    <n v="0"/>
    <n v="0"/>
    <n v="0"/>
    <n v="0"/>
    <x v="5"/>
  </r>
  <r>
    <n v="152"/>
    <n v="152"/>
    <n v="0"/>
    <n v="0"/>
    <n v="0"/>
    <n v="0"/>
    <n v="0"/>
    <n v="0"/>
    <n v="152"/>
    <n v="152"/>
    <n v="0"/>
    <n v="0"/>
    <x v="25"/>
  </r>
  <r>
    <n v="188"/>
    <n v="18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1"/>
  </r>
  <r>
    <n v="512"/>
    <n v="512"/>
    <n v="0"/>
    <n v="0"/>
    <n v="0"/>
    <n v="0"/>
    <n v="0"/>
    <n v="0"/>
    <n v="0"/>
    <n v="0"/>
    <n v="0"/>
    <n v="0"/>
    <x v="49"/>
  </r>
  <r>
    <n v="444"/>
    <n v="44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0"/>
  </r>
  <r>
    <n v="256"/>
    <n v="25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8"/>
  </r>
  <r>
    <n v="18163"/>
    <n v="18163"/>
    <n v="0"/>
    <n v="0"/>
    <n v="0"/>
    <n v="0"/>
    <n v="0"/>
    <n v="0"/>
    <n v="0"/>
    <n v="0"/>
    <n v="0"/>
    <n v="0"/>
    <x v="2"/>
  </r>
  <r>
    <n v="358"/>
    <n v="358"/>
    <n v="0"/>
    <n v="0"/>
    <n v="0"/>
    <n v="0"/>
    <n v="0"/>
    <n v="0"/>
    <n v="0"/>
    <n v="0"/>
    <n v="0"/>
    <n v="0"/>
    <x v="7"/>
  </r>
  <r>
    <n v="1061"/>
    <n v="1061"/>
    <n v="0"/>
    <n v="0"/>
    <n v="1061"/>
    <n v="1061"/>
    <n v="0"/>
    <n v="0"/>
    <n v="0"/>
    <n v="0"/>
    <n v="0"/>
    <n v="0"/>
    <x v="24"/>
  </r>
  <r>
    <n v="42548"/>
    <n v="42548"/>
    <n v="0"/>
    <n v="0"/>
    <n v="42548"/>
    <n v="42548"/>
    <n v="0"/>
    <n v="0"/>
    <n v="0"/>
    <n v="0"/>
    <n v="0"/>
    <n v="0"/>
    <x v="19"/>
  </r>
  <r>
    <n v="8434"/>
    <n v="8434"/>
    <n v="0"/>
    <n v="0"/>
    <n v="0"/>
    <n v="0"/>
    <n v="0"/>
    <n v="0"/>
    <n v="8434"/>
    <n v="8434"/>
    <n v="0"/>
    <n v="0"/>
    <x v="31"/>
  </r>
  <r>
    <n v="3040"/>
    <n v="0"/>
    <n v="3040"/>
    <n v="0"/>
    <n v="0"/>
    <n v="0"/>
    <n v="0"/>
    <n v="0"/>
    <n v="0"/>
    <n v="0"/>
    <n v="0"/>
    <n v="0"/>
    <x v="20"/>
  </r>
  <r>
    <n v="869"/>
    <n v="869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27"/>
  </r>
  <r>
    <n v="1453"/>
    <n v="1453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32"/>
    <n v="32"/>
    <n v="0"/>
    <n v="0"/>
    <x v="49"/>
  </r>
  <r>
    <n v="27"/>
    <n v="27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7"/>
  </r>
  <r>
    <n v="36080"/>
    <n v="36080"/>
    <n v="0"/>
    <n v="0"/>
    <n v="36080"/>
    <n v="36080"/>
    <n v="0"/>
    <n v="0"/>
    <n v="0"/>
    <n v="0"/>
    <n v="0"/>
    <n v="0"/>
    <x v="55"/>
  </r>
  <r>
    <n v="769"/>
    <n v="769"/>
    <n v="0"/>
    <n v="0"/>
    <n v="0"/>
    <n v="0"/>
    <n v="0"/>
    <n v="0"/>
    <n v="0"/>
    <n v="0"/>
    <n v="0"/>
    <n v="0"/>
    <x v="47"/>
  </r>
  <r>
    <n v="173"/>
    <n v="173"/>
    <n v="0"/>
    <n v="0"/>
    <n v="0"/>
    <n v="0"/>
    <n v="0"/>
    <n v="0"/>
    <n v="0"/>
    <n v="0"/>
    <n v="0"/>
    <n v="0"/>
    <x v="38"/>
  </r>
  <r>
    <n v="382"/>
    <n v="382"/>
    <n v="0"/>
    <n v="0"/>
    <n v="0"/>
    <n v="0"/>
    <n v="0"/>
    <n v="0"/>
    <n v="0"/>
    <n v="0"/>
    <n v="0"/>
    <n v="0"/>
    <x v="49"/>
  </r>
  <r>
    <n v="636"/>
    <n v="636"/>
    <n v="0"/>
    <n v="0"/>
    <n v="0"/>
    <n v="0"/>
    <n v="0"/>
    <n v="0"/>
    <n v="0"/>
    <n v="0"/>
    <n v="0"/>
    <n v="0"/>
    <x v="31"/>
  </r>
  <r>
    <n v="1780"/>
    <n v="1780"/>
    <n v="0"/>
    <n v="0"/>
    <n v="0"/>
    <n v="0"/>
    <n v="0"/>
    <n v="0"/>
    <n v="0"/>
    <n v="0"/>
    <n v="0"/>
    <n v="0"/>
    <x v="25"/>
  </r>
  <r>
    <n v="92"/>
    <n v="0"/>
    <n v="92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6"/>
  </r>
  <r>
    <n v="4173"/>
    <n v="0"/>
    <n v="4173"/>
    <n v="0"/>
    <n v="4173"/>
    <n v="0"/>
    <n v="4173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3"/>
  </r>
  <r>
    <n v="242"/>
    <n v="242"/>
    <n v="0"/>
    <n v="0"/>
    <n v="0"/>
    <n v="0"/>
    <n v="0"/>
    <n v="0"/>
    <n v="0"/>
    <n v="0"/>
    <n v="0"/>
    <n v="0"/>
    <x v="37"/>
  </r>
  <r>
    <n v="3864"/>
    <n v="386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50"/>
  </r>
  <r>
    <n v="2908"/>
    <n v="2908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21"/>
  </r>
  <r>
    <n v="1"/>
    <n v="1"/>
    <n v="0"/>
    <n v="0"/>
    <n v="0"/>
    <n v="0"/>
    <n v="0"/>
    <n v="0"/>
    <n v="0"/>
    <n v="0"/>
    <n v="0"/>
    <n v="0"/>
    <x v="16"/>
  </r>
  <r>
    <n v="977"/>
    <n v="977"/>
    <n v="0"/>
    <n v="0"/>
    <n v="0"/>
    <n v="0"/>
    <n v="0"/>
    <n v="0"/>
    <n v="0"/>
    <n v="0"/>
    <n v="0"/>
    <n v="0"/>
    <x v="22"/>
  </r>
  <r>
    <n v="633"/>
    <n v="633"/>
    <n v="0"/>
    <n v="0"/>
    <n v="0"/>
    <n v="0"/>
    <n v="0"/>
    <n v="0"/>
    <n v="0"/>
    <n v="0"/>
    <n v="0"/>
    <n v="0"/>
    <x v="27"/>
  </r>
  <r>
    <n v="207"/>
    <n v="207"/>
    <n v="0"/>
    <n v="0"/>
    <n v="0"/>
    <n v="0"/>
    <n v="0"/>
    <n v="0"/>
    <n v="0"/>
    <n v="0"/>
    <n v="0"/>
    <n v="0"/>
    <x v="46"/>
  </r>
  <r>
    <n v="595"/>
    <n v="595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31"/>
  </r>
  <r>
    <n v="1185"/>
    <n v="1185"/>
    <n v="0"/>
    <n v="0"/>
    <n v="0"/>
    <n v="0"/>
    <n v="0"/>
    <n v="0"/>
    <n v="0"/>
    <n v="0"/>
    <n v="0"/>
    <n v="0"/>
    <x v="10"/>
  </r>
  <r>
    <n v="591"/>
    <n v="59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43"/>
  </r>
  <r>
    <n v="149"/>
    <n v="149"/>
    <n v="0"/>
    <n v="0"/>
    <n v="149"/>
    <n v="149"/>
    <n v="0"/>
    <n v="0"/>
    <n v="0"/>
    <n v="0"/>
    <n v="0"/>
    <n v="0"/>
    <x v="16"/>
  </r>
  <r>
    <n v="172"/>
    <n v="17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9"/>
  </r>
  <r>
    <n v="3457"/>
    <n v="0"/>
    <n v="3457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16"/>
  </r>
  <r>
    <n v="556"/>
    <n v="556"/>
    <n v="0"/>
    <n v="0"/>
    <n v="0"/>
    <n v="0"/>
    <n v="0"/>
    <n v="0"/>
    <n v="0"/>
    <n v="0"/>
    <n v="0"/>
    <n v="0"/>
    <x v="26"/>
  </r>
  <r>
    <n v="268"/>
    <n v="268"/>
    <n v="0"/>
    <n v="0"/>
    <n v="0"/>
    <n v="0"/>
    <n v="0"/>
    <n v="0"/>
    <n v="0"/>
    <n v="0"/>
    <n v="0"/>
    <n v="0"/>
    <x v="49"/>
  </r>
  <r>
    <n v="1590"/>
    <n v="0"/>
    <n v="1590"/>
    <n v="0"/>
    <n v="0"/>
    <n v="0"/>
    <n v="0"/>
    <n v="0"/>
    <n v="0"/>
    <n v="0"/>
    <n v="0"/>
    <n v="0"/>
    <x v="24"/>
  </r>
  <r>
    <n v="452"/>
    <n v="452"/>
    <n v="0"/>
    <n v="0"/>
    <n v="0"/>
    <n v="0"/>
    <n v="0"/>
    <n v="0"/>
    <n v="0"/>
    <n v="0"/>
    <n v="0"/>
    <n v="0"/>
    <x v="7"/>
  </r>
  <r>
    <n v="627"/>
    <n v="627"/>
    <n v="0"/>
    <n v="0"/>
    <n v="0"/>
    <n v="0"/>
    <n v="0"/>
    <n v="0"/>
    <n v="0"/>
    <n v="0"/>
    <n v="0"/>
    <n v="0"/>
    <x v="27"/>
  </r>
  <r>
    <n v="108"/>
    <n v="108"/>
    <n v="0"/>
    <n v="0"/>
    <n v="108"/>
    <n v="108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0"/>
  </r>
  <r>
    <n v="179"/>
    <n v="179"/>
    <n v="0"/>
    <n v="0"/>
    <n v="0"/>
    <n v="0"/>
    <n v="0"/>
    <n v="0"/>
    <n v="0"/>
    <n v="0"/>
    <n v="0"/>
    <n v="0"/>
    <x v="4"/>
  </r>
  <r>
    <n v="374"/>
    <n v="374"/>
    <n v="0"/>
    <n v="0"/>
    <n v="374"/>
    <n v="374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44"/>
  </r>
  <r>
    <n v="69"/>
    <n v="0"/>
    <n v="69"/>
    <n v="0"/>
    <n v="0"/>
    <n v="0"/>
    <n v="0"/>
    <n v="0"/>
    <n v="0"/>
    <n v="0"/>
    <n v="0"/>
    <n v="0"/>
    <x v="21"/>
  </r>
  <r>
    <n v="865"/>
    <n v="865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18"/>
  </r>
  <r>
    <n v="188"/>
    <n v="188"/>
    <n v="0"/>
    <n v="0"/>
    <n v="0"/>
    <n v="0"/>
    <n v="0"/>
    <n v="0"/>
    <n v="0"/>
    <n v="0"/>
    <n v="0"/>
    <n v="0"/>
    <x v="58"/>
  </r>
  <r>
    <n v="254"/>
    <n v="254"/>
    <n v="0"/>
    <n v="0"/>
    <n v="254"/>
    <n v="254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24"/>
  </r>
  <r>
    <n v="392"/>
    <n v="392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51"/>
  </r>
  <r>
    <n v="930"/>
    <n v="930"/>
    <n v="0"/>
    <n v="0"/>
    <n v="0"/>
    <n v="0"/>
    <n v="0"/>
    <n v="0"/>
    <n v="0"/>
    <n v="0"/>
    <n v="0"/>
    <n v="0"/>
    <x v="11"/>
  </r>
  <r>
    <n v="5814"/>
    <n v="5814"/>
    <n v="0"/>
    <n v="0"/>
    <n v="0"/>
    <n v="0"/>
    <n v="0"/>
    <n v="0"/>
    <n v="0"/>
    <n v="0"/>
    <n v="0"/>
    <n v="0"/>
    <x v="2"/>
  </r>
  <r>
    <n v="85"/>
    <n v="85"/>
    <n v="0"/>
    <n v="0"/>
    <n v="85"/>
    <n v="85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35"/>
  </r>
  <r>
    <n v="2947"/>
    <n v="2947"/>
    <n v="0"/>
    <n v="0"/>
    <n v="0"/>
    <n v="0"/>
    <n v="0"/>
    <n v="0"/>
    <n v="0"/>
    <n v="0"/>
    <n v="0"/>
    <n v="0"/>
    <x v="2"/>
  </r>
  <r>
    <n v="4865"/>
    <n v="0"/>
    <n v="4865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3"/>
  </r>
  <r>
    <n v="133"/>
    <n v="133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8"/>
  </r>
  <r>
    <n v="118"/>
    <n v="118"/>
    <n v="0"/>
    <n v="0"/>
    <n v="0"/>
    <n v="0"/>
    <n v="0"/>
    <n v="0"/>
    <n v="0"/>
    <n v="0"/>
    <n v="0"/>
    <n v="0"/>
    <x v="40"/>
  </r>
  <r>
    <n v="4438"/>
    <n v="4438"/>
    <n v="0"/>
    <n v="0"/>
    <n v="0"/>
    <n v="0"/>
    <n v="0"/>
    <n v="0"/>
    <n v="0"/>
    <n v="0"/>
    <n v="0"/>
    <n v="0"/>
    <x v="27"/>
  </r>
  <r>
    <n v="110"/>
    <n v="110"/>
    <n v="0"/>
    <n v="0"/>
    <n v="0"/>
    <n v="0"/>
    <n v="0"/>
    <n v="0"/>
    <n v="0"/>
    <n v="0"/>
    <n v="0"/>
    <n v="0"/>
    <x v="18"/>
  </r>
  <r>
    <n v="52"/>
    <n v="0"/>
    <n v="52"/>
    <n v="0"/>
    <n v="0"/>
    <n v="0"/>
    <n v="0"/>
    <n v="0"/>
    <n v="52"/>
    <n v="0"/>
    <n v="52"/>
    <n v="0"/>
    <x v="30"/>
  </r>
  <r>
    <n v="101"/>
    <n v="101"/>
    <n v="0"/>
    <n v="0"/>
    <n v="0"/>
    <n v="0"/>
    <n v="0"/>
    <n v="0"/>
    <n v="0"/>
    <n v="0"/>
    <n v="0"/>
    <n v="0"/>
    <x v="36"/>
  </r>
  <r>
    <n v="2602"/>
    <n v="0"/>
    <n v="2602"/>
    <n v="0"/>
    <n v="2602"/>
    <n v="0"/>
    <n v="2602"/>
    <n v="0"/>
    <n v="0"/>
    <n v="0"/>
    <n v="0"/>
    <n v="0"/>
    <x v="50"/>
  </r>
  <r>
    <n v="557"/>
    <n v="55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7"/>
  </r>
  <r>
    <n v="556"/>
    <n v="55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4"/>
  </r>
  <r>
    <n v="293"/>
    <n v="29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36"/>
  </r>
  <r>
    <n v="234"/>
    <n v="234"/>
    <n v="0"/>
    <n v="0"/>
    <n v="0"/>
    <n v="0"/>
    <n v="0"/>
    <n v="0"/>
    <n v="0"/>
    <n v="0"/>
    <n v="0"/>
    <n v="0"/>
    <x v="0"/>
  </r>
  <r>
    <n v="188"/>
    <n v="188"/>
    <n v="0"/>
    <n v="0"/>
    <n v="0"/>
    <n v="0"/>
    <n v="0"/>
    <n v="0"/>
    <n v="188"/>
    <n v="188"/>
    <n v="0"/>
    <n v="0"/>
    <x v="32"/>
  </r>
  <r>
    <n v="34"/>
    <n v="34"/>
    <n v="0"/>
    <n v="0"/>
    <n v="0"/>
    <n v="0"/>
    <n v="0"/>
    <n v="0"/>
    <n v="0"/>
    <n v="0"/>
    <n v="0"/>
    <n v="0"/>
    <x v="3"/>
  </r>
  <r>
    <n v="348"/>
    <n v="348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7"/>
  </r>
  <r>
    <n v="10138"/>
    <n v="0"/>
    <n v="10138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6"/>
  </r>
  <r>
    <n v="27326"/>
    <n v="27326"/>
    <n v="0"/>
    <n v="0"/>
    <n v="0"/>
    <n v="0"/>
    <n v="0"/>
    <n v="0"/>
    <n v="0"/>
    <n v="0"/>
    <n v="0"/>
    <n v="0"/>
    <x v="33"/>
  </r>
  <r>
    <n v="222"/>
    <n v="222"/>
    <n v="0"/>
    <n v="0"/>
    <n v="0"/>
    <n v="0"/>
    <n v="0"/>
    <n v="0"/>
    <n v="0"/>
    <n v="0"/>
    <n v="0"/>
    <n v="0"/>
    <x v="43"/>
  </r>
  <r>
    <n v="3552"/>
    <n v="0"/>
    <n v="3552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9"/>
  </r>
  <r>
    <n v="294"/>
    <n v="294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14"/>
  </r>
  <r>
    <n v="1548"/>
    <n v="1548"/>
    <n v="0"/>
    <n v="0"/>
    <n v="0"/>
    <n v="0"/>
    <n v="0"/>
    <n v="0"/>
    <n v="0"/>
    <n v="0"/>
    <n v="0"/>
    <n v="0"/>
    <x v="8"/>
  </r>
  <r>
    <n v="15797"/>
    <n v="0"/>
    <n v="15797"/>
    <n v="0"/>
    <n v="0"/>
    <n v="0"/>
    <n v="0"/>
    <n v="0"/>
    <n v="0"/>
    <n v="0"/>
    <n v="0"/>
    <n v="0"/>
    <x v="44"/>
  </r>
  <r>
    <n v="2449"/>
    <n v="2449"/>
    <n v="0"/>
    <n v="0"/>
    <n v="0"/>
    <n v="0"/>
    <n v="0"/>
    <n v="0"/>
    <n v="0"/>
    <n v="0"/>
    <n v="0"/>
    <n v="0"/>
    <x v="33"/>
  </r>
  <r>
    <n v="1559"/>
    <n v="1559"/>
    <n v="0"/>
    <n v="0"/>
    <n v="0"/>
    <n v="0"/>
    <n v="0"/>
    <n v="0"/>
    <n v="0"/>
    <n v="0"/>
    <n v="0"/>
    <n v="0"/>
    <x v="20"/>
  </r>
  <r>
    <n v="2369"/>
    <n v="0"/>
    <n v="2369"/>
    <n v="0"/>
    <n v="0"/>
    <n v="0"/>
    <n v="0"/>
    <n v="0"/>
    <n v="0"/>
    <n v="0"/>
    <n v="0"/>
    <n v="0"/>
    <x v="33"/>
  </r>
  <r>
    <n v="104"/>
    <n v="104"/>
    <n v="0"/>
    <n v="0"/>
    <n v="0"/>
    <n v="0"/>
    <n v="0"/>
    <n v="0"/>
    <n v="0"/>
    <n v="0"/>
    <n v="0"/>
    <n v="0"/>
    <x v="14"/>
  </r>
  <r>
    <n v="28704"/>
    <n v="0"/>
    <n v="28704"/>
    <n v="0"/>
    <n v="0"/>
    <n v="0"/>
    <n v="0"/>
    <n v="0"/>
    <n v="0"/>
    <n v="0"/>
    <n v="0"/>
    <n v="0"/>
    <x v="19"/>
  </r>
  <r>
    <n v="70"/>
    <n v="70"/>
    <n v="0"/>
    <n v="0"/>
    <n v="0"/>
    <n v="0"/>
    <n v="0"/>
    <n v="0"/>
    <n v="70"/>
    <n v="70"/>
    <n v="0"/>
    <n v="0"/>
    <x v="44"/>
  </r>
  <r>
    <n v="2"/>
    <n v="2"/>
    <n v="0"/>
    <n v="0"/>
    <n v="0"/>
    <n v="0"/>
    <n v="0"/>
    <n v="0"/>
    <n v="0"/>
    <n v="0"/>
    <n v="0"/>
    <n v="0"/>
    <x v="9"/>
  </r>
  <r>
    <n v="6716"/>
    <n v="6716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7"/>
  </r>
  <r>
    <n v="221"/>
    <n v="221"/>
    <n v="0"/>
    <n v="0"/>
    <n v="0"/>
    <n v="0"/>
    <n v="0"/>
    <n v="0"/>
    <n v="0"/>
    <n v="0"/>
    <n v="0"/>
    <n v="0"/>
    <x v="21"/>
  </r>
  <r>
    <n v="5991"/>
    <n v="0"/>
    <n v="5991"/>
    <n v="0"/>
    <n v="0"/>
    <n v="0"/>
    <n v="0"/>
    <n v="0"/>
    <n v="0"/>
    <n v="0"/>
    <n v="0"/>
    <n v="0"/>
    <x v="5"/>
  </r>
  <r>
    <n v="9844"/>
    <n v="9844"/>
    <n v="0"/>
    <n v="0"/>
    <n v="0"/>
    <n v="0"/>
    <n v="0"/>
    <n v="0"/>
    <n v="0"/>
    <n v="0"/>
    <n v="0"/>
    <n v="0"/>
    <x v="8"/>
  </r>
  <r>
    <n v="572"/>
    <n v="572"/>
    <n v="0"/>
    <n v="0"/>
    <n v="0"/>
    <n v="0"/>
    <n v="0"/>
    <n v="0"/>
    <n v="0"/>
    <n v="0"/>
    <n v="0"/>
    <n v="0"/>
    <x v="25"/>
  </r>
  <r>
    <n v="121"/>
    <n v="121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38"/>
  </r>
  <r>
    <n v="225"/>
    <n v="225"/>
    <n v="0"/>
    <n v="0"/>
    <n v="225"/>
    <n v="225"/>
    <n v="0"/>
    <n v="0"/>
    <n v="0"/>
    <n v="0"/>
    <n v="0"/>
    <n v="0"/>
    <x v="49"/>
  </r>
  <r>
    <n v="3521"/>
    <n v="0"/>
    <n v="3521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48"/>
  </r>
  <r>
    <n v="2800"/>
    <n v="2800"/>
    <n v="0"/>
    <n v="0"/>
    <n v="2800"/>
    <n v="2800"/>
    <n v="0"/>
    <n v="0"/>
    <n v="0"/>
    <n v="0"/>
    <n v="0"/>
    <n v="0"/>
    <x v="38"/>
  </r>
  <r>
    <n v="2179"/>
    <n v="2179"/>
    <n v="0"/>
    <n v="0"/>
    <n v="0"/>
    <n v="0"/>
    <n v="0"/>
    <n v="0"/>
    <n v="0"/>
    <n v="0"/>
    <n v="0"/>
    <n v="0"/>
    <x v="18"/>
  </r>
  <r>
    <n v="114"/>
    <n v="114"/>
    <n v="0"/>
    <n v="0"/>
    <n v="0"/>
    <n v="0"/>
    <n v="0"/>
    <n v="0"/>
    <n v="0"/>
    <n v="0"/>
    <n v="0"/>
    <n v="0"/>
    <x v="6"/>
  </r>
  <r>
    <n v="180"/>
    <n v="180"/>
    <n v="0"/>
    <n v="0"/>
    <n v="0"/>
    <n v="0"/>
    <n v="0"/>
    <n v="0"/>
    <n v="180"/>
    <n v="180"/>
    <n v="0"/>
    <n v="0"/>
    <x v="35"/>
  </r>
  <r>
    <n v="120"/>
    <n v="120"/>
    <n v="0"/>
    <n v="0"/>
    <n v="0"/>
    <n v="0"/>
    <n v="0"/>
    <n v="0"/>
    <n v="0"/>
    <n v="0"/>
    <n v="0"/>
    <n v="0"/>
    <x v="42"/>
  </r>
  <r>
    <n v="926"/>
    <n v="926"/>
    <n v="0"/>
    <n v="0"/>
    <n v="0"/>
    <n v="0"/>
    <n v="0"/>
    <n v="0"/>
    <n v="0"/>
    <n v="0"/>
    <n v="0"/>
    <n v="0"/>
    <x v="7"/>
  </r>
  <r>
    <n v="100"/>
    <n v="10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3"/>
  </r>
  <r>
    <n v="86"/>
    <n v="86"/>
    <n v="0"/>
    <n v="0"/>
    <n v="0"/>
    <n v="0"/>
    <n v="0"/>
    <n v="0"/>
    <n v="0"/>
    <n v="0"/>
    <n v="0"/>
    <n v="0"/>
    <x v="13"/>
  </r>
  <r>
    <n v="1334"/>
    <n v="1334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13"/>
  </r>
  <r>
    <n v="1285"/>
    <n v="0"/>
    <n v="0"/>
    <n v="1285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40"/>
  </r>
  <r>
    <n v="255"/>
    <n v="255"/>
    <n v="0"/>
    <n v="0"/>
    <n v="0"/>
    <n v="0"/>
    <n v="0"/>
    <n v="0"/>
    <n v="0"/>
    <n v="0"/>
    <n v="0"/>
    <n v="0"/>
    <x v="32"/>
  </r>
  <r>
    <n v="4348"/>
    <n v="0"/>
    <n v="4348"/>
    <n v="0"/>
    <n v="4348"/>
    <n v="0"/>
    <n v="4348"/>
    <n v="0"/>
    <n v="0"/>
    <n v="0"/>
    <n v="0"/>
    <n v="0"/>
    <x v="9"/>
  </r>
  <r>
    <n v="5816"/>
    <n v="0"/>
    <n v="5816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9"/>
  </r>
  <r>
    <n v="952"/>
    <n v="952"/>
    <n v="0"/>
    <n v="0"/>
    <n v="0"/>
    <n v="0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14"/>
  </r>
  <r>
    <n v="4827"/>
    <n v="4827"/>
    <n v="0"/>
    <n v="0"/>
    <n v="0"/>
    <n v="0"/>
    <n v="0"/>
    <n v="0"/>
    <n v="0"/>
    <n v="0"/>
    <n v="0"/>
    <n v="0"/>
    <x v="19"/>
  </r>
  <r>
    <n v="255"/>
    <n v="255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12"/>
  </r>
  <r>
    <n v="493"/>
    <n v="493"/>
    <n v="0"/>
    <n v="0"/>
    <n v="0"/>
    <n v="0"/>
    <n v="0"/>
    <n v="0"/>
    <n v="0"/>
    <n v="0"/>
    <n v="0"/>
    <n v="0"/>
    <x v="6"/>
  </r>
  <r>
    <n v="12871"/>
    <n v="0"/>
    <n v="12871"/>
    <n v="0"/>
    <n v="0"/>
    <n v="0"/>
    <n v="0"/>
    <n v="0"/>
    <n v="0"/>
    <n v="0"/>
    <n v="0"/>
    <n v="0"/>
    <x v="25"/>
  </r>
  <r>
    <n v="5873"/>
    <n v="5873"/>
    <n v="0"/>
    <n v="0"/>
    <n v="0"/>
    <n v="0"/>
    <n v="0"/>
    <n v="0"/>
    <n v="0"/>
    <n v="0"/>
    <n v="0"/>
    <n v="0"/>
    <x v="38"/>
  </r>
  <r>
    <n v="3152"/>
    <n v="0"/>
    <n v="3152"/>
    <n v="0"/>
    <n v="0"/>
    <n v="0"/>
    <n v="0"/>
    <n v="0"/>
    <n v="0"/>
    <n v="0"/>
    <n v="0"/>
    <n v="0"/>
    <x v="7"/>
  </r>
  <r>
    <n v="1038"/>
    <n v="1038"/>
    <n v="0"/>
    <n v="0"/>
    <n v="0"/>
    <n v="0"/>
    <n v="0"/>
    <n v="0"/>
    <n v="0"/>
    <n v="0"/>
    <n v="0"/>
    <n v="0"/>
    <x v="37"/>
  </r>
  <r>
    <n v="1505"/>
    <n v="1505"/>
    <n v="0"/>
    <n v="0"/>
    <n v="0"/>
    <n v="0"/>
    <n v="0"/>
    <n v="0"/>
    <n v="0"/>
    <n v="0"/>
    <n v="0"/>
    <n v="0"/>
    <x v="1"/>
  </r>
  <r>
    <n v="101"/>
    <n v="101"/>
    <n v="0"/>
    <n v="0"/>
    <n v="0"/>
    <n v="0"/>
    <n v="0"/>
    <n v="0"/>
    <n v="0"/>
    <n v="0"/>
    <n v="0"/>
    <n v="0"/>
    <x v="47"/>
  </r>
  <r>
    <n v="112"/>
    <n v="112"/>
    <n v="0"/>
    <n v="0"/>
    <n v="0"/>
    <n v="0"/>
    <n v="0"/>
    <n v="0"/>
    <n v="0"/>
    <n v="0"/>
    <n v="0"/>
    <n v="0"/>
    <x v="4"/>
  </r>
  <r>
    <n v="197"/>
    <n v="19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7"/>
  </r>
  <r>
    <n v="59"/>
    <n v="0"/>
    <n v="59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9"/>
  </r>
  <r>
    <n v="1738"/>
    <n v="1738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60"/>
  </r>
  <r>
    <n v="1725"/>
    <n v="1725"/>
    <n v="0"/>
    <n v="0"/>
    <n v="1725"/>
    <n v="1725"/>
    <n v="0"/>
    <n v="0"/>
    <n v="0"/>
    <n v="0"/>
    <n v="0"/>
    <n v="0"/>
    <x v="19"/>
  </r>
  <r>
    <n v="26"/>
    <n v="26"/>
    <n v="0"/>
    <n v="0"/>
    <n v="26"/>
    <n v="26"/>
    <n v="0"/>
    <n v="0"/>
    <n v="0"/>
    <n v="0"/>
    <n v="0"/>
    <n v="0"/>
    <x v="36"/>
  </r>
  <r>
    <n v="196"/>
    <n v="196"/>
    <n v="0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18"/>
  </r>
  <r>
    <n v="5866"/>
    <n v="5866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19"/>
  </r>
  <r>
    <n v="1067"/>
    <n v="0"/>
    <n v="1067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48"/>
  </r>
  <r>
    <n v="257"/>
    <n v="25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37"/>
  </r>
  <r>
    <n v="2009"/>
    <n v="2009"/>
    <n v="0"/>
    <n v="0"/>
    <n v="2009"/>
    <n v="2009"/>
    <n v="0"/>
    <n v="0"/>
    <n v="0"/>
    <n v="0"/>
    <n v="0"/>
    <n v="0"/>
    <x v="26"/>
  </r>
  <r>
    <n v="5126"/>
    <n v="5126"/>
    <n v="0"/>
    <n v="0"/>
    <n v="0"/>
    <n v="0"/>
    <n v="0"/>
    <n v="0"/>
    <n v="0"/>
    <n v="0"/>
    <n v="0"/>
    <n v="0"/>
    <x v="44"/>
  </r>
  <r>
    <n v="1939"/>
    <n v="193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21"/>
  </r>
  <r>
    <n v="5"/>
    <n v="5"/>
    <n v="0"/>
    <n v="0"/>
    <n v="5"/>
    <n v="5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42"/>
  </r>
  <r>
    <n v="88"/>
    <n v="0"/>
    <n v="88"/>
    <n v="0"/>
    <n v="0"/>
    <n v="0"/>
    <n v="0"/>
    <n v="0"/>
    <n v="0"/>
    <n v="0"/>
    <n v="0"/>
    <n v="0"/>
    <x v="12"/>
  </r>
  <r>
    <n v="3080"/>
    <n v="3080"/>
    <n v="0"/>
    <n v="0"/>
    <n v="0"/>
    <n v="0"/>
    <n v="0"/>
    <n v="0"/>
    <n v="0"/>
    <n v="0"/>
    <n v="0"/>
    <n v="0"/>
    <x v="6"/>
  </r>
  <r>
    <n v="1260"/>
    <n v="0"/>
    <n v="1260"/>
    <n v="0"/>
    <n v="0"/>
    <n v="0"/>
    <n v="0"/>
    <n v="0"/>
    <n v="1260"/>
    <n v="0"/>
    <n v="1260"/>
    <n v="0"/>
    <x v="49"/>
  </r>
  <r>
    <n v="1"/>
    <n v="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882"/>
    <n v="882"/>
    <n v="0"/>
    <n v="0"/>
    <n v="882"/>
    <n v="882"/>
    <n v="0"/>
    <n v="0"/>
    <n v="0"/>
    <n v="0"/>
    <n v="0"/>
    <n v="0"/>
    <x v="55"/>
  </r>
  <r>
    <n v="130"/>
    <n v="130"/>
    <n v="0"/>
    <n v="0"/>
    <n v="0"/>
    <n v="0"/>
    <n v="0"/>
    <n v="0"/>
    <n v="130"/>
    <n v="130"/>
    <n v="0"/>
    <n v="0"/>
    <x v="45"/>
  </r>
  <r>
    <n v="871"/>
    <n v="871"/>
    <n v="0"/>
    <n v="0"/>
    <n v="0"/>
    <n v="0"/>
    <n v="0"/>
    <n v="0"/>
    <n v="0"/>
    <n v="0"/>
    <n v="0"/>
    <n v="0"/>
    <x v="22"/>
  </r>
  <r>
    <n v="433"/>
    <n v="433"/>
    <n v="0"/>
    <n v="0"/>
    <n v="0"/>
    <n v="0"/>
    <n v="0"/>
    <n v="0"/>
    <n v="433"/>
    <n v="433"/>
    <n v="0"/>
    <n v="0"/>
    <x v="50"/>
  </r>
  <r>
    <n v="54"/>
    <n v="0"/>
    <n v="54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0"/>
  </r>
  <r>
    <n v="572"/>
    <n v="57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45"/>
  </r>
  <r>
    <n v="227"/>
    <n v="227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6"/>
  </r>
  <r>
    <n v="178"/>
    <n v="178"/>
    <n v="0"/>
    <n v="0"/>
    <n v="0"/>
    <n v="0"/>
    <n v="0"/>
    <n v="0"/>
    <n v="0"/>
    <n v="0"/>
    <n v="0"/>
    <n v="0"/>
    <x v="50"/>
  </r>
  <r>
    <n v="7503"/>
    <n v="0"/>
    <n v="7503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2"/>
  </r>
  <r>
    <n v="343"/>
    <n v="0"/>
    <n v="343"/>
    <n v="0"/>
    <n v="0"/>
    <n v="0"/>
    <n v="0"/>
    <n v="0"/>
    <n v="0"/>
    <n v="0"/>
    <n v="0"/>
    <n v="0"/>
    <x v="43"/>
  </r>
  <r>
    <n v="443"/>
    <n v="443"/>
    <n v="0"/>
    <n v="0"/>
    <n v="0"/>
    <n v="0"/>
    <n v="0"/>
    <n v="0"/>
    <n v="0"/>
    <n v="0"/>
    <n v="0"/>
    <n v="0"/>
    <x v="23"/>
  </r>
  <r>
    <n v="86"/>
    <n v="86"/>
    <n v="0"/>
    <n v="0"/>
    <n v="0"/>
    <n v="0"/>
    <n v="0"/>
    <n v="0"/>
    <n v="86"/>
    <n v="86"/>
    <n v="0"/>
    <n v="0"/>
    <x v="23"/>
  </r>
  <r>
    <n v="1048"/>
    <n v="1048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18"/>
    <n v="18"/>
    <n v="0"/>
    <n v="0"/>
    <x v="30"/>
  </r>
  <r>
    <n v="42"/>
    <n v="42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2"/>
  </r>
  <r>
    <n v="29"/>
    <n v="0"/>
    <n v="29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14"/>
  </r>
  <r>
    <n v="322"/>
    <n v="322"/>
    <n v="0"/>
    <n v="0"/>
    <n v="0"/>
    <n v="0"/>
    <n v="0"/>
    <n v="0"/>
    <n v="0"/>
    <n v="0"/>
    <n v="0"/>
    <n v="0"/>
    <x v="51"/>
  </r>
  <r>
    <n v="33479"/>
    <n v="0"/>
    <n v="0"/>
    <n v="33479"/>
    <n v="0"/>
    <n v="0"/>
    <n v="0"/>
    <n v="0"/>
    <n v="0"/>
    <n v="0"/>
    <n v="0"/>
    <n v="0"/>
    <x v="63"/>
  </r>
  <r>
    <n v="83"/>
    <n v="83"/>
    <n v="0"/>
    <n v="0"/>
    <n v="0"/>
    <n v="0"/>
    <n v="0"/>
    <n v="0"/>
    <n v="0"/>
    <n v="0"/>
    <n v="0"/>
    <n v="0"/>
    <x v="26"/>
  </r>
  <r>
    <n v="376"/>
    <n v="376"/>
    <n v="0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0"/>
    <n v="0"/>
    <n v="0"/>
    <n v="0"/>
    <x v="40"/>
  </r>
  <r>
    <n v="529"/>
    <n v="529"/>
    <n v="0"/>
    <n v="0"/>
    <n v="0"/>
    <n v="0"/>
    <n v="0"/>
    <n v="0"/>
    <n v="0"/>
    <n v="0"/>
    <n v="0"/>
    <n v="0"/>
    <x v="55"/>
  </r>
  <r>
    <n v="16"/>
    <n v="16"/>
    <n v="0"/>
    <n v="0"/>
    <n v="16"/>
    <n v="16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8"/>
  </r>
  <r>
    <n v="8909"/>
    <n v="8909"/>
    <n v="0"/>
    <n v="0"/>
    <n v="0"/>
    <n v="0"/>
    <n v="0"/>
    <n v="0"/>
    <n v="0"/>
    <n v="0"/>
    <n v="0"/>
    <n v="0"/>
    <x v="19"/>
  </r>
  <r>
    <n v="508"/>
    <n v="508"/>
    <n v="0"/>
    <n v="0"/>
    <n v="0"/>
    <n v="0"/>
    <n v="0"/>
    <n v="0"/>
    <n v="0"/>
    <n v="0"/>
    <n v="0"/>
    <n v="0"/>
    <x v="7"/>
  </r>
  <r>
    <n v="1086"/>
    <n v="1086"/>
    <n v="0"/>
    <n v="0"/>
    <n v="0"/>
    <n v="0"/>
    <n v="0"/>
    <n v="0"/>
    <n v="0"/>
    <n v="0"/>
    <n v="0"/>
    <n v="0"/>
    <x v="48"/>
  </r>
  <r>
    <n v="189"/>
    <n v="0"/>
    <n v="189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27"/>
  </r>
  <r>
    <n v="532"/>
    <n v="0"/>
    <n v="532"/>
    <n v="0"/>
    <n v="532"/>
    <n v="0"/>
    <n v="532"/>
    <n v="0"/>
    <n v="0"/>
    <n v="0"/>
    <n v="0"/>
    <n v="0"/>
    <x v="27"/>
  </r>
  <r>
    <n v="4500"/>
    <n v="0"/>
    <n v="0"/>
    <n v="4500"/>
    <n v="4500"/>
    <n v="0"/>
    <n v="0"/>
    <n v="4500"/>
    <n v="0"/>
    <n v="0"/>
    <n v="0"/>
    <n v="0"/>
    <x v="61"/>
  </r>
  <r>
    <n v="819"/>
    <n v="0"/>
    <n v="819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39"/>
  </r>
  <r>
    <n v="7"/>
    <n v="0"/>
    <n v="7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4"/>
  </r>
  <r>
    <n v="11"/>
    <n v="11"/>
    <n v="0"/>
    <n v="0"/>
    <n v="11"/>
    <n v="11"/>
    <n v="0"/>
    <n v="0"/>
    <n v="0"/>
    <n v="0"/>
    <n v="0"/>
    <n v="0"/>
    <x v="50"/>
  </r>
  <r>
    <n v="218"/>
    <n v="21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7"/>
  </r>
  <r>
    <n v="1177"/>
    <n v="1177"/>
    <n v="0"/>
    <n v="0"/>
    <n v="0"/>
    <n v="0"/>
    <n v="0"/>
    <n v="0"/>
    <n v="0"/>
    <n v="0"/>
    <n v="0"/>
    <n v="0"/>
    <x v="8"/>
  </r>
  <r>
    <n v="1242"/>
    <n v="124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5"/>
  </r>
  <r>
    <n v="2408"/>
    <n v="2408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6"/>
  </r>
  <r>
    <n v="4235"/>
    <n v="4235"/>
    <n v="0"/>
    <n v="0"/>
    <n v="0"/>
    <n v="0"/>
    <n v="0"/>
    <n v="0"/>
    <n v="0"/>
    <n v="0"/>
    <n v="0"/>
    <n v="0"/>
    <x v="47"/>
  </r>
  <r>
    <n v="495"/>
    <n v="495"/>
    <n v="0"/>
    <n v="0"/>
    <n v="0"/>
    <n v="0"/>
    <n v="0"/>
    <n v="0"/>
    <n v="0"/>
    <n v="0"/>
    <n v="0"/>
    <n v="0"/>
    <x v="38"/>
  </r>
  <r>
    <n v="670"/>
    <n v="0"/>
    <n v="670"/>
    <n v="0"/>
    <n v="0"/>
    <n v="0"/>
    <n v="0"/>
    <n v="0"/>
    <n v="0"/>
    <n v="0"/>
    <n v="0"/>
    <n v="0"/>
    <x v="40"/>
  </r>
  <r>
    <n v="5018"/>
    <n v="0"/>
    <n v="5018"/>
    <n v="0"/>
    <n v="5018"/>
    <n v="0"/>
    <n v="5018"/>
    <n v="0"/>
    <n v="0"/>
    <n v="0"/>
    <n v="0"/>
    <n v="0"/>
    <x v="11"/>
  </r>
  <r>
    <n v="2777"/>
    <n v="2777"/>
    <n v="0"/>
    <n v="0"/>
    <n v="0"/>
    <n v="0"/>
    <n v="0"/>
    <n v="0"/>
    <n v="0"/>
    <n v="0"/>
    <n v="0"/>
    <n v="0"/>
    <x v="52"/>
  </r>
  <r>
    <n v="33"/>
    <n v="33"/>
    <n v="0"/>
    <n v="0"/>
    <n v="33"/>
    <n v="33"/>
    <n v="0"/>
    <n v="0"/>
    <n v="0"/>
    <n v="0"/>
    <n v="0"/>
    <n v="0"/>
    <x v="29"/>
  </r>
  <r>
    <n v="968"/>
    <n v="968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20"/>
  </r>
  <r>
    <n v="393"/>
    <n v="39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3"/>
  </r>
  <r>
    <n v="3970"/>
    <n v="0"/>
    <n v="397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29"/>
  </r>
  <r>
    <n v="1007"/>
    <n v="1007"/>
    <n v="0"/>
    <n v="0"/>
    <n v="0"/>
    <n v="0"/>
    <n v="0"/>
    <n v="0"/>
    <n v="0"/>
    <n v="0"/>
    <n v="0"/>
    <n v="0"/>
    <x v="27"/>
  </r>
  <r>
    <n v="5007"/>
    <n v="5007"/>
    <n v="0"/>
    <n v="0"/>
    <n v="0"/>
    <n v="0"/>
    <n v="0"/>
    <n v="0"/>
    <n v="0"/>
    <n v="0"/>
    <n v="0"/>
    <n v="0"/>
    <x v="5"/>
  </r>
  <r>
    <n v="1039"/>
    <n v="1039"/>
    <n v="0"/>
    <n v="0"/>
    <n v="0"/>
    <n v="0"/>
    <n v="0"/>
    <n v="0"/>
    <n v="0"/>
    <n v="0"/>
    <n v="0"/>
    <n v="0"/>
    <x v="4"/>
  </r>
  <r>
    <n v="3624"/>
    <n v="0"/>
    <n v="3624"/>
    <n v="0"/>
    <n v="0"/>
    <n v="0"/>
    <n v="0"/>
    <n v="0"/>
    <n v="0"/>
    <n v="0"/>
    <n v="0"/>
    <n v="0"/>
    <x v="50"/>
  </r>
  <r>
    <n v="68"/>
    <n v="68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16"/>
  </r>
  <r>
    <n v="3776"/>
    <n v="0"/>
    <n v="3776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3"/>
  </r>
  <r>
    <n v="6226"/>
    <n v="6226"/>
    <n v="0"/>
    <n v="0"/>
    <n v="0"/>
    <n v="0"/>
    <n v="0"/>
    <n v="0"/>
    <n v="0"/>
    <n v="0"/>
    <n v="0"/>
    <n v="0"/>
    <x v="2"/>
  </r>
  <r>
    <n v="261"/>
    <n v="261"/>
    <n v="0"/>
    <n v="0"/>
    <n v="261"/>
    <n v="261"/>
    <n v="0"/>
    <n v="0"/>
    <n v="0"/>
    <n v="0"/>
    <n v="0"/>
    <n v="0"/>
    <x v="53"/>
  </r>
  <r>
    <n v="225"/>
    <n v="225"/>
    <n v="0"/>
    <n v="0"/>
    <n v="0"/>
    <n v="0"/>
    <n v="0"/>
    <n v="0"/>
    <n v="0"/>
    <n v="0"/>
    <n v="0"/>
    <n v="0"/>
    <x v="38"/>
  </r>
  <r>
    <n v="95"/>
    <n v="95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17"/>
  </r>
  <r>
    <n v="503"/>
    <n v="503"/>
    <n v="0"/>
    <n v="0"/>
    <n v="0"/>
    <n v="0"/>
    <n v="0"/>
    <n v="0"/>
    <n v="0"/>
    <n v="0"/>
    <n v="0"/>
    <n v="0"/>
    <x v="22"/>
  </r>
  <r>
    <n v="3727"/>
    <n v="3727"/>
    <n v="0"/>
    <n v="0"/>
    <n v="0"/>
    <n v="0"/>
    <n v="0"/>
    <n v="0"/>
    <n v="0"/>
    <n v="0"/>
    <n v="0"/>
    <n v="0"/>
    <x v="4"/>
  </r>
  <r>
    <n v="5465"/>
    <n v="0"/>
    <n v="5465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4"/>
  </r>
  <r>
    <n v="300"/>
    <n v="0"/>
    <n v="300"/>
    <n v="0"/>
    <n v="0"/>
    <n v="0"/>
    <n v="0"/>
    <n v="0"/>
    <n v="0"/>
    <n v="0"/>
    <n v="0"/>
    <n v="0"/>
    <x v="14"/>
  </r>
  <r>
    <n v="877"/>
    <n v="877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46"/>
    <n v="46"/>
    <n v="0"/>
    <n v="0"/>
    <x v="14"/>
  </r>
  <r>
    <n v="10"/>
    <n v="10"/>
    <n v="0"/>
    <n v="0"/>
    <n v="0"/>
    <n v="0"/>
    <n v="0"/>
    <n v="0"/>
    <n v="0"/>
    <n v="0"/>
    <n v="0"/>
    <n v="0"/>
    <x v="16"/>
  </r>
  <r>
    <n v="72"/>
    <n v="7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44"/>
  </r>
  <r>
    <n v="284"/>
    <n v="284"/>
    <n v="0"/>
    <n v="0"/>
    <n v="0"/>
    <n v="0"/>
    <n v="0"/>
    <n v="0"/>
    <n v="0"/>
    <n v="0"/>
    <n v="0"/>
    <n v="0"/>
    <x v="25"/>
  </r>
  <r>
    <n v="417"/>
    <n v="417"/>
    <n v="0"/>
    <n v="0"/>
    <n v="0"/>
    <n v="0"/>
    <n v="0"/>
    <n v="0"/>
    <n v="0"/>
    <n v="0"/>
    <n v="0"/>
    <n v="0"/>
    <x v="40"/>
  </r>
  <r>
    <n v="106"/>
    <n v="106"/>
    <n v="0"/>
    <n v="0"/>
    <n v="0"/>
    <n v="0"/>
    <n v="0"/>
    <n v="0"/>
    <n v="0"/>
    <n v="0"/>
    <n v="0"/>
    <n v="0"/>
    <x v="46"/>
  </r>
  <r>
    <n v="160"/>
    <n v="160"/>
    <n v="0"/>
    <n v="0"/>
    <n v="0"/>
    <n v="0"/>
    <n v="0"/>
    <n v="0"/>
    <n v="0"/>
    <n v="0"/>
    <n v="0"/>
    <n v="0"/>
    <x v="42"/>
  </r>
  <r>
    <n v="234"/>
    <n v="234"/>
    <n v="0"/>
    <n v="0"/>
    <n v="234"/>
    <n v="234"/>
    <n v="0"/>
    <n v="0"/>
    <n v="0"/>
    <n v="0"/>
    <n v="0"/>
    <n v="0"/>
    <x v="38"/>
  </r>
  <r>
    <n v="437"/>
    <n v="437"/>
    <n v="0"/>
    <n v="0"/>
    <n v="0"/>
    <n v="0"/>
    <n v="0"/>
    <n v="0"/>
    <n v="0"/>
    <n v="0"/>
    <n v="0"/>
    <n v="0"/>
    <x v="51"/>
  </r>
  <r>
    <n v="1042"/>
    <n v="0"/>
    <n v="1042"/>
    <n v="0"/>
    <n v="0"/>
    <n v="0"/>
    <n v="0"/>
    <n v="0"/>
    <n v="0"/>
    <n v="0"/>
    <n v="0"/>
    <n v="0"/>
    <x v="18"/>
  </r>
  <r>
    <n v="249"/>
    <n v="249"/>
    <n v="0"/>
    <n v="0"/>
    <n v="0"/>
    <n v="0"/>
    <n v="0"/>
    <n v="0"/>
    <n v="0"/>
    <n v="0"/>
    <n v="0"/>
    <n v="0"/>
    <x v="56"/>
  </r>
  <r>
    <n v="6321"/>
    <n v="6321"/>
    <n v="0"/>
    <n v="0"/>
    <n v="0"/>
    <n v="0"/>
    <n v="0"/>
    <n v="0"/>
    <n v="0"/>
    <n v="0"/>
    <n v="0"/>
    <n v="0"/>
    <x v="5"/>
  </r>
  <r>
    <n v="1133"/>
    <n v="0"/>
    <n v="1133"/>
    <n v="0"/>
    <n v="1133"/>
    <n v="0"/>
    <n v="1133"/>
    <n v="0"/>
    <n v="0"/>
    <n v="0"/>
    <n v="0"/>
    <n v="0"/>
    <x v="40"/>
  </r>
  <r>
    <n v="1197"/>
    <n v="1197"/>
    <n v="0"/>
    <n v="0"/>
    <n v="1197"/>
    <n v="1197"/>
    <n v="0"/>
    <n v="0"/>
    <n v="0"/>
    <n v="0"/>
    <n v="0"/>
    <n v="0"/>
    <x v="40"/>
  </r>
  <r>
    <n v="99"/>
    <n v="99"/>
    <n v="0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0"/>
    <n v="0"/>
    <n v="0"/>
    <n v="0"/>
    <x v="2"/>
  </r>
  <r>
    <n v="4098"/>
    <n v="4098"/>
    <n v="0"/>
    <n v="0"/>
    <n v="0"/>
    <n v="0"/>
    <n v="0"/>
    <n v="0"/>
    <n v="0"/>
    <n v="0"/>
    <n v="0"/>
    <n v="0"/>
    <x v="7"/>
  </r>
  <r>
    <n v="486"/>
    <n v="486"/>
    <n v="0"/>
    <n v="0"/>
    <n v="0"/>
    <n v="0"/>
    <n v="0"/>
    <n v="0"/>
    <n v="0"/>
    <n v="0"/>
    <n v="0"/>
    <n v="0"/>
    <x v="42"/>
  </r>
  <r>
    <n v="418"/>
    <n v="41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8"/>
  </r>
  <r>
    <n v="161"/>
    <n v="161"/>
    <n v="0"/>
    <n v="0"/>
    <n v="0"/>
    <n v="0"/>
    <n v="0"/>
    <n v="0"/>
    <n v="0"/>
    <n v="0"/>
    <n v="0"/>
    <n v="0"/>
    <x v="37"/>
  </r>
  <r>
    <n v="1450"/>
    <n v="0"/>
    <n v="1450"/>
    <n v="0"/>
    <n v="0"/>
    <n v="0"/>
    <n v="0"/>
    <n v="0"/>
    <n v="0"/>
    <n v="0"/>
    <n v="0"/>
    <n v="0"/>
    <x v="31"/>
  </r>
  <r>
    <n v="6292"/>
    <n v="6292"/>
    <n v="0"/>
    <n v="0"/>
    <n v="0"/>
    <n v="0"/>
    <n v="0"/>
    <n v="0"/>
    <n v="0"/>
    <n v="0"/>
    <n v="0"/>
    <n v="0"/>
    <x v="13"/>
  </r>
  <r>
    <n v="153"/>
    <n v="153"/>
    <n v="0"/>
    <n v="0"/>
    <n v="0"/>
    <n v="0"/>
    <n v="0"/>
    <n v="0"/>
    <n v="0"/>
    <n v="0"/>
    <n v="0"/>
    <n v="0"/>
    <x v="1"/>
  </r>
  <r>
    <n v="56"/>
    <n v="56"/>
    <n v="0"/>
    <n v="0"/>
    <n v="0"/>
    <n v="0"/>
    <n v="0"/>
    <n v="0"/>
    <n v="56"/>
    <n v="56"/>
    <n v="0"/>
    <n v="0"/>
    <x v="38"/>
  </r>
  <r>
    <n v="765"/>
    <n v="765"/>
    <n v="0"/>
    <n v="0"/>
    <n v="0"/>
    <n v="0"/>
    <n v="0"/>
    <n v="0"/>
    <n v="0"/>
    <n v="0"/>
    <n v="0"/>
    <n v="0"/>
    <x v="47"/>
  </r>
  <r>
    <n v="1702"/>
    <n v="0"/>
    <n v="1702"/>
    <n v="0"/>
    <n v="1702"/>
    <n v="0"/>
    <n v="1702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0"/>
  </r>
  <r>
    <n v="2428"/>
    <n v="0"/>
    <n v="2428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3"/>
  </r>
  <r>
    <n v="168"/>
    <n v="168"/>
    <n v="0"/>
    <n v="0"/>
    <n v="0"/>
    <n v="0"/>
    <n v="0"/>
    <n v="0"/>
    <n v="0"/>
    <n v="0"/>
    <n v="0"/>
    <n v="0"/>
    <x v="31"/>
  </r>
  <r>
    <n v="3089"/>
    <n v="3089"/>
    <n v="0"/>
    <n v="0"/>
    <n v="0"/>
    <n v="0"/>
    <n v="0"/>
    <n v="0"/>
    <n v="0"/>
    <n v="0"/>
    <n v="0"/>
    <n v="0"/>
    <x v="29"/>
  </r>
  <r>
    <n v="12270"/>
    <n v="0"/>
    <n v="12270"/>
    <n v="0"/>
    <n v="0"/>
    <n v="0"/>
    <n v="0"/>
    <n v="0"/>
    <n v="0"/>
    <n v="0"/>
    <n v="0"/>
    <n v="0"/>
    <x v="25"/>
  </r>
  <r>
    <n v="188"/>
    <n v="188"/>
    <n v="0"/>
    <n v="0"/>
    <n v="0"/>
    <n v="0"/>
    <n v="0"/>
    <n v="0"/>
    <n v="188"/>
    <n v="188"/>
    <n v="0"/>
    <n v="0"/>
    <x v="5"/>
  </r>
  <r>
    <n v="3830"/>
    <n v="0"/>
    <n v="3830"/>
    <n v="0"/>
    <n v="0"/>
    <n v="0"/>
    <n v="0"/>
    <n v="0"/>
    <n v="0"/>
    <n v="0"/>
    <n v="0"/>
    <n v="0"/>
    <x v="10"/>
  </r>
  <r>
    <n v="12782"/>
    <n v="0"/>
    <n v="12782"/>
    <n v="0"/>
    <n v="0"/>
    <n v="0"/>
    <n v="0"/>
    <n v="0"/>
    <n v="0"/>
    <n v="0"/>
    <n v="0"/>
    <n v="0"/>
    <x v="25"/>
  </r>
  <r>
    <n v="9971"/>
    <n v="0"/>
    <n v="9971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8"/>
  </r>
  <r>
    <n v="4282"/>
    <n v="4282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0"/>
  </r>
  <r>
    <n v="267"/>
    <n v="267"/>
    <n v="0"/>
    <n v="0"/>
    <n v="0"/>
    <n v="0"/>
    <n v="0"/>
    <n v="0"/>
    <n v="0"/>
    <n v="0"/>
    <n v="0"/>
    <n v="0"/>
    <x v="43"/>
  </r>
  <r>
    <n v="4386"/>
    <n v="4386"/>
    <n v="0"/>
    <n v="0"/>
    <n v="0"/>
    <n v="0"/>
    <n v="0"/>
    <n v="0"/>
    <n v="0"/>
    <n v="0"/>
    <n v="0"/>
    <n v="0"/>
    <x v="33"/>
  </r>
  <r>
    <n v="3182"/>
    <n v="3182"/>
    <n v="0"/>
    <n v="0"/>
    <n v="0"/>
    <n v="0"/>
    <n v="0"/>
    <n v="0"/>
    <n v="0"/>
    <n v="0"/>
    <n v="0"/>
    <n v="0"/>
    <x v="10"/>
  </r>
  <r>
    <n v="203"/>
    <n v="0"/>
    <n v="203"/>
    <n v="0"/>
    <n v="0"/>
    <n v="0"/>
    <n v="0"/>
    <n v="0"/>
    <n v="0"/>
    <n v="0"/>
    <n v="0"/>
    <n v="0"/>
    <x v="35"/>
  </r>
  <r>
    <n v="23243"/>
    <n v="23243"/>
    <n v="0"/>
    <n v="0"/>
    <n v="0"/>
    <n v="0"/>
    <n v="0"/>
    <n v="0"/>
    <n v="0"/>
    <n v="0"/>
    <n v="0"/>
    <n v="0"/>
    <x v="6"/>
  </r>
  <r>
    <n v="947"/>
    <n v="0"/>
    <n v="947"/>
    <n v="0"/>
    <n v="0"/>
    <n v="0"/>
    <n v="0"/>
    <n v="0"/>
    <n v="0"/>
    <n v="0"/>
    <n v="0"/>
    <n v="0"/>
    <x v="32"/>
  </r>
  <r>
    <n v="4010"/>
    <n v="4010"/>
    <n v="0"/>
    <n v="0"/>
    <n v="0"/>
    <n v="0"/>
    <n v="0"/>
    <n v="0"/>
    <n v="0"/>
    <n v="0"/>
    <n v="0"/>
    <n v="0"/>
    <x v="17"/>
  </r>
  <r>
    <n v="743"/>
    <n v="743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32"/>
  </r>
  <r>
    <n v="2146"/>
    <n v="2146"/>
    <n v="0"/>
    <n v="0"/>
    <n v="0"/>
    <n v="0"/>
    <n v="0"/>
    <n v="0"/>
    <n v="0"/>
    <n v="0"/>
    <n v="0"/>
    <n v="0"/>
    <x v="8"/>
  </r>
  <r>
    <n v="4793"/>
    <n v="0"/>
    <n v="4793"/>
    <n v="0"/>
    <n v="0"/>
    <n v="0"/>
    <n v="0"/>
    <n v="0"/>
    <n v="0"/>
    <n v="0"/>
    <n v="0"/>
    <n v="0"/>
    <x v="8"/>
  </r>
  <r>
    <n v="294"/>
    <n v="0"/>
    <n v="294"/>
    <n v="0"/>
    <n v="0"/>
    <n v="0"/>
    <n v="0"/>
    <n v="0"/>
    <n v="294"/>
    <n v="0"/>
    <n v="294"/>
    <n v="0"/>
    <x v="41"/>
  </r>
  <r>
    <n v="3823"/>
    <n v="0"/>
    <n v="3823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41"/>
  </r>
  <r>
    <n v="289"/>
    <n v="289"/>
    <n v="0"/>
    <n v="0"/>
    <n v="0"/>
    <n v="0"/>
    <n v="0"/>
    <n v="0"/>
    <n v="0"/>
    <n v="0"/>
    <n v="0"/>
    <n v="0"/>
    <x v="49"/>
  </r>
  <r>
    <n v="267"/>
    <n v="267"/>
    <n v="0"/>
    <n v="0"/>
    <n v="0"/>
    <n v="0"/>
    <n v="0"/>
    <n v="0"/>
    <n v="0"/>
    <n v="0"/>
    <n v="0"/>
    <n v="0"/>
    <x v="18"/>
  </r>
  <r>
    <n v="2740"/>
    <n v="2740"/>
    <n v="0"/>
    <n v="0"/>
    <n v="0"/>
    <n v="0"/>
    <n v="0"/>
    <n v="0"/>
    <n v="0"/>
    <n v="0"/>
    <n v="0"/>
    <n v="0"/>
    <x v="48"/>
  </r>
  <r>
    <n v="3816"/>
    <n v="3816"/>
    <n v="0"/>
    <n v="0"/>
    <n v="0"/>
    <n v="0"/>
    <n v="0"/>
    <n v="0"/>
    <n v="0"/>
    <n v="0"/>
    <n v="0"/>
    <n v="0"/>
    <x v="11"/>
  </r>
  <r>
    <n v="1165"/>
    <n v="116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9"/>
  </r>
  <r>
    <n v="243"/>
    <n v="243"/>
    <n v="0"/>
    <n v="0"/>
    <n v="0"/>
    <n v="0"/>
    <n v="0"/>
    <n v="0"/>
    <n v="0"/>
    <n v="0"/>
    <n v="0"/>
    <n v="0"/>
    <x v="0"/>
  </r>
  <r>
    <n v="218"/>
    <n v="218"/>
    <n v="0"/>
    <n v="0"/>
    <n v="0"/>
    <n v="0"/>
    <n v="0"/>
    <n v="0"/>
    <n v="218"/>
    <n v="218"/>
    <n v="0"/>
    <n v="0"/>
    <x v="24"/>
  </r>
  <r>
    <n v="12"/>
    <n v="12"/>
    <n v="0"/>
    <n v="0"/>
    <n v="0"/>
    <n v="0"/>
    <n v="0"/>
    <n v="0"/>
    <n v="0"/>
    <n v="0"/>
    <n v="0"/>
    <n v="0"/>
    <x v="46"/>
  </r>
  <r>
    <n v="3138"/>
    <n v="3138"/>
    <n v="0"/>
    <n v="0"/>
    <n v="0"/>
    <n v="0"/>
    <n v="0"/>
    <n v="0"/>
    <n v="0"/>
    <n v="0"/>
    <n v="0"/>
    <n v="0"/>
    <x v="5"/>
  </r>
  <r>
    <n v="704"/>
    <n v="704"/>
    <n v="0"/>
    <n v="0"/>
    <n v="704"/>
    <n v="704"/>
    <n v="0"/>
    <n v="0"/>
    <n v="0"/>
    <n v="0"/>
    <n v="0"/>
    <n v="0"/>
    <x v="18"/>
  </r>
  <r>
    <n v="933"/>
    <n v="933"/>
    <n v="0"/>
    <n v="0"/>
    <n v="933"/>
    <n v="933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19"/>
  </r>
  <r>
    <n v="243"/>
    <n v="0"/>
    <n v="243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0"/>
    <n v="0"/>
    <n v="0"/>
    <n v="0"/>
    <x v="3"/>
  </r>
  <r>
    <n v="1632"/>
    <n v="0"/>
    <n v="1632"/>
    <n v="0"/>
    <n v="0"/>
    <n v="0"/>
    <n v="0"/>
    <n v="0"/>
    <n v="0"/>
    <n v="0"/>
    <n v="0"/>
    <n v="0"/>
    <x v="21"/>
  </r>
  <r>
    <n v="3016"/>
    <n v="0"/>
    <n v="3016"/>
    <n v="0"/>
    <n v="3016"/>
    <n v="0"/>
    <n v="3016"/>
    <n v="0"/>
    <n v="0"/>
    <n v="0"/>
    <n v="0"/>
    <n v="0"/>
    <x v="10"/>
  </r>
  <r>
    <n v="117"/>
    <n v="11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9"/>
  </r>
  <r>
    <n v="474"/>
    <n v="474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10"/>
    <n v="10"/>
    <n v="0"/>
    <n v="0"/>
    <x v="46"/>
  </r>
  <r>
    <n v="1823"/>
    <n v="1823"/>
    <n v="0"/>
    <n v="0"/>
    <n v="0"/>
    <n v="0"/>
    <n v="0"/>
    <n v="0"/>
    <n v="0"/>
    <n v="0"/>
    <n v="0"/>
    <n v="0"/>
    <x v="0"/>
  </r>
  <r>
    <n v="31"/>
    <n v="31"/>
    <n v="0"/>
    <n v="0"/>
    <n v="31"/>
    <n v="31"/>
    <n v="0"/>
    <n v="0"/>
    <n v="0"/>
    <n v="0"/>
    <n v="0"/>
    <n v="0"/>
    <x v="43"/>
  </r>
  <r>
    <n v="352"/>
    <n v="352"/>
    <n v="0"/>
    <n v="0"/>
    <n v="0"/>
    <n v="0"/>
    <n v="0"/>
    <n v="0"/>
    <n v="0"/>
    <n v="0"/>
    <n v="0"/>
    <n v="0"/>
    <x v="31"/>
  </r>
  <r>
    <n v="171"/>
    <n v="17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3"/>
  </r>
  <r>
    <n v="4887"/>
    <n v="0"/>
    <n v="4887"/>
    <n v="0"/>
    <n v="0"/>
    <n v="0"/>
    <n v="0"/>
    <n v="0"/>
    <n v="0"/>
    <n v="0"/>
    <n v="0"/>
    <n v="0"/>
    <x v="7"/>
  </r>
  <r>
    <n v="511"/>
    <n v="511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40"/>
  </r>
  <r>
    <n v="275"/>
    <n v="275"/>
    <n v="0"/>
    <n v="0"/>
    <n v="0"/>
    <n v="0"/>
    <n v="0"/>
    <n v="0"/>
    <n v="275"/>
    <n v="275"/>
    <n v="0"/>
    <n v="0"/>
    <x v="40"/>
  </r>
  <r>
    <n v="36"/>
    <n v="3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46"/>
  </r>
  <r>
    <n v="5811"/>
    <n v="5811"/>
    <n v="0"/>
    <n v="0"/>
    <n v="0"/>
    <n v="0"/>
    <n v="0"/>
    <n v="0"/>
    <n v="0"/>
    <n v="0"/>
    <n v="0"/>
    <n v="0"/>
    <x v="22"/>
  </r>
  <r>
    <n v="647"/>
    <n v="647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29"/>
  </r>
  <r>
    <n v="3013"/>
    <n v="3013"/>
    <n v="0"/>
    <n v="0"/>
    <n v="0"/>
    <n v="0"/>
    <n v="0"/>
    <n v="0"/>
    <n v="0"/>
    <n v="0"/>
    <n v="0"/>
    <n v="0"/>
    <x v="38"/>
  </r>
  <r>
    <n v="509"/>
    <n v="509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31"/>
  </r>
  <r>
    <n v="170"/>
    <n v="0"/>
    <n v="17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42"/>
  </r>
  <r>
    <n v="9317"/>
    <n v="0"/>
    <n v="9317"/>
    <n v="0"/>
    <n v="0"/>
    <n v="0"/>
    <n v="0"/>
    <n v="0"/>
    <n v="0"/>
    <n v="0"/>
    <n v="0"/>
    <n v="0"/>
    <x v="24"/>
  </r>
  <r>
    <n v="11600"/>
    <n v="11600"/>
    <n v="0"/>
    <n v="0"/>
    <n v="0"/>
    <n v="0"/>
    <n v="0"/>
    <n v="0"/>
    <n v="0"/>
    <n v="0"/>
    <n v="0"/>
    <n v="0"/>
    <x v="30"/>
  </r>
  <r>
    <n v="225"/>
    <n v="225"/>
    <n v="0"/>
    <n v="0"/>
    <n v="0"/>
    <n v="0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22"/>
  </r>
  <r>
    <n v="14216"/>
    <n v="14216"/>
    <n v="0"/>
    <n v="0"/>
    <n v="0"/>
    <n v="0"/>
    <n v="0"/>
    <n v="0"/>
    <n v="0"/>
    <n v="0"/>
    <n v="0"/>
    <n v="0"/>
    <x v="33"/>
  </r>
  <r>
    <n v="487"/>
    <n v="487"/>
    <n v="0"/>
    <n v="0"/>
    <n v="0"/>
    <n v="0"/>
    <n v="0"/>
    <n v="0"/>
    <n v="0"/>
    <n v="0"/>
    <n v="0"/>
    <n v="0"/>
    <x v="7"/>
  </r>
  <r>
    <n v="5149"/>
    <n v="0"/>
    <n v="5149"/>
    <n v="0"/>
    <n v="0"/>
    <n v="0"/>
    <n v="0"/>
    <n v="0"/>
    <n v="0"/>
    <n v="0"/>
    <n v="0"/>
    <n v="0"/>
    <x v="50"/>
  </r>
  <r>
    <n v="326"/>
    <n v="326"/>
    <n v="0"/>
    <n v="0"/>
    <n v="0"/>
    <n v="0"/>
    <n v="0"/>
    <n v="0"/>
    <n v="0"/>
    <n v="0"/>
    <n v="0"/>
    <n v="0"/>
    <x v="13"/>
  </r>
  <r>
    <n v="355"/>
    <n v="355"/>
    <n v="0"/>
    <n v="0"/>
    <n v="0"/>
    <n v="0"/>
    <n v="0"/>
    <n v="0"/>
    <n v="0"/>
    <n v="0"/>
    <n v="0"/>
    <n v="0"/>
    <x v="47"/>
  </r>
  <r>
    <n v="836"/>
    <n v="0"/>
    <n v="836"/>
    <n v="0"/>
    <n v="0"/>
    <n v="0"/>
    <n v="0"/>
    <n v="0"/>
    <n v="0"/>
    <n v="0"/>
    <n v="0"/>
    <n v="0"/>
    <x v="49"/>
  </r>
  <r>
    <n v="4652"/>
    <n v="4652"/>
    <n v="0"/>
    <n v="0"/>
    <n v="0"/>
    <n v="0"/>
    <n v="0"/>
    <n v="0"/>
    <n v="0"/>
    <n v="0"/>
    <n v="0"/>
    <n v="0"/>
    <x v="27"/>
  </r>
  <r>
    <n v="687"/>
    <n v="0"/>
    <n v="687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5"/>
  </r>
  <r>
    <n v="1186"/>
    <n v="0"/>
    <n v="1186"/>
    <n v="0"/>
    <n v="0"/>
    <n v="0"/>
    <n v="0"/>
    <n v="0"/>
    <n v="0"/>
    <n v="0"/>
    <n v="0"/>
    <n v="0"/>
    <x v="40"/>
  </r>
  <r>
    <n v="17891"/>
    <n v="17891"/>
    <n v="0"/>
    <n v="0"/>
    <n v="17891"/>
    <n v="17891"/>
    <n v="0"/>
    <n v="0"/>
    <n v="0"/>
    <n v="0"/>
    <n v="0"/>
    <n v="0"/>
    <x v="19"/>
  </r>
  <r>
    <n v="760"/>
    <n v="760"/>
    <n v="0"/>
    <n v="0"/>
    <n v="0"/>
    <n v="0"/>
    <n v="0"/>
    <n v="0"/>
    <n v="0"/>
    <n v="0"/>
    <n v="0"/>
    <n v="0"/>
    <x v="49"/>
  </r>
  <r>
    <n v="25127"/>
    <n v="25127"/>
    <n v="0"/>
    <n v="0"/>
    <n v="0"/>
    <n v="0"/>
    <n v="0"/>
    <n v="0"/>
    <n v="25127"/>
    <n v="25127"/>
    <n v="0"/>
    <n v="0"/>
    <x v="6"/>
  </r>
  <r>
    <n v="2229"/>
    <n v="0"/>
    <n v="2229"/>
    <n v="0"/>
    <n v="0"/>
    <n v="0"/>
    <n v="0"/>
    <n v="0"/>
    <n v="0"/>
    <n v="0"/>
    <n v="0"/>
    <n v="0"/>
    <x v="48"/>
  </r>
  <r>
    <n v="12854"/>
    <n v="12854"/>
    <n v="0"/>
    <n v="0"/>
    <n v="0"/>
    <n v="0"/>
    <n v="0"/>
    <n v="0"/>
    <n v="0"/>
    <n v="0"/>
    <n v="0"/>
    <n v="0"/>
    <x v="8"/>
  </r>
  <r>
    <n v="247"/>
    <n v="247"/>
    <n v="0"/>
    <n v="0"/>
    <n v="247"/>
    <n v="247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41"/>
  </r>
  <r>
    <n v="1729"/>
    <n v="1729"/>
    <n v="0"/>
    <n v="0"/>
    <n v="0"/>
    <n v="0"/>
    <n v="0"/>
    <n v="0"/>
    <n v="1729"/>
    <n v="1729"/>
    <n v="0"/>
    <n v="0"/>
    <x v="46"/>
  </r>
  <r>
    <n v="15"/>
    <n v="15"/>
    <n v="0"/>
    <n v="0"/>
    <n v="0"/>
    <n v="0"/>
    <n v="0"/>
    <n v="0"/>
    <n v="15"/>
    <n v="15"/>
    <n v="0"/>
    <n v="0"/>
    <x v="50"/>
  </r>
  <r>
    <n v="149"/>
    <n v="149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40"/>
  </r>
  <r>
    <n v="1572"/>
    <n v="1572"/>
    <n v="0"/>
    <n v="0"/>
    <n v="1572"/>
    <n v="1572"/>
    <n v="0"/>
    <n v="0"/>
    <n v="0"/>
    <n v="0"/>
    <n v="0"/>
    <n v="0"/>
    <x v="34"/>
  </r>
  <r>
    <n v="755"/>
    <n v="755"/>
    <n v="0"/>
    <n v="0"/>
    <n v="0"/>
    <n v="0"/>
    <n v="0"/>
    <n v="0"/>
    <n v="0"/>
    <n v="0"/>
    <n v="0"/>
    <n v="0"/>
    <x v="10"/>
  </r>
  <r>
    <n v="176"/>
    <n v="176"/>
    <n v="0"/>
    <n v="0"/>
    <n v="0"/>
    <n v="0"/>
    <n v="0"/>
    <n v="0"/>
    <n v="0"/>
    <n v="0"/>
    <n v="0"/>
    <n v="0"/>
    <x v="33"/>
  </r>
  <r>
    <n v="11252"/>
    <n v="11252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17"/>
  </r>
  <r>
    <n v="193"/>
    <n v="193"/>
    <n v="0"/>
    <n v="0"/>
    <n v="0"/>
    <n v="0"/>
    <n v="0"/>
    <n v="0"/>
    <n v="193"/>
    <n v="193"/>
    <n v="0"/>
    <n v="0"/>
    <x v="42"/>
  </r>
  <r>
    <n v="1679"/>
    <n v="0"/>
    <n v="1679"/>
    <n v="0"/>
    <n v="1679"/>
    <n v="0"/>
    <n v="1679"/>
    <n v="0"/>
    <n v="0"/>
    <n v="0"/>
    <n v="0"/>
    <n v="0"/>
    <x v="4"/>
  </r>
  <r>
    <n v="1240"/>
    <n v="1240"/>
    <n v="0"/>
    <n v="0"/>
    <n v="0"/>
    <n v="0"/>
    <n v="0"/>
    <n v="0"/>
    <n v="0"/>
    <n v="0"/>
    <n v="0"/>
    <n v="0"/>
    <x v="33"/>
  </r>
  <r>
    <n v="61848"/>
    <n v="0"/>
    <n v="61848"/>
    <n v="0"/>
    <n v="61848"/>
    <n v="0"/>
    <n v="61848"/>
    <n v="0"/>
    <n v="0"/>
    <n v="0"/>
    <n v="0"/>
    <n v="0"/>
    <x v="37"/>
  </r>
  <r>
    <n v="8"/>
    <n v="8"/>
    <n v="0"/>
    <n v="0"/>
    <n v="0"/>
    <n v="0"/>
    <n v="0"/>
    <n v="0"/>
    <n v="8"/>
    <n v="8"/>
    <n v="0"/>
    <n v="0"/>
    <x v="14"/>
  </r>
  <r>
    <n v="214"/>
    <n v="214"/>
    <n v="0"/>
    <n v="0"/>
    <n v="0"/>
    <n v="0"/>
    <n v="0"/>
    <n v="0"/>
    <n v="0"/>
    <n v="0"/>
    <n v="0"/>
    <n v="0"/>
    <x v="42"/>
  </r>
  <r>
    <n v="427"/>
    <n v="427"/>
    <n v="0"/>
    <n v="0"/>
    <n v="0"/>
    <n v="0"/>
    <n v="0"/>
    <n v="0"/>
    <n v="427"/>
    <n v="427"/>
    <n v="0"/>
    <n v="0"/>
    <x v="31"/>
  </r>
  <r>
    <n v="3"/>
    <n v="3"/>
    <n v="0"/>
    <n v="0"/>
    <n v="0"/>
    <n v="0"/>
    <n v="0"/>
    <n v="0"/>
    <n v="0"/>
    <n v="0"/>
    <n v="0"/>
    <n v="0"/>
    <x v="33"/>
  </r>
  <r>
    <n v="9542"/>
    <n v="0"/>
    <n v="9542"/>
    <n v="0"/>
    <n v="0"/>
    <n v="0"/>
    <n v="0"/>
    <n v="0"/>
    <n v="0"/>
    <n v="0"/>
    <n v="0"/>
    <n v="0"/>
    <x v="13"/>
  </r>
  <r>
    <n v="57"/>
    <n v="0"/>
    <n v="57"/>
    <n v="0"/>
    <n v="0"/>
    <n v="0"/>
    <n v="0"/>
    <n v="0"/>
    <n v="0"/>
    <n v="0"/>
    <n v="0"/>
    <n v="0"/>
    <x v="12"/>
  </r>
  <r>
    <n v="1279"/>
    <n v="1279"/>
    <n v="0"/>
    <n v="0"/>
    <n v="0"/>
    <n v="0"/>
    <n v="0"/>
    <n v="0"/>
    <n v="0"/>
    <n v="0"/>
    <n v="0"/>
    <n v="0"/>
    <x v="38"/>
  </r>
  <r>
    <n v="919"/>
    <n v="919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14"/>
  </r>
  <r>
    <n v="311"/>
    <n v="0"/>
    <n v="311"/>
    <n v="0"/>
    <n v="0"/>
    <n v="0"/>
    <n v="0"/>
    <n v="0"/>
    <n v="0"/>
    <n v="0"/>
    <n v="0"/>
    <n v="0"/>
    <x v="15"/>
  </r>
  <r>
    <n v="5167"/>
    <n v="5167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0"/>
  </r>
  <r>
    <n v="4342"/>
    <n v="4342"/>
    <n v="0"/>
    <n v="0"/>
    <n v="0"/>
    <n v="0"/>
    <n v="0"/>
    <n v="0"/>
    <n v="0"/>
    <n v="0"/>
    <n v="0"/>
    <n v="0"/>
    <x v="29"/>
  </r>
  <r>
    <n v="1026"/>
    <n v="1026"/>
    <n v="0"/>
    <n v="0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127"/>
    <n v="127"/>
    <n v="0"/>
    <n v="0"/>
    <x v="21"/>
  </r>
  <r>
    <n v="14"/>
    <n v="14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27"/>
  </r>
  <r>
    <n v="2086"/>
    <n v="0"/>
    <n v="2086"/>
    <n v="0"/>
    <n v="2086"/>
    <n v="0"/>
    <n v="2086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6"/>
  </r>
  <r>
    <n v="267"/>
    <n v="267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18"/>
  </r>
  <r>
    <n v="497"/>
    <n v="497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6"/>
  </r>
  <r>
    <n v="141"/>
    <n v="14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29"/>
  </r>
  <r>
    <n v="50"/>
    <n v="0"/>
    <n v="0"/>
    <n v="50"/>
    <n v="0"/>
    <n v="0"/>
    <n v="0"/>
    <n v="0"/>
    <n v="50"/>
    <n v="0"/>
    <n v="0"/>
    <n v="50"/>
    <x v="2"/>
  </r>
  <r>
    <n v="4"/>
    <n v="4"/>
    <n v="0"/>
    <n v="0"/>
    <n v="0"/>
    <n v="0"/>
    <n v="0"/>
    <n v="0"/>
    <n v="0"/>
    <n v="0"/>
    <n v="0"/>
    <n v="0"/>
    <x v="16"/>
  </r>
  <r>
    <n v="528"/>
    <n v="528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32"/>
  </r>
  <r>
    <n v="63"/>
    <n v="6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2"/>
  </r>
  <r>
    <n v="794"/>
    <n v="794"/>
    <n v="0"/>
    <n v="0"/>
    <n v="0"/>
    <n v="0"/>
    <n v="0"/>
    <n v="0"/>
    <n v="0"/>
    <n v="0"/>
    <n v="0"/>
    <n v="0"/>
    <x v="15"/>
  </r>
  <r>
    <n v="12"/>
    <n v="12"/>
    <n v="0"/>
    <n v="0"/>
    <n v="12"/>
    <n v="12"/>
    <n v="0"/>
    <n v="0"/>
    <n v="0"/>
    <n v="0"/>
    <n v="0"/>
    <n v="0"/>
    <x v="36"/>
  </r>
  <r>
    <n v="746"/>
    <n v="746"/>
    <n v="0"/>
    <n v="0"/>
    <n v="0"/>
    <n v="0"/>
    <n v="0"/>
    <n v="0"/>
    <n v="0"/>
    <n v="0"/>
    <n v="0"/>
    <n v="0"/>
    <x v="1"/>
  </r>
  <r>
    <n v="89"/>
    <n v="89"/>
    <n v="0"/>
    <n v="0"/>
    <n v="0"/>
    <n v="0"/>
    <n v="0"/>
    <n v="0"/>
    <n v="89"/>
    <n v="89"/>
    <n v="0"/>
    <n v="0"/>
    <x v="55"/>
  </r>
  <r>
    <n v="13889"/>
    <n v="1388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2"/>
  </r>
  <r>
    <n v="490"/>
    <n v="490"/>
    <n v="0"/>
    <n v="0"/>
    <n v="490"/>
    <n v="490"/>
    <n v="0"/>
    <n v="0"/>
    <n v="0"/>
    <n v="0"/>
    <n v="0"/>
    <n v="0"/>
    <x v="47"/>
  </r>
  <r>
    <n v="664"/>
    <n v="664"/>
    <n v="0"/>
    <n v="0"/>
    <n v="664"/>
    <n v="664"/>
    <n v="0"/>
    <n v="0"/>
    <n v="0"/>
    <n v="0"/>
    <n v="0"/>
    <n v="0"/>
    <x v="17"/>
  </r>
  <r>
    <n v="1903"/>
    <n v="0"/>
    <n v="1903"/>
    <n v="0"/>
    <n v="0"/>
    <n v="0"/>
    <n v="0"/>
    <n v="0"/>
    <n v="0"/>
    <n v="0"/>
    <n v="0"/>
    <n v="0"/>
    <x v="35"/>
  </r>
  <r>
    <n v="101"/>
    <n v="0"/>
    <n v="101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49"/>
  </r>
  <r>
    <n v="7093"/>
    <n v="7093"/>
    <n v="0"/>
    <n v="0"/>
    <n v="7093"/>
    <n v="7093"/>
    <n v="0"/>
    <n v="0"/>
    <n v="0"/>
    <n v="0"/>
    <n v="0"/>
    <n v="0"/>
    <x v="44"/>
  </r>
  <r>
    <n v="2140"/>
    <n v="214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0"/>
  </r>
  <r>
    <n v="125"/>
    <n v="125"/>
    <n v="0"/>
    <n v="0"/>
    <n v="0"/>
    <n v="0"/>
    <n v="0"/>
    <n v="0"/>
    <n v="0"/>
    <n v="0"/>
    <n v="0"/>
    <n v="0"/>
    <x v="26"/>
  </r>
  <r>
    <n v="5692"/>
    <n v="0"/>
    <n v="5692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56"/>
  </r>
  <r>
    <n v="857"/>
    <n v="857"/>
    <n v="0"/>
    <n v="0"/>
    <n v="0"/>
    <n v="0"/>
    <n v="0"/>
    <n v="0"/>
    <n v="857"/>
    <n v="857"/>
    <n v="0"/>
    <n v="0"/>
    <x v="38"/>
  </r>
  <r>
    <n v="29"/>
    <n v="29"/>
    <n v="0"/>
    <n v="0"/>
    <n v="0"/>
    <n v="0"/>
    <n v="0"/>
    <n v="0"/>
    <n v="0"/>
    <n v="0"/>
    <n v="0"/>
    <n v="0"/>
    <x v="41"/>
  </r>
  <r>
    <n v="2"/>
    <n v="2"/>
    <n v="0"/>
    <n v="0"/>
    <n v="2"/>
    <n v="2"/>
    <n v="0"/>
    <n v="0"/>
    <n v="0"/>
    <n v="0"/>
    <n v="0"/>
    <n v="0"/>
    <x v="10"/>
  </r>
  <r>
    <n v="156"/>
    <n v="156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49"/>
  </r>
  <r>
    <n v="117"/>
    <n v="117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3"/>
  </r>
  <r>
    <n v="535"/>
    <n v="535"/>
    <n v="0"/>
    <n v="0"/>
    <n v="0"/>
    <n v="0"/>
    <n v="0"/>
    <n v="0"/>
    <n v="535"/>
    <n v="535"/>
    <n v="0"/>
    <n v="0"/>
    <x v="4"/>
  </r>
  <r>
    <n v="3"/>
    <n v="3"/>
    <n v="0"/>
    <n v="0"/>
    <n v="0"/>
    <n v="0"/>
    <n v="0"/>
    <n v="0"/>
    <n v="0"/>
    <n v="0"/>
    <n v="0"/>
    <n v="0"/>
    <x v="27"/>
  </r>
  <r>
    <n v="3333"/>
    <n v="3333"/>
    <n v="0"/>
    <n v="0"/>
    <n v="0"/>
    <n v="0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6"/>
  </r>
  <r>
    <n v="194"/>
    <n v="194"/>
    <n v="0"/>
    <n v="0"/>
    <n v="0"/>
    <n v="0"/>
    <n v="0"/>
    <n v="0"/>
    <n v="0"/>
    <n v="0"/>
    <n v="0"/>
    <n v="0"/>
    <x v="24"/>
  </r>
  <r>
    <n v="196"/>
    <n v="196"/>
    <n v="0"/>
    <n v="0"/>
    <n v="0"/>
    <n v="0"/>
    <n v="0"/>
    <n v="0"/>
    <n v="0"/>
    <n v="0"/>
    <n v="0"/>
    <n v="0"/>
    <x v="33"/>
  </r>
  <r>
    <n v="375"/>
    <n v="375"/>
    <n v="0"/>
    <n v="0"/>
    <n v="0"/>
    <n v="0"/>
    <n v="0"/>
    <n v="0"/>
    <n v="375"/>
    <n v="375"/>
    <n v="0"/>
    <n v="0"/>
    <x v="46"/>
  </r>
  <r>
    <n v="8"/>
    <n v="8"/>
    <n v="0"/>
    <n v="0"/>
    <n v="0"/>
    <n v="0"/>
    <n v="0"/>
    <n v="0"/>
    <n v="0"/>
    <n v="0"/>
    <n v="0"/>
    <n v="0"/>
    <x v="27"/>
  </r>
  <r>
    <n v="435"/>
    <n v="435"/>
    <n v="0"/>
    <n v="0"/>
    <n v="0"/>
    <n v="0"/>
    <n v="0"/>
    <n v="0"/>
    <n v="0"/>
    <n v="0"/>
    <n v="0"/>
    <n v="0"/>
    <x v="14"/>
  </r>
  <r>
    <n v="5092"/>
    <n v="5092"/>
    <n v="0"/>
    <n v="0"/>
    <n v="5092"/>
    <n v="5092"/>
    <n v="0"/>
    <n v="0"/>
    <n v="0"/>
    <n v="0"/>
    <n v="0"/>
    <n v="0"/>
    <x v="18"/>
  </r>
  <r>
    <n v="23063"/>
    <n v="2306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9"/>
  </r>
  <r>
    <n v="538"/>
    <n v="538"/>
    <n v="0"/>
    <n v="0"/>
    <n v="0"/>
    <n v="0"/>
    <n v="0"/>
    <n v="0"/>
    <n v="0"/>
    <n v="0"/>
    <n v="0"/>
    <n v="0"/>
    <x v="31"/>
  </r>
  <r>
    <n v="4105"/>
    <n v="4105"/>
    <n v="0"/>
    <n v="0"/>
    <n v="0"/>
    <n v="0"/>
    <n v="0"/>
    <n v="0"/>
    <n v="0"/>
    <n v="0"/>
    <n v="0"/>
    <n v="0"/>
    <x v="29"/>
  </r>
  <r>
    <n v="775"/>
    <n v="775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32"/>
  </r>
  <r>
    <n v="22643"/>
    <n v="0"/>
    <n v="22643"/>
    <n v="0"/>
    <n v="0"/>
    <n v="0"/>
    <n v="0"/>
    <n v="0"/>
    <n v="22643"/>
    <n v="0"/>
    <n v="22643"/>
    <n v="0"/>
    <x v="2"/>
  </r>
  <r>
    <n v="164"/>
    <n v="164"/>
    <n v="0"/>
    <n v="0"/>
    <n v="0"/>
    <n v="0"/>
    <n v="0"/>
    <n v="0"/>
    <n v="0"/>
    <n v="0"/>
    <n v="0"/>
    <n v="0"/>
    <x v="51"/>
  </r>
  <r>
    <n v="2092"/>
    <n v="2092"/>
    <n v="0"/>
    <n v="0"/>
    <n v="0"/>
    <n v="0"/>
    <n v="0"/>
    <n v="0"/>
    <n v="0"/>
    <n v="0"/>
    <n v="0"/>
    <n v="0"/>
    <x v="44"/>
  </r>
  <r>
    <n v="1608"/>
    <n v="0"/>
    <n v="1608"/>
    <n v="0"/>
    <n v="1608"/>
    <n v="0"/>
    <n v="1608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6"/>
  </r>
  <r>
    <n v="785"/>
    <n v="785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0"/>
  </r>
  <r>
    <n v="1926"/>
    <n v="1926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35"/>
  </r>
  <r>
    <n v="710"/>
    <n v="710"/>
    <n v="0"/>
    <n v="0"/>
    <n v="710"/>
    <n v="710"/>
    <n v="0"/>
    <n v="0"/>
    <n v="0"/>
    <n v="0"/>
    <n v="0"/>
    <n v="0"/>
    <x v="36"/>
  </r>
  <r>
    <n v="7502"/>
    <n v="7502"/>
    <n v="0"/>
    <n v="0"/>
    <n v="0"/>
    <n v="0"/>
    <n v="0"/>
    <n v="0"/>
    <n v="0"/>
    <n v="0"/>
    <n v="0"/>
    <n v="0"/>
    <x v="48"/>
  </r>
  <r>
    <n v="492"/>
    <n v="49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4"/>
  </r>
  <r>
    <n v="2082"/>
    <n v="2082"/>
    <n v="0"/>
    <n v="0"/>
    <n v="2082"/>
    <n v="2082"/>
    <n v="0"/>
    <n v="0"/>
    <n v="0"/>
    <n v="0"/>
    <n v="0"/>
    <n v="0"/>
    <x v="11"/>
  </r>
  <r>
    <n v="39542"/>
    <n v="0"/>
    <n v="39542"/>
    <n v="0"/>
    <n v="0"/>
    <n v="0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42"/>
  </r>
  <r>
    <n v="446"/>
    <n v="0"/>
    <n v="446"/>
    <n v="0"/>
    <n v="0"/>
    <n v="0"/>
    <n v="0"/>
    <n v="0"/>
    <n v="0"/>
    <n v="0"/>
    <n v="0"/>
    <n v="0"/>
    <x v="0"/>
  </r>
  <r>
    <n v="193"/>
    <n v="0"/>
    <n v="193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0"/>
  </r>
  <r>
    <n v="11918"/>
    <n v="0"/>
    <n v="11918"/>
    <n v="0"/>
    <n v="11918"/>
    <n v="0"/>
    <n v="11918"/>
    <n v="0"/>
    <n v="0"/>
    <n v="0"/>
    <n v="0"/>
    <n v="0"/>
    <x v="33"/>
  </r>
  <r>
    <n v="130"/>
    <n v="130"/>
    <n v="0"/>
    <n v="0"/>
    <n v="0"/>
    <n v="0"/>
    <n v="0"/>
    <n v="0"/>
    <n v="0"/>
    <n v="0"/>
    <n v="0"/>
    <n v="0"/>
    <x v="38"/>
  </r>
  <r>
    <n v="530"/>
    <n v="0"/>
    <n v="53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6"/>
  </r>
  <r>
    <n v="355"/>
    <n v="355"/>
    <n v="0"/>
    <n v="0"/>
    <n v="0"/>
    <n v="0"/>
    <n v="0"/>
    <n v="0"/>
    <n v="355"/>
    <n v="355"/>
    <n v="0"/>
    <n v="0"/>
    <x v="7"/>
  </r>
  <r>
    <n v="27"/>
    <n v="27"/>
    <n v="0"/>
    <n v="0"/>
    <n v="0"/>
    <n v="0"/>
    <n v="0"/>
    <n v="0"/>
    <n v="0"/>
    <n v="0"/>
    <n v="0"/>
    <n v="0"/>
    <x v="36"/>
  </r>
  <r>
    <n v="191"/>
    <n v="191"/>
    <n v="0"/>
    <n v="0"/>
    <n v="191"/>
    <n v="191"/>
    <n v="0"/>
    <n v="0"/>
    <n v="0"/>
    <n v="0"/>
    <n v="0"/>
    <n v="0"/>
    <x v="40"/>
  </r>
  <r>
    <n v="81"/>
    <n v="81"/>
    <n v="0"/>
    <n v="0"/>
    <n v="0"/>
    <n v="0"/>
    <n v="0"/>
    <n v="0"/>
    <n v="81"/>
    <n v="81"/>
    <n v="0"/>
    <n v="0"/>
    <x v="14"/>
  </r>
  <r>
    <n v="538"/>
    <n v="538"/>
    <n v="0"/>
    <n v="0"/>
    <n v="0"/>
    <n v="0"/>
    <n v="0"/>
    <n v="0"/>
    <n v="0"/>
    <n v="0"/>
    <n v="0"/>
    <n v="0"/>
    <x v="6"/>
  </r>
  <r>
    <n v="573"/>
    <n v="573"/>
    <n v="0"/>
    <n v="0"/>
    <n v="0"/>
    <n v="0"/>
    <n v="0"/>
    <n v="0"/>
    <n v="573"/>
    <n v="573"/>
    <n v="0"/>
    <n v="0"/>
    <x v="13"/>
  </r>
  <r>
    <n v="12"/>
    <n v="12"/>
    <n v="0"/>
    <n v="0"/>
    <n v="0"/>
    <n v="0"/>
    <n v="0"/>
    <n v="0"/>
    <n v="0"/>
    <n v="0"/>
    <n v="0"/>
    <n v="0"/>
    <x v="33"/>
  </r>
  <r>
    <n v="141"/>
    <n v="141"/>
    <n v="0"/>
    <n v="0"/>
    <n v="0"/>
    <n v="0"/>
    <n v="0"/>
    <n v="0"/>
    <n v="0"/>
    <n v="0"/>
    <n v="0"/>
    <n v="0"/>
    <x v="43"/>
  </r>
  <r>
    <n v="46390"/>
    <n v="46390"/>
    <n v="0"/>
    <n v="0"/>
    <n v="0"/>
    <n v="0"/>
    <n v="0"/>
    <n v="0"/>
    <n v="0"/>
    <n v="0"/>
    <n v="0"/>
    <n v="0"/>
    <x v="2"/>
  </r>
  <r>
    <n v="2952"/>
    <n v="2952"/>
    <n v="0"/>
    <n v="0"/>
    <n v="0"/>
    <n v="0"/>
    <n v="0"/>
    <n v="0"/>
    <n v="0"/>
    <n v="0"/>
    <n v="0"/>
    <n v="0"/>
    <x v="51"/>
  </r>
  <r>
    <n v="100"/>
    <n v="100"/>
    <n v="0"/>
    <n v="0"/>
    <n v="0"/>
    <n v="0"/>
    <n v="0"/>
    <n v="0"/>
    <n v="100"/>
    <n v="100"/>
    <n v="0"/>
    <n v="0"/>
    <x v="41"/>
  </r>
  <r>
    <n v="7"/>
    <n v="7"/>
    <n v="0"/>
    <n v="0"/>
    <n v="0"/>
    <n v="0"/>
    <n v="0"/>
    <n v="0"/>
    <n v="0"/>
    <n v="0"/>
    <n v="0"/>
    <n v="0"/>
    <x v="9"/>
  </r>
  <r>
    <n v="384"/>
    <n v="384"/>
    <n v="0"/>
    <n v="0"/>
    <n v="0"/>
    <n v="0"/>
    <n v="0"/>
    <n v="0"/>
    <n v="0"/>
    <n v="0"/>
    <n v="0"/>
    <n v="0"/>
    <x v="8"/>
  </r>
  <r>
    <n v="592"/>
    <n v="592"/>
    <n v="0"/>
    <n v="0"/>
    <n v="0"/>
    <n v="0"/>
    <n v="0"/>
    <n v="0"/>
    <n v="0"/>
    <n v="0"/>
    <n v="0"/>
    <n v="0"/>
    <x v="21"/>
  </r>
  <r>
    <n v="3036"/>
    <n v="3036"/>
    <n v="0"/>
    <n v="0"/>
    <n v="0"/>
    <n v="0"/>
    <n v="0"/>
    <n v="0"/>
    <n v="0"/>
    <n v="0"/>
    <n v="0"/>
    <n v="0"/>
    <x v="55"/>
  </r>
  <r>
    <n v="4422"/>
    <n v="4422"/>
    <n v="0"/>
    <n v="0"/>
    <n v="0"/>
    <n v="0"/>
    <n v="0"/>
    <n v="0"/>
    <n v="0"/>
    <n v="0"/>
    <n v="0"/>
    <n v="0"/>
    <x v="10"/>
  </r>
  <r>
    <n v="443"/>
    <n v="443"/>
    <n v="0"/>
    <n v="0"/>
    <n v="0"/>
    <n v="0"/>
    <n v="0"/>
    <n v="0"/>
    <n v="0"/>
    <n v="0"/>
    <n v="0"/>
    <n v="0"/>
    <x v="38"/>
  </r>
  <r>
    <n v="1538"/>
    <n v="1538"/>
    <n v="0"/>
    <n v="0"/>
    <n v="0"/>
    <n v="0"/>
    <n v="0"/>
    <n v="0"/>
    <n v="0"/>
    <n v="0"/>
    <n v="0"/>
    <n v="0"/>
    <x v="32"/>
  </r>
  <r>
    <n v="141"/>
    <n v="141"/>
    <n v="0"/>
    <n v="0"/>
    <n v="0"/>
    <n v="0"/>
    <n v="0"/>
    <n v="0"/>
    <n v="0"/>
    <n v="0"/>
    <n v="0"/>
    <n v="0"/>
    <x v="26"/>
  </r>
  <r>
    <n v="11645"/>
    <n v="11645"/>
    <n v="0"/>
    <n v="0"/>
    <n v="0"/>
    <n v="0"/>
    <n v="0"/>
    <n v="0"/>
    <n v="0"/>
    <n v="0"/>
    <n v="0"/>
    <n v="0"/>
    <x v="8"/>
  </r>
  <r>
    <n v="2964"/>
    <n v="2964"/>
    <n v="0"/>
    <n v="0"/>
    <n v="2964"/>
    <n v="2964"/>
    <n v="0"/>
    <n v="0"/>
    <n v="0"/>
    <n v="0"/>
    <n v="0"/>
    <n v="0"/>
    <x v="25"/>
  </r>
  <r>
    <n v="159"/>
    <n v="15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35"/>
  </r>
  <r>
    <n v="383"/>
    <n v="383"/>
    <n v="0"/>
    <n v="0"/>
    <n v="0"/>
    <n v="0"/>
    <n v="0"/>
    <n v="0"/>
    <n v="0"/>
    <n v="0"/>
    <n v="0"/>
    <n v="0"/>
    <x v="43"/>
  </r>
  <r>
    <n v="68"/>
    <n v="68"/>
    <n v="0"/>
    <n v="0"/>
    <n v="0"/>
    <n v="0"/>
    <n v="0"/>
    <n v="0"/>
    <n v="0"/>
    <n v="0"/>
    <n v="0"/>
    <n v="0"/>
    <x v="35"/>
  </r>
  <r>
    <n v="432"/>
    <n v="0"/>
    <n v="432"/>
    <n v="0"/>
    <n v="0"/>
    <n v="0"/>
    <n v="0"/>
    <n v="0"/>
    <n v="0"/>
    <n v="0"/>
    <n v="0"/>
    <n v="0"/>
    <x v="36"/>
  </r>
  <r>
    <n v="9560"/>
    <n v="9560"/>
    <n v="0"/>
    <n v="0"/>
    <n v="0"/>
    <n v="0"/>
    <n v="0"/>
    <n v="0"/>
    <n v="0"/>
    <n v="0"/>
    <n v="0"/>
    <n v="0"/>
    <x v="6"/>
  </r>
  <r>
    <n v="31"/>
    <n v="31"/>
    <n v="0"/>
    <n v="0"/>
    <n v="31"/>
    <n v="31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61"/>
    <n v="61"/>
    <n v="0"/>
    <n v="0"/>
    <x v="6"/>
  </r>
  <r>
    <n v="5"/>
    <n v="5"/>
    <n v="0"/>
    <n v="0"/>
    <n v="0"/>
    <n v="0"/>
    <n v="0"/>
    <n v="0"/>
    <n v="0"/>
    <n v="0"/>
    <n v="0"/>
    <n v="0"/>
    <x v="48"/>
  </r>
  <r>
    <n v="2755"/>
    <n v="0"/>
    <n v="2755"/>
    <n v="0"/>
    <n v="0"/>
    <n v="0"/>
    <n v="0"/>
    <n v="0"/>
    <n v="0"/>
    <n v="0"/>
    <n v="0"/>
    <n v="0"/>
    <x v="45"/>
  </r>
  <r>
    <n v="282"/>
    <n v="282"/>
    <n v="0"/>
    <n v="0"/>
    <n v="282"/>
    <n v="282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46"/>
  </r>
  <r>
    <n v="2273"/>
    <n v="2273"/>
    <n v="0"/>
    <n v="0"/>
    <n v="0"/>
    <n v="0"/>
    <n v="0"/>
    <n v="0"/>
    <n v="0"/>
    <n v="0"/>
    <n v="0"/>
    <n v="0"/>
    <x v="24"/>
  </r>
  <r>
    <n v="930"/>
    <n v="930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51"/>
  </r>
  <r>
    <n v="171"/>
    <n v="171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43"/>
  </r>
  <r>
    <n v="3182"/>
    <n v="3182"/>
    <n v="0"/>
    <n v="0"/>
    <n v="3182"/>
    <n v="3182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52"/>
  </r>
  <r>
    <n v="7824"/>
    <n v="7824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57"/>
  </r>
  <r>
    <n v="13143"/>
    <n v="13143"/>
    <n v="0"/>
    <n v="0"/>
    <n v="13143"/>
    <n v="13143"/>
    <n v="0"/>
    <n v="0"/>
    <n v="0"/>
    <n v="0"/>
    <n v="0"/>
    <n v="0"/>
    <x v="19"/>
  </r>
  <r>
    <n v="1616"/>
    <n v="1616"/>
    <n v="0"/>
    <n v="0"/>
    <n v="0"/>
    <n v="0"/>
    <n v="0"/>
    <n v="0"/>
    <n v="1616"/>
    <n v="1616"/>
    <n v="0"/>
    <n v="0"/>
    <x v="28"/>
  </r>
  <r>
    <n v="68"/>
    <n v="68"/>
    <n v="0"/>
    <n v="0"/>
    <n v="0"/>
    <n v="0"/>
    <n v="0"/>
    <n v="0"/>
    <n v="68"/>
    <n v="68"/>
    <n v="0"/>
    <n v="0"/>
    <x v="41"/>
  </r>
  <r>
    <n v="107"/>
    <n v="107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43"/>
  </r>
  <r>
    <n v="1"/>
    <n v="0"/>
    <n v="0"/>
    <n v="1"/>
    <n v="1"/>
    <n v="0"/>
    <n v="0"/>
    <n v="1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3"/>
  </r>
  <r>
    <n v="261"/>
    <n v="261"/>
    <n v="0"/>
    <n v="0"/>
    <n v="0"/>
    <n v="0"/>
    <n v="0"/>
    <n v="0"/>
    <n v="0"/>
    <n v="0"/>
    <n v="0"/>
    <n v="0"/>
    <x v="43"/>
  </r>
  <r>
    <n v="559"/>
    <n v="559"/>
    <n v="0"/>
    <n v="0"/>
    <n v="0"/>
    <n v="0"/>
    <n v="0"/>
    <n v="0"/>
    <n v="0"/>
    <n v="0"/>
    <n v="0"/>
    <n v="0"/>
    <x v="47"/>
  </r>
  <r>
    <n v="13921"/>
    <n v="13921"/>
    <n v="0"/>
    <n v="0"/>
    <n v="0"/>
    <n v="0"/>
    <n v="0"/>
    <n v="0"/>
    <n v="0"/>
    <n v="0"/>
    <n v="0"/>
    <n v="0"/>
    <x v="35"/>
  </r>
  <r>
    <n v="200"/>
    <n v="200"/>
    <n v="0"/>
    <n v="0"/>
    <n v="0"/>
    <n v="0"/>
    <n v="0"/>
    <n v="0"/>
    <n v="200"/>
    <n v="200"/>
    <n v="0"/>
    <n v="0"/>
    <x v="24"/>
  </r>
  <r>
    <n v="6"/>
    <n v="6"/>
    <n v="0"/>
    <n v="0"/>
    <n v="6"/>
    <n v="6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35"/>
  </r>
  <r>
    <n v="39"/>
    <n v="39"/>
    <n v="0"/>
    <n v="0"/>
    <n v="0"/>
    <n v="0"/>
    <n v="0"/>
    <n v="0"/>
    <n v="39"/>
    <n v="39"/>
    <n v="0"/>
    <n v="0"/>
    <x v="4"/>
  </r>
  <r>
    <n v="2470"/>
    <n v="0"/>
    <n v="247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30"/>
  </r>
  <r>
    <n v="5"/>
    <n v="5"/>
    <n v="0"/>
    <n v="0"/>
    <n v="0"/>
    <n v="0"/>
    <n v="0"/>
    <n v="0"/>
    <n v="0"/>
    <n v="0"/>
    <n v="0"/>
    <n v="0"/>
    <x v="33"/>
  </r>
  <r>
    <n v="5424"/>
    <n v="0"/>
    <n v="5424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2"/>
  </r>
  <r>
    <n v="1235"/>
    <n v="1235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50"/>
  </r>
  <r>
    <n v="75"/>
    <n v="7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24"/>
  </r>
  <r>
    <n v="1629"/>
    <n v="1629"/>
    <n v="0"/>
    <n v="0"/>
    <n v="0"/>
    <n v="0"/>
    <n v="0"/>
    <n v="0"/>
    <n v="0"/>
    <n v="0"/>
    <n v="0"/>
    <n v="0"/>
    <x v="32"/>
  </r>
  <r>
    <n v="6293"/>
    <n v="6293"/>
    <n v="0"/>
    <n v="0"/>
    <n v="0"/>
    <n v="0"/>
    <n v="0"/>
    <n v="0"/>
    <n v="0"/>
    <n v="0"/>
    <n v="0"/>
    <n v="0"/>
    <x v="10"/>
  </r>
  <r>
    <n v="11"/>
    <n v="0"/>
    <n v="11"/>
    <n v="0"/>
    <n v="0"/>
    <n v="0"/>
    <n v="0"/>
    <n v="0"/>
    <n v="0"/>
    <n v="0"/>
    <n v="0"/>
    <n v="0"/>
    <x v="30"/>
  </r>
  <r>
    <n v="316"/>
    <n v="0"/>
    <n v="316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17"/>
  </r>
  <r>
    <n v="1954"/>
    <n v="1954"/>
    <n v="0"/>
    <n v="0"/>
    <n v="0"/>
    <n v="0"/>
    <n v="0"/>
    <n v="0"/>
    <n v="0"/>
    <n v="0"/>
    <n v="0"/>
    <n v="0"/>
    <x v="42"/>
  </r>
  <r>
    <n v="690"/>
    <n v="690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42"/>
  </r>
  <r>
    <n v="5558"/>
    <n v="5558"/>
    <n v="0"/>
    <n v="0"/>
    <n v="0"/>
    <n v="0"/>
    <n v="0"/>
    <n v="0"/>
    <n v="0"/>
    <n v="0"/>
    <n v="0"/>
    <n v="0"/>
    <x v="28"/>
  </r>
  <r>
    <n v="385"/>
    <n v="385"/>
    <n v="0"/>
    <n v="0"/>
    <n v="0"/>
    <n v="0"/>
    <n v="0"/>
    <n v="0"/>
    <n v="0"/>
    <n v="0"/>
    <n v="0"/>
    <n v="0"/>
    <x v="6"/>
  </r>
  <r>
    <n v="169"/>
    <n v="16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13"/>
    <n v="13"/>
    <n v="0"/>
    <n v="0"/>
    <x v="24"/>
  </r>
  <r>
    <n v="12"/>
    <n v="1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7"/>
  </r>
  <r>
    <n v="650"/>
    <n v="0"/>
    <n v="650"/>
    <n v="0"/>
    <n v="650"/>
    <n v="0"/>
    <n v="650"/>
    <n v="0"/>
    <n v="0"/>
    <n v="0"/>
    <n v="0"/>
    <n v="0"/>
    <x v="60"/>
  </r>
  <r>
    <n v="523"/>
    <n v="52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0"/>
  </r>
  <r>
    <n v="40661"/>
    <n v="0"/>
    <n v="40661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25"/>
  </r>
  <r>
    <n v="253"/>
    <n v="253"/>
    <n v="0"/>
    <n v="0"/>
    <n v="0"/>
    <n v="0"/>
    <n v="0"/>
    <n v="0"/>
    <n v="0"/>
    <n v="0"/>
    <n v="0"/>
    <n v="0"/>
    <x v="26"/>
  </r>
  <r>
    <n v="459"/>
    <n v="459"/>
    <n v="0"/>
    <n v="0"/>
    <n v="459"/>
    <n v="459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9"/>
  </r>
  <r>
    <n v="1629"/>
    <n v="1629"/>
    <n v="0"/>
    <n v="0"/>
    <n v="0"/>
    <n v="0"/>
    <n v="0"/>
    <n v="0"/>
    <n v="1629"/>
    <n v="1629"/>
    <n v="0"/>
    <n v="0"/>
    <x v="16"/>
  </r>
  <r>
    <n v="15"/>
    <n v="1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"/>
  </r>
  <r>
    <n v="22598"/>
    <n v="0"/>
    <n v="22598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"/>
  </r>
  <r>
    <n v="450"/>
    <n v="450"/>
    <n v="0"/>
    <n v="0"/>
    <n v="0"/>
    <n v="0"/>
    <n v="0"/>
    <n v="0"/>
    <n v="450"/>
    <n v="450"/>
    <n v="0"/>
    <n v="0"/>
    <x v="16"/>
  </r>
  <r>
    <n v="8501"/>
    <n v="0"/>
    <n v="8501"/>
    <n v="0"/>
    <n v="0"/>
    <n v="0"/>
    <n v="0"/>
    <n v="0"/>
    <n v="8501"/>
    <n v="0"/>
    <n v="8501"/>
    <n v="0"/>
    <x v="26"/>
  </r>
  <r>
    <n v="10"/>
    <n v="10"/>
    <n v="0"/>
    <n v="0"/>
    <n v="0"/>
    <n v="0"/>
    <n v="0"/>
    <n v="0"/>
    <n v="0"/>
    <n v="0"/>
    <n v="0"/>
    <n v="0"/>
    <x v="31"/>
  </r>
  <r>
    <n v="344"/>
    <n v="344"/>
    <n v="0"/>
    <n v="0"/>
    <n v="0"/>
    <n v="0"/>
    <n v="0"/>
    <n v="0"/>
    <n v="0"/>
    <n v="0"/>
    <n v="0"/>
    <n v="0"/>
    <x v="24"/>
  </r>
  <r>
    <n v="1066"/>
    <n v="1066"/>
    <n v="0"/>
    <n v="0"/>
    <n v="1066"/>
    <n v="1066"/>
    <n v="0"/>
    <n v="0"/>
    <n v="0"/>
    <n v="0"/>
    <n v="0"/>
    <n v="0"/>
    <x v="37"/>
  </r>
  <r>
    <n v="85"/>
    <n v="85"/>
    <n v="0"/>
    <n v="0"/>
    <n v="0"/>
    <n v="0"/>
    <n v="0"/>
    <n v="0"/>
    <n v="0"/>
    <n v="0"/>
    <n v="0"/>
    <n v="0"/>
    <x v="7"/>
  </r>
  <r>
    <n v="871"/>
    <n v="871"/>
    <n v="0"/>
    <n v="0"/>
    <n v="0"/>
    <n v="0"/>
    <n v="0"/>
    <n v="0"/>
    <n v="0"/>
    <n v="0"/>
    <n v="0"/>
    <n v="0"/>
    <x v="49"/>
  </r>
  <r>
    <n v="6859"/>
    <n v="6859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7"/>
  </r>
  <r>
    <n v="413"/>
    <n v="0"/>
    <n v="413"/>
    <n v="0"/>
    <n v="0"/>
    <n v="0"/>
    <n v="0"/>
    <n v="0"/>
    <n v="413"/>
    <n v="0"/>
    <n v="413"/>
    <n v="0"/>
    <x v="0"/>
  </r>
  <r>
    <n v="2"/>
    <n v="2"/>
    <n v="0"/>
    <n v="0"/>
    <n v="2"/>
    <n v="2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4"/>
  </r>
  <r>
    <n v="148"/>
    <n v="0"/>
    <n v="148"/>
    <n v="0"/>
    <n v="148"/>
    <n v="0"/>
    <n v="148"/>
    <n v="0"/>
    <n v="0"/>
    <n v="0"/>
    <n v="0"/>
    <n v="0"/>
    <x v="30"/>
  </r>
  <r>
    <n v="350"/>
    <n v="350"/>
    <n v="0"/>
    <n v="0"/>
    <n v="0"/>
    <n v="0"/>
    <n v="0"/>
    <n v="0"/>
    <n v="350"/>
    <n v="350"/>
    <n v="0"/>
    <n v="0"/>
    <x v="35"/>
  </r>
  <r>
    <n v="89"/>
    <n v="89"/>
    <n v="0"/>
    <n v="0"/>
    <n v="0"/>
    <n v="0"/>
    <n v="0"/>
    <n v="0"/>
    <n v="0"/>
    <n v="0"/>
    <n v="0"/>
    <n v="0"/>
    <x v="13"/>
  </r>
  <r>
    <n v="1629"/>
    <n v="1629"/>
    <n v="0"/>
    <n v="0"/>
    <n v="0"/>
    <n v="0"/>
    <n v="0"/>
    <n v="0"/>
    <n v="1629"/>
    <n v="1629"/>
    <n v="0"/>
    <n v="0"/>
    <x v="11"/>
  </r>
  <r>
    <n v="155"/>
    <n v="155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2"/>
  </r>
  <r>
    <n v="21"/>
    <n v="0"/>
    <n v="21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22"/>
    <n v="22"/>
    <n v="0"/>
    <n v="0"/>
    <x v="46"/>
  </r>
  <r>
    <n v="5633"/>
    <n v="5633"/>
    <n v="0"/>
    <n v="0"/>
    <n v="0"/>
    <n v="0"/>
    <n v="0"/>
    <n v="0"/>
    <n v="0"/>
    <n v="0"/>
    <n v="0"/>
    <n v="0"/>
    <x v="56"/>
  </r>
  <r>
    <n v="1740"/>
    <n v="1740"/>
    <n v="0"/>
    <n v="0"/>
    <n v="0"/>
    <n v="0"/>
    <n v="0"/>
    <n v="0"/>
    <n v="0"/>
    <n v="0"/>
    <n v="0"/>
    <n v="0"/>
    <x v="42"/>
  </r>
  <r>
    <n v="272"/>
    <n v="27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0"/>
  </r>
  <r>
    <n v="12357"/>
    <n v="0"/>
    <n v="12357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8"/>
  </r>
  <r>
    <n v="8347"/>
    <n v="8347"/>
    <n v="0"/>
    <n v="0"/>
    <n v="0"/>
    <n v="0"/>
    <n v="0"/>
    <n v="0"/>
    <n v="0"/>
    <n v="0"/>
    <n v="0"/>
    <n v="0"/>
    <x v="22"/>
  </r>
  <r>
    <n v="1587"/>
    <n v="1587"/>
    <n v="0"/>
    <n v="0"/>
    <n v="0"/>
    <n v="0"/>
    <n v="0"/>
    <n v="0"/>
    <n v="0"/>
    <n v="0"/>
    <n v="0"/>
    <n v="0"/>
    <x v="1"/>
  </r>
  <r>
    <n v="130"/>
    <n v="0"/>
    <n v="130"/>
    <n v="0"/>
    <n v="0"/>
    <n v="0"/>
    <n v="0"/>
    <n v="0"/>
    <n v="0"/>
    <n v="0"/>
    <n v="0"/>
    <n v="0"/>
    <x v="3"/>
  </r>
  <r>
    <n v="8"/>
    <n v="8"/>
    <n v="0"/>
    <n v="0"/>
    <n v="8"/>
    <n v="8"/>
    <n v="0"/>
    <n v="0"/>
    <n v="0"/>
    <n v="0"/>
    <n v="0"/>
    <n v="0"/>
    <x v="61"/>
  </r>
  <r>
    <n v="11239"/>
    <n v="11239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5"/>
  </r>
  <r>
    <n v="242"/>
    <n v="242"/>
    <n v="0"/>
    <n v="0"/>
    <n v="0"/>
    <n v="0"/>
    <n v="0"/>
    <n v="0"/>
    <n v="0"/>
    <n v="0"/>
    <n v="0"/>
    <n v="0"/>
    <x v="24"/>
  </r>
  <r>
    <n v="1213"/>
    <n v="0"/>
    <n v="1213"/>
    <n v="0"/>
    <n v="0"/>
    <n v="0"/>
    <n v="0"/>
    <n v="0"/>
    <n v="0"/>
    <n v="0"/>
    <n v="0"/>
    <n v="0"/>
    <x v="36"/>
  </r>
  <r>
    <n v="254"/>
    <n v="254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4"/>
  </r>
  <r>
    <n v="4807"/>
    <n v="4807"/>
    <n v="0"/>
    <n v="0"/>
    <n v="0"/>
    <n v="0"/>
    <n v="0"/>
    <n v="0"/>
    <n v="0"/>
    <n v="0"/>
    <n v="0"/>
    <n v="0"/>
    <x v="30"/>
  </r>
  <r>
    <n v="1064"/>
    <n v="1064"/>
    <n v="0"/>
    <n v="0"/>
    <n v="1064"/>
    <n v="1064"/>
    <n v="0"/>
    <n v="0"/>
    <n v="0"/>
    <n v="0"/>
    <n v="0"/>
    <n v="0"/>
    <x v="22"/>
  </r>
  <r>
    <n v="614"/>
    <n v="614"/>
    <n v="0"/>
    <n v="0"/>
    <n v="0"/>
    <n v="0"/>
    <n v="0"/>
    <n v="0"/>
    <n v="0"/>
    <n v="0"/>
    <n v="0"/>
    <n v="0"/>
    <x v="49"/>
  </r>
  <r>
    <n v="8"/>
    <n v="8"/>
    <n v="0"/>
    <n v="0"/>
    <n v="8"/>
    <n v="8"/>
    <n v="0"/>
    <n v="0"/>
    <n v="0"/>
    <n v="0"/>
    <n v="0"/>
    <n v="0"/>
    <x v="9"/>
  </r>
  <r>
    <n v="383"/>
    <n v="383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0"/>
  </r>
  <r>
    <n v="59"/>
    <n v="59"/>
    <n v="0"/>
    <n v="0"/>
    <n v="59"/>
    <n v="59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52"/>
  </r>
  <r>
    <n v="892"/>
    <n v="892"/>
    <n v="0"/>
    <n v="0"/>
    <n v="0"/>
    <n v="0"/>
    <n v="0"/>
    <n v="0"/>
    <n v="0"/>
    <n v="0"/>
    <n v="0"/>
    <n v="0"/>
    <x v="38"/>
  </r>
  <r>
    <n v="491"/>
    <n v="491"/>
    <n v="0"/>
    <n v="0"/>
    <n v="0"/>
    <n v="0"/>
    <n v="0"/>
    <n v="0"/>
    <n v="0"/>
    <n v="0"/>
    <n v="0"/>
    <n v="0"/>
    <x v="27"/>
  </r>
  <r>
    <n v="6"/>
    <n v="0"/>
    <n v="6"/>
    <n v="0"/>
    <n v="0"/>
    <n v="0"/>
    <n v="0"/>
    <n v="0"/>
    <n v="0"/>
    <n v="0"/>
    <n v="0"/>
    <n v="0"/>
    <x v="30"/>
  </r>
  <r>
    <n v="436"/>
    <n v="0"/>
    <n v="436"/>
    <n v="0"/>
    <n v="0"/>
    <n v="0"/>
    <n v="0"/>
    <n v="0"/>
    <n v="0"/>
    <n v="0"/>
    <n v="0"/>
    <n v="0"/>
    <x v="43"/>
  </r>
  <r>
    <n v="4976"/>
    <n v="4976"/>
    <n v="0"/>
    <n v="0"/>
    <n v="0"/>
    <n v="0"/>
    <n v="0"/>
    <n v="0"/>
    <n v="0"/>
    <n v="0"/>
    <n v="0"/>
    <n v="0"/>
    <x v="18"/>
  </r>
  <r>
    <n v="40"/>
    <n v="40"/>
    <n v="0"/>
    <n v="0"/>
    <n v="40"/>
    <n v="4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"/>
  </r>
  <r>
    <n v="736"/>
    <n v="736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6"/>
  </r>
  <r>
    <n v="250"/>
    <n v="250"/>
    <n v="0"/>
    <n v="0"/>
    <n v="0"/>
    <n v="0"/>
    <n v="0"/>
    <n v="0"/>
    <n v="0"/>
    <n v="0"/>
    <n v="0"/>
    <n v="0"/>
    <x v="29"/>
  </r>
  <r>
    <n v="30"/>
    <n v="30"/>
    <n v="0"/>
    <n v="0"/>
    <n v="30"/>
    <n v="3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45"/>
  </r>
  <r>
    <n v="1744"/>
    <n v="1744"/>
    <n v="0"/>
    <n v="0"/>
    <n v="0"/>
    <n v="0"/>
    <n v="0"/>
    <n v="0"/>
    <n v="1744"/>
    <n v="1744"/>
    <n v="0"/>
    <n v="0"/>
    <x v="50"/>
  </r>
  <r>
    <n v="105"/>
    <n v="105"/>
    <n v="0"/>
    <n v="0"/>
    <n v="0"/>
    <n v="0"/>
    <n v="0"/>
    <n v="0"/>
    <n v="105"/>
    <n v="105"/>
    <n v="0"/>
    <n v="0"/>
    <x v="0"/>
  </r>
  <r>
    <n v="2"/>
    <n v="2"/>
    <n v="0"/>
    <n v="0"/>
    <n v="0"/>
    <n v="0"/>
    <n v="0"/>
    <n v="0"/>
    <n v="0"/>
    <n v="0"/>
    <n v="0"/>
    <n v="0"/>
    <x v="28"/>
  </r>
  <r>
    <n v="527"/>
    <n v="527"/>
    <n v="0"/>
    <n v="0"/>
    <n v="0"/>
    <n v="0"/>
    <n v="0"/>
    <n v="0"/>
    <n v="0"/>
    <n v="0"/>
    <n v="0"/>
    <n v="0"/>
    <x v="28"/>
  </r>
  <r>
    <n v="7748"/>
    <n v="7748"/>
    <n v="0"/>
    <n v="0"/>
    <n v="7748"/>
    <n v="7748"/>
    <n v="0"/>
    <n v="0"/>
    <n v="0"/>
    <n v="0"/>
    <n v="0"/>
    <n v="0"/>
    <x v="33"/>
  </r>
  <r>
    <n v="1083"/>
    <n v="1083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10"/>
  </r>
  <r>
    <n v="672"/>
    <n v="672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3"/>
  </r>
  <r>
    <n v="127"/>
    <n v="127"/>
    <n v="0"/>
    <n v="0"/>
    <n v="0"/>
    <n v="0"/>
    <n v="0"/>
    <n v="0"/>
    <n v="0"/>
    <n v="0"/>
    <n v="0"/>
    <n v="0"/>
    <x v="0"/>
  </r>
  <r>
    <n v="1134"/>
    <n v="1134"/>
    <n v="0"/>
    <n v="0"/>
    <n v="0"/>
    <n v="0"/>
    <n v="0"/>
    <n v="0"/>
    <n v="1134"/>
    <n v="1134"/>
    <n v="0"/>
    <n v="0"/>
    <x v="22"/>
  </r>
  <r>
    <n v="923"/>
    <n v="923"/>
    <n v="0"/>
    <n v="0"/>
    <n v="0"/>
    <n v="0"/>
    <n v="0"/>
    <n v="0"/>
    <n v="0"/>
    <n v="0"/>
    <n v="0"/>
    <n v="0"/>
    <x v="55"/>
  </r>
  <r>
    <n v="1726"/>
    <n v="1726"/>
    <n v="0"/>
    <n v="0"/>
    <n v="1726"/>
    <n v="1726"/>
    <n v="0"/>
    <n v="0"/>
    <n v="0"/>
    <n v="0"/>
    <n v="0"/>
    <n v="0"/>
    <x v="22"/>
  </r>
  <r>
    <n v="4804"/>
    <n v="4804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15"/>
  </r>
  <r>
    <n v="1374"/>
    <n v="0"/>
    <n v="1374"/>
    <n v="0"/>
    <n v="0"/>
    <n v="0"/>
    <n v="0"/>
    <n v="0"/>
    <n v="0"/>
    <n v="0"/>
    <n v="0"/>
    <n v="0"/>
    <x v="17"/>
  </r>
  <r>
    <n v="44"/>
    <n v="0"/>
    <n v="44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262"/>
    <n v="26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9"/>
    <n v="9"/>
    <n v="0"/>
    <n v="0"/>
    <x v="25"/>
  </r>
  <r>
    <n v="48"/>
    <n v="48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3"/>
  </r>
  <r>
    <n v="278"/>
    <n v="278"/>
    <n v="0"/>
    <n v="0"/>
    <n v="0"/>
    <n v="0"/>
    <n v="0"/>
    <n v="0"/>
    <n v="0"/>
    <n v="0"/>
    <n v="0"/>
    <n v="0"/>
    <x v="44"/>
  </r>
  <r>
    <n v="2857"/>
    <n v="2857"/>
    <n v="0"/>
    <n v="0"/>
    <n v="0"/>
    <n v="0"/>
    <n v="0"/>
    <n v="0"/>
    <n v="0"/>
    <n v="0"/>
    <n v="0"/>
    <n v="0"/>
    <x v="30"/>
  </r>
  <r>
    <n v="20835"/>
    <n v="20835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1"/>
  </r>
  <r>
    <n v="1439"/>
    <n v="1439"/>
    <n v="0"/>
    <n v="0"/>
    <n v="0"/>
    <n v="0"/>
    <n v="0"/>
    <n v="0"/>
    <n v="1439"/>
    <n v="1439"/>
    <n v="0"/>
    <n v="0"/>
    <x v="40"/>
  </r>
  <r>
    <n v="42"/>
    <n v="42"/>
    <n v="0"/>
    <n v="0"/>
    <n v="42"/>
    <n v="42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6"/>
  </r>
  <r>
    <n v="1774"/>
    <n v="1774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1"/>
  </r>
  <r>
    <n v="3587"/>
    <n v="3587"/>
    <n v="0"/>
    <n v="0"/>
    <n v="0"/>
    <n v="0"/>
    <n v="0"/>
    <n v="0"/>
    <n v="0"/>
    <n v="0"/>
    <n v="0"/>
    <n v="0"/>
    <x v="20"/>
  </r>
  <r>
    <n v="3"/>
    <n v="0"/>
    <n v="3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37"/>
  </r>
  <r>
    <n v="904"/>
    <n v="904"/>
    <n v="0"/>
    <n v="0"/>
    <n v="904"/>
    <n v="904"/>
    <n v="0"/>
    <n v="0"/>
    <n v="0"/>
    <n v="0"/>
    <n v="0"/>
    <n v="0"/>
    <x v="26"/>
  </r>
  <r>
    <n v="230"/>
    <n v="230"/>
    <n v="0"/>
    <n v="0"/>
    <n v="0"/>
    <n v="0"/>
    <n v="0"/>
    <n v="0"/>
    <n v="0"/>
    <n v="0"/>
    <n v="0"/>
    <n v="0"/>
    <x v="31"/>
  </r>
  <r>
    <n v="1090"/>
    <n v="1090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6"/>
  </r>
  <r>
    <n v="3600"/>
    <n v="0"/>
    <n v="360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2"/>
  </r>
  <r>
    <n v="165"/>
    <n v="165"/>
    <n v="0"/>
    <n v="0"/>
    <n v="0"/>
    <n v="0"/>
    <n v="0"/>
    <n v="0"/>
    <n v="0"/>
    <n v="0"/>
    <n v="0"/>
    <n v="0"/>
    <x v="46"/>
  </r>
  <r>
    <n v="2779"/>
    <n v="277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9"/>
  </r>
  <r>
    <n v="350"/>
    <n v="350"/>
    <n v="0"/>
    <n v="0"/>
    <n v="0"/>
    <n v="0"/>
    <n v="0"/>
    <n v="0"/>
    <n v="0"/>
    <n v="0"/>
    <n v="0"/>
    <n v="0"/>
    <x v="17"/>
  </r>
  <r>
    <n v="706"/>
    <n v="706"/>
    <n v="0"/>
    <n v="0"/>
    <n v="0"/>
    <n v="0"/>
    <n v="0"/>
    <n v="0"/>
    <n v="0"/>
    <n v="0"/>
    <n v="0"/>
    <n v="0"/>
    <x v="25"/>
  </r>
  <r>
    <n v="24"/>
    <n v="24"/>
    <n v="0"/>
    <n v="0"/>
    <n v="24"/>
    <n v="24"/>
    <n v="0"/>
    <n v="0"/>
    <n v="0"/>
    <n v="0"/>
    <n v="0"/>
    <n v="0"/>
    <x v="0"/>
  </r>
  <r>
    <n v="1873"/>
    <n v="1873"/>
    <n v="0"/>
    <n v="0"/>
    <n v="0"/>
    <n v="0"/>
    <n v="0"/>
    <n v="0"/>
    <n v="0"/>
    <n v="0"/>
    <n v="0"/>
    <n v="0"/>
    <x v="47"/>
  </r>
  <r>
    <n v="7482"/>
    <n v="7482"/>
    <n v="0"/>
    <n v="0"/>
    <n v="0"/>
    <n v="0"/>
    <n v="0"/>
    <n v="0"/>
    <n v="0"/>
    <n v="0"/>
    <n v="0"/>
    <n v="0"/>
    <x v="23"/>
  </r>
  <r>
    <n v="66"/>
    <n v="0"/>
    <n v="66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6"/>
  </r>
  <r>
    <n v="850"/>
    <n v="850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15"/>
  </r>
  <r>
    <n v="2774"/>
    <n v="2774"/>
    <n v="0"/>
    <n v="0"/>
    <n v="0"/>
    <n v="0"/>
    <n v="0"/>
    <n v="0"/>
    <n v="0"/>
    <n v="0"/>
    <n v="0"/>
    <n v="0"/>
    <x v="56"/>
  </r>
  <r>
    <n v="4249"/>
    <n v="4249"/>
    <n v="0"/>
    <n v="0"/>
    <n v="0"/>
    <n v="0"/>
    <n v="0"/>
    <n v="0"/>
    <n v="4249"/>
    <n v="4249"/>
    <n v="0"/>
    <n v="0"/>
    <x v="1"/>
  </r>
  <r>
    <n v="119"/>
    <n v="119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32"/>
  </r>
  <r>
    <n v="152"/>
    <n v="152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2"/>
  </r>
  <r>
    <n v="1027"/>
    <n v="1027"/>
    <n v="0"/>
    <n v="0"/>
    <n v="0"/>
    <n v="0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22"/>
  </r>
  <r>
    <n v="51"/>
    <n v="51"/>
    <n v="0"/>
    <n v="0"/>
    <n v="51"/>
    <n v="51"/>
    <n v="0"/>
    <n v="0"/>
    <n v="0"/>
    <n v="0"/>
    <n v="0"/>
    <n v="0"/>
    <x v="46"/>
  </r>
  <r>
    <n v="1102"/>
    <n v="1102"/>
    <n v="0"/>
    <n v="0"/>
    <n v="0"/>
    <n v="0"/>
    <n v="0"/>
    <n v="0"/>
    <n v="0"/>
    <n v="0"/>
    <n v="0"/>
    <n v="0"/>
    <x v="46"/>
  </r>
  <r>
    <n v="1884"/>
    <n v="0"/>
    <n v="1884"/>
    <n v="0"/>
    <n v="1884"/>
    <n v="0"/>
    <n v="1884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21"/>
  </r>
  <r>
    <n v="482"/>
    <n v="482"/>
    <n v="0"/>
    <n v="0"/>
    <n v="0"/>
    <n v="0"/>
    <n v="0"/>
    <n v="0"/>
    <n v="0"/>
    <n v="0"/>
    <n v="0"/>
    <n v="0"/>
    <x v="47"/>
  </r>
  <r>
    <n v="9193"/>
    <n v="9193"/>
    <n v="0"/>
    <n v="0"/>
    <n v="0"/>
    <n v="0"/>
    <n v="0"/>
    <n v="0"/>
    <n v="9193"/>
    <n v="9193"/>
    <n v="0"/>
    <n v="0"/>
    <x v="34"/>
  </r>
  <r>
    <n v="93"/>
    <n v="93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5"/>
  </r>
  <r>
    <n v="2471"/>
    <n v="2471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28"/>
  </r>
  <r>
    <n v="1363"/>
    <n v="1363"/>
    <n v="0"/>
    <n v="0"/>
    <n v="0"/>
    <n v="0"/>
    <n v="0"/>
    <n v="0"/>
    <n v="0"/>
    <n v="0"/>
    <n v="0"/>
    <n v="0"/>
    <x v="31"/>
  </r>
  <r>
    <n v="868"/>
    <n v="86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300"/>
    <n v="300"/>
    <n v="0"/>
    <n v="0"/>
    <n v="0"/>
    <n v="0"/>
    <n v="0"/>
    <n v="0"/>
    <n v="0"/>
    <n v="0"/>
    <n v="0"/>
    <n v="0"/>
    <x v="56"/>
  </r>
  <r>
    <n v="464"/>
    <n v="0"/>
    <n v="464"/>
    <n v="0"/>
    <n v="0"/>
    <n v="0"/>
    <n v="0"/>
    <n v="0"/>
    <n v="0"/>
    <n v="0"/>
    <n v="0"/>
    <n v="0"/>
    <x v="6"/>
  </r>
  <r>
    <n v="1399"/>
    <n v="0"/>
    <n v="1399"/>
    <n v="0"/>
    <n v="0"/>
    <n v="0"/>
    <n v="0"/>
    <n v="0"/>
    <n v="0"/>
    <n v="0"/>
    <n v="0"/>
    <n v="0"/>
    <x v="13"/>
  </r>
  <r>
    <n v="869"/>
    <n v="869"/>
    <n v="0"/>
    <n v="0"/>
    <n v="0"/>
    <n v="0"/>
    <n v="0"/>
    <n v="0"/>
    <n v="0"/>
    <n v="0"/>
    <n v="0"/>
    <n v="0"/>
    <x v="56"/>
  </r>
  <r>
    <n v="8778"/>
    <n v="0"/>
    <n v="8778"/>
    <n v="0"/>
    <n v="0"/>
    <n v="0"/>
    <n v="0"/>
    <n v="0"/>
    <n v="8778"/>
    <n v="0"/>
    <n v="8778"/>
    <n v="0"/>
    <x v="25"/>
  </r>
  <r>
    <n v="294"/>
    <n v="29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27"/>
  </r>
  <r>
    <n v="37180"/>
    <n v="0"/>
    <n v="37180"/>
    <n v="0"/>
    <n v="0"/>
    <n v="0"/>
    <n v="0"/>
    <n v="0"/>
    <n v="0"/>
    <n v="0"/>
    <n v="0"/>
    <n v="0"/>
    <x v="19"/>
  </r>
  <r>
    <n v="4309"/>
    <n v="430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1"/>
  </r>
  <r>
    <n v="8"/>
    <n v="8"/>
    <n v="0"/>
    <n v="0"/>
    <n v="0"/>
    <n v="0"/>
    <n v="0"/>
    <n v="0"/>
    <n v="0"/>
    <n v="0"/>
    <n v="0"/>
    <n v="0"/>
    <x v="23"/>
  </r>
  <r>
    <n v="577"/>
    <n v="577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0"/>
  </r>
  <r>
    <n v="8733"/>
    <n v="8733"/>
    <n v="0"/>
    <n v="0"/>
    <n v="0"/>
    <n v="0"/>
    <n v="0"/>
    <n v="0"/>
    <n v="0"/>
    <n v="0"/>
    <n v="0"/>
    <n v="0"/>
    <x v="37"/>
  </r>
  <r>
    <n v="393"/>
    <n v="393"/>
    <n v="0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21"/>
  </r>
  <r>
    <n v="590"/>
    <n v="590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29"/>
  </r>
  <r>
    <n v="2781"/>
    <n v="2781"/>
    <n v="0"/>
    <n v="0"/>
    <n v="0"/>
    <n v="0"/>
    <n v="0"/>
    <n v="0"/>
    <n v="0"/>
    <n v="0"/>
    <n v="0"/>
    <n v="0"/>
    <x v="37"/>
  </r>
  <r>
    <n v="3574"/>
    <n v="0"/>
    <n v="3574"/>
    <n v="0"/>
    <n v="3574"/>
    <n v="0"/>
    <n v="3574"/>
    <n v="0"/>
    <n v="0"/>
    <n v="0"/>
    <n v="0"/>
    <n v="0"/>
    <x v="51"/>
  </r>
  <r>
    <n v="16054"/>
    <n v="16054"/>
    <n v="0"/>
    <n v="0"/>
    <n v="16054"/>
    <n v="16054"/>
    <n v="0"/>
    <n v="0"/>
    <n v="0"/>
    <n v="0"/>
    <n v="0"/>
    <n v="0"/>
    <x v="51"/>
  </r>
  <r>
    <n v="16"/>
    <n v="16"/>
    <n v="0"/>
    <n v="0"/>
    <n v="0"/>
    <n v="0"/>
    <n v="0"/>
    <n v="0"/>
    <n v="16"/>
    <n v="16"/>
    <n v="0"/>
    <n v="0"/>
    <x v="14"/>
  </r>
  <r>
    <n v="138"/>
    <n v="138"/>
    <n v="0"/>
    <n v="0"/>
    <n v="0"/>
    <n v="0"/>
    <n v="0"/>
    <n v="0"/>
    <n v="0"/>
    <n v="0"/>
    <n v="0"/>
    <n v="0"/>
    <x v="38"/>
  </r>
  <r>
    <n v="1364"/>
    <n v="0"/>
    <n v="1364"/>
    <n v="0"/>
    <n v="0"/>
    <n v="0"/>
    <n v="0"/>
    <n v="0"/>
    <n v="0"/>
    <n v="0"/>
    <n v="0"/>
    <n v="0"/>
    <x v="8"/>
  </r>
  <r>
    <n v="603"/>
    <n v="603"/>
    <n v="0"/>
    <n v="0"/>
    <n v="0"/>
    <n v="0"/>
    <n v="0"/>
    <n v="0"/>
    <n v="0"/>
    <n v="0"/>
    <n v="0"/>
    <n v="0"/>
    <x v="27"/>
  </r>
  <r>
    <n v="174"/>
    <n v="174"/>
    <n v="0"/>
    <n v="0"/>
    <n v="0"/>
    <n v="0"/>
    <n v="0"/>
    <n v="0"/>
    <n v="174"/>
    <n v="174"/>
    <n v="0"/>
    <n v="0"/>
    <x v="35"/>
  </r>
  <r>
    <n v="203"/>
    <n v="203"/>
    <n v="0"/>
    <n v="0"/>
    <n v="0"/>
    <n v="0"/>
    <n v="0"/>
    <n v="0"/>
    <n v="0"/>
    <n v="0"/>
    <n v="0"/>
    <n v="0"/>
    <x v="46"/>
  </r>
  <r>
    <n v="1048"/>
    <n v="104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5"/>
  </r>
  <r>
    <n v="1375"/>
    <n v="1375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33"/>
  </r>
  <r>
    <n v="251"/>
    <n v="251"/>
    <n v="0"/>
    <n v="0"/>
    <n v="0"/>
    <n v="0"/>
    <n v="0"/>
    <n v="0"/>
    <n v="0"/>
    <n v="0"/>
    <n v="0"/>
    <n v="0"/>
    <x v="38"/>
  </r>
  <r>
    <n v="2932"/>
    <n v="0"/>
    <n v="2932"/>
    <n v="0"/>
    <n v="0"/>
    <n v="0"/>
    <n v="0"/>
    <n v="0"/>
    <n v="0"/>
    <n v="0"/>
    <n v="0"/>
    <n v="0"/>
    <x v="46"/>
  </r>
  <r>
    <n v="137"/>
    <n v="137"/>
    <n v="0"/>
    <n v="0"/>
    <n v="0"/>
    <n v="0"/>
    <n v="0"/>
    <n v="0"/>
    <n v="0"/>
    <n v="0"/>
    <n v="0"/>
    <n v="0"/>
    <x v="43"/>
  </r>
  <r>
    <n v="372"/>
    <n v="372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7"/>
  </r>
  <r>
    <n v="958"/>
    <n v="958"/>
    <n v="0"/>
    <n v="0"/>
    <n v="0"/>
    <n v="0"/>
    <n v="0"/>
    <n v="0"/>
    <n v="0"/>
    <n v="0"/>
    <n v="0"/>
    <n v="0"/>
    <x v="40"/>
  </r>
  <r>
    <n v="62"/>
    <n v="62"/>
    <n v="0"/>
    <n v="0"/>
    <n v="62"/>
    <n v="62"/>
    <n v="0"/>
    <n v="0"/>
    <n v="0"/>
    <n v="0"/>
    <n v="0"/>
    <n v="0"/>
    <x v="45"/>
  </r>
  <r>
    <n v="162"/>
    <n v="162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36"/>
  </r>
  <r>
    <n v="551"/>
    <n v="0"/>
    <n v="551"/>
    <n v="0"/>
    <n v="0"/>
    <n v="0"/>
    <n v="0"/>
    <n v="0"/>
    <n v="551"/>
    <n v="0"/>
    <n v="551"/>
    <n v="0"/>
    <x v="14"/>
  </r>
  <r>
    <n v="3"/>
    <n v="3"/>
    <n v="0"/>
    <n v="0"/>
    <n v="0"/>
    <n v="0"/>
    <n v="0"/>
    <n v="0"/>
    <n v="0"/>
    <n v="0"/>
    <n v="0"/>
    <n v="0"/>
    <x v="27"/>
  </r>
  <r>
    <n v="84"/>
    <n v="84"/>
    <n v="0"/>
    <n v="0"/>
    <n v="0"/>
    <n v="0"/>
    <n v="0"/>
    <n v="0"/>
    <n v="0"/>
    <n v="0"/>
    <n v="0"/>
    <n v="0"/>
    <x v="13"/>
  </r>
  <r>
    <n v="4602"/>
    <n v="0"/>
    <n v="4602"/>
    <n v="0"/>
    <n v="0"/>
    <n v="0"/>
    <n v="0"/>
    <n v="0"/>
    <n v="0"/>
    <n v="0"/>
    <n v="0"/>
    <n v="0"/>
    <x v="21"/>
  </r>
  <r>
    <n v="96"/>
    <n v="96"/>
    <n v="0"/>
    <n v="0"/>
    <n v="0"/>
    <n v="0"/>
    <n v="0"/>
    <n v="0"/>
    <n v="0"/>
    <n v="0"/>
    <n v="0"/>
    <n v="0"/>
    <x v="4"/>
  </r>
  <r>
    <n v="2155"/>
    <n v="2155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1"/>
  </r>
  <r>
    <n v="515"/>
    <n v="515"/>
    <n v="0"/>
    <n v="0"/>
    <n v="0"/>
    <n v="0"/>
    <n v="0"/>
    <n v="0"/>
    <n v="0"/>
    <n v="0"/>
    <n v="0"/>
    <n v="0"/>
    <x v="27"/>
  </r>
  <r>
    <n v="466"/>
    <n v="466"/>
    <n v="0"/>
    <n v="0"/>
    <n v="0"/>
    <n v="0"/>
    <n v="0"/>
    <n v="0"/>
    <n v="0"/>
    <n v="0"/>
    <n v="0"/>
    <n v="0"/>
    <x v="13"/>
  </r>
  <r>
    <n v="174"/>
    <n v="174"/>
    <n v="0"/>
    <n v="0"/>
    <n v="0"/>
    <n v="0"/>
    <n v="0"/>
    <n v="0"/>
    <n v="0"/>
    <n v="0"/>
    <n v="0"/>
    <n v="0"/>
    <x v="28"/>
  </r>
  <r>
    <n v="340"/>
    <n v="340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53"/>
  </r>
  <r>
    <n v="81"/>
    <n v="81"/>
    <n v="0"/>
    <n v="0"/>
    <n v="0"/>
    <n v="0"/>
    <n v="0"/>
    <n v="0"/>
    <n v="0"/>
    <n v="0"/>
    <n v="0"/>
    <n v="0"/>
    <x v="21"/>
  </r>
  <r>
    <n v="2013"/>
    <n v="2013"/>
    <n v="0"/>
    <n v="0"/>
    <n v="0"/>
    <n v="0"/>
    <n v="0"/>
    <n v="0"/>
    <n v="0"/>
    <n v="0"/>
    <n v="0"/>
    <n v="0"/>
    <x v="16"/>
  </r>
  <r>
    <n v="474"/>
    <n v="47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1"/>
  </r>
  <r>
    <n v="213"/>
    <n v="213"/>
    <n v="0"/>
    <n v="0"/>
    <n v="0"/>
    <n v="0"/>
    <n v="0"/>
    <n v="0"/>
    <n v="0"/>
    <n v="0"/>
    <n v="0"/>
    <n v="0"/>
    <x v="27"/>
  </r>
  <r>
    <n v="483"/>
    <n v="483"/>
    <n v="0"/>
    <n v="0"/>
    <n v="0"/>
    <n v="0"/>
    <n v="0"/>
    <n v="0"/>
    <n v="0"/>
    <n v="0"/>
    <n v="0"/>
    <n v="0"/>
    <x v="45"/>
  </r>
  <r>
    <n v="21563"/>
    <n v="0"/>
    <n v="21563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1"/>
  </r>
  <r>
    <n v="667"/>
    <n v="0"/>
    <n v="667"/>
    <n v="0"/>
    <n v="0"/>
    <n v="0"/>
    <n v="0"/>
    <n v="0"/>
    <n v="667"/>
    <n v="0"/>
    <n v="667"/>
    <n v="0"/>
    <x v="28"/>
  </r>
  <r>
    <n v="3754"/>
    <n v="3754"/>
    <n v="0"/>
    <n v="0"/>
    <n v="0"/>
    <n v="0"/>
    <n v="0"/>
    <n v="0"/>
    <n v="0"/>
    <n v="0"/>
    <n v="0"/>
    <n v="0"/>
    <x v="56"/>
  </r>
  <r>
    <n v="128"/>
    <n v="128"/>
    <n v="0"/>
    <n v="0"/>
    <n v="0"/>
    <n v="0"/>
    <n v="0"/>
    <n v="0"/>
    <n v="0"/>
    <n v="0"/>
    <n v="0"/>
    <n v="0"/>
    <x v="46"/>
  </r>
  <r>
    <n v="3339"/>
    <n v="0"/>
    <n v="0"/>
    <n v="3339"/>
    <n v="0"/>
    <n v="0"/>
    <n v="0"/>
    <n v="0"/>
    <n v="0"/>
    <n v="0"/>
    <n v="0"/>
    <n v="0"/>
    <x v="61"/>
  </r>
  <r>
    <n v="788"/>
    <n v="78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4"/>
  </r>
  <r>
    <n v="241"/>
    <n v="241"/>
    <n v="0"/>
    <n v="0"/>
    <n v="0"/>
    <n v="0"/>
    <n v="0"/>
    <n v="0"/>
    <n v="0"/>
    <n v="0"/>
    <n v="0"/>
    <n v="0"/>
    <x v="7"/>
  </r>
  <r>
    <n v="64"/>
    <n v="6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7"/>
  </r>
  <r>
    <n v="12688"/>
    <n v="0"/>
    <n v="12688"/>
    <n v="0"/>
    <n v="0"/>
    <n v="0"/>
    <n v="0"/>
    <n v="0"/>
    <n v="0"/>
    <n v="0"/>
    <n v="0"/>
    <n v="0"/>
    <x v="46"/>
  </r>
  <r>
    <n v="666"/>
    <n v="666"/>
    <n v="0"/>
    <n v="0"/>
    <n v="666"/>
    <n v="666"/>
    <n v="0"/>
    <n v="0"/>
    <n v="0"/>
    <n v="0"/>
    <n v="0"/>
    <n v="0"/>
    <x v="21"/>
  </r>
  <r>
    <n v="565"/>
    <n v="565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27"/>
    <n v="27"/>
    <n v="0"/>
    <n v="0"/>
    <x v="52"/>
  </r>
  <r>
    <n v="65"/>
    <n v="65"/>
    <n v="0"/>
    <n v="0"/>
    <n v="0"/>
    <n v="0"/>
    <n v="0"/>
    <n v="0"/>
    <n v="0"/>
    <n v="0"/>
    <n v="0"/>
    <n v="0"/>
    <x v="46"/>
  </r>
  <r>
    <n v="4469"/>
    <n v="4469"/>
    <n v="0"/>
    <n v="0"/>
    <n v="0"/>
    <n v="0"/>
    <n v="0"/>
    <n v="0"/>
    <n v="0"/>
    <n v="0"/>
    <n v="0"/>
    <n v="0"/>
    <x v="49"/>
  </r>
  <r>
    <n v="6623"/>
    <n v="0"/>
    <n v="6623"/>
    <n v="0"/>
    <n v="6623"/>
    <n v="0"/>
    <n v="6623"/>
    <n v="0"/>
    <n v="0"/>
    <n v="0"/>
    <n v="0"/>
    <n v="0"/>
    <x v="11"/>
  </r>
  <r>
    <n v="528"/>
    <n v="0"/>
    <n v="528"/>
    <n v="0"/>
    <n v="528"/>
    <n v="0"/>
    <n v="528"/>
    <n v="0"/>
    <n v="0"/>
    <n v="0"/>
    <n v="0"/>
    <n v="0"/>
    <x v="36"/>
  </r>
  <r>
    <n v="101"/>
    <n v="101"/>
    <n v="0"/>
    <n v="0"/>
    <n v="0"/>
    <n v="0"/>
    <n v="0"/>
    <n v="0"/>
    <n v="101"/>
    <n v="101"/>
    <n v="0"/>
    <n v="0"/>
    <x v="43"/>
  </r>
  <r>
    <n v="867"/>
    <n v="867"/>
    <n v="0"/>
    <n v="0"/>
    <n v="0"/>
    <n v="0"/>
    <n v="0"/>
    <n v="0"/>
    <n v="867"/>
    <n v="867"/>
    <n v="0"/>
    <n v="0"/>
    <x v="33"/>
  </r>
  <r>
    <n v="14"/>
    <n v="14"/>
    <n v="0"/>
    <n v="0"/>
    <n v="0"/>
    <n v="0"/>
    <n v="0"/>
    <n v="0"/>
    <n v="0"/>
    <n v="0"/>
    <n v="0"/>
    <n v="0"/>
    <x v="32"/>
  </r>
  <r>
    <n v="16363"/>
    <n v="0"/>
    <n v="16363"/>
    <n v="0"/>
    <n v="0"/>
    <n v="0"/>
    <n v="0"/>
    <n v="0"/>
    <n v="0"/>
    <n v="0"/>
    <n v="0"/>
    <n v="0"/>
    <x v="55"/>
  </r>
  <r>
    <n v="13770"/>
    <n v="13770"/>
    <n v="0"/>
    <n v="0"/>
    <n v="13770"/>
    <n v="1377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6"/>
  </r>
  <r>
    <n v="495"/>
    <n v="495"/>
    <n v="0"/>
    <n v="0"/>
    <n v="0"/>
    <n v="0"/>
    <n v="0"/>
    <n v="0"/>
    <n v="0"/>
    <n v="0"/>
    <n v="0"/>
    <n v="0"/>
    <x v="44"/>
  </r>
  <r>
    <n v="2437"/>
    <n v="0"/>
    <n v="2437"/>
    <n v="0"/>
    <n v="0"/>
    <n v="0"/>
    <n v="0"/>
    <n v="0"/>
    <n v="0"/>
    <n v="0"/>
    <n v="0"/>
    <n v="0"/>
    <x v="0"/>
  </r>
  <r>
    <n v="4589"/>
    <n v="0"/>
    <n v="4589"/>
    <n v="0"/>
    <n v="0"/>
    <n v="0"/>
    <n v="0"/>
    <n v="0"/>
    <n v="0"/>
    <n v="0"/>
    <n v="0"/>
    <n v="0"/>
    <x v="18"/>
  </r>
  <r>
    <n v="125"/>
    <n v="125"/>
    <n v="0"/>
    <n v="0"/>
    <n v="0"/>
    <n v="0"/>
    <n v="0"/>
    <n v="0"/>
    <n v="0"/>
    <n v="0"/>
    <n v="0"/>
    <n v="0"/>
    <x v="37"/>
  </r>
  <r>
    <n v="172"/>
    <n v="172"/>
    <n v="0"/>
    <n v="0"/>
    <n v="0"/>
    <n v="0"/>
    <n v="0"/>
    <n v="0"/>
    <n v="172"/>
    <n v="172"/>
    <n v="0"/>
    <n v="0"/>
    <x v="52"/>
  </r>
  <r>
    <n v="4823"/>
    <n v="4823"/>
    <n v="0"/>
    <n v="0"/>
    <n v="0"/>
    <n v="0"/>
    <n v="0"/>
    <n v="0"/>
    <n v="0"/>
    <n v="0"/>
    <n v="0"/>
    <n v="0"/>
    <x v="28"/>
  </r>
  <r>
    <n v="27"/>
    <n v="27"/>
    <n v="0"/>
    <n v="0"/>
    <n v="27"/>
    <n v="27"/>
    <n v="0"/>
    <n v="0"/>
    <n v="0"/>
    <n v="0"/>
    <n v="0"/>
    <n v="0"/>
    <x v="5"/>
  </r>
  <r>
    <n v="517"/>
    <n v="517"/>
    <n v="0"/>
    <n v="0"/>
    <n v="0"/>
    <n v="0"/>
    <n v="0"/>
    <n v="0"/>
    <n v="517"/>
    <n v="517"/>
    <n v="0"/>
    <n v="0"/>
    <x v="41"/>
  </r>
  <r>
    <n v="25"/>
    <n v="25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27"/>
  </r>
  <r>
    <n v="194936"/>
    <n v="194936"/>
    <n v="0"/>
    <n v="0"/>
    <n v="0"/>
    <n v="0"/>
    <n v="0"/>
    <n v="0"/>
    <n v="0"/>
    <n v="0"/>
    <n v="0"/>
    <n v="0"/>
    <x v="29"/>
  </r>
  <r>
    <n v="3654"/>
    <n v="0"/>
    <n v="3654"/>
    <n v="0"/>
    <n v="0"/>
    <n v="0"/>
    <n v="0"/>
    <n v="0"/>
    <n v="0"/>
    <n v="0"/>
    <n v="0"/>
    <n v="0"/>
    <x v="56"/>
  </r>
  <r>
    <n v="1140"/>
    <n v="1140"/>
    <n v="0"/>
    <n v="0"/>
    <n v="0"/>
    <n v="0"/>
    <n v="0"/>
    <n v="0"/>
    <n v="0"/>
    <n v="0"/>
    <n v="0"/>
    <n v="0"/>
    <x v="17"/>
  </r>
  <r>
    <n v="692"/>
    <n v="692"/>
    <n v="0"/>
    <n v="0"/>
    <n v="0"/>
    <n v="0"/>
    <n v="0"/>
    <n v="0"/>
    <n v="0"/>
    <n v="0"/>
    <n v="0"/>
    <n v="0"/>
    <x v="47"/>
  </r>
  <r>
    <n v="425"/>
    <n v="425"/>
    <n v="0"/>
    <n v="0"/>
    <n v="0"/>
    <n v="0"/>
    <n v="0"/>
    <n v="0"/>
    <n v="0"/>
    <n v="0"/>
    <n v="0"/>
    <n v="0"/>
    <x v="18"/>
  </r>
  <r>
    <n v="1023"/>
    <n v="1023"/>
    <n v="0"/>
    <n v="0"/>
    <n v="0"/>
    <n v="0"/>
    <n v="0"/>
    <n v="0"/>
    <n v="0"/>
    <n v="0"/>
    <n v="0"/>
    <n v="0"/>
    <x v="5"/>
  </r>
  <r>
    <n v="324"/>
    <n v="0"/>
    <n v="324"/>
    <n v="0"/>
    <n v="0"/>
    <n v="0"/>
    <n v="0"/>
    <n v="0"/>
    <n v="0"/>
    <n v="0"/>
    <n v="0"/>
    <n v="0"/>
    <x v="57"/>
  </r>
  <r>
    <n v="9959"/>
    <n v="0"/>
    <n v="9959"/>
    <n v="0"/>
    <n v="0"/>
    <n v="0"/>
    <n v="0"/>
    <n v="0"/>
    <n v="0"/>
    <n v="0"/>
    <n v="0"/>
    <n v="0"/>
    <x v="37"/>
  </r>
  <r>
    <n v="680"/>
    <n v="680"/>
    <n v="0"/>
    <n v="0"/>
    <n v="0"/>
    <n v="0"/>
    <n v="0"/>
    <n v="0"/>
    <n v="0"/>
    <n v="0"/>
    <n v="0"/>
    <n v="0"/>
    <x v="11"/>
  </r>
  <r>
    <n v="1070"/>
    <n v="1070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9"/>
  </r>
  <r>
    <n v="621"/>
    <n v="621"/>
    <n v="0"/>
    <n v="0"/>
    <n v="621"/>
    <n v="621"/>
    <n v="0"/>
    <n v="0"/>
    <n v="0"/>
    <n v="0"/>
    <n v="0"/>
    <n v="0"/>
    <x v="38"/>
  </r>
  <r>
    <n v="2494"/>
    <n v="2494"/>
    <n v="0"/>
    <n v="0"/>
    <n v="0"/>
    <n v="0"/>
    <n v="0"/>
    <n v="0"/>
    <n v="0"/>
    <n v="0"/>
    <n v="0"/>
    <n v="0"/>
    <x v="18"/>
  </r>
  <r>
    <n v="189"/>
    <n v="0"/>
    <n v="189"/>
    <n v="0"/>
    <n v="0"/>
    <n v="0"/>
    <n v="0"/>
    <n v="0"/>
    <n v="0"/>
    <n v="0"/>
    <n v="0"/>
    <n v="0"/>
    <x v="47"/>
  </r>
  <r>
    <n v="707"/>
    <n v="707"/>
    <n v="0"/>
    <n v="0"/>
    <n v="0"/>
    <n v="0"/>
    <n v="0"/>
    <n v="0"/>
    <n v="0"/>
    <n v="0"/>
    <n v="0"/>
    <n v="0"/>
    <x v="17"/>
  </r>
  <r>
    <n v="75"/>
    <n v="75"/>
    <n v="0"/>
    <n v="0"/>
    <n v="0"/>
    <n v="0"/>
    <n v="0"/>
    <n v="0"/>
    <n v="0"/>
    <n v="0"/>
    <n v="0"/>
    <n v="0"/>
    <x v="36"/>
  </r>
  <r>
    <n v="49"/>
    <n v="49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40"/>
  </r>
  <r>
    <n v="23"/>
    <n v="23"/>
    <n v="0"/>
    <n v="0"/>
    <n v="23"/>
    <n v="23"/>
    <n v="0"/>
    <n v="0"/>
    <n v="0"/>
    <n v="0"/>
    <n v="0"/>
    <n v="0"/>
    <x v="5"/>
  </r>
  <r>
    <n v="2069"/>
    <n v="206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0"/>
  </r>
  <r>
    <n v="1563"/>
    <n v="1563"/>
    <n v="0"/>
    <n v="0"/>
    <n v="0"/>
    <n v="0"/>
    <n v="0"/>
    <n v="0"/>
    <n v="0"/>
    <n v="0"/>
    <n v="0"/>
    <n v="0"/>
    <x v="22"/>
  </r>
  <r>
    <n v="314"/>
    <n v="314"/>
    <n v="0"/>
    <n v="0"/>
    <n v="314"/>
    <n v="314"/>
    <n v="0"/>
    <n v="0"/>
    <n v="0"/>
    <n v="0"/>
    <n v="0"/>
    <n v="0"/>
    <x v="7"/>
  </r>
  <r>
    <n v="9726"/>
    <n v="0"/>
    <n v="9726"/>
    <n v="0"/>
    <n v="0"/>
    <n v="0"/>
    <n v="0"/>
    <n v="0"/>
    <n v="0"/>
    <n v="0"/>
    <n v="0"/>
    <n v="0"/>
    <x v="22"/>
  </r>
  <r>
    <n v="1409"/>
    <n v="1409"/>
    <n v="0"/>
    <n v="0"/>
    <n v="0"/>
    <n v="0"/>
    <n v="0"/>
    <n v="0"/>
    <n v="0"/>
    <n v="0"/>
    <n v="0"/>
    <n v="0"/>
    <x v="38"/>
  </r>
  <r>
    <n v="2732"/>
    <n v="2732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0"/>
    <n v="0"/>
    <n v="0"/>
    <n v="0"/>
    <x v="5"/>
  </r>
  <r>
    <n v="3835"/>
    <n v="3835"/>
    <n v="0"/>
    <n v="0"/>
    <n v="0"/>
    <n v="0"/>
    <n v="0"/>
    <n v="0"/>
    <n v="0"/>
    <n v="0"/>
    <n v="0"/>
    <n v="0"/>
    <x v="38"/>
  </r>
  <r>
    <n v="128"/>
    <n v="128"/>
    <n v="0"/>
    <n v="0"/>
    <n v="128"/>
    <n v="128"/>
    <n v="0"/>
    <n v="0"/>
    <n v="0"/>
    <n v="0"/>
    <n v="0"/>
    <n v="0"/>
    <x v="13"/>
  </r>
  <r>
    <n v="1086"/>
    <n v="1086"/>
    <n v="0"/>
    <n v="0"/>
    <n v="0"/>
    <n v="0"/>
    <n v="0"/>
    <n v="0"/>
    <n v="0"/>
    <n v="0"/>
    <n v="0"/>
    <n v="0"/>
    <x v="11"/>
  </r>
  <r>
    <n v="622"/>
    <n v="622"/>
    <n v="0"/>
    <n v="0"/>
    <n v="0"/>
    <n v="0"/>
    <n v="0"/>
    <n v="0"/>
    <n v="622"/>
    <n v="622"/>
    <n v="0"/>
    <n v="0"/>
    <x v="42"/>
  </r>
  <r>
    <n v="261"/>
    <n v="261"/>
    <n v="0"/>
    <n v="0"/>
    <n v="0"/>
    <n v="0"/>
    <n v="0"/>
    <n v="0"/>
    <n v="0"/>
    <n v="0"/>
    <n v="0"/>
    <n v="0"/>
    <x v="40"/>
  </r>
  <r>
    <n v="3657"/>
    <n v="3657"/>
    <n v="0"/>
    <n v="0"/>
    <n v="0"/>
    <n v="0"/>
    <n v="0"/>
    <n v="0"/>
    <n v="0"/>
    <n v="0"/>
    <n v="0"/>
    <n v="0"/>
    <x v="33"/>
  </r>
  <r>
    <n v="539"/>
    <n v="539"/>
    <n v="0"/>
    <n v="0"/>
    <n v="0"/>
    <n v="0"/>
    <n v="0"/>
    <n v="0"/>
    <n v="0"/>
    <n v="0"/>
    <n v="0"/>
    <n v="0"/>
    <x v="56"/>
  </r>
  <r>
    <n v="4890"/>
    <n v="4890"/>
    <n v="0"/>
    <n v="0"/>
    <n v="0"/>
    <n v="0"/>
    <n v="0"/>
    <n v="0"/>
    <n v="0"/>
    <n v="0"/>
    <n v="0"/>
    <n v="0"/>
    <x v="10"/>
  </r>
  <r>
    <n v="1249"/>
    <n v="1249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7"/>
  </r>
  <r>
    <n v="861"/>
    <n v="861"/>
    <n v="0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0"/>
    <n v="0"/>
    <n v="0"/>
    <n v="0"/>
    <x v="44"/>
  </r>
  <r>
    <n v="29780"/>
    <n v="0"/>
    <n v="0"/>
    <n v="29780"/>
    <n v="29780"/>
    <n v="0"/>
    <n v="0"/>
    <n v="29780"/>
    <n v="0"/>
    <n v="0"/>
    <n v="0"/>
    <n v="0"/>
    <x v="63"/>
  </r>
  <r>
    <n v="115"/>
    <n v="115"/>
    <n v="0"/>
    <n v="0"/>
    <n v="0"/>
    <n v="0"/>
    <n v="0"/>
    <n v="0"/>
    <n v="0"/>
    <n v="0"/>
    <n v="0"/>
    <n v="0"/>
    <x v="48"/>
  </r>
  <r>
    <n v="161"/>
    <n v="161"/>
    <n v="0"/>
    <n v="0"/>
    <n v="0"/>
    <n v="0"/>
    <n v="0"/>
    <n v="0"/>
    <n v="0"/>
    <n v="0"/>
    <n v="0"/>
    <n v="0"/>
    <x v="1"/>
  </r>
  <r>
    <n v="117"/>
    <n v="117"/>
    <n v="0"/>
    <n v="0"/>
    <n v="0"/>
    <n v="0"/>
    <n v="0"/>
    <n v="0"/>
    <n v="0"/>
    <n v="0"/>
    <n v="0"/>
    <n v="0"/>
    <x v="52"/>
  </r>
  <r>
    <n v="15391"/>
    <n v="15391"/>
    <n v="0"/>
    <n v="0"/>
    <n v="0"/>
    <n v="0"/>
    <n v="0"/>
    <n v="0"/>
    <n v="0"/>
    <n v="0"/>
    <n v="0"/>
    <n v="0"/>
    <x v="7"/>
  </r>
  <r>
    <n v="106"/>
    <n v="106"/>
    <n v="0"/>
    <n v="0"/>
    <n v="0"/>
    <n v="0"/>
    <n v="0"/>
    <n v="0"/>
    <n v="106"/>
    <n v="106"/>
    <n v="0"/>
    <n v="0"/>
    <x v="44"/>
  </r>
  <r>
    <n v="6141"/>
    <n v="6141"/>
    <n v="0"/>
    <n v="0"/>
    <n v="6141"/>
    <n v="6141"/>
    <n v="0"/>
    <n v="0"/>
    <n v="0"/>
    <n v="0"/>
    <n v="0"/>
    <n v="0"/>
    <x v="22"/>
  </r>
  <r>
    <n v="1492"/>
    <n v="1492"/>
    <n v="0"/>
    <n v="0"/>
    <n v="0"/>
    <n v="0"/>
    <n v="0"/>
    <n v="0"/>
    <n v="0"/>
    <n v="0"/>
    <n v="0"/>
    <n v="0"/>
    <x v="11"/>
  </r>
  <r>
    <n v="17"/>
    <n v="17"/>
    <n v="0"/>
    <n v="0"/>
    <n v="17"/>
    <n v="17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40"/>
  </r>
  <r>
    <n v="819"/>
    <n v="819"/>
    <n v="0"/>
    <n v="0"/>
    <n v="0"/>
    <n v="0"/>
    <n v="0"/>
    <n v="0"/>
    <n v="0"/>
    <n v="0"/>
    <n v="0"/>
    <n v="0"/>
    <x v="49"/>
  </r>
  <r>
    <n v="137"/>
    <n v="137"/>
    <n v="0"/>
    <n v="0"/>
    <n v="0"/>
    <n v="0"/>
    <n v="0"/>
    <n v="0"/>
    <n v="137"/>
    <n v="137"/>
    <n v="0"/>
    <n v="0"/>
    <x v="56"/>
  </r>
  <r>
    <n v="1"/>
    <n v="1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53"/>
  </r>
  <r>
    <n v="474"/>
    <n v="474"/>
    <n v="0"/>
    <n v="0"/>
    <n v="0"/>
    <n v="0"/>
    <n v="0"/>
    <n v="0"/>
    <n v="0"/>
    <n v="0"/>
    <n v="0"/>
    <n v="0"/>
    <x v="6"/>
  </r>
  <r>
    <n v="2149"/>
    <n v="2149"/>
    <n v="0"/>
    <n v="0"/>
    <n v="0"/>
    <n v="0"/>
    <n v="0"/>
    <n v="0"/>
    <n v="0"/>
    <n v="0"/>
    <n v="0"/>
    <n v="0"/>
    <x v="44"/>
  </r>
  <r>
    <n v="2944"/>
    <n v="2944"/>
    <n v="0"/>
    <n v="0"/>
    <n v="0"/>
    <n v="0"/>
    <n v="0"/>
    <n v="0"/>
    <n v="2944"/>
    <n v="2944"/>
    <n v="0"/>
    <n v="0"/>
    <x v="33"/>
  </r>
  <r>
    <n v="31"/>
    <n v="3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26"/>
  </r>
  <r>
    <n v="1743"/>
    <n v="1743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7"/>
    <n v="7"/>
    <n v="0"/>
    <n v="0"/>
    <x v="28"/>
  </r>
  <r>
    <n v="17010"/>
    <n v="0"/>
    <n v="17010"/>
    <n v="0"/>
    <n v="0"/>
    <n v="0"/>
    <n v="0"/>
    <n v="0"/>
    <n v="0"/>
    <n v="0"/>
    <n v="0"/>
    <n v="0"/>
    <x v="55"/>
  </r>
  <r>
    <n v="406"/>
    <n v="406"/>
    <n v="0"/>
    <n v="0"/>
    <n v="0"/>
    <n v="0"/>
    <n v="0"/>
    <n v="0"/>
    <n v="0"/>
    <n v="0"/>
    <n v="0"/>
    <n v="0"/>
    <x v="4"/>
  </r>
  <r>
    <n v="226"/>
    <n v="226"/>
    <n v="0"/>
    <n v="0"/>
    <n v="226"/>
    <n v="226"/>
    <n v="0"/>
    <n v="0"/>
    <n v="0"/>
    <n v="0"/>
    <n v="0"/>
    <n v="0"/>
    <x v="55"/>
  </r>
  <r>
    <n v="547"/>
    <n v="547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31"/>
  </r>
  <r>
    <n v="15656"/>
    <n v="0"/>
    <n v="15656"/>
    <n v="0"/>
    <n v="0"/>
    <n v="0"/>
    <n v="0"/>
    <n v="0"/>
    <n v="0"/>
    <n v="0"/>
    <n v="0"/>
    <n v="0"/>
    <x v="38"/>
  </r>
  <r>
    <n v="167"/>
    <n v="167"/>
    <n v="0"/>
    <n v="0"/>
    <n v="0"/>
    <n v="0"/>
    <n v="0"/>
    <n v="0"/>
    <n v="0"/>
    <n v="0"/>
    <n v="0"/>
    <n v="0"/>
    <x v="17"/>
  </r>
  <r>
    <n v="5375"/>
    <n v="537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7"/>
  </r>
  <r>
    <n v="13"/>
    <n v="1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41"/>
  </r>
  <r>
    <n v="3"/>
    <n v="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45"/>
  </r>
  <r>
    <n v="127"/>
    <n v="127"/>
    <n v="0"/>
    <n v="0"/>
    <n v="0"/>
    <n v="0"/>
    <n v="0"/>
    <n v="0"/>
    <n v="0"/>
    <n v="0"/>
    <n v="0"/>
    <n v="0"/>
    <x v="31"/>
  </r>
  <r>
    <n v="159"/>
    <n v="159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7"/>
  </r>
  <r>
    <n v="416"/>
    <n v="416"/>
    <n v="0"/>
    <n v="0"/>
    <n v="416"/>
    <n v="416"/>
    <n v="0"/>
    <n v="0"/>
    <n v="0"/>
    <n v="0"/>
    <n v="0"/>
    <n v="0"/>
    <x v="28"/>
  </r>
  <r>
    <n v="1714"/>
    <n v="1714"/>
    <n v="0"/>
    <n v="0"/>
    <n v="1714"/>
    <n v="1714"/>
    <n v="0"/>
    <n v="0"/>
    <n v="0"/>
    <n v="0"/>
    <n v="0"/>
    <n v="0"/>
    <x v="27"/>
  </r>
  <r>
    <n v="378"/>
    <n v="378"/>
    <n v="0"/>
    <n v="0"/>
    <n v="0"/>
    <n v="0"/>
    <n v="0"/>
    <n v="0"/>
    <n v="378"/>
    <n v="378"/>
    <n v="0"/>
    <n v="0"/>
    <x v="52"/>
  </r>
  <r>
    <n v="300"/>
    <n v="300"/>
    <n v="0"/>
    <n v="0"/>
    <n v="0"/>
    <n v="0"/>
    <n v="0"/>
    <n v="0"/>
    <n v="0"/>
    <n v="0"/>
    <n v="0"/>
    <n v="0"/>
    <x v="25"/>
  </r>
  <r>
    <n v="248"/>
    <n v="24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53"/>
  </r>
  <r>
    <n v="3001"/>
    <n v="3001"/>
    <n v="0"/>
    <n v="0"/>
    <n v="0"/>
    <n v="0"/>
    <n v="0"/>
    <n v="0"/>
    <n v="0"/>
    <n v="0"/>
    <n v="0"/>
    <n v="0"/>
    <x v="23"/>
  </r>
  <r>
    <n v="159"/>
    <n v="159"/>
    <n v="0"/>
    <n v="0"/>
    <n v="0"/>
    <n v="0"/>
    <n v="0"/>
    <n v="0"/>
    <n v="0"/>
    <n v="0"/>
    <n v="0"/>
    <n v="0"/>
    <x v="33"/>
  </r>
  <r>
    <n v="770"/>
    <n v="770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11"/>
  </r>
  <r>
    <n v="437"/>
    <n v="437"/>
    <n v="0"/>
    <n v="0"/>
    <n v="437"/>
    <n v="437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20"/>
  </r>
  <r>
    <n v="136"/>
    <n v="136"/>
    <n v="0"/>
    <n v="0"/>
    <n v="0"/>
    <n v="0"/>
    <n v="0"/>
    <n v="0"/>
    <n v="0"/>
    <n v="0"/>
    <n v="0"/>
    <n v="0"/>
    <x v="24"/>
  </r>
  <r>
    <n v="321"/>
    <n v="321"/>
    <n v="0"/>
    <n v="0"/>
    <n v="0"/>
    <n v="0"/>
    <n v="0"/>
    <n v="0"/>
    <n v="0"/>
    <n v="0"/>
    <n v="0"/>
    <n v="0"/>
    <x v="11"/>
  </r>
  <r>
    <n v="5788"/>
    <n v="5788"/>
    <n v="0"/>
    <n v="0"/>
    <n v="0"/>
    <n v="0"/>
    <n v="0"/>
    <n v="0"/>
    <n v="0"/>
    <n v="0"/>
    <n v="0"/>
    <n v="0"/>
    <x v="31"/>
  </r>
  <r>
    <n v="357"/>
    <n v="357"/>
    <n v="0"/>
    <n v="0"/>
    <n v="0"/>
    <n v="0"/>
    <n v="0"/>
    <n v="0"/>
    <n v="357"/>
    <n v="357"/>
    <n v="0"/>
    <n v="0"/>
    <x v="1"/>
  </r>
  <r>
    <n v="21"/>
    <n v="21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43"/>
  </r>
  <r>
    <n v="201"/>
    <n v="201"/>
    <n v="0"/>
    <n v="0"/>
    <n v="0"/>
    <n v="0"/>
    <n v="0"/>
    <n v="0"/>
    <n v="201"/>
    <n v="201"/>
    <n v="0"/>
    <n v="0"/>
    <x v="18"/>
  </r>
  <r>
    <n v="480"/>
    <n v="480"/>
    <n v="0"/>
    <n v="0"/>
    <n v="0"/>
    <n v="0"/>
    <n v="0"/>
    <n v="0"/>
    <n v="0"/>
    <n v="0"/>
    <n v="0"/>
    <n v="0"/>
    <x v="33"/>
  </r>
  <r>
    <n v="2096"/>
    <n v="2096"/>
    <n v="0"/>
    <n v="0"/>
    <n v="0"/>
    <n v="0"/>
    <n v="0"/>
    <n v="0"/>
    <n v="2096"/>
    <n v="2096"/>
    <n v="0"/>
    <n v="0"/>
    <x v="13"/>
  </r>
  <r>
    <n v="4"/>
    <n v="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3"/>
  </r>
  <r>
    <n v="1084"/>
    <n v="1084"/>
    <n v="0"/>
    <n v="0"/>
    <n v="0"/>
    <n v="0"/>
    <n v="0"/>
    <n v="0"/>
    <n v="0"/>
    <n v="0"/>
    <n v="0"/>
    <n v="0"/>
    <x v="8"/>
  </r>
  <r>
    <n v="5100"/>
    <n v="5100"/>
    <n v="0"/>
    <n v="0"/>
    <n v="0"/>
    <n v="0"/>
    <n v="0"/>
    <n v="0"/>
    <n v="0"/>
    <n v="0"/>
    <n v="0"/>
    <n v="0"/>
    <x v="33"/>
  </r>
  <r>
    <n v="1181"/>
    <n v="1181"/>
    <n v="0"/>
    <n v="0"/>
    <n v="0"/>
    <n v="0"/>
    <n v="0"/>
    <n v="0"/>
    <n v="0"/>
    <n v="0"/>
    <n v="0"/>
    <n v="0"/>
    <x v="8"/>
  </r>
  <r>
    <n v="303"/>
    <n v="303"/>
    <n v="0"/>
    <n v="0"/>
    <n v="0"/>
    <n v="0"/>
    <n v="0"/>
    <n v="0"/>
    <n v="0"/>
    <n v="0"/>
    <n v="0"/>
    <n v="0"/>
    <x v="0"/>
  </r>
  <r>
    <n v="285"/>
    <n v="285"/>
    <n v="0"/>
    <n v="0"/>
    <n v="0"/>
    <n v="0"/>
    <n v="0"/>
    <n v="0"/>
    <n v="0"/>
    <n v="0"/>
    <n v="0"/>
    <n v="0"/>
    <x v="10"/>
  </r>
  <r>
    <n v="2861"/>
    <n v="2861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57"/>
  </r>
  <r>
    <n v="1140"/>
    <n v="1140"/>
    <n v="0"/>
    <n v="0"/>
    <n v="0"/>
    <n v="0"/>
    <n v="0"/>
    <n v="0"/>
    <n v="0"/>
    <n v="0"/>
    <n v="0"/>
    <n v="0"/>
    <x v="38"/>
  </r>
  <r>
    <n v="814"/>
    <n v="0"/>
    <n v="814"/>
    <n v="0"/>
    <n v="0"/>
    <n v="0"/>
    <n v="0"/>
    <n v="0"/>
    <n v="0"/>
    <n v="0"/>
    <n v="0"/>
    <n v="0"/>
    <x v="3"/>
  </r>
  <r>
    <n v="2207"/>
    <n v="220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3"/>
  </r>
  <r>
    <n v="653"/>
    <n v="653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0"/>
    <n v="0"/>
    <n v="0"/>
    <n v="0"/>
    <x v="50"/>
  </r>
  <r>
    <n v="57770"/>
    <n v="0"/>
    <n v="0"/>
    <n v="57770"/>
    <n v="0"/>
    <n v="0"/>
    <n v="0"/>
    <n v="0"/>
    <n v="0"/>
    <n v="0"/>
    <n v="0"/>
    <n v="0"/>
    <x v="63"/>
  </r>
  <r>
    <n v="2372"/>
    <n v="0"/>
    <n v="2372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4"/>
  </r>
  <r>
    <n v="1935"/>
    <n v="0"/>
    <n v="1935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9"/>
  </r>
  <r>
    <n v="258"/>
    <n v="258"/>
    <n v="0"/>
    <n v="0"/>
    <n v="258"/>
    <n v="258"/>
    <n v="0"/>
    <n v="0"/>
    <n v="0"/>
    <n v="0"/>
    <n v="0"/>
    <n v="0"/>
    <x v="13"/>
  </r>
  <r>
    <n v="367"/>
    <n v="367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3"/>
  </r>
  <r>
    <n v="6077"/>
    <n v="6077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57"/>
  </r>
  <r>
    <n v="14"/>
    <n v="14"/>
    <n v="0"/>
    <n v="0"/>
    <n v="14"/>
    <n v="14"/>
    <n v="0"/>
    <n v="0"/>
    <n v="0"/>
    <n v="0"/>
    <n v="0"/>
    <n v="0"/>
    <x v="4"/>
  </r>
  <r>
    <n v="2155"/>
    <n v="0"/>
    <n v="2155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5"/>
  </r>
  <r>
    <n v="23"/>
    <n v="0"/>
    <n v="23"/>
    <n v="0"/>
    <n v="0"/>
    <n v="0"/>
    <n v="0"/>
    <n v="0"/>
    <n v="0"/>
    <n v="0"/>
    <n v="0"/>
    <n v="0"/>
    <x v="15"/>
  </r>
  <r>
    <n v="1552"/>
    <n v="1552"/>
    <n v="0"/>
    <n v="0"/>
    <n v="0"/>
    <n v="0"/>
    <n v="0"/>
    <n v="0"/>
    <n v="0"/>
    <n v="0"/>
    <n v="0"/>
    <n v="0"/>
    <x v="37"/>
  </r>
  <r>
    <n v="248"/>
    <n v="248"/>
    <n v="0"/>
    <n v="0"/>
    <n v="0"/>
    <n v="0"/>
    <n v="0"/>
    <n v="0"/>
    <n v="0"/>
    <n v="0"/>
    <n v="0"/>
    <n v="0"/>
    <x v="45"/>
  </r>
  <r>
    <n v="53"/>
    <n v="53"/>
    <n v="0"/>
    <n v="0"/>
    <n v="0"/>
    <n v="0"/>
    <n v="0"/>
    <n v="0"/>
    <n v="53"/>
    <n v="53"/>
    <n v="0"/>
    <n v="0"/>
    <x v="32"/>
  </r>
  <r>
    <n v="291"/>
    <n v="291"/>
    <n v="0"/>
    <n v="0"/>
    <n v="0"/>
    <n v="0"/>
    <n v="0"/>
    <n v="0"/>
    <n v="0"/>
    <n v="0"/>
    <n v="0"/>
    <n v="0"/>
    <x v="0"/>
  </r>
  <r>
    <n v="497"/>
    <n v="497"/>
    <n v="0"/>
    <n v="0"/>
    <n v="0"/>
    <n v="0"/>
    <n v="0"/>
    <n v="0"/>
    <n v="497"/>
    <n v="497"/>
    <n v="0"/>
    <n v="0"/>
    <x v="38"/>
  </r>
  <r>
    <n v="6"/>
    <n v="6"/>
    <n v="0"/>
    <n v="0"/>
    <n v="0"/>
    <n v="0"/>
    <n v="0"/>
    <n v="0"/>
    <n v="0"/>
    <n v="0"/>
    <n v="0"/>
    <n v="0"/>
    <x v="50"/>
  </r>
  <r>
    <n v="126"/>
    <n v="0"/>
    <n v="126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"/>
  </r>
  <r>
    <n v="404"/>
    <n v="40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60"/>
  </r>
  <r>
    <n v="101"/>
    <n v="101"/>
    <n v="0"/>
    <n v="0"/>
    <n v="0"/>
    <n v="0"/>
    <n v="0"/>
    <n v="0"/>
    <n v="101"/>
    <n v="101"/>
    <n v="0"/>
    <n v="0"/>
    <x v="18"/>
  </r>
  <r>
    <n v="1181"/>
    <n v="1181"/>
    <n v="0"/>
    <n v="0"/>
    <n v="0"/>
    <n v="0"/>
    <n v="0"/>
    <n v="0"/>
    <n v="0"/>
    <n v="0"/>
    <n v="0"/>
    <n v="0"/>
    <x v="47"/>
  </r>
  <r>
    <n v="212"/>
    <n v="212"/>
    <n v="0"/>
    <n v="0"/>
    <n v="212"/>
    <n v="212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43"/>
  </r>
  <r>
    <n v="190"/>
    <n v="190"/>
    <n v="0"/>
    <n v="0"/>
    <n v="0"/>
    <n v="0"/>
    <n v="0"/>
    <n v="0"/>
    <n v="0"/>
    <n v="0"/>
    <n v="0"/>
    <n v="0"/>
    <x v="38"/>
  </r>
  <r>
    <n v="96"/>
    <n v="96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27"/>
  </r>
  <r>
    <n v="11203"/>
    <n v="0"/>
    <n v="11203"/>
    <n v="0"/>
    <n v="0"/>
    <n v="0"/>
    <n v="0"/>
    <n v="0"/>
    <n v="0"/>
    <n v="0"/>
    <n v="0"/>
    <n v="0"/>
    <x v="9"/>
  </r>
  <r>
    <n v="1183"/>
    <n v="0"/>
    <n v="1183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0"/>
    <n v="0"/>
    <n v="0"/>
    <n v="0"/>
    <x v="40"/>
  </r>
  <r>
    <n v="3769"/>
    <n v="3769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6"/>
  </r>
  <r>
    <n v="287"/>
    <n v="287"/>
    <n v="0"/>
    <n v="0"/>
    <n v="0"/>
    <n v="0"/>
    <n v="0"/>
    <n v="0"/>
    <n v="0"/>
    <n v="0"/>
    <n v="0"/>
    <n v="0"/>
    <x v="22"/>
  </r>
  <r>
    <n v="325"/>
    <n v="325"/>
    <n v="0"/>
    <n v="0"/>
    <n v="0"/>
    <n v="0"/>
    <n v="0"/>
    <n v="0"/>
    <n v="0"/>
    <n v="0"/>
    <n v="0"/>
    <n v="0"/>
    <x v="29"/>
  </r>
  <r>
    <n v="120"/>
    <n v="120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21"/>
  </r>
  <r>
    <n v="145"/>
    <n v="0"/>
    <n v="145"/>
    <n v="0"/>
    <n v="0"/>
    <n v="0"/>
    <n v="0"/>
    <n v="0"/>
    <n v="0"/>
    <n v="0"/>
    <n v="0"/>
    <n v="0"/>
    <x v="15"/>
  </r>
  <r>
    <n v="9621"/>
    <n v="9621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59"/>
  </r>
  <r>
    <n v="653"/>
    <n v="653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53"/>
  </r>
  <r>
    <n v="8854"/>
    <n v="0"/>
    <n v="8854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43"/>
  </r>
  <r>
    <n v="7466"/>
    <n v="0"/>
    <n v="7466"/>
    <n v="0"/>
    <n v="0"/>
    <n v="0"/>
    <n v="0"/>
    <n v="0"/>
    <n v="0"/>
    <n v="0"/>
    <n v="0"/>
    <n v="0"/>
    <x v="24"/>
  </r>
  <r>
    <n v="661"/>
    <n v="661"/>
    <n v="0"/>
    <n v="0"/>
    <n v="0"/>
    <n v="0"/>
    <n v="0"/>
    <n v="0"/>
    <n v="0"/>
    <n v="0"/>
    <n v="0"/>
    <n v="0"/>
    <x v="8"/>
  </r>
  <r>
    <n v="91"/>
    <n v="91"/>
    <n v="0"/>
    <n v="0"/>
    <n v="0"/>
    <n v="0"/>
    <n v="0"/>
    <n v="0"/>
    <n v="0"/>
    <n v="0"/>
    <n v="0"/>
    <n v="0"/>
    <x v="35"/>
  </r>
  <r>
    <n v="2187"/>
    <n v="2187"/>
    <n v="0"/>
    <n v="0"/>
    <n v="2187"/>
    <n v="2187"/>
    <n v="0"/>
    <n v="0"/>
    <n v="0"/>
    <n v="0"/>
    <n v="0"/>
    <n v="0"/>
    <x v="17"/>
  </r>
  <r>
    <n v="7770"/>
    <n v="7770"/>
    <n v="0"/>
    <n v="0"/>
    <n v="0"/>
    <n v="0"/>
    <n v="0"/>
    <n v="0"/>
    <n v="0"/>
    <n v="0"/>
    <n v="0"/>
    <n v="0"/>
    <x v="44"/>
  </r>
  <r>
    <n v="3652"/>
    <n v="3652"/>
    <n v="0"/>
    <n v="0"/>
    <n v="3652"/>
    <n v="3652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48"/>
  </r>
  <r>
    <n v="225"/>
    <n v="225"/>
    <n v="0"/>
    <n v="0"/>
    <n v="0"/>
    <n v="0"/>
    <n v="0"/>
    <n v="0"/>
    <n v="225"/>
    <n v="225"/>
    <n v="0"/>
    <n v="0"/>
    <x v="11"/>
  </r>
  <r>
    <n v="96"/>
    <n v="96"/>
    <n v="0"/>
    <n v="0"/>
    <n v="96"/>
    <n v="96"/>
    <n v="0"/>
    <n v="0"/>
    <n v="0"/>
    <n v="0"/>
    <n v="0"/>
    <n v="0"/>
    <x v="51"/>
  </r>
  <r>
    <n v="7239"/>
    <n v="7239"/>
    <n v="0"/>
    <n v="0"/>
    <n v="0"/>
    <n v="0"/>
    <n v="0"/>
    <n v="0"/>
    <n v="0"/>
    <n v="0"/>
    <n v="0"/>
    <n v="0"/>
    <x v="55"/>
  </r>
  <r>
    <n v="91"/>
    <n v="91"/>
    <n v="0"/>
    <n v="0"/>
    <n v="0"/>
    <n v="0"/>
    <n v="0"/>
    <n v="0"/>
    <n v="0"/>
    <n v="0"/>
    <n v="0"/>
    <n v="0"/>
    <x v="4"/>
  </r>
  <r>
    <n v="203"/>
    <n v="203"/>
    <n v="0"/>
    <n v="0"/>
    <n v="0"/>
    <n v="0"/>
    <n v="0"/>
    <n v="0"/>
    <n v="0"/>
    <n v="0"/>
    <n v="0"/>
    <n v="0"/>
    <x v="53"/>
  </r>
  <r>
    <n v="1486"/>
    <n v="0"/>
    <n v="1486"/>
    <n v="0"/>
    <n v="0"/>
    <n v="0"/>
    <n v="0"/>
    <n v="0"/>
    <n v="0"/>
    <n v="0"/>
    <n v="0"/>
    <n v="0"/>
    <x v="48"/>
  </r>
  <r>
    <n v="278"/>
    <n v="278"/>
    <n v="0"/>
    <n v="0"/>
    <n v="0"/>
    <n v="0"/>
    <n v="0"/>
    <n v="0"/>
    <n v="0"/>
    <n v="0"/>
    <n v="0"/>
    <n v="0"/>
    <x v="24"/>
  </r>
  <r>
    <n v="11275"/>
    <n v="11275"/>
    <n v="0"/>
    <n v="0"/>
    <n v="0"/>
    <n v="0"/>
    <n v="0"/>
    <n v="0"/>
    <n v="0"/>
    <n v="0"/>
    <n v="0"/>
    <n v="0"/>
    <x v="44"/>
  </r>
  <r>
    <n v="562"/>
    <n v="0"/>
    <n v="562"/>
    <n v="0"/>
    <n v="0"/>
    <n v="0"/>
    <n v="0"/>
    <n v="0"/>
    <n v="0"/>
    <n v="0"/>
    <n v="0"/>
    <n v="0"/>
    <x v="14"/>
  </r>
  <r>
    <n v="2082"/>
    <n v="2082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15"/>
    <n v="15"/>
    <n v="0"/>
    <n v="0"/>
    <x v="5"/>
  </r>
  <r>
    <n v="38"/>
    <n v="38"/>
    <n v="0"/>
    <n v="0"/>
    <n v="0"/>
    <n v="0"/>
    <n v="0"/>
    <n v="0"/>
    <n v="0"/>
    <n v="0"/>
    <n v="0"/>
    <n v="0"/>
    <x v="23"/>
  </r>
  <r>
    <n v="182"/>
    <n v="182"/>
    <n v="0"/>
    <n v="0"/>
    <n v="0"/>
    <n v="0"/>
    <n v="0"/>
    <n v="0"/>
    <n v="0"/>
    <n v="0"/>
    <n v="0"/>
    <n v="0"/>
    <x v="40"/>
  </r>
  <r>
    <n v="2718"/>
    <n v="2718"/>
    <n v="0"/>
    <n v="0"/>
    <n v="0"/>
    <n v="0"/>
    <n v="0"/>
    <n v="0"/>
    <n v="0"/>
    <n v="0"/>
    <n v="0"/>
    <n v="0"/>
    <x v="11"/>
  </r>
  <r>
    <n v="3145"/>
    <n v="0"/>
    <n v="3145"/>
    <n v="0"/>
    <n v="3145"/>
    <n v="0"/>
    <n v="3145"/>
    <n v="0"/>
    <n v="0"/>
    <n v="0"/>
    <n v="0"/>
    <n v="0"/>
    <x v="1"/>
  </r>
  <r>
    <n v="1036"/>
    <n v="1036"/>
    <n v="0"/>
    <n v="0"/>
    <n v="0"/>
    <n v="0"/>
    <n v="0"/>
    <n v="0"/>
    <n v="0"/>
    <n v="0"/>
    <n v="0"/>
    <n v="0"/>
    <x v="1"/>
  </r>
  <r>
    <n v="1490"/>
    <n v="1490"/>
    <n v="0"/>
    <n v="0"/>
    <n v="0"/>
    <n v="0"/>
    <n v="0"/>
    <n v="0"/>
    <n v="0"/>
    <n v="0"/>
    <n v="0"/>
    <n v="0"/>
    <x v="5"/>
  </r>
  <r>
    <n v="335"/>
    <n v="335"/>
    <n v="0"/>
    <n v="0"/>
    <n v="0"/>
    <n v="0"/>
    <n v="0"/>
    <n v="0"/>
    <n v="0"/>
    <n v="0"/>
    <n v="0"/>
    <n v="0"/>
    <x v="9"/>
  </r>
  <r>
    <n v="1659"/>
    <n v="1659"/>
    <n v="0"/>
    <n v="0"/>
    <n v="0"/>
    <n v="0"/>
    <n v="0"/>
    <n v="0"/>
    <n v="0"/>
    <n v="0"/>
    <n v="0"/>
    <n v="0"/>
    <x v="8"/>
  </r>
  <r>
    <n v="932"/>
    <n v="932"/>
    <n v="0"/>
    <n v="0"/>
    <n v="932"/>
    <n v="932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9"/>
  </r>
  <r>
    <n v="540"/>
    <n v="540"/>
    <n v="0"/>
    <n v="0"/>
    <n v="0"/>
    <n v="0"/>
    <n v="0"/>
    <n v="0"/>
    <n v="0"/>
    <n v="0"/>
    <n v="0"/>
    <n v="0"/>
    <x v="49"/>
  </r>
  <r>
    <n v="247"/>
    <n v="247"/>
    <n v="0"/>
    <n v="0"/>
    <n v="0"/>
    <n v="0"/>
    <n v="0"/>
    <n v="0"/>
    <n v="0"/>
    <n v="0"/>
    <n v="0"/>
    <n v="0"/>
    <x v="46"/>
  </r>
  <r>
    <n v="22370"/>
    <n v="2237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1"/>
  </r>
  <r>
    <n v="1059"/>
    <n v="1059"/>
    <n v="0"/>
    <n v="0"/>
    <n v="0"/>
    <n v="0"/>
    <n v="0"/>
    <n v="0"/>
    <n v="0"/>
    <n v="0"/>
    <n v="0"/>
    <n v="0"/>
    <x v="34"/>
  </r>
  <r>
    <n v="2028"/>
    <n v="2028"/>
    <n v="0"/>
    <n v="0"/>
    <n v="2028"/>
    <n v="2028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22"/>
  </r>
  <r>
    <n v="37"/>
    <n v="3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58"/>
  </r>
  <r>
    <n v="24"/>
    <n v="0"/>
    <n v="24"/>
    <n v="0"/>
    <n v="0"/>
    <n v="0"/>
    <n v="0"/>
    <n v="0"/>
    <n v="0"/>
    <n v="0"/>
    <n v="0"/>
    <n v="0"/>
    <x v="27"/>
  </r>
  <r>
    <n v="1164"/>
    <n v="116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1"/>
  </r>
  <r>
    <n v="1505"/>
    <n v="1505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7"/>
  </r>
  <r>
    <n v="71"/>
    <n v="71"/>
    <n v="0"/>
    <n v="0"/>
    <n v="0"/>
    <n v="0"/>
    <n v="0"/>
    <n v="0"/>
    <n v="0"/>
    <n v="0"/>
    <n v="0"/>
    <n v="0"/>
    <x v="32"/>
  </r>
  <r>
    <n v="142"/>
    <n v="142"/>
    <n v="0"/>
    <n v="0"/>
    <n v="0"/>
    <n v="0"/>
    <n v="0"/>
    <n v="0"/>
    <n v="0"/>
    <n v="0"/>
    <n v="0"/>
    <n v="0"/>
    <x v="9"/>
  </r>
  <r>
    <n v="311"/>
    <n v="311"/>
    <n v="0"/>
    <n v="0"/>
    <n v="0"/>
    <n v="0"/>
    <n v="0"/>
    <n v="0"/>
    <n v="0"/>
    <n v="0"/>
    <n v="0"/>
    <n v="0"/>
    <x v="26"/>
  </r>
  <r>
    <n v="167"/>
    <n v="167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10"/>
  </r>
  <r>
    <n v="3812"/>
    <n v="3812"/>
    <n v="0"/>
    <n v="0"/>
    <n v="0"/>
    <n v="0"/>
    <n v="0"/>
    <n v="0"/>
    <n v="0"/>
    <n v="0"/>
    <n v="0"/>
    <n v="0"/>
    <x v="11"/>
  </r>
  <r>
    <n v="70"/>
    <n v="0"/>
    <n v="70"/>
    <n v="0"/>
    <n v="0"/>
    <n v="0"/>
    <n v="0"/>
    <n v="0"/>
    <n v="70"/>
    <n v="0"/>
    <n v="70"/>
    <n v="0"/>
    <x v="61"/>
  </r>
  <r>
    <n v="161"/>
    <n v="161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50"/>
  </r>
  <r>
    <n v="14"/>
    <n v="14"/>
    <n v="0"/>
    <n v="0"/>
    <n v="14"/>
    <n v="14"/>
    <n v="0"/>
    <n v="0"/>
    <n v="0"/>
    <n v="0"/>
    <n v="0"/>
    <n v="0"/>
    <x v="7"/>
  </r>
  <r>
    <n v="291"/>
    <n v="291"/>
    <n v="0"/>
    <n v="0"/>
    <n v="0"/>
    <n v="0"/>
    <n v="0"/>
    <n v="0"/>
    <n v="0"/>
    <n v="0"/>
    <n v="0"/>
    <n v="0"/>
    <x v="18"/>
  </r>
  <r>
    <n v="556"/>
    <n v="556"/>
    <n v="0"/>
    <n v="0"/>
    <n v="0"/>
    <n v="0"/>
    <n v="0"/>
    <n v="0"/>
    <n v="0"/>
    <n v="0"/>
    <n v="0"/>
    <n v="0"/>
    <x v="40"/>
  </r>
  <r>
    <n v="9"/>
    <n v="0"/>
    <n v="9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9"/>
  </r>
  <r>
    <n v="659"/>
    <n v="659"/>
    <n v="0"/>
    <n v="0"/>
    <n v="0"/>
    <n v="0"/>
    <n v="0"/>
    <n v="0"/>
    <n v="0"/>
    <n v="0"/>
    <n v="0"/>
    <n v="0"/>
    <x v="1"/>
  </r>
  <r>
    <n v="384"/>
    <n v="0"/>
    <n v="384"/>
    <n v="0"/>
    <n v="0"/>
    <n v="0"/>
    <n v="0"/>
    <n v="0"/>
    <n v="0"/>
    <n v="0"/>
    <n v="0"/>
    <n v="0"/>
    <x v="32"/>
  </r>
  <r>
    <n v="1575"/>
    <n v="1575"/>
    <n v="0"/>
    <n v="0"/>
    <n v="1575"/>
    <n v="1575"/>
    <n v="0"/>
    <n v="0"/>
    <n v="0"/>
    <n v="0"/>
    <n v="0"/>
    <n v="0"/>
    <x v="48"/>
  </r>
  <r>
    <n v="27"/>
    <n v="27"/>
    <n v="0"/>
    <n v="0"/>
    <n v="0"/>
    <n v="0"/>
    <n v="0"/>
    <n v="0"/>
    <n v="27"/>
    <n v="27"/>
    <n v="0"/>
    <n v="0"/>
    <x v="36"/>
  </r>
  <r>
    <n v="56"/>
    <n v="56"/>
    <n v="0"/>
    <n v="0"/>
    <n v="0"/>
    <n v="0"/>
    <n v="0"/>
    <n v="0"/>
    <n v="0"/>
    <n v="0"/>
    <n v="0"/>
    <n v="0"/>
    <x v="17"/>
  </r>
  <r>
    <n v="319"/>
    <n v="319"/>
    <n v="0"/>
    <n v="0"/>
    <n v="0"/>
    <n v="0"/>
    <n v="0"/>
    <n v="0"/>
    <n v="0"/>
    <n v="0"/>
    <n v="0"/>
    <n v="0"/>
    <x v="52"/>
  </r>
  <r>
    <n v="508"/>
    <n v="508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56"/>
  </r>
  <r>
    <n v="246"/>
    <n v="246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28"/>
  </r>
  <r>
    <n v="4787"/>
    <n v="4787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29"/>
  </r>
  <r>
    <n v="12074"/>
    <n v="0"/>
    <n v="12074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4"/>
  </r>
  <r>
    <n v="664"/>
    <n v="664"/>
    <n v="0"/>
    <n v="0"/>
    <n v="0"/>
    <n v="0"/>
    <n v="0"/>
    <n v="0"/>
    <n v="0"/>
    <n v="0"/>
    <n v="0"/>
    <n v="0"/>
    <x v="38"/>
  </r>
  <r>
    <n v="23110"/>
    <n v="23110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11"/>
  </r>
  <r>
    <n v="10412"/>
    <n v="1041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56"/>
  </r>
  <r>
    <n v="715"/>
    <n v="0"/>
    <n v="715"/>
    <n v="0"/>
    <n v="0"/>
    <n v="0"/>
    <n v="0"/>
    <n v="0"/>
    <n v="0"/>
    <n v="0"/>
    <n v="0"/>
    <n v="0"/>
    <x v="17"/>
  </r>
  <r>
    <n v="652"/>
    <n v="0"/>
    <n v="652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0"/>
  </r>
  <r>
    <n v="299"/>
    <n v="299"/>
    <n v="0"/>
    <n v="0"/>
    <n v="0"/>
    <n v="0"/>
    <n v="0"/>
    <n v="0"/>
    <n v="0"/>
    <n v="0"/>
    <n v="0"/>
    <n v="0"/>
    <x v="2"/>
  </r>
  <r>
    <n v="446"/>
    <n v="446"/>
    <n v="0"/>
    <n v="0"/>
    <n v="0"/>
    <n v="0"/>
    <n v="0"/>
    <n v="0"/>
    <n v="446"/>
    <n v="446"/>
    <n v="0"/>
    <n v="0"/>
    <x v="56"/>
  </r>
  <r>
    <n v="2917"/>
    <n v="2917"/>
    <n v="0"/>
    <n v="0"/>
    <n v="0"/>
    <n v="0"/>
    <n v="0"/>
    <n v="0"/>
    <n v="0"/>
    <n v="0"/>
    <n v="0"/>
    <n v="0"/>
    <x v="6"/>
  </r>
  <r>
    <n v="2128"/>
    <n v="2128"/>
    <n v="0"/>
    <n v="0"/>
    <n v="2128"/>
    <n v="2128"/>
    <n v="0"/>
    <n v="0"/>
    <n v="0"/>
    <n v="0"/>
    <n v="0"/>
    <n v="0"/>
    <x v="56"/>
  </r>
  <r>
    <n v="8385"/>
    <n v="8385"/>
    <n v="0"/>
    <n v="0"/>
    <n v="0"/>
    <n v="0"/>
    <n v="0"/>
    <n v="0"/>
    <n v="8385"/>
    <n v="8385"/>
    <n v="0"/>
    <n v="0"/>
    <x v="51"/>
  </r>
  <r>
    <n v="63"/>
    <n v="63"/>
    <n v="0"/>
    <n v="0"/>
    <n v="0"/>
    <n v="0"/>
    <n v="0"/>
    <n v="0"/>
    <n v="0"/>
    <n v="0"/>
    <n v="0"/>
    <n v="0"/>
    <x v="27"/>
  </r>
  <r>
    <n v="576"/>
    <n v="576"/>
    <n v="0"/>
    <n v="0"/>
    <n v="0"/>
    <n v="0"/>
    <n v="0"/>
    <n v="0"/>
    <n v="576"/>
    <n v="576"/>
    <n v="0"/>
    <n v="0"/>
    <x v="9"/>
  </r>
  <r>
    <n v="22"/>
    <n v="22"/>
    <n v="0"/>
    <n v="0"/>
    <n v="0"/>
    <n v="0"/>
    <n v="0"/>
    <n v="0"/>
    <n v="0"/>
    <n v="0"/>
    <n v="0"/>
    <n v="0"/>
    <x v="49"/>
  </r>
  <r>
    <n v="2567"/>
    <n v="2567"/>
    <n v="0"/>
    <n v="0"/>
    <n v="0"/>
    <n v="0"/>
    <n v="0"/>
    <n v="0"/>
    <n v="0"/>
    <n v="0"/>
    <n v="0"/>
    <n v="0"/>
    <x v="55"/>
  </r>
  <r>
    <n v="462"/>
    <n v="462"/>
    <n v="0"/>
    <n v="0"/>
    <n v="0"/>
    <n v="0"/>
    <n v="0"/>
    <n v="0"/>
    <n v="0"/>
    <n v="0"/>
    <n v="0"/>
    <n v="0"/>
    <x v="32"/>
  </r>
  <r>
    <n v="2970"/>
    <n v="2970"/>
    <n v="0"/>
    <n v="0"/>
    <n v="0"/>
    <n v="0"/>
    <n v="0"/>
    <n v="0"/>
    <n v="0"/>
    <n v="0"/>
    <n v="0"/>
    <n v="0"/>
    <x v="5"/>
  </r>
  <r>
    <n v="371"/>
    <n v="371"/>
    <n v="0"/>
    <n v="0"/>
    <n v="0"/>
    <n v="0"/>
    <n v="0"/>
    <n v="0"/>
    <n v="0"/>
    <n v="0"/>
    <n v="0"/>
    <n v="0"/>
    <x v="52"/>
  </r>
  <r>
    <n v="3448"/>
    <n v="3448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55"/>
  </r>
  <r>
    <n v="590"/>
    <n v="590"/>
    <n v="0"/>
    <n v="0"/>
    <n v="0"/>
    <n v="0"/>
    <n v="0"/>
    <n v="0"/>
    <n v="0"/>
    <n v="0"/>
    <n v="0"/>
    <n v="0"/>
    <x v="14"/>
  </r>
  <r>
    <n v="7518"/>
    <n v="7518"/>
    <n v="0"/>
    <n v="0"/>
    <n v="0"/>
    <n v="0"/>
    <n v="0"/>
    <n v="0"/>
    <n v="0"/>
    <n v="0"/>
    <n v="0"/>
    <n v="0"/>
    <x v="19"/>
  </r>
  <r>
    <n v="215"/>
    <n v="215"/>
    <n v="0"/>
    <n v="0"/>
    <n v="0"/>
    <n v="0"/>
    <n v="0"/>
    <n v="0"/>
    <n v="0"/>
    <n v="0"/>
    <n v="0"/>
    <n v="0"/>
    <x v="48"/>
  </r>
  <r>
    <n v="2224"/>
    <n v="0"/>
    <n v="2224"/>
    <n v="0"/>
    <n v="0"/>
    <n v="0"/>
    <n v="0"/>
    <n v="0"/>
    <n v="0"/>
    <n v="0"/>
    <n v="0"/>
    <n v="0"/>
    <x v="35"/>
  </r>
  <r>
    <n v="141"/>
    <n v="141"/>
    <n v="0"/>
    <n v="0"/>
    <n v="0"/>
    <n v="0"/>
    <n v="0"/>
    <n v="0"/>
    <n v="141"/>
    <n v="141"/>
    <n v="0"/>
    <n v="0"/>
    <x v="28"/>
  </r>
  <r>
    <n v="4"/>
    <n v="4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56"/>
  </r>
  <r>
    <n v="249"/>
    <n v="249"/>
    <n v="0"/>
    <n v="0"/>
    <n v="0"/>
    <n v="0"/>
    <n v="0"/>
    <n v="0"/>
    <n v="0"/>
    <n v="0"/>
    <n v="0"/>
    <n v="0"/>
    <x v="42"/>
  </r>
  <r>
    <n v="1663"/>
    <n v="1663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3"/>
  </r>
  <r>
    <n v="341"/>
    <n v="341"/>
    <n v="0"/>
    <n v="0"/>
    <n v="0"/>
    <n v="0"/>
    <n v="0"/>
    <n v="0"/>
    <n v="0"/>
    <n v="0"/>
    <n v="0"/>
    <n v="0"/>
    <x v="31"/>
  </r>
  <r>
    <n v="3427"/>
    <n v="3427"/>
    <n v="0"/>
    <n v="0"/>
    <n v="0"/>
    <n v="0"/>
    <n v="0"/>
    <n v="0"/>
    <n v="0"/>
    <n v="0"/>
    <n v="0"/>
    <n v="0"/>
    <x v="23"/>
  </r>
  <r>
    <n v="1439"/>
    <n v="143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704"/>
    <n v="704"/>
    <n v="0"/>
    <n v="0"/>
    <n v="704"/>
    <n v="704"/>
    <n v="0"/>
    <n v="0"/>
    <n v="0"/>
    <n v="0"/>
    <n v="0"/>
    <n v="0"/>
    <x v="46"/>
  </r>
  <r>
    <n v="121"/>
    <n v="121"/>
    <n v="0"/>
    <n v="0"/>
    <n v="0"/>
    <n v="0"/>
    <n v="0"/>
    <n v="0"/>
    <n v="0"/>
    <n v="0"/>
    <n v="0"/>
    <n v="0"/>
    <x v="40"/>
  </r>
  <r>
    <n v="20"/>
    <n v="20"/>
    <n v="0"/>
    <n v="0"/>
    <n v="20"/>
    <n v="2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0"/>
  </r>
  <r>
    <n v="585"/>
    <n v="585"/>
    <n v="0"/>
    <n v="0"/>
    <n v="0"/>
    <n v="0"/>
    <n v="0"/>
    <n v="0"/>
    <n v="0"/>
    <n v="0"/>
    <n v="0"/>
    <n v="0"/>
    <x v="17"/>
  </r>
  <r>
    <n v="736"/>
    <n v="736"/>
    <n v="0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35"/>
  </r>
  <r>
    <n v="1075"/>
    <n v="107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1"/>
  </r>
  <r>
    <n v="140"/>
    <n v="140"/>
    <n v="0"/>
    <n v="0"/>
    <n v="0"/>
    <n v="0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13"/>
  </r>
  <r>
    <n v="8508"/>
    <n v="8508"/>
    <n v="0"/>
    <n v="0"/>
    <n v="0"/>
    <n v="0"/>
    <n v="0"/>
    <n v="0"/>
    <n v="0"/>
    <n v="0"/>
    <n v="0"/>
    <n v="0"/>
    <x v="22"/>
  </r>
  <r>
    <n v="2783"/>
    <n v="2783"/>
    <n v="0"/>
    <n v="0"/>
    <n v="2783"/>
    <n v="2783"/>
    <n v="0"/>
    <n v="0"/>
    <n v="0"/>
    <n v="0"/>
    <n v="0"/>
    <n v="0"/>
    <x v="42"/>
  </r>
  <r>
    <n v="38466"/>
    <n v="38466"/>
    <n v="0"/>
    <n v="0"/>
    <n v="0"/>
    <n v="0"/>
    <n v="0"/>
    <n v="0"/>
    <n v="0"/>
    <n v="0"/>
    <n v="0"/>
    <n v="0"/>
    <x v="13"/>
  </r>
  <r>
    <n v="9758"/>
    <n v="9758"/>
    <n v="0"/>
    <n v="0"/>
    <n v="0"/>
    <n v="0"/>
    <n v="0"/>
    <n v="0"/>
    <n v="0"/>
    <n v="0"/>
    <n v="0"/>
    <n v="0"/>
    <x v="56"/>
  </r>
  <r>
    <n v="440"/>
    <n v="440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0"/>
  </r>
  <r>
    <n v="3"/>
    <n v="3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21"/>
    <n v="21"/>
    <n v="0"/>
    <n v="0"/>
    <x v="15"/>
  </r>
  <r>
    <n v="2"/>
    <n v="2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30"/>
  </r>
  <r>
    <n v="5621"/>
    <n v="0"/>
    <n v="5621"/>
    <n v="0"/>
    <n v="5621"/>
    <n v="0"/>
    <n v="5621"/>
    <n v="0"/>
    <n v="0"/>
    <n v="0"/>
    <n v="0"/>
    <n v="0"/>
    <x v="24"/>
  </r>
  <r>
    <n v="101"/>
    <n v="101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6"/>
  </r>
  <r>
    <n v="697"/>
    <n v="0"/>
    <n v="697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49"/>
    <n v="49"/>
    <n v="0"/>
    <n v="0"/>
    <x v="0"/>
  </r>
  <r>
    <n v="6576"/>
    <n v="6576"/>
    <n v="0"/>
    <n v="0"/>
    <n v="0"/>
    <n v="0"/>
    <n v="0"/>
    <n v="0"/>
    <n v="0"/>
    <n v="0"/>
    <n v="0"/>
    <n v="0"/>
    <x v="37"/>
  </r>
  <r>
    <n v="289"/>
    <n v="289"/>
    <n v="0"/>
    <n v="0"/>
    <n v="289"/>
    <n v="289"/>
    <n v="0"/>
    <n v="0"/>
    <n v="0"/>
    <n v="0"/>
    <n v="0"/>
    <n v="0"/>
    <x v="48"/>
  </r>
  <r>
    <n v="1116"/>
    <n v="1116"/>
    <n v="0"/>
    <n v="0"/>
    <n v="0"/>
    <n v="0"/>
    <n v="0"/>
    <n v="0"/>
    <n v="0"/>
    <n v="0"/>
    <n v="0"/>
    <n v="0"/>
    <x v="56"/>
  </r>
  <r>
    <n v="2984"/>
    <n v="2984"/>
    <n v="0"/>
    <n v="0"/>
    <n v="0"/>
    <n v="0"/>
    <n v="0"/>
    <n v="0"/>
    <n v="0"/>
    <n v="0"/>
    <n v="0"/>
    <n v="0"/>
    <x v="35"/>
  </r>
  <r>
    <n v="567"/>
    <n v="56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9"/>
  </r>
  <r>
    <n v="30126"/>
    <n v="0"/>
    <n v="30126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6"/>
  </r>
  <r>
    <n v="957"/>
    <n v="957"/>
    <n v="0"/>
    <n v="0"/>
    <n v="0"/>
    <n v="0"/>
    <n v="0"/>
    <n v="0"/>
    <n v="0"/>
    <n v="0"/>
    <n v="0"/>
    <n v="0"/>
    <x v="33"/>
  </r>
  <r>
    <n v="166"/>
    <n v="166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22"/>
  </r>
  <r>
    <n v="1101"/>
    <n v="1101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18"/>
  </r>
  <r>
    <n v="507"/>
    <n v="0"/>
    <n v="507"/>
    <n v="0"/>
    <n v="0"/>
    <n v="0"/>
    <n v="0"/>
    <n v="0"/>
    <n v="0"/>
    <n v="0"/>
    <n v="0"/>
    <n v="0"/>
    <x v="42"/>
  </r>
  <r>
    <n v="7304"/>
    <n v="0"/>
    <n v="7304"/>
    <n v="0"/>
    <n v="0"/>
    <n v="0"/>
    <n v="0"/>
    <n v="0"/>
    <n v="0"/>
    <n v="0"/>
    <n v="0"/>
    <n v="0"/>
    <x v="51"/>
  </r>
  <r>
    <n v="248"/>
    <n v="248"/>
    <n v="0"/>
    <n v="0"/>
    <n v="0"/>
    <n v="0"/>
    <n v="0"/>
    <n v="0"/>
    <n v="0"/>
    <n v="0"/>
    <n v="0"/>
    <n v="0"/>
    <x v="23"/>
  </r>
  <r>
    <n v="682"/>
    <n v="682"/>
    <n v="0"/>
    <n v="0"/>
    <n v="0"/>
    <n v="0"/>
    <n v="0"/>
    <n v="0"/>
    <n v="682"/>
    <n v="682"/>
    <n v="0"/>
    <n v="0"/>
    <x v="29"/>
  </r>
  <r>
    <n v="1091"/>
    <n v="1091"/>
    <n v="0"/>
    <n v="0"/>
    <n v="0"/>
    <n v="0"/>
    <n v="0"/>
    <n v="0"/>
    <n v="0"/>
    <n v="0"/>
    <n v="0"/>
    <n v="0"/>
    <x v="43"/>
  </r>
  <r>
    <n v="5870"/>
    <n v="0"/>
    <n v="587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1"/>
  </r>
  <r>
    <n v="514"/>
    <n v="514"/>
    <n v="0"/>
    <n v="0"/>
    <n v="0"/>
    <n v="0"/>
    <n v="0"/>
    <n v="0"/>
    <n v="0"/>
    <n v="0"/>
    <n v="0"/>
    <n v="0"/>
    <x v="16"/>
  </r>
  <r>
    <n v="101"/>
    <n v="101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0"/>
  </r>
  <r>
    <n v="261"/>
    <n v="261"/>
    <n v="0"/>
    <n v="0"/>
    <n v="0"/>
    <n v="0"/>
    <n v="0"/>
    <n v="0"/>
    <n v="0"/>
    <n v="0"/>
    <n v="0"/>
    <n v="0"/>
    <x v="56"/>
  </r>
  <r>
    <n v="385"/>
    <n v="385"/>
    <n v="0"/>
    <n v="0"/>
    <n v="385"/>
    <n v="385"/>
    <n v="0"/>
    <n v="0"/>
    <n v="0"/>
    <n v="0"/>
    <n v="0"/>
    <n v="0"/>
    <x v="40"/>
  </r>
  <r>
    <n v="374"/>
    <n v="374"/>
    <n v="0"/>
    <n v="0"/>
    <n v="0"/>
    <n v="0"/>
    <n v="0"/>
    <n v="0"/>
    <n v="374"/>
    <n v="374"/>
    <n v="0"/>
    <n v="0"/>
    <x v="22"/>
  </r>
  <r>
    <n v="21"/>
    <n v="21"/>
    <n v="0"/>
    <n v="0"/>
    <n v="0"/>
    <n v="0"/>
    <n v="0"/>
    <n v="0"/>
    <n v="0"/>
    <n v="0"/>
    <n v="0"/>
    <n v="0"/>
    <x v="17"/>
  </r>
  <r>
    <n v="4947"/>
    <n v="4947"/>
    <n v="0"/>
    <n v="0"/>
    <n v="0"/>
    <n v="0"/>
    <n v="0"/>
    <n v="0"/>
    <n v="0"/>
    <n v="0"/>
    <n v="0"/>
    <n v="0"/>
    <x v="47"/>
  </r>
  <r>
    <n v="54"/>
    <n v="54"/>
    <n v="0"/>
    <n v="0"/>
    <n v="54"/>
    <n v="54"/>
    <n v="0"/>
    <n v="0"/>
    <n v="0"/>
    <n v="0"/>
    <n v="0"/>
    <n v="0"/>
    <x v="8"/>
  </r>
  <r>
    <n v="456"/>
    <n v="456"/>
    <n v="0"/>
    <n v="0"/>
    <n v="0"/>
    <n v="0"/>
    <n v="0"/>
    <n v="0"/>
    <n v="0"/>
    <n v="0"/>
    <n v="0"/>
    <n v="0"/>
    <x v="33"/>
  </r>
  <r>
    <n v="5"/>
    <n v="0"/>
    <n v="5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33"/>
  </r>
  <r>
    <n v="892"/>
    <n v="892"/>
    <n v="0"/>
    <n v="0"/>
    <n v="0"/>
    <n v="0"/>
    <n v="0"/>
    <n v="0"/>
    <n v="0"/>
    <n v="0"/>
    <n v="0"/>
    <n v="0"/>
    <x v="23"/>
  </r>
  <r>
    <n v="19809"/>
    <n v="0"/>
    <n v="19809"/>
    <n v="0"/>
    <n v="19809"/>
    <n v="0"/>
    <n v="19809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44"/>
  </r>
  <r>
    <n v="386"/>
    <n v="386"/>
    <n v="0"/>
    <n v="0"/>
    <n v="0"/>
    <n v="0"/>
    <n v="0"/>
    <n v="0"/>
    <n v="386"/>
    <n v="386"/>
    <n v="0"/>
    <n v="0"/>
    <x v="49"/>
  </r>
  <r>
    <n v="1"/>
    <n v="1"/>
    <n v="0"/>
    <n v="0"/>
    <n v="0"/>
    <n v="0"/>
    <n v="0"/>
    <n v="0"/>
    <n v="0"/>
    <n v="0"/>
    <n v="0"/>
    <n v="0"/>
    <x v="27"/>
  </r>
  <r>
    <n v="13568"/>
    <n v="0"/>
    <n v="13568"/>
    <n v="0"/>
    <n v="0"/>
    <n v="0"/>
    <n v="0"/>
    <n v="0"/>
    <n v="0"/>
    <n v="0"/>
    <n v="0"/>
    <n v="0"/>
    <x v="46"/>
  </r>
  <r>
    <n v="5"/>
    <n v="5"/>
    <n v="0"/>
    <n v="0"/>
    <n v="5"/>
    <n v="5"/>
    <n v="0"/>
    <n v="0"/>
    <n v="0"/>
    <n v="0"/>
    <n v="0"/>
    <n v="0"/>
    <x v="58"/>
  </r>
  <r>
    <n v="2617"/>
    <n v="0"/>
    <n v="2617"/>
    <n v="0"/>
    <n v="0"/>
    <n v="0"/>
    <n v="0"/>
    <n v="0"/>
    <n v="0"/>
    <n v="0"/>
    <n v="0"/>
    <n v="0"/>
    <x v="28"/>
  </r>
  <r>
    <n v="488"/>
    <n v="488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25"/>
    <n v="25"/>
    <n v="0"/>
    <n v="0"/>
    <x v="57"/>
  </r>
  <r>
    <n v="488"/>
    <n v="0"/>
    <n v="488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9"/>
  </r>
  <r>
    <n v="1281"/>
    <n v="1281"/>
    <n v="0"/>
    <n v="0"/>
    <n v="1281"/>
    <n v="1281"/>
    <n v="0"/>
    <n v="0"/>
    <n v="0"/>
    <n v="0"/>
    <n v="0"/>
    <n v="0"/>
    <x v="48"/>
  </r>
  <r>
    <n v="398"/>
    <n v="39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27"/>
  </r>
  <r>
    <n v="2166"/>
    <n v="2166"/>
    <n v="0"/>
    <n v="0"/>
    <n v="0"/>
    <n v="0"/>
    <n v="0"/>
    <n v="0"/>
    <n v="0"/>
    <n v="0"/>
    <n v="0"/>
    <n v="0"/>
    <x v="31"/>
  </r>
  <r>
    <n v="183"/>
    <n v="183"/>
    <n v="0"/>
    <n v="0"/>
    <n v="0"/>
    <n v="0"/>
    <n v="0"/>
    <n v="0"/>
    <n v="0"/>
    <n v="0"/>
    <n v="0"/>
    <n v="0"/>
    <x v="5"/>
  </r>
  <r>
    <n v="1010"/>
    <n v="1010"/>
    <n v="0"/>
    <n v="0"/>
    <n v="1010"/>
    <n v="1010"/>
    <n v="0"/>
    <n v="0"/>
    <n v="0"/>
    <n v="0"/>
    <n v="0"/>
    <n v="0"/>
    <x v="18"/>
  </r>
  <r>
    <n v="239"/>
    <n v="0"/>
    <n v="239"/>
    <n v="0"/>
    <n v="0"/>
    <n v="0"/>
    <n v="0"/>
    <n v="0"/>
    <n v="0"/>
    <n v="0"/>
    <n v="0"/>
    <n v="0"/>
    <x v="15"/>
  </r>
  <r>
    <n v="25450"/>
    <n v="25450"/>
    <n v="0"/>
    <n v="0"/>
    <n v="25450"/>
    <n v="25450"/>
    <n v="0"/>
    <n v="0"/>
    <n v="0"/>
    <n v="0"/>
    <n v="0"/>
    <n v="0"/>
    <x v="34"/>
  </r>
  <r>
    <n v="135"/>
    <n v="135"/>
    <n v="0"/>
    <n v="0"/>
    <n v="0"/>
    <n v="0"/>
    <n v="0"/>
    <n v="0"/>
    <n v="135"/>
    <n v="135"/>
    <n v="0"/>
    <n v="0"/>
    <x v="30"/>
  </r>
  <r>
    <n v="6938"/>
    <n v="0"/>
    <n v="6938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49"/>
  </r>
  <r>
    <n v="66377"/>
    <n v="0"/>
    <n v="66377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130"/>
    <n v="130"/>
    <n v="0"/>
    <n v="0"/>
    <x v="0"/>
  </r>
  <r>
    <n v="21"/>
    <n v="21"/>
    <n v="0"/>
    <n v="0"/>
    <n v="0"/>
    <n v="0"/>
    <n v="0"/>
    <n v="0"/>
    <n v="0"/>
    <n v="0"/>
    <n v="0"/>
    <n v="0"/>
    <x v="48"/>
  </r>
  <r>
    <n v="149"/>
    <n v="149"/>
    <n v="0"/>
    <n v="0"/>
    <n v="0"/>
    <n v="0"/>
    <n v="0"/>
    <n v="0"/>
    <n v="0"/>
    <n v="0"/>
    <n v="0"/>
    <n v="0"/>
    <x v="37"/>
  </r>
  <r>
    <n v="180"/>
    <n v="18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9"/>
  </r>
  <r>
    <n v="11080"/>
    <n v="11080"/>
    <n v="0"/>
    <n v="0"/>
    <n v="0"/>
    <n v="0"/>
    <n v="0"/>
    <n v="0"/>
    <n v="0"/>
    <n v="0"/>
    <n v="0"/>
    <n v="0"/>
    <x v="10"/>
  </r>
  <r>
    <n v="1072"/>
    <n v="1072"/>
    <n v="0"/>
    <n v="0"/>
    <n v="0"/>
    <n v="0"/>
    <n v="0"/>
    <n v="0"/>
    <n v="0"/>
    <n v="0"/>
    <n v="0"/>
    <n v="0"/>
    <x v="37"/>
  </r>
  <r>
    <n v="460"/>
    <n v="460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13"/>
    <n v="13"/>
    <n v="0"/>
    <n v="0"/>
    <x v="64"/>
  </r>
  <r>
    <n v="3687"/>
    <n v="3687"/>
    <n v="0"/>
    <n v="0"/>
    <n v="0"/>
    <n v="0"/>
    <n v="0"/>
    <n v="0"/>
    <n v="0"/>
    <n v="0"/>
    <n v="0"/>
    <n v="0"/>
    <x v="50"/>
  </r>
  <r>
    <n v="3109"/>
    <n v="3109"/>
    <n v="0"/>
    <n v="0"/>
    <n v="0"/>
    <n v="0"/>
    <n v="0"/>
    <n v="0"/>
    <n v="0"/>
    <n v="0"/>
    <n v="0"/>
    <n v="0"/>
    <x v="28"/>
  </r>
  <r>
    <n v="64"/>
    <n v="0"/>
    <n v="64"/>
    <n v="0"/>
    <n v="0"/>
    <n v="0"/>
    <n v="0"/>
    <n v="0"/>
    <n v="0"/>
    <n v="0"/>
    <n v="0"/>
    <n v="0"/>
    <x v="27"/>
  </r>
  <r>
    <n v="1323"/>
    <n v="1323"/>
    <n v="0"/>
    <n v="0"/>
    <n v="0"/>
    <n v="0"/>
    <n v="0"/>
    <n v="0"/>
    <n v="0"/>
    <n v="0"/>
    <n v="0"/>
    <n v="0"/>
    <x v="55"/>
  </r>
  <r>
    <n v="5006"/>
    <n v="5006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51"/>
  </r>
  <r>
    <n v="308"/>
    <n v="0"/>
    <n v="308"/>
    <n v="0"/>
    <n v="0"/>
    <n v="0"/>
    <n v="0"/>
    <n v="0"/>
    <n v="0"/>
    <n v="0"/>
    <n v="0"/>
    <n v="0"/>
    <x v="13"/>
  </r>
  <r>
    <n v="4148"/>
    <n v="4148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40"/>
  </r>
  <r>
    <n v="1384"/>
    <n v="1384"/>
    <n v="0"/>
    <n v="0"/>
    <n v="0"/>
    <n v="0"/>
    <n v="0"/>
    <n v="0"/>
    <n v="0"/>
    <n v="0"/>
    <n v="0"/>
    <n v="0"/>
    <x v="6"/>
  </r>
  <r>
    <n v="5173"/>
    <n v="5173"/>
    <n v="0"/>
    <n v="0"/>
    <n v="0"/>
    <n v="0"/>
    <n v="0"/>
    <n v="0"/>
    <n v="0"/>
    <n v="0"/>
    <n v="0"/>
    <n v="0"/>
    <x v="20"/>
  </r>
  <r>
    <n v="3718"/>
    <n v="0"/>
    <n v="3718"/>
    <n v="0"/>
    <n v="0"/>
    <n v="0"/>
    <n v="0"/>
    <n v="0"/>
    <n v="0"/>
    <n v="0"/>
    <n v="0"/>
    <n v="0"/>
    <x v="18"/>
  </r>
  <r>
    <n v="4"/>
    <n v="0"/>
    <n v="4"/>
    <n v="0"/>
    <n v="0"/>
    <n v="0"/>
    <n v="0"/>
    <n v="0"/>
    <n v="0"/>
    <n v="0"/>
    <n v="0"/>
    <n v="0"/>
    <x v="30"/>
  </r>
  <r>
    <n v="133"/>
    <n v="133"/>
    <n v="0"/>
    <n v="0"/>
    <n v="133"/>
    <n v="133"/>
    <n v="0"/>
    <n v="0"/>
    <n v="0"/>
    <n v="0"/>
    <n v="0"/>
    <n v="0"/>
    <x v="32"/>
  </r>
  <r>
    <n v="148"/>
    <n v="148"/>
    <n v="0"/>
    <n v="0"/>
    <n v="0"/>
    <n v="0"/>
    <n v="0"/>
    <n v="0"/>
    <n v="0"/>
    <n v="0"/>
    <n v="0"/>
    <n v="0"/>
    <x v="7"/>
  </r>
  <r>
    <n v="8289"/>
    <n v="8289"/>
    <n v="0"/>
    <n v="0"/>
    <n v="0"/>
    <n v="0"/>
    <n v="0"/>
    <n v="0"/>
    <n v="0"/>
    <n v="0"/>
    <n v="0"/>
    <n v="0"/>
    <x v="1"/>
  </r>
  <r>
    <n v="1380"/>
    <n v="1380"/>
    <n v="0"/>
    <n v="0"/>
    <n v="0"/>
    <n v="0"/>
    <n v="0"/>
    <n v="0"/>
    <n v="0"/>
    <n v="0"/>
    <n v="0"/>
    <n v="0"/>
    <x v="55"/>
  </r>
  <r>
    <n v="53"/>
    <n v="53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8"/>
  </r>
  <r>
    <n v="506"/>
    <n v="506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32"/>
  </r>
  <r>
    <n v="5571"/>
    <n v="0"/>
    <n v="5571"/>
    <n v="0"/>
    <n v="0"/>
    <n v="0"/>
    <n v="0"/>
    <n v="0"/>
    <n v="5571"/>
    <n v="0"/>
    <n v="5571"/>
    <n v="0"/>
    <x v="11"/>
  </r>
  <r>
    <n v="813"/>
    <n v="81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3"/>
  </r>
  <r>
    <n v="1314"/>
    <n v="1314"/>
    <n v="0"/>
    <n v="0"/>
    <n v="0"/>
    <n v="0"/>
    <n v="0"/>
    <n v="0"/>
    <n v="0"/>
    <n v="0"/>
    <n v="0"/>
    <n v="0"/>
    <x v="27"/>
  </r>
  <r>
    <n v="8289"/>
    <n v="8289"/>
    <n v="0"/>
    <n v="0"/>
    <n v="8289"/>
    <n v="8289"/>
    <n v="0"/>
    <n v="0"/>
    <n v="0"/>
    <n v="0"/>
    <n v="0"/>
    <n v="0"/>
    <x v="33"/>
  </r>
  <r>
    <n v="63"/>
    <n v="63"/>
    <n v="0"/>
    <n v="0"/>
    <n v="0"/>
    <n v="0"/>
    <n v="0"/>
    <n v="0"/>
    <n v="63"/>
    <n v="63"/>
    <n v="0"/>
    <n v="0"/>
    <x v="4"/>
  </r>
  <r>
    <n v="201"/>
    <n v="201"/>
    <n v="0"/>
    <n v="0"/>
    <n v="0"/>
    <n v="0"/>
    <n v="0"/>
    <n v="0"/>
    <n v="0"/>
    <n v="0"/>
    <n v="0"/>
    <n v="0"/>
    <x v="24"/>
  </r>
  <r>
    <n v="771"/>
    <n v="0"/>
    <n v="771"/>
    <n v="0"/>
    <n v="0"/>
    <n v="0"/>
    <n v="0"/>
    <n v="0"/>
    <n v="0"/>
    <n v="0"/>
    <n v="0"/>
    <n v="0"/>
    <x v="25"/>
  </r>
  <r>
    <n v="1065"/>
    <n v="0"/>
    <n v="1065"/>
    <n v="0"/>
    <n v="0"/>
    <n v="0"/>
    <n v="0"/>
    <n v="0"/>
    <n v="0"/>
    <n v="0"/>
    <n v="0"/>
    <n v="0"/>
    <x v="26"/>
  </r>
  <r>
    <n v="2780"/>
    <n v="2780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7"/>
  </r>
  <r>
    <n v="3024"/>
    <n v="3024"/>
    <n v="0"/>
    <n v="0"/>
    <n v="0"/>
    <n v="0"/>
    <n v="0"/>
    <n v="0"/>
    <n v="0"/>
    <n v="0"/>
    <n v="0"/>
    <n v="0"/>
    <x v="38"/>
  </r>
  <r>
    <n v="465"/>
    <n v="0"/>
    <n v="465"/>
    <n v="0"/>
    <n v="0"/>
    <n v="0"/>
    <n v="0"/>
    <n v="0"/>
    <n v="0"/>
    <n v="0"/>
    <n v="0"/>
    <n v="0"/>
    <x v="15"/>
  </r>
  <r>
    <n v="4595"/>
    <n v="0"/>
    <n v="4595"/>
    <n v="0"/>
    <n v="0"/>
    <n v="0"/>
    <n v="0"/>
    <n v="0"/>
    <n v="0"/>
    <n v="0"/>
    <n v="0"/>
    <n v="0"/>
    <x v="24"/>
  </r>
  <r>
    <n v="225"/>
    <n v="225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61"/>
  </r>
  <r>
    <n v="15"/>
    <n v="15"/>
    <n v="0"/>
    <n v="0"/>
    <n v="0"/>
    <n v="0"/>
    <n v="0"/>
    <n v="0"/>
    <n v="0"/>
    <n v="0"/>
    <n v="0"/>
    <n v="0"/>
    <x v="4"/>
  </r>
  <r>
    <n v="313"/>
    <n v="313"/>
    <n v="0"/>
    <n v="0"/>
    <n v="313"/>
    <n v="313"/>
    <n v="0"/>
    <n v="0"/>
    <n v="0"/>
    <n v="0"/>
    <n v="0"/>
    <n v="0"/>
    <x v="28"/>
  </r>
  <r>
    <n v="30"/>
    <n v="30"/>
    <n v="0"/>
    <n v="0"/>
    <n v="0"/>
    <n v="0"/>
    <n v="0"/>
    <n v="0"/>
    <n v="30"/>
    <n v="30"/>
    <n v="0"/>
    <n v="0"/>
    <x v="21"/>
  </r>
  <r>
    <n v="9"/>
    <n v="9"/>
    <n v="0"/>
    <n v="0"/>
    <n v="0"/>
    <n v="0"/>
    <n v="0"/>
    <n v="0"/>
    <n v="0"/>
    <n v="0"/>
    <n v="0"/>
    <n v="0"/>
    <x v="19"/>
  </r>
  <r>
    <n v="1339"/>
    <n v="0"/>
    <n v="1339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49"/>
  </r>
  <r>
    <n v="27000"/>
    <n v="27000"/>
    <n v="0"/>
    <n v="0"/>
    <n v="0"/>
    <n v="0"/>
    <n v="0"/>
    <n v="0"/>
    <n v="0"/>
    <n v="0"/>
    <n v="0"/>
    <n v="0"/>
    <x v="48"/>
  </r>
  <r>
    <n v="2416"/>
    <n v="241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"/>
  </r>
  <r>
    <n v="146"/>
    <n v="146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57"/>
  </r>
  <r>
    <n v="13242"/>
    <n v="0"/>
    <n v="13242"/>
    <n v="0"/>
    <n v="0"/>
    <n v="0"/>
    <n v="0"/>
    <n v="0"/>
    <n v="0"/>
    <n v="0"/>
    <n v="0"/>
    <n v="0"/>
    <x v="37"/>
  </r>
  <r>
    <n v="1030"/>
    <n v="1030"/>
    <n v="0"/>
    <n v="0"/>
    <n v="0"/>
    <n v="0"/>
    <n v="0"/>
    <n v="0"/>
    <n v="0"/>
    <n v="0"/>
    <n v="0"/>
    <n v="0"/>
    <x v="26"/>
  </r>
  <r>
    <n v="2427"/>
    <n v="2427"/>
    <n v="0"/>
    <n v="0"/>
    <n v="0"/>
    <n v="0"/>
    <n v="0"/>
    <n v="0"/>
    <n v="0"/>
    <n v="0"/>
    <n v="0"/>
    <n v="0"/>
    <x v="44"/>
  </r>
  <r>
    <n v="128"/>
    <n v="128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32"/>
  </r>
  <r>
    <n v="59"/>
    <n v="59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8"/>
  </r>
  <r>
    <n v="1535"/>
    <n v="1535"/>
    <n v="0"/>
    <n v="0"/>
    <n v="1535"/>
    <n v="1535"/>
    <n v="0"/>
    <n v="0"/>
    <n v="0"/>
    <n v="0"/>
    <n v="0"/>
    <n v="0"/>
    <x v="13"/>
  </r>
  <r>
    <n v="5927"/>
    <n v="5927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11"/>
  </r>
  <r>
    <n v="197"/>
    <n v="197"/>
    <n v="0"/>
    <n v="0"/>
    <n v="0"/>
    <n v="0"/>
    <n v="0"/>
    <n v="0"/>
    <n v="0"/>
    <n v="0"/>
    <n v="0"/>
    <n v="0"/>
    <x v="20"/>
  </r>
  <r>
    <n v="86"/>
    <n v="86"/>
    <n v="0"/>
    <n v="0"/>
    <n v="0"/>
    <n v="0"/>
    <n v="0"/>
    <n v="0"/>
    <n v="0"/>
    <n v="0"/>
    <n v="0"/>
    <n v="0"/>
    <x v="23"/>
  </r>
  <r>
    <n v="16455"/>
    <n v="0"/>
    <n v="16455"/>
    <n v="0"/>
    <n v="0"/>
    <n v="0"/>
    <n v="0"/>
    <n v="0"/>
    <n v="0"/>
    <n v="0"/>
    <n v="0"/>
    <n v="0"/>
    <x v="19"/>
  </r>
  <r>
    <n v="1375"/>
    <n v="1375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6"/>
  </r>
  <r>
    <n v="10332"/>
    <n v="0"/>
    <n v="10332"/>
    <n v="0"/>
    <n v="0"/>
    <n v="0"/>
    <n v="0"/>
    <n v="0"/>
    <n v="0"/>
    <n v="0"/>
    <n v="0"/>
    <n v="0"/>
    <x v="22"/>
  </r>
  <r>
    <n v="400"/>
    <n v="400"/>
    <n v="0"/>
    <n v="0"/>
    <n v="400"/>
    <n v="40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0"/>
  </r>
  <r>
    <n v="19733"/>
    <n v="0"/>
    <n v="19733"/>
    <n v="0"/>
    <n v="0"/>
    <n v="0"/>
    <n v="0"/>
    <n v="0"/>
    <n v="0"/>
    <n v="0"/>
    <n v="0"/>
    <n v="0"/>
    <x v="25"/>
  </r>
  <r>
    <n v="9665"/>
    <n v="0"/>
    <n v="9665"/>
    <n v="0"/>
    <n v="9665"/>
    <n v="0"/>
    <n v="9665"/>
    <n v="0"/>
    <n v="0"/>
    <n v="0"/>
    <n v="0"/>
    <n v="0"/>
    <x v="33"/>
  </r>
  <r>
    <n v="148"/>
    <n v="148"/>
    <n v="0"/>
    <n v="0"/>
    <n v="0"/>
    <n v="0"/>
    <n v="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26"/>
  </r>
  <r>
    <n v="22228"/>
    <n v="0"/>
    <n v="22228"/>
    <n v="0"/>
    <n v="0"/>
    <n v="0"/>
    <n v="0"/>
    <n v="0"/>
    <n v="0"/>
    <n v="0"/>
    <n v="0"/>
    <n v="0"/>
    <x v="37"/>
  </r>
  <r>
    <n v="120"/>
    <n v="120"/>
    <n v="0"/>
    <n v="0"/>
    <n v="0"/>
    <n v="0"/>
    <n v="0"/>
    <n v="0"/>
    <n v="0"/>
    <n v="0"/>
    <n v="0"/>
    <n v="0"/>
    <x v="24"/>
  </r>
  <r>
    <n v="3392"/>
    <n v="0"/>
    <n v="3392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36"/>
  </r>
  <r>
    <n v="893"/>
    <n v="893"/>
    <n v="0"/>
    <n v="0"/>
    <n v="893"/>
    <n v="893"/>
    <n v="0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26"/>
  </r>
  <r>
    <n v="759"/>
    <n v="0"/>
    <n v="759"/>
    <n v="0"/>
    <n v="0"/>
    <n v="0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1"/>
  </r>
  <r>
    <n v="1094"/>
    <n v="1094"/>
    <n v="0"/>
    <n v="0"/>
    <n v="0"/>
    <n v="0"/>
    <n v="0"/>
    <n v="0"/>
    <n v="0"/>
    <n v="0"/>
    <n v="0"/>
    <n v="0"/>
    <x v="44"/>
  </r>
  <r>
    <n v="48453"/>
    <n v="4845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0"/>
  </r>
  <r>
    <n v="1268"/>
    <n v="0"/>
    <n v="1268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52"/>
  </r>
  <r>
    <n v="224"/>
    <n v="224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51"/>
  </r>
  <r>
    <n v="722"/>
    <n v="722"/>
    <n v="0"/>
    <n v="0"/>
    <n v="0"/>
    <n v="0"/>
    <n v="0"/>
    <n v="0"/>
    <n v="0"/>
    <n v="0"/>
    <n v="0"/>
    <n v="0"/>
    <x v="6"/>
  </r>
  <r>
    <n v="107"/>
    <n v="107"/>
    <n v="0"/>
    <n v="0"/>
    <n v="0"/>
    <n v="0"/>
    <n v="0"/>
    <n v="0"/>
    <n v="0"/>
    <n v="0"/>
    <n v="0"/>
    <n v="0"/>
    <x v="55"/>
  </r>
  <r>
    <n v="7502"/>
    <n v="7502"/>
    <n v="0"/>
    <n v="0"/>
    <n v="0"/>
    <n v="0"/>
    <n v="0"/>
    <n v="0"/>
    <n v="0"/>
    <n v="0"/>
    <n v="0"/>
    <n v="0"/>
    <x v="33"/>
  </r>
  <r>
    <n v="20052"/>
    <n v="20052"/>
    <n v="0"/>
    <n v="0"/>
    <n v="0"/>
    <n v="0"/>
    <n v="0"/>
    <n v="0"/>
    <n v="0"/>
    <n v="0"/>
    <n v="0"/>
    <n v="0"/>
    <x v="19"/>
  </r>
  <r>
    <n v="4184"/>
    <n v="0"/>
    <n v="4184"/>
    <n v="0"/>
    <n v="4184"/>
    <n v="0"/>
    <n v="4184"/>
    <n v="0"/>
    <n v="0"/>
    <n v="0"/>
    <n v="0"/>
    <n v="0"/>
    <x v="13"/>
  </r>
  <r>
    <n v="419"/>
    <n v="419"/>
    <n v="0"/>
    <n v="0"/>
    <n v="0"/>
    <n v="0"/>
    <n v="0"/>
    <n v="0"/>
    <n v="0"/>
    <n v="0"/>
    <n v="0"/>
    <n v="0"/>
    <x v="40"/>
  </r>
  <r>
    <n v="187"/>
    <n v="187"/>
    <n v="0"/>
    <n v="0"/>
    <n v="187"/>
    <n v="187"/>
    <n v="0"/>
    <n v="0"/>
    <n v="0"/>
    <n v="0"/>
    <n v="0"/>
    <n v="0"/>
    <x v="27"/>
  </r>
  <r>
    <n v="631"/>
    <n v="0"/>
    <n v="631"/>
    <n v="0"/>
    <n v="0"/>
    <n v="0"/>
    <n v="0"/>
    <n v="0"/>
    <n v="631"/>
    <n v="0"/>
    <n v="631"/>
    <n v="0"/>
    <x v="21"/>
  </r>
  <r>
    <n v="68"/>
    <n v="68"/>
    <n v="0"/>
    <n v="0"/>
    <n v="0"/>
    <n v="0"/>
    <n v="0"/>
    <n v="0"/>
    <n v="0"/>
    <n v="0"/>
    <n v="0"/>
    <n v="0"/>
    <x v="53"/>
  </r>
  <r>
    <n v="520"/>
    <n v="52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9"/>
  </r>
  <r>
    <n v="486"/>
    <n v="486"/>
    <n v="0"/>
    <n v="0"/>
    <n v="0"/>
    <n v="0"/>
    <n v="0"/>
    <n v="0"/>
    <n v="0"/>
    <n v="0"/>
    <n v="0"/>
    <n v="0"/>
    <x v="43"/>
  </r>
  <r>
    <n v="569"/>
    <n v="569"/>
    <n v="0"/>
    <n v="0"/>
    <n v="0"/>
    <n v="0"/>
    <n v="0"/>
    <n v="0"/>
    <n v="0"/>
    <n v="0"/>
    <n v="0"/>
    <n v="0"/>
    <x v="43"/>
  </r>
  <r>
    <n v="7542"/>
    <n v="7542"/>
    <n v="0"/>
    <n v="0"/>
    <n v="0"/>
    <n v="0"/>
    <n v="0"/>
    <n v="0"/>
    <n v="0"/>
    <n v="0"/>
    <n v="0"/>
    <n v="0"/>
    <x v="17"/>
  </r>
  <r>
    <n v="236"/>
    <n v="236"/>
    <n v="0"/>
    <n v="0"/>
    <n v="0"/>
    <n v="0"/>
    <n v="0"/>
    <n v="0"/>
    <n v="0"/>
    <n v="0"/>
    <n v="0"/>
    <n v="0"/>
    <x v="49"/>
  </r>
  <r>
    <n v="123"/>
    <n v="123"/>
    <n v="0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4"/>
  </r>
  <r>
    <n v="335"/>
    <n v="335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43"/>
  </r>
  <r>
    <n v="219"/>
    <n v="219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21"/>
    <n v="21"/>
    <n v="0"/>
    <n v="0"/>
    <x v="26"/>
  </r>
  <r>
    <n v="134"/>
    <n v="134"/>
    <n v="0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25"/>
  </r>
  <r>
    <n v="533"/>
    <n v="0"/>
    <n v="533"/>
    <n v="0"/>
    <n v="533"/>
    <n v="0"/>
    <n v="533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38"/>
  </r>
  <r>
    <n v="104"/>
    <n v="104"/>
    <n v="0"/>
    <n v="0"/>
    <n v="0"/>
    <n v="0"/>
    <n v="0"/>
    <n v="0"/>
    <n v="0"/>
    <n v="0"/>
    <n v="0"/>
    <n v="0"/>
    <x v="27"/>
  </r>
  <r>
    <n v="490"/>
    <n v="49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5"/>
  </r>
  <r>
    <n v="78"/>
    <n v="78"/>
    <n v="0"/>
    <n v="0"/>
    <n v="78"/>
    <n v="78"/>
    <n v="0"/>
    <n v="0"/>
    <n v="0"/>
    <n v="0"/>
    <n v="0"/>
    <n v="0"/>
    <x v="16"/>
  </r>
  <r>
    <n v="3267"/>
    <n v="0"/>
    <n v="3267"/>
    <n v="0"/>
    <n v="0"/>
    <n v="0"/>
    <n v="0"/>
    <n v="0"/>
    <n v="0"/>
    <n v="0"/>
    <n v="0"/>
    <n v="0"/>
    <x v="51"/>
  </r>
  <r>
    <n v="265"/>
    <n v="265"/>
    <n v="0"/>
    <n v="0"/>
    <n v="0"/>
    <n v="0"/>
    <n v="0"/>
    <n v="0"/>
    <n v="0"/>
    <n v="0"/>
    <n v="0"/>
    <n v="0"/>
    <x v="56"/>
  </r>
  <r>
    <n v="33"/>
    <n v="0"/>
    <n v="33"/>
    <n v="0"/>
    <n v="0"/>
    <n v="0"/>
    <n v="0"/>
    <n v="0"/>
    <n v="0"/>
    <n v="0"/>
    <n v="0"/>
    <n v="0"/>
    <x v="58"/>
  </r>
  <r>
    <n v="2007"/>
    <n v="2007"/>
    <n v="0"/>
    <n v="0"/>
    <n v="0"/>
    <n v="0"/>
    <n v="0"/>
    <n v="0"/>
    <n v="0"/>
    <n v="0"/>
    <n v="0"/>
    <n v="0"/>
    <x v="38"/>
  </r>
  <r>
    <n v="149"/>
    <n v="149"/>
    <n v="0"/>
    <n v="0"/>
    <n v="0"/>
    <n v="0"/>
    <n v="0"/>
    <n v="0"/>
    <n v="0"/>
    <n v="0"/>
    <n v="0"/>
    <n v="0"/>
    <x v="26"/>
  </r>
  <r>
    <n v="4568"/>
    <n v="4568"/>
    <n v="0"/>
    <n v="0"/>
    <n v="0"/>
    <n v="0"/>
    <n v="0"/>
    <n v="0"/>
    <n v="0"/>
    <n v="0"/>
    <n v="0"/>
    <n v="0"/>
    <x v="10"/>
  </r>
  <r>
    <n v="3"/>
    <n v="0"/>
    <n v="3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6"/>
  </r>
  <r>
    <n v="1669"/>
    <n v="1669"/>
    <n v="0"/>
    <n v="0"/>
    <n v="0"/>
    <n v="0"/>
    <n v="0"/>
    <n v="0"/>
    <n v="0"/>
    <n v="0"/>
    <n v="0"/>
    <n v="0"/>
    <x v="42"/>
  </r>
  <r>
    <n v="3412"/>
    <n v="341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59"/>
  </r>
  <r>
    <n v="26"/>
    <n v="26"/>
    <n v="0"/>
    <n v="0"/>
    <n v="0"/>
    <n v="0"/>
    <n v="0"/>
    <n v="0"/>
    <n v="0"/>
    <n v="0"/>
    <n v="0"/>
    <n v="0"/>
    <x v="57"/>
  </r>
  <r>
    <n v="2725"/>
    <n v="2725"/>
    <n v="0"/>
    <n v="0"/>
    <n v="0"/>
    <n v="0"/>
    <n v="0"/>
    <n v="0"/>
    <n v="0"/>
    <n v="0"/>
    <n v="0"/>
    <n v="0"/>
    <x v="14"/>
  </r>
  <r>
    <n v="13"/>
    <n v="13"/>
    <n v="0"/>
    <n v="0"/>
    <n v="13"/>
    <n v="13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7"/>
  </r>
  <r>
    <n v="1485"/>
    <n v="1485"/>
    <n v="0"/>
    <n v="0"/>
    <n v="0"/>
    <n v="0"/>
    <n v="0"/>
    <n v="0"/>
    <n v="1485"/>
    <n v="1485"/>
    <n v="0"/>
    <n v="0"/>
    <x v="42"/>
  </r>
  <r>
    <n v="1443"/>
    <n v="1443"/>
    <n v="0"/>
    <n v="0"/>
    <n v="0"/>
    <n v="0"/>
    <n v="0"/>
    <n v="0"/>
    <n v="0"/>
    <n v="0"/>
    <n v="0"/>
    <n v="0"/>
    <x v="11"/>
  </r>
  <r>
    <n v="92"/>
    <n v="92"/>
    <n v="0"/>
    <n v="0"/>
    <n v="0"/>
    <n v="0"/>
    <n v="0"/>
    <n v="0"/>
    <n v="0"/>
    <n v="0"/>
    <n v="0"/>
    <n v="0"/>
    <x v="29"/>
  </r>
  <r>
    <n v="263"/>
    <n v="0"/>
    <n v="263"/>
    <n v="0"/>
    <n v="0"/>
    <n v="0"/>
    <n v="0"/>
    <n v="0"/>
    <n v="0"/>
    <n v="0"/>
    <n v="0"/>
    <n v="0"/>
    <x v="43"/>
  </r>
  <r>
    <n v="424"/>
    <n v="424"/>
    <n v="0"/>
    <n v="0"/>
    <n v="424"/>
    <n v="424"/>
    <n v="0"/>
    <n v="0"/>
    <n v="0"/>
    <n v="0"/>
    <n v="0"/>
    <n v="0"/>
    <x v="45"/>
  </r>
  <r>
    <n v="268"/>
    <n v="268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19"/>
  </r>
  <r>
    <n v="18158"/>
    <n v="18158"/>
    <n v="0"/>
    <n v="0"/>
    <n v="0"/>
    <n v="0"/>
    <n v="0"/>
    <n v="0"/>
    <n v="0"/>
    <n v="0"/>
    <n v="0"/>
    <n v="0"/>
    <x v="37"/>
  </r>
  <r>
    <n v="199"/>
    <n v="199"/>
    <n v="0"/>
    <n v="0"/>
    <n v="0"/>
    <n v="0"/>
    <n v="0"/>
    <n v="0"/>
    <n v="0"/>
    <n v="0"/>
    <n v="0"/>
    <n v="0"/>
    <x v="20"/>
  </r>
  <r>
    <n v="196"/>
    <n v="196"/>
    <n v="0"/>
    <n v="0"/>
    <n v="0"/>
    <n v="0"/>
    <n v="0"/>
    <n v="0"/>
    <n v="196"/>
    <n v="196"/>
    <n v="0"/>
    <n v="0"/>
    <x v="0"/>
  </r>
  <r>
    <n v="12"/>
    <n v="12"/>
    <n v="0"/>
    <n v="0"/>
    <n v="12"/>
    <n v="12"/>
    <n v="0"/>
    <n v="0"/>
    <n v="0"/>
    <n v="0"/>
    <n v="0"/>
    <n v="0"/>
    <x v="7"/>
  </r>
  <r>
    <n v="133"/>
    <n v="0"/>
    <n v="133"/>
    <n v="0"/>
    <n v="0"/>
    <n v="0"/>
    <n v="0"/>
    <n v="0"/>
    <n v="0"/>
    <n v="0"/>
    <n v="0"/>
    <n v="0"/>
    <x v="12"/>
  </r>
  <r>
    <n v="4241"/>
    <n v="4241"/>
    <n v="0"/>
    <n v="0"/>
    <n v="4241"/>
    <n v="4241"/>
    <n v="0"/>
    <n v="0"/>
    <n v="0"/>
    <n v="0"/>
    <n v="0"/>
    <n v="0"/>
    <x v="8"/>
  </r>
  <r>
    <n v="5133"/>
    <n v="5133"/>
    <n v="0"/>
    <n v="0"/>
    <n v="0"/>
    <n v="0"/>
    <n v="0"/>
    <n v="0"/>
    <n v="5133"/>
    <n v="5133"/>
    <n v="0"/>
    <n v="0"/>
    <x v="45"/>
  </r>
  <r>
    <n v="303"/>
    <n v="0"/>
    <n v="303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9"/>
  </r>
  <r>
    <n v="3485"/>
    <n v="3485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52"/>
  </r>
  <r>
    <n v="2882"/>
    <n v="0"/>
    <n v="2882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10"/>
    <n v="10"/>
    <n v="0"/>
    <n v="0"/>
    <x v="36"/>
  </r>
  <r>
    <n v="62"/>
    <n v="0"/>
    <n v="62"/>
    <n v="0"/>
    <n v="0"/>
    <n v="0"/>
    <n v="0"/>
    <n v="0"/>
    <n v="0"/>
    <n v="0"/>
    <n v="0"/>
    <n v="0"/>
    <x v="53"/>
  </r>
  <r>
    <n v="1795"/>
    <n v="179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8"/>
  </r>
  <r>
    <n v="1393"/>
    <n v="1393"/>
    <n v="0"/>
    <n v="0"/>
    <n v="0"/>
    <n v="0"/>
    <n v="0"/>
    <n v="0"/>
    <n v="0"/>
    <n v="0"/>
    <n v="0"/>
    <n v="0"/>
    <x v="19"/>
  </r>
  <r>
    <n v="867"/>
    <n v="86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5"/>
  </r>
  <r>
    <n v="1915"/>
    <n v="191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7"/>
  </r>
  <r>
    <n v="13"/>
    <n v="13"/>
    <n v="0"/>
    <n v="0"/>
    <n v="13"/>
    <n v="13"/>
    <n v="0"/>
    <n v="0"/>
    <n v="0"/>
    <n v="0"/>
    <n v="0"/>
    <n v="0"/>
    <x v="30"/>
  </r>
  <r>
    <n v="38092"/>
    <n v="0"/>
    <n v="38092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0"/>
  </r>
  <r>
    <n v="17596"/>
    <n v="17596"/>
    <n v="0"/>
    <n v="0"/>
    <n v="0"/>
    <n v="0"/>
    <n v="0"/>
    <n v="0"/>
    <n v="0"/>
    <n v="0"/>
    <n v="0"/>
    <n v="0"/>
    <x v="42"/>
  </r>
  <r>
    <n v="4945"/>
    <n v="0"/>
    <n v="4945"/>
    <n v="0"/>
    <n v="0"/>
    <n v="0"/>
    <n v="0"/>
    <n v="0"/>
    <n v="0"/>
    <n v="0"/>
    <n v="0"/>
    <n v="0"/>
    <x v="13"/>
  </r>
  <r>
    <n v="347"/>
    <n v="0"/>
    <n v="347"/>
    <n v="0"/>
    <n v="0"/>
    <n v="0"/>
    <n v="0"/>
    <n v="0"/>
    <n v="0"/>
    <n v="0"/>
    <n v="0"/>
    <n v="0"/>
    <x v="57"/>
  </r>
  <r>
    <n v="660"/>
    <n v="0"/>
    <n v="660"/>
    <n v="0"/>
    <n v="0"/>
    <n v="0"/>
    <n v="0"/>
    <n v="0"/>
    <n v="0"/>
    <n v="0"/>
    <n v="0"/>
    <n v="0"/>
    <x v="58"/>
  </r>
  <r>
    <n v="38"/>
    <n v="38"/>
    <n v="0"/>
    <n v="0"/>
    <n v="0"/>
    <n v="0"/>
    <n v="0"/>
    <n v="0"/>
    <n v="0"/>
    <n v="0"/>
    <n v="0"/>
    <n v="0"/>
    <x v="47"/>
  </r>
  <r>
    <n v="16191"/>
    <n v="16191"/>
    <n v="0"/>
    <n v="0"/>
    <n v="0"/>
    <n v="0"/>
    <n v="0"/>
    <n v="0"/>
    <n v="0"/>
    <n v="0"/>
    <n v="0"/>
    <n v="0"/>
    <x v="46"/>
  </r>
  <r>
    <n v="3365"/>
    <n v="3365"/>
    <n v="0"/>
    <n v="0"/>
    <n v="3365"/>
    <n v="3365"/>
    <n v="0"/>
    <n v="0"/>
    <n v="0"/>
    <n v="0"/>
    <n v="0"/>
    <n v="0"/>
    <x v="26"/>
  </r>
  <r>
    <n v="16819"/>
    <n v="16819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9"/>
  </r>
  <r>
    <n v="212"/>
    <n v="212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35"/>
  </r>
  <r>
    <n v="3737"/>
    <n v="373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20"/>
  </r>
  <r>
    <n v="1877"/>
    <n v="1877"/>
    <n v="0"/>
    <n v="0"/>
    <n v="1877"/>
    <n v="1877"/>
    <n v="0"/>
    <n v="0"/>
    <n v="0"/>
    <n v="0"/>
    <n v="0"/>
    <n v="0"/>
    <x v="22"/>
  </r>
  <r>
    <n v="613"/>
    <n v="613"/>
    <n v="0"/>
    <n v="0"/>
    <n v="0"/>
    <n v="0"/>
    <n v="0"/>
    <n v="0"/>
    <n v="0"/>
    <n v="0"/>
    <n v="0"/>
    <n v="0"/>
    <x v="15"/>
  </r>
  <r>
    <n v="70"/>
    <n v="0"/>
    <n v="70"/>
    <n v="0"/>
    <n v="0"/>
    <n v="0"/>
    <n v="0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40"/>
  </r>
  <r>
    <n v="10718"/>
    <n v="10718"/>
    <n v="0"/>
    <n v="0"/>
    <n v="0"/>
    <n v="0"/>
    <n v="0"/>
    <n v="0"/>
    <n v="0"/>
    <n v="0"/>
    <n v="0"/>
    <n v="0"/>
    <x v="37"/>
  </r>
  <r>
    <n v="416"/>
    <n v="416"/>
    <n v="0"/>
    <n v="0"/>
    <n v="0"/>
    <n v="0"/>
    <n v="0"/>
    <n v="0"/>
    <n v="0"/>
    <n v="0"/>
    <n v="0"/>
    <n v="0"/>
    <x v="24"/>
  </r>
  <r>
    <n v="17647"/>
    <n v="0"/>
    <n v="17647"/>
    <n v="0"/>
    <n v="0"/>
    <n v="0"/>
    <n v="0"/>
    <n v="0"/>
    <n v="17647"/>
    <n v="0"/>
    <n v="17647"/>
    <n v="0"/>
    <x v="22"/>
  </r>
  <r>
    <n v="118446"/>
    <n v="0"/>
    <n v="0"/>
    <n v="118446"/>
    <n v="0"/>
    <n v="0"/>
    <n v="0"/>
    <n v="0"/>
    <n v="0"/>
    <n v="0"/>
    <n v="0"/>
    <n v="0"/>
    <x v="2"/>
  </r>
  <r>
    <n v="150"/>
    <n v="150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21"/>
  </r>
  <r>
    <n v="408"/>
    <n v="408"/>
    <n v="0"/>
    <n v="0"/>
    <n v="0"/>
    <n v="0"/>
    <n v="0"/>
    <n v="0"/>
    <n v="0"/>
    <n v="0"/>
    <n v="0"/>
    <n v="0"/>
    <x v="31"/>
  </r>
  <r>
    <n v="72"/>
    <n v="72"/>
    <n v="0"/>
    <n v="0"/>
    <n v="0"/>
    <n v="0"/>
    <n v="0"/>
    <n v="0"/>
    <n v="0"/>
    <n v="0"/>
    <n v="0"/>
    <n v="0"/>
    <x v="29"/>
  </r>
  <r>
    <n v="898"/>
    <n v="89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6"/>
  </r>
  <r>
    <n v="1785"/>
    <n v="1785"/>
    <n v="0"/>
    <n v="0"/>
    <n v="0"/>
    <n v="0"/>
    <n v="0"/>
    <n v="0"/>
    <n v="0"/>
    <n v="0"/>
    <n v="0"/>
    <n v="0"/>
    <x v="14"/>
  </r>
  <r>
    <n v="538"/>
    <n v="538"/>
    <n v="0"/>
    <n v="0"/>
    <n v="0"/>
    <n v="0"/>
    <n v="0"/>
    <n v="0"/>
    <n v="0"/>
    <n v="0"/>
    <n v="0"/>
    <n v="0"/>
    <x v="16"/>
  </r>
  <r>
    <n v="30818"/>
    <n v="30818"/>
    <n v="0"/>
    <n v="0"/>
    <n v="0"/>
    <n v="0"/>
    <n v="0"/>
    <n v="0"/>
    <n v="0"/>
    <n v="0"/>
    <n v="0"/>
    <n v="0"/>
    <x v="26"/>
  </r>
  <r>
    <n v="121"/>
    <n v="121"/>
    <n v="0"/>
    <n v="0"/>
    <n v="0"/>
    <n v="0"/>
    <n v="0"/>
    <n v="0"/>
    <n v="121"/>
    <n v="121"/>
    <n v="0"/>
    <n v="0"/>
    <x v="34"/>
  </r>
  <r>
    <n v="86"/>
    <n v="86"/>
    <n v="0"/>
    <n v="0"/>
    <n v="0"/>
    <n v="0"/>
    <n v="0"/>
    <n v="0"/>
    <n v="0"/>
    <n v="0"/>
    <n v="0"/>
    <n v="0"/>
    <x v="43"/>
  </r>
  <r>
    <n v="2777"/>
    <n v="2777"/>
    <n v="0"/>
    <n v="0"/>
    <n v="2777"/>
    <n v="2777"/>
    <n v="0"/>
    <n v="0"/>
    <n v="0"/>
    <n v="0"/>
    <n v="0"/>
    <n v="0"/>
    <x v="50"/>
  </r>
  <r>
    <n v="20"/>
    <n v="20"/>
    <n v="0"/>
    <n v="0"/>
    <n v="0"/>
    <n v="0"/>
    <n v="0"/>
    <n v="0"/>
    <n v="20"/>
    <n v="20"/>
    <n v="0"/>
    <n v="0"/>
    <x v="32"/>
  </r>
  <r>
    <n v="598"/>
    <n v="598"/>
    <n v="0"/>
    <n v="0"/>
    <n v="0"/>
    <n v="0"/>
    <n v="0"/>
    <n v="0"/>
    <n v="0"/>
    <n v="0"/>
    <n v="0"/>
    <n v="0"/>
    <x v="18"/>
  </r>
  <r>
    <n v="242"/>
    <n v="242"/>
    <n v="0"/>
    <n v="0"/>
    <n v="0"/>
    <n v="0"/>
    <n v="0"/>
    <n v="0"/>
    <n v="242"/>
    <n v="242"/>
    <n v="0"/>
    <n v="0"/>
    <x v="56"/>
  </r>
  <r>
    <n v="5"/>
    <n v="5"/>
    <n v="0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45"/>
  </r>
  <r>
    <n v="253"/>
    <n v="253"/>
    <n v="0"/>
    <n v="0"/>
    <n v="0"/>
    <n v="0"/>
    <n v="0"/>
    <n v="0"/>
    <n v="0"/>
    <n v="0"/>
    <n v="0"/>
    <n v="0"/>
    <x v="41"/>
  </r>
  <r>
    <n v="198"/>
    <n v="198"/>
    <n v="0"/>
    <n v="0"/>
    <n v="0"/>
    <n v="0"/>
    <n v="0"/>
    <n v="0"/>
    <n v="0"/>
    <n v="0"/>
    <n v="0"/>
    <n v="0"/>
    <x v="17"/>
  </r>
  <r>
    <n v="598"/>
    <n v="598"/>
    <n v="0"/>
    <n v="0"/>
    <n v="0"/>
    <n v="0"/>
    <n v="0"/>
    <n v="0"/>
    <n v="0"/>
    <n v="0"/>
    <n v="0"/>
    <n v="0"/>
    <x v="56"/>
  </r>
  <r>
    <n v="1639"/>
    <n v="1639"/>
    <n v="0"/>
    <n v="0"/>
    <n v="0"/>
    <n v="0"/>
    <n v="0"/>
    <n v="0"/>
    <n v="0"/>
    <n v="0"/>
    <n v="0"/>
    <n v="0"/>
    <x v="8"/>
  </r>
  <r>
    <n v="19531"/>
    <n v="0"/>
    <n v="19531"/>
    <n v="0"/>
    <n v="0"/>
    <n v="0"/>
    <n v="0"/>
    <n v="0"/>
    <n v="0"/>
    <n v="0"/>
    <n v="0"/>
    <n v="0"/>
    <x v="55"/>
  </r>
  <r>
    <n v="2086"/>
    <n v="0"/>
    <n v="2086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27"/>
  </r>
  <r>
    <n v="2094"/>
    <n v="2094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23"/>
  </r>
  <r>
    <n v="7913"/>
    <n v="7913"/>
    <n v="0"/>
    <n v="0"/>
    <n v="0"/>
    <n v="0"/>
    <n v="0"/>
    <n v="0"/>
    <n v="0"/>
    <n v="0"/>
    <n v="0"/>
    <n v="0"/>
    <x v="13"/>
  </r>
  <r>
    <n v="1255"/>
    <n v="1255"/>
    <n v="0"/>
    <n v="0"/>
    <n v="0"/>
    <n v="0"/>
    <n v="0"/>
    <n v="0"/>
    <n v="0"/>
    <n v="0"/>
    <n v="0"/>
    <n v="0"/>
    <x v="1"/>
  </r>
  <r>
    <n v="6827"/>
    <n v="6827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55"/>
  </r>
  <r>
    <n v="228"/>
    <n v="228"/>
    <n v="0"/>
    <n v="0"/>
    <n v="0"/>
    <n v="0"/>
    <n v="0"/>
    <n v="0"/>
    <n v="0"/>
    <n v="0"/>
    <n v="0"/>
    <n v="0"/>
    <x v="32"/>
  </r>
  <r>
    <n v="2737"/>
    <n v="2737"/>
    <n v="0"/>
    <n v="0"/>
    <n v="0"/>
    <n v="0"/>
    <n v="0"/>
    <n v="0"/>
    <n v="0"/>
    <n v="0"/>
    <n v="0"/>
    <n v="0"/>
    <x v="1"/>
  </r>
  <r>
    <n v="6064"/>
    <n v="0"/>
    <n v="6064"/>
    <n v="0"/>
    <n v="0"/>
    <n v="0"/>
    <n v="0"/>
    <n v="0"/>
    <n v="0"/>
    <n v="0"/>
    <n v="0"/>
    <n v="0"/>
    <x v="31"/>
  </r>
  <r>
    <n v="165"/>
    <n v="165"/>
    <n v="0"/>
    <n v="0"/>
    <n v="0"/>
    <n v="0"/>
    <n v="0"/>
    <n v="0"/>
    <n v="165"/>
    <n v="165"/>
    <n v="0"/>
    <n v="0"/>
    <x v="5"/>
  </r>
  <r>
    <n v="56"/>
    <n v="56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8"/>
  </r>
  <r>
    <n v="4784"/>
    <n v="4784"/>
    <n v="0"/>
    <n v="0"/>
    <n v="4784"/>
    <n v="4784"/>
    <n v="0"/>
    <n v="0"/>
    <n v="0"/>
    <n v="0"/>
    <n v="0"/>
    <n v="0"/>
    <x v="1"/>
  </r>
  <r>
    <n v="41"/>
    <n v="0"/>
    <n v="41"/>
    <n v="0"/>
    <n v="0"/>
    <n v="0"/>
    <n v="0"/>
    <n v="0"/>
    <n v="0"/>
    <n v="0"/>
    <n v="0"/>
    <n v="0"/>
    <x v="33"/>
  </r>
  <r>
    <n v="1248"/>
    <n v="0"/>
    <n v="1248"/>
    <n v="0"/>
    <n v="0"/>
    <n v="0"/>
    <n v="0"/>
    <n v="0"/>
    <n v="0"/>
    <n v="0"/>
    <n v="0"/>
    <n v="0"/>
    <x v="60"/>
  </r>
  <r>
    <n v="87"/>
    <n v="87"/>
    <n v="0"/>
    <n v="0"/>
    <n v="0"/>
    <n v="0"/>
    <n v="0"/>
    <n v="0"/>
    <n v="0"/>
    <n v="0"/>
    <n v="0"/>
    <n v="0"/>
    <x v="45"/>
  </r>
  <r>
    <n v="8628"/>
    <n v="0"/>
    <n v="8628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24"/>
  </r>
  <r>
    <n v="2828"/>
    <n v="2828"/>
    <n v="0"/>
    <n v="0"/>
    <n v="0"/>
    <n v="0"/>
    <n v="0"/>
    <n v="0"/>
    <n v="0"/>
    <n v="0"/>
    <n v="0"/>
    <n v="0"/>
    <x v="33"/>
  </r>
  <r>
    <n v="1280"/>
    <n v="1280"/>
    <n v="0"/>
    <n v="0"/>
    <n v="0"/>
    <n v="0"/>
    <n v="0"/>
    <n v="0"/>
    <n v="0"/>
    <n v="0"/>
    <n v="0"/>
    <n v="0"/>
    <x v="37"/>
  </r>
  <r>
    <n v="1465"/>
    <n v="146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0"/>
  </r>
  <r>
    <n v="16"/>
    <n v="1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9"/>
  </r>
  <r>
    <n v="3452"/>
    <n v="3452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37"/>
    <n v="37"/>
    <n v="0"/>
    <n v="0"/>
    <x v="43"/>
  </r>
  <r>
    <n v="4638"/>
    <n v="463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3"/>
  </r>
  <r>
    <n v="223"/>
    <n v="223"/>
    <n v="0"/>
    <n v="0"/>
    <n v="223"/>
    <n v="223"/>
    <n v="0"/>
    <n v="0"/>
    <n v="0"/>
    <n v="0"/>
    <n v="0"/>
    <n v="0"/>
    <x v="57"/>
  </r>
  <r>
    <n v="35925"/>
    <n v="0"/>
    <n v="35925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0"/>
  </r>
  <r>
    <n v="213"/>
    <n v="213"/>
    <n v="0"/>
    <n v="0"/>
    <n v="0"/>
    <n v="0"/>
    <n v="0"/>
    <n v="0"/>
    <n v="0"/>
    <n v="0"/>
    <n v="0"/>
    <n v="0"/>
    <x v="10"/>
  </r>
  <r>
    <n v="37546"/>
    <n v="0"/>
    <n v="0"/>
    <n v="37546"/>
    <n v="0"/>
    <n v="0"/>
    <n v="0"/>
    <n v="0"/>
    <n v="0"/>
    <n v="0"/>
    <n v="0"/>
    <n v="0"/>
    <x v="63"/>
  </r>
  <r>
    <n v="7595"/>
    <n v="7595"/>
    <n v="0"/>
    <n v="0"/>
    <n v="0"/>
    <n v="0"/>
    <n v="0"/>
    <n v="0"/>
    <n v="7595"/>
    <n v="7595"/>
    <n v="0"/>
    <n v="0"/>
    <x v="33"/>
  </r>
  <r>
    <n v="893"/>
    <n v="893"/>
    <n v="0"/>
    <n v="0"/>
    <n v="893"/>
    <n v="893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2"/>
  </r>
  <r>
    <n v="10"/>
    <n v="10"/>
    <n v="0"/>
    <n v="0"/>
    <n v="10"/>
    <n v="1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19"/>
  </r>
  <r>
    <n v="1537"/>
    <n v="1537"/>
    <n v="0"/>
    <n v="0"/>
    <n v="0"/>
    <n v="0"/>
    <n v="0"/>
    <n v="0"/>
    <n v="0"/>
    <n v="0"/>
    <n v="0"/>
    <n v="0"/>
    <x v="25"/>
  </r>
  <r>
    <n v="191"/>
    <n v="191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49"/>
  </r>
  <r>
    <n v="693"/>
    <n v="693"/>
    <n v="0"/>
    <n v="0"/>
    <n v="0"/>
    <n v="0"/>
    <n v="0"/>
    <n v="0"/>
    <n v="0"/>
    <n v="0"/>
    <n v="0"/>
    <n v="0"/>
    <x v="14"/>
  </r>
  <r>
    <n v="14066"/>
    <n v="1406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7"/>
  </r>
  <r>
    <n v="506"/>
    <n v="0"/>
    <n v="506"/>
    <n v="0"/>
    <n v="0"/>
    <n v="0"/>
    <n v="0"/>
    <n v="0"/>
    <n v="0"/>
    <n v="0"/>
    <n v="0"/>
    <n v="0"/>
    <x v="15"/>
  </r>
  <r>
    <n v="1146"/>
    <n v="0"/>
    <n v="1146"/>
    <n v="0"/>
    <n v="0"/>
    <n v="0"/>
    <n v="0"/>
    <n v="0"/>
    <n v="0"/>
    <n v="0"/>
    <n v="0"/>
    <n v="0"/>
    <x v="48"/>
  </r>
  <r>
    <n v="192"/>
    <n v="192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8"/>
  </r>
  <r>
    <n v="2197"/>
    <n v="2197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0"/>
  </r>
  <r>
    <n v="1905"/>
    <n v="0"/>
    <n v="1905"/>
    <n v="0"/>
    <n v="0"/>
    <n v="0"/>
    <n v="0"/>
    <n v="0"/>
    <n v="0"/>
    <n v="0"/>
    <n v="0"/>
    <n v="0"/>
    <x v="31"/>
  </r>
  <r>
    <n v="1362"/>
    <n v="1362"/>
    <n v="0"/>
    <n v="0"/>
    <n v="0"/>
    <n v="0"/>
    <n v="0"/>
    <n v="0"/>
    <n v="0"/>
    <n v="0"/>
    <n v="0"/>
    <n v="0"/>
    <x v="29"/>
  </r>
  <r>
    <n v="408"/>
    <n v="0"/>
    <n v="408"/>
    <n v="0"/>
    <n v="408"/>
    <n v="0"/>
    <n v="408"/>
    <n v="0"/>
    <n v="0"/>
    <n v="0"/>
    <n v="0"/>
    <n v="0"/>
    <x v="3"/>
  </r>
  <r>
    <n v="775"/>
    <n v="0"/>
    <n v="775"/>
    <n v="0"/>
    <n v="0"/>
    <n v="0"/>
    <n v="0"/>
    <n v="0"/>
    <n v="0"/>
    <n v="0"/>
    <n v="0"/>
    <n v="0"/>
    <x v="29"/>
  </r>
  <r>
    <n v="369"/>
    <n v="0"/>
    <n v="369"/>
    <n v="0"/>
    <n v="0"/>
    <n v="0"/>
    <n v="0"/>
    <n v="0"/>
    <n v="0"/>
    <n v="0"/>
    <n v="0"/>
    <n v="0"/>
    <x v="41"/>
  </r>
  <r>
    <n v="3014"/>
    <n v="0"/>
    <n v="3014"/>
    <n v="0"/>
    <n v="0"/>
    <n v="0"/>
    <n v="0"/>
    <n v="0"/>
    <n v="0"/>
    <n v="0"/>
    <n v="0"/>
    <n v="0"/>
    <x v="10"/>
  </r>
  <r>
    <n v="290"/>
    <n v="0"/>
    <n v="290"/>
    <n v="0"/>
    <n v="0"/>
    <n v="0"/>
    <n v="0"/>
    <n v="0"/>
    <n v="0"/>
    <n v="0"/>
    <n v="0"/>
    <n v="0"/>
    <x v="5"/>
  </r>
  <r>
    <n v="4297"/>
    <n v="429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9"/>
  </r>
  <r>
    <n v="1063"/>
    <n v="1063"/>
    <n v="0"/>
    <n v="0"/>
    <n v="0"/>
    <n v="0"/>
    <n v="0"/>
    <n v="0"/>
    <n v="0"/>
    <n v="0"/>
    <n v="0"/>
    <n v="0"/>
    <x v="32"/>
  </r>
  <r>
    <n v="641"/>
    <n v="641"/>
    <n v="0"/>
    <n v="0"/>
    <n v="0"/>
    <n v="0"/>
    <n v="0"/>
    <n v="0"/>
    <n v="0"/>
    <n v="0"/>
    <n v="0"/>
    <n v="0"/>
    <x v="49"/>
  </r>
  <r>
    <n v="212"/>
    <n v="212"/>
    <n v="0"/>
    <n v="0"/>
    <n v="0"/>
    <n v="0"/>
    <n v="0"/>
    <n v="0"/>
    <n v="0"/>
    <n v="0"/>
    <n v="0"/>
    <n v="0"/>
    <x v="57"/>
  </r>
  <r>
    <n v="2258"/>
    <n v="0"/>
    <n v="2258"/>
    <n v="0"/>
    <n v="0"/>
    <n v="0"/>
    <n v="0"/>
    <n v="0"/>
    <n v="2258"/>
    <n v="0"/>
    <n v="2258"/>
    <n v="0"/>
    <x v="45"/>
  </r>
  <r>
    <n v="19589"/>
    <n v="0"/>
    <n v="19589"/>
    <n v="0"/>
    <n v="0"/>
    <n v="0"/>
    <n v="0"/>
    <n v="0"/>
    <n v="0"/>
    <n v="0"/>
    <n v="0"/>
    <n v="0"/>
    <x v="19"/>
  </r>
  <r>
    <n v="540"/>
    <n v="540"/>
    <n v="0"/>
    <n v="0"/>
    <n v="0"/>
    <n v="0"/>
    <n v="0"/>
    <n v="0"/>
    <n v="540"/>
    <n v="540"/>
    <n v="0"/>
    <n v="0"/>
    <x v="18"/>
  </r>
  <r>
    <n v="283"/>
    <n v="28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5"/>
  </r>
  <r>
    <n v="341"/>
    <n v="0"/>
    <n v="341"/>
    <n v="0"/>
    <n v="0"/>
    <n v="0"/>
    <n v="0"/>
    <n v="0"/>
    <n v="0"/>
    <n v="0"/>
    <n v="0"/>
    <n v="0"/>
    <x v="20"/>
  </r>
  <r>
    <n v="91"/>
    <n v="0"/>
    <n v="91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19"/>
  </r>
  <r>
    <n v="16793"/>
    <n v="16793"/>
    <n v="0"/>
    <n v="0"/>
    <n v="0"/>
    <n v="0"/>
    <n v="0"/>
    <n v="0"/>
    <n v="0"/>
    <n v="0"/>
    <n v="0"/>
    <n v="0"/>
    <x v="1"/>
  </r>
  <r>
    <n v="352"/>
    <n v="352"/>
    <n v="0"/>
    <n v="0"/>
    <n v="352"/>
    <n v="352"/>
    <n v="0"/>
    <n v="0"/>
    <n v="0"/>
    <n v="0"/>
    <n v="0"/>
    <n v="0"/>
    <x v="9"/>
  </r>
  <r>
    <n v="703"/>
    <n v="703"/>
    <n v="0"/>
    <n v="0"/>
    <n v="0"/>
    <n v="0"/>
    <n v="0"/>
    <n v="0"/>
    <n v="703"/>
    <n v="703"/>
    <n v="0"/>
    <n v="0"/>
    <x v="5"/>
  </r>
  <r>
    <n v="59"/>
    <n v="59"/>
    <n v="0"/>
    <n v="0"/>
    <n v="0"/>
    <n v="0"/>
    <n v="0"/>
    <n v="0"/>
    <n v="0"/>
    <n v="0"/>
    <n v="0"/>
    <n v="0"/>
    <x v="0"/>
  </r>
  <r>
    <n v="6723"/>
    <n v="6723"/>
    <n v="0"/>
    <n v="0"/>
    <n v="0"/>
    <n v="0"/>
    <n v="0"/>
    <n v="0"/>
    <n v="0"/>
    <n v="0"/>
    <n v="0"/>
    <n v="0"/>
    <x v="1"/>
  </r>
  <r>
    <n v="2137"/>
    <n v="2137"/>
    <n v="0"/>
    <n v="0"/>
    <n v="0"/>
    <n v="0"/>
    <n v="0"/>
    <n v="0"/>
    <n v="0"/>
    <n v="0"/>
    <n v="0"/>
    <n v="0"/>
    <x v="29"/>
  </r>
  <r>
    <n v="9212"/>
    <n v="0"/>
    <n v="9212"/>
    <n v="0"/>
    <n v="0"/>
    <n v="0"/>
    <n v="0"/>
    <n v="0"/>
    <n v="0"/>
    <n v="0"/>
    <n v="0"/>
    <n v="0"/>
    <x v="33"/>
  </r>
  <r>
    <n v="29153"/>
    <n v="29153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14"/>
  </r>
  <r>
    <n v="8222"/>
    <n v="0"/>
    <n v="8222"/>
    <n v="0"/>
    <n v="8222"/>
    <n v="0"/>
    <n v="8222"/>
    <n v="0"/>
    <n v="0"/>
    <n v="0"/>
    <n v="0"/>
    <n v="0"/>
    <x v="8"/>
  </r>
  <r>
    <n v="47"/>
    <n v="0"/>
    <n v="47"/>
    <n v="0"/>
    <n v="0"/>
    <n v="0"/>
    <n v="0"/>
    <n v="0"/>
    <n v="0"/>
    <n v="0"/>
    <n v="0"/>
    <n v="0"/>
    <x v="40"/>
  </r>
  <r>
    <n v="639"/>
    <n v="0"/>
    <n v="639"/>
    <n v="0"/>
    <n v="0"/>
    <n v="0"/>
    <n v="0"/>
    <n v="0"/>
    <n v="0"/>
    <n v="0"/>
    <n v="0"/>
    <n v="0"/>
    <x v="23"/>
  </r>
  <r>
    <n v="620"/>
    <n v="620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8"/>
  </r>
  <r>
    <n v="578"/>
    <n v="578"/>
    <n v="0"/>
    <n v="0"/>
    <n v="0"/>
    <n v="0"/>
    <n v="0"/>
    <n v="0"/>
    <n v="0"/>
    <n v="0"/>
    <n v="0"/>
    <n v="0"/>
    <x v="38"/>
  </r>
  <r>
    <n v="30"/>
    <n v="30"/>
    <n v="0"/>
    <n v="0"/>
    <n v="30"/>
    <n v="30"/>
    <n v="0"/>
    <n v="0"/>
    <n v="0"/>
    <n v="0"/>
    <n v="0"/>
    <n v="0"/>
    <x v="36"/>
  </r>
  <r>
    <n v="2818"/>
    <n v="2818"/>
    <n v="0"/>
    <n v="0"/>
    <n v="0"/>
    <n v="0"/>
    <n v="0"/>
    <n v="0"/>
    <n v="2818"/>
    <n v="2818"/>
    <n v="0"/>
    <n v="0"/>
    <x v="44"/>
  </r>
  <r>
    <n v="60"/>
    <n v="60"/>
    <n v="0"/>
    <n v="0"/>
    <n v="0"/>
    <n v="0"/>
    <n v="0"/>
    <n v="0"/>
    <n v="0"/>
    <n v="0"/>
    <n v="0"/>
    <n v="0"/>
    <x v="20"/>
  </r>
  <r>
    <n v="91"/>
    <n v="91"/>
    <n v="0"/>
    <n v="0"/>
    <n v="0"/>
    <n v="0"/>
    <n v="0"/>
    <n v="0"/>
    <n v="0"/>
    <n v="0"/>
    <n v="0"/>
    <n v="0"/>
    <x v="20"/>
  </r>
  <r>
    <n v="267"/>
    <n v="0"/>
    <n v="267"/>
    <n v="0"/>
    <n v="0"/>
    <n v="0"/>
    <n v="0"/>
    <n v="0"/>
    <n v="0"/>
    <n v="0"/>
    <n v="0"/>
    <n v="0"/>
    <x v="49"/>
  </r>
  <r>
    <n v="120"/>
    <n v="120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"/>
  </r>
  <r>
    <n v="2279"/>
    <n v="0"/>
    <n v="2279"/>
    <n v="0"/>
    <n v="0"/>
    <n v="0"/>
    <n v="0"/>
    <n v="0"/>
    <n v="0"/>
    <n v="0"/>
    <n v="0"/>
    <n v="0"/>
    <x v="32"/>
  </r>
  <r>
    <n v="742"/>
    <n v="742"/>
    <n v="0"/>
    <n v="0"/>
    <n v="0"/>
    <n v="0"/>
    <n v="0"/>
    <n v="0"/>
    <n v="0"/>
    <n v="0"/>
    <n v="0"/>
    <n v="0"/>
    <x v="0"/>
  </r>
  <r>
    <n v="3417"/>
    <n v="3417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9"/>
  </r>
  <r>
    <n v="2843"/>
    <n v="2843"/>
    <n v="0"/>
    <n v="0"/>
    <n v="0"/>
    <n v="0"/>
    <n v="0"/>
    <n v="0"/>
    <n v="0"/>
    <n v="0"/>
    <n v="0"/>
    <n v="0"/>
    <x v="33"/>
  </r>
  <r>
    <n v="468"/>
    <n v="468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53"/>
  </r>
  <r>
    <n v="325"/>
    <n v="325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51"/>
  </r>
  <r>
    <n v="14644"/>
    <n v="14644"/>
    <n v="0"/>
    <n v="0"/>
    <n v="0"/>
    <n v="0"/>
    <n v="0"/>
    <n v="0"/>
    <n v="0"/>
    <n v="0"/>
    <n v="0"/>
    <n v="0"/>
    <x v="6"/>
  </r>
  <r>
    <n v="321"/>
    <n v="321"/>
    <n v="0"/>
    <n v="0"/>
    <n v="0"/>
    <n v="0"/>
    <n v="0"/>
    <n v="0"/>
    <n v="0"/>
    <n v="0"/>
    <n v="0"/>
    <n v="0"/>
    <x v="50"/>
  </r>
  <r>
    <n v="377"/>
    <n v="377"/>
    <n v="0"/>
    <n v="0"/>
    <n v="0"/>
    <n v="0"/>
    <n v="0"/>
    <n v="0"/>
    <n v="0"/>
    <n v="0"/>
    <n v="0"/>
    <n v="0"/>
    <x v="11"/>
  </r>
  <r>
    <n v="346"/>
    <n v="346"/>
    <n v="0"/>
    <n v="0"/>
    <n v="0"/>
    <n v="0"/>
    <n v="0"/>
    <n v="0"/>
    <n v="0"/>
    <n v="0"/>
    <n v="0"/>
    <n v="0"/>
    <x v="43"/>
  </r>
  <r>
    <n v="1037"/>
    <n v="0"/>
    <n v="1037"/>
    <n v="0"/>
    <n v="0"/>
    <n v="0"/>
    <n v="0"/>
    <n v="0"/>
    <n v="0"/>
    <n v="0"/>
    <n v="0"/>
    <n v="0"/>
    <x v="17"/>
  </r>
  <r>
    <n v="1038"/>
    <n v="1038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10"/>
  </r>
  <r>
    <n v="13871"/>
    <n v="0"/>
    <n v="13871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8"/>
  </r>
  <r>
    <n v="2894"/>
    <n v="0"/>
    <n v="2894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3"/>
  </r>
  <r>
    <n v="462"/>
    <n v="0"/>
    <n v="462"/>
    <n v="0"/>
    <n v="0"/>
    <n v="0"/>
    <n v="0"/>
    <n v="0"/>
    <n v="0"/>
    <n v="0"/>
    <n v="0"/>
    <n v="0"/>
    <x v="3"/>
  </r>
  <r>
    <n v="612"/>
    <n v="612"/>
    <n v="0"/>
    <n v="0"/>
    <n v="0"/>
    <n v="0"/>
    <n v="0"/>
    <n v="0"/>
    <n v="0"/>
    <n v="0"/>
    <n v="0"/>
    <n v="0"/>
    <x v="45"/>
  </r>
  <r>
    <n v="2856"/>
    <n v="2856"/>
    <n v="0"/>
    <n v="0"/>
    <n v="0"/>
    <n v="0"/>
    <n v="0"/>
    <n v="0"/>
    <n v="0"/>
    <n v="0"/>
    <n v="0"/>
    <n v="0"/>
    <x v="46"/>
  </r>
  <r>
    <n v="1808"/>
    <n v="1808"/>
    <n v="0"/>
    <n v="0"/>
    <n v="0"/>
    <n v="0"/>
    <n v="0"/>
    <n v="0"/>
    <n v="0"/>
    <n v="0"/>
    <n v="0"/>
    <n v="0"/>
    <x v="48"/>
  </r>
  <r>
    <n v="1061"/>
    <n v="1061"/>
    <n v="0"/>
    <n v="0"/>
    <n v="0"/>
    <n v="0"/>
    <n v="0"/>
    <n v="0"/>
    <n v="0"/>
    <n v="0"/>
    <n v="0"/>
    <n v="0"/>
    <x v="1"/>
  </r>
  <r>
    <n v="10032"/>
    <n v="10032"/>
    <n v="0"/>
    <n v="0"/>
    <n v="0"/>
    <n v="0"/>
    <n v="0"/>
    <n v="0"/>
    <n v="0"/>
    <n v="0"/>
    <n v="0"/>
    <n v="0"/>
    <x v="13"/>
  </r>
  <r>
    <n v="1187"/>
    <n v="1187"/>
    <n v="0"/>
    <n v="0"/>
    <n v="0"/>
    <n v="0"/>
    <n v="0"/>
    <n v="0"/>
    <n v="0"/>
    <n v="0"/>
    <n v="0"/>
    <n v="0"/>
    <x v="20"/>
  </r>
  <r>
    <n v="7479"/>
    <n v="7479"/>
    <n v="0"/>
    <n v="0"/>
    <n v="0"/>
    <n v="0"/>
    <n v="0"/>
    <n v="0"/>
    <n v="0"/>
    <n v="0"/>
    <n v="0"/>
    <n v="0"/>
    <x v="48"/>
  </r>
  <r>
    <n v="785"/>
    <n v="785"/>
    <n v="0"/>
    <n v="0"/>
    <n v="0"/>
    <n v="0"/>
    <n v="0"/>
    <n v="0"/>
    <n v="0"/>
    <n v="0"/>
    <n v="0"/>
    <n v="0"/>
    <x v="18"/>
  </r>
  <r>
    <n v="110"/>
    <n v="110"/>
    <n v="0"/>
    <n v="0"/>
    <n v="0"/>
    <n v="0"/>
    <n v="0"/>
    <n v="0"/>
    <n v="0"/>
    <n v="0"/>
    <n v="0"/>
    <n v="0"/>
    <x v="15"/>
  </r>
  <r>
    <n v="1066"/>
    <n v="0"/>
    <n v="1066"/>
    <n v="0"/>
    <n v="1066"/>
    <n v="0"/>
    <n v="1066"/>
    <n v="0"/>
    <n v="0"/>
    <n v="0"/>
    <n v="0"/>
    <n v="0"/>
    <x v="7"/>
  </r>
  <r>
    <n v="1058"/>
    <n v="1058"/>
    <n v="0"/>
    <n v="0"/>
    <n v="1058"/>
    <n v="1058"/>
    <n v="0"/>
    <n v="0"/>
    <n v="0"/>
    <n v="0"/>
    <n v="0"/>
    <n v="0"/>
    <x v="16"/>
  </r>
  <r>
    <n v="91"/>
    <n v="91"/>
    <n v="0"/>
    <n v="0"/>
    <n v="0"/>
    <n v="0"/>
    <n v="0"/>
    <n v="0"/>
    <n v="0"/>
    <n v="0"/>
    <n v="0"/>
    <n v="0"/>
    <x v="0"/>
  </r>
  <r>
    <n v="2445"/>
    <n v="2445"/>
    <n v="0"/>
    <n v="0"/>
    <n v="0"/>
    <n v="0"/>
    <n v="0"/>
    <n v="0"/>
    <n v="0"/>
    <n v="0"/>
    <n v="0"/>
    <n v="0"/>
    <x v="47"/>
  </r>
  <r>
    <n v="1765"/>
    <n v="0"/>
    <n v="1765"/>
    <n v="0"/>
    <n v="0"/>
    <n v="0"/>
    <n v="0"/>
    <n v="0"/>
    <n v="0"/>
    <n v="0"/>
    <n v="0"/>
    <n v="0"/>
    <x v="48"/>
  </r>
  <r>
    <n v="2543"/>
    <n v="254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36"/>
  </r>
  <r>
    <n v="58"/>
    <n v="58"/>
    <n v="0"/>
    <n v="0"/>
    <n v="0"/>
    <n v="0"/>
    <n v="0"/>
    <n v="0"/>
    <n v="58"/>
    <n v="58"/>
    <n v="0"/>
    <n v="0"/>
    <x v="4"/>
  </r>
  <r>
    <n v="1711"/>
    <n v="1711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15"/>
  </r>
  <r>
    <n v="807"/>
    <n v="807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4"/>
  </r>
  <r>
    <n v="307"/>
    <n v="307"/>
    <n v="0"/>
    <n v="0"/>
    <n v="0"/>
    <n v="0"/>
    <n v="0"/>
    <n v="0"/>
    <n v="0"/>
    <n v="0"/>
    <n v="0"/>
    <n v="0"/>
    <x v="37"/>
  </r>
  <r>
    <n v="973"/>
    <n v="0"/>
    <n v="973"/>
    <n v="0"/>
    <n v="0"/>
    <n v="0"/>
    <n v="0"/>
    <n v="0"/>
    <n v="0"/>
    <n v="0"/>
    <n v="0"/>
    <n v="0"/>
    <x v="40"/>
  </r>
  <r>
    <n v="3759"/>
    <n v="3759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33"/>
    <n v="33"/>
    <n v="0"/>
    <n v="0"/>
    <x v="26"/>
  </r>
  <r>
    <n v="67221"/>
    <n v="67221"/>
    <n v="0"/>
    <n v="0"/>
    <n v="0"/>
    <n v="0"/>
    <n v="0"/>
    <n v="0"/>
    <n v="0"/>
    <n v="0"/>
    <n v="0"/>
    <n v="0"/>
    <x v="6"/>
  </r>
  <r>
    <n v="2459"/>
    <n v="0"/>
    <n v="0"/>
    <n v="2459"/>
    <n v="2459"/>
    <n v="0"/>
    <n v="0"/>
    <n v="2459"/>
    <n v="0"/>
    <n v="0"/>
    <n v="0"/>
    <n v="0"/>
    <x v="61"/>
  </r>
  <r>
    <n v="2084"/>
    <n v="2084"/>
    <n v="0"/>
    <n v="0"/>
    <n v="0"/>
    <n v="0"/>
    <n v="0"/>
    <n v="0"/>
    <n v="2084"/>
    <n v="2084"/>
    <n v="0"/>
    <n v="0"/>
    <x v="8"/>
  </r>
  <r>
    <n v="1787"/>
    <n v="1787"/>
    <n v="0"/>
    <n v="0"/>
    <n v="0"/>
    <n v="0"/>
    <n v="0"/>
    <n v="0"/>
    <n v="0"/>
    <n v="0"/>
    <n v="0"/>
    <n v="0"/>
    <x v="38"/>
  </r>
  <r>
    <n v="161"/>
    <n v="161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19"/>
  </r>
  <r>
    <n v="13278"/>
    <n v="13278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44"/>
    <n v="44"/>
    <n v="0"/>
    <n v="0"/>
    <x v="35"/>
  </r>
  <r>
    <n v="995"/>
    <n v="995"/>
    <n v="0"/>
    <n v="0"/>
    <n v="0"/>
    <n v="0"/>
    <n v="0"/>
    <n v="0"/>
    <n v="0"/>
    <n v="0"/>
    <n v="0"/>
    <n v="0"/>
    <x v="55"/>
  </r>
  <r>
    <n v="180"/>
    <n v="180"/>
    <n v="0"/>
    <n v="0"/>
    <n v="0"/>
    <n v="0"/>
    <n v="0"/>
    <n v="0"/>
    <n v="0"/>
    <n v="0"/>
    <n v="0"/>
    <n v="0"/>
    <x v="35"/>
  </r>
  <r>
    <n v="4762"/>
    <n v="0"/>
    <n v="4762"/>
    <n v="0"/>
    <n v="0"/>
    <n v="0"/>
    <n v="0"/>
    <n v="0"/>
    <n v="0"/>
    <n v="0"/>
    <n v="0"/>
    <n v="0"/>
    <x v="51"/>
  </r>
  <r>
    <n v="3991"/>
    <n v="3991"/>
    <n v="0"/>
    <n v="0"/>
    <n v="0"/>
    <n v="0"/>
    <n v="0"/>
    <n v="0"/>
    <n v="0"/>
    <n v="0"/>
    <n v="0"/>
    <n v="0"/>
    <x v="11"/>
  </r>
  <r>
    <n v="1668"/>
    <n v="0"/>
    <n v="1668"/>
    <n v="0"/>
    <n v="0"/>
    <n v="0"/>
    <n v="0"/>
    <n v="0"/>
    <n v="0"/>
    <n v="0"/>
    <n v="0"/>
    <n v="0"/>
    <x v="29"/>
  </r>
  <r>
    <n v="2400"/>
    <n v="0"/>
    <n v="2400"/>
    <n v="0"/>
    <n v="0"/>
    <n v="0"/>
    <n v="0"/>
    <n v="0"/>
    <n v="0"/>
    <n v="0"/>
    <n v="0"/>
    <n v="0"/>
    <x v="35"/>
  </r>
  <r>
    <n v="995"/>
    <n v="995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6"/>
  </r>
  <r>
    <n v="216"/>
    <n v="21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53"/>
  </r>
  <r>
    <n v="15"/>
    <n v="0"/>
    <n v="15"/>
    <n v="0"/>
    <n v="0"/>
    <n v="0"/>
    <n v="0"/>
    <n v="0"/>
    <n v="0"/>
    <n v="0"/>
    <n v="0"/>
    <n v="0"/>
    <x v="59"/>
  </r>
  <r>
    <n v="486"/>
    <n v="486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5"/>
  </r>
  <r>
    <n v="5697"/>
    <n v="0"/>
    <n v="5697"/>
    <n v="0"/>
    <n v="0"/>
    <n v="0"/>
    <n v="0"/>
    <n v="0"/>
    <n v="0"/>
    <n v="0"/>
    <n v="0"/>
    <n v="0"/>
    <x v="10"/>
  </r>
  <r>
    <n v="14482"/>
    <n v="14482"/>
    <n v="0"/>
    <n v="0"/>
    <n v="0"/>
    <n v="0"/>
    <n v="0"/>
    <n v="0"/>
    <n v="0"/>
    <n v="0"/>
    <n v="0"/>
    <n v="0"/>
    <x v="48"/>
  </r>
  <r>
    <n v="3173"/>
    <n v="0"/>
    <n v="3173"/>
    <n v="0"/>
    <n v="0"/>
    <n v="0"/>
    <n v="0"/>
    <n v="0"/>
    <n v="0"/>
    <n v="0"/>
    <n v="0"/>
    <n v="0"/>
    <x v="22"/>
  </r>
  <r>
    <n v="2107"/>
    <n v="2107"/>
    <n v="0"/>
    <n v="0"/>
    <n v="2107"/>
    <n v="2107"/>
    <n v="0"/>
    <n v="0"/>
    <n v="0"/>
    <n v="0"/>
    <n v="0"/>
    <n v="0"/>
    <x v="44"/>
  </r>
  <r>
    <n v="6515"/>
    <n v="6515"/>
    <n v="0"/>
    <n v="0"/>
    <n v="0"/>
    <n v="0"/>
    <n v="0"/>
    <n v="0"/>
    <n v="0"/>
    <n v="0"/>
    <n v="0"/>
    <n v="0"/>
    <x v="28"/>
  </r>
  <r>
    <n v="629"/>
    <n v="629"/>
    <n v="0"/>
    <n v="0"/>
    <n v="629"/>
    <n v="629"/>
    <n v="0"/>
    <n v="0"/>
    <n v="0"/>
    <n v="0"/>
    <n v="0"/>
    <n v="0"/>
    <x v="42"/>
  </r>
  <r>
    <n v="8671"/>
    <n v="0"/>
    <n v="8671"/>
    <n v="0"/>
    <n v="0"/>
    <n v="0"/>
    <n v="0"/>
    <n v="0"/>
    <n v="0"/>
    <n v="0"/>
    <n v="0"/>
    <n v="0"/>
    <x v="33"/>
  </r>
  <r>
    <n v="307"/>
    <n v="307"/>
    <n v="0"/>
    <n v="0"/>
    <n v="0"/>
    <n v="0"/>
    <n v="0"/>
    <n v="0"/>
    <n v="307"/>
    <n v="307"/>
    <n v="0"/>
    <n v="0"/>
    <x v="24"/>
  </r>
  <r>
    <n v="36"/>
    <n v="36"/>
    <n v="0"/>
    <n v="0"/>
    <n v="36"/>
    <n v="36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"/>
  </r>
  <r>
    <n v="88"/>
    <n v="0"/>
    <n v="88"/>
    <n v="0"/>
    <n v="0"/>
    <n v="0"/>
    <n v="0"/>
    <n v="0"/>
    <n v="0"/>
    <n v="0"/>
    <n v="0"/>
    <n v="0"/>
    <x v="57"/>
  </r>
  <r>
    <n v="7311"/>
    <n v="7311"/>
    <n v="0"/>
    <n v="0"/>
    <n v="0"/>
    <n v="0"/>
    <n v="0"/>
    <n v="0"/>
    <n v="0"/>
    <n v="0"/>
    <n v="0"/>
    <n v="0"/>
    <x v="1"/>
  </r>
  <r>
    <n v="4280"/>
    <n v="4280"/>
    <n v="0"/>
    <n v="0"/>
    <n v="0"/>
    <n v="0"/>
    <n v="0"/>
    <n v="0"/>
    <n v="0"/>
    <n v="0"/>
    <n v="0"/>
    <n v="0"/>
    <x v="2"/>
  </r>
  <r>
    <n v="578"/>
    <n v="578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28"/>
  </r>
  <r>
    <n v="280"/>
    <n v="280"/>
    <n v="0"/>
    <n v="0"/>
    <n v="280"/>
    <n v="280"/>
    <n v="0"/>
    <n v="0"/>
    <n v="0"/>
    <n v="0"/>
    <n v="0"/>
    <n v="0"/>
    <x v="46"/>
  </r>
  <r>
    <n v="971"/>
    <n v="971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39"/>
    <n v="39"/>
    <n v="0"/>
    <n v="0"/>
    <x v="16"/>
  </r>
  <r>
    <n v="3"/>
    <n v="3"/>
    <n v="0"/>
    <n v="0"/>
    <n v="0"/>
    <n v="0"/>
    <n v="0"/>
    <n v="0"/>
    <n v="0"/>
    <n v="0"/>
    <n v="0"/>
    <n v="0"/>
    <x v="5"/>
  </r>
  <r>
    <n v="263"/>
    <n v="263"/>
    <n v="0"/>
    <n v="0"/>
    <n v="0"/>
    <n v="0"/>
    <n v="0"/>
    <n v="0"/>
    <n v="0"/>
    <n v="0"/>
    <n v="0"/>
    <n v="0"/>
    <x v="10"/>
  </r>
  <r>
    <n v="4354"/>
    <n v="4354"/>
    <n v="0"/>
    <n v="0"/>
    <n v="4354"/>
    <n v="4354"/>
    <n v="0"/>
    <n v="0"/>
    <n v="0"/>
    <n v="0"/>
    <n v="0"/>
    <n v="0"/>
    <x v="13"/>
  </r>
  <r>
    <n v="24"/>
    <n v="24"/>
    <n v="0"/>
    <n v="0"/>
    <n v="24"/>
    <n v="24"/>
    <n v="0"/>
    <n v="0"/>
    <n v="0"/>
    <n v="0"/>
    <n v="0"/>
    <n v="0"/>
    <x v="3"/>
  </r>
  <r>
    <n v="314"/>
    <n v="314"/>
    <n v="0"/>
    <n v="0"/>
    <n v="0"/>
    <n v="0"/>
    <n v="0"/>
    <n v="0"/>
    <n v="0"/>
    <n v="0"/>
    <n v="0"/>
    <n v="0"/>
    <x v="28"/>
  </r>
  <r>
    <n v="473"/>
    <n v="473"/>
    <n v="0"/>
    <n v="0"/>
    <n v="0"/>
    <n v="0"/>
    <n v="0"/>
    <n v="0"/>
    <n v="0"/>
    <n v="0"/>
    <n v="0"/>
    <n v="0"/>
    <x v="16"/>
  </r>
  <r>
    <n v="146"/>
    <n v="146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7"/>
  </r>
  <r>
    <n v="4"/>
    <n v="0"/>
    <n v="0"/>
    <n v="4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7"/>
  </r>
  <r>
    <n v="111"/>
    <n v="111"/>
    <n v="0"/>
    <n v="0"/>
    <n v="0"/>
    <n v="0"/>
    <n v="0"/>
    <n v="0"/>
    <n v="0"/>
    <n v="0"/>
    <n v="0"/>
    <n v="0"/>
    <x v="49"/>
  </r>
  <r>
    <n v="436"/>
    <n v="43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43"/>
  </r>
  <r>
    <n v="5"/>
    <n v="5"/>
    <n v="0"/>
    <n v="0"/>
    <n v="0"/>
    <n v="0"/>
    <n v="0"/>
    <n v="0"/>
    <n v="0"/>
    <n v="0"/>
    <n v="0"/>
    <n v="0"/>
    <x v="5"/>
  </r>
  <r>
    <n v="42"/>
    <n v="42"/>
    <n v="0"/>
    <n v="0"/>
    <n v="42"/>
    <n v="42"/>
    <n v="0"/>
    <n v="0"/>
    <n v="0"/>
    <n v="0"/>
    <n v="0"/>
    <n v="0"/>
    <x v="53"/>
  </r>
  <r>
    <n v="268"/>
    <n v="268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6"/>
  </r>
  <r>
    <n v="1096"/>
    <n v="0"/>
    <n v="1096"/>
    <n v="0"/>
    <n v="0"/>
    <n v="0"/>
    <n v="0"/>
    <n v="0"/>
    <n v="1096"/>
    <n v="0"/>
    <n v="1096"/>
    <n v="0"/>
    <x v="52"/>
  </r>
  <r>
    <n v="5"/>
    <n v="5"/>
    <n v="0"/>
    <n v="0"/>
    <n v="0"/>
    <n v="0"/>
    <n v="0"/>
    <n v="0"/>
    <n v="0"/>
    <n v="0"/>
    <n v="0"/>
    <n v="0"/>
    <x v="19"/>
  </r>
  <r>
    <n v="3960"/>
    <n v="0"/>
    <n v="3960"/>
    <n v="0"/>
    <n v="0"/>
    <n v="0"/>
    <n v="0"/>
    <n v="0"/>
    <n v="0"/>
    <n v="0"/>
    <n v="0"/>
    <n v="0"/>
    <x v="48"/>
  </r>
  <r>
    <n v="7866"/>
    <n v="7866"/>
    <n v="0"/>
    <n v="0"/>
    <n v="0"/>
    <n v="0"/>
    <n v="0"/>
    <n v="0"/>
    <n v="0"/>
    <n v="0"/>
    <n v="0"/>
    <n v="0"/>
    <x v="32"/>
  </r>
  <r>
    <n v="5034"/>
    <n v="0"/>
    <n v="5034"/>
    <n v="0"/>
    <n v="0"/>
    <n v="0"/>
    <n v="0"/>
    <n v="0"/>
    <n v="0"/>
    <n v="0"/>
    <n v="0"/>
    <n v="0"/>
    <x v="46"/>
  </r>
  <r>
    <n v="495"/>
    <n v="0"/>
    <n v="495"/>
    <n v="0"/>
    <n v="0"/>
    <n v="0"/>
    <n v="0"/>
    <n v="0"/>
    <n v="0"/>
    <n v="0"/>
    <n v="0"/>
    <n v="0"/>
    <x v="0"/>
  </r>
  <r>
    <n v="1446"/>
    <n v="0"/>
    <n v="1446"/>
    <n v="0"/>
    <n v="0"/>
    <n v="0"/>
    <n v="0"/>
    <n v="0"/>
    <n v="0"/>
    <n v="0"/>
    <n v="0"/>
    <n v="0"/>
    <x v="20"/>
  </r>
  <r>
    <n v="6277"/>
    <n v="0"/>
    <n v="6277"/>
    <n v="0"/>
    <n v="0"/>
    <n v="0"/>
    <n v="0"/>
    <n v="0"/>
    <n v="0"/>
    <n v="0"/>
    <n v="0"/>
    <n v="0"/>
    <x v="7"/>
  </r>
  <r>
    <n v="227"/>
    <n v="227"/>
    <n v="0"/>
    <n v="0"/>
    <n v="0"/>
    <n v="0"/>
    <n v="0"/>
    <n v="0"/>
    <n v="0"/>
    <n v="0"/>
    <n v="0"/>
    <n v="0"/>
    <x v="40"/>
  </r>
  <r>
    <n v="631"/>
    <n v="0"/>
    <n v="631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29"/>
    <n v="29"/>
    <n v="0"/>
    <n v="0"/>
    <x v="40"/>
  </r>
  <r>
    <n v="65"/>
    <n v="0"/>
    <n v="65"/>
    <n v="0"/>
    <n v="0"/>
    <n v="0"/>
    <n v="0"/>
    <n v="0"/>
    <n v="0"/>
    <n v="0"/>
    <n v="0"/>
    <n v="0"/>
    <x v="39"/>
  </r>
  <r>
    <n v="1234"/>
    <n v="1234"/>
    <n v="0"/>
    <n v="0"/>
    <n v="0"/>
    <n v="0"/>
    <n v="0"/>
    <n v="0"/>
    <n v="1234"/>
    <n v="1234"/>
    <n v="0"/>
    <n v="0"/>
    <x v="20"/>
  </r>
  <r>
    <n v="10740"/>
    <n v="10740"/>
    <n v="0"/>
    <n v="0"/>
    <n v="10740"/>
    <n v="1074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0"/>
  </r>
  <r>
    <n v="1282"/>
    <n v="0"/>
    <n v="0"/>
    <n v="1282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2"/>
  </r>
  <r>
    <n v="333"/>
    <n v="333"/>
    <n v="0"/>
    <n v="0"/>
    <n v="0"/>
    <n v="0"/>
    <n v="0"/>
    <n v="0"/>
    <n v="0"/>
    <n v="0"/>
    <n v="0"/>
    <n v="0"/>
    <x v="0"/>
  </r>
  <r>
    <n v="1010"/>
    <n v="1010"/>
    <n v="0"/>
    <n v="0"/>
    <n v="1010"/>
    <n v="101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7"/>
  </r>
  <r>
    <n v="19"/>
    <n v="19"/>
    <n v="0"/>
    <n v="0"/>
    <n v="19"/>
    <n v="19"/>
    <n v="0"/>
    <n v="0"/>
    <n v="0"/>
    <n v="0"/>
    <n v="0"/>
    <n v="0"/>
    <x v="15"/>
  </r>
  <r>
    <n v="3831"/>
    <n v="0"/>
    <n v="3831"/>
    <n v="0"/>
    <n v="0"/>
    <n v="0"/>
    <n v="0"/>
    <n v="0"/>
    <n v="0"/>
    <n v="0"/>
    <n v="0"/>
    <n v="0"/>
    <x v="10"/>
  </r>
  <r>
    <n v="546"/>
    <n v="546"/>
    <n v="0"/>
    <n v="0"/>
    <n v="0"/>
    <n v="0"/>
    <n v="0"/>
    <n v="0"/>
    <n v="546"/>
    <n v="546"/>
    <n v="0"/>
    <n v="0"/>
    <x v="50"/>
  </r>
  <r>
    <n v="115"/>
    <n v="115"/>
    <n v="0"/>
    <n v="0"/>
    <n v="0"/>
    <n v="0"/>
    <n v="0"/>
    <n v="0"/>
    <n v="0"/>
    <n v="0"/>
    <n v="0"/>
    <n v="0"/>
    <x v="24"/>
  </r>
  <r>
    <n v="16789"/>
    <n v="0"/>
    <n v="16789"/>
    <n v="0"/>
    <n v="0"/>
    <n v="0"/>
    <n v="0"/>
    <n v="0"/>
    <n v="0"/>
    <n v="0"/>
    <n v="0"/>
    <n v="0"/>
    <x v="55"/>
  </r>
  <r>
    <n v="225"/>
    <n v="225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0"/>
  </r>
  <r>
    <n v="1804"/>
    <n v="1804"/>
    <n v="0"/>
    <n v="0"/>
    <n v="0"/>
    <n v="0"/>
    <n v="0"/>
    <n v="0"/>
    <n v="0"/>
    <n v="0"/>
    <n v="0"/>
    <n v="0"/>
    <x v="6"/>
  </r>
  <r>
    <n v="345"/>
    <n v="0"/>
    <n v="345"/>
    <n v="0"/>
    <n v="345"/>
    <n v="0"/>
    <n v="345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15"/>
  </r>
  <r>
    <n v="1034"/>
    <n v="1034"/>
    <n v="0"/>
    <n v="0"/>
    <n v="0"/>
    <n v="0"/>
    <n v="0"/>
    <n v="0"/>
    <n v="1034"/>
    <n v="1034"/>
    <n v="0"/>
    <n v="0"/>
    <x v="29"/>
  </r>
  <r>
    <n v="78"/>
    <n v="78"/>
    <n v="0"/>
    <n v="0"/>
    <n v="0"/>
    <n v="0"/>
    <n v="0"/>
    <n v="0"/>
    <n v="0"/>
    <n v="0"/>
    <n v="0"/>
    <n v="0"/>
    <x v="4"/>
  </r>
  <r>
    <n v="9034"/>
    <n v="9034"/>
    <n v="0"/>
    <n v="0"/>
    <n v="0"/>
    <n v="0"/>
    <n v="0"/>
    <n v="0"/>
    <n v="0"/>
    <n v="0"/>
    <n v="0"/>
    <n v="0"/>
    <x v="56"/>
  </r>
  <r>
    <n v="10533"/>
    <n v="0"/>
    <n v="10533"/>
    <n v="0"/>
    <n v="10533"/>
    <n v="0"/>
    <n v="10533"/>
    <n v="0"/>
    <n v="0"/>
    <n v="0"/>
    <n v="0"/>
    <n v="0"/>
    <x v="38"/>
  </r>
  <r>
    <n v="31"/>
    <n v="31"/>
    <n v="0"/>
    <n v="0"/>
    <n v="31"/>
    <n v="31"/>
    <n v="0"/>
    <n v="0"/>
    <n v="0"/>
    <n v="0"/>
    <n v="0"/>
    <n v="0"/>
    <x v="32"/>
  </r>
  <r>
    <n v="3986"/>
    <n v="3986"/>
    <n v="0"/>
    <n v="0"/>
    <n v="0"/>
    <n v="0"/>
    <n v="0"/>
    <n v="0"/>
    <n v="0"/>
    <n v="0"/>
    <n v="0"/>
    <n v="0"/>
    <x v="17"/>
  </r>
  <r>
    <n v="239"/>
    <n v="239"/>
    <n v="0"/>
    <n v="0"/>
    <n v="0"/>
    <n v="0"/>
    <n v="0"/>
    <n v="0"/>
    <n v="239"/>
    <n v="239"/>
    <n v="0"/>
    <n v="0"/>
    <x v="32"/>
  </r>
  <r>
    <n v="130"/>
    <n v="130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16"/>
  </r>
  <r>
    <n v="1359"/>
    <n v="1359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0"/>
    <n v="0"/>
    <n v="0"/>
    <n v="0"/>
    <x v="13"/>
  </r>
  <r>
    <n v="355"/>
    <n v="355"/>
    <n v="0"/>
    <n v="0"/>
    <n v="0"/>
    <n v="0"/>
    <n v="0"/>
    <n v="0"/>
    <n v="0"/>
    <n v="0"/>
    <n v="0"/>
    <n v="0"/>
    <x v="11"/>
  </r>
  <r>
    <n v="1311"/>
    <n v="0"/>
    <n v="1311"/>
    <n v="0"/>
    <n v="0"/>
    <n v="0"/>
    <n v="0"/>
    <n v="0"/>
    <n v="0"/>
    <n v="0"/>
    <n v="0"/>
    <n v="0"/>
    <x v="48"/>
  </r>
  <r>
    <n v="73"/>
    <n v="73"/>
    <n v="0"/>
    <n v="0"/>
    <n v="0"/>
    <n v="0"/>
    <n v="0"/>
    <n v="0"/>
    <n v="0"/>
    <n v="0"/>
    <n v="0"/>
    <n v="0"/>
    <x v="35"/>
  </r>
  <r>
    <n v="577"/>
    <n v="577"/>
    <n v="0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58"/>
  </r>
  <r>
    <n v="1035"/>
    <n v="1035"/>
    <n v="0"/>
    <n v="0"/>
    <n v="0"/>
    <n v="0"/>
    <n v="0"/>
    <n v="0"/>
    <n v="0"/>
    <n v="0"/>
    <n v="0"/>
    <n v="0"/>
    <x v="1"/>
  </r>
  <r>
    <n v="834"/>
    <n v="834"/>
    <n v="0"/>
    <n v="0"/>
    <n v="834"/>
    <n v="834"/>
    <n v="0"/>
    <n v="0"/>
    <n v="0"/>
    <n v="0"/>
    <n v="0"/>
    <n v="0"/>
    <x v="16"/>
  </r>
  <r>
    <n v="4102"/>
    <n v="4102"/>
    <n v="0"/>
    <n v="0"/>
    <n v="0"/>
    <n v="0"/>
    <n v="0"/>
    <n v="0"/>
    <n v="4102"/>
    <n v="4102"/>
    <n v="0"/>
    <n v="0"/>
    <x v="9"/>
  </r>
  <r>
    <n v="18"/>
    <n v="1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19"/>
  </r>
  <r>
    <n v="737"/>
    <n v="737"/>
    <n v="0"/>
    <n v="0"/>
    <n v="0"/>
    <n v="0"/>
    <n v="0"/>
    <n v="0"/>
    <n v="0"/>
    <n v="0"/>
    <n v="0"/>
    <n v="0"/>
    <x v="24"/>
  </r>
  <r>
    <n v="1258"/>
    <n v="125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0"/>
  </r>
  <r>
    <n v="3522"/>
    <n v="3522"/>
    <n v="0"/>
    <n v="0"/>
    <n v="0"/>
    <n v="0"/>
    <n v="0"/>
    <n v="0"/>
    <n v="0"/>
    <n v="0"/>
    <n v="0"/>
    <n v="0"/>
    <x v="37"/>
  </r>
  <r>
    <n v="1034"/>
    <n v="1034"/>
    <n v="0"/>
    <n v="0"/>
    <n v="0"/>
    <n v="0"/>
    <n v="0"/>
    <n v="0"/>
    <n v="0"/>
    <n v="0"/>
    <n v="0"/>
    <n v="0"/>
    <x v="23"/>
  </r>
  <r>
    <n v="262"/>
    <n v="262"/>
    <n v="0"/>
    <n v="0"/>
    <n v="0"/>
    <n v="0"/>
    <n v="0"/>
    <n v="0"/>
    <n v="0"/>
    <n v="0"/>
    <n v="0"/>
    <n v="0"/>
    <x v="15"/>
  </r>
  <r>
    <n v="4446"/>
    <n v="4446"/>
    <n v="0"/>
    <n v="0"/>
    <n v="0"/>
    <n v="0"/>
    <n v="0"/>
    <n v="0"/>
    <n v="0"/>
    <n v="0"/>
    <n v="0"/>
    <n v="0"/>
    <x v="51"/>
  </r>
  <r>
    <n v="1751"/>
    <n v="0"/>
    <n v="1751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5"/>
  </r>
  <r>
    <n v="445"/>
    <n v="445"/>
    <n v="0"/>
    <n v="0"/>
    <n v="0"/>
    <n v="0"/>
    <n v="0"/>
    <n v="0"/>
    <n v="0"/>
    <n v="0"/>
    <n v="0"/>
    <n v="0"/>
    <x v="0"/>
  </r>
  <r>
    <n v="2796"/>
    <n v="0"/>
    <n v="0"/>
    <n v="2796"/>
    <n v="0"/>
    <n v="0"/>
    <n v="0"/>
    <n v="0"/>
    <n v="2796"/>
    <n v="0"/>
    <n v="0"/>
    <n v="2796"/>
    <x v="61"/>
  </r>
  <r>
    <n v="31"/>
    <n v="31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43"/>
  </r>
  <r>
    <n v="9715"/>
    <n v="0"/>
    <n v="9715"/>
    <n v="0"/>
    <n v="0"/>
    <n v="0"/>
    <n v="0"/>
    <n v="0"/>
    <n v="0"/>
    <n v="0"/>
    <n v="0"/>
    <n v="0"/>
    <x v="2"/>
  </r>
  <r>
    <n v="497"/>
    <n v="0"/>
    <n v="497"/>
    <n v="0"/>
    <n v="0"/>
    <n v="0"/>
    <n v="0"/>
    <n v="0"/>
    <n v="0"/>
    <n v="0"/>
    <n v="0"/>
    <n v="0"/>
    <x v="36"/>
  </r>
  <r>
    <n v="108"/>
    <n v="108"/>
    <n v="0"/>
    <n v="0"/>
    <n v="0"/>
    <n v="0"/>
    <n v="0"/>
    <n v="0"/>
    <n v="0"/>
    <n v="0"/>
    <n v="0"/>
    <n v="0"/>
    <x v="46"/>
  </r>
  <r>
    <n v="3137"/>
    <n v="3137"/>
    <n v="0"/>
    <n v="0"/>
    <n v="0"/>
    <n v="0"/>
    <n v="0"/>
    <n v="0"/>
    <n v="0"/>
    <n v="0"/>
    <n v="0"/>
    <n v="0"/>
    <x v="38"/>
  </r>
  <r>
    <n v="2765"/>
    <n v="2765"/>
    <n v="0"/>
    <n v="0"/>
    <n v="0"/>
    <n v="0"/>
    <n v="0"/>
    <n v="0"/>
    <n v="0"/>
    <n v="0"/>
    <n v="0"/>
    <n v="0"/>
    <x v="46"/>
  </r>
  <r>
    <n v="165"/>
    <n v="0"/>
    <n v="165"/>
    <n v="0"/>
    <n v="0"/>
    <n v="0"/>
    <n v="0"/>
    <n v="0"/>
    <n v="0"/>
    <n v="0"/>
    <n v="0"/>
    <n v="0"/>
    <x v="58"/>
  </r>
  <r>
    <n v="6955"/>
    <n v="0"/>
    <n v="6955"/>
    <n v="0"/>
    <n v="0"/>
    <n v="0"/>
    <n v="0"/>
    <n v="0"/>
    <n v="0"/>
    <n v="0"/>
    <n v="0"/>
    <n v="0"/>
    <x v="24"/>
  </r>
  <r>
    <n v="196"/>
    <n v="19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7"/>
  </r>
  <r>
    <n v="2305"/>
    <n v="2305"/>
    <n v="0"/>
    <n v="0"/>
    <n v="0"/>
    <n v="0"/>
    <n v="0"/>
    <n v="0"/>
    <n v="0"/>
    <n v="0"/>
    <n v="0"/>
    <n v="0"/>
    <x v="19"/>
  </r>
  <r>
    <n v="281"/>
    <n v="28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0"/>
  </r>
  <r>
    <n v="447"/>
    <n v="447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0"/>
    <n v="0"/>
    <n v="0"/>
    <n v="0"/>
    <x v="15"/>
  </r>
  <r>
    <n v="7827"/>
    <n v="7827"/>
    <n v="0"/>
    <n v="0"/>
    <n v="0"/>
    <n v="0"/>
    <n v="0"/>
    <n v="0"/>
    <n v="0"/>
    <n v="0"/>
    <n v="0"/>
    <n v="0"/>
    <x v="9"/>
  </r>
  <r>
    <n v="36945"/>
    <n v="0"/>
    <n v="36945"/>
    <n v="0"/>
    <n v="0"/>
    <n v="0"/>
    <n v="0"/>
    <n v="0"/>
    <n v="0"/>
    <n v="0"/>
    <n v="0"/>
    <n v="0"/>
    <x v="34"/>
  </r>
  <r>
    <n v="10828"/>
    <n v="10828"/>
    <n v="0"/>
    <n v="0"/>
    <n v="0"/>
    <n v="0"/>
    <n v="0"/>
    <n v="0"/>
    <n v="0"/>
    <n v="0"/>
    <n v="0"/>
    <n v="0"/>
    <x v="37"/>
  </r>
  <r>
    <n v="1646"/>
    <n v="1646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6"/>
  </r>
  <r>
    <n v="5832"/>
    <n v="5832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23"/>
  </r>
  <r>
    <n v="140"/>
    <n v="140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0"/>
  </r>
  <r>
    <n v="261"/>
    <n v="261"/>
    <n v="0"/>
    <n v="0"/>
    <n v="0"/>
    <n v="0"/>
    <n v="0"/>
    <n v="0"/>
    <n v="0"/>
    <n v="0"/>
    <n v="0"/>
    <n v="0"/>
    <x v="24"/>
  </r>
  <r>
    <n v="29"/>
    <n v="29"/>
    <n v="0"/>
    <n v="0"/>
    <n v="29"/>
    <n v="29"/>
    <n v="0"/>
    <n v="0"/>
    <n v="0"/>
    <n v="0"/>
    <n v="0"/>
    <n v="0"/>
    <x v="43"/>
  </r>
  <r>
    <n v="287"/>
    <n v="0"/>
    <n v="287"/>
    <n v="0"/>
    <n v="0"/>
    <n v="0"/>
    <n v="0"/>
    <n v="0"/>
    <n v="0"/>
    <n v="0"/>
    <n v="0"/>
    <n v="0"/>
    <x v="12"/>
  </r>
  <r>
    <n v="1667"/>
    <n v="1667"/>
    <n v="0"/>
    <n v="0"/>
    <n v="0"/>
    <n v="0"/>
    <n v="0"/>
    <n v="0"/>
    <n v="0"/>
    <n v="0"/>
    <n v="0"/>
    <n v="0"/>
    <x v="13"/>
  </r>
  <r>
    <n v="2551"/>
    <n v="2551"/>
    <n v="0"/>
    <n v="0"/>
    <n v="0"/>
    <n v="0"/>
    <n v="0"/>
    <n v="0"/>
    <n v="0"/>
    <n v="0"/>
    <n v="0"/>
    <n v="0"/>
    <x v="13"/>
  </r>
  <r>
    <n v="1206"/>
    <n v="1206"/>
    <n v="0"/>
    <n v="0"/>
    <n v="0"/>
    <n v="0"/>
    <n v="0"/>
    <n v="0"/>
    <n v="0"/>
    <n v="0"/>
    <n v="0"/>
    <n v="0"/>
    <x v="19"/>
  </r>
  <r>
    <n v="6726"/>
    <n v="6726"/>
    <n v="0"/>
    <n v="0"/>
    <n v="6726"/>
    <n v="6726"/>
    <n v="0"/>
    <n v="0"/>
    <n v="0"/>
    <n v="0"/>
    <n v="0"/>
    <n v="0"/>
    <x v="5"/>
  </r>
  <r>
    <n v="196"/>
    <n v="196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5"/>
  </r>
  <r>
    <n v="118"/>
    <n v="118"/>
    <n v="0"/>
    <n v="0"/>
    <n v="0"/>
    <n v="0"/>
    <n v="0"/>
    <n v="0"/>
    <n v="0"/>
    <n v="0"/>
    <n v="0"/>
    <n v="0"/>
    <x v="19"/>
  </r>
  <r>
    <n v="3773"/>
    <n v="3773"/>
    <n v="0"/>
    <n v="0"/>
    <n v="0"/>
    <n v="0"/>
    <n v="0"/>
    <n v="0"/>
    <n v="0"/>
    <n v="0"/>
    <n v="0"/>
    <n v="0"/>
    <x v="3"/>
  </r>
  <r>
    <n v="11318"/>
    <n v="11318"/>
    <n v="0"/>
    <n v="0"/>
    <n v="0"/>
    <n v="0"/>
    <n v="0"/>
    <n v="0"/>
    <n v="11318"/>
    <n v="11318"/>
    <n v="0"/>
    <n v="0"/>
    <x v="19"/>
  </r>
  <r>
    <n v="17579"/>
    <n v="17579"/>
    <n v="0"/>
    <n v="0"/>
    <n v="17579"/>
    <n v="17579"/>
    <n v="0"/>
    <n v="0"/>
    <n v="0"/>
    <n v="0"/>
    <n v="0"/>
    <n v="0"/>
    <x v="19"/>
  </r>
  <r>
    <n v="1234"/>
    <n v="1234"/>
    <n v="0"/>
    <n v="0"/>
    <n v="0"/>
    <n v="0"/>
    <n v="0"/>
    <n v="0"/>
    <n v="0"/>
    <n v="0"/>
    <n v="0"/>
    <n v="0"/>
    <x v="10"/>
  </r>
  <r>
    <n v="26"/>
    <n v="26"/>
    <n v="0"/>
    <n v="0"/>
    <n v="26"/>
    <n v="26"/>
    <n v="0"/>
    <n v="0"/>
    <n v="0"/>
    <n v="0"/>
    <n v="0"/>
    <n v="0"/>
    <x v="29"/>
  </r>
  <r>
    <n v="8"/>
    <n v="8"/>
    <n v="0"/>
    <n v="0"/>
    <n v="0"/>
    <n v="0"/>
    <n v="0"/>
    <n v="0"/>
    <n v="8"/>
    <n v="8"/>
    <n v="0"/>
    <n v="0"/>
    <x v="42"/>
  </r>
  <r>
    <n v="119"/>
    <n v="119"/>
    <n v="0"/>
    <n v="0"/>
    <n v="0"/>
    <n v="0"/>
    <n v="0"/>
    <n v="0"/>
    <n v="0"/>
    <n v="0"/>
    <n v="0"/>
    <n v="0"/>
    <x v="29"/>
  </r>
  <r>
    <n v="687"/>
    <n v="687"/>
    <n v="0"/>
    <n v="0"/>
    <n v="0"/>
    <n v="0"/>
    <n v="0"/>
    <n v="0"/>
    <n v="687"/>
    <n v="687"/>
    <n v="0"/>
    <n v="0"/>
    <x v="16"/>
  </r>
  <r>
    <n v="100"/>
    <n v="100"/>
    <n v="0"/>
    <n v="0"/>
    <n v="0"/>
    <n v="0"/>
    <n v="0"/>
    <n v="0"/>
    <n v="0"/>
    <n v="0"/>
    <n v="0"/>
    <n v="0"/>
    <x v="19"/>
  </r>
  <r>
    <n v="160"/>
    <n v="160"/>
    <n v="0"/>
    <n v="0"/>
    <n v="0"/>
    <n v="0"/>
    <n v="0"/>
    <n v="0"/>
    <n v="0"/>
    <n v="0"/>
    <n v="0"/>
    <n v="0"/>
    <x v="29"/>
  </r>
  <r>
    <n v="1262"/>
    <n v="0"/>
    <n v="1262"/>
    <n v="0"/>
    <n v="0"/>
    <n v="0"/>
    <n v="0"/>
    <n v="0"/>
    <n v="0"/>
    <n v="0"/>
    <n v="0"/>
    <n v="0"/>
    <x v="29"/>
  </r>
  <r>
    <n v="1594"/>
    <n v="0"/>
    <n v="1594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41"/>
  </r>
  <r>
    <n v="10"/>
    <n v="10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9"/>
  </r>
  <r>
    <n v="9424"/>
    <n v="9424"/>
    <n v="0"/>
    <n v="0"/>
    <n v="0"/>
    <n v="0"/>
    <n v="0"/>
    <n v="0"/>
    <n v="0"/>
    <n v="0"/>
    <n v="0"/>
    <n v="0"/>
    <x v="48"/>
  </r>
  <r>
    <n v="523"/>
    <n v="523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23"/>
  </r>
  <r>
    <n v="5590"/>
    <n v="5590"/>
    <n v="0"/>
    <n v="0"/>
    <n v="0"/>
    <n v="0"/>
    <n v="0"/>
    <n v="0"/>
    <n v="0"/>
    <n v="0"/>
    <n v="0"/>
    <n v="0"/>
    <x v="6"/>
  </r>
  <r>
    <n v="216"/>
    <n v="216"/>
    <n v="0"/>
    <n v="0"/>
    <n v="216"/>
    <n v="216"/>
    <n v="0"/>
    <n v="0"/>
    <n v="0"/>
    <n v="0"/>
    <n v="0"/>
    <n v="0"/>
    <x v="45"/>
  </r>
  <r>
    <n v="9775"/>
    <n v="9775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3"/>
  </r>
  <r>
    <n v="1300"/>
    <n v="1300"/>
    <n v="0"/>
    <n v="0"/>
    <n v="0"/>
    <n v="0"/>
    <n v="0"/>
    <n v="0"/>
    <n v="0"/>
    <n v="0"/>
    <n v="0"/>
    <n v="0"/>
    <x v="18"/>
  </r>
  <r>
    <n v="2153"/>
    <n v="0"/>
    <n v="2153"/>
    <n v="0"/>
    <n v="0"/>
    <n v="0"/>
    <n v="0"/>
    <n v="0"/>
    <n v="0"/>
    <n v="0"/>
    <n v="0"/>
    <n v="0"/>
    <x v="31"/>
  </r>
  <r>
    <n v="8208"/>
    <n v="0"/>
    <n v="8208"/>
    <n v="0"/>
    <n v="0"/>
    <n v="0"/>
    <n v="0"/>
    <n v="0"/>
    <n v="0"/>
    <n v="0"/>
    <n v="0"/>
    <n v="0"/>
    <x v="33"/>
  </r>
  <r>
    <n v="8155"/>
    <n v="8155"/>
    <n v="0"/>
    <n v="0"/>
    <n v="0"/>
    <n v="0"/>
    <n v="0"/>
    <n v="0"/>
    <n v="0"/>
    <n v="0"/>
    <n v="0"/>
    <n v="0"/>
    <x v="24"/>
  </r>
  <r>
    <n v="496"/>
    <n v="496"/>
    <n v="0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50"/>
  </r>
  <r>
    <n v="4946"/>
    <n v="0"/>
    <n v="4946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39"/>
  </r>
  <r>
    <n v="91"/>
    <n v="9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45"/>
  </r>
  <r>
    <n v="100"/>
    <n v="100"/>
    <n v="0"/>
    <n v="0"/>
    <n v="0"/>
    <n v="0"/>
    <n v="0"/>
    <n v="0"/>
    <n v="0"/>
    <n v="0"/>
    <n v="0"/>
    <n v="0"/>
    <x v="29"/>
  </r>
  <r>
    <n v="118"/>
    <n v="118"/>
    <n v="0"/>
    <n v="0"/>
    <n v="0"/>
    <n v="0"/>
    <n v="0"/>
    <n v="0"/>
    <n v="0"/>
    <n v="0"/>
    <n v="0"/>
    <n v="0"/>
    <x v="0"/>
  </r>
  <r>
    <n v="11153"/>
    <n v="11153"/>
    <n v="0"/>
    <n v="0"/>
    <n v="0"/>
    <n v="0"/>
    <n v="0"/>
    <n v="0"/>
    <n v="0"/>
    <n v="0"/>
    <n v="0"/>
    <n v="0"/>
    <x v="56"/>
  </r>
  <r>
    <n v="493"/>
    <n v="493"/>
    <n v="0"/>
    <n v="0"/>
    <n v="0"/>
    <n v="0"/>
    <n v="0"/>
    <n v="0"/>
    <n v="0"/>
    <n v="0"/>
    <n v="0"/>
    <n v="0"/>
    <x v="45"/>
  </r>
  <r>
    <n v="243"/>
    <n v="243"/>
    <n v="0"/>
    <n v="0"/>
    <n v="0"/>
    <n v="0"/>
    <n v="0"/>
    <n v="0"/>
    <n v="0"/>
    <n v="0"/>
    <n v="0"/>
    <n v="0"/>
    <x v="18"/>
  </r>
  <r>
    <n v="385"/>
    <n v="385"/>
    <n v="0"/>
    <n v="0"/>
    <n v="0"/>
    <n v="0"/>
    <n v="0"/>
    <n v="0"/>
    <n v="0"/>
    <n v="0"/>
    <n v="0"/>
    <n v="0"/>
    <x v="37"/>
  </r>
  <r>
    <n v="504"/>
    <n v="504"/>
    <n v="0"/>
    <n v="0"/>
    <n v="0"/>
    <n v="0"/>
    <n v="0"/>
    <n v="0"/>
    <n v="0"/>
    <n v="0"/>
    <n v="0"/>
    <n v="0"/>
    <x v="7"/>
  </r>
  <r>
    <n v="13"/>
    <n v="13"/>
    <n v="0"/>
    <n v="0"/>
    <n v="13"/>
    <n v="13"/>
    <n v="0"/>
    <n v="0"/>
    <n v="0"/>
    <n v="0"/>
    <n v="0"/>
    <n v="0"/>
    <x v="43"/>
  </r>
  <r>
    <n v="138"/>
    <n v="138"/>
    <n v="0"/>
    <n v="0"/>
    <n v="0"/>
    <n v="0"/>
    <n v="0"/>
    <n v="0"/>
    <n v="0"/>
    <n v="0"/>
    <n v="0"/>
    <n v="0"/>
    <x v="55"/>
  </r>
  <r>
    <n v="207"/>
    <n v="207"/>
    <n v="0"/>
    <n v="0"/>
    <n v="0"/>
    <n v="0"/>
    <n v="0"/>
    <n v="0"/>
    <n v="207"/>
    <n v="207"/>
    <n v="0"/>
    <n v="0"/>
    <x v="42"/>
  </r>
  <r>
    <n v="918"/>
    <n v="918"/>
    <n v="0"/>
    <n v="0"/>
    <n v="0"/>
    <n v="0"/>
    <n v="0"/>
    <n v="0"/>
    <n v="0"/>
    <n v="0"/>
    <n v="0"/>
    <n v="0"/>
    <x v="6"/>
  </r>
  <r>
    <n v="71"/>
    <n v="71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41"/>
  </r>
  <r>
    <n v="1159"/>
    <n v="0"/>
    <n v="1159"/>
    <n v="0"/>
    <n v="0"/>
    <n v="0"/>
    <n v="0"/>
    <n v="0"/>
    <n v="1159"/>
    <n v="0"/>
    <n v="1159"/>
    <n v="0"/>
    <x v="24"/>
  </r>
  <r>
    <n v="163"/>
    <n v="163"/>
    <n v="0"/>
    <n v="0"/>
    <n v="0"/>
    <n v="0"/>
    <n v="0"/>
    <n v="0"/>
    <n v="163"/>
    <n v="163"/>
    <n v="0"/>
    <n v="0"/>
    <x v="18"/>
  </r>
  <r>
    <n v="830"/>
    <n v="830"/>
    <n v="0"/>
    <n v="0"/>
    <n v="0"/>
    <n v="0"/>
    <n v="0"/>
    <n v="0"/>
    <n v="0"/>
    <n v="0"/>
    <n v="0"/>
    <n v="0"/>
    <x v="18"/>
  </r>
  <r>
    <n v="69"/>
    <n v="0"/>
    <n v="69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8"/>
  </r>
  <r>
    <n v="467"/>
    <n v="467"/>
    <n v="0"/>
    <n v="0"/>
    <n v="467"/>
    <n v="467"/>
    <n v="0"/>
    <n v="0"/>
    <n v="0"/>
    <n v="0"/>
    <n v="0"/>
    <n v="0"/>
    <x v="5"/>
  </r>
  <r>
    <n v="339"/>
    <n v="339"/>
    <n v="0"/>
    <n v="0"/>
    <n v="0"/>
    <n v="0"/>
    <n v="0"/>
    <n v="0"/>
    <n v="0"/>
    <n v="0"/>
    <n v="0"/>
    <n v="0"/>
    <x v="29"/>
  </r>
  <r>
    <n v="23917"/>
    <n v="23917"/>
    <n v="0"/>
    <n v="0"/>
    <n v="0"/>
    <n v="0"/>
    <n v="0"/>
    <n v="0"/>
    <n v="0"/>
    <n v="0"/>
    <n v="0"/>
    <n v="0"/>
    <x v="2"/>
  </r>
  <r>
    <n v="17599"/>
    <n v="17599"/>
    <n v="0"/>
    <n v="0"/>
    <n v="0"/>
    <n v="0"/>
    <n v="0"/>
    <n v="0"/>
    <n v="0"/>
    <n v="0"/>
    <n v="0"/>
    <n v="0"/>
    <x v="11"/>
  </r>
  <r>
    <n v="38428"/>
    <n v="38428"/>
    <n v="0"/>
    <n v="0"/>
    <n v="0"/>
    <n v="0"/>
    <n v="0"/>
    <n v="0"/>
    <n v="0"/>
    <n v="0"/>
    <n v="0"/>
    <n v="0"/>
    <x v="24"/>
  </r>
  <r>
    <n v="26519"/>
    <n v="26519"/>
    <n v="0"/>
    <n v="0"/>
    <n v="0"/>
    <n v="0"/>
    <n v="0"/>
    <n v="0"/>
    <n v="0"/>
    <n v="0"/>
    <n v="0"/>
    <n v="0"/>
    <x v="6"/>
  </r>
  <r>
    <n v="3791"/>
    <n v="3791"/>
    <n v="0"/>
    <n v="0"/>
    <n v="3791"/>
    <n v="3791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18"/>
  </r>
  <r>
    <n v="2040"/>
    <n v="2040"/>
    <n v="0"/>
    <n v="0"/>
    <n v="2040"/>
    <n v="204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7"/>
  </r>
  <r>
    <n v="148"/>
    <n v="148"/>
    <n v="0"/>
    <n v="0"/>
    <n v="0"/>
    <n v="0"/>
    <n v="0"/>
    <n v="0"/>
    <n v="148"/>
    <n v="148"/>
    <n v="0"/>
    <n v="0"/>
    <x v="7"/>
  </r>
  <r>
    <n v="4"/>
    <n v="4"/>
    <n v="0"/>
    <n v="0"/>
    <n v="0"/>
    <n v="0"/>
    <n v="0"/>
    <n v="0"/>
    <n v="0"/>
    <n v="0"/>
    <n v="0"/>
    <n v="0"/>
    <x v="19"/>
  </r>
  <r>
    <n v="518"/>
    <n v="518"/>
    <n v="0"/>
    <n v="0"/>
    <n v="0"/>
    <n v="0"/>
    <n v="0"/>
    <n v="0"/>
    <n v="0"/>
    <n v="0"/>
    <n v="0"/>
    <n v="0"/>
    <x v="31"/>
  </r>
  <r>
    <n v="8560"/>
    <n v="8560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1"/>
  </r>
  <r>
    <n v="253"/>
    <n v="253"/>
    <n v="0"/>
    <n v="0"/>
    <n v="0"/>
    <n v="0"/>
    <n v="0"/>
    <n v="0"/>
    <n v="0"/>
    <n v="0"/>
    <n v="0"/>
    <n v="0"/>
    <x v="42"/>
  </r>
  <r>
    <n v="524"/>
    <n v="52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13381"/>
    <n v="13381"/>
    <n v="0"/>
    <n v="0"/>
    <n v="0"/>
    <n v="0"/>
    <n v="0"/>
    <n v="0"/>
    <n v="0"/>
    <n v="0"/>
    <n v="0"/>
    <n v="0"/>
    <x v="7"/>
  </r>
  <r>
    <n v="1532"/>
    <n v="0"/>
    <n v="1532"/>
    <n v="0"/>
    <n v="0"/>
    <n v="0"/>
    <n v="0"/>
    <n v="0"/>
    <n v="0"/>
    <n v="0"/>
    <n v="0"/>
    <n v="0"/>
    <x v="5"/>
  </r>
  <r>
    <n v="519"/>
    <n v="0"/>
    <n v="519"/>
    <n v="0"/>
    <n v="0"/>
    <n v="0"/>
    <n v="0"/>
    <n v="0"/>
    <n v="0"/>
    <n v="0"/>
    <n v="0"/>
    <n v="0"/>
    <x v="14"/>
  </r>
  <r>
    <n v="7337"/>
    <n v="7337"/>
    <n v="0"/>
    <n v="0"/>
    <n v="0"/>
    <n v="0"/>
    <n v="0"/>
    <n v="0"/>
    <n v="0"/>
    <n v="0"/>
    <n v="0"/>
    <n v="0"/>
    <x v="19"/>
  </r>
  <r>
    <n v="4122"/>
    <n v="4122"/>
    <n v="0"/>
    <n v="0"/>
    <n v="0"/>
    <n v="0"/>
    <n v="0"/>
    <n v="0"/>
    <n v="4122"/>
    <n v="4122"/>
    <n v="0"/>
    <n v="0"/>
    <x v="51"/>
  </r>
  <r>
    <n v="50"/>
    <n v="50"/>
    <n v="0"/>
    <n v="0"/>
    <n v="0"/>
    <n v="0"/>
    <n v="0"/>
    <n v="0"/>
    <n v="0"/>
    <n v="0"/>
    <n v="0"/>
    <n v="0"/>
    <x v="39"/>
  </r>
  <r>
    <n v="3267"/>
    <n v="0"/>
    <n v="3267"/>
    <n v="0"/>
    <n v="0"/>
    <n v="0"/>
    <n v="0"/>
    <n v="0"/>
    <n v="0"/>
    <n v="0"/>
    <n v="0"/>
    <n v="0"/>
    <x v="49"/>
  </r>
  <r>
    <n v="126"/>
    <n v="126"/>
    <n v="0"/>
    <n v="0"/>
    <n v="126"/>
    <n v="126"/>
    <n v="0"/>
    <n v="0"/>
    <n v="0"/>
    <n v="0"/>
    <n v="0"/>
    <n v="0"/>
    <x v="22"/>
  </r>
  <r>
    <n v="24165"/>
    <n v="0"/>
    <n v="24165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8"/>
  </r>
  <r>
    <n v="514"/>
    <n v="51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2"/>
  </r>
  <r>
    <n v="143"/>
    <n v="143"/>
    <n v="0"/>
    <n v="0"/>
    <n v="0"/>
    <n v="0"/>
    <n v="0"/>
    <n v="0"/>
    <n v="0"/>
    <n v="0"/>
    <n v="0"/>
    <n v="0"/>
    <x v="32"/>
  </r>
  <r>
    <n v="1589"/>
    <n v="0"/>
    <n v="1589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0"/>
  </r>
  <r>
    <n v="1112"/>
    <n v="1112"/>
    <n v="0"/>
    <n v="0"/>
    <n v="1112"/>
    <n v="1112"/>
    <n v="0"/>
    <n v="0"/>
    <n v="0"/>
    <n v="0"/>
    <n v="0"/>
    <n v="0"/>
    <x v="1"/>
  </r>
  <r>
    <n v="186"/>
    <n v="186"/>
    <n v="0"/>
    <n v="0"/>
    <n v="0"/>
    <n v="0"/>
    <n v="0"/>
    <n v="0"/>
    <n v="186"/>
    <n v="186"/>
    <n v="0"/>
    <n v="0"/>
    <x v="46"/>
  </r>
  <r>
    <n v="4055"/>
    <n v="4055"/>
    <n v="0"/>
    <n v="0"/>
    <n v="0"/>
    <n v="0"/>
    <n v="0"/>
    <n v="0"/>
    <n v="0"/>
    <n v="0"/>
    <n v="0"/>
    <n v="0"/>
    <x v="19"/>
  </r>
  <r>
    <n v="4886"/>
    <n v="4886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3"/>
  </r>
  <r>
    <n v="541"/>
    <n v="541"/>
    <n v="0"/>
    <n v="0"/>
    <n v="0"/>
    <n v="0"/>
    <n v="0"/>
    <n v="0"/>
    <n v="0"/>
    <n v="0"/>
    <n v="0"/>
    <n v="0"/>
    <x v="22"/>
  </r>
  <r>
    <n v="16"/>
    <n v="0"/>
    <n v="16"/>
    <n v="0"/>
    <n v="0"/>
    <n v="0"/>
    <n v="0"/>
    <n v="0"/>
    <n v="0"/>
    <n v="0"/>
    <n v="0"/>
    <n v="0"/>
    <x v="39"/>
  </r>
  <r>
    <n v="1149"/>
    <n v="0"/>
    <n v="1149"/>
    <n v="0"/>
    <n v="0"/>
    <n v="0"/>
    <n v="0"/>
    <n v="0"/>
    <n v="0"/>
    <n v="0"/>
    <n v="0"/>
    <n v="0"/>
    <x v="20"/>
  </r>
  <r>
    <n v="48"/>
    <n v="48"/>
    <n v="0"/>
    <n v="0"/>
    <n v="0"/>
    <n v="0"/>
    <n v="0"/>
    <n v="0"/>
    <n v="0"/>
    <n v="0"/>
    <n v="0"/>
    <n v="0"/>
    <x v="48"/>
  </r>
  <r>
    <n v="524"/>
    <n v="52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9"/>
  </r>
  <r>
    <n v="6468"/>
    <n v="0"/>
    <n v="6468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7"/>
    <n v="7"/>
    <n v="0"/>
    <n v="0"/>
    <x v="56"/>
  </r>
  <r>
    <n v="133"/>
    <n v="13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0"/>
  </r>
  <r>
    <n v="36"/>
    <n v="36"/>
    <n v="0"/>
    <n v="0"/>
    <n v="36"/>
    <n v="36"/>
    <n v="0"/>
    <n v="0"/>
    <n v="0"/>
    <n v="0"/>
    <n v="0"/>
    <n v="0"/>
    <x v="28"/>
  </r>
  <r>
    <n v="670"/>
    <n v="670"/>
    <n v="0"/>
    <n v="0"/>
    <n v="0"/>
    <n v="0"/>
    <n v="0"/>
    <n v="0"/>
    <n v="0"/>
    <n v="0"/>
    <n v="0"/>
    <n v="0"/>
    <x v="37"/>
  </r>
  <r>
    <n v="879"/>
    <n v="0"/>
    <n v="879"/>
    <n v="0"/>
    <n v="0"/>
    <n v="0"/>
    <n v="0"/>
    <n v="0"/>
    <n v="0"/>
    <n v="0"/>
    <n v="0"/>
    <n v="0"/>
    <x v="41"/>
  </r>
  <r>
    <n v="2519"/>
    <n v="2519"/>
    <n v="0"/>
    <n v="0"/>
    <n v="0"/>
    <n v="0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49"/>
  </r>
  <r>
    <n v="583"/>
    <n v="0"/>
    <n v="0"/>
    <n v="583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2"/>
  </r>
  <r>
    <n v="213"/>
    <n v="213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58"/>
  </r>
  <r>
    <n v="452"/>
    <n v="452"/>
    <n v="0"/>
    <n v="0"/>
    <n v="0"/>
    <n v="0"/>
    <n v="0"/>
    <n v="0"/>
    <n v="0"/>
    <n v="0"/>
    <n v="0"/>
    <n v="0"/>
    <x v="32"/>
  </r>
  <r>
    <n v="351"/>
    <n v="351"/>
    <n v="0"/>
    <n v="0"/>
    <n v="0"/>
    <n v="0"/>
    <n v="0"/>
    <n v="0"/>
    <n v="0"/>
    <n v="0"/>
    <n v="0"/>
    <n v="0"/>
    <x v="24"/>
  </r>
  <r>
    <n v="985"/>
    <n v="985"/>
    <n v="0"/>
    <n v="0"/>
    <n v="0"/>
    <n v="0"/>
    <n v="0"/>
    <n v="0"/>
    <n v="985"/>
    <n v="985"/>
    <n v="0"/>
    <n v="0"/>
    <x v="16"/>
  </r>
  <r>
    <n v="14211"/>
    <n v="0"/>
    <n v="14211"/>
    <n v="0"/>
    <n v="14211"/>
    <n v="0"/>
    <n v="14211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8"/>
  </r>
  <r>
    <n v="44"/>
    <n v="0"/>
    <n v="44"/>
    <n v="0"/>
    <n v="44"/>
    <n v="0"/>
    <n v="44"/>
    <n v="0"/>
    <n v="0"/>
    <n v="0"/>
    <n v="0"/>
    <n v="0"/>
    <x v="39"/>
  </r>
  <r>
    <n v="17181"/>
    <n v="0"/>
    <n v="17181"/>
    <n v="0"/>
    <n v="0"/>
    <n v="0"/>
    <n v="0"/>
    <n v="0"/>
    <n v="17181"/>
    <n v="0"/>
    <n v="17181"/>
    <n v="0"/>
    <x v="22"/>
  </r>
  <r>
    <n v="182"/>
    <n v="182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42"/>
    <n v="42"/>
    <n v="0"/>
    <n v="0"/>
    <x v="9"/>
  </r>
  <r>
    <n v="126"/>
    <n v="126"/>
    <n v="0"/>
    <n v="0"/>
    <n v="0"/>
    <n v="0"/>
    <n v="0"/>
    <n v="0"/>
    <n v="0"/>
    <n v="0"/>
    <n v="0"/>
    <n v="0"/>
    <x v="19"/>
  </r>
  <r>
    <n v="9687"/>
    <n v="9687"/>
    <n v="0"/>
    <n v="0"/>
    <n v="0"/>
    <n v="0"/>
    <n v="0"/>
    <n v="0"/>
    <n v="0"/>
    <n v="0"/>
    <n v="0"/>
    <n v="0"/>
    <x v="2"/>
  </r>
  <r>
    <n v="11397"/>
    <n v="1139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7"/>
  </r>
  <r>
    <n v="31660"/>
    <n v="31660"/>
    <n v="0"/>
    <n v="0"/>
    <n v="0"/>
    <n v="0"/>
    <n v="0"/>
    <n v="0"/>
    <n v="31660"/>
    <n v="31660"/>
    <n v="0"/>
    <n v="0"/>
    <x v="55"/>
  </r>
  <r>
    <n v="5624"/>
    <n v="5624"/>
    <n v="0"/>
    <n v="0"/>
    <n v="0"/>
    <n v="0"/>
    <n v="0"/>
    <n v="0"/>
    <n v="0"/>
    <n v="0"/>
    <n v="0"/>
    <n v="0"/>
    <x v="50"/>
  </r>
  <r>
    <n v="6315"/>
    <n v="0"/>
    <n v="6315"/>
    <n v="0"/>
    <n v="0"/>
    <n v="0"/>
    <n v="0"/>
    <n v="0"/>
    <n v="0"/>
    <n v="0"/>
    <n v="0"/>
    <n v="0"/>
    <x v="51"/>
  </r>
  <r>
    <n v="11813"/>
    <n v="0"/>
    <n v="11813"/>
    <n v="0"/>
    <n v="0"/>
    <n v="0"/>
    <n v="0"/>
    <n v="0"/>
    <n v="0"/>
    <n v="0"/>
    <n v="0"/>
    <n v="0"/>
    <x v="37"/>
  </r>
  <r>
    <n v="959"/>
    <n v="959"/>
    <n v="0"/>
    <n v="0"/>
    <n v="0"/>
    <n v="0"/>
    <n v="0"/>
    <n v="0"/>
    <n v="0"/>
    <n v="0"/>
    <n v="0"/>
    <n v="0"/>
    <x v="31"/>
  </r>
  <r>
    <n v="1"/>
    <n v="0"/>
    <n v="0"/>
    <n v="1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154"/>
    <n v="154"/>
    <n v="0"/>
    <n v="0"/>
    <n v="0"/>
    <n v="0"/>
    <n v="0"/>
    <n v="0"/>
    <n v="0"/>
    <n v="0"/>
    <n v="0"/>
    <n v="0"/>
    <x v="51"/>
  </r>
  <r>
    <n v="1365"/>
    <n v="1365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13"/>
    <n v="13"/>
    <n v="0"/>
    <n v="0"/>
    <x v="9"/>
  </r>
  <r>
    <n v="4860"/>
    <n v="4860"/>
    <n v="0"/>
    <n v="0"/>
    <n v="0"/>
    <n v="0"/>
    <n v="0"/>
    <n v="0"/>
    <n v="0"/>
    <n v="0"/>
    <n v="0"/>
    <n v="0"/>
    <x v="31"/>
  </r>
  <r>
    <n v="7109"/>
    <n v="0"/>
    <n v="7109"/>
    <n v="0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17"/>
  </r>
  <r>
    <n v="1297"/>
    <n v="1297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35"/>
  </r>
  <r>
    <n v="652"/>
    <n v="652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56"/>
  </r>
  <r>
    <n v="132"/>
    <n v="132"/>
    <n v="0"/>
    <n v="0"/>
    <n v="0"/>
    <n v="0"/>
    <n v="0"/>
    <n v="0"/>
    <n v="0"/>
    <n v="0"/>
    <n v="0"/>
    <n v="0"/>
    <x v="38"/>
  </r>
  <r>
    <n v="1479"/>
    <n v="1479"/>
    <n v="0"/>
    <n v="0"/>
    <n v="0"/>
    <n v="0"/>
    <n v="0"/>
    <n v="0"/>
    <n v="0"/>
    <n v="0"/>
    <n v="0"/>
    <n v="0"/>
    <x v="37"/>
  </r>
  <r>
    <n v="8680"/>
    <n v="8680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33"/>
  </r>
  <r>
    <n v="1177"/>
    <n v="1177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0"/>
  </r>
  <r>
    <n v="943"/>
    <n v="943"/>
    <n v="0"/>
    <n v="0"/>
    <n v="0"/>
    <n v="0"/>
    <n v="0"/>
    <n v="0"/>
    <n v="0"/>
    <n v="0"/>
    <n v="0"/>
    <n v="0"/>
    <x v="32"/>
  </r>
  <r>
    <n v="1238"/>
    <n v="1238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9"/>
  </r>
  <r>
    <n v="591"/>
    <n v="591"/>
    <n v="0"/>
    <n v="0"/>
    <n v="0"/>
    <n v="0"/>
    <n v="0"/>
    <n v="0"/>
    <n v="0"/>
    <n v="0"/>
    <n v="0"/>
    <n v="0"/>
    <x v="37"/>
  </r>
  <r>
    <n v="793"/>
    <n v="793"/>
    <n v="0"/>
    <n v="0"/>
    <n v="0"/>
    <n v="0"/>
    <n v="0"/>
    <n v="0"/>
    <n v="0"/>
    <n v="0"/>
    <n v="0"/>
    <n v="0"/>
    <x v="7"/>
  </r>
  <r>
    <n v="9372"/>
    <n v="9372"/>
    <n v="0"/>
    <n v="0"/>
    <n v="0"/>
    <n v="0"/>
    <n v="0"/>
    <n v="0"/>
    <n v="9372"/>
    <n v="9372"/>
    <n v="0"/>
    <n v="0"/>
    <x v="24"/>
  </r>
  <r>
    <n v="402"/>
    <n v="402"/>
    <n v="0"/>
    <n v="0"/>
    <n v="0"/>
    <n v="0"/>
    <n v="0"/>
    <n v="0"/>
    <n v="0"/>
    <n v="0"/>
    <n v="0"/>
    <n v="0"/>
    <x v="0"/>
  </r>
  <r>
    <n v="4917"/>
    <n v="0"/>
    <n v="0"/>
    <n v="4917"/>
    <n v="0"/>
    <n v="0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38"/>
    <n v="38"/>
    <n v="0"/>
    <n v="0"/>
    <x v="51"/>
  </r>
  <r>
    <n v="3121"/>
    <n v="3121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48"/>
  </r>
  <r>
    <n v="85"/>
    <n v="0"/>
    <n v="8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0"/>
  </r>
  <r>
    <n v="1460"/>
    <n v="1460"/>
    <n v="0"/>
    <n v="0"/>
    <n v="1460"/>
    <n v="146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53"/>
  </r>
  <r>
    <n v="112"/>
    <n v="112"/>
    <n v="0"/>
    <n v="0"/>
    <n v="0"/>
    <n v="0"/>
    <n v="0"/>
    <n v="0"/>
    <n v="0"/>
    <n v="0"/>
    <n v="0"/>
    <n v="0"/>
    <x v="47"/>
  </r>
  <r>
    <n v="1706"/>
    <n v="1706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32"/>
  </r>
  <r>
    <n v="6650"/>
    <n v="6650"/>
    <n v="0"/>
    <n v="0"/>
    <n v="0"/>
    <n v="0"/>
    <n v="0"/>
    <n v="0"/>
    <n v="0"/>
    <n v="0"/>
    <n v="0"/>
    <n v="0"/>
    <x v="19"/>
  </r>
  <r>
    <n v="20785"/>
    <n v="0"/>
    <n v="20785"/>
    <n v="0"/>
    <n v="20785"/>
    <n v="0"/>
    <n v="20785"/>
    <n v="0"/>
    <n v="0"/>
    <n v="0"/>
    <n v="0"/>
    <n v="0"/>
    <x v="19"/>
  </r>
  <r>
    <n v="823"/>
    <n v="823"/>
    <n v="0"/>
    <n v="0"/>
    <n v="0"/>
    <n v="0"/>
    <n v="0"/>
    <n v="0"/>
    <n v="0"/>
    <n v="0"/>
    <n v="0"/>
    <n v="0"/>
    <x v="11"/>
  </r>
  <r>
    <n v="50"/>
    <n v="50"/>
    <n v="0"/>
    <n v="0"/>
    <n v="0"/>
    <n v="0"/>
    <n v="0"/>
    <n v="0"/>
    <n v="0"/>
    <n v="0"/>
    <n v="0"/>
    <n v="0"/>
    <x v="14"/>
  </r>
  <r>
    <n v="1237"/>
    <n v="1237"/>
    <n v="0"/>
    <n v="0"/>
    <n v="0"/>
    <n v="0"/>
    <n v="0"/>
    <n v="0"/>
    <n v="1237"/>
    <n v="1237"/>
    <n v="0"/>
    <n v="0"/>
    <x v="51"/>
  </r>
  <r>
    <n v="759"/>
    <n v="759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6"/>
  </r>
  <r>
    <n v="193"/>
    <n v="193"/>
    <n v="0"/>
    <n v="0"/>
    <n v="0"/>
    <n v="0"/>
    <n v="0"/>
    <n v="0"/>
    <n v="0"/>
    <n v="0"/>
    <n v="0"/>
    <n v="0"/>
    <x v="38"/>
  </r>
  <r>
    <n v="1086"/>
    <n v="1086"/>
    <n v="0"/>
    <n v="0"/>
    <n v="0"/>
    <n v="0"/>
    <n v="0"/>
    <n v="0"/>
    <n v="0"/>
    <n v="0"/>
    <n v="0"/>
    <n v="0"/>
    <x v="20"/>
  </r>
  <r>
    <n v="17625"/>
    <n v="17625"/>
    <n v="0"/>
    <n v="0"/>
    <n v="0"/>
    <n v="0"/>
    <n v="0"/>
    <n v="0"/>
    <n v="17625"/>
    <n v="17625"/>
    <n v="0"/>
    <n v="0"/>
    <x v="13"/>
  </r>
  <r>
    <n v="11148"/>
    <n v="11148"/>
    <n v="0"/>
    <n v="0"/>
    <n v="0"/>
    <n v="0"/>
    <n v="0"/>
    <n v="0"/>
    <n v="0"/>
    <n v="0"/>
    <n v="0"/>
    <n v="0"/>
    <x v="10"/>
  </r>
  <r>
    <n v="2630"/>
    <n v="2630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35"/>
  </r>
  <r>
    <n v="487"/>
    <n v="487"/>
    <n v="0"/>
    <n v="0"/>
    <n v="0"/>
    <n v="0"/>
    <n v="0"/>
    <n v="0"/>
    <n v="0"/>
    <n v="0"/>
    <n v="0"/>
    <n v="0"/>
    <x v="48"/>
  </r>
  <r>
    <n v="532"/>
    <n v="0"/>
    <n v="532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8"/>
  </r>
  <r>
    <n v="925"/>
    <n v="0"/>
    <n v="925"/>
    <n v="0"/>
    <n v="0"/>
    <n v="0"/>
    <n v="0"/>
    <n v="0"/>
    <n v="0"/>
    <n v="0"/>
    <n v="0"/>
    <n v="0"/>
    <x v="35"/>
  </r>
  <r>
    <n v="803"/>
    <n v="803"/>
    <n v="0"/>
    <n v="0"/>
    <n v="803"/>
    <n v="803"/>
    <n v="0"/>
    <n v="0"/>
    <n v="0"/>
    <n v="0"/>
    <n v="0"/>
    <n v="0"/>
    <x v="0"/>
  </r>
  <r>
    <n v="466"/>
    <n v="0"/>
    <n v="466"/>
    <n v="0"/>
    <n v="0"/>
    <n v="0"/>
    <n v="0"/>
    <n v="0"/>
    <n v="0"/>
    <n v="0"/>
    <n v="0"/>
    <n v="0"/>
    <x v="56"/>
  </r>
  <r>
    <n v="146"/>
    <n v="146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42"/>
  </r>
  <r>
    <n v="496"/>
    <n v="496"/>
    <n v="0"/>
    <n v="0"/>
    <n v="0"/>
    <n v="0"/>
    <n v="0"/>
    <n v="0"/>
    <n v="0"/>
    <n v="0"/>
    <n v="0"/>
    <n v="0"/>
    <x v="16"/>
  </r>
  <r>
    <n v="24501"/>
    <n v="0"/>
    <n v="0"/>
    <n v="24501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4"/>
  </r>
  <r>
    <n v="1548"/>
    <n v="1548"/>
    <n v="0"/>
    <n v="0"/>
    <n v="1548"/>
    <n v="1548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14"/>
  </r>
  <r>
    <n v="319"/>
    <n v="319"/>
    <n v="0"/>
    <n v="0"/>
    <n v="0"/>
    <n v="0"/>
    <n v="0"/>
    <n v="0"/>
    <n v="0"/>
    <n v="0"/>
    <n v="0"/>
    <n v="0"/>
    <x v="24"/>
  </r>
  <r>
    <n v="15847"/>
    <n v="0"/>
    <n v="15847"/>
    <n v="0"/>
    <n v="0"/>
    <n v="0"/>
    <n v="0"/>
    <n v="0"/>
    <n v="0"/>
    <n v="0"/>
    <n v="0"/>
    <n v="0"/>
    <x v="9"/>
  </r>
  <r>
    <n v="37034"/>
    <n v="37034"/>
    <n v="0"/>
    <n v="0"/>
    <n v="37034"/>
    <n v="37034"/>
    <n v="0"/>
    <n v="0"/>
    <n v="0"/>
    <n v="0"/>
    <n v="0"/>
    <n v="0"/>
    <x v="55"/>
  </r>
  <r>
    <n v="576"/>
    <n v="0"/>
    <n v="576"/>
    <n v="0"/>
    <n v="0"/>
    <n v="0"/>
    <n v="0"/>
    <n v="0"/>
    <n v="0"/>
    <n v="0"/>
    <n v="0"/>
    <n v="0"/>
    <x v="15"/>
  </r>
  <r>
    <n v="1612"/>
    <n v="1612"/>
    <n v="0"/>
    <n v="0"/>
    <n v="0"/>
    <n v="0"/>
    <n v="0"/>
    <n v="0"/>
    <n v="0"/>
    <n v="0"/>
    <n v="0"/>
    <n v="0"/>
    <x v="33"/>
  </r>
  <r>
    <n v="8381"/>
    <n v="0"/>
    <n v="8381"/>
    <n v="0"/>
    <n v="0"/>
    <n v="0"/>
    <n v="0"/>
    <n v="0"/>
    <n v="0"/>
    <n v="0"/>
    <n v="0"/>
    <n v="0"/>
    <x v="7"/>
  </r>
  <r>
    <n v="157"/>
    <n v="157"/>
    <n v="0"/>
    <n v="0"/>
    <n v="0"/>
    <n v="0"/>
    <n v="0"/>
    <n v="0"/>
    <n v="0"/>
    <n v="0"/>
    <n v="0"/>
    <n v="0"/>
    <x v="9"/>
  </r>
  <r>
    <n v="110"/>
    <n v="110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32"/>
  </r>
  <r>
    <n v="1295"/>
    <n v="1295"/>
    <n v="0"/>
    <n v="0"/>
    <n v="0"/>
    <n v="0"/>
    <n v="0"/>
    <n v="0"/>
    <n v="0"/>
    <n v="0"/>
    <n v="0"/>
    <n v="0"/>
    <x v="55"/>
  </r>
  <r>
    <n v="261"/>
    <n v="261"/>
    <n v="0"/>
    <n v="0"/>
    <n v="0"/>
    <n v="0"/>
    <n v="0"/>
    <n v="0"/>
    <n v="261"/>
    <n v="261"/>
    <n v="0"/>
    <n v="0"/>
    <x v="40"/>
  </r>
  <r>
    <n v="19"/>
    <n v="1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1"/>
  </r>
  <r>
    <n v="16156"/>
    <n v="16156"/>
    <n v="0"/>
    <n v="0"/>
    <n v="0"/>
    <n v="0"/>
    <n v="0"/>
    <n v="0"/>
    <n v="0"/>
    <n v="0"/>
    <n v="0"/>
    <n v="0"/>
    <x v="22"/>
  </r>
  <r>
    <n v="12832"/>
    <n v="12832"/>
    <n v="0"/>
    <n v="0"/>
    <n v="12832"/>
    <n v="12832"/>
    <n v="0"/>
    <n v="0"/>
    <n v="0"/>
    <n v="0"/>
    <n v="0"/>
    <n v="0"/>
    <x v="13"/>
  </r>
  <r>
    <n v="2499"/>
    <n v="2499"/>
    <n v="0"/>
    <n v="0"/>
    <n v="0"/>
    <n v="0"/>
    <n v="0"/>
    <n v="0"/>
    <n v="2499"/>
    <n v="2499"/>
    <n v="0"/>
    <n v="0"/>
    <x v="8"/>
  </r>
  <r>
    <n v="26"/>
    <n v="26"/>
    <n v="0"/>
    <n v="0"/>
    <n v="0"/>
    <n v="0"/>
    <n v="0"/>
    <n v="0"/>
    <n v="0"/>
    <n v="0"/>
    <n v="0"/>
    <n v="0"/>
    <x v="51"/>
  </r>
  <r>
    <n v="1166"/>
    <n v="1166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56"/>
  </r>
  <r>
    <n v="14"/>
    <n v="14"/>
    <n v="0"/>
    <n v="0"/>
    <n v="14"/>
    <n v="14"/>
    <n v="0"/>
    <n v="0"/>
    <n v="0"/>
    <n v="0"/>
    <n v="0"/>
    <n v="0"/>
    <x v="21"/>
  </r>
  <r>
    <n v="2221"/>
    <n v="0"/>
    <n v="2221"/>
    <n v="0"/>
    <n v="0"/>
    <n v="0"/>
    <n v="0"/>
    <n v="0"/>
    <n v="0"/>
    <n v="0"/>
    <n v="0"/>
    <n v="0"/>
    <x v="23"/>
  </r>
  <r>
    <n v="4178"/>
    <n v="4178"/>
    <n v="0"/>
    <n v="0"/>
    <n v="0"/>
    <n v="0"/>
    <n v="0"/>
    <n v="0"/>
    <n v="0"/>
    <n v="0"/>
    <n v="0"/>
    <n v="0"/>
    <x v="18"/>
  </r>
  <r>
    <n v="1141"/>
    <n v="1141"/>
    <n v="0"/>
    <n v="0"/>
    <n v="0"/>
    <n v="0"/>
    <n v="0"/>
    <n v="0"/>
    <n v="0"/>
    <n v="0"/>
    <n v="0"/>
    <n v="0"/>
    <x v="27"/>
  </r>
  <r>
    <n v="79741"/>
    <n v="0"/>
    <n v="79741"/>
    <n v="0"/>
    <n v="0"/>
    <n v="0"/>
    <n v="0"/>
    <n v="0"/>
    <n v="0"/>
    <n v="0"/>
    <n v="0"/>
    <n v="0"/>
    <x v="19"/>
  </r>
  <r>
    <n v="626"/>
    <n v="0"/>
    <n v="626"/>
    <n v="0"/>
    <n v="0"/>
    <n v="0"/>
    <n v="0"/>
    <n v="0"/>
    <n v="626"/>
    <n v="0"/>
    <n v="626"/>
    <n v="0"/>
    <x v="36"/>
  </r>
  <r>
    <n v="878"/>
    <n v="878"/>
    <n v="0"/>
    <n v="0"/>
    <n v="878"/>
    <n v="878"/>
    <n v="0"/>
    <n v="0"/>
    <n v="0"/>
    <n v="0"/>
    <n v="0"/>
    <n v="0"/>
    <x v="25"/>
  </r>
  <r>
    <n v="55"/>
    <n v="55"/>
    <n v="0"/>
    <n v="0"/>
    <n v="0"/>
    <n v="0"/>
    <n v="0"/>
    <n v="0"/>
    <n v="0"/>
    <n v="0"/>
    <n v="0"/>
    <n v="0"/>
    <x v="44"/>
  </r>
  <r>
    <n v="429"/>
    <n v="429"/>
    <n v="0"/>
    <n v="0"/>
    <n v="429"/>
    <n v="429"/>
    <n v="0"/>
    <n v="0"/>
    <n v="0"/>
    <n v="0"/>
    <n v="0"/>
    <n v="0"/>
    <x v="5"/>
  </r>
  <r>
    <n v="1315"/>
    <n v="0"/>
    <n v="1315"/>
    <n v="0"/>
    <n v="0"/>
    <n v="0"/>
    <n v="0"/>
    <n v="0"/>
    <n v="0"/>
    <n v="0"/>
    <n v="0"/>
    <n v="0"/>
    <x v="16"/>
  </r>
  <r>
    <n v="624"/>
    <n v="624"/>
    <n v="0"/>
    <n v="0"/>
    <n v="0"/>
    <n v="0"/>
    <n v="0"/>
    <n v="0"/>
    <n v="0"/>
    <n v="0"/>
    <n v="0"/>
    <n v="0"/>
    <x v="4"/>
  </r>
  <r>
    <n v="36872"/>
    <n v="0"/>
    <n v="36872"/>
    <n v="0"/>
    <n v="0"/>
    <n v="0"/>
    <n v="0"/>
    <n v="0"/>
    <n v="0"/>
    <n v="0"/>
    <n v="0"/>
    <n v="0"/>
    <x v="22"/>
  </r>
  <r>
    <n v="3208"/>
    <n v="0"/>
    <n v="3208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4"/>
  </r>
  <r>
    <n v="431"/>
    <n v="431"/>
    <n v="0"/>
    <n v="0"/>
    <n v="0"/>
    <n v="0"/>
    <n v="0"/>
    <n v="0"/>
    <n v="0"/>
    <n v="0"/>
    <n v="0"/>
    <n v="0"/>
    <x v="17"/>
  </r>
  <r>
    <n v="1150"/>
    <n v="1150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0"/>
  </r>
  <r>
    <n v="303"/>
    <n v="303"/>
    <n v="0"/>
    <n v="0"/>
    <n v="0"/>
    <n v="0"/>
    <n v="0"/>
    <n v="0"/>
    <n v="0"/>
    <n v="0"/>
    <n v="0"/>
    <n v="0"/>
    <x v="46"/>
  </r>
  <r>
    <n v="501"/>
    <n v="501"/>
    <n v="0"/>
    <n v="0"/>
    <n v="0"/>
    <n v="0"/>
    <n v="0"/>
    <n v="0"/>
    <n v="0"/>
    <n v="0"/>
    <n v="0"/>
    <n v="0"/>
    <x v="9"/>
  </r>
  <r>
    <n v="1943"/>
    <n v="0"/>
    <n v="1943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4"/>
  </r>
  <r>
    <n v="295"/>
    <n v="295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2"/>
  </r>
  <r>
    <n v="1273"/>
    <n v="0"/>
    <n v="1273"/>
    <n v="0"/>
    <n v="0"/>
    <n v="0"/>
    <n v="0"/>
    <n v="0"/>
    <n v="1273"/>
    <n v="0"/>
    <n v="1273"/>
    <n v="0"/>
    <x v="45"/>
  </r>
  <r>
    <n v="2764"/>
    <n v="0"/>
    <n v="2764"/>
    <n v="0"/>
    <n v="0"/>
    <n v="0"/>
    <n v="0"/>
    <n v="0"/>
    <n v="0"/>
    <n v="0"/>
    <n v="0"/>
    <n v="0"/>
    <x v="20"/>
  </r>
  <r>
    <n v="128"/>
    <n v="128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4"/>
  </r>
  <r>
    <n v="17671"/>
    <n v="17671"/>
    <n v="0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44"/>
  </r>
  <r>
    <n v="468"/>
    <n v="468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4"/>
  </r>
  <r>
    <n v="547"/>
    <n v="54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5"/>
  </r>
  <r>
    <n v="228"/>
    <n v="228"/>
    <n v="0"/>
    <n v="0"/>
    <n v="0"/>
    <n v="0"/>
    <n v="0"/>
    <n v="0"/>
    <n v="0"/>
    <n v="0"/>
    <n v="0"/>
    <n v="0"/>
    <x v="6"/>
  </r>
  <r>
    <n v="293"/>
    <n v="293"/>
    <n v="0"/>
    <n v="0"/>
    <n v="0"/>
    <n v="0"/>
    <n v="0"/>
    <n v="0"/>
    <n v="0"/>
    <n v="0"/>
    <n v="0"/>
    <n v="0"/>
    <x v="47"/>
  </r>
  <r>
    <n v="505"/>
    <n v="505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24"/>
    <n v="24"/>
    <n v="0"/>
    <n v="0"/>
    <x v="5"/>
  </r>
  <r>
    <n v="773"/>
    <n v="0"/>
    <n v="773"/>
    <n v="0"/>
    <n v="0"/>
    <n v="0"/>
    <n v="0"/>
    <n v="0"/>
    <n v="0"/>
    <n v="0"/>
    <n v="0"/>
    <n v="0"/>
    <x v="27"/>
  </r>
  <r>
    <n v="18341"/>
    <n v="18341"/>
    <n v="0"/>
    <n v="0"/>
    <n v="0"/>
    <n v="0"/>
    <n v="0"/>
    <n v="0"/>
    <n v="0"/>
    <n v="0"/>
    <n v="0"/>
    <n v="0"/>
    <x v="10"/>
  </r>
  <r>
    <n v="5864"/>
    <n v="5864"/>
    <n v="0"/>
    <n v="0"/>
    <n v="5864"/>
    <n v="5864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3"/>
  </r>
  <r>
    <n v="441"/>
    <n v="441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2"/>
  </r>
  <r>
    <n v="1199"/>
    <n v="1199"/>
    <n v="0"/>
    <n v="0"/>
    <n v="0"/>
    <n v="0"/>
    <n v="0"/>
    <n v="0"/>
    <n v="0"/>
    <n v="0"/>
    <n v="0"/>
    <n v="0"/>
    <x v="23"/>
  </r>
  <r>
    <n v="1018"/>
    <n v="0"/>
    <n v="1018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29"/>
  </r>
  <r>
    <n v="26"/>
    <n v="26"/>
    <n v="0"/>
    <n v="0"/>
    <n v="26"/>
    <n v="26"/>
    <n v="0"/>
    <n v="0"/>
    <n v="0"/>
    <n v="0"/>
    <n v="0"/>
    <n v="0"/>
    <x v="9"/>
  </r>
  <r>
    <n v="90"/>
    <n v="90"/>
    <n v="0"/>
    <n v="0"/>
    <n v="90"/>
    <n v="90"/>
    <n v="0"/>
    <n v="0"/>
    <n v="0"/>
    <n v="0"/>
    <n v="0"/>
    <n v="0"/>
    <x v="4"/>
  </r>
  <r>
    <n v="75"/>
    <n v="75"/>
    <n v="0"/>
    <n v="0"/>
    <n v="0"/>
    <n v="0"/>
    <n v="0"/>
    <n v="0"/>
    <n v="75"/>
    <n v="75"/>
    <n v="0"/>
    <n v="0"/>
    <x v="36"/>
  </r>
  <r>
    <n v="220"/>
    <n v="220"/>
    <n v="0"/>
    <n v="0"/>
    <n v="0"/>
    <n v="0"/>
    <n v="0"/>
    <n v="0"/>
    <n v="0"/>
    <n v="0"/>
    <n v="0"/>
    <n v="0"/>
    <x v="7"/>
  </r>
  <r>
    <n v="304"/>
    <n v="304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38"/>
  </r>
  <r>
    <n v="2592"/>
    <n v="2592"/>
    <n v="0"/>
    <n v="0"/>
    <n v="2592"/>
    <n v="2592"/>
    <n v="0"/>
    <n v="0"/>
    <n v="0"/>
    <n v="0"/>
    <n v="0"/>
    <n v="0"/>
    <x v="8"/>
  </r>
  <r>
    <n v="50"/>
    <n v="50"/>
    <n v="0"/>
    <n v="0"/>
    <n v="0"/>
    <n v="0"/>
    <n v="0"/>
    <n v="0"/>
    <n v="0"/>
    <n v="0"/>
    <n v="0"/>
    <n v="0"/>
    <x v="35"/>
  </r>
  <r>
    <n v="395"/>
    <n v="395"/>
    <n v="0"/>
    <n v="0"/>
    <n v="0"/>
    <n v="0"/>
    <n v="0"/>
    <n v="0"/>
    <n v="395"/>
    <n v="395"/>
    <n v="0"/>
    <n v="0"/>
    <x v="29"/>
  </r>
  <r>
    <n v="9357"/>
    <n v="0"/>
    <n v="9357"/>
    <n v="0"/>
    <n v="0"/>
    <n v="0"/>
    <n v="0"/>
    <n v="0"/>
    <n v="0"/>
    <n v="0"/>
    <n v="0"/>
    <n v="0"/>
    <x v="9"/>
  </r>
  <r>
    <n v="1268"/>
    <n v="0"/>
    <n v="1268"/>
    <n v="0"/>
    <n v="0"/>
    <n v="0"/>
    <n v="0"/>
    <n v="0"/>
    <n v="0"/>
    <n v="0"/>
    <n v="0"/>
    <n v="0"/>
    <x v="42"/>
  </r>
  <r>
    <n v="892"/>
    <n v="892"/>
    <n v="0"/>
    <n v="0"/>
    <n v="892"/>
    <n v="892"/>
    <n v="0"/>
    <n v="0"/>
    <n v="0"/>
    <n v="0"/>
    <n v="0"/>
    <n v="0"/>
    <x v="29"/>
  </r>
  <r>
    <n v="8403"/>
    <n v="0"/>
    <n v="8403"/>
    <n v="0"/>
    <n v="0"/>
    <n v="0"/>
    <n v="0"/>
    <n v="0"/>
    <n v="0"/>
    <n v="0"/>
    <n v="0"/>
    <n v="0"/>
    <x v="37"/>
  </r>
  <r>
    <n v="310"/>
    <n v="31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0"/>
  </r>
  <r>
    <n v="687"/>
    <n v="687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4"/>
  </r>
  <r>
    <n v="231"/>
    <n v="0"/>
    <n v="231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3"/>
  </r>
  <r>
    <n v="2143"/>
    <n v="2143"/>
    <n v="0"/>
    <n v="0"/>
    <n v="2143"/>
    <n v="2143"/>
    <n v="0"/>
    <n v="0"/>
    <n v="0"/>
    <n v="0"/>
    <n v="0"/>
    <n v="0"/>
    <x v="27"/>
  </r>
  <r>
    <n v="4562"/>
    <n v="4562"/>
    <n v="0"/>
    <n v="0"/>
    <n v="0"/>
    <n v="0"/>
    <n v="0"/>
    <n v="0"/>
    <n v="4562"/>
    <n v="4562"/>
    <n v="0"/>
    <n v="0"/>
    <x v="1"/>
  </r>
  <r>
    <n v="105"/>
    <n v="105"/>
    <n v="0"/>
    <n v="0"/>
    <n v="0"/>
    <n v="0"/>
    <n v="0"/>
    <n v="0"/>
    <n v="0"/>
    <n v="0"/>
    <n v="0"/>
    <n v="0"/>
    <x v="37"/>
  </r>
  <r>
    <n v="5573"/>
    <n v="5573"/>
    <n v="0"/>
    <n v="0"/>
    <n v="0"/>
    <n v="0"/>
    <n v="0"/>
    <n v="0"/>
    <n v="0"/>
    <n v="0"/>
    <n v="0"/>
    <n v="0"/>
    <x v="22"/>
  </r>
  <r>
    <n v="350"/>
    <n v="350"/>
    <n v="0"/>
    <n v="0"/>
    <n v="0"/>
    <n v="0"/>
    <n v="0"/>
    <n v="0"/>
    <n v="0"/>
    <n v="0"/>
    <n v="0"/>
    <n v="0"/>
    <x v="6"/>
  </r>
  <r>
    <n v="77"/>
    <n v="77"/>
    <n v="0"/>
    <n v="0"/>
    <n v="0"/>
    <n v="0"/>
    <n v="0"/>
    <n v="0"/>
    <n v="0"/>
    <n v="0"/>
    <n v="0"/>
    <n v="0"/>
    <x v="25"/>
  </r>
  <r>
    <n v="818"/>
    <n v="818"/>
    <n v="0"/>
    <n v="0"/>
    <n v="0"/>
    <n v="0"/>
    <n v="0"/>
    <n v="0"/>
    <n v="0"/>
    <n v="0"/>
    <n v="0"/>
    <n v="0"/>
    <x v="11"/>
  </r>
  <r>
    <n v="195"/>
    <n v="195"/>
    <n v="0"/>
    <n v="0"/>
    <n v="0"/>
    <n v="0"/>
    <n v="0"/>
    <n v="0"/>
    <n v="0"/>
    <n v="0"/>
    <n v="0"/>
    <n v="0"/>
    <x v="45"/>
  </r>
  <r>
    <n v="2"/>
    <n v="0"/>
    <n v="2"/>
    <n v="0"/>
    <n v="0"/>
    <n v="0"/>
    <n v="0"/>
    <n v="0"/>
    <n v="0"/>
    <n v="0"/>
    <n v="0"/>
    <n v="0"/>
    <x v="4"/>
  </r>
  <r>
    <n v="98"/>
    <n v="0"/>
    <n v="98"/>
    <n v="0"/>
    <n v="0"/>
    <n v="0"/>
    <n v="0"/>
    <n v="0"/>
    <n v="0"/>
    <n v="0"/>
    <n v="0"/>
    <n v="0"/>
    <x v="30"/>
  </r>
  <r>
    <n v="65579"/>
    <n v="65579"/>
    <n v="0"/>
    <n v="0"/>
    <n v="0"/>
    <n v="0"/>
    <n v="0"/>
    <n v="0"/>
    <n v="0"/>
    <n v="0"/>
    <n v="0"/>
    <n v="0"/>
    <x v="19"/>
  </r>
  <r>
    <n v="232"/>
    <n v="232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9"/>
  </r>
  <r>
    <n v="655"/>
    <n v="655"/>
    <n v="0"/>
    <n v="0"/>
    <n v="0"/>
    <n v="0"/>
    <n v="0"/>
    <n v="0"/>
    <n v="0"/>
    <n v="0"/>
    <n v="0"/>
    <n v="0"/>
    <x v="27"/>
  </r>
  <r>
    <n v="3894"/>
    <n v="3894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23"/>
    <n v="23"/>
    <n v="0"/>
    <n v="0"/>
    <x v="58"/>
  </r>
  <r>
    <n v="358"/>
    <n v="358"/>
    <n v="0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0"/>
    <n v="0"/>
    <n v="0"/>
    <n v="0"/>
    <x v="42"/>
  </r>
  <r>
    <n v="118"/>
    <n v="118"/>
    <n v="0"/>
    <n v="0"/>
    <n v="0"/>
    <n v="0"/>
    <n v="0"/>
    <n v="0"/>
    <n v="0"/>
    <n v="0"/>
    <n v="0"/>
    <n v="0"/>
    <x v="0"/>
  </r>
  <r>
    <n v="124"/>
    <n v="12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9"/>
  </r>
  <r>
    <n v="158"/>
    <n v="158"/>
    <n v="0"/>
    <n v="0"/>
    <n v="0"/>
    <n v="0"/>
    <n v="0"/>
    <n v="0"/>
    <n v="0"/>
    <n v="0"/>
    <n v="0"/>
    <n v="0"/>
    <x v="18"/>
  </r>
  <r>
    <n v="33301"/>
    <n v="33301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"/>
  </r>
  <r>
    <n v="287"/>
    <n v="287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67"/>
    <n v="67"/>
    <n v="0"/>
    <n v="0"/>
    <x v="18"/>
  </r>
  <r>
    <n v="38"/>
    <n v="38"/>
    <n v="0"/>
    <n v="0"/>
    <n v="0"/>
    <n v="0"/>
    <n v="0"/>
    <n v="0"/>
    <n v="0"/>
    <n v="0"/>
    <n v="0"/>
    <n v="0"/>
    <x v="38"/>
  </r>
  <r>
    <n v="956"/>
    <n v="956"/>
    <n v="0"/>
    <n v="0"/>
    <n v="0"/>
    <n v="0"/>
    <n v="0"/>
    <n v="0"/>
    <n v="956"/>
    <n v="956"/>
    <n v="0"/>
    <n v="0"/>
    <x v="6"/>
  </r>
  <r>
    <n v="3"/>
    <n v="3"/>
    <n v="0"/>
    <n v="0"/>
    <n v="0"/>
    <n v="0"/>
    <n v="0"/>
    <n v="0"/>
    <n v="0"/>
    <n v="0"/>
    <n v="0"/>
    <n v="0"/>
    <x v="37"/>
  </r>
  <r>
    <n v="24217"/>
    <n v="24217"/>
    <n v="0"/>
    <n v="0"/>
    <n v="0"/>
    <n v="0"/>
    <n v="0"/>
    <n v="0"/>
    <n v="0"/>
    <n v="0"/>
    <n v="0"/>
    <n v="0"/>
    <x v="6"/>
  </r>
  <r>
    <n v="13111"/>
    <n v="13111"/>
    <n v="0"/>
    <n v="0"/>
    <n v="0"/>
    <n v="0"/>
    <n v="0"/>
    <n v="0"/>
    <n v="0"/>
    <n v="0"/>
    <n v="0"/>
    <n v="0"/>
    <x v="38"/>
  </r>
  <r>
    <n v="572"/>
    <n v="572"/>
    <n v="0"/>
    <n v="0"/>
    <n v="0"/>
    <n v="0"/>
    <n v="0"/>
    <n v="0"/>
    <n v="0"/>
    <n v="0"/>
    <n v="0"/>
    <n v="0"/>
    <x v="35"/>
  </r>
  <r>
    <n v="241"/>
    <n v="241"/>
    <n v="0"/>
    <n v="0"/>
    <n v="0"/>
    <n v="0"/>
    <n v="0"/>
    <n v="0"/>
    <n v="0"/>
    <n v="0"/>
    <n v="0"/>
    <n v="0"/>
    <x v="25"/>
  </r>
  <r>
    <n v="156"/>
    <n v="156"/>
    <n v="0"/>
    <n v="0"/>
    <n v="0"/>
    <n v="0"/>
    <n v="0"/>
    <n v="0"/>
    <n v="0"/>
    <n v="0"/>
    <n v="0"/>
    <n v="0"/>
    <x v="44"/>
  </r>
  <r>
    <n v="169"/>
    <n v="169"/>
    <n v="0"/>
    <n v="0"/>
    <n v="0"/>
    <n v="0"/>
    <n v="0"/>
    <n v="0"/>
    <n v="0"/>
    <n v="0"/>
    <n v="0"/>
    <n v="0"/>
    <x v="16"/>
  </r>
  <r>
    <n v="850"/>
    <n v="0"/>
    <n v="850"/>
    <n v="0"/>
    <n v="850"/>
    <n v="0"/>
    <n v="850"/>
    <n v="0"/>
    <n v="0"/>
    <n v="0"/>
    <n v="0"/>
    <n v="0"/>
    <x v="9"/>
  </r>
  <r>
    <n v="4105"/>
    <n v="0"/>
    <n v="4105"/>
    <n v="0"/>
    <n v="0"/>
    <n v="0"/>
    <n v="0"/>
    <n v="0"/>
    <n v="0"/>
    <n v="0"/>
    <n v="0"/>
    <n v="0"/>
    <x v="50"/>
  </r>
  <r>
    <n v="4395"/>
    <n v="439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3"/>
  </r>
  <r>
    <n v="4047"/>
    <n v="0"/>
    <n v="4047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60"/>
    <n v="60"/>
    <n v="0"/>
    <n v="0"/>
    <x v="10"/>
  </r>
  <r>
    <n v="17"/>
    <n v="17"/>
    <n v="0"/>
    <n v="0"/>
    <n v="0"/>
    <n v="0"/>
    <n v="0"/>
    <n v="0"/>
    <n v="17"/>
    <n v="17"/>
    <n v="0"/>
    <n v="0"/>
    <x v="21"/>
  </r>
  <r>
    <n v="31"/>
    <n v="31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31"/>
  </r>
  <r>
    <n v="146"/>
    <n v="0"/>
    <n v="146"/>
    <n v="0"/>
    <n v="0"/>
    <n v="0"/>
    <n v="0"/>
    <n v="0"/>
    <n v="0"/>
    <n v="0"/>
    <n v="0"/>
    <n v="0"/>
    <x v="58"/>
  </r>
  <r>
    <n v="469"/>
    <n v="469"/>
    <n v="0"/>
    <n v="0"/>
    <n v="0"/>
    <n v="0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7"/>
  </r>
  <r>
    <n v="6182"/>
    <n v="6182"/>
    <n v="0"/>
    <n v="0"/>
    <n v="0"/>
    <n v="0"/>
    <n v="0"/>
    <n v="0"/>
    <n v="6182"/>
    <n v="6182"/>
    <n v="0"/>
    <n v="0"/>
    <x v="13"/>
  </r>
  <r>
    <n v="163"/>
    <n v="163"/>
    <n v="0"/>
    <n v="0"/>
    <n v="0"/>
    <n v="0"/>
    <n v="0"/>
    <n v="0"/>
    <n v="163"/>
    <n v="163"/>
    <n v="0"/>
    <n v="0"/>
    <x v="15"/>
  </r>
  <r>
    <n v="6194"/>
    <n v="6194"/>
    <n v="0"/>
    <n v="0"/>
    <n v="0"/>
    <n v="0"/>
    <n v="0"/>
    <n v="0"/>
    <n v="0"/>
    <n v="0"/>
    <n v="0"/>
    <n v="0"/>
    <x v="1"/>
  </r>
  <r>
    <n v="4856"/>
    <n v="4856"/>
    <n v="0"/>
    <n v="0"/>
    <n v="4856"/>
    <n v="4856"/>
    <n v="0"/>
    <n v="0"/>
    <n v="0"/>
    <n v="0"/>
    <n v="0"/>
    <n v="0"/>
    <x v="40"/>
  </r>
  <r>
    <n v="1821"/>
    <n v="1821"/>
    <n v="0"/>
    <n v="0"/>
    <n v="0"/>
    <n v="0"/>
    <n v="0"/>
    <n v="0"/>
    <n v="1821"/>
    <n v="1821"/>
    <n v="0"/>
    <n v="0"/>
    <x v="24"/>
  </r>
  <r>
    <n v="116"/>
    <n v="116"/>
    <n v="0"/>
    <n v="0"/>
    <n v="0"/>
    <n v="0"/>
    <n v="0"/>
    <n v="0"/>
    <n v="0"/>
    <n v="0"/>
    <n v="0"/>
    <n v="0"/>
    <x v="48"/>
  </r>
  <r>
    <n v="5761"/>
    <n v="5761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6"/>
  </r>
  <r>
    <n v="14524"/>
    <n v="0"/>
    <n v="14524"/>
    <n v="0"/>
    <n v="0"/>
    <n v="0"/>
    <n v="0"/>
    <n v="0"/>
    <n v="0"/>
    <n v="0"/>
    <n v="0"/>
    <n v="0"/>
    <x v="50"/>
  </r>
  <r>
    <n v="5794"/>
    <n v="5794"/>
    <n v="0"/>
    <n v="0"/>
    <n v="0"/>
    <n v="0"/>
    <n v="0"/>
    <n v="0"/>
    <n v="0"/>
    <n v="0"/>
    <n v="0"/>
    <n v="0"/>
    <x v="28"/>
  </r>
  <r>
    <n v="398"/>
    <n v="398"/>
    <n v="0"/>
    <n v="0"/>
    <n v="0"/>
    <n v="0"/>
    <n v="0"/>
    <n v="0"/>
    <n v="0"/>
    <n v="0"/>
    <n v="0"/>
    <n v="0"/>
    <x v="1"/>
  </r>
  <r>
    <n v="704"/>
    <n v="704"/>
    <n v="0"/>
    <n v="0"/>
    <n v="0"/>
    <n v="0"/>
    <n v="0"/>
    <n v="0"/>
    <n v="704"/>
    <n v="704"/>
    <n v="0"/>
    <n v="0"/>
    <x v="40"/>
  </r>
  <r>
    <n v="107"/>
    <n v="0"/>
    <n v="107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26"/>
  </r>
  <r>
    <n v="6422"/>
    <n v="0"/>
    <n v="6422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18"/>
  </r>
  <r>
    <n v="1609"/>
    <n v="1609"/>
    <n v="0"/>
    <n v="0"/>
    <n v="0"/>
    <n v="0"/>
    <n v="0"/>
    <n v="0"/>
    <n v="0"/>
    <n v="0"/>
    <n v="0"/>
    <n v="0"/>
    <x v="45"/>
  </r>
  <r>
    <n v="4645"/>
    <n v="464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"/>
  </r>
  <r>
    <n v="65"/>
    <n v="0"/>
    <n v="65"/>
    <n v="0"/>
    <n v="0"/>
    <n v="0"/>
    <n v="0"/>
    <n v="0"/>
    <n v="0"/>
    <n v="0"/>
    <n v="0"/>
    <n v="0"/>
    <x v="58"/>
  </r>
  <r>
    <n v="478"/>
    <n v="478"/>
    <n v="0"/>
    <n v="0"/>
    <n v="0"/>
    <n v="0"/>
    <n v="0"/>
    <n v="0"/>
    <n v="0"/>
    <n v="0"/>
    <n v="0"/>
    <n v="0"/>
    <x v="7"/>
  </r>
  <r>
    <n v="66"/>
    <n v="66"/>
    <n v="0"/>
    <n v="0"/>
    <n v="66"/>
    <n v="66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48"/>
  </r>
  <r>
    <n v="206"/>
    <n v="206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1"/>
  </r>
  <r>
    <n v="3019"/>
    <n v="3019"/>
    <n v="0"/>
    <n v="0"/>
    <n v="0"/>
    <n v="0"/>
    <n v="0"/>
    <n v="0"/>
    <n v="0"/>
    <n v="0"/>
    <n v="0"/>
    <n v="0"/>
    <x v="38"/>
  </r>
  <r>
    <n v="101"/>
    <n v="0"/>
    <n v="101"/>
    <n v="0"/>
    <n v="101"/>
    <n v="0"/>
    <n v="101"/>
    <n v="0"/>
    <n v="0"/>
    <n v="0"/>
    <n v="0"/>
    <n v="0"/>
    <x v="30"/>
  </r>
  <r>
    <n v="6972"/>
    <n v="6972"/>
    <n v="0"/>
    <n v="0"/>
    <n v="6972"/>
    <n v="6972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6"/>
  </r>
  <r>
    <n v="853"/>
    <n v="85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21"/>
  </r>
  <r>
    <n v="203"/>
    <n v="203"/>
    <n v="0"/>
    <n v="0"/>
    <n v="0"/>
    <n v="0"/>
    <n v="0"/>
    <n v="0"/>
    <n v="0"/>
    <n v="0"/>
    <n v="0"/>
    <n v="0"/>
    <x v="17"/>
  </r>
  <r>
    <n v="175"/>
    <n v="0"/>
    <n v="175"/>
    <n v="0"/>
    <n v="0"/>
    <n v="0"/>
    <n v="0"/>
    <n v="0"/>
    <n v="0"/>
    <n v="0"/>
    <n v="0"/>
    <n v="0"/>
    <x v="18"/>
  </r>
  <r>
    <n v="983"/>
    <n v="983"/>
    <n v="0"/>
    <n v="0"/>
    <n v="0"/>
    <n v="0"/>
    <n v="0"/>
    <n v="0"/>
    <n v="0"/>
    <n v="0"/>
    <n v="0"/>
    <n v="0"/>
    <x v="2"/>
  </r>
  <r>
    <n v="30064"/>
    <n v="3006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0"/>
  </r>
  <r>
    <n v="35"/>
    <n v="35"/>
    <n v="0"/>
    <n v="0"/>
    <n v="35"/>
    <n v="35"/>
    <n v="0"/>
    <n v="0"/>
    <n v="0"/>
    <n v="0"/>
    <n v="0"/>
    <n v="0"/>
    <x v="4"/>
  </r>
  <r>
    <n v="3319"/>
    <n v="3319"/>
    <n v="0"/>
    <n v="0"/>
    <n v="0"/>
    <n v="0"/>
    <n v="0"/>
    <n v="0"/>
    <n v="3319"/>
    <n v="3319"/>
    <n v="0"/>
    <n v="0"/>
    <x v="33"/>
  </r>
  <r>
    <n v="69060"/>
    <n v="0"/>
    <n v="69060"/>
    <n v="0"/>
    <n v="0"/>
    <n v="0"/>
    <n v="0"/>
    <n v="0"/>
    <n v="0"/>
    <n v="0"/>
    <n v="0"/>
    <n v="0"/>
    <x v="55"/>
  </r>
  <r>
    <n v="388"/>
    <n v="388"/>
    <n v="0"/>
    <n v="0"/>
    <n v="0"/>
    <n v="0"/>
    <n v="0"/>
    <n v="0"/>
    <n v="0"/>
    <n v="0"/>
    <n v="0"/>
    <n v="0"/>
    <x v="5"/>
  </r>
  <r>
    <n v="237"/>
    <n v="237"/>
    <n v="0"/>
    <n v="0"/>
    <n v="0"/>
    <n v="0"/>
    <n v="0"/>
    <n v="0"/>
    <n v="0"/>
    <n v="0"/>
    <n v="0"/>
    <n v="0"/>
    <x v="11"/>
  </r>
  <r>
    <n v="118"/>
    <n v="118"/>
    <n v="0"/>
    <n v="0"/>
    <n v="118"/>
    <n v="118"/>
    <n v="0"/>
    <n v="0"/>
    <n v="0"/>
    <n v="0"/>
    <n v="0"/>
    <n v="0"/>
    <x v="43"/>
  </r>
  <r>
    <n v="131"/>
    <n v="131"/>
    <n v="0"/>
    <n v="0"/>
    <n v="0"/>
    <n v="0"/>
    <n v="0"/>
    <n v="0"/>
    <n v="131"/>
    <n v="131"/>
    <n v="0"/>
    <n v="0"/>
    <x v="3"/>
  </r>
  <r>
    <n v="4"/>
    <n v="4"/>
    <n v="0"/>
    <n v="0"/>
    <n v="0"/>
    <n v="0"/>
    <n v="0"/>
    <n v="0"/>
    <n v="4"/>
    <n v="4"/>
    <n v="0"/>
    <n v="0"/>
    <x v="0"/>
  </r>
  <r>
    <n v="2"/>
    <n v="2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7"/>
  </r>
  <r>
    <n v="4865"/>
    <n v="4865"/>
    <n v="0"/>
    <n v="0"/>
    <n v="4865"/>
    <n v="4865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7"/>
  </r>
  <r>
    <n v="2044"/>
    <n v="2044"/>
    <n v="0"/>
    <n v="0"/>
    <n v="0"/>
    <n v="0"/>
    <n v="0"/>
    <n v="0"/>
    <n v="0"/>
    <n v="0"/>
    <n v="0"/>
    <n v="0"/>
    <x v="38"/>
  </r>
  <r>
    <n v="3316"/>
    <n v="3316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37"/>
  </r>
  <r>
    <n v="1036"/>
    <n v="1036"/>
    <n v="0"/>
    <n v="0"/>
    <n v="1036"/>
    <n v="1036"/>
    <n v="0"/>
    <n v="0"/>
    <n v="0"/>
    <n v="0"/>
    <n v="0"/>
    <n v="0"/>
    <x v="38"/>
  </r>
  <r>
    <n v="156"/>
    <n v="156"/>
    <n v="0"/>
    <n v="0"/>
    <n v="0"/>
    <n v="0"/>
    <n v="0"/>
    <n v="0"/>
    <n v="0"/>
    <n v="0"/>
    <n v="0"/>
    <n v="0"/>
    <x v="15"/>
  </r>
  <r>
    <n v="8859"/>
    <n v="0"/>
    <n v="8859"/>
    <n v="0"/>
    <n v="8859"/>
    <n v="0"/>
    <n v="8859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50"/>
  </r>
  <r>
    <n v="6634"/>
    <n v="6634"/>
    <n v="0"/>
    <n v="0"/>
    <n v="0"/>
    <n v="0"/>
    <n v="0"/>
    <n v="0"/>
    <n v="0"/>
    <n v="0"/>
    <n v="0"/>
    <n v="0"/>
    <x v="8"/>
  </r>
  <r>
    <n v="194"/>
    <n v="194"/>
    <n v="0"/>
    <n v="0"/>
    <n v="0"/>
    <n v="0"/>
    <n v="0"/>
    <n v="0"/>
    <n v="0"/>
    <n v="0"/>
    <n v="0"/>
    <n v="0"/>
    <x v="0"/>
  </r>
  <r>
    <n v="605"/>
    <n v="605"/>
    <n v="0"/>
    <n v="0"/>
    <n v="0"/>
    <n v="0"/>
    <n v="0"/>
    <n v="0"/>
    <n v="0"/>
    <n v="0"/>
    <n v="0"/>
    <n v="0"/>
    <x v="6"/>
  </r>
  <r>
    <n v="8214"/>
    <n v="8214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6"/>
  </r>
  <r>
    <n v="9580"/>
    <n v="9580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36"/>
  </r>
  <r>
    <n v="3"/>
    <n v="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5"/>
  </r>
  <r>
    <n v="8134"/>
    <n v="0"/>
    <n v="8134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3"/>
  </r>
  <r>
    <n v="239"/>
    <n v="239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63"/>
    <n v="63"/>
    <n v="0"/>
    <n v="0"/>
    <x v="45"/>
  </r>
  <r>
    <n v="29"/>
    <n v="29"/>
    <n v="0"/>
    <n v="0"/>
    <n v="0"/>
    <n v="0"/>
    <n v="0"/>
    <n v="0"/>
    <n v="0"/>
    <n v="0"/>
    <n v="0"/>
    <n v="0"/>
    <x v="51"/>
  </r>
  <r>
    <n v="4810"/>
    <n v="4810"/>
    <n v="0"/>
    <n v="0"/>
    <n v="0"/>
    <n v="0"/>
    <n v="0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56"/>
  </r>
  <r>
    <n v="216"/>
    <n v="216"/>
    <n v="0"/>
    <n v="0"/>
    <n v="0"/>
    <n v="0"/>
    <n v="0"/>
    <n v="0"/>
    <n v="0"/>
    <n v="0"/>
    <n v="0"/>
    <n v="0"/>
    <x v="50"/>
  </r>
  <r>
    <n v="18953"/>
    <n v="18953"/>
    <n v="0"/>
    <n v="0"/>
    <n v="0"/>
    <n v="0"/>
    <n v="0"/>
    <n v="0"/>
    <n v="0"/>
    <n v="0"/>
    <n v="0"/>
    <n v="0"/>
    <x v="30"/>
  </r>
  <r>
    <n v="8128"/>
    <n v="812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74"/>
    <n v="74"/>
    <n v="0"/>
    <n v="0"/>
    <x v="7"/>
  </r>
  <r>
    <n v="508"/>
    <n v="508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"/>
  </r>
  <r>
    <n v="1077"/>
    <n v="1077"/>
    <n v="0"/>
    <n v="0"/>
    <n v="1077"/>
    <n v="1077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3"/>
  </r>
  <r>
    <n v="2845"/>
    <n v="0"/>
    <n v="2845"/>
    <n v="0"/>
    <n v="0"/>
    <n v="0"/>
    <n v="0"/>
    <n v="0"/>
    <n v="0"/>
    <n v="0"/>
    <n v="0"/>
    <n v="0"/>
    <x v="26"/>
  </r>
  <r>
    <n v="8763"/>
    <n v="8763"/>
    <n v="0"/>
    <n v="0"/>
    <n v="0"/>
    <n v="0"/>
    <n v="0"/>
    <n v="0"/>
    <n v="0"/>
    <n v="0"/>
    <n v="0"/>
    <n v="0"/>
    <x v="2"/>
  </r>
  <r>
    <n v="1609"/>
    <n v="0"/>
    <n v="1609"/>
    <n v="0"/>
    <n v="0"/>
    <n v="0"/>
    <n v="0"/>
    <n v="0"/>
    <n v="0"/>
    <n v="0"/>
    <n v="0"/>
    <n v="0"/>
    <x v="1"/>
  </r>
  <r>
    <n v="3715"/>
    <n v="0"/>
    <n v="3715"/>
    <n v="0"/>
    <n v="0"/>
    <n v="0"/>
    <n v="0"/>
    <n v="0"/>
    <n v="0"/>
    <n v="0"/>
    <n v="0"/>
    <n v="0"/>
    <x v="26"/>
  </r>
  <r>
    <n v="356"/>
    <n v="356"/>
    <n v="0"/>
    <n v="0"/>
    <n v="0"/>
    <n v="0"/>
    <n v="0"/>
    <n v="0"/>
    <n v="0"/>
    <n v="0"/>
    <n v="0"/>
    <n v="0"/>
    <x v="51"/>
  </r>
  <r>
    <n v="3726"/>
    <n v="0"/>
    <n v="3726"/>
    <n v="0"/>
    <n v="0"/>
    <n v="0"/>
    <n v="0"/>
    <n v="0"/>
    <n v="0"/>
    <n v="0"/>
    <n v="0"/>
    <n v="0"/>
    <x v="29"/>
  </r>
  <r>
    <n v="931"/>
    <n v="0"/>
    <n v="931"/>
    <n v="0"/>
    <n v="0"/>
    <n v="0"/>
    <n v="0"/>
    <n v="0"/>
    <n v="931"/>
    <n v="0"/>
    <n v="931"/>
    <n v="0"/>
    <x v="36"/>
  </r>
  <r>
    <n v="26"/>
    <n v="26"/>
    <n v="0"/>
    <n v="0"/>
    <n v="0"/>
    <n v="0"/>
    <n v="0"/>
    <n v="0"/>
    <n v="0"/>
    <n v="0"/>
    <n v="0"/>
    <n v="0"/>
    <x v="51"/>
  </r>
  <r>
    <n v="133"/>
    <n v="0"/>
    <n v="133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43"/>
  </r>
  <r>
    <n v="358"/>
    <n v="358"/>
    <n v="0"/>
    <n v="0"/>
    <n v="0"/>
    <n v="0"/>
    <n v="0"/>
    <n v="0"/>
    <n v="0"/>
    <n v="0"/>
    <n v="0"/>
    <n v="0"/>
    <x v="28"/>
  </r>
  <r>
    <n v="4"/>
    <n v="0"/>
    <n v="4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28"/>
  </r>
  <r>
    <n v="20"/>
    <n v="20"/>
    <n v="0"/>
    <n v="0"/>
    <n v="20"/>
    <n v="20"/>
    <n v="0"/>
    <n v="0"/>
    <n v="0"/>
    <n v="0"/>
    <n v="0"/>
    <n v="0"/>
    <x v="25"/>
  </r>
  <r>
    <n v="347"/>
    <n v="347"/>
    <n v="0"/>
    <n v="0"/>
    <n v="0"/>
    <n v="0"/>
    <n v="0"/>
    <n v="0"/>
    <n v="0"/>
    <n v="0"/>
    <n v="0"/>
    <n v="0"/>
    <x v="42"/>
  </r>
  <r>
    <n v="62"/>
    <n v="0"/>
    <n v="62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24"/>
  </r>
  <r>
    <n v="22319"/>
    <n v="22319"/>
    <n v="0"/>
    <n v="0"/>
    <n v="0"/>
    <n v="0"/>
    <n v="0"/>
    <n v="0"/>
    <n v="0"/>
    <n v="0"/>
    <n v="0"/>
    <n v="0"/>
    <x v="19"/>
  </r>
  <r>
    <n v="449"/>
    <n v="449"/>
    <n v="0"/>
    <n v="0"/>
    <n v="0"/>
    <n v="0"/>
    <n v="0"/>
    <n v="0"/>
    <n v="0"/>
    <n v="0"/>
    <n v="0"/>
    <n v="0"/>
    <x v="11"/>
  </r>
  <r>
    <n v="75"/>
    <n v="75"/>
    <n v="0"/>
    <n v="0"/>
    <n v="75"/>
    <n v="75"/>
    <n v="0"/>
    <n v="0"/>
    <n v="0"/>
    <n v="0"/>
    <n v="0"/>
    <n v="0"/>
    <x v="36"/>
  </r>
  <r>
    <n v="81"/>
    <n v="81"/>
    <n v="0"/>
    <n v="0"/>
    <n v="0"/>
    <n v="0"/>
    <n v="0"/>
    <n v="0"/>
    <n v="0"/>
    <n v="0"/>
    <n v="0"/>
    <n v="0"/>
    <x v="32"/>
  </r>
  <r>
    <n v="30"/>
    <n v="30"/>
    <n v="0"/>
    <n v="0"/>
    <n v="30"/>
    <n v="30"/>
    <n v="0"/>
    <n v="0"/>
    <n v="0"/>
    <n v="0"/>
    <n v="0"/>
    <n v="0"/>
    <x v="14"/>
  </r>
  <r>
    <n v="1232"/>
    <n v="0"/>
    <n v="1232"/>
    <n v="0"/>
    <n v="0"/>
    <n v="0"/>
    <n v="0"/>
    <n v="0"/>
    <n v="1232"/>
    <n v="0"/>
    <n v="1232"/>
    <n v="0"/>
    <x v="56"/>
  </r>
  <r>
    <n v="386"/>
    <n v="386"/>
    <n v="0"/>
    <n v="0"/>
    <n v="0"/>
    <n v="0"/>
    <n v="0"/>
    <n v="0"/>
    <n v="0"/>
    <n v="0"/>
    <n v="0"/>
    <n v="0"/>
    <x v="43"/>
  </r>
  <r>
    <n v="67"/>
    <n v="67"/>
    <n v="0"/>
    <n v="0"/>
    <n v="0"/>
    <n v="0"/>
    <n v="0"/>
    <n v="0"/>
    <n v="0"/>
    <n v="0"/>
    <n v="0"/>
    <n v="0"/>
    <x v="47"/>
  </r>
  <r>
    <n v="786"/>
    <n v="786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1"/>
  </r>
  <r>
    <n v="6007"/>
    <n v="0"/>
    <n v="6007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53"/>
  </r>
  <r>
    <n v="137"/>
    <n v="137"/>
    <n v="0"/>
    <n v="0"/>
    <n v="0"/>
    <n v="0"/>
    <n v="0"/>
    <n v="0"/>
    <n v="137"/>
    <n v="137"/>
    <n v="0"/>
    <n v="0"/>
    <x v="5"/>
  </r>
  <r>
    <n v="25217"/>
    <n v="25217"/>
    <n v="0"/>
    <n v="0"/>
    <n v="0"/>
    <n v="0"/>
    <n v="0"/>
    <n v="0"/>
    <n v="0"/>
    <n v="0"/>
    <n v="0"/>
    <n v="0"/>
    <x v="6"/>
  </r>
  <r>
    <n v="9840"/>
    <n v="984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4"/>
  </r>
  <r>
    <n v="18029"/>
    <n v="0"/>
    <n v="18029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8"/>
  </r>
  <r>
    <n v="71"/>
    <n v="71"/>
    <n v="0"/>
    <n v="0"/>
    <n v="0"/>
    <n v="0"/>
    <n v="0"/>
    <n v="0"/>
    <n v="71"/>
    <n v="71"/>
    <n v="0"/>
    <n v="0"/>
    <x v="50"/>
  </r>
  <r>
    <n v="1716"/>
    <n v="1716"/>
    <n v="0"/>
    <n v="0"/>
    <n v="0"/>
    <n v="0"/>
    <n v="0"/>
    <n v="0"/>
    <n v="0"/>
    <n v="0"/>
    <n v="0"/>
    <n v="0"/>
    <x v="38"/>
  </r>
  <r>
    <n v="601"/>
    <n v="0"/>
    <n v="601"/>
    <n v="0"/>
    <n v="0"/>
    <n v="0"/>
    <n v="0"/>
    <n v="0"/>
    <n v="0"/>
    <n v="0"/>
    <n v="0"/>
    <n v="0"/>
    <x v="29"/>
  </r>
  <r>
    <n v="350"/>
    <n v="0"/>
    <n v="350"/>
    <n v="0"/>
    <n v="0"/>
    <n v="0"/>
    <n v="0"/>
    <n v="0"/>
    <n v="0"/>
    <n v="0"/>
    <n v="0"/>
    <n v="0"/>
    <x v="4"/>
  </r>
  <r>
    <n v="2503"/>
    <n v="2503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57"/>
  </r>
  <r>
    <n v="4024"/>
    <n v="4024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32"/>
  </r>
  <r>
    <n v="607"/>
    <n v="607"/>
    <n v="0"/>
    <n v="0"/>
    <n v="0"/>
    <n v="0"/>
    <n v="0"/>
    <n v="0"/>
    <n v="0"/>
    <n v="0"/>
    <n v="0"/>
    <n v="0"/>
    <x v="53"/>
  </r>
  <r>
    <n v="2568"/>
    <n v="2568"/>
    <n v="0"/>
    <n v="0"/>
    <n v="0"/>
    <n v="0"/>
    <n v="0"/>
    <n v="0"/>
    <n v="0"/>
    <n v="0"/>
    <n v="0"/>
    <n v="0"/>
    <x v="31"/>
  </r>
  <r>
    <n v="6527"/>
    <n v="0"/>
    <n v="6527"/>
    <n v="0"/>
    <n v="0"/>
    <n v="0"/>
    <n v="0"/>
    <n v="0"/>
    <n v="0"/>
    <n v="0"/>
    <n v="0"/>
    <n v="0"/>
    <x v="25"/>
  </r>
  <r>
    <n v="250"/>
    <n v="250"/>
    <n v="0"/>
    <n v="0"/>
    <n v="250"/>
    <n v="250"/>
    <n v="0"/>
    <n v="0"/>
    <n v="0"/>
    <n v="0"/>
    <n v="0"/>
    <n v="0"/>
    <x v="0"/>
  </r>
  <r>
    <n v="76"/>
    <n v="76"/>
    <n v="0"/>
    <n v="0"/>
    <n v="0"/>
    <n v="0"/>
    <n v="0"/>
    <n v="0"/>
    <n v="76"/>
    <n v="76"/>
    <n v="0"/>
    <n v="0"/>
    <x v="27"/>
  </r>
  <r>
    <n v="688"/>
    <n v="68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58"/>
  </r>
  <r>
    <n v="892"/>
    <n v="892"/>
    <n v="0"/>
    <n v="0"/>
    <n v="0"/>
    <n v="0"/>
    <n v="0"/>
    <n v="0"/>
    <n v="0"/>
    <n v="0"/>
    <n v="0"/>
    <n v="0"/>
    <x v="8"/>
  </r>
  <r>
    <n v="275"/>
    <n v="275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51"/>
  </r>
  <r>
    <n v="131"/>
    <n v="131"/>
    <n v="0"/>
    <n v="0"/>
    <n v="0"/>
    <n v="0"/>
    <n v="0"/>
    <n v="0"/>
    <n v="0"/>
    <n v="0"/>
    <n v="0"/>
    <n v="0"/>
    <x v="38"/>
  </r>
  <r>
    <n v="342"/>
    <n v="342"/>
    <n v="0"/>
    <n v="0"/>
    <n v="0"/>
    <n v="0"/>
    <n v="0"/>
    <n v="0"/>
    <n v="0"/>
    <n v="0"/>
    <n v="0"/>
    <n v="0"/>
    <x v="6"/>
  </r>
  <r>
    <n v="342"/>
    <n v="342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9"/>
  </r>
  <r>
    <n v="839"/>
    <n v="839"/>
    <n v="0"/>
    <n v="0"/>
    <n v="839"/>
    <n v="839"/>
    <n v="0"/>
    <n v="0"/>
    <n v="0"/>
    <n v="0"/>
    <n v="0"/>
    <n v="0"/>
    <x v="55"/>
  </r>
  <r>
    <n v="137"/>
    <n v="137"/>
    <n v="0"/>
    <n v="0"/>
    <n v="0"/>
    <n v="0"/>
    <n v="0"/>
    <n v="0"/>
    <n v="0"/>
    <n v="0"/>
    <n v="0"/>
    <n v="0"/>
    <x v="52"/>
  </r>
  <r>
    <n v="2026"/>
    <n v="2026"/>
    <n v="0"/>
    <n v="0"/>
    <n v="0"/>
    <n v="0"/>
    <n v="0"/>
    <n v="0"/>
    <n v="2026"/>
    <n v="2026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9187"/>
    <n v="918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5"/>
  </r>
  <r>
    <n v="519"/>
    <n v="519"/>
    <n v="0"/>
    <n v="0"/>
    <n v="519"/>
    <n v="519"/>
    <n v="0"/>
    <n v="0"/>
    <n v="0"/>
    <n v="0"/>
    <n v="0"/>
    <n v="0"/>
    <x v="43"/>
  </r>
  <r>
    <n v="64"/>
    <n v="64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2"/>
    <n v="2"/>
    <n v="0"/>
    <n v="0"/>
    <x v="12"/>
  </r>
  <r>
    <n v="114"/>
    <n v="11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6"/>
  </r>
  <r>
    <n v="3015"/>
    <n v="0"/>
    <n v="3015"/>
    <n v="0"/>
    <n v="0"/>
    <n v="0"/>
    <n v="0"/>
    <n v="0"/>
    <n v="0"/>
    <n v="0"/>
    <n v="0"/>
    <n v="0"/>
    <x v="7"/>
  </r>
  <r>
    <n v="1084"/>
    <n v="1084"/>
    <n v="0"/>
    <n v="0"/>
    <n v="0"/>
    <n v="0"/>
    <n v="0"/>
    <n v="0"/>
    <n v="0"/>
    <n v="0"/>
    <n v="0"/>
    <n v="0"/>
    <x v="31"/>
  </r>
  <r>
    <n v="81"/>
    <n v="0"/>
    <n v="81"/>
    <n v="0"/>
    <n v="0"/>
    <n v="0"/>
    <n v="0"/>
    <n v="0"/>
    <n v="0"/>
    <n v="0"/>
    <n v="0"/>
    <n v="0"/>
    <x v="53"/>
  </r>
  <r>
    <n v="5059"/>
    <n v="0"/>
    <n v="5059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37"/>
  </r>
  <r>
    <n v="201"/>
    <n v="201"/>
    <n v="0"/>
    <n v="0"/>
    <n v="0"/>
    <n v="0"/>
    <n v="0"/>
    <n v="0"/>
    <n v="201"/>
    <n v="201"/>
    <n v="0"/>
    <n v="0"/>
    <x v="29"/>
  </r>
  <r>
    <n v="23728"/>
    <n v="23728"/>
    <n v="0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15"/>
  </r>
  <r>
    <n v="421"/>
    <n v="421"/>
    <n v="0"/>
    <n v="0"/>
    <n v="0"/>
    <n v="0"/>
    <n v="0"/>
    <n v="0"/>
    <n v="421"/>
    <n v="421"/>
    <n v="0"/>
    <n v="0"/>
    <x v="43"/>
  </r>
  <r>
    <n v="356"/>
    <n v="35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6"/>
  </r>
  <r>
    <n v="458"/>
    <n v="458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13"/>
  </r>
  <r>
    <n v="188"/>
    <n v="18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39"/>
  </r>
  <r>
    <n v="103"/>
    <n v="103"/>
    <n v="0"/>
    <n v="0"/>
    <n v="0"/>
    <n v="0"/>
    <n v="0"/>
    <n v="0"/>
    <n v="0"/>
    <n v="0"/>
    <n v="0"/>
    <n v="0"/>
    <x v="25"/>
  </r>
  <r>
    <n v="100"/>
    <n v="100"/>
    <n v="0"/>
    <n v="0"/>
    <n v="0"/>
    <n v="0"/>
    <n v="0"/>
    <n v="0"/>
    <n v="0"/>
    <n v="0"/>
    <n v="0"/>
    <n v="0"/>
    <x v="33"/>
  </r>
  <r>
    <n v="2852"/>
    <n v="285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31"/>
  </r>
  <r>
    <n v="3678"/>
    <n v="0"/>
    <n v="0"/>
    <n v="3678"/>
    <n v="0"/>
    <n v="0"/>
    <n v="0"/>
    <n v="0"/>
    <n v="0"/>
    <n v="0"/>
    <n v="0"/>
    <n v="0"/>
    <x v="61"/>
  </r>
  <r>
    <n v="110"/>
    <n v="0"/>
    <n v="11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0"/>
  </r>
  <r>
    <n v="236"/>
    <n v="236"/>
    <n v="0"/>
    <n v="0"/>
    <n v="236"/>
    <n v="236"/>
    <n v="0"/>
    <n v="0"/>
    <n v="0"/>
    <n v="0"/>
    <n v="0"/>
    <n v="0"/>
    <x v="5"/>
  </r>
  <r>
    <n v="631"/>
    <n v="63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53"/>
  </r>
  <r>
    <n v="398"/>
    <n v="398"/>
    <n v="0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0"/>
    <n v="0"/>
    <n v="0"/>
    <n v="0"/>
    <x v="31"/>
  </r>
  <r>
    <n v="1576"/>
    <n v="1576"/>
    <n v="0"/>
    <n v="0"/>
    <n v="0"/>
    <n v="0"/>
    <n v="0"/>
    <n v="0"/>
    <n v="0"/>
    <n v="0"/>
    <n v="0"/>
    <n v="0"/>
    <x v="29"/>
  </r>
  <r>
    <n v="43"/>
    <n v="0"/>
    <n v="43"/>
    <n v="0"/>
    <n v="0"/>
    <n v="0"/>
    <n v="0"/>
    <n v="0"/>
    <n v="0"/>
    <n v="0"/>
    <n v="0"/>
    <n v="0"/>
    <x v="36"/>
  </r>
  <r>
    <n v="6"/>
    <n v="6"/>
    <n v="0"/>
    <n v="0"/>
    <n v="6"/>
    <n v="6"/>
    <n v="0"/>
    <n v="0"/>
    <n v="0"/>
    <n v="0"/>
    <n v="0"/>
    <n v="0"/>
    <x v="6"/>
  </r>
  <r>
    <n v="29"/>
    <n v="29"/>
    <n v="0"/>
    <n v="0"/>
    <n v="0"/>
    <n v="0"/>
    <n v="0"/>
    <n v="0"/>
    <n v="29"/>
    <n v="29"/>
    <n v="0"/>
    <n v="0"/>
    <x v="55"/>
  </r>
  <r>
    <n v="72"/>
    <n v="72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6"/>
  </r>
  <r>
    <n v="137"/>
    <n v="137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2"/>
  </r>
  <r>
    <n v="1606"/>
    <n v="0"/>
    <n v="1606"/>
    <n v="0"/>
    <n v="0"/>
    <n v="0"/>
    <n v="0"/>
    <n v="0"/>
    <n v="0"/>
    <n v="0"/>
    <n v="0"/>
    <n v="0"/>
    <x v="17"/>
  </r>
  <r>
    <n v="307"/>
    <n v="307"/>
    <n v="0"/>
    <n v="0"/>
    <n v="0"/>
    <n v="0"/>
    <n v="0"/>
    <n v="0"/>
    <n v="0"/>
    <n v="0"/>
    <n v="0"/>
    <n v="0"/>
    <x v="38"/>
  </r>
  <r>
    <n v="20526"/>
    <n v="0"/>
    <n v="20526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14"/>
  </r>
  <r>
    <n v="5303"/>
    <n v="5303"/>
    <n v="0"/>
    <n v="0"/>
    <n v="0"/>
    <n v="0"/>
    <n v="0"/>
    <n v="0"/>
    <n v="0"/>
    <n v="0"/>
    <n v="0"/>
    <n v="0"/>
    <x v="55"/>
  </r>
  <r>
    <n v="226"/>
    <n v="226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6"/>
  </r>
  <r>
    <n v="394"/>
    <n v="394"/>
    <n v="0"/>
    <n v="0"/>
    <n v="0"/>
    <n v="0"/>
    <n v="0"/>
    <n v="0"/>
    <n v="0"/>
    <n v="0"/>
    <n v="0"/>
    <n v="0"/>
    <x v="51"/>
  </r>
  <r>
    <n v="277"/>
    <n v="277"/>
    <n v="0"/>
    <n v="0"/>
    <n v="0"/>
    <n v="0"/>
    <n v="0"/>
    <n v="0"/>
    <n v="0"/>
    <n v="0"/>
    <n v="0"/>
    <n v="0"/>
    <x v="13"/>
  </r>
  <r>
    <n v="5929"/>
    <n v="0"/>
    <n v="5929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6"/>
  </r>
  <r>
    <n v="104"/>
    <n v="104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2"/>
  </r>
  <r>
    <n v="191"/>
    <n v="191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57"/>
  </r>
  <r>
    <n v="4858"/>
    <n v="4858"/>
    <n v="0"/>
    <n v="0"/>
    <n v="0"/>
    <n v="0"/>
    <n v="0"/>
    <n v="0"/>
    <n v="0"/>
    <n v="0"/>
    <n v="0"/>
    <n v="0"/>
    <x v="38"/>
  </r>
  <r>
    <n v="14"/>
    <n v="14"/>
    <n v="0"/>
    <n v="0"/>
    <n v="14"/>
    <n v="14"/>
    <n v="0"/>
    <n v="0"/>
    <n v="0"/>
    <n v="0"/>
    <n v="0"/>
    <n v="0"/>
    <x v="50"/>
  </r>
  <r>
    <n v="183"/>
    <n v="183"/>
    <n v="0"/>
    <n v="0"/>
    <n v="0"/>
    <n v="0"/>
    <n v="0"/>
    <n v="0"/>
    <n v="183"/>
    <n v="183"/>
    <n v="0"/>
    <n v="0"/>
    <x v="14"/>
  </r>
  <r>
    <n v="139"/>
    <n v="0"/>
    <n v="139"/>
    <n v="0"/>
    <n v="0"/>
    <n v="0"/>
    <n v="0"/>
    <n v="0"/>
    <n v="0"/>
    <n v="0"/>
    <n v="0"/>
    <n v="0"/>
    <x v="3"/>
  </r>
  <r>
    <n v="119"/>
    <n v="119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6"/>
  </r>
  <r>
    <n v="9703"/>
    <n v="0"/>
    <n v="9703"/>
    <n v="0"/>
    <n v="0"/>
    <n v="0"/>
    <n v="0"/>
    <n v="0"/>
    <n v="0"/>
    <n v="0"/>
    <n v="0"/>
    <n v="0"/>
    <x v="51"/>
  </r>
  <r>
    <n v="839"/>
    <n v="839"/>
    <n v="0"/>
    <n v="0"/>
    <n v="0"/>
    <n v="0"/>
    <n v="0"/>
    <n v="0"/>
    <n v="0"/>
    <n v="0"/>
    <n v="0"/>
    <n v="0"/>
    <x v="24"/>
  </r>
  <r>
    <n v="40505"/>
    <n v="0"/>
    <n v="40505"/>
    <n v="0"/>
    <n v="0"/>
    <n v="0"/>
    <n v="0"/>
    <n v="0"/>
    <n v="0"/>
    <n v="0"/>
    <n v="0"/>
    <n v="0"/>
    <x v="19"/>
  </r>
  <r>
    <n v="1444"/>
    <n v="1444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40"/>
  </r>
  <r>
    <n v="745"/>
    <n v="74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8"/>
  </r>
  <r>
    <n v="2157"/>
    <n v="2157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7"/>
  </r>
  <r>
    <n v="3023"/>
    <n v="3023"/>
    <n v="0"/>
    <n v="0"/>
    <n v="0"/>
    <n v="0"/>
    <n v="0"/>
    <n v="0"/>
    <n v="3023"/>
    <n v="3023"/>
    <n v="0"/>
    <n v="0"/>
    <x v="55"/>
  </r>
  <r>
    <n v="103"/>
    <n v="103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50"/>
  </r>
  <r>
    <n v="251"/>
    <n v="251"/>
    <n v="0"/>
    <n v="0"/>
    <n v="0"/>
    <n v="0"/>
    <n v="0"/>
    <n v="0"/>
    <n v="0"/>
    <n v="0"/>
    <n v="0"/>
    <n v="0"/>
    <x v="56"/>
  </r>
  <r>
    <n v="9603"/>
    <n v="0"/>
    <n v="9603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9"/>
  </r>
  <r>
    <n v="258"/>
    <n v="258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0"/>
  </r>
  <r>
    <n v="543"/>
    <n v="0"/>
    <n v="0"/>
    <n v="543"/>
    <n v="0"/>
    <n v="0"/>
    <n v="0"/>
    <n v="0"/>
    <n v="0"/>
    <n v="0"/>
    <n v="0"/>
    <n v="0"/>
    <x v="61"/>
  </r>
  <r>
    <n v="19384"/>
    <n v="0"/>
    <n v="19384"/>
    <n v="0"/>
    <n v="0"/>
    <n v="0"/>
    <n v="0"/>
    <n v="0"/>
    <n v="0"/>
    <n v="0"/>
    <n v="0"/>
    <n v="0"/>
    <x v="44"/>
  </r>
  <r>
    <n v="1125"/>
    <n v="1125"/>
    <n v="0"/>
    <n v="0"/>
    <n v="0"/>
    <n v="0"/>
    <n v="0"/>
    <n v="0"/>
    <n v="0"/>
    <n v="0"/>
    <n v="0"/>
    <n v="0"/>
    <x v="6"/>
  </r>
  <r>
    <n v="117"/>
    <n v="117"/>
    <n v="0"/>
    <n v="0"/>
    <n v="0"/>
    <n v="0"/>
    <n v="0"/>
    <n v="0"/>
    <n v="117"/>
    <n v="117"/>
    <n v="0"/>
    <n v="0"/>
    <x v="24"/>
  </r>
  <r>
    <n v="1"/>
    <n v="1"/>
    <n v="0"/>
    <n v="0"/>
    <n v="0"/>
    <n v="0"/>
    <n v="0"/>
    <n v="0"/>
    <n v="0"/>
    <n v="0"/>
    <n v="0"/>
    <n v="0"/>
    <x v="44"/>
  </r>
  <r>
    <n v="2127"/>
    <n v="2127"/>
    <n v="0"/>
    <n v="0"/>
    <n v="0"/>
    <n v="0"/>
    <n v="0"/>
    <n v="0"/>
    <n v="2127"/>
    <n v="2127"/>
    <n v="0"/>
    <n v="0"/>
    <x v="55"/>
  </r>
  <r>
    <n v="113"/>
    <n v="11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"/>
  </r>
  <r>
    <n v="444"/>
    <n v="444"/>
    <n v="0"/>
    <n v="0"/>
    <n v="0"/>
    <n v="0"/>
    <n v="0"/>
    <n v="0"/>
    <n v="0"/>
    <n v="0"/>
    <n v="0"/>
    <n v="0"/>
    <x v="7"/>
  </r>
  <r>
    <n v="161"/>
    <n v="161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8"/>
  </r>
  <r>
    <n v="23"/>
    <n v="23"/>
    <n v="0"/>
    <n v="0"/>
    <n v="23"/>
    <n v="23"/>
    <n v="0"/>
    <n v="0"/>
    <n v="0"/>
    <n v="0"/>
    <n v="0"/>
    <n v="0"/>
    <x v="4"/>
  </r>
  <r>
    <n v="7"/>
    <n v="0"/>
    <n v="7"/>
    <n v="0"/>
    <n v="0"/>
    <n v="0"/>
    <n v="0"/>
    <n v="0"/>
    <n v="0"/>
    <n v="0"/>
    <n v="0"/>
    <n v="0"/>
    <x v="12"/>
  </r>
  <r>
    <n v="2356"/>
    <n v="0"/>
    <n v="2356"/>
    <n v="0"/>
    <n v="0"/>
    <n v="0"/>
    <n v="0"/>
    <n v="0"/>
    <n v="0"/>
    <n v="0"/>
    <n v="0"/>
    <n v="0"/>
    <x v="49"/>
  </r>
  <r>
    <n v="292"/>
    <n v="292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36"/>
  </r>
  <r>
    <n v="378"/>
    <n v="378"/>
    <n v="0"/>
    <n v="0"/>
    <n v="378"/>
    <n v="378"/>
    <n v="0"/>
    <n v="0"/>
    <n v="0"/>
    <n v="0"/>
    <n v="0"/>
    <n v="0"/>
    <x v="7"/>
  </r>
  <r>
    <n v="1623"/>
    <n v="1623"/>
    <n v="0"/>
    <n v="0"/>
    <n v="1623"/>
    <n v="1623"/>
    <n v="0"/>
    <n v="0"/>
    <n v="0"/>
    <n v="0"/>
    <n v="0"/>
    <n v="0"/>
    <x v="45"/>
  </r>
  <r>
    <n v="2377"/>
    <n v="2377"/>
    <n v="0"/>
    <n v="0"/>
    <n v="0"/>
    <n v="0"/>
    <n v="0"/>
    <n v="0"/>
    <n v="0"/>
    <n v="0"/>
    <n v="0"/>
    <n v="0"/>
    <x v="44"/>
  </r>
  <r>
    <n v="432"/>
    <n v="0"/>
    <n v="432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18"/>
  </r>
  <r>
    <n v="4110"/>
    <n v="0"/>
    <n v="411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0"/>
  </r>
  <r>
    <n v="165"/>
    <n v="165"/>
    <n v="0"/>
    <n v="0"/>
    <n v="0"/>
    <n v="0"/>
    <n v="0"/>
    <n v="0"/>
    <n v="0"/>
    <n v="0"/>
    <n v="0"/>
    <n v="0"/>
    <x v="56"/>
  </r>
  <r>
    <n v="911"/>
    <n v="0"/>
    <n v="911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36"/>
  </r>
  <r>
    <n v="58"/>
    <n v="58"/>
    <n v="0"/>
    <n v="0"/>
    <n v="58"/>
    <n v="58"/>
    <n v="0"/>
    <n v="0"/>
    <n v="0"/>
    <n v="0"/>
    <n v="0"/>
    <n v="0"/>
    <x v="34"/>
  </r>
  <r>
    <n v="69"/>
    <n v="0"/>
    <n v="6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"/>
  </r>
  <r>
    <n v="921"/>
    <n v="0"/>
    <n v="921"/>
    <n v="0"/>
    <n v="0"/>
    <n v="0"/>
    <n v="0"/>
    <n v="0"/>
    <n v="0"/>
    <n v="0"/>
    <n v="0"/>
    <n v="0"/>
    <x v="35"/>
  </r>
  <r>
    <n v="561"/>
    <n v="561"/>
    <n v="0"/>
    <n v="0"/>
    <n v="0"/>
    <n v="0"/>
    <n v="0"/>
    <n v="0"/>
    <n v="0"/>
    <n v="0"/>
    <n v="0"/>
    <n v="0"/>
    <x v="6"/>
  </r>
  <r>
    <n v="225"/>
    <n v="225"/>
    <n v="0"/>
    <n v="0"/>
    <n v="0"/>
    <n v="0"/>
    <n v="0"/>
    <n v="0"/>
    <n v="0"/>
    <n v="0"/>
    <n v="0"/>
    <n v="0"/>
    <x v="50"/>
  </r>
  <r>
    <n v="666"/>
    <n v="666"/>
    <n v="0"/>
    <n v="0"/>
    <n v="0"/>
    <n v="0"/>
    <n v="0"/>
    <n v="0"/>
    <n v="0"/>
    <n v="0"/>
    <n v="0"/>
    <n v="0"/>
    <x v="10"/>
  </r>
  <r>
    <n v="175"/>
    <n v="175"/>
    <n v="0"/>
    <n v="0"/>
    <n v="0"/>
    <n v="0"/>
    <n v="0"/>
    <n v="0"/>
    <n v="0"/>
    <n v="0"/>
    <n v="0"/>
    <n v="0"/>
    <x v="48"/>
  </r>
  <r>
    <n v="99"/>
    <n v="99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5"/>
  </r>
  <r>
    <n v="1224"/>
    <n v="1224"/>
    <n v="0"/>
    <n v="0"/>
    <n v="0"/>
    <n v="0"/>
    <n v="0"/>
    <n v="0"/>
    <n v="0"/>
    <n v="0"/>
    <n v="0"/>
    <n v="0"/>
    <x v="13"/>
  </r>
  <r>
    <n v="123"/>
    <n v="123"/>
    <n v="0"/>
    <n v="0"/>
    <n v="0"/>
    <n v="0"/>
    <n v="0"/>
    <n v="0"/>
    <n v="0"/>
    <n v="0"/>
    <n v="0"/>
    <n v="0"/>
    <x v="4"/>
  </r>
  <r>
    <n v="568"/>
    <n v="568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44"/>
  </r>
  <r>
    <n v="340"/>
    <n v="34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2"/>
  </r>
  <r>
    <n v="6"/>
    <n v="0"/>
    <n v="6"/>
    <n v="0"/>
    <n v="0"/>
    <n v="0"/>
    <n v="0"/>
    <n v="0"/>
    <n v="0"/>
    <n v="0"/>
    <n v="0"/>
    <n v="0"/>
    <x v="4"/>
  </r>
  <r>
    <n v="9400"/>
    <n v="0"/>
    <n v="9400"/>
    <n v="0"/>
    <n v="0"/>
    <n v="0"/>
    <n v="0"/>
    <n v="0"/>
    <n v="0"/>
    <n v="0"/>
    <n v="0"/>
    <n v="0"/>
    <x v="6"/>
  </r>
  <r>
    <n v="9800"/>
    <n v="9800"/>
    <n v="0"/>
    <n v="0"/>
    <n v="0"/>
    <n v="0"/>
    <n v="0"/>
    <n v="0"/>
    <n v="0"/>
    <n v="0"/>
    <n v="0"/>
    <n v="0"/>
    <x v="28"/>
  </r>
  <r>
    <n v="305"/>
    <n v="0"/>
    <n v="305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48"/>
  </r>
  <r>
    <n v="225"/>
    <n v="225"/>
    <n v="0"/>
    <n v="0"/>
    <n v="225"/>
    <n v="225"/>
    <n v="0"/>
    <n v="0"/>
    <n v="0"/>
    <n v="0"/>
    <n v="0"/>
    <n v="0"/>
    <x v="28"/>
  </r>
  <r>
    <n v="14343"/>
    <n v="14343"/>
    <n v="0"/>
    <n v="0"/>
    <n v="14343"/>
    <n v="14343"/>
    <n v="0"/>
    <n v="0"/>
    <n v="0"/>
    <n v="0"/>
    <n v="0"/>
    <n v="0"/>
    <x v="13"/>
  </r>
  <r>
    <n v="31"/>
    <n v="31"/>
    <n v="0"/>
    <n v="0"/>
    <n v="31"/>
    <n v="31"/>
    <n v="0"/>
    <n v="0"/>
    <n v="0"/>
    <n v="0"/>
    <n v="0"/>
    <n v="0"/>
    <x v="24"/>
  </r>
  <r>
    <n v="364"/>
    <n v="364"/>
    <n v="0"/>
    <n v="0"/>
    <n v="0"/>
    <n v="0"/>
    <n v="0"/>
    <n v="0"/>
    <n v="0"/>
    <n v="0"/>
    <n v="0"/>
    <n v="0"/>
    <x v="17"/>
  </r>
  <r>
    <n v="2580"/>
    <n v="0"/>
    <n v="2580"/>
    <n v="0"/>
    <n v="0"/>
    <n v="0"/>
    <n v="0"/>
    <n v="0"/>
    <n v="0"/>
    <n v="0"/>
    <n v="0"/>
    <n v="0"/>
    <x v="32"/>
  </r>
  <r>
    <n v="8625"/>
    <n v="8625"/>
    <n v="0"/>
    <n v="0"/>
    <n v="0"/>
    <n v="0"/>
    <n v="0"/>
    <n v="0"/>
    <n v="0"/>
    <n v="0"/>
    <n v="0"/>
    <n v="0"/>
    <x v="5"/>
  </r>
  <r>
    <n v="926"/>
    <n v="926"/>
    <n v="0"/>
    <n v="0"/>
    <n v="0"/>
    <n v="0"/>
    <n v="0"/>
    <n v="0"/>
    <n v="0"/>
    <n v="0"/>
    <n v="0"/>
    <n v="0"/>
    <x v="32"/>
  </r>
  <r>
    <n v="1353"/>
    <n v="1353"/>
    <n v="0"/>
    <n v="0"/>
    <n v="0"/>
    <n v="0"/>
    <n v="0"/>
    <n v="0"/>
    <n v="0"/>
    <n v="0"/>
    <n v="0"/>
    <n v="0"/>
    <x v="13"/>
  </r>
  <r>
    <n v="1919"/>
    <n v="0"/>
    <n v="1919"/>
    <n v="0"/>
    <n v="0"/>
    <n v="0"/>
    <n v="0"/>
    <n v="0"/>
    <n v="0"/>
    <n v="0"/>
    <n v="0"/>
    <n v="0"/>
    <x v="8"/>
  </r>
  <r>
    <n v="1290"/>
    <n v="129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52"/>
  </r>
  <r>
    <n v="3651"/>
    <n v="3651"/>
    <n v="0"/>
    <n v="0"/>
    <n v="0"/>
    <n v="0"/>
    <n v="0"/>
    <n v="0"/>
    <n v="0"/>
    <n v="0"/>
    <n v="0"/>
    <n v="0"/>
    <x v="11"/>
  </r>
  <r>
    <n v="7070"/>
    <n v="0"/>
    <n v="7070"/>
    <n v="0"/>
    <n v="0"/>
    <n v="0"/>
    <n v="0"/>
    <n v="0"/>
    <n v="0"/>
    <n v="0"/>
    <n v="0"/>
    <n v="0"/>
    <x v="23"/>
  </r>
  <r>
    <n v="1942"/>
    <n v="0"/>
    <n v="1942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7"/>
  </r>
  <r>
    <n v="927"/>
    <n v="927"/>
    <n v="0"/>
    <n v="0"/>
    <n v="0"/>
    <n v="0"/>
    <n v="0"/>
    <n v="0"/>
    <n v="0"/>
    <n v="0"/>
    <n v="0"/>
    <n v="0"/>
    <x v="34"/>
  </r>
  <r>
    <n v="19"/>
    <n v="0"/>
    <n v="19"/>
    <n v="0"/>
    <n v="19"/>
    <n v="0"/>
    <n v="19"/>
    <n v="0"/>
    <n v="0"/>
    <n v="0"/>
    <n v="0"/>
    <n v="0"/>
    <x v="57"/>
  </r>
  <r>
    <n v="420"/>
    <n v="420"/>
    <n v="0"/>
    <n v="0"/>
    <n v="0"/>
    <n v="0"/>
    <n v="0"/>
    <n v="0"/>
    <n v="0"/>
    <n v="0"/>
    <n v="0"/>
    <n v="0"/>
    <x v="11"/>
  </r>
  <r>
    <n v="17852"/>
    <n v="0"/>
    <n v="17852"/>
    <n v="0"/>
    <n v="0"/>
    <n v="0"/>
    <n v="0"/>
    <n v="0"/>
    <n v="0"/>
    <n v="0"/>
    <n v="0"/>
    <n v="0"/>
    <x v="44"/>
  </r>
  <r>
    <n v="5623"/>
    <n v="5623"/>
    <n v="0"/>
    <n v="0"/>
    <n v="0"/>
    <n v="0"/>
    <n v="0"/>
    <n v="0"/>
    <n v="0"/>
    <n v="0"/>
    <n v="0"/>
    <n v="0"/>
    <x v="32"/>
  </r>
  <r>
    <n v="1714"/>
    <n v="1714"/>
    <n v="0"/>
    <n v="0"/>
    <n v="0"/>
    <n v="0"/>
    <n v="0"/>
    <n v="0"/>
    <n v="0"/>
    <n v="0"/>
    <n v="0"/>
    <n v="0"/>
    <x v="22"/>
  </r>
  <r>
    <n v="28"/>
    <n v="28"/>
    <n v="0"/>
    <n v="0"/>
    <n v="28"/>
    <n v="28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3"/>
  </r>
  <r>
    <n v="151"/>
    <n v="151"/>
    <n v="0"/>
    <n v="0"/>
    <n v="0"/>
    <n v="0"/>
    <n v="0"/>
    <n v="0"/>
    <n v="0"/>
    <n v="0"/>
    <n v="0"/>
    <n v="0"/>
    <x v="29"/>
  </r>
  <r>
    <n v="621"/>
    <n v="621"/>
    <n v="0"/>
    <n v="0"/>
    <n v="0"/>
    <n v="0"/>
    <n v="0"/>
    <n v="0"/>
    <n v="0"/>
    <n v="0"/>
    <n v="0"/>
    <n v="0"/>
    <x v="22"/>
  </r>
  <r>
    <n v="1017"/>
    <n v="1017"/>
    <n v="0"/>
    <n v="0"/>
    <n v="0"/>
    <n v="0"/>
    <n v="0"/>
    <n v="0"/>
    <n v="0"/>
    <n v="0"/>
    <n v="0"/>
    <n v="0"/>
    <x v="23"/>
  </r>
  <r>
    <n v="793"/>
    <n v="793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"/>
  </r>
  <r>
    <n v="1162"/>
    <n v="1162"/>
    <n v="0"/>
    <n v="0"/>
    <n v="1162"/>
    <n v="1162"/>
    <n v="0"/>
    <n v="0"/>
    <n v="0"/>
    <n v="0"/>
    <n v="0"/>
    <n v="0"/>
    <x v="48"/>
  </r>
  <r>
    <n v="12"/>
    <n v="12"/>
    <n v="0"/>
    <n v="0"/>
    <n v="0"/>
    <n v="0"/>
    <n v="0"/>
    <n v="0"/>
    <n v="12"/>
    <n v="12"/>
    <n v="0"/>
    <n v="0"/>
    <x v="6"/>
  </r>
  <r>
    <n v="1190"/>
    <n v="0"/>
    <n v="119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17"/>
  </r>
  <r>
    <n v="12215"/>
    <n v="12215"/>
    <n v="0"/>
    <n v="0"/>
    <n v="0"/>
    <n v="0"/>
    <n v="0"/>
    <n v="0"/>
    <n v="0"/>
    <n v="0"/>
    <n v="0"/>
    <n v="0"/>
    <x v="6"/>
  </r>
  <r>
    <n v="2235"/>
    <n v="2235"/>
    <n v="0"/>
    <n v="0"/>
    <n v="0"/>
    <n v="0"/>
    <n v="0"/>
    <n v="0"/>
    <n v="0"/>
    <n v="0"/>
    <n v="0"/>
    <n v="0"/>
    <x v="18"/>
  </r>
  <r>
    <n v="7139"/>
    <n v="0"/>
    <n v="7139"/>
    <n v="0"/>
    <n v="0"/>
    <n v="0"/>
    <n v="0"/>
    <n v="0"/>
    <n v="0"/>
    <n v="0"/>
    <n v="0"/>
    <n v="0"/>
    <x v="24"/>
  </r>
  <r>
    <n v="1988"/>
    <n v="1988"/>
    <n v="0"/>
    <n v="0"/>
    <n v="0"/>
    <n v="0"/>
    <n v="0"/>
    <n v="0"/>
    <n v="0"/>
    <n v="0"/>
    <n v="0"/>
    <n v="0"/>
    <x v="42"/>
  </r>
  <r>
    <n v="1390"/>
    <n v="1390"/>
    <n v="0"/>
    <n v="0"/>
    <n v="0"/>
    <n v="0"/>
    <n v="0"/>
    <n v="0"/>
    <n v="0"/>
    <n v="0"/>
    <n v="0"/>
    <n v="0"/>
    <x v="40"/>
  </r>
  <r>
    <n v="918"/>
    <n v="91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0"/>
  </r>
  <r>
    <n v="227"/>
    <n v="227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36"/>
  </r>
  <r>
    <n v="599"/>
    <n v="599"/>
    <n v="0"/>
    <n v="0"/>
    <n v="0"/>
    <n v="0"/>
    <n v="0"/>
    <n v="0"/>
    <n v="0"/>
    <n v="0"/>
    <n v="0"/>
    <n v="0"/>
    <x v="32"/>
  </r>
  <r>
    <n v="258"/>
    <n v="258"/>
    <n v="0"/>
    <n v="0"/>
    <n v="0"/>
    <n v="0"/>
    <n v="0"/>
    <n v="0"/>
    <n v="0"/>
    <n v="0"/>
    <n v="0"/>
    <n v="0"/>
    <x v="19"/>
  </r>
  <r>
    <n v="5208"/>
    <n v="520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0"/>
  </r>
  <r>
    <n v="330"/>
    <n v="330"/>
    <n v="0"/>
    <n v="0"/>
    <n v="0"/>
    <n v="0"/>
    <n v="0"/>
    <n v="0"/>
    <n v="0"/>
    <n v="0"/>
    <n v="0"/>
    <n v="0"/>
    <x v="44"/>
  </r>
  <r>
    <n v="1285"/>
    <n v="0"/>
    <n v="1285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9"/>
  </r>
  <r>
    <n v="2241"/>
    <n v="2241"/>
    <n v="0"/>
    <n v="0"/>
    <n v="0"/>
    <n v="0"/>
    <n v="0"/>
    <n v="0"/>
    <n v="0"/>
    <n v="0"/>
    <n v="0"/>
    <n v="0"/>
    <x v="38"/>
  </r>
  <r>
    <n v="2832"/>
    <n v="0"/>
    <n v="2832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5"/>
  </r>
  <r>
    <n v="80"/>
    <n v="80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5"/>
  </r>
  <r>
    <n v="55"/>
    <n v="55"/>
    <n v="0"/>
    <n v="0"/>
    <n v="55"/>
    <n v="55"/>
    <n v="0"/>
    <n v="0"/>
    <n v="0"/>
    <n v="0"/>
    <n v="0"/>
    <n v="0"/>
    <x v="26"/>
  </r>
  <r>
    <n v="262"/>
    <n v="262"/>
    <n v="0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84"/>
    <n v="84"/>
    <n v="0"/>
    <n v="0"/>
    <x v="58"/>
  </r>
  <r>
    <n v="146"/>
    <n v="146"/>
    <n v="0"/>
    <n v="0"/>
    <n v="0"/>
    <n v="0"/>
    <n v="0"/>
    <n v="0"/>
    <n v="0"/>
    <n v="0"/>
    <n v="0"/>
    <n v="0"/>
    <x v="56"/>
  </r>
  <r>
    <n v="2254"/>
    <n v="0"/>
    <n v="2254"/>
    <n v="0"/>
    <n v="0"/>
    <n v="0"/>
    <n v="0"/>
    <n v="0"/>
    <n v="0"/>
    <n v="0"/>
    <n v="0"/>
    <n v="0"/>
    <x v="24"/>
  </r>
  <r>
    <n v="545"/>
    <n v="545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57"/>
  </r>
  <r>
    <n v="337"/>
    <n v="0"/>
    <n v="337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6"/>
  </r>
  <r>
    <n v="125"/>
    <n v="125"/>
    <n v="0"/>
    <n v="0"/>
    <n v="0"/>
    <n v="0"/>
    <n v="0"/>
    <n v="0"/>
    <n v="0"/>
    <n v="0"/>
    <n v="0"/>
    <n v="0"/>
    <x v="19"/>
  </r>
  <r>
    <n v="279"/>
    <n v="279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23"/>
  </r>
  <r>
    <n v="352"/>
    <n v="352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6"/>
  </r>
  <r>
    <n v="523"/>
    <n v="523"/>
    <n v="0"/>
    <n v="0"/>
    <n v="523"/>
    <n v="523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15"/>
  </r>
  <r>
    <n v="7"/>
    <n v="7"/>
    <n v="0"/>
    <n v="0"/>
    <n v="0"/>
    <n v="0"/>
    <n v="0"/>
    <n v="0"/>
    <n v="0"/>
    <n v="0"/>
    <n v="0"/>
    <n v="0"/>
    <x v="60"/>
  </r>
  <r>
    <n v="1086"/>
    <n v="1086"/>
    <n v="0"/>
    <n v="0"/>
    <n v="0"/>
    <n v="0"/>
    <n v="0"/>
    <n v="0"/>
    <n v="1086"/>
    <n v="1086"/>
    <n v="0"/>
    <n v="0"/>
    <x v="34"/>
  </r>
  <r>
    <n v="197"/>
    <n v="197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8"/>
  </r>
  <r>
    <n v="2645"/>
    <n v="2645"/>
    <n v="0"/>
    <n v="0"/>
    <n v="2645"/>
    <n v="2645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40"/>
  </r>
  <r>
    <n v="520"/>
    <n v="520"/>
    <n v="0"/>
    <n v="0"/>
    <n v="0"/>
    <n v="0"/>
    <n v="0"/>
    <n v="0"/>
    <n v="0"/>
    <n v="0"/>
    <n v="0"/>
    <n v="0"/>
    <x v="56"/>
  </r>
  <r>
    <n v="409"/>
    <n v="409"/>
    <n v="0"/>
    <n v="0"/>
    <n v="0"/>
    <n v="0"/>
    <n v="0"/>
    <n v="0"/>
    <n v="0"/>
    <n v="0"/>
    <n v="0"/>
    <n v="0"/>
    <x v="49"/>
  </r>
  <r>
    <n v="309"/>
    <n v="309"/>
    <n v="0"/>
    <n v="0"/>
    <n v="0"/>
    <n v="0"/>
    <n v="0"/>
    <n v="0"/>
    <n v="0"/>
    <n v="0"/>
    <n v="0"/>
    <n v="0"/>
    <x v="18"/>
  </r>
  <r>
    <n v="912"/>
    <n v="912"/>
    <n v="0"/>
    <n v="0"/>
    <n v="0"/>
    <n v="0"/>
    <n v="0"/>
    <n v="0"/>
    <n v="912"/>
    <n v="912"/>
    <n v="0"/>
    <n v="0"/>
    <x v="19"/>
  </r>
  <r>
    <n v="46060"/>
    <n v="0"/>
    <n v="46060"/>
    <n v="0"/>
    <n v="0"/>
    <n v="0"/>
    <n v="0"/>
    <n v="0"/>
    <n v="0"/>
    <n v="0"/>
    <n v="0"/>
    <n v="0"/>
    <x v="55"/>
  </r>
  <r>
    <n v="5516"/>
    <n v="5516"/>
    <n v="0"/>
    <n v="0"/>
    <n v="5516"/>
    <n v="5516"/>
    <n v="0"/>
    <n v="0"/>
    <n v="0"/>
    <n v="0"/>
    <n v="0"/>
    <n v="0"/>
    <x v="5"/>
  </r>
  <r>
    <n v="36"/>
    <n v="36"/>
    <n v="0"/>
    <n v="0"/>
    <n v="0"/>
    <n v="0"/>
    <n v="0"/>
    <n v="0"/>
    <n v="36"/>
    <n v="36"/>
    <n v="0"/>
    <n v="0"/>
    <x v="10"/>
  </r>
  <r>
    <n v="96"/>
    <n v="96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22"/>
  </r>
  <r>
    <n v="10759"/>
    <n v="0"/>
    <n v="10759"/>
    <n v="0"/>
    <n v="0"/>
    <n v="0"/>
    <n v="0"/>
    <n v="0"/>
    <n v="0"/>
    <n v="0"/>
    <n v="0"/>
    <n v="0"/>
    <x v="6"/>
  </r>
  <r>
    <n v="177"/>
    <n v="177"/>
    <n v="0"/>
    <n v="0"/>
    <n v="0"/>
    <n v="0"/>
    <n v="0"/>
    <n v="0"/>
    <n v="0"/>
    <n v="0"/>
    <n v="0"/>
    <n v="0"/>
    <x v="21"/>
  </r>
  <r>
    <n v="1180"/>
    <n v="1180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57"/>
    <n v="57"/>
    <n v="0"/>
    <n v="0"/>
    <x v="51"/>
  </r>
  <r>
    <n v="74044"/>
    <n v="74044"/>
    <n v="0"/>
    <n v="0"/>
    <n v="0"/>
    <n v="0"/>
    <n v="0"/>
    <n v="0"/>
    <n v="0"/>
    <n v="0"/>
    <n v="0"/>
    <n v="0"/>
    <x v="37"/>
  </r>
  <r>
    <n v="794"/>
    <n v="794"/>
    <n v="0"/>
    <n v="0"/>
    <n v="0"/>
    <n v="0"/>
    <n v="0"/>
    <n v="0"/>
    <n v="0"/>
    <n v="0"/>
    <n v="0"/>
    <n v="0"/>
    <x v="19"/>
  </r>
  <r>
    <n v="8876"/>
    <n v="8876"/>
    <n v="0"/>
    <n v="0"/>
    <n v="0"/>
    <n v="0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0"/>
    <n v="0"/>
    <n v="0"/>
    <n v="0"/>
    <x v="43"/>
  </r>
  <r>
    <n v="121"/>
    <n v="121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6"/>
  </r>
  <r>
    <n v="2402"/>
    <n v="240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2"/>
  </r>
  <r>
    <n v="810"/>
    <n v="0"/>
    <n v="810"/>
    <n v="0"/>
    <n v="0"/>
    <n v="0"/>
    <n v="0"/>
    <n v="0"/>
    <n v="0"/>
    <n v="0"/>
    <n v="0"/>
    <n v="0"/>
    <x v="16"/>
  </r>
  <r>
    <n v="7417"/>
    <n v="7417"/>
    <n v="0"/>
    <n v="0"/>
    <n v="0"/>
    <n v="0"/>
    <n v="0"/>
    <n v="0"/>
    <n v="0"/>
    <n v="0"/>
    <n v="0"/>
    <n v="0"/>
    <x v="33"/>
  </r>
  <r>
    <n v="7204"/>
    <n v="0"/>
    <n v="7204"/>
    <n v="0"/>
    <n v="0"/>
    <n v="0"/>
    <n v="0"/>
    <n v="0"/>
    <n v="0"/>
    <n v="0"/>
    <n v="0"/>
    <n v="0"/>
    <x v="1"/>
  </r>
  <r>
    <n v="105"/>
    <n v="10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19"/>
  </r>
  <r>
    <n v="24433"/>
    <n v="0"/>
    <n v="24433"/>
    <n v="0"/>
    <n v="0"/>
    <n v="0"/>
    <n v="0"/>
    <n v="0"/>
    <n v="0"/>
    <n v="0"/>
    <n v="0"/>
    <n v="0"/>
    <x v="19"/>
  </r>
  <r>
    <n v="9123"/>
    <n v="9123"/>
    <n v="0"/>
    <n v="0"/>
    <n v="0"/>
    <n v="0"/>
    <n v="0"/>
    <n v="0"/>
    <n v="9123"/>
    <n v="9123"/>
    <n v="0"/>
    <n v="0"/>
    <x v="48"/>
  </r>
  <r>
    <n v="154"/>
    <n v="154"/>
    <n v="0"/>
    <n v="0"/>
    <n v="154"/>
    <n v="154"/>
    <n v="0"/>
    <n v="0"/>
    <n v="0"/>
    <n v="0"/>
    <n v="0"/>
    <n v="0"/>
    <x v="15"/>
  </r>
  <r>
    <n v="188"/>
    <n v="188"/>
    <n v="0"/>
    <n v="0"/>
    <n v="0"/>
    <n v="0"/>
    <n v="0"/>
    <n v="0"/>
    <n v="0"/>
    <n v="0"/>
    <n v="0"/>
    <n v="0"/>
    <x v="35"/>
  </r>
  <r>
    <n v="494"/>
    <n v="494"/>
    <n v="0"/>
    <n v="0"/>
    <n v="0"/>
    <n v="0"/>
    <n v="0"/>
    <n v="0"/>
    <n v="0"/>
    <n v="0"/>
    <n v="0"/>
    <n v="0"/>
    <x v="40"/>
  </r>
  <r>
    <n v="394"/>
    <n v="394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9"/>
    <n v="9"/>
    <n v="0"/>
    <n v="0"/>
    <x v="15"/>
  </r>
  <r>
    <n v="222"/>
    <n v="0"/>
    <n v="222"/>
    <n v="0"/>
    <n v="0"/>
    <n v="0"/>
    <n v="0"/>
    <n v="0"/>
    <n v="0"/>
    <n v="0"/>
    <n v="0"/>
    <n v="0"/>
    <x v="58"/>
  </r>
  <r>
    <n v="27210"/>
    <n v="27210"/>
    <n v="0"/>
    <n v="0"/>
    <n v="0"/>
    <n v="0"/>
    <n v="0"/>
    <n v="0"/>
    <n v="0"/>
    <n v="0"/>
    <n v="0"/>
    <n v="0"/>
    <x v="13"/>
  </r>
  <r>
    <n v="2129"/>
    <n v="0"/>
    <n v="2129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49"/>
  </r>
  <r>
    <n v="1199"/>
    <n v="1199"/>
    <n v="0"/>
    <n v="0"/>
    <n v="0"/>
    <n v="0"/>
    <n v="0"/>
    <n v="0"/>
    <n v="0"/>
    <n v="0"/>
    <n v="0"/>
    <n v="0"/>
    <x v="1"/>
  </r>
  <r>
    <n v="7169"/>
    <n v="7169"/>
    <n v="0"/>
    <n v="0"/>
    <n v="0"/>
    <n v="0"/>
    <n v="0"/>
    <n v="0"/>
    <n v="7169"/>
    <n v="7169"/>
    <n v="0"/>
    <n v="0"/>
    <x v="44"/>
  </r>
  <r>
    <n v="157"/>
    <n v="157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2"/>
  </r>
  <r>
    <n v="736"/>
    <n v="736"/>
    <n v="0"/>
    <n v="0"/>
    <n v="736"/>
    <n v="736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1"/>
  </r>
  <r>
    <n v="204"/>
    <n v="204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0"/>
  </r>
  <r>
    <n v="341"/>
    <n v="341"/>
    <n v="0"/>
    <n v="0"/>
    <n v="0"/>
    <n v="0"/>
    <n v="0"/>
    <n v="0"/>
    <n v="0"/>
    <n v="0"/>
    <n v="0"/>
    <n v="0"/>
    <x v="32"/>
  </r>
  <r>
    <n v="964"/>
    <n v="0"/>
    <n v="964"/>
    <n v="0"/>
    <n v="0"/>
    <n v="0"/>
    <n v="0"/>
    <n v="0"/>
    <n v="0"/>
    <n v="0"/>
    <n v="0"/>
    <n v="0"/>
    <x v="35"/>
  </r>
  <r>
    <n v="434"/>
    <n v="0"/>
    <n v="434"/>
    <n v="0"/>
    <n v="0"/>
    <n v="0"/>
    <n v="0"/>
    <n v="0"/>
    <n v="0"/>
    <n v="0"/>
    <n v="0"/>
    <n v="0"/>
    <x v="37"/>
  </r>
  <r>
    <n v="461"/>
    <n v="461"/>
    <n v="0"/>
    <n v="0"/>
    <n v="0"/>
    <n v="0"/>
    <n v="0"/>
    <n v="0"/>
    <n v="0"/>
    <n v="0"/>
    <n v="0"/>
    <n v="0"/>
    <x v="56"/>
  </r>
  <r>
    <n v="53"/>
    <n v="53"/>
    <n v="0"/>
    <n v="0"/>
    <n v="53"/>
    <n v="53"/>
    <n v="0"/>
    <n v="0"/>
    <n v="0"/>
    <n v="0"/>
    <n v="0"/>
    <n v="0"/>
    <x v="41"/>
  </r>
  <r>
    <n v="15509"/>
    <n v="15509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6"/>
  </r>
  <r>
    <n v="1370"/>
    <n v="1370"/>
    <n v="0"/>
    <n v="0"/>
    <n v="0"/>
    <n v="0"/>
    <n v="0"/>
    <n v="0"/>
    <n v="0"/>
    <n v="0"/>
    <n v="0"/>
    <n v="0"/>
    <x v="50"/>
  </r>
  <r>
    <n v="5806"/>
    <n v="5806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0"/>
    <n v="0"/>
    <n v="0"/>
    <n v="0"/>
    <x v="37"/>
  </r>
  <r>
    <n v="4453"/>
    <n v="4453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23"/>
  </r>
  <r>
    <n v="393"/>
    <n v="393"/>
    <n v="0"/>
    <n v="0"/>
    <n v="0"/>
    <n v="0"/>
    <n v="0"/>
    <n v="0"/>
    <n v="0"/>
    <n v="0"/>
    <n v="0"/>
    <n v="0"/>
    <x v="52"/>
  </r>
  <r>
    <n v="173"/>
    <n v="173"/>
    <n v="0"/>
    <n v="0"/>
    <n v="0"/>
    <n v="0"/>
    <n v="0"/>
    <n v="0"/>
    <n v="0"/>
    <n v="0"/>
    <n v="0"/>
    <n v="0"/>
    <x v="0"/>
  </r>
  <r>
    <n v="147"/>
    <n v="14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46"/>
  </r>
  <r>
    <n v="2477"/>
    <n v="0"/>
    <n v="2477"/>
    <n v="0"/>
    <n v="0"/>
    <n v="0"/>
    <n v="0"/>
    <n v="0"/>
    <n v="2477"/>
    <n v="0"/>
    <n v="2477"/>
    <n v="0"/>
    <x v="13"/>
  </r>
  <r>
    <n v="1404"/>
    <n v="1404"/>
    <n v="0"/>
    <n v="0"/>
    <n v="0"/>
    <n v="0"/>
    <n v="0"/>
    <n v="0"/>
    <n v="0"/>
    <n v="0"/>
    <n v="0"/>
    <n v="0"/>
    <x v="42"/>
  </r>
  <r>
    <n v="411"/>
    <n v="41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7"/>
  </r>
  <r>
    <n v="278"/>
    <n v="278"/>
    <n v="0"/>
    <n v="0"/>
    <n v="0"/>
    <n v="0"/>
    <n v="0"/>
    <n v="0"/>
    <n v="0"/>
    <n v="0"/>
    <n v="0"/>
    <n v="0"/>
    <x v="45"/>
  </r>
  <r>
    <n v="1260"/>
    <n v="0"/>
    <n v="1260"/>
    <n v="0"/>
    <n v="0"/>
    <n v="0"/>
    <n v="0"/>
    <n v="0"/>
    <n v="0"/>
    <n v="0"/>
    <n v="0"/>
    <n v="0"/>
    <x v="27"/>
  </r>
  <r>
    <n v="4468"/>
    <n v="0"/>
    <n v="4468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8"/>
  </r>
  <r>
    <n v="5700"/>
    <n v="5700"/>
    <n v="0"/>
    <n v="0"/>
    <n v="5700"/>
    <n v="5700"/>
    <n v="0"/>
    <n v="0"/>
    <n v="0"/>
    <n v="0"/>
    <n v="0"/>
    <n v="0"/>
    <x v="46"/>
  </r>
  <r>
    <n v="11709"/>
    <n v="11709"/>
    <n v="0"/>
    <n v="0"/>
    <n v="0"/>
    <n v="0"/>
    <n v="0"/>
    <n v="0"/>
    <n v="0"/>
    <n v="0"/>
    <n v="0"/>
    <n v="0"/>
    <x v="2"/>
  </r>
  <r>
    <n v="77"/>
    <n v="77"/>
    <n v="0"/>
    <n v="0"/>
    <n v="0"/>
    <n v="0"/>
    <n v="0"/>
    <n v="0"/>
    <n v="77"/>
    <n v="77"/>
    <n v="0"/>
    <n v="0"/>
    <x v="38"/>
  </r>
  <r>
    <n v="53"/>
    <n v="0"/>
    <n v="53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0"/>
    <n v="0"/>
    <n v="0"/>
    <n v="0"/>
    <x v="38"/>
  </r>
  <r>
    <n v="249"/>
    <n v="249"/>
    <n v="0"/>
    <n v="0"/>
    <n v="0"/>
    <n v="0"/>
    <n v="0"/>
    <n v="0"/>
    <n v="0"/>
    <n v="0"/>
    <n v="0"/>
    <n v="0"/>
    <x v="27"/>
  </r>
  <r>
    <n v="354"/>
    <n v="354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30"/>
  </r>
  <r>
    <n v="3071"/>
    <n v="3071"/>
    <n v="0"/>
    <n v="0"/>
    <n v="0"/>
    <n v="0"/>
    <n v="0"/>
    <n v="0"/>
    <n v="3071"/>
    <n v="3071"/>
    <n v="0"/>
    <n v="0"/>
    <x v="49"/>
  </r>
  <r>
    <n v="58"/>
    <n v="58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2"/>
  </r>
  <r>
    <n v="71"/>
    <n v="0"/>
    <n v="71"/>
    <n v="0"/>
    <n v="0"/>
    <n v="0"/>
    <n v="0"/>
    <n v="0"/>
    <n v="0"/>
    <n v="0"/>
    <n v="0"/>
    <n v="0"/>
    <x v="21"/>
  </r>
  <r>
    <n v="980"/>
    <n v="980"/>
    <n v="0"/>
    <n v="0"/>
    <n v="980"/>
    <n v="980"/>
    <n v="0"/>
    <n v="0"/>
    <n v="0"/>
    <n v="0"/>
    <n v="0"/>
    <n v="0"/>
    <x v="46"/>
  </r>
  <r>
    <n v="457"/>
    <n v="457"/>
    <n v="0"/>
    <n v="0"/>
    <n v="0"/>
    <n v="0"/>
    <n v="0"/>
    <n v="0"/>
    <n v="0"/>
    <n v="0"/>
    <n v="0"/>
    <n v="0"/>
    <x v="43"/>
  </r>
  <r>
    <n v="1708"/>
    <n v="1708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2"/>
  </r>
  <r>
    <n v="267"/>
    <n v="267"/>
    <n v="0"/>
    <n v="0"/>
    <n v="267"/>
    <n v="267"/>
    <n v="0"/>
    <n v="0"/>
    <n v="0"/>
    <n v="0"/>
    <n v="0"/>
    <n v="0"/>
    <x v="53"/>
  </r>
  <r>
    <n v="1491"/>
    <n v="1491"/>
    <n v="0"/>
    <n v="0"/>
    <n v="0"/>
    <n v="0"/>
    <n v="0"/>
    <n v="0"/>
    <n v="0"/>
    <n v="0"/>
    <n v="0"/>
    <n v="0"/>
    <x v="8"/>
  </r>
  <r>
    <n v="1490"/>
    <n v="1490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48"/>
  </r>
  <r>
    <n v="1842"/>
    <n v="1842"/>
    <n v="0"/>
    <n v="0"/>
    <n v="0"/>
    <n v="0"/>
    <n v="0"/>
    <n v="0"/>
    <n v="0"/>
    <n v="0"/>
    <n v="0"/>
    <n v="0"/>
    <x v="28"/>
  </r>
  <r>
    <n v="218"/>
    <n v="218"/>
    <n v="0"/>
    <n v="0"/>
    <n v="0"/>
    <n v="0"/>
    <n v="0"/>
    <n v="0"/>
    <n v="0"/>
    <n v="0"/>
    <n v="0"/>
    <n v="0"/>
    <x v="1"/>
  </r>
  <r>
    <n v="198"/>
    <n v="198"/>
    <n v="0"/>
    <n v="0"/>
    <n v="0"/>
    <n v="0"/>
    <n v="0"/>
    <n v="0"/>
    <n v="198"/>
    <n v="198"/>
    <n v="0"/>
    <n v="0"/>
    <x v="17"/>
  </r>
  <r>
    <n v="2863"/>
    <n v="2863"/>
    <n v="0"/>
    <n v="0"/>
    <n v="0"/>
    <n v="0"/>
    <n v="0"/>
    <n v="0"/>
    <n v="0"/>
    <n v="0"/>
    <n v="0"/>
    <n v="0"/>
    <x v="8"/>
  </r>
  <r>
    <n v="18971"/>
    <n v="18971"/>
    <n v="0"/>
    <n v="0"/>
    <n v="18971"/>
    <n v="18971"/>
    <n v="0"/>
    <n v="0"/>
    <n v="0"/>
    <n v="0"/>
    <n v="0"/>
    <n v="0"/>
    <x v="31"/>
  </r>
  <r>
    <n v="612"/>
    <n v="0"/>
    <n v="612"/>
    <n v="0"/>
    <n v="0"/>
    <n v="0"/>
    <n v="0"/>
    <n v="0"/>
    <n v="612"/>
    <n v="0"/>
    <n v="612"/>
    <n v="0"/>
    <x v="60"/>
  </r>
  <r>
    <n v="32"/>
    <n v="32"/>
    <n v="0"/>
    <n v="0"/>
    <n v="0"/>
    <n v="0"/>
    <n v="0"/>
    <n v="0"/>
    <n v="0"/>
    <n v="0"/>
    <n v="0"/>
    <n v="0"/>
    <x v="22"/>
  </r>
  <r>
    <n v="661"/>
    <n v="661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0"/>
    <n v="0"/>
    <n v="0"/>
    <n v="0"/>
    <x v="31"/>
  </r>
  <r>
    <n v="4879"/>
    <n v="4879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32"/>
  </r>
  <r>
    <n v="545"/>
    <n v="545"/>
    <n v="0"/>
    <n v="0"/>
    <n v="0"/>
    <n v="0"/>
    <n v="0"/>
    <n v="0"/>
    <n v="0"/>
    <n v="0"/>
    <n v="0"/>
    <n v="0"/>
    <x v="51"/>
  </r>
  <r>
    <n v="211"/>
    <n v="211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56"/>
  </r>
  <r>
    <n v="5489"/>
    <n v="5489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16"/>
  </r>
  <r>
    <n v="181"/>
    <n v="181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40"/>
  </r>
  <r>
    <n v="23042"/>
    <n v="0"/>
    <n v="23042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0"/>
  </r>
  <r>
    <n v="67"/>
    <n v="0"/>
    <n v="67"/>
    <n v="0"/>
    <n v="0"/>
    <n v="0"/>
    <n v="0"/>
    <n v="0"/>
    <n v="0"/>
    <n v="0"/>
    <n v="0"/>
    <n v="0"/>
    <x v="53"/>
  </r>
  <r>
    <n v="61"/>
    <n v="61"/>
    <n v="0"/>
    <n v="0"/>
    <n v="0"/>
    <n v="0"/>
    <n v="0"/>
    <n v="0"/>
    <n v="0"/>
    <n v="0"/>
    <n v="0"/>
    <n v="0"/>
    <x v="11"/>
  </r>
  <r>
    <n v="149"/>
    <n v="149"/>
    <n v="0"/>
    <n v="0"/>
    <n v="0"/>
    <n v="0"/>
    <n v="0"/>
    <n v="0"/>
    <n v="0"/>
    <n v="0"/>
    <n v="0"/>
    <n v="0"/>
    <x v="35"/>
  </r>
  <r>
    <n v="3"/>
    <n v="0"/>
    <n v="3"/>
    <n v="0"/>
    <n v="0"/>
    <n v="0"/>
    <n v="0"/>
    <n v="0"/>
    <n v="0"/>
    <n v="0"/>
    <n v="0"/>
    <n v="0"/>
    <x v="11"/>
  </r>
  <r>
    <n v="187"/>
    <n v="187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42"/>
  </r>
  <r>
    <n v="64"/>
    <n v="64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22"/>
    <n v="22"/>
    <n v="0"/>
    <n v="0"/>
    <x v="33"/>
  </r>
  <r>
    <n v="2720"/>
    <n v="0"/>
    <n v="272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"/>
  </r>
  <r>
    <n v="4339"/>
    <n v="4339"/>
    <n v="0"/>
    <n v="0"/>
    <n v="0"/>
    <n v="0"/>
    <n v="0"/>
    <n v="0"/>
    <n v="0"/>
    <n v="0"/>
    <n v="0"/>
    <n v="0"/>
    <x v="23"/>
  </r>
  <r>
    <n v="496"/>
    <n v="496"/>
    <n v="0"/>
    <n v="0"/>
    <n v="0"/>
    <n v="0"/>
    <n v="0"/>
    <n v="0"/>
    <n v="0"/>
    <n v="0"/>
    <n v="0"/>
    <n v="0"/>
    <x v="37"/>
  </r>
  <r>
    <n v="251"/>
    <n v="251"/>
    <n v="0"/>
    <n v="0"/>
    <n v="0"/>
    <n v="0"/>
    <n v="0"/>
    <n v="0"/>
    <n v="0"/>
    <n v="0"/>
    <n v="0"/>
    <n v="0"/>
    <x v="2"/>
  </r>
  <r>
    <n v="1945"/>
    <n v="1945"/>
    <n v="0"/>
    <n v="0"/>
    <n v="0"/>
    <n v="0"/>
    <n v="0"/>
    <n v="0"/>
    <n v="0"/>
    <n v="0"/>
    <n v="0"/>
    <n v="0"/>
    <x v="50"/>
  </r>
  <r>
    <n v="9328"/>
    <n v="0"/>
    <n v="9328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61"/>
  </r>
  <r>
    <n v="661"/>
    <n v="661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26"/>
    <n v="26"/>
    <n v="0"/>
    <n v="0"/>
    <x v="57"/>
  </r>
  <r>
    <n v="182"/>
    <n v="182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0"/>
  </r>
  <r>
    <n v="1358"/>
    <n v="0"/>
    <n v="1358"/>
    <n v="0"/>
    <n v="1358"/>
    <n v="0"/>
    <n v="1358"/>
    <n v="0"/>
    <n v="0"/>
    <n v="0"/>
    <n v="0"/>
    <n v="0"/>
    <x v="18"/>
  </r>
  <r>
    <n v="322"/>
    <n v="322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29"/>
  </r>
  <r>
    <n v="49"/>
    <n v="0"/>
    <n v="49"/>
    <n v="0"/>
    <n v="0"/>
    <n v="0"/>
    <n v="0"/>
    <n v="0"/>
    <n v="0"/>
    <n v="0"/>
    <n v="0"/>
    <n v="0"/>
    <x v="21"/>
  </r>
  <r>
    <n v="130"/>
    <n v="130"/>
    <n v="0"/>
    <n v="0"/>
    <n v="0"/>
    <n v="0"/>
    <n v="0"/>
    <n v="0"/>
    <n v="0"/>
    <n v="0"/>
    <n v="0"/>
    <n v="0"/>
    <x v="58"/>
  </r>
  <r>
    <n v="19223"/>
    <n v="19223"/>
    <n v="0"/>
    <n v="0"/>
    <n v="0"/>
    <n v="0"/>
    <n v="0"/>
    <n v="0"/>
    <n v="0"/>
    <n v="0"/>
    <n v="0"/>
    <n v="0"/>
    <x v="10"/>
  </r>
  <r>
    <n v="12516"/>
    <n v="0"/>
    <n v="12516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56"/>
  </r>
  <r>
    <n v="98"/>
    <n v="98"/>
    <n v="0"/>
    <n v="0"/>
    <n v="0"/>
    <n v="0"/>
    <n v="0"/>
    <n v="0"/>
    <n v="0"/>
    <n v="0"/>
    <n v="0"/>
    <n v="0"/>
    <x v="3"/>
  </r>
  <r>
    <n v="124"/>
    <n v="124"/>
    <n v="0"/>
    <n v="0"/>
    <n v="0"/>
    <n v="0"/>
    <n v="0"/>
    <n v="0"/>
    <n v="124"/>
    <n v="124"/>
    <n v="0"/>
    <n v="0"/>
    <x v="55"/>
  </r>
  <r>
    <n v="18701"/>
    <n v="18701"/>
    <n v="0"/>
    <n v="0"/>
    <n v="18701"/>
    <n v="18701"/>
    <n v="0"/>
    <n v="0"/>
    <n v="0"/>
    <n v="0"/>
    <n v="0"/>
    <n v="0"/>
    <x v="24"/>
  </r>
  <r>
    <n v="963"/>
    <n v="963"/>
    <n v="0"/>
    <n v="0"/>
    <n v="0"/>
    <n v="0"/>
    <n v="0"/>
    <n v="0"/>
    <n v="0"/>
    <n v="0"/>
    <n v="0"/>
    <n v="0"/>
    <x v="37"/>
  </r>
  <r>
    <n v="27774"/>
    <n v="0"/>
    <n v="0"/>
    <n v="27774"/>
    <n v="27774"/>
    <n v="0"/>
    <n v="0"/>
    <n v="27774"/>
    <n v="0"/>
    <n v="0"/>
    <n v="0"/>
    <n v="0"/>
    <x v="63"/>
  </r>
  <r>
    <n v="234"/>
    <n v="234"/>
    <n v="0"/>
    <n v="0"/>
    <n v="0"/>
    <n v="0"/>
    <n v="0"/>
    <n v="0"/>
    <n v="0"/>
    <n v="0"/>
    <n v="0"/>
    <n v="0"/>
    <x v="25"/>
  </r>
  <r>
    <n v="228"/>
    <n v="228"/>
    <n v="0"/>
    <n v="0"/>
    <n v="0"/>
    <n v="0"/>
    <n v="0"/>
    <n v="0"/>
    <n v="0"/>
    <n v="0"/>
    <n v="0"/>
    <n v="0"/>
    <x v="21"/>
  </r>
  <r>
    <n v="634"/>
    <n v="634"/>
    <n v="0"/>
    <n v="0"/>
    <n v="0"/>
    <n v="0"/>
    <n v="0"/>
    <n v="0"/>
    <n v="0"/>
    <n v="0"/>
    <n v="0"/>
    <n v="0"/>
    <x v="11"/>
  </r>
  <r>
    <n v="16"/>
    <n v="0"/>
    <n v="16"/>
    <n v="0"/>
    <n v="0"/>
    <n v="0"/>
    <n v="0"/>
    <n v="0"/>
    <n v="0"/>
    <n v="0"/>
    <n v="0"/>
    <n v="0"/>
    <x v="56"/>
  </r>
  <r>
    <n v="15325"/>
    <n v="15325"/>
    <n v="0"/>
    <n v="0"/>
    <n v="0"/>
    <n v="0"/>
    <n v="0"/>
    <n v="0"/>
    <n v="0"/>
    <n v="0"/>
    <n v="0"/>
    <n v="0"/>
    <x v="45"/>
  </r>
  <r>
    <n v="110"/>
    <n v="110"/>
    <n v="0"/>
    <n v="0"/>
    <n v="0"/>
    <n v="0"/>
    <n v="0"/>
    <n v="0"/>
    <n v="0"/>
    <n v="0"/>
    <n v="0"/>
    <n v="0"/>
    <x v="7"/>
  </r>
  <r>
    <n v="1005"/>
    <n v="1005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21"/>
  </r>
  <r>
    <n v="5513"/>
    <n v="5513"/>
    <n v="0"/>
    <n v="0"/>
    <n v="0"/>
    <n v="0"/>
    <n v="0"/>
    <n v="0"/>
    <n v="0"/>
    <n v="0"/>
    <n v="0"/>
    <n v="0"/>
    <x v="44"/>
  </r>
  <r>
    <n v="1342"/>
    <n v="1342"/>
    <n v="0"/>
    <n v="0"/>
    <n v="0"/>
    <n v="0"/>
    <n v="0"/>
    <n v="0"/>
    <n v="0"/>
    <n v="0"/>
    <n v="0"/>
    <n v="0"/>
    <x v="5"/>
  </r>
  <r>
    <n v="456"/>
    <n v="45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"/>
  </r>
  <r>
    <n v="104"/>
    <n v="104"/>
    <n v="0"/>
    <n v="0"/>
    <n v="0"/>
    <n v="0"/>
    <n v="0"/>
    <n v="0"/>
    <n v="104"/>
    <n v="104"/>
    <n v="0"/>
    <n v="0"/>
    <x v="35"/>
  </r>
  <r>
    <n v="8"/>
    <n v="8"/>
    <n v="0"/>
    <n v="0"/>
    <n v="0"/>
    <n v="0"/>
    <n v="0"/>
    <n v="0"/>
    <n v="0"/>
    <n v="0"/>
    <n v="0"/>
    <n v="0"/>
    <x v="46"/>
  </r>
  <r>
    <n v="449"/>
    <n v="449"/>
    <n v="0"/>
    <n v="0"/>
    <n v="0"/>
    <n v="0"/>
    <n v="0"/>
    <n v="0"/>
    <n v="449"/>
    <n v="449"/>
    <n v="0"/>
    <n v="0"/>
    <x v="6"/>
  </r>
  <r>
    <n v="15731"/>
    <n v="0"/>
    <n v="15731"/>
    <n v="0"/>
    <n v="15731"/>
    <n v="0"/>
    <n v="15731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37"/>
  </r>
  <r>
    <n v="421"/>
    <n v="421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5"/>
  </r>
  <r>
    <n v="15"/>
    <n v="15"/>
    <n v="0"/>
    <n v="0"/>
    <n v="15"/>
    <n v="15"/>
    <n v="0"/>
    <n v="0"/>
    <n v="0"/>
    <n v="0"/>
    <n v="0"/>
    <n v="0"/>
    <x v="46"/>
  </r>
  <r>
    <n v="1408"/>
    <n v="1408"/>
    <n v="0"/>
    <n v="0"/>
    <n v="0"/>
    <n v="0"/>
    <n v="0"/>
    <n v="0"/>
    <n v="0"/>
    <n v="0"/>
    <n v="0"/>
    <n v="0"/>
    <x v="11"/>
  </r>
  <r>
    <n v="211"/>
    <n v="211"/>
    <n v="0"/>
    <n v="0"/>
    <n v="211"/>
    <n v="211"/>
    <n v="0"/>
    <n v="0"/>
    <n v="0"/>
    <n v="0"/>
    <n v="0"/>
    <n v="0"/>
    <x v="5"/>
  </r>
  <r>
    <n v="8144"/>
    <n v="814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0"/>
  </r>
  <r>
    <n v="183"/>
    <n v="183"/>
    <n v="0"/>
    <n v="0"/>
    <n v="0"/>
    <n v="0"/>
    <n v="0"/>
    <n v="0"/>
    <n v="0"/>
    <n v="0"/>
    <n v="0"/>
    <n v="0"/>
    <x v="40"/>
  </r>
  <r>
    <n v="66"/>
    <n v="0"/>
    <n v="66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6"/>
  </r>
  <r>
    <n v="325"/>
    <n v="32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"/>
  </r>
  <r>
    <n v="3197"/>
    <n v="3197"/>
    <n v="0"/>
    <n v="0"/>
    <n v="0"/>
    <n v="0"/>
    <n v="0"/>
    <n v="0"/>
    <n v="0"/>
    <n v="0"/>
    <n v="0"/>
    <n v="0"/>
    <x v="44"/>
  </r>
  <r>
    <n v="2837"/>
    <n v="0"/>
    <n v="2837"/>
    <n v="0"/>
    <n v="2837"/>
    <n v="0"/>
    <n v="2837"/>
    <n v="0"/>
    <n v="0"/>
    <n v="0"/>
    <n v="0"/>
    <n v="0"/>
    <x v="7"/>
  </r>
  <r>
    <n v="1644"/>
    <n v="1644"/>
    <n v="0"/>
    <n v="0"/>
    <n v="0"/>
    <n v="0"/>
    <n v="0"/>
    <n v="0"/>
    <n v="1644"/>
    <n v="1644"/>
    <n v="0"/>
    <n v="0"/>
    <x v="42"/>
  </r>
  <r>
    <n v="11983"/>
    <n v="0"/>
    <n v="0"/>
    <n v="11983"/>
    <n v="0"/>
    <n v="0"/>
    <n v="0"/>
    <n v="0"/>
    <n v="0"/>
    <n v="0"/>
    <n v="0"/>
    <n v="0"/>
    <x v="63"/>
  </r>
  <r>
    <n v="22162"/>
    <n v="22162"/>
    <n v="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64"/>
    <n v="64"/>
    <n v="0"/>
    <n v="0"/>
    <x v="49"/>
  </r>
  <r>
    <n v="17"/>
    <n v="17"/>
    <n v="0"/>
    <n v="0"/>
    <n v="0"/>
    <n v="0"/>
    <n v="0"/>
    <n v="0"/>
    <n v="0"/>
    <n v="0"/>
    <n v="0"/>
    <n v="0"/>
    <x v="9"/>
  </r>
  <r>
    <n v="314"/>
    <n v="314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25"/>
  </r>
  <r>
    <n v="18344"/>
    <n v="18344"/>
    <n v="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15"/>
  </r>
  <r>
    <n v="624"/>
    <n v="62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7"/>
  </r>
  <r>
    <n v="716"/>
    <n v="716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9"/>
  </r>
  <r>
    <n v="114"/>
    <n v="114"/>
    <n v="0"/>
    <n v="0"/>
    <n v="114"/>
    <n v="114"/>
    <n v="0"/>
    <n v="0"/>
    <n v="0"/>
    <n v="0"/>
    <n v="0"/>
    <n v="0"/>
    <x v="19"/>
  </r>
  <r>
    <n v="24343"/>
    <n v="0"/>
    <n v="24343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16"/>
  </r>
  <r>
    <n v="98"/>
    <n v="98"/>
    <n v="0"/>
    <n v="0"/>
    <n v="0"/>
    <n v="0"/>
    <n v="0"/>
    <n v="0"/>
    <n v="98"/>
    <n v="98"/>
    <n v="0"/>
    <n v="0"/>
    <x v="33"/>
  </r>
  <r>
    <n v="2"/>
    <n v="2"/>
    <n v="0"/>
    <n v="0"/>
    <n v="0"/>
    <n v="0"/>
    <n v="0"/>
    <n v="0"/>
    <n v="0"/>
    <n v="0"/>
    <n v="0"/>
    <n v="0"/>
    <x v="21"/>
  </r>
  <r>
    <n v="938"/>
    <n v="938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7"/>
  </r>
  <r>
    <n v="1170"/>
    <n v="1170"/>
    <n v="0"/>
    <n v="0"/>
    <n v="0"/>
    <n v="0"/>
    <n v="0"/>
    <n v="0"/>
    <n v="0"/>
    <n v="0"/>
    <n v="0"/>
    <n v="0"/>
    <x v="9"/>
  </r>
  <r>
    <n v="4625"/>
    <n v="4625"/>
    <n v="0"/>
    <n v="0"/>
    <n v="0"/>
    <n v="0"/>
    <n v="0"/>
    <n v="0"/>
    <n v="0"/>
    <n v="0"/>
    <n v="0"/>
    <n v="0"/>
    <x v="52"/>
  </r>
  <r>
    <n v="140"/>
    <n v="14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"/>
  </r>
  <r>
    <n v="268"/>
    <n v="268"/>
    <n v="0"/>
    <n v="0"/>
    <n v="0"/>
    <n v="0"/>
    <n v="0"/>
    <n v="0"/>
    <n v="0"/>
    <n v="0"/>
    <n v="0"/>
    <n v="0"/>
    <x v="57"/>
  </r>
  <r>
    <n v="273"/>
    <n v="0"/>
    <n v="273"/>
    <n v="0"/>
    <n v="0"/>
    <n v="0"/>
    <n v="0"/>
    <n v="0"/>
    <n v="0"/>
    <n v="0"/>
    <n v="0"/>
    <n v="0"/>
    <x v="58"/>
  </r>
  <r>
    <n v="5546"/>
    <n v="554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5"/>
  </r>
  <r>
    <n v="16012"/>
    <n v="16012"/>
    <n v="0"/>
    <n v="0"/>
    <n v="0"/>
    <n v="0"/>
    <n v="0"/>
    <n v="0"/>
    <n v="0"/>
    <n v="0"/>
    <n v="0"/>
    <n v="0"/>
    <x v="33"/>
  </r>
  <r>
    <n v="911"/>
    <n v="911"/>
    <n v="0"/>
    <n v="0"/>
    <n v="0"/>
    <n v="0"/>
    <n v="0"/>
    <n v="0"/>
    <n v="0"/>
    <n v="0"/>
    <n v="0"/>
    <n v="0"/>
    <x v="4"/>
  </r>
  <r>
    <n v="196"/>
    <n v="196"/>
    <n v="0"/>
    <n v="0"/>
    <n v="0"/>
    <n v="0"/>
    <n v="0"/>
    <n v="0"/>
    <n v="0"/>
    <n v="0"/>
    <n v="0"/>
    <n v="0"/>
    <x v="4"/>
  </r>
  <r>
    <n v="3629"/>
    <n v="3629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19"/>
  </r>
  <r>
    <n v="236"/>
    <n v="236"/>
    <n v="0"/>
    <n v="0"/>
    <n v="236"/>
    <n v="236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42"/>
  </r>
  <r>
    <n v="2215"/>
    <n v="2215"/>
    <n v="0"/>
    <n v="0"/>
    <n v="0"/>
    <n v="0"/>
    <n v="0"/>
    <n v="0"/>
    <n v="0"/>
    <n v="0"/>
    <n v="0"/>
    <n v="0"/>
    <x v="14"/>
  </r>
  <r>
    <n v="79"/>
    <n v="79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1"/>
  </r>
  <r>
    <n v="1001"/>
    <n v="1001"/>
    <n v="0"/>
    <n v="0"/>
    <n v="0"/>
    <n v="0"/>
    <n v="0"/>
    <n v="0"/>
    <n v="0"/>
    <n v="0"/>
    <n v="0"/>
    <n v="0"/>
    <x v="26"/>
  </r>
  <r>
    <n v="672"/>
    <n v="672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38"/>
  </r>
  <r>
    <n v="174"/>
    <n v="174"/>
    <n v="0"/>
    <n v="0"/>
    <n v="174"/>
    <n v="174"/>
    <n v="0"/>
    <n v="0"/>
    <n v="0"/>
    <n v="0"/>
    <n v="0"/>
    <n v="0"/>
    <x v="58"/>
  </r>
  <r>
    <n v="3038"/>
    <n v="3038"/>
    <n v="0"/>
    <n v="0"/>
    <n v="3038"/>
    <n v="3038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1"/>
  </r>
  <r>
    <n v="1"/>
    <n v="0"/>
    <n v="1"/>
    <n v="0"/>
    <n v="0"/>
    <n v="0"/>
    <n v="0"/>
    <n v="0"/>
    <n v="1"/>
    <n v="0"/>
    <n v="1"/>
    <n v="0"/>
    <x v="54"/>
  </r>
  <r>
    <n v="2"/>
    <n v="2"/>
    <n v="0"/>
    <n v="0"/>
    <n v="0"/>
    <n v="0"/>
    <n v="0"/>
    <n v="0"/>
    <n v="0"/>
    <n v="0"/>
    <n v="0"/>
    <n v="0"/>
    <x v="60"/>
  </r>
  <r>
    <n v="4974"/>
    <n v="4974"/>
    <n v="0"/>
    <n v="0"/>
    <n v="0"/>
    <n v="0"/>
    <n v="0"/>
    <n v="0"/>
    <n v="0"/>
    <n v="0"/>
    <n v="0"/>
    <n v="0"/>
    <x v="22"/>
  </r>
  <r>
    <n v="2227"/>
    <n v="2227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2"/>
  </r>
  <r>
    <n v="370"/>
    <n v="37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3"/>
  </r>
  <r>
    <n v="1366"/>
    <n v="1366"/>
    <n v="0"/>
    <n v="0"/>
    <n v="0"/>
    <n v="0"/>
    <n v="0"/>
    <n v="0"/>
    <n v="0"/>
    <n v="0"/>
    <n v="0"/>
    <n v="0"/>
    <x v="29"/>
  </r>
  <r>
    <n v="10649"/>
    <n v="0"/>
    <n v="10649"/>
    <n v="0"/>
    <n v="10649"/>
    <n v="0"/>
    <n v="10649"/>
    <n v="0"/>
    <n v="0"/>
    <n v="0"/>
    <n v="0"/>
    <n v="0"/>
    <x v="37"/>
  </r>
  <r>
    <n v="934"/>
    <n v="934"/>
    <n v="0"/>
    <n v="0"/>
    <n v="0"/>
    <n v="0"/>
    <n v="0"/>
    <n v="0"/>
    <n v="0"/>
    <n v="0"/>
    <n v="0"/>
    <n v="0"/>
    <x v="11"/>
  </r>
  <r>
    <n v="684"/>
    <n v="684"/>
    <n v="0"/>
    <n v="0"/>
    <n v="0"/>
    <n v="0"/>
    <n v="0"/>
    <n v="0"/>
    <n v="0"/>
    <n v="0"/>
    <n v="0"/>
    <n v="0"/>
    <x v="26"/>
  </r>
  <r>
    <n v="134"/>
    <n v="0"/>
    <n v="134"/>
    <n v="0"/>
    <n v="0"/>
    <n v="0"/>
    <n v="0"/>
    <n v="0"/>
    <n v="0"/>
    <n v="0"/>
    <n v="0"/>
    <n v="0"/>
    <x v="39"/>
  </r>
  <r>
    <n v="11"/>
    <n v="0"/>
    <n v="11"/>
    <n v="0"/>
    <n v="0"/>
    <n v="0"/>
    <n v="0"/>
    <n v="0"/>
    <n v="0"/>
    <n v="0"/>
    <n v="0"/>
    <n v="0"/>
    <x v="57"/>
  </r>
  <r>
    <n v="99"/>
    <n v="99"/>
    <n v="0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9"/>
  </r>
  <r>
    <n v="3025"/>
    <n v="3025"/>
    <n v="0"/>
    <n v="0"/>
    <n v="0"/>
    <n v="0"/>
    <n v="0"/>
    <n v="0"/>
    <n v="0"/>
    <n v="0"/>
    <n v="0"/>
    <n v="0"/>
    <x v="31"/>
  </r>
  <r>
    <n v="5246"/>
    <n v="0"/>
    <n v="5246"/>
    <n v="0"/>
    <n v="0"/>
    <n v="0"/>
    <n v="0"/>
    <n v="0"/>
    <n v="5246"/>
    <n v="0"/>
    <n v="5246"/>
    <n v="0"/>
    <x v="33"/>
  </r>
  <r>
    <n v="3397"/>
    <n v="3397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27"/>
  </r>
  <r>
    <n v="7266"/>
    <n v="7266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0"/>
  </r>
  <r>
    <n v="322"/>
    <n v="322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21"/>
  </r>
  <r>
    <n v="5286"/>
    <n v="0"/>
    <n v="5286"/>
    <n v="0"/>
    <n v="0"/>
    <n v="0"/>
    <n v="0"/>
    <n v="0"/>
    <n v="5286"/>
    <n v="0"/>
    <n v="5286"/>
    <n v="0"/>
    <x v="11"/>
  </r>
  <r>
    <n v="22"/>
    <n v="22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4"/>
  </r>
  <r>
    <n v="270"/>
    <n v="270"/>
    <n v="0"/>
    <n v="0"/>
    <n v="270"/>
    <n v="27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3"/>
  </r>
  <r>
    <n v="736"/>
    <n v="736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46"/>
  </r>
  <r>
    <n v="189"/>
    <n v="189"/>
    <n v="0"/>
    <n v="0"/>
    <n v="0"/>
    <n v="0"/>
    <n v="0"/>
    <n v="0"/>
    <n v="0"/>
    <n v="0"/>
    <n v="0"/>
    <n v="0"/>
    <x v="49"/>
  </r>
  <r>
    <n v="3921"/>
    <n v="3921"/>
    <n v="0"/>
    <n v="0"/>
    <n v="0"/>
    <n v="0"/>
    <n v="0"/>
    <n v="0"/>
    <n v="0"/>
    <n v="0"/>
    <n v="0"/>
    <n v="0"/>
    <x v="20"/>
  </r>
  <r>
    <n v="78"/>
    <n v="78"/>
    <n v="0"/>
    <n v="0"/>
    <n v="0"/>
    <n v="0"/>
    <n v="0"/>
    <n v="0"/>
    <n v="78"/>
    <n v="78"/>
    <n v="0"/>
    <n v="0"/>
    <x v="32"/>
  </r>
  <r>
    <n v="280"/>
    <n v="28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1"/>
  </r>
  <r>
    <n v="15131"/>
    <n v="15131"/>
    <n v="0"/>
    <n v="0"/>
    <n v="0"/>
    <n v="0"/>
    <n v="0"/>
    <n v="0"/>
    <n v="0"/>
    <n v="0"/>
    <n v="0"/>
    <n v="0"/>
    <x v="19"/>
  </r>
  <r>
    <n v="1508"/>
    <n v="1508"/>
    <n v="0"/>
    <n v="0"/>
    <n v="0"/>
    <n v="0"/>
    <n v="0"/>
    <n v="0"/>
    <n v="0"/>
    <n v="0"/>
    <n v="0"/>
    <n v="0"/>
    <x v="31"/>
  </r>
  <r>
    <n v="1064"/>
    <n v="0"/>
    <n v="1064"/>
    <n v="0"/>
    <n v="0"/>
    <n v="0"/>
    <n v="0"/>
    <n v="0"/>
    <n v="0"/>
    <n v="0"/>
    <n v="0"/>
    <n v="0"/>
    <x v="7"/>
  </r>
  <r>
    <n v="168"/>
    <n v="0"/>
    <n v="168"/>
    <n v="0"/>
    <n v="0"/>
    <n v="0"/>
    <n v="0"/>
    <n v="0"/>
    <n v="0"/>
    <n v="0"/>
    <n v="0"/>
    <n v="0"/>
    <x v="12"/>
  </r>
  <r>
    <n v="152"/>
    <n v="152"/>
    <n v="0"/>
    <n v="0"/>
    <n v="0"/>
    <n v="0"/>
    <n v="0"/>
    <n v="0"/>
    <n v="0"/>
    <n v="0"/>
    <n v="0"/>
    <n v="0"/>
    <x v="0"/>
  </r>
  <r>
    <n v="139"/>
    <n v="139"/>
    <n v="0"/>
    <n v="0"/>
    <n v="0"/>
    <n v="0"/>
    <n v="0"/>
    <n v="0"/>
    <n v="0"/>
    <n v="0"/>
    <n v="0"/>
    <n v="0"/>
    <x v="47"/>
  </r>
  <r>
    <n v="320"/>
    <n v="320"/>
    <n v="0"/>
    <n v="0"/>
    <n v="0"/>
    <n v="0"/>
    <n v="0"/>
    <n v="0"/>
    <n v="320"/>
    <n v="320"/>
    <n v="0"/>
    <n v="0"/>
    <x v="35"/>
  </r>
  <r>
    <n v="1719"/>
    <n v="1719"/>
    <n v="0"/>
    <n v="0"/>
    <n v="1719"/>
    <n v="1719"/>
    <n v="0"/>
    <n v="0"/>
    <n v="0"/>
    <n v="0"/>
    <n v="0"/>
    <n v="0"/>
    <x v="42"/>
  </r>
  <r>
    <n v="800"/>
    <n v="800"/>
    <n v="0"/>
    <n v="0"/>
    <n v="0"/>
    <n v="0"/>
    <n v="0"/>
    <n v="0"/>
    <n v="0"/>
    <n v="0"/>
    <n v="0"/>
    <n v="0"/>
    <x v="8"/>
  </r>
  <r>
    <n v="141"/>
    <n v="141"/>
    <n v="0"/>
    <n v="0"/>
    <n v="0"/>
    <n v="0"/>
    <n v="0"/>
    <n v="0"/>
    <n v="0"/>
    <n v="0"/>
    <n v="0"/>
    <n v="0"/>
    <x v="37"/>
  </r>
  <r>
    <n v="448"/>
    <n v="448"/>
    <n v="0"/>
    <n v="0"/>
    <n v="0"/>
    <n v="0"/>
    <n v="0"/>
    <n v="0"/>
    <n v="0"/>
    <n v="0"/>
    <n v="0"/>
    <n v="0"/>
    <x v="1"/>
  </r>
  <r>
    <n v="6"/>
    <n v="0"/>
    <n v="6"/>
    <n v="0"/>
    <n v="0"/>
    <n v="0"/>
    <n v="0"/>
    <n v="0"/>
    <n v="0"/>
    <n v="0"/>
    <n v="0"/>
    <n v="0"/>
    <x v="30"/>
  </r>
  <r>
    <n v="228"/>
    <n v="228"/>
    <n v="0"/>
    <n v="0"/>
    <n v="0"/>
    <n v="0"/>
    <n v="0"/>
    <n v="0"/>
    <n v="0"/>
    <n v="0"/>
    <n v="0"/>
    <n v="0"/>
    <x v="38"/>
  </r>
  <r>
    <n v="10871"/>
    <n v="10871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3"/>
  </r>
  <r>
    <n v="2300"/>
    <n v="0"/>
    <n v="0"/>
    <n v="2300"/>
    <n v="0"/>
    <n v="0"/>
    <n v="0"/>
    <n v="0"/>
    <n v="2300"/>
    <n v="0"/>
    <n v="0"/>
    <n v="2300"/>
    <x v="61"/>
  </r>
  <r>
    <n v="6"/>
    <n v="6"/>
    <n v="0"/>
    <n v="0"/>
    <n v="0"/>
    <n v="0"/>
    <n v="0"/>
    <n v="0"/>
    <n v="0"/>
    <n v="0"/>
    <n v="0"/>
    <n v="0"/>
    <x v="18"/>
  </r>
  <r>
    <n v="826"/>
    <n v="826"/>
    <n v="0"/>
    <n v="0"/>
    <n v="0"/>
    <n v="0"/>
    <n v="0"/>
    <n v="0"/>
    <n v="826"/>
    <n v="826"/>
    <n v="0"/>
    <n v="0"/>
    <x v="38"/>
  </r>
  <r>
    <n v="171"/>
    <n v="171"/>
    <n v="0"/>
    <n v="0"/>
    <n v="0"/>
    <n v="0"/>
    <n v="0"/>
    <n v="0"/>
    <n v="0"/>
    <n v="0"/>
    <n v="0"/>
    <n v="0"/>
    <x v="25"/>
  </r>
  <r>
    <n v="203"/>
    <n v="203"/>
    <n v="0"/>
    <n v="0"/>
    <n v="0"/>
    <n v="0"/>
    <n v="0"/>
    <n v="0"/>
    <n v="0"/>
    <n v="0"/>
    <n v="0"/>
    <n v="0"/>
    <x v="26"/>
  </r>
  <r>
    <n v="99"/>
    <n v="99"/>
    <n v="0"/>
    <n v="0"/>
    <n v="0"/>
    <n v="0"/>
    <n v="0"/>
    <n v="0"/>
    <n v="0"/>
    <n v="0"/>
    <n v="0"/>
    <n v="0"/>
    <x v="32"/>
  </r>
  <r>
    <n v="3878"/>
    <n v="3878"/>
    <n v="0"/>
    <n v="0"/>
    <n v="0"/>
    <n v="0"/>
    <n v="0"/>
    <n v="0"/>
    <n v="0"/>
    <n v="0"/>
    <n v="0"/>
    <n v="0"/>
    <x v="1"/>
  </r>
  <r>
    <n v="2053"/>
    <n v="0"/>
    <n v="2053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40"/>
  </r>
  <r>
    <n v="541"/>
    <n v="541"/>
    <n v="0"/>
    <n v="0"/>
    <n v="0"/>
    <n v="0"/>
    <n v="0"/>
    <n v="0"/>
    <n v="0"/>
    <n v="0"/>
    <n v="0"/>
    <n v="0"/>
    <x v="1"/>
  </r>
  <r>
    <n v="4933"/>
    <n v="4933"/>
    <n v="0"/>
    <n v="0"/>
    <n v="4933"/>
    <n v="4933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43"/>
  </r>
  <r>
    <n v="10419"/>
    <n v="0"/>
    <n v="10419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32"/>
  </r>
  <r>
    <n v="26092"/>
    <n v="0"/>
    <n v="26092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8"/>
  </r>
  <r>
    <n v="1380"/>
    <n v="0"/>
    <n v="1380"/>
    <n v="0"/>
    <n v="0"/>
    <n v="0"/>
    <n v="0"/>
    <n v="0"/>
    <n v="0"/>
    <n v="0"/>
    <n v="0"/>
    <n v="0"/>
    <x v="17"/>
  </r>
  <r>
    <n v="1850"/>
    <n v="0"/>
    <n v="185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41"/>
  </r>
  <r>
    <n v="14271"/>
    <n v="0"/>
    <n v="14271"/>
    <n v="0"/>
    <n v="0"/>
    <n v="0"/>
    <n v="0"/>
    <n v="0"/>
    <n v="0"/>
    <n v="0"/>
    <n v="0"/>
    <n v="0"/>
    <x v="34"/>
  </r>
  <r>
    <n v="316"/>
    <n v="316"/>
    <n v="0"/>
    <n v="0"/>
    <n v="316"/>
    <n v="316"/>
    <n v="0"/>
    <n v="0"/>
    <n v="0"/>
    <n v="0"/>
    <n v="0"/>
    <n v="0"/>
    <x v="40"/>
  </r>
  <r>
    <n v="641"/>
    <n v="641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118"/>
    <n v="118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3"/>
  </r>
  <r>
    <n v="3985"/>
    <n v="3985"/>
    <n v="0"/>
    <n v="0"/>
    <n v="0"/>
    <n v="0"/>
    <n v="0"/>
    <n v="0"/>
    <n v="0"/>
    <n v="0"/>
    <n v="0"/>
    <n v="0"/>
    <x v="44"/>
  </r>
  <r>
    <n v="55"/>
    <n v="55"/>
    <n v="0"/>
    <n v="0"/>
    <n v="55"/>
    <n v="55"/>
    <n v="0"/>
    <n v="0"/>
    <n v="0"/>
    <n v="0"/>
    <n v="0"/>
    <n v="0"/>
    <x v="4"/>
  </r>
  <r>
    <n v="46"/>
    <n v="46"/>
    <n v="0"/>
    <n v="0"/>
    <n v="0"/>
    <n v="0"/>
    <n v="0"/>
    <n v="0"/>
    <n v="46"/>
    <n v="46"/>
    <n v="0"/>
    <n v="0"/>
    <x v="49"/>
  </r>
  <r>
    <n v="294"/>
    <n v="294"/>
    <n v="0"/>
    <n v="0"/>
    <n v="0"/>
    <n v="0"/>
    <n v="0"/>
    <n v="0"/>
    <n v="0"/>
    <n v="0"/>
    <n v="0"/>
    <n v="0"/>
    <x v="53"/>
  </r>
  <r>
    <n v="114"/>
    <n v="114"/>
    <n v="0"/>
    <n v="0"/>
    <n v="0"/>
    <n v="0"/>
    <n v="0"/>
    <n v="0"/>
    <n v="114"/>
    <n v="114"/>
    <n v="0"/>
    <n v="0"/>
    <x v="31"/>
  </r>
  <r>
    <n v="9"/>
    <n v="9"/>
    <n v="0"/>
    <n v="0"/>
    <n v="0"/>
    <n v="0"/>
    <n v="0"/>
    <n v="0"/>
    <n v="0"/>
    <n v="0"/>
    <n v="0"/>
    <n v="0"/>
    <x v="37"/>
  </r>
  <r>
    <n v="72"/>
    <n v="72"/>
    <n v="0"/>
    <n v="0"/>
    <n v="0"/>
    <n v="0"/>
    <n v="0"/>
    <n v="0"/>
    <n v="0"/>
    <n v="0"/>
    <n v="0"/>
    <n v="0"/>
    <x v="38"/>
  </r>
  <r>
    <n v="516"/>
    <n v="516"/>
    <n v="0"/>
    <n v="0"/>
    <n v="0"/>
    <n v="0"/>
    <n v="0"/>
    <n v="0"/>
    <n v="0"/>
    <n v="0"/>
    <n v="0"/>
    <n v="0"/>
    <x v="48"/>
  </r>
  <r>
    <n v="6773"/>
    <n v="0"/>
    <n v="0"/>
    <n v="6773"/>
    <n v="0"/>
    <n v="0"/>
    <n v="0"/>
    <n v="0"/>
    <n v="0"/>
    <n v="0"/>
    <n v="0"/>
    <n v="0"/>
    <x v="63"/>
  </r>
  <r>
    <n v="5893"/>
    <n v="0"/>
    <n v="5893"/>
    <n v="0"/>
    <n v="0"/>
    <n v="0"/>
    <n v="0"/>
    <n v="0"/>
    <n v="0"/>
    <n v="0"/>
    <n v="0"/>
    <n v="0"/>
    <x v="11"/>
  </r>
  <r>
    <n v="172"/>
    <n v="172"/>
    <n v="0"/>
    <n v="0"/>
    <n v="0"/>
    <n v="0"/>
    <n v="0"/>
    <n v="0"/>
    <n v="0"/>
    <n v="0"/>
    <n v="0"/>
    <n v="0"/>
    <x v="57"/>
  </r>
  <r>
    <n v="29"/>
    <n v="0"/>
    <n v="29"/>
    <n v="0"/>
    <n v="0"/>
    <n v="0"/>
    <n v="0"/>
    <n v="0"/>
    <n v="0"/>
    <n v="0"/>
    <n v="0"/>
    <n v="0"/>
    <x v="30"/>
  </r>
  <r>
    <n v="1770"/>
    <n v="0"/>
    <n v="1770"/>
    <n v="0"/>
    <n v="0"/>
    <n v="0"/>
    <n v="0"/>
    <n v="0"/>
    <n v="0"/>
    <n v="0"/>
    <n v="0"/>
    <n v="0"/>
    <x v="42"/>
  </r>
  <r>
    <n v="479"/>
    <n v="0"/>
    <n v="479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35"/>
  </r>
  <r>
    <n v="888"/>
    <n v="0"/>
    <n v="888"/>
    <n v="0"/>
    <n v="0"/>
    <n v="0"/>
    <n v="0"/>
    <n v="0"/>
    <n v="888"/>
    <n v="0"/>
    <n v="888"/>
    <n v="0"/>
    <x v="50"/>
  </r>
  <r>
    <n v="11"/>
    <n v="11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14"/>
    <n v="14"/>
    <n v="0"/>
    <n v="0"/>
    <x v="14"/>
  </r>
  <r>
    <n v="4310"/>
    <n v="4310"/>
    <n v="0"/>
    <n v="0"/>
    <n v="4310"/>
    <n v="4310"/>
    <n v="0"/>
    <n v="0"/>
    <n v="0"/>
    <n v="0"/>
    <n v="0"/>
    <n v="0"/>
    <x v="55"/>
  </r>
  <r>
    <n v="1019"/>
    <n v="1019"/>
    <n v="0"/>
    <n v="0"/>
    <n v="0"/>
    <n v="0"/>
    <n v="0"/>
    <n v="0"/>
    <n v="0"/>
    <n v="0"/>
    <n v="0"/>
    <n v="0"/>
    <x v="29"/>
  </r>
  <r>
    <n v="696"/>
    <n v="696"/>
    <n v="0"/>
    <n v="0"/>
    <n v="0"/>
    <n v="0"/>
    <n v="0"/>
    <n v="0"/>
    <n v="0"/>
    <n v="0"/>
    <n v="0"/>
    <n v="0"/>
    <x v="6"/>
  </r>
  <r>
    <n v="296"/>
    <n v="29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0"/>
  </r>
  <r>
    <n v="3409"/>
    <n v="0"/>
    <n v="3409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0"/>
  </r>
  <r>
    <n v="24231"/>
    <n v="24231"/>
    <n v="0"/>
    <n v="0"/>
    <n v="24231"/>
    <n v="24231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21"/>
  </r>
  <r>
    <n v="1058"/>
    <n v="1058"/>
    <n v="0"/>
    <n v="0"/>
    <n v="0"/>
    <n v="0"/>
    <n v="0"/>
    <n v="0"/>
    <n v="1058"/>
    <n v="1058"/>
    <n v="0"/>
    <n v="0"/>
    <x v="11"/>
  </r>
  <r>
    <n v="327"/>
    <n v="327"/>
    <n v="0"/>
    <n v="0"/>
    <n v="0"/>
    <n v="0"/>
    <n v="0"/>
    <n v="0"/>
    <n v="0"/>
    <n v="0"/>
    <n v="0"/>
    <n v="0"/>
    <x v="20"/>
  </r>
  <r>
    <n v="125"/>
    <n v="125"/>
    <n v="0"/>
    <n v="0"/>
    <n v="0"/>
    <n v="0"/>
    <n v="0"/>
    <n v="0"/>
    <n v="0"/>
    <n v="0"/>
    <n v="0"/>
    <n v="0"/>
    <x v="58"/>
  </r>
  <r>
    <n v="498"/>
    <n v="498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5"/>
  </r>
  <r>
    <n v="35026"/>
    <n v="0"/>
    <n v="35026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0"/>
  </r>
  <r>
    <n v="222"/>
    <n v="222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20"/>
  </r>
  <r>
    <n v="2148"/>
    <n v="0"/>
    <n v="2148"/>
    <n v="0"/>
    <n v="2148"/>
    <n v="0"/>
    <n v="2148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3"/>
  </r>
  <r>
    <n v="5111"/>
    <n v="5111"/>
    <n v="0"/>
    <n v="0"/>
    <n v="0"/>
    <n v="0"/>
    <n v="0"/>
    <n v="0"/>
    <n v="0"/>
    <n v="0"/>
    <n v="0"/>
    <n v="0"/>
    <x v="7"/>
  </r>
  <r>
    <n v="1525"/>
    <n v="1525"/>
    <n v="0"/>
    <n v="0"/>
    <n v="0"/>
    <n v="0"/>
    <n v="0"/>
    <n v="0"/>
    <n v="0"/>
    <n v="0"/>
    <n v="0"/>
    <n v="0"/>
    <x v="27"/>
  </r>
  <r>
    <n v="437"/>
    <n v="437"/>
    <n v="0"/>
    <n v="0"/>
    <n v="0"/>
    <n v="0"/>
    <n v="0"/>
    <n v="0"/>
    <n v="0"/>
    <n v="0"/>
    <n v="0"/>
    <n v="0"/>
    <x v="28"/>
  </r>
  <r>
    <n v="12733"/>
    <n v="12733"/>
    <n v="0"/>
    <n v="0"/>
    <n v="12733"/>
    <n v="12733"/>
    <n v="0"/>
    <n v="0"/>
    <n v="0"/>
    <n v="0"/>
    <n v="0"/>
    <n v="0"/>
    <x v="33"/>
  </r>
  <r>
    <n v="207"/>
    <n v="207"/>
    <n v="0"/>
    <n v="0"/>
    <n v="0"/>
    <n v="0"/>
    <n v="0"/>
    <n v="0"/>
    <n v="207"/>
    <n v="207"/>
    <n v="0"/>
    <n v="0"/>
    <x v="38"/>
  </r>
  <r>
    <n v="2414"/>
    <n v="0"/>
    <n v="2414"/>
    <n v="0"/>
    <n v="0"/>
    <n v="0"/>
    <n v="0"/>
    <n v="0"/>
    <n v="2414"/>
    <n v="0"/>
    <n v="2414"/>
    <n v="0"/>
    <x v="51"/>
  </r>
  <r>
    <n v="961"/>
    <n v="961"/>
    <n v="0"/>
    <n v="0"/>
    <n v="0"/>
    <n v="0"/>
    <n v="0"/>
    <n v="0"/>
    <n v="0"/>
    <n v="0"/>
    <n v="0"/>
    <n v="0"/>
    <x v="55"/>
  </r>
  <r>
    <n v="31"/>
    <n v="3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60"/>
  </r>
  <r>
    <n v="4"/>
    <n v="4"/>
    <n v="0"/>
    <n v="0"/>
    <n v="4"/>
    <n v="4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13"/>
  </r>
  <r>
    <n v="88"/>
    <n v="8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4598"/>
    <n v="4598"/>
    <n v="0"/>
    <n v="0"/>
    <n v="0"/>
    <n v="0"/>
    <n v="0"/>
    <n v="0"/>
    <n v="0"/>
    <n v="0"/>
    <n v="0"/>
    <n v="0"/>
    <x v="47"/>
  </r>
  <r>
    <n v="126"/>
    <n v="126"/>
    <n v="0"/>
    <n v="0"/>
    <n v="0"/>
    <n v="0"/>
    <n v="0"/>
    <n v="0"/>
    <n v="0"/>
    <n v="0"/>
    <n v="0"/>
    <n v="0"/>
    <x v="31"/>
  </r>
  <r>
    <n v="59"/>
    <n v="0"/>
    <n v="59"/>
    <n v="0"/>
    <n v="0"/>
    <n v="0"/>
    <n v="0"/>
    <n v="0"/>
    <n v="0"/>
    <n v="0"/>
    <n v="0"/>
    <n v="0"/>
    <x v="7"/>
  </r>
  <r>
    <n v="2600"/>
    <n v="2600"/>
    <n v="0"/>
    <n v="0"/>
    <n v="0"/>
    <n v="0"/>
    <n v="0"/>
    <n v="0"/>
    <n v="0"/>
    <n v="0"/>
    <n v="0"/>
    <n v="0"/>
    <x v="34"/>
  </r>
  <r>
    <n v="2223"/>
    <n v="0"/>
    <n v="2223"/>
    <n v="0"/>
    <n v="2223"/>
    <n v="0"/>
    <n v="2223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40"/>
  </r>
  <r>
    <n v="649"/>
    <n v="64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7"/>
  </r>
  <r>
    <n v="7155"/>
    <n v="7155"/>
    <n v="0"/>
    <n v="0"/>
    <n v="0"/>
    <n v="0"/>
    <n v="0"/>
    <n v="0"/>
    <n v="0"/>
    <n v="0"/>
    <n v="0"/>
    <n v="0"/>
    <x v="8"/>
  </r>
  <r>
    <n v="708"/>
    <n v="708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27"/>
  </r>
  <r>
    <n v="924"/>
    <n v="924"/>
    <n v="0"/>
    <n v="0"/>
    <n v="0"/>
    <n v="0"/>
    <n v="0"/>
    <n v="0"/>
    <n v="924"/>
    <n v="924"/>
    <n v="0"/>
    <n v="0"/>
    <x v="6"/>
  </r>
  <r>
    <n v="7"/>
    <n v="7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8"/>
  </r>
  <r>
    <n v="1384"/>
    <n v="138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"/>
  </r>
  <r>
    <n v="1503"/>
    <n v="1503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4"/>
  </r>
  <r>
    <n v="2498"/>
    <n v="0"/>
    <n v="2498"/>
    <n v="0"/>
    <n v="0"/>
    <n v="0"/>
    <n v="0"/>
    <n v="0"/>
    <n v="0"/>
    <n v="0"/>
    <n v="0"/>
    <n v="0"/>
    <x v="48"/>
  </r>
  <r>
    <n v="2285"/>
    <n v="2285"/>
    <n v="0"/>
    <n v="0"/>
    <n v="0"/>
    <n v="0"/>
    <n v="0"/>
    <n v="0"/>
    <n v="0"/>
    <n v="0"/>
    <n v="0"/>
    <n v="0"/>
    <x v="19"/>
  </r>
  <r>
    <n v="48"/>
    <n v="48"/>
    <n v="0"/>
    <n v="0"/>
    <n v="48"/>
    <n v="48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"/>
  </r>
  <r>
    <n v="148"/>
    <n v="148"/>
    <n v="0"/>
    <n v="0"/>
    <n v="0"/>
    <n v="0"/>
    <n v="0"/>
    <n v="0"/>
    <n v="0"/>
    <n v="0"/>
    <n v="0"/>
    <n v="0"/>
    <x v="58"/>
  </r>
  <r>
    <n v="26"/>
    <n v="0"/>
    <n v="26"/>
    <n v="0"/>
    <n v="0"/>
    <n v="0"/>
    <n v="0"/>
    <n v="0"/>
    <n v="0"/>
    <n v="0"/>
    <n v="0"/>
    <n v="0"/>
    <x v="53"/>
  </r>
  <r>
    <n v="4273"/>
    <n v="0"/>
    <n v="4273"/>
    <n v="0"/>
    <n v="0"/>
    <n v="0"/>
    <n v="0"/>
    <n v="0"/>
    <n v="0"/>
    <n v="0"/>
    <n v="0"/>
    <n v="0"/>
    <x v="10"/>
  </r>
  <r>
    <n v="199"/>
    <n v="199"/>
    <n v="0"/>
    <n v="0"/>
    <n v="0"/>
    <n v="0"/>
    <n v="0"/>
    <n v="0"/>
    <n v="0"/>
    <n v="0"/>
    <n v="0"/>
    <n v="0"/>
    <x v="35"/>
  </r>
  <r>
    <n v="1193"/>
    <n v="1193"/>
    <n v="0"/>
    <n v="0"/>
    <n v="0"/>
    <n v="0"/>
    <n v="0"/>
    <n v="0"/>
    <n v="0"/>
    <n v="0"/>
    <n v="0"/>
    <n v="0"/>
    <x v="50"/>
  </r>
  <r>
    <n v="78"/>
    <n v="78"/>
    <n v="0"/>
    <n v="0"/>
    <n v="78"/>
    <n v="78"/>
    <n v="0"/>
    <n v="0"/>
    <n v="0"/>
    <n v="0"/>
    <n v="0"/>
    <n v="0"/>
    <x v="6"/>
  </r>
  <r>
    <n v="656"/>
    <n v="656"/>
    <n v="0"/>
    <n v="0"/>
    <n v="0"/>
    <n v="0"/>
    <n v="0"/>
    <n v="0"/>
    <n v="0"/>
    <n v="0"/>
    <n v="0"/>
    <n v="0"/>
    <x v="48"/>
  </r>
  <r>
    <n v="200"/>
    <n v="200"/>
    <n v="0"/>
    <n v="0"/>
    <n v="200"/>
    <n v="200"/>
    <n v="0"/>
    <n v="0"/>
    <n v="0"/>
    <n v="0"/>
    <n v="0"/>
    <n v="0"/>
    <x v="18"/>
  </r>
  <r>
    <n v="1736"/>
    <n v="1736"/>
    <n v="0"/>
    <n v="0"/>
    <n v="0"/>
    <n v="0"/>
    <n v="0"/>
    <n v="0"/>
    <n v="0"/>
    <n v="0"/>
    <n v="0"/>
    <n v="0"/>
    <x v="27"/>
  </r>
  <r>
    <n v="6397"/>
    <n v="0"/>
    <n v="6397"/>
    <n v="0"/>
    <n v="0"/>
    <n v="0"/>
    <n v="0"/>
    <n v="0"/>
    <n v="0"/>
    <n v="0"/>
    <n v="0"/>
    <n v="0"/>
    <x v="56"/>
  </r>
  <r>
    <n v="1528"/>
    <n v="1528"/>
    <n v="0"/>
    <n v="0"/>
    <n v="1528"/>
    <n v="1528"/>
    <n v="0"/>
    <n v="0"/>
    <n v="0"/>
    <n v="0"/>
    <n v="0"/>
    <n v="0"/>
    <x v="55"/>
  </r>
  <r>
    <n v="186"/>
    <n v="186"/>
    <n v="0"/>
    <n v="0"/>
    <n v="0"/>
    <n v="0"/>
    <n v="0"/>
    <n v="0"/>
    <n v="0"/>
    <n v="0"/>
    <n v="0"/>
    <n v="0"/>
    <x v="27"/>
  </r>
  <r>
    <n v="1288"/>
    <n v="0"/>
    <n v="1288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9"/>
  </r>
  <r>
    <n v="10483"/>
    <n v="0"/>
    <n v="10483"/>
    <n v="0"/>
    <n v="0"/>
    <n v="0"/>
    <n v="0"/>
    <n v="0"/>
    <n v="0"/>
    <n v="0"/>
    <n v="0"/>
    <n v="0"/>
    <x v="44"/>
  </r>
  <r>
    <n v="3788"/>
    <n v="3788"/>
    <n v="0"/>
    <n v="0"/>
    <n v="0"/>
    <n v="0"/>
    <n v="0"/>
    <n v="0"/>
    <n v="0"/>
    <n v="0"/>
    <n v="0"/>
    <n v="0"/>
    <x v="31"/>
  </r>
  <r>
    <n v="249"/>
    <n v="0"/>
    <n v="249"/>
    <n v="0"/>
    <n v="0"/>
    <n v="0"/>
    <n v="0"/>
    <n v="0"/>
    <n v="0"/>
    <n v="0"/>
    <n v="0"/>
    <n v="0"/>
    <x v="41"/>
  </r>
  <r>
    <n v="663"/>
    <n v="663"/>
    <n v="0"/>
    <n v="0"/>
    <n v="0"/>
    <n v="0"/>
    <n v="0"/>
    <n v="0"/>
    <n v="0"/>
    <n v="0"/>
    <n v="0"/>
    <n v="0"/>
    <x v="17"/>
  </r>
  <r>
    <n v="11389"/>
    <n v="11389"/>
    <n v="0"/>
    <n v="0"/>
    <n v="0"/>
    <n v="0"/>
    <n v="0"/>
    <n v="0"/>
    <n v="0"/>
    <n v="0"/>
    <n v="0"/>
    <n v="0"/>
    <x v="10"/>
  </r>
  <r>
    <n v="1605"/>
    <n v="1605"/>
    <n v="0"/>
    <n v="0"/>
    <n v="0"/>
    <n v="0"/>
    <n v="0"/>
    <n v="0"/>
    <n v="0"/>
    <n v="0"/>
    <n v="0"/>
    <n v="0"/>
    <x v="26"/>
  </r>
  <r>
    <n v="227"/>
    <n v="227"/>
    <n v="0"/>
    <n v="0"/>
    <n v="0"/>
    <n v="0"/>
    <n v="0"/>
    <n v="0"/>
    <n v="0"/>
    <n v="0"/>
    <n v="0"/>
    <n v="0"/>
    <x v="48"/>
  </r>
  <r>
    <n v="244"/>
    <n v="244"/>
    <n v="0"/>
    <n v="0"/>
    <n v="0"/>
    <n v="0"/>
    <n v="0"/>
    <n v="0"/>
    <n v="0"/>
    <n v="0"/>
    <n v="0"/>
    <n v="0"/>
    <x v="31"/>
  </r>
  <r>
    <n v="690"/>
    <n v="690"/>
    <n v="0"/>
    <n v="0"/>
    <n v="0"/>
    <n v="0"/>
    <n v="0"/>
    <n v="0"/>
    <n v="0"/>
    <n v="0"/>
    <n v="0"/>
    <n v="0"/>
    <x v="13"/>
  </r>
  <r>
    <n v="438"/>
    <n v="438"/>
    <n v="0"/>
    <n v="0"/>
    <n v="438"/>
    <n v="438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60"/>
  </r>
  <r>
    <n v="12484"/>
    <n v="12484"/>
    <n v="0"/>
    <n v="0"/>
    <n v="0"/>
    <n v="0"/>
    <n v="0"/>
    <n v="0"/>
    <n v="0"/>
    <n v="0"/>
    <n v="0"/>
    <n v="0"/>
    <x v="48"/>
  </r>
  <r>
    <n v="272"/>
    <n v="0"/>
    <n v="272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0"/>
    <n v="0"/>
    <n v="0"/>
    <n v="0"/>
    <x v="38"/>
  </r>
  <r>
    <n v="403"/>
    <n v="403"/>
    <n v="0"/>
    <n v="0"/>
    <n v="403"/>
    <n v="403"/>
    <n v="0"/>
    <n v="0"/>
    <n v="0"/>
    <n v="0"/>
    <n v="0"/>
    <n v="0"/>
    <x v="38"/>
  </r>
  <r>
    <n v="165"/>
    <n v="165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4"/>
    <n v="4"/>
    <n v="0"/>
    <n v="0"/>
    <x v="0"/>
  </r>
  <r>
    <n v="111"/>
    <n v="111"/>
    <n v="0"/>
    <n v="0"/>
    <n v="111"/>
    <n v="111"/>
    <n v="0"/>
    <n v="0"/>
    <n v="0"/>
    <n v="0"/>
    <n v="0"/>
    <n v="0"/>
    <x v="8"/>
  </r>
  <r>
    <n v="1668"/>
    <n v="1668"/>
    <n v="0"/>
    <n v="0"/>
    <n v="0"/>
    <n v="0"/>
    <n v="0"/>
    <n v="0"/>
    <n v="0"/>
    <n v="0"/>
    <n v="0"/>
    <n v="0"/>
    <x v="42"/>
  </r>
  <r>
    <n v="91"/>
    <n v="91"/>
    <n v="0"/>
    <n v="0"/>
    <n v="91"/>
    <n v="91"/>
    <n v="0"/>
    <n v="0"/>
    <n v="0"/>
    <n v="0"/>
    <n v="0"/>
    <n v="0"/>
    <x v="6"/>
  </r>
  <r>
    <n v="15"/>
    <n v="15"/>
    <n v="0"/>
    <n v="0"/>
    <n v="0"/>
    <n v="0"/>
    <n v="0"/>
    <n v="0"/>
    <n v="15"/>
    <n v="15"/>
    <n v="0"/>
    <n v="0"/>
    <x v="36"/>
  </r>
  <r>
    <n v="54"/>
    <n v="54"/>
    <n v="0"/>
    <n v="0"/>
    <n v="0"/>
    <n v="0"/>
    <n v="0"/>
    <n v="0"/>
    <n v="0"/>
    <n v="0"/>
    <n v="0"/>
    <n v="0"/>
    <x v="38"/>
  </r>
  <r>
    <n v="2344"/>
    <n v="2344"/>
    <n v="0"/>
    <n v="0"/>
    <n v="0"/>
    <n v="0"/>
    <n v="0"/>
    <n v="0"/>
    <n v="2344"/>
    <n v="2344"/>
    <n v="0"/>
    <n v="0"/>
    <x v="49"/>
  </r>
  <r>
    <n v="2"/>
    <n v="2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28"/>
  </r>
  <r>
    <n v="1959"/>
    <n v="195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9"/>
  </r>
  <r>
    <n v="392"/>
    <n v="392"/>
    <n v="0"/>
    <n v="0"/>
    <n v="0"/>
    <n v="0"/>
    <n v="0"/>
    <n v="0"/>
    <n v="0"/>
    <n v="0"/>
    <n v="0"/>
    <n v="0"/>
    <x v="49"/>
  </r>
  <r>
    <n v="556"/>
    <n v="0"/>
    <n v="556"/>
    <n v="0"/>
    <n v="0"/>
    <n v="0"/>
    <n v="0"/>
    <n v="0"/>
    <n v="0"/>
    <n v="0"/>
    <n v="0"/>
    <n v="0"/>
    <x v="50"/>
  </r>
  <r>
    <n v="313"/>
    <n v="313"/>
    <n v="0"/>
    <n v="0"/>
    <n v="0"/>
    <n v="0"/>
    <n v="0"/>
    <n v="0"/>
    <n v="0"/>
    <n v="0"/>
    <n v="0"/>
    <n v="0"/>
    <x v="9"/>
  </r>
  <r>
    <n v="325"/>
    <n v="325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33"/>
  </r>
  <r>
    <n v="1277"/>
    <n v="1277"/>
    <n v="0"/>
    <n v="0"/>
    <n v="0"/>
    <n v="0"/>
    <n v="0"/>
    <n v="0"/>
    <n v="0"/>
    <n v="0"/>
    <n v="0"/>
    <n v="0"/>
    <x v="47"/>
  </r>
  <r>
    <n v="14692"/>
    <n v="14692"/>
    <n v="0"/>
    <n v="0"/>
    <n v="0"/>
    <n v="0"/>
    <n v="0"/>
    <n v="0"/>
    <n v="14692"/>
    <n v="14692"/>
    <n v="0"/>
    <n v="0"/>
    <x v="19"/>
  </r>
  <r>
    <n v="110"/>
    <n v="11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5"/>
  </r>
  <r>
    <n v="645"/>
    <n v="645"/>
    <n v="0"/>
    <n v="0"/>
    <n v="0"/>
    <n v="0"/>
    <n v="0"/>
    <n v="0"/>
    <n v="0"/>
    <n v="0"/>
    <n v="0"/>
    <n v="0"/>
    <x v="31"/>
  </r>
  <r>
    <n v="32"/>
    <n v="0"/>
    <n v="32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7"/>
  </r>
  <r>
    <n v="10504"/>
    <n v="0"/>
    <n v="10504"/>
    <n v="0"/>
    <n v="0"/>
    <n v="0"/>
    <n v="0"/>
    <n v="0"/>
    <n v="0"/>
    <n v="0"/>
    <n v="0"/>
    <n v="0"/>
    <x v="33"/>
  </r>
  <r>
    <n v="193"/>
    <n v="193"/>
    <n v="0"/>
    <n v="0"/>
    <n v="0"/>
    <n v="0"/>
    <n v="0"/>
    <n v="0"/>
    <n v="0"/>
    <n v="0"/>
    <n v="0"/>
    <n v="0"/>
    <x v="56"/>
  </r>
  <r>
    <n v="1572"/>
    <n v="1572"/>
    <n v="0"/>
    <n v="0"/>
    <n v="0"/>
    <n v="0"/>
    <n v="0"/>
    <n v="0"/>
    <n v="0"/>
    <n v="0"/>
    <n v="0"/>
    <n v="0"/>
    <x v="22"/>
  </r>
  <r>
    <n v="1016"/>
    <n v="1016"/>
    <n v="0"/>
    <n v="0"/>
    <n v="0"/>
    <n v="0"/>
    <n v="0"/>
    <n v="0"/>
    <n v="0"/>
    <n v="0"/>
    <n v="0"/>
    <n v="0"/>
    <x v="18"/>
  </r>
  <r>
    <n v="113"/>
    <n v="113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11"/>
  </r>
  <r>
    <n v="10200"/>
    <n v="0"/>
    <n v="0"/>
    <n v="10200"/>
    <n v="0"/>
    <n v="0"/>
    <n v="0"/>
    <n v="0"/>
    <n v="0"/>
    <n v="0"/>
    <n v="0"/>
    <n v="0"/>
    <x v="63"/>
  </r>
  <r>
    <n v="28550"/>
    <n v="28550"/>
    <n v="0"/>
    <n v="0"/>
    <n v="0"/>
    <n v="0"/>
    <n v="0"/>
    <n v="0"/>
    <n v="0"/>
    <n v="0"/>
    <n v="0"/>
    <n v="0"/>
    <x v="51"/>
  </r>
  <r>
    <n v="3266"/>
    <n v="326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0"/>
  </r>
  <r>
    <n v="6416"/>
    <n v="0"/>
    <n v="6416"/>
    <n v="0"/>
    <n v="0"/>
    <n v="0"/>
    <n v="0"/>
    <n v="0"/>
    <n v="0"/>
    <n v="0"/>
    <n v="0"/>
    <n v="0"/>
    <x v="38"/>
  </r>
  <r>
    <n v="2040"/>
    <n v="2040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0"/>
  </r>
  <r>
    <n v="174"/>
    <n v="174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4"/>
  </r>
  <r>
    <n v="636"/>
    <n v="636"/>
    <n v="0"/>
    <n v="0"/>
    <n v="0"/>
    <n v="0"/>
    <n v="0"/>
    <n v="0"/>
    <n v="0"/>
    <n v="0"/>
    <n v="0"/>
    <n v="0"/>
    <x v="29"/>
  </r>
  <r>
    <n v="1998"/>
    <n v="0"/>
    <n v="1998"/>
    <n v="0"/>
    <n v="0"/>
    <n v="0"/>
    <n v="0"/>
    <n v="0"/>
    <n v="0"/>
    <n v="0"/>
    <n v="0"/>
    <n v="0"/>
    <x v="20"/>
  </r>
  <r>
    <n v="91"/>
    <n v="91"/>
    <n v="0"/>
    <n v="0"/>
    <n v="0"/>
    <n v="0"/>
    <n v="0"/>
    <n v="0"/>
    <n v="0"/>
    <n v="0"/>
    <n v="0"/>
    <n v="0"/>
    <x v="35"/>
  </r>
  <r>
    <n v="162"/>
    <n v="162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"/>
  </r>
  <r>
    <n v="135"/>
    <n v="135"/>
    <n v="0"/>
    <n v="0"/>
    <n v="0"/>
    <n v="0"/>
    <n v="0"/>
    <n v="0"/>
    <n v="0"/>
    <n v="0"/>
    <n v="0"/>
    <n v="0"/>
    <x v="0"/>
  </r>
  <r>
    <n v="1258"/>
    <n v="1258"/>
    <n v="0"/>
    <n v="0"/>
    <n v="1258"/>
    <n v="1258"/>
    <n v="0"/>
    <n v="0"/>
    <n v="0"/>
    <n v="0"/>
    <n v="0"/>
    <n v="0"/>
    <x v="26"/>
  </r>
  <r>
    <n v="28"/>
    <n v="28"/>
    <n v="0"/>
    <n v="0"/>
    <n v="0"/>
    <n v="0"/>
    <n v="0"/>
    <n v="0"/>
    <n v="28"/>
    <n v="28"/>
    <n v="0"/>
    <n v="0"/>
    <x v="60"/>
  </r>
  <r>
    <n v="685"/>
    <n v="685"/>
    <n v="0"/>
    <n v="0"/>
    <n v="0"/>
    <n v="0"/>
    <n v="0"/>
    <n v="0"/>
    <n v="685"/>
    <n v="685"/>
    <n v="0"/>
    <n v="0"/>
    <x v="37"/>
  </r>
  <r>
    <n v="1871"/>
    <n v="1871"/>
    <n v="0"/>
    <n v="0"/>
    <n v="0"/>
    <n v="0"/>
    <n v="0"/>
    <n v="0"/>
    <n v="0"/>
    <n v="0"/>
    <n v="0"/>
    <n v="0"/>
    <x v="31"/>
  </r>
  <r>
    <n v="308"/>
    <n v="308"/>
    <n v="0"/>
    <n v="0"/>
    <n v="0"/>
    <n v="0"/>
    <n v="0"/>
    <n v="0"/>
    <n v="0"/>
    <n v="0"/>
    <n v="0"/>
    <n v="0"/>
    <x v="47"/>
  </r>
  <r>
    <n v="1107"/>
    <n v="1107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1"/>
  </r>
  <r>
    <n v="2369"/>
    <n v="2369"/>
    <n v="0"/>
    <n v="0"/>
    <n v="0"/>
    <n v="0"/>
    <n v="0"/>
    <n v="0"/>
    <n v="0"/>
    <n v="0"/>
    <n v="0"/>
    <n v="0"/>
    <x v="38"/>
  </r>
  <r>
    <n v="1554"/>
    <n v="0"/>
    <n v="1554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7"/>
  </r>
  <r>
    <n v="296"/>
    <n v="0"/>
    <n v="296"/>
    <n v="0"/>
    <n v="0"/>
    <n v="0"/>
    <n v="0"/>
    <n v="0"/>
    <n v="296"/>
    <n v="0"/>
    <n v="296"/>
    <n v="0"/>
    <x v="4"/>
  </r>
  <r>
    <n v="21499"/>
    <n v="21499"/>
    <n v="0"/>
    <n v="0"/>
    <n v="21499"/>
    <n v="21499"/>
    <n v="0"/>
    <n v="0"/>
    <n v="0"/>
    <n v="0"/>
    <n v="0"/>
    <n v="0"/>
    <x v="33"/>
  </r>
  <r>
    <n v="3024"/>
    <n v="3024"/>
    <n v="0"/>
    <n v="0"/>
    <n v="0"/>
    <n v="0"/>
    <n v="0"/>
    <n v="0"/>
    <n v="0"/>
    <n v="0"/>
    <n v="0"/>
    <n v="0"/>
    <x v="42"/>
  </r>
  <r>
    <n v="1878"/>
    <n v="1878"/>
    <n v="0"/>
    <n v="0"/>
    <n v="1878"/>
    <n v="1878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58"/>
  </r>
  <r>
    <n v="228"/>
    <n v="228"/>
    <n v="0"/>
    <n v="0"/>
    <n v="0"/>
    <n v="0"/>
    <n v="0"/>
    <n v="0"/>
    <n v="0"/>
    <n v="0"/>
    <n v="0"/>
    <n v="0"/>
    <x v="49"/>
  </r>
  <r>
    <n v="506"/>
    <n v="506"/>
    <n v="0"/>
    <n v="0"/>
    <n v="0"/>
    <n v="0"/>
    <n v="0"/>
    <n v="0"/>
    <n v="0"/>
    <n v="0"/>
    <n v="0"/>
    <n v="0"/>
    <x v="45"/>
  </r>
  <r>
    <n v="95"/>
    <n v="95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0"/>
  </r>
  <r>
    <n v="191"/>
    <n v="191"/>
    <n v="0"/>
    <n v="0"/>
    <n v="0"/>
    <n v="0"/>
    <n v="0"/>
    <n v="0"/>
    <n v="0"/>
    <n v="0"/>
    <n v="0"/>
    <n v="0"/>
    <x v="56"/>
  </r>
  <r>
    <n v="608"/>
    <n v="0"/>
    <n v="608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54"/>
    <n v="54"/>
    <n v="0"/>
    <n v="0"/>
    <x v="8"/>
  </r>
  <r>
    <n v="509"/>
    <n v="509"/>
    <n v="0"/>
    <n v="0"/>
    <n v="0"/>
    <n v="0"/>
    <n v="0"/>
    <n v="0"/>
    <n v="0"/>
    <n v="0"/>
    <n v="0"/>
    <n v="0"/>
    <x v="27"/>
  </r>
  <r>
    <n v="72"/>
    <n v="72"/>
    <n v="0"/>
    <n v="0"/>
    <n v="0"/>
    <n v="0"/>
    <n v="0"/>
    <n v="0"/>
    <n v="0"/>
    <n v="0"/>
    <n v="0"/>
    <n v="0"/>
    <x v="49"/>
  </r>
  <r>
    <n v="478"/>
    <n v="478"/>
    <n v="0"/>
    <n v="0"/>
    <n v="0"/>
    <n v="0"/>
    <n v="0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17"/>
  </r>
  <r>
    <n v="149"/>
    <n v="149"/>
    <n v="0"/>
    <n v="0"/>
    <n v="0"/>
    <n v="0"/>
    <n v="0"/>
    <n v="0"/>
    <n v="0"/>
    <n v="0"/>
    <n v="0"/>
    <n v="0"/>
    <x v="39"/>
  </r>
  <r>
    <n v="19932"/>
    <n v="19932"/>
    <n v="0"/>
    <n v="0"/>
    <n v="0"/>
    <n v="0"/>
    <n v="0"/>
    <n v="0"/>
    <n v="0"/>
    <n v="0"/>
    <n v="0"/>
    <n v="0"/>
    <x v="42"/>
  </r>
  <r>
    <n v="511"/>
    <n v="511"/>
    <n v="0"/>
    <n v="0"/>
    <n v="0"/>
    <n v="0"/>
    <n v="0"/>
    <n v="0"/>
    <n v="0"/>
    <n v="0"/>
    <n v="0"/>
    <n v="0"/>
    <x v="37"/>
  </r>
  <r>
    <n v="6552"/>
    <n v="6552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36"/>
    <n v="36"/>
    <n v="0"/>
    <n v="0"/>
    <x v="56"/>
  </r>
  <r>
    <n v="44"/>
    <n v="44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21"/>
  </r>
  <r>
    <n v="171"/>
    <n v="171"/>
    <n v="0"/>
    <n v="0"/>
    <n v="0"/>
    <n v="0"/>
    <n v="0"/>
    <n v="0"/>
    <n v="0"/>
    <n v="0"/>
    <n v="0"/>
    <n v="0"/>
    <x v="11"/>
  </r>
  <r>
    <n v="7062"/>
    <n v="7062"/>
    <n v="0"/>
    <n v="0"/>
    <n v="0"/>
    <n v="0"/>
    <n v="0"/>
    <n v="0"/>
    <n v="0"/>
    <n v="0"/>
    <n v="0"/>
    <n v="0"/>
    <x v="56"/>
  </r>
  <r>
    <n v="271"/>
    <n v="271"/>
    <n v="0"/>
    <n v="0"/>
    <n v="0"/>
    <n v="0"/>
    <n v="0"/>
    <n v="0"/>
    <n v="0"/>
    <n v="0"/>
    <n v="0"/>
    <n v="0"/>
    <x v="22"/>
  </r>
  <r>
    <n v="1369"/>
    <n v="1369"/>
    <n v="0"/>
    <n v="0"/>
    <n v="0"/>
    <n v="0"/>
    <n v="0"/>
    <n v="0"/>
    <n v="0"/>
    <n v="0"/>
    <n v="0"/>
    <n v="0"/>
    <x v="4"/>
  </r>
  <r>
    <n v="669"/>
    <n v="669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53"/>
  </r>
  <r>
    <n v="1796"/>
    <n v="1796"/>
    <n v="0"/>
    <n v="0"/>
    <n v="1796"/>
    <n v="1796"/>
    <n v="0"/>
    <n v="0"/>
    <n v="0"/>
    <n v="0"/>
    <n v="0"/>
    <n v="0"/>
    <x v="6"/>
  </r>
  <r>
    <n v="13"/>
    <n v="13"/>
    <n v="0"/>
    <n v="0"/>
    <n v="13"/>
    <n v="13"/>
    <n v="0"/>
    <n v="0"/>
    <n v="0"/>
    <n v="0"/>
    <n v="0"/>
    <n v="0"/>
    <x v="35"/>
  </r>
  <r>
    <n v="73"/>
    <n v="73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9"/>
    <n v="9"/>
    <n v="0"/>
    <n v="0"/>
    <x v="45"/>
  </r>
  <r>
    <n v="7272"/>
    <n v="7272"/>
    <n v="0"/>
    <n v="0"/>
    <n v="0"/>
    <n v="0"/>
    <n v="0"/>
    <n v="0"/>
    <n v="0"/>
    <n v="0"/>
    <n v="0"/>
    <n v="0"/>
    <x v="2"/>
  </r>
  <r>
    <n v="371"/>
    <n v="371"/>
    <n v="0"/>
    <n v="0"/>
    <n v="0"/>
    <n v="0"/>
    <n v="0"/>
    <n v="0"/>
    <n v="0"/>
    <n v="0"/>
    <n v="0"/>
    <n v="0"/>
    <x v="22"/>
  </r>
  <r>
    <n v="9032"/>
    <n v="9032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7"/>
  </r>
  <r>
    <n v="1068"/>
    <n v="0"/>
    <n v="1068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4"/>
  </r>
  <r>
    <n v="1209"/>
    <n v="1209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29"/>
  </r>
  <r>
    <n v="5895"/>
    <n v="5895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4"/>
  </r>
  <r>
    <n v="2738"/>
    <n v="2738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14"/>
  </r>
  <r>
    <n v="955"/>
    <n v="0"/>
    <n v="955"/>
    <n v="0"/>
    <n v="0"/>
    <n v="0"/>
    <n v="0"/>
    <n v="0"/>
    <n v="955"/>
    <n v="0"/>
    <n v="955"/>
    <n v="0"/>
    <x v="27"/>
  </r>
  <r>
    <n v="24"/>
    <n v="24"/>
    <n v="0"/>
    <n v="0"/>
    <n v="0"/>
    <n v="0"/>
    <n v="0"/>
    <n v="0"/>
    <n v="24"/>
    <n v="24"/>
    <n v="0"/>
    <n v="0"/>
    <x v="45"/>
  </r>
  <r>
    <n v="22882"/>
    <n v="22882"/>
    <n v="0"/>
    <n v="0"/>
    <n v="0"/>
    <n v="0"/>
    <n v="0"/>
    <n v="0"/>
    <n v="22882"/>
    <n v="22882"/>
    <n v="0"/>
    <n v="0"/>
    <x v="30"/>
  </r>
  <r>
    <n v="2"/>
    <n v="2"/>
    <n v="0"/>
    <n v="0"/>
    <n v="0"/>
    <n v="0"/>
    <n v="0"/>
    <n v="0"/>
    <n v="0"/>
    <n v="0"/>
    <n v="0"/>
    <n v="0"/>
    <x v="36"/>
  </r>
  <r>
    <n v="385"/>
    <n v="385"/>
    <n v="0"/>
    <n v="0"/>
    <n v="0"/>
    <n v="0"/>
    <n v="0"/>
    <n v="0"/>
    <n v="0"/>
    <n v="0"/>
    <n v="0"/>
    <n v="0"/>
    <x v="48"/>
  </r>
  <r>
    <n v="4783"/>
    <n v="4783"/>
    <n v="0"/>
    <n v="0"/>
    <n v="0"/>
    <n v="0"/>
    <n v="0"/>
    <n v="0"/>
    <n v="0"/>
    <n v="0"/>
    <n v="0"/>
    <n v="0"/>
    <x v="31"/>
  </r>
  <r>
    <n v="155"/>
    <n v="155"/>
    <n v="0"/>
    <n v="0"/>
    <n v="0"/>
    <n v="0"/>
    <n v="0"/>
    <n v="0"/>
    <n v="0"/>
    <n v="0"/>
    <n v="0"/>
    <n v="0"/>
    <x v="1"/>
  </r>
  <r>
    <n v="1059"/>
    <n v="0"/>
    <n v="1059"/>
    <n v="0"/>
    <n v="0"/>
    <n v="0"/>
    <n v="0"/>
    <n v="0"/>
    <n v="0"/>
    <n v="0"/>
    <n v="0"/>
    <n v="0"/>
    <x v="25"/>
  </r>
  <r>
    <n v="986"/>
    <n v="986"/>
    <n v="0"/>
    <n v="0"/>
    <n v="0"/>
    <n v="0"/>
    <n v="0"/>
    <n v="0"/>
    <n v="0"/>
    <n v="0"/>
    <n v="0"/>
    <n v="0"/>
    <x v="18"/>
  </r>
  <r>
    <n v="1747"/>
    <n v="1747"/>
    <n v="0"/>
    <n v="0"/>
    <n v="0"/>
    <n v="0"/>
    <n v="0"/>
    <n v="0"/>
    <n v="0"/>
    <n v="0"/>
    <n v="0"/>
    <n v="0"/>
    <x v="8"/>
  </r>
  <r>
    <n v="773"/>
    <n v="773"/>
    <n v="0"/>
    <n v="0"/>
    <n v="0"/>
    <n v="0"/>
    <n v="0"/>
    <n v="0"/>
    <n v="773"/>
    <n v="773"/>
    <n v="0"/>
    <n v="0"/>
    <x v="26"/>
  </r>
  <r>
    <n v="42"/>
    <n v="42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64"/>
  </r>
  <r>
    <n v="39"/>
    <n v="0"/>
    <n v="39"/>
    <n v="0"/>
    <n v="39"/>
    <n v="0"/>
    <n v="39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21"/>
    <n v="21"/>
    <n v="0"/>
    <n v="0"/>
    <x v="33"/>
  </r>
  <r>
    <n v="222"/>
    <n v="0"/>
    <n v="222"/>
    <n v="0"/>
    <n v="0"/>
    <n v="0"/>
    <n v="0"/>
    <n v="0"/>
    <n v="0"/>
    <n v="0"/>
    <n v="0"/>
    <n v="0"/>
    <x v="37"/>
  </r>
  <r>
    <n v="129"/>
    <n v="129"/>
    <n v="0"/>
    <n v="0"/>
    <n v="0"/>
    <n v="0"/>
    <n v="0"/>
    <n v="0"/>
    <n v="0"/>
    <n v="0"/>
    <n v="0"/>
    <n v="0"/>
    <x v="58"/>
  </r>
  <r>
    <n v="155"/>
    <n v="155"/>
    <n v="0"/>
    <n v="0"/>
    <n v="0"/>
    <n v="0"/>
    <n v="0"/>
    <n v="0"/>
    <n v="0"/>
    <n v="0"/>
    <n v="0"/>
    <n v="0"/>
    <x v="18"/>
  </r>
  <r>
    <n v="1072"/>
    <n v="107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56"/>
  </r>
  <r>
    <n v="159"/>
    <n v="159"/>
    <n v="0"/>
    <n v="0"/>
    <n v="0"/>
    <n v="0"/>
    <n v="0"/>
    <n v="0"/>
    <n v="0"/>
    <n v="0"/>
    <n v="0"/>
    <n v="0"/>
    <x v="43"/>
  </r>
  <r>
    <n v="9788"/>
    <n v="978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6"/>
  </r>
  <r>
    <n v="264"/>
    <n v="264"/>
    <n v="0"/>
    <n v="0"/>
    <n v="0"/>
    <n v="0"/>
    <n v="0"/>
    <n v="0"/>
    <n v="264"/>
    <n v="264"/>
    <n v="0"/>
    <n v="0"/>
    <x v="49"/>
  </r>
  <r>
    <n v="286"/>
    <n v="286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3"/>
  </r>
  <r>
    <n v="5603"/>
    <n v="5603"/>
    <n v="0"/>
    <n v="0"/>
    <n v="0"/>
    <n v="0"/>
    <n v="0"/>
    <n v="0"/>
    <n v="0"/>
    <n v="0"/>
    <n v="0"/>
    <n v="0"/>
    <x v="11"/>
  </r>
  <r>
    <n v="2706"/>
    <n v="0"/>
    <n v="2706"/>
    <n v="0"/>
    <n v="0"/>
    <n v="0"/>
    <n v="0"/>
    <n v="0"/>
    <n v="0"/>
    <n v="0"/>
    <n v="0"/>
    <n v="0"/>
    <x v="49"/>
  </r>
  <r>
    <n v="3"/>
    <n v="0"/>
    <n v="3"/>
    <n v="0"/>
    <n v="0"/>
    <n v="0"/>
    <n v="0"/>
    <n v="0"/>
    <n v="0"/>
    <n v="0"/>
    <n v="0"/>
    <n v="0"/>
    <x v="15"/>
  </r>
  <r>
    <n v="1265"/>
    <n v="1265"/>
    <n v="0"/>
    <n v="0"/>
    <n v="0"/>
    <n v="0"/>
    <n v="0"/>
    <n v="0"/>
    <n v="0"/>
    <n v="0"/>
    <n v="0"/>
    <n v="0"/>
    <x v="6"/>
  </r>
  <r>
    <n v="108"/>
    <n v="108"/>
    <n v="0"/>
    <n v="0"/>
    <n v="0"/>
    <n v="0"/>
    <n v="0"/>
    <n v="0"/>
    <n v="0"/>
    <n v="0"/>
    <n v="0"/>
    <n v="0"/>
    <x v="24"/>
  </r>
  <r>
    <n v="4"/>
    <n v="0"/>
    <n v="4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13"/>
  </r>
  <r>
    <n v="967"/>
    <n v="0"/>
    <n v="967"/>
    <n v="0"/>
    <n v="0"/>
    <n v="0"/>
    <n v="0"/>
    <n v="0"/>
    <n v="0"/>
    <n v="0"/>
    <n v="0"/>
    <n v="0"/>
    <x v="28"/>
  </r>
  <r>
    <n v="283"/>
    <n v="283"/>
    <n v="0"/>
    <n v="0"/>
    <n v="0"/>
    <n v="0"/>
    <n v="0"/>
    <n v="0"/>
    <n v="0"/>
    <n v="0"/>
    <n v="0"/>
    <n v="0"/>
    <x v="20"/>
  </r>
  <r>
    <n v="612"/>
    <n v="612"/>
    <n v="0"/>
    <n v="0"/>
    <n v="0"/>
    <n v="0"/>
    <n v="0"/>
    <n v="0"/>
    <n v="0"/>
    <n v="0"/>
    <n v="0"/>
    <n v="0"/>
    <x v="46"/>
  </r>
  <r>
    <n v="25424"/>
    <n v="0"/>
    <n v="25424"/>
    <n v="0"/>
    <n v="25424"/>
    <n v="0"/>
    <n v="25424"/>
    <n v="0"/>
    <n v="0"/>
    <n v="0"/>
    <n v="0"/>
    <n v="0"/>
    <x v="22"/>
  </r>
  <r>
    <n v="10262"/>
    <n v="10262"/>
    <n v="0"/>
    <n v="0"/>
    <n v="0"/>
    <n v="0"/>
    <n v="0"/>
    <n v="0"/>
    <n v="0"/>
    <n v="0"/>
    <n v="0"/>
    <n v="0"/>
    <x v="1"/>
  </r>
  <r>
    <n v="388"/>
    <n v="0"/>
    <n v="388"/>
    <n v="0"/>
    <n v="0"/>
    <n v="0"/>
    <n v="0"/>
    <n v="0"/>
    <n v="0"/>
    <n v="0"/>
    <n v="0"/>
    <n v="0"/>
    <x v="48"/>
  </r>
  <r>
    <n v="349"/>
    <n v="349"/>
    <n v="0"/>
    <n v="0"/>
    <n v="0"/>
    <n v="0"/>
    <n v="0"/>
    <n v="0"/>
    <n v="0"/>
    <n v="0"/>
    <n v="0"/>
    <n v="0"/>
    <x v="38"/>
  </r>
  <r>
    <n v="185"/>
    <n v="185"/>
    <n v="0"/>
    <n v="0"/>
    <n v="0"/>
    <n v="0"/>
    <n v="0"/>
    <n v="0"/>
    <n v="0"/>
    <n v="0"/>
    <n v="0"/>
    <n v="0"/>
    <x v="5"/>
  </r>
  <r>
    <n v="1137"/>
    <n v="0"/>
    <n v="1137"/>
    <n v="0"/>
    <n v="0"/>
    <n v="0"/>
    <n v="0"/>
    <n v="0"/>
    <n v="0"/>
    <n v="0"/>
    <n v="0"/>
    <n v="0"/>
    <x v="11"/>
  </r>
  <r>
    <n v="977"/>
    <n v="977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21"/>
  </r>
  <r>
    <n v="83"/>
    <n v="83"/>
    <n v="0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90"/>
    <n v="90"/>
    <n v="0"/>
    <n v="0"/>
    <x v="20"/>
  </r>
  <r>
    <n v="3"/>
    <n v="3"/>
    <n v="0"/>
    <n v="0"/>
    <n v="0"/>
    <n v="0"/>
    <n v="0"/>
    <n v="0"/>
    <n v="0"/>
    <n v="0"/>
    <n v="0"/>
    <n v="0"/>
    <x v="15"/>
  </r>
  <r>
    <n v="226"/>
    <n v="226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32"/>
  </r>
  <r>
    <n v="334"/>
    <n v="0"/>
    <n v="334"/>
    <n v="0"/>
    <n v="0"/>
    <n v="0"/>
    <n v="0"/>
    <n v="0"/>
    <n v="0"/>
    <n v="0"/>
    <n v="0"/>
    <n v="0"/>
    <x v="12"/>
  </r>
  <r>
    <n v="3"/>
    <n v="0"/>
    <n v="0"/>
    <n v="3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7"/>
  </r>
  <r>
    <n v="2764"/>
    <n v="2764"/>
    <n v="0"/>
    <n v="0"/>
    <n v="2764"/>
    <n v="2764"/>
    <n v="0"/>
    <n v="0"/>
    <n v="0"/>
    <n v="0"/>
    <n v="0"/>
    <n v="0"/>
    <x v="10"/>
  </r>
  <r>
    <n v="146"/>
    <n v="146"/>
    <n v="0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0"/>
    <n v="0"/>
    <n v="0"/>
    <n v="0"/>
    <x v="49"/>
  </r>
  <r>
    <n v="391"/>
    <n v="391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16"/>
  </r>
  <r>
    <n v="5961"/>
    <n v="5961"/>
    <n v="0"/>
    <n v="0"/>
    <n v="0"/>
    <n v="0"/>
    <n v="0"/>
    <n v="0"/>
    <n v="5961"/>
    <n v="5961"/>
    <n v="0"/>
    <n v="0"/>
    <x v="1"/>
  </r>
  <r>
    <n v="13713"/>
    <n v="0"/>
    <n v="13713"/>
    <n v="0"/>
    <n v="0"/>
    <n v="0"/>
    <n v="0"/>
    <n v="0"/>
    <n v="0"/>
    <n v="0"/>
    <n v="0"/>
    <n v="0"/>
    <x v="34"/>
  </r>
  <r>
    <n v="5179"/>
    <n v="5179"/>
    <n v="0"/>
    <n v="0"/>
    <n v="5179"/>
    <n v="5179"/>
    <n v="0"/>
    <n v="0"/>
    <n v="0"/>
    <n v="0"/>
    <n v="0"/>
    <n v="0"/>
    <x v="55"/>
  </r>
  <r>
    <n v="16466"/>
    <n v="16466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49"/>
    <n v="49"/>
    <n v="0"/>
    <n v="0"/>
    <x v="10"/>
  </r>
  <r>
    <n v="123"/>
    <n v="123"/>
    <n v="0"/>
    <n v="0"/>
    <n v="0"/>
    <n v="0"/>
    <n v="0"/>
    <n v="0"/>
    <n v="0"/>
    <n v="0"/>
    <n v="0"/>
    <n v="0"/>
    <x v="30"/>
  </r>
  <r>
    <n v="117"/>
    <n v="117"/>
    <n v="0"/>
    <n v="0"/>
    <n v="0"/>
    <n v="0"/>
    <n v="0"/>
    <n v="0"/>
    <n v="0"/>
    <n v="0"/>
    <n v="0"/>
    <n v="0"/>
    <x v="44"/>
  </r>
  <r>
    <n v="192"/>
    <n v="192"/>
    <n v="0"/>
    <n v="0"/>
    <n v="0"/>
    <n v="0"/>
    <n v="0"/>
    <n v="0"/>
    <n v="0"/>
    <n v="0"/>
    <n v="0"/>
    <n v="0"/>
    <x v="38"/>
  </r>
  <r>
    <n v="6339"/>
    <n v="6339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46"/>
    <n v="46"/>
    <n v="0"/>
    <n v="0"/>
    <x v="41"/>
  </r>
  <r>
    <n v="48"/>
    <n v="48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4"/>
  </r>
  <r>
    <n v="1852"/>
    <n v="1852"/>
    <n v="0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25"/>
  </r>
  <r>
    <n v="26596"/>
    <n v="26596"/>
    <n v="0"/>
    <n v="0"/>
    <n v="0"/>
    <n v="0"/>
    <n v="0"/>
    <n v="0"/>
    <n v="26596"/>
    <n v="26596"/>
    <n v="0"/>
    <n v="0"/>
    <x v="19"/>
  </r>
  <r>
    <n v="1"/>
    <n v="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0"/>
  </r>
  <r>
    <n v="519"/>
    <n v="519"/>
    <n v="0"/>
    <n v="0"/>
    <n v="0"/>
    <n v="0"/>
    <n v="0"/>
    <n v="0"/>
    <n v="0"/>
    <n v="0"/>
    <n v="0"/>
    <n v="0"/>
    <x v="16"/>
  </r>
  <r>
    <n v="1868"/>
    <n v="0"/>
    <n v="1868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24"/>
  </r>
  <r>
    <n v="187"/>
    <n v="187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"/>
  </r>
  <r>
    <n v="10792"/>
    <n v="0"/>
    <n v="10792"/>
    <n v="0"/>
    <n v="0"/>
    <n v="0"/>
    <n v="0"/>
    <n v="0"/>
    <n v="0"/>
    <n v="0"/>
    <n v="0"/>
    <n v="0"/>
    <x v="34"/>
  </r>
  <r>
    <n v="665"/>
    <n v="665"/>
    <n v="0"/>
    <n v="0"/>
    <n v="0"/>
    <n v="0"/>
    <n v="0"/>
    <n v="0"/>
    <n v="0"/>
    <n v="0"/>
    <n v="0"/>
    <n v="0"/>
    <x v="55"/>
  </r>
  <r>
    <n v="66"/>
    <n v="66"/>
    <n v="0"/>
    <n v="0"/>
    <n v="0"/>
    <n v="0"/>
    <n v="0"/>
    <n v="0"/>
    <n v="0"/>
    <n v="0"/>
    <n v="0"/>
    <n v="0"/>
    <x v="57"/>
  </r>
  <r>
    <n v="892"/>
    <n v="892"/>
    <n v="0"/>
    <n v="0"/>
    <n v="0"/>
    <n v="0"/>
    <n v="0"/>
    <n v="0"/>
    <n v="892"/>
    <n v="892"/>
    <n v="0"/>
    <n v="0"/>
    <x v="28"/>
  </r>
  <r>
    <n v="384"/>
    <n v="0"/>
    <n v="384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0"/>
  </r>
  <r>
    <n v="3658"/>
    <n v="0"/>
    <n v="0"/>
    <n v="3658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9"/>
  </r>
  <r>
    <n v="289"/>
    <n v="289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56"/>
  </r>
  <r>
    <n v="69"/>
    <n v="69"/>
    <n v="0"/>
    <n v="0"/>
    <n v="69"/>
    <n v="69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28"/>
  </r>
  <r>
    <n v="8864"/>
    <n v="8864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4"/>
  </r>
  <r>
    <n v="157"/>
    <n v="157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6"/>
  </r>
  <r>
    <n v="8"/>
    <n v="8"/>
    <n v="0"/>
    <n v="0"/>
    <n v="0"/>
    <n v="0"/>
    <n v="0"/>
    <n v="0"/>
    <n v="8"/>
    <n v="8"/>
    <n v="0"/>
    <n v="0"/>
    <x v="10"/>
  </r>
  <r>
    <n v="2994"/>
    <n v="0"/>
    <n v="2994"/>
    <n v="0"/>
    <n v="0"/>
    <n v="0"/>
    <n v="0"/>
    <n v="0"/>
    <n v="0"/>
    <n v="0"/>
    <n v="0"/>
    <n v="0"/>
    <x v="41"/>
  </r>
  <r>
    <n v="2840"/>
    <n v="2840"/>
    <n v="0"/>
    <n v="0"/>
    <n v="0"/>
    <n v="0"/>
    <n v="0"/>
    <n v="0"/>
    <n v="2840"/>
    <n v="2840"/>
    <n v="0"/>
    <n v="0"/>
    <x v="11"/>
  </r>
  <r>
    <n v="63"/>
    <n v="63"/>
    <n v="0"/>
    <n v="0"/>
    <n v="0"/>
    <n v="0"/>
    <n v="0"/>
    <n v="0"/>
    <n v="0"/>
    <n v="0"/>
    <n v="0"/>
    <n v="0"/>
    <x v="25"/>
  </r>
  <r>
    <n v="2158"/>
    <n v="2158"/>
    <n v="0"/>
    <n v="0"/>
    <n v="0"/>
    <n v="0"/>
    <n v="0"/>
    <n v="0"/>
    <n v="0"/>
    <n v="0"/>
    <n v="0"/>
    <n v="0"/>
    <x v="18"/>
  </r>
  <r>
    <n v="198"/>
    <n v="19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0"/>
  </r>
  <r>
    <n v="226"/>
    <n v="22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3"/>
  </r>
  <r>
    <n v="633"/>
    <n v="633"/>
    <n v="0"/>
    <n v="0"/>
    <n v="0"/>
    <n v="0"/>
    <n v="0"/>
    <n v="0"/>
    <n v="0"/>
    <n v="0"/>
    <n v="0"/>
    <n v="0"/>
    <x v="42"/>
  </r>
  <r>
    <n v="3423"/>
    <n v="3423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48"/>
    <n v="48"/>
    <n v="0"/>
    <n v="0"/>
    <x v="5"/>
  </r>
  <r>
    <n v="268"/>
    <n v="268"/>
    <n v="0"/>
    <n v="0"/>
    <n v="0"/>
    <n v="0"/>
    <n v="0"/>
    <n v="0"/>
    <n v="0"/>
    <n v="0"/>
    <n v="0"/>
    <n v="0"/>
    <x v="16"/>
  </r>
  <r>
    <n v="7"/>
    <n v="7"/>
    <n v="0"/>
    <n v="0"/>
    <n v="7"/>
    <n v="7"/>
    <n v="0"/>
    <n v="0"/>
    <n v="0"/>
    <n v="0"/>
    <n v="0"/>
    <n v="0"/>
    <x v="40"/>
  </r>
  <r>
    <n v="168"/>
    <n v="168"/>
    <n v="0"/>
    <n v="0"/>
    <n v="0"/>
    <n v="0"/>
    <n v="0"/>
    <n v="0"/>
    <n v="168"/>
    <n v="168"/>
    <n v="0"/>
    <n v="0"/>
    <x v="17"/>
  </r>
  <r>
    <n v="1748"/>
    <n v="1748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19"/>
    <n v="19"/>
    <n v="0"/>
    <n v="0"/>
    <x v="38"/>
  </r>
  <r>
    <n v="89"/>
    <n v="89"/>
    <n v="0"/>
    <n v="0"/>
    <n v="0"/>
    <n v="0"/>
    <n v="0"/>
    <n v="0"/>
    <n v="0"/>
    <n v="0"/>
    <n v="0"/>
    <n v="0"/>
    <x v="40"/>
  </r>
  <r>
    <n v="18200"/>
    <n v="18200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39"/>
  </r>
  <r>
    <n v="123"/>
    <n v="12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0"/>
  </r>
  <r>
    <n v="159"/>
    <n v="159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0"/>
    <n v="0"/>
    <n v="0"/>
    <n v="0"/>
    <x v="4"/>
  </r>
  <r>
    <n v="3740"/>
    <n v="0"/>
    <n v="3740"/>
    <n v="0"/>
    <n v="0"/>
    <n v="0"/>
    <n v="0"/>
    <n v="0"/>
    <n v="0"/>
    <n v="0"/>
    <n v="0"/>
    <n v="0"/>
    <x v="49"/>
  </r>
  <r>
    <n v="892"/>
    <n v="892"/>
    <n v="0"/>
    <n v="0"/>
    <n v="0"/>
    <n v="0"/>
    <n v="0"/>
    <n v="0"/>
    <n v="0"/>
    <n v="0"/>
    <n v="0"/>
    <n v="0"/>
    <x v="29"/>
  </r>
  <r>
    <n v="844"/>
    <n v="844"/>
    <n v="0"/>
    <n v="0"/>
    <n v="0"/>
    <n v="0"/>
    <n v="0"/>
    <n v="0"/>
    <n v="0"/>
    <n v="0"/>
    <n v="0"/>
    <n v="0"/>
    <x v="1"/>
  </r>
  <r>
    <n v="242192"/>
    <n v="0"/>
    <n v="0"/>
    <n v="242192"/>
    <n v="0"/>
    <n v="0"/>
    <n v="0"/>
    <n v="0"/>
    <n v="0"/>
    <n v="0"/>
    <n v="0"/>
    <n v="0"/>
    <x v="2"/>
  </r>
  <r>
    <n v="651"/>
    <n v="651"/>
    <n v="0"/>
    <n v="0"/>
    <n v="0"/>
    <n v="0"/>
    <n v="0"/>
    <n v="0"/>
    <n v="651"/>
    <n v="651"/>
    <n v="0"/>
    <n v="0"/>
    <x v="22"/>
  </r>
  <r>
    <n v="1002"/>
    <n v="0"/>
    <n v="1002"/>
    <n v="0"/>
    <n v="0"/>
    <n v="0"/>
    <n v="0"/>
    <n v="0"/>
    <n v="0"/>
    <n v="0"/>
    <n v="0"/>
    <n v="0"/>
    <x v="45"/>
  </r>
  <r>
    <n v="28"/>
    <n v="0"/>
    <n v="28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0"/>
    <n v="0"/>
    <n v="0"/>
    <n v="0"/>
    <x v="42"/>
  </r>
  <r>
    <n v="782"/>
    <n v="782"/>
    <n v="0"/>
    <n v="0"/>
    <n v="0"/>
    <n v="0"/>
    <n v="0"/>
    <n v="0"/>
    <n v="0"/>
    <n v="0"/>
    <n v="0"/>
    <n v="0"/>
    <x v="42"/>
  </r>
  <r>
    <n v="498"/>
    <n v="0"/>
    <n v="498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"/>
  </r>
  <r>
    <n v="2884"/>
    <n v="2884"/>
    <n v="0"/>
    <n v="0"/>
    <n v="0"/>
    <n v="0"/>
    <n v="0"/>
    <n v="0"/>
    <n v="0"/>
    <n v="0"/>
    <n v="0"/>
    <n v="0"/>
    <x v="2"/>
  </r>
  <r>
    <n v="212"/>
    <n v="212"/>
    <n v="0"/>
    <n v="0"/>
    <n v="0"/>
    <n v="0"/>
    <n v="0"/>
    <n v="0"/>
    <n v="0"/>
    <n v="0"/>
    <n v="0"/>
    <n v="0"/>
    <x v="0"/>
  </r>
  <r>
    <n v="511"/>
    <n v="511"/>
    <n v="0"/>
    <n v="0"/>
    <n v="0"/>
    <n v="0"/>
    <n v="0"/>
    <n v="0"/>
    <n v="0"/>
    <n v="0"/>
    <n v="0"/>
    <n v="0"/>
    <x v="48"/>
  </r>
  <r>
    <n v="168"/>
    <n v="168"/>
    <n v="0"/>
    <n v="0"/>
    <n v="0"/>
    <n v="0"/>
    <n v="0"/>
    <n v="0"/>
    <n v="0"/>
    <n v="0"/>
    <n v="0"/>
    <n v="0"/>
    <x v="13"/>
  </r>
  <r>
    <n v="817"/>
    <n v="817"/>
    <n v="0"/>
    <n v="0"/>
    <n v="0"/>
    <n v="0"/>
    <n v="0"/>
    <n v="0"/>
    <n v="0"/>
    <n v="0"/>
    <n v="0"/>
    <n v="0"/>
    <x v="8"/>
  </r>
  <r>
    <n v="41"/>
    <n v="41"/>
    <n v="0"/>
    <n v="0"/>
    <n v="41"/>
    <n v="41"/>
    <n v="0"/>
    <n v="0"/>
    <n v="0"/>
    <n v="0"/>
    <n v="0"/>
    <n v="0"/>
    <x v="13"/>
  </r>
  <r>
    <n v="458"/>
    <n v="458"/>
    <n v="0"/>
    <n v="0"/>
    <n v="458"/>
    <n v="458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6"/>
  </r>
  <r>
    <n v="98"/>
    <n v="98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20"/>
  </r>
  <r>
    <n v="4826"/>
    <n v="4826"/>
    <n v="0"/>
    <n v="0"/>
    <n v="0"/>
    <n v="0"/>
    <n v="0"/>
    <n v="0"/>
    <n v="0"/>
    <n v="0"/>
    <n v="0"/>
    <n v="0"/>
    <x v="22"/>
  </r>
  <r>
    <n v="473"/>
    <n v="473"/>
    <n v="0"/>
    <n v="0"/>
    <n v="0"/>
    <n v="0"/>
    <n v="0"/>
    <n v="0"/>
    <n v="0"/>
    <n v="0"/>
    <n v="0"/>
    <n v="0"/>
    <x v="48"/>
  </r>
  <r>
    <n v="263"/>
    <n v="263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56"/>
  </r>
  <r>
    <n v="3238"/>
    <n v="3238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38"/>
  </r>
  <r>
    <n v="4192"/>
    <n v="4192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1"/>
  </r>
  <r>
    <n v="12737"/>
    <n v="12737"/>
    <n v="0"/>
    <n v="0"/>
    <n v="0"/>
    <n v="0"/>
    <n v="0"/>
    <n v="0"/>
    <n v="0"/>
    <n v="0"/>
    <n v="0"/>
    <n v="0"/>
    <x v="19"/>
  </r>
  <r>
    <n v="1124"/>
    <n v="1124"/>
    <n v="0"/>
    <n v="0"/>
    <n v="0"/>
    <n v="0"/>
    <n v="0"/>
    <n v="0"/>
    <n v="0"/>
    <n v="0"/>
    <n v="0"/>
    <n v="0"/>
    <x v="8"/>
  </r>
  <r>
    <n v="14625"/>
    <n v="14625"/>
    <n v="0"/>
    <n v="0"/>
    <n v="14625"/>
    <n v="14625"/>
    <n v="0"/>
    <n v="0"/>
    <n v="0"/>
    <n v="0"/>
    <n v="0"/>
    <n v="0"/>
    <x v="28"/>
  </r>
  <r>
    <n v="84"/>
    <n v="84"/>
    <n v="0"/>
    <n v="0"/>
    <n v="0"/>
    <n v="0"/>
    <n v="0"/>
    <n v="0"/>
    <n v="0"/>
    <n v="0"/>
    <n v="0"/>
    <n v="0"/>
    <x v="25"/>
  </r>
  <r>
    <n v="2604"/>
    <n v="2604"/>
    <n v="0"/>
    <n v="0"/>
    <n v="0"/>
    <n v="0"/>
    <n v="0"/>
    <n v="0"/>
    <n v="0"/>
    <n v="0"/>
    <n v="0"/>
    <n v="0"/>
    <x v="3"/>
  </r>
  <r>
    <n v="230"/>
    <n v="230"/>
    <n v="0"/>
    <n v="0"/>
    <n v="0"/>
    <n v="0"/>
    <n v="0"/>
    <n v="0"/>
    <n v="0"/>
    <n v="0"/>
    <n v="0"/>
    <n v="0"/>
    <x v="47"/>
  </r>
  <r>
    <n v="2799"/>
    <n v="2799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42"/>
  </r>
  <r>
    <n v="28"/>
    <n v="0"/>
    <n v="28"/>
    <n v="0"/>
    <n v="0"/>
    <n v="0"/>
    <n v="0"/>
    <n v="0"/>
    <n v="0"/>
    <n v="0"/>
    <n v="0"/>
    <n v="0"/>
    <x v="23"/>
  </r>
  <r>
    <n v="10096"/>
    <n v="10096"/>
    <n v="0"/>
    <n v="0"/>
    <n v="0"/>
    <n v="0"/>
    <n v="0"/>
    <n v="0"/>
    <n v="0"/>
    <n v="0"/>
    <n v="0"/>
    <n v="0"/>
    <x v="44"/>
  </r>
  <r>
    <n v="1713"/>
    <n v="1713"/>
    <n v="0"/>
    <n v="0"/>
    <n v="1713"/>
    <n v="1713"/>
    <n v="0"/>
    <n v="0"/>
    <n v="0"/>
    <n v="0"/>
    <n v="0"/>
    <n v="0"/>
    <x v="42"/>
  </r>
  <r>
    <n v="607"/>
    <n v="607"/>
    <n v="0"/>
    <n v="0"/>
    <n v="0"/>
    <n v="0"/>
    <n v="0"/>
    <n v="0"/>
    <n v="607"/>
    <n v="607"/>
    <n v="0"/>
    <n v="0"/>
    <x v="10"/>
  </r>
  <r>
    <n v="167"/>
    <n v="167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0"/>
  </r>
  <r>
    <n v="1283"/>
    <n v="128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7"/>
  </r>
  <r>
    <n v="1668"/>
    <n v="0"/>
    <n v="1668"/>
    <n v="0"/>
    <n v="0"/>
    <n v="0"/>
    <n v="0"/>
    <n v="0"/>
    <n v="1668"/>
    <n v="0"/>
    <n v="1668"/>
    <n v="0"/>
    <x v="18"/>
  </r>
  <r>
    <n v="2146"/>
    <n v="0"/>
    <n v="0"/>
    <n v="2146"/>
    <n v="0"/>
    <n v="0"/>
    <n v="0"/>
    <n v="0"/>
    <n v="0"/>
    <n v="0"/>
    <n v="0"/>
    <n v="0"/>
    <x v="61"/>
  </r>
  <r>
    <n v="92"/>
    <n v="92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20"/>
  </r>
  <r>
    <n v="1550"/>
    <n v="1550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56"/>
  </r>
  <r>
    <n v="4236"/>
    <n v="4236"/>
    <n v="0"/>
    <n v="0"/>
    <n v="0"/>
    <n v="0"/>
    <n v="0"/>
    <n v="0"/>
    <n v="0"/>
    <n v="0"/>
    <n v="0"/>
    <n v="0"/>
    <x v="44"/>
  </r>
  <r>
    <n v="680"/>
    <n v="680"/>
    <n v="0"/>
    <n v="0"/>
    <n v="0"/>
    <n v="0"/>
    <n v="0"/>
    <n v="0"/>
    <n v="0"/>
    <n v="0"/>
    <n v="0"/>
    <n v="0"/>
    <x v="6"/>
  </r>
  <r>
    <n v="109"/>
    <n v="109"/>
    <n v="0"/>
    <n v="0"/>
    <n v="0"/>
    <n v="0"/>
    <n v="0"/>
    <n v="0"/>
    <n v="0"/>
    <n v="0"/>
    <n v="0"/>
    <n v="0"/>
    <x v="38"/>
  </r>
  <r>
    <n v="395"/>
    <n v="395"/>
    <n v="0"/>
    <n v="0"/>
    <n v="0"/>
    <n v="0"/>
    <n v="0"/>
    <n v="0"/>
    <n v="395"/>
    <n v="395"/>
    <n v="0"/>
    <n v="0"/>
    <x v="16"/>
  </r>
  <r>
    <n v="2"/>
    <n v="2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16"/>
  </r>
  <r>
    <n v="76"/>
    <n v="76"/>
    <n v="0"/>
    <n v="0"/>
    <n v="0"/>
    <n v="0"/>
    <n v="0"/>
    <n v="0"/>
    <n v="0"/>
    <n v="0"/>
    <n v="0"/>
    <n v="0"/>
    <x v="42"/>
  </r>
  <r>
    <n v="4318"/>
    <n v="0"/>
    <n v="4318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1"/>
  </r>
  <r>
    <n v="12451"/>
    <n v="12451"/>
    <n v="0"/>
    <n v="0"/>
    <n v="0"/>
    <n v="0"/>
    <n v="0"/>
    <n v="0"/>
    <n v="0"/>
    <n v="0"/>
    <n v="0"/>
    <n v="0"/>
    <x v="7"/>
  </r>
  <r>
    <n v="15256"/>
    <n v="15256"/>
    <n v="0"/>
    <n v="0"/>
    <n v="0"/>
    <n v="0"/>
    <n v="0"/>
    <n v="0"/>
    <n v="0"/>
    <n v="0"/>
    <n v="0"/>
    <n v="0"/>
    <x v="13"/>
  </r>
  <r>
    <n v="195"/>
    <n v="195"/>
    <n v="0"/>
    <n v="0"/>
    <n v="0"/>
    <n v="0"/>
    <n v="0"/>
    <n v="0"/>
    <n v="0"/>
    <n v="0"/>
    <n v="0"/>
    <n v="0"/>
    <x v="44"/>
  </r>
  <r>
    <n v="461"/>
    <n v="0"/>
    <n v="461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45"/>
  </r>
  <r>
    <n v="51"/>
    <n v="51"/>
    <n v="0"/>
    <n v="0"/>
    <n v="51"/>
    <n v="51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5"/>
  </r>
  <r>
    <n v="6068"/>
    <n v="6068"/>
    <n v="0"/>
    <n v="0"/>
    <n v="0"/>
    <n v="0"/>
    <n v="0"/>
    <n v="0"/>
    <n v="0"/>
    <n v="0"/>
    <n v="0"/>
    <n v="0"/>
    <x v="55"/>
  </r>
  <r>
    <n v="83"/>
    <n v="83"/>
    <n v="0"/>
    <n v="0"/>
    <n v="0"/>
    <n v="0"/>
    <n v="0"/>
    <n v="0"/>
    <n v="0"/>
    <n v="0"/>
    <n v="0"/>
    <n v="0"/>
    <x v="2"/>
  </r>
  <r>
    <n v="295"/>
    <n v="295"/>
    <n v="0"/>
    <n v="0"/>
    <n v="0"/>
    <n v="0"/>
    <n v="0"/>
    <n v="0"/>
    <n v="0"/>
    <n v="0"/>
    <n v="0"/>
    <n v="0"/>
    <x v="9"/>
  </r>
  <r>
    <n v="1658"/>
    <n v="0"/>
    <n v="1658"/>
    <n v="0"/>
    <n v="0"/>
    <n v="0"/>
    <n v="0"/>
    <n v="0"/>
    <n v="0"/>
    <n v="0"/>
    <n v="0"/>
    <n v="0"/>
    <x v="18"/>
  </r>
  <r>
    <n v="971"/>
    <n v="97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7"/>
  </r>
  <r>
    <n v="27"/>
    <n v="27"/>
    <n v="0"/>
    <n v="0"/>
    <n v="27"/>
    <n v="27"/>
    <n v="0"/>
    <n v="0"/>
    <n v="0"/>
    <n v="0"/>
    <n v="0"/>
    <n v="0"/>
    <x v="50"/>
  </r>
  <r>
    <n v="165"/>
    <n v="165"/>
    <n v="0"/>
    <n v="0"/>
    <n v="0"/>
    <n v="0"/>
    <n v="0"/>
    <n v="0"/>
    <n v="0"/>
    <n v="0"/>
    <n v="0"/>
    <n v="0"/>
    <x v="28"/>
  </r>
  <r>
    <n v="1227"/>
    <n v="1227"/>
    <n v="0"/>
    <n v="0"/>
    <n v="0"/>
    <n v="0"/>
    <n v="0"/>
    <n v="0"/>
    <n v="1227"/>
    <n v="1227"/>
    <n v="0"/>
    <n v="0"/>
    <x v="34"/>
  </r>
  <r>
    <n v="11607"/>
    <n v="11607"/>
    <n v="0"/>
    <n v="0"/>
    <n v="0"/>
    <n v="0"/>
    <n v="0"/>
    <n v="0"/>
    <n v="0"/>
    <n v="0"/>
    <n v="0"/>
    <n v="0"/>
    <x v="31"/>
  </r>
  <r>
    <n v="737"/>
    <n v="737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33"/>
  </r>
  <r>
    <n v="106"/>
    <n v="106"/>
    <n v="0"/>
    <n v="0"/>
    <n v="106"/>
    <n v="106"/>
    <n v="0"/>
    <n v="0"/>
    <n v="0"/>
    <n v="0"/>
    <n v="0"/>
    <n v="0"/>
    <x v="21"/>
  </r>
  <r>
    <n v="34970"/>
    <n v="34970"/>
    <n v="0"/>
    <n v="0"/>
    <n v="0"/>
    <n v="0"/>
    <n v="0"/>
    <n v="0"/>
    <n v="0"/>
    <n v="0"/>
    <n v="0"/>
    <n v="0"/>
    <x v="44"/>
  </r>
  <r>
    <n v="19235"/>
    <n v="19235"/>
    <n v="0"/>
    <n v="0"/>
    <n v="0"/>
    <n v="0"/>
    <n v="0"/>
    <n v="0"/>
    <n v="0"/>
    <n v="0"/>
    <n v="0"/>
    <n v="0"/>
    <x v="37"/>
  </r>
  <r>
    <n v="1136"/>
    <n v="1136"/>
    <n v="0"/>
    <n v="0"/>
    <n v="0"/>
    <n v="0"/>
    <n v="0"/>
    <n v="0"/>
    <n v="0"/>
    <n v="0"/>
    <n v="0"/>
    <n v="0"/>
    <x v="19"/>
  </r>
  <r>
    <n v="654"/>
    <n v="654"/>
    <n v="0"/>
    <n v="0"/>
    <n v="0"/>
    <n v="0"/>
    <n v="0"/>
    <n v="0"/>
    <n v="0"/>
    <n v="0"/>
    <n v="0"/>
    <n v="0"/>
    <x v="29"/>
  </r>
  <r>
    <n v="29197"/>
    <n v="29197"/>
    <n v="0"/>
    <n v="0"/>
    <n v="29197"/>
    <n v="29197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49"/>
  </r>
  <r>
    <n v="2526"/>
    <n v="2526"/>
    <n v="0"/>
    <n v="0"/>
    <n v="0"/>
    <n v="0"/>
    <n v="0"/>
    <n v="0"/>
    <n v="0"/>
    <n v="0"/>
    <n v="0"/>
    <n v="0"/>
    <x v="44"/>
  </r>
  <r>
    <n v="22720"/>
    <n v="22720"/>
    <n v="0"/>
    <n v="0"/>
    <n v="0"/>
    <n v="0"/>
    <n v="0"/>
    <n v="0"/>
    <n v="0"/>
    <n v="0"/>
    <n v="0"/>
    <n v="0"/>
    <x v="6"/>
  </r>
  <r>
    <n v="1712"/>
    <n v="1712"/>
    <n v="0"/>
    <n v="0"/>
    <n v="0"/>
    <n v="0"/>
    <n v="0"/>
    <n v="0"/>
    <n v="0"/>
    <n v="0"/>
    <n v="0"/>
    <n v="0"/>
    <x v="5"/>
  </r>
  <r>
    <n v="10824"/>
    <n v="0"/>
    <n v="10824"/>
    <n v="0"/>
    <n v="0"/>
    <n v="0"/>
    <n v="0"/>
    <n v="0"/>
    <n v="10824"/>
    <n v="0"/>
    <n v="10824"/>
    <n v="0"/>
    <x v="44"/>
  </r>
  <r>
    <n v="33"/>
    <n v="33"/>
    <n v="0"/>
    <n v="0"/>
    <n v="0"/>
    <n v="0"/>
    <n v="0"/>
    <n v="0"/>
    <n v="0"/>
    <n v="0"/>
    <n v="0"/>
    <n v="0"/>
    <x v="7"/>
  </r>
  <r>
    <n v="2529"/>
    <n v="2529"/>
    <n v="0"/>
    <n v="0"/>
    <n v="0"/>
    <n v="0"/>
    <n v="0"/>
    <n v="0"/>
    <n v="0"/>
    <n v="0"/>
    <n v="0"/>
    <n v="0"/>
    <x v="42"/>
  </r>
  <r>
    <n v="7221"/>
    <n v="7221"/>
    <n v="0"/>
    <n v="0"/>
    <n v="7221"/>
    <n v="7221"/>
    <n v="0"/>
    <n v="0"/>
    <n v="0"/>
    <n v="0"/>
    <n v="0"/>
    <n v="0"/>
    <x v="46"/>
  </r>
  <r>
    <n v="2251"/>
    <n v="2251"/>
    <n v="0"/>
    <n v="0"/>
    <n v="0"/>
    <n v="0"/>
    <n v="0"/>
    <n v="0"/>
    <n v="0"/>
    <n v="0"/>
    <n v="0"/>
    <n v="0"/>
    <x v="7"/>
  </r>
  <r>
    <n v="3817"/>
    <n v="3817"/>
    <n v="0"/>
    <n v="0"/>
    <n v="0"/>
    <n v="0"/>
    <n v="0"/>
    <n v="0"/>
    <n v="0"/>
    <n v="0"/>
    <n v="0"/>
    <n v="0"/>
    <x v="17"/>
  </r>
  <r>
    <n v="1159"/>
    <n v="1159"/>
    <n v="0"/>
    <n v="0"/>
    <n v="0"/>
    <n v="0"/>
    <n v="0"/>
    <n v="0"/>
    <n v="1159"/>
    <n v="1159"/>
    <n v="0"/>
    <n v="0"/>
    <x v="51"/>
  </r>
  <r>
    <n v="38"/>
    <n v="38"/>
    <n v="0"/>
    <n v="0"/>
    <n v="0"/>
    <n v="0"/>
    <n v="0"/>
    <n v="0"/>
    <n v="0"/>
    <n v="0"/>
    <n v="0"/>
    <n v="0"/>
    <x v="40"/>
  </r>
  <r>
    <n v="2041"/>
    <n v="2041"/>
    <n v="0"/>
    <n v="0"/>
    <n v="0"/>
    <n v="0"/>
    <n v="0"/>
    <n v="0"/>
    <n v="0"/>
    <n v="0"/>
    <n v="0"/>
    <n v="0"/>
    <x v="55"/>
  </r>
  <r>
    <n v="934"/>
    <n v="0"/>
    <n v="934"/>
    <n v="0"/>
    <n v="0"/>
    <n v="0"/>
    <n v="0"/>
    <n v="0"/>
    <n v="0"/>
    <n v="0"/>
    <n v="0"/>
    <n v="0"/>
    <x v="60"/>
  </r>
  <r>
    <n v="1220"/>
    <n v="0"/>
    <n v="1220"/>
    <n v="0"/>
    <n v="0"/>
    <n v="0"/>
    <n v="0"/>
    <n v="0"/>
    <n v="0"/>
    <n v="0"/>
    <n v="0"/>
    <n v="0"/>
    <x v="45"/>
  </r>
  <r>
    <n v="394"/>
    <n v="394"/>
    <n v="0"/>
    <n v="0"/>
    <n v="0"/>
    <n v="0"/>
    <n v="0"/>
    <n v="0"/>
    <n v="0"/>
    <n v="0"/>
    <n v="0"/>
    <n v="0"/>
    <x v="43"/>
  </r>
  <r>
    <n v="870"/>
    <n v="870"/>
    <n v="0"/>
    <n v="0"/>
    <n v="0"/>
    <n v="0"/>
    <n v="0"/>
    <n v="0"/>
    <n v="0"/>
    <n v="0"/>
    <n v="0"/>
    <n v="0"/>
    <x v="32"/>
  </r>
  <r>
    <n v="5080"/>
    <n v="0"/>
    <n v="5080"/>
    <n v="0"/>
    <n v="0"/>
    <n v="0"/>
    <n v="0"/>
    <n v="0"/>
    <n v="0"/>
    <n v="0"/>
    <n v="0"/>
    <n v="0"/>
    <x v="33"/>
  </r>
  <r>
    <n v="11666"/>
    <n v="11666"/>
    <n v="0"/>
    <n v="0"/>
    <n v="0"/>
    <n v="0"/>
    <n v="0"/>
    <n v="0"/>
    <n v="0"/>
    <n v="0"/>
    <n v="0"/>
    <n v="0"/>
    <x v="10"/>
  </r>
  <r>
    <n v="928"/>
    <n v="928"/>
    <n v="0"/>
    <n v="0"/>
    <n v="0"/>
    <n v="0"/>
    <n v="0"/>
    <n v="0"/>
    <n v="0"/>
    <n v="0"/>
    <n v="0"/>
    <n v="0"/>
    <x v="6"/>
  </r>
  <r>
    <n v="17123"/>
    <n v="17123"/>
    <n v="0"/>
    <n v="0"/>
    <n v="0"/>
    <n v="0"/>
    <n v="0"/>
    <n v="0"/>
    <n v="0"/>
    <n v="0"/>
    <n v="0"/>
    <n v="0"/>
    <x v="19"/>
  </r>
  <r>
    <n v="2529"/>
    <n v="0"/>
    <n v="0"/>
    <n v="2529"/>
    <n v="0"/>
    <n v="0"/>
    <n v="0"/>
    <n v="0"/>
    <n v="0"/>
    <n v="0"/>
    <n v="0"/>
    <n v="0"/>
    <x v="61"/>
  </r>
  <r>
    <n v="12682"/>
    <n v="12682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40"/>
  </r>
  <r>
    <n v="6084"/>
    <n v="0"/>
    <n v="6084"/>
    <n v="0"/>
    <n v="0"/>
    <n v="0"/>
    <n v="0"/>
    <n v="0"/>
    <n v="0"/>
    <n v="0"/>
    <n v="0"/>
    <n v="0"/>
    <x v="11"/>
  </r>
  <r>
    <n v="247"/>
    <n v="247"/>
    <n v="0"/>
    <n v="0"/>
    <n v="247"/>
    <n v="247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8"/>
  </r>
  <r>
    <n v="310"/>
    <n v="310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49"/>
  </r>
  <r>
    <n v="295"/>
    <n v="295"/>
    <n v="0"/>
    <n v="0"/>
    <n v="0"/>
    <n v="0"/>
    <n v="0"/>
    <n v="0"/>
    <n v="0"/>
    <n v="0"/>
    <n v="0"/>
    <n v="0"/>
    <x v="35"/>
  </r>
  <r>
    <n v="3202"/>
    <n v="0"/>
    <n v="3202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6"/>
  </r>
  <r>
    <n v="1533"/>
    <n v="0"/>
    <n v="1533"/>
    <n v="0"/>
    <n v="0"/>
    <n v="0"/>
    <n v="0"/>
    <n v="0"/>
    <n v="0"/>
    <n v="0"/>
    <n v="0"/>
    <n v="0"/>
    <x v="17"/>
  </r>
  <r>
    <n v="1872"/>
    <n v="1872"/>
    <n v="0"/>
    <n v="0"/>
    <n v="0"/>
    <n v="0"/>
    <n v="0"/>
    <n v="0"/>
    <n v="0"/>
    <n v="0"/>
    <n v="0"/>
    <n v="0"/>
    <x v="20"/>
  </r>
  <r>
    <n v="50"/>
    <n v="50"/>
    <n v="0"/>
    <n v="0"/>
    <n v="50"/>
    <n v="50"/>
    <n v="0"/>
    <n v="0"/>
    <n v="0"/>
    <n v="0"/>
    <n v="0"/>
    <n v="0"/>
    <x v="14"/>
  </r>
  <r>
    <n v="106"/>
    <n v="106"/>
    <n v="0"/>
    <n v="0"/>
    <n v="0"/>
    <n v="0"/>
    <n v="0"/>
    <n v="0"/>
    <n v="0"/>
    <n v="0"/>
    <n v="0"/>
    <n v="0"/>
    <x v="37"/>
  </r>
  <r>
    <n v="931"/>
    <n v="931"/>
    <n v="0"/>
    <n v="0"/>
    <n v="0"/>
    <n v="0"/>
    <n v="0"/>
    <n v="0"/>
    <n v="931"/>
    <n v="931"/>
    <n v="0"/>
    <n v="0"/>
    <x v="36"/>
  </r>
  <r>
    <n v="292"/>
    <n v="292"/>
    <n v="0"/>
    <n v="0"/>
    <n v="0"/>
    <n v="0"/>
    <n v="0"/>
    <n v="0"/>
    <n v="0"/>
    <n v="0"/>
    <n v="0"/>
    <n v="0"/>
    <x v="9"/>
  </r>
  <r>
    <n v="2002"/>
    <n v="2002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44"/>
  </r>
  <r>
    <n v="9177"/>
    <n v="0"/>
    <n v="9177"/>
    <n v="0"/>
    <n v="0"/>
    <n v="0"/>
    <n v="0"/>
    <n v="0"/>
    <n v="0"/>
    <n v="0"/>
    <n v="0"/>
    <n v="0"/>
    <x v="44"/>
  </r>
  <r>
    <n v="972"/>
    <n v="0"/>
    <n v="972"/>
    <n v="0"/>
    <n v="0"/>
    <n v="0"/>
    <n v="0"/>
    <n v="0"/>
    <n v="0"/>
    <n v="0"/>
    <n v="0"/>
    <n v="0"/>
    <x v="4"/>
  </r>
  <r>
    <n v="116"/>
    <n v="116"/>
    <n v="0"/>
    <n v="0"/>
    <n v="0"/>
    <n v="0"/>
    <n v="0"/>
    <n v="0"/>
    <n v="0"/>
    <n v="0"/>
    <n v="0"/>
    <n v="0"/>
    <x v="55"/>
  </r>
  <r>
    <n v="391"/>
    <n v="391"/>
    <n v="0"/>
    <n v="0"/>
    <n v="0"/>
    <n v="0"/>
    <n v="0"/>
    <n v="0"/>
    <n v="0"/>
    <n v="0"/>
    <n v="0"/>
    <n v="0"/>
    <x v="27"/>
  </r>
  <r>
    <n v="14"/>
    <n v="0"/>
    <n v="14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151"/>
    <n v="151"/>
    <n v="0"/>
    <n v="0"/>
    <x v="16"/>
  </r>
  <r>
    <n v="2981"/>
    <n v="0"/>
    <n v="2981"/>
    <n v="0"/>
    <n v="0"/>
    <n v="0"/>
    <n v="0"/>
    <n v="0"/>
    <n v="0"/>
    <n v="0"/>
    <n v="0"/>
    <n v="0"/>
    <x v="24"/>
  </r>
  <r>
    <n v="101"/>
    <n v="101"/>
    <n v="0"/>
    <n v="0"/>
    <n v="0"/>
    <n v="0"/>
    <n v="0"/>
    <n v="0"/>
    <n v="0"/>
    <n v="0"/>
    <n v="0"/>
    <n v="0"/>
    <x v="22"/>
  </r>
  <r>
    <n v="7989"/>
    <n v="7989"/>
    <n v="0"/>
    <n v="0"/>
    <n v="7989"/>
    <n v="7989"/>
    <n v="0"/>
    <n v="0"/>
    <n v="0"/>
    <n v="0"/>
    <n v="0"/>
    <n v="0"/>
    <x v="24"/>
  </r>
  <r>
    <n v="3622"/>
    <n v="0"/>
    <n v="3622"/>
    <n v="0"/>
    <n v="0"/>
    <n v="0"/>
    <n v="0"/>
    <n v="0"/>
    <n v="3622"/>
    <n v="0"/>
    <n v="3622"/>
    <n v="0"/>
    <x v="33"/>
  </r>
  <r>
    <n v="185"/>
    <n v="185"/>
    <n v="0"/>
    <n v="0"/>
    <n v="0"/>
    <n v="0"/>
    <n v="0"/>
    <n v="0"/>
    <n v="0"/>
    <n v="0"/>
    <n v="0"/>
    <n v="0"/>
    <x v="3"/>
  </r>
  <r>
    <n v="362"/>
    <n v="362"/>
    <n v="0"/>
    <n v="0"/>
    <n v="0"/>
    <n v="0"/>
    <n v="0"/>
    <n v="0"/>
    <n v="0"/>
    <n v="0"/>
    <n v="0"/>
    <n v="0"/>
    <x v="46"/>
  </r>
  <r>
    <n v="1343"/>
    <n v="1343"/>
    <n v="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50"/>
  </r>
  <r>
    <n v="4649"/>
    <n v="4649"/>
    <n v="0"/>
    <n v="0"/>
    <n v="0"/>
    <n v="0"/>
    <n v="0"/>
    <n v="0"/>
    <n v="0"/>
    <n v="0"/>
    <n v="0"/>
    <n v="0"/>
    <x v="49"/>
  </r>
  <r>
    <n v="2631"/>
    <n v="2631"/>
    <n v="0"/>
    <n v="0"/>
    <n v="0"/>
    <n v="0"/>
    <n v="0"/>
    <n v="0"/>
    <n v="2631"/>
    <n v="2631"/>
    <n v="0"/>
    <n v="0"/>
    <x v="22"/>
  </r>
  <r>
    <n v="2"/>
    <n v="2"/>
    <n v="0"/>
    <n v="0"/>
    <n v="2"/>
    <n v="2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0"/>
  </r>
  <r>
    <n v="79"/>
    <n v="79"/>
    <n v="0"/>
    <n v="0"/>
    <n v="79"/>
    <n v="79"/>
    <n v="0"/>
    <n v="0"/>
    <n v="0"/>
    <n v="0"/>
    <n v="0"/>
    <n v="0"/>
    <x v="57"/>
  </r>
  <r>
    <n v="766"/>
    <n v="766"/>
    <n v="0"/>
    <n v="0"/>
    <n v="0"/>
    <n v="0"/>
    <n v="0"/>
    <n v="0"/>
    <n v="0"/>
    <n v="0"/>
    <n v="0"/>
    <n v="0"/>
    <x v="50"/>
  </r>
  <r>
    <n v="372"/>
    <n v="372"/>
    <n v="0"/>
    <n v="0"/>
    <n v="0"/>
    <n v="0"/>
    <n v="0"/>
    <n v="0"/>
    <n v="0"/>
    <n v="0"/>
    <n v="0"/>
    <n v="0"/>
    <x v="5"/>
  </r>
  <r>
    <n v="1865"/>
    <n v="1865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18"/>
  </r>
  <r>
    <n v="1"/>
    <n v="0"/>
    <n v="0"/>
    <n v="1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9"/>
  </r>
  <r>
    <n v="1657"/>
    <n v="1657"/>
    <n v="0"/>
    <n v="0"/>
    <n v="0"/>
    <n v="0"/>
    <n v="0"/>
    <n v="0"/>
    <n v="1657"/>
    <n v="1657"/>
    <n v="0"/>
    <n v="0"/>
    <x v="27"/>
  </r>
  <r>
    <n v="1"/>
    <n v="1"/>
    <n v="0"/>
    <n v="0"/>
    <n v="0"/>
    <n v="0"/>
    <n v="0"/>
    <n v="0"/>
    <n v="0"/>
    <n v="0"/>
    <n v="0"/>
    <n v="0"/>
    <x v="3"/>
  </r>
  <r>
    <n v="45518"/>
    <n v="45518"/>
    <n v="0"/>
    <n v="0"/>
    <n v="0"/>
    <n v="0"/>
    <n v="0"/>
    <n v="0"/>
    <n v="0"/>
    <n v="0"/>
    <n v="0"/>
    <n v="0"/>
    <x v="6"/>
  </r>
  <r>
    <n v="1813"/>
    <n v="0"/>
    <n v="1813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8"/>
  </r>
  <r>
    <n v="2320"/>
    <n v="0"/>
    <n v="2320"/>
    <n v="0"/>
    <n v="0"/>
    <n v="0"/>
    <n v="0"/>
    <n v="0"/>
    <n v="0"/>
    <n v="0"/>
    <n v="0"/>
    <n v="0"/>
    <x v="1"/>
  </r>
  <r>
    <n v="366"/>
    <n v="366"/>
    <n v="0"/>
    <n v="0"/>
    <n v="0"/>
    <n v="0"/>
    <n v="0"/>
    <n v="0"/>
    <n v="0"/>
    <n v="0"/>
    <n v="0"/>
    <n v="0"/>
    <x v="22"/>
  </r>
  <r>
    <n v="217"/>
    <n v="217"/>
    <n v="0"/>
    <n v="0"/>
    <n v="0"/>
    <n v="0"/>
    <n v="0"/>
    <n v="0"/>
    <n v="0"/>
    <n v="0"/>
    <n v="0"/>
    <n v="0"/>
    <x v="18"/>
  </r>
  <r>
    <n v="81"/>
    <n v="81"/>
    <n v="0"/>
    <n v="0"/>
    <n v="81"/>
    <n v="81"/>
    <n v="0"/>
    <n v="0"/>
    <n v="0"/>
    <n v="0"/>
    <n v="0"/>
    <n v="0"/>
    <x v="50"/>
  </r>
  <r>
    <n v="1007"/>
    <n v="1007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33"/>
  </r>
  <r>
    <n v="228"/>
    <n v="228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50"/>
  </r>
  <r>
    <n v="1230"/>
    <n v="1230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14"/>
  </r>
  <r>
    <n v="175"/>
    <n v="17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10511"/>
    <n v="10511"/>
    <n v="0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60"/>
    <n v="60"/>
    <n v="0"/>
    <n v="0"/>
    <x v="20"/>
  </r>
  <r>
    <n v="17"/>
    <n v="17"/>
    <n v="0"/>
    <n v="0"/>
    <n v="0"/>
    <n v="0"/>
    <n v="0"/>
    <n v="0"/>
    <n v="0"/>
    <n v="0"/>
    <n v="0"/>
    <n v="0"/>
    <x v="33"/>
  </r>
  <r>
    <n v="36075"/>
    <n v="36075"/>
    <n v="0"/>
    <n v="0"/>
    <n v="0"/>
    <n v="0"/>
    <n v="0"/>
    <n v="0"/>
    <n v="0"/>
    <n v="0"/>
    <n v="0"/>
    <n v="0"/>
    <x v="51"/>
  </r>
  <r>
    <n v="439"/>
    <n v="439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37"/>
  </r>
  <r>
    <n v="1686"/>
    <n v="168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7"/>
  </r>
  <r>
    <n v="104"/>
    <n v="0"/>
    <n v="104"/>
    <n v="0"/>
    <n v="0"/>
    <n v="0"/>
    <n v="0"/>
    <n v="0"/>
    <n v="0"/>
    <n v="0"/>
    <n v="0"/>
    <n v="0"/>
    <x v="53"/>
  </r>
  <r>
    <n v="322"/>
    <n v="322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7"/>
  </r>
  <r>
    <n v="2101"/>
    <n v="2101"/>
    <n v="0"/>
    <n v="0"/>
    <n v="2101"/>
    <n v="2101"/>
    <n v="0"/>
    <n v="0"/>
    <n v="0"/>
    <n v="0"/>
    <n v="0"/>
    <n v="0"/>
    <x v="44"/>
  </r>
  <r>
    <n v="133"/>
    <n v="133"/>
    <n v="0"/>
    <n v="0"/>
    <n v="0"/>
    <n v="0"/>
    <n v="0"/>
    <n v="0"/>
    <n v="0"/>
    <n v="0"/>
    <n v="0"/>
    <n v="0"/>
    <x v="10"/>
  </r>
  <r>
    <n v="19083"/>
    <n v="19083"/>
    <n v="0"/>
    <n v="0"/>
    <n v="0"/>
    <n v="0"/>
    <n v="0"/>
    <n v="0"/>
    <n v="19083"/>
    <n v="19083"/>
    <n v="0"/>
    <n v="0"/>
    <x v="11"/>
  </r>
  <r>
    <n v="190"/>
    <n v="190"/>
    <n v="0"/>
    <n v="0"/>
    <n v="0"/>
    <n v="0"/>
    <n v="0"/>
    <n v="0"/>
    <n v="0"/>
    <n v="0"/>
    <n v="0"/>
    <n v="0"/>
    <x v="10"/>
  </r>
  <r>
    <n v="260"/>
    <n v="260"/>
    <n v="0"/>
    <n v="0"/>
    <n v="0"/>
    <n v="0"/>
    <n v="0"/>
    <n v="0"/>
    <n v="0"/>
    <n v="0"/>
    <n v="0"/>
    <n v="0"/>
    <x v="24"/>
  </r>
  <r>
    <n v="1351"/>
    <n v="1351"/>
    <n v="0"/>
    <n v="0"/>
    <n v="0"/>
    <n v="0"/>
    <n v="0"/>
    <n v="0"/>
    <n v="0"/>
    <n v="0"/>
    <n v="0"/>
    <n v="0"/>
    <x v="26"/>
  </r>
  <r>
    <n v="328"/>
    <n v="328"/>
    <n v="0"/>
    <n v="0"/>
    <n v="328"/>
    <n v="328"/>
    <n v="0"/>
    <n v="0"/>
    <n v="0"/>
    <n v="0"/>
    <n v="0"/>
    <n v="0"/>
    <x v="32"/>
  </r>
  <r>
    <n v="127"/>
    <n v="127"/>
    <n v="0"/>
    <n v="0"/>
    <n v="0"/>
    <n v="0"/>
    <n v="0"/>
    <n v="0"/>
    <n v="0"/>
    <n v="0"/>
    <n v="0"/>
    <n v="0"/>
    <x v="57"/>
  </r>
  <r>
    <n v="178"/>
    <n v="178"/>
    <n v="0"/>
    <n v="0"/>
    <n v="0"/>
    <n v="0"/>
    <n v="0"/>
    <n v="0"/>
    <n v="178"/>
    <n v="178"/>
    <n v="0"/>
    <n v="0"/>
    <x v="35"/>
  </r>
  <r>
    <n v="2"/>
    <n v="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9"/>
  </r>
  <r>
    <n v="314"/>
    <n v="0"/>
    <n v="314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3"/>
  </r>
  <r>
    <n v="806"/>
    <n v="806"/>
    <n v="0"/>
    <n v="0"/>
    <n v="0"/>
    <n v="0"/>
    <n v="0"/>
    <n v="0"/>
    <n v="0"/>
    <n v="0"/>
    <n v="0"/>
    <n v="0"/>
    <x v="56"/>
  </r>
  <r>
    <n v="174"/>
    <n v="174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20"/>
  </r>
  <r>
    <n v="3778"/>
    <n v="3778"/>
    <n v="0"/>
    <n v="0"/>
    <n v="0"/>
    <n v="0"/>
    <n v="0"/>
    <n v="0"/>
    <n v="3778"/>
    <n v="3778"/>
    <n v="0"/>
    <n v="0"/>
    <x v="20"/>
  </r>
  <r>
    <n v="15813"/>
    <n v="15813"/>
    <n v="0"/>
    <n v="0"/>
    <n v="0"/>
    <n v="0"/>
    <n v="0"/>
    <n v="0"/>
    <n v="0"/>
    <n v="0"/>
    <n v="0"/>
    <n v="0"/>
    <x v="19"/>
  </r>
  <r>
    <n v="42385"/>
    <n v="42385"/>
    <n v="0"/>
    <n v="0"/>
    <n v="42385"/>
    <n v="42385"/>
    <n v="0"/>
    <n v="0"/>
    <n v="0"/>
    <n v="0"/>
    <n v="0"/>
    <n v="0"/>
    <x v="37"/>
  </r>
  <r>
    <n v="987"/>
    <n v="0"/>
    <n v="987"/>
    <n v="0"/>
    <n v="0"/>
    <n v="0"/>
    <n v="0"/>
    <n v="0"/>
    <n v="987"/>
    <n v="0"/>
    <n v="987"/>
    <n v="0"/>
    <x v="43"/>
  </r>
  <r>
    <n v="1478"/>
    <n v="0"/>
    <n v="1478"/>
    <n v="0"/>
    <n v="0"/>
    <n v="0"/>
    <n v="0"/>
    <n v="0"/>
    <n v="0"/>
    <n v="0"/>
    <n v="0"/>
    <n v="0"/>
    <x v="42"/>
  </r>
  <r>
    <n v="217"/>
    <n v="217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0"/>
  </r>
  <r>
    <n v="241"/>
    <n v="241"/>
    <n v="0"/>
    <n v="0"/>
    <n v="0"/>
    <n v="0"/>
    <n v="0"/>
    <n v="0"/>
    <n v="0"/>
    <n v="0"/>
    <n v="0"/>
    <n v="0"/>
    <x v="0"/>
  </r>
  <r>
    <n v="113"/>
    <n v="113"/>
    <n v="0"/>
    <n v="0"/>
    <n v="0"/>
    <n v="0"/>
    <n v="0"/>
    <n v="0"/>
    <n v="0"/>
    <n v="0"/>
    <n v="0"/>
    <n v="0"/>
    <x v="26"/>
  </r>
  <r>
    <n v="793"/>
    <n v="0"/>
    <n v="793"/>
    <n v="0"/>
    <n v="0"/>
    <n v="0"/>
    <n v="0"/>
    <n v="0"/>
    <n v="0"/>
    <n v="0"/>
    <n v="0"/>
    <n v="0"/>
    <x v="42"/>
  </r>
  <r>
    <n v="4250"/>
    <n v="4250"/>
    <n v="0"/>
    <n v="0"/>
    <n v="0"/>
    <n v="0"/>
    <n v="0"/>
    <n v="0"/>
    <n v="0"/>
    <n v="0"/>
    <n v="0"/>
    <n v="0"/>
    <x v="13"/>
  </r>
  <r>
    <n v="114"/>
    <n v="114"/>
    <n v="0"/>
    <n v="0"/>
    <n v="0"/>
    <n v="0"/>
    <n v="0"/>
    <n v="0"/>
    <n v="0"/>
    <n v="0"/>
    <n v="0"/>
    <n v="0"/>
    <x v="28"/>
  </r>
  <r>
    <n v="14025"/>
    <n v="14025"/>
    <n v="0"/>
    <n v="0"/>
    <n v="0"/>
    <n v="0"/>
    <n v="0"/>
    <n v="0"/>
    <n v="0"/>
    <n v="0"/>
    <n v="0"/>
    <n v="0"/>
    <x v="31"/>
  </r>
  <r>
    <n v="263"/>
    <n v="263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0"/>
  </r>
  <r>
    <n v="11839"/>
    <n v="11839"/>
    <n v="0"/>
    <n v="0"/>
    <n v="0"/>
    <n v="0"/>
    <n v="0"/>
    <n v="0"/>
    <n v="0"/>
    <n v="0"/>
    <n v="0"/>
    <n v="0"/>
    <x v="6"/>
  </r>
  <r>
    <n v="217"/>
    <n v="217"/>
    <n v="0"/>
    <n v="0"/>
    <n v="0"/>
    <n v="0"/>
    <n v="0"/>
    <n v="0"/>
    <n v="0"/>
    <n v="0"/>
    <n v="0"/>
    <n v="0"/>
    <x v="19"/>
  </r>
  <r>
    <n v="4474"/>
    <n v="0"/>
    <n v="4474"/>
    <n v="0"/>
    <n v="0"/>
    <n v="0"/>
    <n v="0"/>
    <n v="0"/>
    <n v="4474"/>
    <n v="0"/>
    <n v="4474"/>
    <n v="0"/>
    <x v="9"/>
  </r>
  <r>
    <n v="4390"/>
    <n v="4390"/>
    <n v="0"/>
    <n v="0"/>
    <n v="0"/>
    <n v="0"/>
    <n v="0"/>
    <n v="0"/>
    <n v="0"/>
    <n v="0"/>
    <n v="0"/>
    <n v="0"/>
    <x v="28"/>
  </r>
  <r>
    <n v="353"/>
    <n v="0"/>
    <n v="353"/>
    <n v="0"/>
    <n v="0"/>
    <n v="0"/>
    <n v="0"/>
    <n v="0"/>
    <n v="353"/>
    <n v="0"/>
    <n v="353"/>
    <n v="0"/>
    <x v="20"/>
  </r>
  <r>
    <n v="7936"/>
    <n v="7936"/>
    <n v="0"/>
    <n v="0"/>
    <n v="7936"/>
    <n v="7936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56"/>
  </r>
  <r>
    <n v="6012"/>
    <n v="6012"/>
    <n v="0"/>
    <n v="0"/>
    <n v="0"/>
    <n v="0"/>
    <n v="0"/>
    <n v="0"/>
    <n v="0"/>
    <n v="0"/>
    <n v="0"/>
    <n v="0"/>
    <x v="28"/>
  </r>
  <r>
    <n v="109"/>
    <n v="109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6"/>
  </r>
  <r>
    <n v="743"/>
    <n v="743"/>
    <n v="0"/>
    <n v="0"/>
    <n v="743"/>
    <n v="743"/>
    <n v="0"/>
    <n v="0"/>
    <n v="0"/>
    <n v="0"/>
    <n v="0"/>
    <n v="0"/>
    <x v="7"/>
  </r>
  <r>
    <n v="58"/>
    <n v="58"/>
    <n v="0"/>
    <n v="0"/>
    <n v="58"/>
    <n v="58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15"/>
  </r>
  <r>
    <n v="577"/>
    <n v="577"/>
    <n v="0"/>
    <n v="0"/>
    <n v="0"/>
    <n v="0"/>
    <n v="0"/>
    <n v="0"/>
    <n v="0"/>
    <n v="0"/>
    <n v="0"/>
    <n v="0"/>
    <x v="27"/>
  </r>
  <r>
    <n v="269"/>
    <n v="269"/>
    <n v="0"/>
    <n v="0"/>
    <n v="0"/>
    <n v="0"/>
    <n v="0"/>
    <n v="0"/>
    <n v="0"/>
    <n v="0"/>
    <n v="0"/>
    <n v="0"/>
    <x v="31"/>
  </r>
  <r>
    <n v="1733"/>
    <n v="1733"/>
    <n v="0"/>
    <n v="0"/>
    <n v="0"/>
    <n v="0"/>
    <n v="0"/>
    <n v="0"/>
    <n v="0"/>
    <n v="0"/>
    <n v="0"/>
    <n v="0"/>
    <x v="52"/>
  </r>
  <r>
    <n v="986"/>
    <n v="986"/>
    <n v="0"/>
    <n v="0"/>
    <n v="0"/>
    <n v="0"/>
    <n v="0"/>
    <n v="0"/>
    <n v="0"/>
    <n v="0"/>
    <n v="0"/>
    <n v="0"/>
    <x v="5"/>
  </r>
  <r>
    <n v="1538"/>
    <n v="153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"/>
  </r>
  <r>
    <n v="462"/>
    <n v="462"/>
    <n v="0"/>
    <n v="0"/>
    <n v="0"/>
    <n v="0"/>
    <n v="0"/>
    <n v="0"/>
    <n v="0"/>
    <n v="0"/>
    <n v="0"/>
    <n v="0"/>
    <x v="20"/>
  </r>
  <r>
    <n v="24"/>
    <n v="24"/>
    <n v="0"/>
    <n v="0"/>
    <n v="24"/>
    <n v="24"/>
    <n v="0"/>
    <n v="0"/>
    <n v="0"/>
    <n v="0"/>
    <n v="0"/>
    <n v="0"/>
    <x v="49"/>
  </r>
  <r>
    <n v="100"/>
    <n v="100"/>
    <n v="0"/>
    <n v="0"/>
    <n v="0"/>
    <n v="0"/>
    <n v="0"/>
    <n v="0"/>
    <n v="0"/>
    <n v="0"/>
    <n v="0"/>
    <n v="0"/>
    <x v="15"/>
  </r>
  <r>
    <n v="324"/>
    <n v="324"/>
    <n v="0"/>
    <n v="0"/>
    <n v="0"/>
    <n v="0"/>
    <n v="0"/>
    <n v="0"/>
    <n v="324"/>
    <n v="324"/>
    <n v="0"/>
    <n v="0"/>
    <x v="46"/>
  </r>
  <r>
    <n v="884"/>
    <n v="884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5"/>
  </r>
  <r>
    <n v="365"/>
    <n v="365"/>
    <n v="0"/>
    <n v="0"/>
    <n v="365"/>
    <n v="365"/>
    <n v="0"/>
    <n v="0"/>
    <n v="0"/>
    <n v="0"/>
    <n v="0"/>
    <n v="0"/>
    <x v="9"/>
  </r>
  <r>
    <n v="154"/>
    <n v="154"/>
    <n v="0"/>
    <n v="0"/>
    <n v="0"/>
    <n v="0"/>
    <n v="0"/>
    <n v="0"/>
    <n v="154"/>
    <n v="154"/>
    <n v="0"/>
    <n v="0"/>
    <x v="30"/>
  </r>
  <r>
    <n v="4"/>
    <n v="4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31"/>
  </r>
  <r>
    <n v="664"/>
    <n v="664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57"/>
  </r>
  <r>
    <n v="1745"/>
    <n v="1745"/>
    <n v="0"/>
    <n v="0"/>
    <n v="0"/>
    <n v="0"/>
    <n v="0"/>
    <n v="0"/>
    <n v="0"/>
    <n v="0"/>
    <n v="0"/>
    <n v="0"/>
    <x v="6"/>
  </r>
  <r>
    <n v="935"/>
    <n v="0"/>
    <n v="935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45"/>
  </r>
  <r>
    <n v="13217"/>
    <n v="13217"/>
    <n v="0"/>
    <n v="0"/>
    <n v="0"/>
    <n v="0"/>
    <n v="0"/>
    <n v="0"/>
    <n v="0"/>
    <n v="0"/>
    <n v="0"/>
    <n v="0"/>
    <x v="24"/>
  </r>
  <r>
    <n v="259"/>
    <n v="259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0"/>
  </r>
  <r>
    <n v="751"/>
    <n v="751"/>
    <n v="0"/>
    <n v="0"/>
    <n v="0"/>
    <n v="0"/>
    <n v="0"/>
    <n v="0"/>
    <n v="751"/>
    <n v="751"/>
    <n v="0"/>
    <n v="0"/>
    <x v="5"/>
  </r>
  <r>
    <n v="20"/>
    <n v="20"/>
    <n v="0"/>
    <n v="0"/>
    <n v="0"/>
    <n v="0"/>
    <n v="0"/>
    <n v="0"/>
    <n v="0"/>
    <n v="0"/>
    <n v="0"/>
    <n v="0"/>
    <x v="57"/>
  </r>
  <r>
    <n v="9850"/>
    <n v="9850"/>
    <n v="0"/>
    <n v="0"/>
    <n v="9850"/>
    <n v="9850"/>
    <n v="0"/>
    <n v="0"/>
    <n v="0"/>
    <n v="0"/>
    <n v="0"/>
    <n v="0"/>
    <x v="44"/>
  </r>
  <r>
    <n v="8586"/>
    <n v="8586"/>
    <n v="0"/>
    <n v="0"/>
    <n v="0"/>
    <n v="0"/>
    <n v="0"/>
    <n v="0"/>
    <n v="0"/>
    <n v="0"/>
    <n v="0"/>
    <n v="0"/>
    <x v="19"/>
  </r>
  <r>
    <n v="335"/>
    <n v="335"/>
    <n v="0"/>
    <n v="0"/>
    <n v="0"/>
    <n v="0"/>
    <n v="0"/>
    <n v="0"/>
    <n v="0"/>
    <n v="0"/>
    <n v="0"/>
    <n v="0"/>
    <x v="17"/>
  </r>
  <r>
    <n v="6206"/>
    <n v="0"/>
    <n v="6206"/>
    <n v="0"/>
    <n v="0"/>
    <n v="0"/>
    <n v="0"/>
    <n v="0"/>
    <n v="6206"/>
    <n v="0"/>
    <n v="6206"/>
    <n v="0"/>
    <x v="1"/>
  </r>
  <r>
    <n v="196"/>
    <n v="196"/>
    <n v="0"/>
    <n v="0"/>
    <n v="0"/>
    <n v="0"/>
    <n v="0"/>
    <n v="0"/>
    <n v="0"/>
    <n v="0"/>
    <n v="0"/>
    <n v="0"/>
    <x v="40"/>
  </r>
  <r>
    <n v="2818"/>
    <n v="2818"/>
    <n v="0"/>
    <n v="0"/>
    <n v="0"/>
    <n v="0"/>
    <n v="0"/>
    <n v="0"/>
    <n v="0"/>
    <n v="0"/>
    <n v="0"/>
    <n v="0"/>
    <x v="24"/>
  </r>
  <r>
    <n v="42"/>
    <n v="42"/>
    <n v="0"/>
    <n v="0"/>
    <n v="0"/>
    <n v="0"/>
    <n v="0"/>
    <n v="0"/>
    <n v="0"/>
    <n v="0"/>
    <n v="0"/>
    <n v="0"/>
    <x v="8"/>
  </r>
  <r>
    <n v="1741"/>
    <n v="1741"/>
    <n v="0"/>
    <n v="0"/>
    <n v="0"/>
    <n v="0"/>
    <n v="0"/>
    <n v="0"/>
    <n v="0"/>
    <n v="0"/>
    <n v="0"/>
    <n v="0"/>
    <x v="20"/>
  </r>
  <r>
    <n v="1347"/>
    <n v="0"/>
    <n v="1347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3"/>
  </r>
  <r>
    <n v="115"/>
    <n v="115"/>
    <n v="0"/>
    <n v="0"/>
    <n v="0"/>
    <n v="0"/>
    <n v="0"/>
    <n v="0"/>
    <n v="0"/>
    <n v="0"/>
    <n v="0"/>
    <n v="0"/>
    <x v="32"/>
  </r>
  <r>
    <n v="3378"/>
    <n v="0"/>
    <n v="3378"/>
    <n v="0"/>
    <n v="0"/>
    <n v="0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33"/>
  </r>
  <r>
    <n v="627"/>
    <n v="627"/>
    <n v="0"/>
    <n v="0"/>
    <n v="0"/>
    <n v="0"/>
    <n v="0"/>
    <n v="0"/>
    <n v="0"/>
    <n v="0"/>
    <n v="0"/>
    <n v="0"/>
    <x v="38"/>
  </r>
  <r>
    <n v="141"/>
    <n v="0"/>
    <n v="141"/>
    <n v="0"/>
    <n v="0"/>
    <n v="0"/>
    <n v="0"/>
    <n v="0"/>
    <n v="0"/>
    <n v="0"/>
    <n v="0"/>
    <n v="0"/>
    <x v="20"/>
  </r>
  <r>
    <n v="1168"/>
    <n v="1168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26"/>
    <n v="26"/>
    <n v="0"/>
    <n v="0"/>
    <x v="51"/>
  </r>
  <r>
    <n v="306"/>
    <n v="306"/>
    <n v="0"/>
    <n v="0"/>
    <n v="306"/>
    <n v="306"/>
    <n v="0"/>
    <n v="0"/>
    <n v="0"/>
    <n v="0"/>
    <n v="0"/>
    <n v="0"/>
    <x v="53"/>
  </r>
  <r>
    <n v="5103"/>
    <n v="510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7"/>
  </r>
  <r>
    <n v="11369"/>
    <n v="11369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41"/>
  </r>
  <r>
    <n v="1810"/>
    <n v="181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0"/>
  </r>
  <r>
    <n v="319"/>
    <n v="319"/>
    <n v="0"/>
    <n v="0"/>
    <n v="0"/>
    <n v="0"/>
    <n v="0"/>
    <n v="0"/>
    <n v="0"/>
    <n v="0"/>
    <n v="0"/>
    <n v="0"/>
    <x v="51"/>
  </r>
  <r>
    <n v="135"/>
    <n v="135"/>
    <n v="0"/>
    <n v="0"/>
    <n v="0"/>
    <n v="0"/>
    <n v="0"/>
    <n v="0"/>
    <n v="0"/>
    <n v="0"/>
    <n v="0"/>
    <n v="0"/>
    <x v="32"/>
  </r>
  <r>
    <n v="54"/>
    <n v="54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1"/>
  </r>
  <r>
    <n v="54"/>
    <n v="0"/>
    <n v="54"/>
    <n v="0"/>
    <n v="0"/>
    <n v="0"/>
    <n v="0"/>
    <n v="0"/>
    <n v="0"/>
    <n v="0"/>
    <n v="0"/>
    <n v="0"/>
    <x v="46"/>
  </r>
  <r>
    <n v="4119"/>
    <n v="0"/>
    <n v="0"/>
    <n v="4119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20"/>
  </r>
  <r>
    <n v="1598"/>
    <n v="1598"/>
    <n v="0"/>
    <n v="0"/>
    <n v="0"/>
    <n v="0"/>
    <n v="0"/>
    <n v="0"/>
    <n v="0"/>
    <n v="0"/>
    <n v="0"/>
    <n v="0"/>
    <x v="46"/>
  </r>
  <r>
    <n v="275"/>
    <n v="275"/>
    <n v="0"/>
    <n v="0"/>
    <n v="0"/>
    <n v="0"/>
    <n v="0"/>
    <n v="0"/>
    <n v="0"/>
    <n v="0"/>
    <n v="0"/>
    <n v="0"/>
    <x v="38"/>
  </r>
  <r>
    <n v="476"/>
    <n v="476"/>
    <n v="0"/>
    <n v="0"/>
    <n v="0"/>
    <n v="0"/>
    <n v="0"/>
    <n v="0"/>
    <n v="0"/>
    <n v="0"/>
    <n v="0"/>
    <n v="0"/>
    <x v="18"/>
  </r>
  <r>
    <n v="1022"/>
    <n v="1022"/>
    <n v="0"/>
    <n v="0"/>
    <n v="0"/>
    <n v="0"/>
    <n v="0"/>
    <n v="0"/>
    <n v="0"/>
    <n v="0"/>
    <n v="0"/>
    <n v="0"/>
    <x v="18"/>
  </r>
  <r>
    <n v="443"/>
    <n v="0"/>
    <n v="443"/>
    <n v="0"/>
    <n v="0"/>
    <n v="0"/>
    <n v="0"/>
    <n v="0"/>
    <n v="443"/>
    <n v="0"/>
    <n v="443"/>
    <n v="0"/>
    <x v="41"/>
  </r>
  <r>
    <n v="104"/>
    <n v="104"/>
    <n v="0"/>
    <n v="0"/>
    <n v="0"/>
    <n v="0"/>
    <n v="0"/>
    <n v="0"/>
    <n v="0"/>
    <n v="0"/>
    <n v="0"/>
    <n v="0"/>
    <x v="33"/>
  </r>
  <r>
    <n v="3751"/>
    <n v="375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0"/>
  </r>
  <r>
    <n v="9968"/>
    <n v="9968"/>
    <n v="0"/>
    <n v="0"/>
    <n v="0"/>
    <n v="0"/>
    <n v="0"/>
    <n v="0"/>
    <n v="0"/>
    <n v="0"/>
    <n v="0"/>
    <n v="0"/>
    <x v="17"/>
  </r>
  <r>
    <n v="3772"/>
    <n v="3772"/>
    <n v="0"/>
    <n v="0"/>
    <n v="0"/>
    <n v="0"/>
    <n v="0"/>
    <n v="0"/>
    <n v="3772"/>
    <n v="3772"/>
    <n v="0"/>
    <n v="0"/>
    <x v="2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14"/>
  </r>
  <r>
    <n v="396"/>
    <n v="39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35"/>
  </r>
  <r>
    <n v="4475"/>
    <n v="4475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3"/>
  </r>
  <r>
    <n v="64"/>
    <n v="64"/>
    <n v="0"/>
    <n v="0"/>
    <n v="0"/>
    <n v="0"/>
    <n v="0"/>
    <n v="0"/>
    <n v="0"/>
    <n v="0"/>
    <n v="0"/>
    <n v="0"/>
    <x v="25"/>
  </r>
  <r>
    <n v="100"/>
    <n v="100"/>
    <n v="0"/>
    <n v="0"/>
    <n v="100"/>
    <n v="100"/>
    <n v="0"/>
    <n v="0"/>
    <n v="0"/>
    <n v="0"/>
    <n v="0"/>
    <n v="0"/>
    <x v="50"/>
  </r>
  <r>
    <n v="186"/>
    <n v="186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29"/>
  </r>
  <r>
    <n v="290"/>
    <n v="290"/>
    <n v="0"/>
    <n v="0"/>
    <n v="0"/>
    <n v="0"/>
    <n v="0"/>
    <n v="0"/>
    <n v="0"/>
    <n v="0"/>
    <n v="0"/>
    <n v="0"/>
    <x v="27"/>
  </r>
  <r>
    <n v="887"/>
    <n v="887"/>
    <n v="0"/>
    <n v="0"/>
    <n v="0"/>
    <n v="0"/>
    <n v="0"/>
    <n v="0"/>
    <n v="0"/>
    <n v="0"/>
    <n v="0"/>
    <n v="0"/>
    <x v="40"/>
  </r>
  <r>
    <n v="1740"/>
    <n v="1740"/>
    <n v="0"/>
    <n v="0"/>
    <n v="0"/>
    <n v="0"/>
    <n v="0"/>
    <n v="0"/>
    <n v="0"/>
    <n v="0"/>
    <n v="0"/>
    <n v="0"/>
    <x v="34"/>
  </r>
  <r>
    <n v="32892"/>
    <n v="0"/>
    <n v="32892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7"/>
  </r>
  <r>
    <n v="1195"/>
    <n v="1195"/>
    <n v="0"/>
    <n v="0"/>
    <n v="0"/>
    <n v="0"/>
    <n v="0"/>
    <n v="0"/>
    <n v="1195"/>
    <n v="1195"/>
    <n v="0"/>
    <n v="0"/>
    <x v="1"/>
  </r>
  <r>
    <n v="5298"/>
    <n v="5298"/>
    <n v="0"/>
    <n v="0"/>
    <n v="0"/>
    <n v="0"/>
    <n v="0"/>
    <n v="0"/>
    <n v="0"/>
    <n v="0"/>
    <n v="0"/>
    <n v="0"/>
    <x v="55"/>
  </r>
  <r>
    <n v="297"/>
    <n v="297"/>
    <n v="0"/>
    <n v="0"/>
    <n v="0"/>
    <n v="0"/>
    <n v="0"/>
    <n v="0"/>
    <n v="0"/>
    <n v="0"/>
    <n v="0"/>
    <n v="0"/>
    <x v="42"/>
  </r>
  <r>
    <n v="1412"/>
    <n v="1412"/>
    <n v="0"/>
    <n v="0"/>
    <n v="0"/>
    <n v="0"/>
    <n v="0"/>
    <n v="0"/>
    <n v="0"/>
    <n v="0"/>
    <n v="0"/>
    <n v="0"/>
    <x v="46"/>
  </r>
  <r>
    <n v="2412"/>
    <n v="2412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16"/>
  </r>
  <r>
    <n v="2204"/>
    <n v="2204"/>
    <n v="0"/>
    <n v="0"/>
    <n v="2204"/>
    <n v="2204"/>
    <n v="0"/>
    <n v="0"/>
    <n v="0"/>
    <n v="0"/>
    <n v="0"/>
    <n v="0"/>
    <x v="44"/>
  </r>
  <r>
    <n v="3833"/>
    <n v="3833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31"/>
  </r>
  <r>
    <n v="6961"/>
    <n v="6961"/>
    <n v="0"/>
    <n v="0"/>
    <n v="0"/>
    <n v="0"/>
    <n v="0"/>
    <n v="0"/>
    <n v="0"/>
    <n v="0"/>
    <n v="0"/>
    <n v="0"/>
    <x v="2"/>
  </r>
  <r>
    <n v="21982"/>
    <n v="21982"/>
    <n v="0"/>
    <n v="0"/>
    <n v="0"/>
    <n v="0"/>
    <n v="0"/>
    <n v="0"/>
    <n v="0"/>
    <n v="0"/>
    <n v="0"/>
    <n v="0"/>
    <x v="8"/>
  </r>
  <r>
    <n v="259"/>
    <n v="0"/>
    <n v="259"/>
    <n v="0"/>
    <n v="0"/>
    <n v="0"/>
    <n v="0"/>
    <n v="0"/>
    <n v="0"/>
    <n v="0"/>
    <n v="0"/>
    <n v="0"/>
    <x v="4"/>
  </r>
  <r>
    <n v="130"/>
    <n v="130"/>
    <n v="0"/>
    <n v="0"/>
    <n v="0"/>
    <n v="0"/>
    <n v="0"/>
    <n v="0"/>
    <n v="0"/>
    <n v="0"/>
    <n v="0"/>
    <n v="0"/>
    <x v="23"/>
  </r>
  <r>
    <n v="453"/>
    <n v="453"/>
    <n v="0"/>
    <n v="0"/>
    <n v="0"/>
    <n v="0"/>
    <n v="0"/>
    <n v="0"/>
    <n v="0"/>
    <n v="0"/>
    <n v="0"/>
    <n v="0"/>
    <x v="38"/>
  </r>
  <r>
    <n v="177"/>
    <n v="177"/>
    <n v="0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53"/>
  </r>
  <r>
    <n v="5108"/>
    <n v="5108"/>
    <n v="0"/>
    <n v="0"/>
    <n v="0"/>
    <n v="0"/>
    <n v="0"/>
    <n v="0"/>
    <n v="0"/>
    <n v="0"/>
    <n v="0"/>
    <n v="0"/>
    <x v="51"/>
  </r>
  <r>
    <n v="2368"/>
    <n v="2368"/>
    <n v="0"/>
    <n v="0"/>
    <n v="0"/>
    <n v="0"/>
    <n v="0"/>
    <n v="0"/>
    <n v="0"/>
    <n v="0"/>
    <n v="0"/>
    <n v="0"/>
    <x v="51"/>
  </r>
  <r>
    <n v="5605"/>
    <n v="5605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2"/>
  </r>
  <r>
    <n v="615"/>
    <n v="615"/>
    <n v="0"/>
    <n v="0"/>
    <n v="0"/>
    <n v="0"/>
    <n v="0"/>
    <n v="0"/>
    <n v="0"/>
    <n v="0"/>
    <n v="0"/>
    <n v="0"/>
    <x v="13"/>
  </r>
  <r>
    <n v="207"/>
    <n v="0"/>
    <n v="207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99"/>
    <n v="99"/>
    <n v="0"/>
    <n v="0"/>
    <x v="56"/>
  </r>
  <r>
    <n v="352"/>
    <n v="352"/>
    <n v="0"/>
    <n v="0"/>
    <n v="0"/>
    <n v="0"/>
    <n v="0"/>
    <n v="0"/>
    <n v="0"/>
    <n v="0"/>
    <n v="0"/>
    <n v="0"/>
    <x v="19"/>
  </r>
  <r>
    <n v="566"/>
    <n v="566"/>
    <n v="0"/>
    <n v="0"/>
    <n v="0"/>
    <n v="0"/>
    <n v="0"/>
    <n v="0"/>
    <n v="0"/>
    <n v="0"/>
    <n v="0"/>
    <n v="0"/>
    <x v="27"/>
  </r>
  <r>
    <n v="193"/>
    <n v="193"/>
    <n v="0"/>
    <n v="0"/>
    <n v="193"/>
    <n v="193"/>
    <n v="0"/>
    <n v="0"/>
    <n v="0"/>
    <n v="0"/>
    <n v="0"/>
    <n v="0"/>
    <x v="27"/>
  </r>
  <r>
    <n v="14689"/>
    <n v="14689"/>
    <n v="0"/>
    <n v="0"/>
    <n v="0"/>
    <n v="0"/>
    <n v="0"/>
    <n v="0"/>
    <n v="0"/>
    <n v="0"/>
    <n v="0"/>
    <n v="0"/>
    <x v="2"/>
  </r>
  <r>
    <n v="16795"/>
    <n v="16795"/>
    <n v="0"/>
    <n v="0"/>
    <n v="0"/>
    <n v="0"/>
    <n v="0"/>
    <n v="0"/>
    <n v="16795"/>
    <n v="16795"/>
    <n v="0"/>
    <n v="0"/>
    <x v="19"/>
  </r>
  <r>
    <n v="13315"/>
    <n v="0"/>
    <n v="13315"/>
    <n v="0"/>
    <n v="0"/>
    <n v="0"/>
    <n v="0"/>
    <n v="0"/>
    <n v="13315"/>
    <n v="0"/>
    <n v="13315"/>
    <n v="0"/>
    <x v="19"/>
  </r>
  <r>
    <n v="888"/>
    <n v="888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9"/>
  </r>
  <r>
    <n v="824"/>
    <n v="0"/>
    <n v="824"/>
    <n v="0"/>
    <n v="0"/>
    <n v="0"/>
    <n v="0"/>
    <n v="0"/>
    <n v="0"/>
    <n v="0"/>
    <n v="0"/>
    <n v="0"/>
    <x v="8"/>
  </r>
  <r>
    <n v="4150"/>
    <n v="4150"/>
    <n v="0"/>
    <n v="0"/>
    <n v="0"/>
    <n v="0"/>
    <n v="0"/>
    <n v="0"/>
    <n v="0"/>
    <n v="0"/>
    <n v="0"/>
    <n v="0"/>
    <x v="32"/>
  </r>
  <r>
    <n v="814"/>
    <n v="814"/>
    <n v="0"/>
    <n v="0"/>
    <n v="0"/>
    <n v="0"/>
    <n v="0"/>
    <n v="0"/>
    <n v="0"/>
    <n v="0"/>
    <n v="0"/>
    <n v="0"/>
    <x v="49"/>
  </r>
  <r>
    <n v="479"/>
    <n v="479"/>
    <n v="0"/>
    <n v="0"/>
    <n v="0"/>
    <n v="0"/>
    <n v="0"/>
    <n v="0"/>
    <n v="0"/>
    <n v="0"/>
    <n v="0"/>
    <n v="0"/>
    <x v="44"/>
  </r>
  <r>
    <n v="229"/>
    <n v="229"/>
    <n v="0"/>
    <n v="0"/>
    <n v="229"/>
    <n v="229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16"/>
  </r>
  <r>
    <n v="128"/>
    <n v="128"/>
    <n v="0"/>
    <n v="0"/>
    <n v="128"/>
    <n v="128"/>
    <n v="0"/>
    <n v="0"/>
    <n v="0"/>
    <n v="0"/>
    <n v="0"/>
    <n v="0"/>
    <x v="25"/>
  </r>
  <r>
    <n v="5201"/>
    <n v="5201"/>
    <n v="0"/>
    <n v="0"/>
    <n v="0"/>
    <n v="0"/>
    <n v="0"/>
    <n v="0"/>
    <n v="5201"/>
    <n v="5201"/>
    <n v="0"/>
    <n v="0"/>
    <x v="1"/>
  </r>
  <r>
    <n v="3110"/>
    <n v="3110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42"/>
  </r>
  <r>
    <n v="144"/>
    <n v="0"/>
    <n v="144"/>
    <n v="0"/>
    <n v="0"/>
    <n v="0"/>
    <n v="0"/>
    <n v="0"/>
    <n v="0"/>
    <n v="0"/>
    <n v="0"/>
    <n v="0"/>
    <x v="40"/>
  </r>
  <r>
    <n v="2008"/>
    <n v="2008"/>
    <n v="0"/>
    <n v="0"/>
    <n v="0"/>
    <n v="0"/>
    <n v="0"/>
    <n v="0"/>
    <n v="0"/>
    <n v="0"/>
    <n v="0"/>
    <n v="0"/>
    <x v="6"/>
  </r>
  <r>
    <n v="4855"/>
    <n v="0"/>
    <n v="4855"/>
    <n v="0"/>
    <n v="0"/>
    <n v="0"/>
    <n v="0"/>
    <n v="0"/>
    <n v="0"/>
    <n v="0"/>
    <n v="0"/>
    <n v="0"/>
    <x v="22"/>
  </r>
  <r>
    <n v="12098"/>
    <n v="0"/>
    <n v="12098"/>
    <n v="0"/>
    <n v="0"/>
    <n v="0"/>
    <n v="0"/>
    <n v="0"/>
    <n v="0"/>
    <n v="0"/>
    <n v="0"/>
    <n v="0"/>
    <x v="33"/>
  </r>
  <r>
    <n v="10479"/>
    <n v="10479"/>
    <n v="0"/>
    <n v="0"/>
    <n v="0"/>
    <n v="0"/>
    <n v="0"/>
    <n v="0"/>
    <n v="0"/>
    <n v="0"/>
    <n v="0"/>
    <n v="0"/>
    <x v="6"/>
  </r>
  <r>
    <n v="3885"/>
    <n v="3885"/>
    <n v="0"/>
    <n v="0"/>
    <n v="0"/>
    <n v="0"/>
    <n v="0"/>
    <n v="0"/>
    <n v="0"/>
    <n v="0"/>
    <n v="0"/>
    <n v="0"/>
    <x v="32"/>
  </r>
  <r>
    <n v="2875"/>
    <n v="0"/>
    <n v="2875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24"/>
  </r>
  <r>
    <n v="191"/>
    <n v="191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50"/>
  </r>
  <r>
    <n v="1823"/>
    <n v="1823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3"/>
  </r>
  <r>
    <n v="574"/>
    <n v="574"/>
    <n v="0"/>
    <n v="0"/>
    <n v="0"/>
    <n v="0"/>
    <n v="0"/>
    <n v="0"/>
    <n v="0"/>
    <n v="0"/>
    <n v="0"/>
    <n v="0"/>
    <x v="27"/>
  </r>
  <r>
    <n v="4060"/>
    <n v="4060"/>
    <n v="0"/>
    <n v="0"/>
    <n v="0"/>
    <n v="0"/>
    <n v="0"/>
    <n v="0"/>
    <n v="4060"/>
    <n v="4060"/>
    <n v="0"/>
    <n v="0"/>
    <x v="7"/>
  </r>
  <r>
    <n v="12"/>
    <n v="12"/>
    <n v="0"/>
    <n v="0"/>
    <n v="12"/>
    <n v="12"/>
    <n v="0"/>
    <n v="0"/>
    <n v="0"/>
    <n v="0"/>
    <n v="0"/>
    <n v="0"/>
    <x v="60"/>
  </r>
  <r>
    <n v="173"/>
    <n v="173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5"/>
  </r>
  <r>
    <n v="1661"/>
    <n v="1661"/>
    <n v="0"/>
    <n v="0"/>
    <n v="0"/>
    <n v="0"/>
    <n v="0"/>
    <n v="0"/>
    <n v="0"/>
    <n v="0"/>
    <n v="0"/>
    <n v="0"/>
    <x v="14"/>
  </r>
  <r>
    <n v="2808"/>
    <n v="2808"/>
    <n v="0"/>
    <n v="0"/>
    <n v="0"/>
    <n v="0"/>
    <n v="0"/>
    <n v="0"/>
    <n v="0"/>
    <n v="0"/>
    <n v="0"/>
    <n v="0"/>
    <x v="48"/>
  </r>
  <r>
    <n v="345"/>
    <n v="345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4"/>
  </r>
  <r>
    <n v="114"/>
    <n v="114"/>
    <n v="0"/>
    <n v="0"/>
    <n v="114"/>
    <n v="114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9"/>
  </r>
  <r>
    <n v="4523"/>
    <n v="4523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10"/>
  </r>
  <r>
    <n v="4351"/>
    <n v="4351"/>
    <n v="0"/>
    <n v="0"/>
    <n v="0"/>
    <n v="0"/>
    <n v="0"/>
    <n v="0"/>
    <n v="4351"/>
    <n v="4351"/>
    <n v="0"/>
    <n v="0"/>
    <x v="23"/>
  </r>
  <r>
    <n v="550"/>
    <n v="550"/>
    <n v="0"/>
    <n v="0"/>
    <n v="0"/>
    <n v="0"/>
    <n v="0"/>
    <n v="0"/>
    <n v="0"/>
    <n v="0"/>
    <n v="0"/>
    <n v="0"/>
    <x v="11"/>
  </r>
  <r>
    <n v="13533"/>
    <n v="13533"/>
    <n v="0"/>
    <n v="0"/>
    <n v="0"/>
    <n v="0"/>
    <n v="0"/>
    <n v="0"/>
    <n v="0"/>
    <n v="0"/>
    <n v="0"/>
    <n v="0"/>
    <x v="19"/>
  </r>
  <r>
    <n v="94"/>
    <n v="9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0"/>
  </r>
  <r>
    <n v="4261"/>
    <n v="4261"/>
    <n v="0"/>
    <n v="0"/>
    <n v="0"/>
    <n v="0"/>
    <n v="0"/>
    <n v="0"/>
    <n v="0"/>
    <n v="0"/>
    <n v="0"/>
    <n v="0"/>
    <x v="10"/>
  </r>
  <r>
    <n v="946"/>
    <n v="0"/>
    <n v="946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25"/>
  </r>
  <r>
    <n v="76"/>
    <n v="76"/>
    <n v="0"/>
    <n v="0"/>
    <n v="76"/>
    <n v="76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35"/>
  </r>
  <r>
    <n v="92"/>
    <n v="92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0"/>
  </r>
  <r>
    <n v="12664"/>
    <n v="12664"/>
    <n v="0"/>
    <n v="0"/>
    <n v="0"/>
    <n v="0"/>
    <n v="0"/>
    <n v="0"/>
    <n v="0"/>
    <n v="0"/>
    <n v="0"/>
    <n v="0"/>
    <x v="19"/>
  </r>
  <r>
    <n v="85"/>
    <n v="85"/>
    <n v="0"/>
    <n v="0"/>
    <n v="85"/>
    <n v="85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1"/>
  </r>
  <r>
    <n v="637"/>
    <n v="637"/>
    <n v="0"/>
    <n v="0"/>
    <n v="0"/>
    <n v="0"/>
    <n v="0"/>
    <n v="0"/>
    <n v="637"/>
    <n v="637"/>
    <n v="0"/>
    <n v="0"/>
    <x v="53"/>
  </r>
  <r>
    <n v="1"/>
    <n v="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9"/>
  </r>
  <r>
    <n v="365"/>
    <n v="365"/>
    <n v="0"/>
    <n v="0"/>
    <n v="0"/>
    <n v="0"/>
    <n v="0"/>
    <n v="0"/>
    <n v="0"/>
    <n v="0"/>
    <n v="0"/>
    <n v="0"/>
    <x v="1"/>
  </r>
  <r>
    <n v="54"/>
    <n v="5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154"/>
    <n v="154"/>
    <n v="0"/>
    <n v="0"/>
    <n v="0"/>
    <n v="0"/>
    <n v="0"/>
    <n v="0"/>
    <n v="0"/>
    <n v="0"/>
    <n v="0"/>
    <n v="0"/>
    <x v="47"/>
  </r>
  <r>
    <n v="1249"/>
    <n v="1249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23"/>
  </r>
  <r>
    <n v="1356"/>
    <n v="1356"/>
    <n v="0"/>
    <n v="0"/>
    <n v="1356"/>
    <n v="1356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"/>
  </r>
  <r>
    <n v="2094"/>
    <n v="2094"/>
    <n v="0"/>
    <n v="0"/>
    <n v="2094"/>
    <n v="2094"/>
    <n v="0"/>
    <n v="0"/>
    <n v="0"/>
    <n v="0"/>
    <n v="0"/>
    <n v="0"/>
    <x v="42"/>
  </r>
  <r>
    <n v="39"/>
    <n v="0"/>
    <n v="39"/>
    <n v="0"/>
    <n v="0"/>
    <n v="0"/>
    <n v="0"/>
    <n v="0"/>
    <n v="39"/>
    <n v="0"/>
    <n v="39"/>
    <n v="0"/>
    <x v="61"/>
  </r>
  <r>
    <n v="5"/>
    <n v="5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23"/>
    <n v="23"/>
    <n v="0"/>
    <n v="0"/>
    <x v="24"/>
  </r>
  <r>
    <n v="51"/>
    <n v="0"/>
    <n v="51"/>
    <n v="0"/>
    <n v="0"/>
    <n v="0"/>
    <n v="0"/>
    <n v="0"/>
    <n v="0"/>
    <n v="0"/>
    <n v="0"/>
    <n v="0"/>
    <x v="41"/>
  </r>
  <r>
    <n v="26"/>
    <n v="0"/>
    <n v="26"/>
    <n v="0"/>
    <n v="0"/>
    <n v="0"/>
    <n v="0"/>
    <n v="0"/>
    <n v="0"/>
    <n v="0"/>
    <n v="0"/>
    <n v="0"/>
    <x v="53"/>
  </r>
  <r>
    <n v="2623"/>
    <n v="0"/>
    <n v="2623"/>
    <n v="0"/>
    <n v="0"/>
    <n v="0"/>
    <n v="0"/>
    <n v="0"/>
    <n v="0"/>
    <n v="0"/>
    <n v="0"/>
    <n v="0"/>
    <x v="50"/>
  </r>
  <r>
    <n v="1832"/>
    <n v="0"/>
    <n v="0"/>
    <n v="1832"/>
    <n v="0"/>
    <n v="0"/>
    <n v="0"/>
    <n v="0"/>
    <n v="0"/>
    <n v="0"/>
    <n v="0"/>
    <n v="0"/>
    <x v="10"/>
  </r>
  <r>
    <n v="3081"/>
    <n v="3081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23"/>
  </r>
  <r>
    <n v="1155"/>
    <n v="1155"/>
    <n v="0"/>
    <n v="0"/>
    <n v="0"/>
    <n v="0"/>
    <n v="0"/>
    <n v="0"/>
    <n v="0"/>
    <n v="0"/>
    <n v="0"/>
    <n v="0"/>
    <x v="44"/>
  </r>
  <r>
    <n v="6291"/>
    <n v="6291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"/>
  </r>
  <r>
    <n v="253"/>
    <n v="253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133"/>
    <n v="133"/>
    <n v="0"/>
    <n v="0"/>
    <x v="23"/>
  </r>
  <r>
    <n v="2200"/>
    <n v="2200"/>
    <n v="0"/>
    <n v="0"/>
    <n v="2200"/>
    <n v="220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8"/>
  </r>
  <r>
    <n v="318"/>
    <n v="318"/>
    <n v="0"/>
    <n v="0"/>
    <n v="0"/>
    <n v="0"/>
    <n v="0"/>
    <n v="0"/>
    <n v="0"/>
    <n v="0"/>
    <n v="0"/>
    <n v="0"/>
    <x v="7"/>
  </r>
  <r>
    <n v="24"/>
    <n v="0"/>
    <n v="24"/>
    <n v="0"/>
    <n v="0"/>
    <n v="0"/>
    <n v="0"/>
    <n v="0"/>
    <n v="0"/>
    <n v="0"/>
    <n v="0"/>
    <n v="0"/>
    <x v="57"/>
  </r>
  <r>
    <n v="395"/>
    <n v="395"/>
    <n v="0"/>
    <n v="0"/>
    <n v="0"/>
    <n v="0"/>
    <n v="0"/>
    <n v="0"/>
    <n v="0"/>
    <n v="0"/>
    <n v="0"/>
    <n v="0"/>
    <x v="24"/>
  </r>
  <r>
    <n v="149"/>
    <n v="149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8"/>
  </r>
  <r>
    <n v="242"/>
    <n v="242"/>
    <n v="0"/>
    <n v="0"/>
    <n v="0"/>
    <n v="0"/>
    <n v="0"/>
    <n v="0"/>
    <n v="242"/>
    <n v="242"/>
    <n v="0"/>
    <n v="0"/>
    <x v="11"/>
  </r>
  <r>
    <n v="11"/>
    <n v="11"/>
    <n v="0"/>
    <n v="0"/>
    <n v="0"/>
    <n v="0"/>
    <n v="0"/>
    <n v="0"/>
    <n v="0"/>
    <n v="0"/>
    <n v="0"/>
    <n v="0"/>
    <x v="49"/>
  </r>
  <r>
    <n v="1170"/>
    <n v="1170"/>
    <n v="0"/>
    <n v="0"/>
    <n v="0"/>
    <n v="0"/>
    <n v="0"/>
    <n v="0"/>
    <n v="1170"/>
    <n v="1170"/>
    <n v="0"/>
    <n v="0"/>
    <x v="27"/>
  </r>
  <r>
    <n v="195"/>
    <n v="195"/>
    <n v="0"/>
    <n v="0"/>
    <n v="0"/>
    <n v="0"/>
    <n v="0"/>
    <n v="0"/>
    <n v="0"/>
    <n v="0"/>
    <n v="0"/>
    <n v="0"/>
    <x v="38"/>
  </r>
  <r>
    <n v="525"/>
    <n v="0"/>
    <n v="525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5"/>
  </r>
  <r>
    <n v="18596"/>
    <n v="18596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"/>
  </r>
  <r>
    <n v="72"/>
    <n v="72"/>
    <n v="0"/>
    <n v="0"/>
    <n v="0"/>
    <n v="0"/>
    <n v="0"/>
    <n v="0"/>
    <n v="0"/>
    <n v="0"/>
    <n v="0"/>
    <n v="0"/>
    <x v="56"/>
  </r>
  <r>
    <n v="3953"/>
    <n v="3953"/>
    <n v="0"/>
    <n v="0"/>
    <n v="0"/>
    <n v="0"/>
    <n v="0"/>
    <n v="0"/>
    <n v="0"/>
    <n v="0"/>
    <n v="0"/>
    <n v="0"/>
    <x v="17"/>
  </r>
  <r>
    <n v="181"/>
    <n v="181"/>
    <n v="0"/>
    <n v="0"/>
    <n v="0"/>
    <n v="0"/>
    <n v="0"/>
    <n v="0"/>
    <n v="0"/>
    <n v="0"/>
    <n v="0"/>
    <n v="0"/>
    <x v="49"/>
  </r>
  <r>
    <n v="8980"/>
    <n v="8980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13"/>
    <n v="13"/>
    <n v="0"/>
    <n v="0"/>
    <x v="36"/>
  </r>
  <r>
    <n v="14497"/>
    <n v="14497"/>
    <n v="0"/>
    <n v="0"/>
    <n v="0"/>
    <n v="0"/>
    <n v="0"/>
    <n v="0"/>
    <n v="0"/>
    <n v="0"/>
    <n v="0"/>
    <n v="0"/>
    <x v="2"/>
  </r>
  <r>
    <n v="1578"/>
    <n v="1578"/>
    <n v="0"/>
    <n v="0"/>
    <n v="0"/>
    <n v="0"/>
    <n v="0"/>
    <n v="0"/>
    <n v="0"/>
    <n v="0"/>
    <n v="0"/>
    <n v="0"/>
    <x v="33"/>
  </r>
  <r>
    <n v="1286"/>
    <n v="128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7"/>
  </r>
  <r>
    <n v="478"/>
    <n v="478"/>
    <n v="0"/>
    <n v="0"/>
    <n v="0"/>
    <n v="0"/>
    <n v="0"/>
    <n v="0"/>
    <n v="478"/>
    <n v="478"/>
    <n v="0"/>
    <n v="0"/>
    <x v="48"/>
  </r>
  <r>
    <n v="82"/>
    <n v="82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37"/>
  </r>
  <r>
    <n v="117"/>
    <n v="117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28"/>
  </r>
  <r>
    <n v="3508"/>
    <n v="3508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14"/>
  </r>
  <r>
    <n v="532"/>
    <n v="532"/>
    <n v="0"/>
    <n v="0"/>
    <n v="532"/>
    <n v="532"/>
    <n v="0"/>
    <n v="0"/>
    <n v="0"/>
    <n v="0"/>
    <n v="0"/>
    <n v="0"/>
    <x v="23"/>
  </r>
  <r>
    <n v="290"/>
    <n v="0"/>
    <n v="290"/>
    <n v="0"/>
    <n v="0"/>
    <n v="0"/>
    <n v="0"/>
    <n v="0"/>
    <n v="0"/>
    <n v="0"/>
    <n v="0"/>
    <n v="0"/>
    <x v="14"/>
  </r>
  <r>
    <n v="24220"/>
    <n v="24220"/>
    <n v="0"/>
    <n v="0"/>
    <n v="24220"/>
    <n v="24220"/>
    <n v="0"/>
    <n v="0"/>
    <n v="0"/>
    <n v="0"/>
    <n v="0"/>
    <n v="0"/>
    <x v="1"/>
  </r>
  <r>
    <n v="39"/>
    <n v="39"/>
    <n v="0"/>
    <n v="0"/>
    <n v="0"/>
    <n v="0"/>
    <n v="0"/>
    <n v="0"/>
    <n v="39"/>
    <n v="39"/>
    <n v="0"/>
    <n v="0"/>
    <x v="44"/>
  </r>
  <r>
    <n v="94"/>
    <n v="94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2"/>
  </r>
  <r>
    <n v="825"/>
    <n v="0"/>
    <n v="825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19"/>
  </r>
  <r>
    <n v="557"/>
    <n v="557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6"/>
  </r>
  <r>
    <n v="298"/>
    <n v="298"/>
    <n v="0"/>
    <n v="0"/>
    <n v="0"/>
    <n v="0"/>
    <n v="0"/>
    <n v="0"/>
    <n v="0"/>
    <n v="0"/>
    <n v="0"/>
    <n v="0"/>
    <x v="13"/>
  </r>
  <r>
    <n v="178"/>
    <n v="178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23"/>
  </r>
  <r>
    <n v="324"/>
    <n v="324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50"/>
  </r>
  <r>
    <n v="2474"/>
    <n v="0"/>
    <n v="2474"/>
    <n v="0"/>
    <n v="0"/>
    <n v="0"/>
    <n v="0"/>
    <n v="0"/>
    <n v="0"/>
    <n v="0"/>
    <n v="0"/>
    <n v="0"/>
    <x v="31"/>
  </r>
  <r>
    <n v="213"/>
    <n v="0"/>
    <n v="213"/>
    <n v="0"/>
    <n v="0"/>
    <n v="0"/>
    <n v="0"/>
    <n v="0"/>
    <n v="0"/>
    <n v="0"/>
    <n v="0"/>
    <n v="0"/>
    <x v="36"/>
  </r>
  <r>
    <n v="927"/>
    <n v="927"/>
    <n v="0"/>
    <n v="0"/>
    <n v="0"/>
    <n v="0"/>
    <n v="0"/>
    <n v="0"/>
    <n v="0"/>
    <n v="0"/>
    <n v="0"/>
    <n v="0"/>
    <x v="49"/>
  </r>
  <r>
    <n v="381"/>
    <n v="381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7"/>
  </r>
  <r>
    <n v="3162"/>
    <n v="3162"/>
    <n v="0"/>
    <n v="0"/>
    <n v="0"/>
    <n v="0"/>
    <n v="0"/>
    <n v="0"/>
    <n v="0"/>
    <n v="0"/>
    <n v="0"/>
    <n v="0"/>
    <x v="56"/>
  </r>
  <r>
    <n v="684"/>
    <n v="684"/>
    <n v="0"/>
    <n v="0"/>
    <n v="0"/>
    <n v="0"/>
    <n v="0"/>
    <n v="0"/>
    <n v="0"/>
    <n v="0"/>
    <n v="0"/>
    <n v="0"/>
    <x v="6"/>
  </r>
  <r>
    <n v="896"/>
    <n v="896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50"/>
  </r>
  <r>
    <n v="17228"/>
    <n v="0"/>
    <n v="17228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0"/>
  </r>
  <r>
    <n v="1012"/>
    <n v="1012"/>
    <n v="0"/>
    <n v="0"/>
    <n v="0"/>
    <n v="0"/>
    <n v="0"/>
    <n v="0"/>
    <n v="1012"/>
    <n v="1012"/>
    <n v="0"/>
    <n v="0"/>
    <x v="42"/>
  </r>
  <r>
    <n v="67"/>
    <n v="67"/>
    <n v="0"/>
    <n v="0"/>
    <n v="0"/>
    <n v="0"/>
    <n v="0"/>
    <n v="0"/>
    <n v="0"/>
    <n v="0"/>
    <n v="0"/>
    <n v="0"/>
    <x v="13"/>
  </r>
  <r>
    <n v="1369"/>
    <n v="1369"/>
    <n v="0"/>
    <n v="0"/>
    <n v="0"/>
    <n v="0"/>
    <n v="0"/>
    <n v="0"/>
    <n v="0"/>
    <n v="0"/>
    <n v="0"/>
    <n v="0"/>
    <x v="8"/>
  </r>
  <r>
    <n v="946"/>
    <n v="946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43"/>
  </r>
  <r>
    <n v="299"/>
    <n v="0"/>
    <n v="299"/>
    <n v="0"/>
    <n v="0"/>
    <n v="0"/>
    <n v="0"/>
    <n v="0"/>
    <n v="0"/>
    <n v="0"/>
    <n v="0"/>
    <n v="0"/>
    <x v="58"/>
  </r>
  <r>
    <n v="4907"/>
    <n v="0"/>
    <n v="4907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8"/>
  </r>
  <r>
    <n v="2080"/>
    <n v="208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45"/>
  </r>
  <r>
    <n v="701"/>
    <n v="0"/>
    <n v="701"/>
    <n v="0"/>
    <n v="0"/>
    <n v="0"/>
    <n v="0"/>
    <n v="0"/>
    <n v="0"/>
    <n v="0"/>
    <n v="0"/>
    <n v="0"/>
    <x v="14"/>
  </r>
  <r>
    <n v="303"/>
    <n v="303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25"/>
  </r>
  <r>
    <n v="1547"/>
    <n v="1547"/>
    <n v="0"/>
    <n v="0"/>
    <n v="0"/>
    <n v="0"/>
    <n v="0"/>
    <n v="0"/>
    <n v="0"/>
    <n v="0"/>
    <n v="0"/>
    <n v="0"/>
    <x v="49"/>
  </r>
  <r>
    <n v="87"/>
    <n v="87"/>
    <n v="0"/>
    <n v="0"/>
    <n v="87"/>
    <n v="87"/>
    <n v="0"/>
    <n v="0"/>
    <n v="0"/>
    <n v="0"/>
    <n v="0"/>
    <n v="0"/>
    <x v="26"/>
  </r>
  <r>
    <n v="385"/>
    <n v="385"/>
    <n v="0"/>
    <n v="0"/>
    <n v="385"/>
    <n v="385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6"/>
  </r>
  <r>
    <n v="699"/>
    <n v="699"/>
    <n v="0"/>
    <n v="0"/>
    <n v="0"/>
    <n v="0"/>
    <n v="0"/>
    <n v="0"/>
    <n v="0"/>
    <n v="0"/>
    <n v="0"/>
    <n v="0"/>
    <x v="1"/>
  </r>
  <r>
    <n v="209"/>
    <n v="209"/>
    <n v="0"/>
    <n v="0"/>
    <n v="0"/>
    <n v="0"/>
    <n v="0"/>
    <n v="0"/>
    <n v="0"/>
    <n v="0"/>
    <n v="0"/>
    <n v="0"/>
    <x v="27"/>
  </r>
  <r>
    <n v="2075"/>
    <n v="2075"/>
    <n v="0"/>
    <n v="0"/>
    <n v="2075"/>
    <n v="2075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31"/>
  </r>
  <r>
    <n v="906"/>
    <n v="906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20"/>
  </r>
  <r>
    <n v="2671"/>
    <n v="0"/>
    <n v="2671"/>
    <n v="0"/>
    <n v="2671"/>
    <n v="0"/>
    <n v="2671"/>
    <n v="0"/>
    <n v="0"/>
    <n v="0"/>
    <n v="0"/>
    <n v="0"/>
    <x v="35"/>
  </r>
  <r>
    <n v="301"/>
    <n v="301"/>
    <n v="0"/>
    <n v="0"/>
    <n v="0"/>
    <n v="0"/>
    <n v="0"/>
    <n v="0"/>
    <n v="0"/>
    <n v="0"/>
    <n v="0"/>
    <n v="0"/>
    <x v="35"/>
  </r>
  <r>
    <n v="550"/>
    <n v="0"/>
    <n v="550"/>
    <n v="0"/>
    <n v="550"/>
    <n v="0"/>
    <n v="550"/>
    <n v="0"/>
    <n v="0"/>
    <n v="0"/>
    <n v="0"/>
    <n v="0"/>
    <x v="32"/>
  </r>
  <r>
    <n v="302"/>
    <n v="302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45"/>
  </r>
  <r>
    <n v="413"/>
    <n v="41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57"/>
  </r>
  <r>
    <n v="586"/>
    <n v="586"/>
    <n v="0"/>
    <n v="0"/>
    <n v="0"/>
    <n v="0"/>
    <n v="0"/>
    <n v="0"/>
    <n v="0"/>
    <n v="0"/>
    <n v="0"/>
    <n v="0"/>
    <x v="55"/>
  </r>
  <r>
    <n v="640"/>
    <n v="640"/>
    <n v="0"/>
    <n v="0"/>
    <n v="0"/>
    <n v="0"/>
    <n v="0"/>
    <n v="0"/>
    <n v="0"/>
    <n v="0"/>
    <n v="0"/>
    <n v="0"/>
    <x v="27"/>
  </r>
  <r>
    <n v="5020"/>
    <n v="0"/>
    <n v="5020"/>
    <n v="0"/>
    <n v="0"/>
    <n v="0"/>
    <n v="0"/>
    <n v="0"/>
    <n v="5020"/>
    <n v="0"/>
    <n v="5020"/>
    <n v="0"/>
    <x v="33"/>
  </r>
  <r>
    <n v="113"/>
    <n v="113"/>
    <n v="0"/>
    <n v="0"/>
    <n v="0"/>
    <n v="0"/>
    <n v="0"/>
    <n v="0"/>
    <n v="0"/>
    <n v="0"/>
    <n v="0"/>
    <n v="0"/>
    <x v="32"/>
  </r>
  <r>
    <n v="264"/>
    <n v="264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4"/>
  </r>
  <r>
    <n v="1223"/>
    <n v="1223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49"/>
  </r>
  <r>
    <n v="1219"/>
    <n v="0"/>
    <n v="0"/>
    <n v="1219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0"/>
  </r>
  <r>
    <n v="1482"/>
    <n v="0"/>
    <n v="1482"/>
    <n v="0"/>
    <n v="0"/>
    <n v="0"/>
    <n v="0"/>
    <n v="0"/>
    <n v="0"/>
    <n v="0"/>
    <n v="0"/>
    <n v="0"/>
    <x v="45"/>
  </r>
  <r>
    <n v="2232"/>
    <n v="223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4"/>
  </r>
  <r>
    <n v="385"/>
    <n v="0"/>
    <n v="385"/>
    <n v="0"/>
    <n v="0"/>
    <n v="0"/>
    <n v="0"/>
    <n v="0"/>
    <n v="0"/>
    <n v="0"/>
    <n v="0"/>
    <n v="0"/>
    <x v="32"/>
  </r>
  <r>
    <n v="3643"/>
    <n v="0"/>
    <n v="3643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0"/>
  </r>
  <r>
    <n v="5775"/>
    <n v="5775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9"/>
  </r>
  <r>
    <n v="7959"/>
    <n v="795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30"/>
  </r>
  <r>
    <n v="4"/>
    <n v="4"/>
    <n v="0"/>
    <n v="0"/>
    <n v="0"/>
    <n v="0"/>
    <n v="0"/>
    <n v="0"/>
    <n v="0"/>
    <n v="0"/>
    <n v="0"/>
    <n v="0"/>
    <x v="50"/>
  </r>
  <r>
    <n v="1700"/>
    <n v="0"/>
    <n v="1700"/>
    <n v="0"/>
    <n v="0"/>
    <n v="0"/>
    <n v="0"/>
    <n v="0"/>
    <n v="1700"/>
    <n v="0"/>
    <n v="1700"/>
    <n v="0"/>
    <x v="13"/>
  </r>
  <r>
    <n v="1"/>
    <n v="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32"/>
  </r>
  <r>
    <n v="6738"/>
    <n v="6738"/>
    <n v="0"/>
    <n v="0"/>
    <n v="0"/>
    <n v="0"/>
    <n v="0"/>
    <n v="0"/>
    <n v="0"/>
    <n v="0"/>
    <n v="0"/>
    <n v="0"/>
    <x v="48"/>
  </r>
  <r>
    <n v="599"/>
    <n v="59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178"/>
    <n v="178"/>
    <n v="0"/>
    <n v="0"/>
    <n v="0"/>
    <n v="0"/>
    <n v="0"/>
    <n v="0"/>
    <n v="0"/>
    <n v="0"/>
    <n v="0"/>
    <n v="0"/>
    <x v="46"/>
  </r>
  <r>
    <n v="5574"/>
    <n v="0"/>
    <n v="5574"/>
    <n v="0"/>
    <n v="0"/>
    <n v="0"/>
    <n v="0"/>
    <n v="0"/>
    <n v="0"/>
    <n v="0"/>
    <n v="0"/>
    <n v="0"/>
    <x v="8"/>
  </r>
  <r>
    <n v="30981"/>
    <n v="0"/>
    <n v="30981"/>
    <n v="0"/>
    <n v="30981"/>
    <n v="0"/>
    <n v="30981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53"/>
  </r>
  <r>
    <n v="123150"/>
    <n v="0"/>
    <n v="0"/>
    <n v="123150"/>
    <n v="0"/>
    <n v="0"/>
    <n v="0"/>
    <n v="0"/>
    <n v="123150"/>
    <n v="0"/>
    <n v="0"/>
    <n v="123150"/>
    <x v="2"/>
  </r>
  <r>
    <n v="2682"/>
    <n v="2682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8"/>
  </r>
  <r>
    <n v="1100"/>
    <n v="1100"/>
    <n v="0"/>
    <n v="0"/>
    <n v="1100"/>
    <n v="1100"/>
    <n v="0"/>
    <n v="0"/>
    <n v="0"/>
    <n v="0"/>
    <n v="0"/>
    <n v="0"/>
    <x v="6"/>
  </r>
  <r>
    <n v="10217"/>
    <n v="10217"/>
    <n v="0"/>
    <n v="0"/>
    <n v="0"/>
    <n v="0"/>
    <n v="0"/>
    <n v="0"/>
    <n v="10217"/>
    <n v="10217"/>
    <n v="0"/>
    <n v="0"/>
    <x v="2"/>
  </r>
  <r>
    <n v="1333"/>
    <n v="1333"/>
    <n v="0"/>
    <n v="0"/>
    <n v="0"/>
    <n v="0"/>
    <n v="0"/>
    <n v="0"/>
    <n v="0"/>
    <n v="0"/>
    <n v="0"/>
    <n v="0"/>
    <x v="17"/>
  </r>
  <r>
    <n v="4054"/>
    <n v="4054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51"/>
  </r>
  <r>
    <n v="387"/>
    <n v="0"/>
    <n v="0"/>
    <n v="387"/>
    <n v="0"/>
    <n v="0"/>
    <n v="0"/>
    <n v="0"/>
    <n v="0"/>
    <n v="0"/>
    <n v="0"/>
    <n v="0"/>
    <x v="10"/>
  </r>
  <r>
    <n v="111"/>
    <n v="111"/>
    <n v="0"/>
    <n v="0"/>
    <n v="111"/>
    <n v="111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"/>
  </r>
  <r>
    <n v="635"/>
    <n v="635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4"/>
  </r>
  <r>
    <n v="3454"/>
    <n v="0"/>
    <n v="3454"/>
    <n v="0"/>
    <n v="3454"/>
    <n v="0"/>
    <n v="3454"/>
    <n v="0"/>
    <n v="0"/>
    <n v="0"/>
    <n v="0"/>
    <n v="0"/>
    <x v="47"/>
  </r>
  <r>
    <n v="846"/>
    <n v="846"/>
    <n v="0"/>
    <n v="0"/>
    <n v="0"/>
    <n v="0"/>
    <n v="0"/>
    <n v="0"/>
    <n v="0"/>
    <n v="0"/>
    <n v="0"/>
    <n v="0"/>
    <x v="29"/>
  </r>
  <r>
    <n v="458"/>
    <n v="458"/>
    <n v="0"/>
    <n v="0"/>
    <n v="458"/>
    <n v="458"/>
    <n v="0"/>
    <n v="0"/>
    <n v="0"/>
    <n v="0"/>
    <n v="0"/>
    <n v="0"/>
    <x v="17"/>
  </r>
  <r>
    <n v="48"/>
    <n v="48"/>
    <n v="0"/>
    <n v="0"/>
    <n v="0"/>
    <n v="0"/>
    <n v="0"/>
    <n v="0"/>
    <n v="48"/>
    <n v="48"/>
    <n v="0"/>
    <n v="0"/>
    <x v="24"/>
  </r>
  <r>
    <n v="308"/>
    <n v="308"/>
    <n v="0"/>
    <n v="0"/>
    <n v="0"/>
    <n v="0"/>
    <n v="0"/>
    <n v="0"/>
    <n v="0"/>
    <n v="0"/>
    <n v="0"/>
    <n v="0"/>
    <x v="17"/>
  </r>
  <r>
    <n v="951"/>
    <n v="951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9"/>
  </r>
  <r>
    <n v="3455"/>
    <n v="345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"/>
  </r>
  <r>
    <n v="1272"/>
    <n v="0"/>
    <n v="1272"/>
    <n v="0"/>
    <n v="0"/>
    <n v="0"/>
    <n v="0"/>
    <n v="0"/>
    <n v="1272"/>
    <n v="0"/>
    <n v="1272"/>
    <n v="0"/>
    <x v="10"/>
  </r>
  <r>
    <n v="2851"/>
    <n v="2851"/>
    <n v="0"/>
    <n v="0"/>
    <n v="0"/>
    <n v="0"/>
    <n v="0"/>
    <n v="0"/>
    <n v="0"/>
    <n v="0"/>
    <n v="0"/>
    <n v="0"/>
    <x v="27"/>
  </r>
  <r>
    <n v="7939"/>
    <n v="7939"/>
    <n v="0"/>
    <n v="0"/>
    <n v="0"/>
    <n v="0"/>
    <n v="0"/>
    <n v="0"/>
    <n v="0"/>
    <n v="0"/>
    <n v="0"/>
    <n v="0"/>
    <x v="1"/>
  </r>
  <r>
    <n v="123"/>
    <n v="12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27"/>
  </r>
  <r>
    <n v="321"/>
    <n v="0"/>
    <n v="321"/>
    <n v="0"/>
    <n v="0"/>
    <n v="0"/>
    <n v="0"/>
    <n v="0"/>
    <n v="321"/>
    <n v="0"/>
    <n v="321"/>
    <n v="0"/>
    <x v="32"/>
  </r>
  <r>
    <n v="10002"/>
    <n v="10002"/>
    <n v="0"/>
    <n v="0"/>
    <n v="0"/>
    <n v="0"/>
    <n v="0"/>
    <n v="0"/>
    <n v="0"/>
    <n v="0"/>
    <n v="0"/>
    <n v="0"/>
    <x v="1"/>
  </r>
  <r>
    <n v="901"/>
    <n v="901"/>
    <n v="0"/>
    <n v="0"/>
    <n v="0"/>
    <n v="0"/>
    <n v="0"/>
    <n v="0"/>
    <n v="901"/>
    <n v="901"/>
    <n v="0"/>
    <n v="0"/>
    <x v="26"/>
  </r>
  <r>
    <n v="67"/>
    <n v="0"/>
    <n v="67"/>
    <n v="0"/>
    <n v="67"/>
    <n v="0"/>
    <n v="67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7"/>
  </r>
  <r>
    <n v="147"/>
    <n v="147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"/>
  </r>
  <r>
    <n v="960"/>
    <n v="960"/>
    <n v="0"/>
    <n v="0"/>
    <n v="0"/>
    <n v="0"/>
    <n v="0"/>
    <n v="0"/>
    <n v="0"/>
    <n v="0"/>
    <n v="0"/>
    <n v="0"/>
    <x v="17"/>
  </r>
  <r>
    <n v="962"/>
    <n v="96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8"/>
  </r>
  <r>
    <n v="2214"/>
    <n v="2214"/>
    <n v="0"/>
    <n v="0"/>
    <n v="2214"/>
    <n v="2214"/>
    <n v="0"/>
    <n v="0"/>
    <n v="0"/>
    <n v="0"/>
    <n v="0"/>
    <n v="0"/>
    <x v="56"/>
  </r>
  <r>
    <n v="6198"/>
    <n v="6198"/>
    <n v="0"/>
    <n v="0"/>
    <n v="0"/>
    <n v="0"/>
    <n v="0"/>
    <n v="0"/>
    <n v="6198"/>
    <n v="6198"/>
    <n v="0"/>
    <n v="0"/>
    <x v="63"/>
  </r>
  <r>
    <n v="1107"/>
    <n v="1107"/>
    <n v="0"/>
    <n v="0"/>
    <n v="0"/>
    <n v="0"/>
    <n v="0"/>
    <n v="0"/>
    <n v="0"/>
    <n v="0"/>
    <n v="0"/>
    <n v="0"/>
    <x v="28"/>
  </r>
  <r>
    <n v="14566"/>
    <n v="14566"/>
    <n v="0"/>
    <n v="0"/>
    <n v="0"/>
    <n v="0"/>
    <n v="0"/>
    <n v="0"/>
    <n v="14566"/>
    <n v="14566"/>
    <n v="0"/>
    <n v="0"/>
    <x v="11"/>
  </r>
  <r>
    <n v="2"/>
    <n v="2"/>
    <n v="0"/>
    <n v="0"/>
    <n v="0"/>
    <n v="0"/>
    <n v="0"/>
    <n v="0"/>
    <n v="0"/>
    <n v="0"/>
    <n v="0"/>
    <n v="0"/>
    <x v="46"/>
  </r>
  <r>
    <n v="342"/>
    <n v="342"/>
    <n v="0"/>
    <n v="0"/>
    <n v="0"/>
    <n v="0"/>
    <n v="0"/>
    <n v="0"/>
    <n v="0"/>
    <n v="0"/>
    <n v="0"/>
    <n v="0"/>
    <x v="42"/>
  </r>
  <r>
    <n v="1453"/>
    <n v="1453"/>
    <n v="0"/>
    <n v="0"/>
    <n v="0"/>
    <n v="0"/>
    <n v="0"/>
    <n v="0"/>
    <n v="0"/>
    <n v="0"/>
    <n v="0"/>
    <n v="0"/>
    <x v="32"/>
  </r>
  <r>
    <n v="52566"/>
    <n v="52566"/>
    <n v="0"/>
    <n v="0"/>
    <n v="0"/>
    <n v="0"/>
    <n v="0"/>
    <n v="0"/>
    <n v="0"/>
    <n v="0"/>
    <n v="0"/>
    <n v="0"/>
    <x v="19"/>
  </r>
  <r>
    <n v="1090"/>
    <n v="1090"/>
    <n v="0"/>
    <n v="0"/>
    <n v="0"/>
    <n v="0"/>
    <n v="0"/>
    <n v="0"/>
    <n v="0"/>
    <n v="0"/>
    <n v="0"/>
    <n v="0"/>
    <x v="47"/>
  </r>
  <r>
    <n v="535"/>
    <n v="535"/>
    <n v="0"/>
    <n v="0"/>
    <n v="0"/>
    <n v="0"/>
    <n v="0"/>
    <n v="0"/>
    <n v="0"/>
    <n v="0"/>
    <n v="0"/>
    <n v="0"/>
    <x v="33"/>
  </r>
  <r>
    <n v="227"/>
    <n v="227"/>
    <n v="0"/>
    <n v="0"/>
    <n v="0"/>
    <n v="0"/>
    <n v="0"/>
    <n v="0"/>
    <n v="0"/>
    <n v="0"/>
    <n v="0"/>
    <n v="0"/>
    <x v="4"/>
  </r>
  <r>
    <n v="131"/>
    <n v="131"/>
    <n v="0"/>
    <n v="0"/>
    <n v="131"/>
    <n v="131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7"/>
  </r>
  <r>
    <n v="4492"/>
    <n v="4492"/>
    <n v="0"/>
    <n v="0"/>
    <n v="0"/>
    <n v="0"/>
    <n v="0"/>
    <n v="0"/>
    <n v="4492"/>
    <n v="4492"/>
    <n v="0"/>
    <n v="0"/>
    <x v="38"/>
  </r>
  <r>
    <n v="20"/>
    <n v="20"/>
    <n v="0"/>
    <n v="0"/>
    <n v="0"/>
    <n v="0"/>
    <n v="0"/>
    <n v="0"/>
    <n v="0"/>
    <n v="0"/>
    <n v="0"/>
    <n v="0"/>
    <x v="57"/>
  </r>
  <r>
    <n v="28"/>
    <n v="28"/>
    <n v="0"/>
    <n v="0"/>
    <n v="0"/>
    <n v="0"/>
    <n v="0"/>
    <n v="0"/>
    <n v="0"/>
    <n v="0"/>
    <n v="0"/>
    <n v="0"/>
    <x v="4"/>
  </r>
  <r>
    <n v="707"/>
    <n v="707"/>
    <n v="0"/>
    <n v="0"/>
    <n v="0"/>
    <n v="0"/>
    <n v="0"/>
    <n v="0"/>
    <n v="0"/>
    <n v="0"/>
    <n v="0"/>
    <n v="0"/>
    <x v="49"/>
  </r>
  <r>
    <n v="848"/>
    <n v="848"/>
    <n v="0"/>
    <n v="0"/>
    <n v="0"/>
    <n v="0"/>
    <n v="0"/>
    <n v="0"/>
    <n v="0"/>
    <n v="0"/>
    <n v="0"/>
    <n v="0"/>
    <x v="1"/>
  </r>
  <r>
    <n v="126"/>
    <n v="126"/>
    <n v="0"/>
    <n v="0"/>
    <n v="0"/>
    <n v="0"/>
    <n v="0"/>
    <n v="0"/>
    <n v="0"/>
    <n v="0"/>
    <n v="0"/>
    <n v="0"/>
    <x v="53"/>
  </r>
  <r>
    <n v="911"/>
    <n v="911"/>
    <n v="0"/>
    <n v="0"/>
    <n v="0"/>
    <n v="0"/>
    <n v="0"/>
    <n v="0"/>
    <n v="911"/>
    <n v="911"/>
    <n v="0"/>
    <n v="0"/>
    <x v="9"/>
  </r>
  <r>
    <n v="937"/>
    <n v="937"/>
    <n v="0"/>
    <n v="0"/>
    <n v="0"/>
    <n v="0"/>
    <n v="0"/>
    <n v="0"/>
    <n v="0"/>
    <n v="0"/>
    <n v="0"/>
    <n v="0"/>
    <x v="51"/>
  </r>
  <r>
    <n v="131"/>
    <n v="0"/>
    <n v="131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48"/>
  </r>
  <r>
    <n v="116"/>
    <n v="116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0"/>
  </r>
  <r>
    <n v="424"/>
    <n v="424"/>
    <n v="0"/>
    <n v="0"/>
    <n v="424"/>
    <n v="424"/>
    <n v="0"/>
    <n v="0"/>
    <n v="0"/>
    <n v="0"/>
    <n v="0"/>
    <n v="0"/>
    <x v="32"/>
  </r>
  <r>
    <n v="1978"/>
    <n v="1978"/>
    <n v="0"/>
    <n v="0"/>
    <n v="0"/>
    <n v="0"/>
    <n v="0"/>
    <n v="0"/>
    <n v="0"/>
    <n v="0"/>
    <n v="0"/>
    <n v="0"/>
    <x v="48"/>
  </r>
  <r>
    <n v="1105"/>
    <n v="1105"/>
    <n v="0"/>
    <n v="0"/>
    <n v="1105"/>
    <n v="1105"/>
    <n v="0"/>
    <n v="0"/>
    <n v="0"/>
    <n v="0"/>
    <n v="0"/>
    <n v="0"/>
    <x v="1"/>
  </r>
  <r>
    <n v="65"/>
    <n v="65"/>
    <n v="0"/>
    <n v="0"/>
    <n v="0"/>
    <n v="0"/>
    <n v="0"/>
    <n v="0"/>
    <n v="65"/>
    <n v="65"/>
    <n v="0"/>
    <n v="0"/>
    <x v="26"/>
  </r>
  <r>
    <n v="171"/>
    <n v="171"/>
    <n v="0"/>
    <n v="0"/>
    <n v="0"/>
    <n v="0"/>
    <n v="0"/>
    <n v="0"/>
    <n v="0"/>
    <n v="0"/>
    <n v="0"/>
    <n v="0"/>
    <x v="37"/>
  </r>
  <r>
    <n v="1724"/>
    <n v="1724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17"/>
  </r>
  <r>
    <n v="513"/>
    <n v="513"/>
    <n v="0"/>
    <n v="0"/>
    <n v="0"/>
    <n v="0"/>
    <n v="0"/>
    <n v="0"/>
    <n v="0"/>
    <n v="0"/>
    <n v="0"/>
    <n v="0"/>
    <x v="1"/>
  </r>
  <r>
    <n v="3030"/>
    <n v="3030"/>
    <n v="0"/>
    <n v="0"/>
    <n v="0"/>
    <n v="0"/>
    <n v="0"/>
    <n v="0"/>
    <n v="0"/>
    <n v="0"/>
    <n v="0"/>
    <n v="0"/>
    <x v="37"/>
  </r>
  <r>
    <n v="472"/>
    <n v="472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19"/>
    <n v="19"/>
    <n v="0"/>
    <n v="0"/>
    <x v="17"/>
  </r>
  <r>
    <n v="2"/>
    <n v="2"/>
    <n v="0"/>
    <n v="0"/>
    <n v="0"/>
    <n v="0"/>
    <n v="0"/>
    <n v="0"/>
    <n v="0"/>
    <n v="0"/>
    <n v="0"/>
    <n v="0"/>
    <x v="57"/>
  </r>
  <r>
    <n v="325"/>
    <n v="325"/>
    <n v="0"/>
    <n v="0"/>
    <n v="0"/>
    <n v="0"/>
    <n v="0"/>
    <n v="0"/>
    <n v="0"/>
    <n v="0"/>
    <n v="0"/>
    <n v="0"/>
    <x v="48"/>
  </r>
  <r>
    <n v="818"/>
    <n v="818"/>
    <n v="0"/>
    <n v="0"/>
    <n v="0"/>
    <n v="0"/>
    <n v="0"/>
    <n v="0"/>
    <n v="0"/>
    <n v="0"/>
    <n v="0"/>
    <n v="0"/>
    <x v="37"/>
  </r>
  <r>
    <n v="89"/>
    <n v="89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2"/>
  </r>
  <r>
    <n v="90"/>
    <n v="90"/>
    <n v="0"/>
    <n v="0"/>
    <n v="0"/>
    <n v="0"/>
    <n v="0"/>
    <n v="0"/>
    <n v="0"/>
    <n v="0"/>
    <n v="0"/>
    <n v="0"/>
    <x v="5"/>
  </r>
  <r>
    <n v="5241"/>
    <n v="5241"/>
    <n v="0"/>
    <n v="0"/>
    <n v="0"/>
    <n v="0"/>
    <n v="0"/>
    <n v="0"/>
    <n v="5241"/>
    <n v="5241"/>
    <n v="0"/>
    <n v="0"/>
    <x v="23"/>
  </r>
  <r>
    <n v="897"/>
    <n v="0"/>
    <n v="897"/>
    <n v="0"/>
    <n v="897"/>
    <n v="0"/>
    <n v="897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20"/>
  </r>
  <r>
    <n v="475"/>
    <n v="475"/>
    <n v="0"/>
    <n v="0"/>
    <n v="0"/>
    <n v="0"/>
    <n v="0"/>
    <n v="0"/>
    <n v="0"/>
    <n v="0"/>
    <n v="0"/>
    <n v="0"/>
    <x v="59"/>
  </r>
  <r>
    <n v="680"/>
    <n v="680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5"/>
  </r>
  <r>
    <n v="522"/>
    <n v="522"/>
    <n v="0"/>
    <n v="0"/>
    <n v="522"/>
    <n v="522"/>
    <n v="0"/>
    <n v="0"/>
    <n v="0"/>
    <n v="0"/>
    <n v="0"/>
    <n v="0"/>
    <x v="0"/>
  </r>
  <r>
    <n v="23"/>
    <n v="23"/>
    <n v="0"/>
    <n v="0"/>
    <n v="0"/>
    <n v="0"/>
    <n v="0"/>
    <n v="0"/>
    <n v="23"/>
    <n v="23"/>
    <n v="0"/>
    <n v="0"/>
    <x v="24"/>
  </r>
  <r>
    <n v="380"/>
    <n v="380"/>
    <n v="0"/>
    <n v="0"/>
    <n v="0"/>
    <n v="0"/>
    <n v="0"/>
    <n v="0"/>
    <n v="0"/>
    <n v="0"/>
    <n v="0"/>
    <n v="0"/>
    <x v="26"/>
  </r>
  <r>
    <n v="5941"/>
    <n v="5941"/>
    <n v="0"/>
    <n v="0"/>
    <n v="0"/>
    <n v="0"/>
    <n v="0"/>
    <n v="0"/>
    <n v="0"/>
    <n v="0"/>
    <n v="0"/>
    <n v="0"/>
    <x v="51"/>
  </r>
  <r>
    <n v="106"/>
    <n v="0"/>
    <n v="106"/>
    <n v="0"/>
    <n v="0"/>
    <n v="0"/>
    <n v="0"/>
    <n v="0"/>
    <n v="0"/>
    <n v="0"/>
    <n v="0"/>
    <n v="0"/>
    <x v="3"/>
  </r>
  <r>
    <n v="1008"/>
    <n v="1008"/>
    <n v="0"/>
    <n v="0"/>
    <n v="0"/>
    <n v="0"/>
    <n v="0"/>
    <n v="0"/>
    <n v="0"/>
    <n v="0"/>
    <n v="0"/>
    <n v="0"/>
    <x v="50"/>
  </r>
  <r>
    <n v="921"/>
    <n v="921"/>
    <n v="0"/>
    <n v="0"/>
    <n v="0"/>
    <n v="0"/>
    <n v="0"/>
    <n v="0"/>
    <n v="0"/>
    <n v="0"/>
    <n v="0"/>
    <n v="0"/>
    <x v="55"/>
  </r>
  <r>
    <n v="2375"/>
    <n v="2375"/>
    <n v="0"/>
    <n v="0"/>
    <n v="0"/>
    <n v="0"/>
    <n v="0"/>
    <n v="0"/>
    <n v="0"/>
    <n v="0"/>
    <n v="0"/>
    <n v="0"/>
    <x v="38"/>
  </r>
  <r>
    <n v="963"/>
    <n v="963"/>
    <n v="0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32"/>
  </r>
  <r>
    <n v="296"/>
    <n v="296"/>
    <n v="0"/>
    <n v="0"/>
    <n v="0"/>
    <n v="0"/>
    <n v="0"/>
    <n v="0"/>
    <n v="0"/>
    <n v="0"/>
    <n v="0"/>
    <n v="0"/>
    <x v="37"/>
  </r>
  <r>
    <n v="32"/>
    <n v="32"/>
    <n v="0"/>
    <n v="0"/>
    <n v="32"/>
    <n v="32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5"/>
  </r>
  <r>
    <n v="312"/>
    <n v="312"/>
    <n v="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55"/>
  </r>
  <r>
    <n v="140"/>
    <n v="140"/>
    <n v="0"/>
    <n v="0"/>
    <n v="0"/>
    <n v="0"/>
    <n v="0"/>
    <n v="0"/>
    <n v="0"/>
    <n v="0"/>
    <n v="0"/>
    <n v="0"/>
    <x v="27"/>
  </r>
  <r>
    <n v="240"/>
    <n v="240"/>
    <n v="0"/>
    <n v="0"/>
    <n v="240"/>
    <n v="24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59"/>
    <n v="59"/>
    <n v="0"/>
    <n v="0"/>
    <x v="36"/>
  </r>
  <r>
    <n v="727"/>
    <n v="0"/>
    <n v="727"/>
    <n v="0"/>
    <n v="0"/>
    <n v="0"/>
    <n v="0"/>
    <n v="0"/>
    <n v="0"/>
    <n v="0"/>
    <n v="0"/>
    <n v="0"/>
    <x v="29"/>
  </r>
  <r>
    <n v="2862"/>
    <n v="2862"/>
    <n v="0"/>
    <n v="0"/>
    <n v="0"/>
    <n v="0"/>
    <n v="0"/>
    <n v="0"/>
    <n v="0"/>
    <n v="0"/>
    <n v="0"/>
    <n v="0"/>
    <x v="22"/>
  </r>
  <r>
    <n v="723"/>
    <n v="723"/>
    <n v="0"/>
    <n v="0"/>
    <n v="0"/>
    <n v="0"/>
    <n v="0"/>
    <n v="0"/>
    <n v="0"/>
    <n v="0"/>
    <n v="0"/>
    <n v="0"/>
    <x v="13"/>
  </r>
  <r>
    <n v="339"/>
    <n v="0"/>
    <n v="339"/>
    <n v="0"/>
    <n v="0"/>
    <n v="0"/>
    <n v="0"/>
    <n v="0"/>
    <n v="0"/>
    <n v="0"/>
    <n v="0"/>
    <n v="0"/>
    <x v="25"/>
  </r>
  <r>
    <n v="155"/>
    <n v="155"/>
    <n v="0"/>
    <n v="0"/>
    <n v="0"/>
    <n v="0"/>
    <n v="0"/>
    <n v="0"/>
    <n v="0"/>
    <n v="0"/>
    <n v="0"/>
    <n v="0"/>
    <x v="53"/>
  </r>
  <r>
    <n v="165"/>
    <n v="165"/>
    <n v="0"/>
    <n v="0"/>
    <n v="0"/>
    <n v="0"/>
    <n v="0"/>
    <n v="0"/>
    <n v="0"/>
    <n v="0"/>
    <n v="0"/>
    <n v="0"/>
    <x v="9"/>
  </r>
  <r>
    <n v="40"/>
    <n v="0"/>
    <n v="40"/>
    <n v="0"/>
    <n v="0"/>
    <n v="0"/>
    <n v="0"/>
    <n v="0"/>
    <n v="0"/>
    <n v="0"/>
    <n v="0"/>
    <n v="0"/>
    <x v="30"/>
  </r>
  <r>
    <n v="2745"/>
    <n v="0"/>
    <n v="2745"/>
    <n v="0"/>
    <n v="0"/>
    <n v="0"/>
    <n v="0"/>
    <n v="0"/>
    <n v="0"/>
    <n v="0"/>
    <n v="0"/>
    <n v="0"/>
    <x v="46"/>
  </r>
  <r>
    <n v="204"/>
    <n v="204"/>
    <n v="0"/>
    <n v="0"/>
    <n v="204"/>
    <n v="204"/>
    <n v="0"/>
    <n v="0"/>
    <n v="0"/>
    <n v="0"/>
    <n v="0"/>
    <n v="0"/>
    <x v="34"/>
  </r>
  <r>
    <n v="163"/>
    <n v="0"/>
    <n v="163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4"/>
  </r>
  <r>
    <n v="40"/>
    <n v="40"/>
    <n v="0"/>
    <n v="0"/>
    <n v="0"/>
    <n v="0"/>
    <n v="0"/>
    <n v="0"/>
    <n v="40"/>
    <n v="40"/>
    <n v="0"/>
    <n v="0"/>
    <x v="10"/>
  </r>
  <r>
    <n v="12"/>
    <n v="12"/>
    <n v="0"/>
    <n v="0"/>
    <n v="0"/>
    <n v="0"/>
    <n v="0"/>
    <n v="0"/>
    <n v="0"/>
    <n v="0"/>
    <n v="0"/>
    <n v="0"/>
    <x v="4"/>
  </r>
  <r>
    <n v="527"/>
    <n v="527"/>
    <n v="0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0"/>
    <n v="0"/>
    <n v="0"/>
    <n v="0"/>
    <x v="17"/>
  </r>
  <r>
    <n v="2456"/>
    <n v="2456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2"/>
  </r>
  <r>
    <n v="5725"/>
    <n v="5725"/>
    <n v="0"/>
    <n v="0"/>
    <n v="0"/>
    <n v="0"/>
    <n v="0"/>
    <n v="0"/>
    <n v="0"/>
    <n v="0"/>
    <n v="0"/>
    <n v="0"/>
    <x v="55"/>
  </r>
  <r>
    <n v="74"/>
    <n v="74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14"/>
  </r>
  <r>
    <n v="245"/>
    <n v="245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56"/>
  </r>
  <r>
    <n v="125"/>
    <n v="0"/>
    <n v="125"/>
    <n v="0"/>
    <n v="0"/>
    <n v="0"/>
    <n v="0"/>
    <n v="0"/>
    <n v="0"/>
    <n v="0"/>
    <n v="0"/>
    <n v="0"/>
    <x v="15"/>
  </r>
  <r>
    <n v="859"/>
    <n v="859"/>
    <n v="0"/>
    <n v="0"/>
    <n v="0"/>
    <n v="0"/>
    <n v="0"/>
    <n v="0"/>
    <n v="0"/>
    <n v="0"/>
    <n v="0"/>
    <n v="0"/>
    <x v="40"/>
  </r>
  <r>
    <n v="55"/>
    <n v="55"/>
    <n v="0"/>
    <n v="0"/>
    <n v="0"/>
    <n v="0"/>
    <n v="0"/>
    <n v="0"/>
    <n v="55"/>
    <n v="55"/>
    <n v="0"/>
    <n v="0"/>
    <x v="45"/>
  </r>
  <r>
    <n v="2944"/>
    <n v="2944"/>
    <n v="0"/>
    <n v="0"/>
    <n v="0"/>
    <n v="0"/>
    <n v="0"/>
    <n v="0"/>
    <n v="0"/>
    <n v="0"/>
    <n v="0"/>
    <n v="0"/>
    <x v="42"/>
  </r>
  <r>
    <n v="1859"/>
    <n v="1859"/>
    <n v="0"/>
    <n v="0"/>
    <n v="0"/>
    <n v="0"/>
    <n v="0"/>
    <n v="0"/>
    <n v="0"/>
    <n v="0"/>
    <n v="0"/>
    <n v="0"/>
    <x v="49"/>
  </r>
  <r>
    <n v="5555"/>
    <n v="5555"/>
    <n v="0"/>
    <n v="0"/>
    <n v="0"/>
    <n v="0"/>
    <n v="0"/>
    <n v="0"/>
    <n v="0"/>
    <n v="0"/>
    <n v="0"/>
    <n v="0"/>
    <x v="3"/>
  </r>
  <r>
    <n v="339"/>
    <n v="33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38"/>
  </r>
  <r>
    <n v="383"/>
    <n v="383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43"/>
  </r>
  <r>
    <n v="23"/>
    <n v="23"/>
    <n v="0"/>
    <n v="0"/>
    <n v="23"/>
    <n v="23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0"/>
  </r>
  <r>
    <n v="1022"/>
    <n v="102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57"/>
  </r>
  <r>
    <n v="486"/>
    <n v="486"/>
    <n v="0"/>
    <n v="0"/>
    <n v="0"/>
    <n v="0"/>
    <n v="0"/>
    <n v="0"/>
    <n v="0"/>
    <n v="0"/>
    <n v="0"/>
    <n v="0"/>
    <x v="48"/>
  </r>
  <r>
    <n v="558"/>
    <n v="558"/>
    <n v="0"/>
    <n v="0"/>
    <n v="0"/>
    <n v="0"/>
    <n v="0"/>
    <n v="0"/>
    <n v="0"/>
    <n v="0"/>
    <n v="0"/>
    <n v="0"/>
    <x v="35"/>
  </r>
  <r>
    <n v="4077"/>
    <n v="4077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45"/>
  </r>
  <r>
    <n v="763"/>
    <n v="763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36"/>
    <n v="36"/>
    <n v="0"/>
    <n v="0"/>
    <x v="43"/>
  </r>
  <r>
    <n v="601"/>
    <n v="601"/>
    <n v="0"/>
    <n v="0"/>
    <n v="0"/>
    <n v="0"/>
    <n v="0"/>
    <n v="0"/>
    <n v="0"/>
    <n v="0"/>
    <n v="0"/>
    <n v="0"/>
    <x v="44"/>
  </r>
  <r>
    <n v="328"/>
    <n v="328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50"/>
  </r>
  <r>
    <n v="15559"/>
    <n v="15559"/>
    <n v="0"/>
    <n v="0"/>
    <n v="0"/>
    <n v="0"/>
    <n v="0"/>
    <n v="0"/>
    <n v="15559"/>
    <n v="15559"/>
    <n v="0"/>
    <n v="0"/>
    <x v="30"/>
  </r>
  <r>
    <n v="1"/>
    <n v="1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35"/>
  </r>
  <r>
    <n v="396"/>
    <n v="0"/>
    <n v="396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9"/>
  </r>
  <r>
    <n v="100"/>
    <n v="100"/>
    <n v="0"/>
    <n v="0"/>
    <n v="0"/>
    <n v="0"/>
    <n v="0"/>
    <n v="0"/>
    <n v="0"/>
    <n v="0"/>
    <n v="0"/>
    <n v="0"/>
    <x v="44"/>
  </r>
  <r>
    <n v="54"/>
    <n v="54"/>
    <n v="0"/>
    <n v="0"/>
    <n v="54"/>
    <n v="54"/>
    <n v="0"/>
    <n v="0"/>
    <n v="0"/>
    <n v="0"/>
    <n v="0"/>
    <n v="0"/>
    <x v="39"/>
  </r>
  <r>
    <n v="255"/>
    <n v="255"/>
    <n v="0"/>
    <n v="0"/>
    <n v="0"/>
    <n v="0"/>
    <n v="0"/>
    <n v="0"/>
    <n v="0"/>
    <n v="0"/>
    <n v="0"/>
    <n v="0"/>
    <x v="5"/>
  </r>
  <r>
    <n v="574"/>
    <n v="574"/>
    <n v="0"/>
    <n v="0"/>
    <n v="574"/>
    <n v="574"/>
    <n v="0"/>
    <n v="0"/>
    <n v="0"/>
    <n v="0"/>
    <n v="0"/>
    <n v="0"/>
    <x v="40"/>
  </r>
  <r>
    <n v="1132"/>
    <n v="1132"/>
    <n v="0"/>
    <n v="0"/>
    <n v="0"/>
    <n v="0"/>
    <n v="0"/>
    <n v="0"/>
    <n v="1132"/>
    <n v="1132"/>
    <n v="0"/>
    <n v="0"/>
    <x v="34"/>
  </r>
  <r>
    <n v="179"/>
    <n v="179"/>
    <n v="0"/>
    <n v="0"/>
    <n v="0"/>
    <n v="0"/>
    <n v="0"/>
    <n v="0"/>
    <n v="0"/>
    <n v="0"/>
    <n v="0"/>
    <n v="0"/>
    <x v="0"/>
  </r>
  <r>
    <n v="8947"/>
    <n v="894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7"/>
  </r>
  <r>
    <n v="67601"/>
    <n v="67601"/>
    <n v="0"/>
    <n v="0"/>
    <n v="0"/>
    <n v="0"/>
    <n v="0"/>
    <n v="0"/>
    <n v="0"/>
    <n v="0"/>
    <n v="0"/>
    <n v="0"/>
    <x v="13"/>
  </r>
  <r>
    <n v="1028"/>
    <n v="1028"/>
    <n v="0"/>
    <n v="0"/>
    <n v="0"/>
    <n v="0"/>
    <n v="0"/>
    <n v="0"/>
    <n v="0"/>
    <n v="0"/>
    <n v="0"/>
    <n v="0"/>
    <x v="51"/>
  </r>
  <r>
    <n v="1670"/>
    <n v="1670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53"/>
  </r>
  <r>
    <n v="1316"/>
    <n v="131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44"/>
  </r>
  <r>
    <n v="837"/>
    <n v="837"/>
    <n v="0"/>
    <n v="0"/>
    <n v="0"/>
    <n v="0"/>
    <n v="0"/>
    <n v="0"/>
    <n v="0"/>
    <n v="0"/>
    <n v="0"/>
    <n v="0"/>
    <x v="29"/>
  </r>
  <r>
    <n v="319"/>
    <n v="319"/>
    <n v="0"/>
    <n v="0"/>
    <n v="0"/>
    <n v="0"/>
    <n v="0"/>
    <n v="0"/>
    <n v="0"/>
    <n v="0"/>
    <n v="0"/>
    <n v="0"/>
    <x v="48"/>
  </r>
  <r>
    <n v="774"/>
    <n v="774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23"/>
  </r>
  <r>
    <n v="87"/>
    <n v="87"/>
    <n v="0"/>
    <n v="0"/>
    <n v="0"/>
    <n v="0"/>
    <n v="0"/>
    <n v="0"/>
    <n v="0"/>
    <n v="0"/>
    <n v="0"/>
    <n v="0"/>
    <x v="29"/>
  </r>
  <r>
    <n v="3559"/>
    <n v="3559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0"/>
  </r>
  <r>
    <n v="450"/>
    <n v="45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"/>
  </r>
  <r>
    <n v="11580"/>
    <n v="0"/>
    <n v="0"/>
    <n v="11580"/>
    <n v="0"/>
    <n v="0"/>
    <n v="0"/>
    <n v="0"/>
    <n v="0"/>
    <n v="0"/>
    <n v="0"/>
    <n v="0"/>
    <x v="52"/>
  </r>
  <r>
    <n v="453"/>
    <n v="453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52"/>
  </r>
  <r>
    <n v="111"/>
    <n v="11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272"/>
    <n v="272"/>
    <n v="0"/>
    <n v="0"/>
    <n v="0"/>
    <n v="0"/>
    <n v="0"/>
    <n v="0"/>
    <n v="0"/>
    <n v="0"/>
    <n v="0"/>
    <n v="0"/>
    <x v="20"/>
  </r>
  <r>
    <n v="1370"/>
    <n v="1370"/>
    <n v="0"/>
    <n v="0"/>
    <n v="0"/>
    <n v="0"/>
    <n v="0"/>
    <n v="0"/>
    <n v="0"/>
    <n v="0"/>
    <n v="0"/>
    <n v="0"/>
    <x v="8"/>
  </r>
  <r>
    <n v="94"/>
    <n v="94"/>
    <n v="0"/>
    <n v="0"/>
    <n v="0"/>
    <n v="0"/>
    <n v="0"/>
    <n v="0"/>
    <n v="0"/>
    <n v="0"/>
    <n v="0"/>
    <n v="0"/>
    <x v="4"/>
  </r>
  <r>
    <n v="157"/>
    <n v="157"/>
    <n v="0"/>
    <n v="0"/>
    <n v="0"/>
    <n v="0"/>
    <n v="0"/>
    <n v="0"/>
    <n v="0"/>
    <n v="0"/>
    <n v="0"/>
    <n v="0"/>
    <x v="37"/>
  </r>
  <r>
    <n v="1340"/>
    <n v="1340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49"/>
  </r>
  <r>
    <n v="275"/>
    <n v="275"/>
    <n v="0"/>
    <n v="0"/>
    <n v="275"/>
    <n v="275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1"/>
  </r>
  <r>
    <n v="3407"/>
    <n v="3407"/>
    <n v="0"/>
    <n v="0"/>
    <n v="0"/>
    <n v="0"/>
    <n v="0"/>
    <n v="0"/>
    <n v="3407"/>
    <n v="3407"/>
    <n v="0"/>
    <n v="0"/>
    <x v="44"/>
  </r>
  <r>
    <n v="111"/>
    <n v="111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7"/>
  </r>
  <r>
    <n v="4025"/>
    <n v="4025"/>
    <n v="0"/>
    <n v="0"/>
    <n v="0"/>
    <n v="0"/>
    <n v="0"/>
    <n v="0"/>
    <n v="4025"/>
    <n v="4025"/>
    <n v="0"/>
    <n v="0"/>
    <x v="9"/>
  </r>
  <r>
    <n v="997"/>
    <n v="99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6"/>
  </r>
  <r>
    <n v="3210"/>
    <n v="321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14"/>
  </r>
  <r>
    <n v="3395"/>
    <n v="3395"/>
    <n v="0"/>
    <n v="0"/>
    <n v="0"/>
    <n v="0"/>
    <n v="0"/>
    <n v="0"/>
    <n v="0"/>
    <n v="0"/>
    <n v="0"/>
    <n v="0"/>
    <x v="40"/>
  </r>
  <r>
    <n v="649"/>
    <n v="649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19"/>
  </r>
  <r>
    <n v="13"/>
    <n v="13"/>
    <n v="0"/>
    <n v="0"/>
    <n v="13"/>
    <n v="13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53"/>
  </r>
  <r>
    <n v="336"/>
    <n v="336"/>
    <n v="0"/>
    <n v="0"/>
    <n v="336"/>
    <n v="336"/>
    <n v="0"/>
    <n v="0"/>
    <n v="0"/>
    <n v="0"/>
    <n v="0"/>
    <n v="0"/>
    <x v="43"/>
  </r>
  <r>
    <n v="16"/>
    <n v="16"/>
    <n v="0"/>
    <n v="0"/>
    <n v="0"/>
    <n v="0"/>
    <n v="0"/>
    <n v="0"/>
    <n v="16"/>
    <n v="16"/>
    <n v="0"/>
    <n v="0"/>
    <x v="18"/>
  </r>
  <r>
    <n v="26"/>
    <n v="26"/>
    <n v="0"/>
    <n v="0"/>
    <n v="0"/>
    <n v="0"/>
    <n v="0"/>
    <n v="0"/>
    <n v="0"/>
    <n v="0"/>
    <n v="0"/>
    <n v="0"/>
    <x v="3"/>
  </r>
  <r>
    <n v="305"/>
    <n v="305"/>
    <n v="0"/>
    <n v="0"/>
    <n v="0"/>
    <n v="0"/>
    <n v="0"/>
    <n v="0"/>
    <n v="305"/>
    <n v="305"/>
    <n v="0"/>
    <n v="0"/>
    <x v="46"/>
  </r>
  <r>
    <n v="11"/>
    <n v="11"/>
    <n v="0"/>
    <n v="0"/>
    <n v="0"/>
    <n v="0"/>
    <n v="0"/>
    <n v="0"/>
    <n v="0"/>
    <n v="0"/>
    <n v="0"/>
    <n v="0"/>
    <x v="17"/>
  </r>
  <r>
    <n v="15483"/>
    <n v="0"/>
    <n v="15483"/>
    <n v="0"/>
    <n v="0"/>
    <n v="0"/>
    <n v="0"/>
    <n v="0"/>
    <n v="0"/>
    <n v="0"/>
    <n v="0"/>
    <n v="0"/>
    <x v="38"/>
  </r>
  <r>
    <n v="240"/>
    <n v="240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4"/>
  </r>
  <r>
    <n v="465"/>
    <n v="0"/>
    <n v="465"/>
    <n v="0"/>
    <n v="0"/>
    <n v="0"/>
    <n v="0"/>
    <n v="0"/>
    <n v="0"/>
    <n v="0"/>
    <n v="0"/>
    <n v="0"/>
    <x v="43"/>
  </r>
  <r>
    <n v="4186"/>
    <n v="4186"/>
    <n v="0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8"/>
  </r>
  <r>
    <n v="155"/>
    <n v="155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4"/>
  </r>
  <r>
    <n v="6748"/>
    <n v="6748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7"/>
  </r>
  <r>
    <n v="2034"/>
    <n v="2034"/>
    <n v="0"/>
    <n v="0"/>
    <n v="0"/>
    <n v="0"/>
    <n v="0"/>
    <n v="0"/>
    <n v="0"/>
    <n v="0"/>
    <n v="0"/>
    <n v="0"/>
    <x v="8"/>
  </r>
  <r>
    <n v="219"/>
    <n v="219"/>
    <n v="0"/>
    <n v="0"/>
    <n v="0"/>
    <n v="0"/>
    <n v="0"/>
    <n v="0"/>
    <n v="0"/>
    <n v="0"/>
    <n v="0"/>
    <n v="0"/>
    <x v="42"/>
  </r>
  <r>
    <n v="108"/>
    <n v="108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1"/>
  </r>
  <r>
    <n v="8613"/>
    <n v="0"/>
    <n v="8613"/>
    <n v="0"/>
    <n v="0"/>
    <n v="0"/>
    <n v="0"/>
    <n v="0"/>
    <n v="0"/>
    <n v="0"/>
    <n v="0"/>
    <n v="0"/>
    <x v="2"/>
  </r>
  <r>
    <n v="192"/>
    <n v="192"/>
    <n v="0"/>
    <n v="0"/>
    <n v="0"/>
    <n v="0"/>
    <n v="0"/>
    <n v="0"/>
    <n v="0"/>
    <n v="0"/>
    <n v="0"/>
    <n v="0"/>
    <x v="1"/>
  </r>
  <r>
    <n v="777"/>
    <n v="777"/>
    <n v="0"/>
    <n v="0"/>
    <n v="777"/>
    <n v="777"/>
    <n v="0"/>
    <n v="0"/>
    <n v="0"/>
    <n v="0"/>
    <n v="0"/>
    <n v="0"/>
    <x v="22"/>
  </r>
  <r>
    <n v="878"/>
    <n v="878"/>
    <n v="0"/>
    <n v="0"/>
    <n v="0"/>
    <n v="0"/>
    <n v="0"/>
    <n v="0"/>
    <n v="878"/>
    <n v="878"/>
    <n v="0"/>
    <n v="0"/>
    <x v="29"/>
  </r>
  <r>
    <n v="4832"/>
    <n v="4832"/>
    <n v="0"/>
    <n v="0"/>
    <n v="0"/>
    <n v="0"/>
    <n v="0"/>
    <n v="0"/>
    <n v="0"/>
    <n v="0"/>
    <n v="0"/>
    <n v="0"/>
    <x v="19"/>
  </r>
  <r>
    <n v="1477"/>
    <n v="1477"/>
    <n v="0"/>
    <n v="0"/>
    <n v="0"/>
    <n v="0"/>
    <n v="0"/>
    <n v="0"/>
    <n v="0"/>
    <n v="0"/>
    <n v="0"/>
    <n v="0"/>
    <x v="10"/>
  </r>
  <r>
    <n v="1187"/>
    <n v="1187"/>
    <n v="0"/>
    <n v="0"/>
    <n v="0"/>
    <n v="0"/>
    <n v="0"/>
    <n v="0"/>
    <n v="0"/>
    <n v="0"/>
    <n v="0"/>
    <n v="0"/>
    <x v="46"/>
  </r>
  <r>
    <n v="2470"/>
    <n v="2470"/>
    <n v="0"/>
    <n v="0"/>
    <n v="0"/>
    <n v="0"/>
    <n v="0"/>
    <n v="0"/>
    <n v="0"/>
    <n v="0"/>
    <n v="0"/>
    <n v="0"/>
    <x v="44"/>
  </r>
  <r>
    <n v="124"/>
    <n v="124"/>
    <n v="0"/>
    <n v="0"/>
    <n v="0"/>
    <n v="0"/>
    <n v="0"/>
    <n v="0"/>
    <n v="0"/>
    <n v="0"/>
    <n v="0"/>
    <n v="0"/>
    <x v="43"/>
  </r>
  <r>
    <n v="7098"/>
    <n v="7098"/>
    <n v="0"/>
    <n v="0"/>
    <n v="0"/>
    <n v="0"/>
    <n v="0"/>
    <n v="0"/>
    <n v="0"/>
    <n v="0"/>
    <n v="0"/>
    <n v="0"/>
    <x v="47"/>
  </r>
  <r>
    <n v="7106"/>
    <n v="0"/>
    <n v="7106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7"/>
  </r>
  <r>
    <n v="11178"/>
    <n v="11178"/>
    <n v="0"/>
    <n v="0"/>
    <n v="11178"/>
    <n v="11178"/>
    <n v="0"/>
    <n v="0"/>
    <n v="0"/>
    <n v="0"/>
    <n v="0"/>
    <n v="0"/>
    <x v="51"/>
  </r>
  <r>
    <n v="119"/>
    <n v="119"/>
    <n v="0"/>
    <n v="0"/>
    <n v="0"/>
    <n v="0"/>
    <n v="0"/>
    <n v="0"/>
    <n v="0"/>
    <n v="0"/>
    <n v="0"/>
    <n v="0"/>
    <x v="51"/>
  </r>
  <r>
    <n v="5854"/>
    <n v="5854"/>
    <n v="0"/>
    <n v="0"/>
    <n v="0"/>
    <n v="0"/>
    <n v="0"/>
    <n v="0"/>
    <n v="5854"/>
    <n v="5854"/>
    <n v="0"/>
    <n v="0"/>
    <x v="22"/>
  </r>
  <r>
    <n v="5344"/>
    <n v="5344"/>
    <n v="0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0"/>
    <n v="0"/>
    <n v="0"/>
    <n v="0"/>
    <x v="14"/>
  </r>
  <r>
    <n v="169"/>
    <n v="169"/>
    <n v="0"/>
    <n v="0"/>
    <n v="169"/>
    <n v="169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3"/>
  </r>
  <r>
    <n v="5340"/>
    <n v="0"/>
    <n v="5340"/>
    <n v="0"/>
    <n v="0"/>
    <n v="0"/>
    <n v="0"/>
    <n v="0"/>
    <n v="0"/>
    <n v="0"/>
    <n v="0"/>
    <n v="0"/>
    <x v="17"/>
  </r>
  <r>
    <n v="1765"/>
    <n v="0"/>
    <n v="1765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6"/>
  </r>
  <r>
    <n v="1051"/>
    <n v="1051"/>
    <n v="0"/>
    <n v="0"/>
    <n v="0"/>
    <n v="0"/>
    <n v="0"/>
    <n v="0"/>
    <n v="0"/>
    <n v="0"/>
    <n v="0"/>
    <n v="0"/>
    <x v="11"/>
  </r>
  <r>
    <n v="73"/>
    <n v="73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60"/>
  </r>
  <r>
    <n v="216"/>
    <n v="216"/>
    <n v="0"/>
    <n v="0"/>
    <n v="0"/>
    <n v="0"/>
    <n v="0"/>
    <n v="0"/>
    <n v="0"/>
    <n v="0"/>
    <n v="0"/>
    <n v="0"/>
    <x v="16"/>
  </r>
  <r>
    <n v="767"/>
    <n v="767"/>
    <n v="0"/>
    <n v="0"/>
    <n v="0"/>
    <n v="0"/>
    <n v="0"/>
    <n v="0"/>
    <n v="0"/>
    <n v="0"/>
    <n v="0"/>
    <n v="0"/>
    <x v="24"/>
  </r>
  <r>
    <n v="271"/>
    <n v="271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7"/>
  </r>
  <r>
    <n v="199"/>
    <n v="199"/>
    <n v="0"/>
    <n v="0"/>
    <n v="199"/>
    <n v="199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2"/>
  </r>
  <r>
    <n v="763"/>
    <n v="763"/>
    <n v="0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61"/>
    <n v="61"/>
    <n v="0"/>
    <n v="0"/>
    <x v="52"/>
  </r>
  <r>
    <n v="502"/>
    <n v="502"/>
    <n v="0"/>
    <n v="0"/>
    <n v="0"/>
    <n v="0"/>
    <n v="0"/>
    <n v="0"/>
    <n v="0"/>
    <n v="0"/>
    <n v="0"/>
    <n v="0"/>
    <x v="17"/>
  </r>
  <r>
    <n v="1323"/>
    <n v="0"/>
    <n v="1323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7"/>
  </r>
  <r>
    <n v="147"/>
    <n v="0"/>
    <n v="147"/>
    <n v="0"/>
    <n v="0"/>
    <n v="0"/>
    <n v="0"/>
    <n v="0"/>
    <n v="0"/>
    <n v="0"/>
    <n v="0"/>
    <n v="0"/>
    <x v="58"/>
  </r>
  <r>
    <n v="815"/>
    <n v="815"/>
    <n v="0"/>
    <n v="0"/>
    <n v="0"/>
    <n v="0"/>
    <n v="0"/>
    <n v="0"/>
    <n v="815"/>
    <n v="815"/>
    <n v="0"/>
    <n v="0"/>
    <x v="43"/>
  </r>
  <r>
    <n v="25"/>
    <n v="25"/>
    <n v="0"/>
    <n v="0"/>
    <n v="0"/>
    <n v="0"/>
    <n v="0"/>
    <n v="0"/>
    <n v="0"/>
    <n v="0"/>
    <n v="0"/>
    <n v="0"/>
    <x v="17"/>
  </r>
  <r>
    <n v="736"/>
    <n v="736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24"/>
  </r>
  <r>
    <n v="10113"/>
    <n v="10113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45"/>
  </r>
  <r>
    <n v="264"/>
    <n v="264"/>
    <n v="0"/>
    <n v="0"/>
    <n v="0"/>
    <n v="0"/>
    <n v="0"/>
    <n v="0"/>
    <n v="0"/>
    <n v="0"/>
    <n v="0"/>
    <n v="0"/>
    <x v="45"/>
  </r>
  <r>
    <n v="1457"/>
    <n v="1457"/>
    <n v="0"/>
    <n v="0"/>
    <n v="0"/>
    <n v="0"/>
    <n v="0"/>
    <n v="0"/>
    <n v="0"/>
    <n v="0"/>
    <n v="0"/>
    <n v="0"/>
    <x v="16"/>
  </r>
  <r>
    <n v="704"/>
    <n v="704"/>
    <n v="0"/>
    <n v="0"/>
    <n v="704"/>
    <n v="704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10"/>
  </r>
  <r>
    <n v="25"/>
    <n v="0"/>
    <n v="25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3"/>
  </r>
  <r>
    <n v="36608"/>
    <n v="36608"/>
    <n v="0"/>
    <n v="0"/>
    <n v="0"/>
    <n v="0"/>
    <n v="0"/>
    <n v="0"/>
    <n v="0"/>
    <n v="0"/>
    <n v="0"/>
    <n v="0"/>
    <x v="13"/>
  </r>
  <r>
    <n v="674"/>
    <n v="674"/>
    <n v="0"/>
    <n v="0"/>
    <n v="674"/>
    <n v="674"/>
    <n v="0"/>
    <n v="0"/>
    <n v="0"/>
    <n v="0"/>
    <n v="0"/>
    <n v="0"/>
    <x v="5"/>
  </r>
  <r>
    <n v="186"/>
    <n v="186"/>
    <n v="0"/>
    <n v="0"/>
    <n v="0"/>
    <n v="0"/>
    <n v="0"/>
    <n v="0"/>
    <n v="0"/>
    <n v="0"/>
    <n v="0"/>
    <n v="0"/>
    <x v="0"/>
  </r>
  <r>
    <n v="189"/>
    <n v="189"/>
    <n v="0"/>
    <n v="0"/>
    <n v="0"/>
    <n v="0"/>
    <n v="0"/>
    <n v="0"/>
    <n v="0"/>
    <n v="0"/>
    <n v="0"/>
    <n v="0"/>
    <x v="35"/>
  </r>
  <r>
    <n v="1113"/>
    <n v="1113"/>
    <n v="0"/>
    <n v="0"/>
    <n v="1113"/>
    <n v="1113"/>
    <n v="0"/>
    <n v="0"/>
    <n v="0"/>
    <n v="0"/>
    <n v="0"/>
    <n v="0"/>
    <x v="10"/>
  </r>
  <r>
    <n v="346"/>
    <n v="346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45"/>
  </r>
  <r>
    <n v="3919"/>
    <n v="3919"/>
    <n v="0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0"/>
    <n v="0"/>
    <n v="0"/>
    <n v="0"/>
    <x v="18"/>
  </r>
  <r>
    <n v="21860"/>
    <n v="0"/>
    <n v="2186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2"/>
  </r>
  <r>
    <n v="1886"/>
    <n v="1886"/>
    <n v="0"/>
    <n v="0"/>
    <n v="0"/>
    <n v="0"/>
    <n v="0"/>
    <n v="0"/>
    <n v="0"/>
    <n v="0"/>
    <n v="0"/>
    <n v="0"/>
    <x v="17"/>
  </r>
  <r>
    <n v="67"/>
    <n v="67"/>
    <n v="0"/>
    <n v="0"/>
    <n v="67"/>
    <n v="67"/>
    <n v="0"/>
    <n v="0"/>
    <n v="0"/>
    <n v="0"/>
    <n v="0"/>
    <n v="0"/>
    <x v="30"/>
  </r>
  <r>
    <n v="87"/>
    <n v="87"/>
    <n v="0"/>
    <n v="0"/>
    <n v="0"/>
    <n v="0"/>
    <n v="0"/>
    <n v="0"/>
    <n v="0"/>
    <n v="0"/>
    <n v="0"/>
    <n v="0"/>
    <x v="55"/>
  </r>
  <r>
    <n v="128"/>
    <n v="128"/>
    <n v="0"/>
    <n v="0"/>
    <n v="0"/>
    <n v="0"/>
    <n v="0"/>
    <n v="0"/>
    <n v="0"/>
    <n v="0"/>
    <n v="0"/>
    <n v="0"/>
    <x v="5"/>
  </r>
  <r>
    <n v="545"/>
    <n v="545"/>
    <n v="0"/>
    <n v="0"/>
    <n v="0"/>
    <n v="0"/>
    <n v="0"/>
    <n v="0"/>
    <n v="0"/>
    <n v="0"/>
    <n v="0"/>
    <n v="0"/>
    <x v="2"/>
  </r>
  <r>
    <n v="2754"/>
    <n v="0"/>
    <n v="2754"/>
    <n v="0"/>
    <n v="2754"/>
    <n v="0"/>
    <n v="2754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21"/>
  </r>
  <r>
    <n v="714"/>
    <n v="714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"/>
  </r>
  <r>
    <n v="311"/>
    <n v="311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7"/>
  </r>
  <r>
    <n v="169"/>
    <n v="169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37"/>
  </r>
  <r>
    <n v="893"/>
    <n v="0"/>
    <n v="893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5"/>
  </r>
  <r>
    <n v="3294"/>
    <n v="329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8"/>
  </r>
  <r>
    <n v="7406"/>
    <n v="7406"/>
    <n v="0"/>
    <n v="0"/>
    <n v="0"/>
    <n v="0"/>
    <n v="0"/>
    <n v="0"/>
    <n v="0"/>
    <n v="0"/>
    <n v="0"/>
    <n v="0"/>
    <x v="2"/>
  </r>
  <r>
    <n v="625"/>
    <n v="625"/>
    <n v="0"/>
    <n v="0"/>
    <n v="625"/>
    <n v="625"/>
    <n v="0"/>
    <n v="0"/>
    <n v="0"/>
    <n v="0"/>
    <n v="0"/>
    <n v="0"/>
    <x v="50"/>
  </r>
  <r>
    <n v="1146"/>
    <n v="0"/>
    <n v="1146"/>
    <n v="0"/>
    <n v="0"/>
    <n v="0"/>
    <n v="0"/>
    <n v="0"/>
    <n v="1146"/>
    <n v="0"/>
    <n v="1146"/>
    <n v="0"/>
    <x v="27"/>
  </r>
  <r>
    <n v="403"/>
    <n v="403"/>
    <n v="0"/>
    <n v="0"/>
    <n v="0"/>
    <n v="0"/>
    <n v="0"/>
    <n v="0"/>
    <n v="0"/>
    <n v="0"/>
    <n v="0"/>
    <n v="0"/>
    <x v="13"/>
  </r>
  <r>
    <n v="9535"/>
    <n v="9535"/>
    <n v="0"/>
    <n v="0"/>
    <n v="0"/>
    <n v="0"/>
    <n v="0"/>
    <n v="0"/>
    <n v="0"/>
    <n v="0"/>
    <n v="0"/>
    <n v="0"/>
    <x v="44"/>
  </r>
  <r>
    <n v="214"/>
    <n v="0"/>
    <n v="214"/>
    <n v="0"/>
    <n v="0"/>
    <n v="0"/>
    <n v="0"/>
    <n v="0"/>
    <n v="0"/>
    <n v="0"/>
    <n v="0"/>
    <n v="0"/>
    <x v="17"/>
  </r>
  <r>
    <n v="543"/>
    <n v="54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216"/>
    <n v="21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22"/>
  </r>
  <r>
    <n v="29453"/>
    <n v="29453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6"/>
  </r>
  <r>
    <n v="757"/>
    <n v="0"/>
    <n v="757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50"/>
  </r>
  <r>
    <n v="1255"/>
    <n v="0"/>
    <n v="1255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17"/>
    <n v="17"/>
    <n v="0"/>
    <n v="0"/>
    <x v="4"/>
  </r>
  <r>
    <n v="1474"/>
    <n v="1474"/>
    <n v="0"/>
    <n v="0"/>
    <n v="1474"/>
    <n v="1474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33"/>
  </r>
  <r>
    <n v="430"/>
    <n v="430"/>
    <n v="0"/>
    <n v="0"/>
    <n v="0"/>
    <n v="0"/>
    <n v="0"/>
    <n v="0"/>
    <n v="0"/>
    <n v="0"/>
    <n v="0"/>
    <n v="0"/>
    <x v="40"/>
  </r>
  <r>
    <n v="272"/>
    <n v="27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5"/>
  </r>
  <r>
    <n v="1128"/>
    <n v="1128"/>
    <n v="0"/>
    <n v="0"/>
    <n v="1128"/>
    <n v="1128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41"/>
  </r>
  <r>
    <n v="596"/>
    <n v="596"/>
    <n v="0"/>
    <n v="0"/>
    <n v="0"/>
    <n v="0"/>
    <n v="0"/>
    <n v="0"/>
    <n v="596"/>
    <n v="596"/>
    <n v="0"/>
    <n v="0"/>
    <x v="0"/>
  </r>
  <r>
    <n v="1022"/>
    <n v="1022"/>
    <n v="0"/>
    <n v="0"/>
    <n v="0"/>
    <n v="0"/>
    <n v="0"/>
    <n v="0"/>
    <n v="0"/>
    <n v="0"/>
    <n v="0"/>
    <n v="0"/>
    <x v="33"/>
  </r>
  <r>
    <n v="39139"/>
    <n v="0"/>
    <n v="39139"/>
    <n v="0"/>
    <n v="0"/>
    <n v="0"/>
    <n v="0"/>
    <n v="0"/>
    <n v="0"/>
    <n v="0"/>
    <n v="0"/>
    <n v="0"/>
    <x v="25"/>
  </r>
  <r>
    <n v="4375"/>
    <n v="4375"/>
    <n v="0"/>
    <n v="0"/>
    <n v="0"/>
    <n v="0"/>
    <n v="0"/>
    <n v="0"/>
    <n v="0"/>
    <n v="0"/>
    <n v="0"/>
    <n v="0"/>
    <x v="17"/>
  </r>
  <r>
    <n v="412"/>
    <n v="412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23"/>
  </r>
  <r>
    <n v="571"/>
    <n v="571"/>
    <n v="0"/>
    <n v="0"/>
    <n v="0"/>
    <n v="0"/>
    <n v="0"/>
    <n v="0"/>
    <n v="0"/>
    <n v="0"/>
    <n v="0"/>
    <n v="0"/>
    <x v="13"/>
  </r>
  <r>
    <n v="2069"/>
    <n v="0"/>
    <n v="2069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7"/>
  </r>
  <r>
    <n v="41"/>
    <n v="41"/>
    <n v="0"/>
    <n v="0"/>
    <n v="41"/>
    <n v="41"/>
    <n v="0"/>
    <n v="0"/>
    <n v="0"/>
    <n v="0"/>
    <n v="0"/>
    <n v="0"/>
    <x v="30"/>
  </r>
  <r>
    <n v="9577"/>
    <n v="9577"/>
    <n v="0"/>
    <n v="0"/>
    <n v="0"/>
    <n v="0"/>
    <n v="0"/>
    <n v="0"/>
    <n v="0"/>
    <n v="0"/>
    <n v="0"/>
    <n v="0"/>
    <x v="38"/>
  </r>
  <r>
    <n v="1982"/>
    <n v="1982"/>
    <n v="0"/>
    <n v="0"/>
    <n v="0"/>
    <n v="0"/>
    <n v="0"/>
    <n v="0"/>
    <n v="1982"/>
    <n v="1982"/>
    <n v="0"/>
    <n v="0"/>
    <x v="50"/>
  </r>
  <r>
    <n v="592"/>
    <n v="592"/>
    <n v="0"/>
    <n v="0"/>
    <n v="0"/>
    <n v="0"/>
    <n v="0"/>
    <n v="0"/>
    <n v="0"/>
    <n v="0"/>
    <n v="0"/>
    <n v="0"/>
    <x v="17"/>
  </r>
  <r>
    <n v="1214"/>
    <n v="1214"/>
    <n v="0"/>
    <n v="0"/>
    <n v="0"/>
    <n v="0"/>
    <n v="0"/>
    <n v="0"/>
    <n v="0"/>
    <n v="0"/>
    <n v="0"/>
    <n v="0"/>
    <x v="22"/>
  </r>
  <r>
    <n v="4543"/>
    <n v="4543"/>
    <n v="0"/>
    <n v="0"/>
    <n v="4543"/>
    <n v="4543"/>
    <n v="0"/>
    <n v="0"/>
    <n v="0"/>
    <n v="0"/>
    <n v="0"/>
    <n v="0"/>
    <x v="7"/>
  </r>
  <r>
    <n v="211"/>
    <n v="211"/>
    <n v="0"/>
    <n v="0"/>
    <n v="211"/>
    <n v="211"/>
    <n v="0"/>
    <n v="0"/>
    <n v="0"/>
    <n v="0"/>
    <n v="0"/>
    <n v="0"/>
    <x v="41"/>
  </r>
  <r>
    <n v="75"/>
    <n v="75"/>
    <n v="0"/>
    <n v="0"/>
    <n v="0"/>
    <n v="0"/>
    <n v="0"/>
    <n v="0"/>
    <n v="75"/>
    <n v="75"/>
    <n v="0"/>
    <n v="0"/>
    <x v="4"/>
  </r>
  <r>
    <n v="1463"/>
    <n v="1463"/>
    <n v="0"/>
    <n v="0"/>
    <n v="0"/>
    <n v="0"/>
    <n v="0"/>
    <n v="0"/>
    <n v="1463"/>
    <n v="1463"/>
    <n v="0"/>
    <n v="0"/>
    <x v="27"/>
  </r>
  <r>
    <n v="3"/>
    <n v="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0"/>
  </r>
  <r>
    <n v="3101"/>
    <n v="3101"/>
    <n v="0"/>
    <n v="0"/>
    <n v="3101"/>
    <n v="3101"/>
    <n v="0"/>
    <n v="0"/>
    <n v="0"/>
    <n v="0"/>
    <n v="0"/>
    <n v="0"/>
    <x v="17"/>
  </r>
  <r>
    <n v="105"/>
    <n v="105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31"/>
  </r>
  <r>
    <n v="1777"/>
    <n v="1777"/>
    <n v="0"/>
    <n v="0"/>
    <n v="0"/>
    <n v="0"/>
    <n v="0"/>
    <n v="0"/>
    <n v="0"/>
    <n v="0"/>
    <n v="0"/>
    <n v="0"/>
    <x v="8"/>
  </r>
  <r>
    <n v="818"/>
    <n v="818"/>
    <n v="0"/>
    <n v="0"/>
    <n v="0"/>
    <n v="0"/>
    <n v="0"/>
    <n v="0"/>
    <n v="0"/>
    <n v="0"/>
    <n v="0"/>
    <n v="0"/>
    <x v="6"/>
  </r>
  <r>
    <n v="7552"/>
    <n v="0"/>
    <n v="7552"/>
    <n v="0"/>
    <n v="0"/>
    <n v="0"/>
    <n v="0"/>
    <n v="0"/>
    <n v="0"/>
    <n v="0"/>
    <n v="0"/>
    <n v="0"/>
    <x v="55"/>
  </r>
  <r>
    <n v="4133"/>
    <n v="4133"/>
    <n v="0"/>
    <n v="0"/>
    <n v="0"/>
    <n v="0"/>
    <n v="0"/>
    <n v="0"/>
    <n v="0"/>
    <n v="0"/>
    <n v="0"/>
    <n v="0"/>
    <x v="5"/>
  </r>
  <r>
    <n v="61"/>
    <n v="61"/>
    <n v="0"/>
    <n v="0"/>
    <n v="61"/>
    <n v="61"/>
    <n v="0"/>
    <n v="0"/>
    <n v="0"/>
    <n v="0"/>
    <n v="0"/>
    <n v="0"/>
    <x v="32"/>
  </r>
  <r>
    <n v="2527"/>
    <n v="2527"/>
    <n v="0"/>
    <n v="0"/>
    <n v="0"/>
    <n v="0"/>
    <n v="0"/>
    <n v="0"/>
    <n v="2527"/>
    <n v="2527"/>
    <n v="0"/>
    <n v="0"/>
    <x v="26"/>
  </r>
  <r>
    <n v="163"/>
    <n v="163"/>
    <n v="0"/>
    <n v="0"/>
    <n v="0"/>
    <n v="0"/>
    <n v="0"/>
    <n v="0"/>
    <n v="0"/>
    <n v="0"/>
    <n v="0"/>
    <n v="0"/>
    <x v="13"/>
  </r>
  <r>
    <n v="780"/>
    <n v="0"/>
    <n v="780"/>
    <n v="0"/>
    <n v="0"/>
    <n v="0"/>
    <n v="0"/>
    <n v="0"/>
    <n v="780"/>
    <n v="0"/>
    <n v="780"/>
    <n v="0"/>
    <x v="5"/>
  </r>
  <r>
    <n v="14"/>
    <n v="14"/>
    <n v="0"/>
    <n v="0"/>
    <n v="0"/>
    <n v="0"/>
    <n v="0"/>
    <n v="0"/>
    <n v="0"/>
    <n v="0"/>
    <n v="0"/>
    <n v="0"/>
    <x v="23"/>
  </r>
  <r>
    <n v="38"/>
    <n v="0"/>
    <n v="38"/>
    <n v="0"/>
    <n v="0"/>
    <n v="0"/>
    <n v="0"/>
    <n v="0"/>
    <n v="0"/>
    <n v="0"/>
    <n v="0"/>
    <n v="0"/>
    <x v="30"/>
  </r>
  <r>
    <n v="523"/>
    <n v="523"/>
    <n v="0"/>
    <n v="0"/>
    <n v="0"/>
    <n v="0"/>
    <n v="0"/>
    <n v="0"/>
    <n v="0"/>
    <n v="0"/>
    <n v="0"/>
    <n v="0"/>
    <x v="47"/>
  </r>
  <r>
    <n v="442"/>
    <n v="442"/>
    <n v="0"/>
    <n v="0"/>
    <n v="0"/>
    <n v="0"/>
    <n v="0"/>
    <n v="0"/>
    <n v="0"/>
    <n v="0"/>
    <n v="0"/>
    <n v="0"/>
    <x v="1"/>
  </r>
  <r>
    <n v="172"/>
    <n v="172"/>
    <n v="0"/>
    <n v="0"/>
    <n v="0"/>
    <n v="0"/>
    <n v="0"/>
    <n v="0"/>
    <n v="0"/>
    <n v="0"/>
    <n v="0"/>
    <n v="0"/>
    <x v="16"/>
  </r>
  <r>
    <n v="108"/>
    <n v="108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24"/>
  </r>
  <r>
    <n v="14290"/>
    <n v="14290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6"/>
  </r>
  <r>
    <n v="484"/>
    <n v="484"/>
    <n v="0"/>
    <n v="0"/>
    <n v="0"/>
    <n v="0"/>
    <n v="0"/>
    <n v="0"/>
    <n v="0"/>
    <n v="0"/>
    <n v="0"/>
    <n v="0"/>
    <x v="56"/>
  </r>
  <r>
    <n v="6195"/>
    <n v="6195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18"/>
    <n v="18"/>
    <n v="0"/>
    <n v="0"/>
    <x v="45"/>
  </r>
  <r>
    <n v="4"/>
    <n v="4"/>
    <n v="0"/>
    <n v="0"/>
    <n v="4"/>
    <n v="4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4"/>
  </r>
  <r>
    <n v="196"/>
    <n v="196"/>
    <n v="0"/>
    <n v="0"/>
    <n v="0"/>
    <n v="0"/>
    <n v="0"/>
    <n v="0"/>
    <n v="0"/>
    <n v="0"/>
    <n v="0"/>
    <n v="0"/>
    <x v="49"/>
  </r>
  <r>
    <n v="371"/>
    <n v="371"/>
    <n v="0"/>
    <n v="0"/>
    <n v="0"/>
    <n v="0"/>
    <n v="0"/>
    <n v="0"/>
    <n v="0"/>
    <n v="0"/>
    <n v="0"/>
    <n v="0"/>
    <x v="37"/>
  </r>
  <r>
    <n v="1010"/>
    <n v="1010"/>
    <n v="0"/>
    <n v="0"/>
    <n v="0"/>
    <n v="0"/>
    <n v="0"/>
    <n v="0"/>
    <n v="0"/>
    <n v="0"/>
    <n v="0"/>
    <n v="0"/>
    <x v="26"/>
  </r>
  <r>
    <n v="411"/>
    <n v="411"/>
    <n v="0"/>
    <n v="0"/>
    <n v="0"/>
    <n v="0"/>
    <n v="0"/>
    <n v="0"/>
    <n v="0"/>
    <n v="0"/>
    <n v="0"/>
    <n v="0"/>
    <x v="26"/>
  </r>
  <r>
    <n v="75"/>
    <n v="0"/>
    <n v="75"/>
    <n v="0"/>
    <n v="0"/>
    <n v="0"/>
    <n v="0"/>
    <n v="0"/>
    <n v="0"/>
    <n v="0"/>
    <n v="0"/>
    <n v="0"/>
    <x v="59"/>
  </r>
  <r>
    <n v="4518"/>
    <n v="4518"/>
    <n v="0"/>
    <n v="0"/>
    <n v="4518"/>
    <n v="4518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40"/>
    <n v="40"/>
    <n v="0"/>
    <n v="0"/>
    <x v="3"/>
  </r>
  <r>
    <n v="1364"/>
    <n v="1364"/>
    <n v="0"/>
    <n v="0"/>
    <n v="0"/>
    <n v="0"/>
    <n v="0"/>
    <n v="0"/>
    <n v="0"/>
    <n v="0"/>
    <n v="0"/>
    <n v="0"/>
    <x v="48"/>
  </r>
  <r>
    <n v="866"/>
    <n v="0"/>
    <n v="866"/>
    <n v="0"/>
    <n v="0"/>
    <n v="0"/>
    <n v="0"/>
    <n v="0"/>
    <n v="0"/>
    <n v="0"/>
    <n v="0"/>
    <n v="0"/>
    <x v="43"/>
  </r>
  <r>
    <n v="132"/>
    <n v="132"/>
    <n v="0"/>
    <n v="0"/>
    <n v="0"/>
    <n v="0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5"/>
  </r>
  <r>
    <n v="170"/>
    <n v="17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"/>
  </r>
  <r>
    <n v="300"/>
    <n v="300"/>
    <n v="0"/>
    <n v="0"/>
    <n v="0"/>
    <n v="0"/>
    <n v="0"/>
    <n v="0"/>
    <n v="0"/>
    <n v="0"/>
    <n v="0"/>
    <n v="0"/>
    <x v="48"/>
  </r>
  <r>
    <n v="15491"/>
    <n v="15491"/>
    <n v="0"/>
    <n v="0"/>
    <n v="0"/>
    <n v="0"/>
    <n v="0"/>
    <n v="0"/>
    <n v="0"/>
    <n v="0"/>
    <n v="0"/>
    <n v="0"/>
    <x v="55"/>
  </r>
  <r>
    <n v="207"/>
    <n v="207"/>
    <n v="0"/>
    <n v="0"/>
    <n v="0"/>
    <n v="0"/>
    <n v="0"/>
    <n v="0"/>
    <n v="207"/>
    <n v="207"/>
    <n v="0"/>
    <n v="0"/>
    <x v="19"/>
  </r>
  <r>
    <n v="340"/>
    <n v="340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6"/>
  </r>
  <r>
    <n v="1082"/>
    <n v="1082"/>
    <n v="0"/>
    <n v="0"/>
    <n v="0"/>
    <n v="0"/>
    <n v="0"/>
    <n v="0"/>
    <n v="0"/>
    <n v="0"/>
    <n v="0"/>
    <n v="0"/>
    <x v="24"/>
  </r>
  <r>
    <n v="8723"/>
    <n v="8723"/>
    <n v="0"/>
    <n v="0"/>
    <n v="0"/>
    <n v="0"/>
    <n v="0"/>
    <n v="0"/>
    <n v="0"/>
    <n v="0"/>
    <n v="0"/>
    <n v="0"/>
    <x v="30"/>
  </r>
  <r>
    <n v="1402"/>
    <n v="1402"/>
    <n v="0"/>
    <n v="0"/>
    <n v="0"/>
    <n v="0"/>
    <n v="0"/>
    <n v="0"/>
    <n v="1402"/>
    <n v="1402"/>
    <n v="0"/>
    <n v="0"/>
    <x v="37"/>
  </r>
  <r>
    <n v="422"/>
    <n v="422"/>
    <n v="0"/>
    <n v="0"/>
    <n v="0"/>
    <n v="0"/>
    <n v="0"/>
    <n v="0"/>
    <n v="422"/>
    <n v="422"/>
    <n v="0"/>
    <n v="0"/>
    <x v="7"/>
  </r>
  <r>
    <n v="209"/>
    <n v="209"/>
    <n v="0"/>
    <n v="0"/>
    <n v="0"/>
    <n v="0"/>
    <n v="0"/>
    <n v="0"/>
    <n v="0"/>
    <n v="0"/>
    <n v="0"/>
    <n v="0"/>
    <x v="14"/>
  </r>
  <r>
    <n v="200"/>
    <n v="200"/>
    <n v="0"/>
    <n v="0"/>
    <n v="0"/>
    <n v="0"/>
    <n v="0"/>
    <n v="0"/>
    <n v="0"/>
    <n v="0"/>
    <n v="0"/>
    <n v="0"/>
    <x v="50"/>
  </r>
  <r>
    <n v="16"/>
    <n v="16"/>
    <n v="0"/>
    <n v="0"/>
    <n v="16"/>
    <n v="16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24"/>
  </r>
  <r>
    <n v="4965"/>
    <n v="4965"/>
    <n v="0"/>
    <n v="0"/>
    <n v="0"/>
    <n v="0"/>
    <n v="0"/>
    <n v="0"/>
    <n v="0"/>
    <n v="0"/>
    <n v="0"/>
    <n v="0"/>
    <x v="55"/>
  </r>
  <r>
    <n v="40"/>
    <n v="40"/>
    <n v="0"/>
    <n v="0"/>
    <n v="40"/>
    <n v="40"/>
    <n v="0"/>
    <n v="0"/>
    <n v="0"/>
    <n v="0"/>
    <n v="0"/>
    <n v="0"/>
    <x v="4"/>
  </r>
  <r>
    <n v="237"/>
    <n v="237"/>
    <n v="0"/>
    <n v="0"/>
    <n v="0"/>
    <n v="0"/>
    <n v="0"/>
    <n v="0"/>
    <n v="0"/>
    <n v="0"/>
    <n v="0"/>
    <n v="0"/>
    <x v="24"/>
  </r>
  <r>
    <n v="1597"/>
    <n v="0"/>
    <n v="1597"/>
    <n v="0"/>
    <n v="0"/>
    <n v="0"/>
    <n v="0"/>
    <n v="0"/>
    <n v="0"/>
    <n v="0"/>
    <n v="0"/>
    <n v="0"/>
    <x v="7"/>
  </r>
  <r>
    <n v="202"/>
    <n v="202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3"/>
  </r>
  <r>
    <n v="2765"/>
    <n v="2765"/>
    <n v="0"/>
    <n v="0"/>
    <n v="0"/>
    <n v="0"/>
    <n v="0"/>
    <n v="0"/>
    <n v="0"/>
    <n v="0"/>
    <n v="0"/>
    <n v="0"/>
    <x v="27"/>
  </r>
  <r>
    <n v="188"/>
    <n v="188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"/>
  </r>
  <r>
    <n v="994"/>
    <n v="994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26"/>
  </r>
  <r>
    <n v="1510"/>
    <n v="1510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3"/>
  </r>
  <r>
    <n v="1423"/>
    <n v="1423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6"/>
  </r>
  <r>
    <n v="958"/>
    <n v="958"/>
    <n v="0"/>
    <n v="0"/>
    <n v="0"/>
    <n v="0"/>
    <n v="0"/>
    <n v="0"/>
    <n v="0"/>
    <n v="0"/>
    <n v="0"/>
    <n v="0"/>
    <x v="29"/>
  </r>
  <r>
    <n v="4894"/>
    <n v="4894"/>
    <n v="0"/>
    <n v="0"/>
    <n v="0"/>
    <n v="0"/>
    <n v="0"/>
    <n v="0"/>
    <n v="0"/>
    <n v="0"/>
    <n v="0"/>
    <n v="0"/>
    <x v="10"/>
  </r>
  <r>
    <n v="762"/>
    <n v="762"/>
    <n v="0"/>
    <n v="0"/>
    <n v="0"/>
    <n v="0"/>
    <n v="0"/>
    <n v="0"/>
    <n v="0"/>
    <n v="0"/>
    <n v="0"/>
    <n v="0"/>
    <x v="26"/>
  </r>
  <r>
    <n v="19"/>
    <n v="19"/>
    <n v="0"/>
    <n v="0"/>
    <n v="19"/>
    <n v="19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16"/>
  </r>
  <r>
    <n v="316"/>
    <n v="0"/>
    <n v="316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31"/>
  </r>
  <r>
    <n v="2500"/>
    <n v="0"/>
    <n v="250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1"/>
  </r>
  <r>
    <n v="983"/>
    <n v="98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0"/>
  </r>
  <r>
    <n v="4788"/>
    <n v="4788"/>
    <n v="0"/>
    <n v="0"/>
    <n v="0"/>
    <n v="0"/>
    <n v="0"/>
    <n v="0"/>
    <n v="0"/>
    <n v="0"/>
    <n v="0"/>
    <n v="0"/>
    <x v="10"/>
  </r>
  <r>
    <n v="226"/>
    <n v="226"/>
    <n v="0"/>
    <n v="0"/>
    <n v="226"/>
    <n v="226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32"/>
  </r>
  <r>
    <n v="180"/>
    <n v="18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6"/>
  </r>
  <r>
    <n v="5702"/>
    <n v="5702"/>
    <n v="0"/>
    <n v="0"/>
    <n v="0"/>
    <n v="0"/>
    <n v="0"/>
    <n v="0"/>
    <n v="0"/>
    <n v="0"/>
    <n v="0"/>
    <n v="0"/>
    <x v="30"/>
  </r>
  <r>
    <n v="8468"/>
    <n v="0"/>
    <n v="8468"/>
    <n v="0"/>
    <n v="0"/>
    <n v="0"/>
    <n v="0"/>
    <n v="0"/>
    <n v="0"/>
    <n v="0"/>
    <n v="0"/>
    <n v="0"/>
    <x v="44"/>
  </r>
  <r>
    <n v="7476"/>
    <n v="7476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45"/>
  </r>
  <r>
    <n v="1055"/>
    <n v="1055"/>
    <n v="0"/>
    <n v="0"/>
    <n v="0"/>
    <n v="0"/>
    <n v="0"/>
    <n v="0"/>
    <n v="0"/>
    <n v="0"/>
    <n v="0"/>
    <n v="0"/>
    <x v="29"/>
  </r>
  <r>
    <n v="2524"/>
    <n v="2524"/>
    <n v="0"/>
    <n v="0"/>
    <n v="2524"/>
    <n v="2524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9"/>
  </r>
  <r>
    <n v="1857"/>
    <n v="1857"/>
    <n v="0"/>
    <n v="0"/>
    <n v="0"/>
    <n v="0"/>
    <n v="0"/>
    <n v="0"/>
    <n v="0"/>
    <n v="0"/>
    <n v="0"/>
    <n v="0"/>
    <x v="42"/>
  </r>
  <r>
    <n v="129"/>
    <n v="129"/>
    <n v="0"/>
    <n v="0"/>
    <n v="0"/>
    <n v="0"/>
    <n v="0"/>
    <n v="0"/>
    <n v="0"/>
    <n v="0"/>
    <n v="0"/>
    <n v="0"/>
    <x v="35"/>
  </r>
  <r>
    <n v="6107"/>
    <n v="0"/>
    <n v="6107"/>
    <n v="0"/>
    <n v="0"/>
    <n v="0"/>
    <n v="0"/>
    <n v="0"/>
    <n v="0"/>
    <n v="0"/>
    <n v="0"/>
    <n v="0"/>
    <x v="51"/>
  </r>
  <r>
    <n v="4258"/>
    <n v="4258"/>
    <n v="0"/>
    <n v="0"/>
    <n v="0"/>
    <n v="0"/>
    <n v="0"/>
    <n v="0"/>
    <n v="4258"/>
    <n v="4258"/>
    <n v="0"/>
    <n v="0"/>
    <x v="1"/>
  </r>
  <r>
    <n v="1179"/>
    <n v="1179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81"/>
    <n v="81"/>
    <n v="0"/>
    <n v="0"/>
    <x v="27"/>
  </r>
  <r>
    <n v="328"/>
    <n v="328"/>
    <n v="0"/>
    <n v="0"/>
    <n v="0"/>
    <n v="0"/>
    <n v="0"/>
    <n v="0"/>
    <n v="0"/>
    <n v="0"/>
    <n v="0"/>
    <n v="0"/>
    <x v="26"/>
  </r>
  <r>
    <n v="1321"/>
    <n v="0"/>
    <n v="1321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20"/>
  </r>
  <r>
    <n v="1006"/>
    <n v="1006"/>
    <n v="0"/>
    <n v="0"/>
    <n v="0"/>
    <n v="0"/>
    <n v="0"/>
    <n v="0"/>
    <n v="0"/>
    <n v="0"/>
    <n v="0"/>
    <n v="0"/>
    <x v="11"/>
  </r>
  <r>
    <n v="337"/>
    <n v="33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"/>
  </r>
  <r>
    <n v="32"/>
    <n v="0"/>
    <n v="32"/>
    <n v="0"/>
    <n v="0"/>
    <n v="0"/>
    <n v="0"/>
    <n v="0"/>
    <n v="0"/>
    <n v="0"/>
    <n v="0"/>
    <n v="0"/>
    <x v="53"/>
  </r>
  <r>
    <n v="605"/>
    <n v="605"/>
    <n v="0"/>
    <n v="0"/>
    <n v="0"/>
    <n v="0"/>
    <n v="0"/>
    <n v="0"/>
    <n v="0"/>
    <n v="0"/>
    <n v="0"/>
    <n v="0"/>
    <x v="42"/>
  </r>
  <r>
    <n v="12273"/>
    <n v="0"/>
    <n v="12273"/>
    <n v="0"/>
    <n v="0"/>
    <n v="0"/>
    <n v="0"/>
    <n v="0"/>
    <n v="12273"/>
    <n v="0"/>
    <n v="12273"/>
    <n v="0"/>
    <x v="19"/>
  </r>
  <r>
    <n v="378"/>
    <n v="378"/>
    <n v="0"/>
    <n v="0"/>
    <n v="0"/>
    <n v="0"/>
    <n v="0"/>
    <n v="0"/>
    <n v="0"/>
    <n v="0"/>
    <n v="0"/>
    <n v="0"/>
    <x v="9"/>
  </r>
  <r>
    <n v="76"/>
    <n v="76"/>
    <n v="0"/>
    <n v="0"/>
    <n v="76"/>
    <n v="76"/>
    <n v="0"/>
    <n v="0"/>
    <n v="0"/>
    <n v="0"/>
    <n v="0"/>
    <n v="0"/>
    <x v="0"/>
  </r>
  <r>
    <n v="4019"/>
    <n v="0"/>
    <n v="4019"/>
    <n v="0"/>
    <n v="0"/>
    <n v="0"/>
    <n v="0"/>
    <n v="0"/>
    <n v="4019"/>
    <n v="0"/>
    <n v="4019"/>
    <n v="0"/>
    <x v="6"/>
  </r>
  <r>
    <n v="376"/>
    <n v="376"/>
    <n v="0"/>
    <n v="0"/>
    <n v="0"/>
    <n v="0"/>
    <n v="0"/>
    <n v="0"/>
    <n v="0"/>
    <n v="0"/>
    <n v="0"/>
    <n v="0"/>
    <x v="42"/>
  </r>
  <r>
    <n v="240"/>
    <n v="240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3"/>
  </r>
  <r>
    <n v="111"/>
    <n v="111"/>
    <n v="0"/>
    <n v="0"/>
    <n v="0"/>
    <n v="0"/>
    <n v="0"/>
    <n v="0"/>
    <n v="0"/>
    <n v="0"/>
    <n v="0"/>
    <n v="0"/>
    <x v="46"/>
  </r>
  <r>
    <n v="1634"/>
    <n v="0"/>
    <n v="1634"/>
    <n v="0"/>
    <n v="0"/>
    <n v="0"/>
    <n v="0"/>
    <n v="0"/>
    <n v="0"/>
    <n v="0"/>
    <n v="0"/>
    <n v="0"/>
    <x v="14"/>
  </r>
  <r>
    <n v="1128"/>
    <n v="1128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40"/>
  </r>
  <r>
    <n v="197"/>
    <n v="197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5"/>
  </r>
  <r>
    <n v="1749"/>
    <n v="174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6"/>
  </r>
  <r>
    <n v="558"/>
    <n v="558"/>
    <n v="0"/>
    <n v="0"/>
    <n v="0"/>
    <n v="0"/>
    <n v="0"/>
    <n v="0"/>
    <n v="0"/>
    <n v="0"/>
    <n v="0"/>
    <n v="0"/>
    <x v="5"/>
  </r>
  <r>
    <n v="198"/>
    <n v="19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5"/>
  </r>
  <r>
    <n v="906"/>
    <n v="906"/>
    <n v="0"/>
    <n v="0"/>
    <n v="0"/>
    <n v="0"/>
    <n v="0"/>
    <n v="0"/>
    <n v="0"/>
    <n v="0"/>
    <n v="0"/>
    <n v="0"/>
    <x v="33"/>
  </r>
  <r>
    <n v="126"/>
    <n v="126"/>
    <n v="0"/>
    <n v="0"/>
    <n v="0"/>
    <n v="0"/>
    <n v="0"/>
    <n v="0"/>
    <n v="0"/>
    <n v="0"/>
    <n v="0"/>
    <n v="0"/>
    <x v="46"/>
  </r>
  <r>
    <n v="58"/>
    <n v="5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4"/>
  </r>
  <r>
    <n v="239"/>
    <n v="239"/>
    <n v="0"/>
    <n v="0"/>
    <n v="0"/>
    <n v="0"/>
    <n v="0"/>
    <n v="0"/>
    <n v="0"/>
    <n v="0"/>
    <n v="0"/>
    <n v="0"/>
    <x v="47"/>
  </r>
  <r>
    <n v="1065"/>
    <n v="1065"/>
    <n v="0"/>
    <n v="0"/>
    <n v="0"/>
    <n v="0"/>
    <n v="0"/>
    <n v="0"/>
    <n v="0"/>
    <n v="0"/>
    <n v="0"/>
    <n v="0"/>
    <x v="33"/>
  </r>
  <r>
    <n v="1913"/>
    <n v="1913"/>
    <n v="0"/>
    <n v="0"/>
    <n v="0"/>
    <n v="0"/>
    <n v="0"/>
    <n v="0"/>
    <n v="0"/>
    <n v="0"/>
    <n v="0"/>
    <n v="0"/>
    <x v="18"/>
  </r>
  <r>
    <n v="250"/>
    <n v="250"/>
    <n v="0"/>
    <n v="0"/>
    <n v="0"/>
    <n v="0"/>
    <n v="0"/>
    <n v="0"/>
    <n v="0"/>
    <n v="0"/>
    <n v="0"/>
    <n v="0"/>
    <x v="8"/>
  </r>
  <r>
    <n v="345"/>
    <n v="0"/>
    <n v="345"/>
    <n v="0"/>
    <n v="0"/>
    <n v="0"/>
    <n v="0"/>
    <n v="0"/>
    <n v="0"/>
    <n v="0"/>
    <n v="0"/>
    <n v="0"/>
    <x v="24"/>
  </r>
  <r>
    <n v="209"/>
    <n v="209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1"/>
  </r>
  <r>
    <n v="828"/>
    <n v="828"/>
    <n v="0"/>
    <n v="0"/>
    <n v="0"/>
    <n v="0"/>
    <n v="0"/>
    <n v="0"/>
    <n v="828"/>
    <n v="828"/>
    <n v="0"/>
    <n v="0"/>
    <x v="25"/>
  </r>
  <r>
    <n v="245"/>
    <n v="245"/>
    <n v="0"/>
    <n v="0"/>
    <n v="245"/>
    <n v="245"/>
    <n v="0"/>
    <n v="0"/>
    <n v="0"/>
    <n v="0"/>
    <n v="0"/>
    <n v="0"/>
    <x v="51"/>
  </r>
  <r>
    <n v="480"/>
    <n v="480"/>
    <n v="0"/>
    <n v="0"/>
    <n v="0"/>
    <n v="0"/>
    <n v="0"/>
    <n v="0"/>
    <n v="0"/>
    <n v="0"/>
    <n v="0"/>
    <n v="0"/>
    <x v="18"/>
  </r>
  <r>
    <n v="218"/>
    <n v="218"/>
    <n v="0"/>
    <n v="0"/>
    <n v="0"/>
    <n v="0"/>
    <n v="0"/>
    <n v="0"/>
    <n v="0"/>
    <n v="0"/>
    <n v="0"/>
    <n v="0"/>
    <x v="9"/>
  </r>
  <r>
    <n v="5327"/>
    <n v="0"/>
    <n v="5327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3575"/>
    <n v="3575"/>
    <n v="0"/>
    <n v="0"/>
    <n v="0"/>
    <n v="0"/>
    <n v="0"/>
    <n v="0"/>
    <n v="0"/>
    <n v="0"/>
    <n v="0"/>
    <n v="0"/>
    <x v="3"/>
  </r>
  <r>
    <n v="29503"/>
    <n v="0"/>
    <n v="29503"/>
    <n v="0"/>
    <n v="0"/>
    <n v="0"/>
    <n v="0"/>
    <n v="0"/>
    <n v="0"/>
    <n v="0"/>
    <n v="0"/>
    <n v="0"/>
    <x v="34"/>
  </r>
  <r>
    <n v="1413"/>
    <n v="1413"/>
    <n v="0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243"/>
    <n v="243"/>
    <n v="0"/>
    <n v="0"/>
    <x v="11"/>
  </r>
  <r>
    <n v="6"/>
    <n v="6"/>
    <n v="0"/>
    <n v="0"/>
    <n v="0"/>
    <n v="0"/>
    <n v="0"/>
    <n v="0"/>
    <n v="0"/>
    <n v="0"/>
    <n v="0"/>
    <n v="0"/>
    <x v="33"/>
  </r>
  <r>
    <n v="1742"/>
    <n v="1742"/>
    <n v="0"/>
    <n v="0"/>
    <n v="0"/>
    <n v="0"/>
    <n v="0"/>
    <n v="0"/>
    <n v="0"/>
    <n v="0"/>
    <n v="0"/>
    <n v="0"/>
    <x v="13"/>
  </r>
  <r>
    <n v="98"/>
    <n v="98"/>
    <n v="0"/>
    <n v="0"/>
    <n v="98"/>
    <n v="98"/>
    <n v="0"/>
    <n v="0"/>
    <n v="0"/>
    <n v="0"/>
    <n v="0"/>
    <n v="0"/>
    <x v="56"/>
  </r>
  <r>
    <n v="11"/>
    <n v="11"/>
    <n v="0"/>
    <n v="0"/>
    <n v="0"/>
    <n v="0"/>
    <n v="0"/>
    <n v="0"/>
    <n v="11"/>
    <n v="11"/>
    <n v="0"/>
    <n v="0"/>
    <x v="50"/>
  </r>
  <r>
    <n v="3405"/>
    <n v="3405"/>
    <n v="0"/>
    <n v="0"/>
    <n v="0"/>
    <n v="0"/>
    <n v="0"/>
    <n v="0"/>
    <n v="0"/>
    <n v="0"/>
    <n v="0"/>
    <n v="0"/>
    <x v="47"/>
  </r>
  <r>
    <n v="150"/>
    <n v="15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"/>
  </r>
  <r>
    <n v="154"/>
    <n v="154"/>
    <n v="0"/>
    <n v="0"/>
    <n v="0"/>
    <n v="0"/>
    <n v="0"/>
    <n v="0"/>
    <n v="0"/>
    <n v="0"/>
    <n v="0"/>
    <n v="0"/>
    <x v="27"/>
  </r>
  <r>
    <n v="1987"/>
    <n v="1987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35"/>
  </r>
  <r>
    <n v="423"/>
    <n v="0"/>
    <n v="423"/>
    <n v="0"/>
    <n v="0"/>
    <n v="0"/>
    <n v="0"/>
    <n v="0"/>
    <n v="0"/>
    <n v="0"/>
    <n v="0"/>
    <n v="0"/>
    <x v="3"/>
  </r>
  <r>
    <n v="790"/>
    <n v="790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7"/>
  </r>
  <r>
    <n v="763"/>
    <n v="763"/>
    <n v="0"/>
    <n v="0"/>
    <n v="0"/>
    <n v="0"/>
    <n v="0"/>
    <n v="0"/>
    <n v="763"/>
    <n v="763"/>
    <n v="0"/>
    <n v="0"/>
    <x v="29"/>
  </r>
  <r>
    <n v="7"/>
    <n v="7"/>
    <n v="0"/>
    <n v="0"/>
    <n v="0"/>
    <n v="0"/>
    <n v="0"/>
    <n v="0"/>
    <n v="7"/>
    <n v="7"/>
    <n v="0"/>
    <n v="0"/>
    <x v="3"/>
  </r>
  <r>
    <n v="371"/>
    <n v="371"/>
    <n v="0"/>
    <n v="0"/>
    <n v="0"/>
    <n v="0"/>
    <n v="0"/>
    <n v="0"/>
    <n v="0"/>
    <n v="0"/>
    <n v="0"/>
    <n v="0"/>
    <x v="26"/>
  </r>
  <r>
    <n v="29"/>
    <n v="29"/>
    <n v="0"/>
    <n v="0"/>
    <n v="29"/>
    <n v="29"/>
    <n v="0"/>
    <n v="0"/>
    <n v="0"/>
    <n v="0"/>
    <n v="0"/>
    <n v="0"/>
    <x v="13"/>
  </r>
  <r>
    <n v="4159"/>
    <n v="0"/>
    <n v="4159"/>
    <n v="0"/>
    <n v="0"/>
    <n v="0"/>
    <n v="0"/>
    <n v="0"/>
    <n v="4159"/>
    <n v="0"/>
    <n v="4159"/>
    <n v="0"/>
    <x v="51"/>
  </r>
  <r>
    <n v="3"/>
    <n v="3"/>
    <n v="0"/>
    <n v="0"/>
    <n v="0"/>
    <n v="0"/>
    <n v="0"/>
    <n v="0"/>
    <n v="0"/>
    <n v="0"/>
    <n v="0"/>
    <n v="0"/>
    <x v="16"/>
  </r>
  <r>
    <n v="670"/>
    <n v="670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23"/>
  </r>
  <r>
    <n v="87"/>
    <n v="87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16"/>
  </r>
  <r>
    <n v="142"/>
    <n v="142"/>
    <n v="0"/>
    <n v="0"/>
    <n v="0"/>
    <n v="0"/>
    <n v="0"/>
    <n v="0"/>
    <n v="0"/>
    <n v="0"/>
    <n v="0"/>
    <n v="0"/>
    <x v="56"/>
  </r>
  <r>
    <n v="3170"/>
    <n v="0"/>
    <n v="3170"/>
    <n v="0"/>
    <n v="0"/>
    <n v="0"/>
    <n v="0"/>
    <n v="0"/>
    <n v="3170"/>
    <n v="0"/>
    <n v="3170"/>
    <n v="0"/>
    <x v="42"/>
  </r>
  <r>
    <n v="3994"/>
    <n v="3994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16"/>
  </r>
  <r>
    <n v="251"/>
    <n v="251"/>
    <n v="0"/>
    <n v="0"/>
    <n v="0"/>
    <n v="0"/>
    <n v="0"/>
    <n v="0"/>
    <n v="0"/>
    <n v="0"/>
    <n v="0"/>
    <n v="0"/>
    <x v="24"/>
  </r>
  <r>
    <n v="1507"/>
    <n v="150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8"/>
  </r>
  <r>
    <n v="1295"/>
    <n v="1295"/>
    <n v="0"/>
    <n v="0"/>
    <n v="0"/>
    <n v="0"/>
    <n v="0"/>
    <n v="0"/>
    <n v="0"/>
    <n v="0"/>
    <n v="0"/>
    <n v="0"/>
    <x v="23"/>
  </r>
  <r>
    <n v="287"/>
    <n v="287"/>
    <n v="0"/>
    <n v="0"/>
    <n v="0"/>
    <n v="0"/>
    <n v="0"/>
    <n v="0"/>
    <n v="0"/>
    <n v="0"/>
    <n v="0"/>
    <n v="0"/>
    <x v="20"/>
  </r>
  <r>
    <n v="142"/>
    <n v="142"/>
    <n v="0"/>
    <n v="0"/>
    <n v="0"/>
    <n v="0"/>
    <n v="0"/>
    <n v="0"/>
    <n v="0"/>
    <n v="0"/>
    <n v="0"/>
    <n v="0"/>
    <x v="28"/>
  </r>
  <r>
    <n v="8"/>
    <n v="0"/>
    <n v="8"/>
    <n v="0"/>
    <n v="0"/>
    <n v="0"/>
    <n v="0"/>
    <n v="0"/>
    <n v="0"/>
    <n v="0"/>
    <n v="0"/>
    <n v="0"/>
    <x v="13"/>
  </r>
  <r>
    <n v="1801"/>
    <n v="1801"/>
    <n v="0"/>
    <n v="0"/>
    <n v="1801"/>
    <n v="1801"/>
    <n v="0"/>
    <n v="0"/>
    <n v="0"/>
    <n v="0"/>
    <n v="0"/>
    <n v="0"/>
    <x v="22"/>
  </r>
  <r>
    <n v="1370"/>
    <n v="0"/>
    <n v="137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28"/>
  </r>
  <r>
    <n v="1673"/>
    <n v="1673"/>
    <n v="0"/>
    <n v="0"/>
    <n v="0"/>
    <n v="0"/>
    <n v="0"/>
    <n v="0"/>
    <n v="0"/>
    <n v="0"/>
    <n v="0"/>
    <n v="0"/>
    <x v="49"/>
  </r>
  <r>
    <n v="10165"/>
    <n v="0"/>
    <n v="10165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40"/>
  </r>
  <r>
    <n v="286"/>
    <n v="0"/>
    <n v="286"/>
    <n v="0"/>
    <n v="0"/>
    <n v="0"/>
    <n v="0"/>
    <n v="0"/>
    <n v="0"/>
    <n v="0"/>
    <n v="0"/>
    <n v="0"/>
    <x v="41"/>
  </r>
  <r>
    <n v="1820"/>
    <n v="0"/>
    <n v="1820"/>
    <n v="0"/>
    <n v="1820"/>
    <n v="0"/>
    <n v="1820"/>
    <n v="0"/>
    <n v="0"/>
    <n v="0"/>
    <n v="0"/>
    <n v="0"/>
    <x v="48"/>
  </r>
  <r>
    <n v="73"/>
    <n v="73"/>
    <n v="0"/>
    <n v="0"/>
    <n v="73"/>
    <n v="73"/>
    <n v="0"/>
    <n v="0"/>
    <n v="0"/>
    <n v="0"/>
    <n v="0"/>
    <n v="0"/>
    <x v="10"/>
  </r>
  <r>
    <n v="4353"/>
    <n v="0"/>
    <n v="4353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7"/>
  </r>
  <r>
    <n v="52"/>
    <n v="52"/>
    <n v="0"/>
    <n v="0"/>
    <n v="52"/>
    <n v="52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6"/>
  </r>
  <r>
    <n v="11551"/>
    <n v="0"/>
    <n v="11551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7"/>
  </r>
  <r>
    <n v="216"/>
    <n v="216"/>
    <n v="0"/>
    <n v="0"/>
    <n v="0"/>
    <n v="0"/>
    <n v="0"/>
    <n v="0"/>
    <n v="0"/>
    <n v="0"/>
    <n v="0"/>
    <n v="0"/>
    <x v="37"/>
  </r>
  <r>
    <n v="962"/>
    <n v="962"/>
    <n v="0"/>
    <n v="0"/>
    <n v="0"/>
    <n v="0"/>
    <n v="0"/>
    <n v="0"/>
    <n v="0"/>
    <n v="0"/>
    <n v="0"/>
    <n v="0"/>
    <x v="17"/>
  </r>
  <r>
    <n v="253"/>
    <n v="253"/>
    <n v="0"/>
    <n v="0"/>
    <n v="253"/>
    <n v="253"/>
    <n v="0"/>
    <n v="0"/>
    <n v="0"/>
    <n v="0"/>
    <n v="0"/>
    <n v="0"/>
    <x v="7"/>
  </r>
  <r>
    <n v="1899"/>
    <n v="1899"/>
    <n v="0"/>
    <n v="0"/>
    <n v="1899"/>
    <n v="1899"/>
    <n v="0"/>
    <n v="0"/>
    <n v="0"/>
    <n v="0"/>
    <n v="0"/>
    <n v="0"/>
    <x v="13"/>
  </r>
  <r>
    <n v="5659"/>
    <n v="0"/>
    <n v="5659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5"/>
  </r>
  <r>
    <n v="2475"/>
    <n v="2475"/>
    <n v="0"/>
    <n v="0"/>
    <n v="0"/>
    <n v="0"/>
    <n v="0"/>
    <n v="0"/>
    <n v="0"/>
    <n v="0"/>
    <n v="0"/>
    <n v="0"/>
    <x v="19"/>
  </r>
  <r>
    <n v="67"/>
    <n v="6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36"/>
  </r>
  <r>
    <n v="2682"/>
    <n v="2682"/>
    <n v="0"/>
    <n v="0"/>
    <n v="0"/>
    <n v="0"/>
    <n v="0"/>
    <n v="0"/>
    <n v="0"/>
    <n v="0"/>
    <n v="0"/>
    <n v="0"/>
    <x v="8"/>
  </r>
  <r>
    <n v="7262"/>
    <n v="7262"/>
    <n v="0"/>
    <n v="0"/>
    <n v="0"/>
    <n v="0"/>
    <n v="0"/>
    <n v="0"/>
    <n v="7262"/>
    <n v="7262"/>
    <n v="0"/>
    <n v="0"/>
    <x v="8"/>
  </r>
  <r>
    <n v="622"/>
    <n v="622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27"/>
  </r>
  <r>
    <n v="3712"/>
    <n v="3712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9"/>
  </r>
  <r>
    <n v="524"/>
    <n v="0"/>
    <n v="524"/>
    <n v="0"/>
    <n v="0"/>
    <n v="0"/>
    <n v="0"/>
    <n v="0"/>
    <n v="0"/>
    <n v="0"/>
    <n v="0"/>
    <n v="0"/>
    <x v="36"/>
  </r>
  <r>
    <n v="235"/>
    <n v="23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35"/>
  </r>
  <r>
    <n v="28319"/>
    <n v="28319"/>
    <n v="0"/>
    <n v="0"/>
    <n v="0"/>
    <n v="0"/>
    <n v="0"/>
    <n v="0"/>
    <n v="0"/>
    <n v="0"/>
    <n v="0"/>
    <n v="0"/>
    <x v="1"/>
  </r>
  <r>
    <n v="75"/>
    <n v="75"/>
    <n v="0"/>
    <n v="0"/>
    <n v="75"/>
    <n v="75"/>
    <n v="0"/>
    <n v="0"/>
    <n v="0"/>
    <n v="0"/>
    <n v="0"/>
    <n v="0"/>
    <x v="52"/>
  </r>
  <r>
    <n v="42557"/>
    <n v="42557"/>
    <n v="0"/>
    <n v="0"/>
    <n v="0"/>
    <n v="0"/>
    <n v="0"/>
    <n v="0"/>
    <n v="42557"/>
    <n v="42557"/>
    <n v="0"/>
    <n v="0"/>
    <x v="19"/>
  </r>
  <r>
    <n v="1483"/>
    <n v="1483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53"/>
  </r>
  <r>
    <n v="156"/>
    <n v="156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11"/>
  </r>
  <r>
    <n v="1071"/>
    <n v="0"/>
    <n v="1071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74"/>
    <n v="74"/>
    <n v="0"/>
    <n v="0"/>
    <x v="27"/>
  </r>
  <r>
    <n v="19"/>
    <n v="19"/>
    <n v="0"/>
    <n v="0"/>
    <n v="0"/>
    <n v="0"/>
    <n v="0"/>
    <n v="0"/>
    <n v="0"/>
    <n v="0"/>
    <n v="0"/>
    <n v="0"/>
    <x v="25"/>
  </r>
  <r>
    <n v="1108"/>
    <n v="1108"/>
    <n v="0"/>
    <n v="0"/>
    <n v="0"/>
    <n v="0"/>
    <n v="0"/>
    <n v="0"/>
    <n v="0"/>
    <n v="0"/>
    <n v="0"/>
    <n v="0"/>
    <x v="5"/>
  </r>
  <r>
    <n v="98"/>
    <n v="98"/>
    <n v="0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0"/>
    <n v="0"/>
    <n v="0"/>
    <n v="0"/>
    <x v="29"/>
  </r>
  <r>
    <n v="735"/>
    <n v="735"/>
    <n v="0"/>
    <n v="0"/>
    <n v="0"/>
    <n v="0"/>
    <n v="0"/>
    <n v="0"/>
    <n v="0"/>
    <n v="0"/>
    <n v="0"/>
    <n v="0"/>
    <x v="10"/>
  </r>
  <r>
    <n v="333"/>
    <n v="333"/>
    <n v="0"/>
    <n v="0"/>
    <n v="0"/>
    <n v="0"/>
    <n v="0"/>
    <n v="0"/>
    <n v="0"/>
    <n v="0"/>
    <n v="0"/>
    <n v="0"/>
    <x v="36"/>
  </r>
  <r>
    <n v="401"/>
    <n v="401"/>
    <n v="0"/>
    <n v="0"/>
    <n v="0"/>
    <n v="0"/>
    <n v="0"/>
    <n v="0"/>
    <n v="401"/>
    <n v="401"/>
    <n v="0"/>
    <n v="0"/>
    <x v="0"/>
  </r>
  <r>
    <n v="3016"/>
    <n v="301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5"/>
  </r>
  <r>
    <n v="111"/>
    <n v="111"/>
    <n v="0"/>
    <n v="0"/>
    <n v="0"/>
    <n v="0"/>
    <n v="0"/>
    <n v="0"/>
    <n v="0"/>
    <n v="0"/>
    <n v="0"/>
    <n v="0"/>
    <x v="57"/>
  </r>
  <r>
    <n v="84"/>
    <n v="84"/>
    <n v="0"/>
    <n v="0"/>
    <n v="0"/>
    <n v="0"/>
    <n v="0"/>
    <n v="0"/>
    <n v="0"/>
    <n v="0"/>
    <n v="0"/>
    <n v="0"/>
    <x v="47"/>
  </r>
  <r>
    <n v="112"/>
    <n v="0"/>
    <n v="112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40"/>
  </r>
  <r>
    <n v="587"/>
    <n v="587"/>
    <n v="0"/>
    <n v="0"/>
    <n v="0"/>
    <n v="0"/>
    <n v="0"/>
    <n v="0"/>
    <n v="0"/>
    <n v="0"/>
    <n v="0"/>
    <n v="0"/>
    <x v="48"/>
  </r>
  <r>
    <n v="2956"/>
    <n v="2956"/>
    <n v="0"/>
    <n v="0"/>
    <n v="0"/>
    <n v="0"/>
    <n v="0"/>
    <n v="0"/>
    <n v="0"/>
    <n v="0"/>
    <n v="0"/>
    <n v="0"/>
    <x v="52"/>
  </r>
  <r>
    <n v="285"/>
    <n v="285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19"/>
  </r>
  <r>
    <n v="8427"/>
    <n v="0"/>
    <n v="8427"/>
    <n v="0"/>
    <n v="0"/>
    <n v="0"/>
    <n v="0"/>
    <n v="0"/>
    <n v="0"/>
    <n v="0"/>
    <n v="0"/>
    <n v="0"/>
    <x v="33"/>
  </r>
  <r>
    <n v="1539"/>
    <n v="1539"/>
    <n v="0"/>
    <n v="0"/>
    <n v="0"/>
    <n v="0"/>
    <n v="0"/>
    <n v="0"/>
    <n v="0"/>
    <n v="0"/>
    <n v="0"/>
    <n v="0"/>
    <x v="27"/>
  </r>
  <r>
    <n v="18189"/>
    <n v="0"/>
    <n v="18189"/>
    <n v="0"/>
    <n v="0"/>
    <n v="0"/>
    <n v="0"/>
    <n v="0"/>
    <n v="0"/>
    <n v="0"/>
    <n v="0"/>
    <n v="0"/>
    <x v="55"/>
  </r>
  <r>
    <n v="166"/>
    <n v="166"/>
    <n v="0"/>
    <n v="0"/>
    <n v="0"/>
    <n v="0"/>
    <n v="0"/>
    <n v="0"/>
    <n v="0"/>
    <n v="0"/>
    <n v="0"/>
    <n v="0"/>
    <x v="50"/>
  </r>
  <r>
    <n v="30207"/>
    <n v="3020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0"/>
  </r>
  <r>
    <n v="998"/>
    <n v="998"/>
    <n v="0"/>
    <n v="0"/>
    <n v="0"/>
    <n v="0"/>
    <n v="0"/>
    <n v="0"/>
    <n v="0"/>
    <n v="0"/>
    <n v="0"/>
    <n v="0"/>
    <x v="21"/>
  </r>
  <r>
    <n v="2584"/>
    <n v="2584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7"/>
  </r>
  <r>
    <n v="148"/>
    <n v="148"/>
    <n v="0"/>
    <n v="0"/>
    <n v="0"/>
    <n v="0"/>
    <n v="0"/>
    <n v="0"/>
    <n v="0"/>
    <n v="0"/>
    <n v="0"/>
    <n v="0"/>
    <x v="45"/>
  </r>
  <r>
    <n v="2740"/>
    <n v="2740"/>
    <n v="0"/>
    <n v="0"/>
    <n v="0"/>
    <n v="0"/>
    <n v="0"/>
    <n v="0"/>
    <n v="0"/>
    <n v="0"/>
    <n v="0"/>
    <n v="0"/>
    <x v="5"/>
  </r>
  <r>
    <n v="52"/>
    <n v="0"/>
    <n v="52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27"/>
  </r>
  <r>
    <n v="19"/>
    <n v="19"/>
    <n v="0"/>
    <n v="0"/>
    <n v="0"/>
    <n v="0"/>
    <n v="0"/>
    <n v="0"/>
    <n v="0"/>
    <n v="0"/>
    <n v="0"/>
    <n v="0"/>
    <x v="3"/>
  </r>
  <r>
    <n v="469"/>
    <n v="469"/>
    <n v="0"/>
    <n v="0"/>
    <n v="0"/>
    <n v="0"/>
    <n v="0"/>
    <n v="0"/>
    <n v="0"/>
    <n v="0"/>
    <n v="0"/>
    <n v="0"/>
    <x v="48"/>
  </r>
  <r>
    <n v="71"/>
    <n v="71"/>
    <n v="0"/>
    <n v="0"/>
    <n v="71"/>
    <n v="71"/>
    <n v="0"/>
    <n v="0"/>
    <n v="0"/>
    <n v="0"/>
    <n v="0"/>
    <n v="0"/>
    <x v="5"/>
  </r>
  <r>
    <n v="2818"/>
    <n v="2818"/>
    <n v="0"/>
    <n v="0"/>
    <n v="0"/>
    <n v="0"/>
    <n v="0"/>
    <n v="0"/>
    <n v="2818"/>
    <n v="2818"/>
    <n v="0"/>
    <n v="0"/>
    <x v="38"/>
  </r>
  <r>
    <n v="5"/>
    <n v="5"/>
    <n v="0"/>
    <n v="0"/>
    <n v="0"/>
    <n v="0"/>
    <n v="0"/>
    <n v="0"/>
    <n v="0"/>
    <n v="0"/>
    <n v="0"/>
    <n v="0"/>
    <x v="43"/>
  </r>
  <r>
    <n v="204"/>
    <n v="204"/>
    <n v="0"/>
    <n v="0"/>
    <n v="0"/>
    <n v="0"/>
    <n v="0"/>
    <n v="0"/>
    <n v="0"/>
    <n v="0"/>
    <n v="0"/>
    <n v="0"/>
    <x v="31"/>
  </r>
  <r>
    <n v="1194"/>
    <n v="0"/>
    <n v="1194"/>
    <n v="0"/>
    <n v="0"/>
    <n v="0"/>
    <n v="0"/>
    <n v="0"/>
    <n v="0"/>
    <n v="0"/>
    <n v="0"/>
    <n v="0"/>
    <x v="56"/>
  </r>
  <r>
    <n v="1449"/>
    <n v="1449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51"/>
  </r>
  <r>
    <n v="452"/>
    <n v="452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48"/>
  </r>
  <r>
    <n v="257"/>
    <n v="257"/>
    <n v="0"/>
    <n v="0"/>
    <n v="0"/>
    <n v="0"/>
    <n v="0"/>
    <n v="0"/>
    <n v="0"/>
    <n v="0"/>
    <n v="0"/>
    <n v="0"/>
    <x v="50"/>
  </r>
  <r>
    <n v="421"/>
    <n v="421"/>
    <n v="0"/>
    <n v="0"/>
    <n v="0"/>
    <n v="0"/>
    <n v="0"/>
    <n v="0"/>
    <n v="421"/>
    <n v="421"/>
    <n v="0"/>
    <n v="0"/>
    <x v="2"/>
  </r>
  <r>
    <n v="903"/>
    <n v="903"/>
    <n v="0"/>
    <n v="0"/>
    <n v="0"/>
    <n v="0"/>
    <n v="0"/>
    <n v="0"/>
    <n v="903"/>
    <n v="903"/>
    <n v="0"/>
    <n v="0"/>
    <x v="20"/>
  </r>
  <r>
    <n v="3019"/>
    <n v="3019"/>
    <n v="0"/>
    <n v="0"/>
    <n v="0"/>
    <n v="0"/>
    <n v="0"/>
    <n v="0"/>
    <n v="0"/>
    <n v="0"/>
    <n v="0"/>
    <n v="0"/>
    <x v="10"/>
  </r>
  <r>
    <n v="4253"/>
    <n v="4253"/>
    <n v="0"/>
    <n v="0"/>
    <n v="4253"/>
    <n v="4253"/>
    <n v="0"/>
    <n v="0"/>
    <n v="0"/>
    <n v="0"/>
    <n v="0"/>
    <n v="0"/>
    <x v="33"/>
  </r>
  <r>
    <n v="393"/>
    <n v="393"/>
    <n v="0"/>
    <n v="0"/>
    <n v="0"/>
    <n v="0"/>
    <n v="0"/>
    <n v="0"/>
    <n v="393"/>
    <n v="393"/>
    <n v="0"/>
    <n v="0"/>
    <x v="46"/>
  </r>
  <r>
    <n v="11"/>
    <n v="11"/>
    <n v="0"/>
    <n v="0"/>
    <n v="0"/>
    <n v="0"/>
    <n v="0"/>
    <n v="0"/>
    <n v="0"/>
    <n v="0"/>
    <n v="0"/>
    <n v="0"/>
    <x v="11"/>
  </r>
  <r>
    <n v="6737"/>
    <n v="0"/>
    <n v="6737"/>
    <n v="0"/>
    <n v="0"/>
    <n v="0"/>
    <n v="0"/>
    <n v="0"/>
    <n v="0"/>
    <n v="0"/>
    <n v="0"/>
    <n v="0"/>
    <x v="8"/>
  </r>
  <r>
    <n v="113"/>
    <n v="0"/>
    <n v="113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8"/>
  </r>
  <r>
    <n v="131"/>
    <n v="131"/>
    <n v="0"/>
    <n v="0"/>
    <n v="0"/>
    <n v="0"/>
    <n v="0"/>
    <n v="0"/>
    <n v="0"/>
    <n v="0"/>
    <n v="0"/>
    <n v="0"/>
    <x v="21"/>
  </r>
  <r>
    <n v="163"/>
    <n v="16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"/>
  </r>
  <r>
    <n v="1836"/>
    <n v="1836"/>
    <n v="0"/>
    <n v="0"/>
    <n v="0"/>
    <n v="0"/>
    <n v="0"/>
    <n v="0"/>
    <n v="0"/>
    <n v="0"/>
    <n v="0"/>
    <n v="0"/>
    <x v="42"/>
  </r>
  <r>
    <n v="97"/>
    <n v="97"/>
    <n v="0"/>
    <n v="0"/>
    <n v="0"/>
    <n v="0"/>
    <n v="0"/>
    <n v="0"/>
    <n v="0"/>
    <n v="0"/>
    <n v="0"/>
    <n v="0"/>
    <x v="43"/>
  </r>
  <r>
    <n v="9727"/>
    <n v="9727"/>
    <n v="0"/>
    <n v="0"/>
    <n v="0"/>
    <n v="0"/>
    <n v="0"/>
    <n v="0"/>
    <n v="0"/>
    <n v="0"/>
    <n v="0"/>
    <n v="0"/>
    <x v="29"/>
  </r>
  <r>
    <n v="1288"/>
    <n v="1288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7"/>
  </r>
  <r>
    <n v="511"/>
    <n v="0"/>
    <n v="511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8"/>
    <n v="8"/>
    <n v="0"/>
    <n v="0"/>
    <x v="32"/>
  </r>
  <r>
    <n v="8012"/>
    <n v="0"/>
    <n v="0"/>
    <n v="8012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7"/>
  </r>
  <r>
    <n v="1716"/>
    <n v="0"/>
    <n v="1716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5"/>
  </r>
  <r>
    <n v="4965"/>
    <n v="0"/>
    <n v="4965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46"/>
  </r>
  <r>
    <n v="279"/>
    <n v="279"/>
    <n v="0"/>
    <n v="0"/>
    <n v="0"/>
    <n v="0"/>
    <n v="0"/>
    <n v="0"/>
    <n v="0"/>
    <n v="0"/>
    <n v="0"/>
    <n v="0"/>
    <x v="42"/>
  </r>
  <r>
    <n v="812"/>
    <n v="812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32"/>
  </r>
  <r>
    <n v="112"/>
    <n v="112"/>
    <n v="0"/>
    <n v="0"/>
    <n v="112"/>
    <n v="112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5"/>
  </r>
  <r>
    <n v="829"/>
    <n v="829"/>
    <n v="0"/>
    <n v="0"/>
    <n v="0"/>
    <n v="0"/>
    <n v="0"/>
    <n v="0"/>
    <n v="0"/>
    <n v="0"/>
    <n v="0"/>
    <n v="0"/>
    <x v="50"/>
  </r>
  <r>
    <n v="16"/>
    <n v="16"/>
    <n v="0"/>
    <n v="0"/>
    <n v="16"/>
    <n v="16"/>
    <n v="0"/>
    <n v="0"/>
    <n v="0"/>
    <n v="0"/>
    <n v="0"/>
    <n v="0"/>
    <x v="15"/>
  </r>
  <r>
    <n v="5964"/>
    <n v="5964"/>
    <n v="0"/>
    <n v="0"/>
    <n v="0"/>
    <n v="0"/>
    <n v="0"/>
    <n v="0"/>
    <n v="0"/>
    <n v="0"/>
    <n v="0"/>
    <n v="0"/>
    <x v="31"/>
  </r>
  <r>
    <n v="234"/>
    <n v="234"/>
    <n v="0"/>
    <n v="0"/>
    <n v="0"/>
    <n v="0"/>
    <n v="0"/>
    <n v="0"/>
    <n v="0"/>
    <n v="0"/>
    <n v="0"/>
    <n v="0"/>
    <x v="6"/>
  </r>
  <r>
    <n v="119"/>
    <n v="11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0"/>
  </r>
  <r>
    <n v="1088"/>
    <n v="1088"/>
    <n v="0"/>
    <n v="0"/>
    <n v="0"/>
    <n v="0"/>
    <n v="0"/>
    <n v="0"/>
    <n v="0"/>
    <n v="0"/>
    <n v="0"/>
    <n v="0"/>
    <x v="37"/>
  </r>
  <r>
    <n v="1960"/>
    <n v="1960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32"/>
  </r>
  <r>
    <n v="66"/>
    <n v="66"/>
    <n v="0"/>
    <n v="0"/>
    <n v="0"/>
    <n v="0"/>
    <n v="0"/>
    <n v="0"/>
    <n v="0"/>
    <n v="0"/>
    <n v="0"/>
    <n v="0"/>
    <x v="40"/>
  </r>
  <r>
    <n v="889"/>
    <n v="889"/>
    <n v="0"/>
    <n v="0"/>
    <n v="0"/>
    <n v="0"/>
    <n v="0"/>
    <n v="0"/>
    <n v="0"/>
    <n v="0"/>
    <n v="0"/>
    <n v="0"/>
    <x v="18"/>
  </r>
  <r>
    <n v="349"/>
    <n v="349"/>
    <n v="0"/>
    <n v="0"/>
    <n v="0"/>
    <n v="0"/>
    <n v="0"/>
    <n v="0"/>
    <n v="0"/>
    <n v="0"/>
    <n v="0"/>
    <n v="0"/>
    <x v="13"/>
  </r>
  <r>
    <n v="18338"/>
    <n v="18338"/>
    <n v="0"/>
    <n v="0"/>
    <n v="0"/>
    <n v="0"/>
    <n v="0"/>
    <n v="0"/>
    <n v="18338"/>
    <n v="18338"/>
    <n v="0"/>
    <n v="0"/>
    <x v="55"/>
  </r>
  <r>
    <n v="261"/>
    <n v="261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25"/>
  </r>
  <r>
    <n v="68"/>
    <n v="68"/>
    <n v="0"/>
    <n v="0"/>
    <n v="0"/>
    <n v="0"/>
    <n v="0"/>
    <n v="0"/>
    <n v="0"/>
    <n v="0"/>
    <n v="0"/>
    <n v="0"/>
    <x v="48"/>
  </r>
  <r>
    <n v="518"/>
    <n v="51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4"/>
  </r>
  <r>
    <n v="219"/>
    <n v="219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56"/>
  </r>
  <r>
    <n v="29276"/>
    <n v="29276"/>
    <n v="0"/>
    <n v="0"/>
    <n v="0"/>
    <n v="0"/>
    <n v="0"/>
    <n v="0"/>
    <n v="0"/>
    <n v="0"/>
    <n v="0"/>
    <n v="0"/>
    <x v="33"/>
  </r>
  <r>
    <n v="1292"/>
    <n v="0"/>
    <n v="1292"/>
    <n v="0"/>
    <n v="0"/>
    <n v="0"/>
    <n v="0"/>
    <n v="0"/>
    <n v="0"/>
    <n v="0"/>
    <n v="0"/>
    <n v="0"/>
    <x v="23"/>
  </r>
  <r>
    <n v="2100"/>
    <n v="2100"/>
    <n v="0"/>
    <n v="0"/>
    <n v="0"/>
    <n v="0"/>
    <n v="0"/>
    <n v="0"/>
    <n v="0"/>
    <n v="0"/>
    <n v="0"/>
    <n v="0"/>
    <x v="6"/>
  </r>
  <r>
    <n v="198"/>
    <n v="198"/>
    <n v="0"/>
    <n v="0"/>
    <n v="198"/>
    <n v="198"/>
    <n v="0"/>
    <n v="0"/>
    <n v="0"/>
    <n v="0"/>
    <n v="0"/>
    <n v="0"/>
    <x v="47"/>
  </r>
  <r>
    <n v="388"/>
    <n v="388"/>
    <n v="0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21"/>
  </r>
  <r>
    <n v="24"/>
    <n v="24"/>
    <n v="0"/>
    <n v="0"/>
    <n v="0"/>
    <n v="0"/>
    <n v="0"/>
    <n v="0"/>
    <n v="24"/>
    <n v="24"/>
    <n v="0"/>
    <n v="0"/>
    <x v="38"/>
  </r>
  <r>
    <n v="24938"/>
    <n v="0"/>
    <n v="24938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0"/>
  </r>
  <r>
    <n v="3403"/>
    <n v="3403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37"/>
  </r>
  <r>
    <n v="430"/>
    <n v="430"/>
    <n v="0"/>
    <n v="0"/>
    <n v="0"/>
    <n v="0"/>
    <n v="0"/>
    <n v="0"/>
    <n v="0"/>
    <n v="0"/>
    <n v="0"/>
    <n v="0"/>
    <x v="29"/>
  </r>
  <r>
    <n v="3703"/>
    <n v="3703"/>
    <n v="0"/>
    <n v="0"/>
    <n v="0"/>
    <n v="0"/>
    <n v="0"/>
    <n v="0"/>
    <n v="0"/>
    <n v="0"/>
    <n v="0"/>
    <n v="0"/>
    <x v="38"/>
  </r>
  <r>
    <n v="184"/>
    <n v="184"/>
    <n v="0"/>
    <n v="0"/>
    <n v="0"/>
    <n v="0"/>
    <n v="0"/>
    <n v="0"/>
    <n v="0"/>
    <n v="0"/>
    <n v="0"/>
    <n v="0"/>
    <x v="0"/>
  </r>
  <r>
    <n v="956"/>
    <n v="956"/>
    <n v="0"/>
    <n v="0"/>
    <n v="0"/>
    <n v="0"/>
    <n v="0"/>
    <n v="0"/>
    <n v="0"/>
    <n v="0"/>
    <n v="0"/>
    <n v="0"/>
    <x v="49"/>
  </r>
  <r>
    <n v="503"/>
    <n v="503"/>
    <n v="0"/>
    <n v="0"/>
    <n v="0"/>
    <n v="0"/>
    <n v="0"/>
    <n v="0"/>
    <n v="0"/>
    <n v="0"/>
    <n v="0"/>
    <n v="0"/>
    <x v="59"/>
  </r>
  <r>
    <n v="243"/>
    <n v="243"/>
    <n v="0"/>
    <n v="0"/>
    <n v="0"/>
    <n v="0"/>
    <n v="0"/>
    <n v="0"/>
    <n v="0"/>
    <n v="0"/>
    <n v="0"/>
    <n v="0"/>
    <x v="38"/>
  </r>
  <r>
    <n v="63"/>
    <n v="0"/>
    <n v="0"/>
    <n v="63"/>
    <n v="0"/>
    <n v="0"/>
    <n v="0"/>
    <n v="0"/>
    <n v="0"/>
    <n v="0"/>
    <n v="0"/>
    <n v="0"/>
    <x v="36"/>
  </r>
  <r>
    <n v="14115"/>
    <n v="14115"/>
    <n v="0"/>
    <n v="0"/>
    <n v="0"/>
    <n v="0"/>
    <n v="0"/>
    <n v="0"/>
    <n v="0"/>
    <n v="0"/>
    <n v="0"/>
    <n v="0"/>
    <x v="18"/>
  </r>
  <r>
    <n v="2684"/>
    <n v="2684"/>
    <n v="0"/>
    <n v="0"/>
    <n v="0"/>
    <n v="0"/>
    <n v="0"/>
    <n v="0"/>
    <n v="0"/>
    <n v="0"/>
    <n v="0"/>
    <n v="0"/>
    <x v="50"/>
  </r>
  <r>
    <n v="3391"/>
    <n v="3391"/>
    <n v="0"/>
    <n v="0"/>
    <n v="0"/>
    <n v="0"/>
    <n v="0"/>
    <n v="0"/>
    <n v="0"/>
    <n v="0"/>
    <n v="0"/>
    <n v="0"/>
    <x v="31"/>
  </r>
  <r>
    <n v="221"/>
    <n v="221"/>
    <n v="0"/>
    <n v="0"/>
    <n v="0"/>
    <n v="0"/>
    <n v="0"/>
    <n v="0"/>
    <n v="0"/>
    <n v="0"/>
    <n v="0"/>
    <n v="0"/>
    <x v="33"/>
  </r>
  <r>
    <n v="42"/>
    <n v="42"/>
    <n v="0"/>
    <n v="0"/>
    <n v="42"/>
    <n v="42"/>
    <n v="0"/>
    <n v="0"/>
    <n v="0"/>
    <n v="0"/>
    <n v="0"/>
    <n v="0"/>
    <x v="30"/>
  </r>
  <r>
    <n v="11333"/>
    <n v="0"/>
    <n v="11333"/>
    <n v="0"/>
    <n v="0"/>
    <n v="0"/>
    <n v="0"/>
    <n v="0"/>
    <n v="0"/>
    <n v="0"/>
    <n v="0"/>
    <n v="0"/>
    <x v="47"/>
  </r>
  <r>
    <n v="316"/>
    <n v="0"/>
    <n v="316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6"/>
  </r>
  <r>
    <n v="764"/>
    <n v="0"/>
    <n v="764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20"/>
  </r>
  <r>
    <n v="704"/>
    <n v="704"/>
    <n v="0"/>
    <n v="0"/>
    <n v="0"/>
    <n v="0"/>
    <n v="0"/>
    <n v="0"/>
    <n v="0"/>
    <n v="0"/>
    <n v="0"/>
    <n v="0"/>
    <x v="1"/>
  </r>
  <r>
    <n v="1350"/>
    <n v="1350"/>
    <n v="0"/>
    <n v="0"/>
    <n v="1350"/>
    <n v="1350"/>
    <n v="0"/>
    <n v="0"/>
    <n v="0"/>
    <n v="0"/>
    <n v="0"/>
    <n v="0"/>
    <x v="42"/>
  </r>
  <r>
    <n v="225"/>
    <n v="225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1"/>
  </r>
  <r>
    <n v="388"/>
    <n v="388"/>
    <n v="0"/>
    <n v="0"/>
    <n v="0"/>
    <n v="0"/>
    <n v="0"/>
    <n v="0"/>
    <n v="0"/>
    <n v="0"/>
    <n v="0"/>
    <n v="0"/>
    <x v="29"/>
  </r>
  <r>
    <n v="665"/>
    <n v="665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32"/>
  </r>
  <r>
    <n v="421"/>
    <n v="421"/>
    <n v="0"/>
    <n v="0"/>
    <n v="0"/>
    <n v="0"/>
    <n v="0"/>
    <n v="0"/>
    <n v="0"/>
    <n v="0"/>
    <n v="0"/>
    <n v="0"/>
    <x v="53"/>
  </r>
  <r>
    <n v="2508"/>
    <n v="2508"/>
    <n v="0"/>
    <n v="0"/>
    <n v="0"/>
    <n v="0"/>
    <n v="0"/>
    <n v="0"/>
    <n v="0"/>
    <n v="0"/>
    <n v="0"/>
    <n v="0"/>
    <x v="8"/>
  </r>
  <r>
    <n v="685"/>
    <n v="685"/>
    <n v="0"/>
    <n v="0"/>
    <n v="0"/>
    <n v="0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33"/>
  </r>
  <r>
    <n v="260"/>
    <n v="260"/>
    <n v="0"/>
    <n v="0"/>
    <n v="0"/>
    <n v="0"/>
    <n v="0"/>
    <n v="0"/>
    <n v="0"/>
    <n v="0"/>
    <n v="0"/>
    <n v="0"/>
    <x v="26"/>
  </r>
  <r>
    <n v="232"/>
    <n v="0"/>
    <n v="232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48"/>
  </r>
  <r>
    <n v="7942"/>
    <n v="7942"/>
    <n v="0"/>
    <n v="0"/>
    <n v="0"/>
    <n v="0"/>
    <n v="0"/>
    <n v="0"/>
    <n v="0"/>
    <n v="0"/>
    <n v="0"/>
    <n v="0"/>
    <x v="8"/>
  </r>
  <r>
    <n v="13446"/>
    <n v="13446"/>
    <n v="0"/>
    <n v="0"/>
    <n v="0"/>
    <n v="0"/>
    <n v="0"/>
    <n v="0"/>
    <n v="0"/>
    <n v="0"/>
    <n v="0"/>
    <n v="0"/>
    <x v="42"/>
  </r>
  <r>
    <n v="84"/>
    <n v="84"/>
    <n v="0"/>
    <n v="0"/>
    <n v="0"/>
    <n v="0"/>
    <n v="0"/>
    <n v="0"/>
    <n v="0"/>
    <n v="0"/>
    <n v="0"/>
    <n v="0"/>
    <x v="8"/>
  </r>
  <r>
    <n v="563"/>
    <n v="563"/>
    <n v="0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0"/>
    <n v="0"/>
    <n v="0"/>
    <n v="0"/>
    <x v="37"/>
  </r>
  <r>
    <n v="355"/>
    <n v="355"/>
    <n v="0"/>
    <n v="0"/>
    <n v="0"/>
    <n v="0"/>
    <n v="0"/>
    <n v="0"/>
    <n v="0"/>
    <n v="0"/>
    <n v="0"/>
    <n v="0"/>
    <x v="24"/>
  </r>
  <r>
    <n v="75"/>
    <n v="75"/>
    <n v="0"/>
    <n v="0"/>
    <n v="75"/>
    <n v="75"/>
    <n v="0"/>
    <n v="0"/>
    <n v="0"/>
    <n v="0"/>
    <n v="0"/>
    <n v="0"/>
    <x v="27"/>
  </r>
  <r>
    <n v="1512"/>
    <n v="1512"/>
    <n v="0"/>
    <n v="0"/>
    <n v="0"/>
    <n v="0"/>
    <n v="0"/>
    <n v="0"/>
    <n v="0"/>
    <n v="0"/>
    <n v="0"/>
    <n v="0"/>
    <x v="19"/>
  </r>
  <r>
    <n v="7732"/>
    <n v="7732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0"/>
    <n v="0"/>
    <n v="0"/>
    <n v="0"/>
    <x v="8"/>
  </r>
  <r>
    <n v="3625"/>
    <n v="3625"/>
    <n v="0"/>
    <n v="0"/>
    <n v="0"/>
    <n v="0"/>
    <n v="0"/>
    <n v="0"/>
    <n v="0"/>
    <n v="0"/>
    <n v="0"/>
    <n v="0"/>
    <x v="55"/>
  </r>
  <r>
    <n v="748"/>
    <n v="748"/>
    <n v="0"/>
    <n v="0"/>
    <n v="0"/>
    <n v="0"/>
    <n v="0"/>
    <n v="0"/>
    <n v="0"/>
    <n v="0"/>
    <n v="0"/>
    <n v="0"/>
    <x v="46"/>
  </r>
  <r>
    <n v="379"/>
    <n v="379"/>
    <n v="0"/>
    <n v="0"/>
    <n v="0"/>
    <n v="0"/>
    <n v="0"/>
    <n v="0"/>
    <n v="379"/>
    <n v="379"/>
    <n v="0"/>
    <n v="0"/>
    <x v="33"/>
  </r>
  <r>
    <n v="189"/>
    <n v="189"/>
    <n v="0"/>
    <n v="0"/>
    <n v="0"/>
    <n v="0"/>
    <n v="0"/>
    <n v="0"/>
    <n v="0"/>
    <n v="0"/>
    <n v="0"/>
    <n v="0"/>
    <x v="6"/>
  </r>
  <r>
    <n v="343"/>
    <n v="343"/>
    <n v="0"/>
    <n v="0"/>
    <n v="343"/>
    <n v="343"/>
    <n v="0"/>
    <n v="0"/>
    <n v="0"/>
    <n v="0"/>
    <n v="0"/>
    <n v="0"/>
    <x v="0"/>
  </r>
  <r>
    <n v="834"/>
    <n v="834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3"/>
  </r>
  <r>
    <n v="1264"/>
    <n v="1264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0"/>
  </r>
  <r>
    <n v="354"/>
    <n v="354"/>
    <n v="0"/>
    <n v="0"/>
    <n v="0"/>
    <n v="0"/>
    <n v="0"/>
    <n v="0"/>
    <n v="0"/>
    <n v="0"/>
    <n v="0"/>
    <n v="0"/>
    <x v="35"/>
  </r>
  <r>
    <n v="469"/>
    <n v="0"/>
    <n v="469"/>
    <n v="0"/>
    <n v="0"/>
    <n v="0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8"/>
  </r>
  <r>
    <n v="825"/>
    <n v="825"/>
    <n v="0"/>
    <n v="0"/>
    <n v="0"/>
    <n v="0"/>
    <n v="0"/>
    <n v="0"/>
    <n v="0"/>
    <n v="0"/>
    <n v="0"/>
    <n v="0"/>
    <x v="16"/>
  </r>
  <r>
    <n v="2300"/>
    <n v="2300"/>
    <n v="0"/>
    <n v="0"/>
    <n v="0"/>
    <n v="0"/>
    <n v="0"/>
    <n v="0"/>
    <n v="0"/>
    <n v="0"/>
    <n v="0"/>
    <n v="0"/>
    <x v="27"/>
  </r>
  <r>
    <n v="888"/>
    <n v="0"/>
    <n v="888"/>
    <n v="0"/>
    <n v="0"/>
    <n v="0"/>
    <n v="0"/>
    <n v="0"/>
    <n v="0"/>
    <n v="0"/>
    <n v="0"/>
    <n v="0"/>
    <x v="21"/>
  </r>
  <r>
    <n v="319"/>
    <n v="0"/>
    <n v="319"/>
    <n v="0"/>
    <n v="0"/>
    <n v="0"/>
    <n v="0"/>
    <n v="0"/>
    <n v="0"/>
    <n v="0"/>
    <n v="0"/>
    <n v="0"/>
    <x v="27"/>
  </r>
  <r>
    <n v="310"/>
    <n v="310"/>
    <n v="0"/>
    <n v="0"/>
    <n v="0"/>
    <n v="0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13"/>
  </r>
  <r>
    <n v="177"/>
    <n v="177"/>
    <n v="0"/>
    <n v="0"/>
    <n v="0"/>
    <n v="0"/>
    <n v="0"/>
    <n v="0"/>
    <n v="0"/>
    <n v="0"/>
    <n v="0"/>
    <n v="0"/>
    <x v="57"/>
  </r>
  <r>
    <n v="8144"/>
    <n v="0"/>
    <n v="8144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6"/>
  </r>
  <r>
    <n v="195"/>
    <n v="195"/>
    <n v="0"/>
    <n v="0"/>
    <n v="0"/>
    <n v="0"/>
    <n v="0"/>
    <n v="0"/>
    <n v="0"/>
    <n v="0"/>
    <n v="0"/>
    <n v="0"/>
    <x v="22"/>
  </r>
  <r>
    <n v="88"/>
    <n v="88"/>
    <n v="0"/>
    <n v="0"/>
    <n v="0"/>
    <n v="0"/>
    <n v="0"/>
    <n v="0"/>
    <n v="0"/>
    <n v="0"/>
    <n v="0"/>
    <n v="0"/>
    <x v="7"/>
  </r>
  <r>
    <n v="350"/>
    <n v="350"/>
    <n v="0"/>
    <n v="0"/>
    <n v="0"/>
    <n v="0"/>
    <n v="0"/>
    <n v="0"/>
    <n v="0"/>
    <n v="0"/>
    <n v="0"/>
    <n v="0"/>
    <x v="53"/>
  </r>
  <r>
    <n v="12234"/>
    <n v="12234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41"/>
  </r>
  <r>
    <n v="12352"/>
    <n v="12352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8"/>
  </r>
  <r>
    <n v="31"/>
    <n v="31"/>
    <n v="0"/>
    <n v="0"/>
    <n v="31"/>
    <n v="31"/>
    <n v="0"/>
    <n v="0"/>
    <n v="0"/>
    <n v="0"/>
    <n v="0"/>
    <n v="0"/>
    <x v="48"/>
  </r>
  <r>
    <n v="9"/>
    <n v="9"/>
    <n v="0"/>
    <n v="0"/>
    <n v="0"/>
    <n v="0"/>
    <n v="0"/>
    <n v="0"/>
    <n v="9"/>
    <n v="9"/>
    <n v="0"/>
    <n v="0"/>
    <x v="57"/>
  </r>
  <r>
    <n v="178"/>
    <n v="178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5"/>
  </r>
  <r>
    <n v="244"/>
    <n v="244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7"/>
  </r>
  <r>
    <n v="146"/>
    <n v="146"/>
    <n v="0"/>
    <n v="0"/>
    <n v="0"/>
    <n v="0"/>
    <n v="0"/>
    <n v="0"/>
    <n v="0"/>
    <n v="0"/>
    <n v="0"/>
    <n v="0"/>
    <x v="48"/>
  </r>
  <r>
    <n v="86"/>
    <n v="86"/>
    <n v="0"/>
    <n v="0"/>
    <n v="0"/>
    <n v="0"/>
    <n v="0"/>
    <n v="0"/>
    <n v="0"/>
    <n v="0"/>
    <n v="0"/>
    <n v="0"/>
    <x v="3"/>
  </r>
  <r>
    <n v="482"/>
    <n v="482"/>
    <n v="0"/>
    <n v="0"/>
    <n v="0"/>
    <n v="0"/>
    <n v="0"/>
    <n v="0"/>
    <n v="0"/>
    <n v="0"/>
    <n v="0"/>
    <n v="0"/>
    <x v="10"/>
  </r>
  <r>
    <n v="129"/>
    <n v="129"/>
    <n v="0"/>
    <n v="0"/>
    <n v="129"/>
    <n v="129"/>
    <n v="0"/>
    <n v="0"/>
    <n v="0"/>
    <n v="0"/>
    <n v="0"/>
    <n v="0"/>
    <x v="41"/>
  </r>
  <r>
    <n v="692"/>
    <n v="0"/>
    <n v="692"/>
    <n v="0"/>
    <n v="0"/>
    <n v="0"/>
    <n v="0"/>
    <n v="0"/>
    <n v="692"/>
    <n v="0"/>
    <n v="692"/>
    <n v="0"/>
    <x v="3"/>
  </r>
  <r>
    <n v="313"/>
    <n v="313"/>
    <n v="0"/>
    <n v="0"/>
    <n v="0"/>
    <n v="0"/>
    <n v="0"/>
    <n v="0"/>
    <n v="0"/>
    <n v="0"/>
    <n v="0"/>
    <n v="0"/>
    <x v="22"/>
  </r>
  <r>
    <n v="2615"/>
    <n v="0"/>
    <n v="2615"/>
    <n v="0"/>
    <n v="0"/>
    <n v="0"/>
    <n v="0"/>
    <n v="0"/>
    <n v="0"/>
    <n v="0"/>
    <n v="0"/>
    <n v="0"/>
    <x v="45"/>
  </r>
  <r>
    <n v="364"/>
    <n v="364"/>
    <n v="0"/>
    <n v="0"/>
    <n v="0"/>
    <n v="0"/>
    <n v="0"/>
    <n v="0"/>
    <n v="0"/>
    <n v="0"/>
    <n v="0"/>
    <n v="0"/>
    <x v="25"/>
  </r>
  <r>
    <n v="1690"/>
    <n v="1690"/>
    <n v="0"/>
    <n v="0"/>
    <n v="1690"/>
    <n v="1690"/>
    <n v="0"/>
    <n v="0"/>
    <n v="0"/>
    <n v="0"/>
    <n v="0"/>
    <n v="0"/>
    <x v="34"/>
  </r>
  <r>
    <n v="517"/>
    <n v="517"/>
    <n v="0"/>
    <n v="0"/>
    <n v="0"/>
    <n v="0"/>
    <n v="0"/>
    <n v="0"/>
    <n v="0"/>
    <n v="0"/>
    <n v="0"/>
    <n v="0"/>
    <x v="18"/>
  </r>
  <r>
    <n v="4243"/>
    <n v="424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41"/>
  </r>
  <r>
    <n v="10325"/>
    <n v="10325"/>
    <n v="0"/>
    <n v="0"/>
    <n v="10325"/>
    <n v="10325"/>
    <n v="0"/>
    <n v="0"/>
    <n v="0"/>
    <n v="0"/>
    <n v="0"/>
    <n v="0"/>
    <x v="8"/>
  </r>
  <r>
    <n v="4149"/>
    <n v="4149"/>
    <n v="0"/>
    <n v="0"/>
    <n v="0"/>
    <n v="0"/>
    <n v="0"/>
    <n v="0"/>
    <n v="0"/>
    <n v="0"/>
    <n v="0"/>
    <n v="0"/>
    <x v="1"/>
  </r>
  <r>
    <n v="1072"/>
    <n v="0"/>
    <n v="1072"/>
    <n v="0"/>
    <n v="0"/>
    <n v="0"/>
    <n v="0"/>
    <n v="0"/>
    <n v="0"/>
    <n v="0"/>
    <n v="0"/>
    <n v="0"/>
    <x v="42"/>
  </r>
  <r>
    <n v="743"/>
    <n v="0"/>
    <n v="743"/>
    <n v="0"/>
    <n v="0"/>
    <n v="0"/>
    <n v="0"/>
    <n v="0"/>
    <n v="0"/>
    <n v="0"/>
    <n v="0"/>
    <n v="0"/>
    <x v="47"/>
  </r>
  <r>
    <n v="25445"/>
    <n v="0"/>
    <n v="25445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3"/>
  </r>
  <r>
    <n v="827"/>
    <n v="827"/>
    <n v="0"/>
    <n v="0"/>
    <n v="827"/>
    <n v="827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5"/>
  </r>
  <r>
    <n v="111"/>
    <n v="111"/>
    <n v="0"/>
    <n v="0"/>
    <n v="111"/>
    <n v="111"/>
    <n v="0"/>
    <n v="0"/>
    <n v="0"/>
    <n v="0"/>
    <n v="0"/>
    <n v="0"/>
    <x v="23"/>
  </r>
  <r>
    <n v="1170"/>
    <n v="0"/>
    <n v="1170"/>
    <n v="0"/>
    <n v="0"/>
    <n v="0"/>
    <n v="0"/>
    <n v="0"/>
    <n v="1170"/>
    <n v="0"/>
    <n v="1170"/>
    <n v="0"/>
    <x v="5"/>
  </r>
  <r>
    <n v="4"/>
    <n v="4"/>
    <n v="0"/>
    <n v="0"/>
    <n v="0"/>
    <n v="0"/>
    <n v="0"/>
    <n v="0"/>
    <n v="0"/>
    <n v="0"/>
    <n v="0"/>
    <n v="0"/>
    <x v="9"/>
  </r>
  <r>
    <n v="1391"/>
    <n v="0"/>
    <n v="1391"/>
    <n v="0"/>
    <n v="0"/>
    <n v="0"/>
    <n v="0"/>
    <n v="0"/>
    <n v="1391"/>
    <n v="0"/>
    <n v="1391"/>
    <n v="0"/>
    <x v="27"/>
  </r>
  <r>
    <n v="32"/>
    <n v="32"/>
    <n v="0"/>
    <n v="0"/>
    <n v="0"/>
    <n v="0"/>
    <n v="0"/>
    <n v="0"/>
    <n v="0"/>
    <n v="0"/>
    <n v="0"/>
    <n v="0"/>
    <x v="10"/>
  </r>
  <r>
    <n v="528"/>
    <n v="528"/>
    <n v="0"/>
    <n v="0"/>
    <n v="0"/>
    <n v="0"/>
    <n v="0"/>
    <n v="0"/>
    <n v="0"/>
    <n v="0"/>
    <n v="0"/>
    <n v="0"/>
    <x v="17"/>
  </r>
  <r>
    <n v="26896"/>
    <n v="0"/>
    <n v="26896"/>
    <n v="0"/>
    <n v="0"/>
    <n v="0"/>
    <n v="0"/>
    <n v="0"/>
    <n v="0"/>
    <n v="0"/>
    <n v="0"/>
    <n v="0"/>
    <x v="55"/>
  </r>
  <r>
    <n v="346"/>
    <n v="0"/>
    <n v="346"/>
    <n v="0"/>
    <n v="0"/>
    <n v="0"/>
    <n v="0"/>
    <n v="0"/>
    <n v="0"/>
    <n v="0"/>
    <n v="0"/>
    <n v="0"/>
    <x v="36"/>
  </r>
  <r>
    <n v="560"/>
    <n v="560"/>
    <n v="0"/>
    <n v="0"/>
    <n v="0"/>
    <n v="0"/>
    <n v="0"/>
    <n v="0"/>
    <n v="560"/>
    <n v="560"/>
    <n v="0"/>
    <n v="0"/>
    <x v="6"/>
  </r>
  <r>
    <n v="9817"/>
    <n v="0"/>
    <n v="9817"/>
    <n v="0"/>
    <n v="0"/>
    <n v="0"/>
    <n v="0"/>
    <n v="0"/>
    <n v="0"/>
    <n v="0"/>
    <n v="0"/>
    <n v="0"/>
    <x v="33"/>
  </r>
  <r>
    <n v="199459"/>
    <n v="0"/>
    <n v="0"/>
    <n v="199459"/>
    <n v="0"/>
    <n v="0"/>
    <n v="0"/>
    <n v="0"/>
    <n v="0"/>
    <n v="0"/>
    <n v="0"/>
    <n v="0"/>
    <x v="2"/>
  </r>
  <r>
    <n v="19484"/>
    <n v="19484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8"/>
  </r>
  <r>
    <n v="7583"/>
    <n v="0"/>
    <n v="7583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0"/>
    <n v="0"/>
    <n v="0"/>
    <n v="0"/>
    <x v="14"/>
  </r>
  <r>
    <n v="371"/>
    <n v="371"/>
    <n v="0"/>
    <n v="0"/>
    <n v="0"/>
    <n v="0"/>
    <n v="0"/>
    <n v="0"/>
    <n v="371"/>
    <n v="371"/>
    <n v="0"/>
    <n v="0"/>
    <x v="24"/>
  </r>
  <r>
    <n v="196"/>
    <n v="196"/>
    <n v="0"/>
    <n v="0"/>
    <n v="0"/>
    <n v="0"/>
    <n v="0"/>
    <n v="0"/>
    <n v="0"/>
    <n v="0"/>
    <n v="0"/>
    <n v="0"/>
    <x v="48"/>
  </r>
  <r>
    <n v="357"/>
    <n v="357"/>
    <n v="0"/>
    <n v="0"/>
    <n v="0"/>
    <n v="0"/>
    <n v="0"/>
    <n v="0"/>
    <n v="0"/>
    <n v="0"/>
    <n v="0"/>
    <n v="0"/>
    <x v="2"/>
  </r>
  <r>
    <n v="178"/>
    <n v="178"/>
    <n v="0"/>
    <n v="0"/>
    <n v="178"/>
    <n v="178"/>
    <n v="0"/>
    <n v="0"/>
    <n v="0"/>
    <n v="0"/>
    <n v="0"/>
    <n v="0"/>
    <x v="56"/>
  </r>
  <r>
    <n v="1197"/>
    <n v="0"/>
    <n v="1197"/>
    <n v="0"/>
    <n v="0"/>
    <n v="0"/>
    <n v="0"/>
    <n v="0"/>
    <n v="0"/>
    <n v="0"/>
    <n v="0"/>
    <n v="0"/>
    <x v="26"/>
  </r>
  <r>
    <n v="90"/>
    <n v="90"/>
    <n v="0"/>
    <n v="0"/>
    <n v="0"/>
    <n v="0"/>
    <n v="0"/>
    <n v="0"/>
    <n v="0"/>
    <n v="0"/>
    <n v="0"/>
    <n v="0"/>
    <x v="13"/>
  </r>
  <r>
    <n v="858"/>
    <n v="858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56"/>
  </r>
  <r>
    <n v="1343"/>
    <n v="1343"/>
    <n v="0"/>
    <n v="0"/>
    <n v="0"/>
    <n v="0"/>
    <n v="0"/>
    <n v="0"/>
    <n v="0"/>
    <n v="0"/>
    <n v="0"/>
    <n v="0"/>
    <x v="33"/>
  </r>
  <r>
    <n v="2"/>
    <n v="0"/>
    <n v="2"/>
    <n v="0"/>
    <n v="0"/>
    <n v="0"/>
    <n v="0"/>
    <n v="0"/>
    <n v="0"/>
    <n v="0"/>
    <n v="0"/>
    <n v="0"/>
    <x v="29"/>
  </r>
  <r>
    <n v="210"/>
    <n v="21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3"/>
  </r>
  <r>
    <n v="16"/>
    <n v="16"/>
    <n v="0"/>
    <n v="0"/>
    <n v="16"/>
    <n v="16"/>
    <n v="0"/>
    <n v="0"/>
    <n v="0"/>
    <n v="0"/>
    <n v="0"/>
    <n v="0"/>
    <x v="41"/>
  </r>
  <r>
    <n v="10209"/>
    <n v="10209"/>
    <n v="0"/>
    <n v="0"/>
    <n v="0"/>
    <n v="0"/>
    <n v="0"/>
    <n v="0"/>
    <n v="0"/>
    <n v="0"/>
    <n v="0"/>
    <n v="0"/>
    <x v="17"/>
  </r>
  <r>
    <n v="1197"/>
    <n v="119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4"/>
    <n v="4"/>
    <n v="0"/>
    <n v="0"/>
    <x v="6"/>
  </r>
  <r>
    <n v="265"/>
    <n v="0"/>
    <n v="265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15"/>
  </r>
  <r>
    <n v="50"/>
    <n v="50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5"/>
  </r>
  <r>
    <n v="3523"/>
    <n v="3523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6"/>
  </r>
  <r>
    <n v="589"/>
    <n v="589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10"/>
    <n v="10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267"/>
    <n v="0"/>
    <n v="267"/>
    <n v="0"/>
    <n v="0"/>
    <n v="0"/>
    <n v="0"/>
    <n v="0"/>
    <n v="0"/>
    <n v="0"/>
    <n v="0"/>
    <n v="0"/>
    <x v="3"/>
  </r>
  <r>
    <n v="807"/>
    <n v="0"/>
    <n v="807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1"/>
  </r>
  <r>
    <n v="14313"/>
    <n v="14313"/>
    <n v="0"/>
    <n v="0"/>
    <n v="0"/>
    <n v="0"/>
    <n v="0"/>
    <n v="0"/>
    <n v="0"/>
    <n v="0"/>
    <n v="0"/>
    <n v="0"/>
    <x v="17"/>
  </r>
  <r>
    <n v="400"/>
    <n v="400"/>
    <n v="0"/>
    <n v="0"/>
    <n v="0"/>
    <n v="0"/>
    <n v="0"/>
    <n v="0"/>
    <n v="0"/>
    <n v="0"/>
    <n v="0"/>
    <n v="0"/>
    <x v="1"/>
  </r>
  <r>
    <n v="1067"/>
    <n v="1067"/>
    <n v="0"/>
    <n v="0"/>
    <n v="0"/>
    <n v="0"/>
    <n v="0"/>
    <n v="0"/>
    <n v="0"/>
    <n v="0"/>
    <n v="0"/>
    <n v="0"/>
    <x v="45"/>
  </r>
  <r>
    <n v="454"/>
    <n v="454"/>
    <n v="0"/>
    <n v="0"/>
    <n v="0"/>
    <n v="0"/>
    <n v="0"/>
    <n v="0"/>
    <n v="0"/>
    <n v="0"/>
    <n v="0"/>
    <n v="0"/>
    <x v="7"/>
  </r>
  <r>
    <n v="351"/>
    <n v="351"/>
    <n v="0"/>
    <n v="0"/>
    <n v="0"/>
    <n v="0"/>
    <n v="0"/>
    <n v="0"/>
    <n v="0"/>
    <n v="0"/>
    <n v="0"/>
    <n v="0"/>
    <x v="1"/>
  </r>
  <r>
    <n v="440"/>
    <n v="440"/>
    <n v="0"/>
    <n v="0"/>
    <n v="0"/>
    <n v="0"/>
    <n v="0"/>
    <n v="0"/>
    <n v="0"/>
    <n v="0"/>
    <n v="0"/>
    <n v="0"/>
    <x v="10"/>
  </r>
  <r>
    <n v="127"/>
    <n v="127"/>
    <n v="0"/>
    <n v="0"/>
    <n v="0"/>
    <n v="0"/>
    <n v="0"/>
    <n v="0"/>
    <n v="0"/>
    <n v="0"/>
    <n v="0"/>
    <n v="0"/>
    <x v="46"/>
  </r>
  <r>
    <n v="3397"/>
    <n v="0"/>
    <n v="3397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17"/>
    <n v="17"/>
    <n v="0"/>
    <n v="0"/>
    <x v="50"/>
  </r>
  <r>
    <n v="375"/>
    <n v="375"/>
    <n v="0"/>
    <n v="0"/>
    <n v="0"/>
    <n v="0"/>
    <n v="0"/>
    <n v="0"/>
    <n v="0"/>
    <n v="0"/>
    <n v="0"/>
    <n v="0"/>
    <x v="10"/>
  </r>
  <r>
    <n v="526"/>
    <n v="526"/>
    <n v="0"/>
    <n v="0"/>
    <n v="526"/>
    <n v="526"/>
    <n v="0"/>
    <n v="0"/>
    <n v="0"/>
    <n v="0"/>
    <n v="0"/>
    <n v="0"/>
    <x v="18"/>
  </r>
  <r>
    <n v="850"/>
    <n v="85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40"/>
  </r>
  <r>
    <n v="191"/>
    <n v="0"/>
    <n v="0"/>
    <n v="191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40"/>
  </r>
  <r>
    <n v="201"/>
    <n v="201"/>
    <n v="0"/>
    <n v="0"/>
    <n v="0"/>
    <n v="0"/>
    <n v="0"/>
    <n v="0"/>
    <n v="0"/>
    <n v="0"/>
    <n v="0"/>
    <n v="0"/>
    <x v="18"/>
  </r>
  <r>
    <n v="556"/>
    <n v="556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6"/>
  </r>
  <r>
    <n v="2200"/>
    <n v="2200"/>
    <n v="0"/>
    <n v="0"/>
    <n v="0"/>
    <n v="0"/>
    <n v="0"/>
    <n v="0"/>
    <n v="0"/>
    <n v="0"/>
    <n v="0"/>
    <n v="0"/>
    <x v="37"/>
  </r>
  <r>
    <n v="1178"/>
    <n v="0"/>
    <n v="1178"/>
    <n v="0"/>
    <n v="0"/>
    <n v="0"/>
    <n v="0"/>
    <n v="0"/>
    <n v="0"/>
    <n v="0"/>
    <n v="0"/>
    <n v="0"/>
    <x v="38"/>
  </r>
  <r>
    <n v="931"/>
    <n v="931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53"/>
  </r>
  <r>
    <n v="482"/>
    <n v="0"/>
    <n v="482"/>
    <n v="0"/>
    <n v="0"/>
    <n v="0"/>
    <n v="0"/>
    <n v="0"/>
    <n v="0"/>
    <n v="0"/>
    <n v="0"/>
    <n v="0"/>
    <x v="36"/>
  </r>
  <r>
    <n v="10"/>
    <n v="10"/>
    <n v="0"/>
    <n v="0"/>
    <n v="10"/>
    <n v="10"/>
    <n v="0"/>
    <n v="0"/>
    <n v="0"/>
    <n v="0"/>
    <n v="0"/>
    <n v="0"/>
    <x v="46"/>
  </r>
  <r>
    <n v="2289"/>
    <n v="2289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14"/>
  </r>
  <r>
    <n v="133"/>
    <n v="133"/>
    <n v="0"/>
    <n v="0"/>
    <n v="0"/>
    <n v="0"/>
    <n v="0"/>
    <n v="0"/>
    <n v="0"/>
    <n v="0"/>
    <n v="0"/>
    <n v="0"/>
    <x v="55"/>
  </r>
  <r>
    <n v="131"/>
    <n v="131"/>
    <n v="0"/>
    <n v="0"/>
    <n v="0"/>
    <n v="0"/>
    <n v="0"/>
    <n v="0"/>
    <n v="0"/>
    <n v="0"/>
    <n v="0"/>
    <n v="0"/>
    <x v="53"/>
  </r>
  <r>
    <n v="12545"/>
    <n v="12545"/>
    <n v="0"/>
    <n v="0"/>
    <n v="0"/>
    <n v="0"/>
    <n v="0"/>
    <n v="0"/>
    <n v="0"/>
    <n v="0"/>
    <n v="0"/>
    <n v="0"/>
    <x v="33"/>
  </r>
  <r>
    <n v="201"/>
    <n v="20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3"/>
  </r>
  <r>
    <n v="615"/>
    <n v="615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21"/>
  </r>
  <r>
    <n v="1145"/>
    <n v="1145"/>
    <n v="0"/>
    <n v="0"/>
    <n v="0"/>
    <n v="0"/>
    <n v="0"/>
    <n v="0"/>
    <n v="1145"/>
    <n v="1145"/>
    <n v="0"/>
    <n v="0"/>
    <x v="46"/>
  </r>
  <r>
    <n v="105"/>
    <n v="105"/>
    <n v="0"/>
    <n v="0"/>
    <n v="0"/>
    <n v="0"/>
    <n v="0"/>
    <n v="0"/>
    <n v="0"/>
    <n v="0"/>
    <n v="0"/>
    <n v="0"/>
    <x v="40"/>
  </r>
  <r>
    <n v="568"/>
    <n v="568"/>
    <n v="0"/>
    <n v="0"/>
    <n v="0"/>
    <n v="0"/>
    <n v="0"/>
    <n v="0"/>
    <n v="0"/>
    <n v="0"/>
    <n v="0"/>
    <n v="0"/>
    <x v="7"/>
  </r>
  <r>
    <n v="179"/>
    <n v="179"/>
    <n v="0"/>
    <n v="0"/>
    <n v="179"/>
    <n v="179"/>
    <n v="0"/>
    <n v="0"/>
    <n v="0"/>
    <n v="0"/>
    <n v="0"/>
    <n v="0"/>
    <x v="26"/>
  </r>
  <r>
    <n v="436"/>
    <n v="436"/>
    <n v="0"/>
    <n v="0"/>
    <n v="0"/>
    <n v="0"/>
    <n v="0"/>
    <n v="0"/>
    <n v="0"/>
    <n v="0"/>
    <n v="0"/>
    <n v="0"/>
    <x v="42"/>
  </r>
  <r>
    <n v="9493"/>
    <n v="9493"/>
    <n v="0"/>
    <n v="0"/>
    <n v="0"/>
    <n v="0"/>
    <n v="0"/>
    <n v="0"/>
    <n v="0"/>
    <n v="0"/>
    <n v="0"/>
    <n v="0"/>
    <x v="7"/>
  </r>
  <r>
    <n v="1193"/>
    <n v="119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8"/>
  </r>
  <r>
    <n v="2680"/>
    <n v="2680"/>
    <n v="0"/>
    <n v="0"/>
    <n v="0"/>
    <n v="0"/>
    <n v="0"/>
    <n v="0"/>
    <n v="0"/>
    <n v="0"/>
    <n v="0"/>
    <n v="0"/>
    <x v="46"/>
  </r>
  <r>
    <n v="815"/>
    <n v="815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32"/>
  </r>
  <r>
    <n v="842"/>
    <n v="842"/>
    <n v="0"/>
    <n v="0"/>
    <n v="0"/>
    <n v="0"/>
    <n v="0"/>
    <n v="0"/>
    <n v="0"/>
    <n v="0"/>
    <n v="0"/>
    <n v="0"/>
    <x v="29"/>
  </r>
  <r>
    <n v="1044"/>
    <n v="1044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6"/>
  </r>
  <r>
    <n v="453"/>
    <n v="0"/>
    <n v="453"/>
    <n v="0"/>
    <n v="0"/>
    <n v="0"/>
    <n v="0"/>
    <n v="0"/>
    <n v="0"/>
    <n v="0"/>
    <n v="0"/>
    <n v="0"/>
    <x v="4"/>
  </r>
  <r>
    <n v="1535"/>
    <n v="0"/>
    <n v="1535"/>
    <n v="0"/>
    <n v="1535"/>
    <n v="0"/>
    <n v="1535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8"/>
  </r>
  <r>
    <n v="182"/>
    <n v="182"/>
    <n v="0"/>
    <n v="0"/>
    <n v="0"/>
    <n v="0"/>
    <n v="0"/>
    <n v="0"/>
    <n v="0"/>
    <n v="0"/>
    <n v="0"/>
    <n v="0"/>
    <x v="51"/>
  </r>
  <r>
    <n v="715"/>
    <n v="0"/>
    <n v="715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29"/>
  </r>
  <r>
    <n v="4582"/>
    <n v="458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50"/>
  </r>
  <r>
    <n v="1188"/>
    <n v="1188"/>
    <n v="0"/>
    <n v="0"/>
    <n v="0"/>
    <n v="0"/>
    <n v="0"/>
    <n v="0"/>
    <n v="0"/>
    <n v="0"/>
    <n v="0"/>
    <n v="0"/>
    <x v="17"/>
  </r>
  <r>
    <n v="34"/>
    <n v="34"/>
    <n v="0"/>
    <n v="0"/>
    <n v="34"/>
    <n v="34"/>
    <n v="0"/>
    <n v="0"/>
    <n v="0"/>
    <n v="0"/>
    <n v="0"/>
    <n v="0"/>
    <x v="48"/>
  </r>
  <r>
    <n v="15283"/>
    <n v="15283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26"/>
  </r>
  <r>
    <n v="7"/>
    <n v="0"/>
    <n v="7"/>
    <n v="0"/>
    <n v="0"/>
    <n v="0"/>
    <n v="0"/>
    <n v="0"/>
    <n v="0"/>
    <n v="0"/>
    <n v="0"/>
    <n v="0"/>
    <x v="10"/>
  </r>
  <r>
    <n v="95"/>
    <n v="95"/>
    <n v="0"/>
    <n v="0"/>
    <n v="0"/>
    <n v="0"/>
    <n v="0"/>
    <n v="0"/>
    <n v="0"/>
    <n v="0"/>
    <n v="0"/>
    <n v="0"/>
    <x v="0"/>
  </r>
  <r>
    <n v="3694"/>
    <n v="369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9"/>
  </r>
  <r>
    <n v="1519"/>
    <n v="1519"/>
    <n v="0"/>
    <n v="0"/>
    <n v="0"/>
    <n v="0"/>
    <n v="0"/>
    <n v="0"/>
    <n v="0"/>
    <n v="0"/>
    <n v="0"/>
    <n v="0"/>
    <x v="44"/>
  </r>
  <r>
    <n v="127"/>
    <n v="127"/>
    <n v="0"/>
    <n v="0"/>
    <n v="0"/>
    <n v="0"/>
    <n v="0"/>
    <n v="0"/>
    <n v="0"/>
    <n v="0"/>
    <n v="0"/>
    <n v="0"/>
    <x v="36"/>
  </r>
  <r>
    <n v="58"/>
    <n v="58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14"/>
  </r>
  <r>
    <n v="1738"/>
    <n v="1738"/>
    <n v="0"/>
    <n v="0"/>
    <n v="0"/>
    <n v="0"/>
    <n v="0"/>
    <n v="0"/>
    <n v="0"/>
    <n v="0"/>
    <n v="0"/>
    <n v="0"/>
    <x v="19"/>
  </r>
  <r>
    <n v="5883"/>
    <n v="0"/>
    <n v="5883"/>
    <n v="0"/>
    <n v="0"/>
    <n v="0"/>
    <n v="0"/>
    <n v="0"/>
    <n v="0"/>
    <n v="0"/>
    <n v="0"/>
    <n v="0"/>
    <x v="22"/>
  </r>
  <r>
    <n v="17118"/>
    <n v="17118"/>
    <n v="0"/>
    <n v="0"/>
    <n v="0"/>
    <n v="0"/>
    <n v="0"/>
    <n v="0"/>
    <n v="0"/>
    <n v="0"/>
    <n v="0"/>
    <n v="0"/>
    <x v="11"/>
  </r>
  <r>
    <n v="3258"/>
    <n v="3258"/>
    <n v="0"/>
    <n v="0"/>
    <n v="0"/>
    <n v="0"/>
    <n v="0"/>
    <n v="0"/>
    <n v="0"/>
    <n v="0"/>
    <n v="0"/>
    <n v="0"/>
    <x v="44"/>
  </r>
  <r>
    <n v="2816"/>
    <n v="2816"/>
    <n v="0"/>
    <n v="0"/>
    <n v="0"/>
    <n v="0"/>
    <n v="0"/>
    <n v="0"/>
    <n v="0"/>
    <n v="0"/>
    <n v="0"/>
    <n v="0"/>
    <x v="44"/>
  </r>
  <r>
    <n v="8004"/>
    <n v="8004"/>
    <n v="0"/>
    <n v="0"/>
    <n v="0"/>
    <n v="0"/>
    <n v="0"/>
    <n v="0"/>
    <n v="8004"/>
    <n v="8004"/>
    <n v="0"/>
    <n v="0"/>
    <x v="33"/>
  </r>
  <r>
    <n v="308"/>
    <n v="308"/>
    <n v="0"/>
    <n v="0"/>
    <n v="0"/>
    <n v="0"/>
    <n v="0"/>
    <n v="0"/>
    <n v="0"/>
    <n v="0"/>
    <n v="0"/>
    <n v="0"/>
    <x v="5"/>
  </r>
  <r>
    <n v="486"/>
    <n v="486"/>
    <n v="0"/>
    <n v="0"/>
    <n v="0"/>
    <n v="0"/>
    <n v="0"/>
    <n v="0"/>
    <n v="0"/>
    <n v="0"/>
    <n v="0"/>
    <n v="0"/>
    <x v="53"/>
  </r>
  <r>
    <n v="1065"/>
    <n v="1065"/>
    <n v="0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5"/>
  </r>
  <r>
    <n v="25011"/>
    <n v="0"/>
    <n v="25011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3972"/>
    <n v="3972"/>
    <n v="0"/>
    <n v="0"/>
    <n v="3972"/>
    <n v="3972"/>
    <n v="0"/>
    <n v="0"/>
    <n v="0"/>
    <n v="0"/>
    <n v="0"/>
    <n v="0"/>
    <x v="44"/>
  </r>
  <r>
    <n v="10469"/>
    <n v="0"/>
    <n v="10469"/>
    <n v="0"/>
    <n v="10469"/>
    <n v="0"/>
    <n v="10469"/>
    <n v="0"/>
    <n v="0"/>
    <n v="0"/>
    <n v="0"/>
    <n v="0"/>
    <x v="38"/>
  </r>
  <r>
    <n v="1008"/>
    <n v="0"/>
    <n v="1008"/>
    <n v="0"/>
    <n v="0"/>
    <n v="0"/>
    <n v="0"/>
    <n v="0"/>
    <n v="1008"/>
    <n v="0"/>
    <n v="1008"/>
    <n v="0"/>
    <x v="29"/>
  </r>
  <r>
    <n v="370"/>
    <n v="370"/>
    <n v="0"/>
    <n v="0"/>
    <n v="0"/>
    <n v="0"/>
    <n v="0"/>
    <n v="0"/>
    <n v="0"/>
    <n v="0"/>
    <n v="0"/>
    <n v="0"/>
    <x v="20"/>
  </r>
  <r>
    <n v="121"/>
    <n v="121"/>
    <n v="0"/>
    <n v="0"/>
    <n v="0"/>
    <n v="0"/>
    <n v="0"/>
    <n v="0"/>
    <n v="0"/>
    <n v="0"/>
    <n v="0"/>
    <n v="0"/>
    <x v="14"/>
  </r>
  <r>
    <n v="1871"/>
    <n v="1871"/>
    <n v="0"/>
    <n v="0"/>
    <n v="0"/>
    <n v="0"/>
    <n v="0"/>
    <n v="0"/>
    <n v="0"/>
    <n v="0"/>
    <n v="0"/>
    <n v="0"/>
    <x v="19"/>
  </r>
  <r>
    <n v="548"/>
    <n v="548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57"/>
  </r>
  <r>
    <n v="2694"/>
    <n v="2694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1946"/>
    <n v="1946"/>
    <n v="0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1"/>
  </r>
  <r>
    <n v="3526"/>
    <n v="0"/>
    <n v="0"/>
    <n v="3526"/>
    <n v="0"/>
    <n v="0"/>
    <n v="0"/>
    <n v="0"/>
    <n v="0"/>
    <n v="0"/>
    <n v="0"/>
    <n v="0"/>
    <x v="52"/>
  </r>
  <r>
    <n v="611"/>
    <n v="611"/>
    <n v="0"/>
    <n v="0"/>
    <n v="0"/>
    <n v="0"/>
    <n v="0"/>
    <n v="0"/>
    <n v="0"/>
    <n v="0"/>
    <n v="0"/>
    <n v="0"/>
    <x v="26"/>
  </r>
  <r>
    <n v="108"/>
    <n v="108"/>
    <n v="0"/>
    <n v="0"/>
    <n v="0"/>
    <n v="0"/>
    <n v="0"/>
    <n v="0"/>
    <n v="0"/>
    <n v="0"/>
    <n v="0"/>
    <n v="0"/>
    <x v="35"/>
  </r>
  <r>
    <n v="144"/>
    <n v="144"/>
    <n v="0"/>
    <n v="0"/>
    <n v="144"/>
    <n v="144"/>
    <n v="0"/>
    <n v="0"/>
    <n v="0"/>
    <n v="0"/>
    <n v="0"/>
    <n v="0"/>
    <x v="34"/>
  </r>
  <r>
    <n v="4272"/>
    <n v="4272"/>
    <n v="0"/>
    <n v="0"/>
    <n v="0"/>
    <n v="0"/>
    <n v="0"/>
    <n v="0"/>
    <n v="4272"/>
    <n v="4272"/>
    <n v="0"/>
    <n v="0"/>
    <x v="31"/>
  </r>
  <r>
    <n v="41"/>
    <n v="41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9"/>
  </r>
  <r>
    <n v="2926"/>
    <n v="0"/>
    <n v="2926"/>
    <n v="0"/>
    <n v="2926"/>
    <n v="0"/>
    <n v="2926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43"/>
  </r>
  <r>
    <n v="886"/>
    <n v="886"/>
    <n v="0"/>
    <n v="0"/>
    <n v="886"/>
    <n v="886"/>
    <n v="0"/>
    <n v="0"/>
    <n v="0"/>
    <n v="0"/>
    <n v="0"/>
    <n v="0"/>
    <x v="31"/>
  </r>
  <r>
    <n v="321"/>
    <n v="321"/>
    <n v="0"/>
    <n v="0"/>
    <n v="0"/>
    <n v="0"/>
    <n v="0"/>
    <n v="0"/>
    <n v="321"/>
    <n v="321"/>
    <n v="0"/>
    <n v="0"/>
    <x v="15"/>
  </r>
  <r>
    <n v="365"/>
    <n v="0"/>
    <n v="365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4"/>
  </r>
  <r>
    <n v="85"/>
    <n v="85"/>
    <n v="0"/>
    <n v="0"/>
    <n v="0"/>
    <n v="0"/>
    <n v="0"/>
    <n v="0"/>
    <n v="0"/>
    <n v="0"/>
    <n v="0"/>
    <n v="0"/>
    <x v="22"/>
  </r>
  <r>
    <n v="1897"/>
    <n v="1897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50"/>
  </r>
  <r>
    <n v="415"/>
    <n v="415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62"/>
    <n v="62"/>
    <n v="0"/>
    <n v="0"/>
    <x v="56"/>
  </r>
  <r>
    <n v="2175"/>
    <n v="0"/>
    <n v="2175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5"/>
  </r>
  <r>
    <n v="408"/>
    <n v="408"/>
    <n v="0"/>
    <n v="0"/>
    <n v="0"/>
    <n v="0"/>
    <n v="0"/>
    <n v="0"/>
    <n v="0"/>
    <n v="0"/>
    <n v="0"/>
    <n v="0"/>
    <x v="6"/>
  </r>
  <r>
    <n v="201"/>
    <n v="201"/>
    <n v="0"/>
    <n v="0"/>
    <n v="0"/>
    <n v="0"/>
    <n v="0"/>
    <n v="0"/>
    <n v="0"/>
    <n v="0"/>
    <n v="0"/>
    <n v="0"/>
    <x v="37"/>
  </r>
  <r>
    <n v="314"/>
    <n v="314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5"/>
  </r>
  <r>
    <n v="1705"/>
    <n v="0"/>
    <n v="1705"/>
    <n v="0"/>
    <n v="0"/>
    <n v="0"/>
    <n v="0"/>
    <n v="0"/>
    <n v="0"/>
    <n v="0"/>
    <n v="0"/>
    <n v="0"/>
    <x v="26"/>
  </r>
  <r>
    <n v="3713"/>
    <n v="3713"/>
    <n v="0"/>
    <n v="0"/>
    <n v="0"/>
    <n v="0"/>
    <n v="0"/>
    <n v="0"/>
    <n v="0"/>
    <n v="0"/>
    <n v="0"/>
    <n v="0"/>
    <x v="50"/>
  </r>
  <r>
    <n v="21562"/>
    <n v="0"/>
    <n v="21562"/>
    <n v="0"/>
    <n v="0"/>
    <n v="0"/>
    <n v="0"/>
    <n v="0"/>
    <n v="0"/>
    <n v="0"/>
    <n v="0"/>
    <n v="0"/>
    <x v="44"/>
  </r>
  <r>
    <n v="1701"/>
    <n v="0"/>
    <n v="1701"/>
    <n v="0"/>
    <n v="1701"/>
    <n v="0"/>
    <n v="1701"/>
    <n v="0"/>
    <n v="0"/>
    <n v="0"/>
    <n v="0"/>
    <n v="0"/>
    <x v="45"/>
  </r>
  <r>
    <n v="817"/>
    <n v="817"/>
    <n v="0"/>
    <n v="0"/>
    <n v="0"/>
    <n v="0"/>
    <n v="0"/>
    <n v="0"/>
    <n v="0"/>
    <n v="0"/>
    <n v="0"/>
    <n v="0"/>
    <x v="37"/>
  </r>
  <r>
    <n v="165"/>
    <n v="0"/>
    <n v="165"/>
    <n v="0"/>
    <n v="0"/>
    <n v="0"/>
    <n v="0"/>
    <n v="0"/>
    <n v="0"/>
    <n v="0"/>
    <n v="0"/>
    <n v="0"/>
    <x v="45"/>
  </r>
  <r>
    <n v="4846"/>
    <n v="4846"/>
    <n v="0"/>
    <n v="0"/>
    <n v="0"/>
    <n v="0"/>
    <n v="0"/>
    <n v="0"/>
    <n v="0"/>
    <n v="0"/>
    <n v="0"/>
    <n v="0"/>
    <x v="17"/>
  </r>
  <r>
    <n v="653"/>
    <n v="653"/>
    <n v="0"/>
    <n v="0"/>
    <n v="0"/>
    <n v="0"/>
    <n v="0"/>
    <n v="0"/>
    <n v="0"/>
    <n v="0"/>
    <n v="0"/>
    <n v="0"/>
    <x v="33"/>
  </r>
  <r>
    <n v="1455"/>
    <n v="1455"/>
    <n v="0"/>
    <n v="0"/>
    <n v="0"/>
    <n v="0"/>
    <n v="0"/>
    <n v="0"/>
    <n v="0"/>
    <n v="0"/>
    <n v="0"/>
    <n v="0"/>
    <x v="19"/>
  </r>
  <r>
    <n v="472"/>
    <n v="472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46"/>
  </r>
  <r>
    <n v="1418"/>
    <n v="1418"/>
    <n v="0"/>
    <n v="0"/>
    <n v="0"/>
    <n v="0"/>
    <n v="0"/>
    <n v="0"/>
    <n v="0"/>
    <n v="0"/>
    <n v="0"/>
    <n v="0"/>
    <x v="6"/>
  </r>
  <r>
    <n v="1559"/>
    <n v="1559"/>
    <n v="0"/>
    <n v="0"/>
    <n v="0"/>
    <n v="0"/>
    <n v="0"/>
    <n v="0"/>
    <n v="1559"/>
    <n v="1559"/>
    <n v="0"/>
    <n v="0"/>
    <x v="17"/>
  </r>
  <r>
    <n v="116"/>
    <n v="116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29"/>
  </r>
  <r>
    <n v="142"/>
    <n v="142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0"/>
  </r>
  <r>
    <n v="408"/>
    <n v="408"/>
    <n v="0"/>
    <n v="0"/>
    <n v="0"/>
    <n v="0"/>
    <n v="0"/>
    <n v="0"/>
    <n v="0"/>
    <n v="0"/>
    <n v="0"/>
    <n v="0"/>
    <x v="43"/>
  </r>
  <r>
    <n v="4726"/>
    <n v="4726"/>
    <n v="0"/>
    <n v="0"/>
    <n v="0"/>
    <n v="0"/>
    <n v="0"/>
    <n v="0"/>
    <n v="0"/>
    <n v="0"/>
    <n v="0"/>
    <n v="0"/>
    <x v="38"/>
  </r>
  <r>
    <n v="5997"/>
    <n v="0"/>
    <n v="5997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47"/>
  </r>
  <r>
    <n v="164"/>
    <n v="164"/>
    <n v="0"/>
    <n v="0"/>
    <n v="0"/>
    <n v="0"/>
    <n v="0"/>
    <n v="0"/>
    <n v="0"/>
    <n v="0"/>
    <n v="0"/>
    <n v="0"/>
    <x v="28"/>
  </r>
  <r>
    <n v="159"/>
    <n v="159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36"/>
  </r>
  <r>
    <n v="54"/>
    <n v="54"/>
    <n v="0"/>
    <n v="0"/>
    <n v="0"/>
    <n v="0"/>
    <n v="0"/>
    <n v="0"/>
    <n v="0"/>
    <n v="0"/>
    <n v="0"/>
    <n v="0"/>
    <x v="13"/>
  </r>
  <r>
    <n v="3881"/>
    <n v="3881"/>
    <n v="0"/>
    <n v="0"/>
    <n v="0"/>
    <n v="0"/>
    <n v="0"/>
    <n v="0"/>
    <n v="0"/>
    <n v="0"/>
    <n v="0"/>
    <n v="0"/>
    <x v="10"/>
  </r>
  <r>
    <n v="2717"/>
    <n v="2717"/>
    <n v="0"/>
    <n v="0"/>
    <n v="0"/>
    <n v="0"/>
    <n v="0"/>
    <n v="0"/>
    <n v="0"/>
    <n v="0"/>
    <n v="0"/>
    <n v="0"/>
    <x v="20"/>
  </r>
  <r>
    <n v="270"/>
    <n v="270"/>
    <n v="0"/>
    <n v="0"/>
    <n v="270"/>
    <n v="270"/>
    <n v="0"/>
    <n v="0"/>
    <n v="0"/>
    <n v="0"/>
    <n v="0"/>
    <n v="0"/>
    <x v="16"/>
  </r>
  <r>
    <n v="1887"/>
    <n v="1887"/>
    <n v="0"/>
    <n v="0"/>
    <n v="0"/>
    <n v="0"/>
    <n v="0"/>
    <n v="0"/>
    <n v="1887"/>
    <n v="1887"/>
    <n v="0"/>
    <n v="0"/>
    <x v="24"/>
  </r>
  <r>
    <n v="74"/>
    <n v="74"/>
    <n v="0"/>
    <n v="0"/>
    <n v="0"/>
    <n v="0"/>
    <n v="0"/>
    <n v="0"/>
    <n v="74"/>
    <n v="74"/>
    <n v="0"/>
    <n v="0"/>
    <x v="55"/>
  </r>
  <r>
    <n v="43"/>
    <n v="43"/>
    <n v="0"/>
    <n v="0"/>
    <n v="0"/>
    <n v="0"/>
    <n v="0"/>
    <n v="0"/>
    <n v="43"/>
    <n v="43"/>
    <n v="0"/>
    <n v="0"/>
    <x v="8"/>
  </r>
  <r>
    <n v="549"/>
    <n v="0"/>
    <n v="549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3"/>
  </r>
  <r>
    <n v="41"/>
    <n v="41"/>
    <n v="0"/>
    <n v="0"/>
    <n v="41"/>
    <n v="41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8"/>
  </r>
  <r>
    <n v="2930"/>
    <n v="0"/>
    <n v="293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"/>
  </r>
  <r>
    <n v="438"/>
    <n v="438"/>
    <n v="0"/>
    <n v="0"/>
    <n v="0"/>
    <n v="0"/>
    <n v="0"/>
    <n v="0"/>
    <n v="438"/>
    <n v="438"/>
    <n v="0"/>
    <n v="0"/>
    <x v="45"/>
  </r>
  <r>
    <n v="2"/>
    <n v="2"/>
    <n v="0"/>
    <n v="0"/>
    <n v="0"/>
    <n v="0"/>
    <n v="0"/>
    <n v="0"/>
    <n v="0"/>
    <n v="0"/>
    <n v="0"/>
    <n v="0"/>
    <x v="3"/>
  </r>
  <r>
    <n v="234"/>
    <n v="234"/>
    <n v="0"/>
    <n v="0"/>
    <n v="234"/>
    <n v="234"/>
    <n v="0"/>
    <n v="0"/>
    <n v="0"/>
    <n v="0"/>
    <n v="0"/>
    <n v="0"/>
    <x v="9"/>
  </r>
  <r>
    <n v="3145"/>
    <n v="3145"/>
    <n v="0"/>
    <n v="0"/>
    <n v="0"/>
    <n v="0"/>
    <n v="0"/>
    <n v="0"/>
    <n v="0"/>
    <n v="0"/>
    <n v="0"/>
    <n v="0"/>
    <x v="14"/>
  </r>
  <r>
    <n v="328"/>
    <n v="0"/>
    <n v="328"/>
    <n v="0"/>
    <n v="0"/>
    <n v="0"/>
    <n v="0"/>
    <n v="0"/>
    <n v="0"/>
    <n v="0"/>
    <n v="0"/>
    <n v="0"/>
    <x v="14"/>
  </r>
  <r>
    <n v="345"/>
    <n v="34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2"/>
  </r>
  <r>
    <n v="1030"/>
    <n v="1030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55"/>
  </r>
  <r>
    <n v="542"/>
    <n v="542"/>
    <n v="0"/>
    <n v="0"/>
    <n v="0"/>
    <n v="0"/>
    <n v="0"/>
    <n v="0"/>
    <n v="542"/>
    <n v="542"/>
    <n v="0"/>
    <n v="0"/>
    <x v="35"/>
  </r>
  <r>
    <n v="11195"/>
    <n v="11195"/>
    <n v="0"/>
    <n v="0"/>
    <n v="0"/>
    <n v="0"/>
    <n v="0"/>
    <n v="0"/>
    <n v="0"/>
    <n v="0"/>
    <n v="0"/>
    <n v="0"/>
    <x v="55"/>
  </r>
  <r>
    <n v="11282"/>
    <n v="11282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49"/>
  </r>
  <r>
    <n v="29490"/>
    <n v="0"/>
    <n v="2949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9"/>
  </r>
  <r>
    <n v="7896"/>
    <n v="7896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26"/>
  </r>
  <r>
    <n v="2"/>
    <n v="0"/>
    <n v="2"/>
    <n v="0"/>
    <n v="0"/>
    <n v="0"/>
    <n v="0"/>
    <n v="0"/>
    <n v="0"/>
    <n v="0"/>
    <n v="0"/>
    <n v="0"/>
    <x v="15"/>
  </r>
  <r>
    <n v="341"/>
    <n v="341"/>
    <n v="0"/>
    <n v="0"/>
    <n v="0"/>
    <n v="0"/>
    <n v="0"/>
    <n v="0"/>
    <n v="0"/>
    <n v="0"/>
    <n v="0"/>
    <n v="0"/>
    <x v="22"/>
  </r>
  <r>
    <n v="67"/>
    <n v="67"/>
    <n v="0"/>
    <n v="0"/>
    <n v="0"/>
    <n v="0"/>
    <n v="0"/>
    <n v="0"/>
    <n v="0"/>
    <n v="0"/>
    <n v="0"/>
    <n v="0"/>
    <x v="43"/>
  </r>
  <r>
    <n v="63"/>
    <n v="63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8"/>
  </r>
  <r>
    <n v="306"/>
    <n v="306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48"/>
  </r>
  <r>
    <n v="552"/>
    <n v="55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0"/>
  </r>
  <r>
    <n v="83"/>
    <n v="83"/>
    <n v="0"/>
    <n v="0"/>
    <n v="83"/>
    <n v="83"/>
    <n v="0"/>
    <n v="0"/>
    <n v="0"/>
    <n v="0"/>
    <n v="0"/>
    <n v="0"/>
    <x v="46"/>
  </r>
  <r>
    <n v="643"/>
    <n v="643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4"/>
  </r>
  <r>
    <n v="4162"/>
    <n v="0"/>
    <n v="4162"/>
    <n v="0"/>
    <n v="0"/>
    <n v="0"/>
    <n v="0"/>
    <n v="0"/>
    <n v="0"/>
    <n v="0"/>
    <n v="0"/>
    <n v="0"/>
    <x v="52"/>
  </r>
  <r>
    <n v="7393"/>
    <n v="0"/>
    <n v="7393"/>
    <n v="0"/>
    <n v="0"/>
    <n v="0"/>
    <n v="0"/>
    <n v="0"/>
    <n v="0"/>
    <n v="0"/>
    <n v="0"/>
    <n v="0"/>
    <x v="8"/>
  </r>
  <r>
    <n v="2527"/>
    <n v="2527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8"/>
  </r>
  <r>
    <n v="20730"/>
    <n v="0"/>
    <n v="20730"/>
    <n v="0"/>
    <n v="0"/>
    <n v="0"/>
    <n v="0"/>
    <n v="0"/>
    <n v="0"/>
    <n v="0"/>
    <n v="0"/>
    <n v="0"/>
    <x v="22"/>
  </r>
  <r>
    <n v="61"/>
    <n v="61"/>
    <n v="0"/>
    <n v="0"/>
    <n v="0"/>
    <n v="0"/>
    <n v="0"/>
    <n v="0"/>
    <n v="0"/>
    <n v="0"/>
    <n v="0"/>
    <n v="0"/>
    <x v="11"/>
  </r>
  <r>
    <n v="4352"/>
    <n v="0"/>
    <n v="4352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6"/>
  </r>
  <r>
    <n v="429"/>
    <n v="429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23"/>
  </r>
  <r>
    <n v="919"/>
    <n v="919"/>
    <n v="0"/>
    <n v="0"/>
    <n v="0"/>
    <n v="0"/>
    <n v="0"/>
    <n v="0"/>
    <n v="0"/>
    <n v="0"/>
    <n v="0"/>
    <n v="0"/>
    <x v="20"/>
  </r>
  <r>
    <n v="1292"/>
    <n v="1292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61"/>
  </r>
  <r>
    <n v="77"/>
    <n v="77"/>
    <n v="0"/>
    <n v="0"/>
    <n v="0"/>
    <n v="0"/>
    <n v="0"/>
    <n v="0"/>
    <n v="0"/>
    <n v="0"/>
    <n v="0"/>
    <n v="0"/>
    <x v="27"/>
  </r>
  <r>
    <n v="323"/>
    <n v="0"/>
    <n v="323"/>
    <n v="0"/>
    <n v="0"/>
    <n v="0"/>
    <n v="0"/>
    <n v="0"/>
    <n v="0"/>
    <n v="0"/>
    <n v="0"/>
    <n v="0"/>
    <x v="60"/>
  </r>
  <r>
    <n v="185"/>
    <n v="185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3"/>
  </r>
  <r>
    <n v="68"/>
    <n v="68"/>
    <n v="0"/>
    <n v="0"/>
    <n v="0"/>
    <n v="0"/>
    <n v="0"/>
    <n v="0"/>
    <n v="0"/>
    <n v="0"/>
    <n v="0"/>
    <n v="0"/>
    <x v="24"/>
  </r>
  <r>
    <n v="5451"/>
    <n v="5451"/>
    <n v="0"/>
    <n v="0"/>
    <n v="0"/>
    <n v="0"/>
    <n v="0"/>
    <n v="0"/>
    <n v="0"/>
    <n v="0"/>
    <n v="0"/>
    <n v="0"/>
    <x v="38"/>
  </r>
  <r>
    <n v="107"/>
    <n v="10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40"/>
  </r>
  <r>
    <n v="15773"/>
    <n v="15773"/>
    <n v="0"/>
    <n v="0"/>
    <n v="15773"/>
    <n v="15773"/>
    <n v="0"/>
    <n v="0"/>
    <n v="0"/>
    <n v="0"/>
    <n v="0"/>
    <n v="0"/>
    <x v="19"/>
  </r>
  <r>
    <n v="4422"/>
    <n v="4422"/>
    <n v="0"/>
    <n v="0"/>
    <n v="0"/>
    <n v="0"/>
    <n v="0"/>
    <n v="0"/>
    <n v="0"/>
    <n v="0"/>
    <n v="0"/>
    <n v="0"/>
    <x v="32"/>
  </r>
  <r>
    <n v="86"/>
    <n v="86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28"/>
    <n v="28"/>
    <n v="0"/>
    <n v="0"/>
    <x v="15"/>
  </r>
  <r>
    <n v="63"/>
    <n v="63"/>
    <n v="0"/>
    <n v="0"/>
    <n v="0"/>
    <n v="0"/>
    <n v="0"/>
    <n v="0"/>
    <n v="0"/>
    <n v="0"/>
    <n v="0"/>
    <n v="0"/>
    <x v="22"/>
  </r>
  <r>
    <n v="11671"/>
    <n v="11671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50"/>
  </r>
  <r>
    <n v="1772"/>
    <n v="1772"/>
    <n v="0"/>
    <n v="0"/>
    <n v="0"/>
    <n v="0"/>
    <n v="0"/>
    <n v="0"/>
    <n v="0"/>
    <n v="0"/>
    <n v="0"/>
    <n v="0"/>
    <x v="10"/>
  </r>
  <r>
    <n v="3831"/>
    <n v="3831"/>
    <n v="0"/>
    <n v="0"/>
    <n v="0"/>
    <n v="0"/>
    <n v="0"/>
    <n v="0"/>
    <n v="0"/>
    <n v="0"/>
    <n v="0"/>
    <n v="0"/>
    <x v="25"/>
  </r>
  <r>
    <n v="1610"/>
    <n v="1610"/>
    <n v="0"/>
    <n v="0"/>
    <n v="0"/>
    <n v="0"/>
    <n v="0"/>
    <n v="0"/>
    <n v="0"/>
    <n v="0"/>
    <n v="0"/>
    <n v="0"/>
    <x v="11"/>
  </r>
  <r>
    <n v="398"/>
    <n v="398"/>
    <n v="0"/>
    <n v="0"/>
    <n v="0"/>
    <n v="0"/>
    <n v="0"/>
    <n v="0"/>
    <n v="0"/>
    <n v="0"/>
    <n v="0"/>
    <n v="0"/>
    <x v="49"/>
  </r>
  <r>
    <n v="293"/>
    <n v="0"/>
    <n v="293"/>
    <n v="0"/>
    <n v="0"/>
    <n v="0"/>
    <n v="0"/>
    <n v="0"/>
    <n v="0"/>
    <n v="0"/>
    <n v="0"/>
    <n v="0"/>
    <x v="12"/>
  </r>
  <r>
    <n v="100"/>
    <n v="100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43"/>
  </r>
  <r>
    <n v="11027"/>
    <n v="0"/>
    <n v="11027"/>
    <n v="0"/>
    <n v="0"/>
    <n v="0"/>
    <n v="0"/>
    <n v="0"/>
    <n v="0"/>
    <n v="0"/>
    <n v="0"/>
    <n v="0"/>
    <x v="19"/>
  </r>
  <r>
    <n v="99"/>
    <n v="99"/>
    <n v="0"/>
    <n v="0"/>
    <n v="0"/>
    <n v="0"/>
    <n v="0"/>
    <n v="0"/>
    <n v="0"/>
    <n v="0"/>
    <n v="0"/>
    <n v="0"/>
    <x v="39"/>
  </r>
  <r>
    <n v="194"/>
    <n v="0"/>
    <n v="194"/>
    <n v="0"/>
    <n v="0"/>
    <n v="0"/>
    <n v="0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1"/>
  </r>
  <r>
    <n v="1010"/>
    <n v="101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9"/>
  </r>
  <r>
    <n v="3898"/>
    <n v="3898"/>
    <n v="0"/>
    <n v="0"/>
    <n v="0"/>
    <n v="0"/>
    <n v="0"/>
    <n v="0"/>
    <n v="0"/>
    <n v="0"/>
    <n v="0"/>
    <n v="0"/>
    <x v="1"/>
  </r>
  <r>
    <n v="143"/>
    <n v="143"/>
    <n v="0"/>
    <n v="0"/>
    <n v="0"/>
    <n v="0"/>
    <n v="0"/>
    <n v="0"/>
    <n v="0"/>
    <n v="0"/>
    <n v="0"/>
    <n v="0"/>
    <x v="29"/>
  </r>
  <r>
    <n v="17428"/>
    <n v="17428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15"/>
  </r>
  <r>
    <n v="12940"/>
    <n v="1294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7"/>
  </r>
  <r>
    <n v="1095"/>
    <n v="1095"/>
    <n v="0"/>
    <n v="0"/>
    <n v="0"/>
    <n v="0"/>
    <n v="0"/>
    <n v="0"/>
    <n v="0"/>
    <n v="0"/>
    <n v="0"/>
    <n v="0"/>
    <x v="22"/>
  </r>
  <r>
    <n v="115"/>
    <n v="115"/>
    <n v="0"/>
    <n v="0"/>
    <n v="0"/>
    <n v="0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26"/>
  </r>
  <r>
    <n v="767"/>
    <n v="767"/>
    <n v="0"/>
    <n v="0"/>
    <n v="0"/>
    <n v="0"/>
    <n v="0"/>
    <n v="0"/>
    <n v="0"/>
    <n v="0"/>
    <n v="0"/>
    <n v="0"/>
    <x v="43"/>
  </r>
  <r>
    <n v="7252"/>
    <n v="725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2"/>
  </r>
  <r>
    <n v="26"/>
    <n v="26"/>
    <n v="0"/>
    <n v="0"/>
    <n v="26"/>
    <n v="26"/>
    <n v="0"/>
    <n v="0"/>
    <n v="0"/>
    <n v="0"/>
    <n v="0"/>
    <n v="0"/>
    <x v="22"/>
  </r>
  <r>
    <n v="18703"/>
    <n v="18703"/>
    <n v="0"/>
    <n v="0"/>
    <n v="0"/>
    <n v="0"/>
    <n v="0"/>
    <n v="0"/>
    <n v="0"/>
    <n v="0"/>
    <n v="0"/>
    <n v="0"/>
    <x v="6"/>
  </r>
  <r>
    <n v="5740"/>
    <n v="5740"/>
    <n v="0"/>
    <n v="0"/>
    <n v="0"/>
    <n v="0"/>
    <n v="0"/>
    <n v="0"/>
    <n v="5740"/>
    <n v="5740"/>
    <n v="0"/>
    <n v="0"/>
    <x v="18"/>
  </r>
  <r>
    <n v="103"/>
    <n v="103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4"/>
  </r>
  <r>
    <n v="149"/>
    <n v="149"/>
    <n v="0"/>
    <n v="0"/>
    <n v="0"/>
    <n v="0"/>
    <n v="0"/>
    <n v="0"/>
    <n v="0"/>
    <n v="0"/>
    <n v="0"/>
    <n v="0"/>
    <x v="19"/>
  </r>
  <r>
    <n v="209"/>
    <n v="209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13"/>
  </r>
  <r>
    <n v="49"/>
    <n v="49"/>
    <n v="0"/>
    <n v="0"/>
    <n v="49"/>
    <n v="49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29"/>
  </r>
  <r>
    <n v="4394"/>
    <n v="4394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7"/>
  </r>
  <r>
    <n v="478"/>
    <n v="478"/>
    <n v="0"/>
    <n v="0"/>
    <n v="0"/>
    <n v="0"/>
    <n v="0"/>
    <n v="0"/>
    <n v="478"/>
    <n v="478"/>
    <n v="0"/>
    <n v="0"/>
    <x v="50"/>
  </r>
  <r>
    <n v="615"/>
    <n v="0"/>
    <n v="615"/>
    <n v="0"/>
    <n v="0"/>
    <n v="0"/>
    <n v="0"/>
    <n v="0"/>
    <n v="615"/>
    <n v="0"/>
    <n v="615"/>
    <n v="0"/>
    <x v="24"/>
  </r>
  <r>
    <n v="9952"/>
    <n v="9952"/>
    <n v="0"/>
    <n v="0"/>
    <n v="0"/>
    <n v="0"/>
    <n v="0"/>
    <n v="0"/>
    <n v="0"/>
    <n v="0"/>
    <n v="0"/>
    <n v="0"/>
    <x v="31"/>
  </r>
  <r>
    <n v="21462"/>
    <n v="21462"/>
    <n v="0"/>
    <n v="0"/>
    <n v="21462"/>
    <n v="21462"/>
    <n v="0"/>
    <n v="0"/>
    <n v="0"/>
    <n v="0"/>
    <n v="0"/>
    <n v="0"/>
    <x v="55"/>
  </r>
  <r>
    <n v="79"/>
    <n v="79"/>
    <n v="0"/>
    <n v="0"/>
    <n v="0"/>
    <n v="0"/>
    <n v="0"/>
    <n v="0"/>
    <n v="79"/>
    <n v="79"/>
    <n v="0"/>
    <n v="0"/>
    <x v="4"/>
  </r>
  <r>
    <n v="8"/>
    <n v="8"/>
    <n v="0"/>
    <n v="0"/>
    <n v="0"/>
    <n v="0"/>
    <n v="0"/>
    <n v="0"/>
    <n v="0"/>
    <n v="0"/>
    <n v="0"/>
    <n v="0"/>
    <x v="42"/>
  </r>
  <r>
    <n v="911"/>
    <n v="911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22"/>
  </r>
  <r>
    <n v="164"/>
    <n v="164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5"/>
  </r>
  <r>
    <n v="21242"/>
    <n v="21242"/>
    <n v="0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0"/>
    <n v="0"/>
    <n v="0"/>
    <n v="0"/>
    <x v="53"/>
  </r>
  <r>
    <n v="3980"/>
    <n v="3980"/>
    <n v="0"/>
    <n v="0"/>
    <n v="0"/>
    <n v="0"/>
    <n v="0"/>
    <n v="0"/>
    <n v="0"/>
    <n v="0"/>
    <n v="0"/>
    <n v="0"/>
    <x v="55"/>
  </r>
  <r>
    <n v="137"/>
    <n v="137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3"/>
  </r>
  <r>
    <n v="443"/>
    <n v="443"/>
    <n v="0"/>
    <n v="0"/>
    <n v="0"/>
    <n v="0"/>
    <n v="0"/>
    <n v="0"/>
    <n v="0"/>
    <n v="0"/>
    <n v="0"/>
    <n v="0"/>
    <x v="55"/>
  </r>
  <r>
    <n v="169"/>
    <n v="169"/>
    <n v="0"/>
    <n v="0"/>
    <n v="0"/>
    <n v="0"/>
    <n v="0"/>
    <n v="0"/>
    <n v="0"/>
    <n v="0"/>
    <n v="0"/>
    <n v="0"/>
    <x v="20"/>
  </r>
  <r>
    <n v="373"/>
    <n v="37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42"/>
  </r>
  <r>
    <n v="316"/>
    <n v="316"/>
    <n v="0"/>
    <n v="0"/>
    <n v="0"/>
    <n v="0"/>
    <n v="0"/>
    <n v="0"/>
    <n v="0"/>
    <n v="0"/>
    <n v="0"/>
    <n v="0"/>
    <x v="33"/>
  </r>
  <r>
    <n v="1144"/>
    <n v="114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5"/>
  </r>
  <r>
    <n v="913"/>
    <n v="913"/>
    <n v="0"/>
    <n v="0"/>
    <n v="0"/>
    <n v="0"/>
    <n v="0"/>
    <n v="0"/>
    <n v="0"/>
    <n v="0"/>
    <n v="0"/>
    <n v="0"/>
    <x v="51"/>
  </r>
  <r>
    <n v="213"/>
    <n v="213"/>
    <n v="0"/>
    <n v="0"/>
    <n v="0"/>
    <n v="0"/>
    <n v="0"/>
    <n v="0"/>
    <n v="0"/>
    <n v="0"/>
    <n v="0"/>
    <n v="0"/>
    <x v="56"/>
  </r>
  <r>
    <n v="34079"/>
    <n v="34079"/>
    <n v="0"/>
    <n v="0"/>
    <n v="0"/>
    <n v="0"/>
    <n v="0"/>
    <n v="0"/>
    <n v="0"/>
    <n v="0"/>
    <n v="0"/>
    <n v="0"/>
    <x v="13"/>
  </r>
  <r>
    <n v="337"/>
    <n v="337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2"/>
  </r>
  <r>
    <n v="3048"/>
    <n v="3048"/>
    <n v="0"/>
    <n v="0"/>
    <n v="3048"/>
    <n v="3048"/>
    <n v="0"/>
    <n v="0"/>
    <n v="0"/>
    <n v="0"/>
    <n v="0"/>
    <n v="0"/>
    <x v="8"/>
  </r>
  <r>
    <n v="138"/>
    <n v="138"/>
    <n v="0"/>
    <n v="0"/>
    <n v="138"/>
    <n v="138"/>
    <n v="0"/>
    <n v="0"/>
    <n v="0"/>
    <n v="0"/>
    <n v="0"/>
    <n v="0"/>
    <x v="61"/>
  </r>
  <r>
    <n v="2172"/>
    <n v="2172"/>
    <n v="0"/>
    <n v="0"/>
    <n v="0"/>
    <n v="0"/>
    <n v="0"/>
    <n v="0"/>
    <n v="2172"/>
    <n v="2172"/>
    <n v="0"/>
    <n v="0"/>
    <x v="44"/>
  </r>
  <r>
    <n v="3150"/>
    <n v="3150"/>
    <n v="0"/>
    <n v="0"/>
    <n v="0"/>
    <n v="0"/>
    <n v="0"/>
    <n v="0"/>
    <n v="0"/>
    <n v="0"/>
    <n v="0"/>
    <n v="0"/>
    <x v="7"/>
  </r>
  <r>
    <n v="598"/>
    <n v="598"/>
    <n v="0"/>
    <n v="0"/>
    <n v="0"/>
    <n v="0"/>
    <n v="0"/>
    <n v="0"/>
    <n v="598"/>
    <n v="598"/>
    <n v="0"/>
    <n v="0"/>
    <x v="31"/>
  </r>
  <r>
    <n v="41"/>
    <n v="41"/>
    <n v="0"/>
    <n v="0"/>
    <n v="41"/>
    <n v="41"/>
    <n v="0"/>
    <n v="0"/>
    <n v="0"/>
    <n v="0"/>
    <n v="0"/>
    <n v="0"/>
    <x v="46"/>
  </r>
  <r>
    <n v="1574"/>
    <n v="1574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1"/>
  </r>
  <r>
    <n v="775"/>
    <n v="0"/>
    <n v="775"/>
    <n v="0"/>
    <n v="0"/>
    <n v="0"/>
    <n v="0"/>
    <n v="0"/>
    <n v="0"/>
    <n v="0"/>
    <n v="0"/>
    <n v="0"/>
    <x v="14"/>
  </r>
  <r>
    <n v="166"/>
    <n v="16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3"/>
  </r>
  <r>
    <n v="1498"/>
    <n v="0"/>
    <n v="1498"/>
    <n v="0"/>
    <n v="0"/>
    <n v="0"/>
    <n v="0"/>
    <n v="0"/>
    <n v="0"/>
    <n v="0"/>
    <n v="0"/>
    <n v="0"/>
    <x v="52"/>
  </r>
  <r>
    <n v="399"/>
    <n v="399"/>
    <n v="0"/>
    <n v="0"/>
    <n v="0"/>
    <n v="0"/>
    <n v="0"/>
    <n v="0"/>
    <n v="0"/>
    <n v="0"/>
    <n v="0"/>
    <n v="0"/>
    <x v="6"/>
  </r>
  <r>
    <n v="15852"/>
    <n v="0"/>
    <n v="15852"/>
    <n v="0"/>
    <n v="0"/>
    <n v="0"/>
    <n v="0"/>
    <n v="0"/>
    <n v="0"/>
    <n v="0"/>
    <n v="0"/>
    <n v="0"/>
    <x v="2"/>
  </r>
  <r>
    <n v="13773"/>
    <n v="13773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30"/>
  </r>
  <r>
    <n v="138"/>
    <n v="138"/>
    <n v="0"/>
    <n v="0"/>
    <n v="0"/>
    <n v="0"/>
    <n v="0"/>
    <n v="0"/>
    <n v="0"/>
    <n v="0"/>
    <n v="0"/>
    <n v="0"/>
    <x v="10"/>
  </r>
  <r>
    <n v="1439"/>
    <n v="1439"/>
    <n v="0"/>
    <n v="0"/>
    <n v="0"/>
    <n v="0"/>
    <n v="0"/>
    <n v="0"/>
    <n v="1439"/>
    <n v="1439"/>
    <n v="0"/>
    <n v="0"/>
    <x v="26"/>
  </r>
  <r>
    <n v="659"/>
    <n v="659"/>
    <n v="0"/>
    <n v="0"/>
    <n v="0"/>
    <n v="0"/>
    <n v="0"/>
    <n v="0"/>
    <n v="0"/>
    <n v="0"/>
    <n v="0"/>
    <n v="0"/>
    <x v="7"/>
  </r>
  <r>
    <n v="119"/>
    <n v="0"/>
    <n v="119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56"/>
  </r>
  <r>
    <n v="877"/>
    <n v="87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5"/>
  </r>
  <r>
    <n v="810"/>
    <n v="810"/>
    <n v="0"/>
    <n v="0"/>
    <n v="0"/>
    <n v="0"/>
    <n v="0"/>
    <n v="0"/>
    <n v="0"/>
    <n v="0"/>
    <n v="0"/>
    <n v="0"/>
    <x v="53"/>
  </r>
  <r>
    <n v="149"/>
    <n v="149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5"/>
  </r>
  <r>
    <n v="47"/>
    <n v="47"/>
    <n v="0"/>
    <n v="0"/>
    <n v="47"/>
    <n v="47"/>
    <n v="0"/>
    <n v="0"/>
    <n v="0"/>
    <n v="0"/>
    <n v="0"/>
    <n v="0"/>
    <x v="51"/>
  </r>
  <r>
    <n v="1091"/>
    <n v="1091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49"/>
  </r>
  <r>
    <n v="347"/>
    <n v="0"/>
    <n v="0"/>
    <n v="347"/>
    <n v="0"/>
    <n v="0"/>
    <n v="0"/>
    <n v="0"/>
    <n v="0"/>
    <n v="0"/>
    <n v="0"/>
    <n v="0"/>
    <x v="61"/>
  </r>
  <r>
    <n v="39"/>
    <n v="39"/>
    <n v="0"/>
    <n v="0"/>
    <n v="0"/>
    <n v="0"/>
    <n v="0"/>
    <n v="0"/>
    <n v="0"/>
    <n v="0"/>
    <n v="0"/>
    <n v="0"/>
    <x v="22"/>
  </r>
  <r>
    <n v="133"/>
    <n v="133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0"/>
  </r>
  <r>
    <n v="925"/>
    <n v="92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9"/>
  </r>
  <r>
    <n v="1299"/>
    <n v="1299"/>
    <n v="0"/>
    <n v="0"/>
    <n v="0"/>
    <n v="0"/>
    <n v="0"/>
    <n v="0"/>
    <n v="0"/>
    <n v="0"/>
    <n v="0"/>
    <n v="0"/>
    <x v="8"/>
  </r>
  <r>
    <n v="4762"/>
    <n v="4762"/>
    <n v="0"/>
    <n v="0"/>
    <n v="0"/>
    <n v="0"/>
    <n v="0"/>
    <n v="0"/>
    <n v="0"/>
    <n v="0"/>
    <n v="0"/>
    <n v="0"/>
    <x v="31"/>
  </r>
  <r>
    <n v="1920"/>
    <n v="1920"/>
    <n v="0"/>
    <n v="0"/>
    <n v="0"/>
    <n v="0"/>
    <n v="0"/>
    <n v="0"/>
    <n v="0"/>
    <n v="0"/>
    <n v="0"/>
    <n v="0"/>
    <x v="10"/>
  </r>
  <r>
    <n v="817"/>
    <n v="817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23"/>
    <n v="23"/>
    <n v="0"/>
    <n v="0"/>
    <x v="4"/>
  </r>
  <r>
    <n v="518"/>
    <n v="518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10"/>
  </r>
  <r>
    <n v="58"/>
    <n v="58"/>
    <n v="0"/>
    <n v="0"/>
    <n v="58"/>
    <n v="58"/>
    <n v="0"/>
    <n v="0"/>
    <n v="0"/>
    <n v="0"/>
    <n v="0"/>
    <n v="0"/>
    <x v="45"/>
  </r>
  <r>
    <n v="1433"/>
    <n v="0"/>
    <n v="1433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40"/>
  </r>
  <r>
    <n v="13550"/>
    <n v="13550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25"/>
  </r>
  <r>
    <n v="185"/>
    <n v="185"/>
    <n v="0"/>
    <n v="0"/>
    <n v="0"/>
    <n v="0"/>
    <n v="0"/>
    <n v="0"/>
    <n v="0"/>
    <n v="0"/>
    <n v="0"/>
    <n v="0"/>
    <x v="25"/>
  </r>
  <r>
    <n v="46"/>
    <n v="46"/>
    <n v="0"/>
    <n v="0"/>
    <n v="0"/>
    <n v="0"/>
    <n v="0"/>
    <n v="0"/>
    <n v="0"/>
    <n v="0"/>
    <n v="0"/>
    <n v="0"/>
    <x v="35"/>
  </r>
  <r>
    <n v="1325"/>
    <n v="1325"/>
    <n v="0"/>
    <n v="0"/>
    <n v="0"/>
    <n v="0"/>
    <n v="0"/>
    <n v="0"/>
    <n v="0"/>
    <n v="0"/>
    <n v="0"/>
    <n v="0"/>
    <x v="47"/>
  </r>
  <r>
    <n v="1358"/>
    <n v="1358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110"/>
    <n v="110"/>
    <n v="0"/>
    <n v="0"/>
    <x v="6"/>
  </r>
  <r>
    <n v="3571"/>
    <n v="0"/>
    <n v="3571"/>
    <n v="0"/>
    <n v="0"/>
    <n v="0"/>
    <n v="0"/>
    <n v="0"/>
    <n v="0"/>
    <n v="0"/>
    <n v="0"/>
    <n v="0"/>
    <x v="24"/>
  </r>
  <r>
    <n v="4131"/>
    <n v="4131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6"/>
  </r>
  <r>
    <n v="4519"/>
    <n v="0"/>
    <n v="4519"/>
    <n v="0"/>
    <n v="0"/>
    <n v="0"/>
    <n v="0"/>
    <n v="0"/>
    <n v="0"/>
    <n v="0"/>
    <n v="0"/>
    <n v="0"/>
    <x v="7"/>
  </r>
  <r>
    <n v="1572"/>
    <n v="1572"/>
    <n v="0"/>
    <n v="0"/>
    <n v="0"/>
    <n v="0"/>
    <n v="0"/>
    <n v="0"/>
    <n v="0"/>
    <n v="0"/>
    <n v="0"/>
    <n v="0"/>
    <x v="1"/>
  </r>
  <r>
    <n v="2542"/>
    <n v="2542"/>
    <n v="0"/>
    <n v="0"/>
    <n v="0"/>
    <n v="0"/>
    <n v="0"/>
    <n v="0"/>
    <n v="0"/>
    <n v="0"/>
    <n v="0"/>
    <n v="0"/>
    <x v="2"/>
  </r>
  <r>
    <n v="1190"/>
    <n v="1190"/>
    <n v="0"/>
    <n v="0"/>
    <n v="0"/>
    <n v="0"/>
    <n v="0"/>
    <n v="0"/>
    <n v="0"/>
    <n v="0"/>
    <n v="0"/>
    <n v="0"/>
    <x v="6"/>
  </r>
  <r>
    <n v="548"/>
    <n v="548"/>
    <n v="0"/>
    <n v="0"/>
    <n v="0"/>
    <n v="0"/>
    <n v="0"/>
    <n v="0"/>
    <n v="0"/>
    <n v="0"/>
    <n v="0"/>
    <n v="0"/>
    <x v="48"/>
  </r>
  <r>
    <n v="341"/>
    <n v="341"/>
    <n v="0"/>
    <n v="0"/>
    <n v="341"/>
    <n v="341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49"/>
  </r>
  <r>
    <n v="111"/>
    <n v="111"/>
    <n v="0"/>
    <n v="0"/>
    <n v="0"/>
    <n v="0"/>
    <n v="0"/>
    <n v="0"/>
    <n v="0"/>
    <n v="0"/>
    <n v="0"/>
    <n v="0"/>
    <x v="1"/>
  </r>
  <r>
    <n v="1447"/>
    <n v="0"/>
    <n v="0"/>
    <n v="1447"/>
    <n v="0"/>
    <n v="0"/>
    <n v="0"/>
    <n v="0"/>
    <n v="0"/>
    <n v="0"/>
    <n v="0"/>
    <n v="0"/>
    <x v="61"/>
  </r>
  <r>
    <n v="526"/>
    <n v="526"/>
    <n v="0"/>
    <n v="0"/>
    <n v="0"/>
    <n v="0"/>
    <n v="0"/>
    <n v="0"/>
    <n v="0"/>
    <n v="0"/>
    <n v="0"/>
    <n v="0"/>
    <x v="43"/>
  </r>
  <r>
    <n v="5257"/>
    <n v="5257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30"/>
    <n v="30"/>
    <n v="0"/>
    <n v="0"/>
    <x v="41"/>
  </r>
  <r>
    <n v="268"/>
    <n v="268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7"/>
  </r>
  <r>
    <n v="111"/>
    <n v="111"/>
    <n v="0"/>
    <n v="0"/>
    <n v="0"/>
    <n v="0"/>
    <n v="0"/>
    <n v="0"/>
    <n v="0"/>
    <n v="0"/>
    <n v="0"/>
    <n v="0"/>
    <x v="28"/>
  </r>
  <r>
    <n v="292"/>
    <n v="292"/>
    <n v="0"/>
    <n v="0"/>
    <n v="292"/>
    <n v="292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21"/>
  </r>
  <r>
    <n v="1300"/>
    <n v="0"/>
    <n v="1300"/>
    <n v="0"/>
    <n v="0"/>
    <n v="0"/>
    <n v="0"/>
    <n v="0"/>
    <n v="0"/>
    <n v="0"/>
    <n v="0"/>
    <n v="0"/>
    <x v="50"/>
  </r>
  <r>
    <n v="17"/>
    <n v="0"/>
    <n v="17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695"/>
    <n v="0"/>
    <n v="695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57"/>
  </r>
  <r>
    <n v="1738"/>
    <n v="0"/>
    <n v="1738"/>
    <n v="0"/>
    <n v="0"/>
    <n v="0"/>
    <n v="0"/>
    <n v="0"/>
    <n v="0"/>
    <n v="0"/>
    <n v="0"/>
    <n v="0"/>
    <x v="28"/>
  </r>
  <r>
    <n v="72"/>
    <n v="72"/>
    <n v="0"/>
    <n v="0"/>
    <n v="0"/>
    <n v="0"/>
    <n v="0"/>
    <n v="0"/>
    <n v="0"/>
    <n v="0"/>
    <n v="0"/>
    <n v="0"/>
    <x v="17"/>
  </r>
  <r>
    <n v="491"/>
    <n v="491"/>
    <n v="0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0"/>
    <n v="0"/>
    <n v="0"/>
    <n v="0"/>
    <x v="22"/>
  </r>
  <r>
    <n v="402"/>
    <n v="402"/>
    <n v="0"/>
    <n v="0"/>
    <n v="0"/>
    <n v="0"/>
    <n v="0"/>
    <n v="0"/>
    <n v="0"/>
    <n v="0"/>
    <n v="0"/>
    <n v="0"/>
    <x v="15"/>
  </r>
  <r>
    <n v="3336"/>
    <n v="0"/>
    <n v="3336"/>
    <n v="0"/>
    <n v="0"/>
    <n v="0"/>
    <n v="0"/>
    <n v="0"/>
    <n v="0"/>
    <n v="0"/>
    <n v="0"/>
    <n v="0"/>
    <x v="7"/>
  </r>
  <r>
    <n v="17299"/>
    <n v="1729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4"/>
  </r>
  <r>
    <n v="6007"/>
    <n v="6007"/>
    <n v="0"/>
    <n v="0"/>
    <n v="0"/>
    <n v="0"/>
    <n v="0"/>
    <n v="0"/>
    <n v="0"/>
    <n v="0"/>
    <n v="0"/>
    <n v="0"/>
    <x v="19"/>
  </r>
  <r>
    <n v="129"/>
    <n v="129"/>
    <n v="0"/>
    <n v="0"/>
    <n v="0"/>
    <n v="0"/>
    <n v="0"/>
    <n v="0"/>
    <n v="0"/>
    <n v="0"/>
    <n v="0"/>
    <n v="0"/>
    <x v="17"/>
  </r>
  <r>
    <n v="1363"/>
    <n v="0"/>
    <n v="1363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36"/>
  </r>
  <r>
    <n v="1656"/>
    <n v="0"/>
    <n v="0"/>
    <n v="1656"/>
    <n v="0"/>
    <n v="0"/>
    <n v="0"/>
    <n v="0"/>
    <n v="0"/>
    <n v="0"/>
    <n v="0"/>
    <n v="0"/>
    <x v="10"/>
  </r>
  <r>
    <n v="77"/>
    <n v="0"/>
    <n v="77"/>
    <n v="0"/>
    <n v="0"/>
    <n v="0"/>
    <n v="0"/>
    <n v="0"/>
    <n v="77"/>
    <n v="0"/>
    <n v="77"/>
    <n v="0"/>
    <x v="57"/>
  </r>
  <r>
    <n v="316"/>
    <n v="316"/>
    <n v="0"/>
    <n v="0"/>
    <n v="0"/>
    <n v="0"/>
    <n v="0"/>
    <n v="0"/>
    <n v="0"/>
    <n v="0"/>
    <n v="0"/>
    <n v="0"/>
    <x v="24"/>
  </r>
  <r>
    <n v="885"/>
    <n v="885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7"/>
  </r>
  <r>
    <n v="2491"/>
    <n v="2491"/>
    <n v="0"/>
    <n v="0"/>
    <n v="0"/>
    <n v="0"/>
    <n v="0"/>
    <n v="0"/>
    <n v="0"/>
    <n v="0"/>
    <n v="0"/>
    <n v="0"/>
    <x v="33"/>
  </r>
  <r>
    <n v="510"/>
    <n v="510"/>
    <n v="0"/>
    <n v="0"/>
    <n v="0"/>
    <n v="0"/>
    <n v="0"/>
    <n v="0"/>
    <n v="0"/>
    <n v="0"/>
    <n v="0"/>
    <n v="0"/>
    <x v="18"/>
  </r>
  <r>
    <n v="420"/>
    <n v="0"/>
    <n v="420"/>
    <n v="0"/>
    <n v="0"/>
    <n v="0"/>
    <n v="0"/>
    <n v="0"/>
    <n v="0"/>
    <n v="0"/>
    <n v="0"/>
    <n v="0"/>
    <x v="14"/>
  </r>
  <r>
    <n v="367"/>
    <n v="367"/>
    <n v="0"/>
    <n v="0"/>
    <n v="0"/>
    <n v="0"/>
    <n v="0"/>
    <n v="0"/>
    <n v="0"/>
    <n v="0"/>
    <n v="0"/>
    <n v="0"/>
    <x v="55"/>
  </r>
  <r>
    <n v="38192"/>
    <n v="0"/>
    <n v="38192"/>
    <n v="0"/>
    <n v="0"/>
    <n v="0"/>
    <n v="0"/>
    <n v="0"/>
    <n v="0"/>
    <n v="0"/>
    <n v="0"/>
    <n v="0"/>
    <x v="34"/>
  </r>
  <r>
    <n v="1758"/>
    <n v="1758"/>
    <n v="0"/>
    <n v="0"/>
    <n v="0"/>
    <n v="0"/>
    <n v="0"/>
    <n v="0"/>
    <n v="1758"/>
    <n v="1758"/>
    <n v="0"/>
    <n v="0"/>
    <x v="33"/>
  </r>
  <r>
    <n v="22126"/>
    <n v="0"/>
    <n v="0"/>
    <n v="22126"/>
    <n v="0"/>
    <n v="0"/>
    <n v="0"/>
    <n v="0"/>
    <n v="0"/>
    <n v="0"/>
    <n v="0"/>
    <n v="0"/>
    <x v="63"/>
  </r>
  <r>
    <n v="491"/>
    <n v="0"/>
    <n v="491"/>
    <n v="0"/>
    <n v="0"/>
    <n v="0"/>
    <n v="0"/>
    <n v="0"/>
    <n v="0"/>
    <n v="0"/>
    <n v="0"/>
    <n v="0"/>
    <x v="48"/>
  </r>
  <r>
    <n v="44"/>
    <n v="44"/>
    <n v="0"/>
    <n v="0"/>
    <n v="44"/>
    <n v="44"/>
    <n v="0"/>
    <n v="0"/>
    <n v="0"/>
    <n v="0"/>
    <n v="0"/>
    <n v="0"/>
    <x v="22"/>
  </r>
  <r>
    <n v="156"/>
    <n v="156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27"/>
  </r>
  <r>
    <n v="321"/>
    <n v="321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10"/>
  </r>
  <r>
    <n v="177"/>
    <n v="0"/>
    <n v="177"/>
    <n v="0"/>
    <n v="0"/>
    <n v="0"/>
    <n v="0"/>
    <n v="0"/>
    <n v="0"/>
    <n v="0"/>
    <n v="0"/>
    <n v="0"/>
    <x v="58"/>
  </r>
  <r>
    <n v="8132"/>
    <n v="8132"/>
    <n v="0"/>
    <n v="0"/>
    <n v="0"/>
    <n v="0"/>
    <n v="0"/>
    <n v="0"/>
    <n v="0"/>
    <n v="0"/>
    <n v="0"/>
    <n v="0"/>
    <x v="8"/>
  </r>
  <r>
    <n v="1031"/>
    <n v="1031"/>
    <n v="0"/>
    <n v="0"/>
    <n v="1031"/>
    <n v="1031"/>
    <n v="0"/>
    <n v="0"/>
    <n v="0"/>
    <n v="0"/>
    <n v="0"/>
    <n v="0"/>
    <x v="9"/>
  </r>
  <r>
    <n v="87"/>
    <n v="87"/>
    <n v="0"/>
    <n v="0"/>
    <n v="87"/>
    <n v="87"/>
    <n v="0"/>
    <n v="0"/>
    <n v="0"/>
    <n v="0"/>
    <n v="0"/>
    <n v="0"/>
    <x v="22"/>
  </r>
  <r>
    <n v="202"/>
    <n v="202"/>
    <n v="0"/>
    <n v="0"/>
    <n v="0"/>
    <n v="0"/>
    <n v="0"/>
    <n v="0"/>
    <n v="0"/>
    <n v="0"/>
    <n v="0"/>
    <n v="0"/>
    <x v="24"/>
  </r>
  <r>
    <n v="6887"/>
    <n v="6887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52"/>
  </r>
  <r>
    <n v="79"/>
    <n v="79"/>
    <n v="0"/>
    <n v="0"/>
    <n v="79"/>
    <n v="79"/>
    <n v="0"/>
    <n v="0"/>
    <n v="0"/>
    <n v="0"/>
    <n v="0"/>
    <n v="0"/>
    <x v="35"/>
  </r>
  <r>
    <n v="875"/>
    <n v="875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82"/>
    <n v="82"/>
    <n v="0"/>
    <n v="0"/>
    <x v="33"/>
  </r>
  <r>
    <n v="1272"/>
    <n v="1272"/>
    <n v="0"/>
    <n v="0"/>
    <n v="0"/>
    <n v="0"/>
    <n v="0"/>
    <n v="0"/>
    <n v="0"/>
    <n v="0"/>
    <n v="0"/>
    <n v="0"/>
    <x v="35"/>
  </r>
  <r>
    <n v="6712"/>
    <n v="0"/>
    <n v="6712"/>
    <n v="0"/>
    <n v="0"/>
    <n v="0"/>
    <n v="0"/>
    <n v="0"/>
    <n v="0"/>
    <n v="0"/>
    <n v="0"/>
    <n v="0"/>
    <x v="22"/>
  </r>
  <r>
    <n v="10392"/>
    <n v="10392"/>
    <n v="0"/>
    <n v="0"/>
    <n v="0"/>
    <n v="0"/>
    <n v="0"/>
    <n v="0"/>
    <n v="0"/>
    <n v="0"/>
    <n v="0"/>
    <n v="0"/>
    <x v="23"/>
  </r>
  <r>
    <n v="15293"/>
    <n v="15293"/>
    <n v="0"/>
    <n v="0"/>
    <n v="15293"/>
    <n v="15293"/>
    <n v="0"/>
    <n v="0"/>
    <n v="0"/>
    <n v="0"/>
    <n v="0"/>
    <n v="0"/>
    <x v="30"/>
  </r>
  <r>
    <n v="269"/>
    <n v="269"/>
    <n v="0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37"/>
  </r>
  <r>
    <n v="2104"/>
    <n v="2104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7"/>
    <n v="7"/>
    <n v="0"/>
    <n v="0"/>
    <x v="29"/>
  </r>
  <r>
    <n v="4300"/>
    <n v="0"/>
    <n v="0"/>
    <n v="4300"/>
    <n v="0"/>
    <n v="0"/>
    <n v="0"/>
    <n v="0"/>
    <n v="4300"/>
    <n v="0"/>
    <n v="0"/>
    <n v="4300"/>
    <x v="63"/>
  </r>
  <r>
    <n v="9"/>
    <n v="9"/>
    <n v="0"/>
    <n v="0"/>
    <n v="0"/>
    <n v="0"/>
    <n v="0"/>
    <n v="0"/>
    <n v="0"/>
    <n v="0"/>
    <n v="0"/>
    <n v="0"/>
    <x v="57"/>
  </r>
  <r>
    <n v="21"/>
    <n v="21"/>
    <n v="0"/>
    <n v="0"/>
    <n v="21"/>
    <n v="21"/>
    <n v="0"/>
    <n v="0"/>
    <n v="0"/>
    <n v="0"/>
    <n v="0"/>
    <n v="0"/>
    <x v="9"/>
  </r>
  <r>
    <n v="5449"/>
    <n v="0"/>
    <n v="5449"/>
    <n v="0"/>
    <n v="0"/>
    <n v="0"/>
    <n v="0"/>
    <n v="0"/>
    <n v="5449"/>
    <n v="0"/>
    <n v="5449"/>
    <n v="0"/>
    <x v="9"/>
  </r>
  <r>
    <n v="7"/>
    <n v="7"/>
    <n v="0"/>
    <n v="0"/>
    <n v="0"/>
    <n v="0"/>
    <n v="0"/>
    <n v="0"/>
    <n v="0"/>
    <n v="0"/>
    <n v="0"/>
    <n v="0"/>
    <x v="45"/>
  </r>
  <r>
    <n v="376"/>
    <n v="376"/>
    <n v="0"/>
    <n v="0"/>
    <n v="0"/>
    <n v="0"/>
    <n v="0"/>
    <n v="0"/>
    <n v="0"/>
    <n v="0"/>
    <n v="0"/>
    <n v="0"/>
    <x v="35"/>
  </r>
  <r>
    <n v="536"/>
    <n v="0"/>
    <n v="536"/>
    <n v="0"/>
    <n v="0"/>
    <n v="0"/>
    <n v="0"/>
    <n v="0"/>
    <n v="0"/>
    <n v="0"/>
    <n v="0"/>
    <n v="0"/>
    <x v="22"/>
  </r>
  <r>
    <n v="109782"/>
    <n v="109782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0"/>
  </r>
  <r>
    <n v="92"/>
    <n v="92"/>
    <n v="0"/>
    <n v="0"/>
    <n v="0"/>
    <n v="0"/>
    <n v="0"/>
    <n v="0"/>
    <n v="0"/>
    <n v="0"/>
    <n v="0"/>
    <n v="0"/>
    <x v="5"/>
  </r>
  <r>
    <n v="166"/>
    <n v="0"/>
    <n v="166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1"/>
  </r>
  <r>
    <n v="313"/>
    <n v="0"/>
    <n v="313"/>
    <n v="0"/>
    <n v="0"/>
    <n v="0"/>
    <n v="0"/>
    <n v="0"/>
    <n v="0"/>
    <n v="0"/>
    <n v="0"/>
    <n v="0"/>
    <x v="40"/>
  </r>
  <r>
    <n v="68"/>
    <n v="68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0"/>
    <n v="0"/>
    <n v="0"/>
    <n v="0"/>
    <x v="10"/>
  </r>
  <r>
    <n v="2743"/>
    <n v="2743"/>
    <n v="0"/>
    <n v="0"/>
    <n v="0"/>
    <n v="0"/>
    <n v="0"/>
    <n v="0"/>
    <n v="0"/>
    <n v="0"/>
    <n v="0"/>
    <n v="0"/>
    <x v="27"/>
  </r>
  <r>
    <n v="2036"/>
    <n v="2036"/>
    <n v="0"/>
    <n v="0"/>
    <n v="0"/>
    <n v="0"/>
    <n v="0"/>
    <n v="0"/>
    <n v="2036"/>
    <n v="2036"/>
    <n v="0"/>
    <n v="0"/>
    <x v="28"/>
  </r>
  <r>
    <n v="1789"/>
    <n v="1789"/>
    <n v="0"/>
    <n v="0"/>
    <n v="1789"/>
    <n v="1789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2"/>
  </r>
  <r>
    <n v="491"/>
    <n v="49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6"/>
  </r>
  <r>
    <n v="237"/>
    <n v="237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2"/>
  </r>
  <r>
    <n v="306"/>
    <n v="306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7"/>
  </r>
  <r>
    <n v="1"/>
    <n v="0"/>
    <n v="1"/>
    <n v="0"/>
    <n v="0"/>
    <n v="0"/>
    <n v="0"/>
    <n v="0"/>
    <n v="0"/>
    <n v="0"/>
    <n v="0"/>
    <n v="0"/>
    <x v="57"/>
  </r>
  <r>
    <n v="81"/>
    <n v="8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7"/>
  </r>
  <r>
    <n v="238"/>
    <n v="238"/>
    <n v="0"/>
    <n v="0"/>
    <n v="0"/>
    <n v="0"/>
    <n v="0"/>
    <n v="0"/>
    <n v="0"/>
    <n v="0"/>
    <n v="0"/>
    <n v="0"/>
    <x v="57"/>
  </r>
  <r>
    <n v="1120"/>
    <n v="0"/>
    <n v="1120"/>
    <n v="0"/>
    <n v="0"/>
    <n v="0"/>
    <n v="0"/>
    <n v="0"/>
    <n v="0"/>
    <n v="0"/>
    <n v="0"/>
    <n v="0"/>
    <x v="26"/>
  </r>
  <r>
    <n v="155"/>
    <n v="155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7"/>
  </r>
  <r>
    <n v="4133"/>
    <n v="4133"/>
    <n v="0"/>
    <n v="0"/>
    <n v="4133"/>
    <n v="4133"/>
    <n v="0"/>
    <n v="0"/>
    <n v="0"/>
    <n v="0"/>
    <n v="0"/>
    <n v="0"/>
    <x v="1"/>
  </r>
  <r>
    <n v="355"/>
    <n v="355"/>
    <n v="0"/>
    <n v="0"/>
    <n v="355"/>
    <n v="355"/>
    <n v="0"/>
    <n v="0"/>
    <n v="0"/>
    <n v="0"/>
    <n v="0"/>
    <n v="0"/>
    <x v="35"/>
  </r>
  <r>
    <n v="1748"/>
    <n v="1748"/>
    <n v="0"/>
    <n v="0"/>
    <n v="0"/>
    <n v="0"/>
    <n v="0"/>
    <n v="0"/>
    <n v="0"/>
    <n v="0"/>
    <n v="0"/>
    <n v="0"/>
    <x v="56"/>
  </r>
  <r>
    <n v="704"/>
    <n v="704"/>
    <n v="0"/>
    <n v="0"/>
    <n v="0"/>
    <n v="0"/>
    <n v="0"/>
    <n v="0"/>
    <n v="0"/>
    <n v="0"/>
    <n v="0"/>
    <n v="0"/>
    <x v="27"/>
  </r>
  <r>
    <n v="4309"/>
    <n v="4309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10"/>
  </r>
  <r>
    <n v="7"/>
    <n v="7"/>
    <n v="0"/>
    <n v="0"/>
    <n v="0"/>
    <n v="0"/>
    <n v="0"/>
    <n v="0"/>
    <n v="7"/>
    <n v="7"/>
    <n v="0"/>
    <n v="0"/>
    <x v="37"/>
  </r>
  <r>
    <n v="11"/>
    <n v="11"/>
    <n v="0"/>
    <n v="0"/>
    <n v="0"/>
    <n v="0"/>
    <n v="0"/>
    <n v="0"/>
    <n v="0"/>
    <n v="0"/>
    <n v="0"/>
    <n v="0"/>
    <x v="14"/>
  </r>
  <r>
    <n v="1455"/>
    <n v="1455"/>
    <n v="0"/>
    <n v="0"/>
    <n v="0"/>
    <n v="0"/>
    <n v="0"/>
    <n v="0"/>
    <n v="0"/>
    <n v="0"/>
    <n v="0"/>
    <n v="0"/>
    <x v="27"/>
  </r>
  <r>
    <n v="29094"/>
    <n v="0"/>
    <n v="29094"/>
    <n v="0"/>
    <n v="29094"/>
    <n v="0"/>
    <n v="29094"/>
    <n v="0"/>
    <n v="0"/>
    <n v="0"/>
    <n v="0"/>
    <n v="0"/>
    <x v="19"/>
  </r>
  <r>
    <n v="177"/>
    <n v="17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5"/>
  </r>
  <r>
    <n v="5849"/>
    <n v="5849"/>
    <n v="0"/>
    <n v="0"/>
    <n v="0"/>
    <n v="0"/>
    <n v="0"/>
    <n v="0"/>
    <n v="0"/>
    <n v="0"/>
    <n v="0"/>
    <n v="0"/>
    <x v="19"/>
  </r>
  <r>
    <n v="514"/>
    <n v="514"/>
    <n v="0"/>
    <n v="0"/>
    <n v="0"/>
    <n v="0"/>
    <n v="0"/>
    <n v="0"/>
    <n v="0"/>
    <n v="0"/>
    <n v="0"/>
    <n v="0"/>
    <x v="13"/>
  </r>
  <r>
    <n v="828"/>
    <n v="0"/>
    <n v="828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9"/>
  </r>
  <r>
    <n v="1835"/>
    <n v="1835"/>
    <n v="0"/>
    <n v="0"/>
    <n v="0"/>
    <n v="0"/>
    <n v="0"/>
    <n v="0"/>
    <n v="0"/>
    <n v="0"/>
    <n v="0"/>
    <n v="0"/>
    <x v="27"/>
  </r>
  <r>
    <n v="33"/>
    <n v="33"/>
    <n v="0"/>
    <n v="0"/>
    <n v="33"/>
    <n v="33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0"/>
  </r>
  <r>
    <n v="4024"/>
    <n v="0"/>
    <n v="4024"/>
    <n v="0"/>
    <n v="0"/>
    <n v="0"/>
    <n v="0"/>
    <n v="0"/>
    <n v="0"/>
    <n v="0"/>
    <n v="0"/>
    <n v="0"/>
    <x v="37"/>
  </r>
  <r>
    <n v="3106"/>
    <n v="0"/>
    <n v="3106"/>
    <n v="0"/>
    <n v="0"/>
    <n v="0"/>
    <n v="0"/>
    <n v="0"/>
    <n v="0"/>
    <n v="0"/>
    <n v="0"/>
    <n v="0"/>
    <x v="11"/>
  </r>
  <r>
    <n v="709"/>
    <n v="0"/>
    <n v="0"/>
    <n v="709"/>
    <n v="0"/>
    <n v="0"/>
    <n v="0"/>
    <n v="0"/>
    <n v="0"/>
    <n v="0"/>
    <n v="0"/>
    <n v="0"/>
    <x v="61"/>
  </r>
  <r>
    <n v="80"/>
    <n v="80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1"/>
  </r>
  <r>
    <n v="801"/>
    <n v="801"/>
    <n v="0"/>
    <n v="0"/>
    <n v="0"/>
    <n v="0"/>
    <n v="0"/>
    <n v="0"/>
    <n v="0"/>
    <n v="0"/>
    <n v="0"/>
    <n v="0"/>
    <x v="8"/>
  </r>
  <r>
    <n v="2324"/>
    <n v="2324"/>
    <n v="0"/>
    <n v="0"/>
    <n v="0"/>
    <n v="0"/>
    <n v="0"/>
    <n v="0"/>
    <n v="2324"/>
    <n v="2324"/>
    <n v="0"/>
    <n v="0"/>
    <x v="19"/>
  </r>
  <r>
    <n v="2"/>
    <n v="2"/>
    <n v="0"/>
    <n v="0"/>
    <n v="0"/>
    <n v="0"/>
    <n v="0"/>
    <n v="0"/>
    <n v="0"/>
    <n v="0"/>
    <n v="0"/>
    <n v="0"/>
    <x v="41"/>
  </r>
  <r>
    <n v="13694"/>
    <n v="13694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4"/>
  </r>
  <r>
    <n v="109"/>
    <n v="109"/>
    <n v="0"/>
    <n v="0"/>
    <n v="0"/>
    <n v="0"/>
    <n v="0"/>
    <n v="0"/>
    <n v="0"/>
    <n v="0"/>
    <n v="0"/>
    <n v="0"/>
    <x v="47"/>
  </r>
  <r>
    <n v="343"/>
    <n v="343"/>
    <n v="0"/>
    <n v="0"/>
    <n v="0"/>
    <n v="0"/>
    <n v="0"/>
    <n v="0"/>
    <n v="0"/>
    <n v="0"/>
    <n v="0"/>
    <n v="0"/>
    <x v="11"/>
  </r>
  <r>
    <n v="660"/>
    <n v="660"/>
    <n v="0"/>
    <n v="0"/>
    <n v="0"/>
    <n v="0"/>
    <n v="0"/>
    <n v="0"/>
    <n v="0"/>
    <n v="0"/>
    <n v="0"/>
    <n v="0"/>
    <x v="55"/>
  </r>
  <r>
    <n v="529"/>
    <n v="529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57"/>
  </r>
  <r>
    <n v="232"/>
    <n v="0"/>
    <n v="0"/>
    <n v="232"/>
    <n v="0"/>
    <n v="0"/>
    <n v="0"/>
    <n v="0"/>
    <n v="0"/>
    <n v="0"/>
    <n v="0"/>
    <n v="0"/>
    <x v="61"/>
  </r>
  <r>
    <n v="458"/>
    <n v="458"/>
    <n v="0"/>
    <n v="0"/>
    <n v="0"/>
    <n v="0"/>
    <n v="0"/>
    <n v="0"/>
    <n v="0"/>
    <n v="0"/>
    <n v="0"/>
    <n v="0"/>
    <x v="32"/>
  </r>
  <r>
    <n v="3296"/>
    <n v="3296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41"/>
  </r>
  <r>
    <n v="3772"/>
    <n v="0"/>
    <n v="3772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51"/>
  </r>
  <r>
    <n v="49460"/>
    <n v="49460"/>
    <n v="0"/>
    <n v="0"/>
    <n v="49460"/>
    <n v="49460"/>
    <n v="0"/>
    <n v="0"/>
    <n v="0"/>
    <n v="0"/>
    <n v="0"/>
    <n v="0"/>
    <x v="19"/>
  </r>
  <r>
    <n v="632"/>
    <n v="632"/>
    <n v="0"/>
    <n v="0"/>
    <n v="632"/>
    <n v="632"/>
    <n v="0"/>
    <n v="0"/>
    <n v="0"/>
    <n v="0"/>
    <n v="0"/>
    <n v="0"/>
    <x v="9"/>
  </r>
  <r>
    <n v="5187"/>
    <n v="5187"/>
    <n v="0"/>
    <n v="0"/>
    <n v="5187"/>
    <n v="5187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28"/>
  </r>
  <r>
    <n v="936"/>
    <n v="936"/>
    <n v="0"/>
    <n v="0"/>
    <n v="0"/>
    <n v="0"/>
    <n v="0"/>
    <n v="0"/>
    <n v="0"/>
    <n v="0"/>
    <n v="0"/>
    <n v="0"/>
    <x v="38"/>
  </r>
  <r>
    <n v="19848"/>
    <n v="0"/>
    <n v="19848"/>
    <n v="0"/>
    <n v="0"/>
    <n v="0"/>
    <n v="0"/>
    <n v="0"/>
    <n v="0"/>
    <n v="0"/>
    <n v="0"/>
    <n v="0"/>
    <x v="34"/>
  </r>
  <r>
    <n v="303"/>
    <n v="303"/>
    <n v="0"/>
    <n v="0"/>
    <n v="0"/>
    <n v="0"/>
    <n v="0"/>
    <n v="0"/>
    <n v="0"/>
    <n v="0"/>
    <n v="0"/>
    <n v="0"/>
    <x v="1"/>
  </r>
  <r>
    <n v="211"/>
    <n v="0"/>
    <n v="211"/>
    <n v="0"/>
    <n v="0"/>
    <n v="0"/>
    <n v="0"/>
    <n v="0"/>
    <n v="0"/>
    <n v="0"/>
    <n v="0"/>
    <n v="0"/>
    <x v="60"/>
  </r>
  <r>
    <n v="76"/>
    <n v="0"/>
    <n v="76"/>
    <n v="0"/>
    <n v="0"/>
    <n v="0"/>
    <n v="0"/>
    <n v="0"/>
    <n v="0"/>
    <n v="0"/>
    <n v="0"/>
    <n v="0"/>
    <x v="5"/>
  </r>
  <r>
    <n v="1677"/>
    <n v="0"/>
    <n v="1677"/>
    <n v="0"/>
    <n v="0"/>
    <n v="0"/>
    <n v="0"/>
    <n v="0"/>
    <n v="0"/>
    <n v="0"/>
    <n v="0"/>
    <n v="0"/>
    <x v="50"/>
  </r>
  <r>
    <n v="553"/>
    <n v="553"/>
    <n v="0"/>
    <n v="0"/>
    <n v="0"/>
    <n v="0"/>
    <n v="0"/>
    <n v="0"/>
    <n v="0"/>
    <n v="0"/>
    <n v="0"/>
    <n v="0"/>
    <x v="44"/>
  </r>
  <r>
    <n v="3573"/>
    <n v="3573"/>
    <n v="0"/>
    <n v="0"/>
    <n v="3573"/>
    <n v="3573"/>
    <n v="0"/>
    <n v="0"/>
    <n v="0"/>
    <n v="0"/>
    <n v="0"/>
    <n v="0"/>
    <x v="24"/>
  </r>
  <r>
    <n v="1133"/>
    <n v="1133"/>
    <n v="0"/>
    <n v="0"/>
    <n v="0"/>
    <n v="0"/>
    <n v="0"/>
    <n v="0"/>
    <n v="0"/>
    <n v="0"/>
    <n v="0"/>
    <n v="0"/>
    <x v="6"/>
  </r>
  <r>
    <n v="2923"/>
    <n v="2923"/>
    <n v="0"/>
    <n v="0"/>
    <n v="0"/>
    <n v="0"/>
    <n v="0"/>
    <n v="0"/>
    <n v="2923"/>
    <n v="2923"/>
    <n v="0"/>
    <n v="0"/>
    <x v="8"/>
  </r>
  <r>
    <n v="3389"/>
    <n v="3389"/>
    <n v="0"/>
    <n v="0"/>
    <n v="0"/>
    <n v="0"/>
    <n v="0"/>
    <n v="0"/>
    <n v="0"/>
    <n v="0"/>
    <n v="0"/>
    <n v="0"/>
    <x v="50"/>
  </r>
  <r>
    <n v="11103"/>
    <n v="0"/>
    <n v="11103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474"/>
    <n v="47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4"/>
  </r>
  <r>
    <n v="247"/>
    <n v="247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15"/>
  </r>
  <r>
    <n v="301"/>
    <n v="301"/>
    <n v="0"/>
    <n v="0"/>
    <n v="0"/>
    <n v="0"/>
    <n v="0"/>
    <n v="0"/>
    <n v="0"/>
    <n v="0"/>
    <n v="0"/>
    <n v="0"/>
    <x v="29"/>
  </r>
  <r>
    <n v="1878"/>
    <n v="1878"/>
    <n v="0"/>
    <n v="0"/>
    <n v="1878"/>
    <n v="1878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29"/>
  </r>
  <r>
    <n v="1797"/>
    <n v="1797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9"/>
  </r>
  <r>
    <n v="258"/>
    <n v="258"/>
    <n v="0"/>
    <n v="0"/>
    <n v="0"/>
    <n v="0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30"/>
  </r>
  <r>
    <n v="1662"/>
    <n v="1662"/>
    <n v="0"/>
    <n v="0"/>
    <n v="0"/>
    <n v="0"/>
    <n v="0"/>
    <n v="0"/>
    <n v="0"/>
    <n v="0"/>
    <n v="0"/>
    <n v="0"/>
    <x v="18"/>
  </r>
  <r>
    <n v="1861"/>
    <n v="0"/>
    <n v="1861"/>
    <n v="0"/>
    <n v="1861"/>
    <n v="0"/>
    <n v="1861"/>
    <n v="0"/>
    <n v="0"/>
    <n v="0"/>
    <n v="0"/>
    <n v="0"/>
    <x v="18"/>
  </r>
  <r>
    <n v="257"/>
    <n v="257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9"/>
  </r>
  <r>
    <n v="136"/>
    <n v="136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11"/>
  </r>
  <r>
    <n v="250"/>
    <n v="250"/>
    <n v="0"/>
    <n v="0"/>
    <n v="0"/>
    <n v="0"/>
    <n v="0"/>
    <n v="0"/>
    <n v="0"/>
    <n v="0"/>
    <n v="0"/>
    <n v="0"/>
    <x v="55"/>
  </r>
  <r>
    <n v="35107"/>
    <n v="0"/>
    <n v="35107"/>
    <n v="0"/>
    <n v="0"/>
    <n v="0"/>
    <n v="0"/>
    <n v="0"/>
    <n v="0"/>
    <n v="0"/>
    <n v="0"/>
    <n v="0"/>
    <x v="34"/>
  </r>
  <r>
    <n v="153"/>
    <n v="153"/>
    <n v="0"/>
    <n v="0"/>
    <n v="0"/>
    <n v="0"/>
    <n v="0"/>
    <n v="0"/>
    <n v="0"/>
    <n v="0"/>
    <n v="0"/>
    <n v="0"/>
    <x v="10"/>
  </r>
  <r>
    <n v="1292"/>
    <n v="1292"/>
    <n v="0"/>
    <n v="0"/>
    <n v="0"/>
    <n v="0"/>
    <n v="0"/>
    <n v="0"/>
    <n v="0"/>
    <n v="0"/>
    <n v="0"/>
    <n v="0"/>
    <x v="23"/>
  </r>
  <r>
    <n v="3118"/>
    <n v="3118"/>
    <n v="0"/>
    <n v="0"/>
    <n v="0"/>
    <n v="0"/>
    <n v="0"/>
    <n v="0"/>
    <n v="0"/>
    <n v="0"/>
    <n v="0"/>
    <n v="0"/>
    <x v="13"/>
  </r>
  <r>
    <n v="1418"/>
    <n v="1418"/>
    <n v="0"/>
    <n v="0"/>
    <n v="0"/>
    <n v="0"/>
    <n v="0"/>
    <n v="0"/>
    <n v="0"/>
    <n v="0"/>
    <n v="0"/>
    <n v="0"/>
    <x v="1"/>
  </r>
  <r>
    <n v="669"/>
    <n v="669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25"/>
    <n v="25"/>
    <n v="0"/>
    <n v="0"/>
    <x v="41"/>
  </r>
  <r>
    <n v="5578"/>
    <n v="0"/>
    <n v="5578"/>
    <n v="0"/>
    <n v="0"/>
    <n v="0"/>
    <n v="0"/>
    <n v="0"/>
    <n v="0"/>
    <n v="0"/>
    <n v="0"/>
    <n v="0"/>
    <x v="33"/>
  </r>
  <r>
    <n v="12123"/>
    <n v="0"/>
    <n v="12123"/>
    <n v="0"/>
    <n v="0"/>
    <n v="0"/>
    <n v="0"/>
    <n v="0"/>
    <n v="12123"/>
    <n v="0"/>
    <n v="12123"/>
    <n v="0"/>
    <x v="44"/>
  </r>
  <r>
    <n v="22725"/>
    <n v="22725"/>
    <n v="0"/>
    <n v="0"/>
    <n v="22725"/>
    <n v="22725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6"/>
  </r>
  <r>
    <n v="150"/>
    <n v="150"/>
    <n v="0"/>
    <n v="0"/>
    <n v="0"/>
    <n v="0"/>
    <n v="0"/>
    <n v="0"/>
    <n v="0"/>
    <n v="0"/>
    <n v="0"/>
    <n v="0"/>
    <x v="13"/>
  </r>
  <r>
    <n v="947"/>
    <n v="947"/>
    <n v="0"/>
    <n v="0"/>
    <n v="0"/>
    <n v="0"/>
    <n v="0"/>
    <n v="0"/>
    <n v="0"/>
    <n v="0"/>
    <n v="0"/>
    <n v="0"/>
    <x v="24"/>
  </r>
  <r>
    <n v="252"/>
    <n v="252"/>
    <n v="0"/>
    <n v="0"/>
    <n v="0"/>
    <n v="0"/>
    <n v="0"/>
    <n v="0"/>
    <n v="0"/>
    <n v="0"/>
    <n v="0"/>
    <n v="0"/>
    <x v="23"/>
  </r>
  <r>
    <n v="771"/>
    <n v="771"/>
    <n v="0"/>
    <n v="0"/>
    <n v="0"/>
    <n v="0"/>
    <n v="0"/>
    <n v="0"/>
    <n v="0"/>
    <n v="0"/>
    <n v="0"/>
    <n v="0"/>
    <x v="40"/>
  </r>
  <r>
    <n v="1424"/>
    <n v="1424"/>
    <n v="0"/>
    <n v="0"/>
    <n v="0"/>
    <n v="0"/>
    <n v="0"/>
    <n v="0"/>
    <n v="0"/>
    <n v="0"/>
    <n v="0"/>
    <n v="0"/>
    <x v="24"/>
  </r>
  <r>
    <n v="151"/>
    <n v="15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1"/>
  </r>
  <r>
    <n v="9770"/>
    <n v="9770"/>
    <n v="0"/>
    <n v="0"/>
    <n v="9770"/>
    <n v="9770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7"/>
  </r>
  <r>
    <n v="2166"/>
    <n v="216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28"/>
  </r>
  <r>
    <n v="230"/>
    <n v="230"/>
    <n v="0"/>
    <n v="0"/>
    <n v="0"/>
    <n v="0"/>
    <n v="0"/>
    <n v="0"/>
    <n v="0"/>
    <n v="0"/>
    <n v="0"/>
    <n v="0"/>
    <x v="38"/>
  </r>
  <r>
    <n v="20675"/>
    <n v="0"/>
    <n v="20675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31"/>
  </r>
  <r>
    <n v="2215"/>
    <n v="2215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35"/>
  </r>
  <r>
    <n v="1652"/>
    <n v="1652"/>
    <n v="0"/>
    <n v="0"/>
    <n v="0"/>
    <n v="0"/>
    <n v="0"/>
    <n v="0"/>
    <n v="0"/>
    <n v="0"/>
    <n v="0"/>
    <n v="0"/>
    <x v="11"/>
  </r>
  <r>
    <n v="19"/>
    <n v="0"/>
    <n v="19"/>
    <n v="0"/>
    <n v="19"/>
    <n v="0"/>
    <n v="19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42"/>
  </r>
  <r>
    <n v="5"/>
    <n v="0"/>
    <n v="5"/>
    <n v="0"/>
    <n v="0"/>
    <n v="0"/>
    <n v="0"/>
    <n v="0"/>
    <n v="5"/>
    <n v="0"/>
    <n v="5"/>
    <n v="0"/>
    <x v="59"/>
  </r>
  <r>
    <n v="31"/>
    <n v="31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4"/>
  </r>
  <r>
    <n v="865"/>
    <n v="865"/>
    <n v="0"/>
    <n v="0"/>
    <n v="0"/>
    <n v="0"/>
    <n v="0"/>
    <n v="0"/>
    <n v="0"/>
    <n v="0"/>
    <n v="0"/>
    <n v="0"/>
    <x v="15"/>
  </r>
  <r>
    <n v="4540"/>
    <n v="4540"/>
    <n v="0"/>
    <n v="0"/>
    <n v="4540"/>
    <n v="4540"/>
    <n v="0"/>
    <n v="0"/>
    <n v="0"/>
    <n v="0"/>
    <n v="0"/>
    <n v="0"/>
    <x v="30"/>
  </r>
  <r>
    <n v="250111"/>
    <n v="0"/>
    <n v="0"/>
    <n v="250111"/>
    <n v="0"/>
    <n v="0"/>
    <n v="0"/>
    <n v="0"/>
    <n v="0"/>
    <n v="0"/>
    <n v="0"/>
    <n v="0"/>
    <x v="2"/>
  </r>
  <r>
    <n v="91"/>
    <n v="9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28"/>
  </r>
  <r>
    <n v="2824"/>
    <n v="282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2"/>
  </r>
  <r>
    <n v="5188"/>
    <n v="5188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44"/>
  </r>
  <r>
    <n v="210"/>
    <n v="210"/>
    <n v="0"/>
    <n v="0"/>
    <n v="0"/>
    <n v="0"/>
    <n v="0"/>
    <n v="0"/>
    <n v="210"/>
    <n v="210"/>
    <n v="0"/>
    <n v="0"/>
    <x v="29"/>
  </r>
  <r>
    <n v="9"/>
    <n v="9"/>
    <n v="0"/>
    <n v="0"/>
    <n v="0"/>
    <n v="0"/>
    <n v="0"/>
    <n v="0"/>
    <n v="0"/>
    <n v="0"/>
    <n v="0"/>
    <n v="0"/>
    <x v="14"/>
  </r>
  <r>
    <n v="4257"/>
    <n v="4257"/>
    <n v="0"/>
    <n v="0"/>
    <n v="4257"/>
    <n v="4257"/>
    <n v="0"/>
    <n v="0"/>
    <n v="0"/>
    <n v="0"/>
    <n v="0"/>
    <n v="0"/>
    <x v="29"/>
  </r>
  <r>
    <n v="169"/>
    <n v="169"/>
    <n v="0"/>
    <n v="0"/>
    <n v="0"/>
    <n v="0"/>
    <n v="0"/>
    <n v="0"/>
    <n v="169"/>
    <n v="169"/>
    <n v="0"/>
    <n v="0"/>
    <x v="45"/>
  </r>
  <r>
    <n v="1"/>
    <n v="0"/>
    <n v="0"/>
    <n v="1"/>
    <n v="0"/>
    <n v="0"/>
    <n v="0"/>
    <n v="0"/>
    <n v="0"/>
    <n v="0"/>
    <n v="0"/>
    <n v="0"/>
    <x v="13"/>
  </r>
  <r>
    <n v="2811"/>
    <n v="0"/>
    <n v="2811"/>
    <n v="0"/>
    <n v="0"/>
    <n v="0"/>
    <n v="0"/>
    <n v="0"/>
    <n v="2811"/>
    <n v="0"/>
    <n v="2811"/>
    <n v="0"/>
    <x v="51"/>
  </r>
  <r>
    <n v="3"/>
    <n v="3"/>
    <n v="0"/>
    <n v="0"/>
    <n v="0"/>
    <n v="0"/>
    <n v="0"/>
    <n v="0"/>
    <n v="0"/>
    <n v="0"/>
    <n v="0"/>
    <n v="0"/>
    <x v="11"/>
  </r>
  <r>
    <n v="14553"/>
    <n v="14553"/>
    <n v="0"/>
    <n v="0"/>
    <n v="0"/>
    <n v="0"/>
    <n v="0"/>
    <n v="0"/>
    <n v="0"/>
    <n v="0"/>
    <n v="0"/>
    <n v="0"/>
    <x v="23"/>
  </r>
  <r>
    <n v="784"/>
    <n v="784"/>
    <n v="0"/>
    <n v="0"/>
    <n v="0"/>
    <n v="0"/>
    <n v="0"/>
    <n v="0"/>
    <n v="0"/>
    <n v="0"/>
    <n v="0"/>
    <n v="0"/>
    <x v="42"/>
  </r>
  <r>
    <n v="809"/>
    <n v="809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6"/>
  </r>
  <r>
    <n v="624"/>
    <n v="624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57"/>
  </r>
  <r>
    <n v="4011"/>
    <n v="0"/>
    <n v="4011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4"/>
  </r>
  <r>
    <n v="373"/>
    <n v="0"/>
    <n v="373"/>
    <n v="0"/>
    <n v="0"/>
    <n v="0"/>
    <n v="0"/>
    <n v="0"/>
    <n v="0"/>
    <n v="0"/>
    <n v="0"/>
    <n v="0"/>
    <x v="50"/>
  </r>
  <r>
    <n v="15233"/>
    <n v="15233"/>
    <n v="0"/>
    <n v="0"/>
    <n v="0"/>
    <n v="0"/>
    <n v="0"/>
    <n v="0"/>
    <n v="0"/>
    <n v="0"/>
    <n v="0"/>
    <n v="0"/>
    <x v="17"/>
  </r>
  <r>
    <n v="1664"/>
    <n v="1664"/>
    <n v="0"/>
    <n v="0"/>
    <n v="0"/>
    <n v="0"/>
    <n v="0"/>
    <n v="0"/>
    <n v="0"/>
    <n v="0"/>
    <n v="0"/>
    <n v="0"/>
    <x v="0"/>
  </r>
  <r>
    <n v="1197"/>
    <n v="1197"/>
    <n v="0"/>
    <n v="0"/>
    <n v="0"/>
    <n v="0"/>
    <n v="0"/>
    <n v="0"/>
    <n v="0"/>
    <n v="0"/>
    <n v="0"/>
    <n v="0"/>
    <x v="33"/>
  </r>
  <r>
    <n v="1102"/>
    <n v="0"/>
    <n v="1102"/>
    <n v="0"/>
    <n v="0"/>
    <n v="0"/>
    <n v="0"/>
    <n v="0"/>
    <n v="1102"/>
    <n v="0"/>
    <n v="1102"/>
    <n v="0"/>
    <x v="49"/>
  </r>
  <r>
    <n v="2"/>
    <n v="2"/>
    <n v="0"/>
    <n v="0"/>
    <n v="2"/>
    <n v="2"/>
    <n v="0"/>
    <n v="0"/>
    <n v="0"/>
    <n v="0"/>
    <n v="0"/>
    <n v="0"/>
    <x v="47"/>
  </r>
  <r>
    <n v="20181"/>
    <n v="0"/>
    <n v="20181"/>
    <n v="0"/>
    <n v="0"/>
    <n v="0"/>
    <n v="0"/>
    <n v="0"/>
    <n v="0"/>
    <n v="0"/>
    <n v="0"/>
    <n v="0"/>
    <x v="34"/>
  </r>
  <r>
    <n v="1104"/>
    <n v="1104"/>
    <n v="0"/>
    <n v="0"/>
    <n v="0"/>
    <n v="0"/>
    <n v="0"/>
    <n v="0"/>
    <n v="0"/>
    <n v="0"/>
    <n v="0"/>
    <n v="0"/>
    <x v="17"/>
  </r>
  <r>
    <n v="5861"/>
    <n v="5861"/>
    <n v="0"/>
    <n v="0"/>
    <n v="0"/>
    <n v="0"/>
    <n v="0"/>
    <n v="0"/>
    <n v="0"/>
    <n v="0"/>
    <n v="0"/>
    <n v="0"/>
    <x v="32"/>
  </r>
  <r>
    <n v="167"/>
    <n v="16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59"/>
  </r>
  <r>
    <n v="7442"/>
    <n v="7442"/>
    <n v="0"/>
    <n v="0"/>
    <n v="0"/>
    <n v="0"/>
    <n v="0"/>
    <n v="0"/>
    <n v="7442"/>
    <n v="7442"/>
    <n v="0"/>
    <n v="0"/>
    <x v="31"/>
  </r>
  <r>
    <n v="1089"/>
    <n v="0"/>
    <n v="1089"/>
    <n v="0"/>
    <n v="0"/>
    <n v="0"/>
    <n v="0"/>
    <n v="0"/>
    <n v="0"/>
    <n v="0"/>
    <n v="0"/>
    <n v="0"/>
    <x v="8"/>
  </r>
  <r>
    <n v="841"/>
    <n v="841"/>
    <n v="0"/>
    <n v="0"/>
    <n v="0"/>
    <n v="0"/>
    <n v="0"/>
    <n v="0"/>
    <n v="841"/>
    <n v="841"/>
    <n v="0"/>
    <n v="0"/>
    <x v="22"/>
  </r>
  <r>
    <n v="14802"/>
    <n v="14802"/>
    <n v="0"/>
    <n v="0"/>
    <n v="0"/>
    <n v="0"/>
    <n v="0"/>
    <n v="0"/>
    <n v="0"/>
    <n v="0"/>
    <n v="0"/>
    <n v="0"/>
    <x v="33"/>
  </r>
  <r>
    <n v="765"/>
    <n v="765"/>
    <n v="0"/>
    <n v="0"/>
    <n v="0"/>
    <n v="0"/>
    <n v="0"/>
    <n v="0"/>
    <n v="0"/>
    <n v="0"/>
    <n v="0"/>
    <n v="0"/>
    <x v="10"/>
  </r>
  <r>
    <n v="37116"/>
    <n v="0"/>
    <n v="37116"/>
    <n v="0"/>
    <n v="0"/>
    <n v="0"/>
    <n v="0"/>
    <n v="0"/>
    <n v="0"/>
    <n v="0"/>
    <n v="0"/>
    <n v="0"/>
    <x v="22"/>
  </r>
  <r>
    <n v="1614"/>
    <n v="161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1"/>
  </r>
  <r>
    <n v="368"/>
    <n v="36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0"/>
  </r>
  <r>
    <n v="8552"/>
    <n v="855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37"/>
  </r>
  <r>
    <n v="2"/>
    <n v="2"/>
    <n v="0"/>
    <n v="0"/>
    <n v="0"/>
    <n v="0"/>
    <n v="0"/>
    <n v="0"/>
    <n v="0"/>
    <n v="0"/>
    <n v="0"/>
    <n v="0"/>
    <x v="36"/>
  </r>
  <r>
    <n v="414"/>
    <n v="414"/>
    <n v="0"/>
    <n v="0"/>
    <n v="0"/>
    <n v="0"/>
    <n v="0"/>
    <n v="0"/>
    <n v="0"/>
    <n v="0"/>
    <n v="0"/>
    <n v="0"/>
    <x v="37"/>
  </r>
  <r>
    <n v="11570"/>
    <n v="0"/>
    <n v="11570"/>
    <n v="0"/>
    <n v="0"/>
    <n v="0"/>
    <n v="0"/>
    <n v="0"/>
    <n v="0"/>
    <n v="0"/>
    <n v="0"/>
    <n v="0"/>
    <x v="37"/>
  </r>
  <r>
    <n v="544"/>
    <n v="544"/>
    <n v="0"/>
    <n v="0"/>
    <n v="0"/>
    <n v="0"/>
    <n v="0"/>
    <n v="0"/>
    <n v="544"/>
    <n v="544"/>
    <n v="0"/>
    <n v="0"/>
    <x v="40"/>
  </r>
  <r>
    <n v="61"/>
    <n v="61"/>
    <n v="0"/>
    <n v="0"/>
    <n v="0"/>
    <n v="0"/>
    <n v="0"/>
    <n v="0"/>
    <n v="61"/>
    <n v="61"/>
    <n v="0"/>
    <n v="0"/>
    <x v="14"/>
  </r>
  <r>
    <n v="401"/>
    <n v="401"/>
    <n v="0"/>
    <n v="0"/>
    <n v="0"/>
    <n v="0"/>
    <n v="0"/>
    <n v="0"/>
    <n v="401"/>
    <n v="401"/>
    <n v="0"/>
    <n v="0"/>
    <x v="16"/>
  </r>
  <r>
    <n v="18"/>
    <n v="18"/>
    <n v="0"/>
    <n v="0"/>
    <n v="0"/>
    <n v="0"/>
    <n v="0"/>
    <n v="0"/>
    <n v="0"/>
    <n v="0"/>
    <n v="0"/>
    <n v="0"/>
    <x v="32"/>
  </r>
  <r>
    <n v="501"/>
    <n v="501"/>
    <n v="0"/>
    <n v="0"/>
    <n v="0"/>
    <n v="0"/>
    <n v="0"/>
    <n v="0"/>
    <n v="0"/>
    <n v="0"/>
    <n v="0"/>
    <n v="0"/>
    <x v="21"/>
  </r>
  <r>
    <n v="3"/>
    <n v="3"/>
    <n v="0"/>
    <n v="0"/>
    <n v="3"/>
    <n v="3"/>
    <n v="0"/>
    <n v="0"/>
    <n v="0"/>
    <n v="0"/>
    <n v="0"/>
    <n v="0"/>
    <x v="36"/>
  </r>
  <r>
    <n v="1530"/>
    <n v="1530"/>
    <n v="0"/>
    <n v="0"/>
    <n v="0"/>
    <n v="0"/>
    <n v="0"/>
    <n v="0"/>
    <n v="0"/>
    <n v="0"/>
    <n v="0"/>
    <n v="0"/>
    <x v="46"/>
  </r>
  <r>
    <n v="5302"/>
    <n v="5302"/>
    <n v="0"/>
    <n v="0"/>
    <n v="0"/>
    <n v="0"/>
    <n v="0"/>
    <n v="0"/>
    <n v="0"/>
    <n v="0"/>
    <n v="0"/>
    <n v="0"/>
    <x v="51"/>
  </r>
  <r>
    <n v="409"/>
    <n v="409"/>
    <n v="0"/>
    <n v="0"/>
    <n v="0"/>
    <n v="0"/>
    <n v="0"/>
    <n v="0"/>
    <n v="0"/>
    <n v="0"/>
    <n v="0"/>
    <n v="0"/>
    <x v="14"/>
  </r>
  <r>
    <n v="1554"/>
    <n v="1554"/>
    <n v="0"/>
    <n v="0"/>
    <n v="0"/>
    <n v="0"/>
    <n v="0"/>
    <n v="0"/>
    <n v="0"/>
    <n v="0"/>
    <n v="0"/>
    <n v="0"/>
    <x v="19"/>
  </r>
  <r>
    <n v="2868"/>
    <n v="0"/>
    <n v="2868"/>
    <n v="0"/>
    <n v="0"/>
    <n v="0"/>
    <n v="0"/>
    <n v="0"/>
    <n v="2868"/>
    <n v="0"/>
    <n v="2868"/>
    <n v="0"/>
    <x v="47"/>
  </r>
  <r>
    <n v="1803"/>
    <n v="1803"/>
    <n v="0"/>
    <n v="0"/>
    <n v="0"/>
    <n v="0"/>
    <n v="0"/>
    <n v="0"/>
    <n v="1803"/>
    <n v="1803"/>
    <n v="0"/>
    <n v="0"/>
    <x v="44"/>
  </r>
  <r>
    <n v="4"/>
    <n v="0"/>
    <n v="4"/>
    <n v="0"/>
    <n v="0"/>
    <n v="0"/>
    <n v="0"/>
    <n v="0"/>
    <n v="0"/>
    <n v="0"/>
    <n v="0"/>
    <n v="0"/>
    <x v="39"/>
  </r>
  <r>
    <n v="19"/>
    <n v="19"/>
    <n v="0"/>
    <n v="0"/>
    <n v="19"/>
    <n v="19"/>
    <n v="0"/>
    <n v="0"/>
    <n v="0"/>
    <n v="0"/>
    <n v="0"/>
    <n v="0"/>
    <x v="17"/>
  </r>
  <r>
    <n v="13052"/>
    <n v="13052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23"/>
  </r>
  <r>
    <n v="593"/>
    <n v="593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11"/>
  </r>
  <r>
    <n v="24719"/>
    <n v="0"/>
    <n v="24719"/>
    <n v="0"/>
    <n v="0"/>
    <n v="0"/>
    <n v="0"/>
    <n v="0"/>
    <n v="0"/>
    <n v="0"/>
    <n v="0"/>
    <n v="0"/>
    <x v="29"/>
  </r>
  <r>
    <n v="2482"/>
    <n v="2482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17"/>
  </r>
  <r>
    <n v="20738"/>
    <n v="0"/>
    <n v="20738"/>
    <n v="0"/>
    <n v="0"/>
    <n v="0"/>
    <n v="0"/>
    <n v="0"/>
    <n v="20738"/>
    <n v="0"/>
    <n v="20738"/>
    <n v="0"/>
    <x v="19"/>
  </r>
  <r>
    <n v="13367"/>
    <n v="13367"/>
    <n v="0"/>
    <n v="0"/>
    <n v="0"/>
    <n v="0"/>
    <n v="0"/>
    <n v="0"/>
    <n v="0"/>
    <n v="0"/>
    <n v="0"/>
    <n v="0"/>
    <x v="30"/>
  </r>
  <r>
    <n v="893"/>
    <n v="893"/>
    <n v="0"/>
    <n v="0"/>
    <n v="0"/>
    <n v="0"/>
    <n v="0"/>
    <n v="0"/>
    <n v="0"/>
    <n v="0"/>
    <n v="0"/>
    <n v="0"/>
    <x v="42"/>
  </r>
  <r>
    <n v="1050"/>
    <n v="1050"/>
    <n v="0"/>
    <n v="0"/>
    <n v="0"/>
    <n v="0"/>
    <n v="0"/>
    <n v="0"/>
    <n v="0"/>
    <n v="0"/>
    <n v="0"/>
    <n v="0"/>
    <x v="51"/>
  </r>
  <r>
    <n v="11"/>
    <n v="0"/>
    <n v="11"/>
    <n v="0"/>
    <n v="0"/>
    <n v="0"/>
    <n v="0"/>
    <n v="0"/>
    <n v="0"/>
    <n v="0"/>
    <n v="0"/>
    <n v="0"/>
    <x v="7"/>
  </r>
  <r>
    <n v="177"/>
    <n v="177"/>
    <n v="0"/>
    <n v="0"/>
    <n v="0"/>
    <n v="0"/>
    <n v="0"/>
    <n v="0"/>
    <n v="0"/>
    <n v="0"/>
    <n v="0"/>
    <n v="0"/>
    <x v="8"/>
  </r>
  <r>
    <n v="697"/>
    <n v="697"/>
    <n v="0"/>
    <n v="0"/>
    <n v="0"/>
    <n v="0"/>
    <n v="0"/>
    <n v="0"/>
    <n v="0"/>
    <n v="0"/>
    <n v="0"/>
    <n v="0"/>
    <x v="23"/>
  </r>
  <r>
    <n v="170"/>
    <n v="170"/>
    <n v="0"/>
    <n v="0"/>
    <n v="0"/>
    <n v="0"/>
    <n v="0"/>
    <n v="0"/>
    <n v="0"/>
    <n v="0"/>
    <n v="0"/>
    <n v="0"/>
    <x v="23"/>
  </r>
  <r>
    <n v="136"/>
    <n v="136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61"/>
    <n v="61"/>
    <n v="0"/>
    <n v="0"/>
    <x v="15"/>
  </r>
  <r>
    <n v="1"/>
    <n v="1"/>
    <n v="0"/>
    <n v="0"/>
    <n v="0"/>
    <n v="0"/>
    <n v="0"/>
    <n v="0"/>
    <n v="0"/>
    <n v="0"/>
    <n v="0"/>
    <n v="0"/>
    <x v="36"/>
  </r>
  <r>
    <n v="140"/>
    <n v="140"/>
    <n v="0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16"/>
  </r>
  <r>
    <n v="628"/>
    <n v="62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5"/>
  </r>
  <r>
    <n v="858"/>
    <n v="858"/>
    <n v="0"/>
    <n v="0"/>
    <n v="0"/>
    <n v="0"/>
    <n v="0"/>
    <n v="0"/>
    <n v="0"/>
    <n v="0"/>
    <n v="0"/>
    <n v="0"/>
    <x v="5"/>
  </r>
  <r>
    <n v="3254"/>
    <n v="3254"/>
    <n v="0"/>
    <n v="0"/>
    <n v="0"/>
    <n v="0"/>
    <n v="0"/>
    <n v="0"/>
    <n v="0"/>
    <n v="0"/>
    <n v="0"/>
    <n v="0"/>
    <x v="11"/>
  </r>
  <r>
    <n v="118"/>
    <n v="118"/>
    <n v="0"/>
    <n v="0"/>
    <n v="118"/>
    <n v="118"/>
    <n v="0"/>
    <n v="0"/>
    <n v="0"/>
    <n v="0"/>
    <n v="0"/>
    <n v="0"/>
    <x v="44"/>
  </r>
  <r>
    <n v="5"/>
    <n v="5"/>
    <n v="0"/>
    <n v="0"/>
    <n v="5"/>
    <n v="5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38"/>
  </r>
  <r>
    <n v="1464"/>
    <n v="1464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5"/>
  </r>
  <r>
    <n v="8286"/>
    <n v="0"/>
    <n v="8286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47"/>
  </r>
  <r>
    <n v="2105"/>
    <n v="2105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52"/>
  </r>
  <r>
    <n v="34"/>
    <n v="34"/>
    <n v="0"/>
    <n v="0"/>
    <n v="34"/>
    <n v="34"/>
    <n v="0"/>
    <n v="0"/>
    <n v="0"/>
    <n v="0"/>
    <n v="0"/>
    <n v="0"/>
    <x v="31"/>
  </r>
  <r>
    <n v="12862"/>
    <n v="1286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7"/>
  </r>
  <r>
    <n v="776"/>
    <n v="776"/>
    <n v="0"/>
    <n v="0"/>
    <n v="0"/>
    <n v="0"/>
    <n v="0"/>
    <n v="0"/>
    <n v="0"/>
    <n v="0"/>
    <n v="0"/>
    <n v="0"/>
    <x v="8"/>
  </r>
  <r>
    <n v="1477"/>
    <n v="0"/>
    <n v="1477"/>
    <n v="0"/>
    <n v="0"/>
    <n v="0"/>
    <n v="0"/>
    <n v="0"/>
    <n v="0"/>
    <n v="0"/>
    <n v="0"/>
    <n v="0"/>
    <x v="18"/>
  </r>
  <r>
    <n v="469"/>
    <n v="469"/>
    <n v="0"/>
    <n v="0"/>
    <n v="0"/>
    <n v="0"/>
    <n v="0"/>
    <n v="0"/>
    <n v="0"/>
    <n v="0"/>
    <n v="0"/>
    <n v="0"/>
    <x v="9"/>
  </r>
  <r>
    <n v="377"/>
    <n v="377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140"/>
    <n v="140"/>
    <n v="0"/>
    <n v="0"/>
    <x v="5"/>
  </r>
  <r>
    <n v="400"/>
    <n v="400"/>
    <n v="0"/>
    <n v="0"/>
    <n v="0"/>
    <n v="0"/>
    <n v="0"/>
    <n v="0"/>
    <n v="400"/>
    <n v="400"/>
    <n v="0"/>
    <n v="0"/>
    <x v="4"/>
  </r>
  <r>
    <n v="73"/>
    <n v="73"/>
    <n v="0"/>
    <n v="0"/>
    <n v="0"/>
    <n v="0"/>
    <n v="0"/>
    <n v="0"/>
    <n v="0"/>
    <n v="0"/>
    <n v="0"/>
    <n v="0"/>
    <x v="43"/>
  </r>
  <r>
    <n v="171"/>
    <n v="171"/>
    <n v="0"/>
    <n v="0"/>
    <n v="0"/>
    <n v="0"/>
    <n v="0"/>
    <n v="0"/>
    <n v="0"/>
    <n v="0"/>
    <n v="0"/>
    <n v="0"/>
    <x v="45"/>
  </r>
  <r>
    <n v="401"/>
    <n v="401"/>
    <n v="0"/>
    <n v="0"/>
    <n v="401"/>
    <n v="401"/>
    <n v="0"/>
    <n v="0"/>
    <n v="0"/>
    <n v="0"/>
    <n v="0"/>
    <n v="0"/>
    <x v="9"/>
  </r>
  <r>
    <n v="294"/>
    <n v="294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44"/>
  </r>
  <r>
    <n v="3469"/>
    <n v="3469"/>
    <n v="0"/>
    <n v="0"/>
    <n v="3469"/>
    <n v="3469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27"/>
  </r>
  <r>
    <n v="183"/>
    <n v="183"/>
    <n v="0"/>
    <n v="0"/>
    <n v="183"/>
    <n v="183"/>
    <n v="0"/>
    <n v="0"/>
    <n v="0"/>
    <n v="0"/>
    <n v="0"/>
    <n v="0"/>
    <x v="56"/>
  </r>
  <r>
    <n v="2180"/>
    <n v="2180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31"/>
  </r>
  <r>
    <n v="520"/>
    <n v="520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11"/>
  </r>
  <r>
    <n v="13213"/>
    <n v="13213"/>
    <n v="0"/>
    <n v="0"/>
    <n v="0"/>
    <n v="0"/>
    <n v="0"/>
    <n v="0"/>
    <n v="0"/>
    <n v="0"/>
    <n v="0"/>
    <n v="0"/>
    <x v="38"/>
  </r>
  <r>
    <n v="1690"/>
    <n v="1690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3"/>
  </r>
  <r>
    <n v="689"/>
    <n v="689"/>
    <n v="0"/>
    <n v="0"/>
    <n v="0"/>
    <n v="0"/>
    <n v="0"/>
    <n v="0"/>
    <n v="689"/>
    <n v="689"/>
    <n v="0"/>
    <n v="0"/>
    <x v="16"/>
  </r>
  <r>
    <n v="22362"/>
    <n v="0"/>
    <n v="22362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50"/>
  </r>
  <r>
    <n v="14304"/>
    <n v="0"/>
    <n v="14304"/>
    <n v="0"/>
    <n v="0"/>
    <n v="0"/>
    <n v="0"/>
    <n v="0"/>
    <n v="0"/>
    <n v="0"/>
    <n v="0"/>
    <n v="0"/>
    <x v="38"/>
  </r>
  <r>
    <n v="1732"/>
    <n v="0"/>
    <n v="1732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5"/>
  </r>
  <r>
    <n v="1209"/>
    <n v="1209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5"/>
    <n v="5"/>
    <n v="0"/>
    <n v="0"/>
    <x v="15"/>
  </r>
  <r>
    <n v="136"/>
    <n v="136"/>
    <n v="0"/>
    <n v="0"/>
    <n v="136"/>
    <n v="136"/>
    <n v="0"/>
    <n v="0"/>
    <n v="0"/>
    <n v="0"/>
    <n v="0"/>
    <n v="0"/>
    <x v="28"/>
  </r>
  <r>
    <n v="675"/>
    <n v="675"/>
    <n v="0"/>
    <n v="0"/>
    <n v="0"/>
    <n v="0"/>
    <n v="0"/>
    <n v="0"/>
    <n v="0"/>
    <n v="0"/>
    <n v="0"/>
    <n v="0"/>
    <x v="7"/>
  </r>
  <r>
    <n v="152"/>
    <n v="152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20"/>
  </r>
  <r>
    <n v="7070"/>
    <n v="7070"/>
    <n v="0"/>
    <n v="0"/>
    <n v="0"/>
    <n v="0"/>
    <n v="0"/>
    <n v="0"/>
    <n v="0"/>
    <n v="0"/>
    <n v="0"/>
    <n v="0"/>
    <x v="23"/>
  </r>
  <r>
    <n v="70"/>
    <n v="0"/>
    <n v="7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7"/>
  </r>
  <r>
    <n v="3578"/>
    <n v="3578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8"/>
  </r>
  <r>
    <n v="103"/>
    <n v="103"/>
    <n v="0"/>
    <n v="0"/>
    <n v="0"/>
    <n v="0"/>
    <n v="0"/>
    <n v="0"/>
    <n v="0"/>
    <n v="0"/>
    <n v="0"/>
    <n v="0"/>
    <x v="26"/>
  </r>
  <r>
    <n v="173"/>
    <n v="17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6"/>
  </r>
  <r>
    <n v="622"/>
    <n v="622"/>
    <n v="0"/>
    <n v="0"/>
    <n v="0"/>
    <n v="0"/>
    <n v="0"/>
    <n v="0"/>
    <n v="0"/>
    <n v="0"/>
    <n v="0"/>
    <n v="0"/>
    <x v="7"/>
  </r>
  <r>
    <n v="1156"/>
    <n v="0"/>
    <n v="1156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26"/>
  </r>
  <r>
    <n v="147"/>
    <n v="147"/>
    <n v="0"/>
    <n v="0"/>
    <n v="0"/>
    <n v="0"/>
    <n v="0"/>
    <n v="0"/>
    <n v="0"/>
    <n v="0"/>
    <n v="0"/>
    <n v="0"/>
    <x v="13"/>
  </r>
  <r>
    <n v="308"/>
    <n v="0"/>
    <n v="308"/>
    <n v="0"/>
    <n v="0"/>
    <n v="0"/>
    <n v="0"/>
    <n v="0"/>
    <n v="0"/>
    <n v="0"/>
    <n v="0"/>
    <n v="0"/>
    <x v="12"/>
  </r>
  <r>
    <n v="123953"/>
    <n v="0"/>
    <n v="0"/>
    <n v="123953"/>
    <n v="0"/>
    <n v="0"/>
    <n v="0"/>
    <n v="0"/>
    <n v="0"/>
    <n v="0"/>
    <n v="0"/>
    <n v="0"/>
    <x v="2"/>
  </r>
  <r>
    <n v="68"/>
    <n v="68"/>
    <n v="0"/>
    <n v="0"/>
    <n v="0"/>
    <n v="0"/>
    <n v="0"/>
    <n v="0"/>
    <n v="0"/>
    <n v="0"/>
    <n v="0"/>
    <n v="0"/>
    <x v="16"/>
  </r>
  <r>
    <n v="345"/>
    <n v="345"/>
    <n v="0"/>
    <n v="0"/>
    <n v="0"/>
    <n v="0"/>
    <n v="0"/>
    <n v="0"/>
    <n v="0"/>
    <n v="0"/>
    <n v="0"/>
    <n v="0"/>
    <x v="56"/>
  </r>
  <r>
    <n v="5708"/>
    <n v="5708"/>
    <n v="0"/>
    <n v="0"/>
    <n v="0"/>
    <n v="0"/>
    <n v="0"/>
    <n v="0"/>
    <n v="5708"/>
    <n v="5708"/>
    <n v="0"/>
    <n v="0"/>
    <x v="13"/>
  </r>
  <r>
    <n v="298"/>
    <n v="0"/>
    <n v="298"/>
    <n v="0"/>
    <n v="0"/>
    <n v="0"/>
    <n v="0"/>
    <n v="0"/>
    <n v="0"/>
    <n v="0"/>
    <n v="0"/>
    <n v="0"/>
    <x v="33"/>
  </r>
  <r>
    <n v="6615"/>
    <n v="6615"/>
    <n v="0"/>
    <n v="0"/>
    <n v="0"/>
    <n v="0"/>
    <n v="0"/>
    <n v="0"/>
    <n v="0"/>
    <n v="0"/>
    <n v="0"/>
    <n v="0"/>
    <x v="55"/>
  </r>
  <r>
    <n v="194"/>
    <n v="194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47"/>
    <n v="47"/>
    <n v="0"/>
    <n v="0"/>
    <x v="44"/>
  </r>
  <r>
    <n v="17845"/>
    <n v="17845"/>
    <n v="0"/>
    <n v="0"/>
    <n v="0"/>
    <n v="0"/>
    <n v="0"/>
    <n v="0"/>
    <n v="0"/>
    <n v="0"/>
    <n v="0"/>
    <n v="0"/>
    <x v="6"/>
  </r>
  <r>
    <n v="5708"/>
    <n v="5708"/>
    <n v="0"/>
    <n v="0"/>
    <n v="0"/>
    <n v="0"/>
    <n v="0"/>
    <n v="0"/>
    <n v="5708"/>
    <n v="5708"/>
    <n v="0"/>
    <n v="0"/>
    <x v="19"/>
  </r>
  <r>
    <n v="31"/>
    <n v="31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5"/>
  </r>
  <r>
    <n v="453"/>
    <n v="453"/>
    <n v="0"/>
    <n v="0"/>
    <n v="0"/>
    <n v="0"/>
    <n v="0"/>
    <n v="0"/>
    <n v="0"/>
    <n v="0"/>
    <n v="0"/>
    <n v="0"/>
    <x v="51"/>
  </r>
  <r>
    <n v="337"/>
    <n v="337"/>
    <n v="0"/>
    <n v="0"/>
    <n v="0"/>
    <n v="0"/>
    <n v="0"/>
    <n v="0"/>
    <n v="0"/>
    <n v="0"/>
    <n v="0"/>
    <n v="0"/>
    <x v="7"/>
  </r>
  <r>
    <n v="468"/>
    <n v="468"/>
    <n v="0"/>
    <n v="0"/>
    <n v="0"/>
    <n v="0"/>
    <n v="0"/>
    <n v="0"/>
    <n v="0"/>
    <n v="0"/>
    <n v="0"/>
    <n v="0"/>
    <x v="42"/>
  </r>
  <r>
    <n v="201"/>
    <n v="20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21"/>
  </r>
  <r>
    <n v="32"/>
    <n v="32"/>
    <n v="0"/>
    <n v="0"/>
    <n v="0"/>
    <n v="0"/>
    <n v="0"/>
    <n v="0"/>
    <n v="0"/>
    <n v="0"/>
    <n v="0"/>
    <n v="0"/>
    <x v="37"/>
  </r>
  <r>
    <n v="1472"/>
    <n v="1472"/>
    <n v="0"/>
    <n v="0"/>
    <n v="1472"/>
    <n v="1472"/>
    <n v="0"/>
    <n v="0"/>
    <n v="0"/>
    <n v="0"/>
    <n v="0"/>
    <n v="0"/>
    <x v="6"/>
  </r>
  <r>
    <n v="7026"/>
    <n v="0"/>
    <n v="7026"/>
    <n v="0"/>
    <n v="0"/>
    <n v="0"/>
    <n v="0"/>
    <n v="0"/>
    <n v="7026"/>
    <n v="0"/>
    <n v="7026"/>
    <n v="0"/>
    <x v="1"/>
  </r>
  <r>
    <n v="4457"/>
    <n v="0"/>
    <n v="4457"/>
    <n v="0"/>
    <n v="0"/>
    <n v="0"/>
    <n v="0"/>
    <n v="0"/>
    <n v="0"/>
    <n v="0"/>
    <n v="0"/>
    <n v="0"/>
    <x v="25"/>
  </r>
  <r>
    <n v="268"/>
    <n v="268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1"/>
  </r>
  <r>
    <n v="3767"/>
    <n v="3767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0"/>
    <n v="0"/>
    <n v="0"/>
    <n v="0"/>
    <x v="40"/>
  </r>
  <r>
    <n v="226"/>
    <n v="22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57"/>
  </r>
  <r>
    <n v="216"/>
    <n v="216"/>
    <n v="0"/>
    <n v="0"/>
    <n v="0"/>
    <n v="0"/>
    <n v="0"/>
    <n v="0"/>
    <n v="0"/>
    <n v="0"/>
    <n v="0"/>
    <n v="0"/>
    <x v="42"/>
  </r>
  <r>
    <n v="7412"/>
    <n v="0"/>
    <n v="7412"/>
    <n v="0"/>
    <n v="0"/>
    <n v="0"/>
    <n v="0"/>
    <n v="0"/>
    <n v="0"/>
    <n v="0"/>
    <n v="0"/>
    <n v="0"/>
    <x v="34"/>
  </r>
  <r>
    <n v="16184"/>
    <n v="16184"/>
    <n v="0"/>
    <n v="0"/>
    <n v="0"/>
    <n v="0"/>
    <n v="0"/>
    <n v="0"/>
    <n v="0"/>
    <n v="0"/>
    <n v="0"/>
    <n v="0"/>
    <x v="2"/>
  </r>
  <r>
    <n v="353"/>
    <n v="353"/>
    <n v="0"/>
    <n v="0"/>
    <n v="0"/>
    <n v="0"/>
    <n v="0"/>
    <n v="0"/>
    <n v="0"/>
    <n v="0"/>
    <n v="0"/>
    <n v="0"/>
    <x v="23"/>
  </r>
  <r>
    <n v="221"/>
    <n v="221"/>
    <n v="0"/>
    <n v="0"/>
    <n v="221"/>
    <n v="221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5"/>
  </r>
  <r>
    <n v="3307"/>
    <n v="0"/>
    <n v="3307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20"/>
  </r>
  <r>
    <n v="557"/>
    <n v="557"/>
    <n v="0"/>
    <n v="0"/>
    <n v="0"/>
    <n v="0"/>
    <n v="0"/>
    <n v="0"/>
    <n v="0"/>
    <n v="0"/>
    <n v="0"/>
    <n v="0"/>
    <x v="24"/>
  </r>
  <r>
    <n v="8930"/>
    <n v="0"/>
    <n v="8930"/>
    <n v="0"/>
    <n v="0"/>
    <n v="0"/>
    <n v="0"/>
    <n v="0"/>
    <n v="0"/>
    <n v="0"/>
    <n v="0"/>
    <n v="0"/>
    <x v="47"/>
  </r>
  <r>
    <n v="1241"/>
    <n v="0"/>
    <n v="1241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14"/>
  </r>
  <r>
    <n v="1175"/>
    <n v="1175"/>
    <n v="0"/>
    <n v="0"/>
    <n v="1175"/>
    <n v="1175"/>
    <n v="0"/>
    <n v="0"/>
    <n v="0"/>
    <n v="0"/>
    <n v="0"/>
    <n v="0"/>
    <x v="38"/>
  </r>
  <r>
    <n v="18"/>
    <n v="18"/>
    <n v="0"/>
    <n v="0"/>
    <n v="0"/>
    <n v="0"/>
    <n v="0"/>
    <n v="0"/>
    <n v="18"/>
    <n v="18"/>
    <n v="0"/>
    <n v="0"/>
    <x v="43"/>
  </r>
  <r>
    <n v="14"/>
    <n v="1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0"/>
  </r>
  <r>
    <n v="2331"/>
    <n v="2331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32"/>
  </r>
  <r>
    <n v="432"/>
    <n v="432"/>
    <n v="0"/>
    <n v="0"/>
    <n v="0"/>
    <n v="0"/>
    <n v="0"/>
    <n v="0"/>
    <n v="0"/>
    <n v="0"/>
    <n v="0"/>
    <n v="0"/>
    <x v="29"/>
  </r>
  <r>
    <n v="230"/>
    <n v="0"/>
    <n v="230"/>
    <n v="0"/>
    <n v="0"/>
    <n v="0"/>
    <n v="0"/>
    <n v="0"/>
    <n v="0"/>
    <n v="0"/>
    <n v="0"/>
    <n v="0"/>
    <x v="40"/>
  </r>
  <r>
    <n v="4677"/>
    <n v="0"/>
    <n v="4677"/>
    <n v="0"/>
    <n v="0"/>
    <n v="0"/>
    <n v="0"/>
    <n v="0"/>
    <n v="0"/>
    <n v="0"/>
    <n v="0"/>
    <n v="0"/>
    <x v="25"/>
  </r>
  <r>
    <n v="107"/>
    <n v="107"/>
    <n v="0"/>
    <n v="0"/>
    <n v="0"/>
    <n v="0"/>
    <n v="0"/>
    <n v="0"/>
    <n v="0"/>
    <n v="0"/>
    <n v="0"/>
    <n v="0"/>
    <x v="24"/>
  </r>
  <r>
    <n v="27"/>
    <n v="27"/>
    <n v="0"/>
    <n v="0"/>
    <n v="27"/>
    <n v="27"/>
    <n v="0"/>
    <n v="0"/>
    <n v="0"/>
    <n v="0"/>
    <n v="0"/>
    <n v="0"/>
    <x v="15"/>
  </r>
  <r>
    <n v="634"/>
    <n v="634"/>
    <n v="0"/>
    <n v="0"/>
    <n v="0"/>
    <n v="0"/>
    <n v="0"/>
    <n v="0"/>
    <n v="0"/>
    <n v="0"/>
    <n v="0"/>
    <n v="0"/>
    <x v="37"/>
  </r>
  <r>
    <n v="364"/>
    <n v="364"/>
    <n v="0"/>
    <n v="0"/>
    <n v="0"/>
    <n v="0"/>
    <n v="0"/>
    <n v="0"/>
    <n v="0"/>
    <n v="0"/>
    <n v="0"/>
    <n v="0"/>
    <x v="31"/>
  </r>
  <r>
    <n v="4226"/>
    <n v="0"/>
    <n v="0"/>
    <n v="4226"/>
    <n v="0"/>
    <n v="0"/>
    <n v="0"/>
    <n v="0"/>
    <n v="0"/>
    <n v="0"/>
    <n v="0"/>
    <n v="0"/>
    <x v="10"/>
  </r>
  <r>
    <n v="1242"/>
    <n v="1242"/>
    <n v="0"/>
    <n v="0"/>
    <n v="0"/>
    <n v="0"/>
    <n v="0"/>
    <n v="0"/>
    <n v="0"/>
    <n v="0"/>
    <n v="0"/>
    <n v="0"/>
    <x v="16"/>
  </r>
  <r>
    <n v="104"/>
    <n v="104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8"/>
  </r>
  <r>
    <n v="1768"/>
    <n v="0"/>
    <n v="1768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11"/>
  </r>
  <r>
    <n v="448"/>
    <n v="448"/>
    <n v="0"/>
    <n v="0"/>
    <n v="0"/>
    <n v="0"/>
    <n v="0"/>
    <n v="0"/>
    <n v="0"/>
    <n v="0"/>
    <n v="0"/>
    <n v="0"/>
    <x v="32"/>
  </r>
  <r>
    <n v="14769"/>
    <n v="0"/>
    <n v="14769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8"/>
  </r>
  <r>
    <n v="614"/>
    <n v="61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6"/>
  </r>
  <r>
    <n v="6027"/>
    <n v="0"/>
    <n v="6027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10"/>
  </r>
  <r>
    <n v="1499"/>
    <n v="1499"/>
    <n v="0"/>
    <n v="0"/>
    <n v="1499"/>
    <n v="1499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32"/>
  </r>
  <r>
    <n v="114"/>
    <n v="114"/>
    <n v="0"/>
    <n v="0"/>
    <n v="0"/>
    <n v="0"/>
    <n v="0"/>
    <n v="0"/>
    <n v="0"/>
    <n v="0"/>
    <n v="0"/>
    <n v="0"/>
    <x v="51"/>
  </r>
  <r>
    <n v="1960"/>
    <n v="1960"/>
    <n v="0"/>
    <n v="0"/>
    <n v="0"/>
    <n v="0"/>
    <n v="0"/>
    <n v="0"/>
    <n v="1960"/>
    <n v="1960"/>
    <n v="0"/>
    <n v="0"/>
    <x v="46"/>
  </r>
  <r>
    <n v="19"/>
    <n v="1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2"/>
  </r>
  <r>
    <n v="2057"/>
    <n v="2057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42"/>
  </r>
  <r>
    <n v="779"/>
    <n v="779"/>
    <n v="0"/>
    <n v="0"/>
    <n v="0"/>
    <n v="0"/>
    <n v="0"/>
    <n v="0"/>
    <n v="0"/>
    <n v="0"/>
    <n v="0"/>
    <n v="0"/>
    <x v="42"/>
  </r>
  <r>
    <n v="313"/>
    <n v="313"/>
    <n v="0"/>
    <n v="0"/>
    <n v="0"/>
    <n v="0"/>
    <n v="0"/>
    <n v="0"/>
    <n v="0"/>
    <n v="0"/>
    <n v="0"/>
    <n v="0"/>
    <x v="16"/>
  </r>
  <r>
    <n v="2966"/>
    <n v="2966"/>
    <n v="0"/>
    <n v="0"/>
    <n v="0"/>
    <n v="0"/>
    <n v="0"/>
    <n v="0"/>
    <n v="0"/>
    <n v="0"/>
    <n v="0"/>
    <n v="0"/>
    <x v="11"/>
  </r>
  <r>
    <n v="1930"/>
    <n v="193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9"/>
  </r>
  <r>
    <n v="123"/>
    <n v="123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40"/>
  </r>
  <r>
    <n v="1263"/>
    <n v="1263"/>
    <n v="0"/>
    <n v="0"/>
    <n v="0"/>
    <n v="0"/>
    <n v="0"/>
    <n v="0"/>
    <n v="1263"/>
    <n v="1263"/>
    <n v="0"/>
    <n v="0"/>
    <x v="26"/>
  </r>
  <r>
    <n v="9"/>
    <n v="9"/>
    <n v="0"/>
    <n v="0"/>
    <n v="0"/>
    <n v="0"/>
    <n v="0"/>
    <n v="0"/>
    <n v="0"/>
    <n v="0"/>
    <n v="0"/>
    <n v="0"/>
    <x v="6"/>
  </r>
  <r>
    <n v="7041"/>
    <n v="704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7"/>
  </r>
  <r>
    <n v="2595"/>
    <n v="0"/>
    <n v="2595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18"/>
  </r>
  <r>
    <n v="10907"/>
    <n v="0"/>
    <n v="10907"/>
    <n v="0"/>
    <n v="0"/>
    <n v="0"/>
    <n v="0"/>
    <n v="0"/>
    <n v="0"/>
    <n v="0"/>
    <n v="0"/>
    <n v="0"/>
    <x v="1"/>
  </r>
  <r>
    <n v="272"/>
    <n v="27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2"/>
  </r>
  <r>
    <n v="21580"/>
    <n v="0"/>
    <n v="21580"/>
    <n v="0"/>
    <n v="0"/>
    <n v="0"/>
    <n v="0"/>
    <n v="0"/>
    <n v="0"/>
    <n v="0"/>
    <n v="0"/>
    <n v="0"/>
    <x v="24"/>
  </r>
  <r>
    <n v="246"/>
    <n v="246"/>
    <n v="0"/>
    <n v="0"/>
    <n v="0"/>
    <n v="0"/>
    <n v="0"/>
    <n v="0"/>
    <n v="246"/>
    <n v="246"/>
    <n v="0"/>
    <n v="0"/>
    <x v="32"/>
  </r>
  <r>
    <n v="54"/>
    <n v="54"/>
    <n v="0"/>
    <n v="0"/>
    <n v="0"/>
    <n v="0"/>
    <n v="0"/>
    <n v="0"/>
    <n v="0"/>
    <n v="0"/>
    <n v="0"/>
    <n v="0"/>
    <x v="46"/>
  </r>
  <r>
    <n v="1313"/>
    <n v="0"/>
    <n v="1313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14"/>
  </r>
  <r>
    <n v="247"/>
    <n v="24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0"/>
  </r>
  <r>
    <n v="132"/>
    <n v="132"/>
    <n v="0"/>
    <n v="0"/>
    <n v="0"/>
    <n v="0"/>
    <n v="0"/>
    <n v="0"/>
    <n v="0"/>
    <n v="0"/>
    <n v="0"/>
    <n v="0"/>
    <x v="27"/>
  </r>
  <r>
    <n v="122"/>
    <n v="0"/>
    <n v="122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8"/>
  </r>
  <r>
    <n v="283"/>
    <n v="283"/>
    <n v="0"/>
    <n v="0"/>
    <n v="0"/>
    <n v="0"/>
    <n v="0"/>
    <n v="0"/>
    <n v="0"/>
    <n v="0"/>
    <n v="0"/>
    <n v="0"/>
    <x v="5"/>
  </r>
  <r>
    <n v="19"/>
    <n v="19"/>
    <n v="0"/>
    <n v="0"/>
    <n v="19"/>
    <n v="19"/>
    <n v="0"/>
    <n v="0"/>
    <n v="0"/>
    <n v="0"/>
    <n v="0"/>
    <n v="0"/>
    <x v="10"/>
  </r>
  <r>
    <n v="158"/>
    <n v="158"/>
    <n v="0"/>
    <n v="0"/>
    <n v="0"/>
    <n v="0"/>
    <n v="0"/>
    <n v="0"/>
    <n v="0"/>
    <n v="0"/>
    <n v="0"/>
    <n v="0"/>
    <x v="0"/>
  </r>
  <r>
    <n v="721"/>
    <n v="721"/>
    <n v="0"/>
    <n v="0"/>
    <n v="0"/>
    <n v="0"/>
    <n v="0"/>
    <n v="0"/>
    <n v="721"/>
    <n v="721"/>
    <n v="0"/>
    <n v="0"/>
    <x v="37"/>
  </r>
  <r>
    <n v="23"/>
    <n v="23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44"/>
    <n v="44"/>
    <n v="0"/>
    <n v="0"/>
    <x v="26"/>
  </r>
  <r>
    <n v="1"/>
    <n v="1"/>
    <n v="0"/>
    <n v="0"/>
    <n v="0"/>
    <n v="0"/>
    <n v="0"/>
    <n v="0"/>
    <n v="0"/>
    <n v="0"/>
    <n v="0"/>
    <n v="0"/>
    <x v="13"/>
  </r>
  <r>
    <n v="210"/>
    <n v="210"/>
    <n v="0"/>
    <n v="0"/>
    <n v="0"/>
    <n v="0"/>
    <n v="0"/>
    <n v="0"/>
    <n v="0"/>
    <n v="0"/>
    <n v="0"/>
    <n v="0"/>
    <x v="49"/>
  </r>
  <r>
    <n v="14804"/>
    <n v="14804"/>
    <n v="0"/>
    <n v="0"/>
    <n v="0"/>
    <n v="0"/>
    <n v="0"/>
    <n v="0"/>
    <n v="0"/>
    <n v="0"/>
    <n v="0"/>
    <n v="0"/>
    <x v="24"/>
  </r>
  <r>
    <n v="1825"/>
    <n v="1825"/>
    <n v="0"/>
    <n v="0"/>
    <n v="0"/>
    <n v="0"/>
    <n v="0"/>
    <n v="0"/>
    <n v="0"/>
    <n v="0"/>
    <n v="0"/>
    <n v="0"/>
    <x v="33"/>
  </r>
  <r>
    <n v="139"/>
    <n v="0"/>
    <n v="139"/>
    <n v="0"/>
    <n v="0"/>
    <n v="0"/>
    <n v="0"/>
    <n v="0"/>
    <n v="0"/>
    <n v="0"/>
    <n v="0"/>
    <n v="0"/>
    <x v="59"/>
  </r>
  <r>
    <n v="11398"/>
    <n v="0"/>
    <n v="11398"/>
    <n v="0"/>
    <n v="0"/>
    <n v="0"/>
    <n v="0"/>
    <n v="0"/>
    <n v="0"/>
    <n v="0"/>
    <n v="0"/>
    <n v="0"/>
    <x v="34"/>
  </r>
  <r>
    <n v="98"/>
    <n v="98"/>
    <n v="0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"/>
  </r>
  <r>
    <n v="237"/>
    <n v="237"/>
    <n v="0"/>
    <n v="0"/>
    <n v="0"/>
    <n v="0"/>
    <n v="0"/>
    <n v="0"/>
    <n v="237"/>
    <n v="237"/>
    <n v="0"/>
    <n v="0"/>
    <x v="26"/>
  </r>
  <r>
    <n v="7435"/>
    <n v="7435"/>
    <n v="0"/>
    <n v="0"/>
    <n v="0"/>
    <n v="0"/>
    <n v="0"/>
    <n v="0"/>
    <n v="0"/>
    <n v="0"/>
    <n v="0"/>
    <n v="0"/>
    <x v="22"/>
  </r>
  <r>
    <n v="23"/>
    <n v="23"/>
    <n v="0"/>
    <n v="0"/>
    <n v="23"/>
    <n v="23"/>
    <n v="0"/>
    <n v="0"/>
    <n v="0"/>
    <n v="0"/>
    <n v="0"/>
    <n v="0"/>
    <x v="61"/>
  </r>
  <r>
    <n v="46"/>
    <n v="46"/>
    <n v="0"/>
    <n v="0"/>
    <n v="0"/>
    <n v="0"/>
    <n v="0"/>
    <n v="0"/>
    <n v="46"/>
    <n v="46"/>
    <n v="0"/>
    <n v="0"/>
    <x v="3"/>
  </r>
  <r>
    <n v="136"/>
    <n v="136"/>
    <n v="0"/>
    <n v="0"/>
    <n v="0"/>
    <n v="0"/>
    <n v="0"/>
    <n v="0"/>
    <n v="0"/>
    <n v="0"/>
    <n v="0"/>
    <n v="0"/>
    <x v="47"/>
  </r>
  <r>
    <n v="1395"/>
    <n v="1395"/>
    <n v="0"/>
    <n v="0"/>
    <n v="0"/>
    <n v="0"/>
    <n v="0"/>
    <n v="0"/>
    <n v="0"/>
    <n v="0"/>
    <n v="0"/>
    <n v="0"/>
    <x v="42"/>
  </r>
  <r>
    <n v="266"/>
    <n v="266"/>
    <n v="0"/>
    <n v="0"/>
    <n v="0"/>
    <n v="0"/>
    <n v="0"/>
    <n v="0"/>
    <n v="0"/>
    <n v="0"/>
    <n v="0"/>
    <n v="0"/>
    <x v="11"/>
  </r>
  <r>
    <n v="11062"/>
    <n v="11062"/>
    <n v="0"/>
    <n v="0"/>
    <n v="0"/>
    <n v="0"/>
    <n v="0"/>
    <n v="0"/>
    <n v="0"/>
    <n v="0"/>
    <n v="0"/>
    <n v="0"/>
    <x v="1"/>
  </r>
  <r>
    <n v="4423"/>
    <n v="4423"/>
    <n v="0"/>
    <n v="0"/>
    <n v="0"/>
    <n v="0"/>
    <n v="0"/>
    <n v="0"/>
    <n v="0"/>
    <n v="0"/>
    <n v="0"/>
    <n v="0"/>
    <x v="22"/>
  </r>
  <r>
    <n v="287"/>
    <n v="287"/>
    <n v="0"/>
    <n v="0"/>
    <n v="0"/>
    <n v="0"/>
    <n v="0"/>
    <n v="0"/>
    <n v="0"/>
    <n v="0"/>
    <n v="0"/>
    <n v="0"/>
    <x v="18"/>
  </r>
  <r>
    <n v="3329"/>
    <n v="0"/>
    <n v="3329"/>
    <n v="0"/>
    <n v="0"/>
    <n v="0"/>
    <n v="0"/>
    <n v="0"/>
    <n v="3329"/>
    <n v="0"/>
    <n v="3329"/>
    <n v="0"/>
    <x v="24"/>
  </r>
  <r>
    <n v="6034"/>
    <n v="0"/>
    <n v="6034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14"/>
  </r>
  <r>
    <n v="71"/>
    <n v="0"/>
    <n v="71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30"/>
  </r>
  <r>
    <n v="18"/>
    <n v="18"/>
    <n v="0"/>
    <n v="0"/>
    <n v="0"/>
    <n v="0"/>
    <n v="0"/>
    <n v="0"/>
    <n v="0"/>
    <n v="0"/>
    <n v="0"/>
    <n v="0"/>
    <x v="25"/>
  </r>
  <r>
    <n v="2241"/>
    <n v="2241"/>
    <n v="0"/>
    <n v="0"/>
    <n v="0"/>
    <n v="0"/>
    <n v="0"/>
    <n v="0"/>
    <n v="0"/>
    <n v="0"/>
    <n v="0"/>
    <n v="0"/>
    <x v="35"/>
  </r>
  <r>
    <n v="3829"/>
    <n v="3829"/>
    <n v="0"/>
    <n v="0"/>
    <n v="3829"/>
    <n v="3829"/>
    <n v="0"/>
    <n v="0"/>
    <n v="0"/>
    <n v="0"/>
    <n v="0"/>
    <n v="0"/>
    <x v="8"/>
  </r>
  <r>
    <n v="15529"/>
    <n v="15529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27"/>
  </r>
  <r>
    <n v="42840"/>
    <n v="42840"/>
    <n v="0"/>
    <n v="0"/>
    <n v="0"/>
    <n v="0"/>
    <n v="0"/>
    <n v="0"/>
    <n v="0"/>
    <n v="0"/>
    <n v="0"/>
    <n v="0"/>
    <x v="37"/>
  </r>
  <r>
    <n v="4534"/>
    <n v="0"/>
    <n v="4534"/>
    <n v="0"/>
    <n v="0"/>
    <n v="0"/>
    <n v="0"/>
    <n v="0"/>
    <n v="0"/>
    <n v="0"/>
    <n v="0"/>
    <n v="0"/>
    <x v="41"/>
  </r>
  <r>
    <n v="149"/>
    <n v="149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32"/>
  </r>
  <r>
    <n v="109"/>
    <n v="109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3"/>
  </r>
  <r>
    <n v="18623"/>
    <n v="0"/>
    <n v="18623"/>
    <n v="0"/>
    <n v="0"/>
    <n v="0"/>
    <n v="0"/>
    <n v="0"/>
    <n v="0"/>
    <n v="0"/>
    <n v="0"/>
    <n v="0"/>
    <x v="19"/>
  </r>
  <r>
    <n v="878"/>
    <n v="87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5"/>
  </r>
  <r>
    <n v="10879"/>
    <n v="10879"/>
    <n v="0"/>
    <n v="0"/>
    <n v="0"/>
    <n v="0"/>
    <n v="0"/>
    <n v="0"/>
    <n v="0"/>
    <n v="0"/>
    <n v="0"/>
    <n v="0"/>
    <x v="8"/>
  </r>
  <r>
    <n v="52"/>
    <n v="52"/>
    <n v="0"/>
    <n v="0"/>
    <n v="52"/>
    <n v="52"/>
    <n v="0"/>
    <n v="0"/>
    <n v="0"/>
    <n v="0"/>
    <n v="0"/>
    <n v="0"/>
    <x v="36"/>
  </r>
  <r>
    <n v="280"/>
    <n v="280"/>
    <n v="0"/>
    <n v="0"/>
    <n v="0"/>
    <n v="0"/>
    <n v="0"/>
    <n v="0"/>
    <n v="0"/>
    <n v="0"/>
    <n v="0"/>
    <n v="0"/>
    <x v="21"/>
  </r>
  <r>
    <n v="72"/>
    <n v="72"/>
    <n v="0"/>
    <n v="0"/>
    <n v="0"/>
    <n v="0"/>
    <n v="0"/>
    <n v="0"/>
    <n v="0"/>
    <n v="0"/>
    <n v="0"/>
    <n v="0"/>
    <x v="22"/>
  </r>
  <r>
    <n v="16520"/>
    <n v="16520"/>
    <n v="0"/>
    <n v="0"/>
    <n v="0"/>
    <n v="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11"/>
  </r>
  <r>
    <n v="592"/>
    <n v="59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30"/>
    <n v="30"/>
    <n v="0"/>
    <n v="0"/>
    <x v="4"/>
  </r>
  <r>
    <n v="276"/>
    <n v="276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7"/>
  </r>
  <r>
    <n v="924"/>
    <n v="924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24"/>
  </r>
  <r>
    <n v="3270"/>
    <n v="0"/>
    <n v="3270"/>
    <n v="0"/>
    <n v="0"/>
    <n v="0"/>
    <n v="0"/>
    <n v="0"/>
    <n v="3270"/>
    <n v="0"/>
    <n v="3270"/>
    <n v="0"/>
    <x v="42"/>
  </r>
  <r>
    <n v="63"/>
    <n v="63"/>
    <n v="0"/>
    <n v="0"/>
    <n v="0"/>
    <n v="0"/>
    <n v="0"/>
    <n v="0"/>
    <n v="0"/>
    <n v="0"/>
    <n v="0"/>
    <n v="0"/>
    <x v="35"/>
  </r>
  <r>
    <n v="2855"/>
    <n v="2855"/>
    <n v="0"/>
    <n v="0"/>
    <n v="0"/>
    <n v="0"/>
    <n v="0"/>
    <n v="0"/>
    <n v="0"/>
    <n v="0"/>
    <n v="0"/>
    <n v="0"/>
    <x v="37"/>
  </r>
  <r>
    <n v="1983"/>
    <n v="0"/>
    <n v="1983"/>
    <n v="0"/>
    <n v="1983"/>
    <n v="0"/>
    <n v="1983"/>
    <n v="0"/>
    <n v="0"/>
    <n v="0"/>
    <n v="0"/>
    <n v="0"/>
    <x v="18"/>
  </r>
  <r>
    <n v="1727"/>
    <n v="0"/>
    <n v="0"/>
    <n v="1727"/>
    <n v="0"/>
    <n v="0"/>
    <n v="0"/>
    <n v="0"/>
    <n v="0"/>
    <n v="0"/>
    <n v="0"/>
    <n v="0"/>
    <x v="52"/>
  </r>
  <r>
    <n v="17454"/>
    <n v="17454"/>
    <n v="0"/>
    <n v="0"/>
    <n v="0"/>
    <n v="0"/>
    <n v="0"/>
    <n v="0"/>
    <n v="0"/>
    <n v="0"/>
    <n v="0"/>
    <n v="0"/>
    <x v="22"/>
  </r>
  <r>
    <n v="1761"/>
    <n v="1761"/>
    <n v="0"/>
    <n v="0"/>
    <n v="0"/>
    <n v="0"/>
    <n v="0"/>
    <n v="0"/>
    <n v="0"/>
    <n v="0"/>
    <n v="0"/>
    <n v="0"/>
    <x v="46"/>
  </r>
  <r>
    <n v="311"/>
    <n v="311"/>
    <n v="0"/>
    <n v="0"/>
    <n v="0"/>
    <n v="0"/>
    <n v="0"/>
    <n v="0"/>
    <n v="0"/>
    <n v="0"/>
    <n v="0"/>
    <n v="0"/>
    <x v="43"/>
  </r>
  <r>
    <n v="159"/>
    <n v="159"/>
    <n v="0"/>
    <n v="0"/>
    <n v="0"/>
    <n v="0"/>
    <n v="0"/>
    <n v="0"/>
    <n v="159"/>
    <n v="159"/>
    <n v="0"/>
    <n v="0"/>
    <x v="25"/>
  </r>
  <r>
    <n v="10"/>
    <n v="10"/>
    <n v="0"/>
    <n v="0"/>
    <n v="10"/>
    <n v="10"/>
    <n v="0"/>
    <n v="0"/>
    <n v="0"/>
    <n v="0"/>
    <n v="0"/>
    <n v="0"/>
    <x v="16"/>
  </r>
  <r>
    <n v="5863"/>
    <n v="0"/>
    <n v="0"/>
    <n v="5863"/>
    <n v="0"/>
    <n v="0"/>
    <n v="0"/>
    <n v="0"/>
    <n v="0"/>
    <n v="0"/>
    <n v="0"/>
    <n v="0"/>
    <x v="61"/>
  </r>
  <r>
    <n v="2683"/>
    <n v="2683"/>
    <n v="0"/>
    <n v="0"/>
    <n v="2683"/>
    <n v="2683"/>
    <n v="0"/>
    <n v="0"/>
    <n v="0"/>
    <n v="0"/>
    <n v="0"/>
    <n v="0"/>
    <x v="49"/>
  </r>
  <r>
    <n v="462"/>
    <n v="462"/>
    <n v="0"/>
    <n v="0"/>
    <n v="0"/>
    <n v="0"/>
    <n v="0"/>
    <n v="0"/>
    <n v="462"/>
    <n v="462"/>
    <n v="0"/>
    <n v="0"/>
    <x v="32"/>
  </r>
  <r>
    <n v="41"/>
    <n v="4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5"/>
  </r>
  <r>
    <n v="95"/>
    <n v="0"/>
    <n v="95"/>
    <n v="0"/>
    <n v="0"/>
    <n v="0"/>
    <n v="0"/>
    <n v="0"/>
    <n v="0"/>
    <n v="0"/>
    <n v="0"/>
    <n v="0"/>
    <x v="11"/>
  </r>
  <r>
    <n v="122238"/>
    <n v="122238"/>
    <n v="0"/>
    <n v="0"/>
    <n v="0"/>
    <n v="0"/>
    <n v="0"/>
    <n v="0"/>
    <n v="0"/>
    <n v="0"/>
    <n v="0"/>
    <n v="0"/>
    <x v="19"/>
  </r>
  <r>
    <n v="43"/>
    <n v="43"/>
    <n v="0"/>
    <n v="0"/>
    <n v="0"/>
    <n v="0"/>
    <n v="0"/>
    <n v="0"/>
    <n v="0"/>
    <n v="0"/>
    <n v="0"/>
    <n v="0"/>
    <x v="43"/>
  </r>
  <r>
    <n v="121"/>
    <n v="121"/>
    <n v="0"/>
    <n v="0"/>
    <n v="0"/>
    <n v="0"/>
    <n v="0"/>
    <n v="0"/>
    <n v="0"/>
    <n v="0"/>
    <n v="0"/>
    <n v="0"/>
    <x v="24"/>
  </r>
  <r>
    <n v="28670"/>
    <n v="0"/>
    <n v="0"/>
    <n v="28670"/>
    <n v="0"/>
    <n v="0"/>
    <n v="0"/>
    <n v="0"/>
    <n v="28670"/>
    <n v="0"/>
    <n v="0"/>
    <n v="28670"/>
    <x v="63"/>
  </r>
  <r>
    <n v="1591"/>
    <n v="1591"/>
    <n v="0"/>
    <n v="0"/>
    <n v="0"/>
    <n v="0"/>
    <n v="0"/>
    <n v="0"/>
    <n v="0"/>
    <n v="0"/>
    <n v="0"/>
    <n v="0"/>
    <x v="33"/>
  </r>
  <r>
    <n v="5705"/>
    <n v="5705"/>
    <n v="0"/>
    <n v="0"/>
    <n v="0"/>
    <n v="0"/>
    <n v="0"/>
    <n v="0"/>
    <n v="0"/>
    <n v="0"/>
    <n v="0"/>
    <n v="0"/>
    <x v="47"/>
  </r>
  <r>
    <n v="169"/>
    <n v="169"/>
    <n v="0"/>
    <n v="0"/>
    <n v="0"/>
    <n v="0"/>
    <n v="0"/>
    <n v="0"/>
    <n v="0"/>
    <n v="0"/>
    <n v="0"/>
    <n v="0"/>
    <x v="38"/>
  </r>
  <r>
    <n v="3176"/>
    <n v="0"/>
    <n v="3176"/>
    <n v="0"/>
    <n v="0"/>
    <n v="0"/>
    <n v="0"/>
    <n v="0"/>
    <n v="0"/>
    <n v="0"/>
    <n v="0"/>
    <n v="0"/>
    <x v="56"/>
  </r>
  <r>
    <n v="650"/>
    <n v="650"/>
    <n v="0"/>
    <n v="0"/>
    <n v="0"/>
    <n v="0"/>
    <n v="0"/>
    <n v="0"/>
    <n v="0"/>
    <n v="0"/>
    <n v="0"/>
    <n v="0"/>
    <x v="11"/>
  </r>
  <r>
    <n v="5888"/>
    <n v="588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"/>
  </r>
  <r>
    <n v="256"/>
    <n v="256"/>
    <n v="0"/>
    <n v="0"/>
    <n v="0"/>
    <n v="0"/>
    <n v="0"/>
    <n v="0"/>
    <n v="0"/>
    <n v="0"/>
    <n v="0"/>
    <n v="0"/>
    <x v="43"/>
  </r>
  <r>
    <n v="322"/>
    <n v="322"/>
    <n v="0"/>
    <n v="0"/>
    <n v="0"/>
    <n v="0"/>
    <n v="0"/>
    <n v="0"/>
    <n v="322"/>
    <n v="322"/>
    <n v="0"/>
    <n v="0"/>
    <x v="40"/>
  </r>
  <r>
    <n v="1737"/>
    <n v="0"/>
    <n v="0"/>
    <n v="1737"/>
    <n v="0"/>
    <n v="0"/>
    <n v="0"/>
    <n v="0"/>
    <n v="0"/>
    <n v="0"/>
    <n v="0"/>
    <n v="0"/>
    <x v="61"/>
  </r>
  <r>
    <n v="1463"/>
    <n v="1463"/>
    <n v="0"/>
    <n v="0"/>
    <n v="0"/>
    <n v="0"/>
    <n v="0"/>
    <n v="0"/>
    <n v="0"/>
    <n v="0"/>
    <n v="0"/>
    <n v="0"/>
    <x v="38"/>
  </r>
  <r>
    <n v="107"/>
    <n v="0"/>
    <n v="107"/>
    <n v="0"/>
    <n v="0"/>
    <n v="0"/>
    <n v="0"/>
    <n v="0"/>
    <n v="0"/>
    <n v="0"/>
    <n v="0"/>
    <n v="0"/>
    <x v="40"/>
  </r>
  <r>
    <n v="354"/>
    <n v="354"/>
    <n v="0"/>
    <n v="0"/>
    <n v="0"/>
    <n v="0"/>
    <n v="0"/>
    <n v="0"/>
    <n v="0"/>
    <n v="0"/>
    <n v="0"/>
    <n v="0"/>
    <x v="53"/>
  </r>
  <r>
    <n v="13319"/>
    <n v="0"/>
    <n v="13319"/>
    <n v="0"/>
    <n v="0"/>
    <n v="0"/>
    <n v="0"/>
    <n v="0"/>
    <n v="0"/>
    <n v="0"/>
    <n v="0"/>
    <n v="0"/>
    <x v="17"/>
  </r>
  <r>
    <n v="265"/>
    <n v="265"/>
    <n v="0"/>
    <n v="0"/>
    <n v="0"/>
    <n v="0"/>
    <n v="0"/>
    <n v="0"/>
    <n v="0"/>
    <n v="0"/>
    <n v="0"/>
    <n v="0"/>
    <x v="52"/>
  </r>
  <r>
    <n v="142"/>
    <n v="0"/>
    <n v="142"/>
    <n v="0"/>
    <n v="0"/>
    <n v="0"/>
    <n v="0"/>
    <n v="0"/>
    <n v="0"/>
    <n v="0"/>
    <n v="0"/>
    <n v="0"/>
    <x v="39"/>
  </r>
  <r>
    <n v="859"/>
    <n v="859"/>
    <n v="0"/>
    <n v="0"/>
    <n v="0"/>
    <n v="0"/>
    <n v="0"/>
    <n v="0"/>
    <n v="0"/>
    <n v="0"/>
    <n v="0"/>
    <n v="0"/>
    <x v="27"/>
  </r>
  <r>
    <n v="1122"/>
    <n v="1122"/>
    <n v="0"/>
    <n v="0"/>
    <n v="1122"/>
    <n v="1122"/>
    <n v="0"/>
    <n v="0"/>
    <n v="0"/>
    <n v="0"/>
    <n v="0"/>
    <n v="0"/>
    <x v="49"/>
  </r>
  <r>
    <n v="629"/>
    <n v="629"/>
    <n v="0"/>
    <n v="0"/>
    <n v="629"/>
    <n v="629"/>
    <n v="0"/>
    <n v="0"/>
    <n v="0"/>
    <n v="0"/>
    <n v="0"/>
    <n v="0"/>
    <x v="18"/>
  </r>
  <r>
    <n v="54"/>
    <n v="54"/>
    <n v="0"/>
    <n v="0"/>
    <n v="54"/>
    <n v="54"/>
    <n v="0"/>
    <n v="0"/>
    <n v="0"/>
    <n v="0"/>
    <n v="0"/>
    <n v="0"/>
    <x v="52"/>
  </r>
  <r>
    <n v="120"/>
    <n v="120"/>
    <n v="0"/>
    <n v="0"/>
    <n v="0"/>
    <n v="0"/>
    <n v="0"/>
    <n v="0"/>
    <n v="0"/>
    <n v="0"/>
    <n v="0"/>
    <n v="0"/>
    <x v="32"/>
  </r>
  <r>
    <n v="5304"/>
    <n v="5304"/>
    <n v="0"/>
    <n v="0"/>
    <n v="0"/>
    <n v="0"/>
    <n v="0"/>
    <n v="0"/>
    <n v="0"/>
    <n v="0"/>
    <n v="0"/>
    <n v="0"/>
    <x v="51"/>
  </r>
  <r>
    <n v="418"/>
    <n v="418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0"/>
    <n v="0"/>
    <n v="0"/>
    <n v="0"/>
    <x v="9"/>
  </r>
  <r>
    <n v="600"/>
    <n v="600"/>
    <n v="0"/>
    <n v="0"/>
    <n v="0"/>
    <n v="0"/>
    <n v="0"/>
    <n v="0"/>
    <n v="0"/>
    <n v="0"/>
    <n v="0"/>
    <n v="0"/>
    <x v="7"/>
  </r>
  <r>
    <n v="319"/>
    <n v="0"/>
    <n v="319"/>
    <n v="0"/>
    <n v="0"/>
    <n v="0"/>
    <n v="0"/>
    <n v="0"/>
    <n v="0"/>
    <n v="0"/>
    <n v="0"/>
    <n v="0"/>
    <x v="35"/>
  </r>
  <r>
    <n v="247"/>
    <n v="247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11"/>
  </r>
  <r>
    <n v="37"/>
    <n v="37"/>
    <n v="0"/>
    <n v="0"/>
    <n v="37"/>
    <n v="37"/>
    <n v="0"/>
    <n v="0"/>
    <n v="0"/>
    <n v="0"/>
    <n v="0"/>
    <n v="0"/>
    <x v="44"/>
  </r>
  <r>
    <n v="70"/>
    <n v="70"/>
    <n v="0"/>
    <n v="0"/>
    <n v="70"/>
    <n v="7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27"/>
  </r>
  <r>
    <n v="1172"/>
    <n v="117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27"/>
  </r>
  <r>
    <n v="809"/>
    <n v="0"/>
    <n v="809"/>
    <n v="0"/>
    <n v="0"/>
    <n v="0"/>
    <n v="0"/>
    <n v="0"/>
    <n v="0"/>
    <n v="0"/>
    <n v="0"/>
    <n v="0"/>
    <x v="16"/>
  </r>
  <r>
    <n v="1210"/>
    <n v="0"/>
    <n v="1210"/>
    <n v="0"/>
    <n v="0"/>
    <n v="0"/>
    <n v="0"/>
    <n v="0"/>
    <n v="0"/>
    <n v="0"/>
    <n v="0"/>
    <n v="0"/>
    <x v="20"/>
  </r>
  <r>
    <n v="1195"/>
    <n v="1195"/>
    <n v="0"/>
    <n v="0"/>
    <n v="0"/>
    <n v="0"/>
    <n v="0"/>
    <n v="0"/>
    <n v="0"/>
    <n v="0"/>
    <n v="0"/>
    <n v="0"/>
    <x v="38"/>
  </r>
  <r>
    <n v="102"/>
    <n v="102"/>
    <n v="0"/>
    <n v="0"/>
    <n v="0"/>
    <n v="0"/>
    <n v="0"/>
    <n v="0"/>
    <n v="0"/>
    <n v="0"/>
    <n v="0"/>
    <n v="0"/>
    <x v="23"/>
  </r>
  <r>
    <n v="1923"/>
    <n v="1923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8"/>
  </r>
  <r>
    <n v="8603"/>
    <n v="0"/>
    <n v="8603"/>
    <n v="0"/>
    <n v="0"/>
    <n v="0"/>
    <n v="0"/>
    <n v="0"/>
    <n v="0"/>
    <n v="0"/>
    <n v="0"/>
    <n v="0"/>
    <x v="37"/>
  </r>
  <r>
    <n v="3306"/>
    <n v="3306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32"/>
  </r>
  <r>
    <n v="222"/>
    <n v="222"/>
    <n v="0"/>
    <n v="0"/>
    <n v="0"/>
    <n v="0"/>
    <n v="0"/>
    <n v="0"/>
    <n v="0"/>
    <n v="0"/>
    <n v="0"/>
    <n v="0"/>
    <x v="1"/>
  </r>
  <r>
    <n v="216"/>
    <n v="216"/>
    <n v="0"/>
    <n v="0"/>
    <n v="0"/>
    <n v="0"/>
    <n v="0"/>
    <n v="0"/>
    <n v="216"/>
    <n v="216"/>
    <n v="0"/>
    <n v="0"/>
    <x v="17"/>
  </r>
  <r>
    <n v="387"/>
    <n v="387"/>
    <n v="0"/>
    <n v="0"/>
    <n v="0"/>
    <n v="0"/>
    <n v="0"/>
    <n v="0"/>
    <n v="0"/>
    <n v="0"/>
    <n v="0"/>
    <n v="0"/>
    <x v="36"/>
  </r>
  <r>
    <n v="63"/>
    <n v="63"/>
    <n v="0"/>
    <n v="0"/>
    <n v="63"/>
    <n v="63"/>
    <n v="0"/>
    <n v="0"/>
    <n v="0"/>
    <n v="0"/>
    <n v="0"/>
    <n v="0"/>
    <x v="23"/>
  </r>
  <r>
    <n v="2805"/>
    <n v="2805"/>
    <n v="0"/>
    <n v="0"/>
    <n v="0"/>
    <n v="0"/>
    <n v="0"/>
    <n v="0"/>
    <n v="2805"/>
    <n v="2805"/>
    <n v="0"/>
    <n v="0"/>
    <x v="46"/>
  </r>
  <r>
    <n v="531"/>
    <n v="531"/>
    <n v="0"/>
    <n v="0"/>
    <n v="0"/>
    <n v="0"/>
    <n v="0"/>
    <n v="0"/>
    <n v="0"/>
    <n v="0"/>
    <n v="0"/>
    <n v="0"/>
    <x v="51"/>
  </r>
  <r>
    <n v="139"/>
    <n v="139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8"/>
  </r>
  <r>
    <n v="7345"/>
    <n v="0"/>
    <n v="7345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15"/>
  </r>
  <r>
    <n v="19500"/>
    <n v="0"/>
    <n v="0"/>
    <n v="19500"/>
    <n v="0"/>
    <n v="0"/>
    <n v="0"/>
    <n v="0"/>
    <n v="0"/>
    <n v="0"/>
    <n v="0"/>
    <n v="0"/>
    <x v="63"/>
  </r>
  <r>
    <n v="45"/>
    <n v="45"/>
    <n v="0"/>
    <n v="0"/>
    <n v="0"/>
    <n v="0"/>
    <n v="0"/>
    <n v="0"/>
    <n v="0"/>
    <n v="0"/>
    <n v="0"/>
    <n v="0"/>
    <x v="32"/>
  </r>
  <r>
    <n v="232"/>
    <n v="232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48"/>
  </r>
  <r>
    <n v="390"/>
    <n v="390"/>
    <n v="0"/>
    <n v="0"/>
    <n v="0"/>
    <n v="0"/>
    <n v="0"/>
    <n v="0"/>
    <n v="0"/>
    <n v="0"/>
    <n v="0"/>
    <n v="0"/>
    <x v="46"/>
  </r>
  <r>
    <n v="880"/>
    <n v="880"/>
    <n v="0"/>
    <n v="0"/>
    <n v="0"/>
    <n v="0"/>
    <n v="0"/>
    <n v="0"/>
    <n v="880"/>
    <n v="880"/>
    <n v="0"/>
    <n v="0"/>
    <x v="44"/>
  </r>
  <r>
    <n v="63"/>
    <n v="63"/>
    <n v="0"/>
    <n v="0"/>
    <n v="0"/>
    <n v="0"/>
    <n v="0"/>
    <n v="0"/>
    <n v="0"/>
    <n v="0"/>
    <n v="0"/>
    <n v="0"/>
    <x v="27"/>
  </r>
  <r>
    <n v="670"/>
    <n v="670"/>
    <n v="0"/>
    <n v="0"/>
    <n v="0"/>
    <n v="0"/>
    <n v="0"/>
    <n v="0"/>
    <n v="0"/>
    <n v="0"/>
    <n v="0"/>
    <n v="0"/>
    <x v="22"/>
  </r>
  <r>
    <n v="787"/>
    <n v="787"/>
    <n v="0"/>
    <n v="0"/>
    <n v="0"/>
    <n v="0"/>
    <n v="0"/>
    <n v="0"/>
    <n v="0"/>
    <n v="0"/>
    <n v="0"/>
    <n v="0"/>
    <x v="20"/>
  </r>
  <r>
    <n v="368"/>
    <n v="36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0"/>
  </r>
  <r>
    <n v="416"/>
    <n v="416"/>
    <n v="0"/>
    <n v="0"/>
    <n v="0"/>
    <n v="0"/>
    <n v="0"/>
    <n v="0"/>
    <n v="0"/>
    <n v="0"/>
    <n v="0"/>
    <n v="0"/>
    <x v="1"/>
  </r>
  <r>
    <n v="240"/>
    <n v="240"/>
    <n v="0"/>
    <n v="0"/>
    <n v="0"/>
    <n v="0"/>
    <n v="0"/>
    <n v="0"/>
    <n v="0"/>
    <n v="0"/>
    <n v="0"/>
    <n v="0"/>
    <x v="36"/>
  </r>
  <r>
    <n v="2528"/>
    <n v="2528"/>
    <n v="0"/>
    <n v="0"/>
    <n v="0"/>
    <n v="0"/>
    <n v="0"/>
    <n v="0"/>
    <n v="0"/>
    <n v="0"/>
    <n v="0"/>
    <n v="0"/>
    <x v="38"/>
  </r>
  <r>
    <n v="203"/>
    <n v="203"/>
    <n v="0"/>
    <n v="0"/>
    <n v="0"/>
    <n v="0"/>
    <n v="0"/>
    <n v="0"/>
    <n v="0"/>
    <n v="0"/>
    <n v="0"/>
    <n v="0"/>
    <x v="56"/>
  </r>
  <r>
    <n v="11365"/>
    <n v="11365"/>
    <n v="0"/>
    <n v="0"/>
    <n v="11365"/>
    <n v="11365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3"/>
  </r>
  <r>
    <n v="18399"/>
    <n v="18399"/>
    <n v="0"/>
    <n v="0"/>
    <n v="18399"/>
    <n v="18399"/>
    <n v="0"/>
    <n v="0"/>
    <n v="0"/>
    <n v="0"/>
    <n v="0"/>
    <n v="0"/>
    <x v="34"/>
  </r>
  <r>
    <n v="297"/>
    <n v="297"/>
    <n v="0"/>
    <n v="0"/>
    <n v="0"/>
    <n v="0"/>
    <n v="0"/>
    <n v="0"/>
    <n v="0"/>
    <n v="0"/>
    <n v="0"/>
    <n v="0"/>
    <x v="8"/>
  </r>
  <r>
    <n v="611"/>
    <n v="611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20"/>
  </r>
  <r>
    <n v="2500"/>
    <n v="0"/>
    <n v="2500"/>
    <n v="0"/>
    <n v="0"/>
    <n v="0"/>
    <n v="0"/>
    <n v="0"/>
    <n v="0"/>
    <n v="0"/>
    <n v="0"/>
    <n v="0"/>
    <x v="49"/>
  </r>
  <r>
    <n v="1066"/>
    <n v="1066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16"/>
  </r>
  <r>
    <n v="870"/>
    <n v="870"/>
    <n v="0"/>
    <n v="0"/>
    <n v="0"/>
    <n v="0"/>
    <n v="0"/>
    <n v="0"/>
    <n v="0"/>
    <n v="0"/>
    <n v="0"/>
    <n v="0"/>
    <x v="38"/>
  </r>
  <r>
    <n v="2656"/>
    <n v="0"/>
    <n v="2656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31"/>
  </r>
  <r>
    <n v="442"/>
    <n v="442"/>
    <n v="0"/>
    <n v="0"/>
    <n v="442"/>
    <n v="442"/>
    <n v="0"/>
    <n v="0"/>
    <n v="0"/>
    <n v="0"/>
    <n v="0"/>
    <n v="0"/>
    <x v="10"/>
  </r>
  <r>
    <n v="792"/>
    <n v="79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10"/>
  </r>
  <r>
    <n v="220"/>
    <n v="0"/>
    <n v="220"/>
    <n v="0"/>
    <n v="0"/>
    <n v="0"/>
    <n v="0"/>
    <n v="0"/>
    <n v="0"/>
    <n v="0"/>
    <n v="0"/>
    <n v="0"/>
    <x v="13"/>
  </r>
  <r>
    <n v="33"/>
    <n v="0"/>
    <n v="33"/>
    <n v="0"/>
    <n v="0"/>
    <n v="0"/>
    <n v="0"/>
    <n v="0"/>
    <n v="0"/>
    <n v="0"/>
    <n v="0"/>
    <n v="0"/>
    <x v="59"/>
  </r>
  <r>
    <n v="1394"/>
    <n v="0"/>
    <n v="0"/>
    <n v="1394"/>
    <n v="0"/>
    <n v="0"/>
    <n v="0"/>
    <n v="0"/>
    <n v="0"/>
    <n v="0"/>
    <n v="0"/>
    <n v="0"/>
    <x v="61"/>
  </r>
  <r>
    <n v="6026"/>
    <n v="0"/>
    <n v="6026"/>
    <n v="0"/>
    <n v="0"/>
    <n v="0"/>
    <n v="0"/>
    <n v="0"/>
    <n v="0"/>
    <n v="0"/>
    <n v="0"/>
    <n v="0"/>
    <x v="56"/>
  </r>
  <r>
    <n v="538"/>
    <n v="538"/>
    <n v="0"/>
    <n v="0"/>
    <n v="0"/>
    <n v="0"/>
    <n v="0"/>
    <n v="0"/>
    <n v="0"/>
    <n v="0"/>
    <n v="0"/>
    <n v="0"/>
    <x v="46"/>
  </r>
  <r>
    <n v="1178"/>
    <n v="0"/>
    <n v="1178"/>
    <n v="0"/>
    <n v="0"/>
    <n v="0"/>
    <n v="0"/>
    <n v="0"/>
    <n v="0"/>
    <n v="0"/>
    <n v="0"/>
    <n v="0"/>
    <x v="16"/>
  </r>
  <r>
    <n v="924"/>
    <n v="92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4"/>
  </r>
  <r>
    <n v="661"/>
    <n v="661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15"/>
  </r>
  <r>
    <n v="16057"/>
    <n v="16057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28"/>
  </r>
  <r>
    <n v="81"/>
    <n v="81"/>
    <n v="0"/>
    <n v="0"/>
    <n v="81"/>
    <n v="81"/>
    <n v="0"/>
    <n v="0"/>
    <n v="0"/>
    <n v="0"/>
    <n v="0"/>
    <n v="0"/>
    <x v="43"/>
  </r>
  <r>
    <n v="220"/>
    <n v="220"/>
    <n v="0"/>
    <n v="0"/>
    <n v="0"/>
    <n v="0"/>
    <n v="0"/>
    <n v="0"/>
    <n v="0"/>
    <n v="0"/>
    <n v="0"/>
    <n v="0"/>
    <x v="27"/>
  </r>
  <r>
    <n v="138"/>
    <n v="138"/>
    <n v="0"/>
    <n v="0"/>
    <n v="138"/>
    <n v="138"/>
    <n v="0"/>
    <n v="0"/>
    <n v="0"/>
    <n v="0"/>
    <n v="0"/>
    <n v="0"/>
    <x v="27"/>
  </r>
  <r>
    <n v="431"/>
    <n v="431"/>
    <n v="0"/>
    <n v="0"/>
    <n v="0"/>
    <n v="0"/>
    <n v="0"/>
    <n v="0"/>
    <n v="431"/>
    <n v="431"/>
    <n v="0"/>
    <n v="0"/>
    <x v="46"/>
  </r>
  <r>
    <n v="7"/>
    <n v="7"/>
    <n v="0"/>
    <n v="0"/>
    <n v="0"/>
    <n v="0"/>
    <n v="0"/>
    <n v="0"/>
    <n v="0"/>
    <n v="0"/>
    <n v="0"/>
    <n v="0"/>
    <x v="45"/>
  </r>
  <r>
    <n v="69"/>
    <n v="69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8"/>
  </r>
  <r>
    <n v="39236"/>
    <n v="39236"/>
    <n v="0"/>
    <n v="0"/>
    <n v="0"/>
    <n v="0"/>
    <n v="0"/>
    <n v="0"/>
    <n v="0"/>
    <n v="0"/>
    <n v="0"/>
    <n v="0"/>
    <x v="51"/>
  </r>
  <r>
    <n v="26467"/>
    <n v="26467"/>
    <n v="0"/>
    <n v="0"/>
    <n v="0"/>
    <n v="0"/>
    <n v="0"/>
    <n v="0"/>
    <n v="0"/>
    <n v="0"/>
    <n v="0"/>
    <n v="0"/>
    <x v="6"/>
  </r>
  <r>
    <n v="2"/>
    <n v="0"/>
    <n v="0"/>
    <n v="2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15"/>
  </r>
  <r>
    <n v="1193"/>
    <n v="119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0"/>
  </r>
  <r>
    <n v="186"/>
    <n v="18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0"/>
  </r>
  <r>
    <n v="143"/>
    <n v="143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50"/>
  </r>
  <r>
    <n v="890"/>
    <n v="890"/>
    <n v="0"/>
    <n v="0"/>
    <n v="0"/>
    <n v="0"/>
    <n v="0"/>
    <n v="0"/>
    <n v="0"/>
    <n v="0"/>
    <n v="0"/>
    <n v="0"/>
    <x v="19"/>
  </r>
  <r>
    <n v="16210"/>
    <n v="16210"/>
    <n v="0"/>
    <n v="0"/>
    <n v="0"/>
    <n v="0"/>
    <n v="0"/>
    <n v="0"/>
    <n v="0"/>
    <n v="0"/>
    <n v="0"/>
    <n v="0"/>
    <x v="48"/>
  </r>
  <r>
    <n v="70"/>
    <n v="70"/>
    <n v="0"/>
    <n v="0"/>
    <n v="70"/>
    <n v="70"/>
    <n v="0"/>
    <n v="0"/>
    <n v="0"/>
    <n v="0"/>
    <n v="0"/>
    <n v="0"/>
    <x v="23"/>
  </r>
  <r>
    <n v="426"/>
    <n v="0"/>
    <n v="426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49"/>
  </r>
  <r>
    <n v="1735"/>
    <n v="1735"/>
    <n v="0"/>
    <n v="0"/>
    <n v="0"/>
    <n v="0"/>
    <n v="0"/>
    <n v="0"/>
    <n v="0"/>
    <n v="0"/>
    <n v="0"/>
    <n v="0"/>
    <x v="6"/>
  </r>
  <r>
    <n v="5136"/>
    <n v="5136"/>
    <n v="0"/>
    <n v="0"/>
    <n v="0"/>
    <n v="0"/>
    <n v="0"/>
    <n v="0"/>
    <n v="0"/>
    <n v="0"/>
    <n v="0"/>
    <n v="0"/>
    <x v="35"/>
  </r>
  <r>
    <n v="4244"/>
    <n v="4244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28"/>
  </r>
  <r>
    <n v="101"/>
    <n v="101"/>
    <n v="0"/>
    <n v="0"/>
    <n v="0"/>
    <n v="0"/>
    <n v="0"/>
    <n v="0"/>
    <n v="0"/>
    <n v="0"/>
    <n v="0"/>
    <n v="0"/>
    <x v="56"/>
  </r>
  <r>
    <n v="348"/>
    <n v="348"/>
    <n v="0"/>
    <n v="0"/>
    <n v="348"/>
    <n v="348"/>
    <n v="0"/>
    <n v="0"/>
    <n v="0"/>
    <n v="0"/>
    <n v="0"/>
    <n v="0"/>
    <x v="27"/>
  </r>
  <r>
    <n v="870"/>
    <n v="870"/>
    <n v="0"/>
    <n v="0"/>
    <n v="0"/>
    <n v="0"/>
    <n v="0"/>
    <n v="0"/>
    <n v="0"/>
    <n v="0"/>
    <n v="0"/>
    <n v="0"/>
    <x v="43"/>
  </r>
  <r>
    <n v="932"/>
    <n v="932"/>
    <n v="0"/>
    <n v="0"/>
    <n v="932"/>
    <n v="932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1"/>
  </r>
  <r>
    <n v="159"/>
    <n v="159"/>
    <n v="0"/>
    <n v="0"/>
    <n v="0"/>
    <n v="0"/>
    <n v="0"/>
    <n v="0"/>
    <n v="0"/>
    <n v="0"/>
    <n v="0"/>
    <n v="0"/>
    <x v="25"/>
  </r>
  <r>
    <n v="3114"/>
    <n v="3114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49"/>
  </r>
  <r>
    <n v="2401"/>
    <n v="2401"/>
    <n v="0"/>
    <n v="0"/>
    <n v="0"/>
    <n v="0"/>
    <n v="0"/>
    <n v="0"/>
    <n v="0"/>
    <n v="0"/>
    <n v="0"/>
    <n v="0"/>
    <x v="42"/>
  </r>
  <r>
    <n v="427"/>
    <n v="427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43"/>
  </r>
  <r>
    <n v="66"/>
    <n v="66"/>
    <n v="0"/>
    <n v="0"/>
    <n v="66"/>
    <n v="66"/>
    <n v="0"/>
    <n v="0"/>
    <n v="0"/>
    <n v="0"/>
    <n v="0"/>
    <n v="0"/>
    <x v="49"/>
  </r>
  <r>
    <n v="258"/>
    <n v="258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16"/>
    <n v="16"/>
    <n v="0"/>
    <n v="0"/>
    <x v="7"/>
  </r>
  <r>
    <n v="298"/>
    <n v="298"/>
    <n v="0"/>
    <n v="0"/>
    <n v="0"/>
    <n v="0"/>
    <n v="0"/>
    <n v="0"/>
    <n v="0"/>
    <n v="0"/>
    <n v="0"/>
    <n v="0"/>
    <x v="9"/>
  </r>
  <r>
    <n v="1581"/>
    <n v="1581"/>
    <n v="0"/>
    <n v="0"/>
    <n v="0"/>
    <n v="0"/>
    <n v="0"/>
    <n v="0"/>
    <n v="0"/>
    <n v="0"/>
    <n v="0"/>
    <n v="0"/>
    <x v="1"/>
  </r>
  <r>
    <n v="6177"/>
    <n v="0"/>
    <n v="6177"/>
    <n v="0"/>
    <n v="0"/>
    <n v="0"/>
    <n v="0"/>
    <n v="0"/>
    <n v="0"/>
    <n v="0"/>
    <n v="0"/>
    <n v="0"/>
    <x v="7"/>
  </r>
  <r>
    <n v="14"/>
    <n v="14"/>
    <n v="0"/>
    <n v="0"/>
    <n v="14"/>
    <n v="14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64"/>
  </r>
  <r>
    <n v="11"/>
    <n v="11"/>
    <n v="0"/>
    <n v="0"/>
    <n v="0"/>
    <n v="0"/>
    <n v="0"/>
    <n v="0"/>
    <n v="11"/>
    <n v="11"/>
    <n v="0"/>
    <n v="0"/>
    <x v="43"/>
  </r>
  <r>
    <n v="106"/>
    <n v="106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8"/>
  </r>
  <r>
    <n v="631"/>
    <n v="631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48"/>
  </r>
  <r>
    <n v="1008"/>
    <n v="1008"/>
    <n v="0"/>
    <n v="0"/>
    <n v="0"/>
    <n v="0"/>
    <n v="0"/>
    <n v="0"/>
    <n v="0"/>
    <n v="0"/>
    <n v="0"/>
    <n v="0"/>
    <x v="49"/>
  </r>
  <r>
    <n v="2762"/>
    <n v="2762"/>
    <n v="0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10"/>
  </r>
  <r>
    <n v="10539"/>
    <n v="10539"/>
    <n v="0"/>
    <n v="0"/>
    <n v="0"/>
    <n v="0"/>
    <n v="0"/>
    <n v="0"/>
    <n v="10539"/>
    <n v="10539"/>
    <n v="0"/>
    <n v="0"/>
    <x v="33"/>
  </r>
  <r>
    <n v="2"/>
    <n v="2"/>
    <n v="0"/>
    <n v="0"/>
    <n v="0"/>
    <n v="0"/>
    <n v="0"/>
    <n v="0"/>
    <n v="2"/>
    <n v="2"/>
    <n v="0"/>
    <n v="0"/>
    <x v="0"/>
  </r>
  <r>
    <n v="21566"/>
    <n v="21566"/>
    <n v="0"/>
    <n v="0"/>
    <n v="0"/>
    <n v="0"/>
    <n v="0"/>
    <n v="0"/>
    <n v="0"/>
    <n v="0"/>
    <n v="0"/>
    <n v="0"/>
    <x v="30"/>
  </r>
  <r>
    <n v="514"/>
    <n v="514"/>
    <n v="0"/>
    <n v="0"/>
    <n v="514"/>
    <n v="514"/>
    <n v="0"/>
    <n v="0"/>
    <n v="0"/>
    <n v="0"/>
    <n v="0"/>
    <n v="0"/>
    <x v="16"/>
  </r>
  <r>
    <n v="540"/>
    <n v="540"/>
    <n v="0"/>
    <n v="0"/>
    <n v="0"/>
    <n v="0"/>
    <n v="0"/>
    <n v="0"/>
    <n v="540"/>
    <n v="540"/>
    <n v="0"/>
    <n v="0"/>
    <x v="0"/>
  </r>
  <r>
    <n v="161"/>
    <n v="161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32"/>
  </r>
  <r>
    <n v="923"/>
    <n v="923"/>
    <n v="0"/>
    <n v="0"/>
    <n v="0"/>
    <n v="0"/>
    <n v="0"/>
    <n v="0"/>
    <n v="0"/>
    <n v="0"/>
    <n v="0"/>
    <n v="0"/>
    <x v="21"/>
  </r>
  <r>
    <n v="808"/>
    <n v="808"/>
    <n v="0"/>
    <n v="0"/>
    <n v="0"/>
    <n v="0"/>
    <n v="0"/>
    <n v="0"/>
    <n v="0"/>
    <n v="0"/>
    <n v="0"/>
    <n v="0"/>
    <x v="22"/>
  </r>
  <r>
    <n v="1129"/>
    <n v="0"/>
    <n v="1129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2"/>
  </r>
  <r>
    <n v="7454"/>
    <n v="745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7"/>
  </r>
  <r>
    <n v="2293"/>
    <n v="2293"/>
    <n v="0"/>
    <n v="0"/>
    <n v="0"/>
    <n v="0"/>
    <n v="0"/>
    <n v="0"/>
    <n v="0"/>
    <n v="0"/>
    <n v="0"/>
    <n v="0"/>
    <x v="3"/>
  </r>
  <r>
    <n v="5023"/>
    <n v="0"/>
    <n v="5023"/>
    <n v="0"/>
    <n v="0"/>
    <n v="0"/>
    <n v="0"/>
    <n v="0"/>
    <n v="0"/>
    <n v="0"/>
    <n v="0"/>
    <n v="0"/>
    <x v="6"/>
  </r>
  <r>
    <n v="5365"/>
    <n v="5365"/>
    <n v="0"/>
    <n v="0"/>
    <n v="0"/>
    <n v="0"/>
    <n v="0"/>
    <n v="0"/>
    <n v="0"/>
    <n v="0"/>
    <n v="0"/>
    <n v="0"/>
    <x v="5"/>
  </r>
  <r>
    <n v="21423"/>
    <n v="21423"/>
    <n v="0"/>
    <n v="0"/>
    <n v="0"/>
    <n v="0"/>
    <n v="0"/>
    <n v="0"/>
    <n v="0"/>
    <n v="0"/>
    <n v="0"/>
    <n v="0"/>
    <x v="2"/>
  </r>
  <r>
    <n v="87"/>
    <n v="87"/>
    <n v="0"/>
    <n v="0"/>
    <n v="87"/>
    <n v="87"/>
    <n v="0"/>
    <n v="0"/>
    <n v="0"/>
    <n v="0"/>
    <n v="0"/>
    <n v="0"/>
    <x v="31"/>
  </r>
  <r>
    <n v="5893"/>
    <n v="5893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5"/>
  </r>
  <r>
    <n v="1160"/>
    <n v="1160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0"/>
    <n v="0"/>
    <n v="0"/>
    <n v="0"/>
    <x v="24"/>
  </r>
  <r>
    <n v="964"/>
    <n v="964"/>
    <n v="0"/>
    <n v="0"/>
    <n v="0"/>
    <n v="0"/>
    <n v="0"/>
    <n v="0"/>
    <n v="0"/>
    <n v="0"/>
    <n v="0"/>
    <n v="0"/>
    <x v="13"/>
  </r>
  <r>
    <n v="708"/>
    <n v="708"/>
    <n v="0"/>
    <n v="0"/>
    <n v="708"/>
    <n v="708"/>
    <n v="0"/>
    <n v="0"/>
    <n v="0"/>
    <n v="0"/>
    <n v="0"/>
    <n v="0"/>
    <x v="16"/>
  </r>
  <r>
    <n v="893"/>
    <n v="893"/>
    <n v="0"/>
    <n v="0"/>
    <n v="0"/>
    <n v="0"/>
    <n v="0"/>
    <n v="0"/>
    <n v="0"/>
    <n v="0"/>
    <n v="0"/>
    <n v="0"/>
    <x v="31"/>
  </r>
  <r>
    <n v="359"/>
    <n v="0"/>
    <n v="359"/>
    <n v="0"/>
    <n v="0"/>
    <n v="0"/>
    <n v="0"/>
    <n v="0"/>
    <n v="359"/>
    <n v="0"/>
    <n v="359"/>
    <n v="0"/>
    <x v="40"/>
  </r>
  <r>
    <n v="61"/>
    <n v="61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37"/>
  </r>
  <r>
    <n v="11681"/>
    <n v="11681"/>
    <n v="0"/>
    <n v="0"/>
    <n v="0"/>
    <n v="0"/>
    <n v="0"/>
    <n v="0"/>
    <n v="0"/>
    <n v="0"/>
    <n v="0"/>
    <n v="0"/>
    <x v="46"/>
  </r>
  <r>
    <n v="11641"/>
    <n v="11641"/>
    <n v="0"/>
    <n v="0"/>
    <n v="0"/>
    <n v="0"/>
    <n v="0"/>
    <n v="0"/>
    <n v="0"/>
    <n v="0"/>
    <n v="0"/>
    <n v="0"/>
    <x v="13"/>
  </r>
  <r>
    <n v="620"/>
    <n v="62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31"/>
  </r>
  <r>
    <n v="201"/>
    <n v="201"/>
    <n v="0"/>
    <n v="0"/>
    <n v="0"/>
    <n v="0"/>
    <n v="0"/>
    <n v="0"/>
    <n v="0"/>
    <n v="0"/>
    <n v="0"/>
    <n v="0"/>
    <x v="40"/>
  </r>
  <r>
    <n v="152"/>
    <n v="152"/>
    <n v="0"/>
    <n v="0"/>
    <n v="152"/>
    <n v="152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29"/>
  </r>
  <r>
    <n v="1515"/>
    <n v="0"/>
    <n v="1515"/>
    <n v="0"/>
    <n v="0"/>
    <n v="0"/>
    <n v="0"/>
    <n v="0"/>
    <n v="1515"/>
    <n v="0"/>
    <n v="1515"/>
    <n v="0"/>
    <x v="17"/>
  </r>
  <r>
    <n v="104"/>
    <n v="104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46"/>
  </r>
  <r>
    <n v="21310"/>
    <n v="21310"/>
    <n v="0"/>
    <n v="0"/>
    <n v="21310"/>
    <n v="21310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18"/>
  </r>
  <r>
    <n v="8225"/>
    <n v="822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27"/>
  </r>
  <r>
    <n v="6"/>
    <n v="6"/>
    <n v="0"/>
    <n v="0"/>
    <n v="6"/>
    <n v="6"/>
    <n v="0"/>
    <n v="0"/>
    <n v="0"/>
    <n v="0"/>
    <n v="0"/>
    <n v="0"/>
    <x v="58"/>
  </r>
  <r>
    <n v="2493"/>
    <n v="0"/>
    <n v="2493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32"/>
  </r>
  <r>
    <n v="974"/>
    <n v="974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56"/>
    <n v="56"/>
    <n v="0"/>
    <n v="0"/>
    <x v="19"/>
  </r>
  <r>
    <n v="1"/>
    <n v="1"/>
    <n v="0"/>
    <n v="0"/>
    <n v="1"/>
    <n v="1"/>
    <n v="0"/>
    <n v="0"/>
    <n v="0"/>
    <n v="0"/>
    <n v="0"/>
    <n v="0"/>
    <x v="30"/>
  </r>
  <r>
    <n v="1425"/>
    <n v="1425"/>
    <n v="0"/>
    <n v="0"/>
    <n v="0"/>
    <n v="0"/>
    <n v="0"/>
    <n v="0"/>
    <n v="0"/>
    <n v="0"/>
    <n v="0"/>
    <n v="0"/>
    <x v="22"/>
  </r>
  <r>
    <n v="241"/>
    <n v="241"/>
    <n v="0"/>
    <n v="0"/>
    <n v="241"/>
    <n v="241"/>
    <n v="0"/>
    <n v="0"/>
    <n v="0"/>
    <n v="0"/>
    <n v="0"/>
    <n v="0"/>
    <x v="35"/>
  </r>
  <r>
    <n v="22745"/>
    <n v="0"/>
    <n v="22745"/>
    <n v="0"/>
    <n v="0"/>
    <n v="0"/>
    <n v="0"/>
    <n v="0"/>
    <n v="22745"/>
    <n v="0"/>
    <n v="22745"/>
    <n v="0"/>
    <x v="55"/>
  </r>
  <r>
    <n v="2"/>
    <n v="2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48"/>
  </r>
  <r>
    <n v="1010"/>
    <n v="1010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5"/>
  </r>
  <r>
    <n v="126"/>
    <n v="126"/>
    <n v="0"/>
    <n v="0"/>
    <n v="0"/>
    <n v="0"/>
    <n v="0"/>
    <n v="0"/>
    <n v="0"/>
    <n v="0"/>
    <n v="0"/>
    <n v="0"/>
    <x v="31"/>
  </r>
  <r>
    <n v="1396"/>
    <n v="1396"/>
    <n v="0"/>
    <n v="0"/>
    <n v="0"/>
    <n v="0"/>
    <n v="0"/>
    <n v="0"/>
    <n v="0"/>
    <n v="0"/>
    <n v="0"/>
    <n v="0"/>
    <x v="43"/>
  </r>
  <r>
    <n v="294"/>
    <n v="294"/>
    <n v="0"/>
    <n v="0"/>
    <n v="0"/>
    <n v="0"/>
    <n v="0"/>
    <n v="0"/>
    <n v="0"/>
    <n v="0"/>
    <n v="0"/>
    <n v="0"/>
    <x v="38"/>
  </r>
  <r>
    <n v="1776"/>
    <n v="0"/>
    <n v="1776"/>
    <n v="0"/>
    <n v="0"/>
    <n v="0"/>
    <n v="0"/>
    <n v="0"/>
    <n v="0"/>
    <n v="0"/>
    <n v="0"/>
    <n v="0"/>
    <x v="24"/>
  </r>
  <r>
    <n v="262"/>
    <n v="262"/>
    <n v="0"/>
    <n v="0"/>
    <n v="0"/>
    <n v="0"/>
    <n v="0"/>
    <n v="0"/>
    <n v="0"/>
    <n v="0"/>
    <n v="0"/>
    <n v="0"/>
    <x v="43"/>
  </r>
  <r>
    <n v="164"/>
    <n v="16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8"/>
  </r>
  <r>
    <n v="2932"/>
    <n v="2932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6"/>
  </r>
  <r>
    <n v="1"/>
    <n v="1"/>
    <n v="0"/>
    <n v="0"/>
    <n v="0"/>
    <n v="0"/>
    <n v="0"/>
    <n v="0"/>
    <n v="0"/>
    <n v="0"/>
    <n v="0"/>
    <n v="0"/>
    <x v="41"/>
  </r>
  <r>
    <n v="10919"/>
    <n v="0"/>
    <n v="10919"/>
    <n v="0"/>
    <n v="0"/>
    <n v="0"/>
    <n v="0"/>
    <n v="0"/>
    <n v="0"/>
    <n v="0"/>
    <n v="0"/>
    <n v="0"/>
    <x v="38"/>
  </r>
  <r>
    <n v="1624"/>
    <n v="0"/>
    <n v="1624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9"/>
  </r>
  <r>
    <n v="304"/>
    <n v="304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5"/>
  </r>
  <r>
    <n v="2226"/>
    <n v="2226"/>
    <n v="0"/>
    <n v="0"/>
    <n v="0"/>
    <n v="0"/>
    <n v="0"/>
    <n v="0"/>
    <n v="0"/>
    <n v="0"/>
    <n v="0"/>
    <n v="0"/>
    <x v="1"/>
  </r>
  <r>
    <n v="2781"/>
    <n v="2781"/>
    <n v="0"/>
    <n v="0"/>
    <n v="2781"/>
    <n v="2781"/>
    <n v="0"/>
    <n v="0"/>
    <n v="0"/>
    <n v="0"/>
    <n v="0"/>
    <n v="0"/>
    <x v="24"/>
  </r>
  <r>
    <n v="116"/>
    <n v="116"/>
    <n v="0"/>
    <n v="0"/>
    <n v="116"/>
    <n v="116"/>
    <n v="0"/>
    <n v="0"/>
    <n v="0"/>
    <n v="0"/>
    <n v="0"/>
    <n v="0"/>
    <x v="56"/>
  </r>
  <r>
    <n v="376"/>
    <n v="37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3"/>
  </r>
  <r>
    <n v="3998"/>
    <n v="0"/>
    <n v="3998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33"/>
  </r>
  <r>
    <n v="1689"/>
    <n v="0"/>
    <n v="1689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16"/>
  </r>
  <r>
    <n v="174"/>
    <n v="174"/>
    <n v="0"/>
    <n v="0"/>
    <n v="0"/>
    <n v="0"/>
    <n v="0"/>
    <n v="0"/>
    <n v="0"/>
    <n v="0"/>
    <n v="0"/>
    <n v="0"/>
    <x v="10"/>
  </r>
  <r>
    <n v="201"/>
    <n v="201"/>
    <n v="0"/>
    <n v="0"/>
    <n v="0"/>
    <n v="0"/>
    <n v="0"/>
    <n v="0"/>
    <n v="0"/>
    <n v="0"/>
    <n v="0"/>
    <n v="0"/>
    <x v="5"/>
  </r>
  <r>
    <n v="840"/>
    <n v="840"/>
    <n v="0"/>
    <n v="0"/>
    <n v="840"/>
    <n v="84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5"/>
  </r>
  <r>
    <n v="98"/>
    <n v="98"/>
    <n v="0"/>
    <n v="0"/>
    <n v="0"/>
    <n v="0"/>
    <n v="0"/>
    <n v="0"/>
    <n v="98"/>
    <n v="98"/>
    <n v="0"/>
    <n v="0"/>
    <x v="43"/>
  </r>
  <r>
    <n v="5917"/>
    <n v="5917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3"/>
  </r>
  <r>
    <n v="115"/>
    <n v="115"/>
    <n v="0"/>
    <n v="0"/>
    <n v="115"/>
    <n v="115"/>
    <n v="0"/>
    <n v="0"/>
    <n v="0"/>
    <n v="0"/>
    <n v="0"/>
    <n v="0"/>
    <x v="52"/>
  </r>
  <r>
    <n v="11337"/>
    <n v="11337"/>
    <n v="0"/>
    <n v="0"/>
    <n v="0"/>
    <n v="0"/>
    <n v="0"/>
    <n v="0"/>
    <n v="0"/>
    <n v="0"/>
    <n v="0"/>
    <n v="0"/>
    <x v="19"/>
  </r>
  <r>
    <n v="2306"/>
    <n v="2306"/>
    <n v="0"/>
    <n v="0"/>
    <n v="0"/>
    <n v="0"/>
    <n v="0"/>
    <n v="0"/>
    <n v="0"/>
    <n v="0"/>
    <n v="0"/>
    <n v="0"/>
    <x v="25"/>
  </r>
  <r>
    <n v="8"/>
    <n v="0"/>
    <n v="8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16"/>
  </r>
  <r>
    <n v="2012"/>
    <n v="2012"/>
    <n v="0"/>
    <n v="0"/>
    <n v="2012"/>
    <n v="2012"/>
    <n v="0"/>
    <n v="0"/>
    <n v="0"/>
    <n v="0"/>
    <n v="0"/>
    <n v="0"/>
    <x v="6"/>
  </r>
  <r>
    <n v="395"/>
    <n v="0"/>
    <n v="395"/>
    <n v="0"/>
    <n v="0"/>
    <n v="0"/>
    <n v="0"/>
    <n v="0"/>
    <n v="0"/>
    <n v="0"/>
    <n v="0"/>
    <n v="0"/>
    <x v="24"/>
  </r>
  <r>
    <n v="3878"/>
    <n v="387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28"/>
  </r>
  <r>
    <n v="2657"/>
    <n v="0"/>
    <n v="2657"/>
    <n v="0"/>
    <n v="0"/>
    <n v="0"/>
    <n v="0"/>
    <n v="0"/>
    <n v="2657"/>
    <n v="0"/>
    <n v="2657"/>
    <n v="0"/>
    <x v="8"/>
  </r>
  <r>
    <n v="2713"/>
    <n v="2713"/>
    <n v="0"/>
    <n v="0"/>
    <n v="0"/>
    <n v="0"/>
    <n v="0"/>
    <n v="0"/>
    <n v="0"/>
    <n v="0"/>
    <n v="0"/>
    <n v="0"/>
    <x v="50"/>
  </r>
  <r>
    <n v="193"/>
    <n v="193"/>
    <n v="0"/>
    <n v="0"/>
    <n v="193"/>
    <n v="193"/>
    <n v="0"/>
    <n v="0"/>
    <n v="0"/>
    <n v="0"/>
    <n v="0"/>
    <n v="0"/>
    <x v="51"/>
  </r>
  <r>
    <n v="75"/>
    <n v="75"/>
    <n v="0"/>
    <n v="0"/>
    <n v="0"/>
    <n v="0"/>
    <n v="0"/>
    <n v="0"/>
    <n v="75"/>
    <n v="75"/>
    <n v="0"/>
    <n v="0"/>
    <x v="57"/>
  </r>
  <r>
    <n v="45"/>
    <n v="45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8"/>
  </r>
  <r>
    <n v="1514"/>
    <n v="0"/>
    <n v="1514"/>
    <n v="0"/>
    <n v="0"/>
    <n v="0"/>
    <n v="0"/>
    <n v="0"/>
    <n v="0"/>
    <n v="0"/>
    <n v="0"/>
    <n v="0"/>
    <x v="27"/>
  </r>
  <r>
    <n v="3231"/>
    <n v="0"/>
    <n v="3231"/>
    <n v="0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16"/>
  </r>
  <r>
    <n v="15442"/>
    <n v="15442"/>
    <n v="0"/>
    <n v="0"/>
    <n v="0"/>
    <n v="0"/>
    <n v="0"/>
    <n v="0"/>
    <n v="0"/>
    <n v="0"/>
    <n v="0"/>
    <n v="0"/>
    <x v="19"/>
  </r>
  <r>
    <n v="1188"/>
    <n v="0"/>
    <n v="1188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32"/>
  </r>
  <r>
    <n v="4157"/>
    <n v="0"/>
    <n v="4157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40"/>
  </r>
  <r>
    <n v="1448"/>
    <n v="1448"/>
    <n v="0"/>
    <n v="0"/>
    <n v="0"/>
    <n v="0"/>
    <n v="0"/>
    <n v="0"/>
    <n v="0"/>
    <n v="0"/>
    <n v="0"/>
    <n v="0"/>
    <x v="22"/>
  </r>
  <r>
    <n v="5531"/>
    <n v="5531"/>
    <n v="0"/>
    <n v="0"/>
    <n v="0"/>
    <n v="0"/>
    <n v="0"/>
    <n v="0"/>
    <n v="0"/>
    <n v="0"/>
    <n v="0"/>
    <n v="0"/>
    <x v="1"/>
  </r>
  <r>
    <n v="17970"/>
    <n v="0"/>
    <n v="1797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3"/>
  </r>
  <r>
    <n v="3113"/>
    <n v="0"/>
    <n v="3113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7"/>
  </r>
  <r>
    <n v="6007"/>
    <n v="0"/>
    <n v="6007"/>
    <n v="0"/>
    <n v="0"/>
    <n v="0"/>
    <n v="0"/>
    <n v="0"/>
    <n v="0"/>
    <n v="0"/>
    <n v="0"/>
    <n v="0"/>
    <x v="25"/>
  </r>
  <r>
    <n v="459"/>
    <n v="459"/>
    <n v="0"/>
    <n v="0"/>
    <n v="0"/>
    <n v="0"/>
    <n v="0"/>
    <n v="0"/>
    <n v="0"/>
    <n v="0"/>
    <n v="0"/>
    <n v="0"/>
    <x v="44"/>
  </r>
  <r>
    <n v="163"/>
    <n v="16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2"/>
  </r>
  <r>
    <n v="291"/>
    <n v="291"/>
    <n v="0"/>
    <n v="0"/>
    <n v="0"/>
    <n v="0"/>
    <n v="0"/>
    <n v="0"/>
    <n v="0"/>
    <n v="0"/>
    <n v="0"/>
    <n v="0"/>
    <x v="2"/>
  </r>
  <r>
    <n v="808"/>
    <n v="808"/>
    <n v="0"/>
    <n v="0"/>
    <n v="808"/>
    <n v="808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45"/>
    <n v="45"/>
    <n v="0"/>
    <n v="0"/>
    <x v="41"/>
  </r>
  <r>
    <n v="42"/>
    <n v="0"/>
    <n v="42"/>
    <n v="0"/>
    <n v="0"/>
    <n v="0"/>
    <n v="0"/>
    <n v="0"/>
    <n v="0"/>
    <n v="0"/>
    <n v="0"/>
    <n v="0"/>
    <x v="57"/>
  </r>
  <r>
    <n v="377"/>
    <n v="377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56"/>
  </r>
  <r>
    <n v="214"/>
    <n v="214"/>
    <n v="0"/>
    <n v="0"/>
    <n v="0"/>
    <n v="0"/>
    <n v="0"/>
    <n v="0"/>
    <n v="0"/>
    <n v="0"/>
    <n v="0"/>
    <n v="0"/>
    <x v="43"/>
  </r>
  <r>
    <n v="533"/>
    <n v="533"/>
    <n v="0"/>
    <n v="0"/>
    <n v="0"/>
    <n v="0"/>
    <n v="0"/>
    <n v="0"/>
    <n v="0"/>
    <n v="0"/>
    <n v="0"/>
    <n v="0"/>
    <x v="6"/>
  </r>
  <r>
    <n v="9"/>
    <n v="0"/>
    <n v="9"/>
    <n v="0"/>
    <n v="0"/>
    <n v="0"/>
    <n v="0"/>
    <n v="0"/>
    <n v="0"/>
    <n v="0"/>
    <n v="0"/>
    <n v="0"/>
    <x v="53"/>
  </r>
  <r>
    <n v="2568"/>
    <n v="2568"/>
    <n v="0"/>
    <n v="0"/>
    <n v="0"/>
    <n v="0"/>
    <n v="0"/>
    <n v="0"/>
    <n v="0"/>
    <n v="0"/>
    <n v="0"/>
    <n v="0"/>
    <x v="38"/>
  </r>
  <r>
    <n v="2151"/>
    <n v="2151"/>
    <n v="0"/>
    <n v="0"/>
    <n v="0"/>
    <n v="0"/>
    <n v="0"/>
    <n v="0"/>
    <n v="0"/>
    <n v="0"/>
    <n v="0"/>
    <n v="0"/>
    <x v="4"/>
  </r>
  <r>
    <n v="1901"/>
    <n v="0"/>
    <n v="1901"/>
    <n v="0"/>
    <n v="0"/>
    <n v="0"/>
    <n v="0"/>
    <n v="0"/>
    <n v="0"/>
    <n v="0"/>
    <n v="0"/>
    <n v="0"/>
    <x v="3"/>
  </r>
  <r>
    <n v="196"/>
    <n v="196"/>
    <n v="0"/>
    <n v="0"/>
    <n v="0"/>
    <n v="0"/>
    <n v="0"/>
    <n v="0"/>
    <n v="0"/>
    <n v="0"/>
    <n v="0"/>
    <n v="0"/>
    <x v="50"/>
  </r>
  <r>
    <n v="58610"/>
    <n v="0"/>
    <n v="58610"/>
    <n v="0"/>
    <n v="0"/>
    <n v="0"/>
    <n v="0"/>
    <n v="0"/>
    <n v="0"/>
    <n v="0"/>
    <n v="0"/>
    <n v="0"/>
    <x v="55"/>
  </r>
  <r>
    <n v="1231"/>
    <n v="1231"/>
    <n v="0"/>
    <n v="0"/>
    <n v="0"/>
    <n v="0"/>
    <n v="0"/>
    <n v="0"/>
    <n v="1231"/>
    <n v="1231"/>
    <n v="0"/>
    <n v="0"/>
    <x v="17"/>
  </r>
  <r>
    <n v="9873"/>
    <n v="9873"/>
    <n v="0"/>
    <n v="0"/>
    <n v="0"/>
    <n v="0"/>
    <n v="0"/>
    <n v="0"/>
    <n v="0"/>
    <n v="0"/>
    <n v="0"/>
    <n v="0"/>
    <x v="48"/>
  </r>
  <r>
    <n v="530"/>
    <n v="530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2"/>
  </r>
  <r>
    <n v="1870"/>
    <n v="1870"/>
    <n v="0"/>
    <n v="0"/>
    <n v="0"/>
    <n v="0"/>
    <n v="0"/>
    <n v="0"/>
    <n v="1870"/>
    <n v="1870"/>
    <n v="0"/>
    <n v="0"/>
    <x v="22"/>
  </r>
  <r>
    <n v="12793"/>
    <n v="12793"/>
    <n v="0"/>
    <n v="0"/>
    <n v="0"/>
    <n v="0"/>
    <n v="0"/>
    <n v="0"/>
    <n v="0"/>
    <n v="0"/>
    <n v="0"/>
    <n v="0"/>
    <x v="32"/>
  </r>
  <r>
    <n v="10448"/>
    <n v="0"/>
    <n v="10448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2"/>
  </r>
  <r>
    <n v="484"/>
    <n v="484"/>
    <n v="0"/>
    <n v="0"/>
    <n v="0"/>
    <n v="0"/>
    <n v="0"/>
    <n v="0"/>
    <n v="0"/>
    <n v="0"/>
    <n v="0"/>
    <n v="0"/>
    <x v="47"/>
  </r>
  <r>
    <n v="657"/>
    <n v="657"/>
    <n v="0"/>
    <n v="0"/>
    <n v="657"/>
    <n v="657"/>
    <n v="0"/>
    <n v="0"/>
    <n v="0"/>
    <n v="0"/>
    <n v="0"/>
    <n v="0"/>
    <x v="18"/>
  </r>
  <r>
    <n v="439"/>
    <n v="439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3"/>
  </r>
  <r>
    <n v="339"/>
    <n v="339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42"/>
  </r>
  <r>
    <n v="11665"/>
    <n v="0"/>
    <n v="11665"/>
    <n v="0"/>
    <n v="0"/>
    <n v="0"/>
    <n v="0"/>
    <n v="0"/>
    <n v="0"/>
    <n v="0"/>
    <n v="0"/>
    <n v="0"/>
    <x v="38"/>
  </r>
  <r>
    <n v="45"/>
    <n v="45"/>
    <n v="0"/>
    <n v="0"/>
    <n v="45"/>
    <n v="45"/>
    <n v="0"/>
    <n v="0"/>
    <n v="0"/>
    <n v="0"/>
    <n v="0"/>
    <n v="0"/>
    <x v="41"/>
  </r>
  <r>
    <n v="273"/>
    <n v="273"/>
    <n v="0"/>
    <n v="0"/>
    <n v="0"/>
    <n v="0"/>
    <n v="0"/>
    <n v="0"/>
    <n v="0"/>
    <n v="0"/>
    <n v="0"/>
    <n v="0"/>
    <x v="27"/>
  </r>
  <r>
    <n v="155"/>
    <n v="155"/>
    <n v="0"/>
    <n v="0"/>
    <n v="0"/>
    <n v="0"/>
    <n v="0"/>
    <n v="0"/>
    <n v="0"/>
    <n v="0"/>
    <n v="0"/>
    <n v="0"/>
    <x v="15"/>
  </r>
  <r>
    <n v="865"/>
    <n v="865"/>
    <n v="0"/>
    <n v="0"/>
    <n v="0"/>
    <n v="0"/>
    <n v="0"/>
    <n v="0"/>
    <n v="0"/>
    <n v="0"/>
    <n v="0"/>
    <n v="0"/>
    <x v="37"/>
  </r>
  <r>
    <n v="355"/>
    <n v="355"/>
    <n v="0"/>
    <n v="0"/>
    <n v="0"/>
    <n v="0"/>
    <n v="0"/>
    <n v="0"/>
    <n v="0"/>
    <n v="0"/>
    <n v="0"/>
    <n v="0"/>
    <x v="48"/>
  </r>
  <r>
    <n v="2153"/>
    <n v="2153"/>
    <n v="0"/>
    <n v="0"/>
    <n v="0"/>
    <n v="0"/>
    <n v="0"/>
    <n v="0"/>
    <n v="0"/>
    <n v="0"/>
    <n v="0"/>
    <n v="0"/>
    <x v="21"/>
  </r>
  <r>
    <n v="148"/>
    <n v="148"/>
    <n v="0"/>
    <n v="0"/>
    <n v="0"/>
    <n v="0"/>
    <n v="0"/>
    <n v="0"/>
    <n v="0"/>
    <n v="0"/>
    <n v="0"/>
    <n v="0"/>
    <x v="25"/>
  </r>
  <r>
    <n v="808"/>
    <n v="808"/>
    <n v="0"/>
    <n v="0"/>
    <n v="0"/>
    <n v="0"/>
    <n v="0"/>
    <n v="0"/>
    <n v="0"/>
    <n v="0"/>
    <n v="0"/>
    <n v="0"/>
    <x v="47"/>
  </r>
  <r>
    <n v="605"/>
    <n v="605"/>
    <n v="0"/>
    <n v="0"/>
    <n v="0"/>
    <n v="0"/>
    <n v="0"/>
    <n v="0"/>
    <n v="605"/>
    <n v="605"/>
    <n v="0"/>
    <n v="0"/>
    <x v="26"/>
  </r>
  <r>
    <n v="7"/>
    <n v="7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7"/>
  </r>
  <r>
    <n v="608"/>
    <n v="608"/>
    <n v="0"/>
    <n v="0"/>
    <n v="0"/>
    <n v="0"/>
    <n v="0"/>
    <n v="0"/>
    <n v="0"/>
    <n v="0"/>
    <n v="0"/>
    <n v="0"/>
    <x v="29"/>
  </r>
  <r>
    <n v="129"/>
    <n v="129"/>
    <n v="0"/>
    <n v="0"/>
    <n v="0"/>
    <n v="0"/>
    <n v="0"/>
    <n v="0"/>
    <n v="0"/>
    <n v="0"/>
    <n v="0"/>
    <n v="0"/>
    <x v="38"/>
  </r>
  <r>
    <n v="853"/>
    <n v="853"/>
    <n v="0"/>
    <n v="0"/>
    <n v="0"/>
    <n v="0"/>
    <n v="0"/>
    <n v="0"/>
    <n v="0"/>
    <n v="0"/>
    <n v="0"/>
    <n v="0"/>
    <x v="18"/>
  </r>
  <r>
    <n v="1046"/>
    <n v="1046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7"/>
  </r>
  <r>
    <n v="424"/>
    <n v="424"/>
    <n v="0"/>
    <n v="0"/>
    <n v="0"/>
    <n v="0"/>
    <n v="0"/>
    <n v="0"/>
    <n v="0"/>
    <n v="0"/>
    <n v="0"/>
    <n v="0"/>
    <x v="27"/>
  </r>
  <r>
    <n v="606"/>
    <n v="606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11"/>
  </r>
  <r>
    <n v="207"/>
    <n v="207"/>
    <n v="0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23"/>
  </r>
  <r>
    <n v="1067"/>
    <n v="1067"/>
    <n v="0"/>
    <n v="0"/>
    <n v="0"/>
    <n v="0"/>
    <n v="0"/>
    <n v="0"/>
    <n v="0"/>
    <n v="0"/>
    <n v="0"/>
    <n v="0"/>
    <x v="7"/>
  </r>
  <r>
    <n v="316"/>
    <n v="316"/>
    <n v="0"/>
    <n v="0"/>
    <n v="0"/>
    <n v="0"/>
    <n v="0"/>
    <n v="0"/>
    <n v="0"/>
    <n v="0"/>
    <n v="0"/>
    <n v="0"/>
    <x v="38"/>
  </r>
  <r>
    <n v="4078"/>
    <n v="0"/>
    <n v="4078"/>
    <n v="0"/>
    <n v="0"/>
    <n v="0"/>
    <n v="0"/>
    <n v="0"/>
    <n v="0"/>
    <n v="0"/>
    <n v="0"/>
    <n v="0"/>
    <x v="42"/>
  </r>
  <r>
    <n v="4825"/>
    <n v="4825"/>
    <n v="0"/>
    <n v="0"/>
    <n v="4825"/>
    <n v="4825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41"/>
  </r>
  <r>
    <n v="75"/>
    <n v="75"/>
    <n v="0"/>
    <n v="0"/>
    <n v="0"/>
    <n v="0"/>
    <n v="0"/>
    <n v="0"/>
    <n v="75"/>
    <n v="75"/>
    <n v="0"/>
    <n v="0"/>
    <x v="46"/>
  </r>
  <r>
    <n v="21"/>
    <n v="21"/>
    <n v="0"/>
    <n v="0"/>
    <n v="0"/>
    <n v="0"/>
    <n v="0"/>
    <n v="0"/>
    <n v="0"/>
    <n v="0"/>
    <n v="0"/>
    <n v="0"/>
    <x v="45"/>
  </r>
  <r>
    <n v="2082"/>
    <n v="208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47"/>
  </r>
  <r>
    <n v="1137"/>
    <n v="0"/>
    <n v="1137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0"/>
  </r>
  <r>
    <n v="9"/>
    <n v="9"/>
    <n v="0"/>
    <n v="0"/>
    <n v="9"/>
    <n v="9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9"/>
  </r>
  <r>
    <n v="907"/>
    <n v="907"/>
    <n v="0"/>
    <n v="0"/>
    <n v="0"/>
    <n v="0"/>
    <n v="0"/>
    <n v="0"/>
    <n v="907"/>
    <n v="907"/>
    <n v="0"/>
    <n v="0"/>
    <x v="8"/>
  </r>
  <r>
    <n v="45"/>
    <n v="45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24"/>
  </r>
  <r>
    <n v="3642"/>
    <n v="3642"/>
    <n v="0"/>
    <n v="0"/>
    <n v="0"/>
    <n v="0"/>
    <n v="0"/>
    <n v="0"/>
    <n v="0"/>
    <n v="0"/>
    <n v="0"/>
    <n v="0"/>
    <x v="1"/>
  </r>
  <r>
    <n v="519"/>
    <n v="0"/>
    <n v="519"/>
    <n v="0"/>
    <n v="519"/>
    <n v="0"/>
    <n v="519"/>
    <n v="0"/>
    <n v="0"/>
    <n v="0"/>
    <n v="0"/>
    <n v="0"/>
    <x v="60"/>
  </r>
  <r>
    <n v="46"/>
    <n v="46"/>
    <n v="0"/>
    <n v="0"/>
    <n v="0"/>
    <n v="0"/>
    <n v="0"/>
    <n v="0"/>
    <n v="46"/>
    <n v="46"/>
    <n v="0"/>
    <n v="0"/>
    <x v="22"/>
  </r>
  <r>
    <n v="20"/>
    <n v="20"/>
    <n v="0"/>
    <n v="0"/>
    <n v="0"/>
    <n v="0"/>
    <n v="0"/>
    <n v="0"/>
    <n v="0"/>
    <n v="0"/>
    <n v="0"/>
    <n v="0"/>
    <x v="56"/>
  </r>
  <r>
    <n v="1711"/>
    <n v="0"/>
    <n v="1711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"/>
  </r>
  <r>
    <n v="27"/>
    <n v="27"/>
    <n v="0"/>
    <n v="0"/>
    <n v="27"/>
    <n v="27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7"/>
  </r>
  <r>
    <n v="847"/>
    <n v="0"/>
    <n v="847"/>
    <n v="0"/>
    <n v="0"/>
    <n v="0"/>
    <n v="0"/>
    <n v="0"/>
    <n v="0"/>
    <n v="0"/>
    <n v="0"/>
    <n v="0"/>
    <x v="7"/>
  </r>
  <r>
    <n v="3443"/>
    <n v="0"/>
    <n v="3443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8"/>
  </r>
  <r>
    <n v="240"/>
    <n v="240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8"/>
  </r>
  <r>
    <n v="5606"/>
    <n v="0"/>
    <n v="5606"/>
    <n v="0"/>
    <n v="0"/>
    <n v="0"/>
    <n v="0"/>
    <n v="0"/>
    <n v="0"/>
    <n v="0"/>
    <n v="0"/>
    <n v="0"/>
    <x v="10"/>
  </r>
  <r>
    <n v="492"/>
    <n v="0"/>
    <n v="492"/>
    <n v="0"/>
    <n v="492"/>
    <n v="0"/>
    <n v="492"/>
    <n v="0"/>
    <n v="0"/>
    <n v="0"/>
    <n v="0"/>
    <n v="0"/>
    <x v="20"/>
  </r>
  <r>
    <n v="24"/>
    <n v="0"/>
    <n v="24"/>
    <n v="0"/>
    <n v="0"/>
    <n v="0"/>
    <n v="0"/>
    <n v="0"/>
    <n v="24"/>
    <n v="0"/>
    <n v="24"/>
    <n v="0"/>
    <x v="53"/>
  </r>
  <r>
    <n v="3"/>
    <n v="3"/>
    <n v="0"/>
    <n v="0"/>
    <n v="0"/>
    <n v="0"/>
    <n v="0"/>
    <n v="0"/>
    <n v="0"/>
    <n v="0"/>
    <n v="0"/>
    <n v="0"/>
    <x v="25"/>
  </r>
  <r>
    <n v="9095"/>
    <n v="9095"/>
    <n v="0"/>
    <n v="0"/>
    <n v="0"/>
    <n v="0"/>
    <n v="0"/>
    <n v="0"/>
    <n v="0"/>
    <n v="0"/>
    <n v="0"/>
    <n v="0"/>
    <x v="17"/>
  </r>
  <r>
    <n v="19"/>
    <n v="0"/>
    <n v="19"/>
    <n v="0"/>
    <n v="0"/>
    <n v="0"/>
    <n v="0"/>
    <n v="0"/>
    <n v="0"/>
    <n v="0"/>
    <n v="0"/>
    <n v="0"/>
    <x v="48"/>
  </r>
  <r>
    <n v="499"/>
    <n v="499"/>
    <n v="0"/>
    <n v="0"/>
    <n v="0"/>
    <n v="0"/>
    <n v="0"/>
    <n v="0"/>
    <n v="0"/>
    <n v="0"/>
    <n v="0"/>
    <n v="0"/>
    <x v="28"/>
  </r>
  <r>
    <n v="3019"/>
    <n v="0"/>
    <n v="3019"/>
    <n v="0"/>
    <n v="0"/>
    <n v="0"/>
    <n v="0"/>
    <n v="0"/>
    <n v="0"/>
    <n v="0"/>
    <n v="0"/>
    <n v="0"/>
    <x v="31"/>
  </r>
  <r>
    <n v="770"/>
    <n v="770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15"/>
    <n v="15"/>
    <n v="0"/>
    <n v="0"/>
    <x v="3"/>
  </r>
  <r>
    <n v="3773"/>
    <n v="3773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52"/>
  </r>
  <r>
    <n v="412"/>
    <n v="412"/>
    <n v="0"/>
    <n v="0"/>
    <n v="0"/>
    <n v="0"/>
    <n v="0"/>
    <n v="0"/>
    <n v="0"/>
    <n v="0"/>
    <n v="0"/>
    <n v="0"/>
    <x v="35"/>
  </r>
  <r>
    <n v="2254"/>
    <n v="0"/>
    <n v="2254"/>
    <n v="0"/>
    <n v="0"/>
    <n v="0"/>
    <n v="0"/>
    <n v="0"/>
    <n v="0"/>
    <n v="0"/>
    <n v="0"/>
    <n v="0"/>
    <x v="21"/>
  </r>
  <r>
    <n v="2670"/>
    <n v="267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287"/>
    <n v="1287"/>
    <n v="0"/>
    <n v="0"/>
    <n v="0"/>
    <n v="0"/>
    <n v="0"/>
    <n v="0"/>
    <n v="0"/>
    <n v="0"/>
    <n v="0"/>
    <n v="0"/>
    <x v="33"/>
  </r>
  <r>
    <n v="14"/>
    <n v="0"/>
    <n v="14"/>
    <n v="0"/>
    <n v="0"/>
    <n v="0"/>
    <n v="0"/>
    <n v="0"/>
    <n v="0"/>
    <n v="0"/>
    <n v="0"/>
    <n v="0"/>
    <x v="59"/>
  </r>
  <r>
    <n v="488"/>
    <n v="488"/>
    <n v="0"/>
    <n v="0"/>
    <n v="0"/>
    <n v="0"/>
    <n v="0"/>
    <n v="0"/>
    <n v="488"/>
    <n v="488"/>
    <n v="0"/>
    <n v="0"/>
    <x v="0"/>
  </r>
  <r>
    <n v="1"/>
    <n v="1"/>
    <n v="0"/>
    <n v="0"/>
    <n v="1"/>
    <n v="1"/>
    <n v="0"/>
    <n v="0"/>
    <n v="0"/>
    <n v="0"/>
    <n v="0"/>
    <n v="0"/>
    <x v="61"/>
  </r>
  <r>
    <n v="778"/>
    <n v="77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14"/>
  </r>
  <r>
    <n v="1864"/>
    <n v="1864"/>
    <n v="0"/>
    <n v="0"/>
    <n v="0"/>
    <n v="0"/>
    <n v="0"/>
    <n v="0"/>
    <n v="0"/>
    <n v="0"/>
    <n v="0"/>
    <n v="0"/>
    <x v="51"/>
  </r>
  <r>
    <n v="4333"/>
    <n v="4333"/>
    <n v="0"/>
    <n v="0"/>
    <n v="0"/>
    <n v="0"/>
    <n v="0"/>
    <n v="0"/>
    <n v="0"/>
    <n v="0"/>
    <n v="0"/>
    <n v="0"/>
    <x v="7"/>
  </r>
  <r>
    <n v="2943"/>
    <n v="2943"/>
    <n v="0"/>
    <n v="0"/>
    <n v="0"/>
    <n v="0"/>
    <n v="0"/>
    <n v="0"/>
    <n v="0"/>
    <n v="0"/>
    <n v="0"/>
    <n v="0"/>
    <x v="19"/>
  </r>
  <r>
    <n v="2268"/>
    <n v="2268"/>
    <n v="0"/>
    <n v="0"/>
    <n v="2268"/>
    <n v="2268"/>
    <n v="0"/>
    <n v="0"/>
    <n v="0"/>
    <n v="0"/>
    <n v="0"/>
    <n v="0"/>
    <x v="55"/>
  </r>
  <r>
    <n v="4"/>
    <n v="4"/>
    <n v="0"/>
    <n v="0"/>
    <n v="0"/>
    <n v="0"/>
    <n v="0"/>
    <n v="0"/>
    <n v="4"/>
    <n v="4"/>
    <n v="0"/>
    <n v="0"/>
    <x v="30"/>
  </r>
  <r>
    <n v="366"/>
    <n v="366"/>
    <n v="0"/>
    <n v="0"/>
    <n v="0"/>
    <n v="0"/>
    <n v="0"/>
    <n v="0"/>
    <n v="0"/>
    <n v="0"/>
    <n v="0"/>
    <n v="0"/>
    <x v="38"/>
  </r>
  <r>
    <n v="82"/>
    <n v="82"/>
    <n v="0"/>
    <n v="0"/>
    <n v="0"/>
    <n v="0"/>
    <n v="0"/>
    <n v="0"/>
    <n v="0"/>
    <n v="0"/>
    <n v="0"/>
    <n v="0"/>
    <x v="27"/>
  </r>
  <r>
    <n v="464"/>
    <n v="464"/>
    <n v="0"/>
    <n v="0"/>
    <n v="0"/>
    <n v="0"/>
    <n v="0"/>
    <n v="0"/>
    <n v="0"/>
    <n v="0"/>
    <n v="0"/>
    <n v="0"/>
    <x v="25"/>
  </r>
  <r>
    <n v="3940"/>
    <n v="3940"/>
    <n v="0"/>
    <n v="0"/>
    <n v="0"/>
    <n v="0"/>
    <n v="0"/>
    <n v="0"/>
    <n v="0"/>
    <n v="0"/>
    <n v="0"/>
    <n v="0"/>
    <x v="13"/>
  </r>
  <r>
    <n v="5487"/>
    <n v="5487"/>
    <n v="0"/>
    <n v="0"/>
    <n v="0"/>
    <n v="0"/>
    <n v="0"/>
    <n v="0"/>
    <n v="0"/>
    <n v="0"/>
    <n v="0"/>
    <n v="0"/>
    <x v="51"/>
  </r>
  <r>
    <n v="351"/>
    <n v="35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"/>
  </r>
  <r>
    <n v="164"/>
    <n v="164"/>
    <n v="0"/>
    <n v="0"/>
    <n v="0"/>
    <n v="0"/>
    <n v="0"/>
    <n v="0"/>
    <n v="0"/>
    <n v="0"/>
    <n v="0"/>
    <n v="0"/>
    <x v="22"/>
  </r>
  <r>
    <n v="10"/>
    <n v="10"/>
    <n v="0"/>
    <n v="0"/>
    <n v="10"/>
    <n v="10"/>
    <n v="0"/>
    <n v="0"/>
    <n v="0"/>
    <n v="0"/>
    <n v="0"/>
    <n v="0"/>
    <x v="50"/>
  </r>
  <r>
    <n v="157"/>
    <n v="157"/>
    <n v="0"/>
    <n v="0"/>
    <n v="157"/>
    <n v="157"/>
    <n v="0"/>
    <n v="0"/>
    <n v="0"/>
    <n v="0"/>
    <n v="0"/>
    <n v="0"/>
    <x v="31"/>
  </r>
  <r>
    <n v="61"/>
    <n v="61"/>
    <n v="0"/>
    <n v="0"/>
    <n v="0"/>
    <n v="0"/>
    <n v="0"/>
    <n v="0"/>
    <n v="61"/>
    <n v="61"/>
    <n v="0"/>
    <n v="0"/>
    <x v="8"/>
  </r>
  <r>
    <n v="1"/>
    <n v="1"/>
    <n v="0"/>
    <n v="0"/>
    <n v="0"/>
    <n v="0"/>
    <n v="0"/>
    <n v="0"/>
    <n v="0"/>
    <n v="0"/>
    <n v="0"/>
    <n v="0"/>
    <x v="41"/>
  </r>
  <r>
    <n v="118"/>
    <n v="118"/>
    <n v="0"/>
    <n v="0"/>
    <n v="0"/>
    <n v="0"/>
    <n v="0"/>
    <n v="0"/>
    <n v="0"/>
    <n v="0"/>
    <n v="0"/>
    <n v="0"/>
    <x v="43"/>
  </r>
  <r>
    <n v="433"/>
    <n v="0"/>
    <n v="433"/>
    <n v="0"/>
    <n v="433"/>
    <n v="0"/>
    <n v="433"/>
    <n v="0"/>
    <n v="0"/>
    <n v="0"/>
    <n v="0"/>
    <n v="0"/>
    <x v="35"/>
  </r>
  <r>
    <n v="21467"/>
    <n v="2146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1"/>
  </r>
  <r>
    <n v="42560"/>
    <n v="42560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0"/>
  </r>
  <r>
    <n v="183"/>
    <n v="18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4"/>
  </r>
  <r>
    <n v="5450"/>
    <n v="0"/>
    <n v="5450"/>
    <n v="0"/>
    <n v="0"/>
    <n v="0"/>
    <n v="0"/>
    <n v="0"/>
    <n v="0"/>
    <n v="0"/>
    <n v="0"/>
    <n v="0"/>
    <x v="17"/>
  </r>
  <r>
    <n v="446"/>
    <n v="44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3"/>
  </r>
  <r>
    <n v="103"/>
    <n v="103"/>
    <n v="0"/>
    <n v="0"/>
    <n v="0"/>
    <n v="0"/>
    <n v="0"/>
    <n v="0"/>
    <n v="0"/>
    <n v="0"/>
    <n v="0"/>
    <n v="0"/>
    <x v="35"/>
  </r>
  <r>
    <n v="2826"/>
    <n v="0"/>
    <n v="2826"/>
    <n v="0"/>
    <n v="2826"/>
    <n v="0"/>
    <n v="2826"/>
    <n v="0"/>
    <n v="0"/>
    <n v="0"/>
    <n v="0"/>
    <n v="0"/>
    <x v="48"/>
  </r>
  <r>
    <n v="257"/>
    <n v="257"/>
    <n v="0"/>
    <n v="0"/>
    <n v="0"/>
    <n v="0"/>
    <n v="0"/>
    <n v="0"/>
    <n v="257"/>
    <n v="257"/>
    <n v="0"/>
    <n v="0"/>
    <x v="46"/>
  </r>
  <r>
    <n v="47"/>
    <n v="47"/>
    <n v="0"/>
    <n v="0"/>
    <n v="0"/>
    <n v="0"/>
    <n v="0"/>
    <n v="0"/>
    <n v="0"/>
    <n v="0"/>
    <n v="0"/>
    <n v="0"/>
    <x v="21"/>
  </r>
  <r>
    <n v="5179"/>
    <n v="0"/>
    <n v="5179"/>
    <n v="0"/>
    <n v="0"/>
    <n v="0"/>
    <n v="0"/>
    <n v="0"/>
    <n v="5179"/>
    <n v="0"/>
    <n v="5179"/>
    <n v="0"/>
    <x v="6"/>
  </r>
  <r>
    <n v="1"/>
    <n v="1"/>
    <n v="0"/>
    <n v="0"/>
    <n v="0"/>
    <n v="0"/>
    <n v="0"/>
    <n v="0"/>
    <n v="0"/>
    <n v="0"/>
    <n v="0"/>
    <n v="0"/>
    <x v="3"/>
  </r>
  <r>
    <n v="394"/>
    <n v="394"/>
    <n v="0"/>
    <n v="0"/>
    <n v="0"/>
    <n v="0"/>
    <n v="0"/>
    <n v="0"/>
    <n v="0"/>
    <n v="0"/>
    <n v="0"/>
    <n v="0"/>
    <x v="13"/>
  </r>
  <r>
    <n v="161"/>
    <n v="161"/>
    <n v="0"/>
    <n v="0"/>
    <n v="0"/>
    <n v="0"/>
    <n v="0"/>
    <n v="0"/>
    <n v="0"/>
    <n v="0"/>
    <n v="0"/>
    <n v="0"/>
    <x v="47"/>
  </r>
  <r>
    <n v="111"/>
    <n v="111"/>
    <n v="0"/>
    <n v="0"/>
    <n v="0"/>
    <n v="0"/>
    <n v="0"/>
    <n v="0"/>
    <n v="0"/>
    <n v="0"/>
    <n v="0"/>
    <n v="0"/>
    <x v="49"/>
  </r>
  <r>
    <n v="8223"/>
    <n v="8223"/>
    <n v="0"/>
    <n v="0"/>
    <n v="0"/>
    <n v="0"/>
    <n v="0"/>
    <n v="0"/>
    <n v="8223"/>
    <n v="8223"/>
    <n v="0"/>
    <n v="0"/>
    <x v="33"/>
  </r>
  <r>
    <n v="3022"/>
    <n v="0"/>
    <n v="3022"/>
    <n v="0"/>
    <n v="0"/>
    <n v="0"/>
    <n v="0"/>
    <n v="0"/>
    <n v="0"/>
    <n v="0"/>
    <n v="0"/>
    <n v="0"/>
    <x v="32"/>
  </r>
  <r>
    <n v="1164"/>
    <n v="1164"/>
    <n v="0"/>
    <n v="0"/>
    <n v="0"/>
    <n v="0"/>
    <n v="0"/>
    <n v="0"/>
    <n v="0"/>
    <n v="0"/>
    <n v="0"/>
    <n v="0"/>
    <x v="49"/>
  </r>
  <r>
    <n v="2716"/>
    <n v="2716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3"/>
  </r>
  <r>
    <n v="16454"/>
    <n v="0"/>
    <n v="16454"/>
    <n v="0"/>
    <n v="0"/>
    <n v="0"/>
    <n v="0"/>
    <n v="0"/>
    <n v="0"/>
    <n v="0"/>
    <n v="0"/>
    <n v="0"/>
    <x v="44"/>
  </r>
  <r>
    <n v="118"/>
    <n v="11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24"/>
  </r>
  <r>
    <n v="398"/>
    <n v="398"/>
    <n v="0"/>
    <n v="0"/>
    <n v="398"/>
    <n v="398"/>
    <n v="0"/>
    <n v="0"/>
    <n v="0"/>
    <n v="0"/>
    <n v="0"/>
    <n v="0"/>
    <x v="27"/>
  </r>
  <r>
    <n v="370"/>
    <n v="370"/>
    <n v="0"/>
    <n v="0"/>
    <n v="0"/>
    <n v="0"/>
    <n v="0"/>
    <n v="0"/>
    <n v="0"/>
    <n v="0"/>
    <n v="0"/>
    <n v="0"/>
    <x v="40"/>
  </r>
  <r>
    <n v="148"/>
    <n v="148"/>
    <n v="0"/>
    <n v="0"/>
    <n v="0"/>
    <n v="0"/>
    <n v="0"/>
    <n v="0"/>
    <n v="0"/>
    <n v="0"/>
    <n v="0"/>
    <n v="0"/>
    <x v="8"/>
  </r>
  <r>
    <n v="2266"/>
    <n v="0"/>
    <n v="2266"/>
    <n v="0"/>
    <n v="0"/>
    <n v="0"/>
    <n v="0"/>
    <n v="0"/>
    <n v="0"/>
    <n v="0"/>
    <n v="0"/>
    <n v="0"/>
    <x v="17"/>
  </r>
  <r>
    <n v="414"/>
    <n v="41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7"/>
  </r>
  <r>
    <n v="2474"/>
    <n v="2474"/>
    <n v="0"/>
    <n v="0"/>
    <n v="0"/>
    <n v="0"/>
    <n v="0"/>
    <n v="0"/>
    <n v="0"/>
    <n v="0"/>
    <n v="0"/>
    <n v="0"/>
    <x v="38"/>
  </r>
  <r>
    <n v="217"/>
    <n v="217"/>
    <n v="0"/>
    <n v="0"/>
    <n v="0"/>
    <n v="0"/>
    <n v="0"/>
    <n v="0"/>
    <n v="0"/>
    <n v="0"/>
    <n v="0"/>
    <n v="0"/>
    <x v="7"/>
  </r>
  <r>
    <n v="1288"/>
    <n v="0"/>
    <n v="1288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5"/>
  </r>
  <r>
    <n v="95"/>
    <n v="95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8"/>
  </r>
  <r>
    <n v="5970"/>
    <n v="0"/>
    <n v="597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2"/>
  </r>
  <r>
    <n v="4023"/>
    <n v="4023"/>
    <n v="0"/>
    <n v="0"/>
    <n v="0"/>
    <n v="0"/>
    <n v="0"/>
    <n v="0"/>
    <n v="0"/>
    <n v="0"/>
    <n v="0"/>
    <n v="0"/>
    <x v="4"/>
  </r>
  <r>
    <n v="7355"/>
    <n v="7355"/>
    <n v="0"/>
    <n v="0"/>
    <n v="7355"/>
    <n v="7355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57"/>
  </r>
  <r>
    <n v="983"/>
    <n v="983"/>
    <n v="0"/>
    <n v="0"/>
    <n v="0"/>
    <n v="0"/>
    <n v="0"/>
    <n v="0"/>
    <n v="0"/>
    <n v="0"/>
    <n v="0"/>
    <n v="0"/>
    <x v="20"/>
  </r>
  <r>
    <n v="2601"/>
    <n v="2601"/>
    <n v="0"/>
    <n v="0"/>
    <n v="0"/>
    <n v="0"/>
    <n v="0"/>
    <n v="0"/>
    <n v="0"/>
    <n v="0"/>
    <n v="0"/>
    <n v="0"/>
    <x v="17"/>
  </r>
  <r>
    <n v="94"/>
    <n v="94"/>
    <n v="0"/>
    <n v="0"/>
    <n v="94"/>
    <n v="94"/>
    <n v="0"/>
    <n v="0"/>
    <n v="0"/>
    <n v="0"/>
    <n v="0"/>
    <n v="0"/>
    <x v="15"/>
  </r>
  <r>
    <n v="158"/>
    <n v="158"/>
    <n v="0"/>
    <n v="0"/>
    <n v="0"/>
    <n v="0"/>
    <n v="0"/>
    <n v="0"/>
    <n v="0"/>
    <n v="0"/>
    <n v="0"/>
    <n v="0"/>
    <x v="19"/>
  </r>
  <r>
    <n v="71"/>
    <n v="71"/>
    <n v="0"/>
    <n v="0"/>
    <n v="0"/>
    <n v="0"/>
    <n v="0"/>
    <n v="0"/>
    <n v="71"/>
    <n v="71"/>
    <n v="0"/>
    <n v="0"/>
    <x v="14"/>
  </r>
  <r>
    <n v="1316"/>
    <n v="1316"/>
    <n v="0"/>
    <n v="0"/>
    <n v="0"/>
    <n v="0"/>
    <n v="0"/>
    <n v="0"/>
    <n v="1316"/>
    <n v="1316"/>
    <n v="0"/>
    <n v="0"/>
    <x v="17"/>
  </r>
  <r>
    <n v="752"/>
    <n v="752"/>
    <n v="0"/>
    <n v="0"/>
    <n v="0"/>
    <n v="0"/>
    <n v="0"/>
    <n v="0"/>
    <n v="0"/>
    <n v="0"/>
    <n v="0"/>
    <n v="0"/>
    <x v="38"/>
  </r>
  <r>
    <n v="61"/>
    <n v="61"/>
    <n v="0"/>
    <n v="0"/>
    <n v="0"/>
    <n v="0"/>
    <n v="0"/>
    <n v="0"/>
    <n v="0"/>
    <n v="0"/>
    <n v="0"/>
    <n v="0"/>
    <x v="19"/>
  </r>
  <r>
    <n v="167"/>
    <n v="167"/>
    <n v="0"/>
    <n v="0"/>
    <n v="167"/>
    <n v="167"/>
    <n v="0"/>
    <n v="0"/>
    <n v="0"/>
    <n v="0"/>
    <n v="0"/>
    <n v="0"/>
    <x v="27"/>
  </r>
  <r>
    <n v="19419"/>
    <n v="0"/>
    <n v="19419"/>
    <n v="0"/>
    <n v="0"/>
    <n v="0"/>
    <n v="0"/>
    <n v="0"/>
    <n v="0"/>
    <n v="0"/>
    <n v="0"/>
    <n v="0"/>
    <x v="19"/>
  </r>
  <r>
    <n v="321"/>
    <n v="321"/>
    <n v="0"/>
    <n v="0"/>
    <n v="0"/>
    <n v="0"/>
    <n v="0"/>
    <n v="0"/>
    <n v="0"/>
    <n v="0"/>
    <n v="0"/>
    <n v="0"/>
    <x v="37"/>
  </r>
  <r>
    <n v="624"/>
    <n v="0"/>
    <n v="624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48"/>
  </r>
  <r>
    <n v="1265"/>
    <n v="1265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64"/>
    <n v="64"/>
    <n v="0"/>
    <n v="0"/>
    <x v="38"/>
  </r>
  <r>
    <n v="7074"/>
    <n v="7074"/>
    <n v="0"/>
    <n v="0"/>
    <n v="0"/>
    <n v="0"/>
    <n v="0"/>
    <n v="0"/>
    <n v="0"/>
    <n v="0"/>
    <n v="0"/>
    <n v="0"/>
    <x v="33"/>
  </r>
  <r>
    <n v="572"/>
    <n v="572"/>
    <n v="0"/>
    <n v="0"/>
    <n v="572"/>
    <n v="572"/>
    <n v="0"/>
    <n v="0"/>
    <n v="0"/>
    <n v="0"/>
    <n v="0"/>
    <n v="0"/>
    <x v="35"/>
  </r>
  <r>
    <n v="2441"/>
    <n v="2441"/>
    <n v="0"/>
    <n v="0"/>
    <n v="0"/>
    <n v="0"/>
    <n v="0"/>
    <n v="0"/>
    <n v="0"/>
    <n v="0"/>
    <n v="0"/>
    <n v="0"/>
    <x v="11"/>
  </r>
  <r>
    <n v="3254"/>
    <n v="3254"/>
    <n v="0"/>
    <n v="0"/>
    <n v="0"/>
    <n v="0"/>
    <n v="0"/>
    <n v="0"/>
    <n v="0"/>
    <n v="0"/>
    <n v="0"/>
    <n v="0"/>
    <x v="10"/>
  </r>
  <r>
    <n v="1681"/>
    <n v="1681"/>
    <n v="0"/>
    <n v="0"/>
    <n v="0"/>
    <n v="0"/>
    <n v="0"/>
    <n v="0"/>
    <n v="1681"/>
    <n v="1681"/>
    <n v="0"/>
    <n v="0"/>
    <x v="36"/>
  </r>
  <r>
    <n v="1"/>
    <n v="1"/>
    <n v="0"/>
    <n v="0"/>
    <n v="0"/>
    <n v="0"/>
    <n v="0"/>
    <n v="0"/>
    <n v="0"/>
    <n v="0"/>
    <n v="0"/>
    <n v="0"/>
    <x v="3"/>
  </r>
  <r>
    <n v="1672"/>
    <n v="1672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2"/>
  </r>
  <r>
    <n v="624"/>
    <n v="624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32"/>
  </r>
  <r>
    <n v="9146"/>
    <n v="9146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33"/>
  </r>
  <r>
    <n v="2337"/>
    <n v="2337"/>
    <n v="0"/>
    <n v="0"/>
    <n v="0"/>
    <n v="0"/>
    <n v="0"/>
    <n v="0"/>
    <n v="0"/>
    <n v="0"/>
    <n v="0"/>
    <n v="0"/>
    <x v="40"/>
  </r>
  <r>
    <n v="366"/>
    <n v="366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4"/>
  </r>
  <r>
    <n v="141"/>
    <n v="141"/>
    <n v="0"/>
    <n v="0"/>
    <n v="0"/>
    <n v="0"/>
    <n v="0"/>
    <n v="0"/>
    <n v="141"/>
    <n v="141"/>
    <n v="0"/>
    <n v="0"/>
    <x v="43"/>
  </r>
  <r>
    <n v="799"/>
    <n v="799"/>
    <n v="0"/>
    <n v="0"/>
    <n v="799"/>
    <n v="799"/>
    <n v="0"/>
    <n v="0"/>
    <n v="0"/>
    <n v="0"/>
    <n v="0"/>
    <n v="0"/>
    <x v="49"/>
  </r>
  <r>
    <n v="22549"/>
    <n v="22549"/>
    <n v="0"/>
    <n v="0"/>
    <n v="0"/>
    <n v="0"/>
    <n v="0"/>
    <n v="0"/>
    <n v="0"/>
    <n v="0"/>
    <n v="0"/>
    <n v="0"/>
    <x v="42"/>
  </r>
  <r>
    <n v="198"/>
    <n v="0"/>
    <n v="198"/>
    <n v="0"/>
    <n v="0"/>
    <n v="0"/>
    <n v="0"/>
    <n v="0"/>
    <n v="0"/>
    <n v="0"/>
    <n v="0"/>
    <n v="0"/>
    <x v="56"/>
  </r>
  <r>
    <n v="7350"/>
    <n v="7350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0"/>
    <n v="0"/>
    <n v="0"/>
    <n v="0"/>
    <x v="8"/>
  </r>
  <r>
    <n v="216"/>
    <n v="216"/>
    <n v="0"/>
    <n v="0"/>
    <n v="0"/>
    <n v="0"/>
    <n v="0"/>
    <n v="0"/>
    <n v="0"/>
    <n v="0"/>
    <n v="0"/>
    <n v="0"/>
    <x v="26"/>
  </r>
  <r>
    <n v="2140"/>
    <n v="0"/>
    <n v="2140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49"/>
  </r>
  <r>
    <n v="110"/>
    <n v="110"/>
    <n v="0"/>
    <n v="0"/>
    <n v="110"/>
    <n v="110"/>
    <n v="0"/>
    <n v="0"/>
    <n v="0"/>
    <n v="0"/>
    <n v="0"/>
    <n v="0"/>
    <x v="33"/>
  </r>
  <r>
    <n v="7854"/>
    <n v="7854"/>
    <n v="0"/>
    <n v="0"/>
    <n v="0"/>
    <n v="0"/>
    <n v="0"/>
    <n v="0"/>
    <n v="0"/>
    <n v="0"/>
    <n v="0"/>
    <n v="0"/>
    <x v="22"/>
  </r>
  <r>
    <n v="208"/>
    <n v="208"/>
    <n v="0"/>
    <n v="0"/>
    <n v="0"/>
    <n v="0"/>
    <n v="0"/>
    <n v="0"/>
    <n v="208"/>
    <n v="208"/>
    <n v="0"/>
    <n v="0"/>
    <x v="13"/>
  </r>
  <r>
    <n v="926"/>
    <n v="926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45"/>
  </r>
  <r>
    <n v="634"/>
    <n v="634"/>
    <n v="0"/>
    <n v="0"/>
    <n v="0"/>
    <n v="0"/>
    <n v="0"/>
    <n v="0"/>
    <n v="0"/>
    <n v="0"/>
    <n v="0"/>
    <n v="0"/>
    <x v="29"/>
  </r>
  <r>
    <n v="890"/>
    <n v="0"/>
    <n v="890"/>
    <n v="0"/>
    <n v="0"/>
    <n v="0"/>
    <n v="0"/>
    <n v="0"/>
    <n v="0"/>
    <n v="0"/>
    <n v="0"/>
    <n v="0"/>
    <x v="42"/>
  </r>
  <r>
    <n v="2297"/>
    <n v="2297"/>
    <n v="0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31"/>
  </r>
  <r>
    <n v="5239"/>
    <n v="523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4"/>
  </r>
  <r>
    <n v="8"/>
    <n v="8"/>
    <n v="0"/>
    <n v="0"/>
    <n v="8"/>
    <n v="8"/>
    <n v="0"/>
    <n v="0"/>
    <n v="0"/>
    <n v="0"/>
    <n v="0"/>
    <n v="0"/>
    <x v="14"/>
  </r>
  <r>
    <n v="683"/>
    <n v="683"/>
    <n v="0"/>
    <n v="0"/>
    <n v="683"/>
    <n v="683"/>
    <n v="0"/>
    <n v="0"/>
    <n v="0"/>
    <n v="0"/>
    <n v="0"/>
    <n v="0"/>
    <x v="55"/>
  </r>
  <r>
    <n v="160"/>
    <n v="160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5"/>
  </r>
  <r>
    <n v="51"/>
    <n v="51"/>
    <n v="0"/>
    <n v="0"/>
    <n v="0"/>
    <n v="0"/>
    <n v="0"/>
    <n v="0"/>
    <n v="0"/>
    <n v="0"/>
    <n v="0"/>
    <n v="0"/>
    <x v="4"/>
  </r>
  <r>
    <n v="1739"/>
    <n v="1739"/>
    <n v="0"/>
    <n v="0"/>
    <n v="0"/>
    <n v="0"/>
    <n v="0"/>
    <n v="0"/>
    <n v="0"/>
    <n v="0"/>
    <n v="0"/>
    <n v="0"/>
    <x v="10"/>
  </r>
  <r>
    <n v="5014"/>
    <n v="501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61"/>
  </r>
  <r>
    <n v="2310"/>
    <n v="2310"/>
    <n v="0"/>
    <n v="0"/>
    <n v="0"/>
    <n v="0"/>
    <n v="0"/>
    <n v="0"/>
    <n v="0"/>
    <n v="0"/>
    <n v="0"/>
    <n v="0"/>
    <x v="19"/>
  </r>
  <r>
    <n v="1245"/>
    <n v="1245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9"/>
  </r>
  <r>
    <n v="18619"/>
    <n v="18619"/>
    <n v="0"/>
    <n v="0"/>
    <n v="18619"/>
    <n v="18619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25"/>
  </r>
  <r>
    <n v="235"/>
    <n v="235"/>
    <n v="0"/>
    <n v="0"/>
    <n v="0"/>
    <n v="0"/>
    <n v="0"/>
    <n v="0"/>
    <n v="0"/>
    <n v="0"/>
    <n v="0"/>
    <n v="0"/>
    <x v="42"/>
  </r>
  <r>
    <n v="2312"/>
    <n v="2312"/>
    <n v="0"/>
    <n v="0"/>
    <n v="0"/>
    <n v="0"/>
    <n v="0"/>
    <n v="0"/>
    <n v="0"/>
    <n v="0"/>
    <n v="0"/>
    <n v="0"/>
    <x v="49"/>
  </r>
  <r>
    <n v="6516"/>
    <n v="6516"/>
    <n v="0"/>
    <n v="0"/>
    <n v="0"/>
    <n v="0"/>
    <n v="0"/>
    <n v="0"/>
    <n v="0"/>
    <n v="0"/>
    <n v="0"/>
    <n v="0"/>
    <x v="27"/>
  </r>
  <r>
    <n v="1076"/>
    <n v="1076"/>
    <n v="0"/>
    <n v="0"/>
    <n v="0"/>
    <n v="0"/>
    <n v="0"/>
    <n v="0"/>
    <n v="1076"/>
    <n v="1076"/>
    <n v="0"/>
    <n v="0"/>
    <x v="27"/>
  </r>
  <r>
    <n v="66"/>
    <n v="66"/>
    <n v="0"/>
    <n v="0"/>
    <n v="0"/>
    <n v="0"/>
    <n v="0"/>
    <n v="0"/>
    <n v="66"/>
    <n v="66"/>
    <n v="0"/>
    <n v="0"/>
    <x v="40"/>
  </r>
  <r>
    <n v="27"/>
    <n v="27"/>
    <n v="0"/>
    <n v="0"/>
    <n v="0"/>
    <n v="0"/>
    <n v="0"/>
    <n v="0"/>
    <n v="0"/>
    <n v="0"/>
    <n v="0"/>
    <n v="0"/>
    <x v="17"/>
  </r>
  <r>
    <n v="1438"/>
    <n v="0"/>
    <n v="1438"/>
    <n v="0"/>
    <n v="1438"/>
    <n v="0"/>
    <n v="1438"/>
    <n v="0"/>
    <n v="0"/>
    <n v="0"/>
    <n v="0"/>
    <n v="0"/>
    <x v="52"/>
  </r>
  <r>
    <n v="317"/>
    <n v="317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23"/>
  </r>
  <r>
    <n v="15611"/>
    <n v="1561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"/>
  </r>
  <r>
    <n v="156"/>
    <n v="156"/>
    <n v="0"/>
    <n v="0"/>
    <n v="0"/>
    <n v="0"/>
    <n v="0"/>
    <n v="0"/>
    <n v="0"/>
    <n v="0"/>
    <n v="0"/>
    <n v="0"/>
    <x v="43"/>
  </r>
  <r>
    <n v="88"/>
    <n v="0"/>
    <n v="88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42"/>
    <n v="42"/>
    <n v="0"/>
    <n v="0"/>
    <x v="4"/>
  </r>
  <r>
    <n v="9177"/>
    <n v="9177"/>
    <n v="0"/>
    <n v="0"/>
    <n v="0"/>
    <n v="0"/>
    <n v="0"/>
    <n v="0"/>
    <n v="0"/>
    <n v="0"/>
    <n v="0"/>
    <n v="0"/>
    <x v="19"/>
  </r>
  <r>
    <n v="890"/>
    <n v="890"/>
    <n v="0"/>
    <n v="0"/>
    <n v="0"/>
    <n v="0"/>
    <n v="0"/>
    <n v="0"/>
    <n v="0"/>
    <n v="0"/>
    <n v="0"/>
    <n v="0"/>
    <x v="21"/>
  </r>
  <r>
    <n v="1116"/>
    <n v="1116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5"/>
  </r>
  <r>
    <n v="2296"/>
    <n v="2296"/>
    <n v="0"/>
    <n v="0"/>
    <n v="0"/>
    <n v="0"/>
    <n v="0"/>
    <n v="0"/>
    <n v="0"/>
    <n v="0"/>
    <n v="0"/>
    <n v="0"/>
    <x v="22"/>
  </r>
  <r>
    <n v="30513"/>
    <n v="0"/>
    <n v="30513"/>
    <n v="0"/>
    <n v="0"/>
    <n v="0"/>
    <n v="0"/>
    <n v="0"/>
    <n v="0"/>
    <n v="0"/>
    <n v="0"/>
    <n v="0"/>
    <x v="19"/>
  </r>
  <r>
    <n v="412"/>
    <n v="412"/>
    <n v="0"/>
    <n v="0"/>
    <n v="0"/>
    <n v="0"/>
    <n v="0"/>
    <n v="0"/>
    <n v="0"/>
    <n v="0"/>
    <n v="0"/>
    <n v="0"/>
    <x v="26"/>
  </r>
  <r>
    <n v="1266"/>
    <n v="0"/>
    <n v="1266"/>
    <n v="0"/>
    <n v="0"/>
    <n v="0"/>
    <n v="0"/>
    <n v="0"/>
    <n v="0"/>
    <n v="0"/>
    <n v="0"/>
    <n v="0"/>
    <x v="48"/>
  </r>
  <r>
    <n v="149"/>
    <n v="149"/>
    <n v="0"/>
    <n v="0"/>
    <n v="149"/>
    <n v="149"/>
    <n v="0"/>
    <n v="0"/>
    <n v="0"/>
    <n v="0"/>
    <n v="0"/>
    <n v="0"/>
    <x v="27"/>
  </r>
  <r>
    <n v="2340"/>
    <n v="2340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50"/>
  </r>
  <r>
    <n v="4557"/>
    <n v="4557"/>
    <n v="0"/>
    <n v="0"/>
    <n v="0"/>
    <n v="0"/>
    <n v="0"/>
    <n v="0"/>
    <n v="0"/>
    <n v="0"/>
    <n v="0"/>
    <n v="0"/>
    <x v="44"/>
  </r>
  <r>
    <n v="6000"/>
    <n v="6000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50"/>
  </r>
  <r>
    <n v="1760"/>
    <n v="1760"/>
    <n v="0"/>
    <n v="0"/>
    <n v="0"/>
    <n v="0"/>
    <n v="0"/>
    <n v="0"/>
    <n v="0"/>
    <n v="0"/>
    <n v="0"/>
    <n v="0"/>
    <x v="46"/>
  </r>
  <r>
    <n v="36"/>
    <n v="36"/>
    <n v="0"/>
    <n v="0"/>
    <n v="36"/>
    <n v="36"/>
    <n v="0"/>
    <n v="0"/>
    <n v="0"/>
    <n v="0"/>
    <n v="0"/>
    <n v="0"/>
    <x v="4"/>
  </r>
  <r>
    <n v="1302"/>
    <n v="1302"/>
    <n v="0"/>
    <n v="0"/>
    <n v="1302"/>
    <n v="1302"/>
    <n v="0"/>
    <n v="0"/>
    <n v="0"/>
    <n v="0"/>
    <n v="0"/>
    <n v="0"/>
    <x v="6"/>
  </r>
  <r>
    <n v="19"/>
    <n v="19"/>
    <n v="0"/>
    <n v="0"/>
    <n v="19"/>
    <n v="19"/>
    <n v="0"/>
    <n v="0"/>
    <n v="0"/>
    <n v="0"/>
    <n v="0"/>
    <n v="0"/>
    <x v="30"/>
  </r>
  <r>
    <n v="4852"/>
    <n v="4852"/>
    <n v="0"/>
    <n v="0"/>
    <n v="0"/>
    <n v="0"/>
    <n v="0"/>
    <n v="0"/>
    <n v="0"/>
    <n v="0"/>
    <n v="0"/>
    <n v="0"/>
    <x v="28"/>
  </r>
  <r>
    <n v="518"/>
    <n v="518"/>
    <n v="0"/>
    <n v="0"/>
    <n v="0"/>
    <n v="0"/>
    <n v="0"/>
    <n v="0"/>
    <n v="0"/>
    <n v="0"/>
    <n v="0"/>
    <n v="0"/>
    <x v="10"/>
  </r>
  <r>
    <n v="364"/>
    <n v="364"/>
    <n v="0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46"/>
  </r>
  <r>
    <n v="1850"/>
    <n v="1850"/>
    <n v="0"/>
    <n v="0"/>
    <n v="0"/>
    <n v="0"/>
    <n v="0"/>
    <n v="0"/>
    <n v="0"/>
    <n v="0"/>
    <n v="0"/>
    <n v="0"/>
    <x v="19"/>
  </r>
  <r>
    <n v="4660"/>
    <n v="4660"/>
    <n v="0"/>
    <n v="0"/>
    <n v="0"/>
    <n v="0"/>
    <n v="0"/>
    <n v="0"/>
    <n v="0"/>
    <n v="0"/>
    <n v="0"/>
    <n v="0"/>
    <x v="44"/>
  </r>
  <r>
    <n v="852"/>
    <n v="0"/>
    <n v="852"/>
    <n v="0"/>
    <n v="0"/>
    <n v="0"/>
    <n v="0"/>
    <n v="0"/>
    <n v="0"/>
    <n v="0"/>
    <n v="0"/>
    <n v="0"/>
    <x v="6"/>
  </r>
  <r>
    <n v="3974"/>
    <n v="3974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8"/>
  </r>
  <r>
    <n v="30"/>
    <n v="30"/>
    <n v="0"/>
    <n v="0"/>
    <n v="30"/>
    <n v="30"/>
    <n v="0"/>
    <n v="0"/>
    <n v="0"/>
    <n v="0"/>
    <n v="0"/>
    <n v="0"/>
    <x v="25"/>
  </r>
  <r>
    <n v="3389"/>
    <n v="3389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50"/>
  </r>
  <r>
    <n v="3410"/>
    <n v="0"/>
    <n v="3410"/>
    <n v="0"/>
    <n v="0"/>
    <n v="0"/>
    <n v="0"/>
    <n v="0"/>
    <n v="0"/>
    <n v="0"/>
    <n v="0"/>
    <n v="0"/>
    <x v="11"/>
  </r>
  <r>
    <n v="1944"/>
    <n v="0"/>
    <n v="1944"/>
    <n v="0"/>
    <n v="0"/>
    <n v="0"/>
    <n v="0"/>
    <n v="0"/>
    <n v="0"/>
    <n v="0"/>
    <n v="0"/>
    <n v="0"/>
    <x v="10"/>
  </r>
  <r>
    <n v="6040"/>
    <n v="6040"/>
    <n v="0"/>
    <n v="0"/>
    <n v="6040"/>
    <n v="6040"/>
    <n v="0"/>
    <n v="0"/>
    <n v="0"/>
    <n v="0"/>
    <n v="0"/>
    <n v="0"/>
    <x v="6"/>
  </r>
  <r>
    <n v="42"/>
    <n v="42"/>
    <n v="0"/>
    <n v="0"/>
    <n v="42"/>
    <n v="42"/>
    <n v="0"/>
    <n v="0"/>
    <n v="0"/>
    <n v="0"/>
    <n v="0"/>
    <n v="0"/>
    <x v="46"/>
  </r>
  <r>
    <n v="64"/>
    <n v="64"/>
    <n v="0"/>
    <n v="0"/>
    <n v="0"/>
    <n v="0"/>
    <n v="0"/>
    <n v="0"/>
    <n v="0"/>
    <n v="0"/>
    <n v="0"/>
    <n v="0"/>
    <x v="21"/>
  </r>
  <r>
    <n v="18152"/>
    <n v="18152"/>
    <n v="0"/>
    <n v="0"/>
    <n v="0"/>
    <n v="0"/>
    <n v="0"/>
    <n v="0"/>
    <n v="18152"/>
    <n v="18152"/>
    <n v="0"/>
    <n v="0"/>
    <x v="1"/>
  </r>
  <r>
    <n v="215"/>
    <n v="215"/>
    <n v="0"/>
    <n v="0"/>
    <n v="0"/>
    <n v="0"/>
    <n v="0"/>
    <n v="0"/>
    <n v="0"/>
    <n v="0"/>
    <n v="0"/>
    <n v="0"/>
    <x v="6"/>
  </r>
  <r>
    <n v="372"/>
    <n v="0"/>
    <n v="372"/>
    <n v="0"/>
    <n v="0"/>
    <n v="0"/>
    <n v="0"/>
    <n v="0"/>
    <n v="0"/>
    <n v="0"/>
    <n v="0"/>
    <n v="0"/>
    <x v="20"/>
  </r>
  <r>
    <n v="2741"/>
    <n v="2741"/>
    <n v="0"/>
    <n v="0"/>
    <n v="2741"/>
    <n v="2741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6"/>
  </r>
  <r>
    <n v="611"/>
    <n v="0"/>
    <n v="611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50"/>
  </r>
  <r>
    <n v="260"/>
    <n v="260"/>
    <n v="0"/>
    <n v="0"/>
    <n v="0"/>
    <n v="0"/>
    <n v="0"/>
    <n v="0"/>
    <n v="260"/>
    <n v="260"/>
    <n v="0"/>
    <n v="0"/>
    <x v="48"/>
  </r>
  <r>
    <n v="2573"/>
    <n v="0"/>
    <n v="2573"/>
    <n v="0"/>
    <n v="0"/>
    <n v="0"/>
    <n v="0"/>
    <n v="0"/>
    <n v="0"/>
    <n v="0"/>
    <n v="0"/>
    <n v="0"/>
    <x v="18"/>
  </r>
  <r>
    <n v="33"/>
    <n v="33"/>
    <n v="0"/>
    <n v="0"/>
    <n v="33"/>
    <n v="33"/>
    <n v="0"/>
    <n v="0"/>
    <n v="0"/>
    <n v="0"/>
    <n v="0"/>
    <n v="0"/>
    <x v="56"/>
  </r>
  <r>
    <n v="967"/>
    <n v="967"/>
    <n v="0"/>
    <n v="0"/>
    <n v="0"/>
    <n v="0"/>
    <n v="0"/>
    <n v="0"/>
    <n v="967"/>
    <n v="967"/>
    <n v="0"/>
    <n v="0"/>
    <x v="1"/>
  </r>
  <r>
    <n v="210"/>
    <n v="21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3"/>
  </r>
  <r>
    <n v="747"/>
    <n v="747"/>
    <n v="0"/>
    <n v="0"/>
    <n v="0"/>
    <n v="0"/>
    <n v="0"/>
    <n v="0"/>
    <n v="0"/>
    <n v="0"/>
    <n v="0"/>
    <n v="0"/>
    <x v="7"/>
  </r>
  <r>
    <n v="1444"/>
    <n v="1444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52"/>
  </r>
  <r>
    <n v="1560"/>
    <n v="0"/>
    <n v="156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37"/>
  </r>
  <r>
    <n v="938"/>
    <n v="938"/>
    <n v="0"/>
    <n v="0"/>
    <n v="0"/>
    <n v="0"/>
    <n v="0"/>
    <n v="0"/>
    <n v="0"/>
    <n v="0"/>
    <n v="0"/>
    <n v="0"/>
    <x v="33"/>
  </r>
  <r>
    <n v="181"/>
    <n v="181"/>
    <n v="0"/>
    <n v="0"/>
    <n v="0"/>
    <n v="0"/>
    <n v="0"/>
    <n v="0"/>
    <n v="0"/>
    <n v="0"/>
    <n v="0"/>
    <n v="0"/>
    <x v="10"/>
  </r>
  <r>
    <n v="297"/>
    <n v="0"/>
    <n v="297"/>
    <n v="0"/>
    <n v="0"/>
    <n v="0"/>
    <n v="0"/>
    <n v="0"/>
    <n v="0"/>
    <n v="0"/>
    <n v="0"/>
    <n v="0"/>
    <x v="39"/>
  </r>
  <r>
    <n v="545"/>
    <n v="545"/>
    <n v="0"/>
    <n v="0"/>
    <n v="0"/>
    <n v="0"/>
    <n v="0"/>
    <n v="0"/>
    <n v="0"/>
    <n v="0"/>
    <n v="0"/>
    <n v="0"/>
    <x v="36"/>
  </r>
  <r>
    <n v="216"/>
    <n v="216"/>
    <n v="0"/>
    <n v="0"/>
    <n v="0"/>
    <n v="0"/>
    <n v="0"/>
    <n v="0"/>
    <n v="0"/>
    <n v="0"/>
    <n v="0"/>
    <n v="0"/>
    <x v="56"/>
  </r>
  <r>
    <n v="363"/>
    <n v="363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116"/>
    <n v="116"/>
    <n v="0"/>
    <n v="0"/>
    <x v="0"/>
  </r>
  <r>
    <n v="3272"/>
    <n v="3272"/>
    <n v="0"/>
    <n v="0"/>
    <n v="3272"/>
    <n v="3272"/>
    <n v="0"/>
    <n v="0"/>
    <n v="0"/>
    <n v="0"/>
    <n v="0"/>
    <n v="0"/>
    <x v="50"/>
  </r>
  <r>
    <n v="1278"/>
    <n v="0"/>
    <n v="1278"/>
    <n v="0"/>
    <n v="0"/>
    <n v="0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33"/>
  </r>
  <r>
    <n v="813"/>
    <n v="813"/>
    <n v="0"/>
    <n v="0"/>
    <n v="0"/>
    <n v="0"/>
    <n v="0"/>
    <n v="0"/>
    <n v="0"/>
    <n v="0"/>
    <n v="0"/>
    <n v="0"/>
    <x v="25"/>
  </r>
  <r>
    <n v="567"/>
    <n v="567"/>
    <n v="0"/>
    <n v="0"/>
    <n v="0"/>
    <n v="0"/>
    <n v="0"/>
    <n v="0"/>
    <n v="0"/>
    <n v="0"/>
    <n v="0"/>
    <n v="0"/>
    <x v="37"/>
  </r>
  <r>
    <n v="8744"/>
    <n v="0"/>
    <n v="8744"/>
    <n v="0"/>
    <n v="0"/>
    <n v="0"/>
    <n v="0"/>
    <n v="0"/>
    <n v="0"/>
    <n v="0"/>
    <n v="0"/>
    <n v="0"/>
    <x v="6"/>
  </r>
  <r>
    <n v="3263"/>
    <n v="3263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9"/>
  </r>
  <r>
    <n v="100"/>
    <n v="100"/>
    <n v="0"/>
    <n v="0"/>
    <n v="0"/>
    <n v="0"/>
    <n v="0"/>
    <n v="0"/>
    <n v="100"/>
    <n v="100"/>
    <n v="0"/>
    <n v="0"/>
    <x v="56"/>
  </r>
  <r>
    <n v="2269"/>
    <n v="2269"/>
    <n v="0"/>
    <n v="0"/>
    <n v="0"/>
    <n v="0"/>
    <n v="0"/>
    <n v="0"/>
    <n v="0"/>
    <n v="0"/>
    <n v="0"/>
    <n v="0"/>
    <x v="32"/>
  </r>
  <r>
    <n v="5311"/>
    <n v="5311"/>
    <n v="0"/>
    <n v="0"/>
    <n v="0"/>
    <n v="0"/>
    <n v="0"/>
    <n v="0"/>
    <n v="5311"/>
    <n v="5311"/>
    <n v="0"/>
    <n v="0"/>
    <x v="29"/>
  </r>
  <r>
    <n v="474"/>
    <n v="47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5"/>
  </r>
  <r>
    <n v="880"/>
    <n v="880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60"/>
  </r>
  <r>
    <n v="1194"/>
    <n v="1194"/>
    <n v="0"/>
    <n v="0"/>
    <n v="0"/>
    <n v="0"/>
    <n v="0"/>
    <n v="0"/>
    <n v="0"/>
    <n v="0"/>
    <n v="0"/>
    <n v="0"/>
    <x v="19"/>
  </r>
  <r>
    <n v="272"/>
    <n v="272"/>
    <n v="0"/>
    <n v="0"/>
    <n v="0"/>
    <n v="0"/>
    <n v="0"/>
    <n v="0"/>
    <n v="0"/>
    <n v="0"/>
    <n v="0"/>
    <n v="0"/>
    <x v="49"/>
  </r>
  <r>
    <n v="1006"/>
    <n v="1006"/>
    <n v="0"/>
    <n v="0"/>
    <n v="1006"/>
    <n v="1006"/>
    <n v="0"/>
    <n v="0"/>
    <n v="0"/>
    <n v="0"/>
    <n v="0"/>
    <n v="0"/>
    <x v="5"/>
  </r>
  <r>
    <n v="232"/>
    <n v="232"/>
    <n v="0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138"/>
    <n v="138"/>
    <n v="0"/>
    <n v="0"/>
    <x v="40"/>
  </r>
  <r>
    <n v="1080"/>
    <n v="0"/>
    <n v="1080"/>
    <n v="0"/>
    <n v="0"/>
    <n v="0"/>
    <n v="0"/>
    <n v="0"/>
    <n v="0"/>
    <n v="0"/>
    <n v="0"/>
    <n v="0"/>
    <x v="4"/>
  </r>
  <r>
    <n v="427"/>
    <n v="427"/>
    <n v="0"/>
    <n v="0"/>
    <n v="0"/>
    <n v="0"/>
    <n v="0"/>
    <n v="0"/>
    <n v="0"/>
    <n v="0"/>
    <n v="0"/>
    <n v="0"/>
    <x v="0"/>
  </r>
  <r>
    <n v="134"/>
    <n v="134"/>
    <n v="0"/>
    <n v="0"/>
    <n v="0"/>
    <n v="0"/>
    <n v="0"/>
    <n v="0"/>
    <n v="0"/>
    <n v="0"/>
    <n v="0"/>
    <n v="0"/>
    <x v="16"/>
  </r>
  <r>
    <n v="1"/>
    <n v="0"/>
    <n v="1"/>
    <n v="0"/>
    <n v="0"/>
    <n v="0"/>
    <n v="0"/>
    <n v="0"/>
    <n v="1"/>
    <n v="0"/>
    <n v="1"/>
    <n v="0"/>
    <x v="21"/>
  </r>
  <r>
    <n v="83"/>
    <n v="83"/>
    <n v="0"/>
    <n v="0"/>
    <n v="0"/>
    <n v="0"/>
    <n v="0"/>
    <n v="0"/>
    <n v="0"/>
    <n v="0"/>
    <n v="0"/>
    <n v="0"/>
    <x v="23"/>
  </r>
  <r>
    <n v="167"/>
    <n v="167"/>
    <n v="0"/>
    <n v="0"/>
    <n v="0"/>
    <n v="0"/>
    <n v="0"/>
    <n v="0"/>
    <n v="0"/>
    <n v="0"/>
    <n v="0"/>
    <n v="0"/>
    <x v="35"/>
  </r>
  <r>
    <n v="2992"/>
    <n v="2992"/>
    <n v="0"/>
    <n v="0"/>
    <n v="0"/>
    <n v="0"/>
    <n v="0"/>
    <n v="0"/>
    <n v="0"/>
    <n v="0"/>
    <n v="0"/>
    <n v="0"/>
    <x v="28"/>
  </r>
  <r>
    <n v="69"/>
    <n v="69"/>
    <n v="0"/>
    <n v="0"/>
    <n v="0"/>
    <n v="0"/>
    <n v="0"/>
    <n v="0"/>
    <n v="0"/>
    <n v="0"/>
    <n v="0"/>
    <n v="0"/>
    <x v="8"/>
  </r>
  <r>
    <n v="61"/>
    <n v="61"/>
    <n v="0"/>
    <n v="0"/>
    <n v="61"/>
    <n v="61"/>
    <n v="0"/>
    <n v="0"/>
    <n v="0"/>
    <n v="0"/>
    <n v="0"/>
    <n v="0"/>
    <x v="46"/>
  </r>
  <r>
    <n v="376"/>
    <n v="376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1"/>
  </r>
  <r>
    <n v="6280"/>
    <n v="0"/>
    <n v="6280"/>
    <n v="0"/>
    <n v="0"/>
    <n v="0"/>
    <n v="0"/>
    <n v="0"/>
    <n v="0"/>
    <n v="0"/>
    <n v="0"/>
    <n v="0"/>
    <x v="46"/>
  </r>
  <r>
    <n v="11357"/>
    <n v="11357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27"/>
  </r>
  <r>
    <n v="61"/>
    <n v="0"/>
    <n v="61"/>
    <n v="0"/>
    <n v="0"/>
    <n v="0"/>
    <n v="0"/>
    <n v="0"/>
    <n v="61"/>
    <n v="0"/>
    <n v="61"/>
    <n v="0"/>
    <x v="57"/>
  </r>
  <r>
    <n v="27605"/>
    <n v="27605"/>
    <n v="0"/>
    <n v="0"/>
    <n v="0"/>
    <n v="0"/>
    <n v="0"/>
    <n v="0"/>
    <n v="0"/>
    <n v="0"/>
    <n v="0"/>
    <n v="0"/>
    <x v="48"/>
  </r>
  <r>
    <n v="918"/>
    <n v="918"/>
    <n v="0"/>
    <n v="0"/>
    <n v="918"/>
    <n v="918"/>
    <n v="0"/>
    <n v="0"/>
    <n v="0"/>
    <n v="0"/>
    <n v="0"/>
    <n v="0"/>
    <x v="6"/>
  </r>
  <r>
    <n v="11"/>
    <n v="11"/>
    <n v="0"/>
    <n v="0"/>
    <n v="0"/>
    <n v="0"/>
    <n v="0"/>
    <n v="0"/>
    <n v="11"/>
    <n v="11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6"/>
  </r>
  <r>
    <n v="3"/>
    <n v="0"/>
    <n v="3"/>
    <n v="0"/>
    <n v="0"/>
    <n v="0"/>
    <n v="0"/>
    <n v="0"/>
    <n v="0"/>
    <n v="0"/>
    <n v="0"/>
    <n v="0"/>
    <x v="3"/>
  </r>
  <r>
    <n v="17581"/>
    <n v="0"/>
    <n v="17581"/>
    <n v="0"/>
    <n v="0"/>
    <n v="0"/>
    <n v="0"/>
    <n v="0"/>
    <n v="0"/>
    <n v="0"/>
    <n v="0"/>
    <n v="0"/>
    <x v="44"/>
  </r>
  <r>
    <n v="3368"/>
    <n v="3368"/>
    <n v="0"/>
    <n v="0"/>
    <n v="0"/>
    <n v="0"/>
    <n v="0"/>
    <n v="0"/>
    <n v="0"/>
    <n v="0"/>
    <n v="0"/>
    <n v="0"/>
    <x v="27"/>
  </r>
  <r>
    <n v="1519"/>
    <n v="1519"/>
    <n v="0"/>
    <n v="0"/>
    <n v="0"/>
    <n v="0"/>
    <n v="0"/>
    <n v="0"/>
    <n v="0"/>
    <n v="0"/>
    <n v="0"/>
    <n v="0"/>
    <x v="51"/>
  </r>
  <r>
    <n v="5402"/>
    <n v="0"/>
    <n v="5402"/>
    <n v="0"/>
    <n v="0"/>
    <n v="0"/>
    <n v="0"/>
    <n v="0"/>
    <n v="5402"/>
    <n v="0"/>
    <n v="5402"/>
    <n v="0"/>
    <x v="8"/>
  </r>
  <r>
    <n v="277"/>
    <n v="277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4"/>
  </r>
  <r>
    <n v="254"/>
    <n v="254"/>
    <n v="0"/>
    <n v="0"/>
    <n v="0"/>
    <n v="0"/>
    <n v="0"/>
    <n v="0"/>
    <n v="0"/>
    <n v="0"/>
    <n v="0"/>
    <n v="0"/>
    <x v="40"/>
  </r>
  <r>
    <n v="156"/>
    <n v="156"/>
    <n v="0"/>
    <n v="0"/>
    <n v="0"/>
    <n v="0"/>
    <n v="0"/>
    <n v="0"/>
    <n v="0"/>
    <n v="0"/>
    <n v="0"/>
    <n v="0"/>
    <x v="44"/>
  </r>
  <r>
    <n v="152"/>
    <n v="152"/>
    <n v="0"/>
    <n v="0"/>
    <n v="0"/>
    <n v="0"/>
    <n v="0"/>
    <n v="0"/>
    <n v="0"/>
    <n v="0"/>
    <n v="0"/>
    <n v="0"/>
    <x v="45"/>
  </r>
  <r>
    <n v="10125"/>
    <n v="10125"/>
    <n v="0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94"/>
    <n v="94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5"/>
  </r>
  <r>
    <n v="254"/>
    <n v="254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7"/>
  </r>
  <r>
    <n v="350"/>
    <n v="350"/>
    <n v="0"/>
    <n v="0"/>
    <n v="0"/>
    <n v="0"/>
    <n v="0"/>
    <n v="0"/>
    <n v="0"/>
    <n v="0"/>
    <n v="0"/>
    <n v="0"/>
    <x v="49"/>
  </r>
  <r>
    <n v="548"/>
    <n v="54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0"/>
  </r>
  <r>
    <n v="1828"/>
    <n v="1828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6"/>
  </r>
  <r>
    <n v="5556"/>
    <n v="0"/>
    <n v="5556"/>
    <n v="0"/>
    <n v="5556"/>
    <n v="0"/>
    <n v="5556"/>
    <n v="0"/>
    <n v="0"/>
    <n v="0"/>
    <n v="0"/>
    <n v="0"/>
    <x v="31"/>
  </r>
  <r>
    <n v="1016"/>
    <n v="0"/>
    <n v="1016"/>
    <n v="0"/>
    <n v="1016"/>
    <n v="0"/>
    <n v="1016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2"/>
  </r>
  <r>
    <n v="513"/>
    <n v="0"/>
    <n v="513"/>
    <n v="0"/>
    <n v="0"/>
    <n v="0"/>
    <n v="0"/>
    <n v="0"/>
    <n v="513"/>
    <n v="0"/>
    <n v="513"/>
    <n v="0"/>
    <x v="3"/>
  </r>
  <r>
    <n v="577"/>
    <n v="577"/>
    <n v="0"/>
    <n v="0"/>
    <n v="577"/>
    <n v="577"/>
    <n v="0"/>
    <n v="0"/>
    <n v="0"/>
    <n v="0"/>
    <n v="0"/>
    <n v="0"/>
    <x v="49"/>
  </r>
  <r>
    <n v="209"/>
    <n v="209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3"/>
  </r>
  <r>
    <n v="279"/>
    <n v="27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49"/>
  </r>
  <r>
    <n v="550"/>
    <n v="550"/>
    <n v="0"/>
    <n v="0"/>
    <n v="550"/>
    <n v="550"/>
    <n v="0"/>
    <n v="0"/>
    <n v="0"/>
    <n v="0"/>
    <n v="0"/>
    <n v="0"/>
    <x v="18"/>
  </r>
  <r>
    <n v="1541"/>
    <n v="0"/>
    <n v="1541"/>
    <n v="0"/>
    <n v="1541"/>
    <n v="0"/>
    <n v="1541"/>
    <n v="0"/>
    <n v="0"/>
    <n v="0"/>
    <n v="0"/>
    <n v="0"/>
    <x v="32"/>
  </r>
  <r>
    <n v="48"/>
    <n v="48"/>
    <n v="0"/>
    <n v="0"/>
    <n v="0"/>
    <n v="0"/>
    <n v="0"/>
    <n v="0"/>
    <n v="48"/>
    <n v="48"/>
    <n v="0"/>
    <n v="0"/>
    <x v="26"/>
  </r>
  <r>
    <n v="1"/>
    <n v="1"/>
    <n v="0"/>
    <n v="0"/>
    <n v="0"/>
    <n v="0"/>
    <n v="0"/>
    <n v="0"/>
    <n v="0"/>
    <n v="0"/>
    <n v="0"/>
    <n v="0"/>
    <x v="0"/>
  </r>
  <r>
    <n v="18906"/>
    <n v="0"/>
    <n v="0"/>
    <n v="18906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41"/>
  </r>
  <r>
    <n v="6390"/>
    <n v="6390"/>
    <n v="0"/>
    <n v="0"/>
    <n v="0"/>
    <n v="0"/>
    <n v="0"/>
    <n v="0"/>
    <n v="0"/>
    <n v="0"/>
    <n v="0"/>
    <n v="0"/>
    <x v="35"/>
  </r>
  <r>
    <n v="4543"/>
    <n v="4543"/>
    <n v="0"/>
    <n v="0"/>
    <n v="0"/>
    <n v="0"/>
    <n v="0"/>
    <n v="0"/>
    <n v="4543"/>
    <n v="4543"/>
    <n v="0"/>
    <n v="0"/>
    <x v="26"/>
  </r>
  <r>
    <n v="9"/>
    <n v="9"/>
    <n v="0"/>
    <n v="0"/>
    <n v="0"/>
    <n v="0"/>
    <n v="0"/>
    <n v="0"/>
    <n v="0"/>
    <n v="0"/>
    <n v="0"/>
    <n v="0"/>
    <x v="13"/>
  </r>
  <r>
    <n v="3227"/>
    <n v="3227"/>
    <n v="0"/>
    <n v="0"/>
    <n v="0"/>
    <n v="0"/>
    <n v="0"/>
    <n v="0"/>
    <n v="0"/>
    <n v="0"/>
    <n v="0"/>
    <n v="0"/>
    <x v="1"/>
  </r>
  <r>
    <n v="22585"/>
    <n v="0"/>
    <n v="22585"/>
    <n v="0"/>
    <n v="22585"/>
    <n v="0"/>
    <n v="22585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15"/>
  </r>
  <r>
    <n v="1781"/>
    <n v="1781"/>
    <n v="0"/>
    <n v="0"/>
    <n v="0"/>
    <n v="0"/>
    <n v="0"/>
    <n v="0"/>
    <n v="0"/>
    <n v="0"/>
    <n v="0"/>
    <n v="0"/>
    <x v="8"/>
  </r>
  <r>
    <n v="161"/>
    <n v="161"/>
    <n v="0"/>
    <n v="0"/>
    <n v="0"/>
    <n v="0"/>
    <n v="0"/>
    <n v="0"/>
    <n v="0"/>
    <n v="0"/>
    <n v="0"/>
    <n v="0"/>
    <x v="14"/>
  </r>
  <r>
    <n v="217"/>
    <n v="217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30"/>
  </r>
  <r>
    <n v="3200"/>
    <n v="3200"/>
    <n v="0"/>
    <n v="0"/>
    <n v="0"/>
    <n v="0"/>
    <n v="0"/>
    <n v="0"/>
    <n v="3200"/>
    <n v="3200"/>
    <n v="0"/>
    <n v="0"/>
    <x v="28"/>
  </r>
  <r>
    <n v="170"/>
    <n v="170"/>
    <n v="0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36"/>
  </r>
  <r>
    <n v="136"/>
    <n v="136"/>
    <n v="0"/>
    <n v="0"/>
    <n v="0"/>
    <n v="0"/>
    <n v="0"/>
    <n v="0"/>
    <n v="0"/>
    <n v="0"/>
    <n v="0"/>
    <n v="0"/>
    <x v="56"/>
  </r>
  <r>
    <n v="795"/>
    <n v="795"/>
    <n v="0"/>
    <n v="0"/>
    <n v="0"/>
    <n v="0"/>
    <n v="0"/>
    <n v="0"/>
    <n v="0"/>
    <n v="0"/>
    <n v="0"/>
    <n v="0"/>
    <x v="27"/>
  </r>
  <r>
    <n v="4525"/>
    <n v="0"/>
    <n v="4525"/>
    <n v="0"/>
    <n v="0"/>
    <n v="0"/>
    <n v="0"/>
    <n v="0"/>
    <n v="0"/>
    <n v="0"/>
    <n v="0"/>
    <n v="0"/>
    <x v="49"/>
  </r>
  <r>
    <n v="1726"/>
    <n v="0"/>
    <n v="1726"/>
    <n v="0"/>
    <n v="0"/>
    <n v="0"/>
    <n v="0"/>
    <n v="0"/>
    <n v="0"/>
    <n v="0"/>
    <n v="0"/>
    <n v="0"/>
    <x v="42"/>
  </r>
  <r>
    <n v="407"/>
    <n v="40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36"/>
  </r>
  <r>
    <n v="640"/>
    <n v="640"/>
    <n v="0"/>
    <n v="0"/>
    <n v="0"/>
    <n v="0"/>
    <n v="0"/>
    <n v="0"/>
    <n v="0"/>
    <n v="0"/>
    <n v="0"/>
    <n v="0"/>
    <x v="1"/>
  </r>
  <r>
    <n v="733"/>
    <n v="733"/>
    <n v="0"/>
    <n v="0"/>
    <n v="0"/>
    <n v="0"/>
    <n v="0"/>
    <n v="0"/>
    <n v="0"/>
    <n v="0"/>
    <n v="0"/>
    <n v="0"/>
    <x v="8"/>
  </r>
  <r>
    <n v="7328"/>
    <n v="0"/>
    <n v="7328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5691"/>
    <n v="5691"/>
    <n v="0"/>
    <n v="0"/>
    <n v="0"/>
    <n v="0"/>
    <n v="0"/>
    <n v="0"/>
    <n v="0"/>
    <n v="0"/>
    <n v="0"/>
    <n v="0"/>
    <x v="33"/>
  </r>
  <r>
    <n v="1435"/>
    <n v="1435"/>
    <n v="0"/>
    <n v="0"/>
    <n v="0"/>
    <n v="0"/>
    <n v="0"/>
    <n v="0"/>
    <n v="0"/>
    <n v="0"/>
    <n v="0"/>
    <n v="0"/>
    <x v="45"/>
  </r>
  <r>
    <n v="86"/>
    <n v="8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"/>
  </r>
  <r>
    <n v="4751"/>
    <n v="0"/>
    <n v="0"/>
    <n v="4751"/>
    <n v="4751"/>
    <n v="0"/>
    <n v="0"/>
    <n v="4751"/>
    <n v="0"/>
    <n v="0"/>
    <n v="0"/>
    <n v="0"/>
    <x v="61"/>
  </r>
  <r>
    <n v="445"/>
    <n v="445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4"/>
  </r>
  <r>
    <n v="966"/>
    <n v="0"/>
    <n v="966"/>
    <n v="0"/>
    <n v="0"/>
    <n v="0"/>
    <n v="0"/>
    <n v="0"/>
    <n v="0"/>
    <n v="0"/>
    <n v="0"/>
    <n v="0"/>
    <x v="4"/>
  </r>
  <r>
    <n v="4949"/>
    <n v="4949"/>
    <n v="0"/>
    <n v="0"/>
    <n v="0"/>
    <n v="0"/>
    <n v="0"/>
    <n v="0"/>
    <n v="0"/>
    <n v="0"/>
    <n v="0"/>
    <n v="0"/>
    <x v="47"/>
  </r>
  <r>
    <n v="397"/>
    <n v="397"/>
    <n v="0"/>
    <n v="0"/>
    <n v="0"/>
    <n v="0"/>
    <n v="0"/>
    <n v="0"/>
    <n v="0"/>
    <n v="0"/>
    <n v="0"/>
    <n v="0"/>
    <x v="6"/>
  </r>
  <r>
    <n v="16"/>
    <n v="16"/>
    <n v="0"/>
    <n v="0"/>
    <n v="16"/>
    <n v="16"/>
    <n v="0"/>
    <n v="0"/>
    <n v="0"/>
    <n v="0"/>
    <n v="0"/>
    <n v="0"/>
    <x v="10"/>
  </r>
  <r>
    <n v="79"/>
    <n v="7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6"/>
  </r>
  <r>
    <n v="76"/>
    <n v="76"/>
    <n v="0"/>
    <n v="0"/>
    <n v="0"/>
    <n v="0"/>
    <n v="0"/>
    <n v="0"/>
    <n v="0"/>
    <n v="0"/>
    <n v="0"/>
    <n v="0"/>
    <x v="40"/>
  </r>
  <r>
    <n v="1199"/>
    <n v="1199"/>
    <n v="0"/>
    <n v="0"/>
    <n v="0"/>
    <n v="0"/>
    <n v="0"/>
    <n v="0"/>
    <n v="1199"/>
    <n v="1199"/>
    <n v="0"/>
    <n v="0"/>
    <x v="34"/>
  </r>
  <r>
    <n v="17"/>
    <n v="17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35"/>
  </r>
  <r>
    <n v="865"/>
    <n v="865"/>
    <n v="0"/>
    <n v="0"/>
    <n v="0"/>
    <n v="0"/>
    <n v="0"/>
    <n v="0"/>
    <n v="0"/>
    <n v="0"/>
    <n v="0"/>
    <n v="0"/>
    <x v="20"/>
  </r>
  <r>
    <n v="3662"/>
    <n v="3662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43"/>
  </r>
  <r>
    <n v="187"/>
    <n v="187"/>
    <n v="0"/>
    <n v="0"/>
    <n v="0"/>
    <n v="0"/>
    <n v="0"/>
    <n v="0"/>
    <n v="0"/>
    <n v="0"/>
    <n v="0"/>
    <n v="0"/>
    <x v="28"/>
  </r>
  <r>
    <n v="99"/>
    <n v="99"/>
    <n v="0"/>
    <n v="0"/>
    <n v="0"/>
    <n v="0"/>
    <n v="0"/>
    <n v="0"/>
    <n v="0"/>
    <n v="0"/>
    <n v="0"/>
    <n v="0"/>
    <x v="53"/>
  </r>
  <r>
    <n v="4252"/>
    <n v="4252"/>
    <n v="0"/>
    <n v="0"/>
    <n v="0"/>
    <n v="0"/>
    <n v="0"/>
    <n v="0"/>
    <n v="0"/>
    <n v="0"/>
    <n v="0"/>
    <n v="0"/>
    <x v="24"/>
  </r>
  <r>
    <n v="288"/>
    <n v="0"/>
    <n v="288"/>
    <n v="0"/>
    <n v="0"/>
    <n v="0"/>
    <n v="0"/>
    <n v="0"/>
    <n v="0"/>
    <n v="0"/>
    <n v="0"/>
    <n v="0"/>
    <x v="58"/>
  </r>
  <r>
    <n v="145"/>
    <n v="145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30"/>
    <n v="30"/>
    <n v="0"/>
    <n v="0"/>
    <x v="38"/>
  </r>
  <r>
    <n v="43"/>
    <n v="43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74"/>
    <n v="74"/>
    <n v="0"/>
    <n v="0"/>
    <x v="32"/>
  </r>
  <r>
    <n v="69"/>
    <n v="69"/>
    <n v="0"/>
    <n v="0"/>
    <n v="0"/>
    <n v="0"/>
    <n v="0"/>
    <n v="0"/>
    <n v="0"/>
    <n v="0"/>
    <n v="0"/>
    <n v="0"/>
    <x v="28"/>
  </r>
  <r>
    <n v="1913"/>
    <n v="1913"/>
    <n v="0"/>
    <n v="0"/>
    <n v="0"/>
    <n v="0"/>
    <n v="0"/>
    <n v="0"/>
    <n v="0"/>
    <n v="0"/>
    <n v="0"/>
    <n v="0"/>
    <x v="7"/>
  </r>
  <r>
    <n v="292"/>
    <n v="292"/>
    <n v="0"/>
    <n v="0"/>
    <n v="0"/>
    <n v="0"/>
    <n v="0"/>
    <n v="0"/>
    <n v="0"/>
    <n v="0"/>
    <n v="0"/>
    <n v="0"/>
    <x v="24"/>
  </r>
  <r>
    <n v="2466"/>
    <n v="0"/>
    <n v="0"/>
    <n v="2466"/>
    <n v="0"/>
    <n v="0"/>
    <n v="0"/>
    <n v="0"/>
    <n v="0"/>
    <n v="0"/>
    <n v="0"/>
    <n v="0"/>
    <x v="61"/>
  </r>
  <r>
    <n v="1116"/>
    <n v="1116"/>
    <n v="0"/>
    <n v="0"/>
    <n v="0"/>
    <n v="0"/>
    <n v="0"/>
    <n v="0"/>
    <n v="0"/>
    <n v="0"/>
    <n v="0"/>
    <n v="0"/>
    <x v="51"/>
  </r>
  <r>
    <n v="160"/>
    <n v="160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7"/>
  </r>
  <r>
    <n v="832"/>
    <n v="0"/>
    <n v="832"/>
    <n v="0"/>
    <n v="0"/>
    <n v="0"/>
    <n v="0"/>
    <n v="0"/>
    <n v="0"/>
    <n v="0"/>
    <n v="0"/>
    <n v="0"/>
    <x v="34"/>
  </r>
  <r>
    <n v="113"/>
    <n v="113"/>
    <n v="0"/>
    <n v="0"/>
    <n v="0"/>
    <n v="0"/>
    <n v="0"/>
    <n v="0"/>
    <n v="0"/>
    <n v="0"/>
    <n v="0"/>
    <n v="0"/>
    <x v="5"/>
  </r>
  <r>
    <n v="3688"/>
    <n v="3688"/>
    <n v="0"/>
    <n v="0"/>
    <n v="3688"/>
    <n v="3688"/>
    <n v="0"/>
    <n v="0"/>
    <n v="0"/>
    <n v="0"/>
    <n v="0"/>
    <n v="0"/>
    <x v="13"/>
  </r>
  <r>
    <n v="652"/>
    <n v="0"/>
    <n v="652"/>
    <n v="0"/>
    <n v="0"/>
    <n v="0"/>
    <n v="0"/>
    <n v="0"/>
    <n v="0"/>
    <n v="0"/>
    <n v="0"/>
    <n v="0"/>
    <x v="40"/>
  </r>
  <r>
    <n v="204"/>
    <n v="204"/>
    <n v="0"/>
    <n v="0"/>
    <n v="0"/>
    <n v="0"/>
    <n v="0"/>
    <n v="0"/>
    <n v="0"/>
    <n v="0"/>
    <n v="0"/>
    <n v="0"/>
    <x v="49"/>
  </r>
  <r>
    <n v="5549"/>
    <n v="5549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35"/>
  </r>
  <r>
    <n v="809"/>
    <n v="809"/>
    <n v="0"/>
    <n v="0"/>
    <n v="0"/>
    <n v="0"/>
    <n v="0"/>
    <n v="0"/>
    <n v="809"/>
    <n v="809"/>
    <n v="0"/>
    <n v="0"/>
    <x v="33"/>
  </r>
  <r>
    <n v="836"/>
    <n v="0"/>
    <n v="836"/>
    <n v="0"/>
    <n v="0"/>
    <n v="0"/>
    <n v="0"/>
    <n v="0"/>
    <n v="0"/>
    <n v="0"/>
    <n v="0"/>
    <n v="0"/>
    <x v="4"/>
  </r>
  <r>
    <n v="148"/>
    <n v="148"/>
    <n v="0"/>
    <n v="0"/>
    <n v="0"/>
    <n v="0"/>
    <n v="0"/>
    <n v="0"/>
    <n v="0"/>
    <n v="0"/>
    <n v="0"/>
    <n v="0"/>
    <x v="7"/>
  </r>
  <r>
    <n v="917"/>
    <n v="0"/>
    <n v="917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20"/>
  </r>
  <r>
    <n v="1455"/>
    <n v="0"/>
    <n v="1455"/>
    <n v="0"/>
    <n v="0"/>
    <n v="0"/>
    <n v="0"/>
    <n v="0"/>
    <n v="0"/>
    <n v="0"/>
    <n v="0"/>
    <n v="0"/>
    <x v="47"/>
  </r>
  <r>
    <n v="241"/>
    <n v="241"/>
    <n v="0"/>
    <n v="0"/>
    <n v="0"/>
    <n v="0"/>
    <n v="0"/>
    <n v="0"/>
    <n v="0"/>
    <n v="0"/>
    <n v="0"/>
    <n v="0"/>
    <x v="2"/>
  </r>
  <r>
    <n v="165"/>
    <n v="0"/>
    <n v="165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21"/>
  </r>
  <r>
    <n v="6865"/>
    <n v="6865"/>
    <n v="0"/>
    <n v="0"/>
    <n v="0"/>
    <n v="0"/>
    <n v="0"/>
    <n v="0"/>
    <n v="0"/>
    <n v="0"/>
    <n v="0"/>
    <n v="0"/>
    <x v="7"/>
  </r>
  <r>
    <n v="673"/>
    <n v="673"/>
    <n v="0"/>
    <n v="0"/>
    <n v="0"/>
    <n v="0"/>
    <n v="0"/>
    <n v="0"/>
    <n v="0"/>
    <n v="0"/>
    <n v="0"/>
    <n v="0"/>
    <x v="8"/>
  </r>
  <r>
    <n v="290"/>
    <n v="290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3"/>
  </r>
  <r>
    <n v="16848"/>
    <n v="16848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47"/>
  </r>
  <r>
    <n v="406"/>
    <n v="406"/>
    <n v="0"/>
    <n v="0"/>
    <n v="0"/>
    <n v="0"/>
    <n v="0"/>
    <n v="0"/>
    <n v="0"/>
    <n v="0"/>
    <n v="0"/>
    <n v="0"/>
    <x v="42"/>
  </r>
  <r>
    <n v="468"/>
    <n v="468"/>
    <n v="0"/>
    <n v="0"/>
    <n v="0"/>
    <n v="0"/>
    <n v="0"/>
    <n v="0"/>
    <n v="0"/>
    <n v="0"/>
    <n v="0"/>
    <n v="0"/>
    <x v="10"/>
  </r>
  <r>
    <n v="267"/>
    <n v="267"/>
    <n v="0"/>
    <n v="0"/>
    <n v="0"/>
    <n v="0"/>
    <n v="0"/>
    <n v="0"/>
    <n v="0"/>
    <n v="0"/>
    <n v="0"/>
    <n v="0"/>
    <x v="31"/>
  </r>
  <r>
    <n v="3256"/>
    <n v="3256"/>
    <n v="0"/>
    <n v="0"/>
    <n v="3256"/>
    <n v="3256"/>
    <n v="0"/>
    <n v="0"/>
    <n v="0"/>
    <n v="0"/>
    <n v="0"/>
    <n v="0"/>
    <x v="25"/>
  </r>
  <r>
    <n v="3393"/>
    <n v="0"/>
    <n v="3393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7"/>
  </r>
  <r>
    <n v="2984"/>
    <n v="2984"/>
    <n v="0"/>
    <n v="0"/>
    <n v="0"/>
    <n v="0"/>
    <n v="0"/>
    <n v="0"/>
    <n v="0"/>
    <n v="0"/>
    <n v="0"/>
    <n v="0"/>
    <x v="51"/>
  </r>
  <r>
    <n v="377"/>
    <n v="377"/>
    <n v="0"/>
    <n v="0"/>
    <n v="0"/>
    <n v="0"/>
    <n v="0"/>
    <n v="0"/>
    <n v="0"/>
    <n v="0"/>
    <n v="0"/>
    <n v="0"/>
    <x v="24"/>
  </r>
  <r>
    <n v="51048"/>
    <n v="0"/>
    <n v="51048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4"/>
  </r>
  <r>
    <n v="277"/>
    <n v="277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0"/>
  </r>
  <r>
    <n v="917"/>
    <n v="0"/>
    <n v="917"/>
    <n v="0"/>
    <n v="0"/>
    <n v="0"/>
    <n v="0"/>
    <n v="0"/>
    <n v="0"/>
    <n v="0"/>
    <n v="0"/>
    <n v="0"/>
    <x v="32"/>
  </r>
  <r>
    <n v="41"/>
    <n v="41"/>
    <n v="0"/>
    <n v="0"/>
    <n v="41"/>
    <n v="41"/>
    <n v="0"/>
    <n v="0"/>
    <n v="0"/>
    <n v="0"/>
    <n v="0"/>
    <n v="0"/>
    <x v="26"/>
  </r>
  <r>
    <n v="5808"/>
    <n v="5808"/>
    <n v="0"/>
    <n v="0"/>
    <n v="0"/>
    <n v="0"/>
    <n v="0"/>
    <n v="0"/>
    <n v="5808"/>
    <n v="5808"/>
    <n v="0"/>
    <n v="0"/>
    <x v="51"/>
  </r>
  <r>
    <n v="17480"/>
    <n v="0"/>
    <n v="17480"/>
    <n v="0"/>
    <n v="0"/>
    <n v="0"/>
    <n v="0"/>
    <n v="0"/>
    <n v="0"/>
    <n v="0"/>
    <n v="0"/>
    <n v="0"/>
    <x v="44"/>
  </r>
  <r>
    <n v="8255"/>
    <n v="0"/>
    <n v="8255"/>
    <n v="0"/>
    <n v="0"/>
    <n v="0"/>
    <n v="0"/>
    <n v="0"/>
    <n v="0"/>
    <n v="0"/>
    <n v="0"/>
    <n v="0"/>
    <x v="24"/>
  </r>
  <r>
    <n v="2265"/>
    <n v="0"/>
    <n v="2265"/>
    <n v="0"/>
    <n v="0"/>
    <n v="0"/>
    <n v="0"/>
    <n v="0"/>
    <n v="0"/>
    <n v="0"/>
    <n v="0"/>
    <n v="0"/>
    <x v="7"/>
  </r>
  <r>
    <n v="64"/>
    <n v="64"/>
    <n v="0"/>
    <n v="0"/>
    <n v="0"/>
    <n v="0"/>
    <n v="0"/>
    <n v="0"/>
    <n v="64"/>
    <n v="64"/>
    <n v="0"/>
    <n v="0"/>
    <x v="27"/>
  </r>
  <r>
    <n v="3579"/>
    <n v="3579"/>
    <n v="0"/>
    <n v="0"/>
    <n v="0"/>
    <n v="0"/>
    <n v="0"/>
    <n v="0"/>
    <n v="0"/>
    <n v="0"/>
    <n v="0"/>
    <n v="0"/>
    <x v="11"/>
  </r>
  <r>
    <n v="421"/>
    <n v="421"/>
    <n v="0"/>
    <n v="0"/>
    <n v="0"/>
    <n v="0"/>
    <n v="0"/>
    <n v="0"/>
    <n v="421"/>
    <n v="421"/>
    <n v="0"/>
    <n v="0"/>
    <x v="38"/>
  </r>
  <r>
    <n v="4825"/>
    <n v="4825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13"/>
  </r>
  <r>
    <n v="600"/>
    <n v="600"/>
    <n v="0"/>
    <n v="0"/>
    <n v="0"/>
    <n v="0"/>
    <n v="0"/>
    <n v="0"/>
    <n v="0"/>
    <n v="0"/>
    <n v="0"/>
    <n v="0"/>
    <x v="20"/>
  </r>
  <r>
    <n v="200"/>
    <n v="200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17"/>
  </r>
  <r>
    <n v="345"/>
    <n v="345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7"/>
  </r>
  <r>
    <n v="365"/>
    <n v="365"/>
    <n v="0"/>
    <n v="0"/>
    <n v="365"/>
    <n v="365"/>
    <n v="0"/>
    <n v="0"/>
    <n v="0"/>
    <n v="0"/>
    <n v="0"/>
    <n v="0"/>
    <x v="53"/>
  </r>
  <r>
    <n v="873"/>
    <n v="873"/>
    <n v="0"/>
    <n v="0"/>
    <n v="0"/>
    <n v="0"/>
    <n v="0"/>
    <n v="0"/>
    <n v="0"/>
    <n v="0"/>
    <n v="0"/>
    <n v="0"/>
    <x v="4"/>
  </r>
  <r>
    <n v="8161"/>
    <n v="8161"/>
    <n v="0"/>
    <n v="0"/>
    <n v="8161"/>
    <n v="8161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4"/>
  </r>
  <r>
    <n v="334"/>
    <n v="334"/>
    <n v="0"/>
    <n v="0"/>
    <n v="0"/>
    <n v="0"/>
    <n v="0"/>
    <n v="0"/>
    <n v="0"/>
    <n v="0"/>
    <n v="0"/>
    <n v="0"/>
    <x v="48"/>
  </r>
  <r>
    <n v="271"/>
    <n v="271"/>
    <n v="0"/>
    <n v="0"/>
    <n v="0"/>
    <n v="0"/>
    <n v="0"/>
    <n v="0"/>
    <n v="271"/>
    <n v="271"/>
    <n v="0"/>
    <n v="0"/>
    <x v="46"/>
  </r>
  <r>
    <n v="8247"/>
    <n v="8247"/>
    <n v="0"/>
    <n v="0"/>
    <n v="0"/>
    <n v="0"/>
    <n v="0"/>
    <n v="0"/>
    <n v="0"/>
    <n v="0"/>
    <n v="0"/>
    <n v="0"/>
    <x v="44"/>
  </r>
  <r>
    <n v="53796"/>
    <n v="53796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13"/>
  </r>
  <r>
    <n v="7"/>
    <n v="0"/>
    <n v="7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0"/>
  </r>
  <r>
    <n v="10915"/>
    <n v="0"/>
    <n v="10915"/>
    <n v="0"/>
    <n v="0"/>
    <n v="0"/>
    <n v="0"/>
    <n v="0"/>
    <n v="0"/>
    <n v="0"/>
    <n v="0"/>
    <n v="0"/>
    <x v="22"/>
  </r>
  <r>
    <n v="1662"/>
    <n v="0"/>
    <n v="1662"/>
    <n v="0"/>
    <n v="0"/>
    <n v="0"/>
    <n v="0"/>
    <n v="0"/>
    <n v="0"/>
    <n v="0"/>
    <n v="0"/>
    <n v="0"/>
    <x v="49"/>
  </r>
  <r>
    <n v="1160"/>
    <n v="0"/>
    <n v="1160"/>
    <n v="0"/>
    <n v="0"/>
    <n v="0"/>
    <n v="0"/>
    <n v="0"/>
    <n v="0"/>
    <n v="0"/>
    <n v="0"/>
    <n v="0"/>
    <x v="41"/>
  </r>
  <r>
    <n v="46"/>
    <n v="46"/>
    <n v="0"/>
    <n v="0"/>
    <n v="46"/>
    <n v="46"/>
    <n v="0"/>
    <n v="0"/>
    <n v="0"/>
    <n v="0"/>
    <n v="0"/>
    <n v="0"/>
    <x v="36"/>
  </r>
  <r>
    <n v="518"/>
    <n v="518"/>
    <n v="0"/>
    <n v="0"/>
    <n v="0"/>
    <n v="0"/>
    <n v="0"/>
    <n v="0"/>
    <n v="0"/>
    <n v="0"/>
    <n v="0"/>
    <n v="0"/>
    <x v="48"/>
  </r>
  <r>
    <n v="581"/>
    <n v="581"/>
    <n v="0"/>
    <n v="0"/>
    <n v="0"/>
    <n v="0"/>
    <n v="0"/>
    <n v="0"/>
    <n v="0"/>
    <n v="0"/>
    <n v="0"/>
    <n v="0"/>
    <x v="48"/>
  </r>
  <r>
    <n v="1290"/>
    <n v="0"/>
    <n v="1290"/>
    <n v="0"/>
    <n v="0"/>
    <n v="0"/>
    <n v="0"/>
    <n v="0"/>
    <n v="0"/>
    <n v="0"/>
    <n v="0"/>
    <n v="0"/>
    <x v="41"/>
  </r>
  <r>
    <n v="1"/>
    <n v="0"/>
    <n v="0"/>
    <n v="1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42"/>
  </r>
  <r>
    <n v="821"/>
    <n v="821"/>
    <n v="0"/>
    <n v="0"/>
    <n v="0"/>
    <n v="0"/>
    <n v="0"/>
    <n v="0"/>
    <n v="0"/>
    <n v="0"/>
    <n v="0"/>
    <n v="0"/>
    <x v="40"/>
  </r>
  <r>
    <n v="103"/>
    <n v="0"/>
    <n v="103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23"/>
  </r>
  <r>
    <n v="8"/>
    <n v="8"/>
    <n v="0"/>
    <n v="0"/>
    <n v="8"/>
    <n v="8"/>
    <n v="0"/>
    <n v="0"/>
    <n v="0"/>
    <n v="0"/>
    <n v="0"/>
    <n v="0"/>
    <x v="50"/>
  </r>
  <r>
    <n v="353"/>
    <n v="353"/>
    <n v="0"/>
    <n v="0"/>
    <n v="0"/>
    <n v="0"/>
    <n v="0"/>
    <n v="0"/>
    <n v="0"/>
    <n v="0"/>
    <n v="0"/>
    <n v="0"/>
    <x v="23"/>
  </r>
  <r>
    <n v="72"/>
    <n v="72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8"/>
  </r>
  <r>
    <n v="554"/>
    <n v="554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4"/>
  </r>
  <r>
    <n v="155"/>
    <n v="155"/>
    <n v="0"/>
    <n v="0"/>
    <n v="0"/>
    <n v="0"/>
    <n v="0"/>
    <n v="0"/>
    <n v="0"/>
    <n v="0"/>
    <n v="0"/>
    <n v="0"/>
    <x v="32"/>
  </r>
  <r>
    <n v="7496"/>
    <n v="0"/>
    <n v="7496"/>
    <n v="0"/>
    <n v="0"/>
    <n v="0"/>
    <n v="0"/>
    <n v="0"/>
    <n v="0"/>
    <n v="0"/>
    <n v="0"/>
    <n v="0"/>
    <x v="47"/>
  </r>
  <r>
    <n v="335"/>
    <n v="335"/>
    <n v="0"/>
    <n v="0"/>
    <n v="0"/>
    <n v="0"/>
    <n v="0"/>
    <n v="0"/>
    <n v="0"/>
    <n v="0"/>
    <n v="0"/>
    <n v="0"/>
    <x v="1"/>
  </r>
  <r>
    <n v="5618"/>
    <n v="5618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35"/>
  </r>
  <r>
    <n v="235"/>
    <n v="23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5"/>
  </r>
  <r>
    <n v="62"/>
    <n v="0"/>
    <n v="62"/>
    <n v="0"/>
    <n v="0"/>
    <n v="0"/>
    <n v="0"/>
    <n v="0"/>
    <n v="62"/>
    <n v="0"/>
    <n v="62"/>
    <n v="0"/>
    <x v="61"/>
  </r>
  <r>
    <n v="2210"/>
    <n v="2210"/>
    <n v="0"/>
    <n v="0"/>
    <n v="0"/>
    <n v="0"/>
    <n v="0"/>
    <n v="0"/>
    <n v="0"/>
    <n v="0"/>
    <n v="0"/>
    <n v="0"/>
    <x v="16"/>
  </r>
  <r>
    <n v="2065"/>
    <n v="2065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18"/>
  </r>
  <r>
    <n v="619"/>
    <n v="619"/>
    <n v="0"/>
    <n v="0"/>
    <n v="0"/>
    <n v="0"/>
    <n v="0"/>
    <n v="0"/>
    <n v="0"/>
    <n v="0"/>
    <n v="0"/>
    <n v="0"/>
    <x v="48"/>
  </r>
  <r>
    <n v="7649"/>
    <n v="7649"/>
    <n v="0"/>
    <n v="0"/>
    <n v="0"/>
    <n v="0"/>
    <n v="0"/>
    <n v="0"/>
    <n v="7649"/>
    <n v="7649"/>
    <n v="0"/>
    <n v="0"/>
    <x v="34"/>
  </r>
  <r>
    <n v="1199"/>
    <n v="1199"/>
    <n v="0"/>
    <n v="0"/>
    <n v="0"/>
    <n v="0"/>
    <n v="0"/>
    <n v="0"/>
    <n v="1199"/>
    <n v="1199"/>
    <n v="0"/>
    <n v="0"/>
    <x v="10"/>
  </r>
  <r>
    <n v="175"/>
    <n v="175"/>
    <n v="0"/>
    <n v="0"/>
    <n v="0"/>
    <n v="0"/>
    <n v="0"/>
    <n v="0"/>
    <n v="0"/>
    <n v="0"/>
    <n v="0"/>
    <n v="0"/>
    <x v="47"/>
  </r>
  <r>
    <n v="1060"/>
    <n v="0"/>
    <n v="1060"/>
    <n v="0"/>
    <n v="0"/>
    <n v="0"/>
    <n v="0"/>
    <n v="0"/>
    <n v="0"/>
    <n v="0"/>
    <n v="0"/>
    <n v="0"/>
    <x v="16"/>
  </r>
  <r>
    <n v="278"/>
    <n v="278"/>
    <n v="0"/>
    <n v="0"/>
    <n v="0"/>
    <n v="0"/>
    <n v="0"/>
    <n v="0"/>
    <n v="0"/>
    <n v="0"/>
    <n v="0"/>
    <n v="0"/>
    <x v="56"/>
  </r>
  <r>
    <n v="138"/>
    <n v="138"/>
    <n v="0"/>
    <n v="0"/>
    <n v="0"/>
    <n v="0"/>
    <n v="0"/>
    <n v="0"/>
    <n v="0"/>
    <n v="0"/>
    <n v="0"/>
    <n v="0"/>
    <x v="38"/>
  </r>
  <r>
    <n v="1152"/>
    <n v="1152"/>
    <n v="0"/>
    <n v="0"/>
    <n v="0"/>
    <n v="0"/>
    <n v="0"/>
    <n v="0"/>
    <n v="0"/>
    <n v="0"/>
    <n v="0"/>
    <n v="0"/>
    <x v="13"/>
  </r>
  <r>
    <n v="85"/>
    <n v="85"/>
    <n v="0"/>
    <n v="0"/>
    <n v="0"/>
    <n v="0"/>
    <n v="0"/>
    <n v="0"/>
    <n v="0"/>
    <n v="0"/>
    <n v="0"/>
    <n v="0"/>
    <x v="33"/>
  </r>
  <r>
    <n v="374"/>
    <n v="374"/>
    <n v="0"/>
    <n v="0"/>
    <n v="0"/>
    <n v="0"/>
    <n v="0"/>
    <n v="0"/>
    <n v="0"/>
    <n v="0"/>
    <n v="0"/>
    <n v="0"/>
    <x v="27"/>
  </r>
  <r>
    <n v="315"/>
    <n v="0"/>
    <n v="315"/>
    <n v="0"/>
    <n v="0"/>
    <n v="0"/>
    <n v="0"/>
    <n v="0"/>
    <n v="315"/>
    <n v="0"/>
    <n v="315"/>
    <n v="0"/>
    <x v="16"/>
  </r>
  <r>
    <n v="430"/>
    <n v="0"/>
    <n v="430"/>
    <n v="0"/>
    <n v="430"/>
    <n v="0"/>
    <n v="430"/>
    <n v="0"/>
    <n v="0"/>
    <n v="0"/>
    <n v="0"/>
    <n v="0"/>
    <x v="12"/>
  </r>
  <r>
    <n v="2230"/>
    <n v="2230"/>
    <n v="0"/>
    <n v="0"/>
    <n v="0"/>
    <n v="0"/>
    <n v="0"/>
    <n v="0"/>
    <n v="0"/>
    <n v="0"/>
    <n v="0"/>
    <n v="0"/>
    <x v="34"/>
  </r>
  <r>
    <n v="5527"/>
    <n v="5527"/>
    <n v="0"/>
    <n v="0"/>
    <n v="5527"/>
    <n v="5527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31"/>
  </r>
  <r>
    <n v="1315"/>
    <n v="1315"/>
    <n v="0"/>
    <n v="0"/>
    <n v="0"/>
    <n v="0"/>
    <n v="0"/>
    <n v="0"/>
    <n v="0"/>
    <n v="0"/>
    <n v="0"/>
    <n v="0"/>
    <x v="44"/>
  </r>
  <r>
    <n v="20454"/>
    <n v="20454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5"/>
  </r>
  <r>
    <n v="21872"/>
    <n v="0"/>
    <n v="21872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14"/>
  </r>
  <r>
    <n v="958"/>
    <n v="95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3"/>
  </r>
  <r>
    <n v="194"/>
    <n v="194"/>
    <n v="0"/>
    <n v="0"/>
    <n v="0"/>
    <n v="0"/>
    <n v="0"/>
    <n v="0"/>
    <n v="0"/>
    <n v="0"/>
    <n v="0"/>
    <n v="0"/>
    <x v="37"/>
  </r>
  <r>
    <n v="1232"/>
    <n v="1232"/>
    <n v="0"/>
    <n v="0"/>
    <n v="0"/>
    <n v="0"/>
    <n v="0"/>
    <n v="0"/>
    <n v="0"/>
    <n v="0"/>
    <n v="0"/>
    <n v="0"/>
    <x v="29"/>
  </r>
  <r>
    <n v="7525"/>
    <n v="0"/>
    <n v="7525"/>
    <n v="0"/>
    <n v="0"/>
    <n v="0"/>
    <n v="0"/>
    <n v="0"/>
    <n v="0"/>
    <n v="0"/>
    <n v="0"/>
    <n v="0"/>
    <x v="37"/>
  </r>
  <r>
    <n v="722"/>
    <n v="722"/>
    <n v="0"/>
    <n v="0"/>
    <n v="0"/>
    <n v="0"/>
    <n v="0"/>
    <n v="0"/>
    <n v="0"/>
    <n v="0"/>
    <n v="0"/>
    <n v="0"/>
    <x v="8"/>
  </r>
  <r>
    <n v="17853"/>
    <n v="17853"/>
    <n v="0"/>
    <n v="0"/>
    <n v="0"/>
    <n v="0"/>
    <n v="0"/>
    <n v="0"/>
    <n v="0"/>
    <n v="0"/>
    <n v="0"/>
    <n v="0"/>
    <x v="37"/>
  </r>
  <r>
    <n v="39"/>
    <n v="39"/>
    <n v="0"/>
    <n v="0"/>
    <n v="39"/>
    <n v="39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6"/>
  </r>
  <r>
    <n v="1621"/>
    <n v="1621"/>
    <n v="0"/>
    <n v="0"/>
    <n v="0"/>
    <n v="0"/>
    <n v="0"/>
    <n v="0"/>
    <n v="0"/>
    <n v="0"/>
    <n v="0"/>
    <n v="0"/>
    <x v="29"/>
  </r>
  <r>
    <n v="77"/>
    <n v="0"/>
    <n v="77"/>
    <n v="0"/>
    <n v="0"/>
    <n v="0"/>
    <n v="0"/>
    <n v="0"/>
    <n v="0"/>
    <n v="0"/>
    <n v="0"/>
    <n v="0"/>
    <x v="53"/>
  </r>
  <r>
    <n v="11833"/>
    <n v="0"/>
    <n v="0"/>
    <n v="11833"/>
    <n v="0"/>
    <n v="0"/>
    <n v="0"/>
    <n v="0"/>
    <n v="0"/>
    <n v="0"/>
    <n v="0"/>
    <n v="0"/>
    <x v="10"/>
  </r>
  <r>
    <n v="4046"/>
    <n v="0"/>
    <n v="4046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27"/>
  </r>
  <r>
    <n v="1246"/>
    <n v="0"/>
    <n v="1246"/>
    <n v="0"/>
    <n v="1246"/>
    <n v="0"/>
    <n v="1246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32"/>
  </r>
  <r>
    <n v="5533"/>
    <n v="5533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51"/>
  </r>
  <r>
    <n v="228"/>
    <n v="0"/>
    <n v="228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11"/>
  </r>
  <r>
    <n v="409"/>
    <n v="409"/>
    <n v="0"/>
    <n v="0"/>
    <n v="0"/>
    <n v="0"/>
    <n v="0"/>
    <n v="0"/>
    <n v="0"/>
    <n v="0"/>
    <n v="0"/>
    <n v="0"/>
    <x v="47"/>
  </r>
  <r>
    <n v="54"/>
    <n v="0"/>
    <n v="54"/>
    <n v="0"/>
    <n v="0"/>
    <n v="0"/>
    <n v="0"/>
    <n v="0"/>
    <n v="0"/>
    <n v="0"/>
    <n v="0"/>
    <n v="0"/>
    <x v="3"/>
  </r>
  <r>
    <n v="93"/>
    <n v="9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9"/>
  </r>
  <r>
    <n v="1924"/>
    <n v="0"/>
    <n v="1924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7"/>
  </r>
  <r>
    <n v="7747"/>
    <n v="7747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45"/>
  </r>
  <r>
    <n v="253"/>
    <n v="253"/>
    <n v="0"/>
    <n v="0"/>
    <n v="0"/>
    <n v="0"/>
    <n v="0"/>
    <n v="0"/>
    <n v="0"/>
    <n v="0"/>
    <n v="0"/>
    <n v="0"/>
    <x v="8"/>
  </r>
  <r>
    <n v="596"/>
    <n v="596"/>
    <n v="0"/>
    <n v="0"/>
    <n v="596"/>
    <n v="596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0"/>
  </r>
  <r>
    <n v="154"/>
    <n v="154"/>
    <n v="0"/>
    <n v="0"/>
    <n v="0"/>
    <n v="0"/>
    <n v="0"/>
    <n v="0"/>
    <n v="0"/>
    <n v="0"/>
    <n v="0"/>
    <n v="0"/>
    <x v="43"/>
  </r>
  <r>
    <n v="453"/>
    <n v="453"/>
    <n v="0"/>
    <n v="0"/>
    <n v="0"/>
    <n v="0"/>
    <n v="0"/>
    <n v="0"/>
    <n v="0"/>
    <n v="0"/>
    <n v="0"/>
    <n v="0"/>
    <x v="29"/>
  </r>
  <r>
    <n v="1629"/>
    <n v="1629"/>
    <n v="0"/>
    <n v="0"/>
    <n v="1629"/>
    <n v="1629"/>
    <n v="0"/>
    <n v="0"/>
    <n v="0"/>
    <n v="0"/>
    <n v="0"/>
    <n v="0"/>
    <x v="34"/>
  </r>
  <r>
    <n v="324"/>
    <n v="324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31"/>
  </r>
  <r>
    <n v="651"/>
    <n v="651"/>
    <n v="0"/>
    <n v="0"/>
    <n v="0"/>
    <n v="0"/>
    <n v="0"/>
    <n v="0"/>
    <n v="0"/>
    <n v="0"/>
    <n v="0"/>
    <n v="0"/>
    <x v="11"/>
  </r>
  <r>
    <n v="3847"/>
    <n v="3847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46"/>
  </r>
  <r>
    <n v="755"/>
    <n v="755"/>
    <n v="0"/>
    <n v="0"/>
    <n v="755"/>
    <n v="755"/>
    <n v="0"/>
    <n v="0"/>
    <n v="0"/>
    <n v="0"/>
    <n v="0"/>
    <n v="0"/>
    <x v="49"/>
  </r>
  <r>
    <n v="1264"/>
    <n v="1264"/>
    <n v="0"/>
    <n v="0"/>
    <n v="0"/>
    <n v="0"/>
    <n v="0"/>
    <n v="0"/>
    <n v="0"/>
    <n v="0"/>
    <n v="0"/>
    <n v="0"/>
    <x v="26"/>
  </r>
  <r>
    <n v="120"/>
    <n v="120"/>
    <n v="0"/>
    <n v="0"/>
    <n v="120"/>
    <n v="120"/>
    <n v="0"/>
    <n v="0"/>
    <n v="0"/>
    <n v="0"/>
    <n v="0"/>
    <n v="0"/>
    <x v="23"/>
  </r>
  <r>
    <n v="1054"/>
    <n v="1054"/>
    <n v="0"/>
    <n v="0"/>
    <n v="0"/>
    <n v="0"/>
    <n v="0"/>
    <n v="0"/>
    <n v="0"/>
    <n v="0"/>
    <n v="0"/>
    <n v="0"/>
    <x v="5"/>
  </r>
  <r>
    <n v="314"/>
    <n v="314"/>
    <n v="0"/>
    <n v="0"/>
    <n v="0"/>
    <n v="0"/>
    <n v="0"/>
    <n v="0"/>
    <n v="0"/>
    <n v="0"/>
    <n v="0"/>
    <n v="0"/>
    <x v="7"/>
  </r>
  <r>
    <n v="2061"/>
    <n v="2061"/>
    <n v="0"/>
    <n v="0"/>
    <n v="0"/>
    <n v="0"/>
    <n v="0"/>
    <n v="0"/>
    <n v="2061"/>
    <n v="2061"/>
    <n v="0"/>
    <n v="0"/>
    <x v="37"/>
  </r>
  <r>
    <n v="23493"/>
    <n v="23493"/>
    <n v="0"/>
    <n v="0"/>
    <n v="0"/>
    <n v="0"/>
    <n v="0"/>
    <n v="0"/>
    <n v="0"/>
    <n v="0"/>
    <n v="0"/>
    <n v="0"/>
    <x v="17"/>
  </r>
  <r>
    <n v="3252"/>
    <n v="3252"/>
    <n v="0"/>
    <n v="0"/>
    <n v="0"/>
    <n v="0"/>
    <n v="0"/>
    <n v="0"/>
    <n v="0"/>
    <n v="0"/>
    <n v="0"/>
    <n v="0"/>
    <x v="44"/>
  </r>
  <r>
    <n v="301"/>
    <n v="0"/>
    <n v="301"/>
    <n v="0"/>
    <n v="0"/>
    <n v="0"/>
    <n v="0"/>
    <n v="0"/>
    <n v="0"/>
    <n v="0"/>
    <n v="0"/>
    <n v="0"/>
    <x v="13"/>
  </r>
  <r>
    <n v="5690"/>
    <n v="5690"/>
    <n v="0"/>
    <n v="0"/>
    <n v="0"/>
    <n v="0"/>
    <n v="0"/>
    <n v="0"/>
    <n v="5690"/>
    <n v="5690"/>
    <n v="0"/>
    <n v="0"/>
    <x v="7"/>
  </r>
  <r>
    <n v="180"/>
    <n v="180"/>
    <n v="0"/>
    <n v="0"/>
    <n v="0"/>
    <n v="0"/>
    <n v="0"/>
    <n v="0"/>
    <n v="0"/>
    <n v="0"/>
    <n v="0"/>
    <n v="0"/>
    <x v="49"/>
  </r>
  <r>
    <n v="5524"/>
    <n v="552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14"/>
  </r>
  <r>
    <n v="4641"/>
    <n v="4641"/>
    <n v="0"/>
    <n v="0"/>
    <n v="0"/>
    <n v="0"/>
    <n v="0"/>
    <n v="0"/>
    <n v="0"/>
    <n v="0"/>
    <n v="0"/>
    <n v="0"/>
    <x v="27"/>
  </r>
  <r>
    <n v="1552"/>
    <n v="1552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58"/>
  </r>
  <r>
    <n v="914"/>
    <n v="0"/>
    <n v="914"/>
    <n v="0"/>
    <n v="0"/>
    <n v="0"/>
    <n v="0"/>
    <n v="0"/>
    <n v="0"/>
    <n v="0"/>
    <n v="0"/>
    <n v="0"/>
    <x v="37"/>
  </r>
  <r>
    <n v="162"/>
    <n v="162"/>
    <n v="0"/>
    <n v="0"/>
    <n v="0"/>
    <n v="0"/>
    <n v="0"/>
    <n v="0"/>
    <n v="0"/>
    <n v="0"/>
    <n v="0"/>
    <n v="0"/>
    <x v="31"/>
  </r>
  <r>
    <n v="661"/>
    <n v="661"/>
    <n v="0"/>
    <n v="0"/>
    <n v="0"/>
    <n v="0"/>
    <n v="0"/>
    <n v="0"/>
    <n v="0"/>
    <n v="0"/>
    <n v="0"/>
    <n v="0"/>
    <x v="6"/>
  </r>
  <r>
    <n v="1706"/>
    <n v="1706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6"/>
  </r>
  <r>
    <n v="3164"/>
    <n v="3164"/>
    <n v="0"/>
    <n v="0"/>
    <n v="0"/>
    <n v="0"/>
    <n v="0"/>
    <n v="0"/>
    <n v="0"/>
    <n v="0"/>
    <n v="0"/>
    <n v="0"/>
    <x v="24"/>
  </r>
  <r>
    <n v="7229"/>
    <n v="7229"/>
    <n v="0"/>
    <n v="0"/>
    <n v="7229"/>
    <n v="7229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27"/>
  </r>
  <r>
    <n v="425"/>
    <n v="0"/>
    <n v="425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0"/>
  </r>
  <r>
    <n v="176"/>
    <n v="176"/>
    <n v="0"/>
    <n v="0"/>
    <n v="0"/>
    <n v="0"/>
    <n v="0"/>
    <n v="0"/>
    <n v="0"/>
    <n v="0"/>
    <n v="0"/>
    <n v="0"/>
    <x v="9"/>
  </r>
  <r>
    <n v="3161"/>
    <n v="0"/>
    <n v="3161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14"/>
  </r>
  <r>
    <n v="8183"/>
    <n v="8183"/>
    <n v="0"/>
    <n v="0"/>
    <n v="0"/>
    <n v="0"/>
    <n v="0"/>
    <n v="0"/>
    <n v="0"/>
    <n v="0"/>
    <n v="0"/>
    <n v="0"/>
    <x v="50"/>
  </r>
  <r>
    <n v="1397"/>
    <n v="0"/>
    <n v="1397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6"/>
  </r>
  <r>
    <n v="72"/>
    <n v="72"/>
    <n v="0"/>
    <n v="0"/>
    <n v="72"/>
    <n v="72"/>
    <n v="0"/>
    <n v="0"/>
    <n v="0"/>
    <n v="0"/>
    <n v="0"/>
    <n v="0"/>
    <x v="36"/>
  </r>
  <r>
    <n v="311"/>
    <n v="31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28"/>
  </r>
  <r>
    <n v="557"/>
    <n v="557"/>
    <n v="0"/>
    <n v="0"/>
    <n v="0"/>
    <n v="0"/>
    <n v="0"/>
    <n v="0"/>
    <n v="0"/>
    <n v="0"/>
    <n v="0"/>
    <n v="0"/>
    <x v="2"/>
  </r>
  <r>
    <n v="1785"/>
    <n v="1785"/>
    <n v="0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45"/>
  </r>
  <r>
    <n v="10586"/>
    <n v="0"/>
    <n v="10586"/>
    <n v="0"/>
    <n v="10586"/>
    <n v="0"/>
    <n v="10586"/>
    <n v="0"/>
    <n v="0"/>
    <n v="0"/>
    <n v="0"/>
    <n v="0"/>
    <x v="38"/>
  </r>
  <r>
    <n v="417"/>
    <n v="417"/>
    <n v="0"/>
    <n v="0"/>
    <n v="0"/>
    <n v="0"/>
    <n v="0"/>
    <n v="0"/>
    <n v="0"/>
    <n v="0"/>
    <n v="0"/>
    <n v="0"/>
    <x v="56"/>
  </r>
  <r>
    <n v="5033"/>
    <n v="5033"/>
    <n v="0"/>
    <n v="0"/>
    <n v="0"/>
    <n v="0"/>
    <n v="0"/>
    <n v="0"/>
    <n v="5033"/>
    <n v="5033"/>
    <n v="0"/>
    <n v="0"/>
    <x v="22"/>
  </r>
  <r>
    <n v="75"/>
    <n v="75"/>
    <n v="0"/>
    <n v="0"/>
    <n v="0"/>
    <n v="0"/>
    <n v="0"/>
    <n v="0"/>
    <n v="0"/>
    <n v="0"/>
    <n v="0"/>
    <n v="0"/>
    <x v="38"/>
  </r>
  <r>
    <n v="2281"/>
    <n v="2281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20"/>
  </r>
  <r>
    <n v="734"/>
    <n v="73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9"/>
  </r>
  <r>
    <n v="3020"/>
    <n v="302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7"/>
  </r>
  <r>
    <n v="50"/>
    <n v="0"/>
    <n v="50"/>
    <n v="0"/>
    <n v="0"/>
    <n v="0"/>
    <n v="0"/>
    <n v="0"/>
    <n v="0"/>
    <n v="0"/>
    <n v="0"/>
    <n v="0"/>
    <x v="59"/>
  </r>
  <r>
    <n v="1170"/>
    <n v="1170"/>
    <n v="0"/>
    <n v="0"/>
    <n v="0"/>
    <n v="0"/>
    <n v="0"/>
    <n v="0"/>
    <n v="1170"/>
    <n v="1170"/>
    <n v="0"/>
    <n v="0"/>
    <x v="33"/>
  </r>
  <r>
    <n v="3124"/>
    <n v="3124"/>
    <n v="0"/>
    <n v="0"/>
    <n v="0"/>
    <n v="0"/>
    <n v="0"/>
    <n v="0"/>
    <n v="0"/>
    <n v="0"/>
    <n v="0"/>
    <n v="0"/>
    <x v="7"/>
  </r>
  <r>
    <n v="1251"/>
    <n v="1251"/>
    <n v="0"/>
    <n v="0"/>
    <n v="1251"/>
    <n v="1251"/>
    <n v="0"/>
    <n v="0"/>
    <n v="0"/>
    <n v="0"/>
    <n v="0"/>
    <n v="0"/>
    <x v="26"/>
  </r>
  <r>
    <n v="251"/>
    <n v="251"/>
    <n v="0"/>
    <n v="0"/>
    <n v="0"/>
    <n v="0"/>
    <n v="0"/>
    <n v="0"/>
    <n v="251"/>
    <n v="251"/>
    <n v="0"/>
    <n v="0"/>
    <x v="7"/>
  </r>
  <r>
    <n v="2"/>
    <n v="2"/>
    <n v="0"/>
    <n v="0"/>
    <n v="0"/>
    <n v="0"/>
    <n v="0"/>
    <n v="0"/>
    <n v="0"/>
    <n v="0"/>
    <n v="0"/>
    <n v="0"/>
    <x v="37"/>
  </r>
  <r>
    <n v="21073"/>
    <n v="21073"/>
    <n v="0"/>
    <n v="0"/>
    <n v="0"/>
    <n v="0"/>
    <n v="0"/>
    <n v="0"/>
    <n v="0"/>
    <n v="0"/>
    <n v="0"/>
    <n v="0"/>
    <x v="22"/>
  </r>
  <r>
    <n v="1719"/>
    <n v="171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35"/>
  </r>
  <r>
    <n v="927"/>
    <n v="927"/>
    <n v="0"/>
    <n v="0"/>
    <n v="0"/>
    <n v="0"/>
    <n v="0"/>
    <n v="0"/>
    <n v="927"/>
    <n v="927"/>
    <n v="0"/>
    <n v="0"/>
    <x v="26"/>
  </r>
  <r>
    <n v="175"/>
    <n v="175"/>
    <n v="0"/>
    <n v="0"/>
    <n v="0"/>
    <n v="0"/>
    <n v="0"/>
    <n v="0"/>
    <n v="0"/>
    <n v="0"/>
    <n v="0"/>
    <n v="0"/>
    <x v="18"/>
  </r>
  <r>
    <n v="130303"/>
    <n v="0"/>
    <n v="0"/>
    <n v="130303"/>
    <n v="0"/>
    <n v="0"/>
    <n v="0"/>
    <n v="0"/>
    <n v="0"/>
    <n v="0"/>
    <n v="0"/>
    <n v="0"/>
    <x v="2"/>
  </r>
  <r>
    <n v="3877"/>
    <n v="3877"/>
    <n v="0"/>
    <n v="0"/>
    <n v="0"/>
    <n v="0"/>
    <n v="0"/>
    <n v="0"/>
    <n v="0"/>
    <n v="0"/>
    <n v="0"/>
    <n v="0"/>
    <x v="1"/>
  </r>
  <r>
    <n v="207"/>
    <n v="207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0"/>
  </r>
  <r>
    <n v="3346"/>
    <n v="3346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0"/>
  </r>
  <r>
    <n v="984"/>
    <n v="984"/>
    <n v="0"/>
    <n v="0"/>
    <n v="0"/>
    <n v="0"/>
    <n v="0"/>
    <n v="0"/>
    <n v="984"/>
    <n v="984"/>
    <n v="0"/>
    <n v="0"/>
    <x v="1"/>
  </r>
  <r>
    <n v="5"/>
    <n v="5"/>
    <n v="0"/>
    <n v="0"/>
    <n v="5"/>
    <n v="5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0"/>
  </r>
  <r>
    <n v="418"/>
    <n v="0"/>
    <n v="418"/>
    <n v="0"/>
    <n v="0"/>
    <n v="0"/>
    <n v="0"/>
    <n v="0"/>
    <n v="0"/>
    <n v="0"/>
    <n v="0"/>
    <n v="0"/>
    <x v="29"/>
  </r>
  <r>
    <n v="2083"/>
    <n v="0"/>
    <n v="2083"/>
    <n v="0"/>
    <n v="0"/>
    <n v="0"/>
    <n v="0"/>
    <n v="0"/>
    <n v="0"/>
    <n v="0"/>
    <n v="0"/>
    <n v="0"/>
    <x v="31"/>
  </r>
  <r>
    <n v="113"/>
    <n v="113"/>
    <n v="0"/>
    <n v="0"/>
    <n v="0"/>
    <n v="0"/>
    <n v="0"/>
    <n v="0"/>
    <n v="0"/>
    <n v="0"/>
    <n v="0"/>
    <n v="0"/>
    <x v="23"/>
  </r>
  <r>
    <n v="1646"/>
    <n v="1646"/>
    <n v="0"/>
    <n v="0"/>
    <n v="0"/>
    <n v="0"/>
    <n v="0"/>
    <n v="0"/>
    <n v="0"/>
    <n v="0"/>
    <n v="0"/>
    <n v="0"/>
    <x v="8"/>
  </r>
  <r>
    <n v="508"/>
    <n v="508"/>
    <n v="0"/>
    <n v="0"/>
    <n v="0"/>
    <n v="0"/>
    <n v="0"/>
    <n v="0"/>
    <n v="0"/>
    <n v="0"/>
    <n v="0"/>
    <n v="0"/>
    <x v="27"/>
  </r>
  <r>
    <n v="296"/>
    <n v="0"/>
    <n v="0"/>
    <n v="296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4"/>
  </r>
  <r>
    <n v="84"/>
    <n v="84"/>
    <n v="0"/>
    <n v="0"/>
    <n v="0"/>
    <n v="0"/>
    <n v="0"/>
    <n v="0"/>
    <n v="0"/>
    <n v="0"/>
    <n v="0"/>
    <n v="0"/>
    <x v="35"/>
  </r>
  <r>
    <n v="854"/>
    <n v="854"/>
    <n v="0"/>
    <n v="0"/>
    <n v="0"/>
    <n v="0"/>
    <n v="0"/>
    <n v="0"/>
    <n v="854"/>
    <n v="854"/>
    <n v="0"/>
    <n v="0"/>
    <x v="38"/>
  </r>
  <r>
    <n v="45"/>
    <n v="45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6"/>
  </r>
  <r>
    <n v="17"/>
    <n v="17"/>
    <n v="0"/>
    <n v="0"/>
    <n v="17"/>
    <n v="17"/>
    <n v="0"/>
    <n v="0"/>
    <n v="0"/>
    <n v="0"/>
    <n v="0"/>
    <n v="0"/>
    <x v="32"/>
  </r>
  <r>
    <n v="253"/>
    <n v="253"/>
    <n v="0"/>
    <n v="0"/>
    <n v="0"/>
    <n v="0"/>
    <n v="0"/>
    <n v="0"/>
    <n v="0"/>
    <n v="0"/>
    <n v="0"/>
    <n v="0"/>
    <x v="31"/>
  </r>
  <r>
    <n v="5537"/>
    <n v="5537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5"/>
  </r>
  <r>
    <n v="474"/>
    <n v="474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58"/>
  </r>
  <r>
    <n v="520"/>
    <n v="520"/>
    <n v="0"/>
    <n v="0"/>
    <n v="520"/>
    <n v="520"/>
    <n v="0"/>
    <n v="0"/>
    <n v="0"/>
    <n v="0"/>
    <n v="0"/>
    <n v="0"/>
    <x v="38"/>
  </r>
  <r>
    <n v="352"/>
    <n v="352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9"/>
  </r>
  <r>
    <n v="11530"/>
    <n v="11530"/>
    <n v="0"/>
    <n v="0"/>
    <n v="0"/>
    <n v="0"/>
    <n v="0"/>
    <n v="0"/>
    <n v="0"/>
    <n v="0"/>
    <n v="0"/>
    <n v="0"/>
    <x v="7"/>
  </r>
  <r>
    <n v="269"/>
    <n v="269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43"/>
  </r>
  <r>
    <n v="14374"/>
    <n v="14374"/>
    <n v="0"/>
    <n v="0"/>
    <n v="14374"/>
    <n v="14374"/>
    <n v="0"/>
    <n v="0"/>
    <n v="0"/>
    <n v="0"/>
    <n v="0"/>
    <n v="0"/>
    <x v="19"/>
  </r>
  <r>
    <n v="1265"/>
    <n v="1265"/>
    <n v="0"/>
    <n v="0"/>
    <n v="0"/>
    <n v="0"/>
    <n v="0"/>
    <n v="0"/>
    <n v="1265"/>
    <n v="1265"/>
    <n v="0"/>
    <n v="0"/>
    <x v="17"/>
  </r>
  <r>
    <n v="148"/>
    <n v="148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53"/>
  </r>
  <r>
    <n v="361"/>
    <n v="361"/>
    <n v="0"/>
    <n v="0"/>
    <n v="0"/>
    <n v="0"/>
    <n v="0"/>
    <n v="0"/>
    <n v="0"/>
    <n v="0"/>
    <n v="0"/>
    <n v="0"/>
    <x v="11"/>
  </r>
  <r>
    <n v="348"/>
    <n v="348"/>
    <n v="0"/>
    <n v="0"/>
    <n v="0"/>
    <n v="0"/>
    <n v="0"/>
    <n v="0"/>
    <n v="0"/>
    <n v="0"/>
    <n v="0"/>
    <n v="0"/>
    <x v="27"/>
  </r>
  <r>
    <n v="2599"/>
    <n v="2599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0"/>
    <n v="0"/>
    <n v="0"/>
    <n v="0"/>
    <x v="14"/>
  </r>
  <r>
    <n v="1023"/>
    <n v="1023"/>
    <n v="0"/>
    <n v="0"/>
    <n v="0"/>
    <n v="0"/>
    <n v="0"/>
    <n v="0"/>
    <n v="0"/>
    <n v="0"/>
    <n v="0"/>
    <n v="0"/>
    <x v="3"/>
  </r>
  <r>
    <n v="5127"/>
    <n v="5127"/>
    <n v="0"/>
    <n v="0"/>
    <n v="5127"/>
    <n v="5127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46"/>
  </r>
  <r>
    <n v="79"/>
    <n v="79"/>
    <n v="0"/>
    <n v="0"/>
    <n v="79"/>
    <n v="79"/>
    <n v="0"/>
    <n v="0"/>
    <n v="0"/>
    <n v="0"/>
    <n v="0"/>
    <n v="0"/>
    <x v="15"/>
  </r>
  <r>
    <n v="507"/>
    <n v="507"/>
    <n v="0"/>
    <n v="0"/>
    <n v="0"/>
    <n v="0"/>
    <n v="0"/>
    <n v="0"/>
    <n v="507"/>
    <n v="507"/>
    <n v="0"/>
    <n v="0"/>
    <x v="47"/>
  </r>
  <r>
    <n v="154"/>
    <n v="154"/>
    <n v="0"/>
    <n v="0"/>
    <n v="0"/>
    <n v="0"/>
    <n v="0"/>
    <n v="0"/>
    <n v="0"/>
    <n v="0"/>
    <n v="0"/>
    <n v="0"/>
    <x v="29"/>
  </r>
  <r>
    <n v="100"/>
    <n v="100"/>
    <n v="0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57"/>
  </r>
  <r>
    <n v="22747"/>
    <n v="22747"/>
    <n v="0"/>
    <n v="0"/>
    <n v="0"/>
    <n v="0"/>
    <n v="0"/>
    <n v="0"/>
    <n v="0"/>
    <n v="0"/>
    <n v="0"/>
    <n v="0"/>
    <x v="1"/>
  </r>
  <r>
    <n v="29604"/>
    <n v="0"/>
    <n v="29604"/>
    <n v="0"/>
    <n v="0"/>
    <n v="0"/>
    <n v="0"/>
    <n v="0"/>
    <n v="0"/>
    <n v="0"/>
    <n v="0"/>
    <n v="0"/>
    <x v="34"/>
  </r>
  <r>
    <n v="202"/>
    <n v="202"/>
    <n v="0"/>
    <n v="0"/>
    <n v="0"/>
    <n v="0"/>
    <n v="0"/>
    <n v="0"/>
    <n v="0"/>
    <n v="0"/>
    <n v="0"/>
    <n v="0"/>
    <x v="19"/>
  </r>
  <r>
    <n v="4796"/>
    <n v="0"/>
    <n v="4796"/>
    <n v="0"/>
    <n v="0"/>
    <n v="0"/>
    <n v="0"/>
    <n v="0"/>
    <n v="0"/>
    <n v="0"/>
    <n v="0"/>
    <n v="0"/>
    <x v="11"/>
  </r>
  <r>
    <n v="53"/>
    <n v="0"/>
    <n v="53"/>
    <n v="0"/>
    <n v="0"/>
    <n v="0"/>
    <n v="0"/>
    <n v="0"/>
    <n v="0"/>
    <n v="0"/>
    <n v="0"/>
    <n v="0"/>
    <x v="39"/>
  </r>
  <r>
    <n v="363"/>
    <n v="363"/>
    <n v="0"/>
    <n v="0"/>
    <n v="0"/>
    <n v="0"/>
    <n v="0"/>
    <n v="0"/>
    <n v="0"/>
    <n v="0"/>
    <n v="0"/>
    <n v="0"/>
    <x v="53"/>
  </r>
  <r>
    <n v="860"/>
    <n v="86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9"/>
  </r>
  <r>
    <n v="160"/>
    <n v="160"/>
    <n v="0"/>
    <n v="0"/>
    <n v="0"/>
    <n v="0"/>
    <n v="0"/>
    <n v="0"/>
    <n v="0"/>
    <n v="0"/>
    <n v="0"/>
    <n v="0"/>
    <x v="42"/>
  </r>
  <r>
    <n v="83"/>
    <n v="83"/>
    <n v="0"/>
    <n v="0"/>
    <n v="0"/>
    <n v="0"/>
    <n v="0"/>
    <n v="0"/>
    <n v="0"/>
    <n v="0"/>
    <n v="0"/>
    <n v="0"/>
    <x v="15"/>
  </r>
  <r>
    <n v="85"/>
    <n v="85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36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28"/>
  </r>
  <r>
    <n v="141"/>
    <n v="0"/>
    <n v="141"/>
    <n v="0"/>
    <n v="0"/>
    <n v="0"/>
    <n v="0"/>
    <n v="0"/>
    <n v="0"/>
    <n v="0"/>
    <n v="0"/>
    <n v="0"/>
    <x v="18"/>
  </r>
  <r>
    <n v="15"/>
    <n v="0"/>
    <n v="15"/>
    <n v="0"/>
    <n v="0"/>
    <n v="0"/>
    <n v="0"/>
    <n v="0"/>
    <n v="0"/>
    <n v="0"/>
    <n v="0"/>
    <n v="0"/>
    <x v="35"/>
  </r>
  <r>
    <n v="96"/>
    <n v="96"/>
    <n v="0"/>
    <n v="0"/>
    <n v="96"/>
    <n v="96"/>
    <n v="0"/>
    <n v="0"/>
    <n v="0"/>
    <n v="0"/>
    <n v="0"/>
    <n v="0"/>
    <x v="18"/>
  </r>
  <r>
    <n v="824"/>
    <n v="824"/>
    <n v="0"/>
    <n v="0"/>
    <n v="824"/>
    <n v="824"/>
    <n v="0"/>
    <n v="0"/>
    <n v="0"/>
    <n v="0"/>
    <n v="0"/>
    <n v="0"/>
    <x v="50"/>
  </r>
  <r>
    <n v="2220"/>
    <n v="2220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49"/>
  </r>
  <r>
    <n v="6196"/>
    <n v="0"/>
    <n v="6196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5"/>
  </r>
  <r>
    <n v="4724"/>
    <n v="4724"/>
    <n v="0"/>
    <n v="0"/>
    <n v="0"/>
    <n v="0"/>
    <n v="0"/>
    <n v="0"/>
    <n v="0"/>
    <n v="0"/>
    <n v="0"/>
    <n v="0"/>
    <x v="22"/>
  </r>
  <r>
    <n v="60"/>
    <n v="0"/>
    <n v="60"/>
    <n v="0"/>
    <n v="0"/>
    <n v="0"/>
    <n v="0"/>
    <n v="0"/>
    <n v="0"/>
    <n v="0"/>
    <n v="0"/>
    <n v="0"/>
    <x v="30"/>
  </r>
  <r>
    <n v="90"/>
    <n v="90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1"/>
  </r>
  <r>
    <n v="187"/>
    <n v="187"/>
    <n v="0"/>
    <n v="0"/>
    <n v="0"/>
    <n v="0"/>
    <n v="0"/>
    <n v="0"/>
    <n v="0"/>
    <n v="0"/>
    <n v="0"/>
    <n v="0"/>
    <x v="7"/>
  </r>
  <r>
    <n v="2212"/>
    <n v="0"/>
    <n v="2212"/>
    <n v="0"/>
    <n v="2212"/>
    <n v="0"/>
    <n v="2212"/>
    <n v="0"/>
    <n v="0"/>
    <n v="0"/>
    <n v="0"/>
    <n v="0"/>
    <x v="31"/>
  </r>
  <r>
    <n v="3999"/>
    <n v="3999"/>
    <n v="0"/>
    <n v="0"/>
    <n v="3999"/>
    <n v="3999"/>
    <n v="0"/>
    <n v="0"/>
    <n v="0"/>
    <n v="0"/>
    <n v="0"/>
    <n v="0"/>
    <x v="42"/>
  </r>
  <r>
    <n v="891"/>
    <n v="891"/>
    <n v="0"/>
    <n v="0"/>
    <n v="0"/>
    <n v="0"/>
    <n v="0"/>
    <n v="0"/>
    <n v="891"/>
    <n v="891"/>
    <n v="0"/>
    <n v="0"/>
    <x v="24"/>
  </r>
  <r>
    <n v="1"/>
    <n v="1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16"/>
  </r>
  <r>
    <n v="7"/>
    <n v="7"/>
    <n v="0"/>
    <n v="0"/>
    <n v="7"/>
    <n v="7"/>
    <n v="0"/>
    <n v="0"/>
    <n v="0"/>
    <n v="0"/>
    <n v="0"/>
    <n v="0"/>
    <x v="41"/>
  </r>
  <r>
    <n v="75"/>
    <n v="75"/>
    <n v="0"/>
    <n v="0"/>
    <n v="75"/>
    <n v="75"/>
    <n v="0"/>
    <n v="0"/>
    <n v="0"/>
    <n v="0"/>
    <n v="0"/>
    <n v="0"/>
    <x v="13"/>
  </r>
  <r>
    <n v="139"/>
    <n v="139"/>
    <n v="0"/>
    <n v="0"/>
    <n v="0"/>
    <n v="0"/>
    <n v="0"/>
    <n v="0"/>
    <n v="0"/>
    <n v="0"/>
    <n v="0"/>
    <n v="0"/>
    <x v="11"/>
  </r>
  <r>
    <n v="1799"/>
    <n v="0"/>
    <n v="1799"/>
    <n v="0"/>
    <n v="0"/>
    <n v="0"/>
    <n v="0"/>
    <n v="0"/>
    <n v="0"/>
    <n v="0"/>
    <n v="0"/>
    <n v="0"/>
    <x v="47"/>
  </r>
  <r>
    <n v="1082"/>
    <n v="1082"/>
    <n v="0"/>
    <n v="0"/>
    <n v="0"/>
    <n v="0"/>
    <n v="0"/>
    <n v="0"/>
    <n v="0"/>
    <n v="0"/>
    <n v="0"/>
    <n v="0"/>
    <x v="52"/>
  </r>
  <r>
    <n v="8190"/>
    <n v="8190"/>
    <n v="0"/>
    <n v="0"/>
    <n v="0"/>
    <n v="0"/>
    <n v="0"/>
    <n v="0"/>
    <n v="0"/>
    <n v="0"/>
    <n v="0"/>
    <n v="0"/>
    <x v="13"/>
  </r>
  <r>
    <n v="187"/>
    <n v="187"/>
    <n v="0"/>
    <n v="0"/>
    <n v="187"/>
    <n v="187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4"/>
  </r>
  <r>
    <n v="329"/>
    <n v="329"/>
    <n v="0"/>
    <n v="0"/>
    <n v="0"/>
    <n v="0"/>
    <n v="0"/>
    <n v="0"/>
    <n v="0"/>
    <n v="0"/>
    <n v="0"/>
    <n v="0"/>
    <x v="13"/>
  </r>
  <r>
    <n v="213"/>
    <n v="21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0"/>
  </r>
  <r>
    <n v="2836"/>
    <n v="2836"/>
    <n v="0"/>
    <n v="0"/>
    <n v="0"/>
    <n v="0"/>
    <n v="0"/>
    <n v="0"/>
    <n v="0"/>
    <n v="0"/>
    <n v="0"/>
    <n v="0"/>
    <x v="11"/>
  </r>
  <r>
    <n v="856"/>
    <n v="856"/>
    <n v="0"/>
    <n v="0"/>
    <n v="856"/>
    <n v="856"/>
    <n v="0"/>
    <n v="0"/>
    <n v="0"/>
    <n v="0"/>
    <n v="0"/>
    <n v="0"/>
    <x v="7"/>
  </r>
  <r>
    <n v="2265"/>
    <n v="2265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36"/>
  </r>
  <r>
    <n v="1924"/>
    <n v="1924"/>
    <n v="0"/>
    <n v="0"/>
    <n v="0"/>
    <n v="0"/>
    <n v="0"/>
    <n v="0"/>
    <n v="1924"/>
    <n v="1924"/>
    <n v="0"/>
    <n v="0"/>
    <x v="56"/>
  </r>
  <r>
    <n v="9"/>
    <n v="9"/>
    <n v="0"/>
    <n v="0"/>
    <n v="0"/>
    <n v="0"/>
    <n v="0"/>
    <n v="0"/>
    <n v="0"/>
    <n v="0"/>
    <n v="0"/>
    <n v="0"/>
    <x v="45"/>
  </r>
  <r>
    <n v="3163"/>
    <n v="3163"/>
    <n v="0"/>
    <n v="0"/>
    <n v="0"/>
    <n v="0"/>
    <n v="0"/>
    <n v="0"/>
    <n v="3163"/>
    <n v="3163"/>
    <n v="0"/>
    <n v="0"/>
    <x v="10"/>
  </r>
  <r>
    <n v="5048"/>
    <n v="5048"/>
    <n v="0"/>
    <n v="0"/>
    <n v="0"/>
    <n v="0"/>
    <n v="0"/>
    <n v="0"/>
    <n v="0"/>
    <n v="0"/>
    <n v="0"/>
    <n v="0"/>
    <x v="1"/>
  </r>
  <r>
    <n v="457"/>
    <n v="457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"/>
  </r>
  <r>
    <n v="1666"/>
    <n v="1666"/>
    <n v="0"/>
    <n v="0"/>
    <n v="0"/>
    <n v="0"/>
    <n v="0"/>
    <n v="0"/>
    <n v="0"/>
    <n v="0"/>
    <n v="0"/>
    <n v="0"/>
    <x v="34"/>
  </r>
  <r>
    <n v="198"/>
    <n v="198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13"/>
  </r>
  <r>
    <n v="351"/>
    <n v="351"/>
    <n v="0"/>
    <n v="0"/>
    <n v="0"/>
    <n v="0"/>
    <n v="0"/>
    <n v="0"/>
    <n v="0"/>
    <n v="0"/>
    <n v="0"/>
    <n v="0"/>
    <x v="55"/>
  </r>
  <r>
    <n v="154"/>
    <n v="154"/>
    <n v="0"/>
    <n v="0"/>
    <n v="0"/>
    <n v="0"/>
    <n v="0"/>
    <n v="0"/>
    <n v="0"/>
    <n v="0"/>
    <n v="0"/>
    <n v="0"/>
    <x v="23"/>
  </r>
  <r>
    <n v="229"/>
    <n v="229"/>
    <n v="0"/>
    <n v="0"/>
    <n v="0"/>
    <n v="0"/>
    <n v="0"/>
    <n v="0"/>
    <n v="0"/>
    <n v="0"/>
    <n v="0"/>
    <n v="0"/>
    <x v="17"/>
  </r>
  <r>
    <n v="295"/>
    <n v="295"/>
    <n v="0"/>
    <n v="0"/>
    <n v="0"/>
    <n v="0"/>
    <n v="0"/>
    <n v="0"/>
    <n v="0"/>
    <n v="0"/>
    <n v="0"/>
    <n v="0"/>
    <x v="10"/>
  </r>
  <r>
    <n v="132"/>
    <n v="132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43"/>
  </r>
  <r>
    <n v="125"/>
    <n v="125"/>
    <n v="0"/>
    <n v="0"/>
    <n v="0"/>
    <n v="0"/>
    <n v="0"/>
    <n v="0"/>
    <n v="0"/>
    <n v="0"/>
    <n v="0"/>
    <n v="0"/>
    <x v="16"/>
  </r>
  <r>
    <n v="228"/>
    <n v="228"/>
    <n v="0"/>
    <n v="0"/>
    <n v="0"/>
    <n v="0"/>
    <n v="0"/>
    <n v="0"/>
    <n v="0"/>
    <n v="0"/>
    <n v="0"/>
    <n v="0"/>
    <x v="37"/>
  </r>
  <r>
    <n v="272"/>
    <n v="272"/>
    <n v="0"/>
    <n v="0"/>
    <n v="0"/>
    <n v="0"/>
    <n v="0"/>
    <n v="0"/>
    <n v="0"/>
    <n v="0"/>
    <n v="0"/>
    <n v="0"/>
    <x v="27"/>
  </r>
  <r>
    <n v="2028"/>
    <n v="2028"/>
    <n v="0"/>
    <n v="0"/>
    <n v="0"/>
    <n v="0"/>
    <n v="0"/>
    <n v="0"/>
    <n v="0"/>
    <n v="0"/>
    <n v="0"/>
    <n v="0"/>
    <x v="2"/>
  </r>
  <r>
    <n v="1816"/>
    <n v="0"/>
    <n v="1816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6"/>
  </r>
  <r>
    <n v="135"/>
    <n v="135"/>
    <n v="0"/>
    <n v="0"/>
    <n v="0"/>
    <n v="0"/>
    <n v="0"/>
    <n v="0"/>
    <n v="0"/>
    <n v="0"/>
    <n v="0"/>
    <n v="0"/>
    <x v="44"/>
  </r>
  <r>
    <n v="2893"/>
    <n v="2893"/>
    <n v="0"/>
    <n v="0"/>
    <n v="0"/>
    <n v="0"/>
    <n v="0"/>
    <n v="0"/>
    <n v="0"/>
    <n v="0"/>
    <n v="0"/>
    <n v="0"/>
    <x v="27"/>
  </r>
  <r>
    <n v="10944"/>
    <n v="0"/>
    <n v="10944"/>
    <n v="0"/>
    <n v="0"/>
    <n v="0"/>
    <n v="0"/>
    <n v="0"/>
    <n v="0"/>
    <n v="0"/>
    <n v="0"/>
    <n v="0"/>
    <x v="19"/>
  </r>
  <r>
    <n v="845"/>
    <n v="845"/>
    <n v="0"/>
    <n v="0"/>
    <n v="0"/>
    <n v="0"/>
    <n v="0"/>
    <n v="0"/>
    <n v="0"/>
    <n v="0"/>
    <n v="0"/>
    <n v="0"/>
    <x v="22"/>
  </r>
  <r>
    <n v="4007"/>
    <n v="0"/>
    <n v="4007"/>
    <n v="0"/>
    <n v="4007"/>
    <n v="0"/>
    <n v="4007"/>
    <n v="0"/>
    <n v="0"/>
    <n v="0"/>
    <n v="0"/>
    <n v="0"/>
    <x v="13"/>
  </r>
  <r>
    <n v="412"/>
    <n v="412"/>
    <n v="0"/>
    <n v="0"/>
    <n v="0"/>
    <n v="0"/>
    <n v="0"/>
    <n v="0"/>
    <n v="412"/>
    <n v="412"/>
    <n v="0"/>
    <n v="0"/>
    <x v="16"/>
  </r>
  <r>
    <n v="919"/>
    <n v="0"/>
    <n v="919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39"/>
    <n v="39"/>
    <n v="0"/>
    <n v="0"/>
    <x v="27"/>
  </r>
  <r>
    <n v="1176"/>
    <n v="1176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9"/>
  </r>
  <r>
    <n v="1210"/>
    <n v="1210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49"/>
  </r>
  <r>
    <n v="766"/>
    <n v="766"/>
    <n v="0"/>
    <n v="0"/>
    <n v="0"/>
    <n v="0"/>
    <n v="0"/>
    <n v="0"/>
    <n v="0"/>
    <n v="0"/>
    <n v="0"/>
    <n v="0"/>
    <x v="13"/>
  </r>
  <r>
    <n v="608"/>
    <n v="0"/>
    <n v="608"/>
    <n v="0"/>
    <n v="0"/>
    <n v="0"/>
    <n v="0"/>
    <n v="0"/>
    <n v="0"/>
    <n v="0"/>
    <n v="0"/>
    <n v="0"/>
    <x v="7"/>
  </r>
  <r>
    <n v="5926"/>
    <n v="0"/>
    <n v="5926"/>
    <n v="0"/>
    <n v="0"/>
    <n v="0"/>
    <n v="0"/>
    <n v="0"/>
    <n v="0"/>
    <n v="0"/>
    <n v="0"/>
    <n v="0"/>
    <x v="45"/>
  </r>
  <r>
    <n v="158"/>
    <n v="158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4"/>
  </r>
  <r>
    <n v="1355"/>
    <n v="0"/>
    <n v="1355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6"/>
  </r>
  <r>
    <n v="2389"/>
    <n v="0"/>
    <n v="2389"/>
    <n v="0"/>
    <n v="0"/>
    <n v="0"/>
    <n v="0"/>
    <n v="0"/>
    <n v="0"/>
    <n v="0"/>
    <n v="0"/>
    <n v="0"/>
    <x v="5"/>
  </r>
  <r>
    <n v="6774"/>
    <n v="6774"/>
    <n v="0"/>
    <n v="0"/>
    <n v="0"/>
    <n v="0"/>
    <n v="0"/>
    <n v="0"/>
    <n v="0"/>
    <n v="0"/>
    <n v="0"/>
    <n v="0"/>
    <x v="38"/>
  </r>
  <r>
    <n v="578"/>
    <n v="578"/>
    <n v="0"/>
    <n v="0"/>
    <n v="0"/>
    <n v="0"/>
    <n v="0"/>
    <n v="0"/>
    <n v="0"/>
    <n v="0"/>
    <n v="0"/>
    <n v="0"/>
    <x v="6"/>
  </r>
  <r>
    <n v="579"/>
    <n v="579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5"/>
  </r>
  <r>
    <n v="25"/>
    <n v="25"/>
    <n v="0"/>
    <n v="0"/>
    <n v="25"/>
    <n v="25"/>
    <n v="0"/>
    <n v="0"/>
    <n v="0"/>
    <n v="0"/>
    <n v="0"/>
    <n v="0"/>
    <x v="41"/>
  </r>
  <r>
    <n v="736"/>
    <n v="736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50"/>
  </r>
  <r>
    <n v="2111"/>
    <n v="0"/>
    <n v="2111"/>
    <n v="0"/>
    <n v="0"/>
    <n v="0"/>
    <n v="0"/>
    <n v="0"/>
    <n v="0"/>
    <n v="0"/>
    <n v="0"/>
    <n v="0"/>
    <x v="35"/>
  </r>
  <r>
    <n v="109"/>
    <n v="109"/>
    <n v="0"/>
    <n v="0"/>
    <n v="0"/>
    <n v="0"/>
    <n v="0"/>
    <n v="0"/>
    <n v="0"/>
    <n v="0"/>
    <n v="0"/>
    <n v="0"/>
    <x v="0"/>
  </r>
  <r>
    <n v="2907"/>
    <n v="0"/>
    <n v="2907"/>
    <n v="0"/>
    <n v="0"/>
    <n v="0"/>
    <n v="0"/>
    <n v="0"/>
    <n v="0"/>
    <n v="0"/>
    <n v="0"/>
    <n v="0"/>
    <x v="25"/>
  </r>
  <r>
    <n v="1979"/>
    <n v="0"/>
    <n v="1979"/>
    <n v="0"/>
    <n v="1979"/>
    <n v="0"/>
    <n v="1979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41"/>
  </r>
  <r>
    <n v="18217"/>
    <n v="0"/>
    <n v="18217"/>
    <n v="0"/>
    <n v="18217"/>
    <n v="0"/>
    <n v="18217"/>
    <n v="0"/>
    <n v="0"/>
    <n v="0"/>
    <n v="0"/>
    <n v="0"/>
    <x v="44"/>
  </r>
  <r>
    <n v="1468"/>
    <n v="1468"/>
    <n v="0"/>
    <n v="0"/>
    <n v="0"/>
    <n v="0"/>
    <n v="0"/>
    <n v="0"/>
    <n v="1468"/>
    <n v="1468"/>
    <n v="0"/>
    <n v="0"/>
    <x v="23"/>
  </r>
  <r>
    <n v="4435"/>
    <n v="4435"/>
    <n v="0"/>
    <n v="0"/>
    <n v="0"/>
    <n v="0"/>
    <n v="0"/>
    <n v="0"/>
    <n v="0"/>
    <n v="0"/>
    <n v="0"/>
    <n v="0"/>
    <x v="22"/>
  </r>
  <r>
    <n v="3722"/>
    <n v="3722"/>
    <n v="0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15308"/>
    <n v="15308"/>
    <n v="0"/>
    <n v="0"/>
    <n v="0"/>
    <n v="0"/>
    <n v="0"/>
    <n v="0"/>
    <n v="0"/>
    <n v="0"/>
    <n v="0"/>
    <n v="0"/>
    <x v="11"/>
  </r>
  <r>
    <n v="4214"/>
    <n v="4214"/>
    <n v="0"/>
    <n v="0"/>
    <n v="0"/>
    <n v="0"/>
    <n v="0"/>
    <n v="0"/>
    <n v="0"/>
    <n v="0"/>
    <n v="0"/>
    <n v="0"/>
    <x v="16"/>
  </r>
  <r>
    <n v="4659"/>
    <n v="465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0"/>
  </r>
  <r>
    <n v="1400"/>
    <n v="0"/>
    <n v="1400"/>
    <n v="0"/>
    <n v="0"/>
    <n v="0"/>
    <n v="0"/>
    <n v="0"/>
    <n v="0"/>
    <n v="0"/>
    <n v="0"/>
    <n v="0"/>
    <x v="4"/>
  </r>
  <r>
    <n v="1023"/>
    <n v="0"/>
    <n v="1023"/>
    <n v="0"/>
    <n v="0"/>
    <n v="0"/>
    <n v="0"/>
    <n v="0"/>
    <n v="0"/>
    <n v="0"/>
    <n v="0"/>
    <n v="0"/>
    <x v="32"/>
  </r>
  <r>
    <n v="19028"/>
    <n v="19028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"/>
  </r>
  <r>
    <n v="824"/>
    <n v="824"/>
    <n v="0"/>
    <n v="0"/>
    <n v="0"/>
    <n v="0"/>
    <n v="0"/>
    <n v="0"/>
    <n v="0"/>
    <n v="0"/>
    <n v="0"/>
    <n v="0"/>
    <x v="47"/>
  </r>
  <r>
    <n v="300"/>
    <n v="300"/>
    <n v="0"/>
    <n v="0"/>
    <n v="0"/>
    <n v="0"/>
    <n v="0"/>
    <n v="0"/>
    <n v="0"/>
    <n v="0"/>
    <n v="0"/>
    <n v="0"/>
    <x v="51"/>
  </r>
  <r>
    <n v="206"/>
    <n v="206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7"/>
  </r>
  <r>
    <n v="1412"/>
    <n v="0"/>
    <n v="1412"/>
    <n v="0"/>
    <n v="0"/>
    <n v="0"/>
    <n v="0"/>
    <n v="0"/>
    <n v="0"/>
    <n v="0"/>
    <n v="0"/>
    <n v="0"/>
    <x v="3"/>
  </r>
  <r>
    <n v="10451"/>
    <n v="10451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3"/>
  </r>
  <r>
    <n v="170"/>
    <n v="170"/>
    <n v="0"/>
    <n v="0"/>
    <n v="0"/>
    <n v="0"/>
    <n v="0"/>
    <n v="0"/>
    <n v="0"/>
    <n v="0"/>
    <n v="0"/>
    <n v="0"/>
    <x v="24"/>
  </r>
  <r>
    <n v="94"/>
    <n v="0"/>
    <n v="94"/>
    <n v="0"/>
    <n v="0"/>
    <n v="0"/>
    <n v="0"/>
    <n v="0"/>
    <n v="0"/>
    <n v="0"/>
    <n v="0"/>
    <n v="0"/>
    <x v="39"/>
  </r>
  <r>
    <n v="938"/>
    <n v="938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9"/>
  </r>
  <r>
    <n v="2976"/>
    <n v="0"/>
    <n v="2976"/>
    <n v="0"/>
    <n v="0"/>
    <n v="0"/>
    <n v="0"/>
    <n v="0"/>
    <n v="0"/>
    <n v="0"/>
    <n v="0"/>
    <n v="0"/>
    <x v="27"/>
  </r>
  <r>
    <n v="458"/>
    <n v="0"/>
    <n v="458"/>
    <n v="0"/>
    <n v="0"/>
    <n v="0"/>
    <n v="0"/>
    <n v="0"/>
    <n v="0"/>
    <n v="0"/>
    <n v="0"/>
    <n v="0"/>
    <x v="45"/>
  </r>
  <r>
    <n v="1264"/>
    <n v="0"/>
    <n v="1264"/>
    <n v="0"/>
    <n v="0"/>
    <n v="0"/>
    <n v="0"/>
    <n v="0"/>
    <n v="0"/>
    <n v="0"/>
    <n v="0"/>
    <n v="0"/>
    <x v="18"/>
  </r>
  <r>
    <n v="9716"/>
    <n v="9716"/>
    <n v="0"/>
    <n v="0"/>
    <n v="0"/>
    <n v="0"/>
    <n v="0"/>
    <n v="0"/>
    <n v="0"/>
    <n v="0"/>
    <n v="0"/>
    <n v="0"/>
    <x v="55"/>
  </r>
  <r>
    <n v="29537"/>
    <n v="0"/>
    <n v="29537"/>
    <n v="0"/>
    <n v="0"/>
    <n v="0"/>
    <n v="0"/>
    <n v="0"/>
    <n v="0"/>
    <n v="0"/>
    <n v="0"/>
    <n v="0"/>
    <x v="19"/>
  </r>
  <r>
    <n v="181"/>
    <n v="18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28"/>
  </r>
  <r>
    <n v="512"/>
    <n v="0"/>
    <n v="512"/>
    <n v="0"/>
    <n v="0"/>
    <n v="0"/>
    <n v="0"/>
    <n v="0"/>
    <n v="0"/>
    <n v="0"/>
    <n v="0"/>
    <n v="0"/>
    <x v="0"/>
  </r>
  <r>
    <n v="2479"/>
    <n v="2479"/>
    <n v="0"/>
    <n v="0"/>
    <n v="2479"/>
    <n v="2479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61"/>
  </r>
  <r>
    <n v="69"/>
    <n v="6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4"/>
  </r>
  <r>
    <n v="11"/>
    <n v="11"/>
    <n v="0"/>
    <n v="0"/>
    <n v="11"/>
    <n v="11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14"/>
  </r>
  <r>
    <n v="260"/>
    <n v="0"/>
    <n v="260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50"/>
  </r>
  <r>
    <n v="1478"/>
    <n v="1478"/>
    <n v="0"/>
    <n v="0"/>
    <n v="0"/>
    <n v="0"/>
    <n v="0"/>
    <n v="0"/>
    <n v="0"/>
    <n v="0"/>
    <n v="0"/>
    <n v="0"/>
    <x v="6"/>
  </r>
  <r>
    <n v="1492"/>
    <n v="0"/>
    <n v="1492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8"/>
  </r>
  <r>
    <n v="930"/>
    <n v="930"/>
    <n v="0"/>
    <n v="0"/>
    <n v="930"/>
    <n v="930"/>
    <n v="0"/>
    <n v="0"/>
    <n v="0"/>
    <n v="0"/>
    <n v="0"/>
    <n v="0"/>
    <x v="11"/>
  </r>
  <r>
    <n v="365"/>
    <n v="365"/>
    <n v="0"/>
    <n v="0"/>
    <n v="0"/>
    <n v="0"/>
    <n v="0"/>
    <n v="0"/>
    <n v="0"/>
    <n v="0"/>
    <n v="0"/>
    <n v="0"/>
    <x v="43"/>
  </r>
  <r>
    <n v="15"/>
    <n v="15"/>
    <n v="0"/>
    <n v="0"/>
    <n v="15"/>
    <n v="15"/>
    <n v="0"/>
    <n v="0"/>
    <n v="0"/>
    <n v="0"/>
    <n v="0"/>
    <n v="0"/>
    <x v="26"/>
  </r>
  <r>
    <n v="45"/>
    <n v="45"/>
    <n v="0"/>
    <n v="0"/>
    <n v="0"/>
    <n v="0"/>
    <n v="0"/>
    <n v="0"/>
    <n v="45"/>
    <n v="45"/>
    <n v="0"/>
    <n v="0"/>
    <x v="51"/>
  </r>
  <r>
    <n v="263"/>
    <n v="263"/>
    <n v="0"/>
    <n v="0"/>
    <n v="0"/>
    <n v="0"/>
    <n v="0"/>
    <n v="0"/>
    <n v="0"/>
    <n v="0"/>
    <n v="0"/>
    <n v="0"/>
    <x v="51"/>
  </r>
  <r>
    <n v="1834"/>
    <n v="1834"/>
    <n v="0"/>
    <n v="0"/>
    <n v="0"/>
    <n v="0"/>
    <n v="0"/>
    <n v="0"/>
    <n v="1834"/>
    <n v="1834"/>
    <n v="0"/>
    <n v="0"/>
    <x v="18"/>
  </r>
  <r>
    <n v="113"/>
    <n v="113"/>
    <n v="0"/>
    <n v="0"/>
    <n v="0"/>
    <n v="0"/>
    <n v="0"/>
    <n v="0"/>
    <n v="0"/>
    <n v="0"/>
    <n v="0"/>
    <n v="0"/>
    <x v="48"/>
  </r>
  <r>
    <n v="1385"/>
    <n v="1385"/>
    <n v="0"/>
    <n v="0"/>
    <n v="0"/>
    <n v="0"/>
    <n v="0"/>
    <n v="0"/>
    <n v="0"/>
    <n v="0"/>
    <n v="0"/>
    <n v="0"/>
    <x v="33"/>
  </r>
  <r>
    <n v="12209"/>
    <n v="12209"/>
    <n v="0"/>
    <n v="0"/>
    <n v="0"/>
    <n v="0"/>
    <n v="0"/>
    <n v="0"/>
    <n v="0"/>
    <n v="0"/>
    <n v="0"/>
    <n v="0"/>
    <x v="22"/>
  </r>
  <r>
    <n v="44"/>
    <n v="0"/>
    <n v="44"/>
    <n v="0"/>
    <n v="0"/>
    <n v="0"/>
    <n v="0"/>
    <n v="0"/>
    <n v="44"/>
    <n v="0"/>
    <n v="44"/>
    <n v="0"/>
    <x v="57"/>
  </r>
  <r>
    <n v="161"/>
    <n v="161"/>
    <n v="0"/>
    <n v="0"/>
    <n v="0"/>
    <n v="0"/>
    <n v="0"/>
    <n v="0"/>
    <n v="0"/>
    <n v="0"/>
    <n v="0"/>
    <n v="0"/>
    <x v="0"/>
  </r>
  <r>
    <n v="759"/>
    <n v="759"/>
    <n v="0"/>
    <n v="0"/>
    <n v="0"/>
    <n v="0"/>
    <n v="0"/>
    <n v="0"/>
    <n v="0"/>
    <n v="0"/>
    <n v="0"/>
    <n v="0"/>
    <x v="13"/>
  </r>
  <r>
    <n v="9252"/>
    <n v="9252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7"/>
  </r>
  <r>
    <n v="1210"/>
    <n v="1210"/>
    <n v="0"/>
    <n v="0"/>
    <n v="0"/>
    <n v="0"/>
    <n v="0"/>
    <n v="0"/>
    <n v="0"/>
    <n v="0"/>
    <n v="0"/>
    <n v="0"/>
    <x v="33"/>
  </r>
  <r>
    <n v="3587"/>
    <n v="3587"/>
    <n v="0"/>
    <n v="0"/>
    <n v="0"/>
    <n v="0"/>
    <n v="0"/>
    <n v="0"/>
    <n v="0"/>
    <n v="0"/>
    <n v="0"/>
    <n v="0"/>
    <x v="29"/>
  </r>
  <r>
    <n v="1154"/>
    <n v="1154"/>
    <n v="0"/>
    <n v="0"/>
    <n v="1154"/>
    <n v="1154"/>
    <n v="0"/>
    <n v="0"/>
    <n v="0"/>
    <n v="0"/>
    <n v="0"/>
    <n v="0"/>
    <x v="37"/>
  </r>
  <r>
    <n v="193"/>
    <n v="0"/>
    <n v="193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9"/>
  </r>
  <r>
    <n v="2675"/>
    <n v="0"/>
    <n v="2675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16"/>
  </r>
  <r>
    <n v="651"/>
    <n v="651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7"/>
  </r>
  <r>
    <n v="1248"/>
    <n v="1248"/>
    <n v="0"/>
    <n v="0"/>
    <n v="1248"/>
    <n v="1248"/>
    <n v="0"/>
    <n v="0"/>
    <n v="0"/>
    <n v="0"/>
    <n v="0"/>
    <n v="0"/>
    <x v="44"/>
  </r>
  <r>
    <n v="1232"/>
    <n v="1232"/>
    <n v="0"/>
    <n v="0"/>
    <n v="0"/>
    <n v="0"/>
    <n v="0"/>
    <n v="0"/>
    <n v="0"/>
    <n v="0"/>
    <n v="0"/>
    <n v="0"/>
    <x v="46"/>
  </r>
  <r>
    <n v="114"/>
    <n v="114"/>
    <n v="0"/>
    <n v="0"/>
    <n v="0"/>
    <n v="0"/>
    <n v="0"/>
    <n v="0"/>
    <n v="0"/>
    <n v="0"/>
    <n v="0"/>
    <n v="0"/>
    <x v="22"/>
  </r>
  <r>
    <n v="10577"/>
    <n v="10577"/>
    <n v="0"/>
    <n v="0"/>
    <n v="0"/>
    <n v="0"/>
    <n v="0"/>
    <n v="0"/>
    <n v="0"/>
    <n v="0"/>
    <n v="0"/>
    <n v="0"/>
    <x v="2"/>
  </r>
  <r>
    <n v="8523"/>
    <n v="8523"/>
    <n v="0"/>
    <n v="0"/>
    <n v="0"/>
    <n v="0"/>
    <n v="0"/>
    <n v="0"/>
    <n v="0"/>
    <n v="0"/>
    <n v="0"/>
    <n v="0"/>
    <x v="7"/>
  </r>
  <r>
    <n v="218"/>
    <n v="218"/>
    <n v="0"/>
    <n v="0"/>
    <n v="0"/>
    <n v="0"/>
    <n v="0"/>
    <n v="0"/>
    <n v="0"/>
    <n v="0"/>
    <n v="0"/>
    <n v="0"/>
    <x v="24"/>
  </r>
  <r>
    <n v="2615"/>
    <n v="2615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38"/>
  </r>
  <r>
    <n v="577"/>
    <n v="577"/>
    <n v="0"/>
    <n v="0"/>
    <n v="0"/>
    <n v="0"/>
    <n v="0"/>
    <n v="0"/>
    <n v="0"/>
    <n v="0"/>
    <n v="0"/>
    <n v="0"/>
    <x v="9"/>
  </r>
  <r>
    <n v="194"/>
    <n v="194"/>
    <n v="0"/>
    <n v="0"/>
    <n v="0"/>
    <n v="0"/>
    <n v="0"/>
    <n v="0"/>
    <n v="0"/>
    <n v="0"/>
    <n v="0"/>
    <n v="0"/>
    <x v="56"/>
  </r>
  <r>
    <n v="126"/>
    <n v="126"/>
    <n v="0"/>
    <n v="0"/>
    <n v="0"/>
    <n v="0"/>
    <n v="0"/>
    <n v="0"/>
    <n v="0"/>
    <n v="0"/>
    <n v="0"/>
    <n v="0"/>
    <x v="45"/>
  </r>
  <r>
    <n v="127"/>
    <n v="127"/>
    <n v="0"/>
    <n v="0"/>
    <n v="0"/>
    <n v="0"/>
    <n v="0"/>
    <n v="0"/>
    <n v="0"/>
    <n v="0"/>
    <n v="0"/>
    <n v="0"/>
    <x v="32"/>
  </r>
  <r>
    <n v="1617"/>
    <n v="1617"/>
    <n v="0"/>
    <n v="0"/>
    <n v="0"/>
    <n v="0"/>
    <n v="0"/>
    <n v="0"/>
    <n v="1617"/>
    <n v="1617"/>
    <n v="0"/>
    <n v="0"/>
    <x v="17"/>
  </r>
  <r>
    <n v="35"/>
    <n v="3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9"/>
  </r>
  <r>
    <n v="110"/>
    <n v="0"/>
    <n v="110"/>
    <n v="0"/>
    <n v="110"/>
    <n v="0"/>
    <n v="110"/>
    <n v="0"/>
    <n v="0"/>
    <n v="0"/>
    <n v="0"/>
    <n v="0"/>
    <x v="4"/>
  </r>
  <r>
    <n v="76"/>
    <n v="76"/>
    <n v="0"/>
    <n v="0"/>
    <n v="0"/>
    <n v="0"/>
    <n v="0"/>
    <n v="0"/>
    <n v="0"/>
    <n v="0"/>
    <n v="0"/>
    <n v="0"/>
    <x v="52"/>
  </r>
  <r>
    <n v="620"/>
    <n v="0"/>
    <n v="62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151"/>
    <n v="151"/>
    <n v="0"/>
    <n v="0"/>
    <x v="10"/>
  </r>
  <r>
    <n v="2"/>
    <n v="2"/>
    <n v="0"/>
    <n v="0"/>
    <n v="0"/>
    <n v="0"/>
    <n v="0"/>
    <n v="0"/>
    <n v="0"/>
    <n v="0"/>
    <n v="0"/>
    <n v="0"/>
    <x v="13"/>
  </r>
  <r>
    <n v="223"/>
    <n v="22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5"/>
  </r>
  <r>
    <n v="8974"/>
    <n v="0"/>
    <n v="0"/>
    <n v="8974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7"/>
  </r>
  <r>
    <n v="11336"/>
    <n v="11336"/>
    <n v="0"/>
    <n v="0"/>
    <n v="0"/>
    <n v="0"/>
    <n v="0"/>
    <n v="0"/>
    <n v="0"/>
    <n v="0"/>
    <n v="0"/>
    <n v="0"/>
    <x v="56"/>
  </r>
  <r>
    <n v="201"/>
    <n v="201"/>
    <n v="0"/>
    <n v="0"/>
    <n v="0"/>
    <n v="0"/>
    <n v="0"/>
    <n v="0"/>
    <n v="201"/>
    <n v="201"/>
    <n v="0"/>
    <n v="0"/>
    <x v="56"/>
  </r>
  <r>
    <n v="1272"/>
    <n v="1272"/>
    <n v="0"/>
    <n v="0"/>
    <n v="1272"/>
    <n v="1272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43"/>
  </r>
  <r>
    <n v="24"/>
    <n v="24"/>
    <n v="0"/>
    <n v="0"/>
    <n v="24"/>
    <n v="24"/>
    <n v="0"/>
    <n v="0"/>
    <n v="0"/>
    <n v="0"/>
    <n v="0"/>
    <n v="0"/>
    <x v="50"/>
  </r>
  <r>
    <n v="214"/>
    <n v="0"/>
    <n v="214"/>
    <n v="0"/>
    <n v="0"/>
    <n v="0"/>
    <n v="0"/>
    <n v="0"/>
    <n v="214"/>
    <n v="0"/>
    <n v="214"/>
    <n v="0"/>
    <x v="30"/>
  </r>
  <r>
    <n v="464"/>
    <n v="464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29"/>
  </r>
  <r>
    <n v="818"/>
    <n v="818"/>
    <n v="0"/>
    <n v="0"/>
    <n v="0"/>
    <n v="0"/>
    <n v="0"/>
    <n v="0"/>
    <n v="0"/>
    <n v="0"/>
    <n v="0"/>
    <n v="0"/>
    <x v="0"/>
  </r>
  <r>
    <n v="4170"/>
    <n v="4170"/>
    <n v="0"/>
    <n v="0"/>
    <n v="0"/>
    <n v="0"/>
    <n v="0"/>
    <n v="0"/>
    <n v="0"/>
    <n v="0"/>
    <n v="0"/>
    <n v="0"/>
    <x v="56"/>
  </r>
  <r>
    <n v="339"/>
    <n v="339"/>
    <n v="0"/>
    <n v="0"/>
    <n v="0"/>
    <n v="0"/>
    <n v="0"/>
    <n v="0"/>
    <n v="0"/>
    <n v="0"/>
    <n v="0"/>
    <n v="0"/>
    <x v="48"/>
  </r>
  <r>
    <n v="703"/>
    <n v="703"/>
    <n v="0"/>
    <n v="0"/>
    <n v="0"/>
    <n v="0"/>
    <n v="0"/>
    <n v="0"/>
    <n v="0"/>
    <n v="0"/>
    <n v="0"/>
    <n v="0"/>
    <x v="46"/>
  </r>
  <r>
    <n v="154"/>
    <n v="154"/>
    <n v="0"/>
    <n v="0"/>
    <n v="0"/>
    <n v="0"/>
    <n v="0"/>
    <n v="0"/>
    <n v="0"/>
    <n v="0"/>
    <n v="0"/>
    <n v="0"/>
    <x v="27"/>
  </r>
  <r>
    <n v="5220"/>
    <n v="0"/>
    <n v="5220"/>
    <n v="0"/>
    <n v="0"/>
    <n v="0"/>
    <n v="0"/>
    <n v="0"/>
    <n v="0"/>
    <n v="0"/>
    <n v="0"/>
    <n v="0"/>
    <x v="47"/>
  </r>
  <r>
    <n v="11712"/>
    <n v="0"/>
    <n v="11712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2"/>
  </r>
  <r>
    <n v="1707"/>
    <n v="1707"/>
    <n v="0"/>
    <n v="0"/>
    <n v="0"/>
    <n v="0"/>
    <n v="0"/>
    <n v="0"/>
    <n v="0"/>
    <n v="0"/>
    <n v="0"/>
    <n v="0"/>
    <x v="52"/>
  </r>
  <r>
    <n v="1184"/>
    <n v="1184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0"/>
  </r>
  <r>
    <n v="1350"/>
    <n v="1350"/>
    <n v="0"/>
    <n v="0"/>
    <n v="0"/>
    <n v="0"/>
    <n v="0"/>
    <n v="0"/>
    <n v="0"/>
    <n v="0"/>
    <n v="0"/>
    <n v="0"/>
    <x v="18"/>
  </r>
  <r>
    <n v="5263"/>
    <n v="5263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47"/>
  </r>
  <r>
    <n v="3"/>
    <n v="0"/>
    <n v="3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8"/>
  </r>
  <r>
    <n v="524"/>
    <n v="524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5"/>
  </r>
  <r>
    <n v="276"/>
    <n v="27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7"/>
  </r>
  <r>
    <n v="1116"/>
    <n v="1116"/>
    <n v="0"/>
    <n v="0"/>
    <n v="1116"/>
    <n v="1116"/>
    <n v="0"/>
    <n v="0"/>
    <n v="0"/>
    <n v="0"/>
    <n v="0"/>
    <n v="0"/>
    <x v="31"/>
  </r>
  <r>
    <n v="38"/>
    <n v="38"/>
    <n v="0"/>
    <n v="0"/>
    <n v="38"/>
    <n v="38"/>
    <n v="0"/>
    <n v="0"/>
    <n v="0"/>
    <n v="0"/>
    <n v="0"/>
    <n v="0"/>
    <x v="46"/>
  </r>
  <r>
    <n v="749"/>
    <n v="749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10"/>
  </r>
  <r>
    <n v="160"/>
    <n v="160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17"/>
  </r>
  <r>
    <n v="4071"/>
    <n v="0"/>
    <n v="4071"/>
    <n v="0"/>
    <n v="0"/>
    <n v="0"/>
    <n v="0"/>
    <n v="0"/>
    <n v="0"/>
    <n v="0"/>
    <n v="0"/>
    <n v="0"/>
    <x v="1"/>
  </r>
  <r>
    <n v="2744"/>
    <n v="2744"/>
    <n v="0"/>
    <n v="0"/>
    <n v="0"/>
    <n v="0"/>
    <n v="0"/>
    <n v="0"/>
    <n v="0"/>
    <n v="0"/>
    <n v="0"/>
    <n v="0"/>
    <x v="19"/>
  </r>
  <r>
    <n v="712"/>
    <n v="0"/>
    <n v="712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24"/>
  </r>
  <r>
    <n v="318"/>
    <n v="0"/>
    <n v="318"/>
    <n v="0"/>
    <n v="0"/>
    <n v="0"/>
    <n v="0"/>
    <n v="0"/>
    <n v="0"/>
    <n v="0"/>
    <n v="0"/>
    <n v="0"/>
    <x v="36"/>
  </r>
  <r>
    <n v="270526"/>
    <n v="0"/>
    <n v="0"/>
    <n v="270526"/>
    <n v="0"/>
    <n v="0"/>
    <n v="0"/>
    <n v="0"/>
    <n v="0"/>
    <n v="0"/>
    <n v="0"/>
    <n v="0"/>
    <x v="2"/>
  </r>
  <r>
    <n v="439"/>
    <n v="439"/>
    <n v="0"/>
    <n v="0"/>
    <n v="0"/>
    <n v="0"/>
    <n v="0"/>
    <n v="0"/>
    <n v="0"/>
    <n v="0"/>
    <n v="0"/>
    <n v="0"/>
    <x v="37"/>
  </r>
  <r>
    <n v="235"/>
    <n v="0"/>
    <n v="235"/>
    <n v="0"/>
    <n v="235"/>
    <n v="0"/>
    <n v="235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16"/>
  </r>
  <r>
    <n v="1886"/>
    <n v="1886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2"/>
  </r>
  <r>
    <n v="71"/>
    <n v="71"/>
    <n v="0"/>
    <n v="0"/>
    <n v="71"/>
    <n v="71"/>
    <n v="0"/>
    <n v="0"/>
    <n v="0"/>
    <n v="0"/>
    <n v="0"/>
    <n v="0"/>
    <x v="23"/>
  </r>
  <r>
    <n v="5495"/>
    <n v="0"/>
    <n v="5495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29"/>
  </r>
  <r>
    <n v="402"/>
    <n v="402"/>
    <n v="0"/>
    <n v="0"/>
    <n v="0"/>
    <n v="0"/>
    <n v="0"/>
    <n v="0"/>
    <n v="0"/>
    <n v="0"/>
    <n v="0"/>
    <n v="0"/>
    <x v="56"/>
  </r>
  <r>
    <n v="246"/>
    <n v="0"/>
    <n v="0"/>
    <n v="246"/>
    <n v="0"/>
    <n v="0"/>
    <n v="0"/>
    <n v="0"/>
    <n v="0"/>
    <n v="0"/>
    <n v="0"/>
    <n v="0"/>
    <x v="61"/>
  </r>
  <r>
    <n v="645"/>
    <n v="0"/>
    <n v="645"/>
    <n v="0"/>
    <n v="0"/>
    <n v="0"/>
    <n v="0"/>
    <n v="0"/>
    <n v="0"/>
    <n v="0"/>
    <n v="0"/>
    <n v="0"/>
    <x v="50"/>
  </r>
  <r>
    <n v="22793"/>
    <n v="22793"/>
    <n v="0"/>
    <n v="0"/>
    <n v="0"/>
    <n v="0"/>
    <n v="0"/>
    <n v="0"/>
    <n v="0"/>
    <n v="0"/>
    <n v="0"/>
    <n v="0"/>
    <x v="13"/>
  </r>
  <r>
    <n v="13"/>
    <n v="13"/>
    <n v="0"/>
    <n v="0"/>
    <n v="13"/>
    <n v="13"/>
    <n v="0"/>
    <n v="0"/>
    <n v="0"/>
    <n v="0"/>
    <n v="0"/>
    <n v="0"/>
    <x v="42"/>
  </r>
  <r>
    <n v="3584"/>
    <n v="3584"/>
    <n v="0"/>
    <n v="0"/>
    <n v="0"/>
    <n v="0"/>
    <n v="0"/>
    <n v="0"/>
    <n v="3584"/>
    <n v="3584"/>
    <n v="0"/>
    <n v="0"/>
    <x v="44"/>
  </r>
  <r>
    <n v="170"/>
    <n v="170"/>
    <n v="0"/>
    <n v="0"/>
    <n v="0"/>
    <n v="0"/>
    <n v="0"/>
    <n v="0"/>
    <n v="0"/>
    <n v="0"/>
    <n v="0"/>
    <n v="0"/>
    <x v="56"/>
  </r>
  <r>
    <n v="1175"/>
    <n v="1175"/>
    <n v="0"/>
    <n v="0"/>
    <n v="0"/>
    <n v="0"/>
    <n v="0"/>
    <n v="0"/>
    <n v="0"/>
    <n v="0"/>
    <n v="0"/>
    <n v="0"/>
    <x v="37"/>
  </r>
  <r>
    <n v="23"/>
    <n v="0"/>
    <n v="23"/>
    <n v="0"/>
    <n v="0"/>
    <n v="0"/>
    <n v="0"/>
    <n v="0"/>
    <n v="0"/>
    <n v="0"/>
    <n v="0"/>
    <n v="0"/>
    <x v="53"/>
  </r>
  <r>
    <n v="2844"/>
    <n v="2844"/>
    <n v="0"/>
    <n v="0"/>
    <n v="0"/>
    <n v="0"/>
    <n v="0"/>
    <n v="0"/>
    <n v="0"/>
    <n v="0"/>
    <n v="0"/>
    <n v="0"/>
    <x v="14"/>
  </r>
  <r>
    <n v="448"/>
    <n v="0"/>
    <n v="448"/>
    <n v="0"/>
    <n v="0"/>
    <n v="0"/>
    <n v="0"/>
    <n v="0"/>
    <n v="0"/>
    <n v="0"/>
    <n v="0"/>
    <n v="0"/>
    <x v="29"/>
  </r>
  <r>
    <n v="1806"/>
    <n v="0"/>
    <n v="1806"/>
    <n v="0"/>
    <n v="0"/>
    <n v="0"/>
    <n v="0"/>
    <n v="0"/>
    <n v="1806"/>
    <n v="0"/>
    <n v="1806"/>
    <n v="0"/>
    <x v="49"/>
  </r>
  <r>
    <n v="1485"/>
    <n v="1485"/>
    <n v="0"/>
    <n v="0"/>
    <n v="0"/>
    <n v="0"/>
    <n v="0"/>
    <n v="0"/>
    <n v="0"/>
    <n v="0"/>
    <n v="0"/>
    <n v="0"/>
    <x v="9"/>
  </r>
  <r>
    <n v="1649"/>
    <n v="1649"/>
    <n v="0"/>
    <n v="0"/>
    <n v="0"/>
    <n v="0"/>
    <n v="0"/>
    <n v="0"/>
    <n v="0"/>
    <n v="0"/>
    <n v="0"/>
    <n v="0"/>
    <x v="38"/>
  </r>
  <r>
    <n v="7238"/>
    <n v="0"/>
    <n v="7238"/>
    <n v="0"/>
    <n v="0"/>
    <n v="0"/>
    <n v="0"/>
    <n v="0"/>
    <n v="0"/>
    <n v="0"/>
    <n v="0"/>
    <n v="0"/>
    <x v="33"/>
  </r>
  <r>
    <n v="706"/>
    <n v="706"/>
    <n v="0"/>
    <n v="0"/>
    <n v="0"/>
    <n v="0"/>
    <n v="0"/>
    <n v="0"/>
    <n v="0"/>
    <n v="0"/>
    <n v="0"/>
    <n v="0"/>
    <x v="37"/>
  </r>
  <r>
    <n v="102"/>
    <n v="102"/>
    <n v="0"/>
    <n v="0"/>
    <n v="0"/>
    <n v="0"/>
    <n v="0"/>
    <n v="0"/>
    <n v="0"/>
    <n v="0"/>
    <n v="0"/>
    <n v="0"/>
    <x v="18"/>
  </r>
  <r>
    <n v="6686"/>
    <n v="6686"/>
    <n v="0"/>
    <n v="0"/>
    <n v="0"/>
    <n v="0"/>
    <n v="0"/>
    <n v="0"/>
    <n v="0"/>
    <n v="0"/>
    <n v="0"/>
    <n v="0"/>
    <x v="50"/>
  </r>
  <r>
    <n v="5825"/>
    <n v="5825"/>
    <n v="0"/>
    <n v="0"/>
    <n v="0"/>
    <n v="0"/>
    <n v="0"/>
    <n v="0"/>
    <n v="0"/>
    <n v="0"/>
    <n v="0"/>
    <n v="0"/>
    <x v="19"/>
  </r>
  <r>
    <n v="812"/>
    <n v="0"/>
    <n v="812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13"/>
    <n v="13"/>
    <n v="0"/>
    <n v="0"/>
    <x v="48"/>
  </r>
  <r>
    <n v="727"/>
    <n v="727"/>
    <n v="0"/>
    <n v="0"/>
    <n v="727"/>
    <n v="727"/>
    <n v="0"/>
    <n v="0"/>
    <n v="0"/>
    <n v="0"/>
    <n v="0"/>
    <n v="0"/>
    <x v="16"/>
  </r>
  <r>
    <n v="96"/>
    <n v="96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7"/>
  </r>
  <r>
    <n v="315"/>
    <n v="31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8"/>
  </r>
  <r>
    <n v="252"/>
    <n v="252"/>
    <n v="0"/>
    <n v="0"/>
    <n v="0"/>
    <n v="0"/>
    <n v="0"/>
    <n v="0"/>
    <n v="0"/>
    <n v="0"/>
    <n v="0"/>
    <n v="0"/>
    <x v="43"/>
  </r>
  <r>
    <n v="12278"/>
    <n v="0"/>
    <n v="12278"/>
    <n v="0"/>
    <n v="0"/>
    <n v="0"/>
    <n v="0"/>
    <n v="0"/>
    <n v="0"/>
    <n v="0"/>
    <n v="0"/>
    <n v="0"/>
    <x v="55"/>
  </r>
  <r>
    <n v="27183"/>
    <n v="27183"/>
    <n v="0"/>
    <n v="0"/>
    <n v="0"/>
    <n v="0"/>
    <n v="0"/>
    <n v="0"/>
    <n v="0"/>
    <n v="0"/>
    <n v="0"/>
    <n v="0"/>
    <x v="48"/>
  </r>
  <r>
    <n v="2010"/>
    <n v="2010"/>
    <n v="0"/>
    <n v="0"/>
    <n v="0"/>
    <n v="0"/>
    <n v="0"/>
    <n v="0"/>
    <n v="2010"/>
    <n v="2010"/>
    <n v="0"/>
    <n v="0"/>
    <x v="44"/>
  </r>
  <r>
    <n v="6"/>
    <n v="6"/>
    <n v="0"/>
    <n v="0"/>
    <n v="0"/>
    <n v="0"/>
    <n v="0"/>
    <n v="0"/>
    <n v="0"/>
    <n v="0"/>
    <n v="0"/>
    <n v="0"/>
    <x v="25"/>
  </r>
  <r>
    <n v="266"/>
    <n v="266"/>
    <n v="0"/>
    <n v="0"/>
    <n v="0"/>
    <n v="0"/>
    <n v="0"/>
    <n v="0"/>
    <n v="0"/>
    <n v="0"/>
    <n v="0"/>
    <n v="0"/>
    <x v="16"/>
  </r>
  <r>
    <n v="27235"/>
    <n v="0"/>
    <n v="0"/>
    <n v="27235"/>
    <n v="0"/>
    <n v="0"/>
    <n v="0"/>
    <n v="0"/>
    <n v="0"/>
    <n v="0"/>
    <n v="0"/>
    <n v="0"/>
    <x v="63"/>
  </r>
  <r>
    <n v="1068"/>
    <n v="1068"/>
    <n v="0"/>
    <n v="0"/>
    <n v="0"/>
    <n v="0"/>
    <n v="0"/>
    <n v="0"/>
    <n v="0"/>
    <n v="0"/>
    <n v="0"/>
    <n v="0"/>
    <x v="6"/>
  </r>
  <r>
    <n v="11873"/>
    <n v="11873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27"/>
  </r>
  <r>
    <n v="283"/>
    <n v="283"/>
    <n v="0"/>
    <n v="0"/>
    <n v="0"/>
    <n v="0"/>
    <n v="0"/>
    <n v="0"/>
    <n v="0"/>
    <n v="0"/>
    <n v="0"/>
    <n v="0"/>
    <x v="1"/>
  </r>
  <r>
    <n v="5740"/>
    <n v="0"/>
    <n v="5740"/>
    <n v="0"/>
    <n v="0"/>
    <n v="0"/>
    <n v="0"/>
    <n v="0"/>
    <n v="0"/>
    <n v="0"/>
    <n v="0"/>
    <n v="0"/>
    <x v="37"/>
  </r>
  <r>
    <n v="2377"/>
    <n v="2377"/>
    <n v="0"/>
    <n v="0"/>
    <n v="0"/>
    <n v="0"/>
    <n v="0"/>
    <n v="0"/>
    <n v="0"/>
    <n v="0"/>
    <n v="0"/>
    <n v="0"/>
    <x v="29"/>
  </r>
  <r>
    <n v="52"/>
    <n v="52"/>
    <n v="0"/>
    <n v="0"/>
    <n v="52"/>
    <n v="52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54"/>
    <n v="54"/>
    <n v="0"/>
    <n v="0"/>
    <x v="58"/>
  </r>
  <r>
    <n v="86"/>
    <n v="86"/>
    <n v="0"/>
    <n v="0"/>
    <n v="0"/>
    <n v="0"/>
    <n v="0"/>
    <n v="0"/>
    <n v="0"/>
    <n v="0"/>
    <n v="0"/>
    <n v="0"/>
    <x v="42"/>
  </r>
  <r>
    <n v="10367"/>
    <n v="10367"/>
    <n v="0"/>
    <n v="0"/>
    <n v="0"/>
    <n v="0"/>
    <n v="0"/>
    <n v="0"/>
    <n v="0"/>
    <n v="0"/>
    <n v="0"/>
    <n v="0"/>
    <x v="7"/>
  </r>
  <r>
    <n v="382"/>
    <n v="382"/>
    <n v="0"/>
    <n v="0"/>
    <n v="0"/>
    <n v="0"/>
    <n v="0"/>
    <n v="0"/>
    <n v="0"/>
    <n v="0"/>
    <n v="0"/>
    <n v="0"/>
    <x v="16"/>
  </r>
  <r>
    <n v="1725"/>
    <n v="1725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7"/>
  </r>
  <r>
    <n v="1224"/>
    <n v="122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8"/>
  </r>
  <r>
    <n v="279"/>
    <n v="279"/>
    <n v="0"/>
    <n v="0"/>
    <n v="0"/>
    <n v="0"/>
    <n v="0"/>
    <n v="0"/>
    <n v="0"/>
    <n v="0"/>
    <n v="0"/>
    <n v="0"/>
    <x v="17"/>
  </r>
  <r>
    <n v="345"/>
    <n v="345"/>
    <n v="0"/>
    <n v="0"/>
    <n v="0"/>
    <n v="0"/>
    <n v="0"/>
    <n v="0"/>
    <n v="0"/>
    <n v="0"/>
    <n v="0"/>
    <n v="0"/>
    <x v="8"/>
  </r>
  <r>
    <n v="45"/>
    <n v="0"/>
    <n v="45"/>
    <n v="0"/>
    <n v="0"/>
    <n v="0"/>
    <n v="0"/>
    <n v="0"/>
    <n v="0"/>
    <n v="0"/>
    <n v="0"/>
    <n v="0"/>
    <x v="14"/>
  </r>
  <r>
    <n v="1251"/>
    <n v="1251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28"/>
  </r>
  <r>
    <n v="84"/>
    <n v="84"/>
    <n v="0"/>
    <n v="0"/>
    <n v="0"/>
    <n v="0"/>
    <n v="0"/>
    <n v="0"/>
    <n v="84"/>
    <n v="84"/>
    <n v="0"/>
    <n v="0"/>
    <x v="4"/>
  </r>
  <r>
    <n v="7"/>
    <n v="0"/>
    <n v="7"/>
    <n v="0"/>
    <n v="0"/>
    <n v="0"/>
    <n v="0"/>
    <n v="0"/>
    <n v="0"/>
    <n v="0"/>
    <n v="0"/>
    <n v="0"/>
    <x v="57"/>
  </r>
  <r>
    <n v="941"/>
    <n v="941"/>
    <n v="0"/>
    <n v="0"/>
    <n v="941"/>
    <n v="941"/>
    <n v="0"/>
    <n v="0"/>
    <n v="0"/>
    <n v="0"/>
    <n v="0"/>
    <n v="0"/>
    <x v="36"/>
  </r>
  <r>
    <n v="27"/>
    <n v="27"/>
    <n v="0"/>
    <n v="0"/>
    <n v="0"/>
    <n v="0"/>
    <n v="0"/>
    <n v="0"/>
    <n v="27"/>
    <n v="27"/>
    <n v="0"/>
    <n v="0"/>
    <x v="32"/>
  </r>
  <r>
    <n v="10"/>
    <n v="10"/>
    <n v="0"/>
    <n v="0"/>
    <n v="0"/>
    <n v="0"/>
    <n v="0"/>
    <n v="0"/>
    <n v="0"/>
    <n v="0"/>
    <n v="0"/>
    <n v="0"/>
    <x v="49"/>
  </r>
  <r>
    <n v="402"/>
    <n v="0"/>
    <n v="402"/>
    <n v="0"/>
    <n v="0"/>
    <n v="0"/>
    <n v="0"/>
    <n v="0"/>
    <n v="0"/>
    <n v="0"/>
    <n v="0"/>
    <n v="0"/>
    <x v="4"/>
  </r>
  <r>
    <n v="33203"/>
    <n v="0"/>
    <n v="33203"/>
    <n v="0"/>
    <n v="0"/>
    <n v="0"/>
    <n v="0"/>
    <n v="0"/>
    <n v="0"/>
    <n v="0"/>
    <n v="0"/>
    <n v="0"/>
    <x v="2"/>
  </r>
  <r>
    <n v="1380"/>
    <n v="1380"/>
    <n v="0"/>
    <n v="0"/>
    <n v="0"/>
    <n v="0"/>
    <n v="0"/>
    <n v="0"/>
    <n v="0"/>
    <n v="0"/>
    <n v="0"/>
    <n v="0"/>
    <x v="4"/>
  </r>
  <r>
    <n v="441"/>
    <n v="441"/>
    <n v="0"/>
    <n v="0"/>
    <n v="0"/>
    <n v="0"/>
    <n v="0"/>
    <n v="0"/>
    <n v="0"/>
    <n v="0"/>
    <n v="0"/>
    <n v="0"/>
    <x v="13"/>
  </r>
  <r>
    <n v="432"/>
    <n v="432"/>
    <n v="0"/>
    <n v="0"/>
    <n v="0"/>
    <n v="0"/>
    <n v="0"/>
    <n v="0"/>
    <n v="432"/>
    <n v="432"/>
    <n v="0"/>
    <n v="0"/>
    <x v="38"/>
  </r>
  <r>
    <n v="1152"/>
    <n v="0"/>
    <n v="1152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15"/>
  </r>
  <r>
    <n v="2478"/>
    <n v="2478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25"/>
  </r>
  <r>
    <n v="1120"/>
    <n v="1120"/>
    <n v="0"/>
    <n v="0"/>
    <n v="0"/>
    <n v="0"/>
    <n v="0"/>
    <n v="0"/>
    <n v="0"/>
    <n v="0"/>
    <n v="0"/>
    <n v="0"/>
    <x v="42"/>
  </r>
  <r>
    <n v="476"/>
    <n v="476"/>
    <n v="0"/>
    <n v="0"/>
    <n v="0"/>
    <n v="0"/>
    <n v="0"/>
    <n v="0"/>
    <n v="0"/>
    <n v="0"/>
    <n v="0"/>
    <n v="0"/>
    <x v="48"/>
  </r>
  <r>
    <n v="483"/>
    <n v="483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"/>
  </r>
  <r>
    <n v="1588"/>
    <n v="1588"/>
    <n v="0"/>
    <n v="0"/>
    <n v="0"/>
    <n v="0"/>
    <n v="0"/>
    <n v="0"/>
    <n v="0"/>
    <n v="0"/>
    <n v="0"/>
    <n v="0"/>
    <x v="13"/>
  </r>
  <r>
    <n v="231"/>
    <n v="231"/>
    <n v="0"/>
    <n v="0"/>
    <n v="0"/>
    <n v="0"/>
    <n v="0"/>
    <n v="0"/>
    <n v="0"/>
    <n v="0"/>
    <n v="0"/>
    <n v="0"/>
    <x v="56"/>
  </r>
  <r>
    <n v="1538"/>
    <n v="0"/>
    <n v="0"/>
    <n v="1538"/>
    <n v="0"/>
    <n v="0"/>
    <n v="0"/>
    <n v="0"/>
    <n v="0"/>
    <n v="0"/>
    <n v="0"/>
    <n v="0"/>
    <x v="61"/>
  </r>
  <r>
    <n v="179"/>
    <n v="179"/>
    <n v="0"/>
    <n v="0"/>
    <n v="0"/>
    <n v="0"/>
    <n v="0"/>
    <n v="0"/>
    <n v="0"/>
    <n v="0"/>
    <n v="0"/>
    <n v="0"/>
    <x v="27"/>
  </r>
  <r>
    <n v="207"/>
    <n v="207"/>
    <n v="0"/>
    <n v="0"/>
    <n v="0"/>
    <n v="0"/>
    <n v="0"/>
    <n v="0"/>
    <n v="0"/>
    <n v="0"/>
    <n v="0"/>
    <n v="0"/>
    <x v="50"/>
  </r>
  <r>
    <n v="825"/>
    <n v="825"/>
    <n v="0"/>
    <n v="0"/>
    <n v="0"/>
    <n v="0"/>
    <n v="0"/>
    <n v="0"/>
    <n v="0"/>
    <n v="0"/>
    <n v="0"/>
    <n v="0"/>
    <x v="4"/>
  </r>
  <r>
    <n v="285"/>
    <n v="0"/>
    <n v="285"/>
    <n v="0"/>
    <n v="0"/>
    <n v="0"/>
    <n v="0"/>
    <n v="0"/>
    <n v="0"/>
    <n v="0"/>
    <n v="0"/>
    <n v="0"/>
    <x v="27"/>
  </r>
  <r>
    <n v="3624"/>
    <n v="0"/>
    <n v="3624"/>
    <n v="0"/>
    <n v="0"/>
    <n v="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84"/>
    <n v="84"/>
    <n v="0"/>
    <n v="0"/>
    <x v="44"/>
  </r>
  <r>
    <n v="3511"/>
    <n v="3511"/>
    <n v="0"/>
    <n v="0"/>
    <n v="0"/>
    <n v="0"/>
    <n v="0"/>
    <n v="0"/>
    <n v="0"/>
    <n v="0"/>
    <n v="0"/>
    <n v="0"/>
    <x v="40"/>
  </r>
  <r>
    <n v="27636"/>
    <n v="0"/>
    <n v="27636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32"/>
  </r>
  <r>
    <n v="2213"/>
    <n v="0"/>
    <n v="2213"/>
    <n v="0"/>
    <n v="0"/>
    <n v="0"/>
    <n v="0"/>
    <n v="0"/>
    <n v="0"/>
    <n v="0"/>
    <n v="0"/>
    <n v="0"/>
    <x v="20"/>
  </r>
  <r>
    <n v="3612"/>
    <n v="361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3"/>
  </r>
  <r>
    <n v="5249"/>
    <n v="0"/>
    <n v="5249"/>
    <n v="0"/>
    <n v="0"/>
    <n v="0"/>
    <n v="0"/>
    <n v="0"/>
    <n v="0"/>
    <n v="0"/>
    <n v="0"/>
    <n v="0"/>
    <x v="37"/>
  </r>
  <r>
    <n v="1976"/>
    <n v="1976"/>
    <n v="0"/>
    <n v="0"/>
    <n v="0"/>
    <n v="0"/>
    <n v="0"/>
    <n v="0"/>
    <n v="0"/>
    <n v="0"/>
    <n v="0"/>
    <n v="0"/>
    <x v="13"/>
  </r>
  <r>
    <n v="435"/>
    <n v="435"/>
    <n v="0"/>
    <n v="0"/>
    <n v="0"/>
    <n v="0"/>
    <n v="0"/>
    <n v="0"/>
    <n v="0"/>
    <n v="0"/>
    <n v="0"/>
    <n v="0"/>
    <x v="7"/>
  </r>
  <r>
    <n v="37086"/>
    <n v="37086"/>
    <n v="0"/>
    <n v="0"/>
    <n v="0"/>
    <n v="0"/>
    <n v="0"/>
    <n v="0"/>
    <n v="37086"/>
    <n v="37086"/>
    <n v="0"/>
    <n v="0"/>
    <x v="19"/>
  </r>
  <r>
    <n v="24295"/>
    <n v="24295"/>
    <n v="0"/>
    <n v="0"/>
    <n v="0"/>
    <n v="0"/>
    <n v="0"/>
    <n v="0"/>
    <n v="0"/>
    <n v="0"/>
    <n v="0"/>
    <n v="0"/>
    <x v="13"/>
  </r>
  <r>
    <n v="20855"/>
    <n v="0"/>
    <n v="20855"/>
    <n v="0"/>
    <n v="0"/>
    <n v="0"/>
    <n v="0"/>
    <n v="0"/>
    <n v="0"/>
    <n v="0"/>
    <n v="0"/>
    <n v="0"/>
    <x v="19"/>
  </r>
  <r>
    <n v="699"/>
    <n v="699"/>
    <n v="0"/>
    <n v="0"/>
    <n v="0"/>
    <n v="0"/>
    <n v="0"/>
    <n v="0"/>
    <n v="0"/>
    <n v="0"/>
    <n v="0"/>
    <n v="0"/>
    <x v="29"/>
  </r>
  <r>
    <n v="1667"/>
    <n v="1667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9"/>
    <n v="9"/>
    <n v="0"/>
    <n v="0"/>
    <x v="46"/>
  </r>
  <r>
    <n v="1336"/>
    <n v="0"/>
    <n v="1336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1"/>
  </r>
  <r>
    <n v="1227"/>
    <n v="0"/>
    <n v="1227"/>
    <n v="0"/>
    <n v="0"/>
    <n v="0"/>
    <n v="0"/>
    <n v="0"/>
    <n v="0"/>
    <n v="0"/>
    <n v="0"/>
    <n v="0"/>
    <x v="31"/>
  </r>
  <r>
    <n v="62"/>
    <n v="62"/>
    <n v="0"/>
    <n v="0"/>
    <n v="62"/>
    <n v="62"/>
    <n v="0"/>
    <n v="0"/>
    <n v="0"/>
    <n v="0"/>
    <n v="0"/>
    <n v="0"/>
    <x v="43"/>
  </r>
  <r>
    <n v="1338"/>
    <n v="1338"/>
    <n v="0"/>
    <n v="0"/>
    <n v="0"/>
    <n v="0"/>
    <n v="0"/>
    <n v="0"/>
    <n v="0"/>
    <n v="0"/>
    <n v="0"/>
    <n v="0"/>
    <x v="2"/>
  </r>
  <r>
    <n v="108"/>
    <n v="108"/>
    <n v="0"/>
    <n v="0"/>
    <n v="0"/>
    <n v="0"/>
    <n v="0"/>
    <n v="0"/>
    <n v="0"/>
    <n v="0"/>
    <n v="0"/>
    <n v="0"/>
    <x v="49"/>
  </r>
  <r>
    <n v="515"/>
    <n v="515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9"/>
    <n v="9"/>
    <n v="0"/>
    <n v="0"/>
    <x v="50"/>
  </r>
  <r>
    <n v="504"/>
    <n v="504"/>
    <n v="0"/>
    <n v="0"/>
    <n v="0"/>
    <n v="0"/>
    <n v="0"/>
    <n v="0"/>
    <n v="504"/>
    <n v="504"/>
    <n v="0"/>
    <n v="0"/>
    <x v="37"/>
  </r>
  <r>
    <n v="10864"/>
    <n v="10864"/>
    <n v="0"/>
    <n v="0"/>
    <n v="0"/>
    <n v="0"/>
    <n v="0"/>
    <n v="0"/>
    <n v="0"/>
    <n v="0"/>
    <n v="0"/>
    <n v="0"/>
    <x v="33"/>
  </r>
  <r>
    <n v="76"/>
    <n v="76"/>
    <n v="0"/>
    <n v="0"/>
    <n v="76"/>
    <n v="76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5"/>
  </r>
  <r>
    <n v="14"/>
    <n v="14"/>
    <n v="0"/>
    <n v="0"/>
    <n v="0"/>
    <n v="0"/>
    <n v="0"/>
    <n v="0"/>
    <n v="0"/>
    <n v="0"/>
    <n v="0"/>
    <n v="0"/>
    <x v="22"/>
  </r>
  <r>
    <n v="28583"/>
    <n v="0"/>
    <n v="28583"/>
    <n v="0"/>
    <n v="0"/>
    <n v="0"/>
    <n v="0"/>
    <n v="0"/>
    <n v="0"/>
    <n v="0"/>
    <n v="0"/>
    <n v="0"/>
    <x v="34"/>
  </r>
  <r>
    <n v="2258"/>
    <n v="225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0"/>
  </r>
  <r>
    <n v="10471"/>
    <n v="10471"/>
    <n v="0"/>
    <n v="0"/>
    <n v="0"/>
    <n v="0"/>
    <n v="0"/>
    <n v="0"/>
    <n v="0"/>
    <n v="0"/>
    <n v="0"/>
    <n v="0"/>
    <x v="11"/>
  </r>
  <r>
    <n v="1431"/>
    <n v="1431"/>
    <n v="0"/>
    <n v="0"/>
    <n v="0"/>
    <n v="0"/>
    <n v="0"/>
    <n v="0"/>
    <n v="1431"/>
    <n v="1431"/>
    <n v="0"/>
    <n v="0"/>
    <x v="48"/>
  </r>
  <r>
    <n v="888"/>
    <n v="888"/>
    <n v="0"/>
    <n v="0"/>
    <n v="0"/>
    <n v="0"/>
    <n v="0"/>
    <n v="0"/>
    <n v="0"/>
    <n v="0"/>
    <n v="0"/>
    <n v="0"/>
    <x v="6"/>
  </r>
  <r>
    <n v="845"/>
    <n v="0"/>
    <n v="845"/>
    <n v="0"/>
    <n v="0"/>
    <n v="0"/>
    <n v="0"/>
    <n v="0"/>
    <n v="0"/>
    <n v="0"/>
    <n v="0"/>
    <n v="0"/>
    <x v="27"/>
  </r>
  <r>
    <n v="96"/>
    <n v="96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26"/>
  </r>
  <r>
    <n v="189"/>
    <n v="0"/>
    <n v="189"/>
    <n v="0"/>
    <n v="0"/>
    <n v="0"/>
    <n v="0"/>
    <n v="0"/>
    <n v="0"/>
    <n v="0"/>
    <n v="0"/>
    <n v="0"/>
    <x v="31"/>
  </r>
  <r>
    <n v="119"/>
    <n v="11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0"/>
  </r>
  <r>
    <n v="375"/>
    <n v="375"/>
    <n v="0"/>
    <n v="0"/>
    <n v="0"/>
    <n v="0"/>
    <n v="0"/>
    <n v="0"/>
    <n v="0"/>
    <n v="0"/>
    <n v="0"/>
    <n v="0"/>
    <x v="0"/>
  </r>
  <r>
    <n v="542"/>
    <n v="542"/>
    <n v="0"/>
    <n v="0"/>
    <n v="0"/>
    <n v="0"/>
    <n v="0"/>
    <n v="0"/>
    <n v="0"/>
    <n v="0"/>
    <n v="0"/>
    <n v="0"/>
    <x v="13"/>
  </r>
  <r>
    <n v="1254"/>
    <n v="1254"/>
    <n v="0"/>
    <n v="0"/>
    <n v="0"/>
    <n v="0"/>
    <n v="0"/>
    <n v="0"/>
    <n v="0"/>
    <n v="0"/>
    <n v="0"/>
    <n v="0"/>
    <x v="38"/>
  </r>
  <r>
    <n v="17"/>
    <n v="0"/>
    <n v="17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8"/>
  </r>
  <r>
    <n v="3291"/>
    <n v="3291"/>
    <n v="0"/>
    <n v="0"/>
    <n v="0"/>
    <n v="0"/>
    <n v="0"/>
    <n v="0"/>
    <n v="0"/>
    <n v="0"/>
    <n v="0"/>
    <n v="0"/>
    <x v="31"/>
  </r>
  <r>
    <n v="3168"/>
    <n v="0"/>
    <n v="3168"/>
    <n v="0"/>
    <n v="0"/>
    <n v="0"/>
    <n v="0"/>
    <n v="0"/>
    <n v="0"/>
    <n v="0"/>
    <n v="0"/>
    <n v="0"/>
    <x v="11"/>
  </r>
  <r>
    <n v="346"/>
    <n v="346"/>
    <n v="0"/>
    <n v="0"/>
    <n v="0"/>
    <n v="0"/>
    <n v="0"/>
    <n v="0"/>
    <n v="0"/>
    <n v="0"/>
    <n v="0"/>
    <n v="0"/>
    <x v="2"/>
  </r>
  <r>
    <n v="530"/>
    <n v="530"/>
    <n v="0"/>
    <n v="0"/>
    <n v="0"/>
    <n v="0"/>
    <n v="0"/>
    <n v="0"/>
    <n v="0"/>
    <n v="0"/>
    <n v="0"/>
    <n v="0"/>
    <x v="33"/>
  </r>
  <r>
    <n v="10656"/>
    <n v="0"/>
    <n v="0"/>
    <n v="10656"/>
    <n v="10656"/>
    <n v="0"/>
    <n v="0"/>
    <n v="10656"/>
    <n v="0"/>
    <n v="0"/>
    <n v="0"/>
    <n v="0"/>
    <x v="61"/>
  </r>
  <r>
    <n v="8690"/>
    <n v="8690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14"/>
    <n v="14"/>
    <n v="0"/>
    <n v="0"/>
    <x v="36"/>
  </r>
  <r>
    <n v="92"/>
    <n v="92"/>
    <n v="0"/>
    <n v="0"/>
    <n v="0"/>
    <n v="0"/>
    <n v="0"/>
    <n v="0"/>
    <n v="0"/>
    <n v="0"/>
    <n v="0"/>
    <n v="0"/>
    <x v="17"/>
  </r>
  <r>
    <n v="42"/>
    <n v="0"/>
    <n v="42"/>
    <n v="0"/>
    <n v="0"/>
    <n v="0"/>
    <n v="0"/>
    <n v="0"/>
    <n v="0"/>
    <n v="0"/>
    <n v="0"/>
    <n v="0"/>
    <x v="59"/>
  </r>
  <r>
    <n v="265"/>
    <n v="265"/>
    <n v="0"/>
    <n v="0"/>
    <n v="0"/>
    <n v="0"/>
    <n v="0"/>
    <n v="0"/>
    <n v="0"/>
    <n v="0"/>
    <n v="0"/>
    <n v="0"/>
    <x v="46"/>
  </r>
  <r>
    <n v="760"/>
    <n v="0"/>
    <n v="760"/>
    <n v="0"/>
    <n v="0"/>
    <n v="0"/>
    <n v="0"/>
    <n v="0"/>
    <n v="0"/>
    <n v="0"/>
    <n v="0"/>
    <n v="0"/>
    <x v="10"/>
  </r>
  <r>
    <n v="14523"/>
    <n v="14523"/>
    <n v="0"/>
    <n v="0"/>
    <n v="0"/>
    <n v="0"/>
    <n v="0"/>
    <n v="0"/>
    <n v="0"/>
    <n v="0"/>
    <n v="0"/>
    <n v="0"/>
    <x v="5"/>
  </r>
  <r>
    <n v="366"/>
    <n v="366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19"/>
  </r>
  <r>
    <n v="1171"/>
    <n v="0"/>
    <n v="1171"/>
    <n v="0"/>
    <n v="0"/>
    <n v="0"/>
    <n v="0"/>
    <n v="0"/>
    <n v="0"/>
    <n v="0"/>
    <n v="0"/>
    <n v="0"/>
    <x v="24"/>
  </r>
  <r>
    <n v="331"/>
    <n v="331"/>
    <n v="0"/>
    <n v="0"/>
    <n v="0"/>
    <n v="0"/>
    <n v="0"/>
    <n v="0"/>
    <n v="0"/>
    <n v="0"/>
    <n v="0"/>
    <n v="0"/>
    <x v="37"/>
  </r>
  <r>
    <n v="48"/>
    <n v="0"/>
    <n v="48"/>
    <n v="0"/>
    <n v="48"/>
    <n v="0"/>
    <n v="48"/>
    <n v="0"/>
    <n v="0"/>
    <n v="0"/>
    <n v="0"/>
    <n v="0"/>
    <x v="39"/>
  </r>
  <r>
    <n v="95"/>
    <n v="95"/>
    <n v="0"/>
    <n v="0"/>
    <n v="0"/>
    <n v="0"/>
    <n v="0"/>
    <n v="0"/>
    <n v="0"/>
    <n v="0"/>
    <n v="0"/>
    <n v="0"/>
    <x v="17"/>
  </r>
  <r>
    <n v="1016"/>
    <n v="0"/>
    <n v="1016"/>
    <n v="0"/>
    <n v="0"/>
    <n v="0"/>
    <n v="0"/>
    <n v="0"/>
    <n v="1016"/>
    <n v="0"/>
    <n v="1016"/>
    <n v="0"/>
    <x v="50"/>
  </r>
  <r>
    <n v="33"/>
    <n v="33"/>
    <n v="0"/>
    <n v="0"/>
    <n v="0"/>
    <n v="0"/>
    <n v="0"/>
    <n v="0"/>
    <n v="0"/>
    <n v="0"/>
    <n v="0"/>
    <n v="0"/>
    <x v="43"/>
  </r>
  <r>
    <n v="10417"/>
    <n v="10417"/>
    <n v="0"/>
    <n v="0"/>
    <n v="0"/>
    <n v="0"/>
    <n v="0"/>
    <n v="0"/>
    <n v="0"/>
    <n v="0"/>
    <n v="0"/>
    <n v="0"/>
    <x v="7"/>
  </r>
  <r>
    <n v="35"/>
    <n v="35"/>
    <n v="0"/>
    <n v="0"/>
    <n v="35"/>
    <n v="35"/>
    <n v="0"/>
    <n v="0"/>
    <n v="0"/>
    <n v="0"/>
    <n v="0"/>
    <n v="0"/>
    <x v="19"/>
  </r>
  <r>
    <n v="222"/>
    <n v="222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21"/>
  </r>
  <r>
    <n v="1856"/>
    <n v="0"/>
    <n v="1856"/>
    <n v="0"/>
    <n v="0"/>
    <n v="0"/>
    <n v="0"/>
    <n v="0"/>
    <n v="0"/>
    <n v="0"/>
    <n v="0"/>
    <n v="0"/>
    <x v="42"/>
  </r>
  <r>
    <n v="1352"/>
    <n v="1352"/>
    <n v="0"/>
    <n v="0"/>
    <n v="1352"/>
    <n v="1352"/>
    <n v="0"/>
    <n v="0"/>
    <n v="0"/>
    <n v="0"/>
    <n v="0"/>
    <n v="0"/>
    <x v="26"/>
  </r>
  <r>
    <n v="1543"/>
    <n v="1543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7"/>
  </r>
  <r>
    <n v="3900"/>
    <n v="0"/>
    <n v="390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7"/>
  </r>
  <r>
    <n v="2455"/>
    <n v="2455"/>
    <n v="0"/>
    <n v="0"/>
    <n v="0"/>
    <n v="0"/>
    <n v="0"/>
    <n v="0"/>
    <n v="2455"/>
    <n v="2455"/>
    <n v="0"/>
    <n v="0"/>
    <x v="40"/>
  </r>
  <r>
    <n v="4"/>
    <n v="4"/>
    <n v="0"/>
    <n v="0"/>
    <n v="0"/>
    <n v="0"/>
    <n v="0"/>
    <n v="0"/>
    <n v="4"/>
    <n v="4"/>
    <n v="0"/>
    <n v="0"/>
    <x v="64"/>
  </r>
  <r>
    <n v="93"/>
    <n v="93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52"/>
  </r>
  <r>
    <n v="5"/>
    <n v="5"/>
    <n v="0"/>
    <n v="0"/>
    <n v="0"/>
    <n v="0"/>
    <n v="0"/>
    <n v="0"/>
    <n v="5"/>
    <n v="5"/>
    <n v="0"/>
    <n v="0"/>
    <x v="27"/>
  </r>
  <r>
    <n v="20"/>
    <n v="20"/>
    <n v="0"/>
    <n v="0"/>
    <n v="0"/>
    <n v="0"/>
    <n v="0"/>
    <n v="0"/>
    <n v="0"/>
    <n v="0"/>
    <n v="0"/>
    <n v="0"/>
    <x v="3"/>
  </r>
  <r>
    <n v="26"/>
    <n v="0"/>
    <n v="26"/>
    <n v="0"/>
    <n v="0"/>
    <n v="0"/>
    <n v="0"/>
    <n v="0"/>
    <n v="0"/>
    <n v="0"/>
    <n v="0"/>
    <n v="0"/>
    <x v="39"/>
  </r>
  <r>
    <n v="3092"/>
    <n v="0"/>
    <n v="3092"/>
    <n v="0"/>
    <n v="0"/>
    <n v="0"/>
    <n v="0"/>
    <n v="0"/>
    <n v="0"/>
    <n v="0"/>
    <n v="0"/>
    <n v="0"/>
    <x v="35"/>
  </r>
  <r>
    <n v="187"/>
    <n v="187"/>
    <n v="0"/>
    <n v="0"/>
    <n v="0"/>
    <n v="0"/>
    <n v="0"/>
    <n v="0"/>
    <n v="0"/>
    <n v="0"/>
    <n v="0"/>
    <n v="0"/>
    <x v="48"/>
  </r>
  <r>
    <n v="117"/>
    <n v="117"/>
    <n v="0"/>
    <n v="0"/>
    <n v="0"/>
    <n v="0"/>
    <n v="0"/>
    <n v="0"/>
    <n v="0"/>
    <n v="0"/>
    <n v="0"/>
    <n v="0"/>
    <x v="23"/>
  </r>
  <r>
    <n v="383"/>
    <n v="383"/>
    <n v="0"/>
    <n v="0"/>
    <n v="0"/>
    <n v="0"/>
    <n v="0"/>
    <n v="0"/>
    <n v="0"/>
    <n v="0"/>
    <n v="0"/>
    <n v="0"/>
    <x v="5"/>
  </r>
  <r>
    <n v="7182"/>
    <n v="7182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49"/>
  </r>
  <r>
    <n v="4779"/>
    <n v="0"/>
    <n v="4779"/>
    <n v="0"/>
    <n v="0"/>
    <n v="0"/>
    <n v="0"/>
    <n v="0"/>
    <n v="0"/>
    <n v="0"/>
    <n v="0"/>
    <n v="0"/>
    <x v="1"/>
  </r>
  <r>
    <n v="10857"/>
    <n v="10857"/>
    <n v="0"/>
    <n v="0"/>
    <n v="0"/>
    <n v="0"/>
    <n v="0"/>
    <n v="0"/>
    <n v="0"/>
    <n v="0"/>
    <n v="0"/>
    <n v="0"/>
    <x v="46"/>
  </r>
  <r>
    <n v="5771"/>
    <n v="577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3"/>
  </r>
  <r>
    <n v="25860"/>
    <n v="0"/>
    <n v="25860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43"/>
    <n v="43"/>
    <n v="0"/>
    <n v="0"/>
    <x v="51"/>
  </r>
  <r>
    <n v="375"/>
    <n v="375"/>
    <n v="0"/>
    <n v="0"/>
    <n v="375"/>
    <n v="375"/>
    <n v="0"/>
    <n v="0"/>
    <n v="0"/>
    <n v="0"/>
    <n v="0"/>
    <n v="0"/>
    <x v="48"/>
  </r>
  <r>
    <n v="25461"/>
    <n v="0"/>
    <n v="25461"/>
    <n v="0"/>
    <n v="0"/>
    <n v="0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29"/>
  </r>
  <r>
    <n v="221"/>
    <n v="221"/>
    <n v="0"/>
    <n v="0"/>
    <n v="0"/>
    <n v="0"/>
    <n v="0"/>
    <n v="0"/>
    <n v="0"/>
    <n v="0"/>
    <n v="0"/>
    <n v="0"/>
    <x v="47"/>
  </r>
  <r>
    <n v="8988"/>
    <n v="8988"/>
    <n v="0"/>
    <n v="0"/>
    <n v="0"/>
    <n v="0"/>
    <n v="0"/>
    <n v="0"/>
    <n v="0"/>
    <n v="0"/>
    <n v="0"/>
    <n v="0"/>
    <x v="17"/>
  </r>
  <r>
    <n v="965"/>
    <n v="965"/>
    <n v="0"/>
    <n v="0"/>
    <n v="0"/>
    <n v="0"/>
    <n v="0"/>
    <n v="0"/>
    <n v="0"/>
    <n v="0"/>
    <n v="0"/>
    <n v="0"/>
    <x v="29"/>
  </r>
  <r>
    <n v="150"/>
    <n v="150"/>
    <n v="0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0"/>
    <n v="0"/>
    <n v="0"/>
    <n v="0"/>
    <x v="48"/>
  </r>
  <r>
    <n v="136"/>
    <n v="136"/>
    <n v="0"/>
    <n v="0"/>
    <n v="0"/>
    <n v="0"/>
    <n v="0"/>
    <n v="0"/>
    <n v="0"/>
    <n v="0"/>
    <n v="0"/>
    <n v="0"/>
    <x v="47"/>
  </r>
  <r>
    <n v="6912"/>
    <n v="691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1"/>
  </r>
  <r>
    <n v="83"/>
    <n v="83"/>
    <n v="0"/>
    <n v="0"/>
    <n v="0"/>
    <n v="0"/>
    <n v="0"/>
    <n v="0"/>
    <n v="83"/>
    <n v="83"/>
    <n v="0"/>
    <n v="0"/>
    <x v="9"/>
  </r>
  <r>
    <n v="276"/>
    <n v="276"/>
    <n v="0"/>
    <n v="0"/>
    <n v="0"/>
    <n v="0"/>
    <n v="0"/>
    <n v="0"/>
    <n v="0"/>
    <n v="0"/>
    <n v="0"/>
    <n v="0"/>
    <x v="27"/>
  </r>
  <r>
    <n v="785"/>
    <n v="785"/>
    <n v="0"/>
    <n v="0"/>
    <n v="0"/>
    <n v="0"/>
    <n v="0"/>
    <n v="0"/>
    <n v="0"/>
    <n v="0"/>
    <n v="0"/>
    <n v="0"/>
    <x v="27"/>
  </r>
  <r>
    <n v="273"/>
    <n v="27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5"/>
  </r>
  <r>
    <n v="151"/>
    <n v="151"/>
    <n v="0"/>
    <n v="0"/>
    <n v="0"/>
    <n v="0"/>
    <n v="0"/>
    <n v="0"/>
    <n v="0"/>
    <n v="0"/>
    <n v="0"/>
    <n v="0"/>
    <x v="32"/>
  </r>
  <r>
    <n v="4884"/>
    <n v="4884"/>
    <n v="0"/>
    <n v="0"/>
    <n v="0"/>
    <n v="0"/>
    <n v="0"/>
    <n v="0"/>
    <n v="0"/>
    <n v="0"/>
    <n v="0"/>
    <n v="0"/>
    <x v="7"/>
  </r>
  <r>
    <n v="1087"/>
    <n v="1087"/>
    <n v="0"/>
    <n v="0"/>
    <n v="0"/>
    <n v="0"/>
    <n v="0"/>
    <n v="0"/>
    <n v="0"/>
    <n v="0"/>
    <n v="0"/>
    <n v="0"/>
    <x v="10"/>
  </r>
  <r>
    <n v="467"/>
    <n v="467"/>
    <n v="0"/>
    <n v="0"/>
    <n v="0"/>
    <n v="0"/>
    <n v="0"/>
    <n v="0"/>
    <n v="0"/>
    <n v="0"/>
    <n v="0"/>
    <n v="0"/>
    <x v="49"/>
  </r>
  <r>
    <n v="16"/>
    <n v="16"/>
    <n v="0"/>
    <n v="0"/>
    <n v="16"/>
    <n v="16"/>
    <n v="0"/>
    <n v="0"/>
    <n v="0"/>
    <n v="0"/>
    <n v="0"/>
    <n v="0"/>
    <x v="28"/>
  </r>
  <r>
    <n v="135"/>
    <n v="135"/>
    <n v="0"/>
    <n v="0"/>
    <n v="0"/>
    <n v="0"/>
    <n v="0"/>
    <n v="0"/>
    <n v="0"/>
    <n v="0"/>
    <n v="0"/>
    <n v="0"/>
    <x v="11"/>
  </r>
  <r>
    <n v="276"/>
    <n v="0"/>
    <n v="276"/>
    <n v="0"/>
    <n v="0"/>
    <n v="0"/>
    <n v="0"/>
    <n v="0"/>
    <n v="0"/>
    <n v="0"/>
    <n v="0"/>
    <n v="0"/>
    <x v="57"/>
  </r>
  <r>
    <n v="132"/>
    <n v="0"/>
    <n v="132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7"/>
  </r>
  <r>
    <n v="33677"/>
    <n v="0"/>
    <n v="33677"/>
    <n v="0"/>
    <n v="0"/>
    <n v="0"/>
    <n v="0"/>
    <n v="0"/>
    <n v="33677"/>
    <n v="0"/>
    <n v="33677"/>
    <n v="0"/>
    <x v="2"/>
  </r>
  <r>
    <n v="1"/>
    <n v="1"/>
    <n v="0"/>
    <n v="0"/>
    <n v="0"/>
    <n v="0"/>
    <n v="0"/>
    <n v="0"/>
    <n v="1"/>
    <n v="1"/>
    <n v="0"/>
    <n v="0"/>
    <x v="25"/>
  </r>
  <r>
    <n v="208"/>
    <n v="208"/>
    <n v="0"/>
    <n v="0"/>
    <n v="0"/>
    <n v="0"/>
    <n v="0"/>
    <n v="0"/>
    <n v="0"/>
    <n v="0"/>
    <n v="0"/>
    <n v="0"/>
    <x v="40"/>
  </r>
  <r>
    <n v="92"/>
    <n v="92"/>
    <n v="0"/>
    <n v="0"/>
    <n v="0"/>
    <n v="0"/>
    <n v="0"/>
    <n v="0"/>
    <n v="0"/>
    <n v="0"/>
    <n v="0"/>
    <n v="0"/>
    <x v="7"/>
  </r>
  <r>
    <n v="3851"/>
    <n v="0"/>
    <n v="3851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1"/>
  </r>
  <r>
    <n v="254"/>
    <n v="254"/>
    <n v="0"/>
    <n v="0"/>
    <n v="0"/>
    <n v="0"/>
    <n v="0"/>
    <n v="0"/>
    <n v="0"/>
    <n v="0"/>
    <n v="0"/>
    <n v="0"/>
    <x v="46"/>
  </r>
  <r>
    <n v="259978"/>
    <n v="0"/>
    <n v="0"/>
    <n v="259978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0"/>
  </r>
  <r>
    <n v="22"/>
    <n v="0"/>
    <n v="22"/>
    <n v="0"/>
    <n v="0"/>
    <n v="0"/>
    <n v="0"/>
    <n v="0"/>
    <n v="22"/>
    <n v="0"/>
    <n v="22"/>
    <n v="0"/>
    <x v="10"/>
  </r>
  <r>
    <n v="28246"/>
    <n v="28246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6"/>
  </r>
  <r>
    <n v="21"/>
    <n v="21"/>
    <n v="0"/>
    <n v="0"/>
    <n v="0"/>
    <n v="0"/>
    <n v="0"/>
    <n v="0"/>
    <n v="21"/>
    <n v="21"/>
    <n v="0"/>
    <n v="0"/>
    <x v="13"/>
  </r>
  <r>
    <n v="836"/>
    <n v="836"/>
    <n v="0"/>
    <n v="0"/>
    <n v="0"/>
    <n v="0"/>
    <n v="0"/>
    <n v="0"/>
    <n v="0"/>
    <n v="0"/>
    <n v="0"/>
    <n v="0"/>
    <x v="2"/>
  </r>
  <r>
    <n v="365"/>
    <n v="365"/>
    <n v="0"/>
    <n v="0"/>
    <n v="0"/>
    <n v="0"/>
    <n v="0"/>
    <n v="0"/>
    <n v="0"/>
    <n v="0"/>
    <n v="0"/>
    <n v="0"/>
    <x v="33"/>
  </r>
  <r>
    <n v="6567"/>
    <n v="6567"/>
    <n v="0"/>
    <n v="0"/>
    <n v="0"/>
    <n v="0"/>
    <n v="0"/>
    <n v="0"/>
    <n v="0"/>
    <n v="0"/>
    <n v="0"/>
    <n v="0"/>
    <x v="8"/>
  </r>
  <r>
    <n v="1307"/>
    <n v="1307"/>
    <n v="0"/>
    <n v="0"/>
    <n v="0"/>
    <n v="0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26"/>
  </r>
  <r>
    <n v="17173"/>
    <n v="0"/>
    <n v="17173"/>
    <n v="0"/>
    <n v="0"/>
    <n v="0"/>
    <n v="0"/>
    <n v="0"/>
    <n v="17173"/>
    <n v="0"/>
    <n v="17173"/>
    <n v="0"/>
    <x v="44"/>
  </r>
  <r>
    <n v="6531"/>
    <n v="6531"/>
    <n v="0"/>
    <n v="0"/>
    <n v="0"/>
    <n v="0"/>
    <n v="0"/>
    <n v="0"/>
    <n v="0"/>
    <n v="0"/>
    <n v="0"/>
    <n v="0"/>
    <x v="13"/>
  </r>
  <r>
    <n v="1169"/>
    <n v="1169"/>
    <n v="0"/>
    <n v="0"/>
    <n v="0"/>
    <n v="0"/>
    <n v="0"/>
    <n v="0"/>
    <n v="0"/>
    <n v="0"/>
    <n v="0"/>
    <n v="0"/>
    <x v="38"/>
  </r>
  <r>
    <n v="92"/>
    <n v="92"/>
    <n v="0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0"/>
    <n v="0"/>
    <n v="0"/>
    <n v="0"/>
    <x v="29"/>
  </r>
  <r>
    <n v="800"/>
    <n v="0"/>
    <n v="800"/>
    <n v="0"/>
    <n v="0"/>
    <n v="0"/>
    <n v="0"/>
    <n v="0"/>
    <n v="0"/>
    <n v="0"/>
    <n v="0"/>
    <n v="0"/>
    <x v="31"/>
  </r>
  <r>
    <n v="3731"/>
    <n v="373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9"/>
  </r>
  <r>
    <n v="389"/>
    <n v="389"/>
    <n v="0"/>
    <n v="0"/>
    <n v="0"/>
    <n v="0"/>
    <n v="0"/>
    <n v="0"/>
    <n v="0"/>
    <n v="0"/>
    <n v="0"/>
    <n v="0"/>
    <x v="2"/>
  </r>
  <r>
    <n v="2922"/>
    <n v="2922"/>
    <n v="0"/>
    <n v="0"/>
    <n v="0"/>
    <n v="0"/>
    <n v="0"/>
    <n v="0"/>
    <n v="0"/>
    <n v="0"/>
    <n v="0"/>
    <n v="0"/>
    <x v="38"/>
  </r>
  <r>
    <n v="657"/>
    <n v="657"/>
    <n v="0"/>
    <n v="0"/>
    <n v="0"/>
    <n v="0"/>
    <n v="0"/>
    <n v="0"/>
    <n v="0"/>
    <n v="0"/>
    <n v="0"/>
    <n v="0"/>
    <x v="9"/>
  </r>
  <r>
    <n v="1187"/>
    <n v="118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50"/>
  </r>
  <r>
    <n v="9737"/>
    <n v="9737"/>
    <n v="0"/>
    <n v="0"/>
    <n v="0"/>
    <n v="0"/>
    <n v="0"/>
    <n v="0"/>
    <n v="0"/>
    <n v="0"/>
    <n v="0"/>
    <n v="0"/>
    <x v="13"/>
  </r>
  <r>
    <n v="2200"/>
    <n v="220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5"/>
  </r>
  <r>
    <n v="85"/>
    <n v="85"/>
    <n v="0"/>
    <n v="0"/>
    <n v="0"/>
    <n v="0"/>
    <n v="0"/>
    <n v="0"/>
    <n v="0"/>
    <n v="0"/>
    <n v="0"/>
    <n v="0"/>
    <x v="0"/>
  </r>
  <r>
    <n v="533"/>
    <n v="533"/>
    <n v="0"/>
    <n v="0"/>
    <n v="0"/>
    <n v="0"/>
    <n v="0"/>
    <n v="0"/>
    <n v="0"/>
    <n v="0"/>
    <n v="0"/>
    <n v="0"/>
    <x v="24"/>
  </r>
  <r>
    <n v="408"/>
    <n v="408"/>
    <n v="0"/>
    <n v="0"/>
    <n v="0"/>
    <n v="0"/>
    <n v="0"/>
    <n v="0"/>
    <n v="408"/>
    <n v="408"/>
    <n v="0"/>
    <n v="0"/>
    <x v="34"/>
  </r>
  <r>
    <n v="2067"/>
    <n v="0"/>
    <n v="2067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5"/>
  </r>
  <r>
    <n v="327"/>
    <n v="327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43"/>
  </r>
  <r>
    <n v="41735"/>
    <n v="41735"/>
    <n v="0"/>
    <n v="0"/>
    <n v="0"/>
    <n v="0"/>
    <n v="0"/>
    <n v="0"/>
    <n v="0"/>
    <n v="0"/>
    <n v="0"/>
    <n v="0"/>
    <x v="37"/>
  </r>
  <r>
    <n v="93"/>
    <n v="93"/>
    <n v="0"/>
    <n v="0"/>
    <n v="0"/>
    <n v="0"/>
    <n v="0"/>
    <n v="0"/>
    <n v="0"/>
    <n v="0"/>
    <n v="0"/>
    <n v="0"/>
    <x v="24"/>
  </r>
  <r>
    <n v="352"/>
    <n v="0"/>
    <n v="352"/>
    <n v="0"/>
    <n v="0"/>
    <n v="0"/>
    <n v="0"/>
    <n v="0"/>
    <n v="0"/>
    <n v="0"/>
    <n v="0"/>
    <n v="0"/>
    <x v="8"/>
  </r>
  <r>
    <n v="135"/>
    <n v="135"/>
    <n v="0"/>
    <n v="0"/>
    <n v="0"/>
    <n v="0"/>
    <n v="0"/>
    <n v="0"/>
    <n v="0"/>
    <n v="0"/>
    <n v="0"/>
    <n v="0"/>
    <x v="13"/>
  </r>
  <r>
    <n v="15"/>
    <n v="15"/>
    <n v="0"/>
    <n v="0"/>
    <n v="15"/>
    <n v="15"/>
    <n v="0"/>
    <n v="0"/>
    <n v="0"/>
    <n v="0"/>
    <n v="0"/>
    <n v="0"/>
    <x v="16"/>
  </r>
  <r>
    <n v="592"/>
    <n v="0"/>
    <n v="592"/>
    <n v="0"/>
    <n v="0"/>
    <n v="0"/>
    <n v="0"/>
    <n v="0"/>
    <n v="0"/>
    <n v="0"/>
    <n v="0"/>
    <n v="0"/>
    <x v="28"/>
  </r>
  <r>
    <n v="677"/>
    <n v="677"/>
    <n v="0"/>
    <n v="0"/>
    <n v="0"/>
    <n v="0"/>
    <n v="0"/>
    <n v="0"/>
    <n v="677"/>
    <n v="677"/>
    <n v="0"/>
    <n v="0"/>
    <x v="49"/>
  </r>
  <r>
    <n v="466"/>
    <n v="466"/>
    <n v="0"/>
    <n v="0"/>
    <n v="0"/>
    <n v="0"/>
    <n v="0"/>
    <n v="0"/>
    <n v="0"/>
    <n v="0"/>
    <n v="0"/>
    <n v="0"/>
    <x v="31"/>
  </r>
  <r>
    <n v="6172"/>
    <n v="6172"/>
    <n v="0"/>
    <n v="0"/>
    <n v="0"/>
    <n v="0"/>
    <n v="0"/>
    <n v="0"/>
    <n v="0"/>
    <n v="0"/>
    <n v="0"/>
    <n v="0"/>
    <x v="23"/>
  </r>
  <r>
    <n v="60"/>
    <n v="60"/>
    <n v="0"/>
    <n v="0"/>
    <n v="0"/>
    <n v="0"/>
    <n v="0"/>
    <n v="0"/>
    <n v="0"/>
    <n v="0"/>
    <n v="0"/>
    <n v="0"/>
    <x v="31"/>
  </r>
  <r>
    <n v="3"/>
    <n v="0"/>
    <n v="3"/>
    <n v="0"/>
    <n v="0"/>
    <n v="0"/>
    <n v="0"/>
    <n v="0"/>
    <n v="0"/>
    <n v="0"/>
    <n v="0"/>
    <n v="0"/>
    <x v="64"/>
  </r>
  <r>
    <n v="16"/>
    <n v="16"/>
    <n v="0"/>
    <n v="0"/>
    <n v="0"/>
    <n v="0"/>
    <n v="0"/>
    <n v="0"/>
    <n v="16"/>
    <n v="16"/>
    <n v="0"/>
    <n v="0"/>
    <x v="6"/>
  </r>
  <r>
    <n v="43"/>
    <n v="43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55"/>
  </r>
  <r>
    <n v="390"/>
    <n v="390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6"/>
  </r>
  <r>
    <n v="469"/>
    <n v="469"/>
    <n v="0"/>
    <n v="0"/>
    <n v="0"/>
    <n v="0"/>
    <n v="0"/>
    <n v="0"/>
    <n v="0"/>
    <n v="0"/>
    <n v="0"/>
    <n v="0"/>
    <x v="23"/>
  </r>
  <r>
    <n v="2596"/>
    <n v="0"/>
    <n v="2596"/>
    <n v="0"/>
    <n v="0"/>
    <n v="0"/>
    <n v="0"/>
    <n v="0"/>
    <n v="2596"/>
    <n v="0"/>
    <n v="2596"/>
    <n v="0"/>
    <x v="33"/>
  </r>
  <r>
    <n v="1680"/>
    <n v="0"/>
    <n v="1680"/>
    <n v="0"/>
    <n v="0"/>
    <n v="0"/>
    <n v="0"/>
    <n v="0"/>
    <n v="0"/>
    <n v="0"/>
    <n v="0"/>
    <n v="0"/>
    <x v="36"/>
  </r>
  <r>
    <n v="1118"/>
    <n v="1118"/>
    <n v="0"/>
    <n v="0"/>
    <n v="1118"/>
    <n v="1118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18"/>
  </r>
  <r>
    <n v="6885"/>
    <n v="6885"/>
    <n v="0"/>
    <n v="0"/>
    <n v="0"/>
    <n v="0"/>
    <n v="0"/>
    <n v="0"/>
    <n v="0"/>
    <n v="0"/>
    <n v="0"/>
    <n v="0"/>
    <x v="2"/>
  </r>
  <r>
    <n v="558"/>
    <n v="558"/>
    <n v="0"/>
    <n v="0"/>
    <n v="0"/>
    <n v="0"/>
    <n v="0"/>
    <n v="0"/>
    <n v="0"/>
    <n v="0"/>
    <n v="0"/>
    <n v="0"/>
    <x v="48"/>
  </r>
  <r>
    <n v="1"/>
    <n v="0"/>
    <n v="1"/>
    <n v="0"/>
    <n v="0"/>
    <n v="0"/>
    <n v="0"/>
    <n v="0"/>
    <n v="0"/>
    <n v="0"/>
    <n v="0"/>
    <n v="0"/>
    <x v="59"/>
  </r>
  <r>
    <n v="8722"/>
    <n v="8722"/>
    <n v="0"/>
    <n v="0"/>
    <n v="0"/>
    <n v="0"/>
    <n v="0"/>
    <n v="0"/>
    <n v="0"/>
    <n v="0"/>
    <n v="0"/>
    <n v="0"/>
    <x v="5"/>
  </r>
  <r>
    <n v="918"/>
    <n v="918"/>
    <n v="0"/>
    <n v="0"/>
    <n v="0"/>
    <n v="0"/>
    <n v="0"/>
    <n v="0"/>
    <n v="0"/>
    <n v="0"/>
    <n v="0"/>
    <n v="0"/>
    <x v="49"/>
  </r>
  <r>
    <n v="860"/>
    <n v="860"/>
    <n v="0"/>
    <n v="0"/>
    <n v="0"/>
    <n v="0"/>
    <n v="0"/>
    <n v="0"/>
    <n v="0"/>
    <n v="0"/>
    <n v="0"/>
    <n v="0"/>
    <x v="46"/>
  </r>
  <r>
    <n v="468"/>
    <n v="468"/>
    <n v="0"/>
    <n v="0"/>
    <n v="0"/>
    <n v="0"/>
    <n v="0"/>
    <n v="0"/>
    <n v="0"/>
    <n v="0"/>
    <n v="0"/>
    <n v="0"/>
    <x v="7"/>
  </r>
  <r>
    <n v="3252"/>
    <n v="0"/>
    <n v="0"/>
    <n v="3252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51"/>
  </r>
  <r>
    <n v="14136"/>
    <n v="1413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9"/>
  </r>
  <r>
    <n v="6531"/>
    <n v="6531"/>
    <n v="0"/>
    <n v="0"/>
    <n v="0"/>
    <n v="0"/>
    <n v="0"/>
    <n v="0"/>
    <n v="0"/>
    <n v="0"/>
    <n v="0"/>
    <n v="0"/>
    <x v="3"/>
  </r>
  <r>
    <n v="641"/>
    <n v="0"/>
    <n v="641"/>
    <n v="0"/>
    <n v="0"/>
    <n v="0"/>
    <n v="0"/>
    <n v="0"/>
    <n v="0"/>
    <n v="0"/>
    <n v="0"/>
    <n v="0"/>
    <x v="7"/>
  </r>
  <r>
    <n v="3340"/>
    <n v="0"/>
    <n v="3340"/>
    <n v="0"/>
    <n v="0"/>
    <n v="0"/>
    <n v="0"/>
    <n v="0"/>
    <n v="0"/>
    <n v="0"/>
    <n v="0"/>
    <n v="0"/>
    <x v="11"/>
  </r>
  <r>
    <n v="493"/>
    <n v="49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"/>
  </r>
  <r>
    <n v="128"/>
    <n v="128"/>
    <n v="0"/>
    <n v="0"/>
    <n v="0"/>
    <n v="0"/>
    <n v="0"/>
    <n v="0"/>
    <n v="0"/>
    <n v="0"/>
    <n v="0"/>
    <n v="0"/>
    <x v="11"/>
  </r>
  <r>
    <n v="385"/>
    <n v="385"/>
    <n v="0"/>
    <n v="0"/>
    <n v="0"/>
    <n v="0"/>
    <n v="0"/>
    <n v="0"/>
    <n v="0"/>
    <n v="0"/>
    <n v="0"/>
    <n v="0"/>
    <x v="37"/>
  </r>
  <r>
    <n v="1870"/>
    <n v="1870"/>
    <n v="0"/>
    <n v="0"/>
    <n v="0"/>
    <n v="0"/>
    <n v="0"/>
    <n v="0"/>
    <n v="0"/>
    <n v="0"/>
    <n v="0"/>
    <n v="0"/>
    <x v="22"/>
  </r>
  <r>
    <n v="13201"/>
    <n v="13201"/>
    <n v="0"/>
    <n v="0"/>
    <n v="0"/>
    <n v="0"/>
    <n v="0"/>
    <n v="0"/>
    <n v="0"/>
    <n v="0"/>
    <n v="0"/>
    <n v="0"/>
    <x v="33"/>
  </r>
  <r>
    <n v="7"/>
    <n v="0"/>
    <n v="7"/>
    <n v="0"/>
    <n v="0"/>
    <n v="0"/>
    <n v="0"/>
    <n v="0"/>
    <n v="0"/>
    <n v="0"/>
    <n v="0"/>
    <n v="0"/>
    <x v="57"/>
  </r>
  <r>
    <n v="58"/>
    <n v="58"/>
    <n v="0"/>
    <n v="0"/>
    <n v="58"/>
    <n v="58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72"/>
    <n v="72"/>
    <n v="0"/>
    <n v="0"/>
    <x v="56"/>
  </r>
  <r>
    <n v="10586"/>
    <n v="10586"/>
    <n v="0"/>
    <n v="0"/>
    <n v="0"/>
    <n v="0"/>
    <n v="0"/>
    <n v="0"/>
    <n v="0"/>
    <n v="0"/>
    <n v="0"/>
    <n v="0"/>
    <x v="8"/>
  </r>
  <r>
    <n v="150"/>
    <n v="150"/>
    <n v="0"/>
    <n v="0"/>
    <n v="0"/>
    <n v="0"/>
    <n v="0"/>
    <n v="0"/>
    <n v="150"/>
    <n v="150"/>
    <n v="0"/>
    <n v="0"/>
    <x v="25"/>
  </r>
  <r>
    <n v="223"/>
    <n v="223"/>
    <n v="0"/>
    <n v="0"/>
    <n v="0"/>
    <n v="0"/>
    <n v="0"/>
    <n v="0"/>
    <n v="0"/>
    <n v="0"/>
    <n v="0"/>
    <n v="0"/>
    <x v="5"/>
  </r>
  <r>
    <n v="1081"/>
    <n v="1081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4"/>
  </r>
  <r>
    <n v="2007"/>
    <n v="0"/>
    <n v="2007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1"/>
  </r>
  <r>
    <n v="1536"/>
    <n v="1536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7"/>
  </r>
  <r>
    <n v="1545"/>
    <n v="1545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20"/>
  </r>
  <r>
    <n v="124"/>
    <n v="0"/>
    <n v="0"/>
    <n v="124"/>
    <n v="0"/>
    <n v="0"/>
    <n v="0"/>
    <n v="0"/>
    <n v="124"/>
    <n v="0"/>
    <n v="0"/>
    <n v="124"/>
    <x v="2"/>
  </r>
  <r>
    <n v="3391"/>
    <n v="3391"/>
    <n v="0"/>
    <n v="0"/>
    <n v="0"/>
    <n v="0"/>
    <n v="0"/>
    <n v="0"/>
    <n v="3391"/>
    <n v="3391"/>
    <n v="0"/>
    <n v="0"/>
    <x v="5"/>
  </r>
  <r>
    <n v="93"/>
    <n v="0"/>
    <n v="0"/>
    <n v="93"/>
    <n v="0"/>
    <n v="0"/>
    <n v="0"/>
    <n v="0"/>
    <n v="0"/>
    <n v="0"/>
    <n v="0"/>
    <n v="0"/>
    <x v="10"/>
  </r>
  <r>
    <n v="905"/>
    <n v="905"/>
    <n v="0"/>
    <n v="0"/>
    <n v="0"/>
    <n v="0"/>
    <n v="0"/>
    <n v="0"/>
    <n v="0"/>
    <n v="0"/>
    <n v="0"/>
    <n v="0"/>
    <x v="56"/>
  </r>
  <r>
    <n v="1217"/>
    <n v="1217"/>
    <n v="0"/>
    <n v="0"/>
    <n v="1217"/>
    <n v="1217"/>
    <n v="0"/>
    <n v="0"/>
    <n v="0"/>
    <n v="0"/>
    <n v="0"/>
    <n v="0"/>
    <x v="22"/>
  </r>
  <r>
    <n v="926"/>
    <n v="926"/>
    <n v="0"/>
    <n v="0"/>
    <n v="0"/>
    <n v="0"/>
    <n v="0"/>
    <n v="0"/>
    <n v="0"/>
    <n v="0"/>
    <n v="0"/>
    <n v="0"/>
    <x v="2"/>
  </r>
  <r>
    <n v="2572"/>
    <n v="2572"/>
    <n v="0"/>
    <n v="0"/>
    <n v="0"/>
    <n v="0"/>
    <n v="0"/>
    <n v="0"/>
    <n v="0"/>
    <n v="0"/>
    <n v="0"/>
    <n v="0"/>
    <x v="1"/>
  </r>
  <r>
    <n v="1357"/>
    <n v="1357"/>
    <n v="0"/>
    <n v="0"/>
    <n v="0"/>
    <n v="0"/>
    <n v="0"/>
    <n v="0"/>
    <n v="0"/>
    <n v="0"/>
    <n v="0"/>
    <n v="0"/>
    <x v="37"/>
  </r>
  <r>
    <n v="1235"/>
    <n v="1235"/>
    <n v="0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29"/>
  </r>
  <r>
    <n v="137"/>
    <n v="137"/>
    <n v="0"/>
    <n v="0"/>
    <n v="137"/>
    <n v="137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3"/>
  </r>
  <r>
    <n v="124386"/>
    <n v="0"/>
    <n v="0"/>
    <n v="124386"/>
    <n v="0"/>
    <n v="0"/>
    <n v="0"/>
    <n v="0"/>
    <n v="0"/>
    <n v="0"/>
    <n v="0"/>
    <n v="0"/>
    <x v="2"/>
  </r>
  <r>
    <n v="50"/>
    <n v="50"/>
    <n v="0"/>
    <n v="0"/>
    <n v="0"/>
    <n v="0"/>
    <n v="0"/>
    <n v="0"/>
    <n v="0"/>
    <n v="0"/>
    <n v="0"/>
    <n v="0"/>
    <x v="18"/>
  </r>
  <r>
    <n v="660"/>
    <n v="660"/>
    <n v="0"/>
    <n v="0"/>
    <n v="0"/>
    <n v="0"/>
    <n v="0"/>
    <n v="0"/>
    <n v="0"/>
    <n v="0"/>
    <n v="0"/>
    <n v="0"/>
    <x v="3"/>
  </r>
  <r>
    <n v="408"/>
    <n v="408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25"/>
  </r>
  <r>
    <n v="4092"/>
    <n v="0"/>
    <n v="4092"/>
    <n v="0"/>
    <n v="0"/>
    <n v="0"/>
    <n v="0"/>
    <n v="0"/>
    <n v="0"/>
    <n v="0"/>
    <n v="0"/>
    <n v="0"/>
    <x v="49"/>
  </r>
  <r>
    <n v="154"/>
    <n v="15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2"/>
  </r>
  <r>
    <n v="103"/>
    <n v="103"/>
    <n v="0"/>
    <n v="0"/>
    <n v="0"/>
    <n v="0"/>
    <n v="0"/>
    <n v="0"/>
    <n v="0"/>
    <n v="0"/>
    <n v="0"/>
    <n v="0"/>
    <x v="10"/>
  </r>
  <r>
    <n v="7948"/>
    <n v="0"/>
    <n v="7948"/>
    <n v="0"/>
    <n v="0"/>
    <n v="0"/>
    <n v="0"/>
    <n v="0"/>
    <n v="0"/>
    <n v="0"/>
    <n v="0"/>
    <n v="0"/>
    <x v="24"/>
  </r>
  <r>
    <n v="152"/>
    <n v="152"/>
    <n v="0"/>
    <n v="0"/>
    <n v="0"/>
    <n v="0"/>
    <n v="0"/>
    <n v="0"/>
    <n v="0"/>
    <n v="0"/>
    <n v="0"/>
    <n v="0"/>
    <x v="20"/>
  </r>
  <r>
    <n v="1049"/>
    <n v="0"/>
    <n v="1049"/>
    <n v="0"/>
    <n v="0"/>
    <n v="0"/>
    <n v="0"/>
    <n v="0"/>
    <n v="0"/>
    <n v="0"/>
    <n v="0"/>
    <n v="0"/>
    <x v="8"/>
  </r>
  <r>
    <n v="105"/>
    <n v="105"/>
    <n v="0"/>
    <n v="0"/>
    <n v="0"/>
    <n v="0"/>
    <n v="0"/>
    <n v="0"/>
    <n v="0"/>
    <n v="0"/>
    <n v="0"/>
    <n v="0"/>
    <x v="27"/>
  </r>
  <r>
    <n v="1583"/>
    <n v="1583"/>
    <n v="0"/>
    <n v="0"/>
    <n v="0"/>
    <n v="0"/>
    <n v="0"/>
    <n v="0"/>
    <n v="1583"/>
    <n v="1583"/>
    <n v="0"/>
    <n v="0"/>
    <x v="25"/>
  </r>
  <r>
    <n v="2951"/>
    <n v="2951"/>
    <n v="0"/>
    <n v="0"/>
    <n v="0"/>
    <n v="0"/>
    <n v="0"/>
    <n v="0"/>
    <n v="0"/>
    <n v="0"/>
    <n v="0"/>
    <n v="0"/>
    <x v="20"/>
  </r>
  <r>
    <n v="1028"/>
    <n v="0"/>
    <n v="1028"/>
    <n v="0"/>
    <n v="0"/>
    <n v="0"/>
    <n v="0"/>
    <n v="0"/>
    <n v="0"/>
    <n v="0"/>
    <n v="0"/>
    <n v="0"/>
    <x v="20"/>
  </r>
  <r>
    <n v="238"/>
    <n v="238"/>
    <n v="0"/>
    <n v="0"/>
    <n v="238"/>
    <n v="238"/>
    <n v="0"/>
    <n v="0"/>
    <n v="0"/>
    <n v="0"/>
    <n v="0"/>
    <n v="0"/>
    <x v="49"/>
  </r>
  <r>
    <n v="2170"/>
    <n v="0"/>
    <n v="217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38"/>
  </r>
  <r>
    <n v="3060"/>
    <n v="3060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7"/>
    <n v="7"/>
    <n v="0"/>
    <n v="0"/>
    <x v="35"/>
  </r>
  <r>
    <n v="429"/>
    <n v="0"/>
    <n v="0"/>
    <n v="429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0"/>
  </r>
  <r>
    <n v="1905"/>
    <n v="190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9"/>
  </r>
  <r>
    <n v="6039"/>
    <n v="6039"/>
    <n v="0"/>
    <n v="0"/>
    <n v="0"/>
    <n v="0"/>
    <n v="0"/>
    <n v="0"/>
    <n v="0"/>
    <n v="0"/>
    <n v="0"/>
    <n v="0"/>
    <x v="27"/>
  </r>
  <r>
    <n v="12908"/>
    <n v="0"/>
    <n v="0"/>
    <n v="12908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15"/>
  </r>
  <r>
    <n v="698"/>
    <n v="698"/>
    <n v="0"/>
    <n v="0"/>
    <n v="0"/>
    <n v="0"/>
    <n v="0"/>
    <n v="0"/>
    <n v="0"/>
    <n v="0"/>
    <n v="0"/>
    <n v="0"/>
    <x v="15"/>
  </r>
  <r>
    <n v="112"/>
    <n v="11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7"/>
  </r>
  <r>
    <n v="2712"/>
    <n v="0"/>
    <n v="2712"/>
    <n v="0"/>
    <n v="0"/>
    <n v="0"/>
    <n v="0"/>
    <n v="0"/>
    <n v="2712"/>
    <n v="0"/>
    <n v="2712"/>
    <n v="0"/>
    <x v="51"/>
  </r>
  <r>
    <n v="1759"/>
    <n v="0"/>
    <n v="1759"/>
    <n v="0"/>
    <n v="0"/>
    <n v="0"/>
    <n v="0"/>
    <n v="0"/>
    <n v="0"/>
    <n v="0"/>
    <n v="0"/>
    <n v="0"/>
    <x v="0"/>
  </r>
  <r>
    <n v="336"/>
    <n v="336"/>
    <n v="0"/>
    <n v="0"/>
    <n v="0"/>
    <n v="0"/>
    <n v="0"/>
    <n v="0"/>
    <n v="0"/>
    <n v="0"/>
    <n v="0"/>
    <n v="0"/>
    <x v="56"/>
  </r>
  <r>
    <n v="6341"/>
    <n v="6341"/>
    <n v="0"/>
    <n v="0"/>
    <n v="0"/>
    <n v="0"/>
    <n v="0"/>
    <n v="0"/>
    <n v="0"/>
    <n v="0"/>
    <n v="0"/>
    <n v="0"/>
    <x v="1"/>
  </r>
  <r>
    <n v="18"/>
    <n v="18"/>
    <n v="0"/>
    <n v="0"/>
    <n v="18"/>
    <n v="18"/>
    <n v="0"/>
    <n v="0"/>
    <n v="0"/>
    <n v="0"/>
    <n v="0"/>
    <n v="0"/>
    <x v="18"/>
  </r>
  <r>
    <n v="553"/>
    <n v="553"/>
    <n v="0"/>
    <n v="0"/>
    <n v="0"/>
    <n v="0"/>
    <n v="0"/>
    <n v="0"/>
    <n v="0"/>
    <n v="0"/>
    <n v="0"/>
    <n v="0"/>
    <x v="5"/>
  </r>
  <r>
    <n v="294"/>
    <n v="294"/>
    <n v="0"/>
    <n v="0"/>
    <n v="0"/>
    <n v="0"/>
    <n v="0"/>
    <n v="0"/>
    <n v="0"/>
    <n v="0"/>
    <n v="0"/>
    <n v="0"/>
    <x v="28"/>
  </r>
  <r>
    <n v="5076"/>
    <n v="0"/>
    <n v="5076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0"/>
  </r>
  <r>
    <n v="786"/>
    <n v="786"/>
    <n v="0"/>
    <n v="0"/>
    <n v="786"/>
    <n v="786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13"/>
  </r>
  <r>
    <n v="600"/>
    <n v="600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13"/>
    <n v="13"/>
    <n v="0"/>
    <n v="0"/>
    <x v="0"/>
  </r>
  <r>
    <n v="2464"/>
    <n v="2464"/>
    <n v="0"/>
    <n v="0"/>
    <n v="0"/>
    <n v="0"/>
    <n v="0"/>
    <n v="0"/>
    <n v="0"/>
    <n v="0"/>
    <n v="0"/>
    <n v="0"/>
    <x v="31"/>
  </r>
  <r>
    <n v="1449"/>
    <n v="1449"/>
    <n v="0"/>
    <n v="0"/>
    <n v="1449"/>
    <n v="1449"/>
    <n v="0"/>
    <n v="0"/>
    <n v="0"/>
    <n v="0"/>
    <n v="0"/>
    <n v="0"/>
    <x v="29"/>
  </r>
  <r>
    <n v="254"/>
    <n v="254"/>
    <n v="0"/>
    <n v="0"/>
    <n v="0"/>
    <n v="0"/>
    <n v="0"/>
    <n v="0"/>
    <n v="0"/>
    <n v="0"/>
    <n v="0"/>
    <n v="0"/>
    <x v="52"/>
  </r>
  <r>
    <n v="407"/>
    <n v="0"/>
    <n v="407"/>
    <n v="0"/>
    <n v="0"/>
    <n v="0"/>
    <n v="0"/>
    <n v="0"/>
    <n v="0"/>
    <n v="0"/>
    <n v="0"/>
    <n v="0"/>
    <x v="21"/>
  </r>
  <r>
    <n v="3513"/>
    <n v="3513"/>
    <n v="0"/>
    <n v="0"/>
    <n v="0"/>
    <n v="0"/>
    <n v="0"/>
    <n v="0"/>
    <n v="0"/>
    <n v="0"/>
    <n v="0"/>
    <n v="0"/>
    <x v="31"/>
  </r>
  <r>
    <n v="7007"/>
    <n v="7007"/>
    <n v="0"/>
    <n v="0"/>
    <n v="0"/>
    <n v="0"/>
    <n v="0"/>
    <n v="0"/>
    <n v="0"/>
    <n v="0"/>
    <n v="0"/>
    <n v="0"/>
    <x v="47"/>
  </r>
  <r>
    <n v="217"/>
    <n v="21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6"/>
  </r>
  <r>
    <n v="110"/>
    <n v="110"/>
    <n v="0"/>
    <n v="0"/>
    <n v="0"/>
    <n v="0"/>
    <n v="0"/>
    <n v="0"/>
    <n v="110"/>
    <n v="110"/>
    <n v="0"/>
    <n v="0"/>
    <x v="50"/>
  </r>
  <r>
    <n v="8"/>
    <n v="8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24"/>
  </r>
  <r>
    <n v="43"/>
    <n v="43"/>
    <n v="0"/>
    <n v="0"/>
    <n v="0"/>
    <n v="0"/>
    <n v="0"/>
    <n v="0"/>
    <n v="0"/>
    <n v="0"/>
    <n v="0"/>
    <n v="0"/>
    <x v="5"/>
  </r>
  <r>
    <n v="152"/>
    <n v="152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35"/>
    <n v="35"/>
    <n v="0"/>
    <n v="0"/>
    <x v="14"/>
  </r>
  <r>
    <n v="1066"/>
    <n v="1066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16"/>
  </r>
  <r>
    <n v="22"/>
    <n v="22"/>
    <n v="0"/>
    <n v="0"/>
    <n v="22"/>
    <n v="22"/>
    <n v="0"/>
    <n v="0"/>
    <n v="0"/>
    <n v="0"/>
    <n v="0"/>
    <n v="0"/>
    <x v="28"/>
  </r>
  <r>
    <n v="6099"/>
    <n v="0"/>
    <n v="6099"/>
    <n v="0"/>
    <n v="0"/>
    <n v="0"/>
    <n v="0"/>
    <n v="0"/>
    <n v="0"/>
    <n v="0"/>
    <n v="0"/>
    <n v="0"/>
    <x v="35"/>
  </r>
  <r>
    <n v="266"/>
    <n v="266"/>
    <n v="0"/>
    <n v="0"/>
    <n v="0"/>
    <n v="0"/>
    <n v="0"/>
    <n v="0"/>
    <n v="0"/>
    <n v="0"/>
    <n v="0"/>
    <n v="0"/>
    <x v="19"/>
  </r>
  <r>
    <n v="25519"/>
    <n v="25519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22"/>
  </r>
  <r>
    <n v="1239"/>
    <n v="1239"/>
    <n v="0"/>
    <n v="0"/>
    <n v="0"/>
    <n v="0"/>
    <n v="0"/>
    <n v="0"/>
    <n v="0"/>
    <n v="0"/>
    <n v="0"/>
    <n v="0"/>
    <x v="31"/>
  </r>
  <r>
    <n v="8005"/>
    <n v="800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28"/>
  </r>
  <r>
    <n v="1095"/>
    <n v="1095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10"/>
    <n v="10"/>
    <n v="0"/>
    <n v="0"/>
    <x v="26"/>
  </r>
  <r>
    <n v="140"/>
    <n v="0"/>
    <n v="140"/>
    <n v="0"/>
    <n v="0"/>
    <n v="0"/>
    <n v="0"/>
    <n v="0"/>
    <n v="0"/>
    <n v="0"/>
    <n v="0"/>
    <n v="0"/>
    <x v="58"/>
  </r>
  <r>
    <n v="6632"/>
    <n v="0"/>
    <n v="6632"/>
    <n v="0"/>
    <n v="0"/>
    <n v="0"/>
    <n v="0"/>
    <n v="0"/>
    <n v="0"/>
    <n v="0"/>
    <n v="0"/>
    <n v="0"/>
    <x v="33"/>
  </r>
  <r>
    <n v="2401"/>
    <n v="0"/>
    <n v="2401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40"/>
  </r>
  <r>
    <n v="208"/>
    <n v="0"/>
    <n v="208"/>
    <n v="0"/>
    <n v="0"/>
    <n v="0"/>
    <n v="0"/>
    <n v="0"/>
    <n v="0"/>
    <n v="0"/>
    <n v="0"/>
    <n v="0"/>
    <x v="28"/>
  </r>
  <r>
    <n v="191"/>
    <n v="191"/>
    <n v="0"/>
    <n v="0"/>
    <n v="0"/>
    <n v="0"/>
    <n v="0"/>
    <n v="0"/>
    <n v="0"/>
    <n v="0"/>
    <n v="0"/>
    <n v="0"/>
    <x v="28"/>
  </r>
  <r>
    <n v="1541"/>
    <n v="0"/>
    <n v="1541"/>
    <n v="0"/>
    <n v="0"/>
    <n v="0"/>
    <n v="0"/>
    <n v="0"/>
    <n v="0"/>
    <n v="0"/>
    <n v="0"/>
    <n v="0"/>
    <x v="35"/>
  </r>
  <r>
    <n v="493"/>
    <n v="493"/>
    <n v="0"/>
    <n v="0"/>
    <n v="0"/>
    <n v="0"/>
    <n v="0"/>
    <n v="0"/>
    <n v="0"/>
    <n v="0"/>
    <n v="0"/>
    <n v="0"/>
    <x v="7"/>
  </r>
  <r>
    <n v="1554"/>
    <n v="1554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21"/>
  </r>
  <r>
    <n v="552"/>
    <n v="552"/>
    <n v="0"/>
    <n v="0"/>
    <n v="0"/>
    <n v="0"/>
    <n v="0"/>
    <n v="0"/>
    <n v="0"/>
    <n v="0"/>
    <n v="0"/>
    <n v="0"/>
    <x v="27"/>
  </r>
  <r>
    <n v="628"/>
    <n v="628"/>
    <n v="0"/>
    <n v="0"/>
    <n v="0"/>
    <n v="0"/>
    <n v="0"/>
    <n v="0"/>
    <n v="628"/>
    <n v="628"/>
    <n v="0"/>
    <n v="0"/>
    <x v="0"/>
  </r>
  <r>
    <n v="7"/>
    <n v="7"/>
    <n v="0"/>
    <n v="0"/>
    <n v="0"/>
    <n v="0"/>
    <n v="0"/>
    <n v="0"/>
    <n v="0"/>
    <n v="0"/>
    <n v="0"/>
    <n v="0"/>
    <x v="21"/>
  </r>
  <r>
    <n v="259"/>
    <n v="259"/>
    <n v="0"/>
    <n v="0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0"/>
  </r>
  <r>
    <n v="1582"/>
    <n v="0"/>
    <n v="1582"/>
    <n v="0"/>
    <n v="0"/>
    <n v="0"/>
    <n v="0"/>
    <n v="0"/>
    <n v="0"/>
    <n v="0"/>
    <n v="0"/>
    <n v="0"/>
    <x v="31"/>
  </r>
  <r>
    <n v="532"/>
    <n v="532"/>
    <n v="0"/>
    <n v="0"/>
    <n v="0"/>
    <n v="0"/>
    <n v="0"/>
    <n v="0"/>
    <n v="0"/>
    <n v="0"/>
    <n v="0"/>
    <n v="0"/>
    <x v="29"/>
  </r>
  <r>
    <n v="158"/>
    <n v="158"/>
    <n v="0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42"/>
  </r>
  <r>
    <n v="295"/>
    <n v="295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5"/>
  </r>
  <r>
    <n v="94"/>
    <n v="94"/>
    <n v="0"/>
    <n v="0"/>
    <n v="0"/>
    <n v="0"/>
    <n v="0"/>
    <n v="0"/>
    <n v="0"/>
    <n v="0"/>
    <n v="0"/>
    <n v="0"/>
    <x v="31"/>
  </r>
  <r>
    <n v="1444"/>
    <n v="0"/>
    <n v="1444"/>
    <n v="0"/>
    <n v="1444"/>
    <n v="0"/>
    <n v="1444"/>
    <n v="0"/>
    <n v="0"/>
    <n v="0"/>
    <n v="0"/>
    <n v="0"/>
    <x v="28"/>
  </r>
  <r>
    <n v="2132"/>
    <n v="2132"/>
    <n v="0"/>
    <n v="0"/>
    <n v="0"/>
    <n v="0"/>
    <n v="0"/>
    <n v="0"/>
    <n v="0"/>
    <n v="0"/>
    <n v="0"/>
    <n v="0"/>
    <x v="19"/>
  </r>
  <r>
    <n v="15"/>
    <n v="15"/>
    <n v="0"/>
    <n v="0"/>
    <n v="15"/>
    <n v="15"/>
    <n v="0"/>
    <n v="0"/>
    <n v="0"/>
    <n v="0"/>
    <n v="0"/>
    <n v="0"/>
    <x v="45"/>
  </r>
  <r>
    <n v="2122"/>
    <n v="2122"/>
    <n v="0"/>
    <n v="0"/>
    <n v="0"/>
    <n v="0"/>
    <n v="0"/>
    <n v="0"/>
    <n v="0"/>
    <n v="0"/>
    <n v="0"/>
    <n v="0"/>
    <x v="29"/>
  </r>
  <r>
    <n v="130"/>
    <n v="13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4"/>
  </r>
  <r>
    <n v="4034"/>
    <n v="4034"/>
    <n v="0"/>
    <n v="0"/>
    <n v="0"/>
    <n v="0"/>
    <n v="0"/>
    <n v="0"/>
    <n v="0"/>
    <n v="0"/>
    <n v="0"/>
    <n v="0"/>
    <x v="22"/>
  </r>
  <r>
    <n v="1446"/>
    <n v="1446"/>
    <n v="0"/>
    <n v="0"/>
    <n v="0"/>
    <n v="0"/>
    <n v="0"/>
    <n v="0"/>
    <n v="0"/>
    <n v="0"/>
    <n v="0"/>
    <n v="0"/>
    <x v="11"/>
  </r>
  <r>
    <n v="4573"/>
    <n v="4573"/>
    <n v="0"/>
    <n v="0"/>
    <n v="0"/>
    <n v="0"/>
    <n v="0"/>
    <n v="0"/>
    <n v="0"/>
    <n v="0"/>
    <n v="0"/>
    <n v="0"/>
    <x v="10"/>
  </r>
  <r>
    <n v="345"/>
    <n v="345"/>
    <n v="0"/>
    <n v="0"/>
    <n v="0"/>
    <n v="0"/>
    <n v="0"/>
    <n v="0"/>
    <n v="0"/>
    <n v="0"/>
    <n v="0"/>
    <n v="0"/>
    <x v="36"/>
  </r>
  <r>
    <n v="60"/>
    <n v="60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4"/>
  </r>
  <r>
    <n v="448"/>
    <n v="448"/>
    <n v="0"/>
    <n v="0"/>
    <n v="0"/>
    <n v="0"/>
    <n v="0"/>
    <n v="0"/>
    <n v="0"/>
    <n v="0"/>
    <n v="0"/>
    <n v="0"/>
    <x v="50"/>
  </r>
  <r>
    <n v="1873"/>
    <n v="187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7"/>
  </r>
  <r>
    <n v="279"/>
    <n v="279"/>
    <n v="0"/>
    <n v="0"/>
    <n v="279"/>
    <n v="279"/>
    <n v="0"/>
    <n v="0"/>
    <n v="0"/>
    <n v="0"/>
    <n v="0"/>
    <n v="0"/>
    <x v="7"/>
  </r>
  <r>
    <n v="138"/>
    <n v="138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7"/>
  </r>
  <r>
    <n v="15294"/>
    <n v="15294"/>
    <n v="0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19"/>
  </r>
  <r>
    <n v="104"/>
    <n v="104"/>
    <n v="0"/>
    <n v="0"/>
    <n v="0"/>
    <n v="0"/>
    <n v="0"/>
    <n v="0"/>
    <n v="0"/>
    <n v="0"/>
    <n v="0"/>
    <n v="0"/>
    <x v="31"/>
  </r>
  <r>
    <n v="405"/>
    <n v="405"/>
    <n v="0"/>
    <n v="0"/>
    <n v="0"/>
    <n v="0"/>
    <n v="0"/>
    <n v="0"/>
    <n v="0"/>
    <n v="0"/>
    <n v="0"/>
    <n v="0"/>
    <x v="47"/>
  </r>
  <r>
    <n v="1142"/>
    <n v="1142"/>
    <n v="0"/>
    <n v="0"/>
    <n v="0"/>
    <n v="0"/>
    <n v="0"/>
    <n v="0"/>
    <n v="0"/>
    <n v="0"/>
    <n v="0"/>
    <n v="0"/>
    <x v="17"/>
  </r>
  <r>
    <n v="1114"/>
    <n v="0"/>
    <n v="1114"/>
    <n v="0"/>
    <n v="0"/>
    <n v="0"/>
    <n v="0"/>
    <n v="0"/>
    <n v="0"/>
    <n v="0"/>
    <n v="0"/>
    <n v="0"/>
    <x v="41"/>
  </r>
  <r>
    <n v="314"/>
    <n v="314"/>
    <n v="0"/>
    <n v="0"/>
    <n v="0"/>
    <n v="0"/>
    <n v="0"/>
    <n v="0"/>
    <n v="0"/>
    <n v="0"/>
    <n v="0"/>
    <n v="0"/>
    <x v="40"/>
  </r>
  <r>
    <n v="566"/>
    <n v="56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1"/>
  </r>
  <r>
    <n v="735"/>
    <n v="735"/>
    <n v="0"/>
    <n v="0"/>
    <n v="0"/>
    <n v="0"/>
    <n v="0"/>
    <n v="0"/>
    <n v="0"/>
    <n v="0"/>
    <n v="0"/>
    <n v="0"/>
    <x v="48"/>
  </r>
  <r>
    <n v="4605"/>
    <n v="0"/>
    <n v="0"/>
    <n v="4605"/>
    <n v="0"/>
    <n v="0"/>
    <n v="0"/>
    <n v="0"/>
    <n v="0"/>
    <n v="0"/>
    <n v="0"/>
    <n v="0"/>
    <x v="61"/>
  </r>
  <r>
    <n v="10021"/>
    <n v="10021"/>
    <n v="0"/>
    <n v="0"/>
    <n v="0"/>
    <n v="0"/>
    <n v="0"/>
    <n v="0"/>
    <n v="0"/>
    <n v="0"/>
    <n v="0"/>
    <n v="0"/>
    <x v="24"/>
  </r>
  <r>
    <n v="3259"/>
    <n v="3259"/>
    <n v="0"/>
    <n v="0"/>
    <n v="0"/>
    <n v="0"/>
    <n v="0"/>
    <n v="0"/>
    <n v="0"/>
    <n v="0"/>
    <n v="0"/>
    <n v="0"/>
    <x v="17"/>
  </r>
  <r>
    <n v="4785"/>
    <n v="0"/>
    <n v="4785"/>
    <n v="0"/>
    <n v="0"/>
    <n v="0"/>
    <n v="0"/>
    <n v="0"/>
    <n v="0"/>
    <n v="0"/>
    <n v="0"/>
    <n v="0"/>
    <x v="22"/>
  </r>
  <r>
    <n v="241"/>
    <n v="241"/>
    <n v="0"/>
    <n v="0"/>
    <n v="0"/>
    <n v="0"/>
    <n v="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40"/>
  </r>
  <r>
    <n v="4522"/>
    <n v="0"/>
    <n v="4522"/>
    <n v="0"/>
    <n v="4522"/>
    <n v="0"/>
    <n v="4522"/>
    <n v="0"/>
    <n v="0"/>
    <n v="0"/>
    <n v="0"/>
    <n v="0"/>
    <x v="51"/>
  </r>
  <r>
    <n v="126"/>
    <n v="126"/>
    <n v="0"/>
    <n v="0"/>
    <n v="0"/>
    <n v="0"/>
    <n v="0"/>
    <n v="0"/>
    <n v="126"/>
    <n v="126"/>
    <n v="0"/>
    <n v="0"/>
    <x v="45"/>
  </r>
  <r>
    <n v="194"/>
    <n v="194"/>
    <n v="0"/>
    <n v="0"/>
    <n v="0"/>
    <n v="0"/>
    <n v="0"/>
    <n v="0"/>
    <n v="0"/>
    <n v="0"/>
    <n v="0"/>
    <n v="0"/>
    <x v="49"/>
  </r>
  <r>
    <n v="597"/>
    <n v="597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3"/>
  </r>
  <r>
    <n v="6039"/>
    <n v="6039"/>
    <n v="0"/>
    <n v="0"/>
    <n v="0"/>
    <n v="0"/>
    <n v="0"/>
    <n v="0"/>
    <n v="6039"/>
    <n v="6039"/>
    <n v="0"/>
    <n v="0"/>
    <x v="2"/>
  </r>
  <r>
    <n v="633"/>
    <n v="633"/>
    <n v="0"/>
    <n v="0"/>
    <n v="0"/>
    <n v="0"/>
    <n v="0"/>
    <n v="0"/>
    <n v="633"/>
    <n v="633"/>
    <n v="0"/>
    <n v="0"/>
    <x v="13"/>
  </r>
  <r>
    <n v="191"/>
    <n v="191"/>
    <n v="0"/>
    <n v="0"/>
    <n v="0"/>
    <n v="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37"/>
  </r>
  <r>
    <n v="58"/>
    <n v="0"/>
    <n v="58"/>
    <n v="0"/>
    <n v="0"/>
    <n v="0"/>
    <n v="0"/>
    <n v="0"/>
    <n v="0"/>
    <n v="0"/>
    <n v="0"/>
    <n v="0"/>
    <x v="48"/>
  </r>
  <r>
    <n v="5658"/>
    <n v="5658"/>
    <n v="0"/>
    <n v="0"/>
    <n v="5658"/>
    <n v="5658"/>
    <n v="0"/>
    <n v="0"/>
    <n v="0"/>
    <n v="0"/>
    <n v="0"/>
    <n v="0"/>
    <x v="13"/>
  </r>
  <r>
    <n v="715"/>
    <n v="715"/>
    <n v="0"/>
    <n v="0"/>
    <n v="0"/>
    <n v="0"/>
    <n v="0"/>
    <n v="0"/>
    <n v="0"/>
    <n v="0"/>
    <n v="0"/>
    <n v="0"/>
    <x v="33"/>
  </r>
  <r>
    <n v="831"/>
    <n v="0"/>
    <n v="831"/>
    <n v="0"/>
    <n v="0"/>
    <n v="0"/>
    <n v="0"/>
    <n v="0"/>
    <n v="0"/>
    <n v="0"/>
    <n v="0"/>
    <n v="0"/>
    <x v="5"/>
  </r>
  <r>
    <n v="22560"/>
    <n v="22560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37"/>
  </r>
  <r>
    <n v="759"/>
    <n v="0"/>
    <n v="759"/>
    <n v="0"/>
    <n v="0"/>
    <n v="0"/>
    <n v="0"/>
    <n v="0"/>
    <n v="0"/>
    <n v="0"/>
    <n v="0"/>
    <n v="0"/>
    <x v="40"/>
  </r>
  <r>
    <n v="994"/>
    <n v="994"/>
    <n v="0"/>
    <n v="0"/>
    <n v="994"/>
    <n v="994"/>
    <n v="0"/>
    <n v="0"/>
    <n v="0"/>
    <n v="0"/>
    <n v="0"/>
    <n v="0"/>
    <x v="47"/>
  </r>
  <r>
    <n v="3765"/>
    <n v="0"/>
    <n v="3765"/>
    <n v="0"/>
    <n v="0"/>
    <n v="0"/>
    <n v="0"/>
    <n v="0"/>
    <n v="0"/>
    <n v="0"/>
    <n v="0"/>
    <n v="0"/>
    <x v="49"/>
  </r>
  <r>
    <n v="1895"/>
    <n v="1895"/>
    <n v="0"/>
    <n v="0"/>
    <n v="1895"/>
    <n v="1895"/>
    <n v="0"/>
    <n v="0"/>
    <n v="0"/>
    <n v="0"/>
    <n v="0"/>
    <n v="0"/>
    <x v="3"/>
  </r>
  <r>
    <n v="16371"/>
    <n v="16371"/>
    <n v="0"/>
    <n v="0"/>
    <n v="0"/>
    <n v="0"/>
    <n v="0"/>
    <n v="0"/>
    <n v="0"/>
    <n v="0"/>
    <n v="0"/>
    <n v="0"/>
    <x v="38"/>
  </r>
  <r>
    <n v="597"/>
    <n v="597"/>
    <n v="0"/>
    <n v="0"/>
    <n v="0"/>
    <n v="0"/>
    <n v="0"/>
    <n v="0"/>
    <n v="0"/>
    <n v="0"/>
    <n v="0"/>
    <n v="0"/>
    <x v="31"/>
  </r>
  <r>
    <n v="249"/>
    <n v="249"/>
    <n v="0"/>
    <n v="0"/>
    <n v="0"/>
    <n v="0"/>
    <n v="0"/>
    <n v="0"/>
    <n v="0"/>
    <n v="0"/>
    <n v="0"/>
    <n v="0"/>
    <x v="42"/>
  </r>
  <r>
    <n v="498"/>
    <n v="0"/>
    <n v="498"/>
    <n v="0"/>
    <n v="0"/>
    <n v="0"/>
    <n v="0"/>
    <n v="0"/>
    <n v="0"/>
    <n v="0"/>
    <n v="0"/>
    <n v="0"/>
    <x v="62"/>
  </r>
  <r>
    <n v="63"/>
    <n v="63"/>
    <n v="0"/>
    <n v="0"/>
    <n v="0"/>
    <n v="0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61"/>
  </r>
  <r>
    <n v="1333"/>
    <n v="1333"/>
    <n v="0"/>
    <n v="0"/>
    <n v="0"/>
    <n v="0"/>
    <n v="0"/>
    <n v="0"/>
    <n v="0"/>
    <n v="0"/>
    <n v="0"/>
    <n v="0"/>
    <x v="8"/>
  </r>
  <r>
    <n v="2652"/>
    <n v="2652"/>
    <n v="0"/>
    <n v="0"/>
    <n v="0"/>
    <n v="0"/>
    <n v="0"/>
    <n v="0"/>
    <n v="0"/>
    <n v="0"/>
    <n v="0"/>
    <n v="0"/>
    <x v="46"/>
  </r>
  <r>
    <n v="3456"/>
    <n v="3456"/>
    <n v="0"/>
    <n v="0"/>
    <n v="0"/>
    <n v="0"/>
    <n v="0"/>
    <n v="0"/>
    <n v="0"/>
    <n v="0"/>
    <n v="0"/>
    <n v="0"/>
    <x v="20"/>
  </r>
  <r>
    <n v="545"/>
    <n v="545"/>
    <n v="0"/>
    <n v="0"/>
    <n v="0"/>
    <n v="0"/>
    <n v="0"/>
    <n v="0"/>
    <n v="0"/>
    <n v="0"/>
    <n v="0"/>
    <n v="0"/>
    <x v="11"/>
  </r>
  <r>
    <n v="117"/>
    <n v="117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7"/>
  </r>
  <r>
    <n v="842"/>
    <n v="842"/>
    <n v="0"/>
    <n v="0"/>
    <n v="0"/>
    <n v="0"/>
    <n v="0"/>
    <n v="0"/>
    <n v="0"/>
    <n v="0"/>
    <n v="0"/>
    <n v="0"/>
    <x v="22"/>
  </r>
  <r>
    <n v="6419"/>
    <n v="0"/>
    <n v="6419"/>
    <n v="0"/>
    <n v="0"/>
    <n v="0"/>
    <n v="0"/>
    <n v="0"/>
    <n v="6419"/>
    <n v="0"/>
    <n v="6419"/>
    <n v="0"/>
    <x v="38"/>
  </r>
  <r>
    <n v="188"/>
    <n v="0"/>
    <n v="188"/>
    <n v="0"/>
    <n v="0"/>
    <n v="0"/>
    <n v="0"/>
    <n v="0"/>
    <n v="0"/>
    <n v="0"/>
    <n v="0"/>
    <n v="0"/>
    <x v="13"/>
  </r>
  <r>
    <n v="353"/>
    <n v="353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2"/>
  </r>
  <r>
    <n v="245"/>
    <n v="0"/>
    <n v="245"/>
    <n v="0"/>
    <n v="0"/>
    <n v="0"/>
    <n v="0"/>
    <n v="0"/>
    <n v="0"/>
    <n v="0"/>
    <n v="0"/>
    <n v="0"/>
    <x v="12"/>
  </r>
  <r>
    <n v="116"/>
    <n v="116"/>
    <n v="0"/>
    <n v="0"/>
    <n v="0"/>
    <n v="0"/>
    <n v="0"/>
    <n v="0"/>
    <n v="0"/>
    <n v="0"/>
    <n v="0"/>
    <n v="0"/>
    <x v="5"/>
  </r>
  <r>
    <n v="5569"/>
    <n v="5569"/>
    <n v="0"/>
    <n v="0"/>
    <n v="0"/>
    <n v="0"/>
    <n v="0"/>
    <n v="0"/>
    <n v="0"/>
    <n v="0"/>
    <n v="0"/>
    <n v="0"/>
    <x v="22"/>
  </r>
  <r>
    <n v="18659"/>
    <n v="18659"/>
    <n v="0"/>
    <n v="0"/>
    <n v="0"/>
    <n v="0"/>
    <n v="0"/>
    <n v="0"/>
    <n v="0"/>
    <n v="0"/>
    <n v="0"/>
    <n v="0"/>
    <x v="2"/>
  </r>
  <r>
    <n v="778"/>
    <n v="0"/>
    <n v="778"/>
    <n v="0"/>
    <n v="0"/>
    <n v="0"/>
    <n v="0"/>
    <n v="0"/>
    <n v="0"/>
    <n v="0"/>
    <n v="0"/>
    <n v="0"/>
    <x v="0"/>
  </r>
  <r>
    <n v="41066"/>
    <n v="41066"/>
    <n v="0"/>
    <n v="0"/>
    <n v="0"/>
    <n v="0"/>
    <n v="0"/>
    <n v="0"/>
    <n v="0"/>
    <n v="0"/>
    <n v="0"/>
    <n v="0"/>
    <x v="6"/>
  </r>
  <r>
    <n v="200"/>
    <n v="200"/>
    <n v="0"/>
    <n v="0"/>
    <n v="200"/>
    <n v="20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8"/>
  </r>
  <r>
    <n v="723"/>
    <n v="0"/>
    <n v="723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7"/>
  </r>
  <r>
    <n v="3314"/>
    <n v="0"/>
    <n v="3314"/>
    <n v="0"/>
    <n v="0"/>
    <n v="0"/>
    <n v="0"/>
    <n v="0"/>
    <n v="0"/>
    <n v="0"/>
    <n v="0"/>
    <n v="0"/>
    <x v="8"/>
  </r>
  <r>
    <n v="426"/>
    <n v="426"/>
    <n v="0"/>
    <n v="0"/>
    <n v="0"/>
    <n v="0"/>
    <n v="0"/>
    <n v="0"/>
    <n v="0"/>
    <n v="0"/>
    <n v="0"/>
    <n v="0"/>
    <x v="7"/>
  </r>
  <r>
    <n v="46"/>
    <n v="0"/>
    <n v="46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5"/>
  </r>
  <r>
    <n v="17145"/>
    <n v="17145"/>
    <n v="0"/>
    <n v="0"/>
    <n v="0"/>
    <n v="0"/>
    <n v="0"/>
    <n v="0"/>
    <n v="0"/>
    <n v="0"/>
    <n v="0"/>
    <n v="0"/>
    <x v="22"/>
  </r>
  <r>
    <n v="830"/>
    <n v="83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2"/>
  </r>
  <r>
    <n v="99"/>
    <n v="99"/>
    <n v="0"/>
    <n v="0"/>
    <n v="0"/>
    <n v="0"/>
    <n v="0"/>
    <n v="0"/>
    <n v="99"/>
    <n v="99"/>
    <n v="0"/>
    <n v="0"/>
    <x v="22"/>
  </r>
  <r>
    <n v="636"/>
    <n v="636"/>
    <n v="0"/>
    <n v="0"/>
    <n v="0"/>
    <n v="0"/>
    <n v="0"/>
    <n v="0"/>
    <n v="0"/>
    <n v="0"/>
    <n v="0"/>
    <n v="0"/>
    <x v="22"/>
  </r>
  <r>
    <n v="314"/>
    <n v="31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35"/>
    <n v="35"/>
    <n v="0"/>
    <n v="0"/>
    <x v="36"/>
  </r>
  <r>
    <n v="102"/>
    <n v="102"/>
    <n v="0"/>
    <n v="0"/>
    <n v="0"/>
    <n v="0"/>
    <n v="0"/>
    <n v="0"/>
    <n v="102"/>
    <n v="102"/>
    <n v="0"/>
    <n v="0"/>
    <x v="14"/>
  </r>
  <r>
    <n v="162"/>
    <n v="16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49"/>
  </r>
  <r>
    <n v="1325"/>
    <n v="0"/>
    <n v="1325"/>
    <n v="0"/>
    <n v="1325"/>
    <n v="0"/>
    <n v="1325"/>
    <n v="0"/>
    <n v="0"/>
    <n v="0"/>
    <n v="0"/>
    <n v="0"/>
    <x v="36"/>
  </r>
  <r>
    <n v="145"/>
    <n v="14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4"/>
  </r>
  <r>
    <n v="3402"/>
    <n v="340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18"/>
  </r>
  <r>
    <n v="16"/>
    <n v="16"/>
    <n v="0"/>
    <n v="0"/>
    <n v="16"/>
    <n v="16"/>
    <n v="0"/>
    <n v="0"/>
    <n v="0"/>
    <n v="0"/>
    <n v="0"/>
    <n v="0"/>
    <x v="52"/>
  </r>
  <r>
    <n v="625"/>
    <n v="625"/>
    <n v="0"/>
    <n v="0"/>
    <n v="0"/>
    <n v="0"/>
    <n v="0"/>
    <n v="0"/>
    <n v="0"/>
    <n v="0"/>
    <n v="0"/>
    <n v="0"/>
    <x v="35"/>
  </r>
  <r>
    <n v="2135"/>
    <n v="2135"/>
    <n v="0"/>
    <n v="0"/>
    <n v="2135"/>
    <n v="2135"/>
    <n v="0"/>
    <n v="0"/>
    <n v="0"/>
    <n v="0"/>
    <n v="0"/>
    <n v="0"/>
    <x v="6"/>
  </r>
  <r>
    <n v="1121"/>
    <n v="1121"/>
    <n v="0"/>
    <n v="0"/>
    <n v="0"/>
    <n v="0"/>
    <n v="0"/>
    <n v="0"/>
    <n v="1121"/>
    <n v="1121"/>
    <n v="0"/>
    <n v="0"/>
    <x v="34"/>
  </r>
  <r>
    <n v="347"/>
    <n v="0"/>
    <n v="347"/>
    <n v="0"/>
    <n v="0"/>
    <n v="0"/>
    <n v="0"/>
    <n v="0"/>
    <n v="0"/>
    <n v="0"/>
    <n v="0"/>
    <n v="0"/>
    <x v="43"/>
  </r>
  <r>
    <n v="1156"/>
    <n v="0"/>
    <n v="1156"/>
    <n v="0"/>
    <n v="0"/>
    <n v="0"/>
    <n v="0"/>
    <n v="0"/>
    <n v="0"/>
    <n v="0"/>
    <n v="0"/>
    <n v="0"/>
    <x v="14"/>
  </r>
  <r>
    <n v="126"/>
    <n v="126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5"/>
  </r>
  <r>
    <n v="356"/>
    <n v="356"/>
    <n v="0"/>
    <n v="0"/>
    <n v="0"/>
    <n v="0"/>
    <n v="0"/>
    <n v="0"/>
    <n v="0"/>
    <n v="0"/>
    <n v="0"/>
    <n v="0"/>
    <x v="36"/>
  </r>
  <r>
    <n v="1215"/>
    <n v="1215"/>
    <n v="0"/>
    <n v="0"/>
    <n v="0"/>
    <n v="0"/>
    <n v="0"/>
    <n v="0"/>
    <n v="1215"/>
    <n v="1215"/>
    <n v="0"/>
    <n v="0"/>
    <x v="34"/>
  </r>
  <r>
    <n v="11"/>
    <n v="11"/>
    <n v="0"/>
    <n v="0"/>
    <n v="0"/>
    <n v="0"/>
    <n v="0"/>
    <n v="0"/>
    <n v="0"/>
    <n v="0"/>
    <n v="0"/>
    <n v="0"/>
    <x v="41"/>
  </r>
  <r>
    <n v="2211"/>
    <n v="2211"/>
    <n v="0"/>
    <n v="0"/>
    <n v="0"/>
    <n v="0"/>
    <n v="0"/>
    <n v="0"/>
    <n v="0"/>
    <n v="0"/>
    <n v="0"/>
    <n v="0"/>
    <x v="30"/>
  </r>
  <r>
    <n v="78"/>
    <n v="78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4"/>
  </r>
  <r>
    <n v="2182"/>
    <n v="2182"/>
    <n v="0"/>
    <n v="0"/>
    <n v="0"/>
    <n v="0"/>
    <n v="0"/>
    <n v="0"/>
    <n v="0"/>
    <n v="0"/>
    <n v="0"/>
    <n v="0"/>
    <x v="44"/>
  </r>
  <r>
    <n v="91"/>
    <n v="91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24"/>
  </r>
  <r>
    <n v="12852"/>
    <n v="12852"/>
    <n v="0"/>
    <n v="0"/>
    <n v="0"/>
    <n v="0"/>
    <n v="0"/>
    <n v="0"/>
    <n v="0"/>
    <n v="0"/>
    <n v="0"/>
    <n v="0"/>
    <x v="24"/>
  </r>
  <r>
    <n v="7719"/>
    <n v="7719"/>
    <n v="0"/>
    <n v="0"/>
    <n v="0"/>
    <n v="0"/>
    <n v="0"/>
    <n v="0"/>
    <n v="7719"/>
    <n v="7719"/>
    <n v="0"/>
    <n v="0"/>
    <x v="13"/>
  </r>
  <r>
    <n v="7688"/>
    <n v="7688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52"/>
  </r>
  <r>
    <n v="190"/>
    <n v="190"/>
    <n v="0"/>
    <n v="0"/>
    <n v="0"/>
    <n v="0"/>
    <n v="0"/>
    <n v="0"/>
    <n v="0"/>
    <n v="0"/>
    <n v="0"/>
    <n v="0"/>
    <x v="10"/>
  </r>
  <r>
    <n v="349"/>
    <n v="349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6"/>
  </r>
  <r>
    <n v="4291"/>
    <n v="429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35"/>
  </r>
  <r>
    <n v="300"/>
    <n v="300"/>
    <n v="0"/>
    <n v="0"/>
    <n v="0"/>
    <n v="0"/>
    <n v="0"/>
    <n v="0"/>
    <n v="0"/>
    <n v="0"/>
    <n v="0"/>
    <n v="0"/>
    <x v="24"/>
  </r>
  <r>
    <n v="4"/>
    <n v="4"/>
    <n v="0"/>
    <n v="0"/>
    <n v="4"/>
    <n v="4"/>
    <n v="0"/>
    <n v="0"/>
    <n v="0"/>
    <n v="0"/>
    <n v="0"/>
    <n v="0"/>
    <x v="9"/>
  </r>
  <r>
    <n v="8111"/>
    <n v="811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2"/>
  </r>
  <r>
    <n v="429"/>
    <n v="429"/>
    <n v="0"/>
    <n v="0"/>
    <n v="0"/>
    <n v="0"/>
    <n v="0"/>
    <n v="0"/>
    <n v="0"/>
    <n v="0"/>
    <n v="0"/>
    <n v="0"/>
    <x v="56"/>
  </r>
  <r>
    <n v="93"/>
    <n v="93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6"/>
  </r>
  <r>
    <n v="15674"/>
    <n v="15674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"/>
  </r>
  <r>
    <n v="436"/>
    <n v="436"/>
    <n v="0"/>
    <n v="0"/>
    <n v="0"/>
    <n v="0"/>
    <n v="0"/>
    <n v="0"/>
    <n v="0"/>
    <n v="0"/>
    <n v="0"/>
    <n v="0"/>
    <x v="49"/>
  </r>
  <r>
    <n v="1099"/>
    <n v="1099"/>
    <n v="0"/>
    <n v="0"/>
    <n v="0"/>
    <n v="0"/>
    <n v="0"/>
    <n v="0"/>
    <n v="0"/>
    <n v="0"/>
    <n v="0"/>
    <n v="0"/>
    <x v="11"/>
  </r>
  <r>
    <n v="221"/>
    <n v="221"/>
    <n v="0"/>
    <n v="0"/>
    <n v="0"/>
    <n v="0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10"/>
  </r>
  <r>
    <n v="486"/>
    <n v="0"/>
    <n v="486"/>
    <n v="0"/>
    <n v="0"/>
    <n v="0"/>
    <n v="0"/>
    <n v="0"/>
    <n v="0"/>
    <n v="0"/>
    <n v="0"/>
    <n v="0"/>
    <x v="16"/>
  </r>
  <r>
    <n v="778"/>
    <n v="778"/>
    <n v="0"/>
    <n v="0"/>
    <n v="0"/>
    <n v="0"/>
    <n v="0"/>
    <n v="0"/>
    <n v="0"/>
    <n v="0"/>
    <n v="0"/>
    <n v="0"/>
    <x v="22"/>
  </r>
  <r>
    <n v="3159"/>
    <n v="3159"/>
    <n v="0"/>
    <n v="0"/>
    <n v="0"/>
    <n v="0"/>
    <n v="0"/>
    <n v="0"/>
    <n v="0"/>
    <n v="0"/>
    <n v="0"/>
    <n v="0"/>
    <x v="50"/>
  </r>
  <r>
    <n v="24850"/>
    <n v="0"/>
    <n v="24850"/>
    <n v="0"/>
    <n v="24850"/>
    <n v="0"/>
    <n v="24850"/>
    <n v="0"/>
    <n v="0"/>
    <n v="0"/>
    <n v="0"/>
    <n v="0"/>
    <x v="44"/>
  </r>
  <r>
    <n v="696"/>
    <n v="696"/>
    <n v="0"/>
    <n v="0"/>
    <n v="0"/>
    <n v="0"/>
    <n v="0"/>
    <n v="0"/>
    <n v="0"/>
    <n v="0"/>
    <n v="0"/>
    <n v="0"/>
    <x v="53"/>
  </r>
  <r>
    <n v="134"/>
    <n v="13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6"/>
  </r>
  <r>
    <n v="3133"/>
    <n v="3133"/>
    <n v="0"/>
    <n v="0"/>
    <n v="3133"/>
    <n v="3133"/>
    <n v="0"/>
    <n v="0"/>
    <n v="0"/>
    <n v="0"/>
    <n v="0"/>
    <n v="0"/>
    <x v="36"/>
  </r>
  <r>
    <n v="1674"/>
    <n v="0"/>
    <n v="1674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6"/>
  </r>
  <r>
    <n v="2859"/>
    <n v="0"/>
    <n v="2859"/>
    <n v="0"/>
    <n v="0"/>
    <n v="0"/>
    <n v="0"/>
    <n v="0"/>
    <n v="0"/>
    <n v="0"/>
    <n v="0"/>
    <n v="0"/>
    <x v="41"/>
  </r>
  <r>
    <n v="1842"/>
    <n v="1842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14"/>
  </r>
  <r>
    <n v="2641"/>
    <n v="2641"/>
    <n v="0"/>
    <n v="0"/>
    <n v="0"/>
    <n v="0"/>
    <n v="0"/>
    <n v="0"/>
    <n v="0"/>
    <n v="0"/>
    <n v="0"/>
    <n v="0"/>
    <x v="18"/>
  </r>
  <r>
    <n v="704"/>
    <n v="704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14"/>
    <n v="14"/>
    <n v="0"/>
    <n v="0"/>
    <x v="36"/>
  </r>
  <r>
    <n v="6"/>
    <n v="6"/>
    <n v="0"/>
    <n v="0"/>
    <n v="0"/>
    <n v="0"/>
    <n v="0"/>
    <n v="0"/>
    <n v="0"/>
    <n v="0"/>
    <n v="0"/>
    <n v="0"/>
    <x v="6"/>
  </r>
  <r>
    <n v="2144"/>
    <n v="0"/>
    <n v="2144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41"/>
    <n v="41"/>
    <n v="0"/>
    <n v="0"/>
    <x v="9"/>
  </r>
  <r>
    <n v="167"/>
    <n v="167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46"/>
  </r>
  <r>
    <n v="9868"/>
    <n v="9868"/>
    <n v="0"/>
    <n v="0"/>
    <n v="9868"/>
    <n v="9868"/>
    <n v="0"/>
    <n v="0"/>
    <n v="0"/>
    <n v="0"/>
    <n v="0"/>
    <n v="0"/>
    <x v="19"/>
  </r>
  <r>
    <n v="93"/>
    <n v="93"/>
    <n v="0"/>
    <n v="0"/>
    <n v="0"/>
    <n v="0"/>
    <n v="0"/>
    <n v="0"/>
    <n v="0"/>
    <n v="0"/>
    <n v="0"/>
    <n v="0"/>
    <x v="13"/>
  </r>
  <r>
    <n v="699"/>
    <n v="699"/>
    <n v="0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7"/>
  </r>
  <r>
    <n v="536"/>
    <n v="536"/>
    <n v="0"/>
    <n v="0"/>
    <n v="0"/>
    <n v="0"/>
    <n v="0"/>
    <n v="0"/>
    <n v="0"/>
    <n v="0"/>
    <n v="0"/>
    <n v="0"/>
    <x v="56"/>
  </r>
  <r>
    <n v="190"/>
    <n v="190"/>
    <n v="0"/>
    <n v="0"/>
    <n v="0"/>
    <n v="0"/>
    <n v="0"/>
    <n v="0"/>
    <n v="0"/>
    <n v="0"/>
    <n v="0"/>
    <n v="0"/>
    <x v="9"/>
  </r>
  <r>
    <n v="592"/>
    <n v="592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30"/>
  </r>
  <r>
    <n v="149"/>
    <n v="149"/>
    <n v="0"/>
    <n v="0"/>
    <n v="149"/>
    <n v="149"/>
    <n v="0"/>
    <n v="0"/>
    <n v="0"/>
    <n v="0"/>
    <n v="0"/>
    <n v="0"/>
    <x v="27"/>
  </r>
  <r>
    <n v="1246"/>
    <n v="1246"/>
    <n v="0"/>
    <n v="0"/>
    <n v="0"/>
    <n v="0"/>
    <n v="0"/>
    <n v="0"/>
    <n v="1246"/>
    <n v="1246"/>
    <n v="0"/>
    <n v="0"/>
    <x v="38"/>
  </r>
  <r>
    <n v="45"/>
    <n v="45"/>
    <n v="0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4"/>
  </r>
  <r>
    <n v="652"/>
    <n v="652"/>
    <n v="0"/>
    <n v="0"/>
    <n v="652"/>
    <n v="652"/>
    <n v="0"/>
    <n v="0"/>
    <n v="0"/>
    <n v="0"/>
    <n v="0"/>
    <n v="0"/>
    <x v="40"/>
  </r>
  <r>
    <n v="1152"/>
    <n v="1152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7"/>
  </r>
  <r>
    <n v="319"/>
    <n v="319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6"/>
  </r>
  <r>
    <n v="159"/>
    <n v="0"/>
    <n v="159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45"/>
  </r>
  <r>
    <n v="19808"/>
    <n v="0"/>
    <n v="19808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43"/>
  </r>
  <r>
    <n v="4444"/>
    <n v="4444"/>
    <n v="0"/>
    <n v="0"/>
    <n v="0"/>
    <n v="0"/>
    <n v="0"/>
    <n v="0"/>
    <n v="4444"/>
    <n v="4444"/>
    <n v="0"/>
    <n v="0"/>
    <x v="20"/>
  </r>
  <r>
    <n v="117"/>
    <n v="117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27"/>
  </r>
  <r>
    <n v="8651"/>
    <n v="0"/>
    <n v="8651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41"/>
  </r>
  <r>
    <n v="624"/>
    <n v="624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23"/>
  </r>
  <r>
    <n v="2176"/>
    <n v="2176"/>
    <n v="0"/>
    <n v="0"/>
    <n v="0"/>
    <n v="0"/>
    <n v="0"/>
    <n v="0"/>
    <n v="0"/>
    <n v="0"/>
    <n v="0"/>
    <n v="0"/>
    <x v="44"/>
  </r>
  <r>
    <n v="4023"/>
    <n v="4023"/>
    <n v="0"/>
    <n v="0"/>
    <n v="0"/>
    <n v="0"/>
    <n v="0"/>
    <n v="0"/>
    <n v="0"/>
    <n v="0"/>
    <n v="0"/>
    <n v="0"/>
    <x v="2"/>
  </r>
  <r>
    <n v="173"/>
    <n v="173"/>
    <n v="0"/>
    <n v="0"/>
    <n v="173"/>
    <n v="173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4"/>
  </r>
  <r>
    <n v="147"/>
    <n v="147"/>
    <n v="0"/>
    <n v="0"/>
    <n v="0"/>
    <n v="0"/>
    <n v="0"/>
    <n v="0"/>
    <n v="0"/>
    <n v="0"/>
    <n v="0"/>
    <n v="0"/>
    <x v="16"/>
  </r>
  <r>
    <n v="343"/>
    <n v="343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5"/>
  </r>
  <r>
    <n v="268"/>
    <n v="268"/>
    <n v="0"/>
    <n v="0"/>
    <n v="0"/>
    <n v="0"/>
    <n v="0"/>
    <n v="0"/>
    <n v="268"/>
    <n v="268"/>
    <n v="0"/>
    <n v="0"/>
    <x v="40"/>
  </r>
  <r>
    <n v="189"/>
    <n v="189"/>
    <n v="0"/>
    <n v="0"/>
    <n v="0"/>
    <n v="0"/>
    <n v="0"/>
    <n v="0"/>
    <n v="0"/>
    <n v="0"/>
    <n v="0"/>
    <n v="0"/>
    <x v="7"/>
  </r>
  <r>
    <n v="245"/>
    <n v="245"/>
    <n v="0"/>
    <n v="0"/>
    <n v="245"/>
    <n v="245"/>
    <n v="0"/>
    <n v="0"/>
    <n v="0"/>
    <n v="0"/>
    <n v="0"/>
    <n v="0"/>
    <x v="24"/>
  </r>
  <r>
    <n v="1304"/>
    <n v="0"/>
    <n v="1304"/>
    <n v="0"/>
    <n v="0"/>
    <n v="0"/>
    <n v="0"/>
    <n v="0"/>
    <n v="1304"/>
    <n v="0"/>
    <n v="1304"/>
    <n v="0"/>
    <x v="48"/>
  </r>
  <r>
    <n v="31"/>
    <n v="31"/>
    <n v="0"/>
    <n v="0"/>
    <n v="0"/>
    <n v="0"/>
    <n v="0"/>
    <n v="0"/>
    <n v="0"/>
    <n v="0"/>
    <n v="0"/>
    <n v="0"/>
    <x v="4"/>
  </r>
  <r>
    <n v="340"/>
    <n v="340"/>
    <n v="0"/>
    <n v="0"/>
    <n v="0"/>
    <n v="0"/>
    <n v="0"/>
    <n v="0"/>
    <n v="0"/>
    <n v="0"/>
    <n v="0"/>
    <n v="0"/>
    <x v="43"/>
  </r>
  <r>
    <n v="411"/>
    <n v="411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10"/>
  </r>
  <r>
    <n v="493"/>
    <n v="493"/>
    <n v="0"/>
    <n v="0"/>
    <n v="0"/>
    <n v="0"/>
    <n v="0"/>
    <n v="0"/>
    <n v="0"/>
    <n v="0"/>
    <n v="0"/>
    <n v="0"/>
    <x v="44"/>
  </r>
  <r>
    <n v="1100"/>
    <n v="1100"/>
    <n v="0"/>
    <n v="0"/>
    <n v="0"/>
    <n v="0"/>
    <n v="0"/>
    <n v="0"/>
    <n v="0"/>
    <n v="0"/>
    <n v="0"/>
    <n v="0"/>
    <x v="18"/>
  </r>
  <r>
    <n v="392"/>
    <n v="392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0"/>
  </r>
  <r>
    <n v="391"/>
    <n v="39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3"/>
  </r>
  <r>
    <n v="5847"/>
    <n v="0"/>
    <n v="5847"/>
    <n v="0"/>
    <n v="0"/>
    <n v="0"/>
    <n v="0"/>
    <n v="0"/>
    <n v="0"/>
    <n v="0"/>
    <n v="0"/>
    <n v="0"/>
    <x v="11"/>
  </r>
  <r>
    <n v="319"/>
    <n v="319"/>
    <n v="0"/>
    <n v="0"/>
    <n v="0"/>
    <n v="0"/>
    <n v="0"/>
    <n v="0"/>
    <n v="0"/>
    <n v="0"/>
    <n v="0"/>
    <n v="0"/>
    <x v="1"/>
  </r>
  <r>
    <n v="1501"/>
    <n v="0"/>
    <n v="1501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35"/>
    <n v="35"/>
    <n v="0"/>
    <n v="0"/>
    <x v="32"/>
  </r>
  <r>
    <n v="3555"/>
    <n v="0"/>
    <n v="3555"/>
    <n v="0"/>
    <n v="3555"/>
    <n v="0"/>
    <n v="3555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39"/>
  </r>
  <r>
    <n v="113"/>
    <n v="113"/>
    <n v="0"/>
    <n v="0"/>
    <n v="0"/>
    <n v="0"/>
    <n v="0"/>
    <n v="0"/>
    <n v="0"/>
    <n v="0"/>
    <n v="0"/>
    <n v="0"/>
    <x v="7"/>
  </r>
  <r>
    <n v="413"/>
    <n v="413"/>
    <n v="0"/>
    <n v="0"/>
    <n v="0"/>
    <n v="0"/>
    <n v="0"/>
    <n v="0"/>
    <n v="0"/>
    <n v="0"/>
    <n v="0"/>
    <n v="0"/>
    <x v="7"/>
  </r>
  <r>
    <n v="464"/>
    <n v="464"/>
    <n v="0"/>
    <n v="0"/>
    <n v="0"/>
    <n v="0"/>
    <n v="0"/>
    <n v="0"/>
    <n v="0"/>
    <n v="0"/>
    <n v="0"/>
    <n v="0"/>
    <x v="13"/>
  </r>
  <r>
    <n v="883"/>
    <n v="883"/>
    <n v="0"/>
    <n v="0"/>
    <n v="0"/>
    <n v="0"/>
    <n v="0"/>
    <n v="0"/>
    <n v="0"/>
    <n v="0"/>
    <n v="0"/>
    <n v="0"/>
    <x v="18"/>
  </r>
  <r>
    <n v="438"/>
    <n v="438"/>
    <n v="0"/>
    <n v="0"/>
    <n v="0"/>
    <n v="0"/>
    <n v="0"/>
    <n v="0"/>
    <n v="0"/>
    <n v="0"/>
    <n v="0"/>
    <n v="0"/>
    <x v="42"/>
  </r>
  <r>
    <n v="7099"/>
    <n v="7099"/>
    <n v="0"/>
    <n v="0"/>
    <n v="0"/>
    <n v="0"/>
    <n v="0"/>
    <n v="0"/>
    <n v="0"/>
    <n v="0"/>
    <n v="0"/>
    <n v="0"/>
    <x v="13"/>
  </r>
  <r>
    <n v="503"/>
    <n v="503"/>
    <n v="0"/>
    <n v="0"/>
    <n v="503"/>
    <n v="503"/>
    <n v="0"/>
    <n v="0"/>
    <n v="0"/>
    <n v="0"/>
    <n v="0"/>
    <n v="0"/>
    <x v="56"/>
  </r>
  <r>
    <n v="16138"/>
    <n v="16138"/>
    <n v="0"/>
    <n v="0"/>
    <n v="16138"/>
    <n v="16138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5"/>
  </r>
  <r>
    <n v="691"/>
    <n v="691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31"/>
  </r>
  <r>
    <n v="6069"/>
    <n v="6069"/>
    <n v="0"/>
    <n v="0"/>
    <n v="6069"/>
    <n v="6069"/>
    <n v="0"/>
    <n v="0"/>
    <n v="0"/>
    <n v="0"/>
    <n v="0"/>
    <n v="0"/>
    <x v="1"/>
  </r>
  <r>
    <n v="7725"/>
    <n v="0"/>
    <n v="0"/>
    <n v="7725"/>
    <n v="0"/>
    <n v="0"/>
    <n v="0"/>
    <n v="0"/>
    <n v="0"/>
    <n v="0"/>
    <n v="0"/>
    <n v="0"/>
    <x v="63"/>
  </r>
  <r>
    <n v="4831"/>
    <n v="0"/>
    <n v="4831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5"/>
  </r>
  <r>
    <n v="190"/>
    <n v="190"/>
    <n v="0"/>
    <n v="0"/>
    <n v="0"/>
    <n v="0"/>
    <n v="0"/>
    <n v="0"/>
    <n v="0"/>
    <n v="0"/>
    <n v="0"/>
    <n v="0"/>
    <x v="49"/>
  </r>
  <r>
    <n v="383"/>
    <n v="383"/>
    <n v="0"/>
    <n v="0"/>
    <n v="0"/>
    <n v="0"/>
    <n v="0"/>
    <n v="0"/>
    <n v="0"/>
    <n v="0"/>
    <n v="0"/>
    <n v="0"/>
    <x v="28"/>
  </r>
  <r>
    <n v="114"/>
    <n v="114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5"/>
  </r>
  <r>
    <n v="373"/>
    <n v="373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0"/>
  </r>
  <r>
    <n v="2376"/>
    <n v="0"/>
    <n v="2376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29"/>
    <n v="29"/>
    <n v="0"/>
    <n v="0"/>
    <x v="22"/>
  </r>
  <r>
    <n v="22"/>
    <n v="2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0"/>
  </r>
  <r>
    <n v="3829"/>
    <n v="3829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32"/>
  </r>
  <r>
    <n v="218"/>
    <n v="218"/>
    <n v="0"/>
    <n v="0"/>
    <n v="0"/>
    <n v="0"/>
    <n v="0"/>
    <n v="0"/>
    <n v="0"/>
    <n v="0"/>
    <n v="0"/>
    <n v="0"/>
    <x v="39"/>
  </r>
  <r>
    <n v="481"/>
    <n v="481"/>
    <n v="0"/>
    <n v="0"/>
    <n v="0"/>
    <n v="0"/>
    <n v="0"/>
    <n v="0"/>
    <n v="0"/>
    <n v="0"/>
    <n v="0"/>
    <n v="0"/>
    <x v="44"/>
  </r>
  <r>
    <n v="650"/>
    <n v="65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"/>
  </r>
  <r>
    <n v="1614"/>
    <n v="0"/>
    <n v="1614"/>
    <n v="0"/>
    <n v="0"/>
    <n v="0"/>
    <n v="0"/>
    <n v="0"/>
    <n v="0"/>
    <n v="0"/>
    <n v="0"/>
    <n v="0"/>
    <x v="41"/>
  </r>
  <r>
    <n v="1206"/>
    <n v="1206"/>
    <n v="0"/>
    <n v="0"/>
    <n v="0"/>
    <n v="0"/>
    <n v="0"/>
    <n v="0"/>
    <n v="0"/>
    <n v="0"/>
    <n v="0"/>
    <n v="0"/>
    <x v="11"/>
  </r>
  <r>
    <n v="233"/>
    <n v="233"/>
    <n v="0"/>
    <n v="0"/>
    <n v="233"/>
    <n v="233"/>
    <n v="0"/>
    <n v="0"/>
    <n v="0"/>
    <n v="0"/>
    <n v="0"/>
    <n v="0"/>
    <x v="28"/>
  </r>
  <r>
    <n v="703"/>
    <n v="703"/>
    <n v="0"/>
    <n v="0"/>
    <n v="0"/>
    <n v="0"/>
    <n v="0"/>
    <n v="0"/>
    <n v="0"/>
    <n v="0"/>
    <n v="0"/>
    <n v="0"/>
    <x v="49"/>
  </r>
  <r>
    <n v="1424"/>
    <n v="1424"/>
    <n v="0"/>
    <n v="0"/>
    <n v="1424"/>
    <n v="1424"/>
    <n v="0"/>
    <n v="0"/>
    <n v="0"/>
    <n v="0"/>
    <n v="0"/>
    <n v="0"/>
    <x v="22"/>
  </r>
  <r>
    <n v="1166"/>
    <n v="1166"/>
    <n v="0"/>
    <n v="0"/>
    <n v="0"/>
    <n v="0"/>
    <n v="0"/>
    <n v="0"/>
    <n v="0"/>
    <n v="0"/>
    <n v="0"/>
    <n v="0"/>
    <x v="1"/>
  </r>
  <r>
    <n v="296"/>
    <n v="296"/>
    <n v="0"/>
    <n v="0"/>
    <n v="0"/>
    <n v="0"/>
    <n v="0"/>
    <n v="0"/>
    <n v="0"/>
    <n v="0"/>
    <n v="0"/>
    <n v="0"/>
    <x v="32"/>
  </r>
  <r>
    <n v="142"/>
    <n v="142"/>
    <n v="0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0"/>
    <n v="0"/>
    <n v="0"/>
    <n v="0"/>
    <x v="11"/>
  </r>
  <r>
    <n v="606"/>
    <n v="606"/>
    <n v="0"/>
    <n v="0"/>
    <n v="0"/>
    <n v="0"/>
    <n v="0"/>
    <n v="0"/>
    <n v="0"/>
    <n v="0"/>
    <n v="0"/>
    <n v="0"/>
    <x v="48"/>
  </r>
  <r>
    <n v="465"/>
    <n v="465"/>
    <n v="0"/>
    <n v="0"/>
    <n v="0"/>
    <n v="0"/>
    <n v="0"/>
    <n v="0"/>
    <n v="0"/>
    <n v="0"/>
    <n v="0"/>
    <n v="0"/>
    <x v="2"/>
  </r>
  <r>
    <n v="84"/>
    <n v="84"/>
    <n v="0"/>
    <n v="0"/>
    <n v="0"/>
    <n v="0"/>
    <n v="0"/>
    <n v="0"/>
    <n v="0"/>
    <n v="0"/>
    <n v="0"/>
    <n v="0"/>
    <x v="24"/>
  </r>
  <r>
    <n v="21931"/>
    <n v="0"/>
    <n v="21931"/>
    <n v="0"/>
    <n v="0"/>
    <n v="0"/>
    <n v="0"/>
    <n v="0"/>
    <n v="0"/>
    <n v="0"/>
    <n v="0"/>
    <n v="0"/>
    <x v="44"/>
  </r>
  <r>
    <n v="27492"/>
    <n v="0"/>
    <n v="0"/>
    <n v="27492"/>
    <n v="0"/>
    <n v="0"/>
    <n v="0"/>
    <n v="0"/>
    <n v="0"/>
    <n v="0"/>
    <n v="0"/>
    <n v="0"/>
    <x v="63"/>
  </r>
  <r>
    <n v="614"/>
    <n v="614"/>
    <n v="0"/>
    <n v="0"/>
    <n v="0"/>
    <n v="0"/>
    <n v="0"/>
    <n v="0"/>
    <n v="0"/>
    <n v="0"/>
    <n v="0"/>
    <n v="0"/>
    <x v="49"/>
  </r>
  <r>
    <n v="1744"/>
    <n v="1744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3"/>
  </r>
  <r>
    <n v="125"/>
    <n v="12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7275"/>
    <n v="7275"/>
    <n v="0"/>
    <n v="0"/>
    <n v="0"/>
    <n v="0"/>
    <n v="0"/>
    <n v="0"/>
    <n v="0"/>
    <n v="0"/>
    <n v="0"/>
    <n v="0"/>
    <x v="23"/>
  </r>
  <r>
    <n v="10272"/>
    <n v="10272"/>
    <n v="0"/>
    <n v="0"/>
    <n v="0"/>
    <n v="0"/>
    <n v="0"/>
    <n v="0"/>
    <n v="0"/>
    <n v="0"/>
    <n v="0"/>
    <n v="0"/>
    <x v="11"/>
  </r>
  <r>
    <n v="475"/>
    <n v="475"/>
    <n v="0"/>
    <n v="0"/>
    <n v="475"/>
    <n v="475"/>
    <n v="0"/>
    <n v="0"/>
    <n v="0"/>
    <n v="0"/>
    <n v="0"/>
    <n v="0"/>
    <x v="59"/>
  </r>
  <r>
    <n v="226"/>
    <n v="226"/>
    <n v="0"/>
    <n v="0"/>
    <n v="0"/>
    <n v="0"/>
    <n v="0"/>
    <n v="0"/>
    <n v="0"/>
    <n v="0"/>
    <n v="0"/>
    <n v="0"/>
    <x v="38"/>
  </r>
  <r>
    <n v="223"/>
    <n v="0"/>
    <n v="223"/>
    <n v="0"/>
    <n v="0"/>
    <n v="0"/>
    <n v="0"/>
    <n v="0"/>
    <n v="0"/>
    <n v="0"/>
    <n v="0"/>
    <n v="0"/>
    <x v="49"/>
  </r>
  <r>
    <n v="179"/>
    <n v="179"/>
    <n v="0"/>
    <n v="0"/>
    <n v="0"/>
    <n v="0"/>
    <n v="0"/>
    <n v="0"/>
    <n v="0"/>
    <n v="0"/>
    <n v="0"/>
    <n v="0"/>
    <x v="46"/>
  </r>
  <r>
    <n v="194"/>
    <n v="194"/>
    <n v="0"/>
    <n v="0"/>
    <n v="0"/>
    <n v="0"/>
    <n v="0"/>
    <n v="0"/>
    <n v="0"/>
    <n v="0"/>
    <n v="0"/>
    <n v="0"/>
    <x v="29"/>
  </r>
  <r>
    <n v="9398"/>
    <n v="0"/>
    <n v="9398"/>
    <n v="0"/>
    <n v="0"/>
    <n v="0"/>
    <n v="0"/>
    <n v="0"/>
    <n v="0"/>
    <n v="0"/>
    <n v="0"/>
    <n v="0"/>
    <x v="11"/>
  </r>
  <r>
    <n v="132"/>
    <n v="13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5"/>
  </r>
  <r>
    <n v="189"/>
    <n v="189"/>
    <n v="0"/>
    <n v="0"/>
    <n v="0"/>
    <n v="0"/>
    <n v="0"/>
    <n v="0"/>
    <n v="0"/>
    <n v="0"/>
    <n v="0"/>
    <n v="0"/>
    <x v="56"/>
  </r>
  <r>
    <n v="659"/>
    <n v="659"/>
    <n v="0"/>
    <n v="0"/>
    <n v="659"/>
    <n v="659"/>
    <n v="0"/>
    <n v="0"/>
    <n v="0"/>
    <n v="0"/>
    <n v="0"/>
    <n v="0"/>
    <x v="35"/>
  </r>
  <r>
    <n v="130"/>
    <n v="130"/>
    <n v="0"/>
    <n v="0"/>
    <n v="0"/>
    <n v="0"/>
    <n v="0"/>
    <n v="0"/>
    <n v="130"/>
    <n v="130"/>
    <n v="0"/>
    <n v="0"/>
    <x v="27"/>
  </r>
  <r>
    <n v="6"/>
    <n v="6"/>
    <n v="0"/>
    <n v="0"/>
    <n v="0"/>
    <n v="0"/>
    <n v="0"/>
    <n v="0"/>
    <n v="0"/>
    <n v="0"/>
    <n v="0"/>
    <n v="0"/>
    <x v="56"/>
  </r>
  <r>
    <n v="1038"/>
    <n v="1038"/>
    <n v="0"/>
    <n v="0"/>
    <n v="0"/>
    <n v="0"/>
    <n v="0"/>
    <n v="0"/>
    <n v="0"/>
    <n v="0"/>
    <n v="0"/>
    <n v="0"/>
    <x v="5"/>
  </r>
  <r>
    <n v="186"/>
    <n v="186"/>
    <n v="0"/>
    <n v="0"/>
    <n v="0"/>
    <n v="0"/>
    <n v="0"/>
    <n v="0"/>
    <n v="0"/>
    <n v="0"/>
    <n v="0"/>
    <n v="0"/>
    <x v="42"/>
  </r>
  <r>
    <n v="111"/>
    <n v="0"/>
    <n v="111"/>
    <n v="0"/>
    <n v="0"/>
    <n v="0"/>
    <n v="0"/>
    <n v="0"/>
    <n v="0"/>
    <n v="0"/>
    <n v="0"/>
    <n v="0"/>
    <x v="57"/>
  </r>
  <r>
    <n v="217"/>
    <n v="217"/>
    <n v="0"/>
    <n v="0"/>
    <n v="0"/>
    <n v="0"/>
    <n v="0"/>
    <n v="0"/>
    <n v="0"/>
    <n v="0"/>
    <n v="0"/>
    <n v="0"/>
    <x v="46"/>
  </r>
  <r>
    <n v="520"/>
    <n v="520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9"/>
  </r>
  <r>
    <n v="413"/>
    <n v="413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42"/>
  </r>
  <r>
    <n v="17540"/>
    <n v="17540"/>
    <n v="0"/>
    <n v="0"/>
    <n v="17540"/>
    <n v="17540"/>
    <n v="0"/>
    <n v="0"/>
    <n v="0"/>
    <n v="0"/>
    <n v="0"/>
    <n v="0"/>
    <x v="1"/>
  </r>
  <r>
    <n v="393"/>
    <n v="39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0"/>
  </r>
  <r>
    <n v="467"/>
    <n v="467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5"/>
  </r>
  <r>
    <n v="706"/>
    <n v="706"/>
    <n v="0"/>
    <n v="0"/>
    <n v="706"/>
    <n v="706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7"/>
  </r>
  <r>
    <n v="3607"/>
    <n v="3607"/>
    <n v="0"/>
    <n v="0"/>
    <n v="0"/>
    <n v="0"/>
    <n v="0"/>
    <n v="0"/>
    <n v="0"/>
    <n v="0"/>
    <n v="0"/>
    <n v="0"/>
    <x v="56"/>
  </r>
  <r>
    <n v="600"/>
    <n v="0"/>
    <n v="60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7"/>
  </r>
  <r>
    <n v="17351"/>
    <n v="17351"/>
    <n v="0"/>
    <n v="0"/>
    <n v="17351"/>
    <n v="17351"/>
    <n v="0"/>
    <n v="0"/>
    <n v="0"/>
    <n v="0"/>
    <n v="0"/>
    <n v="0"/>
    <x v="11"/>
  </r>
  <r>
    <n v="107"/>
    <n v="107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46"/>
  </r>
  <r>
    <n v="1164"/>
    <n v="1164"/>
    <n v="0"/>
    <n v="0"/>
    <n v="0"/>
    <n v="0"/>
    <n v="0"/>
    <n v="0"/>
    <n v="0"/>
    <n v="0"/>
    <n v="0"/>
    <n v="0"/>
    <x v="26"/>
  </r>
  <r>
    <n v="389"/>
    <n v="389"/>
    <n v="0"/>
    <n v="0"/>
    <n v="0"/>
    <n v="0"/>
    <n v="0"/>
    <n v="0"/>
    <n v="0"/>
    <n v="0"/>
    <n v="0"/>
    <n v="0"/>
    <x v="51"/>
  </r>
  <r>
    <n v="148"/>
    <n v="14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36"/>
  </r>
  <r>
    <n v="1152"/>
    <n v="0"/>
    <n v="1152"/>
    <n v="0"/>
    <n v="0"/>
    <n v="0"/>
    <n v="0"/>
    <n v="0"/>
    <n v="0"/>
    <n v="0"/>
    <n v="0"/>
    <n v="0"/>
    <x v="0"/>
  </r>
  <r>
    <n v="226"/>
    <n v="226"/>
    <n v="0"/>
    <n v="0"/>
    <n v="226"/>
    <n v="226"/>
    <n v="0"/>
    <n v="0"/>
    <n v="0"/>
    <n v="0"/>
    <n v="0"/>
    <n v="0"/>
    <x v="58"/>
  </r>
  <r>
    <n v="264"/>
    <n v="264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"/>
  </r>
  <r>
    <n v="1753"/>
    <n v="0"/>
    <n v="1753"/>
    <n v="0"/>
    <n v="0"/>
    <n v="0"/>
    <n v="0"/>
    <n v="0"/>
    <n v="0"/>
    <n v="0"/>
    <n v="0"/>
    <n v="0"/>
    <x v="27"/>
  </r>
  <r>
    <n v="10339"/>
    <n v="10339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46"/>
  </r>
  <r>
    <n v="235"/>
    <n v="235"/>
    <n v="0"/>
    <n v="0"/>
    <n v="0"/>
    <n v="0"/>
    <n v="0"/>
    <n v="0"/>
    <n v="0"/>
    <n v="0"/>
    <n v="0"/>
    <n v="0"/>
    <x v="56"/>
  </r>
  <r>
    <n v="262"/>
    <n v="262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53"/>
  </r>
  <r>
    <n v="40364"/>
    <n v="40364"/>
    <n v="0"/>
    <n v="0"/>
    <n v="0"/>
    <n v="0"/>
    <n v="0"/>
    <n v="0"/>
    <n v="0"/>
    <n v="0"/>
    <n v="0"/>
    <n v="0"/>
    <x v="37"/>
  </r>
  <r>
    <n v="81"/>
    <n v="81"/>
    <n v="0"/>
    <n v="0"/>
    <n v="0"/>
    <n v="0"/>
    <n v="0"/>
    <n v="0"/>
    <n v="0"/>
    <n v="0"/>
    <n v="0"/>
    <n v="0"/>
    <x v="48"/>
  </r>
  <r>
    <n v="606"/>
    <n v="606"/>
    <n v="0"/>
    <n v="0"/>
    <n v="0"/>
    <n v="0"/>
    <n v="0"/>
    <n v="0"/>
    <n v="0"/>
    <n v="0"/>
    <n v="0"/>
    <n v="0"/>
    <x v="38"/>
  </r>
  <r>
    <n v="418"/>
    <n v="418"/>
    <n v="0"/>
    <n v="0"/>
    <n v="0"/>
    <n v="0"/>
    <n v="0"/>
    <n v="0"/>
    <n v="0"/>
    <n v="0"/>
    <n v="0"/>
    <n v="0"/>
    <x v="5"/>
  </r>
  <r>
    <n v="879"/>
    <n v="0"/>
    <n v="879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0"/>
  </r>
  <r>
    <n v="1004"/>
    <n v="1004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16"/>
  </r>
  <r>
    <n v="73"/>
    <n v="73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53"/>
  </r>
  <r>
    <n v="603"/>
    <n v="603"/>
    <n v="0"/>
    <n v="0"/>
    <n v="0"/>
    <n v="0"/>
    <n v="0"/>
    <n v="0"/>
    <n v="0"/>
    <n v="0"/>
    <n v="0"/>
    <n v="0"/>
    <x v="19"/>
  </r>
  <r>
    <n v="1467"/>
    <n v="1467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1"/>
  </r>
  <r>
    <n v="1304"/>
    <n v="1304"/>
    <n v="0"/>
    <n v="0"/>
    <n v="0"/>
    <n v="0"/>
    <n v="0"/>
    <n v="0"/>
    <n v="1304"/>
    <n v="1304"/>
    <n v="0"/>
    <n v="0"/>
    <x v="22"/>
  </r>
  <r>
    <n v="425"/>
    <n v="425"/>
    <n v="0"/>
    <n v="0"/>
    <n v="0"/>
    <n v="0"/>
    <n v="0"/>
    <n v="0"/>
    <n v="0"/>
    <n v="0"/>
    <n v="0"/>
    <n v="0"/>
    <x v="31"/>
  </r>
  <r>
    <n v="18706"/>
    <n v="18706"/>
    <n v="0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3"/>
  </r>
  <r>
    <n v="7330"/>
    <n v="7330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46"/>
  </r>
  <r>
    <n v="826"/>
    <n v="826"/>
    <n v="0"/>
    <n v="0"/>
    <n v="0"/>
    <n v="0"/>
    <n v="0"/>
    <n v="0"/>
    <n v="0"/>
    <n v="0"/>
    <n v="0"/>
    <n v="0"/>
    <x v="29"/>
  </r>
  <r>
    <n v="2212"/>
    <n v="2212"/>
    <n v="0"/>
    <n v="0"/>
    <n v="0"/>
    <n v="0"/>
    <n v="0"/>
    <n v="0"/>
    <n v="0"/>
    <n v="0"/>
    <n v="0"/>
    <n v="0"/>
    <x v="19"/>
  </r>
  <r>
    <n v="12023"/>
    <n v="12023"/>
    <n v="0"/>
    <n v="0"/>
    <n v="0"/>
    <n v="0"/>
    <n v="0"/>
    <n v="0"/>
    <n v="0"/>
    <n v="0"/>
    <n v="0"/>
    <n v="0"/>
    <x v="44"/>
  </r>
  <r>
    <n v="332"/>
    <n v="332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14"/>
  </r>
  <r>
    <n v="3923"/>
    <n v="3923"/>
    <n v="0"/>
    <n v="0"/>
    <n v="0"/>
    <n v="0"/>
    <n v="0"/>
    <n v="0"/>
    <n v="0"/>
    <n v="0"/>
    <n v="0"/>
    <n v="0"/>
    <x v="55"/>
  </r>
  <r>
    <n v="1215"/>
    <n v="1215"/>
    <n v="0"/>
    <n v="0"/>
    <n v="1215"/>
    <n v="1215"/>
    <n v="0"/>
    <n v="0"/>
    <n v="0"/>
    <n v="0"/>
    <n v="0"/>
    <n v="0"/>
    <x v="49"/>
  </r>
  <r>
    <n v="19"/>
    <n v="19"/>
    <n v="0"/>
    <n v="0"/>
    <n v="0"/>
    <n v="0"/>
    <n v="0"/>
    <n v="0"/>
    <n v="19"/>
    <n v="19"/>
    <n v="0"/>
    <n v="0"/>
    <x v="46"/>
  </r>
  <r>
    <n v="1"/>
    <n v="1"/>
    <n v="0"/>
    <n v="0"/>
    <n v="0"/>
    <n v="0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48"/>
  </r>
  <r>
    <n v="237"/>
    <n v="237"/>
    <n v="0"/>
    <n v="0"/>
    <n v="0"/>
    <n v="0"/>
    <n v="0"/>
    <n v="0"/>
    <n v="0"/>
    <n v="0"/>
    <n v="0"/>
    <n v="0"/>
    <x v="48"/>
  </r>
  <r>
    <n v="2288"/>
    <n v="2288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5"/>
  </r>
  <r>
    <n v="1345"/>
    <n v="0"/>
    <n v="1345"/>
    <n v="0"/>
    <n v="0"/>
    <n v="0"/>
    <n v="0"/>
    <n v="0"/>
    <n v="0"/>
    <n v="0"/>
    <n v="0"/>
    <n v="0"/>
    <x v="1"/>
  </r>
  <r>
    <n v="348"/>
    <n v="348"/>
    <n v="0"/>
    <n v="0"/>
    <n v="0"/>
    <n v="0"/>
    <n v="0"/>
    <n v="0"/>
    <n v="0"/>
    <n v="0"/>
    <n v="0"/>
    <n v="0"/>
    <x v="49"/>
  </r>
  <r>
    <n v="128"/>
    <n v="12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"/>
  </r>
  <r>
    <n v="4185"/>
    <n v="4185"/>
    <n v="0"/>
    <n v="0"/>
    <n v="0"/>
    <n v="0"/>
    <n v="0"/>
    <n v="0"/>
    <n v="4185"/>
    <n v="4185"/>
    <n v="0"/>
    <n v="0"/>
    <x v="55"/>
  </r>
  <r>
    <n v="2"/>
    <n v="2"/>
    <n v="0"/>
    <n v="0"/>
    <n v="0"/>
    <n v="0"/>
    <n v="0"/>
    <n v="0"/>
    <n v="0"/>
    <n v="0"/>
    <n v="0"/>
    <n v="0"/>
    <x v="15"/>
  </r>
  <r>
    <n v="1111"/>
    <n v="1111"/>
    <n v="0"/>
    <n v="0"/>
    <n v="1111"/>
    <n v="1111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4"/>
  </r>
  <r>
    <n v="352"/>
    <n v="352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19"/>
    <n v="19"/>
    <n v="0"/>
    <n v="0"/>
    <x v="3"/>
  </r>
  <r>
    <n v="1"/>
    <n v="1"/>
    <n v="0"/>
    <n v="0"/>
    <n v="0"/>
    <n v="0"/>
    <n v="0"/>
    <n v="0"/>
    <n v="0"/>
    <n v="0"/>
    <n v="0"/>
    <n v="0"/>
    <x v="10"/>
  </r>
  <r>
    <n v="12809"/>
    <n v="12809"/>
    <n v="0"/>
    <n v="0"/>
    <n v="0"/>
    <n v="0"/>
    <n v="0"/>
    <n v="0"/>
    <n v="0"/>
    <n v="0"/>
    <n v="0"/>
    <n v="0"/>
    <x v="46"/>
  </r>
  <r>
    <n v="418"/>
    <n v="418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7"/>
    <n v="7"/>
    <n v="0"/>
    <n v="0"/>
    <x v="57"/>
  </r>
  <r>
    <n v="1966"/>
    <n v="1966"/>
    <n v="0"/>
    <n v="0"/>
    <n v="0"/>
    <n v="0"/>
    <n v="0"/>
    <n v="0"/>
    <n v="0"/>
    <n v="0"/>
    <n v="0"/>
    <n v="0"/>
    <x v="38"/>
  </r>
  <r>
    <n v="292"/>
    <n v="29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0"/>
  </r>
  <r>
    <n v="15"/>
    <n v="0"/>
    <n v="15"/>
    <n v="0"/>
    <n v="0"/>
    <n v="0"/>
    <n v="0"/>
    <n v="0"/>
    <n v="0"/>
    <n v="0"/>
    <n v="0"/>
    <n v="0"/>
    <x v="45"/>
  </r>
  <r>
    <n v="1045"/>
    <n v="0"/>
    <n v="1045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"/>
  </r>
  <r>
    <n v="157"/>
    <n v="157"/>
    <n v="0"/>
    <n v="0"/>
    <n v="0"/>
    <n v="0"/>
    <n v="0"/>
    <n v="0"/>
    <n v="157"/>
    <n v="157"/>
    <n v="0"/>
    <n v="0"/>
    <x v="20"/>
  </r>
  <r>
    <n v="324"/>
    <n v="324"/>
    <n v="0"/>
    <n v="0"/>
    <n v="0"/>
    <n v="0"/>
    <n v="0"/>
    <n v="0"/>
    <n v="0"/>
    <n v="0"/>
    <n v="0"/>
    <n v="0"/>
    <x v="6"/>
  </r>
  <r>
    <n v="263"/>
    <n v="263"/>
    <n v="0"/>
    <n v="0"/>
    <n v="0"/>
    <n v="0"/>
    <n v="0"/>
    <n v="0"/>
    <n v="263"/>
    <n v="263"/>
    <n v="0"/>
    <n v="0"/>
    <x v="0"/>
  </r>
  <r>
    <n v="10851"/>
    <n v="0"/>
    <n v="10851"/>
    <n v="0"/>
    <n v="0"/>
    <n v="0"/>
    <n v="0"/>
    <n v="0"/>
    <n v="0"/>
    <n v="0"/>
    <n v="0"/>
    <n v="0"/>
    <x v="51"/>
  </r>
  <r>
    <n v="550"/>
    <n v="550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9"/>
  </r>
  <r>
    <n v="456"/>
    <n v="456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9"/>
  </r>
  <r>
    <n v="21389"/>
    <n v="21389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25"/>
  </r>
  <r>
    <n v="880"/>
    <n v="880"/>
    <n v="0"/>
    <n v="0"/>
    <n v="0"/>
    <n v="0"/>
    <n v="0"/>
    <n v="0"/>
    <n v="0"/>
    <n v="0"/>
    <n v="0"/>
    <n v="0"/>
    <x v="33"/>
  </r>
  <r>
    <n v="2435"/>
    <n v="0"/>
    <n v="2435"/>
    <n v="0"/>
    <n v="0"/>
    <n v="0"/>
    <n v="0"/>
    <n v="0"/>
    <n v="0"/>
    <n v="0"/>
    <n v="0"/>
    <n v="0"/>
    <x v="42"/>
  </r>
  <r>
    <n v="607"/>
    <n v="607"/>
    <n v="0"/>
    <n v="0"/>
    <n v="0"/>
    <n v="0"/>
    <n v="0"/>
    <n v="0"/>
    <n v="0"/>
    <n v="0"/>
    <n v="0"/>
    <n v="0"/>
    <x v="14"/>
  </r>
  <r>
    <n v="1143"/>
    <n v="1143"/>
    <n v="0"/>
    <n v="0"/>
    <n v="0"/>
    <n v="0"/>
    <n v="0"/>
    <n v="0"/>
    <n v="0"/>
    <n v="0"/>
    <n v="0"/>
    <n v="0"/>
    <x v="29"/>
  </r>
  <r>
    <n v="478"/>
    <n v="47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9"/>
  </r>
  <r>
    <n v="4090"/>
    <n v="0"/>
    <n v="409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0"/>
  </r>
  <r>
    <n v="436"/>
    <n v="436"/>
    <n v="0"/>
    <n v="0"/>
    <n v="0"/>
    <n v="0"/>
    <n v="0"/>
    <n v="0"/>
    <n v="0"/>
    <n v="0"/>
    <n v="0"/>
    <n v="0"/>
    <x v="2"/>
  </r>
  <r>
    <n v="5962"/>
    <n v="0"/>
    <n v="5962"/>
    <n v="0"/>
    <n v="0"/>
    <n v="0"/>
    <n v="0"/>
    <n v="0"/>
    <n v="0"/>
    <n v="0"/>
    <n v="0"/>
    <n v="0"/>
    <x v="34"/>
  </r>
  <r>
    <n v="1588"/>
    <n v="1588"/>
    <n v="0"/>
    <n v="0"/>
    <n v="1588"/>
    <n v="1588"/>
    <n v="0"/>
    <n v="0"/>
    <n v="0"/>
    <n v="0"/>
    <n v="0"/>
    <n v="0"/>
    <x v="42"/>
  </r>
  <r>
    <n v="366"/>
    <n v="366"/>
    <n v="0"/>
    <n v="0"/>
    <n v="0"/>
    <n v="0"/>
    <n v="0"/>
    <n v="0"/>
    <n v="0"/>
    <n v="0"/>
    <n v="0"/>
    <n v="0"/>
    <x v="27"/>
  </r>
  <r>
    <n v="2753"/>
    <n v="2753"/>
    <n v="0"/>
    <n v="0"/>
    <n v="0"/>
    <n v="0"/>
    <n v="0"/>
    <n v="0"/>
    <n v="2753"/>
    <n v="2753"/>
    <n v="0"/>
    <n v="0"/>
    <x v="26"/>
  </r>
  <r>
    <n v="985"/>
    <n v="985"/>
    <n v="0"/>
    <n v="0"/>
    <n v="0"/>
    <n v="0"/>
    <n v="0"/>
    <n v="0"/>
    <n v="0"/>
    <n v="0"/>
    <n v="0"/>
    <n v="0"/>
    <x v="18"/>
  </r>
  <r>
    <n v="927"/>
    <n v="927"/>
    <n v="0"/>
    <n v="0"/>
    <n v="0"/>
    <n v="0"/>
    <n v="0"/>
    <n v="0"/>
    <n v="0"/>
    <n v="0"/>
    <n v="0"/>
    <n v="0"/>
    <x v="27"/>
  </r>
  <r>
    <n v="17798"/>
    <n v="0"/>
    <n v="17798"/>
    <n v="0"/>
    <n v="0"/>
    <n v="0"/>
    <n v="0"/>
    <n v="0"/>
    <n v="0"/>
    <n v="0"/>
    <n v="0"/>
    <n v="0"/>
    <x v="2"/>
  </r>
  <r>
    <n v="29"/>
    <n v="29"/>
    <n v="0"/>
    <n v="0"/>
    <n v="29"/>
    <n v="29"/>
    <n v="0"/>
    <n v="0"/>
    <n v="0"/>
    <n v="0"/>
    <n v="0"/>
    <n v="0"/>
    <x v="44"/>
  </r>
  <r>
    <n v="61"/>
    <n v="61"/>
    <n v="0"/>
    <n v="0"/>
    <n v="0"/>
    <n v="0"/>
    <n v="0"/>
    <n v="0"/>
    <n v="61"/>
    <n v="61"/>
    <n v="0"/>
    <n v="0"/>
    <x v="52"/>
  </r>
  <r>
    <n v="78"/>
    <n v="78"/>
    <n v="0"/>
    <n v="0"/>
    <n v="0"/>
    <n v="0"/>
    <n v="0"/>
    <n v="0"/>
    <n v="78"/>
    <n v="78"/>
    <n v="0"/>
    <n v="0"/>
    <x v="25"/>
  </r>
  <r>
    <n v="5617"/>
    <n v="0"/>
    <n v="5617"/>
    <n v="0"/>
    <n v="0"/>
    <n v="0"/>
    <n v="0"/>
    <n v="0"/>
    <n v="0"/>
    <n v="0"/>
    <n v="0"/>
    <n v="0"/>
    <x v="34"/>
  </r>
  <r>
    <n v="2587"/>
    <n v="0"/>
    <n v="2587"/>
    <n v="0"/>
    <n v="0"/>
    <n v="0"/>
    <n v="0"/>
    <n v="0"/>
    <n v="0"/>
    <n v="0"/>
    <n v="0"/>
    <n v="0"/>
    <x v="8"/>
  </r>
  <r>
    <n v="3260"/>
    <n v="3260"/>
    <n v="0"/>
    <n v="0"/>
    <n v="0"/>
    <n v="0"/>
    <n v="0"/>
    <n v="0"/>
    <n v="0"/>
    <n v="0"/>
    <n v="0"/>
    <n v="0"/>
    <x v="28"/>
  </r>
  <r>
    <n v="22"/>
    <n v="0"/>
    <n v="22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15"/>
  </r>
  <r>
    <n v="1308"/>
    <n v="0"/>
    <n v="1308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1"/>
  </r>
  <r>
    <n v="1026"/>
    <n v="1026"/>
    <n v="0"/>
    <n v="0"/>
    <n v="0"/>
    <n v="0"/>
    <n v="0"/>
    <n v="0"/>
    <n v="0"/>
    <n v="0"/>
    <n v="0"/>
    <n v="0"/>
    <x v="56"/>
  </r>
  <r>
    <n v="682"/>
    <n v="0"/>
    <n v="682"/>
    <n v="0"/>
    <n v="682"/>
    <n v="0"/>
    <n v="682"/>
    <n v="0"/>
    <n v="0"/>
    <n v="0"/>
    <n v="0"/>
    <n v="0"/>
    <x v="16"/>
  </r>
  <r>
    <n v="3434"/>
    <n v="3434"/>
    <n v="0"/>
    <n v="0"/>
    <n v="0"/>
    <n v="0"/>
    <n v="0"/>
    <n v="0"/>
    <n v="3434"/>
    <n v="3434"/>
    <n v="0"/>
    <n v="0"/>
    <x v="38"/>
  </r>
  <r>
    <n v="991"/>
    <n v="991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54"/>
    <n v="54"/>
    <n v="0"/>
    <n v="0"/>
    <x v="49"/>
  </r>
  <r>
    <n v="136"/>
    <n v="136"/>
    <n v="0"/>
    <n v="0"/>
    <n v="0"/>
    <n v="0"/>
    <n v="0"/>
    <n v="0"/>
    <n v="0"/>
    <n v="0"/>
    <n v="0"/>
    <n v="0"/>
    <x v="28"/>
  </r>
  <r>
    <n v="266"/>
    <n v="266"/>
    <n v="0"/>
    <n v="0"/>
    <n v="0"/>
    <n v="0"/>
    <n v="0"/>
    <n v="0"/>
    <n v="0"/>
    <n v="0"/>
    <n v="0"/>
    <n v="0"/>
    <x v="37"/>
  </r>
  <r>
    <n v="1390"/>
    <n v="1390"/>
    <n v="0"/>
    <n v="0"/>
    <n v="0"/>
    <n v="0"/>
    <n v="0"/>
    <n v="0"/>
    <n v="0"/>
    <n v="0"/>
    <n v="0"/>
    <n v="0"/>
    <x v="27"/>
  </r>
  <r>
    <n v="491"/>
    <n v="491"/>
    <n v="0"/>
    <n v="0"/>
    <n v="0"/>
    <n v="0"/>
    <n v="0"/>
    <n v="0"/>
    <n v="491"/>
    <n v="491"/>
    <n v="0"/>
    <n v="0"/>
    <x v="17"/>
  </r>
  <r>
    <n v="815"/>
    <n v="815"/>
    <n v="0"/>
    <n v="0"/>
    <n v="0"/>
    <n v="0"/>
    <n v="0"/>
    <n v="0"/>
    <n v="0"/>
    <n v="0"/>
    <n v="0"/>
    <n v="0"/>
    <x v="6"/>
  </r>
  <r>
    <n v="312"/>
    <n v="312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9"/>
  </r>
  <r>
    <n v="8307"/>
    <n v="8307"/>
    <n v="0"/>
    <n v="0"/>
    <n v="0"/>
    <n v="0"/>
    <n v="0"/>
    <n v="0"/>
    <n v="0"/>
    <n v="0"/>
    <n v="0"/>
    <n v="0"/>
    <x v="1"/>
  </r>
  <r>
    <n v="2474"/>
    <n v="2474"/>
    <n v="0"/>
    <n v="0"/>
    <n v="0"/>
    <n v="0"/>
    <n v="0"/>
    <n v="0"/>
    <n v="0"/>
    <n v="0"/>
    <n v="0"/>
    <n v="0"/>
    <x v="42"/>
  </r>
  <r>
    <n v="6975"/>
    <n v="697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19"/>
  </r>
  <r>
    <n v="12177"/>
    <n v="12177"/>
    <n v="0"/>
    <n v="0"/>
    <n v="0"/>
    <n v="0"/>
    <n v="0"/>
    <n v="0"/>
    <n v="0"/>
    <n v="0"/>
    <n v="0"/>
    <n v="0"/>
    <x v="19"/>
  </r>
  <r>
    <n v="734"/>
    <n v="734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0"/>
    <n v="0"/>
    <n v="0"/>
    <n v="0"/>
    <x v="10"/>
  </r>
  <r>
    <n v="120"/>
    <n v="120"/>
    <n v="0"/>
    <n v="0"/>
    <n v="0"/>
    <n v="0"/>
    <n v="0"/>
    <n v="0"/>
    <n v="0"/>
    <n v="0"/>
    <n v="0"/>
    <n v="0"/>
    <x v="0"/>
  </r>
  <r>
    <n v="502"/>
    <n v="502"/>
    <n v="0"/>
    <n v="0"/>
    <n v="0"/>
    <n v="0"/>
    <n v="0"/>
    <n v="0"/>
    <n v="0"/>
    <n v="0"/>
    <n v="0"/>
    <n v="0"/>
    <x v="27"/>
  </r>
  <r>
    <n v="22946"/>
    <n v="22946"/>
    <n v="0"/>
    <n v="0"/>
    <n v="0"/>
    <n v="0"/>
    <n v="0"/>
    <n v="0"/>
    <n v="0"/>
    <n v="0"/>
    <n v="0"/>
    <n v="0"/>
    <x v="19"/>
  </r>
  <r>
    <n v="815"/>
    <n v="81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20"/>
  </r>
  <r>
    <n v="105"/>
    <n v="105"/>
    <n v="0"/>
    <n v="0"/>
    <n v="0"/>
    <n v="0"/>
    <n v="0"/>
    <n v="0"/>
    <n v="0"/>
    <n v="0"/>
    <n v="0"/>
    <n v="0"/>
    <x v="35"/>
  </r>
  <r>
    <n v="1026"/>
    <n v="1026"/>
    <n v="0"/>
    <n v="0"/>
    <n v="1026"/>
    <n v="1026"/>
    <n v="0"/>
    <n v="0"/>
    <n v="0"/>
    <n v="0"/>
    <n v="0"/>
    <n v="0"/>
    <x v="29"/>
  </r>
  <r>
    <n v="8924"/>
    <n v="0"/>
    <n v="8924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14"/>
  </r>
  <r>
    <n v="682"/>
    <n v="682"/>
    <n v="0"/>
    <n v="0"/>
    <n v="0"/>
    <n v="0"/>
    <n v="0"/>
    <n v="0"/>
    <n v="0"/>
    <n v="0"/>
    <n v="0"/>
    <n v="0"/>
    <x v="56"/>
  </r>
  <r>
    <n v="439"/>
    <n v="439"/>
    <n v="0"/>
    <n v="0"/>
    <n v="0"/>
    <n v="0"/>
    <n v="0"/>
    <n v="0"/>
    <n v="0"/>
    <n v="0"/>
    <n v="0"/>
    <n v="0"/>
    <x v="29"/>
  </r>
  <r>
    <n v="6265"/>
    <n v="6265"/>
    <n v="0"/>
    <n v="0"/>
    <n v="0"/>
    <n v="0"/>
    <n v="0"/>
    <n v="0"/>
    <n v="0"/>
    <n v="0"/>
    <n v="0"/>
    <n v="0"/>
    <x v="44"/>
  </r>
  <r>
    <n v="483"/>
    <n v="483"/>
    <n v="0"/>
    <n v="0"/>
    <n v="0"/>
    <n v="0"/>
    <n v="0"/>
    <n v="0"/>
    <n v="0"/>
    <n v="0"/>
    <n v="0"/>
    <n v="0"/>
    <x v="22"/>
  </r>
  <r>
    <n v="54"/>
    <n v="54"/>
    <n v="0"/>
    <n v="0"/>
    <n v="0"/>
    <n v="0"/>
    <n v="0"/>
    <n v="0"/>
    <n v="0"/>
    <n v="0"/>
    <n v="0"/>
    <n v="0"/>
    <x v="38"/>
  </r>
  <r>
    <n v="112"/>
    <n v="112"/>
    <n v="0"/>
    <n v="0"/>
    <n v="0"/>
    <n v="0"/>
    <n v="0"/>
    <n v="0"/>
    <n v="0"/>
    <n v="0"/>
    <n v="0"/>
    <n v="0"/>
    <x v="48"/>
  </r>
  <r>
    <n v="32"/>
    <n v="32"/>
    <n v="0"/>
    <n v="0"/>
    <n v="32"/>
    <n v="32"/>
    <n v="0"/>
    <n v="0"/>
    <n v="0"/>
    <n v="0"/>
    <n v="0"/>
    <n v="0"/>
    <x v="34"/>
  </r>
  <r>
    <n v="196"/>
    <n v="19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0"/>
  </r>
  <r>
    <n v="373"/>
    <n v="373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41"/>
  </r>
  <r>
    <n v="4222"/>
    <n v="4222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6"/>
  </r>
  <r>
    <n v="2817"/>
    <n v="0"/>
    <n v="2817"/>
    <n v="0"/>
    <n v="0"/>
    <n v="0"/>
    <n v="0"/>
    <n v="0"/>
    <n v="0"/>
    <n v="0"/>
    <n v="0"/>
    <n v="0"/>
    <x v="10"/>
  </r>
  <r>
    <n v="1172"/>
    <n v="1172"/>
    <n v="0"/>
    <n v="0"/>
    <n v="1172"/>
    <n v="1172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1"/>
  </r>
  <r>
    <n v="383"/>
    <n v="0"/>
    <n v="383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55"/>
  </r>
  <r>
    <n v="117"/>
    <n v="117"/>
    <n v="0"/>
    <n v="0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0"/>
  </r>
  <r>
    <n v="526"/>
    <n v="526"/>
    <n v="0"/>
    <n v="0"/>
    <n v="526"/>
    <n v="526"/>
    <n v="0"/>
    <n v="0"/>
    <n v="0"/>
    <n v="0"/>
    <n v="0"/>
    <n v="0"/>
    <x v="52"/>
  </r>
  <r>
    <n v="416"/>
    <n v="416"/>
    <n v="0"/>
    <n v="0"/>
    <n v="0"/>
    <n v="0"/>
    <n v="0"/>
    <n v="0"/>
    <n v="0"/>
    <n v="0"/>
    <n v="0"/>
    <n v="0"/>
    <x v="31"/>
  </r>
  <r>
    <n v="155"/>
    <n v="155"/>
    <n v="0"/>
    <n v="0"/>
    <n v="155"/>
    <n v="155"/>
    <n v="0"/>
    <n v="0"/>
    <n v="0"/>
    <n v="0"/>
    <n v="0"/>
    <n v="0"/>
    <x v="27"/>
  </r>
  <r>
    <n v="929"/>
    <n v="929"/>
    <n v="0"/>
    <n v="0"/>
    <n v="0"/>
    <n v="0"/>
    <n v="0"/>
    <n v="0"/>
    <n v="0"/>
    <n v="0"/>
    <n v="0"/>
    <n v="0"/>
    <x v="49"/>
  </r>
  <r>
    <n v="3134"/>
    <n v="0"/>
    <n v="3134"/>
    <n v="0"/>
    <n v="0"/>
    <n v="0"/>
    <n v="0"/>
    <n v="0"/>
    <n v="0"/>
    <n v="0"/>
    <n v="0"/>
    <n v="0"/>
    <x v="56"/>
  </r>
  <r>
    <n v="2071"/>
    <n v="2071"/>
    <n v="0"/>
    <n v="0"/>
    <n v="0"/>
    <n v="0"/>
    <n v="0"/>
    <n v="0"/>
    <n v="0"/>
    <n v="0"/>
    <n v="0"/>
    <n v="0"/>
    <x v="50"/>
  </r>
  <r>
    <n v="3078"/>
    <n v="3078"/>
    <n v="0"/>
    <n v="0"/>
    <n v="0"/>
    <n v="0"/>
    <n v="0"/>
    <n v="0"/>
    <n v="0"/>
    <n v="0"/>
    <n v="0"/>
    <n v="0"/>
    <x v="42"/>
  </r>
  <r>
    <n v="14"/>
    <n v="0"/>
    <n v="0"/>
    <n v="14"/>
    <n v="0"/>
    <n v="0"/>
    <n v="0"/>
    <n v="0"/>
    <n v="0"/>
    <n v="0"/>
    <n v="0"/>
    <n v="0"/>
    <x v="10"/>
  </r>
  <r>
    <n v="1815"/>
    <n v="1815"/>
    <n v="0"/>
    <n v="0"/>
    <n v="0"/>
    <n v="0"/>
    <n v="0"/>
    <n v="0"/>
    <n v="0"/>
    <n v="0"/>
    <n v="0"/>
    <n v="0"/>
    <x v="13"/>
  </r>
  <r>
    <n v="1228"/>
    <n v="1228"/>
    <n v="0"/>
    <n v="0"/>
    <n v="0"/>
    <n v="0"/>
    <n v="0"/>
    <n v="0"/>
    <n v="0"/>
    <n v="0"/>
    <n v="0"/>
    <n v="0"/>
    <x v="17"/>
  </r>
  <r>
    <n v="2161"/>
    <n v="216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1"/>
  </r>
  <r>
    <n v="457"/>
    <n v="457"/>
    <n v="0"/>
    <n v="0"/>
    <n v="0"/>
    <n v="0"/>
    <n v="0"/>
    <n v="0"/>
    <n v="0"/>
    <n v="0"/>
    <n v="0"/>
    <n v="0"/>
    <x v="56"/>
  </r>
  <r>
    <n v="971"/>
    <n v="971"/>
    <n v="0"/>
    <n v="0"/>
    <n v="0"/>
    <n v="0"/>
    <n v="0"/>
    <n v="0"/>
    <n v="0"/>
    <n v="0"/>
    <n v="0"/>
    <n v="0"/>
    <x v="27"/>
  </r>
  <r>
    <n v="179"/>
    <n v="179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60"/>
  </r>
  <r>
    <n v="45"/>
    <n v="45"/>
    <n v="0"/>
    <n v="0"/>
    <n v="0"/>
    <n v="0"/>
    <n v="0"/>
    <n v="0"/>
    <n v="0"/>
    <n v="0"/>
    <n v="0"/>
    <n v="0"/>
    <x v="24"/>
  </r>
  <r>
    <n v="143"/>
    <n v="143"/>
    <n v="0"/>
    <n v="0"/>
    <n v="0"/>
    <n v="0"/>
    <n v="0"/>
    <n v="0"/>
    <n v="0"/>
    <n v="0"/>
    <n v="0"/>
    <n v="0"/>
    <x v="37"/>
  </r>
  <r>
    <n v="157"/>
    <n v="15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6"/>
  </r>
  <r>
    <n v="2652"/>
    <n v="265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957"/>
    <n v="957"/>
    <n v="0"/>
    <n v="0"/>
    <n v="0"/>
    <n v="0"/>
    <n v="0"/>
    <n v="0"/>
    <n v="0"/>
    <n v="0"/>
    <n v="0"/>
    <n v="0"/>
    <x v="11"/>
  </r>
  <r>
    <n v="194"/>
    <n v="194"/>
    <n v="0"/>
    <n v="0"/>
    <n v="0"/>
    <n v="0"/>
    <n v="0"/>
    <n v="0"/>
    <n v="0"/>
    <n v="0"/>
    <n v="0"/>
    <n v="0"/>
    <x v="5"/>
  </r>
  <r>
    <n v="224"/>
    <n v="224"/>
    <n v="0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27"/>
  </r>
  <r>
    <n v="127"/>
    <n v="12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80"/>
    <n v="80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44"/>
  </r>
  <r>
    <n v="127"/>
    <n v="127"/>
    <n v="0"/>
    <n v="0"/>
    <n v="0"/>
    <n v="0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52"/>
  </r>
  <r>
    <n v="1068"/>
    <n v="1068"/>
    <n v="0"/>
    <n v="0"/>
    <n v="1068"/>
    <n v="1068"/>
    <n v="0"/>
    <n v="0"/>
    <n v="0"/>
    <n v="0"/>
    <n v="0"/>
    <n v="0"/>
    <x v="48"/>
  </r>
  <r>
    <n v="120"/>
    <n v="12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15"/>
  </r>
  <r>
    <n v="7"/>
    <n v="7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17"/>
  </r>
  <r>
    <n v="1383"/>
    <n v="1383"/>
    <n v="0"/>
    <n v="0"/>
    <n v="1383"/>
    <n v="1383"/>
    <n v="0"/>
    <n v="0"/>
    <n v="0"/>
    <n v="0"/>
    <n v="0"/>
    <n v="0"/>
    <x v="6"/>
  </r>
  <r>
    <n v="24122"/>
    <n v="0"/>
    <n v="24122"/>
    <n v="0"/>
    <n v="24122"/>
    <n v="0"/>
    <n v="24122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2331"/>
    <n v="0"/>
    <n v="2331"/>
    <n v="0"/>
    <n v="0"/>
    <n v="0"/>
    <n v="0"/>
    <n v="0"/>
    <n v="2331"/>
    <n v="0"/>
    <n v="2331"/>
    <n v="0"/>
    <x v="8"/>
  </r>
  <r>
    <n v="1023"/>
    <n v="1023"/>
    <n v="0"/>
    <n v="0"/>
    <n v="0"/>
    <n v="0"/>
    <n v="0"/>
    <n v="0"/>
    <n v="0"/>
    <n v="0"/>
    <n v="0"/>
    <n v="0"/>
    <x v="19"/>
  </r>
  <r>
    <n v="5526"/>
    <n v="5526"/>
    <n v="0"/>
    <n v="0"/>
    <n v="0"/>
    <n v="0"/>
    <n v="0"/>
    <n v="0"/>
    <n v="0"/>
    <n v="0"/>
    <n v="0"/>
    <n v="0"/>
    <x v="38"/>
  </r>
  <r>
    <n v="10146"/>
    <n v="10146"/>
    <n v="0"/>
    <n v="0"/>
    <n v="10146"/>
    <n v="10146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25"/>
  </r>
  <r>
    <n v="3250"/>
    <n v="0"/>
    <n v="3250"/>
    <n v="0"/>
    <n v="0"/>
    <n v="0"/>
    <n v="0"/>
    <n v="0"/>
    <n v="0"/>
    <n v="0"/>
    <n v="0"/>
    <n v="0"/>
    <x v="9"/>
  </r>
  <r>
    <n v="1094"/>
    <n v="1094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50"/>
  </r>
  <r>
    <n v="339"/>
    <n v="339"/>
    <n v="0"/>
    <n v="0"/>
    <n v="0"/>
    <n v="0"/>
    <n v="0"/>
    <n v="0"/>
    <n v="339"/>
    <n v="339"/>
    <n v="0"/>
    <n v="0"/>
    <x v="47"/>
  </r>
  <r>
    <n v="17"/>
    <n v="17"/>
    <n v="0"/>
    <n v="0"/>
    <n v="17"/>
    <n v="17"/>
    <n v="0"/>
    <n v="0"/>
    <n v="0"/>
    <n v="0"/>
    <n v="0"/>
    <n v="0"/>
    <x v="5"/>
  </r>
  <r>
    <n v="229"/>
    <n v="229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58"/>
  </r>
  <r>
    <n v="6"/>
    <n v="6"/>
    <n v="0"/>
    <n v="0"/>
    <n v="0"/>
    <n v="0"/>
    <n v="0"/>
    <n v="0"/>
    <n v="6"/>
    <n v="6"/>
    <n v="0"/>
    <n v="0"/>
    <x v="32"/>
  </r>
  <r>
    <n v="4242"/>
    <n v="0"/>
    <n v="4242"/>
    <n v="0"/>
    <n v="0"/>
    <n v="0"/>
    <n v="0"/>
    <n v="0"/>
    <n v="0"/>
    <n v="0"/>
    <n v="0"/>
    <n v="0"/>
    <x v="51"/>
  </r>
  <r>
    <n v="12"/>
    <n v="0"/>
    <n v="12"/>
    <n v="0"/>
    <n v="0"/>
    <n v="0"/>
    <n v="0"/>
    <n v="0"/>
    <n v="12"/>
    <n v="0"/>
    <n v="12"/>
    <n v="0"/>
    <x v="21"/>
  </r>
  <r>
    <n v="706"/>
    <n v="706"/>
    <n v="0"/>
    <n v="0"/>
    <n v="0"/>
    <n v="0"/>
    <n v="0"/>
    <n v="0"/>
    <n v="0"/>
    <n v="0"/>
    <n v="0"/>
    <n v="0"/>
    <x v="13"/>
  </r>
  <r>
    <n v="7024"/>
    <n v="0"/>
    <n v="7024"/>
    <n v="0"/>
    <n v="0"/>
    <n v="0"/>
    <n v="0"/>
    <n v="0"/>
    <n v="0"/>
    <n v="0"/>
    <n v="0"/>
    <n v="0"/>
    <x v="47"/>
  </r>
  <r>
    <n v="4468"/>
    <n v="4468"/>
    <n v="0"/>
    <n v="0"/>
    <n v="0"/>
    <n v="0"/>
    <n v="0"/>
    <n v="0"/>
    <n v="0"/>
    <n v="0"/>
    <n v="0"/>
    <n v="0"/>
    <x v="24"/>
  </r>
  <r>
    <n v="13780"/>
    <n v="13780"/>
    <n v="0"/>
    <n v="0"/>
    <n v="0"/>
    <n v="0"/>
    <n v="0"/>
    <n v="0"/>
    <n v="13780"/>
    <n v="13780"/>
    <n v="0"/>
    <n v="0"/>
    <x v="23"/>
  </r>
  <r>
    <n v="12564"/>
    <n v="12564"/>
    <n v="0"/>
    <n v="0"/>
    <n v="0"/>
    <n v="0"/>
    <n v="0"/>
    <n v="0"/>
    <n v="0"/>
    <n v="0"/>
    <n v="0"/>
    <n v="0"/>
    <x v="48"/>
  </r>
  <r>
    <n v="1010"/>
    <n v="1010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44"/>
  </r>
  <r>
    <n v="1418"/>
    <n v="1418"/>
    <n v="0"/>
    <n v="0"/>
    <n v="0"/>
    <n v="0"/>
    <n v="0"/>
    <n v="0"/>
    <n v="0"/>
    <n v="0"/>
    <n v="0"/>
    <n v="0"/>
    <x v="1"/>
  </r>
  <r>
    <n v="1014"/>
    <n v="1014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4"/>
  </r>
  <r>
    <n v="2713"/>
    <n v="2713"/>
    <n v="0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16"/>
  </r>
  <r>
    <n v="8624"/>
    <n v="8624"/>
    <n v="0"/>
    <n v="0"/>
    <n v="0"/>
    <n v="0"/>
    <n v="0"/>
    <n v="0"/>
    <n v="0"/>
    <n v="0"/>
    <n v="0"/>
    <n v="0"/>
    <x v="23"/>
  </r>
  <r>
    <n v="17302"/>
    <n v="0"/>
    <n v="17302"/>
    <n v="0"/>
    <n v="17302"/>
    <n v="0"/>
    <n v="17302"/>
    <n v="0"/>
    <n v="0"/>
    <n v="0"/>
    <n v="0"/>
    <n v="0"/>
    <x v="34"/>
  </r>
  <r>
    <n v="19234"/>
    <n v="19234"/>
    <n v="0"/>
    <n v="0"/>
    <n v="0"/>
    <n v="0"/>
    <n v="0"/>
    <n v="0"/>
    <n v="0"/>
    <n v="0"/>
    <n v="0"/>
    <n v="0"/>
    <x v="42"/>
  </r>
  <r>
    <n v="70"/>
    <n v="70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0"/>
  </r>
  <r>
    <n v="205"/>
    <n v="20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3"/>
  </r>
  <r>
    <n v="1442"/>
    <n v="0"/>
    <n v="1442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37"/>
  </r>
  <r>
    <n v="3448"/>
    <n v="3448"/>
    <n v="0"/>
    <n v="0"/>
    <n v="0"/>
    <n v="0"/>
    <n v="0"/>
    <n v="0"/>
    <n v="0"/>
    <n v="0"/>
    <n v="0"/>
    <n v="0"/>
    <x v="19"/>
  </r>
  <r>
    <n v="959"/>
    <n v="959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"/>
  </r>
  <r>
    <n v="590"/>
    <n v="590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53"/>
  </r>
  <r>
    <n v="1504"/>
    <n v="0"/>
    <n v="1504"/>
    <n v="0"/>
    <n v="0"/>
    <n v="0"/>
    <n v="0"/>
    <n v="0"/>
    <n v="0"/>
    <n v="0"/>
    <n v="0"/>
    <n v="0"/>
    <x v="29"/>
  </r>
  <r>
    <n v="25729"/>
    <n v="25729"/>
    <n v="0"/>
    <n v="0"/>
    <n v="0"/>
    <n v="0"/>
    <n v="0"/>
    <n v="0"/>
    <n v="0"/>
    <n v="0"/>
    <n v="0"/>
    <n v="0"/>
    <x v="42"/>
  </r>
  <r>
    <n v="975"/>
    <n v="975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49"/>
  </r>
  <r>
    <n v="255"/>
    <n v="255"/>
    <n v="0"/>
    <n v="0"/>
    <n v="0"/>
    <n v="0"/>
    <n v="0"/>
    <n v="0"/>
    <n v="0"/>
    <n v="0"/>
    <n v="0"/>
    <n v="0"/>
    <x v="44"/>
  </r>
  <r>
    <n v="640"/>
    <n v="640"/>
    <n v="0"/>
    <n v="0"/>
    <n v="0"/>
    <n v="0"/>
    <n v="0"/>
    <n v="0"/>
    <n v="0"/>
    <n v="0"/>
    <n v="0"/>
    <n v="0"/>
    <x v="36"/>
  </r>
  <r>
    <n v="3672"/>
    <n v="3672"/>
    <n v="0"/>
    <n v="0"/>
    <n v="0"/>
    <n v="0"/>
    <n v="0"/>
    <n v="0"/>
    <n v="0"/>
    <n v="0"/>
    <n v="0"/>
    <n v="0"/>
    <x v="55"/>
  </r>
  <r>
    <n v="149"/>
    <n v="149"/>
    <n v="0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67"/>
    <n v="67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2971"/>
    <n v="0"/>
    <n v="2971"/>
    <n v="0"/>
    <n v="0"/>
    <n v="0"/>
    <n v="0"/>
    <n v="0"/>
    <n v="0"/>
    <n v="0"/>
    <n v="0"/>
    <n v="0"/>
    <x v="8"/>
  </r>
  <r>
    <n v="252"/>
    <n v="252"/>
    <n v="0"/>
    <n v="0"/>
    <n v="0"/>
    <n v="0"/>
    <n v="0"/>
    <n v="0"/>
    <n v="0"/>
    <n v="0"/>
    <n v="0"/>
    <n v="0"/>
    <x v="25"/>
  </r>
  <r>
    <n v="14703"/>
    <n v="14703"/>
    <n v="0"/>
    <n v="0"/>
    <n v="14703"/>
    <n v="14703"/>
    <n v="0"/>
    <n v="0"/>
    <n v="0"/>
    <n v="0"/>
    <n v="0"/>
    <n v="0"/>
    <x v="55"/>
  </r>
  <r>
    <n v="21187"/>
    <n v="21187"/>
    <n v="0"/>
    <n v="0"/>
    <n v="0"/>
    <n v="0"/>
    <n v="0"/>
    <n v="0"/>
    <n v="0"/>
    <n v="0"/>
    <n v="0"/>
    <n v="0"/>
    <x v="24"/>
  </r>
  <r>
    <n v="53"/>
    <n v="53"/>
    <n v="0"/>
    <n v="0"/>
    <n v="0"/>
    <n v="0"/>
    <n v="0"/>
    <n v="0"/>
    <n v="0"/>
    <n v="0"/>
    <n v="0"/>
    <n v="0"/>
    <x v="59"/>
  </r>
  <r>
    <n v="149"/>
    <n v="149"/>
    <n v="0"/>
    <n v="0"/>
    <n v="0"/>
    <n v="0"/>
    <n v="0"/>
    <n v="0"/>
    <n v="0"/>
    <n v="0"/>
    <n v="0"/>
    <n v="0"/>
    <x v="57"/>
  </r>
  <r>
    <n v="1157"/>
    <n v="0"/>
    <n v="0"/>
    <n v="1157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3"/>
  </r>
  <r>
    <n v="80"/>
    <n v="0"/>
    <n v="80"/>
    <n v="0"/>
    <n v="0"/>
    <n v="0"/>
    <n v="0"/>
    <n v="0"/>
    <n v="0"/>
    <n v="0"/>
    <n v="0"/>
    <n v="0"/>
    <x v="43"/>
  </r>
  <r>
    <n v="25131"/>
    <n v="0"/>
    <n v="25131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6"/>
  </r>
  <r>
    <n v="656"/>
    <n v="656"/>
    <n v="0"/>
    <n v="0"/>
    <n v="0"/>
    <n v="0"/>
    <n v="0"/>
    <n v="0"/>
    <n v="656"/>
    <n v="656"/>
    <n v="0"/>
    <n v="0"/>
    <x v="25"/>
  </r>
  <r>
    <n v="11221"/>
    <n v="11221"/>
    <n v="0"/>
    <n v="0"/>
    <n v="11221"/>
    <n v="11221"/>
    <n v="0"/>
    <n v="0"/>
    <n v="0"/>
    <n v="0"/>
    <n v="0"/>
    <n v="0"/>
    <x v="46"/>
  </r>
  <r>
    <n v="708"/>
    <n v="708"/>
    <n v="0"/>
    <n v="0"/>
    <n v="0"/>
    <n v="0"/>
    <n v="0"/>
    <n v="0"/>
    <n v="0"/>
    <n v="0"/>
    <n v="0"/>
    <n v="0"/>
    <x v="26"/>
  </r>
  <r>
    <n v="14"/>
    <n v="14"/>
    <n v="0"/>
    <n v="0"/>
    <n v="14"/>
    <n v="14"/>
    <n v="0"/>
    <n v="0"/>
    <n v="0"/>
    <n v="0"/>
    <n v="0"/>
    <n v="0"/>
    <x v="41"/>
  </r>
  <r>
    <n v="1091"/>
    <n v="1091"/>
    <n v="0"/>
    <n v="0"/>
    <n v="0"/>
    <n v="0"/>
    <n v="0"/>
    <n v="0"/>
    <n v="1091"/>
    <n v="1091"/>
    <n v="0"/>
    <n v="0"/>
    <x v="47"/>
  </r>
  <r>
    <n v="666"/>
    <n v="666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53"/>
  </r>
  <r>
    <n v="83"/>
    <n v="83"/>
    <n v="0"/>
    <n v="0"/>
    <n v="0"/>
    <n v="0"/>
    <n v="0"/>
    <n v="0"/>
    <n v="0"/>
    <n v="0"/>
    <n v="0"/>
    <n v="0"/>
    <x v="9"/>
  </r>
  <r>
    <n v="4777"/>
    <n v="4777"/>
    <n v="0"/>
    <n v="0"/>
    <n v="0"/>
    <n v="0"/>
    <n v="0"/>
    <n v="0"/>
    <n v="4777"/>
    <n v="4777"/>
    <n v="0"/>
    <n v="0"/>
    <x v="22"/>
  </r>
  <r>
    <n v="116"/>
    <n v="116"/>
    <n v="0"/>
    <n v="0"/>
    <n v="0"/>
    <n v="0"/>
    <n v="0"/>
    <n v="0"/>
    <n v="0"/>
    <n v="0"/>
    <n v="0"/>
    <n v="0"/>
    <x v="58"/>
  </r>
  <r>
    <n v="248"/>
    <n v="248"/>
    <n v="0"/>
    <n v="0"/>
    <n v="0"/>
    <n v="0"/>
    <n v="0"/>
    <n v="0"/>
    <n v="0"/>
    <n v="0"/>
    <n v="0"/>
    <n v="0"/>
    <x v="45"/>
  </r>
  <r>
    <n v="12073"/>
    <n v="0"/>
    <n v="12073"/>
    <n v="0"/>
    <n v="0"/>
    <n v="0"/>
    <n v="0"/>
    <n v="0"/>
    <n v="0"/>
    <n v="0"/>
    <n v="0"/>
    <n v="0"/>
    <x v="55"/>
  </r>
  <r>
    <n v="5421"/>
    <n v="542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0"/>
  </r>
  <r>
    <n v="102"/>
    <n v="0"/>
    <n v="102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9"/>
  </r>
  <r>
    <n v="177"/>
    <n v="177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43"/>
  </r>
  <r>
    <n v="1742"/>
    <n v="0"/>
    <n v="1742"/>
    <n v="0"/>
    <n v="0"/>
    <n v="0"/>
    <n v="0"/>
    <n v="0"/>
    <n v="0"/>
    <n v="0"/>
    <n v="0"/>
    <n v="0"/>
    <x v="34"/>
  </r>
  <r>
    <n v="3242"/>
    <n v="3242"/>
    <n v="0"/>
    <n v="0"/>
    <n v="0"/>
    <n v="0"/>
    <n v="0"/>
    <n v="0"/>
    <n v="0"/>
    <n v="0"/>
    <n v="0"/>
    <n v="0"/>
    <x v="40"/>
  </r>
  <r>
    <n v="1779"/>
    <n v="1779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58"/>
  </r>
  <r>
    <n v="701"/>
    <n v="701"/>
    <n v="0"/>
    <n v="0"/>
    <n v="0"/>
    <n v="0"/>
    <n v="0"/>
    <n v="0"/>
    <n v="0"/>
    <n v="0"/>
    <n v="0"/>
    <n v="0"/>
    <x v="40"/>
  </r>
  <r>
    <n v="289"/>
    <n v="289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6"/>
  </r>
  <r>
    <n v="372"/>
    <n v="372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37"/>
    <n v="37"/>
    <n v="0"/>
    <n v="0"/>
    <x v="16"/>
  </r>
  <r>
    <n v="6"/>
    <n v="6"/>
    <n v="0"/>
    <n v="0"/>
    <n v="0"/>
    <n v="0"/>
    <n v="0"/>
    <n v="0"/>
    <n v="0"/>
    <n v="0"/>
    <n v="0"/>
    <n v="0"/>
    <x v="25"/>
  </r>
  <r>
    <n v="8703"/>
    <n v="8703"/>
    <n v="0"/>
    <n v="0"/>
    <n v="0"/>
    <n v="0"/>
    <n v="0"/>
    <n v="0"/>
    <n v="8703"/>
    <n v="8703"/>
    <n v="0"/>
    <n v="0"/>
    <x v="42"/>
  </r>
  <r>
    <n v="1212"/>
    <n v="0"/>
    <n v="1212"/>
    <n v="0"/>
    <n v="0"/>
    <n v="0"/>
    <n v="0"/>
    <n v="0"/>
    <n v="0"/>
    <n v="0"/>
    <n v="0"/>
    <n v="0"/>
    <x v="5"/>
  </r>
  <r>
    <n v="256"/>
    <n v="256"/>
    <n v="0"/>
    <n v="0"/>
    <n v="0"/>
    <n v="0"/>
    <n v="0"/>
    <n v="0"/>
    <n v="0"/>
    <n v="0"/>
    <n v="0"/>
    <n v="0"/>
    <x v="7"/>
  </r>
  <r>
    <n v="890"/>
    <n v="890"/>
    <n v="0"/>
    <n v="0"/>
    <n v="0"/>
    <n v="0"/>
    <n v="0"/>
    <n v="0"/>
    <n v="0"/>
    <n v="0"/>
    <n v="0"/>
    <n v="0"/>
    <x v="3"/>
  </r>
  <r>
    <n v="3389"/>
    <n v="0"/>
    <n v="3389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1"/>
  </r>
  <r>
    <n v="459"/>
    <n v="459"/>
    <n v="0"/>
    <n v="0"/>
    <n v="459"/>
    <n v="459"/>
    <n v="0"/>
    <n v="0"/>
    <n v="0"/>
    <n v="0"/>
    <n v="0"/>
    <n v="0"/>
    <x v="40"/>
  </r>
  <r>
    <n v="437"/>
    <n v="437"/>
    <n v="0"/>
    <n v="0"/>
    <n v="0"/>
    <n v="0"/>
    <n v="0"/>
    <n v="0"/>
    <n v="0"/>
    <n v="0"/>
    <n v="0"/>
    <n v="0"/>
    <x v="13"/>
  </r>
  <r>
    <n v="236"/>
    <n v="236"/>
    <n v="0"/>
    <n v="0"/>
    <n v="0"/>
    <n v="0"/>
    <n v="0"/>
    <n v="0"/>
    <n v="0"/>
    <n v="0"/>
    <n v="0"/>
    <n v="0"/>
    <x v="28"/>
  </r>
  <r>
    <n v="10901"/>
    <n v="0"/>
    <n v="10901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52"/>
  </r>
  <r>
    <n v="2050"/>
    <n v="2050"/>
    <n v="0"/>
    <n v="0"/>
    <n v="0"/>
    <n v="0"/>
    <n v="0"/>
    <n v="0"/>
    <n v="0"/>
    <n v="0"/>
    <n v="0"/>
    <n v="0"/>
    <x v="48"/>
  </r>
  <r>
    <n v="195"/>
    <n v="195"/>
    <n v="0"/>
    <n v="0"/>
    <n v="0"/>
    <n v="0"/>
    <n v="0"/>
    <n v="0"/>
    <n v="195"/>
    <n v="195"/>
    <n v="0"/>
    <n v="0"/>
    <x v="34"/>
  </r>
  <r>
    <n v="363"/>
    <n v="363"/>
    <n v="0"/>
    <n v="0"/>
    <n v="0"/>
    <n v="0"/>
    <n v="0"/>
    <n v="0"/>
    <n v="363"/>
    <n v="363"/>
    <n v="0"/>
    <n v="0"/>
    <x v="29"/>
  </r>
  <r>
    <n v="1"/>
    <n v="1"/>
    <n v="0"/>
    <n v="0"/>
    <n v="0"/>
    <n v="0"/>
    <n v="0"/>
    <n v="0"/>
    <n v="1"/>
    <n v="1"/>
    <n v="0"/>
    <n v="0"/>
    <x v="41"/>
  </r>
  <r>
    <n v="26"/>
    <n v="26"/>
    <n v="0"/>
    <n v="0"/>
    <n v="0"/>
    <n v="0"/>
    <n v="0"/>
    <n v="0"/>
    <n v="0"/>
    <n v="0"/>
    <n v="0"/>
    <n v="0"/>
    <x v="7"/>
  </r>
  <r>
    <n v="4"/>
    <n v="0"/>
    <n v="4"/>
    <n v="0"/>
    <n v="0"/>
    <n v="0"/>
    <n v="0"/>
    <n v="0"/>
    <n v="0"/>
    <n v="0"/>
    <n v="0"/>
    <n v="0"/>
    <x v="33"/>
  </r>
  <r>
    <n v="307"/>
    <n v="307"/>
    <n v="0"/>
    <n v="0"/>
    <n v="307"/>
    <n v="307"/>
    <n v="0"/>
    <n v="0"/>
    <n v="0"/>
    <n v="0"/>
    <n v="0"/>
    <n v="0"/>
    <x v="35"/>
  </r>
  <r>
    <n v="10149"/>
    <n v="0"/>
    <n v="0"/>
    <n v="10149"/>
    <n v="0"/>
    <n v="0"/>
    <n v="0"/>
    <n v="0"/>
    <n v="0"/>
    <n v="0"/>
    <n v="0"/>
    <n v="0"/>
    <x v="63"/>
  </r>
  <r>
    <n v="15259"/>
    <n v="15259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35"/>
  </r>
  <r>
    <n v="1793"/>
    <n v="179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4"/>
  </r>
  <r>
    <n v="1583"/>
    <n v="1583"/>
    <n v="0"/>
    <n v="0"/>
    <n v="0"/>
    <n v="0"/>
    <n v="0"/>
    <n v="0"/>
    <n v="1583"/>
    <n v="1583"/>
    <n v="0"/>
    <n v="0"/>
    <x v="30"/>
  </r>
  <r>
    <n v="6542"/>
    <n v="6542"/>
    <n v="0"/>
    <n v="0"/>
    <n v="0"/>
    <n v="0"/>
    <n v="0"/>
    <n v="0"/>
    <n v="0"/>
    <n v="0"/>
    <n v="0"/>
    <n v="0"/>
    <x v="13"/>
  </r>
  <r>
    <n v="576"/>
    <n v="0"/>
    <n v="576"/>
    <n v="0"/>
    <n v="576"/>
    <n v="0"/>
    <n v="576"/>
    <n v="0"/>
    <n v="0"/>
    <n v="0"/>
    <n v="0"/>
    <n v="0"/>
    <x v="12"/>
  </r>
  <r>
    <n v="5925"/>
    <n v="5925"/>
    <n v="0"/>
    <n v="0"/>
    <n v="0"/>
    <n v="0"/>
    <n v="0"/>
    <n v="0"/>
    <n v="5925"/>
    <n v="5925"/>
    <n v="0"/>
    <n v="0"/>
    <x v="37"/>
  </r>
  <r>
    <n v="3528"/>
    <n v="0"/>
    <n v="3528"/>
    <n v="0"/>
    <n v="0"/>
    <n v="0"/>
    <n v="0"/>
    <n v="0"/>
    <n v="0"/>
    <n v="0"/>
    <n v="0"/>
    <n v="0"/>
    <x v="5"/>
  </r>
  <r>
    <n v="514"/>
    <n v="514"/>
    <n v="0"/>
    <n v="0"/>
    <n v="0"/>
    <n v="0"/>
    <n v="0"/>
    <n v="0"/>
    <n v="0"/>
    <n v="0"/>
    <n v="0"/>
    <n v="0"/>
    <x v="7"/>
  </r>
  <r>
    <n v="20096"/>
    <n v="20096"/>
    <n v="0"/>
    <n v="0"/>
    <n v="0"/>
    <n v="0"/>
    <n v="0"/>
    <n v="0"/>
    <n v="0"/>
    <n v="0"/>
    <n v="0"/>
    <n v="0"/>
    <x v="44"/>
  </r>
  <r>
    <n v="1132"/>
    <n v="1132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16"/>
  </r>
  <r>
    <n v="930"/>
    <n v="930"/>
    <n v="0"/>
    <n v="0"/>
    <n v="0"/>
    <n v="0"/>
    <n v="0"/>
    <n v="0"/>
    <n v="930"/>
    <n v="930"/>
    <n v="0"/>
    <n v="0"/>
    <x v="22"/>
  </r>
  <r>
    <n v="350"/>
    <n v="350"/>
    <n v="0"/>
    <n v="0"/>
    <n v="0"/>
    <n v="0"/>
    <n v="0"/>
    <n v="0"/>
    <n v="0"/>
    <n v="0"/>
    <n v="0"/>
    <n v="0"/>
    <x v="24"/>
  </r>
  <r>
    <n v="4534"/>
    <n v="4534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10"/>
  </r>
  <r>
    <n v="378"/>
    <n v="0"/>
    <n v="378"/>
    <n v="0"/>
    <n v="0"/>
    <n v="0"/>
    <n v="0"/>
    <n v="0"/>
    <n v="0"/>
    <n v="0"/>
    <n v="0"/>
    <n v="0"/>
    <x v="21"/>
  </r>
  <r>
    <n v="3089"/>
    <n v="3089"/>
    <n v="0"/>
    <n v="0"/>
    <n v="0"/>
    <n v="0"/>
    <n v="0"/>
    <n v="0"/>
    <n v="0"/>
    <n v="0"/>
    <n v="0"/>
    <n v="0"/>
    <x v="5"/>
  </r>
  <r>
    <n v="553"/>
    <n v="55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8"/>
  </r>
  <r>
    <n v="219"/>
    <n v="0"/>
    <n v="219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1"/>
  </r>
  <r>
    <n v="522"/>
    <n v="0"/>
    <n v="522"/>
    <n v="0"/>
    <n v="0"/>
    <n v="0"/>
    <n v="0"/>
    <n v="0"/>
    <n v="0"/>
    <n v="0"/>
    <n v="0"/>
    <n v="0"/>
    <x v="36"/>
  </r>
  <r>
    <n v="989"/>
    <n v="989"/>
    <n v="0"/>
    <n v="0"/>
    <n v="0"/>
    <n v="0"/>
    <n v="0"/>
    <n v="0"/>
    <n v="0"/>
    <n v="0"/>
    <n v="0"/>
    <n v="0"/>
    <x v="20"/>
  </r>
  <r>
    <n v="194"/>
    <n v="194"/>
    <n v="0"/>
    <n v="0"/>
    <n v="0"/>
    <n v="0"/>
    <n v="0"/>
    <n v="0"/>
    <n v="0"/>
    <n v="0"/>
    <n v="0"/>
    <n v="0"/>
    <x v="55"/>
  </r>
  <r>
    <n v="1336"/>
    <n v="1336"/>
    <n v="0"/>
    <n v="0"/>
    <n v="0"/>
    <n v="0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35"/>
  </r>
  <r>
    <n v="3606"/>
    <n v="0"/>
    <n v="3606"/>
    <n v="0"/>
    <n v="0"/>
    <n v="0"/>
    <n v="0"/>
    <n v="0"/>
    <n v="0"/>
    <n v="0"/>
    <n v="0"/>
    <n v="0"/>
    <x v="35"/>
  </r>
  <r>
    <n v="688"/>
    <n v="688"/>
    <n v="0"/>
    <n v="0"/>
    <n v="688"/>
    <n v="688"/>
    <n v="0"/>
    <n v="0"/>
    <n v="0"/>
    <n v="0"/>
    <n v="0"/>
    <n v="0"/>
    <x v="6"/>
  </r>
  <r>
    <n v="4"/>
    <n v="4"/>
    <n v="0"/>
    <n v="0"/>
    <n v="4"/>
    <n v="4"/>
    <n v="0"/>
    <n v="0"/>
    <n v="0"/>
    <n v="0"/>
    <n v="0"/>
    <n v="0"/>
    <x v="3"/>
  </r>
  <r>
    <n v="5277"/>
    <n v="5277"/>
    <n v="0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113"/>
    <n v="113"/>
    <n v="0"/>
    <n v="0"/>
    <x v="50"/>
  </r>
  <r>
    <n v="2"/>
    <n v="2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27"/>
  </r>
  <r>
    <n v="19149"/>
    <n v="1914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20"/>
  </r>
  <r>
    <n v="361"/>
    <n v="0"/>
    <n v="361"/>
    <n v="0"/>
    <n v="0"/>
    <n v="0"/>
    <n v="0"/>
    <n v="0"/>
    <n v="0"/>
    <n v="0"/>
    <n v="0"/>
    <n v="0"/>
    <x v="32"/>
  </r>
  <r>
    <n v="2127"/>
    <n v="2127"/>
    <n v="0"/>
    <n v="0"/>
    <n v="0"/>
    <n v="0"/>
    <n v="0"/>
    <n v="0"/>
    <n v="0"/>
    <n v="0"/>
    <n v="0"/>
    <n v="0"/>
    <x v="42"/>
  </r>
  <r>
    <n v="301"/>
    <n v="301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19"/>
  </r>
  <r>
    <n v="2580"/>
    <n v="0"/>
    <n v="2580"/>
    <n v="0"/>
    <n v="0"/>
    <n v="0"/>
    <n v="0"/>
    <n v="0"/>
    <n v="0"/>
    <n v="0"/>
    <n v="0"/>
    <n v="0"/>
    <x v="18"/>
  </r>
  <r>
    <n v="77"/>
    <n v="0"/>
    <n v="77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44"/>
  </r>
  <r>
    <n v="1366"/>
    <n v="0"/>
    <n v="1366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4"/>
  </r>
  <r>
    <n v="110"/>
    <n v="110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4"/>
  </r>
  <r>
    <n v="4433"/>
    <n v="0"/>
    <n v="4433"/>
    <n v="0"/>
    <n v="0"/>
    <n v="0"/>
    <n v="0"/>
    <n v="0"/>
    <n v="0"/>
    <n v="0"/>
    <n v="0"/>
    <n v="0"/>
    <x v="6"/>
  </r>
  <r>
    <n v="75"/>
    <n v="75"/>
    <n v="0"/>
    <n v="0"/>
    <n v="0"/>
    <n v="0"/>
    <n v="0"/>
    <n v="0"/>
    <n v="0"/>
    <n v="0"/>
    <n v="0"/>
    <n v="0"/>
    <x v="23"/>
  </r>
  <r>
    <n v="19510"/>
    <n v="1951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4"/>
  </r>
  <r>
    <n v="1107"/>
    <n v="1107"/>
    <n v="0"/>
    <n v="0"/>
    <n v="1107"/>
    <n v="1107"/>
    <n v="0"/>
    <n v="0"/>
    <n v="0"/>
    <n v="0"/>
    <n v="0"/>
    <n v="0"/>
    <x v="56"/>
  </r>
  <r>
    <n v="3589"/>
    <n v="0"/>
    <n v="3589"/>
    <n v="0"/>
    <n v="0"/>
    <n v="0"/>
    <n v="0"/>
    <n v="0"/>
    <n v="0"/>
    <n v="0"/>
    <n v="0"/>
    <n v="0"/>
    <x v="13"/>
  </r>
  <r>
    <n v="105"/>
    <n v="105"/>
    <n v="0"/>
    <n v="0"/>
    <n v="105"/>
    <n v="105"/>
    <n v="0"/>
    <n v="0"/>
    <n v="0"/>
    <n v="0"/>
    <n v="0"/>
    <n v="0"/>
    <x v="50"/>
  </r>
  <r>
    <n v="48"/>
    <n v="48"/>
    <n v="0"/>
    <n v="0"/>
    <n v="0"/>
    <n v="0"/>
    <n v="0"/>
    <n v="0"/>
    <n v="48"/>
    <n v="48"/>
    <n v="0"/>
    <n v="0"/>
    <x v="43"/>
  </r>
  <r>
    <n v="2420"/>
    <n v="0"/>
    <n v="2420"/>
    <n v="0"/>
    <n v="0"/>
    <n v="0"/>
    <n v="0"/>
    <n v="0"/>
    <n v="0"/>
    <n v="0"/>
    <n v="0"/>
    <n v="0"/>
    <x v="9"/>
  </r>
  <r>
    <n v="181"/>
    <n v="181"/>
    <n v="0"/>
    <n v="0"/>
    <n v="0"/>
    <n v="0"/>
    <n v="0"/>
    <n v="0"/>
    <n v="0"/>
    <n v="0"/>
    <n v="0"/>
    <n v="0"/>
    <x v="8"/>
  </r>
  <r>
    <n v="11677"/>
    <n v="11677"/>
    <n v="0"/>
    <n v="0"/>
    <n v="0"/>
    <n v="0"/>
    <n v="0"/>
    <n v="0"/>
    <n v="0"/>
    <n v="0"/>
    <n v="0"/>
    <n v="0"/>
    <x v="20"/>
  </r>
  <r>
    <n v="20715"/>
    <n v="0"/>
    <n v="0"/>
    <n v="20715"/>
    <n v="0"/>
    <n v="0"/>
    <n v="0"/>
    <n v="0"/>
    <n v="0"/>
    <n v="0"/>
    <n v="0"/>
    <n v="0"/>
    <x v="63"/>
  </r>
  <r>
    <n v="105"/>
    <n v="105"/>
    <n v="0"/>
    <n v="0"/>
    <n v="0"/>
    <n v="0"/>
    <n v="0"/>
    <n v="0"/>
    <n v="0"/>
    <n v="0"/>
    <n v="0"/>
    <n v="0"/>
    <x v="37"/>
  </r>
  <r>
    <n v="2480"/>
    <n v="0"/>
    <n v="2480"/>
    <n v="0"/>
    <n v="0"/>
    <n v="0"/>
    <n v="0"/>
    <n v="0"/>
    <n v="0"/>
    <n v="0"/>
    <n v="0"/>
    <n v="0"/>
    <x v="42"/>
  </r>
  <r>
    <n v="6939"/>
    <n v="6939"/>
    <n v="0"/>
    <n v="0"/>
    <n v="0"/>
    <n v="0"/>
    <n v="0"/>
    <n v="0"/>
    <n v="0"/>
    <n v="0"/>
    <n v="0"/>
    <n v="0"/>
    <x v="23"/>
  </r>
  <r>
    <n v="1541"/>
    <n v="1541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14"/>
  </r>
  <r>
    <n v="2176"/>
    <n v="2176"/>
    <n v="0"/>
    <n v="0"/>
    <n v="0"/>
    <n v="0"/>
    <n v="0"/>
    <n v="0"/>
    <n v="0"/>
    <n v="0"/>
    <n v="0"/>
    <n v="0"/>
    <x v="17"/>
  </r>
  <r>
    <n v="10481"/>
    <n v="10481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5"/>
  </r>
  <r>
    <n v="1551"/>
    <n v="1551"/>
    <n v="0"/>
    <n v="0"/>
    <n v="0"/>
    <n v="0"/>
    <n v="0"/>
    <n v="0"/>
    <n v="0"/>
    <n v="0"/>
    <n v="0"/>
    <n v="0"/>
    <x v="19"/>
  </r>
  <r>
    <n v="342"/>
    <n v="342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42"/>
  </r>
  <r>
    <n v="1678"/>
    <n v="1678"/>
    <n v="0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2"/>
  </r>
  <r>
    <n v="841"/>
    <n v="0"/>
    <n v="841"/>
    <n v="0"/>
    <n v="841"/>
    <n v="0"/>
    <n v="841"/>
    <n v="0"/>
    <n v="0"/>
    <n v="0"/>
    <n v="0"/>
    <n v="0"/>
    <x v="40"/>
  </r>
  <r>
    <n v="3634"/>
    <n v="3634"/>
    <n v="0"/>
    <n v="0"/>
    <n v="0"/>
    <n v="0"/>
    <n v="0"/>
    <n v="0"/>
    <n v="0"/>
    <n v="0"/>
    <n v="0"/>
    <n v="0"/>
    <x v="44"/>
  </r>
  <r>
    <n v="477"/>
    <n v="477"/>
    <n v="0"/>
    <n v="0"/>
    <n v="0"/>
    <n v="0"/>
    <n v="0"/>
    <n v="0"/>
    <n v="0"/>
    <n v="0"/>
    <n v="0"/>
    <n v="0"/>
    <x v="5"/>
  </r>
  <r>
    <n v="3023"/>
    <n v="3023"/>
    <n v="0"/>
    <n v="0"/>
    <n v="0"/>
    <n v="0"/>
    <n v="0"/>
    <n v="0"/>
    <n v="0"/>
    <n v="0"/>
    <n v="0"/>
    <n v="0"/>
    <x v="33"/>
  </r>
  <r>
    <n v="1971"/>
    <n v="1971"/>
    <n v="0"/>
    <n v="0"/>
    <n v="0"/>
    <n v="0"/>
    <n v="0"/>
    <n v="0"/>
    <n v="1971"/>
    <n v="1971"/>
    <n v="0"/>
    <n v="0"/>
    <x v="31"/>
  </r>
  <r>
    <n v="57"/>
    <n v="57"/>
    <n v="0"/>
    <n v="0"/>
    <n v="57"/>
    <n v="57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2"/>
  </r>
  <r>
    <n v="4427"/>
    <n v="0"/>
    <n v="0"/>
    <n v="4427"/>
    <n v="0"/>
    <n v="0"/>
    <n v="0"/>
    <n v="0"/>
    <n v="0"/>
    <n v="0"/>
    <n v="0"/>
    <n v="0"/>
    <x v="61"/>
  </r>
  <r>
    <n v="877"/>
    <n v="0"/>
    <n v="877"/>
    <n v="0"/>
    <n v="0"/>
    <n v="0"/>
    <n v="0"/>
    <n v="0"/>
    <n v="0"/>
    <n v="0"/>
    <n v="0"/>
    <n v="0"/>
    <x v="16"/>
  </r>
  <r>
    <n v="147"/>
    <n v="147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50"/>
  </r>
  <r>
    <n v="335"/>
    <n v="335"/>
    <n v="0"/>
    <n v="0"/>
    <n v="335"/>
    <n v="335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35"/>
  </r>
  <r>
    <n v="638"/>
    <n v="638"/>
    <n v="0"/>
    <n v="0"/>
    <n v="0"/>
    <n v="0"/>
    <n v="0"/>
    <n v="0"/>
    <n v="638"/>
    <n v="638"/>
    <n v="0"/>
    <n v="0"/>
    <x v="26"/>
  </r>
  <r>
    <n v="376"/>
    <n v="376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27"/>
  </r>
  <r>
    <n v="2029"/>
    <n v="2029"/>
    <n v="0"/>
    <n v="0"/>
    <n v="0"/>
    <n v="0"/>
    <n v="0"/>
    <n v="0"/>
    <n v="0"/>
    <n v="0"/>
    <n v="0"/>
    <n v="0"/>
    <x v="29"/>
  </r>
  <r>
    <n v="123"/>
    <n v="123"/>
    <n v="0"/>
    <n v="0"/>
    <n v="123"/>
    <n v="123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35"/>
  </r>
  <r>
    <n v="1877"/>
    <n v="0"/>
    <n v="1877"/>
    <n v="0"/>
    <n v="0"/>
    <n v="0"/>
    <n v="0"/>
    <n v="0"/>
    <n v="0"/>
    <n v="0"/>
    <n v="0"/>
    <n v="0"/>
    <x v="43"/>
  </r>
  <r>
    <n v="208"/>
    <n v="20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508"/>
    <n v="508"/>
    <n v="0"/>
    <n v="0"/>
    <n v="0"/>
    <n v="0"/>
    <n v="0"/>
    <n v="0"/>
    <n v="0"/>
    <n v="0"/>
    <n v="0"/>
    <n v="0"/>
    <x v="0"/>
  </r>
  <r>
    <n v="356"/>
    <n v="356"/>
    <n v="0"/>
    <n v="0"/>
    <n v="0"/>
    <n v="0"/>
    <n v="0"/>
    <n v="0"/>
    <n v="0"/>
    <n v="0"/>
    <n v="0"/>
    <n v="0"/>
    <x v="18"/>
  </r>
  <r>
    <n v="4455"/>
    <n v="4455"/>
    <n v="0"/>
    <n v="0"/>
    <n v="0"/>
    <n v="0"/>
    <n v="0"/>
    <n v="0"/>
    <n v="4455"/>
    <n v="4455"/>
    <n v="0"/>
    <n v="0"/>
    <x v="19"/>
  </r>
  <r>
    <n v="25"/>
    <n v="25"/>
    <n v="0"/>
    <n v="0"/>
    <n v="25"/>
    <n v="25"/>
    <n v="0"/>
    <n v="0"/>
    <n v="0"/>
    <n v="0"/>
    <n v="0"/>
    <n v="0"/>
    <x v="52"/>
  </r>
  <r>
    <n v="21084"/>
    <n v="0"/>
    <n v="21084"/>
    <n v="0"/>
    <n v="0"/>
    <n v="0"/>
    <n v="0"/>
    <n v="0"/>
    <n v="0"/>
    <n v="0"/>
    <n v="0"/>
    <n v="0"/>
    <x v="19"/>
  </r>
  <r>
    <n v="11895"/>
    <n v="11895"/>
    <n v="0"/>
    <n v="0"/>
    <n v="11895"/>
    <n v="11895"/>
    <n v="0"/>
    <n v="0"/>
    <n v="0"/>
    <n v="0"/>
    <n v="0"/>
    <n v="0"/>
    <x v="42"/>
  </r>
  <r>
    <n v="48"/>
    <n v="48"/>
    <n v="0"/>
    <n v="0"/>
    <n v="0"/>
    <n v="0"/>
    <n v="0"/>
    <n v="0"/>
    <n v="48"/>
    <n v="48"/>
    <n v="0"/>
    <n v="0"/>
    <x v="46"/>
  </r>
  <r>
    <n v="23"/>
    <n v="23"/>
    <n v="0"/>
    <n v="0"/>
    <n v="0"/>
    <n v="0"/>
    <n v="0"/>
    <n v="0"/>
    <n v="0"/>
    <n v="0"/>
    <n v="0"/>
    <n v="0"/>
    <x v="10"/>
  </r>
  <r>
    <n v="140"/>
    <n v="140"/>
    <n v="0"/>
    <n v="0"/>
    <n v="0"/>
    <n v="0"/>
    <n v="0"/>
    <n v="0"/>
    <n v="140"/>
    <n v="140"/>
    <n v="0"/>
    <n v="0"/>
    <x v="18"/>
  </r>
  <r>
    <n v="251"/>
    <n v="251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27"/>
  </r>
  <r>
    <n v="841"/>
    <n v="841"/>
    <n v="0"/>
    <n v="0"/>
    <n v="0"/>
    <n v="0"/>
    <n v="0"/>
    <n v="0"/>
    <n v="0"/>
    <n v="0"/>
    <n v="0"/>
    <n v="0"/>
    <x v="17"/>
  </r>
  <r>
    <n v="641"/>
    <n v="641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27"/>
  </r>
  <r>
    <n v="1241"/>
    <n v="1241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7"/>
  </r>
  <r>
    <n v="3384"/>
    <n v="0"/>
    <n v="3384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21"/>
  </r>
  <r>
    <n v="16"/>
    <n v="16"/>
    <n v="0"/>
    <n v="0"/>
    <n v="16"/>
    <n v="16"/>
    <n v="0"/>
    <n v="0"/>
    <n v="0"/>
    <n v="0"/>
    <n v="0"/>
    <n v="0"/>
    <x v="21"/>
  </r>
  <r>
    <n v="252"/>
    <n v="252"/>
    <n v="0"/>
    <n v="0"/>
    <n v="0"/>
    <n v="0"/>
    <n v="0"/>
    <n v="0"/>
    <n v="0"/>
    <n v="0"/>
    <n v="0"/>
    <n v="0"/>
    <x v="56"/>
  </r>
  <r>
    <n v="86"/>
    <n v="8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59"/>
  </r>
  <r>
    <n v="295"/>
    <n v="295"/>
    <n v="0"/>
    <n v="0"/>
    <n v="0"/>
    <n v="0"/>
    <n v="0"/>
    <n v="0"/>
    <n v="0"/>
    <n v="0"/>
    <n v="0"/>
    <n v="0"/>
    <x v="22"/>
  </r>
  <r>
    <n v="1846"/>
    <n v="1846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27"/>
  </r>
  <r>
    <n v="10"/>
    <n v="10"/>
    <n v="0"/>
    <n v="0"/>
    <n v="10"/>
    <n v="10"/>
    <n v="0"/>
    <n v="0"/>
    <n v="0"/>
    <n v="0"/>
    <n v="0"/>
    <n v="0"/>
    <x v="26"/>
  </r>
  <r>
    <n v="14411"/>
    <n v="1441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8"/>
    <n v="8"/>
    <n v="0"/>
    <n v="0"/>
    <x v="53"/>
  </r>
  <r>
    <n v="656"/>
    <n v="0"/>
    <n v="656"/>
    <n v="0"/>
    <n v="0"/>
    <n v="0"/>
    <n v="0"/>
    <n v="0"/>
    <n v="0"/>
    <n v="0"/>
    <n v="0"/>
    <n v="0"/>
    <x v="5"/>
  </r>
  <r>
    <n v="872"/>
    <n v="872"/>
    <n v="0"/>
    <n v="0"/>
    <n v="0"/>
    <n v="0"/>
    <n v="0"/>
    <n v="0"/>
    <n v="0"/>
    <n v="0"/>
    <n v="0"/>
    <n v="0"/>
    <x v="56"/>
  </r>
  <r>
    <n v="2369"/>
    <n v="2369"/>
    <n v="0"/>
    <n v="0"/>
    <n v="2369"/>
    <n v="2369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40"/>
  </r>
  <r>
    <n v="205"/>
    <n v="205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23"/>
  </r>
  <r>
    <n v="110"/>
    <n v="110"/>
    <n v="0"/>
    <n v="0"/>
    <n v="0"/>
    <n v="0"/>
    <n v="0"/>
    <n v="0"/>
    <n v="0"/>
    <n v="0"/>
    <n v="0"/>
    <n v="0"/>
    <x v="29"/>
  </r>
  <r>
    <n v="343"/>
    <n v="343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5"/>
  </r>
  <r>
    <n v="1554"/>
    <n v="1554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7"/>
  </r>
  <r>
    <n v="1358"/>
    <n v="0"/>
    <n v="0"/>
    <n v="1358"/>
    <n v="0"/>
    <n v="0"/>
    <n v="0"/>
    <n v="0"/>
    <n v="0"/>
    <n v="0"/>
    <n v="0"/>
    <n v="0"/>
    <x v="10"/>
  </r>
  <r>
    <n v="1986"/>
    <n v="0"/>
    <n v="1986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10"/>
    <n v="10"/>
    <n v="0"/>
    <n v="0"/>
    <x v="24"/>
  </r>
  <r>
    <n v="238"/>
    <n v="238"/>
    <n v="0"/>
    <n v="0"/>
    <n v="0"/>
    <n v="0"/>
    <n v="0"/>
    <n v="0"/>
    <n v="238"/>
    <n v="238"/>
    <n v="0"/>
    <n v="0"/>
    <x v="27"/>
  </r>
  <r>
    <n v="6266"/>
    <n v="0"/>
    <n v="6266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3"/>
  </r>
  <r>
    <n v="412"/>
    <n v="412"/>
    <n v="0"/>
    <n v="0"/>
    <n v="412"/>
    <n v="412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9"/>
  </r>
  <r>
    <n v="344"/>
    <n v="344"/>
    <n v="0"/>
    <n v="0"/>
    <n v="0"/>
    <n v="0"/>
    <n v="0"/>
    <n v="0"/>
    <n v="0"/>
    <n v="0"/>
    <n v="0"/>
    <n v="0"/>
    <x v="32"/>
  </r>
  <r>
    <n v="86"/>
    <n v="86"/>
    <n v="0"/>
    <n v="0"/>
    <n v="0"/>
    <n v="0"/>
    <n v="0"/>
    <n v="0"/>
    <n v="0"/>
    <n v="0"/>
    <n v="0"/>
    <n v="0"/>
    <x v="27"/>
  </r>
  <r>
    <n v="971"/>
    <n v="971"/>
    <n v="0"/>
    <n v="0"/>
    <n v="0"/>
    <n v="0"/>
    <n v="0"/>
    <n v="0"/>
    <n v="0"/>
    <n v="0"/>
    <n v="0"/>
    <n v="0"/>
    <x v="25"/>
  </r>
  <r>
    <n v="87"/>
    <n v="87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14"/>
    <n v="14"/>
    <n v="0"/>
    <n v="0"/>
    <x v="41"/>
  </r>
  <r>
    <n v="61609"/>
    <n v="0"/>
    <n v="0"/>
    <n v="61609"/>
    <n v="0"/>
    <n v="0"/>
    <n v="0"/>
    <n v="0"/>
    <n v="0"/>
    <n v="0"/>
    <n v="0"/>
    <n v="0"/>
    <x v="63"/>
  </r>
  <r>
    <n v="17"/>
    <n v="17"/>
    <n v="0"/>
    <n v="0"/>
    <n v="17"/>
    <n v="17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10"/>
  </r>
  <r>
    <n v="1739"/>
    <n v="0"/>
    <n v="1739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2"/>
    <n v="2"/>
    <n v="0"/>
    <n v="0"/>
    <x v="3"/>
  </r>
  <r>
    <n v="786"/>
    <n v="786"/>
    <n v="0"/>
    <n v="0"/>
    <n v="0"/>
    <n v="0"/>
    <n v="0"/>
    <n v="0"/>
    <n v="0"/>
    <n v="0"/>
    <n v="0"/>
    <n v="0"/>
    <x v="40"/>
  </r>
  <r>
    <n v="13"/>
    <n v="0"/>
    <n v="13"/>
    <n v="0"/>
    <n v="0"/>
    <n v="0"/>
    <n v="0"/>
    <n v="0"/>
    <n v="0"/>
    <n v="0"/>
    <n v="0"/>
    <n v="0"/>
    <x v="30"/>
  </r>
  <r>
    <n v="8194"/>
    <n v="8194"/>
    <n v="0"/>
    <n v="0"/>
    <n v="0"/>
    <n v="0"/>
    <n v="0"/>
    <n v="0"/>
    <n v="0"/>
    <n v="0"/>
    <n v="0"/>
    <n v="0"/>
    <x v="23"/>
  </r>
  <r>
    <n v="3394"/>
    <n v="3394"/>
    <n v="0"/>
    <n v="0"/>
    <n v="0"/>
    <n v="0"/>
    <n v="0"/>
    <n v="0"/>
    <n v="0"/>
    <n v="0"/>
    <n v="0"/>
    <n v="0"/>
    <x v="46"/>
  </r>
  <r>
    <n v="212"/>
    <n v="212"/>
    <n v="0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40"/>
  </r>
  <r>
    <n v="173"/>
    <n v="173"/>
    <n v="0"/>
    <n v="0"/>
    <n v="0"/>
    <n v="0"/>
    <n v="0"/>
    <n v="0"/>
    <n v="0"/>
    <n v="0"/>
    <n v="0"/>
    <n v="0"/>
    <x v="4"/>
  </r>
  <r>
    <n v="1445"/>
    <n v="144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13407"/>
    <n v="0"/>
    <n v="13407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16"/>
    <n v="16"/>
    <n v="0"/>
    <n v="0"/>
    <x v="13"/>
  </r>
  <r>
    <n v="88"/>
    <n v="88"/>
    <n v="0"/>
    <n v="0"/>
    <n v="88"/>
    <n v="88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0"/>
  </r>
  <r>
    <n v="890"/>
    <n v="0"/>
    <n v="89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53"/>
  </r>
  <r>
    <n v="400"/>
    <n v="400"/>
    <n v="0"/>
    <n v="0"/>
    <n v="0"/>
    <n v="0"/>
    <n v="0"/>
    <n v="0"/>
    <n v="0"/>
    <n v="0"/>
    <n v="0"/>
    <n v="0"/>
    <x v="49"/>
  </r>
  <r>
    <n v="236"/>
    <n v="236"/>
    <n v="0"/>
    <n v="0"/>
    <n v="0"/>
    <n v="0"/>
    <n v="0"/>
    <n v="0"/>
    <n v="0"/>
    <n v="0"/>
    <n v="0"/>
    <n v="0"/>
    <x v="52"/>
  </r>
  <r>
    <n v="614"/>
    <n v="614"/>
    <n v="0"/>
    <n v="0"/>
    <n v="0"/>
    <n v="0"/>
    <n v="0"/>
    <n v="0"/>
    <n v="0"/>
    <n v="0"/>
    <n v="0"/>
    <n v="0"/>
    <x v="7"/>
  </r>
  <r>
    <n v="2336"/>
    <n v="2336"/>
    <n v="0"/>
    <n v="0"/>
    <n v="0"/>
    <n v="0"/>
    <n v="0"/>
    <n v="0"/>
    <n v="0"/>
    <n v="0"/>
    <n v="0"/>
    <n v="0"/>
    <x v="29"/>
  </r>
  <r>
    <n v="480"/>
    <n v="0"/>
    <n v="480"/>
    <n v="0"/>
    <n v="0"/>
    <n v="0"/>
    <n v="0"/>
    <n v="0"/>
    <n v="0"/>
    <n v="0"/>
    <n v="0"/>
    <n v="0"/>
    <x v="27"/>
  </r>
  <r>
    <n v="438"/>
    <n v="438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37"/>
  </r>
  <r>
    <n v="27"/>
    <n v="2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0"/>
  </r>
  <r>
    <n v="832"/>
    <n v="832"/>
    <n v="0"/>
    <n v="0"/>
    <n v="0"/>
    <n v="0"/>
    <n v="0"/>
    <n v="0"/>
    <n v="0"/>
    <n v="0"/>
    <n v="0"/>
    <n v="0"/>
    <x v="5"/>
  </r>
  <r>
    <n v="12338"/>
    <n v="12338"/>
    <n v="0"/>
    <n v="0"/>
    <n v="0"/>
    <n v="0"/>
    <n v="0"/>
    <n v="0"/>
    <n v="0"/>
    <n v="0"/>
    <n v="0"/>
    <n v="0"/>
    <x v="31"/>
  </r>
  <r>
    <n v="121"/>
    <n v="12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2"/>
  </r>
  <r>
    <n v="355"/>
    <n v="355"/>
    <n v="0"/>
    <n v="0"/>
    <n v="0"/>
    <n v="0"/>
    <n v="0"/>
    <n v="0"/>
    <n v="0"/>
    <n v="0"/>
    <n v="0"/>
    <n v="0"/>
    <x v="9"/>
  </r>
  <r>
    <n v="916"/>
    <n v="91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6"/>
  </r>
  <r>
    <n v="4985"/>
    <n v="0"/>
    <n v="4985"/>
    <n v="0"/>
    <n v="0"/>
    <n v="0"/>
    <n v="0"/>
    <n v="0"/>
    <n v="4985"/>
    <n v="0"/>
    <n v="4985"/>
    <n v="0"/>
    <x v="9"/>
  </r>
  <r>
    <n v="426"/>
    <n v="426"/>
    <n v="0"/>
    <n v="0"/>
    <n v="0"/>
    <n v="0"/>
    <n v="0"/>
    <n v="0"/>
    <n v="0"/>
    <n v="0"/>
    <n v="0"/>
    <n v="0"/>
    <x v="7"/>
  </r>
  <r>
    <n v="1965"/>
    <n v="0"/>
    <n v="1965"/>
    <n v="0"/>
    <n v="0"/>
    <n v="0"/>
    <n v="0"/>
    <n v="0"/>
    <n v="0"/>
    <n v="0"/>
    <n v="0"/>
    <n v="0"/>
    <x v="18"/>
  </r>
  <r>
    <n v="46"/>
    <n v="46"/>
    <n v="0"/>
    <n v="0"/>
    <n v="46"/>
    <n v="46"/>
    <n v="0"/>
    <n v="0"/>
    <n v="0"/>
    <n v="0"/>
    <n v="0"/>
    <n v="0"/>
    <x v="14"/>
  </r>
  <r>
    <n v="1224"/>
    <n v="122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64"/>
  </r>
  <r>
    <n v="331"/>
    <n v="331"/>
    <n v="0"/>
    <n v="0"/>
    <n v="0"/>
    <n v="0"/>
    <n v="0"/>
    <n v="0"/>
    <n v="331"/>
    <n v="331"/>
    <n v="0"/>
    <n v="0"/>
    <x v="29"/>
  </r>
  <r>
    <n v="1"/>
    <n v="1"/>
    <n v="0"/>
    <n v="0"/>
    <n v="0"/>
    <n v="0"/>
    <n v="0"/>
    <n v="0"/>
    <n v="0"/>
    <n v="0"/>
    <n v="0"/>
    <n v="0"/>
    <x v="27"/>
  </r>
  <r>
    <n v="616"/>
    <n v="616"/>
    <n v="0"/>
    <n v="0"/>
    <n v="0"/>
    <n v="0"/>
    <n v="0"/>
    <n v="0"/>
    <n v="0"/>
    <n v="0"/>
    <n v="0"/>
    <n v="0"/>
    <x v="19"/>
  </r>
  <r>
    <n v="1405"/>
    <n v="1405"/>
    <n v="0"/>
    <n v="0"/>
    <n v="1405"/>
    <n v="1405"/>
    <n v="0"/>
    <n v="0"/>
    <n v="0"/>
    <n v="0"/>
    <n v="0"/>
    <n v="0"/>
    <x v="8"/>
  </r>
  <r>
    <n v="8256"/>
    <n v="0"/>
    <n v="8256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1"/>
  </r>
  <r>
    <n v="345"/>
    <n v="345"/>
    <n v="0"/>
    <n v="0"/>
    <n v="0"/>
    <n v="0"/>
    <n v="0"/>
    <n v="0"/>
    <n v="0"/>
    <n v="0"/>
    <n v="0"/>
    <n v="0"/>
    <x v="43"/>
  </r>
  <r>
    <n v="114"/>
    <n v="114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25"/>
  </r>
  <r>
    <n v="20994"/>
    <n v="20994"/>
    <n v="0"/>
    <n v="0"/>
    <n v="0"/>
    <n v="0"/>
    <n v="0"/>
    <n v="0"/>
    <n v="0"/>
    <n v="0"/>
    <n v="0"/>
    <n v="0"/>
    <x v="24"/>
  </r>
  <r>
    <n v="655"/>
    <n v="655"/>
    <n v="0"/>
    <n v="0"/>
    <n v="655"/>
    <n v="655"/>
    <n v="0"/>
    <n v="0"/>
    <n v="0"/>
    <n v="0"/>
    <n v="0"/>
    <n v="0"/>
    <x v="50"/>
  </r>
  <r>
    <n v="196"/>
    <n v="196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47"/>
    <n v="47"/>
    <n v="0"/>
    <n v="0"/>
    <x v="41"/>
  </r>
  <r>
    <n v="14"/>
    <n v="14"/>
    <n v="0"/>
    <n v="0"/>
    <n v="0"/>
    <n v="0"/>
    <n v="0"/>
    <n v="0"/>
    <n v="0"/>
    <n v="0"/>
    <n v="0"/>
    <n v="0"/>
    <x v="38"/>
  </r>
  <r>
    <n v="18277"/>
    <n v="0"/>
    <n v="18277"/>
    <n v="0"/>
    <n v="0"/>
    <n v="0"/>
    <n v="0"/>
    <n v="0"/>
    <n v="0"/>
    <n v="0"/>
    <n v="0"/>
    <n v="0"/>
    <x v="19"/>
  </r>
  <r>
    <n v="2303"/>
    <n v="2303"/>
    <n v="0"/>
    <n v="0"/>
    <n v="0"/>
    <n v="0"/>
    <n v="0"/>
    <n v="0"/>
    <n v="0"/>
    <n v="0"/>
    <n v="0"/>
    <n v="0"/>
    <x v="38"/>
  </r>
  <r>
    <n v="113"/>
    <n v="113"/>
    <n v="0"/>
    <n v="0"/>
    <n v="0"/>
    <n v="0"/>
    <n v="0"/>
    <n v="0"/>
    <n v="0"/>
    <n v="0"/>
    <n v="0"/>
    <n v="0"/>
    <x v="14"/>
  </r>
  <r>
    <n v="227"/>
    <n v="227"/>
    <n v="0"/>
    <n v="0"/>
    <n v="0"/>
    <n v="0"/>
    <n v="0"/>
    <n v="0"/>
    <n v="0"/>
    <n v="0"/>
    <n v="0"/>
    <n v="0"/>
    <x v="32"/>
  </r>
  <r>
    <n v="5897"/>
    <n v="0"/>
    <n v="0"/>
    <n v="5897"/>
    <n v="0"/>
    <n v="0"/>
    <n v="0"/>
    <n v="0"/>
    <n v="0"/>
    <n v="0"/>
    <n v="0"/>
    <n v="0"/>
    <x v="52"/>
  </r>
  <r>
    <n v="1248"/>
    <n v="1248"/>
    <n v="0"/>
    <n v="0"/>
    <n v="0"/>
    <n v="0"/>
    <n v="0"/>
    <n v="0"/>
    <n v="0"/>
    <n v="0"/>
    <n v="0"/>
    <n v="0"/>
    <x v="24"/>
  </r>
  <r>
    <n v="1591"/>
    <n v="1591"/>
    <n v="0"/>
    <n v="0"/>
    <n v="0"/>
    <n v="0"/>
    <n v="0"/>
    <n v="0"/>
    <n v="0"/>
    <n v="0"/>
    <n v="0"/>
    <n v="0"/>
    <x v="10"/>
  </r>
  <r>
    <n v="327"/>
    <n v="327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0"/>
  </r>
  <r>
    <n v="1338"/>
    <n v="1338"/>
    <n v="0"/>
    <n v="0"/>
    <n v="0"/>
    <n v="0"/>
    <n v="0"/>
    <n v="0"/>
    <n v="0"/>
    <n v="0"/>
    <n v="0"/>
    <n v="0"/>
    <x v="18"/>
  </r>
  <r>
    <n v="110"/>
    <n v="110"/>
    <n v="0"/>
    <n v="0"/>
    <n v="0"/>
    <n v="0"/>
    <n v="0"/>
    <n v="0"/>
    <n v="110"/>
    <n v="110"/>
    <n v="0"/>
    <n v="0"/>
    <x v="5"/>
  </r>
  <r>
    <n v="203"/>
    <n v="203"/>
    <n v="0"/>
    <n v="0"/>
    <n v="0"/>
    <n v="0"/>
    <n v="0"/>
    <n v="0"/>
    <n v="0"/>
    <n v="0"/>
    <n v="0"/>
    <n v="0"/>
    <x v="24"/>
  </r>
  <r>
    <n v="317"/>
    <n v="317"/>
    <n v="0"/>
    <n v="0"/>
    <n v="0"/>
    <n v="0"/>
    <n v="0"/>
    <n v="0"/>
    <n v="0"/>
    <n v="0"/>
    <n v="0"/>
    <n v="0"/>
    <x v="25"/>
  </r>
  <r>
    <n v="745"/>
    <n v="745"/>
    <n v="0"/>
    <n v="0"/>
    <n v="0"/>
    <n v="0"/>
    <n v="0"/>
    <n v="0"/>
    <n v="0"/>
    <n v="0"/>
    <n v="0"/>
    <n v="0"/>
    <x v="22"/>
  </r>
  <r>
    <n v="210"/>
    <n v="210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45"/>
  </r>
  <r>
    <n v="2072"/>
    <n v="2072"/>
    <n v="0"/>
    <n v="0"/>
    <n v="0"/>
    <n v="0"/>
    <n v="0"/>
    <n v="0"/>
    <n v="0"/>
    <n v="0"/>
    <n v="0"/>
    <n v="0"/>
    <x v="18"/>
  </r>
  <r>
    <n v="739"/>
    <n v="739"/>
    <n v="0"/>
    <n v="0"/>
    <n v="0"/>
    <n v="0"/>
    <n v="0"/>
    <n v="0"/>
    <n v="0"/>
    <n v="0"/>
    <n v="0"/>
    <n v="0"/>
    <x v="49"/>
  </r>
  <r>
    <n v="172"/>
    <n v="172"/>
    <n v="0"/>
    <n v="0"/>
    <n v="0"/>
    <n v="0"/>
    <n v="0"/>
    <n v="0"/>
    <n v="0"/>
    <n v="0"/>
    <n v="0"/>
    <n v="0"/>
    <x v="25"/>
  </r>
  <r>
    <n v="1973"/>
    <n v="1973"/>
    <n v="0"/>
    <n v="0"/>
    <n v="0"/>
    <n v="0"/>
    <n v="0"/>
    <n v="0"/>
    <n v="0"/>
    <n v="0"/>
    <n v="0"/>
    <n v="0"/>
    <x v="26"/>
  </r>
  <r>
    <n v="9201"/>
    <n v="0"/>
    <n v="9201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50"/>
    <n v="50"/>
    <n v="0"/>
    <n v="0"/>
    <x v="35"/>
  </r>
  <r>
    <n v="16093"/>
    <n v="0"/>
    <n v="16093"/>
    <n v="0"/>
    <n v="0"/>
    <n v="0"/>
    <n v="0"/>
    <n v="0"/>
    <n v="0"/>
    <n v="0"/>
    <n v="0"/>
    <n v="0"/>
    <x v="22"/>
  </r>
  <r>
    <n v="4598"/>
    <n v="4598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44"/>
  </r>
  <r>
    <n v="2860"/>
    <n v="2860"/>
    <n v="0"/>
    <n v="0"/>
    <n v="0"/>
    <n v="0"/>
    <n v="0"/>
    <n v="0"/>
    <n v="0"/>
    <n v="0"/>
    <n v="0"/>
    <n v="0"/>
    <x v="18"/>
  </r>
  <r>
    <n v="91"/>
    <n v="9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56"/>
  </r>
  <r>
    <n v="6469"/>
    <n v="6469"/>
    <n v="0"/>
    <n v="0"/>
    <n v="6469"/>
    <n v="6469"/>
    <n v="0"/>
    <n v="0"/>
    <n v="0"/>
    <n v="0"/>
    <n v="0"/>
    <n v="0"/>
    <x v="44"/>
  </r>
  <r>
    <n v="1051"/>
    <n v="1051"/>
    <n v="0"/>
    <n v="0"/>
    <n v="1051"/>
    <n v="1051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20"/>
  </r>
  <r>
    <n v="100"/>
    <n v="100"/>
    <n v="0"/>
    <n v="0"/>
    <n v="0"/>
    <n v="0"/>
    <n v="0"/>
    <n v="0"/>
    <n v="0"/>
    <n v="0"/>
    <n v="0"/>
    <n v="0"/>
    <x v="24"/>
  </r>
  <r>
    <n v="2535"/>
    <n v="0"/>
    <n v="2535"/>
    <n v="0"/>
    <n v="0"/>
    <n v="0"/>
    <n v="0"/>
    <n v="0"/>
    <n v="0"/>
    <n v="0"/>
    <n v="0"/>
    <n v="0"/>
    <x v="10"/>
  </r>
  <r>
    <n v="260"/>
    <n v="260"/>
    <n v="0"/>
    <n v="0"/>
    <n v="0"/>
    <n v="0"/>
    <n v="0"/>
    <n v="0"/>
    <n v="0"/>
    <n v="0"/>
    <n v="0"/>
    <n v="0"/>
    <x v="50"/>
  </r>
  <r>
    <n v="3000"/>
    <n v="3000"/>
    <n v="0"/>
    <n v="0"/>
    <n v="0"/>
    <n v="0"/>
    <n v="0"/>
    <n v="0"/>
    <n v="0"/>
    <n v="0"/>
    <n v="0"/>
    <n v="0"/>
    <x v="19"/>
  </r>
  <r>
    <n v="2130"/>
    <n v="0"/>
    <n v="0"/>
    <n v="213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10"/>
    <n v="10"/>
    <n v="0"/>
    <n v="0"/>
    <x v="21"/>
  </r>
  <r>
    <n v="108"/>
    <n v="108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21"/>
  </r>
  <r>
    <n v="310"/>
    <n v="0"/>
    <n v="310"/>
    <n v="0"/>
    <n v="0"/>
    <n v="0"/>
    <n v="0"/>
    <n v="0"/>
    <n v="0"/>
    <n v="0"/>
    <n v="0"/>
    <n v="0"/>
    <x v="32"/>
  </r>
  <r>
    <n v="2855"/>
    <n v="2855"/>
    <n v="0"/>
    <n v="0"/>
    <n v="0"/>
    <n v="0"/>
    <n v="0"/>
    <n v="0"/>
    <n v="0"/>
    <n v="0"/>
    <n v="0"/>
    <n v="0"/>
    <x v="46"/>
  </r>
  <r>
    <n v="998"/>
    <n v="0"/>
    <n v="998"/>
    <n v="0"/>
    <n v="0"/>
    <n v="0"/>
    <n v="0"/>
    <n v="0"/>
    <n v="0"/>
    <n v="0"/>
    <n v="0"/>
    <n v="0"/>
    <x v="26"/>
  </r>
  <r>
    <n v="219"/>
    <n v="219"/>
    <n v="0"/>
    <n v="0"/>
    <n v="0"/>
    <n v="0"/>
    <n v="0"/>
    <n v="0"/>
    <n v="0"/>
    <n v="0"/>
    <n v="0"/>
    <n v="0"/>
    <x v="21"/>
  </r>
  <r>
    <n v="255"/>
    <n v="255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70"/>
    <n v="70"/>
    <n v="0"/>
    <n v="0"/>
    <x v="51"/>
  </r>
  <r>
    <n v="4843"/>
    <n v="4843"/>
    <n v="0"/>
    <n v="0"/>
    <n v="0"/>
    <n v="0"/>
    <n v="0"/>
    <n v="0"/>
    <n v="0"/>
    <n v="0"/>
    <n v="0"/>
    <n v="0"/>
    <x v="6"/>
  </r>
  <r>
    <n v="9965"/>
    <n v="9965"/>
    <n v="0"/>
    <n v="0"/>
    <n v="9965"/>
    <n v="9965"/>
    <n v="0"/>
    <n v="0"/>
    <n v="0"/>
    <n v="0"/>
    <n v="0"/>
    <n v="0"/>
    <x v="29"/>
  </r>
  <r>
    <n v="620"/>
    <n v="620"/>
    <n v="0"/>
    <n v="0"/>
    <n v="0"/>
    <n v="0"/>
    <n v="0"/>
    <n v="0"/>
    <n v="620"/>
    <n v="620"/>
    <n v="0"/>
    <n v="0"/>
    <x v="18"/>
  </r>
  <r>
    <n v="2495"/>
    <n v="2495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56"/>
    <n v="56"/>
    <n v="0"/>
    <n v="0"/>
    <x v="14"/>
  </r>
  <r>
    <n v="162"/>
    <n v="0"/>
    <n v="162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5"/>
  </r>
  <r>
    <n v="99"/>
    <n v="99"/>
    <n v="0"/>
    <n v="0"/>
    <n v="0"/>
    <n v="0"/>
    <n v="0"/>
    <n v="0"/>
    <n v="99"/>
    <n v="99"/>
    <n v="0"/>
    <n v="0"/>
    <x v="0"/>
  </r>
  <r>
    <n v="171"/>
    <n v="171"/>
    <n v="0"/>
    <n v="0"/>
    <n v="0"/>
    <n v="0"/>
    <n v="0"/>
    <n v="0"/>
    <n v="0"/>
    <n v="0"/>
    <n v="0"/>
    <n v="0"/>
    <x v="43"/>
  </r>
  <r>
    <n v="468"/>
    <n v="468"/>
    <n v="0"/>
    <n v="0"/>
    <n v="0"/>
    <n v="0"/>
    <n v="0"/>
    <n v="0"/>
    <n v="0"/>
    <n v="0"/>
    <n v="0"/>
    <n v="0"/>
    <x v="16"/>
  </r>
  <r>
    <n v="1393"/>
    <n v="1393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"/>
  </r>
  <r>
    <n v="246"/>
    <n v="0"/>
    <n v="246"/>
    <n v="0"/>
    <n v="0"/>
    <n v="0"/>
    <n v="0"/>
    <n v="0"/>
    <n v="0"/>
    <n v="0"/>
    <n v="0"/>
    <n v="0"/>
    <x v="57"/>
  </r>
  <r>
    <n v="962"/>
    <n v="0"/>
    <n v="962"/>
    <n v="0"/>
    <n v="0"/>
    <n v="0"/>
    <n v="0"/>
    <n v="0"/>
    <n v="0"/>
    <n v="0"/>
    <n v="0"/>
    <n v="0"/>
    <x v="41"/>
  </r>
  <r>
    <n v="353"/>
    <n v="353"/>
    <n v="0"/>
    <n v="0"/>
    <n v="0"/>
    <n v="0"/>
    <n v="0"/>
    <n v="0"/>
    <n v="0"/>
    <n v="0"/>
    <n v="0"/>
    <n v="0"/>
    <x v="37"/>
  </r>
  <r>
    <n v="5170"/>
    <n v="5170"/>
    <n v="0"/>
    <n v="0"/>
    <n v="0"/>
    <n v="0"/>
    <n v="0"/>
    <n v="0"/>
    <n v="0"/>
    <n v="0"/>
    <n v="0"/>
    <n v="0"/>
    <x v="13"/>
  </r>
  <r>
    <n v="399"/>
    <n v="399"/>
    <n v="0"/>
    <n v="0"/>
    <n v="0"/>
    <n v="0"/>
    <n v="0"/>
    <n v="0"/>
    <n v="0"/>
    <n v="0"/>
    <n v="0"/>
    <n v="0"/>
    <x v="11"/>
  </r>
  <r>
    <n v="14"/>
    <n v="14"/>
    <n v="0"/>
    <n v="0"/>
    <n v="14"/>
    <n v="14"/>
    <n v="0"/>
    <n v="0"/>
    <n v="0"/>
    <n v="0"/>
    <n v="0"/>
    <n v="0"/>
    <x v="45"/>
  </r>
  <r>
    <n v="676"/>
    <n v="676"/>
    <n v="0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13"/>
  </r>
  <r>
    <n v="2175"/>
    <n v="2175"/>
    <n v="0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6"/>
  </r>
  <r>
    <n v="68"/>
    <n v="68"/>
    <n v="0"/>
    <n v="0"/>
    <n v="0"/>
    <n v="0"/>
    <n v="0"/>
    <n v="0"/>
    <n v="0"/>
    <n v="0"/>
    <n v="0"/>
    <n v="0"/>
    <x v="0"/>
  </r>
  <r>
    <n v="98"/>
    <n v="98"/>
    <n v="0"/>
    <n v="0"/>
    <n v="0"/>
    <n v="0"/>
    <n v="0"/>
    <n v="0"/>
    <n v="0"/>
    <n v="0"/>
    <n v="0"/>
    <n v="0"/>
    <x v="9"/>
  </r>
  <r>
    <n v="2442"/>
    <n v="2442"/>
    <n v="0"/>
    <n v="0"/>
    <n v="2442"/>
    <n v="2442"/>
    <n v="0"/>
    <n v="0"/>
    <n v="0"/>
    <n v="0"/>
    <n v="0"/>
    <n v="0"/>
    <x v="11"/>
  </r>
  <r>
    <n v="14"/>
    <n v="14"/>
    <n v="0"/>
    <n v="0"/>
    <n v="14"/>
    <n v="14"/>
    <n v="0"/>
    <n v="0"/>
    <n v="0"/>
    <n v="0"/>
    <n v="0"/>
    <n v="0"/>
    <x v="14"/>
  </r>
  <r>
    <n v="1353"/>
    <n v="1353"/>
    <n v="0"/>
    <n v="0"/>
    <n v="0"/>
    <n v="0"/>
    <n v="0"/>
    <n v="0"/>
    <n v="0"/>
    <n v="0"/>
    <n v="0"/>
    <n v="0"/>
    <x v="24"/>
  </r>
  <r>
    <n v="2402"/>
    <n v="0"/>
    <n v="2402"/>
    <n v="0"/>
    <n v="0"/>
    <n v="0"/>
    <n v="0"/>
    <n v="0"/>
    <n v="0"/>
    <n v="0"/>
    <n v="0"/>
    <n v="0"/>
    <x v="9"/>
  </r>
  <r>
    <n v="415"/>
    <n v="415"/>
    <n v="0"/>
    <n v="0"/>
    <n v="0"/>
    <n v="0"/>
    <n v="0"/>
    <n v="0"/>
    <n v="0"/>
    <n v="0"/>
    <n v="0"/>
    <n v="0"/>
    <x v="33"/>
  </r>
  <r>
    <n v="31"/>
    <n v="31"/>
    <n v="0"/>
    <n v="0"/>
    <n v="31"/>
    <n v="31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0"/>
  </r>
  <r>
    <n v="58445"/>
    <n v="5844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0"/>
  </r>
  <r>
    <n v="508"/>
    <n v="508"/>
    <n v="0"/>
    <n v="0"/>
    <n v="0"/>
    <n v="0"/>
    <n v="0"/>
    <n v="0"/>
    <n v="0"/>
    <n v="0"/>
    <n v="0"/>
    <n v="0"/>
    <x v="43"/>
  </r>
  <r>
    <n v="6257"/>
    <n v="0"/>
    <n v="6257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2"/>
  </r>
  <r>
    <n v="4256"/>
    <n v="4256"/>
    <n v="0"/>
    <n v="0"/>
    <n v="0"/>
    <n v="0"/>
    <n v="0"/>
    <n v="0"/>
    <n v="0"/>
    <n v="0"/>
    <n v="0"/>
    <n v="0"/>
    <x v="20"/>
  </r>
  <r>
    <n v="4924"/>
    <n v="4924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13"/>
  </r>
  <r>
    <n v="7"/>
    <n v="0"/>
    <n v="7"/>
    <n v="0"/>
    <n v="0"/>
    <n v="0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261"/>
    <n v="26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2"/>
  </r>
  <r>
    <n v="175"/>
    <n v="17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5"/>
  </r>
  <r>
    <n v="213"/>
    <n v="213"/>
    <n v="0"/>
    <n v="0"/>
    <n v="0"/>
    <n v="0"/>
    <n v="0"/>
    <n v="0"/>
    <n v="213"/>
    <n v="213"/>
    <n v="0"/>
    <n v="0"/>
    <x v="47"/>
  </r>
  <r>
    <n v="4"/>
    <n v="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"/>
  </r>
  <r>
    <n v="1156"/>
    <n v="1156"/>
    <n v="0"/>
    <n v="0"/>
    <n v="1156"/>
    <n v="1156"/>
    <n v="0"/>
    <n v="0"/>
    <n v="0"/>
    <n v="0"/>
    <n v="0"/>
    <n v="0"/>
    <x v="38"/>
  </r>
  <r>
    <n v="35488"/>
    <n v="35488"/>
    <n v="0"/>
    <n v="0"/>
    <n v="0"/>
    <n v="0"/>
    <n v="0"/>
    <n v="0"/>
    <n v="0"/>
    <n v="0"/>
    <n v="0"/>
    <n v="0"/>
    <x v="55"/>
  </r>
  <r>
    <n v="2234"/>
    <n v="2234"/>
    <n v="0"/>
    <n v="0"/>
    <n v="0"/>
    <n v="0"/>
    <n v="0"/>
    <n v="0"/>
    <n v="0"/>
    <n v="0"/>
    <n v="0"/>
    <n v="0"/>
    <x v="1"/>
  </r>
  <r>
    <n v="3728"/>
    <n v="3728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6"/>
  </r>
  <r>
    <n v="21387"/>
    <n v="21387"/>
    <n v="0"/>
    <n v="0"/>
    <n v="0"/>
    <n v="0"/>
    <n v="0"/>
    <n v="0"/>
    <n v="21387"/>
    <n v="21387"/>
    <n v="0"/>
    <n v="0"/>
    <x v="11"/>
  </r>
  <r>
    <n v="14200"/>
    <n v="14200"/>
    <n v="0"/>
    <n v="0"/>
    <n v="0"/>
    <n v="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8"/>
  </r>
  <r>
    <n v="1819"/>
    <n v="1819"/>
    <n v="0"/>
    <n v="0"/>
    <n v="0"/>
    <n v="0"/>
    <n v="0"/>
    <n v="0"/>
    <n v="0"/>
    <n v="0"/>
    <n v="0"/>
    <n v="0"/>
    <x v="38"/>
  </r>
  <r>
    <n v="960"/>
    <n v="960"/>
    <n v="0"/>
    <n v="0"/>
    <n v="0"/>
    <n v="0"/>
    <n v="0"/>
    <n v="0"/>
    <n v="0"/>
    <n v="0"/>
    <n v="0"/>
    <n v="0"/>
    <x v="24"/>
  </r>
  <r>
    <n v="95"/>
    <n v="0"/>
    <n v="95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44"/>
    <n v="44"/>
    <n v="0"/>
    <n v="0"/>
    <x v="23"/>
  </r>
  <r>
    <n v="129"/>
    <n v="12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"/>
  </r>
  <r>
    <n v="649"/>
    <n v="649"/>
    <n v="0"/>
    <n v="0"/>
    <n v="649"/>
    <n v="649"/>
    <n v="0"/>
    <n v="0"/>
    <n v="0"/>
    <n v="0"/>
    <n v="0"/>
    <n v="0"/>
    <x v="24"/>
  </r>
  <r>
    <n v="867"/>
    <n v="867"/>
    <n v="0"/>
    <n v="0"/>
    <n v="0"/>
    <n v="0"/>
    <n v="0"/>
    <n v="0"/>
    <n v="0"/>
    <n v="0"/>
    <n v="0"/>
    <n v="0"/>
    <x v="56"/>
  </r>
  <r>
    <n v="258"/>
    <n v="258"/>
    <n v="0"/>
    <n v="0"/>
    <n v="0"/>
    <n v="0"/>
    <n v="0"/>
    <n v="0"/>
    <n v="0"/>
    <n v="0"/>
    <n v="0"/>
    <n v="0"/>
    <x v="11"/>
  </r>
  <r>
    <n v="135"/>
    <n v="135"/>
    <n v="0"/>
    <n v="0"/>
    <n v="0"/>
    <n v="0"/>
    <n v="0"/>
    <n v="0"/>
    <n v="0"/>
    <n v="0"/>
    <n v="0"/>
    <n v="0"/>
    <x v="50"/>
  </r>
  <r>
    <n v="298"/>
    <n v="298"/>
    <n v="0"/>
    <n v="0"/>
    <n v="0"/>
    <n v="0"/>
    <n v="0"/>
    <n v="0"/>
    <n v="0"/>
    <n v="0"/>
    <n v="0"/>
    <n v="0"/>
    <x v="56"/>
  </r>
  <r>
    <n v="859"/>
    <n v="859"/>
    <n v="0"/>
    <n v="0"/>
    <n v="0"/>
    <n v="0"/>
    <n v="0"/>
    <n v="0"/>
    <n v="0"/>
    <n v="0"/>
    <n v="0"/>
    <n v="0"/>
    <x v="7"/>
  </r>
  <r>
    <n v="513"/>
    <n v="513"/>
    <n v="0"/>
    <n v="0"/>
    <n v="0"/>
    <n v="0"/>
    <n v="0"/>
    <n v="0"/>
    <n v="0"/>
    <n v="0"/>
    <n v="0"/>
    <n v="0"/>
    <x v="50"/>
  </r>
  <r>
    <n v="202"/>
    <n v="0"/>
    <n v="202"/>
    <n v="0"/>
    <n v="0"/>
    <n v="0"/>
    <n v="0"/>
    <n v="0"/>
    <n v="0"/>
    <n v="0"/>
    <n v="0"/>
    <n v="0"/>
    <x v="49"/>
  </r>
  <r>
    <n v="103"/>
    <n v="0"/>
    <n v="103"/>
    <n v="0"/>
    <n v="0"/>
    <n v="0"/>
    <n v="0"/>
    <n v="0"/>
    <n v="0"/>
    <n v="0"/>
    <n v="0"/>
    <n v="0"/>
    <x v="3"/>
  </r>
  <r>
    <n v="189"/>
    <n v="189"/>
    <n v="0"/>
    <n v="0"/>
    <n v="0"/>
    <n v="0"/>
    <n v="0"/>
    <n v="0"/>
    <n v="0"/>
    <n v="0"/>
    <n v="0"/>
    <n v="0"/>
    <x v="26"/>
  </r>
  <r>
    <n v="1718"/>
    <n v="0"/>
    <n v="1718"/>
    <n v="0"/>
    <n v="0"/>
    <n v="0"/>
    <n v="0"/>
    <n v="0"/>
    <n v="0"/>
    <n v="0"/>
    <n v="0"/>
    <n v="0"/>
    <x v="0"/>
  </r>
  <r>
    <n v="696"/>
    <n v="696"/>
    <n v="0"/>
    <n v="0"/>
    <n v="0"/>
    <n v="0"/>
    <n v="0"/>
    <n v="0"/>
    <n v="0"/>
    <n v="0"/>
    <n v="0"/>
    <n v="0"/>
    <x v="43"/>
  </r>
  <r>
    <n v="919"/>
    <n v="919"/>
    <n v="0"/>
    <n v="0"/>
    <n v="0"/>
    <n v="0"/>
    <n v="0"/>
    <n v="0"/>
    <n v="919"/>
    <n v="919"/>
    <n v="0"/>
    <n v="0"/>
    <x v="11"/>
  </r>
  <r>
    <n v="2609"/>
    <n v="2609"/>
    <n v="0"/>
    <n v="0"/>
    <n v="2609"/>
    <n v="2609"/>
    <n v="0"/>
    <n v="0"/>
    <n v="0"/>
    <n v="0"/>
    <n v="0"/>
    <n v="0"/>
    <x v="22"/>
  </r>
  <r>
    <n v="16959"/>
    <n v="16959"/>
    <n v="0"/>
    <n v="0"/>
    <n v="0"/>
    <n v="0"/>
    <n v="0"/>
    <n v="0"/>
    <n v="0"/>
    <n v="0"/>
    <n v="0"/>
    <n v="0"/>
    <x v="19"/>
  </r>
  <r>
    <n v="10927"/>
    <n v="10927"/>
    <n v="0"/>
    <n v="0"/>
    <n v="0"/>
    <n v="0"/>
    <n v="0"/>
    <n v="0"/>
    <n v="0"/>
    <n v="0"/>
    <n v="0"/>
    <n v="0"/>
    <x v="44"/>
  </r>
  <r>
    <n v="369"/>
    <n v="369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27"/>
  </r>
  <r>
    <n v="117"/>
    <n v="117"/>
    <n v="0"/>
    <n v="0"/>
    <n v="0"/>
    <n v="0"/>
    <n v="0"/>
    <n v="0"/>
    <n v="0"/>
    <n v="0"/>
    <n v="0"/>
    <n v="0"/>
    <x v="21"/>
  </r>
  <r>
    <n v="867"/>
    <n v="867"/>
    <n v="0"/>
    <n v="0"/>
    <n v="0"/>
    <n v="0"/>
    <n v="0"/>
    <n v="0"/>
    <n v="0"/>
    <n v="0"/>
    <n v="0"/>
    <n v="0"/>
    <x v="47"/>
  </r>
  <r>
    <n v="25518"/>
    <n v="25518"/>
    <n v="0"/>
    <n v="0"/>
    <n v="25518"/>
    <n v="25518"/>
    <n v="0"/>
    <n v="0"/>
    <n v="0"/>
    <n v="0"/>
    <n v="0"/>
    <n v="0"/>
    <x v="37"/>
  </r>
  <r>
    <n v="125"/>
    <n v="125"/>
    <n v="0"/>
    <n v="0"/>
    <n v="125"/>
    <n v="125"/>
    <n v="0"/>
    <n v="0"/>
    <n v="0"/>
    <n v="0"/>
    <n v="0"/>
    <n v="0"/>
    <x v="40"/>
  </r>
  <r>
    <n v="202"/>
    <n v="202"/>
    <n v="0"/>
    <n v="0"/>
    <n v="0"/>
    <n v="0"/>
    <n v="0"/>
    <n v="0"/>
    <n v="0"/>
    <n v="0"/>
    <n v="0"/>
    <n v="0"/>
    <x v="11"/>
  </r>
  <r>
    <n v="3039"/>
    <n v="3039"/>
    <n v="0"/>
    <n v="0"/>
    <n v="0"/>
    <n v="0"/>
    <n v="0"/>
    <n v="0"/>
    <n v="0"/>
    <n v="0"/>
    <n v="0"/>
    <n v="0"/>
    <x v="13"/>
  </r>
  <r>
    <n v="10216"/>
    <n v="10216"/>
    <n v="0"/>
    <n v="0"/>
    <n v="0"/>
    <n v="0"/>
    <n v="0"/>
    <n v="0"/>
    <n v="0"/>
    <n v="0"/>
    <n v="0"/>
    <n v="0"/>
    <x v="48"/>
  </r>
  <r>
    <n v="9235"/>
    <n v="0"/>
    <n v="9235"/>
    <n v="0"/>
    <n v="0"/>
    <n v="0"/>
    <n v="0"/>
    <n v="0"/>
    <n v="0"/>
    <n v="0"/>
    <n v="0"/>
    <n v="0"/>
    <x v="25"/>
  </r>
  <r>
    <n v="6"/>
    <n v="6"/>
    <n v="0"/>
    <n v="0"/>
    <n v="6"/>
    <n v="6"/>
    <n v="0"/>
    <n v="0"/>
    <n v="0"/>
    <n v="0"/>
    <n v="0"/>
    <n v="0"/>
    <x v="10"/>
  </r>
  <r>
    <n v="4"/>
    <n v="4"/>
    <n v="0"/>
    <n v="0"/>
    <n v="0"/>
    <n v="0"/>
    <n v="0"/>
    <n v="0"/>
    <n v="4"/>
    <n v="4"/>
    <n v="0"/>
    <n v="0"/>
    <x v="61"/>
  </r>
  <r>
    <n v="13"/>
    <n v="13"/>
    <n v="0"/>
    <n v="0"/>
    <n v="0"/>
    <n v="0"/>
    <n v="0"/>
    <n v="0"/>
    <n v="13"/>
    <n v="13"/>
    <n v="0"/>
    <n v="0"/>
    <x v="29"/>
  </r>
  <r>
    <n v="66"/>
    <n v="66"/>
    <n v="0"/>
    <n v="0"/>
    <n v="0"/>
    <n v="0"/>
    <n v="0"/>
    <n v="0"/>
    <n v="0"/>
    <n v="0"/>
    <n v="0"/>
    <n v="0"/>
    <x v="27"/>
  </r>
  <r>
    <n v="106"/>
    <n v="106"/>
    <n v="0"/>
    <n v="0"/>
    <n v="0"/>
    <n v="0"/>
    <n v="0"/>
    <n v="0"/>
    <n v="0"/>
    <n v="0"/>
    <n v="0"/>
    <n v="0"/>
    <x v="43"/>
  </r>
  <r>
    <n v="3112"/>
    <n v="3112"/>
    <n v="0"/>
    <n v="0"/>
    <n v="3112"/>
    <n v="3112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2"/>
  </r>
  <r>
    <n v="374"/>
    <n v="374"/>
    <n v="0"/>
    <n v="0"/>
    <n v="0"/>
    <n v="0"/>
    <n v="0"/>
    <n v="0"/>
    <n v="0"/>
    <n v="0"/>
    <n v="0"/>
    <n v="0"/>
    <x v="46"/>
  </r>
  <r>
    <n v="2060"/>
    <n v="206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56"/>
  </r>
  <r>
    <n v="2325"/>
    <n v="2325"/>
    <n v="0"/>
    <n v="0"/>
    <n v="2325"/>
    <n v="2325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1"/>
  </r>
  <r>
    <n v="136"/>
    <n v="136"/>
    <n v="0"/>
    <n v="0"/>
    <n v="136"/>
    <n v="136"/>
    <n v="0"/>
    <n v="0"/>
    <n v="0"/>
    <n v="0"/>
    <n v="0"/>
    <n v="0"/>
    <x v="44"/>
  </r>
  <r>
    <n v="4924"/>
    <n v="4924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15"/>
  </r>
  <r>
    <n v="337"/>
    <n v="337"/>
    <n v="0"/>
    <n v="0"/>
    <n v="0"/>
    <n v="0"/>
    <n v="0"/>
    <n v="0"/>
    <n v="0"/>
    <n v="0"/>
    <n v="0"/>
    <n v="0"/>
    <x v="6"/>
  </r>
  <r>
    <n v="42882"/>
    <n v="42882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5"/>
  </r>
  <r>
    <n v="821"/>
    <n v="821"/>
    <n v="0"/>
    <n v="0"/>
    <n v="0"/>
    <n v="0"/>
    <n v="0"/>
    <n v="0"/>
    <n v="0"/>
    <n v="0"/>
    <n v="0"/>
    <n v="0"/>
    <x v="37"/>
  </r>
  <r>
    <n v="158"/>
    <n v="158"/>
    <n v="0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0"/>
    <n v="0"/>
    <n v="0"/>
    <n v="0"/>
    <x v="41"/>
  </r>
  <r>
    <n v="1628"/>
    <n v="0"/>
    <n v="1628"/>
    <n v="0"/>
    <n v="0"/>
    <n v="0"/>
    <n v="0"/>
    <n v="0"/>
    <n v="0"/>
    <n v="0"/>
    <n v="0"/>
    <n v="0"/>
    <x v="10"/>
  </r>
  <r>
    <n v="4034"/>
    <n v="4034"/>
    <n v="0"/>
    <n v="0"/>
    <n v="0"/>
    <n v="0"/>
    <n v="0"/>
    <n v="0"/>
    <n v="0"/>
    <n v="0"/>
    <n v="0"/>
    <n v="0"/>
    <x v="44"/>
  </r>
  <r>
    <n v="214"/>
    <n v="0"/>
    <n v="214"/>
    <n v="0"/>
    <n v="0"/>
    <n v="0"/>
    <n v="0"/>
    <n v="0"/>
    <n v="0"/>
    <n v="0"/>
    <n v="0"/>
    <n v="0"/>
    <x v="27"/>
  </r>
  <r>
    <n v="2396"/>
    <n v="0"/>
    <n v="2396"/>
    <n v="0"/>
    <n v="0"/>
    <n v="0"/>
    <n v="0"/>
    <n v="0"/>
    <n v="0"/>
    <n v="0"/>
    <n v="0"/>
    <n v="0"/>
    <x v="18"/>
  </r>
  <r>
    <n v="2389"/>
    <n v="2389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9"/>
  </r>
  <r>
    <n v="3987"/>
    <n v="0"/>
    <n v="3987"/>
    <n v="0"/>
    <n v="0"/>
    <n v="0"/>
    <n v="0"/>
    <n v="0"/>
    <n v="0"/>
    <n v="0"/>
    <n v="0"/>
    <n v="0"/>
    <x v="55"/>
  </r>
  <r>
    <n v="2005"/>
    <n v="0"/>
    <n v="0"/>
    <n v="2005"/>
    <n v="0"/>
    <n v="0"/>
    <n v="0"/>
    <n v="0"/>
    <n v="0"/>
    <n v="0"/>
    <n v="0"/>
    <n v="0"/>
    <x v="61"/>
  </r>
  <r>
    <n v="408"/>
    <n v="408"/>
    <n v="0"/>
    <n v="0"/>
    <n v="0"/>
    <n v="0"/>
    <n v="0"/>
    <n v="0"/>
    <n v="0"/>
    <n v="0"/>
    <n v="0"/>
    <n v="0"/>
    <x v="14"/>
  </r>
  <r>
    <n v="126"/>
    <n v="126"/>
    <n v="0"/>
    <n v="0"/>
    <n v="0"/>
    <n v="0"/>
    <n v="0"/>
    <n v="0"/>
    <n v="0"/>
    <n v="0"/>
    <n v="0"/>
    <n v="0"/>
    <x v="36"/>
  </r>
  <r>
    <n v="155"/>
    <n v="155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43"/>
  </r>
  <r>
    <n v="523"/>
    <n v="523"/>
    <n v="0"/>
    <n v="0"/>
    <n v="0"/>
    <n v="0"/>
    <n v="0"/>
    <n v="0"/>
    <n v="0"/>
    <n v="0"/>
    <n v="0"/>
    <n v="0"/>
    <x v="8"/>
  </r>
  <r>
    <n v="13990"/>
    <n v="13990"/>
    <n v="0"/>
    <n v="0"/>
    <n v="13990"/>
    <n v="1399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"/>
  </r>
  <r>
    <n v="1000"/>
    <n v="1000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22"/>
    <n v="22"/>
    <n v="0"/>
    <n v="0"/>
    <x v="52"/>
  </r>
  <r>
    <n v="186"/>
    <n v="186"/>
    <n v="0"/>
    <n v="0"/>
    <n v="0"/>
    <n v="0"/>
    <n v="0"/>
    <n v="0"/>
    <n v="0"/>
    <n v="0"/>
    <n v="0"/>
    <n v="0"/>
    <x v="51"/>
  </r>
  <r>
    <n v="10"/>
    <n v="0"/>
    <n v="10"/>
    <n v="0"/>
    <n v="0"/>
    <n v="0"/>
    <n v="0"/>
    <n v="0"/>
    <n v="0"/>
    <n v="0"/>
    <n v="0"/>
    <n v="0"/>
    <x v="30"/>
  </r>
  <r>
    <n v="334"/>
    <n v="334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45"/>
  </r>
  <r>
    <n v="4931"/>
    <n v="0"/>
    <n v="4931"/>
    <n v="0"/>
    <n v="0"/>
    <n v="0"/>
    <n v="0"/>
    <n v="0"/>
    <n v="0"/>
    <n v="0"/>
    <n v="0"/>
    <n v="0"/>
    <x v="25"/>
  </r>
  <r>
    <n v="717"/>
    <n v="717"/>
    <n v="0"/>
    <n v="0"/>
    <n v="0"/>
    <n v="0"/>
    <n v="0"/>
    <n v="0"/>
    <n v="0"/>
    <n v="0"/>
    <n v="0"/>
    <n v="0"/>
    <x v="47"/>
  </r>
  <r>
    <n v="6216"/>
    <n v="6216"/>
    <n v="0"/>
    <n v="0"/>
    <n v="0"/>
    <n v="0"/>
    <n v="0"/>
    <n v="0"/>
    <n v="0"/>
    <n v="0"/>
    <n v="0"/>
    <n v="0"/>
    <x v="49"/>
  </r>
  <r>
    <n v="87"/>
    <n v="87"/>
    <n v="0"/>
    <n v="0"/>
    <n v="0"/>
    <n v="0"/>
    <n v="0"/>
    <n v="0"/>
    <n v="87"/>
    <n v="87"/>
    <n v="0"/>
    <n v="0"/>
    <x v="45"/>
  </r>
  <r>
    <n v="2170"/>
    <n v="0"/>
    <n v="2170"/>
    <n v="0"/>
    <n v="0"/>
    <n v="0"/>
    <n v="0"/>
    <n v="0"/>
    <n v="0"/>
    <n v="0"/>
    <n v="0"/>
    <n v="0"/>
    <x v="10"/>
  </r>
  <r>
    <n v="1297"/>
    <n v="1297"/>
    <n v="0"/>
    <n v="0"/>
    <n v="0"/>
    <n v="0"/>
    <n v="0"/>
    <n v="0"/>
    <n v="0"/>
    <n v="0"/>
    <n v="0"/>
    <n v="0"/>
    <x v="20"/>
  </r>
  <r>
    <n v="318"/>
    <n v="318"/>
    <n v="0"/>
    <n v="0"/>
    <n v="0"/>
    <n v="0"/>
    <n v="0"/>
    <n v="0"/>
    <n v="0"/>
    <n v="0"/>
    <n v="0"/>
    <n v="0"/>
    <x v="38"/>
  </r>
  <r>
    <n v="7306"/>
    <n v="0"/>
    <n v="7306"/>
    <n v="0"/>
    <n v="7306"/>
    <n v="0"/>
    <n v="7306"/>
    <n v="0"/>
    <n v="0"/>
    <n v="0"/>
    <n v="0"/>
    <n v="0"/>
    <x v="33"/>
  </r>
  <r>
    <n v="3597"/>
    <n v="3597"/>
    <n v="0"/>
    <n v="0"/>
    <n v="0"/>
    <n v="0"/>
    <n v="0"/>
    <n v="0"/>
    <n v="0"/>
    <n v="0"/>
    <n v="0"/>
    <n v="0"/>
    <x v="49"/>
  </r>
  <r>
    <n v="372"/>
    <n v="372"/>
    <n v="0"/>
    <n v="0"/>
    <n v="0"/>
    <n v="0"/>
    <n v="0"/>
    <n v="0"/>
    <n v="372"/>
    <n v="372"/>
    <n v="0"/>
    <n v="0"/>
    <x v="5"/>
  </r>
  <r>
    <n v="9462"/>
    <n v="0"/>
    <n v="0"/>
    <n v="9462"/>
    <n v="0"/>
    <n v="0"/>
    <n v="0"/>
    <n v="0"/>
    <n v="0"/>
    <n v="0"/>
    <n v="0"/>
    <n v="0"/>
    <x v="63"/>
  </r>
  <r>
    <n v="153"/>
    <n v="153"/>
    <n v="0"/>
    <n v="0"/>
    <n v="0"/>
    <n v="0"/>
    <n v="0"/>
    <n v="0"/>
    <n v="0"/>
    <n v="0"/>
    <n v="0"/>
    <n v="0"/>
    <x v="16"/>
  </r>
  <r>
    <n v="1185"/>
    <n v="1185"/>
    <n v="0"/>
    <n v="0"/>
    <n v="1185"/>
    <n v="1185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48"/>
  </r>
  <r>
    <n v="802"/>
    <n v="802"/>
    <n v="0"/>
    <n v="0"/>
    <n v="0"/>
    <n v="0"/>
    <n v="0"/>
    <n v="0"/>
    <n v="0"/>
    <n v="0"/>
    <n v="0"/>
    <n v="0"/>
    <x v="18"/>
  </r>
  <r>
    <n v="130"/>
    <n v="130"/>
    <n v="0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1"/>
  </r>
  <r>
    <n v="5297"/>
    <n v="5297"/>
    <n v="0"/>
    <n v="0"/>
    <n v="5297"/>
    <n v="5297"/>
    <n v="0"/>
    <n v="0"/>
    <n v="0"/>
    <n v="0"/>
    <n v="0"/>
    <n v="0"/>
    <x v="37"/>
  </r>
  <r>
    <n v="251"/>
    <n v="251"/>
    <n v="0"/>
    <n v="0"/>
    <n v="0"/>
    <n v="0"/>
    <n v="0"/>
    <n v="0"/>
    <n v="0"/>
    <n v="0"/>
    <n v="0"/>
    <n v="0"/>
    <x v="16"/>
  </r>
  <r>
    <n v="2233"/>
    <n v="2233"/>
    <n v="0"/>
    <n v="0"/>
    <n v="2233"/>
    <n v="2233"/>
    <n v="0"/>
    <n v="0"/>
    <n v="0"/>
    <n v="0"/>
    <n v="0"/>
    <n v="0"/>
    <x v="9"/>
  </r>
  <r>
    <n v="1"/>
    <n v="0"/>
    <n v="1"/>
    <n v="0"/>
    <n v="0"/>
    <n v="0"/>
    <n v="0"/>
    <n v="0"/>
    <n v="1"/>
    <n v="0"/>
    <n v="1"/>
    <n v="0"/>
    <x v="58"/>
  </r>
  <r>
    <n v="391"/>
    <n v="391"/>
    <n v="0"/>
    <n v="0"/>
    <n v="0"/>
    <n v="0"/>
    <n v="0"/>
    <n v="0"/>
    <n v="0"/>
    <n v="0"/>
    <n v="0"/>
    <n v="0"/>
    <x v="17"/>
  </r>
  <r>
    <n v="250"/>
    <n v="250"/>
    <n v="0"/>
    <n v="0"/>
    <n v="0"/>
    <n v="0"/>
    <n v="0"/>
    <n v="0"/>
    <n v="0"/>
    <n v="0"/>
    <n v="0"/>
    <n v="0"/>
    <x v="11"/>
  </r>
  <r>
    <n v="81"/>
    <n v="81"/>
    <n v="0"/>
    <n v="0"/>
    <n v="0"/>
    <n v="0"/>
    <n v="0"/>
    <n v="0"/>
    <n v="0"/>
    <n v="0"/>
    <n v="0"/>
    <n v="0"/>
    <x v="13"/>
  </r>
  <r>
    <n v="485"/>
    <n v="485"/>
    <n v="0"/>
    <n v="0"/>
    <n v="0"/>
    <n v="0"/>
    <n v="0"/>
    <n v="0"/>
    <n v="0"/>
    <n v="0"/>
    <n v="0"/>
    <n v="0"/>
    <x v="2"/>
  </r>
  <r>
    <n v="84"/>
    <n v="84"/>
    <n v="0"/>
    <n v="0"/>
    <n v="0"/>
    <n v="0"/>
    <n v="0"/>
    <n v="0"/>
    <n v="0"/>
    <n v="0"/>
    <n v="0"/>
    <n v="0"/>
    <x v="11"/>
  </r>
  <r>
    <n v="352"/>
    <n v="352"/>
    <n v="0"/>
    <n v="0"/>
    <n v="0"/>
    <n v="0"/>
    <n v="0"/>
    <n v="0"/>
    <n v="352"/>
    <n v="352"/>
    <n v="0"/>
    <n v="0"/>
    <x v="11"/>
  </r>
  <r>
    <n v="26631"/>
    <n v="26631"/>
    <n v="0"/>
    <n v="0"/>
    <n v="0"/>
    <n v="0"/>
    <n v="0"/>
    <n v="0"/>
    <n v="0"/>
    <n v="0"/>
    <n v="0"/>
    <n v="0"/>
    <x v="13"/>
  </r>
  <r>
    <n v="8115"/>
    <n v="8115"/>
    <n v="0"/>
    <n v="0"/>
    <n v="0"/>
    <n v="0"/>
    <n v="0"/>
    <n v="0"/>
    <n v="0"/>
    <n v="0"/>
    <n v="0"/>
    <n v="0"/>
    <x v="7"/>
  </r>
  <r>
    <n v="1456"/>
    <n v="145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3"/>
  </r>
  <r>
    <n v="1855"/>
    <n v="1855"/>
    <n v="0"/>
    <n v="0"/>
    <n v="0"/>
    <n v="0"/>
    <n v="0"/>
    <n v="0"/>
    <n v="0"/>
    <n v="0"/>
    <n v="0"/>
    <n v="0"/>
    <x v="33"/>
  </r>
  <r>
    <n v="231492"/>
    <n v="0"/>
    <n v="0"/>
    <n v="231492"/>
    <n v="0"/>
    <n v="0"/>
    <n v="0"/>
    <n v="0"/>
    <n v="0"/>
    <n v="0"/>
    <n v="0"/>
    <n v="0"/>
    <x v="2"/>
  </r>
  <r>
    <n v="7914"/>
    <n v="0"/>
    <n v="7914"/>
    <n v="0"/>
    <n v="0"/>
    <n v="0"/>
    <n v="0"/>
    <n v="0"/>
    <n v="0"/>
    <n v="0"/>
    <n v="0"/>
    <n v="0"/>
    <x v="24"/>
  </r>
  <r>
    <n v="11491"/>
    <n v="11491"/>
    <n v="0"/>
    <n v="0"/>
    <n v="0"/>
    <n v="0"/>
    <n v="0"/>
    <n v="0"/>
    <n v="0"/>
    <n v="0"/>
    <n v="0"/>
    <n v="0"/>
    <x v="11"/>
  </r>
  <r>
    <n v="5973"/>
    <n v="5973"/>
    <n v="0"/>
    <n v="0"/>
    <n v="0"/>
    <n v="0"/>
    <n v="0"/>
    <n v="0"/>
    <n v="5973"/>
    <n v="5973"/>
    <n v="0"/>
    <n v="0"/>
    <x v="48"/>
  </r>
  <r>
    <n v="5679"/>
    <n v="5679"/>
    <n v="0"/>
    <n v="0"/>
    <n v="0"/>
    <n v="0"/>
    <n v="0"/>
    <n v="0"/>
    <n v="0"/>
    <n v="0"/>
    <n v="0"/>
    <n v="0"/>
    <x v="48"/>
  </r>
  <r>
    <n v="1347"/>
    <n v="1347"/>
    <n v="0"/>
    <n v="0"/>
    <n v="0"/>
    <n v="0"/>
    <n v="0"/>
    <n v="0"/>
    <n v="0"/>
    <n v="0"/>
    <n v="0"/>
    <n v="0"/>
    <x v="5"/>
  </r>
  <r>
    <n v="173"/>
    <n v="173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7"/>
  </r>
  <r>
    <n v="1361"/>
    <n v="1361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6"/>
  </r>
  <r>
    <n v="90"/>
    <n v="90"/>
    <n v="0"/>
    <n v="0"/>
    <n v="0"/>
    <n v="0"/>
    <n v="0"/>
    <n v="0"/>
    <n v="0"/>
    <n v="0"/>
    <n v="0"/>
    <n v="0"/>
    <x v="24"/>
  </r>
  <r>
    <n v="26"/>
    <n v="26"/>
    <n v="0"/>
    <n v="0"/>
    <n v="26"/>
    <n v="26"/>
    <n v="0"/>
    <n v="0"/>
    <n v="0"/>
    <n v="0"/>
    <n v="0"/>
    <n v="0"/>
    <x v="28"/>
  </r>
  <r>
    <n v="3100"/>
    <n v="0"/>
    <n v="3100"/>
    <n v="0"/>
    <n v="0"/>
    <n v="0"/>
    <n v="0"/>
    <n v="0"/>
    <n v="0"/>
    <n v="0"/>
    <n v="0"/>
    <n v="0"/>
    <x v="8"/>
  </r>
  <r>
    <n v="381"/>
    <n v="381"/>
    <n v="0"/>
    <n v="0"/>
    <n v="381"/>
    <n v="381"/>
    <n v="0"/>
    <n v="0"/>
    <n v="0"/>
    <n v="0"/>
    <n v="0"/>
    <n v="0"/>
    <x v="28"/>
  </r>
  <r>
    <n v="4257"/>
    <n v="4257"/>
    <n v="0"/>
    <n v="0"/>
    <n v="0"/>
    <n v="0"/>
    <n v="0"/>
    <n v="0"/>
    <n v="0"/>
    <n v="0"/>
    <n v="0"/>
    <n v="0"/>
    <x v="8"/>
  </r>
  <r>
    <n v="4886"/>
    <n v="4886"/>
    <n v="0"/>
    <n v="0"/>
    <n v="0"/>
    <n v="0"/>
    <n v="0"/>
    <n v="0"/>
    <n v="4886"/>
    <n v="4886"/>
    <n v="0"/>
    <n v="0"/>
    <x v="47"/>
  </r>
  <r>
    <n v="13"/>
    <n v="13"/>
    <n v="0"/>
    <n v="0"/>
    <n v="0"/>
    <n v="0"/>
    <n v="0"/>
    <n v="0"/>
    <n v="0"/>
    <n v="0"/>
    <n v="0"/>
    <n v="0"/>
    <x v="9"/>
  </r>
  <r>
    <n v="333"/>
    <n v="333"/>
    <n v="0"/>
    <n v="0"/>
    <n v="0"/>
    <n v="0"/>
    <n v="0"/>
    <n v="0"/>
    <n v="0"/>
    <n v="0"/>
    <n v="0"/>
    <n v="0"/>
    <x v="22"/>
  </r>
  <r>
    <n v="2461"/>
    <n v="2461"/>
    <n v="0"/>
    <n v="0"/>
    <n v="0"/>
    <n v="0"/>
    <n v="0"/>
    <n v="0"/>
    <n v="0"/>
    <n v="0"/>
    <n v="0"/>
    <n v="0"/>
    <x v="42"/>
  </r>
  <r>
    <n v="5692"/>
    <n v="5692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38"/>
  </r>
  <r>
    <n v="170"/>
    <n v="17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2"/>
  </r>
  <r>
    <n v="72"/>
    <n v="7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9"/>
  </r>
  <r>
    <n v="334"/>
    <n v="334"/>
    <n v="0"/>
    <n v="0"/>
    <n v="0"/>
    <n v="0"/>
    <n v="0"/>
    <n v="0"/>
    <n v="334"/>
    <n v="334"/>
    <n v="0"/>
    <n v="0"/>
    <x v="45"/>
  </r>
  <r>
    <n v="519"/>
    <n v="519"/>
    <n v="0"/>
    <n v="0"/>
    <n v="0"/>
    <n v="0"/>
    <n v="0"/>
    <n v="0"/>
    <n v="0"/>
    <n v="0"/>
    <n v="0"/>
    <n v="0"/>
    <x v="6"/>
  </r>
  <r>
    <n v="22027"/>
    <n v="22027"/>
    <n v="0"/>
    <n v="0"/>
    <n v="0"/>
    <n v="0"/>
    <n v="0"/>
    <n v="0"/>
    <n v="0"/>
    <n v="0"/>
    <n v="0"/>
    <n v="0"/>
    <x v="2"/>
  </r>
  <r>
    <n v="718"/>
    <n v="718"/>
    <n v="0"/>
    <n v="0"/>
    <n v="718"/>
    <n v="718"/>
    <n v="0"/>
    <n v="0"/>
    <n v="0"/>
    <n v="0"/>
    <n v="0"/>
    <n v="0"/>
    <x v="26"/>
  </r>
  <r>
    <n v="1219"/>
    <n v="1219"/>
    <n v="0"/>
    <n v="0"/>
    <n v="1219"/>
    <n v="1219"/>
    <n v="0"/>
    <n v="0"/>
    <n v="0"/>
    <n v="0"/>
    <n v="0"/>
    <n v="0"/>
    <x v="6"/>
  </r>
  <r>
    <n v="12668"/>
    <n v="0"/>
    <n v="12668"/>
    <n v="0"/>
    <n v="0"/>
    <n v="0"/>
    <n v="0"/>
    <n v="0"/>
    <n v="12668"/>
    <n v="0"/>
    <n v="12668"/>
    <n v="0"/>
    <x v="25"/>
  </r>
  <r>
    <n v="686"/>
    <n v="0"/>
    <n v="686"/>
    <n v="0"/>
    <n v="0"/>
    <n v="0"/>
    <n v="0"/>
    <n v="0"/>
    <n v="0"/>
    <n v="0"/>
    <n v="0"/>
    <n v="0"/>
    <x v="35"/>
  </r>
  <r>
    <n v="667"/>
    <n v="667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35"/>
  </r>
  <r>
    <n v="109"/>
    <n v="109"/>
    <n v="0"/>
    <n v="0"/>
    <n v="0"/>
    <n v="0"/>
    <n v="0"/>
    <n v="0"/>
    <n v="0"/>
    <n v="0"/>
    <n v="0"/>
    <n v="0"/>
    <x v="47"/>
  </r>
  <r>
    <n v="62"/>
    <n v="0"/>
    <n v="62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9"/>
  </r>
  <r>
    <n v="414"/>
    <n v="414"/>
    <n v="0"/>
    <n v="0"/>
    <n v="0"/>
    <n v="0"/>
    <n v="0"/>
    <n v="0"/>
    <n v="0"/>
    <n v="0"/>
    <n v="0"/>
    <n v="0"/>
    <x v="49"/>
  </r>
  <r>
    <n v="1388"/>
    <n v="1388"/>
    <n v="0"/>
    <n v="0"/>
    <n v="1388"/>
    <n v="1388"/>
    <n v="0"/>
    <n v="0"/>
    <n v="0"/>
    <n v="0"/>
    <n v="0"/>
    <n v="0"/>
    <x v="47"/>
  </r>
  <r>
    <n v="15527"/>
    <n v="15527"/>
    <n v="0"/>
    <n v="0"/>
    <n v="0"/>
    <n v="0"/>
    <n v="0"/>
    <n v="0"/>
    <n v="0"/>
    <n v="0"/>
    <n v="0"/>
    <n v="0"/>
    <x v="19"/>
  </r>
  <r>
    <n v="193"/>
    <n v="193"/>
    <n v="0"/>
    <n v="0"/>
    <n v="193"/>
    <n v="193"/>
    <n v="0"/>
    <n v="0"/>
    <n v="0"/>
    <n v="0"/>
    <n v="0"/>
    <n v="0"/>
    <x v="25"/>
  </r>
  <r>
    <n v="66"/>
    <n v="66"/>
    <n v="0"/>
    <n v="0"/>
    <n v="0"/>
    <n v="0"/>
    <n v="0"/>
    <n v="0"/>
    <n v="66"/>
    <n v="66"/>
    <n v="0"/>
    <n v="0"/>
    <x v="8"/>
  </r>
  <r>
    <n v="2"/>
    <n v="2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3"/>
  </r>
  <r>
    <n v="2758"/>
    <n v="2758"/>
    <n v="0"/>
    <n v="0"/>
    <n v="0"/>
    <n v="0"/>
    <n v="0"/>
    <n v="0"/>
    <n v="0"/>
    <n v="0"/>
    <n v="0"/>
    <n v="0"/>
    <x v="48"/>
  </r>
  <r>
    <n v="8851"/>
    <n v="8851"/>
    <n v="0"/>
    <n v="0"/>
    <n v="0"/>
    <n v="0"/>
    <n v="0"/>
    <n v="0"/>
    <n v="0"/>
    <n v="0"/>
    <n v="0"/>
    <n v="0"/>
    <x v="7"/>
  </r>
  <r>
    <n v="231"/>
    <n v="231"/>
    <n v="0"/>
    <n v="0"/>
    <n v="0"/>
    <n v="0"/>
    <n v="0"/>
    <n v="0"/>
    <n v="0"/>
    <n v="0"/>
    <n v="0"/>
    <n v="0"/>
    <x v="6"/>
  </r>
  <r>
    <n v="1534"/>
    <n v="1534"/>
    <n v="0"/>
    <n v="0"/>
    <n v="0"/>
    <n v="0"/>
    <n v="0"/>
    <n v="0"/>
    <n v="1534"/>
    <n v="1534"/>
    <n v="0"/>
    <n v="0"/>
    <x v="9"/>
  </r>
  <r>
    <n v="13383"/>
    <n v="0"/>
    <n v="13383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23"/>
  </r>
  <r>
    <n v="295"/>
    <n v="29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6431"/>
    <n v="0"/>
    <n v="6431"/>
    <n v="0"/>
    <n v="0"/>
    <n v="0"/>
    <n v="0"/>
    <n v="0"/>
    <n v="0"/>
    <n v="0"/>
    <n v="0"/>
    <n v="0"/>
    <x v="33"/>
  </r>
  <r>
    <n v="352"/>
    <n v="0"/>
    <n v="352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38"/>
  </r>
  <r>
    <n v="813"/>
    <n v="813"/>
    <n v="0"/>
    <n v="0"/>
    <n v="0"/>
    <n v="0"/>
    <n v="0"/>
    <n v="0"/>
    <n v="0"/>
    <n v="0"/>
    <n v="0"/>
    <n v="0"/>
    <x v="22"/>
  </r>
  <r>
    <n v="13440"/>
    <n v="13440"/>
    <n v="0"/>
    <n v="0"/>
    <n v="0"/>
    <n v="0"/>
    <n v="0"/>
    <n v="0"/>
    <n v="0"/>
    <n v="0"/>
    <n v="0"/>
    <n v="0"/>
    <x v="13"/>
  </r>
  <r>
    <n v="149"/>
    <n v="149"/>
    <n v="0"/>
    <n v="0"/>
    <n v="149"/>
    <n v="149"/>
    <n v="0"/>
    <n v="0"/>
    <n v="0"/>
    <n v="0"/>
    <n v="0"/>
    <n v="0"/>
    <x v="10"/>
  </r>
  <r>
    <n v="1542"/>
    <n v="0"/>
    <n v="1542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2"/>
  </r>
  <r>
    <n v="300"/>
    <n v="0"/>
    <n v="300"/>
    <n v="0"/>
    <n v="0"/>
    <n v="0"/>
    <n v="0"/>
    <n v="0"/>
    <n v="0"/>
    <n v="0"/>
    <n v="0"/>
    <n v="0"/>
    <x v="0"/>
  </r>
  <r>
    <n v="1931"/>
    <n v="1931"/>
    <n v="0"/>
    <n v="0"/>
    <n v="0"/>
    <n v="0"/>
    <n v="0"/>
    <n v="0"/>
    <n v="0"/>
    <n v="0"/>
    <n v="0"/>
    <n v="0"/>
    <x v="42"/>
  </r>
  <r>
    <n v="5488"/>
    <n v="5488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46"/>
  </r>
  <r>
    <n v="205"/>
    <n v="205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0"/>
  </r>
  <r>
    <n v="603"/>
    <n v="603"/>
    <n v="0"/>
    <n v="0"/>
    <n v="0"/>
    <n v="0"/>
    <n v="0"/>
    <n v="0"/>
    <n v="0"/>
    <n v="0"/>
    <n v="0"/>
    <n v="0"/>
    <x v="40"/>
  </r>
  <r>
    <n v="13063"/>
    <n v="13063"/>
    <n v="0"/>
    <n v="0"/>
    <n v="0"/>
    <n v="0"/>
    <n v="0"/>
    <n v="0"/>
    <n v="13063"/>
    <n v="13063"/>
    <n v="0"/>
    <n v="0"/>
    <x v="11"/>
  </r>
  <r>
    <n v="3"/>
    <n v="3"/>
    <n v="0"/>
    <n v="0"/>
    <n v="0"/>
    <n v="0"/>
    <n v="0"/>
    <n v="0"/>
    <n v="0"/>
    <n v="0"/>
    <n v="0"/>
    <n v="0"/>
    <x v="21"/>
  </r>
  <r>
    <n v="262"/>
    <n v="262"/>
    <n v="0"/>
    <n v="0"/>
    <n v="0"/>
    <n v="0"/>
    <n v="0"/>
    <n v="0"/>
    <n v="0"/>
    <n v="0"/>
    <n v="0"/>
    <n v="0"/>
    <x v="18"/>
  </r>
  <r>
    <n v="7124"/>
    <n v="7124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46"/>
  </r>
  <r>
    <n v="5"/>
    <n v="0"/>
    <n v="5"/>
    <n v="0"/>
    <n v="0"/>
    <n v="0"/>
    <n v="0"/>
    <n v="0"/>
    <n v="0"/>
    <n v="0"/>
    <n v="0"/>
    <n v="0"/>
    <x v="15"/>
  </r>
  <r>
    <n v="1744"/>
    <n v="1744"/>
    <n v="0"/>
    <n v="0"/>
    <n v="0"/>
    <n v="0"/>
    <n v="0"/>
    <n v="0"/>
    <n v="0"/>
    <n v="0"/>
    <n v="0"/>
    <n v="0"/>
    <x v="51"/>
  </r>
  <r>
    <n v="4098"/>
    <n v="4098"/>
    <n v="0"/>
    <n v="0"/>
    <n v="0"/>
    <n v="0"/>
    <n v="0"/>
    <n v="0"/>
    <n v="0"/>
    <n v="0"/>
    <n v="0"/>
    <n v="0"/>
    <x v="27"/>
  </r>
  <r>
    <n v="1077"/>
    <n v="107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0"/>
  </r>
  <r>
    <n v="5"/>
    <n v="5"/>
    <n v="0"/>
    <n v="0"/>
    <n v="0"/>
    <n v="0"/>
    <n v="0"/>
    <n v="0"/>
    <n v="0"/>
    <n v="0"/>
    <n v="0"/>
    <n v="0"/>
    <x v="58"/>
  </r>
  <r>
    <n v="2128"/>
    <n v="2128"/>
    <n v="0"/>
    <n v="0"/>
    <n v="0"/>
    <n v="0"/>
    <n v="0"/>
    <n v="0"/>
    <n v="0"/>
    <n v="0"/>
    <n v="0"/>
    <n v="0"/>
    <x v="4"/>
  </r>
  <r>
    <n v="1074"/>
    <n v="1074"/>
    <n v="0"/>
    <n v="0"/>
    <n v="0"/>
    <n v="0"/>
    <n v="0"/>
    <n v="0"/>
    <n v="0"/>
    <n v="0"/>
    <n v="0"/>
    <n v="0"/>
    <x v="17"/>
  </r>
  <r>
    <n v="46"/>
    <n v="46"/>
    <n v="0"/>
    <n v="0"/>
    <n v="46"/>
    <n v="46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6"/>
  </r>
  <r>
    <n v="657"/>
    <n v="0"/>
    <n v="657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3"/>
  </r>
  <r>
    <n v="319"/>
    <n v="319"/>
    <n v="0"/>
    <n v="0"/>
    <n v="0"/>
    <n v="0"/>
    <n v="0"/>
    <n v="0"/>
    <n v="0"/>
    <n v="0"/>
    <n v="0"/>
    <n v="0"/>
    <x v="22"/>
  </r>
  <r>
    <n v="599"/>
    <n v="599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3"/>
  </r>
  <r>
    <n v="1040"/>
    <n v="1040"/>
    <n v="0"/>
    <n v="0"/>
    <n v="0"/>
    <n v="0"/>
    <n v="0"/>
    <n v="0"/>
    <n v="0"/>
    <n v="0"/>
    <n v="0"/>
    <n v="0"/>
    <x v="1"/>
  </r>
  <r>
    <n v="5210"/>
    <n v="5210"/>
    <n v="0"/>
    <n v="0"/>
    <n v="0"/>
    <n v="0"/>
    <n v="0"/>
    <n v="0"/>
    <n v="0"/>
    <n v="0"/>
    <n v="0"/>
    <n v="0"/>
    <x v="44"/>
  </r>
  <r>
    <n v="2780"/>
    <n v="0"/>
    <n v="2780"/>
    <n v="0"/>
    <n v="0"/>
    <n v="0"/>
    <n v="0"/>
    <n v="0"/>
    <n v="0"/>
    <n v="0"/>
    <n v="0"/>
    <n v="0"/>
    <x v="2"/>
  </r>
  <r>
    <n v="95"/>
    <n v="95"/>
    <n v="0"/>
    <n v="0"/>
    <n v="0"/>
    <n v="0"/>
    <n v="0"/>
    <n v="0"/>
    <n v="95"/>
    <n v="95"/>
    <n v="0"/>
    <n v="0"/>
    <x v="48"/>
  </r>
  <r>
    <n v="24"/>
    <n v="24"/>
    <n v="0"/>
    <n v="0"/>
    <n v="0"/>
    <n v="0"/>
    <n v="0"/>
    <n v="0"/>
    <n v="0"/>
    <n v="0"/>
    <n v="0"/>
    <n v="0"/>
    <x v="40"/>
  </r>
  <r>
    <n v="13270"/>
    <n v="13270"/>
    <n v="0"/>
    <n v="0"/>
    <n v="13270"/>
    <n v="1327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46"/>
  </r>
  <r>
    <n v="16221"/>
    <n v="1622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0"/>
  </r>
  <r>
    <n v="2160"/>
    <n v="2160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77"/>
    <n v="77"/>
    <n v="0"/>
    <n v="0"/>
    <x v="27"/>
  </r>
  <r>
    <n v="4283"/>
    <n v="0"/>
    <n v="4283"/>
    <n v="0"/>
    <n v="0"/>
    <n v="0"/>
    <n v="0"/>
    <n v="0"/>
    <n v="0"/>
    <n v="0"/>
    <n v="0"/>
    <n v="0"/>
    <x v="13"/>
  </r>
  <r>
    <n v="321"/>
    <n v="321"/>
    <n v="0"/>
    <n v="0"/>
    <n v="0"/>
    <n v="0"/>
    <n v="0"/>
    <n v="0"/>
    <n v="0"/>
    <n v="0"/>
    <n v="0"/>
    <n v="0"/>
    <x v="29"/>
  </r>
  <r>
    <n v="5637"/>
    <n v="5637"/>
    <n v="0"/>
    <n v="0"/>
    <n v="0"/>
    <n v="0"/>
    <n v="0"/>
    <n v="0"/>
    <n v="0"/>
    <n v="0"/>
    <n v="0"/>
    <n v="0"/>
    <x v="30"/>
  </r>
  <r>
    <n v="459"/>
    <n v="459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8"/>
  </r>
  <r>
    <n v="311"/>
    <n v="311"/>
    <n v="0"/>
    <n v="0"/>
    <n v="0"/>
    <n v="0"/>
    <n v="0"/>
    <n v="0"/>
    <n v="0"/>
    <n v="0"/>
    <n v="0"/>
    <n v="0"/>
    <x v="56"/>
  </r>
  <r>
    <n v="397"/>
    <n v="39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60"/>
  </r>
  <r>
    <n v="800"/>
    <n v="0"/>
    <n v="800"/>
    <n v="0"/>
    <n v="0"/>
    <n v="0"/>
    <n v="0"/>
    <n v="0"/>
    <n v="800"/>
    <n v="0"/>
    <n v="800"/>
    <n v="0"/>
    <x v="18"/>
  </r>
  <r>
    <n v="12"/>
    <n v="12"/>
    <n v="0"/>
    <n v="0"/>
    <n v="0"/>
    <n v="0"/>
    <n v="0"/>
    <n v="0"/>
    <n v="0"/>
    <n v="0"/>
    <n v="0"/>
    <n v="0"/>
    <x v="4"/>
  </r>
  <r>
    <n v="469"/>
    <n v="469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35"/>
  </r>
  <r>
    <n v="625"/>
    <n v="0"/>
    <n v="625"/>
    <n v="0"/>
    <n v="0"/>
    <n v="0"/>
    <n v="0"/>
    <n v="0"/>
    <n v="0"/>
    <n v="0"/>
    <n v="0"/>
    <n v="0"/>
    <x v="40"/>
  </r>
  <r>
    <n v="165"/>
    <n v="165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43"/>
  </r>
  <r>
    <n v="211"/>
    <n v="21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39"/>
  </r>
  <r>
    <n v="291"/>
    <n v="291"/>
    <n v="0"/>
    <n v="0"/>
    <n v="0"/>
    <n v="0"/>
    <n v="0"/>
    <n v="0"/>
    <n v="0"/>
    <n v="0"/>
    <n v="0"/>
    <n v="0"/>
    <x v="17"/>
  </r>
  <r>
    <n v="3779"/>
    <n v="3779"/>
    <n v="0"/>
    <n v="0"/>
    <n v="3779"/>
    <n v="3779"/>
    <n v="0"/>
    <n v="0"/>
    <n v="0"/>
    <n v="0"/>
    <n v="0"/>
    <n v="0"/>
    <x v="1"/>
  </r>
  <r>
    <n v="2502"/>
    <n v="0"/>
    <n v="2502"/>
    <n v="0"/>
    <n v="0"/>
    <n v="0"/>
    <n v="0"/>
    <n v="0"/>
    <n v="0"/>
    <n v="0"/>
    <n v="0"/>
    <n v="0"/>
    <x v="18"/>
  </r>
  <r>
    <n v="460"/>
    <n v="0"/>
    <n v="460"/>
    <n v="0"/>
    <n v="0"/>
    <n v="0"/>
    <n v="0"/>
    <n v="0"/>
    <n v="0"/>
    <n v="0"/>
    <n v="0"/>
    <n v="0"/>
    <x v="40"/>
  </r>
  <r>
    <n v="2125"/>
    <n v="2125"/>
    <n v="0"/>
    <n v="0"/>
    <n v="0"/>
    <n v="0"/>
    <n v="0"/>
    <n v="0"/>
    <n v="0"/>
    <n v="0"/>
    <n v="0"/>
    <n v="0"/>
    <x v="34"/>
  </r>
  <r>
    <n v="3358"/>
    <n v="3358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606"/>
    <n v="0"/>
    <n v="606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37"/>
  </r>
  <r>
    <n v="50"/>
    <n v="50"/>
    <n v="0"/>
    <n v="0"/>
    <n v="50"/>
    <n v="5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9"/>
  </r>
  <r>
    <n v="3214"/>
    <n v="3214"/>
    <n v="0"/>
    <n v="0"/>
    <n v="0"/>
    <n v="0"/>
    <n v="0"/>
    <n v="0"/>
    <n v="0"/>
    <n v="0"/>
    <n v="0"/>
    <n v="0"/>
    <x v="35"/>
  </r>
  <r>
    <n v="1245"/>
    <n v="1245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25"/>
  </r>
  <r>
    <n v="3066"/>
    <n v="3066"/>
    <n v="0"/>
    <n v="0"/>
    <n v="0"/>
    <n v="0"/>
    <n v="0"/>
    <n v="0"/>
    <n v="0"/>
    <n v="0"/>
    <n v="0"/>
    <n v="0"/>
    <x v="55"/>
  </r>
  <r>
    <n v="1913"/>
    <n v="0"/>
    <n v="1913"/>
    <n v="0"/>
    <n v="1913"/>
    <n v="0"/>
    <n v="1913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50"/>
  </r>
  <r>
    <n v="651"/>
    <n v="0"/>
    <n v="651"/>
    <n v="0"/>
    <n v="0"/>
    <n v="0"/>
    <n v="0"/>
    <n v="0"/>
    <n v="0"/>
    <n v="0"/>
    <n v="0"/>
    <n v="0"/>
    <x v="29"/>
  </r>
  <r>
    <n v="4269"/>
    <n v="4269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43"/>
  </r>
  <r>
    <n v="55297"/>
    <n v="0"/>
    <n v="55297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9"/>
  </r>
  <r>
    <n v="316"/>
    <n v="316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9"/>
  </r>
  <r>
    <n v="889"/>
    <n v="889"/>
    <n v="0"/>
    <n v="0"/>
    <n v="0"/>
    <n v="0"/>
    <n v="0"/>
    <n v="0"/>
    <n v="889"/>
    <n v="889"/>
    <n v="0"/>
    <n v="0"/>
    <x v="14"/>
  </r>
  <r>
    <n v="17"/>
    <n v="17"/>
    <n v="0"/>
    <n v="0"/>
    <n v="0"/>
    <n v="0"/>
    <n v="0"/>
    <n v="0"/>
    <n v="17"/>
    <n v="17"/>
    <n v="0"/>
    <n v="0"/>
    <x v="8"/>
  </r>
  <r>
    <n v="2411"/>
    <n v="0"/>
    <n v="2411"/>
    <n v="0"/>
    <n v="0"/>
    <n v="0"/>
    <n v="0"/>
    <n v="0"/>
    <n v="0"/>
    <n v="0"/>
    <n v="0"/>
    <n v="0"/>
    <x v="47"/>
  </r>
  <r>
    <n v="194"/>
    <n v="194"/>
    <n v="0"/>
    <n v="0"/>
    <n v="194"/>
    <n v="194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9"/>
  </r>
  <r>
    <n v="206"/>
    <n v="206"/>
    <n v="0"/>
    <n v="0"/>
    <n v="0"/>
    <n v="0"/>
    <n v="0"/>
    <n v="0"/>
    <n v="0"/>
    <n v="0"/>
    <n v="0"/>
    <n v="0"/>
    <x v="23"/>
  </r>
  <r>
    <n v="111"/>
    <n v="111"/>
    <n v="0"/>
    <n v="0"/>
    <n v="0"/>
    <n v="0"/>
    <n v="0"/>
    <n v="0"/>
    <n v="0"/>
    <n v="0"/>
    <n v="0"/>
    <n v="0"/>
    <x v="31"/>
  </r>
  <r>
    <n v="510"/>
    <n v="510"/>
    <n v="0"/>
    <n v="0"/>
    <n v="0"/>
    <n v="0"/>
    <n v="0"/>
    <n v="0"/>
    <n v="0"/>
    <n v="0"/>
    <n v="0"/>
    <n v="0"/>
    <x v="42"/>
  </r>
  <r>
    <n v="41642"/>
    <n v="41642"/>
    <n v="0"/>
    <n v="0"/>
    <n v="0"/>
    <n v="0"/>
    <n v="0"/>
    <n v="0"/>
    <n v="0"/>
    <n v="0"/>
    <n v="0"/>
    <n v="0"/>
    <x v="19"/>
  </r>
  <r>
    <n v="2590"/>
    <n v="2590"/>
    <n v="0"/>
    <n v="0"/>
    <n v="0"/>
    <n v="0"/>
    <n v="0"/>
    <n v="0"/>
    <n v="0"/>
    <n v="0"/>
    <n v="0"/>
    <n v="0"/>
    <x v="3"/>
  </r>
  <r>
    <n v="868"/>
    <n v="868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32"/>
  </r>
  <r>
    <n v="43"/>
    <n v="43"/>
    <n v="0"/>
    <n v="0"/>
    <n v="0"/>
    <n v="0"/>
    <n v="0"/>
    <n v="0"/>
    <n v="0"/>
    <n v="0"/>
    <n v="0"/>
    <n v="0"/>
    <x v="46"/>
  </r>
  <r>
    <n v="1"/>
    <n v="0"/>
    <n v="0"/>
    <n v="1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6"/>
  </r>
  <r>
    <n v="618"/>
    <n v="61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6"/>
  </r>
  <r>
    <n v="345"/>
    <n v="345"/>
    <n v="0"/>
    <n v="0"/>
    <n v="0"/>
    <n v="0"/>
    <n v="0"/>
    <n v="0"/>
    <n v="345"/>
    <n v="345"/>
    <n v="0"/>
    <n v="0"/>
    <x v="24"/>
  </r>
  <r>
    <n v="1244"/>
    <n v="1244"/>
    <n v="0"/>
    <n v="0"/>
    <n v="1244"/>
    <n v="1244"/>
    <n v="0"/>
    <n v="0"/>
    <n v="0"/>
    <n v="0"/>
    <n v="0"/>
    <n v="0"/>
    <x v="48"/>
  </r>
  <r>
    <n v="167"/>
    <n v="167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53"/>
  </r>
  <r>
    <n v="426"/>
    <n v="426"/>
    <n v="0"/>
    <n v="0"/>
    <n v="0"/>
    <n v="0"/>
    <n v="0"/>
    <n v="0"/>
    <n v="0"/>
    <n v="0"/>
    <n v="0"/>
    <n v="0"/>
    <x v="22"/>
  </r>
  <r>
    <n v="50"/>
    <n v="0"/>
    <n v="5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44"/>
  </r>
  <r>
    <n v="1753"/>
    <n v="0"/>
    <n v="1753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38"/>
  </r>
  <r>
    <n v="54"/>
    <n v="54"/>
    <n v="0"/>
    <n v="0"/>
    <n v="54"/>
    <n v="54"/>
    <n v="0"/>
    <n v="0"/>
    <n v="0"/>
    <n v="0"/>
    <n v="0"/>
    <n v="0"/>
    <x v="43"/>
  </r>
  <r>
    <n v="39"/>
    <n v="39"/>
    <n v="0"/>
    <n v="0"/>
    <n v="0"/>
    <n v="0"/>
    <n v="0"/>
    <n v="0"/>
    <n v="39"/>
    <n v="39"/>
    <n v="0"/>
    <n v="0"/>
    <x v="19"/>
  </r>
  <r>
    <n v="5"/>
    <n v="5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22"/>
  </r>
  <r>
    <n v="41"/>
    <n v="41"/>
    <n v="0"/>
    <n v="0"/>
    <n v="41"/>
    <n v="41"/>
    <n v="0"/>
    <n v="0"/>
    <n v="0"/>
    <n v="0"/>
    <n v="0"/>
    <n v="0"/>
    <x v="41"/>
  </r>
  <r>
    <n v="1874"/>
    <n v="1874"/>
    <n v="0"/>
    <n v="0"/>
    <n v="0"/>
    <n v="0"/>
    <n v="0"/>
    <n v="0"/>
    <n v="0"/>
    <n v="0"/>
    <n v="0"/>
    <n v="0"/>
    <x v="56"/>
  </r>
  <r>
    <n v="1727"/>
    <n v="1727"/>
    <n v="0"/>
    <n v="0"/>
    <n v="0"/>
    <n v="0"/>
    <n v="0"/>
    <n v="0"/>
    <n v="0"/>
    <n v="0"/>
    <n v="0"/>
    <n v="0"/>
    <x v="34"/>
  </r>
  <r>
    <n v="5600"/>
    <n v="5600"/>
    <n v="0"/>
    <n v="0"/>
    <n v="0"/>
    <n v="0"/>
    <n v="0"/>
    <n v="0"/>
    <n v="0"/>
    <n v="0"/>
    <n v="0"/>
    <n v="0"/>
    <x v="55"/>
  </r>
  <r>
    <n v="976"/>
    <n v="976"/>
    <n v="0"/>
    <n v="0"/>
    <n v="0"/>
    <n v="0"/>
    <n v="0"/>
    <n v="0"/>
    <n v="0"/>
    <n v="0"/>
    <n v="0"/>
    <n v="0"/>
    <x v="1"/>
  </r>
  <r>
    <n v="1021"/>
    <n v="102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2"/>
  </r>
  <r>
    <n v="721"/>
    <n v="721"/>
    <n v="0"/>
    <n v="0"/>
    <n v="721"/>
    <n v="721"/>
    <n v="0"/>
    <n v="0"/>
    <n v="0"/>
    <n v="0"/>
    <n v="0"/>
    <n v="0"/>
    <x v="0"/>
  </r>
  <r>
    <n v="148"/>
    <n v="148"/>
    <n v="0"/>
    <n v="0"/>
    <n v="148"/>
    <n v="148"/>
    <n v="0"/>
    <n v="0"/>
    <n v="0"/>
    <n v="0"/>
    <n v="0"/>
    <n v="0"/>
    <x v="50"/>
  </r>
  <r>
    <n v="12932"/>
    <n v="0"/>
    <n v="12932"/>
    <n v="0"/>
    <n v="0"/>
    <n v="0"/>
    <n v="0"/>
    <n v="0"/>
    <n v="12932"/>
    <n v="0"/>
    <n v="12932"/>
    <n v="0"/>
    <x v="25"/>
  </r>
  <r>
    <n v="344"/>
    <n v="34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9"/>
  </r>
  <r>
    <n v="367"/>
    <n v="367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14"/>
  </r>
  <r>
    <n v="1783"/>
    <n v="1783"/>
    <n v="0"/>
    <n v="0"/>
    <n v="0"/>
    <n v="0"/>
    <n v="0"/>
    <n v="0"/>
    <n v="0"/>
    <n v="0"/>
    <n v="0"/>
    <n v="0"/>
    <x v="30"/>
  </r>
  <r>
    <n v="1035"/>
    <n v="1035"/>
    <n v="0"/>
    <n v="0"/>
    <n v="0"/>
    <n v="0"/>
    <n v="0"/>
    <n v="0"/>
    <n v="0"/>
    <n v="0"/>
    <n v="0"/>
    <n v="0"/>
    <x v="22"/>
  </r>
  <r>
    <n v="133"/>
    <n v="133"/>
    <n v="0"/>
    <n v="0"/>
    <n v="0"/>
    <n v="0"/>
    <n v="0"/>
    <n v="0"/>
    <n v="0"/>
    <n v="0"/>
    <n v="0"/>
    <n v="0"/>
    <x v="40"/>
  </r>
  <r>
    <n v="263"/>
    <n v="263"/>
    <n v="0"/>
    <n v="0"/>
    <n v="0"/>
    <n v="0"/>
    <n v="0"/>
    <n v="0"/>
    <n v="0"/>
    <n v="0"/>
    <n v="0"/>
    <n v="0"/>
    <x v="45"/>
  </r>
  <r>
    <n v="23197"/>
    <n v="2319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29"/>
  </r>
  <r>
    <n v="80"/>
    <n v="80"/>
    <n v="0"/>
    <n v="0"/>
    <n v="80"/>
    <n v="80"/>
    <n v="0"/>
    <n v="0"/>
    <n v="0"/>
    <n v="0"/>
    <n v="0"/>
    <n v="0"/>
    <x v="52"/>
  </r>
  <r>
    <n v="3953"/>
    <n v="3953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37"/>
  </r>
  <r>
    <n v="88211"/>
    <n v="88211"/>
    <n v="0"/>
    <n v="0"/>
    <n v="0"/>
    <n v="0"/>
    <n v="0"/>
    <n v="0"/>
    <n v="0"/>
    <n v="0"/>
    <n v="0"/>
    <n v="0"/>
    <x v="37"/>
  </r>
  <r>
    <n v="2189"/>
    <n v="0"/>
    <n v="2189"/>
    <n v="0"/>
    <n v="0"/>
    <n v="0"/>
    <n v="0"/>
    <n v="0"/>
    <n v="0"/>
    <n v="0"/>
    <n v="0"/>
    <n v="0"/>
    <x v="48"/>
  </r>
  <r>
    <n v="17589"/>
    <n v="17589"/>
    <n v="0"/>
    <n v="0"/>
    <n v="0"/>
    <n v="0"/>
    <n v="0"/>
    <n v="0"/>
    <n v="0"/>
    <n v="0"/>
    <n v="0"/>
    <n v="0"/>
    <x v="48"/>
  </r>
  <r>
    <n v="153"/>
    <n v="153"/>
    <n v="0"/>
    <n v="0"/>
    <n v="0"/>
    <n v="0"/>
    <n v="0"/>
    <n v="0"/>
    <n v="0"/>
    <n v="0"/>
    <n v="0"/>
    <n v="0"/>
    <x v="7"/>
  </r>
  <r>
    <n v="11"/>
    <n v="0"/>
    <n v="11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42"/>
  </r>
  <r>
    <n v="264"/>
    <n v="0"/>
    <n v="264"/>
    <n v="0"/>
    <n v="0"/>
    <n v="0"/>
    <n v="0"/>
    <n v="0"/>
    <n v="0"/>
    <n v="0"/>
    <n v="0"/>
    <n v="0"/>
    <x v="58"/>
  </r>
  <r>
    <n v="368"/>
    <n v="368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43"/>
  </r>
  <r>
    <n v="6638"/>
    <n v="0"/>
    <n v="6638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43"/>
  </r>
  <r>
    <n v="96"/>
    <n v="96"/>
    <n v="0"/>
    <n v="0"/>
    <n v="0"/>
    <n v="0"/>
    <n v="0"/>
    <n v="0"/>
    <n v="0"/>
    <n v="0"/>
    <n v="0"/>
    <n v="0"/>
    <x v="0"/>
  </r>
  <r>
    <n v="16944"/>
    <n v="16944"/>
    <n v="0"/>
    <n v="0"/>
    <n v="16944"/>
    <n v="16944"/>
    <n v="0"/>
    <n v="0"/>
    <n v="0"/>
    <n v="0"/>
    <n v="0"/>
    <n v="0"/>
    <x v="48"/>
  </r>
  <r>
    <n v="104"/>
    <n v="10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58"/>
  </r>
  <r>
    <n v="729"/>
    <n v="729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9"/>
  </r>
  <r>
    <n v="66"/>
    <n v="0"/>
    <n v="66"/>
    <n v="0"/>
    <n v="0"/>
    <n v="0"/>
    <n v="0"/>
    <n v="0"/>
    <n v="0"/>
    <n v="0"/>
    <n v="0"/>
    <n v="0"/>
    <x v="57"/>
  </r>
  <r>
    <n v="11241"/>
    <n v="11241"/>
    <n v="0"/>
    <n v="0"/>
    <n v="0"/>
    <n v="0"/>
    <n v="0"/>
    <n v="0"/>
    <n v="11241"/>
    <n v="11241"/>
    <n v="0"/>
    <n v="0"/>
    <x v="55"/>
  </r>
  <r>
    <n v="3"/>
    <n v="3"/>
    <n v="0"/>
    <n v="0"/>
    <n v="0"/>
    <n v="0"/>
    <n v="0"/>
    <n v="0"/>
    <n v="0"/>
    <n v="0"/>
    <n v="0"/>
    <n v="0"/>
    <x v="14"/>
  </r>
  <r>
    <n v="385"/>
    <n v="0"/>
    <n v="385"/>
    <n v="0"/>
    <n v="0"/>
    <n v="0"/>
    <n v="0"/>
    <n v="0"/>
    <n v="385"/>
    <n v="0"/>
    <n v="385"/>
    <n v="0"/>
    <x v="28"/>
  </r>
  <r>
    <n v="3"/>
    <n v="3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0"/>
  </r>
  <r>
    <n v="1108"/>
    <n v="1108"/>
    <n v="0"/>
    <n v="0"/>
    <n v="0"/>
    <n v="0"/>
    <n v="0"/>
    <n v="0"/>
    <n v="0"/>
    <n v="0"/>
    <n v="0"/>
    <n v="0"/>
    <x v="33"/>
  </r>
  <r>
    <n v="991"/>
    <n v="991"/>
    <n v="0"/>
    <n v="0"/>
    <n v="0"/>
    <n v="0"/>
    <n v="0"/>
    <n v="0"/>
    <n v="0"/>
    <n v="0"/>
    <n v="0"/>
    <n v="0"/>
    <x v="24"/>
  </r>
  <r>
    <n v="10562"/>
    <n v="10562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9"/>
  </r>
  <r>
    <n v="2305"/>
    <n v="2305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57"/>
  </r>
  <r>
    <n v="1002"/>
    <n v="1002"/>
    <n v="0"/>
    <n v="0"/>
    <n v="0"/>
    <n v="0"/>
    <n v="0"/>
    <n v="0"/>
    <n v="0"/>
    <n v="0"/>
    <n v="0"/>
    <n v="0"/>
    <x v="31"/>
  </r>
  <r>
    <n v="500"/>
    <n v="500"/>
    <n v="0"/>
    <n v="0"/>
    <n v="0"/>
    <n v="0"/>
    <n v="0"/>
    <n v="0"/>
    <n v="0"/>
    <n v="0"/>
    <n v="0"/>
    <n v="0"/>
    <x v="3"/>
  </r>
  <r>
    <n v="20205"/>
    <n v="20205"/>
    <n v="0"/>
    <n v="0"/>
    <n v="0"/>
    <n v="0"/>
    <n v="0"/>
    <n v="0"/>
    <n v="0"/>
    <n v="0"/>
    <n v="0"/>
    <n v="0"/>
    <x v="55"/>
  </r>
  <r>
    <n v="1"/>
    <n v="0"/>
    <n v="1"/>
    <n v="0"/>
    <n v="1"/>
    <n v="0"/>
    <n v="1"/>
    <n v="0"/>
    <n v="0"/>
    <n v="0"/>
    <n v="0"/>
    <n v="0"/>
    <x v="18"/>
  </r>
  <r>
    <n v="2720"/>
    <n v="2720"/>
    <n v="0"/>
    <n v="0"/>
    <n v="0"/>
    <n v="0"/>
    <n v="0"/>
    <n v="0"/>
    <n v="2720"/>
    <n v="2720"/>
    <n v="0"/>
    <n v="0"/>
    <x v="10"/>
  </r>
  <r>
    <n v="48"/>
    <n v="48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26"/>
  </r>
  <r>
    <n v="3133"/>
    <n v="3133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0"/>
  </r>
  <r>
    <n v="403"/>
    <n v="0"/>
    <n v="403"/>
    <n v="0"/>
    <n v="0"/>
    <n v="0"/>
    <n v="0"/>
    <n v="0"/>
    <n v="0"/>
    <n v="0"/>
    <n v="0"/>
    <n v="0"/>
    <x v="56"/>
  </r>
  <r>
    <n v="98"/>
    <n v="98"/>
    <n v="0"/>
    <n v="0"/>
    <n v="0"/>
    <n v="0"/>
    <n v="0"/>
    <n v="0"/>
    <n v="0"/>
    <n v="0"/>
    <n v="0"/>
    <n v="0"/>
    <x v="18"/>
  </r>
  <r>
    <n v="121"/>
    <n v="121"/>
    <n v="0"/>
    <n v="0"/>
    <n v="0"/>
    <n v="0"/>
    <n v="0"/>
    <n v="0"/>
    <n v="0"/>
    <n v="0"/>
    <n v="0"/>
    <n v="0"/>
    <x v="28"/>
  </r>
  <r>
    <n v="24273"/>
    <n v="24273"/>
    <n v="0"/>
    <n v="0"/>
    <n v="0"/>
    <n v="0"/>
    <n v="0"/>
    <n v="0"/>
    <n v="0"/>
    <n v="0"/>
    <n v="0"/>
    <n v="0"/>
    <x v="42"/>
  </r>
  <r>
    <n v="120"/>
    <n v="120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18"/>
  </r>
  <r>
    <n v="3463"/>
    <n v="3463"/>
    <n v="0"/>
    <n v="0"/>
    <n v="0"/>
    <n v="0"/>
    <n v="0"/>
    <n v="0"/>
    <n v="0"/>
    <n v="0"/>
    <n v="0"/>
    <n v="0"/>
    <x v="55"/>
  </r>
  <r>
    <n v="843"/>
    <n v="843"/>
    <n v="0"/>
    <n v="0"/>
    <n v="843"/>
    <n v="843"/>
    <n v="0"/>
    <n v="0"/>
    <n v="0"/>
    <n v="0"/>
    <n v="0"/>
    <n v="0"/>
    <x v="25"/>
  </r>
  <r>
    <n v="14702"/>
    <n v="14702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27"/>
  </r>
  <r>
    <n v="12869"/>
    <n v="12869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11"/>
  </r>
  <r>
    <n v="253"/>
    <n v="0"/>
    <n v="253"/>
    <n v="0"/>
    <n v="0"/>
    <n v="0"/>
    <n v="0"/>
    <n v="0"/>
    <n v="253"/>
    <n v="0"/>
    <n v="253"/>
    <n v="0"/>
    <x v="3"/>
  </r>
  <r>
    <n v="874"/>
    <n v="874"/>
    <n v="0"/>
    <n v="0"/>
    <n v="0"/>
    <n v="0"/>
    <n v="0"/>
    <n v="0"/>
    <n v="0"/>
    <n v="0"/>
    <n v="0"/>
    <n v="0"/>
    <x v="29"/>
  </r>
  <r>
    <n v="89"/>
    <n v="89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6"/>
  </r>
  <r>
    <n v="199"/>
    <n v="199"/>
    <n v="0"/>
    <n v="0"/>
    <n v="0"/>
    <n v="0"/>
    <n v="0"/>
    <n v="0"/>
    <n v="0"/>
    <n v="0"/>
    <n v="0"/>
    <n v="0"/>
    <x v="48"/>
  </r>
  <r>
    <n v="6"/>
    <n v="0"/>
    <n v="6"/>
    <n v="0"/>
    <n v="0"/>
    <n v="0"/>
    <n v="0"/>
    <n v="0"/>
    <n v="0"/>
    <n v="0"/>
    <n v="0"/>
    <n v="0"/>
    <x v="30"/>
  </r>
  <r>
    <n v="863"/>
    <n v="863"/>
    <n v="0"/>
    <n v="0"/>
    <n v="0"/>
    <n v="0"/>
    <n v="0"/>
    <n v="0"/>
    <n v="863"/>
    <n v="863"/>
    <n v="0"/>
    <n v="0"/>
    <x v="11"/>
  </r>
  <r>
    <n v="289"/>
    <n v="289"/>
    <n v="0"/>
    <n v="0"/>
    <n v="0"/>
    <n v="0"/>
    <n v="0"/>
    <n v="0"/>
    <n v="0"/>
    <n v="0"/>
    <n v="0"/>
    <n v="0"/>
    <x v="2"/>
  </r>
  <r>
    <n v="754"/>
    <n v="0"/>
    <n v="754"/>
    <n v="0"/>
    <n v="0"/>
    <n v="0"/>
    <n v="0"/>
    <n v="0"/>
    <n v="754"/>
    <n v="0"/>
    <n v="754"/>
    <n v="0"/>
    <x v="48"/>
  </r>
  <r>
    <n v="272"/>
    <n v="272"/>
    <n v="0"/>
    <n v="0"/>
    <n v="0"/>
    <n v="0"/>
    <n v="0"/>
    <n v="0"/>
    <n v="0"/>
    <n v="0"/>
    <n v="0"/>
    <n v="0"/>
    <x v="2"/>
  </r>
  <r>
    <n v="9070"/>
    <n v="907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7"/>
  </r>
  <r>
    <n v="485"/>
    <n v="485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1"/>
  </r>
  <r>
    <n v="364"/>
    <n v="36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22"/>
  </r>
  <r>
    <n v="7182"/>
    <n v="0"/>
    <n v="7182"/>
    <n v="0"/>
    <n v="0"/>
    <n v="0"/>
    <n v="0"/>
    <n v="0"/>
    <n v="0"/>
    <n v="0"/>
    <n v="0"/>
    <n v="0"/>
    <x v="22"/>
  </r>
  <r>
    <n v="37"/>
    <n v="37"/>
    <n v="0"/>
    <n v="0"/>
    <n v="37"/>
    <n v="37"/>
    <n v="0"/>
    <n v="0"/>
    <n v="0"/>
    <n v="0"/>
    <n v="0"/>
    <n v="0"/>
    <x v="49"/>
  </r>
  <r>
    <n v="175"/>
    <n v="175"/>
    <n v="0"/>
    <n v="0"/>
    <n v="0"/>
    <n v="0"/>
    <n v="0"/>
    <n v="0"/>
    <n v="0"/>
    <n v="0"/>
    <n v="0"/>
    <n v="0"/>
    <x v="26"/>
  </r>
  <r>
    <n v="107"/>
    <n v="107"/>
    <n v="0"/>
    <n v="0"/>
    <n v="0"/>
    <n v="0"/>
    <n v="0"/>
    <n v="0"/>
    <n v="0"/>
    <n v="0"/>
    <n v="0"/>
    <n v="0"/>
    <x v="28"/>
  </r>
  <r>
    <n v="634"/>
    <n v="634"/>
    <n v="0"/>
    <n v="0"/>
    <n v="0"/>
    <n v="0"/>
    <n v="0"/>
    <n v="0"/>
    <n v="0"/>
    <n v="0"/>
    <n v="0"/>
    <n v="0"/>
    <x v="27"/>
  </r>
  <r>
    <n v="1021"/>
    <n v="1021"/>
    <n v="0"/>
    <n v="0"/>
    <n v="0"/>
    <n v="0"/>
    <n v="0"/>
    <n v="0"/>
    <n v="0"/>
    <n v="0"/>
    <n v="0"/>
    <n v="0"/>
    <x v="6"/>
  </r>
  <r>
    <n v="3238"/>
    <n v="0"/>
    <n v="0"/>
    <n v="3238"/>
    <n v="0"/>
    <n v="0"/>
    <n v="0"/>
    <n v="0"/>
    <n v="0"/>
    <n v="0"/>
    <n v="0"/>
    <n v="0"/>
    <x v="52"/>
  </r>
  <r>
    <n v="247"/>
    <n v="247"/>
    <n v="0"/>
    <n v="0"/>
    <n v="0"/>
    <n v="0"/>
    <n v="0"/>
    <n v="0"/>
    <n v="0"/>
    <n v="0"/>
    <n v="0"/>
    <n v="0"/>
    <x v="16"/>
  </r>
  <r>
    <n v="57"/>
    <n v="0"/>
    <n v="57"/>
    <n v="0"/>
    <n v="57"/>
    <n v="0"/>
    <n v="57"/>
    <n v="0"/>
    <n v="0"/>
    <n v="0"/>
    <n v="0"/>
    <n v="0"/>
    <x v="30"/>
  </r>
  <r>
    <n v="168"/>
    <n v="168"/>
    <n v="0"/>
    <n v="0"/>
    <n v="168"/>
    <n v="168"/>
    <n v="0"/>
    <n v="0"/>
    <n v="0"/>
    <n v="0"/>
    <n v="0"/>
    <n v="0"/>
    <x v="45"/>
  </r>
  <r>
    <n v="8714"/>
    <n v="0"/>
    <n v="8714"/>
    <n v="0"/>
    <n v="0"/>
    <n v="0"/>
    <n v="0"/>
    <n v="0"/>
    <n v="0"/>
    <n v="0"/>
    <n v="0"/>
    <n v="0"/>
    <x v="6"/>
  </r>
  <r>
    <n v="20280"/>
    <n v="20280"/>
    <n v="0"/>
    <n v="0"/>
    <n v="0"/>
    <n v="0"/>
    <n v="0"/>
    <n v="0"/>
    <n v="0"/>
    <n v="0"/>
    <n v="0"/>
    <n v="0"/>
    <x v="2"/>
  </r>
  <r>
    <n v="820"/>
    <n v="820"/>
    <n v="0"/>
    <n v="0"/>
    <n v="0"/>
    <n v="0"/>
    <n v="0"/>
    <n v="0"/>
    <n v="0"/>
    <n v="0"/>
    <n v="0"/>
    <n v="0"/>
    <x v="44"/>
  </r>
  <r>
    <n v="392"/>
    <n v="392"/>
    <n v="0"/>
    <n v="0"/>
    <n v="0"/>
    <n v="0"/>
    <n v="0"/>
    <n v="0"/>
    <n v="0"/>
    <n v="0"/>
    <n v="0"/>
    <n v="0"/>
    <x v="13"/>
  </r>
  <r>
    <n v="178"/>
    <n v="178"/>
    <n v="0"/>
    <n v="0"/>
    <n v="0"/>
    <n v="0"/>
    <n v="0"/>
    <n v="0"/>
    <n v="178"/>
    <n v="178"/>
    <n v="0"/>
    <n v="0"/>
    <x v="43"/>
  </r>
  <r>
    <n v="398"/>
    <n v="398"/>
    <n v="0"/>
    <n v="0"/>
    <n v="0"/>
    <n v="0"/>
    <n v="0"/>
    <n v="0"/>
    <n v="0"/>
    <n v="0"/>
    <n v="0"/>
    <n v="0"/>
    <x v="42"/>
  </r>
  <r>
    <n v="96"/>
    <n v="96"/>
    <n v="0"/>
    <n v="0"/>
    <n v="0"/>
    <n v="0"/>
    <n v="0"/>
    <n v="0"/>
    <n v="0"/>
    <n v="0"/>
    <n v="0"/>
    <n v="0"/>
    <x v="0"/>
  </r>
  <r>
    <n v="9223"/>
    <n v="9223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1"/>
  </r>
  <r>
    <n v="100"/>
    <n v="100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7"/>
  </r>
  <r>
    <n v="818"/>
    <n v="818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8"/>
  </r>
  <r>
    <n v="1212"/>
    <n v="1212"/>
    <n v="0"/>
    <n v="0"/>
    <n v="0"/>
    <n v="0"/>
    <n v="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7"/>
  </r>
  <r>
    <n v="3690"/>
    <n v="0"/>
    <n v="369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2"/>
  </r>
  <r>
    <n v="1608"/>
    <n v="1608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0"/>
    <n v="0"/>
    <n v="0"/>
    <n v="0"/>
    <x v="31"/>
  </r>
  <r>
    <n v="15936"/>
    <n v="15936"/>
    <n v="0"/>
    <n v="0"/>
    <n v="0"/>
    <n v="0"/>
    <n v="0"/>
    <n v="0"/>
    <n v="0"/>
    <n v="0"/>
    <n v="0"/>
    <n v="0"/>
    <x v="48"/>
  </r>
  <r>
    <n v="2339"/>
    <n v="2339"/>
    <n v="0"/>
    <n v="0"/>
    <n v="0"/>
    <n v="0"/>
    <n v="0"/>
    <n v="0"/>
    <n v="0"/>
    <n v="0"/>
    <n v="0"/>
    <n v="0"/>
    <x v="11"/>
  </r>
  <r>
    <n v="2950"/>
    <n v="2950"/>
    <n v="0"/>
    <n v="0"/>
    <n v="0"/>
    <n v="0"/>
    <n v="0"/>
    <n v="0"/>
    <n v="0"/>
    <n v="0"/>
    <n v="0"/>
    <n v="0"/>
    <x v="31"/>
  </r>
  <r>
    <n v="1426"/>
    <n v="1426"/>
    <n v="0"/>
    <n v="0"/>
    <n v="0"/>
    <n v="0"/>
    <n v="0"/>
    <n v="0"/>
    <n v="0"/>
    <n v="0"/>
    <n v="0"/>
    <n v="0"/>
    <x v="22"/>
  </r>
  <r>
    <n v="775"/>
    <n v="775"/>
    <n v="0"/>
    <n v="0"/>
    <n v="0"/>
    <n v="0"/>
    <n v="0"/>
    <n v="0"/>
    <n v="0"/>
    <n v="0"/>
    <n v="0"/>
    <n v="0"/>
    <x v="5"/>
  </r>
  <r>
    <n v="373"/>
    <n v="373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0"/>
  </r>
  <r>
    <n v="256"/>
    <n v="256"/>
    <n v="0"/>
    <n v="0"/>
    <n v="0"/>
    <n v="0"/>
    <n v="0"/>
    <n v="0"/>
    <n v="0"/>
    <n v="0"/>
    <n v="0"/>
    <n v="0"/>
    <x v="43"/>
  </r>
  <r>
    <n v="77"/>
    <n v="77"/>
    <n v="0"/>
    <n v="0"/>
    <n v="0"/>
    <n v="0"/>
    <n v="0"/>
    <n v="0"/>
    <n v="0"/>
    <n v="0"/>
    <n v="0"/>
    <n v="0"/>
    <x v="36"/>
  </r>
  <r>
    <n v="50491"/>
    <n v="0"/>
    <n v="50491"/>
    <n v="0"/>
    <n v="0"/>
    <n v="0"/>
    <n v="0"/>
    <n v="0"/>
    <n v="0"/>
    <n v="0"/>
    <n v="0"/>
    <n v="0"/>
    <x v="34"/>
  </r>
  <r>
    <n v="862"/>
    <n v="862"/>
    <n v="0"/>
    <n v="0"/>
    <n v="0"/>
    <n v="0"/>
    <n v="0"/>
    <n v="0"/>
    <n v="0"/>
    <n v="0"/>
    <n v="0"/>
    <n v="0"/>
    <x v="24"/>
  </r>
  <r>
    <n v="568"/>
    <n v="568"/>
    <n v="0"/>
    <n v="0"/>
    <n v="0"/>
    <n v="0"/>
    <n v="0"/>
    <n v="0"/>
    <n v="0"/>
    <n v="0"/>
    <n v="0"/>
    <n v="0"/>
    <x v="7"/>
  </r>
  <r>
    <n v="812"/>
    <n v="81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9"/>
  </r>
  <r>
    <n v="737"/>
    <n v="737"/>
    <n v="0"/>
    <n v="0"/>
    <n v="0"/>
    <n v="0"/>
    <n v="0"/>
    <n v="0"/>
    <n v="0"/>
    <n v="0"/>
    <n v="0"/>
    <n v="0"/>
    <x v="32"/>
  </r>
  <r>
    <n v="127"/>
    <n v="0"/>
    <n v="127"/>
    <n v="0"/>
    <n v="0"/>
    <n v="0"/>
    <n v="0"/>
    <n v="0"/>
    <n v="0"/>
    <n v="0"/>
    <n v="0"/>
    <n v="0"/>
    <x v="62"/>
  </r>
  <r>
    <n v="10653"/>
    <n v="0"/>
    <n v="10653"/>
    <n v="0"/>
    <n v="0"/>
    <n v="0"/>
    <n v="0"/>
    <n v="0"/>
    <n v="0"/>
    <n v="0"/>
    <n v="0"/>
    <n v="0"/>
    <x v="2"/>
  </r>
  <r>
    <n v="549"/>
    <n v="0"/>
    <n v="549"/>
    <n v="0"/>
    <n v="0"/>
    <n v="0"/>
    <n v="0"/>
    <n v="0"/>
    <n v="0"/>
    <n v="0"/>
    <n v="0"/>
    <n v="0"/>
    <x v="3"/>
  </r>
  <r>
    <n v="353"/>
    <n v="353"/>
    <n v="0"/>
    <n v="0"/>
    <n v="0"/>
    <n v="0"/>
    <n v="0"/>
    <n v="0"/>
    <n v="0"/>
    <n v="0"/>
    <n v="0"/>
    <n v="0"/>
    <x v="14"/>
  </r>
  <r>
    <n v="169"/>
    <n v="169"/>
    <n v="0"/>
    <n v="0"/>
    <n v="0"/>
    <n v="0"/>
    <n v="0"/>
    <n v="0"/>
    <n v="0"/>
    <n v="0"/>
    <n v="0"/>
    <n v="0"/>
    <x v="31"/>
  </r>
  <r>
    <n v="372"/>
    <n v="372"/>
    <n v="0"/>
    <n v="0"/>
    <n v="0"/>
    <n v="0"/>
    <n v="0"/>
    <n v="0"/>
    <n v="0"/>
    <n v="0"/>
    <n v="0"/>
    <n v="0"/>
    <x v="13"/>
  </r>
  <r>
    <n v="6001"/>
    <n v="0"/>
    <n v="6001"/>
    <n v="0"/>
    <n v="0"/>
    <n v="0"/>
    <n v="0"/>
    <n v="0"/>
    <n v="0"/>
    <n v="0"/>
    <n v="0"/>
    <n v="0"/>
    <x v="13"/>
  </r>
  <r>
    <n v="806"/>
    <n v="806"/>
    <n v="0"/>
    <n v="0"/>
    <n v="0"/>
    <n v="0"/>
    <n v="0"/>
    <n v="0"/>
    <n v="0"/>
    <n v="0"/>
    <n v="0"/>
    <n v="0"/>
    <x v="22"/>
  </r>
  <r>
    <n v="178"/>
    <n v="178"/>
    <n v="0"/>
    <n v="0"/>
    <n v="0"/>
    <n v="0"/>
    <n v="0"/>
    <n v="0"/>
    <n v="0"/>
    <n v="0"/>
    <n v="0"/>
    <n v="0"/>
    <x v="31"/>
  </r>
  <r>
    <n v="5767"/>
    <n v="0"/>
    <n v="5767"/>
    <n v="0"/>
    <n v="0"/>
    <n v="0"/>
    <n v="0"/>
    <n v="0"/>
    <n v="0"/>
    <n v="0"/>
    <n v="0"/>
    <n v="0"/>
    <x v="37"/>
  </r>
  <r>
    <n v="188"/>
    <n v="188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48"/>
  </r>
  <r>
    <n v="1210"/>
    <n v="0"/>
    <n v="121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0"/>
    <n v="0"/>
    <n v="0"/>
    <n v="0"/>
    <x v="17"/>
  </r>
  <r>
    <n v="1253"/>
    <n v="1253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57"/>
  </r>
  <r>
    <n v="938"/>
    <n v="0"/>
    <n v="938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57"/>
  </r>
  <r>
    <n v="8274"/>
    <n v="8274"/>
    <n v="0"/>
    <n v="0"/>
    <n v="8274"/>
    <n v="8274"/>
    <n v="0"/>
    <n v="0"/>
    <n v="0"/>
    <n v="0"/>
    <n v="0"/>
    <n v="0"/>
    <x v="55"/>
  </r>
  <r>
    <n v="55"/>
    <n v="0"/>
    <n v="55"/>
    <n v="0"/>
    <n v="0"/>
    <n v="0"/>
    <n v="0"/>
    <n v="0"/>
    <n v="55"/>
    <n v="0"/>
    <n v="55"/>
    <n v="0"/>
    <x v="57"/>
  </r>
  <r>
    <n v="5197"/>
    <n v="0"/>
    <n v="5197"/>
    <n v="0"/>
    <n v="0"/>
    <n v="0"/>
    <n v="0"/>
    <n v="0"/>
    <n v="0"/>
    <n v="0"/>
    <n v="0"/>
    <n v="0"/>
    <x v="31"/>
  </r>
  <r>
    <n v="1549"/>
    <n v="154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0"/>
  </r>
  <r>
    <n v="247"/>
    <n v="247"/>
    <n v="0"/>
    <n v="0"/>
    <n v="0"/>
    <n v="0"/>
    <n v="0"/>
    <n v="0"/>
    <n v="247"/>
    <n v="247"/>
    <n v="0"/>
    <n v="0"/>
    <x v="49"/>
  </r>
  <r>
    <n v="27"/>
    <n v="27"/>
    <n v="0"/>
    <n v="0"/>
    <n v="0"/>
    <n v="0"/>
    <n v="0"/>
    <n v="0"/>
    <n v="0"/>
    <n v="0"/>
    <n v="0"/>
    <n v="0"/>
    <x v="23"/>
  </r>
  <r>
    <n v="1775"/>
    <n v="177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2"/>
  </r>
  <r>
    <n v="837"/>
    <n v="0"/>
    <n v="837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32"/>
  </r>
  <r>
    <n v="10184"/>
    <n v="10184"/>
    <n v="0"/>
    <n v="0"/>
    <n v="0"/>
    <n v="0"/>
    <n v="0"/>
    <n v="0"/>
    <n v="0"/>
    <n v="0"/>
    <n v="0"/>
    <n v="0"/>
    <x v="44"/>
  </r>
  <r>
    <n v="1513"/>
    <n v="1513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128"/>
    <n v="128"/>
    <n v="0"/>
    <n v="0"/>
    <x v="50"/>
  </r>
  <r>
    <n v="26"/>
    <n v="26"/>
    <n v="0"/>
    <n v="0"/>
    <n v="26"/>
    <n v="26"/>
    <n v="0"/>
    <n v="0"/>
    <n v="0"/>
    <n v="0"/>
    <n v="0"/>
    <n v="0"/>
    <x v="40"/>
  </r>
  <r>
    <n v="2786"/>
    <n v="0"/>
    <n v="2786"/>
    <n v="0"/>
    <n v="0"/>
    <n v="0"/>
    <n v="0"/>
    <n v="0"/>
    <n v="0"/>
    <n v="0"/>
    <n v="0"/>
    <n v="0"/>
    <x v="48"/>
  </r>
  <r>
    <n v="7474"/>
    <n v="7474"/>
    <n v="0"/>
    <n v="0"/>
    <n v="7474"/>
    <n v="7474"/>
    <n v="0"/>
    <n v="0"/>
    <n v="0"/>
    <n v="0"/>
    <n v="0"/>
    <n v="0"/>
    <x v="19"/>
  </r>
  <r>
    <n v="343"/>
    <n v="343"/>
    <n v="0"/>
    <n v="0"/>
    <n v="0"/>
    <n v="0"/>
    <n v="0"/>
    <n v="0"/>
    <n v="343"/>
    <n v="343"/>
    <n v="0"/>
    <n v="0"/>
    <x v="26"/>
  </r>
  <r>
    <n v="56"/>
    <n v="56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117"/>
    <n v="117"/>
    <n v="0"/>
    <n v="0"/>
    <n v="0"/>
    <n v="0"/>
    <n v="0"/>
    <n v="0"/>
    <n v="0"/>
    <n v="0"/>
    <n v="0"/>
    <n v="0"/>
    <x v="24"/>
  </r>
  <r>
    <n v="14495"/>
    <n v="14495"/>
    <n v="0"/>
    <n v="0"/>
    <n v="0"/>
    <n v="0"/>
    <n v="0"/>
    <n v="0"/>
    <n v="0"/>
    <n v="0"/>
    <n v="0"/>
    <n v="0"/>
    <x v="8"/>
  </r>
  <r>
    <n v="1276"/>
    <n v="0"/>
    <n v="1276"/>
    <n v="0"/>
    <n v="0"/>
    <n v="0"/>
    <n v="0"/>
    <n v="0"/>
    <n v="0"/>
    <n v="0"/>
    <n v="0"/>
    <n v="0"/>
    <x v="29"/>
  </r>
  <r>
    <n v="577"/>
    <n v="577"/>
    <n v="0"/>
    <n v="0"/>
    <n v="0"/>
    <n v="0"/>
    <n v="0"/>
    <n v="0"/>
    <n v="0"/>
    <n v="0"/>
    <n v="0"/>
    <n v="0"/>
    <x v="36"/>
  </r>
  <r>
    <n v="1389"/>
    <n v="0"/>
    <n v="1389"/>
    <n v="0"/>
    <n v="0"/>
    <n v="0"/>
    <n v="0"/>
    <n v="0"/>
    <n v="0"/>
    <n v="0"/>
    <n v="0"/>
    <n v="0"/>
    <x v="27"/>
  </r>
  <r>
    <n v="9957"/>
    <n v="9957"/>
    <n v="0"/>
    <n v="0"/>
    <n v="0"/>
    <n v="0"/>
    <n v="0"/>
    <n v="0"/>
    <n v="0"/>
    <n v="0"/>
    <n v="0"/>
    <n v="0"/>
    <x v="2"/>
  </r>
  <r>
    <n v="2459"/>
    <n v="2459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23"/>
    <n v="23"/>
    <n v="0"/>
    <n v="0"/>
    <x v="35"/>
  </r>
  <r>
    <n v="1540"/>
    <n v="1540"/>
    <n v="0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1"/>
  </r>
  <r>
    <n v="162"/>
    <n v="162"/>
    <n v="0"/>
    <n v="0"/>
    <n v="0"/>
    <n v="0"/>
    <n v="0"/>
    <n v="0"/>
    <n v="0"/>
    <n v="0"/>
    <n v="0"/>
    <n v="0"/>
    <x v="25"/>
  </r>
  <r>
    <n v="862"/>
    <n v="862"/>
    <n v="0"/>
    <n v="0"/>
    <n v="0"/>
    <n v="0"/>
    <n v="0"/>
    <n v="0"/>
    <n v="0"/>
    <n v="0"/>
    <n v="0"/>
    <n v="0"/>
    <x v="43"/>
  </r>
  <r>
    <n v="2806"/>
    <n v="2806"/>
    <n v="0"/>
    <n v="0"/>
    <n v="0"/>
    <n v="0"/>
    <n v="0"/>
    <n v="0"/>
    <n v="0"/>
    <n v="0"/>
    <n v="0"/>
    <n v="0"/>
    <x v="34"/>
  </r>
  <r>
    <n v="2087"/>
    <n v="0"/>
    <n v="2087"/>
    <n v="0"/>
    <n v="0"/>
    <n v="0"/>
    <n v="0"/>
    <n v="0"/>
    <n v="0"/>
    <n v="0"/>
    <n v="0"/>
    <n v="0"/>
    <x v="47"/>
  </r>
  <r>
    <n v="5"/>
    <n v="0"/>
    <n v="5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7"/>
  </r>
  <r>
    <n v="13880"/>
    <n v="13880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18"/>
    <n v="18"/>
    <n v="0"/>
    <n v="0"/>
    <x v="43"/>
  </r>
  <r>
    <n v="472"/>
    <n v="0"/>
    <n v="472"/>
    <n v="0"/>
    <n v="0"/>
    <n v="0"/>
    <n v="0"/>
    <n v="0"/>
    <n v="0"/>
    <n v="0"/>
    <n v="0"/>
    <n v="0"/>
    <x v="21"/>
  </r>
  <r>
    <n v="471"/>
    <n v="471"/>
    <n v="0"/>
    <n v="0"/>
    <n v="0"/>
    <n v="0"/>
    <n v="0"/>
    <n v="0"/>
    <n v="471"/>
    <n v="471"/>
    <n v="0"/>
    <n v="0"/>
    <x v="49"/>
  </r>
  <r>
    <n v="55"/>
    <n v="55"/>
    <n v="0"/>
    <n v="0"/>
    <n v="0"/>
    <n v="0"/>
    <n v="0"/>
    <n v="0"/>
    <n v="0"/>
    <n v="0"/>
    <n v="0"/>
    <n v="0"/>
    <x v="15"/>
  </r>
  <r>
    <n v="679"/>
    <n v="679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0"/>
  </r>
  <r>
    <n v="37529"/>
    <n v="0"/>
    <n v="37529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19"/>
  </r>
  <r>
    <n v="1423"/>
    <n v="0"/>
    <n v="1423"/>
    <n v="0"/>
    <n v="0"/>
    <n v="0"/>
    <n v="0"/>
    <n v="0"/>
    <n v="0"/>
    <n v="0"/>
    <n v="0"/>
    <n v="0"/>
    <x v="56"/>
  </r>
  <r>
    <n v="979"/>
    <n v="979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0"/>
  </r>
  <r>
    <n v="11288"/>
    <n v="11288"/>
    <n v="0"/>
    <n v="0"/>
    <n v="11288"/>
    <n v="11288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0"/>
  </r>
  <r>
    <n v="1205"/>
    <n v="1205"/>
    <n v="0"/>
    <n v="0"/>
    <n v="0"/>
    <n v="0"/>
    <n v="0"/>
    <n v="0"/>
    <n v="0"/>
    <n v="0"/>
    <n v="0"/>
    <n v="0"/>
    <x v="33"/>
  </r>
  <r>
    <n v="438"/>
    <n v="438"/>
    <n v="0"/>
    <n v="0"/>
    <n v="438"/>
    <n v="438"/>
    <n v="0"/>
    <n v="0"/>
    <n v="0"/>
    <n v="0"/>
    <n v="0"/>
    <n v="0"/>
    <x v="23"/>
  </r>
  <r>
    <n v="945"/>
    <n v="945"/>
    <n v="0"/>
    <n v="0"/>
    <n v="945"/>
    <n v="945"/>
    <n v="0"/>
    <n v="0"/>
    <n v="0"/>
    <n v="0"/>
    <n v="0"/>
    <n v="0"/>
    <x v="24"/>
  </r>
  <r>
    <n v="7462"/>
    <n v="7462"/>
    <n v="0"/>
    <n v="0"/>
    <n v="0"/>
    <n v="0"/>
    <n v="0"/>
    <n v="0"/>
    <n v="0"/>
    <n v="0"/>
    <n v="0"/>
    <n v="0"/>
    <x v="50"/>
  </r>
  <r>
    <n v="405"/>
    <n v="405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38"/>
  </r>
  <r>
    <n v="8729"/>
    <n v="0"/>
    <n v="8729"/>
    <n v="0"/>
    <n v="0"/>
    <n v="0"/>
    <n v="0"/>
    <n v="0"/>
    <n v="0"/>
    <n v="0"/>
    <n v="0"/>
    <n v="0"/>
    <x v="44"/>
  </r>
  <r>
    <n v="570"/>
    <n v="570"/>
    <n v="0"/>
    <n v="0"/>
    <n v="570"/>
    <n v="570"/>
    <n v="0"/>
    <n v="0"/>
    <n v="0"/>
    <n v="0"/>
    <n v="0"/>
    <n v="0"/>
    <x v="24"/>
  </r>
  <r>
    <n v="1108"/>
    <n v="1108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44"/>
  </r>
  <r>
    <n v="504"/>
    <n v="504"/>
    <n v="0"/>
    <n v="0"/>
    <n v="0"/>
    <n v="0"/>
    <n v="0"/>
    <n v="0"/>
    <n v="0"/>
    <n v="0"/>
    <n v="0"/>
    <n v="0"/>
    <x v="5"/>
  </r>
  <r>
    <n v="308"/>
    <n v="308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56"/>
  </r>
  <r>
    <n v="40"/>
    <n v="40"/>
    <n v="0"/>
    <n v="0"/>
    <n v="40"/>
    <n v="40"/>
    <n v="0"/>
    <n v="0"/>
    <n v="0"/>
    <n v="0"/>
    <n v="0"/>
    <n v="0"/>
    <x v="43"/>
  </r>
  <r>
    <n v="755"/>
    <n v="755"/>
    <n v="0"/>
    <n v="0"/>
    <n v="0"/>
    <n v="0"/>
    <n v="0"/>
    <n v="0"/>
    <n v="0"/>
    <n v="0"/>
    <n v="0"/>
    <n v="0"/>
    <x v="50"/>
  </r>
  <r>
    <n v="322"/>
    <n v="322"/>
    <n v="0"/>
    <n v="0"/>
    <n v="322"/>
    <n v="322"/>
    <n v="0"/>
    <n v="0"/>
    <n v="0"/>
    <n v="0"/>
    <n v="0"/>
    <n v="0"/>
    <x v="11"/>
  </r>
  <r>
    <n v="285"/>
    <n v="285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1"/>
  </r>
  <r>
    <n v="4966"/>
    <n v="0"/>
    <n v="4966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1"/>
  </r>
  <r>
    <n v="152"/>
    <n v="152"/>
    <n v="0"/>
    <n v="0"/>
    <n v="0"/>
    <n v="0"/>
    <n v="0"/>
    <n v="0"/>
    <n v="0"/>
    <n v="0"/>
    <n v="0"/>
    <n v="0"/>
    <x v="53"/>
  </r>
  <r>
    <n v="124"/>
    <n v="124"/>
    <n v="0"/>
    <n v="0"/>
    <n v="0"/>
    <n v="0"/>
    <n v="0"/>
    <n v="0"/>
    <n v="124"/>
    <n v="124"/>
    <n v="0"/>
    <n v="0"/>
    <x v="26"/>
  </r>
  <r>
    <n v="5608"/>
    <n v="5608"/>
    <n v="0"/>
    <n v="0"/>
    <n v="0"/>
    <n v="0"/>
    <n v="0"/>
    <n v="0"/>
    <n v="0"/>
    <n v="0"/>
    <n v="0"/>
    <n v="0"/>
    <x v="33"/>
  </r>
  <r>
    <n v="114"/>
    <n v="114"/>
    <n v="0"/>
    <n v="0"/>
    <n v="0"/>
    <n v="0"/>
    <n v="0"/>
    <n v="0"/>
    <n v="0"/>
    <n v="0"/>
    <n v="0"/>
    <n v="0"/>
    <x v="31"/>
  </r>
  <r>
    <n v="3326"/>
    <n v="3326"/>
    <n v="0"/>
    <n v="0"/>
    <n v="0"/>
    <n v="0"/>
    <n v="0"/>
    <n v="0"/>
    <n v="0"/>
    <n v="0"/>
    <n v="0"/>
    <n v="0"/>
    <x v="10"/>
  </r>
  <r>
    <n v="4785"/>
    <n v="0"/>
    <n v="4785"/>
    <n v="0"/>
    <n v="0"/>
    <n v="0"/>
    <n v="0"/>
    <n v="0"/>
    <n v="0"/>
    <n v="0"/>
    <n v="0"/>
    <n v="0"/>
    <x v="33"/>
  </r>
  <r>
    <n v="350"/>
    <n v="350"/>
    <n v="0"/>
    <n v="0"/>
    <n v="0"/>
    <n v="0"/>
    <n v="0"/>
    <n v="0"/>
    <n v="0"/>
    <n v="0"/>
    <n v="0"/>
    <n v="0"/>
    <x v="26"/>
  </r>
  <r>
    <n v="4591"/>
    <n v="459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6"/>
  </r>
  <r>
    <n v="244"/>
    <n v="24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1"/>
  </r>
  <r>
    <n v="1337"/>
    <n v="0"/>
    <n v="1337"/>
    <n v="0"/>
    <n v="1337"/>
    <n v="0"/>
    <n v="1337"/>
    <n v="0"/>
    <n v="0"/>
    <n v="0"/>
    <n v="0"/>
    <n v="0"/>
    <x v="50"/>
  </r>
  <r>
    <n v="284"/>
    <n v="284"/>
    <n v="0"/>
    <n v="0"/>
    <n v="0"/>
    <n v="0"/>
    <n v="0"/>
    <n v="0"/>
    <n v="0"/>
    <n v="0"/>
    <n v="0"/>
    <n v="0"/>
    <x v="56"/>
  </r>
  <r>
    <n v="112"/>
    <n v="0"/>
    <n v="112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44"/>
  </r>
  <r>
    <n v="680"/>
    <n v="680"/>
    <n v="0"/>
    <n v="0"/>
    <n v="0"/>
    <n v="0"/>
    <n v="0"/>
    <n v="0"/>
    <n v="0"/>
    <n v="0"/>
    <n v="0"/>
    <n v="0"/>
    <x v="42"/>
  </r>
  <r>
    <n v="1221"/>
    <n v="1221"/>
    <n v="0"/>
    <n v="0"/>
    <n v="0"/>
    <n v="0"/>
    <n v="0"/>
    <n v="0"/>
    <n v="0"/>
    <n v="0"/>
    <n v="0"/>
    <n v="0"/>
    <x v="50"/>
  </r>
  <r>
    <n v="1759"/>
    <n v="1759"/>
    <n v="0"/>
    <n v="0"/>
    <n v="0"/>
    <n v="0"/>
    <n v="0"/>
    <n v="0"/>
    <n v="0"/>
    <n v="0"/>
    <n v="0"/>
    <n v="0"/>
    <x v="29"/>
  </r>
  <r>
    <n v="783"/>
    <n v="78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1"/>
  </r>
  <r>
    <n v="2029"/>
    <n v="0"/>
    <n v="2029"/>
    <n v="0"/>
    <n v="2029"/>
    <n v="0"/>
    <n v="2029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1"/>
  </r>
  <r>
    <n v="302"/>
    <n v="302"/>
    <n v="0"/>
    <n v="0"/>
    <n v="0"/>
    <n v="0"/>
    <n v="0"/>
    <n v="0"/>
    <n v="0"/>
    <n v="0"/>
    <n v="0"/>
    <n v="0"/>
    <x v="11"/>
  </r>
  <r>
    <n v="660"/>
    <n v="660"/>
    <n v="0"/>
    <n v="0"/>
    <n v="0"/>
    <n v="0"/>
    <n v="0"/>
    <n v="0"/>
    <n v="660"/>
    <n v="660"/>
    <n v="0"/>
    <n v="0"/>
    <x v="7"/>
  </r>
  <r>
    <n v="353"/>
    <n v="353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9"/>
  </r>
  <r>
    <n v="1011"/>
    <n v="1011"/>
    <n v="0"/>
    <n v="0"/>
    <n v="0"/>
    <n v="0"/>
    <n v="0"/>
    <n v="0"/>
    <n v="0"/>
    <n v="0"/>
    <n v="0"/>
    <n v="0"/>
    <x v="13"/>
  </r>
  <r>
    <n v="518"/>
    <n v="518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3"/>
  </r>
  <r>
    <n v="3568"/>
    <n v="3568"/>
    <n v="0"/>
    <n v="0"/>
    <n v="0"/>
    <n v="0"/>
    <n v="0"/>
    <n v="0"/>
    <n v="0"/>
    <n v="0"/>
    <n v="0"/>
    <n v="0"/>
    <x v="51"/>
  </r>
  <r>
    <n v="189"/>
    <n v="189"/>
    <n v="0"/>
    <n v="0"/>
    <n v="0"/>
    <n v="0"/>
    <n v="0"/>
    <n v="0"/>
    <n v="0"/>
    <n v="0"/>
    <n v="0"/>
    <n v="0"/>
    <x v="35"/>
  </r>
  <r>
    <n v="277"/>
    <n v="27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7"/>
  </r>
  <r>
    <n v="14524"/>
    <n v="0"/>
    <n v="14524"/>
    <n v="0"/>
    <n v="0"/>
    <n v="0"/>
    <n v="0"/>
    <n v="0"/>
    <n v="0"/>
    <n v="0"/>
    <n v="0"/>
    <n v="0"/>
    <x v="47"/>
  </r>
  <r>
    <n v="20019"/>
    <n v="0"/>
    <n v="20019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50"/>
  </r>
  <r>
    <n v="614"/>
    <n v="614"/>
    <n v="0"/>
    <n v="0"/>
    <n v="614"/>
    <n v="614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15"/>
    <n v="15"/>
    <n v="0"/>
    <n v="0"/>
    <x v="3"/>
  </r>
  <r>
    <n v="164"/>
    <n v="164"/>
    <n v="0"/>
    <n v="0"/>
    <n v="0"/>
    <n v="0"/>
    <n v="0"/>
    <n v="0"/>
    <n v="0"/>
    <n v="0"/>
    <n v="0"/>
    <n v="0"/>
    <x v="10"/>
  </r>
  <r>
    <n v="1157"/>
    <n v="1157"/>
    <n v="0"/>
    <n v="0"/>
    <n v="0"/>
    <n v="0"/>
    <n v="0"/>
    <n v="0"/>
    <n v="0"/>
    <n v="0"/>
    <n v="0"/>
    <n v="0"/>
    <x v="23"/>
  </r>
  <r>
    <n v="317"/>
    <n v="317"/>
    <n v="0"/>
    <n v="0"/>
    <n v="317"/>
    <n v="317"/>
    <n v="0"/>
    <n v="0"/>
    <n v="0"/>
    <n v="0"/>
    <n v="0"/>
    <n v="0"/>
    <x v="49"/>
  </r>
  <r>
    <n v="1381"/>
    <n v="0"/>
    <n v="1381"/>
    <n v="0"/>
    <n v="0"/>
    <n v="0"/>
    <n v="0"/>
    <n v="0"/>
    <n v="0"/>
    <n v="0"/>
    <n v="0"/>
    <n v="0"/>
    <x v="45"/>
  </r>
  <r>
    <n v="412"/>
    <n v="412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26"/>
  </r>
  <r>
    <n v="4450"/>
    <n v="4450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31"/>
  </r>
  <r>
    <n v="20436"/>
    <n v="20436"/>
    <n v="0"/>
    <n v="0"/>
    <n v="20436"/>
    <n v="20436"/>
    <n v="0"/>
    <n v="0"/>
    <n v="0"/>
    <n v="0"/>
    <n v="0"/>
    <n v="0"/>
    <x v="42"/>
  </r>
  <r>
    <n v="978"/>
    <n v="978"/>
    <n v="0"/>
    <n v="0"/>
    <n v="0"/>
    <n v="0"/>
    <n v="0"/>
    <n v="0"/>
    <n v="0"/>
    <n v="0"/>
    <n v="0"/>
    <n v="0"/>
    <x v="18"/>
  </r>
  <r>
    <n v="10"/>
    <n v="10"/>
    <n v="0"/>
    <n v="0"/>
    <n v="10"/>
    <n v="10"/>
    <n v="0"/>
    <n v="0"/>
    <n v="0"/>
    <n v="0"/>
    <n v="0"/>
    <n v="0"/>
    <x v="30"/>
  </r>
  <r>
    <n v="56"/>
    <n v="56"/>
    <n v="0"/>
    <n v="0"/>
    <n v="0"/>
    <n v="0"/>
    <n v="0"/>
    <n v="0"/>
    <n v="56"/>
    <n v="56"/>
    <n v="0"/>
    <n v="0"/>
    <x v="43"/>
  </r>
  <r>
    <n v="3238"/>
    <n v="3238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60"/>
  </r>
  <r>
    <n v="3335"/>
    <n v="3335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50"/>
  </r>
  <r>
    <n v="2236"/>
    <n v="2236"/>
    <n v="0"/>
    <n v="0"/>
    <n v="0"/>
    <n v="0"/>
    <n v="0"/>
    <n v="0"/>
    <n v="0"/>
    <n v="0"/>
    <n v="0"/>
    <n v="0"/>
    <x v="44"/>
  </r>
  <r>
    <n v="13096"/>
    <n v="13096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41"/>
  </r>
  <r>
    <n v="3791"/>
    <n v="3791"/>
    <n v="0"/>
    <n v="0"/>
    <n v="0"/>
    <n v="0"/>
    <n v="0"/>
    <n v="0"/>
    <n v="0"/>
    <n v="0"/>
    <n v="0"/>
    <n v="0"/>
    <x v="47"/>
  </r>
  <r>
    <n v="1"/>
    <n v="0"/>
    <n v="1"/>
    <n v="0"/>
    <n v="0"/>
    <n v="0"/>
    <n v="0"/>
    <n v="0"/>
    <n v="0"/>
    <n v="0"/>
    <n v="0"/>
    <n v="0"/>
    <x v="30"/>
  </r>
  <r>
    <n v="173"/>
    <n v="173"/>
    <n v="0"/>
    <n v="0"/>
    <n v="0"/>
    <n v="0"/>
    <n v="0"/>
    <n v="0"/>
    <n v="0"/>
    <n v="0"/>
    <n v="0"/>
    <n v="0"/>
    <x v="26"/>
  </r>
  <r>
    <n v="2062"/>
    <n v="2062"/>
    <n v="0"/>
    <n v="0"/>
    <n v="0"/>
    <n v="0"/>
    <n v="0"/>
    <n v="0"/>
    <n v="0"/>
    <n v="0"/>
    <n v="0"/>
    <n v="0"/>
    <x v="8"/>
  </r>
  <r>
    <n v="28802"/>
    <n v="0"/>
    <n v="0"/>
    <n v="28802"/>
    <n v="0"/>
    <n v="0"/>
    <n v="0"/>
    <n v="0"/>
    <n v="0"/>
    <n v="0"/>
    <n v="0"/>
    <n v="0"/>
    <x v="63"/>
  </r>
  <r>
    <n v="22708"/>
    <n v="22708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53"/>
  </r>
  <r>
    <n v="3565"/>
    <n v="3565"/>
    <n v="0"/>
    <n v="0"/>
    <n v="3565"/>
    <n v="3565"/>
    <n v="0"/>
    <n v="0"/>
    <n v="0"/>
    <n v="0"/>
    <n v="0"/>
    <n v="0"/>
    <x v="10"/>
  </r>
  <r>
    <n v="1045"/>
    <n v="1045"/>
    <n v="0"/>
    <n v="0"/>
    <n v="0"/>
    <n v="0"/>
    <n v="0"/>
    <n v="0"/>
    <n v="0"/>
    <n v="0"/>
    <n v="0"/>
    <n v="0"/>
    <x v="50"/>
  </r>
  <r>
    <n v="648"/>
    <n v="648"/>
    <n v="0"/>
    <n v="0"/>
    <n v="0"/>
    <n v="0"/>
    <n v="0"/>
    <n v="0"/>
    <n v="0"/>
    <n v="0"/>
    <n v="0"/>
    <n v="0"/>
    <x v="46"/>
  </r>
  <r>
    <n v="189"/>
    <n v="189"/>
    <n v="0"/>
    <n v="0"/>
    <n v="0"/>
    <n v="0"/>
    <n v="0"/>
    <n v="0"/>
    <n v="0"/>
    <n v="0"/>
    <n v="0"/>
    <n v="0"/>
    <x v="27"/>
  </r>
  <r>
    <n v="581"/>
    <n v="581"/>
    <n v="0"/>
    <n v="0"/>
    <n v="0"/>
    <n v="0"/>
    <n v="0"/>
    <n v="0"/>
    <n v="0"/>
    <n v="0"/>
    <n v="0"/>
    <n v="0"/>
    <x v="17"/>
  </r>
  <r>
    <n v="1767"/>
    <n v="176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"/>
  </r>
  <r>
    <n v="586"/>
    <n v="0"/>
    <n v="586"/>
    <n v="0"/>
    <n v="0"/>
    <n v="0"/>
    <n v="0"/>
    <n v="0"/>
    <n v="0"/>
    <n v="0"/>
    <n v="0"/>
    <n v="0"/>
    <x v="20"/>
  </r>
  <r>
    <n v="3955"/>
    <n v="3955"/>
    <n v="0"/>
    <n v="0"/>
    <n v="3955"/>
    <n v="3955"/>
    <n v="0"/>
    <n v="0"/>
    <n v="0"/>
    <n v="0"/>
    <n v="0"/>
    <n v="0"/>
    <x v="49"/>
  </r>
  <r>
    <n v="64"/>
    <n v="64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7"/>
  </r>
  <r>
    <n v="395"/>
    <n v="395"/>
    <n v="0"/>
    <n v="0"/>
    <n v="0"/>
    <n v="0"/>
    <n v="0"/>
    <n v="0"/>
    <n v="0"/>
    <n v="0"/>
    <n v="0"/>
    <n v="0"/>
    <x v="31"/>
  </r>
  <r>
    <n v="132"/>
    <n v="132"/>
    <n v="0"/>
    <n v="0"/>
    <n v="0"/>
    <n v="0"/>
    <n v="0"/>
    <n v="0"/>
    <n v="0"/>
    <n v="0"/>
    <n v="0"/>
    <n v="0"/>
    <x v="3"/>
  </r>
  <r>
    <n v="1865"/>
    <n v="0"/>
    <n v="1865"/>
    <n v="0"/>
    <n v="1865"/>
    <n v="0"/>
    <n v="1865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50"/>
  </r>
  <r>
    <n v="314"/>
    <n v="31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9"/>
  </r>
  <r>
    <n v="198"/>
    <n v="198"/>
    <n v="0"/>
    <n v="0"/>
    <n v="0"/>
    <n v="0"/>
    <n v="0"/>
    <n v="0"/>
    <n v="0"/>
    <n v="0"/>
    <n v="0"/>
    <n v="0"/>
    <x v="9"/>
  </r>
  <r>
    <n v="194"/>
    <n v="194"/>
    <n v="0"/>
    <n v="0"/>
    <n v="194"/>
    <n v="194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56"/>
  </r>
  <r>
    <n v="3074"/>
    <n v="307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25"/>
  </r>
  <r>
    <n v="4918"/>
    <n v="491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4"/>
  </r>
  <r>
    <n v="282"/>
    <n v="28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0"/>
    <n v="0"/>
    <n v="0"/>
    <n v="0"/>
    <x v="2"/>
  </r>
  <r>
    <n v="16525"/>
    <n v="16525"/>
    <n v="0"/>
    <n v="0"/>
    <n v="0"/>
    <n v="0"/>
    <n v="0"/>
    <n v="0"/>
    <n v="0"/>
    <n v="0"/>
    <n v="0"/>
    <n v="0"/>
    <x v="2"/>
  </r>
  <r>
    <n v="23"/>
    <n v="0"/>
    <n v="23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24"/>
  </r>
  <r>
    <n v="6203"/>
    <n v="0"/>
    <n v="6203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56"/>
    <n v="56"/>
    <n v="0"/>
    <n v="0"/>
    <x v="34"/>
  </r>
  <r>
    <n v="241"/>
    <n v="241"/>
    <n v="0"/>
    <n v="0"/>
    <n v="0"/>
    <n v="0"/>
    <n v="0"/>
    <n v="0"/>
    <n v="241"/>
    <n v="241"/>
    <n v="0"/>
    <n v="0"/>
    <x v="27"/>
  </r>
  <r>
    <n v="5609"/>
    <n v="5609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60"/>
  </r>
  <r>
    <n v="16"/>
    <n v="16"/>
    <n v="0"/>
    <n v="0"/>
    <n v="0"/>
    <n v="0"/>
    <n v="0"/>
    <n v="0"/>
    <n v="16"/>
    <n v="16"/>
    <n v="0"/>
    <n v="0"/>
    <x v="9"/>
  </r>
  <r>
    <n v="18"/>
    <n v="18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43"/>
  </r>
  <r>
    <n v="27"/>
    <n v="0"/>
    <n v="27"/>
    <n v="0"/>
    <n v="0"/>
    <n v="0"/>
    <n v="0"/>
    <n v="0"/>
    <n v="0"/>
    <n v="0"/>
    <n v="0"/>
    <n v="0"/>
    <x v="53"/>
  </r>
  <r>
    <n v="12871"/>
    <n v="0"/>
    <n v="12871"/>
    <n v="0"/>
    <n v="0"/>
    <n v="0"/>
    <n v="0"/>
    <n v="0"/>
    <n v="0"/>
    <n v="0"/>
    <n v="0"/>
    <n v="0"/>
    <x v="38"/>
  </r>
  <r>
    <n v="623"/>
    <n v="623"/>
    <n v="0"/>
    <n v="0"/>
    <n v="0"/>
    <n v="0"/>
    <n v="0"/>
    <n v="0"/>
    <n v="623"/>
    <n v="623"/>
    <n v="0"/>
    <n v="0"/>
    <x v="7"/>
  </r>
  <r>
    <n v="10125"/>
    <n v="10125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3"/>
  </r>
  <r>
    <n v="481"/>
    <n v="481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10"/>
  </r>
  <r>
    <n v="2394"/>
    <n v="2394"/>
    <n v="0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27"/>
  </r>
  <r>
    <n v="1032"/>
    <n v="1032"/>
    <n v="0"/>
    <n v="0"/>
    <n v="0"/>
    <n v="0"/>
    <n v="0"/>
    <n v="0"/>
    <n v="0"/>
    <n v="0"/>
    <n v="0"/>
    <n v="0"/>
    <x v="22"/>
  </r>
  <r>
    <n v="165"/>
    <n v="165"/>
    <n v="0"/>
    <n v="0"/>
    <n v="0"/>
    <n v="0"/>
    <n v="0"/>
    <n v="0"/>
    <n v="0"/>
    <n v="0"/>
    <n v="0"/>
    <n v="0"/>
    <x v="48"/>
  </r>
  <r>
    <n v="19515"/>
    <n v="19515"/>
    <n v="0"/>
    <n v="0"/>
    <n v="0"/>
    <n v="0"/>
    <n v="0"/>
    <n v="0"/>
    <n v="0"/>
    <n v="0"/>
    <n v="0"/>
    <n v="0"/>
    <x v="6"/>
  </r>
  <r>
    <n v="52"/>
    <n v="0"/>
    <n v="52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19"/>
  </r>
  <r>
    <n v="245"/>
    <n v="245"/>
    <n v="0"/>
    <n v="0"/>
    <n v="0"/>
    <n v="0"/>
    <n v="0"/>
    <n v="0"/>
    <n v="0"/>
    <n v="0"/>
    <n v="0"/>
    <n v="0"/>
    <x v="21"/>
  </r>
  <r>
    <n v="36327"/>
    <n v="0"/>
    <n v="36327"/>
    <n v="0"/>
    <n v="0"/>
    <n v="0"/>
    <n v="0"/>
    <n v="0"/>
    <n v="0"/>
    <n v="0"/>
    <n v="0"/>
    <n v="0"/>
    <x v="44"/>
  </r>
  <r>
    <n v="164"/>
    <n v="164"/>
    <n v="0"/>
    <n v="0"/>
    <n v="0"/>
    <n v="0"/>
    <n v="0"/>
    <n v="0"/>
    <n v="0"/>
    <n v="0"/>
    <n v="0"/>
    <n v="0"/>
    <x v="11"/>
  </r>
  <r>
    <n v="1987"/>
    <n v="0"/>
    <n v="1987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5"/>
  </r>
  <r>
    <n v="329"/>
    <n v="329"/>
    <n v="0"/>
    <n v="0"/>
    <n v="0"/>
    <n v="0"/>
    <n v="0"/>
    <n v="0"/>
    <n v="0"/>
    <n v="0"/>
    <n v="0"/>
    <n v="0"/>
    <x v="29"/>
  </r>
  <r>
    <n v="1034"/>
    <n v="1034"/>
    <n v="0"/>
    <n v="0"/>
    <n v="0"/>
    <n v="0"/>
    <n v="0"/>
    <n v="0"/>
    <n v="1034"/>
    <n v="1034"/>
    <n v="0"/>
    <n v="0"/>
    <x v="47"/>
  </r>
  <r>
    <n v="6937"/>
    <n v="0"/>
    <n v="6937"/>
    <n v="0"/>
    <n v="0"/>
    <n v="0"/>
    <n v="0"/>
    <n v="0"/>
    <n v="0"/>
    <n v="0"/>
    <n v="0"/>
    <n v="0"/>
    <x v="6"/>
  </r>
  <r>
    <n v="4216"/>
    <n v="4216"/>
    <n v="0"/>
    <n v="0"/>
    <n v="0"/>
    <n v="0"/>
    <n v="0"/>
    <n v="0"/>
    <n v="0"/>
    <n v="0"/>
    <n v="0"/>
    <n v="0"/>
    <x v="25"/>
  </r>
  <r>
    <n v="2202"/>
    <n v="220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9"/>
  </r>
  <r>
    <n v="10109"/>
    <n v="10109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5"/>
  </r>
  <r>
    <n v="280"/>
    <n v="280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6"/>
  </r>
  <r>
    <n v="1399"/>
    <n v="1399"/>
    <n v="0"/>
    <n v="0"/>
    <n v="0"/>
    <n v="0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35"/>
  </r>
  <r>
    <n v="3727"/>
    <n v="0"/>
    <n v="3727"/>
    <n v="0"/>
    <n v="0"/>
    <n v="0"/>
    <n v="0"/>
    <n v="0"/>
    <n v="0"/>
    <n v="0"/>
    <n v="0"/>
    <n v="0"/>
    <x v="7"/>
  </r>
  <r>
    <n v="272"/>
    <n v="272"/>
    <n v="0"/>
    <n v="0"/>
    <n v="0"/>
    <n v="0"/>
    <n v="0"/>
    <n v="0"/>
    <n v="0"/>
    <n v="0"/>
    <n v="0"/>
    <n v="0"/>
    <x v="23"/>
  </r>
  <r>
    <n v="90"/>
    <n v="90"/>
    <n v="0"/>
    <n v="0"/>
    <n v="0"/>
    <n v="0"/>
    <n v="0"/>
    <n v="0"/>
    <n v="0"/>
    <n v="0"/>
    <n v="0"/>
    <n v="0"/>
    <x v="11"/>
  </r>
  <r>
    <n v="2504"/>
    <n v="2504"/>
    <n v="0"/>
    <n v="0"/>
    <n v="0"/>
    <n v="0"/>
    <n v="0"/>
    <n v="0"/>
    <n v="0"/>
    <n v="0"/>
    <n v="0"/>
    <n v="0"/>
    <x v="19"/>
  </r>
  <r>
    <n v="20917"/>
    <n v="20917"/>
    <n v="0"/>
    <n v="0"/>
    <n v="20917"/>
    <n v="20917"/>
    <n v="0"/>
    <n v="0"/>
    <n v="0"/>
    <n v="0"/>
    <n v="0"/>
    <n v="0"/>
    <x v="11"/>
  </r>
  <r>
    <n v="10393"/>
    <n v="10393"/>
    <n v="0"/>
    <n v="0"/>
    <n v="10393"/>
    <n v="10393"/>
    <n v="0"/>
    <n v="0"/>
    <n v="0"/>
    <n v="0"/>
    <n v="0"/>
    <n v="0"/>
    <x v="19"/>
  </r>
  <r>
    <n v="182"/>
    <n v="182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18"/>
  </r>
  <r>
    <n v="546"/>
    <n v="0"/>
    <n v="546"/>
    <n v="0"/>
    <n v="0"/>
    <n v="0"/>
    <n v="0"/>
    <n v="0"/>
    <n v="0"/>
    <n v="0"/>
    <n v="0"/>
    <n v="0"/>
    <x v="42"/>
  </r>
  <r>
    <n v="4377"/>
    <n v="0"/>
    <n v="4377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3"/>
  </r>
  <r>
    <n v="883"/>
    <n v="883"/>
    <n v="0"/>
    <n v="0"/>
    <n v="0"/>
    <n v="0"/>
    <n v="0"/>
    <n v="0"/>
    <n v="0"/>
    <n v="0"/>
    <n v="0"/>
    <n v="0"/>
    <x v="42"/>
  </r>
  <r>
    <n v="20605"/>
    <n v="20605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49"/>
  </r>
  <r>
    <n v="185"/>
    <n v="185"/>
    <n v="0"/>
    <n v="0"/>
    <n v="0"/>
    <n v="0"/>
    <n v="0"/>
    <n v="0"/>
    <n v="0"/>
    <n v="0"/>
    <n v="0"/>
    <n v="0"/>
    <x v="27"/>
  </r>
  <r>
    <n v="195"/>
    <n v="195"/>
    <n v="0"/>
    <n v="0"/>
    <n v="0"/>
    <n v="0"/>
    <n v="0"/>
    <n v="0"/>
    <n v="195"/>
    <n v="195"/>
    <n v="0"/>
    <n v="0"/>
    <x v="28"/>
  </r>
  <r>
    <n v="1"/>
    <n v="1"/>
    <n v="0"/>
    <n v="0"/>
    <n v="1"/>
    <n v="1"/>
    <n v="0"/>
    <n v="0"/>
    <n v="0"/>
    <n v="0"/>
    <n v="0"/>
    <n v="0"/>
    <x v="59"/>
  </r>
  <r>
    <n v="41145"/>
    <n v="41145"/>
    <n v="0"/>
    <n v="0"/>
    <n v="0"/>
    <n v="0"/>
    <n v="0"/>
    <n v="0"/>
    <n v="0"/>
    <n v="0"/>
    <n v="0"/>
    <n v="0"/>
    <x v="37"/>
  </r>
  <r>
    <n v="20"/>
    <n v="20"/>
    <n v="0"/>
    <n v="0"/>
    <n v="20"/>
    <n v="20"/>
    <n v="0"/>
    <n v="0"/>
    <n v="0"/>
    <n v="0"/>
    <n v="0"/>
    <n v="0"/>
    <x v="7"/>
  </r>
  <r>
    <n v="3757"/>
    <n v="3757"/>
    <n v="0"/>
    <n v="0"/>
    <n v="0"/>
    <n v="0"/>
    <n v="0"/>
    <n v="0"/>
    <n v="0"/>
    <n v="0"/>
    <n v="0"/>
    <n v="0"/>
    <x v="6"/>
  </r>
  <r>
    <n v="537"/>
    <n v="0"/>
    <n v="537"/>
    <n v="0"/>
    <n v="0"/>
    <n v="0"/>
    <n v="0"/>
    <n v="0"/>
    <n v="0"/>
    <n v="0"/>
    <n v="0"/>
    <n v="0"/>
    <x v="27"/>
  </r>
  <r>
    <n v="1985"/>
    <n v="198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9"/>
  </r>
  <r>
    <n v="190"/>
    <n v="190"/>
    <n v="0"/>
    <n v="0"/>
    <n v="0"/>
    <n v="0"/>
    <n v="0"/>
    <n v="0"/>
    <n v="0"/>
    <n v="0"/>
    <n v="0"/>
    <n v="0"/>
    <x v="35"/>
  </r>
  <r>
    <n v="50845"/>
    <n v="50845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64"/>
  </r>
  <r>
    <n v="3673"/>
    <n v="0"/>
    <n v="3673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5"/>
  </r>
  <r>
    <n v="14060"/>
    <n v="14060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91"/>
    <n v="91"/>
    <n v="0"/>
    <n v="0"/>
    <n v="0"/>
    <n v="0"/>
    <n v="0"/>
    <n v="0"/>
    <n v="0"/>
    <n v="0"/>
    <n v="0"/>
    <n v="0"/>
    <x v="57"/>
  </r>
  <r>
    <n v="3809"/>
    <n v="3809"/>
    <n v="0"/>
    <n v="0"/>
    <n v="0"/>
    <n v="0"/>
    <n v="0"/>
    <n v="0"/>
    <n v="0"/>
    <n v="0"/>
    <n v="0"/>
    <n v="0"/>
    <x v="51"/>
  </r>
  <r>
    <n v="416"/>
    <n v="416"/>
    <n v="0"/>
    <n v="0"/>
    <n v="0"/>
    <n v="0"/>
    <n v="0"/>
    <n v="0"/>
    <n v="0"/>
    <n v="0"/>
    <n v="0"/>
    <n v="0"/>
    <x v="6"/>
  </r>
  <r>
    <n v="18399"/>
    <n v="18399"/>
    <n v="0"/>
    <n v="0"/>
    <n v="0"/>
    <n v="0"/>
    <n v="0"/>
    <n v="0"/>
    <n v="18399"/>
    <n v="18399"/>
    <n v="0"/>
    <n v="0"/>
    <x v="55"/>
  </r>
  <r>
    <n v="29"/>
    <n v="29"/>
    <n v="0"/>
    <n v="0"/>
    <n v="0"/>
    <n v="0"/>
    <n v="0"/>
    <n v="0"/>
    <n v="0"/>
    <n v="0"/>
    <n v="0"/>
    <n v="0"/>
    <x v="15"/>
  </r>
  <r>
    <n v="351"/>
    <n v="351"/>
    <n v="0"/>
    <n v="0"/>
    <n v="0"/>
    <n v="0"/>
    <n v="0"/>
    <n v="0"/>
    <n v="0"/>
    <n v="0"/>
    <n v="0"/>
    <n v="0"/>
    <x v="47"/>
  </r>
  <r>
    <n v="2282"/>
    <n v="0"/>
    <n v="2282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3"/>
  </r>
  <r>
    <n v="2142"/>
    <n v="0"/>
    <n v="2142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46"/>
  </r>
  <r>
    <n v="338"/>
    <n v="338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0"/>
  </r>
  <r>
    <n v="175"/>
    <n v="175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3"/>
  </r>
  <r>
    <n v="359"/>
    <n v="359"/>
    <n v="0"/>
    <n v="0"/>
    <n v="0"/>
    <n v="0"/>
    <n v="0"/>
    <n v="0"/>
    <n v="359"/>
    <n v="359"/>
    <n v="0"/>
    <n v="0"/>
    <x v="20"/>
  </r>
  <r>
    <n v="16"/>
    <n v="1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"/>
  </r>
  <r>
    <n v="15706"/>
    <n v="15706"/>
    <n v="0"/>
    <n v="0"/>
    <n v="0"/>
    <n v="0"/>
    <n v="0"/>
    <n v="0"/>
    <n v="0"/>
    <n v="0"/>
    <n v="0"/>
    <n v="0"/>
    <x v="46"/>
  </r>
  <r>
    <n v="273"/>
    <n v="273"/>
    <n v="0"/>
    <n v="0"/>
    <n v="0"/>
    <n v="0"/>
    <n v="0"/>
    <n v="0"/>
    <n v="0"/>
    <n v="0"/>
    <n v="0"/>
    <n v="0"/>
    <x v="45"/>
  </r>
  <r>
    <n v="2017"/>
    <n v="2017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6"/>
  </r>
  <r>
    <n v="3435"/>
    <n v="3435"/>
    <n v="0"/>
    <n v="0"/>
    <n v="0"/>
    <n v="0"/>
    <n v="0"/>
    <n v="0"/>
    <n v="0"/>
    <n v="0"/>
    <n v="0"/>
    <n v="0"/>
    <x v="8"/>
  </r>
  <r>
    <n v="11129"/>
    <n v="11129"/>
    <n v="0"/>
    <n v="0"/>
    <n v="0"/>
    <n v="0"/>
    <n v="0"/>
    <n v="0"/>
    <n v="0"/>
    <n v="0"/>
    <n v="0"/>
    <n v="0"/>
    <x v="24"/>
  </r>
  <r>
    <n v="24"/>
    <n v="24"/>
    <n v="0"/>
    <n v="0"/>
    <n v="24"/>
    <n v="24"/>
    <n v="0"/>
    <n v="0"/>
    <n v="0"/>
    <n v="0"/>
    <n v="0"/>
    <n v="0"/>
    <x v="24"/>
  </r>
  <r>
    <n v="7136"/>
    <n v="7136"/>
    <n v="0"/>
    <n v="0"/>
    <n v="0"/>
    <n v="0"/>
    <n v="0"/>
    <n v="0"/>
    <n v="7136"/>
    <n v="7136"/>
    <n v="0"/>
    <n v="0"/>
    <x v="7"/>
  </r>
  <r>
    <n v="231"/>
    <n v="231"/>
    <n v="0"/>
    <n v="0"/>
    <n v="0"/>
    <n v="0"/>
    <n v="0"/>
    <n v="0"/>
    <n v="0"/>
    <n v="0"/>
    <n v="0"/>
    <n v="0"/>
    <x v="47"/>
  </r>
  <r>
    <n v="2800"/>
    <n v="280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1"/>
  </r>
  <r>
    <n v="91"/>
    <n v="91"/>
    <n v="0"/>
    <n v="0"/>
    <n v="91"/>
    <n v="91"/>
    <n v="0"/>
    <n v="0"/>
    <n v="0"/>
    <n v="0"/>
    <n v="0"/>
    <n v="0"/>
    <x v="35"/>
  </r>
  <r>
    <n v="712"/>
    <n v="712"/>
    <n v="0"/>
    <n v="0"/>
    <n v="0"/>
    <n v="0"/>
    <n v="0"/>
    <n v="0"/>
    <n v="0"/>
    <n v="0"/>
    <n v="0"/>
    <n v="0"/>
    <x v="5"/>
  </r>
  <r>
    <n v="678"/>
    <n v="678"/>
    <n v="0"/>
    <n v="0"/>
    <n v="0"/>
    <n v="0"/>
    <n v="0"/>
    <n v="0"/>
    <n v="678"/>
    <n v="678"/>
    <n v="0"/>
    <n v="0"/>
    <x v="20"/>
  </r>
  <r>
    <n v="488"/>
    <n v="488"/>
    <n v="0"/>
    <n v="0"/>
    <n v="0"/>
    <n v="0"/>
    <n v="0"/>
    <n v="0"/>
    <n v="0"/>
    <n v="0"/>
    <n v="0"/>
    <n v="0"/>
    <x v="17"/>
  </r>
  <r>
    <n v="766"/>
    <n v="0"/>
    <n v="766"/>
    <n v="0"/>
    <n v="0"/>
    <n v="0"/>
    <n v="0"/>
    <n v="0"/>
    <n v="0"/>
    <n v="0"/>
    <n v="0"/>
    <n v="0"/>
    <x v="28"/>
  </r>
  <r>
    <n v="92"/>
    <n v="92"/>
    <n v="0"/>
    <n v="0"/>
    <n v="92"/>
    <n v="92"/>
    <n v="0"/>
    <n v="0"/>
    <n v="0"/>
    <n v="0"/>
    <n v="0"/>
    <n v="0"/>
    <x v="21"/>
  </r>
  <r>
    <n v="2030"/>
    <n v="203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"/>
  </r>
  <r>
    <n v="5855"/>
    <n v="5855"/>
    <n v="0"/>
    <n v="0"/>
    <n v="0"/>
    <n v="0"/>
    <n v="0"/>
    <n v="0"/>
    <n v="0"/>
    <n v="0"/>
    <n v="0"/>
    <n v="0"/>
    <x v="40"/>
  </r>
  <r>
    <n v="294"/>
    <n v="294"/>
    <n v="0"/>
    <n v="0"/>
    <n v="0"/>
    <n v="0"/>
    <n v="0"/>
    <n v="0"/>
    <n v="0"/>
    <n v="0"/>
    <n v="0"/>
    <n v="0"/>
    <x v="27"/>
  </r>
  <r>
    <n v="458"/>
    <n v="458"/>
    <n v="0"/>
    <n v="0"/>
    <n v="458"/>
    <n v="458"/>
    <n v="0"/>
    <n v="0"/>
    <n v="0"/>
    <n v="0"/>
    <n v="0"/>
    <n v="0"/>
    <x v="24"/>
  </r>
  <r>
    <n v="101"/>
    <n v="101"/>
    <n v="0"/>
    <n v="0"/>
    <n v="0"/>
    <n v="0"/>
    <n v="0"/>
    <n v="0"/>
    <n v="0"/>
    <n v="0"/>
    <n v="0"/>
    <n v="0"/>
    <x v="25"/>
  </r>
  <r>
    <n v="1606"/>
    <n v="1606"/>
    <n v="0"/>
    <n v="0"/>
    <n v="1606"/>
    <n v="1606"/>
    <n v="0"/>
    <n v="0"/>
    <n v="0"/>
    <n v="0"/>
    <n v="0"/>
    <n v="0"/>
    <x v="31"/>
  </r>
  <r>
    <n v="3433"/>
    <n v="3433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9"/>
  </r>
  <r>
    <n v="261"/>
    <n v="261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9"/>
  </r>
  <r>
    <n v="787"/>
    <n v="787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52"/>
  </r>
  <r>
    <n v="9762"/>
    <n v="9762"/>
    <n v="0"/>
    <n v="0"/>
    <n v="0"/>
    <n v="0"/>
    <n v="0"/>
    <n v="0"/>
    <n v="0"/>
    <n v="0"/>
    <n v="0"/>
    <n v="0"/>
    <x v="22"/>
  </r>
  <r>
    <n v="5371"/>
    <n v="5371"/>
    <n v="0"/>
    <n v="0"/>
    <n v="0"/>
    <n v="0"/>
    <n v="0"/>
    <n v="0"/>
    <n v="0"/>
    <n v="0"/>
    <n v="0"/>
    <n v="0"/>
    <x v="33"/>
  </r>
  <r>
    <n v="536"/>
    <n v="536"/>
    <n v="0"/>
    <n v="0"/>
    <n v="0"/>
    <n v="0"/>
    <n v="0"/>
    <n v="0"/>
    <n v="0"/>
    <n v="0"/>
    <n v="0"/>
    <n v="0"/>
    <x v="6"/>
  </r>
  <r>
    <n v="5155"/>
    <n v="0"/>
    <n v="5155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7"/>
  </r>
  <r>
    <n v="27120"/>
    <n v="27120"/>
    <n v="0"/>
    <n v="0"/>
    <n v="0"/>
    <n v="0"/>
    <n v="0"/>
    <n v="0"/>
    <n v="0"/>
    <n v="0"/>
    <n v="0"/>
    <n v="0"/>
    <x v="48"/>
  </r>
  <r>
    <n v="876"/>
    <n v="87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24"/>
  </r>
  <r>
    <n v="232"/>
    <n v="232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27"/>
  </r>
  <r>
    <n v="1387"/>
    <n v="0"/>
    <n v="1387"/>
    <n v="0"/>
    <n v="0"/>
    <n v="0"/>
    <n v="0"/>
    <n v="0"/>
    <n v="0"/>
    <n v="0"/>
    <n v="0"/>
    <n v="0"/>
    <x v="13"/>
  </r>
  <r>
    <n v="150"/>
    <n v="150"/>
    <n v="0"/>
    <n v="0"/>
    <n v="0"/>
    <n v="0"/>
    <n v="0"/>
    <n v="0"/>
    <n v="0"/>
    <n v="0"/>
    <n v="0"/>
    <n v="0"/>
    <x v="43"/>
  </r>
  <r>
    <n v="4891"/>
    <n v="4891"/>
    <n v="0"/>
    <n v="0"/>
    <n v="4891"/>
    <n v="4891"/>
    <n v="0"/>
    <n v="0"/>
    <n v="0"/>
    <n v="0"/>
    <n v="0"/>
    <n v="0"/>
    <x v="7"/>
  </r>
  <r>
    <n v="322"/>
    <n v="322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18"/>
  </r>
  <r>
    <n v="311"/>
    <n v="311"/>
    <n v="0"/>
    <n v="0"/>
    <n v="0"/>
    <n v="0"/>
    <n v="0"/>
    <n v="0"/>
    <n v="311"/>
    <n v="311"/>
    <n v="0"/>
    <n v="0"/>
    <x v="52"/>
  </r>
  <r>
    <n v="11805"/>
    <n v="11805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1"/>
  </r>
  <r>
    <n v="301"/>
    <n v="301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5"/>
  </r>
  <r>
    <n v="2022"/>
    <n v="2022"/>
    <n v="0"/>
    <n v="0"/>
    <n v="2022"/>
    <n v="2022"/>
    <n v="0"/>
    <n v="0"/>
    <n v="0"/>
    <n v="0"/>
    <n v="0"/>
    <n v="0"/>
    <x v="22"/>
  </r>
  <r>
    <n v="737"/>
    <n v="737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21"/>
  </r>
  <r>
    <n v="137"/>
    <n v="137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39"/>
  </r>
  <r>
    <n v="298"/>
    <n v="298"/>
    <n v="0"/>
    <n v="0"/>
    <n v="0"/>
    <n v="0"/>
    <n v="0"/>
    <n v="0"/>
    <n v="0"/>
    <n v="0"/>
    <n v="0"/>
    <n v="0"/>
    <x v="19"/>
  </r>
  <r>
    <n v="474"/>
    <n v="474"/>
    <n v="0"/>
    <n v="0"/>
    <n v="0"/>
    <n v="0"/>
    <n v="0"/>
    <n v="0"/>
    <n v="0"/>
    <n v="0"/>
    <n v="0"/>
    <n v="0"/>
    <x v="43"/>
  </r>
  <r>
    <n v="229"/>
    <n v="229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43"/>
  </r>
  <r>
    <n v="2268"/>
    <n v="0"/>
    <n v="2268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21"/>
  </r>
  <r>
    <n v="159"/>
    <n v="159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21"/>
  </r>
  <r>
    <n v="439"/>
    <n v="439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59"/>
  </r>
  <r>
    <n v="2156"/>
    <n v="0"/>
    <n v="2156"/>
    <n v="0"/>
    <n v="0"/>
    <n v="0"/>
    <n v="0"/>
    <n v="0"/>
    <n v="2156"/>
    <n v="0"/>
    <n v="2156"/>
    <n v="0"/>
    <x v="35"/>
  </r>
  <r>
    <n v="9985"/>
    <n v="9985"/>
    <n v="0"/>
    <n v="0"/>
    <n v="9985"/>
    <n v="9985"/>
    <n v="0"/>
    <n v="0"/>
    <n v="0"/>
    <n v="0"/>
    <n v="0"/>
    <n v="0"/>
    <x v="35"/>
  </r>
  <r>
    <n v="14424"/>
    <n v="14424"/>
    <n v="0"/>
    <n v="0"/>
    <n v="0"/>
    <n v="0"/>
    <n v="0"/>
    <n v="0"/>
    <n v="0"/>
    <n v="0"/>
    <n v="0"/>
    <n v="0"/>
    <x v="29"/>
  </r>
  <r>
    <n v="1910"/>
    <n v="1910"/>
    <n v="0"/>
    <n v="0"/>
    <n v="1910"/>
    <n v="1910"/>
    <n v="0"/>
    <n v="0"/>
    <n v="0"/>
    <n v="0"/>
    <n v="0"/>
    <n v="0"/>
    <x v="20"/>
  </r>
  <r>
    <n v="77"/>
    <n v="77"/>
    <n v="0"/>
    <n v="0"/>
    <n v="0"/>
    <n v="0"/>
    <n v="0"/>
    <n v="0"/>
    <n v="77"/>
    <n v="77"/>
    <n v="0"/>
    <n v="0"/>
    <x v="61"/>
  </r>
  <r>
    <n v="1"/>
    <n v="1"/>
    <n v="0"/>
    <n v="0"/>
    <n v="0"/>
    <n v="0"/>
    <n v="0"/>
    <n v="0"/>
    <n v="0"/>
    <n v="0"/>
    <n v="0"/>
    <n v="0"/>
    <x v="36"/>
  </r>
  <r>
    <n v="1829"/>
    <n v="1829"/>
    <n v="0"/>
    <n v="0"/>
    <n v="0"/>
    <n v="0"/>
    <n v="0"/>
    <n v="0"/>
    <n v="1829"/>
    <n v="1829"/>
    <n v="0"/>
    <n v="0"/>
    <x v="8"/>
  </r>
  <r>
    <n v="3247"/>
    <n v="3247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56"/>
  </r>
  <r>
    <n v="40"/>
    <n v="0"/>
    <n v="40"/>
    <n v="0"/>
    <n v="0"/>
    <n v="0"/>
    <n v="0"/>
    <n v="0"/>
    <n v="0"/>
    <n v="0"/>
    <n v="0"/>
    <n v="0"/>
    <x v="4"/>
  </r>
  <r>
    <n v="114"/>
    <n v="114"/>
    <n v="0"/>
    <n v="0"/>
    <n v="0"/>
    <n v="0"/>
    <n v="0"/>
    <n v="0"/>
    <n v="0"/>
    <n v="0"/>
    <n v="0"/>
    <n v="0"/>
    <x v="33"/>
  </r>
  <r>
    <n v="231"/>
    <n v="23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2"/>
  </r>
  <r>
    <n v="25299"/>
    <n v="25299"/>
    <n v="0"/>
    <n v="0"/>
    <n v="0"/>
    <n v="0"/>
    <n v="0"/>
    <n v="0"/>
    <n v="0"/>
    <n v="0"/>
    <n v="0"/>
    <n v="0"/>
    <x v="6"/>
  </r>
  <r>
    <n v="7701"/>
    <n v="7701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21"/>
  </r>
  <r>
    <n v="79"/>
    <n v="79"/>
    <n v="0"/>
    <n v="0"/>
    <n v="0"/>
    <n v="0"/>
    <n v="0"/>
    <n v="0"/>
    <n v="0"/>
    <n v="0"/>
    <n v="0"/>
    <n v="0"/>
    <x v="14"/>
  </r>
  <r>
    <n v="1223"/>
    <n v="1223"/>
    <n v="0"/>
    <n v="0"/>
    <n v="0"/>
    <n v="0"/>
    <n v="0"/>
    <n v="0"/>
    <n v="0"/>
    <n v="0"/>
    <n v="0"/>
    <n v="0"/>
    <x v="47"/>
  </r>
  <r>
    <n v="2108"/>
    <n v="0"/>
    <n v="2108"/>
    <n v="0"/>
    <n v="2108"/>
    <n v="0"/>
    <n v="2108"/>
    <n v="0"/>
    <n v="0"/>
    <n v="0"/>
    <n v="0"/>
    <n v="0"/>
    <x v="49"/>
  </r>
  <r>
    <n v="22981"/>
    <n v="22981"/>
    <n v="0"/>
    <n v="0"/>
    <n v="0"/>
    <n v="0"/>
    <n v="0"/>
    <n v="0"/>
    <n v="0"/>
    <n v="0"/>
    <n v="0"/>
    <n v="0"/>
    <x v="33"/>
  </r>
  <r>
    <n v="157"/>
    <n v="157"/>
    <n v="0"/>
    <n v="0"/>
    <n v="0"/>
    <n v="0"/>
    <n v="0"/>
    <n v="0"/>
    <n v="0"/>
    <n v="0"/>
    <n v="0"/>
    <n v="0"/>
    <x v="37"/>
  </r>
  <r>
    <n v="229"/>
    <n v="229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"/>
  </r>
  <r>
    <n v="754"/>
    <n v="754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19"/>
  </r>
  <r>
    <n v="910"/>
    <n v="910"/>
    <n v="0"/>
    <n v="0"/>
    <n v="0"/>
    <n v="0"/>
    <n v="0"/>
    <n v="0"/>
    <n v="0"/>
    <n v="0"/>
    <n v="0"/>
    <n v="0"/>
    <x v="19"/>
  </r>
  <r>
    <n v="133"/>
    <n v="133"/>
    <n v="0"/>
    <n v="0"/>
    <n v="0"/>
    <n v="0"/>
    <n v="0"/>
    <n v="0"/>
    <n v="0"/>
    <n v="0"/>
    <n v="0"/>
    <n v="0"/>
    <x v="44"/>
  </r>
  <r>
    <n v="164"/>
    <n v="164"/>
    <n v="0"/>
    <n v="0"/>
    <n v="164"/>
    <n v="164"/>
    <n v="0"/>
    <n v="0"/>
    <n v="0"/>
    <n v="0"/>
    <n v="0"/>
    <n v="0"/>
    <x v="55"/>
  </r>
  <r>
    <n v="156"/>
    <n v="156"/>
    <n v="0"/>
    <n v="0"/>
    <n v="0"/>
    <n v="0"/>
    <n v="0"/>
    <n v="0"/>
    <n v="156"/>
    <n v="156"/>
    <n v="0"/>
    <n v="0"/>
    <x v="31"/>
  </r>
  <r>
    <n v="31"/>
    <n v="31"/>
    <n v="0"/>
    <n v="0"/>
    <n v="0"/>
    <n v="0"/>
    <n v="0"/>
    <n v="0"/>
    <n v="0"/>
    <n v="0"/>
    <n v="0"/>
    <n v="0"/>
    <x v="23"/>
  </r>
  <r>
    <n v="73"/>
    <n v="73"/>
    <n v="0"/>
    <n v="0"/>
    <n v="0"/>
    <n v="0"/>
    <n v="0"/>
    <n v="0"/>
    <n v="0"/>
    <n v="0"/>
    <n v="0"/>
    <n v="0"/>
    <x v="7"/>
  </r>
  <r>
    <n v="72"/>
    <n v="0"/>
    <n v="72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6"/>
  </r>
  <r>
    <n v="283"/>
    <n v="0"/>
    <n v="283"/>
    <n v="0"/>
    <n v="0"/>
    <n v="0"/>
    <n v="0"/>
    <n v="0"/>
    <n v="0"/>
    <n v="0"/>
    <n v="0"/>
    <n v="0"/>
    <x v="29"/>
  </r>
  <r>
    <n v="143"/>
    <n v="143"/>
    <n v="0"/>
    <n v="0"/>
    <n v="0"/>
    <n v="0"/>
    <n v="0"/>
    <n v="0"/>
    <n v="0"/>
    <n v="0"/>
    <n v="0"/>
    <n v="0"/>
    <x v="31"/>
  </r>
  <r>
    <n v="1053"/>
    <n v="1053"/>
    <n v="0"/>
    <n v="0"/>
    <n v="1053"/>
    <n v="1053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56"/>
  </r>
  <r>
    <n v="1966"/>
    <n v="0"/>
    <n v="1966"/>
    <n v="0"/>
    <n v="0"/>
    <n v="0"/>
    <n v="0"/>
    <n v="0"/>
    <n v="1966"/>
    <n v="0"/>
    <n v="1966"/>
    <n v="0"/>
    <x v="7"/>
  </r>
  <r>
    <n v="256"/>
    <n v="256"/>
    <n v="0"/>
    <n v="0"/>
    <n v="0"/>
    <n v="0"/>
    <n v="0"/>
    <n v="0"/>
    <n v="0"/>
    <n v="0"/>
    <n v="0"/>
    <n v="0"/>
    <x v="56"/>
  </r>
  <r>
    <n v="3346"/>
    <n v="3346"/>
    <n v="0"/>
    <n v="0"/>
    <n v="0"/>
    <n v="0"/>
    <n v="0"/>
    <n v="0"/>
    <n v="0"/>
    <n v="0"/>
    <n v="0"/>
    <n v="0"/>
    <x v="28"/>
  </r>
  <r>
    <n v="3237"/>
    <n v="0"/>
    <n v="3237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43"/>
  </r>
  <r>
    <n v="443"/>
    <n v="443"/>
    <n v="0"/>
    <n v="0"/>
    <n v="0"/>
    <n v="0"/>
    <n v="0"/>
    <n v="0"/>
    <n v="0"/>
    <n v="0"/>
    <n v="0"/>
    <n v="0"/>
    <x v="38"/>
  </r>
  <r>
    <n v="12770"/>
    <n v="0"/>
    <n v="12770"/>
    <n v="0"/>
    <n v="0"/>
    <n v="0"/>
    <n v="0"/>
    <n v="0"/>
    <n v="12770"/>
    <n v="0"/>
    <n v="12770"/>
    <n v="0"/>
    <x v="34"/>
  </r>
  <r>
    <n v="1"/>
    <n v="1"/>
    <n v="0"/>
    <n v="0"/>
    <n v="0"/>
    <n v="0"/>
    <n v="0"/>
    <n v="0"/>
    <n v="0"/>
    <n v="0"/>
    <n v="0"/>
    <n v="0"/>
    <x v="3"/>
  </r>
  <r>
    <n v="2849"/>
    <n v="2849"/>
    <n v="0"/>
    <n v="0"/>
    <n v="0"/>
    <n v="0"/>
    <n v="0"/>
    <n v="0"/>
    <n v="0"/>
    <n v="0"/>
    <n v="0"/>
    <n v="0"/>
    <x v="5"/>
  </r>
  <r>
    <n v="2098"/>
    <n v="209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9"/>
  </r>
  <r>
    <n v="155"/>
    <n v="0"/>
    <n v="155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27"/>
  </r>
  <r>
    <n v="8439"/>
    <n v="8439"/>
    <n v="0"/>
    <n v="0"/>
    <n v="8439"/>
    <n v="8439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34"/>
  </r>
  <r>
    <n v="137"/>
    <n v="137"/>
    <n v="0"/>
    <n v="0"/>
    <n v="137"/>
    <n v="137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8"/>
  </r>
  <r>
    <n v="2022"/>
    <n v="2022"/>
    <n v="0"/>
    <n v="0"/>
    <n v="0"/>
    <n v="0"/>
    <n v="0"/>
    <n v="0"/>
    <n v="2022"/>
    <n v="2022"/>
    <n v="0"/>
    <n v="0"/>
    <x v="44"/>
  </r>
  <r>
    <n v="94"/>
    <n v="94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0"/>
  </r>
  <r>
    <n v="903"/>
    <n v="0"/>
    <n v="903"/>
    <n v="0"/>
    <n v="0"/>
    <n v="0"/>
    <n v="0"/>
    <n v="0"/>
    <n v="0"/>
    <n v="0"/>
    <n v="0"/>
    <n v="0"/>
    <x v="52"/>
  </r>
  <r>
    <n v="499"/>
    <n v="499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42"/>
  </r>
  <r>
    <n v="42103"/>
    <n v="42103"/>
    <n v="0"/>
    <n v="0"/>
    <n v="0"/>
    <n v="0"/>
    <n v="0"/>
    <n v="0"/>
    <n v="0"/>
    <n v="0"/>
    <n v="0"/>
    <n v="0"/>
    <x v="48"/>
  </r>
  <r>
    <n v="141"/>
    <n v="141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8"/>
  </r>
  <r>
    <n v="2407"/>
    <n v="0"/>
    <n v="2407"/>
    <n v="0"/>
    <n v="0"/>
    <n v="0"/>
    <n v="0"/>
    <n v="0"/>
    <n v="0"/>
    <n v="0"/>
    <n v="0"/>
    <n v="0"/>
    <x v="0"/>
  </r>
  <r>
    <n v="386"/>
    <n v="386"/>
    <n v="0"/>
    <n v="0"/>
    <n v="0"/>
    <n v="0"/>
    <n v="0"/>
    <n v="0"/>
    <n v="386"/>
    <n v="386"/>
    <n v="0"/>
    <n v="0"/>
    <x v="31"/>
  </r>
  <r>
    <n v="984"/>
    <n v="984"/>
    <n v="0"/>
    <n v="0"/>
    <n v="984"/>
    <n v="984"/>
    <n v="0"/>
    <n v="0"/>
    <n v="0"/>
    <n v="0"/>
    <n v="0"/>
    <n v="0"/>
    <x v="37"/>
  </r>
  <r>
    <n v="377"/>
    <n v="377"/>
    <n v="0"/>
    <n v="0"/>
    <n v="0"/>
    <n v="0"/>
    <n v="0"/>
    <n v="0"/>
    <n v="0"/>
    <n v="0"/>
    <n v="0"/>
    <n v="0"/>
    <x v="11"/>
  </r>
  <r>
    <n v="10820"/>
    <n v="0"/>
    <n v="10820"/>
    <n v="0"/>
    <n v="0"/>
    <n v="0"/>
    <n v="0"/>
    <n v="0"/>
    <n v="0"/>
    <n v="0"/>
    <n v="0"/>
    <n v="0"/>
    <x v="51"/>
  </r>
  <r>
    <n v="10417"/>
    <n v="1041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435"/>
    <n v="435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8"/>
  </r>
  <r>
    <n v="35336"/>
    <n v="0"/>
    <n v="0"/>
    <n v="35336"/>
    <n v="0"/>
    <n v="0"/>
    <n v="0"/>
    <n v="0"/>
    <n v="0"/>
    <n v="0"/>
    <n v="0"/>
    <n v="0"/>
    <x v="63"/>
  </r>
  <r>
    <n v="51"/>
    <n v="51"/>
    <n v="0"/>
    <n v="0"/>
    <n v="51"/>
    <n v="51"/>
    <n v="0"/>
    <n v="0"/>
    <n v="0"/>
    <n v="0"/>
    <n v="0"/>
    <n v="0"/>
    <x v="27"/>
  </r>
  <r>
    <n v="15465"/>
    <n v="15465"/>
    <n v="0"/>
    <n v="0"/>
    <n v="0"/>
    <n v="0"/>
    <n v="0"/>
    <n v="0"/>
    <n v="0"/>
    <n v="0"/>
    <n v="0"/>
    <n v="0"/>
    <x v="2"/>
  </r>
  <r>
    <n v="3038"/>
    <n v="0"/>
    <n v="3038"/>
    <n v="0"/>
    <n v="0"/>
    <n v="0"/>
    <n v="0"/>
    <n v="0"/>
    <n v="0"/>
    <n v="0"/>
    <n v="0"/>
    <n v="0"/>
    <x v="7"/>
  </r>
  <r>
    <n v="2567"/>
    <n v="2567"/>
    <n v="0"/>
    <n v="0"/>
    <n v="0"/>
    <n v="0"/>
    <n v="0"/>
    <n v="0"/>
    <n v="0"/>
    <n v="0"/>
    <n v="0"/>
    <n v="0"/>
    <x v="42"/>
  </r>
  <r>
    <n v="566"/>
    <n v="566"/>
    <n v="0"/>
    <n v="0"/>
    <n v="0"/>
    <n v="0"/>
    <n v="0"/>
    <n v="0"/>
    <n v="0"/>
    <n v="0"/>
    <n v="0"/>
    <n v="0"/>
    <x v="24"/>
  </r>
  <r>
    <n v="3034"/>
    <n v="3034"/>
    <n v="0"/>
    <n v="0"/>
    <n v="0"/>
    <n v="0"/>
    <n v="0"/>
    <n v="0"/>
    <n v="0"/>
    <n v="0"/>
    <n v="0"/>
    <n v="0"/>
    <x v="40"/>
  </r>
  <r>
    <n v="12888"/>
    <n v="12888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0"/>
  </r>
  <r>
    <n v="26651"/>
    <n v="0"/>
    <n v="0"/>
    <n v="26651"/>
    <n v="0"/>
    <n v="0"/>
    <n v="0"/>
    <n v="0"/>
    <n v="0"/>
    <n v="0"/>
    <n v="0"/>
    <n v="0"/>
    <x v="63"/>
  </r>
  <r>
    <n v="2"/>
    <n v="2"/>
    <n v="0"/>
    <n v="0"/>
    <n v="2"/>
    <n v="2"/>
    <n v="0"/>
    <n v="0"/>
    <n v="0"/>
    <n v="0"/>
    <n v="0"/>
    <n v="0"/>
    <x v="20"/>
  </r>
  <r>
    <n v="6350"/>
    <n v="0"/>
    <n v="6350"/>
    <n v="0"/>
    <n v="0"/>
    <n v="0"/>
    <n v="0"/>
    <n v="0"/>
    <n v="6350"/>
    <n v="0"/>
    <n v="6350"/>
    <n v="0"/>
    <x v="8"/>
  </r>
  <r>
    <n v="1063"/>
    <n v="0"/>
    <n v="1063"/>
    <n v="0"/>
    <n v="0"/>
    <n v="0"/>
    <n v="0"/>
    <n v="0"/>
    <n v="0"/>
    <n v="0"/>
    <n v="0"/>
    <n v="0"/>
    <x v="28"/>
  </r>
  <r>
    <n v="1030"/>
    <n v="1030"/>
    <n v="0"/>
    <n v="0"/>
    <n v="0"/>
    <n v="0"/>
    <n v="0"/>
    <n v="0"/>
    <n v="0"/>
    <n v="0"/>
    <n v="0"/>
    <n v="0"/>
    <x v="29"/>
  </r>
  <r>
    <n v="176"/>
    <n v="176"/>
    <n v="0"/>
    <n v="0"/>
    <n v="0"/>
    <n v="0"/>
    <n v="0"/>
    <n v="0"/>
    <n v="0"/>
    <n v="0"/>
    <n v="0"/>
    <n v="0"/>
    <x v="29"/>
  </r>
  <r>
    <n v="999"/>
    <n v="0"/>
    <n v="999"/>
    <n v="0"/>
    <n v="0"/>
    <n v="0"/>
    <n v="0"/>
    <n v="0"/>
    <n v="0"/>
    <n v="0"/>
    <n v="0"/>
    <n v="0"/>
    <x v="60"/>
  </r>
  <r>
    <n v="248"/>
    <n v="248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3"/>
  </r>
  <r>
    <n v="2308"/>
    <n v="2308"/>
    <n v="0"/>
    <n v="0"/>
    <n v="0"/>
    <n v="0"/>
    <n v="0"/>
    <n v="0"/>
    <n v="0"/>
    <n v="0"/>
    <n v="0"/>
    <n v="0"/>
    <x v="10"/>
  </r>
  <r>
    <n v="372"/>
    <n v="372"/>
    <n v="0"/>
    <n v="0"/>
    <n v="0"/>
    <n v="0"/>
    <n v="0"/>
    <n v="0"/>
    <n v="0"/>
    <n v="0"/>
    <n v="0"/>
    <n v="0"/>
    <x v="55"/>
  </r>
  <r>
    <n v="5436"/>
    <n v="0"/>
    <n v="5436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35"/>
  </r>
  <r>
    <n v="1428"/>
    <n v="1428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0"/>
  </r>
  <r>
    <n v="26972"/>
    <n v="26972"/>
    <n v="0"/>
    <n v="0"/>
    <n v="26972"/>
    <n v="26972"/>
    <n v="0"/>
    <n v="0"/>
    <n v="0"/>
    <n v="0"/>
    <n v="0"/>
    <n v="0"/>
    <x v="6"/>
  </r>
  <r>
    <n v="36344"/>
    <n v="0"/>
    <n v="36344"/>
    <n v="0"/>
    <n v="0"/>
    <n v="0"/>
    <n v="0"/>
    <n v="0"/>
    <n v="0"/>
    <n v="0"/>
    <n v="0"/>
    <n v="0"/>
    <x v="44"/>
  </r>
  <r>
    <n v="434"/>
    <n v="434"/>
    <n v="0"/>
    <n v="0"/>
    <n v="434"/>
    <n v="434"/>
    <n v="0"/>
    <n v="0"/>
    <n v="0"/>
    <n v="0"/>
    <n v="0"/>
    <n v="0"/>
    <x v="38"/>
  </r>
  <r>
    <n v="108"/>
    <n v="108"/>
    <n v="0"/>
    <n v="0"/>
    <n v="0"/>
    <n v="0"/>
    <n v="0"/>
    <n v="0"/>
    <n v="108"/>
    <n v="108"/>
    <n v="0"/>
    <n v="0"/>
    <x v="25"/>
  </r>
  <r>
    <n v="5965"/>
    <n v="5965"/>
    <n v="0"/>
    <n v="0"/>
    <n v="0"/>
    <n v="0"/>
    <n v="0"/>
    <n v="0"/>
    <n v="0"/>
    <n v="0"/>
    <n v="0"/>
    <n v="0"/>
    <x v="19"/>
  </r>
  <r>
    <n v="25644"/>
    <n v="25644"/>
    <n v="0"/>
    <n v="0"/>
    <n v="0"/>
    <n v="0"/>
    <n v="0"/>
    <n v="0"/>
    <n v="0"/>
    <n v="0"/>
    <n v="0"/>
    <n v="0"/>
    <x v="1"/>
  </r>
  <r>
    <n v="185"/>
    <n v="185"/>
    <n v="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3"/>
  </r>
  <r>
    <n v="873"/>
    <n v="0"/>
    <n v="873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6"/>
  </r>
  <r>
    <n v="11971"/>
    <n v="0"/>
    <n v="0"/>
    <n v="11971"/>
    <n v="0"/>
    <n v="0"/>
    <n v="0"/>
    <n v="0"/>
    <n v="0"/>
    <n v="0"/>
    <n v="0"/>
    <n v="0"/>
    <x v="63"/>
  </r>
  <r>
    <n v="90"/>
    <n v="0"/>
    <n v="90"/>
    <n v="0"/>
    <n v="0"/>
    <n v="0"/>
    <n v="0"/>
    <n v="0"/>
    <n v="0"/>
    <n v="0"/>
    <n v="0"/>
    <n v="0"/>
    <x v="59"/>
  </r>
  <r>
    <n v="1707"/>
    <n v="1707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35"/>
  </r>
  <r>
    <n v="2807"/>
    <n v="2807"/>
    <n v="0"/>
    <n v="0"/>
    <n v="0"/>
    <n v="0"/>
    <n v="0"/>
    <n v="0"/>
    <n v="0"/>
    <n v="0"/>
    <n v="0"/>
    <n v="0"/>
    <x v="38"/>
  </r>
  <r>
    <n v="1952"/>
    <n v="0"/>
    <n v="1952"/>
    <n v="0"/>
    <n v="1952"/>
    <n v="0"/>
    <n v="1952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7"/>
  </r>
  <r>
    <n v="669"/>
    <n v="669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41"/>
  </r>
  <r>
    <n v="82"/>
    <n v="82"/>
    <n v="0"/>
    <n v="0"/>
    <n v="0"/>
    <n v="0"/>
    <n v="0"/>
    <n v="0"/>
    <n v="0"/>
    <n v="0"/>
    <n v="0"/>
    <n v="0"/>
    <x v="15"/>
  </r>
  <r>
    <n v="94"/>
    <n v="94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42"/>
  </r>
  <r>
    <n v="27"/>
    <n v="27"/>
    <n v="0"/>
    <n v="0"/>
    <n v="27"/>
    <n v="27"/>
    <n v="0"/>
    <n v="0"/>
    <n v="0"/>
    <n v="0"/>
    <n v="0"/>
    <n v="0"/>
    <x v="34"/>
  </r>
  <r>
    <n v="37"/>
    <n v="37"/>
    <n v="0"/>
    <n v="0"/>
    <n v="37"/>
    <n v="37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54"/>
  </r>
  <r>
    <n v="630"/>
    <n v="630"/>
    <n v="0"/>
    <n v="0"/>
    <n v="0"/>
    <n v="0"/>
    <n v="0"/>
    <n v="0"/>
    <n v="0"/>
    <n v="0"/>
    <n v="0"/>
    <n v="0"/>
    <x v="45"/>
  </r>
  <r>
    <n v="7422"/>
    <n v="7422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3"/>
  </r>
  <r>
    <n v="6219"/>
    <n v="6219"/>
    <n v="0"/>
    <n v="0"/>
    <n v="0"/>
    <n v="0"/>
    <n v="0"/>
    <n v="0"/>
    <n v="0"/>
    <n v="0"/>
    <n v="0"/>
    <n v="0"/>
    <x v="30"/>
  </r>
  <r>
    <n v="424"/>
    <n v="0"/>
    <n v="424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16"/>
  </r>
  <r>
    <n v="2517"/>
    <n v="2517"/>
    <n v="0"/>
    <n v="0"/>
    <n v="2517"/>
    <n v="2517"/>
    <n v="0"/>
    <n v="0"/>
    <n v="0"/>
    <n v="0"/>
    <n v="0"/>
    <n v="0"/>
    <x v="47"/>
  </r>
  <r>
    <n v="388"/>
    <n v="388"/>
    <n v="0"/>
    <n v="0"/>
    <n v="0"/>
    <n v="0"/>
    <n v="0"/>
    <n v="0"/>
    <n v="388"/>
    <n v="388"/>
    <n v="0"/>
    <n v="0"/>
    <x v="46"/>
  </r>
  <r>
    <n v="4094"/>
    <n v="4094"/>
    <n v="0"/>
    <n v="0"/>
    <n v="0"/>
    <n v="0"/>
    <n v="0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40"/>
  </r>
  <r>
    <n v="14786"/>
    <n v="14786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40"/>
  </r>
  <r>
    <n v="2209"/>
    <n v="0"/>
    <n v="2209"/>
    <n v="0"/>
    <n v="0"/>
    <n v="0"/>
    <n v="0"/>
    <n v="0"/>
    <n v="2209"/>
    <n v="0"/>
    <n v="2209"/>
    <n v="0"/>
    <x v="24"/>
  </r>
  <r>
    <n v="10"/>
    <n v="10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45"/>
  </r>
  <r>
    <n v="11"/>
    <n v="11"/>
    <n v="0"/>
    <n v="0"/>
    <n v="11"/>
    <n v="11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53"/>
  </r>
  <r>
    <n v="325"/>
    <n v="325"/>
    <n v="0"/>
    <n v="0"/>
    <n v="0"/>
    <n v="0"/>
    <n v="0"/>
    <n v="0"/>
    <n v="0"/>
    <n v="0"/>
    <n v="0"/>
    <n v="0"/>
    <x v="45"/>
  </r>
  <r>
    <n v="73541"/>
    <n v="0"/>
    <n v="0"/>
    <n v="73541"/>
    <n v="0"/>
    <n v="0"/>
    <n v="0"/>
    <n v="0"/>
    <n v="0"/>
    <n v="0"/>
    <n v="0"/>
    <n v="0"/>
    <x v="2"/>
  </r>
  <r>
    <n v="4258"/>
    <n v="4258"/>
    <n v="0"/>
    <n v="0"/>
    <n v="0"/>
    <n v="0"/>
    <n v="0"/>
    <n v="0"/>
    <n v="0"/>
    <n v="0"/>
    <n v="0"/>
    <n v="0"/>
    <x v="9"/>
  </r>
  <r>
    <n v="1123"/>
    <n v="0"/>
    <n v="0"/>
    <n v="1123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7"/>
  </r>
  <r>
    <n v="1196"/>
    <n v="1196"/>
    <n v="0"/>
    <n v="0"/>
    <n v="0"/>
    <n v="0"/>
    <n v="0"/>
    <n v="0"/>
    <n v="0"/>
    <n v="0"/>
    <n v="0"/>
    <n v="0"/>
    <x v="9"/>
  </r>
  <r>
    <n v="469"/>
    <n v="0"/>
    <n v="469"/>
    <n v="0"/>
    <n v="469"/>
    <n v="0"/>
    <n v="469"/>
    <n v="0"/>
    <n v="0"/>
    <n v="0"/>
    <n v="0"/>
    <n v="0"/>
    <x v="62"/>
  </r>
  <r>
    <n v="353"/>
    <n v="353"/>
    <n v="0"/>
    <n v="0"/>
    <n v="0"/>
    <n v="0"/>
    <n v="0"/>
    <n v="0"/>
    <n v="353"/>
    <n v="353"/>
    <n v="0"/>
    <n v="0"/>
    <x v="38"/>
  </r>
  <r>
    <n v="4483"/>
    <n v="0"/>
    <n v="4483"/>
    <n v="0"/>
    <n v="0"/>
    <n v="0"/>
    <n v="0"/>
    <n v="0"/>
    <n v="0"/>
    <n v="0"/>
    <n v="0"/>
    <n v="0"/>
    <x v="6"/>
  </r>
  <r>
    <n v="196"/>
    <n v="196"/>
    <n v="0"/>
    <n v="0"/>
    <n v="0"/>
    <n v="0"/>
    <n v="0"/>
    <n v="0"/>
    <n v="0"/>
    <n v="0"/>
    <n v="0"/>
    <n v="0"/>
    <x v="53"/>
  </r>
  <r>
    <n v="9913"/>
    <n v="9913"/>
    <n v="0"/>
    <n v="0"/>
    <n v="0"/>
    <n v="0"/>
    <n v="0"/>
    <n v="0"/>
    <n v="0"/>
    <n v="0"/>
    <n v="0"/>
    <n v="0"/>
    <x v="52"/>
  </r>
  <r>
    <n v="820"/>
    <n v="820"/>
    <n v="0"/>
    <n v="0"/>
    <n v="0"/>
    <n v="0"/>
    <n v="0"/>
    <n v="0"/>
    <n v="0"/>
    <n v="0"/>
    <n v="0"/>
    <n v="0"/>
    <x v="6"/>
  </r>
  <r>
    <n v="822"/>
    <n v="0"/>
    <n v="822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66"/>
    <n v="66"/>
    <n v="0"/>
    <n v="0"/>
    <x v="41"/>
  </r>
  <r>
    <n v="973"/>
    <n v="973"/>
    <n v="0"/>
    <n v="0"/>
    <n v="0"/>
    <n v="0"/>
    <n v="0"/>
    <n v="0"/>
    <n v="0"/>
    <n v="0"/>
    <n v="0"/>
    <n v="0"/>
    <x v="56"/>
  </r>
  <r>
    <n v="3510"/>
    <n v="3510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0"/>
  </r>
  <r>
    <n v="1272"/>
    <n v="0"/>
    <n v="1272"/>
    <n v="0"/>
    <n v="0"/>
    <n v="0"/>
    <n v="0"/>
    <n v="0"/>
    <n v="0"/>
    <n v="0"/>
    <n v="0"/>
    <n v="0"/>
    <x v="24"/>
  </r>
  <r>
    <n v="3901"/>
    <n v="0"/>
    <n v="0"/>
    <n v="3901"/>
    <n v="0"/>
    <n v="0"/>
    <n v="0"/>
    <n v="0"/>
    <n v="0"/>
    <n v="0"/>
    <n v="0"/>
    <n v="0"/>
    <x v="61"/>
  </r>
  <r>
    <n v="263"/>
    <n v="263"/>
    <n v="0"/>
    <n v="0"/>
    <n v="0"/>
    <n v="0"/>
    <n v="0"/>
    <n v="0"/>
    <n v="263"/>
    <n v="263"/>
    <n v="0"/>
    <n v="0"/>
    <x v="17"/>
  </r>
  <r>
    <n v="104"/>
    <n v="104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67"/>
    <n v="67"/>
    <n v="0"/>
    <n v="0"/>
    <x v="27"/>
  </r>
  <r>
    <n v="73"/>
    <n v="73"/>
    <n v="0"/>
    <n v="0"/>
    <n v="73"/>
    <n v="73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46"/>
  </r>
  <r>
    <n v="255"/>
    <n v="0"/>
    <n v="255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6"/>
  </r>
  <r>
    <n v="87"/>
    <n v="87"/>
    <n v="0"/>
    <n v="0"/>
    <n v="0"/>
    <n v="0"/>
    <n v="0"/>
    <n v="0"/>
    <n v="0"/>
    <n v="0"/>
    <n v="0"/>
    <n v="0"/>
    <x v="38"/>
  </r>
  <r>
    <n v="2448"/>
    <n v="0"/>
    <n v="2448"/>
    <n v="0"/>
    <n v="0"/>
    <n v="0"/>
    <n v="0"/>
    <n v="0"/>
    <n v="0"/>
    <n v="0"/>
    <n v="0"/>
    <n v="0"/>
    <x v="4"/>
  </r>
  <r>
    <n v="16779"/>
    <n v="16779"/>
    <n v="0"/>
    <n v="0"/>
    <n v="0"/>
    <n v="0"/>
    <n v="0"/>
    <n v="0"/>
    <n v="0"/>
    <n v="0"/>
    <n v="0"/>
    <n v="0"/>
    <x v="2"/>
  </r>
  <r>
    <n v="351"/>
    <n v="351"/>
    <n v="0"/>
    <n v="0"/>
    <n v="0"/>
    <n v="0"/>
    <n v="0"/>
    <n v="0"/>
    <n v="0"/>
    <n v="0"/>
    <n v="0"/>
    <n v="0"/>
    <x v="38"/>
  </r>
  <r>
    <n v="136"/>
    <n v="136"/>
    <n v="0"/>
    <n v="0"/>
    <n v="136"/>
    <n v="136"/>
    <n v="0"/>
    <n v="0"/>
    <n v="0"/>
    <n v="0"/>
    <n v="0"/>
    <n v="0"/>
    <x v="9"/>
  </r>
  <r>
    <n v="13227"/>
    <n v="13227"/>
    <n v="0"/>
    <n v="0"/>
    <n v="0"/>
    <n v="0"/>
    <n v="0"/>
    <n v="0"/>
    <n v="0"/>
    <n v="0"/>
    <n v="0"/>
    <n v="0"/>
    <x v="33"/>
  </r>
  <r>
    <n v="59"/>
    <n v="59"/>
    <n v="0"/>
    <n v="0"/>
    <n v="59"/>
    <n v="59"/>
    <n v="0"/>
    <n v="0"/>
    <n v="0"/>
    <n v="0"/>
    <n v="0"/>
    <n v="0"/>
    <x v="23"/>
  </r>
  <r>
    <n v="1400"/>
    <n v="1400"/>
    <n v="0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0"/>
  </r>
  <r>
    <n v="259"/>
    <n v="259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35"/>
  </r>
  <r>
    <n v="4877"/>
    <n v="0"/>
    <n v="4877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42"/>
  </r>
  <r>
    <n v="120"/>
    <n v="120"/>
    <n v="0"/>
    <n v="0"/>
    <n v="0"/>
    <n v="0"/>
    <n v="0"/>
    <n v="0"/>
    <n v="0"/>
    <n v="0"/>
    <n v="0"/>
    <n v="0"/>
    <x v="22"/>
  </r>
  <r>
    <n v="316"/>
    <n v="316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56"/>
  </r>
  <r>
    <n v="441"/>
    <n v="441"/>
    <n v="0"/>
    <n v="0"/>
    <n v="0"/>
    <n v="0"/>
    <n v="0"/>
    <n v="0"/>
    <n v="0"/>
    <n v="0"/>
    <n v="0"/>
    <n v="0"/>
    <x v="11"/>
  </r>
  <r>
    <n v="1372"/>
    <n v="1372"/>
    <n v="0"/>
    <n v="0"/>
    <n v="0"/>
    <n v="0"/>
    <n v="0"/>
    <n v="0"/>
    <n v="1372"/>
    <n v="1372"/>
    <n v="0"/>
    <n v="0"/>
    <x v="44"/>
  </r>
  <r>
    <n v="1102"/>
    <n v="1102"/>
    <n v="0"/>
    <n v="0"/>
    <n v="0"/>
    <n v="0"/>
    <n v="0"/>
    <n v="0"/>
    <n v="0"/>
    <n v="0"/>
    <n v="0"/>
    <n v="0"/>
    <x v="31"/>
  </r>
  <r>
    <n v="390"/>
    <n v="390"/>
    <n v="0"/>
    <n v="0"/>
    <n v="0"/>
    <n v="0"/>
    <n v="0"/>
    <n v="0"/>
    <n v="0"/>
    <n v="0"/>
    <n v="0"/>
    <n v="0"/>
    <x v="2"/>
  </r>
  <r>
    <n v="3000"/>
    <n v="3000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9"/>
  </r>
  <r>
    <n v="6751"/>
    <n v="6751"/>
    <n v="0"/>
    <n v="0"/>
    <n v="0"/>
    <n v="0"/>
    <n v="0"/>
    <n v="0"/>
    <n v="0"/>
    <n v="0"/>
    <n v="0"/>
    <n v="0"/>
    <x v="38"/>
  </r>
  <r>
    <n v="111"/>
    <n v="111"/>
    <n v="0"/>
    <n v="0"/>
    <n v="0"/>
    <n v="0"/>
    <n v="0"/>
    <n v="0"/>
    <n v="0"/>
    <n v="0"/>
    <n v="0"/>
    <n v="0"/>
    <x v="55"/>
  </r>
  <r>
    <n v="2176"/>
    <n v="0"/>
    <n v="2176"/>
    <n v="0"/>
    <n v="0"/>
    <n v="0"/>
    <n v="0"/>
    <n v="0"/>
    <n v="0"/>
    <n v="0"/>
    <n v="0"/>
    <n v="0"/>
    <x v="8"/>
  </r>
  <r>
    <n v="3453"/>
    <n v="3453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4"/>
  </r>
  <r>
    <n v="135"/>
    <n v="135"/>
    <n v="0"/>
    <n v="0"/>
    <n v="0"/>
    <n v="0"/>
    <n v="0"/>
    <n v="0"/>
    <n v="0"/>
    <n v="0"/>
    <n v="0"/>
    <n v="0"/>
    <x v="27"/>
  </r>
  <r>
    <n v="112"/>
    <n v="112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9"/>
  </r>
  <r>
    <n v="1038"/>
    <n v="103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1"/>
  </r>
  <r>
    <n v="6696"/>
    <n v="6696"/>
    <n v="0"/>
    <n v="0"/>
    <n v="6696"/>
    <n v="6696"/>
    <n v="0"/>
    <n v="0"/>
    <n v="0"/>
    <n v="0"/>
    <n v="0"/>
    <n v="0"/>
    <x v="13"/>
  </r>
  <r>
    <n v="15040"/>
    <n v="15040"/>
    <n v="0"/>
    <n v="0"/>
    <n v="0"/>
    <n v="0"/>
    <n v="0"/>
    <n v="0"/>
    <n v="0"/>
    <n v="0"/>
    <n v="0"/>
    <n v="0"/>
    <x v="2"/>
  </r>
  <r>
    <n v="746"/>
    <n v="0"/>
    <n v="746"/>
    <n v="0"/>
    <n v="746"/>
    <n v="0"/>
    <n v="746"/>
    <n v="0"/>
    <n v="0"/>
    <n v="0"/>
    <n v="0"/>
    <n v="0"/>
    <x v="3"/>
  </r>
  <r>
    <n v="3439"/>
    <n v="0"/>
    <n v="3439"/>
    <n v="0"/>
    <n v="0"/>
    <n v="0"/>
    <n v="0"/>
    <n v="0"/>
    <n v="3439"/>
    <n v="0"/>
    <n v="3439"/>
    <n v="0"/>
    <x v="31"/>
  </r>
  <r>
    <n v="15"/>
    <n v="15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22"/>
  </r>
  <r>
    <n v="277"/>
    <n v="277"/>
    <n v="0"/>
    <n v="0"/>
    <n v="0"/>
    <n v="0"/>
    <n v="0"/>
    <n v="0"/>
    <n v="0"/>
    <n v="0"/>
    <n v="0"/>
    <n v="0"/>
    <x v="47"/>
  </r>
  <r>
    <n v="880"/>
    <n v="880"/>
    <n v="0"/>
    <n v="0"/>
    <n v="0"/>
    <n v="0"/>
    <n v="0"/>
    <n v="0"/>
    <n v="0"/>
    <n v="0"/>
    <n v="0"/>
    <n v="0"/>
    <x v="5"/>
  </r>
  <r>
    <n v="3723"/>
    <n v="0"/>
    <n v="3723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43"/>
  </r>
  <r>
    <n v="2438"/>
    <n v="2438"/>
    <n v="0"/>
    <n v="0"/>
    <n v="0"/>
    <n v="0"/>
    <n v="0"/>
    <n v="0"/>
    <n v="0"/>
    <n v="0"/>
    <n v="0"/>
    <n v="0"/>
    <x v="55"/>
  </r>
  <r>
    <n v="245"/>
    <n v="245"/>
    <n v="0"/>
    <n v="0"/>
    <n v="0"/>
    <n v="0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43"/>
  </r>
  <r>
    <n v="1226"/>
    <n v="0"/>
    <n v="1226"/>
    <n v="0"/>
    <n v="0"/>
    <n v="0"/>
    <n v="0"/>
    <n v="0"/>
    <n v="0"/>
    <n v="0"/>
    <n v="0"/>
    <n v="0"/>
    <x v="18"/>
  </r>
  <r>
    <n v="84"/>
    <n v="0"/>
    <n v="84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12"/>
    <n v="12"/>
    <n v="0"/>
    <n v="0"/>
    <x v="28"/>
  </r>
  <r>
    <n v="45"/>
    <n v="45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11"/>
    <n v="11"/>
    <n v="0"/>
    <n v="0"/>
    <x v="41"/>
  </r>
  <r>
    <n v="1394"/>
    <n v="1394"/>
    <n v="0"/>
    <n v="0"/>
    <n v="1394"/>
    <n v="1394"/>
    <n v="0"/>
    <n v="0"/>
    <n v="0"/>
    <n v="0"/>
    <n v="0"/>
    <n v="0"/>
    <x v="47"/>
  </r>
  <r>
    <n v="1373"/>
    <n v="1373"/>
    <n v="0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0"/>
    <n v="0"/>
    <n v="0"/>
    <n v="0"/>
    <x v="23"/>
  </r>
  <r>
    <n v="137"/>
    <n v="137"/>
    <n v="0"/>
    <n v="0"/>
    <n v="0"/>
    <n v="0"/>
    <n v="0"/>
    <n v="0"/>
    <n v="0"/>
    <n v="0"/>
    <n v="0"/>
    <n v="0"/>
    <x v="5"/>
  </r>
  <r>
    <n v="240"/>
    <n v="240"/>
    <n v="0"/>
    <n v="0"/>
    <n v="0"/>
    <n v="0"/>
    <n v="0"/>
    <n v="0"/>
    <n v="0"/>
    <n v="0"/>
    <n v="0"/>
    <n v="0"/>
    <x v="26"/>
  </r>
  <r>
    <n v="945"/>
    <n v="0"/>
    <n v="945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48"/>
  </r>
  <r>
    <n v="591"/>
    <n v="0"/>
    <n v="0"/>
    <n v="591"/>
    <n v="0"/>
    <n v="0"/>
    <n v="0"/>
    <n v="0"/>
    <n v="0"/>
    <n v="0"/>
    <n v="0"/>
    <n v="0"/>
    <x v="52"/>
  </r>
  <r>
    <n v="3204"/>
    <n v="3204"/>
    <n v="0"/>
    <n v="0"/>
    <n v="0"/>
    <n v="0"/>
    <n v="0"/>
    <n v="0"/>
    <n v="0"/>
    <n v="0"/>
    <n v="0"/>
    <n v="0"/>
    <x v="33"/>
  </r>
  <r>
    <n v="827"/>
    <n v="827"/>
    <n v="0"/>
    <n v="0"/>
    <n v="0"/>
    <n v="0"/>
    <n v="0"/>
    <n v="0"/>
    <n v="827"/>
    <n v="827"/>
    <n v="0"/>
    <n v="0"/>
    <x v="51"/>
  </r>
  <r>
    <n v="144"/>
    <n v="144"/>
    <n v="0"/>
    <n v="0"/>
    <n v="0"/>
    <n v="0"/>
    <n v="0"/>
    <n v="0"/>
    <n v="0"/>
    <n v="0"/>
    <n v="0"/>
    <n v="0"/>
    <x v="32"/>
  </r>
  <r>
    <n v="3576"/>
    <n v="3576"/>
    <n v="0"/>
    <n v="0"/>
    <n v="0"/>
    <n v="0"/>
    <n v="0"/>
    <n v="0"/>
    <n v="0"/>
    <n v="0"/>
    <n v="0"/>
    <n v="0"/>
    <x v="49"/>
  </r>
  <r>
    <n v="301"/>
    <n v="301"/>
    <n v="0"/>
    <n v="0"/>
    <n v="0"/>
    <n v="0"/>
    <n v="0"/>
    <n v="0"/>
    <n v="0"/>
    <n v="0"/>
    <n v="0"/>
    <n v="0"/>
    <x v="22"/>
  </r>
  <r>
    <n v="147818"/>
    <n v="147818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3"/>
  </r>
  <r>
    <n v="66"/>
    <n v="66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32"/>
  </r>
  <r>
    <n v="899"/>
    <n v="0"/>
    <n v="899"/>
    <n v="0"/>
    <n v="0"/>
    <n v="0"/>
    <n v="0"/>
    <n v="0"/>
    <n v="0"/>
    <n v="0"/>
    <n v="0"/>
    <n v="0"/>
    <x v="43"/>
  </r>
  <r>
    <n v="506"/>
    <n v="0"/>
    <n v="506"/>
    <n v="0"/>
    <n v="0"/>
    <n v="0"/>
    <n v="0"/>
    <n v="0"/>
    <n v="0"/>
    <n v="0"/>
    <n v="0"/>
    <n v="0"/>
    <x v="14"/>
  </r>
  <r>
    <n v="1438"/>
    <n v="1438"/>
    <n v="0"/>
    <n v="0"/>
    <n v="0"/>
    <n v="0"/>
    <n v="0"/>
    <n v="0"/>
    <n v="0"/>
    <n v="0"/>
    <n v="0"/>
    <n v="0"/>
    <x v="56"/>
  </r>
  <r>
    <n v="33195"/>
    <n v="33195"/>
    <n v="0"/>
    <n v="0"/>
    <n v="0"/>
    <n v="0"/>
    <n v="0"/>
    <n v="0"/>
    <n v="0"/>
    <n v="0"/>
    <n v="0"/>
    <n v="0"/>
    <x v="24"/>
  </r>
  <r>
    <n v="658"/>
    <n v="658"/>
    <n v="0"/>
    <n v="0"/>
    <n v="0"/>
    <n v="0"/>
    <n v="0"/>
    <n v="0"/>
    <n v="0"/>
    <n v="0"/>
    <n v="0"/>
    <n v="0"/>
    <x v="32"/>
  </r>
  <r>
    <n v="3177"/>
    <n v="3177"/>
    <n v="0"/>
    <n v="0"/>
    <n v="0"/>
    <n v="0"/>
    <n v="0"/>
    <n v="0"/>
    <n v="0"/>
    <n v="0"/>
    <n v="0"/>
    <n v="0"/>
    <x v="46"/>
  </r>
  <r>
    <n v="484"/>
    <n v="484"/>
    <n v="0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40"/>
  </r>
  <r>
    <n v="467"/>
    <n v="467"/>
    <n v="0"/>
    <n v="0"/>
    <n v="467"/>
    <n v="467"/>
    <n v="0"/>
    <n v="0"/>
    <n v="0"/>
    <n v="0"/>
    <n v="0"/>
    <n v="0"/>
    <x v="26"/>
  </r>
  <r>
    <n v="34"/>
    <n v="34"/>
    <n v="0"/>
    <n v="0"/>
    <n v="0"/>
    <n v="0"/>
    <n v="0"/>
    <n v="0"/>
    <n v="34"/>
    <n v="34"/>
    <n v="0"/>
    <n v="0"/>
    <x v="33"/>
  </r>
  <r>
    <n v="5"/>
    <n v="5"/>
    <n v="0"/>
    <n v="0"/>
    <n v="0"/>
    <n v="0"/>
    <n v="0"/>
    <n v="0"/>
    <n v="5"/>
    <n v="5"/>
    <n v="0"/>
    <n v="0"/>
    <x v="35"/>
  </r>
  <r>
    <n v="115"/>
    <n v="115"/>
    <n v="0"/>
    <n v="0"/>
    <n v="0"/>
    <n v="0"/>
    <n v="0"/>
    <n v="0"/>
    <n v="0"/>
    <n v="0"/>
    <n v="0"/>
    <n v="0"/>
    <x v="40"/>
  </r>
  <r>
    <n v="164"/>
    <n v="164"/>
    <n v="0"/>
    <n v="0"/>
    <n v="0"/>
    <n v="0"/>
    <n v="0"/>
    <n v="0"/>
    <n v="0"/>
    <n v="0"/>
    <n v="0"/>
    <n v="0"/>
    <x v="48"/>
  </r>
  <r>
    <n v="3438"/>
    <n v="0"/>
    <n v="3438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21"/>
  </r>
  <r>
    <n v="212"/>
    <n v="21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6"/>
  </r>
  <r>
    <n v="554"/>
    <n v="554"/>
    <n v="0"/>
    <n v="0"/>
    <n v="0"/>
    <n v="0"/>
    <n v="0"/>
    <n v="0"/>
    <n v="0"/>
    <n v="0"/>
    <n v="0"/>
    <n v="0"/>
    <x v="46"/>
  </r>
  <r>
    <n v="2102"/>
    <n v="2102"/>
    <n v="0"/>
    <n v="0"/>
    <n v="0"/>
    <n v="0"/>
    <n v="0"/>
    <n v="0"/>
    <n v="2102"/>
    <n v="2102"/>
    <n v="0"/>
    <n v="0"/>
    <x v="2"/>
  </r>
  <r>
    <n v="29"/>
    <n v="29"/>
    <n v="0"/>
    <n v="0"/>
    <n v="0"/>
    <n v="0"/>
    <n v="0"/>
    <n v="0"/>
    <n v="0"/>
    <n v="0"/>
    <n v="0"/>
    <n v="0"/>
    <x v="7"/>
  </r>
  <r>
    <n v="141"/>
    <n v="141"/>
    <n v="0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60"/>
  </r>
  <r>
    <n v="3905"/>
    <n v="0"/>
    <n v="3905"/>
    <n v="0"/>
    <n v="0"/>
    <n v="0"/>
    <n v="0"/>
    <n v="0"/>
    <n v="0"/>
    <n v="0"/>
    <n v="0"/>
    <n v="0"/>
    <x v="41"/>
  </r>
  <r>
    <n v="184"/>
    <n v="184"/>
    <n v="0"/>
    <n v="0"/>
    <n v="0"/>
    <n v="0"/>
    <n v="0"/>
    <n v="0"/>
    <n v="0"/>
    <n v="0"/>
    <n v="0"/>
    <n v="0"/>
    <x v="10"/>
  </r>
  <r>
    <n v="1609"/>
    <n v="1609"/>
    <n v="0"/>
    <n v="0"/>
    <n v="0"/>
    <n v="0"/>
    <n v="0"/>
    <n v="0"/>
    <n v="1609"/>
    <n v="1609"/>
    <n v="0"/>
    <n v="0"/>
    <x v="24"/>
  </r>
  <r>
    <n v="1236"/>
    <n v="1236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51"/>
  </r>
  <r>
    <n v="1012"/>
    <n v="1012"/>
    <n v="0"/>
    <n v="0"/>
    <n v="0"/>
    <n v="0"/>
    <n v="0"/>
    <n v="0"/>
    <n v="0"/>
    <n v="0"/>
    <n v="0"/>
    <n v="0"/>
    <x v="19"/>
  </r>
  <r>
    <n v="3046"/>
    <n v="3046"/>
    <n v="0"/>
    <n v="0"/>
    <n v="0"/>
    <n v="0"/>
    <n v="0"/>
    <n v="0"/>
    <n v="3046"/>
    <n v="3046"/>
    <n v="0"/>
    <n v="0"/>
    <x v="29"/>
  </r>
  <r>
    <n v="4087"/>
    <n v="4087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38"/>
  </r>
  <r>
    <n v="11437"/>
    <n v="0"/>
    <n v="11437"/>
    <n v="0"/>
    <n v="0"/>
    <n v="0"/>
    <n v="0"/>
    <n v="0"/>
    <n v="0"/>
    <n v="0"/>
    <n v="0"/>
    <n v="0"/>
    <x v="22"/>
  </r>
  <r>
    <n v="761"/>
    <n v="761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4"/>
  </r>
  <r>
    <n v="250"/>
    <n v="0"/>
    <n v="25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21"/>
  </r>
  <r>
    <n v="386"/>
    <n v="0"/>
    <n v="386"/>
    <n v="0"/>
    <n v="0"/>
    <n v="0"/>
    <n v="0"/>
    <n v="0"/>
    <n v="0"/>
    <n v="0"/>
    <n v="0"/>
    <n v="0"/>
    <x v="9"/>
  </r>
  <r>
    <n v="392"/>
    <n v="0"/>
    <n v="392"/>
    <n v="0"/>
    <n v="0"/>
    <n v="0"/>
    <n v="0"/>
    <n v="0"/>
    <n v="0"/>
    <n v="0"/>
    <n v="0"/>
    <n v="0"/>
    <x v="8"/>
  </r>
  <r>
    <n v="276"/>
    <n v="276"/>
    <n v="0"/>
    <n v="0"/>
    <n v="0"/>
    <n v="0"/>
    <n v="0"/>
    <n v="0"/>
    <n v="0"/>
    <n v="0"/>
    <n v="0"/>
    <n v="0"/>
    <x v="24"/>
  </r>
  <r>
    <n v="271"/>
    <n v="271"/>
    <n v="0"/>
    <n v="0"/>
    <n v="0"/>
    <n v="0"/>
    <n v="0"/>
    <n v="0"/>
    <n v="0"/>
    <n v="0"/>
    <n v="0"/>
    <n v="0"/>
    <x v="50"/>
  </r>
  <r>
    <n v="416"/>
    <n v="416"/>
    <n v="0"/>
    <n v="0"/>
    <n v="0"/>
    <n v="0"/>
    <n v="0"/>
    <n v="0"/>
    <n v="0"/>
    <n v="0"/>
    <n v="0"/>
    <n v="0"/>
    <x v="7"/>
  </r>
  <r>
    <n v="265"/>
    <n v="265"/>
    <n v="0"/>
    <n v="0"/>
    <n v="0"/>
    <n v="0"/>
    <n v="0"/>
    <n v="0"/>
    <n v="0"/>
    <n v="0"/>
    <n v="0"/>
    <n v="0"/>
    <x v="6"/>
  </r>
  <r>
    <n v="1565"/>
    <n v="1565"/>
    <n v="0"/>
    <n v="0"/>
    <n v="1565"/>
    <n v="1565"/>
    <n v="0"/>
    <n v="0"/>
    <n v="0"/>
    <n v="0"/>
    <n v="0"/>
    <n v="0"/>
    <x v="1"/>
  </r>
  <r>
    <n v="159"/>
    <n v="159"/>
    <n v="0"/>
    <n v="0"/>
    <n v="0"/>
    <n v="0"/>
    <n v="0"/>
    <n v="0"/>
    <n v="0"/>
    <n v="0"/>
    <n v="0"/>
    <n v="0"/>
    <x v="53"/>
  </r>
  <r>
    <n v="2006"/>
    <n v="2006"/>
    <n v="0"/>
    <n v="0"/>
    <n v="0"/>
    <n v="0"/>
    <n v="0"/>
    <n v="0"/>
    <n v="2006"/>
    <n v="2006"/>
    <n v="0"/>
    <n v="0"/>
    <x v="13"/>
  </r>
  <r>
    <n v="14"/>
    <n v="14"/>
    <n v="0"/>
    <n v="0"/>
    <n v="0"/>
    <n v="0"/>
    <n v="0"/>
    <n v="0"/>
    <n v="0"/>
    <n v="0"/>
    <n v="0"/>
    <n v="0"/>
    <x v="50"/>
  </r>
  <r>
    <n v="271"/>
    <n v="271"/>
    <n v="0"/>
    <n v="0"/>
    <n v="0"/>
    <n v="0"/>
    <n v="0"/>
    <n v="0"/>
    <n v="0"/>
    <n v="0"/>
    <n v="0"/>
    <n v="0"/>
    <x v="43"/>
  </r>
  <r>
    <n v="2597"/>
    <n v="0"/>
    <n v="2597"/>
    <n v="0"/>
    <n v="0"/>
    <n v="0"/>
    <n v="0"/>
    <n v="0"/>
    <n v="0"/>
    <n v="0"/>
    <n v="0"/>
    <n v="0"/>
    <x v="1"/>
  </r>
  <r>
    <n v="76"/>
    <n v="76"/>
    <n v="0"/>
    <n v="0"/>
    <n v="0"/>
    <n v="0"/>
    <n v="0"/>
    <n v="0"/>
    <n v="0"/>
    <n v="0"/>
    <n v="0"/>
    <n v="0"/>
    <x v="23"/>
  </r>
  <r>
    <n v="147"/>
    <n v="14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53"/>
  </r>
  <r>
    <n v="191"/>
    <n v="191"/>
    <n v="0"/>
    <n v="0"/>
    <n v="0"/>
    <n v="0"/>
    <n v="0"/>
    <n v="0"/>
    <n v="0"/>
    <n v="0"/>
    <n v="0"/>
    <n v="0"/>
    <x v="24"/>
  </r>
  <r>
    <n v="257"/>
    <n v="257"/>
    <n v="0"/>
    <n v="0"/>
    <n v="0"/>
    <n v="0"/>
    <n v="0"/>
    <n v="0"/>
    <n v="0"/>
    <n v="0"/>
    <n v="0"/>
    <n v="0"/>
    <x v="8"/>
  </r>
  <r>
    <n v="427"/>
    <n v="427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27"/>
  </r>
  <r>
    <n v="19"/>
    <n v="19"/>
    <n v="0"/>
    <n v="0"/>
    <n v="19"/>
    <n v="19"/>
    <n v="0"/>
    <n v="0"/>
    <n v="0"/>
    <n v="0"/>
    <n v="0"/>
    <n v="0"/>
    <x v="17"/>
  </r>
  <r>
    <n v="1480"/>
    <n v="1480"/>
    <n v="0"/>
    <n v="0"/>
    <n v="0"/>
    <n v="0"/>
    <n v="0"/>
    <n v="0"/>
    <n v="1480"/>
    <n v="1480"/>
    <n v="0"/>
    <n v="0"/>
    <x v="48"/>
  </r>
  <r>
    <n v="1598"/>
    <n v="1598"/>
    <n v="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0"/>
    <n v="0"/>
    <n v="0"/>
    <n v="0"/>
    <x v="35"/>
  </r>
  <r>
    <n v="11288"/>
    <n v="11288"/>
    <n v="0"/>
    <n v="0"/>
    <n v="0"/>
    <n v="0"/>
    <n v="0"/>
    <n v="0"/>
    <n v="0"/>
    <n v="0"/>
    <n v="0"/>
    <n v="0"/>
    <x v="36"/>
  </r>
  <r>
    <n v="250"/>
    <n v="250"/>
    <n v="0"/>
    <n v="0"/>
    <n v="250"/>
    <n v="250"/>
    <n v="0"/>
    <n v="0"/>
    <n v="0"/>
    <n v="0"/>
    <n v="0"/>
    <n v="0"/>
    <x v="11"/>
  </r>
  <r>
    <n v="15684"/>
    <n v="15684"/>
    <n v="0"/>
    <n v="0"/>
    <n v="0"/>
    <n v="0"/>
    <n v="0"/>
    <n v="0"/>
    <n v="0"/>
    <n v="0"/>
    <n v="0"/>
    <n v="0"/>
    <x v="51"/>
  </r>
  <r>
    <n v="2268"/>
    <n v="2268"/>
    <n v="0"/>
    <n v="0"/>
    <n v="0"/>
    <n v="0"/>
    <n v="0"/>
    <n v="0"/>
    <n v="2268"/>
    <n v="2268"/>
    <n v="0"/>
    <n v="0"/>
    <x v="17"/>
  </r>
  <r>
    <n v="21"/>
    <n v="21"/>
    <n v="0"/>
    <n v="0"/>
    <n v="0"/>
    <n v="0"/>
    <n v="0"/>
    <n v="0"/>
    <n v="0"/>
    <n v="0"/>
    <n v="0"/>
    <n v="0"/>
    <x v="35"/>
  </r>
  <r>
    <n v="366"/>
    <n v="366"/>
    <n v="0"/>
    <n v="0"/>
    <n v="0"/>
    <n v="0"/>
    <n v="0"/>
    <n v="0"/>
    <n v="0"/>
    <n v="0"/>
    <n v="0"/>
    <n v="0"/>
    <x v="33"/>
  </r>
  <r>
    <n v="8040"/>
    <n v="8040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24"/>
  </r>
  <r>
    <n v="1388"/>
    <n v="0"/>
    <n v="1388"/>
    <n v="0"/>
    <n v="0"/>
    <n v="0"/>
    <n v="0"/>
    <n v="0"/>
    <n v="0"/>
    <n v="0"/>
    <n v="0"/>
    <n v="0"/>
    <x v="42"/>
  </r>
  <r>
    <n v="170"/>
    <n v="170"/>
    <n v="0"/>
    <n v="0"/>
    <n v="0"/>
    <n v="0"/>
    <n v="0"/>
    <n v="0"/>
    <n v="0"/>
    <n v="0"/>
    <n v="0"/>
    <n v="0"/>
    <x v="20"/>
  </r>
  <r>
    <n v="224"/>
    <n v="224"/>
    <n v="0"/>
    <n v="0"/>
    <n v="0"/>
    <n v="0"/>
    <n v="0"/>
    <n v="0"/>
    <n v="0"/>
    <n v="0"/>
    <n v="0"/>
    <n v="0"/>
    <x v="1"/>
  </r>
  <r>
    <n v="182"/>
    <n v="182"/>
    <n v="0"/>
    <n v="0"/>
    <n v="182"/>
    <n v="182"/>
    <n v="0"/>
    <n v="0"/>
    <n v="0"/>
    <n v="0"/>
    <n v="0"/>
    <n v="0"/>
    <x v="47"/>
  </r>
  <r>
    <n v="232"/>
    <n v="232"/>
    <n v="0"/>
    <n v="0"/>
    <n v="0"/>
    <n v="0"/>
    <n v="0"/>
    <n v="0"/>
    <n v="0"/>
    <n v="0"/>
    <n v="0"/>
    <n v="0"/>
    <x v="27"/>
  </r>
  <r>
    <n v="2889"/>
    <n v="2889"/>
    <n v="0"/>
    <n v="0"/>
    <n v="2889"/>
    <n v="2889"/>
    <n v="0"/>
    <n v="0"/>
    <n v="0"/>
    <n v="0"/>
    <n v="0"/>
    <n v="0"/>
    <x v="32"/>
  </r>
  <r>
    <n v="11"/>
    <n v="11"/>
    <n v="0"/>
    <n v="0"/>
    <n v="0"/>
    <n v="0"/>
    <n v="0"/>
    <n v="0"/>
    <n v="11"/>
    <n v="11"/>
    <n v="0"/>
    <n v="0"/>
    <x v="21"/>
  </r>
  <r>
    <n v="264"/>
    <n v="264"/>
    <n v="0"/>
    <n v="0"/>
    <n v="0"/>
    <n v="0"/>
    <n v="0"/>
    <n v="0"/>
    <n v="0"/>
    <n v="0"/>
    <n v="0"/>
    <n v="0"/>
    <x v="44"/>
  </r>
  <r>
    <n v="4712"/>
    <n v="4712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20"/>
  </r>
  <r>
    <n v="113"/>
    <n v="11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"/>
  </r>
  <r>
    <n v="482"/>
    <n v="0"/>
    <n v="482"/>
    <n v="0"/>
    <n v="0"/>
    <n v="0"/>
    <n v="0"/>
    <n v="0"/>
    <n v="0"/>
    <n v="0"/>
    <n v="0"/>
    <n v="0"/>
    <x v="43"/>
  </r>
  <r>
    <n v="3230"/>
    <n v="0"/>
    <n v="323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6"/>
  </r>
  <r>
    <n v="225"/>
    <n v="225"/>
    <n v="0"/>
    <n v="0"/>
    <n v="0"/>
    <n v="0"/>
    <n v="0"/>
    <n v="0"/>
    <n v="0"/>
    <n v="0"/>
    <n v="0"/>
    <n v="0"/>
    <x v="26"/>
  </r>
  <r>
    <n v="564"/>
    <n v="564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9"/>
  </r>
  <r>
    <n v="7569"/>
    <n v="7569"/>
    <n v="0"/>
    <n v="0"/>
    <n v="7569"/>
    <n v="7569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32"/>
  </r>
  <r>
    <n v="76"/>
    <n v="76"/>
    <n v="0"/>
    <n v="0"/>
    <n v="0"/>
    <n v="0"/>
    <n v="0"/>
    <n v="0"/>
    <n v="0"/>
    <n v="0"/>
    <n v="0"/>
    <n v="0"/>
    <x v="8"/>
  </r>
  <r>
    <n v="3197"/>
    <n v="0"/>
    <n v="3197"/>
    <n v="0"/>
    <n v="0"/>
    <n v="0"/>
    <n v="0"/>
    <n v="0"/>
    <n v="0"/>
    <n v="0"/>
    <n v="0"/>
    <n v="0"/>
    <x v="17"/>
  </r>
  <r>
    <n v="342"/>
    <n v="342"/>
    <n v="0"/>
    <n v="0"/>
    <n v="0"/>
    <n v="0"/>
    <n v="0"/>
    <n v="0"/>
    <n v="0"/>
    <n v="0"/>
    <n v="0"/>
    <n v="0"/>
    <x v="11"/>
  </r>
  <r>
    <n v="9162"/>
    <n v="9162"/>
    <n v="0"/>
    <n v="0"/>
    <n v="0"/>
    <n v="0"/>
    <n v="0"/>
    <n v="0"/>
    <n v="0"/>
    <n v="0"/>
    <n v="0"/>
    <n v="0"/>
    <x v="3"/>
  </r>
  <r>
    <n v="11646"/>
    <n v="11646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8"/>
  </r>
  <r>
    <n v="1884"/>
    <n v="1884"/>
    <n v="0"/>
    <n v="0"/>
    <n v="0"/>
    <n v="0"/>
    <n v="0"/>
    <n v="0"/>
    <n v="0"/>
    <n v="0"/>
    <n v="0"/>
    <n v="0"/>
    <x v="8"/>
  </r>
  <r>
    <n v="17000"/>
    <n v="0"/>
    <n v="17000"/>
    <n v="0"/>
    <n v="17000"/>
    <n v="0"/>
    <n v="1700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5"/>
  </r>
  <r>
    <n v="2934"/>
    <n v="2934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57"/>
  </r>
  <r>
    <n v="848"/>
    <n v="0"/>
    <n v="848"/>
    <n v="0"/>
    <n v="0"/>
    <n v="0"/>
    <n v="0"/>
    <n v="0"/>
    <n v="0"/>
    <n v="0"/>
    <n v="0"/>
    <n v="0"/>
    <x v="48"/>
  </r>
  <r>
    <n v="2305"/>
    <n v="2305"/>
    <n v="0"/>
    <n v="0"/>
    <n v="0"/>
    <n v="0"/>
    <n v="0"/>
    <n v="0"/>
    <n v="0"/>
    <n v="0"/>
    <n v="0"/>
    <n v="0"/>
    <x v="1"/>
  </r>
  <r>
    <n v="1193"/>
    <n v="1193"/>
    <n v="0"/>
    <n v="0"/>
    <n v="0"/>
    <n v="0"/>
    <n v="0"/>
    <n v="0"/>
    <n v="0"/>
    <n v="0"/>
    <n v="0"/>
    <n v="0"/>
    <x v="22"/>
  </r>
  <r>
    <n v="324"/>
    <n v="324"/>
    <n v="0"/>
    <n v="0"/>
    <n v="0"/>
    <n v="0"/>
    <n v="0"/>
    <n v="0"/>
    <n v="0"/>
    <n v="0"/>
    <n v="0"/>
    <n v="0"/>
    <x v="8"/>
  </r>
  <r>
    <n v="1324"/>
    <n v="1324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11"/>
  </r>
  <r>
    <n v="37618"/>
    <n v="0"/>
    <n v="37618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0"/>
    <n v="0"/>
    <n v="0"/>
    <n v="0"/>
    <x v="43"/>
  </r>
  <r>
    <n v="1345"/>
    <n v="0"/>
    <n v="1345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8"/>
  </r>
  <r>
    <n v="2407"/>
    <n v="2407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207"/>
    <n v="207"/>
    <n v="0"/>
    <n v="0"/>
    <x v="45"/>
  </r>
  <r>
    <n v="171"/>
    <n v="17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2"/>
  </r>
  <r>
    <n v="2291"/>
    <n v="0"/>
    <n v="2291"/>
    <n v="0"/>
    <n v="2291"/>
    <n v="0"/>
    <n v="2291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0"/>
    <n v="0"/>
    <n v="0"/>
    <n v="0"/>
    <x v="20"/>
  </r>
  <r>
    <n v="184"/>
    <n v="184"/>
    <n v="0"/>
    <n v="0"/>
    <n v="0"/>
    <n v="0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7"/>
  </r>
  <r>
    <n v="433"/>
    <n v="433"/>
    <n v="0"/>
    <n v="0"/>
    <n v="433"/>
    <n v="433"/>
    <n v="0"/>
    <n v="0"/>
    <n v="0"/>
    <n v="0"/>
    <n v="0"/>
    <n v="0"/>
    <x v="24"/>
  </r>
  <r>
    <n v="34"/>
    <n v="34"/>
    <n v="0"/>
    <n v="0"/>
    <n v="0"/>
    <n v="0"/>
    <n v="0"/>
    <n v="0"/>
    <n v="34"/>
    <n v="34"/>
    <n v="0"/>
    <n v="0"/>
    <x v="16"/>
  </r>
  <r>
    <n v="17"/>
    <n v="17"/>
    <n v="0"/>
    <n v="0"/>
    <n v="0"/>
    <n v="0"/>
    <n v="0"/>
    <n v="0"/>
    <n v="0"/>
    <n v="0"/>
    <n v="0"/>
    <n v="0"/>
    <x v="15"/>
  </r>
  <r>
    <n v="1787"/>
    <n v="0"/>
    <n v="1787"/>
    <n v="0"/>
    <n v="0"/>
    <n v="0"/>
    <n v="0"/>
    <n v="0"/>
    <n v="0"/>
    <n v="0"/>
    <n v="0"/>
    <n v="0"/>
    <x v="41"/>
  </r>
  <r>
    <n v="11874"/>
    <n v="1187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16"/>
    <n v="16"/>
    <n v="0"/>
    <n v="0"/>
    <x v="42"/>
  </r>
  <r>
    <n v="2"/>
    <n v="2"/>
    <n v="0"/>
    <n v="0"/>
    <n v="0"/>
    <n v="0"/>
    <n v="0"/>
    <n v="0"/>
    <n v="0"/>
    <n v="0"/>
    <n v="0"/>
    <n v="0"/>
    <x v="40"/>
  </r>
  <r>
    <n v="1157"/>
    <n v="1157"/>
    <n v="0"/>
    <n v="0"/>
    <n v="0"/>
    <n v="0"/>
    <n v="0"/>
    <n v="0"/>
    <n v="0"/>
    <n v="0"/>
    <n v="0"/>
    <n v="0"/>
    <x v="52"/>
  </r>
  <r>
    <n v="1514"/>
    <n v="0"/>
    <n v="1514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"/>
  </r>
  <r>
    <n v="2578"/>
    <n v="2578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45"/>
  </r>
  <r>
    <n v="11143"/>
    <n v="11143"/>
    <n v="0"/>
    <n v="0"/>
    <n v="0"/>
    <n v="0"/>
    <n v="0"/>
    <n v="0"/>
    <n v="0"/>
    <n v="0"/>
    <n v="0"/>
    <n v="0"/>
    <x v="2"/>
  </r>
  <r>
    <n v="1121"/>
    <n v="1121"/>
    <n v="0"/>
    <n v="0"/>
    <n v="0"/>
    <n v="0"/>
    <n v="0"/>
    <n v="0"/>
    <n v="0"/>
    <n v="0"/>
    <n v="0"/>
    <n v="0"/>
    <x v="51"/>
  </r>
  <r>
    <n v="396"/>
    <n v="396"/>
    <n v="0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6"/>
  </r>
  <r>
    <n v="238"/>
    <n v="238"/>
    <n v="0"/>
    <n v="0"/>
    <n v="0"/>
    <n v="0"/>
    <n v="0"/>
    <n v="0"/>
    <n v="238"/>
    <n v="238"/>
    <n v="0"/>
    <n v="0"/>
    <x v="23"/>
  </r>
  <r>
    <n v="392"/>
    <n v="392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0"/>
  </r>
  <r>
    <n v="10370"/>
    <n v="10370"/>
    <n v="0"/>
    <n v="0"/>
    <n v="0"/>
    <n v="0"/>
    <n v="0"/>
    <n v="0"/>
    <n v="0"/>
    <n v="0"/>
    <n v="0"/>
    <n v="0"/>
    <x v="48"/>
  </r>
  <r>
    <n v="5"/>
    <n v="0"/>
    <n v="5"/>
    <n v="0"/>
    <n v="0"/>
    <n v="0"/>
    <n v="0"/>
    <n v="0"/>
    <n v="0"/>
    <n v="0"/>
    <n v="0"/>
    <n v="0"/>
    <x v="34"/>
  </r>
  <r>
    <n v="2712"/>
    <n v="2712"/>
    <n v="0"/>
    <n v="0"/>
    <n v="0"/>
    <n v="0"/>
    <n v="0"/>
    <n v="0"/>
    <n v="0"/>
    <n v="0"/>
    <n v="0"/>
    <n v="0"/>
    <x v="40"/>
  </r>
  <r>
    <n v="501"/>
    <n v="501"/>
    <n v="0"/>
    <n v="0"/>
    <n v="0"/>
    <n v="0"/>
    <n v="0"/>
    <n v="0"/>
    <n v="0"/>
    <n v="0"/>
    <n v="0"/>
    <n v="0"/>
    <x v="5"/>
  </r>
  <r>
    <n v="295"/>
    <n v="295"/>
    <n v="0"/>
    <n v="0"/>
    <n v="0"/>
    <n v="0"/>
    <n v="0"/>
    <n v="0"/>
    <n v="0"/>
    <n v="0"/>
    <n v="0"/>
    <n v="0"/>
    <x v="38"/>
  </r>
  <r>
    <n v="8054"/>
    <n v="0"/>
    <n v="8054"/>
    <n v="0"/>
    <n v="0"/>
    <n v="0"/>
    <n v="0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4"/>
  </r>
  <r>
    <n v="79"/>
    <n v="79"/>
    <n v="0"/>
    <n v="0"/>
    <n v="79"/>
    <n v="79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38"/>
  </r>
  <r>
    <n v="76"/>
    <n v="7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6"/>
  </r>
  <r>
    <n v="6532"/>
    <n v="0"/>
    <n v="6532"/>
    <n v="0"/>
    <n v="0"/>
    <n v="0"/>
    <n v="0"/>
    <n v="0"/>
    <n v="0"/>
    <n v="0"/>
    <n v="0"/>
    <n v="0"/>
    <x v="50"/>
  </r>
  <r>
    <n v="605"/>
    <n v="605"/>
    <n v="0"/>
    <n v="0"/>
    <n v="0"/>
    <n v="0"/>
    <n v="0"/>
    <n v="0"/>
    <n v="0"/>
    <n v="0"/>
    <n v="0"/>
    <n v="0"/>
    <x v="8"/>
  </r>
  <r>
    <n v="85"/>
    <n v="85"/>
    <n v="0"/>
    <n v="0"/>
    <n v="0"/>
    <n v="0"/>
    <n v="0"/>
    <n v="0"/>
    <n v="85"/>
    <n v="85"/>
    <n v="0"/>
    <n v="0"/>
    <x v="40"/>
  </r>
  <r>
    <n v="4"/>
    <n v="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5"/>
  </r>
  <r>
    <n v="1125"/>
    <n v="1125"/>
    <n v="0"/>
    <n v="0"/>
    <n v="1125"/>
    <n v="1125"/>
    <n v="0"/>
    <n v="0"/>
    <n v="0"/>
    <n v="0"/>
    <n v="0"/>
    <n v="0"/>
    <x v="35"/>
  </r>
  <r>
    <n v="1243"/>
    <n v="1243"/>
    <n v="0"/>
    <n v="0"/>
    <n v="0"/>
    <n v="0"/>
    <n v="0"/>
    <n v="0"/>
    <n v="0"/>
    <n v="0"/>
    <n v="0"/>
    <n v="0"/>
    <x v="19"/>
  </r>
  <r>
    <n v="19533"/>
    <n v="0"/>
    <n v="19533"/>
    <n v="0"/>
    <n v="0"/>
    <n v="0"/>
    <n v="0"/>
    <n v="0"/>
    <n v="0"/>
    <n v="0"/>
    <n v="0"/>
    <n v="0"/>
    <x v="22"/>
  </r>
  <r>
    <n v="1179"/>
    <n v="1179"/>
    <n v="0"/>
    <n v="0"/>
    <n v="0"/>
    <n v="0"/>
    <n v="0"/>
    <n v="0"/>
    <n v="0"/>
    <n v="0"/>
    <n v="0"/>
    <n v="0"/>
    <x v="33"/>
  </r>
  <r>
    <n v="32274"/>
    <n v="32274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56"/>
  </r>
  <r>
    <n v="17"/>
    <n v="17"/>
    <n v="0"/>
    <n v="0"/>
    <n v="17"/>
    <n v="17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47"/>
  </r>
  <r>
    <n v="236"/>
    <n v="236"/>
    <n v="0"/>
    <n v="0"/>
    <n v="0"/>
    <n v="0"/>
    <n v="0"/>
    <n v="0"/>
    <n v="236"/>
    <n v="236"/>
    <n v="0"/>
    <n v="0"/>
    <x v="56"/>
  </r>
  <r>
    <n v="3"/>
    <n v="3"/>
    <n v="0"/>
    <n v="0"/>
    <n v="0"/>
    <n v="0"/>
    <n v="0"/>
    <n v="0"/>
    <n v="0"/>
    <n v="0"/>
    <n v="0"/>
    <n v="0"/>
    <x v="44"/>
  </r>
  <r>
    <n v="850"/>
    <n v="850"/>
    <n v="0"/>
    <n v="0"/>
    <n v="0"/>
    <n v="0"/>
    <n v="0"/>
    <n v="0"/>
    <n v="850"/>
    <n v="850"/>
    <n v="0"/>
    <n v="0"/>
    <x v="48"/>
  </r>
  <r>
    <n v="25"/>
    <n v="25"/>
    <n v="0"/>
    <n v="0"/>
    <n v="0"/>
    <n v="0"/>
    <n v="0"/>
    <n v="0"/>
    <n v="0"/>
    <n v="0"/>
    <n v="0"/>
    <n v="0"/>
    <x v="27"/>
  </r>
  <r>
    <n v="163"/>
    <n v="163"/>
    <n v="0"/>
    <n v="0"/>
    <n v="0"/>
    <n v="0"/>
    <n v="0"/>
    <n v="0"/>
    <n v="0"/>
    <n v="0"/>
    <n v="0"/>
    <n v="0"/>
    <x v="40"/>
  </r>
  <r>
    <n v="352"/>
    <n v="352"/>
    <n v="0"/>
    <n v="0"/>
    <n v="0"/>
    <n v="0"/>
    <n v="0"/>
    <n v="0"/>
    <n v="0"/>
    <n v="0"/>
    <n v="0"/>
    <n v="0"/>
    <x v="2"/>
  </r>
  <r>
    <n v="368"/>
    <n v="368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3"/>
  </r>
  <r>
    <n v="7571"/>
    <n v="7571"/>
    <n v="0"/>
    <n v="0"/>
    <n v="0"/>
    <n v="0"/>
    <n v="0"/>
    <n v="0"/>
    <n v="0"/>
    <n v="0"/>
    <n v="0"/>
    <n v="0"/>
    <x v="23"/>
  </r>
  <r>
    <n v="45"/>
    <n v="45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27"/>
  </r>
  <r>
    <n v="9208"/>
    <n v="9208"/>
    <n v="0"/>
    <n v="0"/>
    <n v="0"/>
    <n v="0"/>
    <n v="0"/>
    <n v="0"/>
    <n v="0"/>
    <n v="0"/>
    <n v="0"/>
    <n v="0"/>
    <x v="51"/>
  </r>
  <r>
    <n v="294"/>
    <n v="0"/>
    <n v="294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21"/>
  </r>
  <r>
    <n v="3110"/>
    <n v="3110"/>
    <n v="0"/>
    <n v="0"/>
    <n v="3110"/>
    <n v="3110"/>
    <n v="0"/>
    <n v="0"/>
    <n v="0"/>
    <n v="0"/>
    <n v="0"/>
    <n v="0"/>
    <x v="51"/>
  </r>
  <r>
    <n v="238"/>
    <n v="238"/>
    <n v="0"/>
    <n v="0"/>
    <n v="0"/>
    <n v="0"/>
    <n v="0"/>
    <n v="0"/>
    <n v="0"/>
    <n v="0"/>
    <n v="0"/>
    <n v="0"/>
    <x v="16"/>
  </r>
  <r>
    <n v="185"/>
    <n v="185"/>
    <n v="0"/>
    <n v="0"/>
    <n v="0"/>
    <n v="0"/>
    <n v="0"/>
    <n v="0"/>
    <n v="0"/>
    <n v="0"/>
    <n v="0"/>
    <n v="0"/>
    <x v="19"/>
  </r>
  <r>
    <n v="2000"/>
    <n v="200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5"/>
  </r>
  <r>
    <n v="1700"/>
    <n v="0"/>
    <n v="170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50"/>
  </r>
  <r>
    <n v="1350"/>
    <n v="1350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4"/>
  </r>
  <r>
    <n v="4513"/>
    <n v="4513"/>
    <n v="0"/>
    <n v="0"/>
    <n v="0"/>
    <n v="0"/>
    <n v="0"/>
    <n v="0"/>
    <n v="4513"/>
    <n v="4513"/>
    <n v="0"/>
    <n v="0"/>
    <x v="37"/>
  </r>
  <r>
    <n v="75"/>
    <n v="0"/>
    <n v="75"/>
    <n v="0"/>
    <n v="0"/>
    <n v="0"/>
    <n v="0"/>
    <n v="0"/>
    <n v="0"/>
    <n v="0"/>
    <n v="0"/>
    <n v="0"/>
    <x v="3"/>
  </r>
  <r>
    <n v="3966"/>
    <n v="3966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33"/>
  </r>
  <r>
    <n v="8638"/>
    <n v="8638"/>
    <n v="0"/>
    <n v="0"/>
    <n v="0"/>
    <n v="0"/>
    <n v="0"/>
    <n v="0"/>
    <n v="0"/>
    <n v="0"/>
    <n v="0"/>
    <n v="0"/>
    <x v="29"/>
  </r>
  <r>
    <n v="35869"/>
    <n v="0"/>
    <n v="35869"/>
    <n v="0"/>
    <n v="0"/>
    <n v="0"/>
    <n v="0"/>
    <n v="0"/>
    <n v="0"/>
    <n v="0"/>
    <n v="0"/>
    <n v="0"/>
    <x v="19"/>
  </r>
  <r>
    <n v="550"/>
    <n v="550"/>
    <n v="0"/>
    <n v="0"/>
    <n v="0"/>
    <n v="0"/>
    <n v="0"/>
    <n v="0"/>
    <n v="0"/>
    <n v="0"/>
    <n v="0"/>
    <n v="0"/>
    <x v="6"/>
  </r>
  <r>
    <n v="184"/>
    <n v="184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27"/>
  </r>
  <r>
    <n v="3064"/>
    <n v="3064"/>
    <n v="0"/>
    <n v="0"/>
    <n v="0"/>
    <n v="0"/>
    <n v="0"/>
    <n v="0"/>
    <n v="0"/>
    <n v="0"/>
    <n v="0"/>
    <n v="0"/>
    <x v="26"/>
  </r>
  <r>
    <n v="2544"/>
    <n v="2544"/>
    <n v="0"/>
    <n v="0"/>
    <n v="2544"/>
    <n v="2544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39"/>
  </r>
  <r>
    <n v="427"/>
    <n v="0"/>
    <n v="427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7"/>
  </r>
  <r>
    <n v="375"/>
    <n v="375"/>
    <n v="0"/>
    <n v="0"/>
    <n v="0"/>
    <n v="0"/>
    <n v="0"/>
    <n v="0"/>
    <n v="0"/>
    <n v="0"/>
    <n v="0"/>
    <n v="0"/>
    <x v="35"/>
  </r>
  <r>
    <n v="175"/>
    <n v="175"/>
    <n v="0"/>
    <n v="0"/>
    <n v="0"/>
    <n v="0"/>
    <n v="0"/>
    <n v="0"/>
    <n v="0"/>
    <n v="0"/>
    <n v="0"/>
    <n v="0"/>
    <x v="13"/>
  </r>
  <r>
    <n v="2944"/>
    <n v="0"/>
    <n v="0"/>
    <n v="2944"/>
    <n v="0"/>
    <n v="0"/>
    <n v="0"/>
    <n v="0"/>
    <n v="0"/>
    <n v="0"/>
    <n v="0"/>
    <n v="0"/>
    <x v="61"/>
  </r>
  <r>
    <n v="934"/>
    <n v="934"/>
    <n v="0"/>
    <n v="0"/>
    <n v="0"/>
    <n v="0"/>
    <n v="0"/>
    <n v="0"/>
    <n v="934"/>
    <n v="934"/>
    <n v="0"/>
    <n v="0"/>
    <x v="48"/>
  </r>
  <r>
    <n v="2"/>
    <n v="2"/>
    <n v="0"/>
    <n v="0"/>
    <n v="0"/>
    <n v="0"/>
    <n v="0"/>
    <n v="0"/>
    <n v="0"/>
    <n v="0"/>
    <n v="0"/>
    <n v="0"/>
    <x v="29"/>
  </r>
  <r>
    <n v="42306"/>
    <n v="42306"/>
    <n v="0"/>
    <n v="0"/>
    <n v="0"/>
    <n v="0"/>
    <n v="0"/>
    <n v="0"/>
    <n v="0"/>
    <n v="0"/>
    <n v="0"/>
    <n v="0"/>
    <x v="6"/>
  </r>
  <r>
    <n v="437"/>
    <n v="0"/>
    <n v="437"/>
    <n v="0"/>
    <n v="437"/>
    <n v="0"/>
    <n v="437"/>
    <n v="0"/>
    <n v="0"/>
    <n v="0"/>
    <n v="0"/>
    <n v="0"/>
    <x v="4"/>
  </r>
  <r>
    <n v="67"/>
    <n v="0"/>
    <n v="67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8"/>
  </r>
  <r>
    <n v="4564"/>
    <n v="4564"/>
    <n v="0"/>
    <n v="0"/>
    <n v="0"/>
    <n v="0"/>
    <n v="0"/>
    <n v="0"/>
    <n v="0"/>
    <n v="0"/>
    <n v="0"/>
    <n v="0"/>
    <x v="5"/>
  </r>
  <r>
    <n v="7627"/>
    <n v="7627"/>
    <n v="0"/>
    <n v="0"/>
    <n v="0"/>
    <n v="0"/>
    <n v="0"/>
    <n v="0"/>
    <n v="7627"/>
    <n v="7627"/>
    <n v="0"/>
    <n v="0"/>
    <x v="42"/>
  </r>
  <r>
    <n v="903"/>
    <n v="0"/>
    <n v="903"/>
    <n v="0"/>
    <n v="903"/>
    <n v="0"/>
    <n v="903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1"/>
  </r>
  <r>
    <n v="671"/>
    <n v="0"/>
    <n v="671"/>
    <n v="0"/>
    <n v="671"/>
    <n v="0"/>
    <n v="671"/>
    <n v="0"/>
    <n v="0"/>
    <n v="0"/>
    <n v="0"/>
    <n v="0"/>
    <x v="28"/>
  </r>
  <r>
    <n v="11051"/>
    <n v="11051"/>
    <n v="0"/>
    <n v="0"/>
    <n v="0"/>
    <n v="0"/>
    <n v="0"/>
    <n v="0"/>
    <n v="11051"/>
    <n v="11051"/>
    <n v="0"/>
    <n v="0"/>
    <x v="6"/>
  </r>
  <r>
    <n v="1"/>
    <n v="1"/>
    <n v="0"/>
    <n v="0"/>
    <n v="0"/>
    <n v="0"/>
    <n v="0"/>
    <n v="0"/>
    <n v="0"/>
    <n v="0"/>
    <n v="0"/>
    <n v="0"/>
    <x v="20"/>
  </r>
  <r>
    <n v="433"/>
    <n v="433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8"/>
  </r>
  <r>
    <n v="1071"/>
    <n v="1071"/>
    <n v="0"/>
    <n v="0"/>
    <n v="0"/>
    <n v="0"/>
    <n v="0"/>
    <n v="0"/>
    <n v="0"/>
    <n v="0"/>
    <n v="0"/>
    <n v="0"/>
    <x v="43"/>
  </r>
  <r>
    <n v="2959"/>
    <n v="0"/>
    <n v="2959"/>
    <n v="0"/>
    <n v="0"/>
    <n v="0"/>
    <n v="0"/>
    <n v="0"/>
    <n v="0"/>
    <n v="0"/>
    <n v="0"/>
    <n v="0"/>
    <x v="11"/>
  </r>
  <r>
    <n v="597"/>
    <n v="597"/>
    <n v="0"/>
    <n v="0"/>
    <n v="0"/>
    <n v="0"/>
    <n v="0"/>
    <n v="0"/>
    <n v="597"/>
    <n v="597"/>
    <n v="0"/>
    <n v="0"/>
    <x v="50"/>
  </r>
  <r>
    <n v="786"/>
    <n v="786"/>
    <n v="0"/>
    <n v="0"/>
    <n v="0"/>
    <n v="0"/>
    <n v="0"/>
    <n v="0"/>
    <n v="0"/>
    <n v="0"/>
    <n v="0"/>
    <n v="0"/>
    <x v="11"/>
  </r>
  <r>
    <n v="1844"/>
    <n v="1844"/>
    <n v="0"/>
    <n v="0"/>
    <n v="0"/>
    <n v="0"/>
    <n v="0"/>
    <n v="0"/>
    <n v="0"/>
    <n v="0"/>
    <n v="0"/>
    <n v="0"/>
    <x v="18"/>
  </r>
  <r>
    <n v="1666"/>
    <n v="1666"/>
    <n v="0"/>
    <n v="0"/>
    <n v="0"/>
    <n v="0"/>
    <n v="0"/>
    <n v="0"/>
    <n v="0"/>
    <n v="0"/>
    <n v="0"/>
    <n v="0"/>
    <x v="52"/>
  </r>
  <r>
    <n v="1035"/>
    <n v="1035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32"/>
  </r>
  <r>
    <n v="337"/>
    <n v="337"/>
    <n v="0"/>
    <n v="0"/>
    <n v="0"/>
    <n v="0"/>
    <n v="0"/>
    <n v="0"/>
    <n v="0"/>
    <n v="0"/>
    <n v="0"/>
    <n v="0"/>
    <x v="42"/>
  </r>
  <r>
    <n v="1925"/>
    <n v="1925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3"/>
  </r>
  <r>
    <n v="17738"/>
    <n v="17738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15"/>
  </r>
  <r>
    <n v="198"/>
    <n v="198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3"/>
  </r>
  <r>
    <n v="10005"/>
    <n v="1000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5"/>
  </r>
  <r>
    <n v="941"/>
    <n v="94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0"/>
    <n v="0"/>
    <n v="0"/>
    <n v="0"/>
    <x v="0"/>
  </r>
  <r>
    <n v="675"/>
    <n v="675"/>
    <n v="0"/>
    <n v="0"/>
    <n v="0"/>
    <n v="0"/>
    <n v="0"/>
    <n v="0"/>
    <n v="675"/>
    <n v="675"/>
    <n v="0"/>
    <n v="0"/>
    <x v="13"/>
  </r>
  <r>
    <n v="2210"/>
    <n v="2210"/>
    <n v="0"/>
    <n v="0"/>
    <n v="0"/>
    <n v="0"/>
    <n v="0"/>
    <n v="0"/>
    <n v="0"/>
    <n v="0"/>
    <n v="0"/>
    <n v="0"/>
    <x v="18"/>
  </r>
  <r>
    <n v="245"/>
    <n v="245"/>
    <n v="0"/>
    <n v="0"/>
    <n v="0"/>
    <n v="0"/>
    <n v="0"/>
    <n v="0"/>
    <n v="0"/>
    <n v="0"/>
    <n v="0"/>
    <n v="0"/>
    <x v="49"/>
  </r>
  <r>
    <n v="902"/>
    <n v="902"/>
    <n v="0"/>
    <n v="0"/>
    <n v="0"/>
    <n v="0"/>
    <n v="0"/>
    <n v="0"/>
    <n v="0"/>
    <n v="0"/>
    <n v="0"/>
    <n v="0"/>
    <x v="42"/>
  </r>
  <r>
    <n v="320"/>
    <n v="0"/>
    <n v="320"/>
    <n v="0"/>
    <n v="0"/>
    <n v="0"/>
    <n v="0"/>
    <n v="0"/>
    <n v="0"/>
    <n v="0"/>
    <n v="0"/>
    <n v="0"/>
    <x v="20"/>
  </r>
  <r>
    <n v="15"/>
    <n v="0"/>
    <n v="15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1"/>
  </r>
  <r>
    <n v="1592"/>
    <n v="159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9"/>
  </r>
  <r>
    <n v="1620"/>
    <n v="1620"/>
    <n v="0"/>
    <n v="0"/>
    <n v="0"/>
    <n v="0"/>
    <n v="0"/>
    <n v="0"/>
    <n v="0"/>
    <n v="0"/>
    <n v="0"/>
    <n v="0"/>
    <x v="1"/>
  </r>
  <r>
    <n v="625"/>
    <n v="0"/>
    <n v="625"/>
    <n v="0"/>
    <n v="625"/>
    <n v="0"/>
    <n v="625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61"/>
  </r>
  <r>
    <n v="64"/>
    <n v="64"/>
    <n v="0"/>
    <n v="0"/>
    <n v="0"/>
    <n v="0"/>
    <n v="0"/>
    <n v="0"/>
    <n v="64"/>
    <n v="64"/>
    <n v="0"/>
    <n v="0"/>
    <x v="14"/>
  </r>
  <r>
    <n v="13322"/>
    <n v="13322"/>
    <n v="0"/>
    <n v="0"/>
    <n v="0"/>
    <n v="0"/>
    <n v="0"/>
    <n v="0"/>
    <n v="0"/>
    <n v="0"/>
    <n v="0"/>
    <n v="0"/>
    <x v="37"/>
  </r>
  <r>
    <n v="720"/>
    <n v="720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27"/>
  </r>
  <r>
    <n v="4738"/>
    <n v="4738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37"/>
  </r>
  <r>
    <n v="575"/>
    <n v="575"/>
    <n v="0"/>
    <n v="0"/>
    <n v="0"/>
    <n v="0"/>
    <n v="0"/>
    <n v="0"/>
    <n v="575"/>
    <n v="575"/>
    <n v="0"/>
    <n v="0"/>
    <x v="37"/>
  </r>
  <r>
    <n v="60"/>
    <n v="60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"/>
  </r>
  <r>
    <n v="201"/>
    <n v="201"/>
    <n v="0"/>
    <n v="0"/>
    <n v="201"/>
    <n v="201"/>
    <n v="0"/>
    <n v="0"/>
    <n v="0"/>
    <n v="0"/>
    <n v="0"/>
    <n v="0"/>
    <x v="42"/>
  </r>
  <r>
    <n v="4"/>
    <n v="0"/>
    <n v="0"/>
    <n v="4"/>
    <n v="0"/>
    <n v="0"/>
    <n v="0"/>
    <n v="0"/>
    <n v="0"/>
    <n v="0"/>
    <n v="0"/>
    <n v="0"/>
    <x v="33"/>
  </r>
  <r>
    <n v="393"/>
    <n v="393"/>
    <n v="0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53"/>
  </r>
  <r>
    <n v="216"/>
    <n v="216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9"/>
  </r>
  <r>
    <n v="221"/>
    <n v="0"/>
    <n v="221"/>
    <n v="0"/>
    <n v="0"/>
    <n v="0"/>
    <n v="0"/>
    <n v="0"/>
    <n v="221"/>
    <n v="0"/>
    <n v="221"/>
    <n v="0"/>
    <x v="42"/>
  </r>
  <r>
    <n v="120"/>
    <n v="120"/>
    <n v="0"/>
    <n v="0"/>
    <n v="0"/>
    <n v="0"/>
    <n v="0"/>
    <n v="0"/>
    <n v="0"/>
    <n v="0"/>
    <n v="0"/>
    <n v="0"/>
    <x v="26"/>
  </r>
  <r>
    <n v="278"/>
    <n v="278"/>
    <n v="0"/>
    <n v="0"/>
    <n v="278"/>
    <n v="278"/>
    <n v="0"/>
    <n v="0"/>
    <n v="0"/>
    <n v="0"/>
    <n v="0"/>
    <n v="0"/>
    <x v="53"/>
  </r>
  <r>
    <n v="225"/>
    <n v="22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8"/>
  </r>
  <r>
    <n v="5143"/>
    <n v="514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0"/>
  </r>
  <r>
    <n v="3000"/>
    <n v="3000"/>
    <n v="0"/>
    <n v="0"/>
    <n v="0"/>
    <n v="0"/>
    <n v="0"/>
    <n v="0"/>
    <n v="0"/>
    <n v="0"/>
    <n v="0"/>
    <n v="0"/>
    <x v="29"/>
  </r>
  <r>
    <n v="549"/>
    <n v="549"/>
    <n v="0"/>
    <n v="0"/>
    <n v="0"/>
    <n v="0"/>
    <n v="0"/>
    <n v="0"/>
    <n v="549"/>
    <n v="549"/>
    <n v="0"/>
    <n v="0"/>
    <x v="18"/>
  </r>
  <r>
    <n v="6"/>
    <n v="6"/>
    <n v="0"/>
    <n v="0"/>
    <n v="0"/>
    <n v="0"/>
    <n v="0"/>
    <n v="0"/>
    <n v="0"/>
    <n v="0"/>
    <n v="0"/>
    <n v="0"/>
    <x v="40"/>
  </r>
  <r>
    <n v="2360"/>
    <n v="2360"/>
    <n v="0"/>
    <n v="0"/>
    <n v="0"/>
    <n v="0"/>
    <n v="0"/>
    <n v="0"/>
    <n v="0"/>
    <n v="0"/>
    <n v="0"/>
    <n v="0"/>
    <x v="42"/>
  </r>
  <r>
    <n v="336"/>
    <n v="336"/>
    <n v="0"/>
    <n v="0"/>
    <n v="0"/>
    <n v="0"/>
    <n v="0"/>
    <n v="0"/>
    <n v="0"/>
    <n v="0"/>
    <n v="0"/>
    <n v="0"/>
    <x v="49"/>
  </r>
  <r>
    <n v="5895"/>
    <n v="0"/>
    <n v="5895"/>
    <n v="0"/>
    <n v="0"/>
    <n v="0"/>
    <n v="0"/>
    <n v="0"/>
    <n v="0"/>
    <n v="0"/>
    <n v="0"/>
    <n v="0"/>
    <x v="24"/>
  </r>
  <r>
    <n v="12731"/>
    <n v="0"/>
    <n v="12731"/>
    <n v="0"/>
    <n v="0"/>
    <n v="0"/>
    <n v="0"/>
    <n v="0"/>
    <n v="0"/>
    <n v="0"/>
    <n v="0"/>
    <n v="0"/>
    <x v="19"/>
  </r>
  <r>
    <n v="993"/>
    <n v="993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35"/>
  </r>
  <r>
    <n v="6379"/>
    <n v="6379"/>
    <n v="0"/>
    <n v="0"/>
    <n v="6379"/>
    <n v="6379"/>
    <n v="0"/>
    <n v="0"/>
    <n v="0"/>
    <n v="0"/>
    <n v="0"/>
    <n v="0"/>
    <x v="51"/>
  </r>
  <r>
    <n v="1019"/>
    <n v="0"/>
    <n v="1019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0"/>
  </r>
  <r>
    <n v="257"/>
    <n v="257"/>
    <n v="0"/>
    <n v="0"/>
    <n v="0"/>
    <n v="0"/>
    <n v="0"/>
    <n v="0"/>
    <n v="0"/>
    <n v="0"/>
    <n v="0"/>
    <n v="0"/>
    <x v="24"/>
  </r>
  <r>
    <n v="11107"/>
    <n v="11107"/>
    <n v="0"/>
    <n v="0"/>
    <n v="0"/>
    <n v="0"/>
    <n v="0"/>
    <n v="0"/>
    <n v="0"/>
    <n v="0"/>
    <n v="0"/>
    <n v="0"/>
    <x v="11"/>
  </r>
  <r>
    <n v="453"/>
    <n v="453"/>
    <n v="0"/>
    <n v="0"/>
    <n v="0"/>
    <n v="0"/>
    <n v="0"/>
    <n v="0"/>
    <n v="0"/>
    <n v="0"/>
    <n v="0"/>
    <n v="0"/>
    <x v="7"/>
  </r>
  <r>
    <n v="2074"/>
    <n v="207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0"/>
  </r>
  <r>
    <n v="13"/>
    <n v="0"/>
    <n v="13"/>
    <n v="0"/>
    <n v="13"/>
    <n v="0"/>
    <n v="13"/>
    <n v="0"/>
    <n v="0"/>
    <n v="0"/>
    <n v="0"/>
    <n v="0"/>
    <x v="53"/>
  </r>
  <r>
    <n v="364"/>
    <n v="0"/>
    <n v="364"/>
    <n v="0"/>
    <n v="0"/>
    <n v="0"/>
    <n v="0"/>
    <n v="0"/>
    <n v="364"/>
    <n v="0"/>
    <n v="364"/>
    <n v="0"/>
    <x v="0"/>
  </r>
  <r>
    <n v="5"/>
    <n v="5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57"/>
  </r>
  <r>
    <n v="96"/>
    <n v="96"/>
    <n v="0"/>
    <n v="0"/>
    <n v="0"/>
    <n v="0"/>
    <n v="0"/>
    <n v="0"/>
    <n v="0"/>
    <n v="0"/>
    <n v="0"/>
    <n v="0"/>
    <x v="38"/>
  </r>
  <r>
    <n v="1700"/>
    <n v="1700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7"/>
  </r>
  <r>
    <n v="460"/>
    <n v="0"/>
    <n v="460"/>
    <n v="0"/>
    <n v="0"/>
    <n v="0"/>
    <n v="0"/>
    <n v="0"/>
    <n v="0"/>
    <n v="0"/>
    <n v="0"/>
    <n v="0"/>
    <x v="49"/>
  </r>
  <r>
    <n v="316"/>
    <n v="316"/>
    <n v="0"/>
    <n v="0"/>
    <n v="0"/>
    <n v="0"/>
    <n v="0"/>
    <n v="0"/>
    <n v="0"/>
    <n v="0"/>
    <n v="0"/>
    <n v="0"/>
    <x v="24"/>
  </r>
  <r>
    <n v="512"/>
    <n v="512"/>
    <n v="0"/>
    <n v="0"/>
    <n v="512"/>
    <n v="512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49"/>
  </r>
  <r>
    <n v="650"/>
    <n v="650"/>
    <n v="0"/>
    <n v="0"/>
    <n v="0"/>
    <n v="0"/>
    <n v="0"/>
    <n v="0"/>
    <n v="650"/>
    <n v="650"/>
    <n v="0"/>
    <n v="0"/>
    <x v="4"/>
  </r>
  <r>
    <n v="647"/>
    <n v="0"/>
    <n v="647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11"/>
  </r>
  <r>
    <n v="4906"/>
    <n v="4906"/>
    <n v="0"/>
    <n v="0"/>
    <n v="4906"/>
    <n v="4906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58"/>
  </r>
  <r>
    <n v="145"/>
    <n v="145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48"/>
  </r>
  <r>
    <n v="413"/>
    <n v="413"/>
    <n v="0"/>
    <n v="0"/>
    <n v="0"/>
    <n v="0"/>
    <n v="0"/>
    <n v="0"/>
    <n v="0"/>
    <n v="0"/>
    <n v="0"/>
    <n v="0"/>
    <x v="23"/>
  </r>
  <r>
    <n v="303"/>
    <n v="30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10"/>
  </r>
  <r>
    <n v="1435"/>
    <n v="1435"/>
    <n v="0"/>
    <n v="0"/>
    <n v="0"/>
    <n v="0"/>
    <n v="0"/>
    <n v="0"/>
    <n v="0"/>
    <n v="0"/>
    <n v="0"/>
    <n v="0"/>
    <x v="29"/>
  </r>
  <r>
    <n v="812"/>
    <n v="81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7"/>
  </r>
  <r>
    <n v="2625"/>
    <n v="2625"/>
    <n v="0"/>
    <n v="0"/>
    <n v="0"/>
    <n v="0"/>
    <n v="0"/>
    <n v="0"/>
    <n v="2625"/>
    <n v="2625"/>
    <n v="0"/>
    <n v="0"/>
    <x v="8"/>
  </r>
  <r>
    <n v="22"/>
    <n v="22"/>
    <n v="0"/>
    <n v="0"/>
    <n v="0"/>
    <n v="0"/>
    <n v="0"/>
    <n v="0"/>
    <n v="0"/>
    <n v="0"/>
    <n v="0"/>
    <n v="0"/>
    <x v="6"/>
  </r>
  <r>
    <n v="313"/>
    <n v="313"/>
    <n v="0"/>
    <n v="0"/>
    <n v="313"/>
    <n v="313"/>
    <n v="0"/>
    <n v="0"/>
    <n v="0"/>
    <n v="0"/>
    <n v="0"/>
    <n v="0"/>
    <x v="11"/>
  </r>
  <r>
    <n v="8"/>
    <n v="0"/>
    <n v="8"/>
    <n v="0"/>
    <n v="0"/>
    <n v="0"/>
    <n v="0"/>
    <n v="0"/>
    <n v="8"/>
    <n v="0"/>
    <n v="8"/>
    <n v="0"/>
    <x v="39"/>
  </r>
  <r>
    <n v="438"/>
    <n v="438"/>
    <n v="0"/>
    <n v="0"/>
    <n v="0"/>
    <n v="0"/>
    <n v="0"/>
    <n v="0"/>
    <n v="0"/>
    <n v="0"/>
    <n v="0"/>
    <n v="0"/>
    <x v="1"/>
  </r>
  <r>
    <n v="145"/>
    <n v="145"/>
    <n v="0"/>
    <n v="0"/>
    <n v="0"/>
    <n v="0"/>
    <n v="0"/>
    <n v="0"/>
    <n v="0"/>
    <n v="0"/>
    <n v="0"/>
    <n v="0"/>
    <x v="42"/>
  </r>
  <r>
    <n v="280"/>
    <n v="280"/>
    <n v="0"/>
    <n v="0"/>
    <n v="0"/>
    <n v="0"/>
    <n v="0"/>
    <n v="0"/>
    <n v="0"/>
    <n v="0"/>
    <n v="0"/>
    <n v="0"/>
    <x v="28"/>
  </r>
  <r>
    <n v="36525"/>
    <n v="36525"/>
    <n v="0"/>
    <n v="0"/>
    <n v="0"/>
    <n v="0"/>
    <n v="0"/>
    <n v="0"/>
    <n v="0"/>
    <n v="0"/>
    <n v="0"/>
    <n v="0"/>
    <x v="13"/>
  </r>
  <r>
    <n v="744"/>
    <n v="74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7"/>
  </r>
  <r>
    <n v="459"/>
    <n v="459"/>
    <n v="0"/>
    <n v="0"/>
    <n v="0"/>
    <n v="0"/>
    <n v="0"/>
    <n v="0"/>
    <n v="0"/>
    <n v="0"/>
    <n v="0"/>
    <n v="0"/>
    <x v="56"/>
  </r>
  <r>
    <n v="364"/>
    <n v="364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25"/>
  </r>
  <r>
    <n v="207"/>
    <n v="207"/>
    <n v="0"/>
    <n v="0"/>
    <n v="0"/>
    <n v="0"/>
    <n v="0"/>
    <n v="0"/>
    <n v="0"/>
    <n v="0"/>
    <n v="0"/>
    <n v="0"/>
    <x v="0"/>
  </r>
  <r>
    <n v="1909"/>
    <n v="1909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14"/>
  </r>
  <r>
    <n v="985"/>
    <n v="0"/>
    <n v="985"/>
    <n v="0"/>
    <n v="0"/>
    <n v="0"/>
    <n v="0"/>
    <n v="0"/>
    <n v="985"/>
    <n v="0"/>
    <n v="985"/>
    <n v="0"/>
    <x v="56"/>
  </r>
  <r>
    <n v="351"/>
    <n v="351"/>
    <n v="0"/>
    <n v="0"/>
    <n v="0"/>
    <n v="0"/>
    <n v="0"/>
    <n v="0"/>
    <n v="0"/>
    <n v="0"/>
    <n v="0"/>
    <n v="0"/>
    <x v="11"/>
  </r>
  <r>
    <n v="1236"/>
    <n v="0"/>
    <n v="1236"/>
    <n v="0"/>
    <n v="0"/>
    <n v="0"/>
    <n v="0"/>
    <n v="0"/>
    <n v="1236"/>
    <n v="0"/>
    <n v="1236"/>
    <n v="0"/>
    <x v="10"/>
  </r>
  <r>
    <n v="19459"/>
    <n v="0"/>
    <n v="19459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26"/>
  </r>
  <r>
    <n v="3094"/>
    <n v="0"/>
    <n v="3094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"/>
  </r>
  <r>
    <n v="135"/>
    <n v="13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21"/>
  </r>
  <r>
    <n v="29"/>
    <n v="29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25"/>
  </r>
  <r>
    <n v="2213"/>
    <n v="2213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49"/>
  </r>
  <r>
    <n v="65"/>
    <n v="0"/>
    <n v="65"/>
    <n v="0"/>
    <n v="0"/>
    <n v="0"/>
    <n v="0"/>
    <n v="0"/>
    <n v="0"/>
    <n v="0"/>
    <n v="0"/>
    <n v="0"/>
    <x v="14"/>
  </r>
  <r>
    <n v="1534"/>
    <n v="0"/>
    <n v="1534"/>
    <n v="0"/>
    <n v="0"/>
    <n v="0"/>
    <n v="0"/>
    <n v="0"/>
    <n v="0"/>
    <n v="0"/>
    <n v="0"/>
    <n v="0"/>
    <x v="51"/>
  </r>
  <r>
    <n v="22"/>
    <n v="22"/>
    <n v="0"/>
    <n v="0"/>
    <n v="22"/>
    <n v="22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8"/>
  </r>
  <r>
    <n v="1197"/>
    <n v="0"/>
    <n v="1197"/>
    <n v="0"/>
    <n v="0"/>
    <n v="0"/>
    <n v="0"/>
    <n v="0"/>
    <n v="0"/>
    <n v="0"/>
    <n v="0"/>
    <n v="0"/>
    <x v="1"/>
  </r>
  <r>
    <n v="159"/>
    <n v="159"/>
    <n v="0"/>
    <n v="0"/>
    <n v="0"/>
    <n v="0"/>
    <n v="0"/>
    <n v="0"/>
    <n v="0"/>
    <n v="0"/>
    <n v="0"/>
    <n v="0"/>
    <x v="28"/>
  </r>
  <r>
    <n v="216"/>
    <n v="21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0"/>
  </r>
  <r>
    <n v="353249"/>
    <n v="0"/>
    <n v="0"/>
    <n v="353249"/>
    <n v="0"/>
    <n v="0"/>
    <n v="0"/>
    <n v="0"/>
    <n v="0"/>
    <n v="0"/>
    <n v="0"/>
    <n v="0"/>
    <x v="2"/>
  </r>
  <r>
    <n v="284"/>
    <n v="284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78"/>
    <n v="78"/>
    <n v="0"/>
    <n v="0"/>
    <x v="57"/>
  </r>
  <r>
    <n v="1"/>
    <n v="1"/>
    <n v="0"/>
    <n v="0"/>
    <n v="0"/>
    <n v="0"/>
    <n v="0"/>
    <n v="0"/>
    <n v="0"/>
    <n v="0"/>
    <n v="0"/>
    <n v="0"/>
    <x v="53"/>
  </r>
  <r>
    <n v="4801"/>
    <n v="4801"/>
    <n v="0"/>
    <n v="0"/>
    <n v="0"/>
    <n v="0"/>
    <n v="0"/>
    <n v="0"/>
    <n v="0"/>
    <n v="0"/>
    <n v="0"/>
    <n v="0"/>
    <x v="35"/>
  </r>
  <r>
    <n v="66"/>
    <n v="66"/>
    <n v="0"/>
    <n v="0"/>
    <n v="66"/>
    <n v="66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24"/>
  </r>
  <r>
    <n v="1259"/>
    <n v="0"/>
    <n v="1259"/>
    <n v="0"/>
    <n v="0"/>
    <n v="0"/>
    <n v="0"/>
    <n v="0"/>
    <n v="0"/>
    <n v="0"/>
    <n v="0"/>
    <n v="0"/>
    <x v="56"/>
  </r>
  <r>
    <n v="530"/>
    <n v="530"/>
    <n v="0"/>
    <n v="0"/>
    <n v="0"/>
    <n v="0"/>
    <n v="0"/>
    <n v="0"/>
    <n v="0"/>
    <n v="0"/>
    <n v="0"/>
    <n v="0"/>
    <x v="37"/>
  </r>
  <r>
    <n v="12736"/>
    <n v="12736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8"/>
  </r>
  <r>
    <n v="72"/>
    <n v="0"/>
    <n v="72"/>
    <n v="0"/>
    <n v="0"/>
    <n v="0"/>
    <n v="0"/>
    <n v="0"/>
    <n v="0"/>
    <n v="0"/>
    <n v="0"/>
    <n v="0"/>
    <x v="14"/>
  </r>
  <r>
    <n v="153"/>
    <n v="153"/>
    <n v="0"/>
    <n v="0"/>
    <n v="0"/>
    <n v="0"/>
    <n v="0"/>
    <n v="0"/>
    <n v="0"/>
    <n v="0"/>
    <n v="0"/>
    <n v="0"/>
    <x v="2"/>
  </r>
  <r>
    <n v="58"/>
    <n v="58"/>
    <n v="0"/>
    <n v="0"/>
    <n v="58"/>
    <n v="58"/>
    <n v="0"/>
    <n v="0"/>
    <n v="0"/>
    <n v="0"/>
    <n v="0"/>
    <n v="0"/>
    <x v="43"/>
  </r>
  <r>
    <n v="26"/>
    <n v="26"/>
    <n v="0"/>
    <n v="0"/>
    <n v="0"/>
    <n v="0"/>
    <n v="0"/>
    <n v="0"/>
    <n v="26"/>
    <n v="26"/>
    <n v="0"/>
    <n v="0"/>
    <x v="14"/>
  </r>
  <r>
    <n v="428"/>
    <n v="428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43"/>
    <n v="43"/>
    <n v="0"/>
    <n v="0"/>
    <x v="36"/>
  </r>
  <r>
    <n v="125"/>
    <n v="125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0"/>
  </r>
  <r>
    <n v="375"/>
    <n v="375"/>
    <n v="0"/>
    <n v="0"/>
    <n v="0"/>
    <n v="0"/>
    <n v="0"/>
    <n v="0"/>
    <n v="0"/>
    <n v="0"/>
    <n v="0"/>
    <n v="0"/>
    <x v="18"/>
  </r>
  <r>
    <n v="117"/>
    <n v="117"/>
    <n v="0"/>
    <n v="0"/>
    <n v="0"/>
    <n v="0"/>
    <n v="0"/>
    <n v="0"/>
    <n v="117"/>
    <n v="117"/>
    <n v="0"/>
    <n v="0"/>
    <x v="44"/>
  </r>
  <r>
    <n v="2213"/>
    <n v="2213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9"/>
  </r>
  <r>
    <n v="6486"/>
    <n v="6486"/>
    <n v="0"/>
    <n v="0"/>
    <n v="0"/>
    <n v="0"/>
    <n v="0"/>
    <n v="0"/>
    <n v="0"/>
    <n v="0"/>
    <n v="0"/>
    <n v="0"/>
    <x v="30"/>
  </r>
  <r>
    <n v="657"/>
    <n v="0"/>
    <n v="657"/>
    <n v="0"/>
    <n v="0"/>
    <n v="0"/>
    <n v="0"/>
    <n v="0"/>
    <n v="0"/>
    <n v="0"/>
    <n v="0"/>
    <n v="0"/>
    <x v="42"/>
  </r>
  <r>
    <n v="204"/>
    <n v="204"/>
    <n v="0"/>
    <n v="0"/>
    <n v="0"/>
    <n v="0"/>
    <n v="0"/>
    <n v="0"/>
    <n v="0"/>
    <n v="0"/>
    <n v="0"/>
    <n v="0"/>
    <x v="43"/>
  </r>
  <r>
    <n v="1585"/>
    <n v="1585"/>
    <n v="0"/>
    <n v="0"/>
    <n v="0"/>
    <n v="0"/>
    <n v="0"/>
    <n v="0"/>
    <n v="1585"/>
    <n v="1585"/>
    <n v="0"/>
    <n v="0"/>
    <x v="29"/>
  </r>
  <r>
    <n v="206"/>
    <n v="206"/>
    <n v="0"/>
    <n v="0"/>
    <n v="0"/>
    <n v="0"/>
    <n v="0"/>
    <n v="0"/>
    <n v="0"/>
    <n v="0"/>
    <n v="0"/>
    <n v="0"/>
    <x v="28"/>
  </r>
  <r>
    <n v="2125"/>
    <n v="2125"/>
    <n v="0"/>
    <n v="0"/>
    <n v="0"/>
    <n v="0"/>
    <n v="0"/>
    <n v="0"/>
    <n v="2125"/>
    <n v="2125"/>
    <n v="0"/>
    <n v="0"/>
    <x v="55"/>
  </r>
  <r>
    <n v="2334"/>
    <n v="0"/>
    <n v="2334"/>
    <n v="0"/>
    <n v="0"/>
    <n v="0"/>
    <n v="0"/>
    <n v="0"/>
    <n v="0"/>
    <n v="0"/>
    <n v="0"/>
    <n v="0"/>
    <x v="49"/>
  </r>
  <r>
    <n v="6395"/>
    <n v="0"/>
    <n v="6395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24"/>
  </r>
  <r>
    <n v="11113"/>
    <n v="0"/>
    <n v="11113"/>
    <n v="0"/>
    <n v="0"/>
    <n v="0"/>
    <n v="0"/>
    <n v="0"/>
    <n v="0"/>
    <n v="0"/>
    <n v="0"/>
    <n v="0"/>
    <x v="38"/>
  </r>
  <r>
    <n v="1696"/>
    <n v="1696"/>
    <n v="0"/>
    <n v="0"/>
    <n v="0"/>
    <n v="0"/>
    <n v="0"/>
    <n v="0"/>
    <n v="0"/>
    <n v="0"/>
    <n v="0"/>
    <n v="0"/>
    <x v="10"/>
  </r>
  <r>
    <n v="4280"/>
    <n v="0"/>
    <n v="4280"/>
    <n v="0"/>
    <n v="0"/>
    <n v="0"/>
    <n v="0"/>
    <n v="0"/>
    <n v="0"/>
    <n v="0"/>
    <n v="0"/>
    <n v="0"/>
    <x v="52"/>
  </r>
  <r>
    <n v="442"/>
    <n v="44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4"/>
  </r>
  <r>
    <n v="815"/>
    <n v="0"/>
    <n v="815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15"/>
  </r>
  <r>
    <n v="768"/>
    <n v="768"/>
    <n v="0"/>
    <n v="0"/>
    <n v="0"/>
    <n v="0"/>
    <n v="0"/>
    <n v="0"/>
    <n v="768"/>
    <n v="768"/>
    <n v="0"/>
    <n v="0"/>
    <x v="0"/>
  </r>
  <r>
    <n v="1"/>
    <n v="1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16"/>
    <n v="16"/>
    <n v="0"/>
    <n v="0"/>
    <x v="30"/>
  </r>
  <r>
    <n v="1"/>
    <n v="1"/>
    <n v="0"/>
    <n v="0"/>
    <n v="0"/>
    <n v="0"/>
    <n v="0"/>
    <n v="0"/>
    <n v="0"/>
    <n v="0"/>
    <n v="0"/>
    <n v="0"/>
    <x v="9"/>
  </r>
  <r>
    <n v="666"/>
    <n v="666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10"/>
  </r>
  <r>
    <n v="11382"/>
    <n v="11382"/>
    <n v="0"/>
    <n v="0"/>
    <n v="0"/>
    <n v="0"/>
    <n v="0"/>
    <n v="0"/>
    <n v="0"/>
    <n v="0"/>
    <n v="0"/>
    <n v="0"/>
    <x v="56"/>
  </r>
  <r>
    <n v="223"/>
    <n v="22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"/>
  </r>
  <r>
    <n v="3507"/>
    <n v="350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26"/>
  </r>
  <r>
    <n v="1240"/>
    <n v="1240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20"/>
  </r>
  <r>
    <n v="150"/>
    <n v="150"/>
    <n v="0"/>
    <n v="0"/>
    <n v="150"/>
    <n v="150"/>
    <n v="0"/>
    <n v="0"/>
    <n v="0"/>
    <n v="0"/>
    <n v="0"/>
    <n v="0"/>
    <x v="27"/>
  </r>
  <r>
    <n v="1449"/>
    <n v="1449"/>
    <n v="0"/>
    <n v="0"/>
    <n v="0"/>
    <n v="0"/>
    <n v="0"/>
    <n v="0"/>
    <n v="1449"/>
    <n v="1449"/>
    <n v="0"/>
    <n v="0"/>
    <x v="36"/>
  </r>
  <r>
    <n v="10925"/>
    <n v="10925"/>
    <n v="0"/>
    <n v="0"/>
    <n v="0"/>
    <n v="0"/>
    <n v="0"/>
    <n v="0"/>
    <n v="0"/>
    <n v="0"/>
    <n v="0"/>
    <n v="0"/>
    <x v="13"/>
  </r>
  <r>
    <n v="723"/>
    <n v="723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47"/>
  </r>
  <r>
    <n v="3742"/>
    <n v="3742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33"/>
  </r>
  <r>
    <n v="6125"/>
    <n v="6125"/>
    <n v="0"/>
    <n v="0"/>
    <n v="0"/>
    <n v="0"/>
    <n v="0"/>
    <n v="0"/>
    <n v="0"/>
    <n v="0"/>
    <n v="0"/>
    <n v="0"/>
    <x v="38"/>
  </r>
  <r>
    <n v="4668"/>
    <n v="0"/>
    <n v="4668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"/>
  </r>
  <r>
    <n v="405"/>
    <n v="405"/>
    <n v="0"/>
    <n v="0"/>
    <n v="405"/>
    <n v="405"/>
    <n v="0"/>
    <n v="0"/>
    <n v="0"/>
    <n v="0"/>
    <n v="0"/>
    <n v="0"/>
    <x v="56"/>
  </r>
  <r>
    <n v="227"/>
    <n v="227"/>
    <n v="0"/>
    <n v="0"/>
    <n v="0"/>
    <n v="0"/>
    <n v="0"/>
    <n v="0"/>
    <n v="0"/>
    <n v="0"/>
    <n v="0"/>
    <n v="0"/>
    <x v="5"/>
  </r>
  <r>
    <n v="322"/>
    <n v="322"/>
    <n v="0"/>
    <n v="0"/>
    <n v="322"/>
    <n v="322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52"/>
  </r>
  <r>
    <n v="220"/>
    <n v="220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111"/>
    <n v="111"/>
    <n v="0"/>
    <n v="0"/>
    <x v="14"/>
  </r>
  <r>
    <n v="303"/>
    <n v="303"/>
    <n v="0"/>
    <n v="0"/>
    <n v="0"/>
    <n v="0"/>
    <n v="0"/>
    <n v="0"/>
    <n v="0"/>
    <n v="0"/>
    <n v="0"/>
    <n v="0"/>
    <x v="16"/>
  </r>
  <r>
    <n v="3059"/>
    <n v="3059"/>
    <n v="0"/>
    <n v="0"/>
    <n v="0"/>
    <n v="0"/>
    <n v="0"/>
    <n v="0"/>
    <n v="0"/>
    <n v="0"/>
    <n v="0"/>
    <n v="0"/>
    <x v="1"/>
  </r>
  <r>
    <n v="262"/>
    <n v="262"/>
    <n v="0"/>
    <n v="0"/>
    <n v="0"/>
    <n v="0"/>
    <n v="0"/>
    <n v="0"/>
    <n v="0"/>
    <n v="0"/>
    <n v="0"/>
    <n v="0"/>
    <x v="48"/>
  </r>
  <r>
    <n v="1125"/>
    <n v="1125"/>
    <n v="0"/>
    <n v="0"/>
    <n v="0"/>
    <n v="0"/>
    <n v="0"/>
    <n v="0"/>
    <n v="1125"/>
    <n v="1125"/>
    <n v="0"/>
    <n v="0"/>
    <x v="8"/>
  </r>
  <r>
    <n v="15"/>
    <n v="15"/>
    <n v="0"/>
    <n v="0"/>
    <n v="0"/>
    <n v="0"/>
    <n v="0"/>
    <n v="0"/>
    <n v="0"/>
    <n v="0"/>
    <n v="0"/>
    <n v="0"/>
    <x v="16"/>
  </r>
  <r>
    <n v="341"/>
    <n v="341"/>
    <n v="0"/>
    <n v="0"/>
    <n v="0"/>
    <n v="0"/>
    <n v="0"/>
    <n v="0"/>
    <n v="0"/>
    <n v="0"/>
    <n v="0"/>
    <n v="0"/>
    <x v="46"/>
  </r>
  <r>
    <n v="2640"/>
    <n v="2640"/>
    <n v="0"/>
    <n v="0"/>
    <n v="0"/>
    <n v="0"/>
    <n v="0"/>
    <n v="0"/>
    <n v="0"/>
    <n v="0"/>
    <n v="0"/>
    <n v="0"/>
    <x v="8"/>
  </r>
  <r>
    <n v="1375"/>
    <n v="137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0"/>
  </r>
  <r>
    <n v="4208"/>
    <n v="4208"/>
    <n v="0"/>
    <n v="0"/>
    <n v="0"/>
    <n v="0"/>
    <n v="0"/>
    <n v="0"/>
    <n v="0"/>
    <n v="0"/>
    <n v="0"/>
    <n v="0"/>
    <x v="16"/>
  </r>
  <r>
    <n v="1101"/>
    <n v="0"/>
    <n v="1101"/>
    <n v="0"/>
    <n v="0"/>
    <n v="0"/>
    <n v="0"/>
    <n v="0"/>
    <n v="1101"/>
    <n v="0"/>
    <n v="1101"/>
    <n v="0"/>
    <x v="52"/>
  </r>
  <r>
    <n v="829"/>
    <n v="0"/>
    <n v="829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14"/>
  </r>
  <r>
    <n v="106"/>
    <n v="106"/>
    <n v="0"/>
    <n v="0"/>
    <n v="0"/>
    <n v="0"/>
    <n v="0"/>
    <n v="0"/>
    <n v="0"/>
    <n v="0"/>
    <n v="0"/>
    <n v="0"/>
    <x v="49"/>
  </r>
  <r>
    <n v="740"/>
    <n v="740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8"/>
  </r>
  <r>
    <n v="6544"/>
    <n v="6544"/>
    <n v="0"/>
    <n v="0"/>
    <n v="0"/>
    <n v="0"/>
    <n v="0"/>
    <n v="0"/>
    <n v="0"/>
    <n v="0"/>
    <n v="0"/>
    <n v="0"/>
    <x v="35"/>
  </r>
  <r>
    <n v="147"/>
    <n v="147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49"/>
  </r>
  <r>
    <n v="17376"/>
    <n v="0"/>
    <n v="17376"/>
    <n v="0"/>
    <n v="0"/>
    <n v="0"/>
    <n v="0"/>
    <n v="0"/>
    <n v="0"/>
    <n v="0"/>
    <n v="0"/>
    <n v="0"/>
    <x v="44"/>
  </r>
  <r>
    <n v="3919"/>
    <n v="3919"/>
    <n v="0"/>
    <n v="0"/>
    <n v="0"/>
    <n v="0"/>
    <n v="0"/>
    <n v="0"/>
    <n v="0"/>
    <n v="0"/>
    <n v="0"/>
    <n v="0"/>
    <x v="38"/>
  </r>
  <r>
    <n v="4253"/>
    <n v="0"/>
    <n v="4253"/>
    <n v="0"/>
    <n v="0"/>
    <n v="0"/>
    <n v="0"/>
    <n v="0"/>
    <n v="0"/>
    <n v="0"/>
    <n v="0"/>
    <n v="0"/>
    <x v="11"/>
  </r>
  <r>
    <n v="1085"/>
    <n v="1085"/>
    <n v="0"/>
    <n v="0"/>
    <n v="0"/>
    <n v="0"/>
    <n v="0"/>
    <n v="0"/>
    <n v="0"/>
    <n v="0"/>
    <n v="0"/>
    <n v="0"/>
    <x v="7"/>
  </r>
  <r>
    <n v="174"/>
    <n v="174"/>
    <n v="0"/>
    <n v="0"/>
    <n v="0"/>
    <n v="0"/>
    <n v="0"/>
    <n v="0"/>
    <n v="0"/>
    <n v="0"/>
    <n v="0"/>
    <n v="0"/>
    <x v="17"/>
  </r>
  <r>
    <n v="789"/>
    <n v="789"/>
    <n v="0"/>
    <n v="0"/>
    <n v="0"/>
    <n v="0"/>
    <n v="0"/>
    <n v="0"/>
    <n v="0"/>
    <n v="0"/>
    <n v="0"/>
    <n v="0"/>
    <x v="18"/>
  </r>
  <r>
    <n v="49"/>
    <n v="0"/>
    <n v="49"/>
    <n v="0"/>
    <n v="0"/>
    <n v="0"/>
    <n v="0"/>
    <n v="0"/>
    <n v="0"/>
    <n v="0"/>
    <n v="0"/>
    <n v="0"/>
    <x v="39"/>
  </r>
  <r>
    <n v="241"/>
    <n v="24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7"/>
  </r>
  <r>
    <n v="1221"/>
    <n v="1221"/>
    <n v="0"/>
    <n v="0"/>
    <n v="0"/>
    <n v="0"/>
    <n v="0"/>
    <n v="0"/>
    <n v="0"/>
    <n v="0"/>
    <n v="0"/>
    <n v="0"/>
    <x v="42"/>
  </r>
  <r>
    <n v="32323"/>
    <n v="32323"/>
    <n v="0"/>
    <n v="0"/>
    <n v="0"/>
    <n v="0"/>
    <n v="0"/>
    <n v="0"/>
    <n v="0"/>
    <n v="0"/>
    <n v="0"/>
    <n v="0"/>
    <x v="19"/>
  </r>
  <r>
    <n v="1326"/>
    <n v="0"/>
    <n v="1326"/>
    <n v="0"/>
    <n v="1326"/>
    <n v="0"/>
    <n v="1326"/>
    <n v="0"/>
    <n v="0"/>
    <n v="0"/>
    <n v="0"/>
    <n v="0"/>
    <x v="48"/>
  </r>
  <r>
    <n v="314"/>
    <n v="314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53"/>
  </r>
  <r>
    <n v="11429"/>
    <n v="11429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60"/>
  </r>
  <r>
    <n v="28"/>
    <n v="28"/>
    <n v="0"/>
    <n v="0"/>
    <n v="0"/>
    <n v="0"/>
    <n v="0"/>
    <n v="0"/>
    <n v="0"/>
    <n v="0"/>
    <n v="0"/>
    <n v="0"/>
    <x v="28"/>
  </r>
  <r>
    <n v="5060"/>
    <n v="5060"/>
    <n v="0"/>
    <n v="0"/>
    <n v="0"/>
    <n v="0"/>
    <n v="0"/>
    <n v="0"/>
    <n v="0"/>
    <n v="0"/>
    <n v="0"/>
    <n v="0"/>
    <x v="31"/>
  </r>
  <r>
    <n v="425"/>
    <n v="425"/>
    <n v="0"/>
    <n v="0"/>
    <n v="0"/>
    <n v="0"/>
    <n v="0"/>
    <n v="0"/>
    <n v="0"/>
    <n v="0"/>
    <n v="0"/>
    <n v="0"/>
    <x v="49"/>
  </r>
  <r>
    <n v="412"/>
    <n v="412"/>
    <n v="0"/>
    <n v="0"/>
    <n v="0"/>
    <n v="0"/>
    <n v="0"/>
    <n v="0"/>
    <n v="0"/>
    <n v="0"/>
    <n v="0"/>
    <n v="0"/>
    <x v="11"/>
  </r>
  <r>
    <n v="565"/>
    <n v="56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5"/>
  </r>
  <r>
    <n v="125"/>
    <n v="125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10"/>
  </r>
  <r>
    <n v="312"/>
    <n v="312"/>
    <n v="0"/>
    <n v="0"/>
    <n v="0"/>
    <n v="0"/>
    <n v="0"/>
    <n v="0"/>
    <n v="0"/>
    <n v="0"/>
    <n v="0"/>
    <n v="0"/>
    <x v="43"/>
  </r>
  <r>
    <n v="2016"/>
    <n v="2016"/>
    <n v="0"/>
    <n v="0"/>
    <n v="0"/>
    <n v="0"/>
    <n v="0"/>
    <n v="0"/>
    <n v="0"/>
    <n v="0"/>
    <n v="0"/>
    <n v="0"/>
    <x v="50"/>
  </r>
  <r>
    <n v="428"/>
    <n v="428"/>
    <n v="0"/>
    <n v="0"/>
    <n v="0"/>
    <n v="0"/>
    <n v="0"/>
    <n v="0"/>
    <n v="428"/>
    <n v="428"/>
    <n v="0"/>
    <n v="0"/>
    <x v="7"/>
  </r>
  <r>
    <n v="2"/>
    <n v="2"/>
    <n v="0"/>
    <n v="0"/>
    <n v="0"/>
    <n v="0"/>
    <n v="0"/>
    <n v="0"/>
    <n v="0"/>
    <n v="0"/>
    <n v="0"/>
    <n v="0"/>
    <x v="46"/>
  </r>
  <r>
    <n v="681"/>
    <n v="681"/>
    <n v="0"/>
    <n v="0"/>
    <n v="0"/>
    <n v="0"/>
    <n v="0"/>
    <n v="0"/>
    <n v="0"/>
    <n v="0"/>
    <n v="0"/>
    <n v="0"/>
    <x v="0"/>
  </r>
  <r>
    <n v="2732"/>
    <n v="2732"/>
    <n v="0"/>
    <n v="0"/>
    <n v="2732"/>
    <n v="2732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36"/>
  </r>
  <r>
    <n v="58"/>
    <n v="58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6"/>
  </r>
  <r>
    <n v="629"/>
    <n v="62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6"/>
  </r>
  <r>
    <n v="7694"/>
    <n v="7694"/>
    <n v="0"/>
    <n v="0"/>
    <n v="0"/>
    <n v="0"/>
    <n v="0"/>
    <n v="0"/>
    <n v="0"/>
    <n v="0"/>
    <n v="0"/>
    <n v="0"/>
    <x v="19"/>
  </r>
  <r>
    <n v="73735"/>
    <n v="73735"/>
    <n v="0"/>
    <n v="0"/>
    <n v="0"/>
    <n v="0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40"/>
  </r>
  <r>
    <n v="3000"/>
    <n v="3000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53"/>
  </r>
  <r>
    <n v="465"/>
    <n v="465"/>
    <n v="0"/>
    <n v="0"/>
    <n v="0"/>
    <n v="0"/>
    <n v="0"/>
    <n v="0"/>
    <n v="0"/>
    <n v="0"/>
    <n v="0"/>
    <n v="0"/>
    <x v="6"/>
  </r>
  <r>
    <n v="301"/>
    <n v="301"/>
    <n v="0"/>
    <n v="0"/>
    <n v="301"/>
    <n v="301"/>
    <n v="0"/>
    <n v="0"/>
    <n v="0"/>
    <n v="0"/>
    <n v="0"/>
    <n v="0"/>
    <x v="15"/>
  </r>
  <r>
    <n v="873"/>
    <n v="873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24"/>
  </r>
  <r>
    <n v="80"/>
    <n v="8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2"/>
  </r>
  <r>
    <n v="3498"/>
    <n v="0"/>
    <n v="3498"/>
    <n v="0"/>
    <n v="0"/>
    <n v="0"/>
    <n v="0"/>
    <n v="0"/>
    <n v="0"/>
    <n v="0"/>
    <n v="0"/>
    <n v="0"/>
    <x v="26"/>
  </r>
  <r>
    <n v="1409"/>
    <n v="1409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8"/>
  </r>
  <r>
    <n v="1636"/>
    <n v="1636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34"/>
    <n v="34"/>
    <n v="0"/>
    <n v="0"/>
    <x v="22"/>
  </r>
  <r>
    <n v="23"/>
    <n v="23"/>
    <n v="0"/>
    <n v="0"/>
    <n v="0"/>
    <n v="0"/>
    <n v="0"/>
    <n v="0"/>
    <n v="0"/>
    <n v="0"/>
    <n v="0"/>
    <n v="0"/>
    <x v="8"/>
  </r>
  <r>
    <n v="718"/>
    <n v="718"/>
    <n v="0"/>
    <n v="0"/>
    <n v="0"/>
    <n v="0"/>
    <n v="0"/>
    <n v="0"/>
    <n v="718"/>
    <n v="718"/>
    <n v="0"/>
    <n v="0"/>
    <x v="53"/>
  </r>
  <r>
    <n v="37"/>
    <n v="37"/>
    <n v="0"/>
    <n v="0"/>
    <n v="0"/>
    <n v="0"/>
    <n v="0"/>
    <n v="0"/>
    <n v="0"/>
    <n v="0"/>
    <n v="0"/>
    <n v="0"/>
    <x v="11"/>
  </r>
  <r>
    <n v="1440"/>
    <n v="0"/>
    <n v="1440"/>
    <n v="0"/>
    <n v="0"/>
    <n v="0"/>
    <n v="0"/>
    <n v="0"/>
    <n v="0"/>
    <n v="0"/>
    <n v="0"/>
    <n v="0"/>
    <x v="13"/>
  </r>
  <r>
    <n v="50737"/>
    <n v="0"/>
    <n v="0"/>
    <n v="50737"/>
    <n v="0"/>
    <n v="0"/>
    <n v="0"/>
    <n v="0"/>
    <n v="0"/>
    <n v="0"/>
    <n v="0"/>
    <n v="0"/>
    <x v="63"/>
  </r>
  <r>
    <n v="140"/>
    <n v="140"/>
    <n v="0"/>
    <n v="0"/>
    <n v="0"/>
    <n v="0"/>
    <n v="0"/>
    <n v="0"/>
    <n v="0"/>
    <n v="0"/>
    <n v="0"/>
    <n v="0"/>
    <x v="16"/>
  </r>
  <r>
    <n v="309"/>
    <n v="309"/>
    <n v="0"/>
    <n v="0"/>
    <n v="0"/>
    <n v="0"/>
    <n v="0"/>
    <n v="0"/>
    <n v="0"/>
    <n v="0"/>
    <n v="0"/>
    <n v="0"/>
    <x v="5"/>
  </r>
  <r>
    <n v="1145"/>
    <n v="1145"/>
    <n v="0"/>
    <n v="0"/>
    <n v="0"/>
    <n v="0"/>
    <n v="0"/>
    <n v="0"/>
    <n v="0"/>
    <n v="0"/>
    <n v="0"/>
    <n v="0"/>
    <x v="10"/>
  </r>
  <r>
    <n v="259"/>
    <n v="0"/>
    <n v="259"/>
    <n v="0"/>
    <n v="0"/>
    <n v="0"/>
    <n v="0"/>
    <n v="0"/>
    <n v="0"/>
    <n v="0"/>
    <n v="0"/>
    <n v="0"/>
    <x v="27"/>
  </r>
  <r>
    <n v="1373"/>
    <n v="1373"/>
    <n v="0"/>
    <n v="0"/>
    <n v="1373"/>
    <n v="1373"/>
    <n v="0"/>
    <n v="0"/>
    <n v="0"/>
    <n v="0"/>
    <n v="0"/>
    <n v="0"/>
    <x v="50"/>
  </r>
  <r>
    <n v="6892"/>
    <n v="0"/>
    <n v="6892"/>
    <n v="0"/>
    <n v="0"/>
    <n v="0"/>
    <n v="0"/>
    <n v="0"/>
    <n v="0"/>
    <n v="0"/>
    <n v="0"/>
    <n v="0"/>
    <x v="22"/>
  </r>
  <r>
    <n v="462"/>
    <n v="462"/>
    <n v="0"/>
    <n v="0"/>
    <n v="0"/>
    <n v="0"/>
    <n v="0"/>
    <n v="0"/>
    <n v="462"/>
    <n v="462"/>
    <n v="0"/>
    <n v="0"/>
    <x v="37"/>
  </r>
  <r>
    <n v="9"/>
    <n v="0"/>
    <n v="9"/>
    <n v="0"/>
    <n v="0"/>
    <n v="0"/>
    <n v="0"/>
    <n v="0"/>
    <n v="0"/>
    <n v="0"/>
    <n v="0"/>
    <n v="0"/>
    <x v="30"/>
  </r>
  <r>
    <n v="744"/>
    <n v="744"/>
    <n v="0"/>
    <n v="0"/>
    <n v="0"/>
    <n v="0"/>
    <n v="0"/>
    <n v="0"/>
    <n v="0"/>
    <n v="0"/>
    <n v="0"/>
    <n v="0"/>
    <x v="6"/>
  </r>
  <r>
    <n v="4330"/>
    <n v="0"/>
    <n v="4330"/>
    <n v="0"/>
    <n v="0"/>
    <n v="0"/>
    <n v="0"/>
    <n v="0"/>
    <n v="0"/>
    <n v="0"/>
    <n v="0"/>
    <n v="0"/>
    <x v="24"/>
  </r>
  <r>
    <n v="4"/>
    <n v="4"/>
    <n v="0"/>
    <n v="0"/>
    <n v="4"/>
    <n v="4"/>
    <n v="0"/>
    <n v="0"/>
    <n v="0"/>
    <n v="0"/>
    <n v="0"/>
    <n v="0"/>
    <x v="30"/>
  </r>
  <r>
    <n v="29"/>
    <n v="29"/>
    <n v="0"/>
    <n v="0"/>
    <n v="0"/>
    <n v="0"/>
    <n v="0"/>
    <n v="0"/>
    <n v="29"/>
    <n v="29"/>
    <n v="0"/>
    <n v="0"/>
    <x v="58"/>
  </r>
  <r>
    <n v="224"/>
    <n v="224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9"/>
  </r>
  <r>
    <n v="279"/>
    <n v="0"/>
    <n v="279"/>
    <n v="0"/>
    <n v="0"/>
    <n v="0"/>
    <n v="0"/>
    <n v="0"/>
    <n v="0"/>
    <n v="0"/>
    <n v="0"/>
    <n v="0"/>
    <x v="53"/>
  </r>
  <r>
    <n v="671"/>
    <n v="671"/>
    <n v="0"/>
    <n v="0"/>
    <n v="0"/>
    <n v="0"/>
    <n v="0"/>
    <n v="0"/>
    <n v="0"/>
    <n v="0"/>
    <n v="0"/>
    <n v="0"/>
    <x v="45"/>
  </r>
  <r>
    <n v="87"/>
    <n v="87"/>
    <n v="0"/>
    <n v="0"/>
    <n v="0"/>
    <n v="0"/>
    <n v="0"/>
    <n v="0"/>
    <n v="0"/>
    <n v="0"/>
    <n v="0"/>
    <n v="0"/>
    <x v="4"/>
  </r>
  <r>
    <n v="9374"/>
    <n v="0"/>
    <n v="9374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4"/>
  </r>
  <r>
    <n v="9182"/>
    <n v="918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13"/>
    <n v="13"/>
    <n v="0"/>
    <n v="0"/>
    <x v="27"/>
  </r>
  <r>
    <n v="3882"/>
    <n v="3882"/>
    <n v="0"/>
    <n v="0"/>
    <n v="0"/>
    <n v="0"/>
    <n v="0"/>
    <n v="0"/>
    <n v="0"/>
    <n v="0"/>
    <n v="0"/>
    <n v="0"/>
    <x v="56"/>
  </r>
  <r>
    <n v="8394"/>
    <n v="8394"/>
    <n v="0"/>
    <n v="0"/>
    <n v="8394"/>
    <n v="8394"/>
    <n v="0"/>
    <n v="0"/>
    <n v="0"/>
    <n v="0"/>
    <n v="0"/>
    <n v="0"/>
    <x v="17"/>
  </r>
  <r>
    <n v="426"/>
    <n v="426"/>
    <n v="0"/>
    <n v="0"/>
    <n v="0"/>
    <n v="0"/>
    <n v="0"/>
    <n v="0"/>
    <n v="426"/>
    <n v="426"/>
    <n v="0"/>
    <n v="0"/>
    <x v="6"/>
  </r>
  <r>
    <n v="176"/>
    <n v="176"/>
    <n v="0"/>
    <n v="0"/>
    <n v="0"/>
    <n v="0"/>
    <n v="0"/>
    <n v="0"/>
    <n v="0"/>
    <n v="0"/>
    <n v="0"/>
    <n v="0"/>
    <x v="44"/>
  </r>
  <r>
    <n v="7701"/>
    <n v="7701"/>
    <n v="0"/>
    <n v="0"/>
    <n v="0"/>
    <n v="0"/>
    <n v="0"/>
    <n v="0"/>
    <n v="7701"/>
    <n v="7701"/>
    <n v="0"/>
    <n v="0"/>
    <x v="51"/>
  </r>
  <r>
    <n v="48411"/>
    <n v="48411"/>
    <n v="0"/>
    <n v="0"/>
    <n v="0"/>
    <n v="0"/>
    <n v="0"/>
    <n v="0"/>
    <n v="0"/>
    <n v="0"/>
    <n v="0"/>
    <n v="0"/>
    <x v="55"/>
  </r>
  <r>
    <n v="752"/>
    <n v="752"/>
    <n v="0"/>
    <n v="0"/>
    <n v="0"/>
    <n v="0"/>
    <n v="0"/>
    <n v="0"/>
    <n v="0"/>
    <n v="0"/>
    <n v="0"/>
    <n v="0"/>
    <x v="55"/>
  </r>
  <r>
    <n v="883"/>
    <n v="0"/>
    <n v="883"/>
    <n v="0"/>
    <n v="0"/>
    <n v="0"/>
    <n v="0"/>
    <n v="0"/>
    <n v="0"/>
    <n v="0"/>
    <n v="0"/>
    <n v="0"/>
    <x v="43"/>
  </r>
  <r>
    <n v="6233"/>
    <n v="6233"/>
    <n v="0"/>
    <n v="0"/>
    <n v="0"/>
    <n v="0"/>
    <n v="0"/>
    <n v="0"/>
    <n v="0"/>
    <n v="0"/>
    <n v="0"/>
    <n v="0"/>
    <x v="9"/>
  </r>
  <r>
    <n v="1182"/>
    <n v="1182"/>
    <n v="0"/>
    <n v="0"/>
    <n v="0"/>
    <n v="0"/>
    <n v="0"/>
    <n v="0"/>
    <n v="0"/>
    <n v="0"/>
    <n v="0"/>
    <n v="0"/>
    <x v="40"/>
  </r>
  <r>
    <n v="240"/>
    <n v="240"/>
    <n v="0"/>
    <n v="0"/>
    <n v="0"/>
    <n v="0"/>
    <n v="0"/>
    <n v="0"/>
    <n v="0"/>
    <n v="0"/>
    <n v="0"/>
    <n v="0"/>
    <x v="48"/>
  </r>
  <r>
    <n v="259"/>
    <n v="259"/>
    <n v="0"/>
    <n v="0"/>
    <n v="0"/>
    <n v="0"/>
    <n v="0"/>
    <n v="0"/>
    <n v="0"/>
    <n v="0"/>
    <n v="0"/>
    <n v="0"/>
    <x v="29"/>
  </r>
  <r>
    <n v="4"/>
    <n v="0"/>
    <n v="4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6"/>
  </r>
  <r>
    <n v="1694"/>
    <n v="1694"/>
    <n v="0"/>
    <n v="0"/>
    <n v="0"/>
    <n v="0"/>
    <n v="0"/>
    <n v="0"/>
    <n v="0"/>
    <n v="0"/>
    <n v="0"/>
    <n v="0"/>
    <x v="42"/>
  </r>
  <r>
    <n v="781"/>
    <n v="78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0"/>
  </r>
  <r>
    <n v="1567"/>
    <n v="1567"/>
    <n v="0"/>
    <n v="0"/>
    <n v="0"/>
    <n v="0"/>
    <n v="0"/>
    <n v="0"/>
    <n v="0"/>
    <n v="0"/>
    <n v="0"/>
    <n v="0"/>
    <x v="56"/>
  </r>
  <r>
    <n v="474"/>
    <n v="474"/>
    <n v="0"/>
    <n v="0"/>
    <n v="0"/>
    <n v="0"/>
    <n v="0"/>
    <n v="0"/>
    <n v="0"/>
    <n v="0"/>
    <n v="0"/>
    <n v="0"/>
    <x v="47"/>
  </r>
  <r>
    <n v="15594"/>
    <n v="0"/>
    <n v="15594"/>
    <n v="0"/>
    <n v="0"/>
    <n v="0"/>
    <n v="0"/>
    <n v="0"/>
    <n v="0"/>
    <n v="0"/>
    <n v="0"/>
    <n v="0"/>
    <x v="37"/>
  </r>
  <r>
    <n v="202"/>
    <n v="0"/>
    <n v="202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37"/>
  </r>
  <r>
    <n v="786"/>
    <n v="0"/>
    <n v="786"/>
    <n v="0"/>
    <n v="0"/>
    <n v="0"/>
    <n v="0"/>
    <n v="0"/>
    <n v="0"/>
    <n v="0"/>
    <n v="0"/>
    <n v="0"/>
    <x v="49"/>
  </r>
  <r>
    <n v="13688"/>
    <n v="13688"/>
    <n v="0"/>
    <n v="0"/>
    <n v="0"/>
    <n v="0"/>
    <n v="0"/>
    <n v="0"/>
    <n v="0"/>
    <n v="0"/>
    <n v="0"/>
    <n v="0"/>
    <x v="17"/>
  </r>
  <r>
    <n v="55893"/>
    <n v="0"/>
    <n v="55893"/>
    <n v="0"/>
    <n v="0"/>
    <n v="0"/>
    <n v="0"/>
    <n v="0"/>
    <n v="0"/>
    <n v="0"/>
    <n v="0"/>
    <n v="0"/>
    <x v="55"/>
  </r>
  <r>
    <n v="5240"/>
    <n v="5240"/>
    <n v="0"/>
    <n v="0"/>
    <n v="0"/>
    <n v="0"/>
    <n v="0"/>
    <n v="0"/>
    <n v="0"/>
    <n v="0"/>
    <n v="0"/>
    <n v="0"/>
    <x v="48"/>
  </r>
  <r>
    <n v="54"/>
    <n v="54"/>
    <n v="0"/>
    <n v="0"/>
    <n v="0"/>
    <n v="0"/>
    <n v="0"/>
    <n v="0"/>
    <n v="0"/>
    <n v="0"/>
    <n v="0"/>
    <n v="0"/>
    <x v="29"/>
  </r>
  <r>
    <n v="19008"/>
    <n v="19008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16"/>
  </r>
  <r>
    <n v="663"/>
    <n v="0"/>
    <n v="663"/>
    <n v="0"/>
    <n v="0"/>
    <n v="0"/>
    <n v="0"/>
    <n v="0"/>
    <n v="0"/>
    <n v="0"/>
    <n v="0"/>
    <n v="0"/>
    <x v="4"/>
  </r>
  <r>
    <n v="3202"/>
    <n v="3202"/>
    <n v="0"/>
    <n v="0"/>
    <n v="0"/>
    <n v="0"/>
    <n v="0"/>
    <n v="0"/>
    <n v="0"/>
    <n v="0"/>
    <n v="0"/>
    <n v="0"/>
    <x v="1"/>
  </r>
  <r>
    <n v="895"/>
    <n v="895"/>
    <n v="0"/>
    <n v="0"/>
    <n v="0"/>
    <n v="0"/>
    <n v="0"/>
    <n v="0"/>
    <n v="0"/>
    <n v="0"/>
    <n v="0"/>
    <n v="0"/>
    <x v="37"/>
  </r>
  <r>
    <n v="1130"/>
    <n v="1130"/>
    <n v="0"/>
    <n v="0"/>
    <n v="0"/>
    <n v="0"/>
    <n v="0"/>
    <n v="0"/>
    <n v="0"/>
    <n v="0"/>
    <n v="0"/>
    <n v="0"/>
    <x v="55"/>
  </r>
  <r>
    <n v="4362"/>
    <n v="0"/>
    <n v="4362"/>
    <n v="0"/>
    <n v="0"/>
    <n v="0"/>
    <n v="0"/>
    <n v="0"/>
    <n v="0"/>
    <n v="0"/>
    <n v="0"/>
    <n v="0"/>
    <x v="47"/>
  </r>
  <r>
    <n v="97"/>
    <n v="9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0"/>
  </r>
  <r>
    <n v="215"/>
    <n v="0"/>
    <n v="215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6"/>
  </r>
  <r>
    <n v="3172"/>
    <n v="0"/>
    <n v="3172"/>
    <n v="0"/>
    <n v="0"/>
    <n v="0"/>
    <n v="0"/>
    <n v="0"/>
    <n v="0"/>
    <n v="0"/>
    <n v="0"/>
    <n v="0"/>
    <x v="18"/>
  </r>
  <r>
    <n v="127"/>
    <n v="127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37"/>
    <n v="37"/>
    <n v="0"/>
    <n v="0"/>
    <x v="35"/>
  </r>
  <r>
    <n v="410"/>
    <n v="410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0"/>
  </r>
  <r>
    <n v="1140"/>
    <n v="1140"/>
    <n v="0"/>
    <n v="0"/>
    <n v="0"/>
    <n v="0"/>
    <n v="0"/>
    <n v="0"/>
    <n v="1140"/>
    <n v="114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7"/>
  </r>
  <r>
    <n v="343"/>
    <n v="343"/>
    <n v="0"/>
    <n v="0"/>
    <n v="0"/>
    <n v="0"/>
    <n v="0"/>
    <n v="0"/>
    <n v="0"/>
    <n v="0"/>
    <n v="0"/>
    <n v="0"/>
    <x v="16"/>
  </r>
  <r>
    <n v="600"/>
    <n v="600"/>
    <n v="0"/>
    <n v="0"/>
    <n v="0"/>
    <n v="0"/>
    <n v="0"/>
    <n v="0"/>
    <n v="600"/>
    <n v="600"/>
    <n v="0"/>
    <n v="0"/>
    <x v="7"/>
  </r>
  <r>
    <n v="285"/>
    <n v="285"/>
    <n v="0"/>
    <n v="0"/>
    <n v="285"/>
    <n v="285"/>
    <n v="0"/>
    <n v="0"/>
    <n v="0"/>
    <n v="0"/>
    <n v="0"/>
    <n v="0"/>
    <x v="16"/>
  </r>
  <r>
    <n v="1164"/>
    <n v="1164"/>
    <n v="0"/>
    <n v="0"/>
    <n v="0"/>
    <n v="0"/>
    <n v="0"/>
    <n v="0"/>
    <n v="0"/>
    <n v="0"/>
    <n v="0"/>
    <n v="0"/>
    <x v="14"/>
  </r>
  <r>
    <n v="2217"/>
    <n v="0"/>
    <n v="2217"/>
    <n v="0"/>
    <n v="2217"/>
    <n v="0"/>
    <n v="2217"/>
    <n v="0"/>
    <n v="0"/>
    <n v="0"/>
    <n v="0"/>
    <n v="0"/>
    <x v="29"/>
  </r>
  <r>
    <n v="1129"/>
    <n v="1129"/>
    <n v="0"/>
    <n v="0"/>
    <n v="0"/>
    <n v="0"/>
    <n v="0"/>
    <n v="0"/>
    <n v="0"/>
    <n v="0"/>
    <n v="0"/>
    <n v="0"/>
    <x v="1"/>
  </r>
  <r>
    <n v="4"/>
    <n v="0"/>
    <n v="4"/>
    <n v="0"/>
    <n v="0"/>
    <n v="0"/>
    <n v="0"/>
    <n v="0"/>
    <n v="0"/>
    <n v="0"/>
    <n v="0"/>
    <n v="0"/>
    <x v="58"/>
  </r>
  <r>
    <n v="571"/>
    <n v="571"/>
    <n v="0"/>
    <n v="0"/>
    <n v="0"/>
    <n v="0"/>
    <n v="0"/>
    <n v="0"/>
    <n v="571"/>
    <n v="571"/>
    <n v="0"/>
    <n v="0"/>
    <x v="10"/>
  </r>
  <r>
    <n v="173"/>
    <n v="0"/>
    <n v="173"/>
    <n v="0"/>
    <n v="0"/>
    <n v="0"/>
    <n v="0"/>
    <n v="0"/>
    <n v="0"/>
    <n v="0"/>
    <n v="0"/>
    <n v="0"/>
    <x v="15"/>
  </r>
  <r>
    <n v="1137"/>
    <n v="1137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41"/>
  </r>
  <r>
    <n v="1103"/>
    <n v="1103"/>
    <n v="0"/>
    <n v="0"/>
    <n v="0"/>
    <n v="0"/>
    <n v="0"/>
    <n v="0"/>
    <n v="0"/>
    <n v="0"/>
    <n v="0"/>
    <n v="0"/>
    <x v="29"/>
  </r>
  <r>
    <n v="805"/>
    <n v="805"/>
    <n v="0"/>
    <n v="0"/>
    <n v="0"/>
    <n v="0"/>
    <n v="0"/>
    <n v="0"/>
    <n v="0"/>
    <n v="0"/>
    <n v="0"/>
    <n v="0"/>
    <x v="25"/>
  </r>
  <r>
    <n v="609"/>
    <n v="609"/>
    <n v="0"/>
    <n v="0"/>
    <n v="0"/>
    <n v="0"/>
    <n v="0"/>
    <n v="0"/>
    <n v="0"/>
    <n v="0"/>
    <n v="0"/>
    <n v="0"/>
    <x v="46"/>
  </r>
  <r>
    <n v="6271"/>
    <n v="6271"/>
    <n v="0"/>
    <n v="0"/>
    <n v="0"/>
    <n v="0"/>
    <n v="0"/>
    <n v="0"/>
    <n v="0"/>
    <n v="0"/>
    <n v="0"/>
    <n v="0"/>
    <x v="5"/>
  </r>
  <r>
    <n v="5275"/>
    <n v="0"/>
    <n v="5275"/>
    <n v="0"/>
    <n v="0"/>
    <n v="0"/>
    <n v="0"/>
    <n v="0"/>
    <n v="0"/>
    <n v="0"/>
    <n v="0"/>
    <n v="0"/>
    <x v="22"/>
  </r>
  <r>
    <n v="827"/>
    <n v="827"/>
    <n v="0"/>
    <n v="0"/>
    <n v="0"/>
    <n v="0"/>
    <n v="0"/>
    <n v="0"/>
    <n v="0"/>
    <n v="0"/>
    <n v="0"/>
    <n v="0"/>
    <x v="33"/>
  </r>
  <r>
    <n v="1936"/>
    <n v="0"/>
    <n v="1936"/>
    <n v="0"/>
    <n v="0"/>
    <n v="0"/>
    <n v="0"/>
    <n v="0"/>
    <n v="0"/>
    <n v="0"/>
    <n v="0"/>
    <n v="0"/>
    <x v="36"/>
  </r>
  <r>
    <n v="473"/>
    <n v="473"/>
    <n v="0"/>
    <n v="0"/>
    <n v="0"/>
    <n v="0"/>
    <n v="0"/>
    <n v="0"/>
    <n v="473"/>
    <n v="473"/>
    <n v="0"/>
    <n v="0"/>
    <x v="48"/>
  </r>
  <r>
    <n v="5"/>
    <n v="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57"/>
  </r>
  <r>
    <n v="1"/>
    <n v="1"/>
    <n v="0"/>
    <n v="0"/>
    <n v="0"/>
    <n v="0"/>
    <n v="0"/>
    <n v="0"/>
    <n v="0"/>
    <n v="0"/>
    <n v="0"/>
    <n v="0"/>
    <x v="9"/>
  </r>
  <r>
    <n v="1568"/>
    <n v="0"/>
    <n v="1568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33"/>
  </r>
  <r>
    <n v="374"/>
    <n v="374"/>
    <n v="0"/>
    <n v="0"/>
    <n v="0"/>
    <n v="0"/>
    <n v="0"/>
    <n v="0"/>
    <n v="0"/>
    <n v="0"/>
    <n v="0"/>
    <n v="0"/>
    <x v="2"/>
  </r>
  <r>
    <n v="1761"/>
    <n v="1761"/>
    <n v="0"/>
    <n v="0"/>
    <n v="0"/>
    <n v="0"/>
    <n v="0"/>
    <n v="0"/>
    <n v="0"/>
    <n v="0"/>
    <n v="0"/>
    <n v="0"/>
    <x v="22"/>
  </r>
  <r>
    <n v="130"/>
    <n v="130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7"/>
  </r>
  <r>
    <n v="96"/>
    <n v="96"/>
    <n v="0"/>
    <n v="0"/>
    <n v="96"/>
    <n v="96"/>
    <n v="0"/>
    <n v="0"/>
    <n v="0"/>
    <n v="0"/>
    <n v="0"/>
    <n v="0"/>
    <x v="31"/>
  </r>
  <r>
    <n v="223"/>
    <n v="223"/>
    <n v="0"/>
    <n v="0"/>
    <n v="223"/>
    <n v="223"/>
    <n v="0"/>
    <n v="0"/>
    <n v="0"/>
    <n v="0"/>
    <n v="0"/>
    <n v="0"/>
    <x v="59"/>
  </r>
  <r>
    <n v="540"/>
    <n v="540"/>
    <n v="0"/>
    <n v="0"/>
    <n v="540"/>
    <n v="540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25"/>
  </r>
  <r>
    <n v="194"/>
    <n v="194"/>
    <n v="0"/>
    <n v="0"/>
    <n v="0"/>
    <n v="0"/>
    <n v="0"/>
    <n v="0"/>
    <n v="0"/>
    <n v="0"/>
    <n v="0"/>
    <n v="0"/>
    <x v="2"/>
  </r>
  <r>
    <n v="50"/>
    <n v="50"/>
    <n v="0"/>
    <n v="0"/>
    <n v="0"/>
    <n v="0"/>
    <n v="0"/>
    <n v="0"/>
    <n v="0"/>
    <n v="0"/>
    <n v="0"/>
    <n v="0"/>
    <x v="20"/>
  </r>
  <r>
    <n v="9731"/>
    <n v="0"/>
    <n v="9731"/>
    <n v="0"/>
    <n v="0"/>
    <n v="0"/>
    <n v="0"/>
    <n v="0"/>
    <n v="0"/>
    <n v="0"/>
    <n v="0"/>
    <n v="0"/>
    <x v="38"/>
  </r>
  <r>
    <n v="60"/>
    <n v="60"/>
    <n v="0"/>
    <n v="0"/>
    <n v="0"/>
    <n v="0"/>
    <n v="0"/>
    <n v="0"/>
    <n v="0"/>
    <n v="0"/>
    <n v="0"/>
    <n v="0"/>
    <x v="20"/>
  </r>
  <r>
    <n v="4358"/>
    <n v="4358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7"/>
  </r>
  <r>
    <n v="1772"/>
    <n v="177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8"/>
  </r>
  <r>
    <n v="18"/>
    <n v="18"/>
    <n v="0"/>
    <n v="0"/>
    <n v="18"/>
    <n v="18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41"/>
  </r>
  <r>
    <n v="9061"/>
    <n v="9061"/>
    <n v="0"/>
    <n v="0"/>
    <n v="0"/>
    <n v="0"/>
    <n v="0"/>
    <n v="0"/>
    <n v="9061"/>
    <n v="9061"/>
    <n v="0"/>
    <n v="0"/>
    <x v="51"/>
  </r>
  <r>
    <n v="1"/>
    <n v="1"/>
    <n v="0"/>
    <n v="0"/>
    <n v="0"/>
    <n v="0"/>
    <n v="0"/>
    <n v="0"/>
    <n v="0"/>
    <n v="0"/>
    <n v="0"/>
    <n v="0"/>
    <x v="40"/>
  </r>
  <r>
    <n v="695"/>
    <n v="695"/>
    <n v="0"/>
    <n v="0"/>
    <n v="0"/>
    <n v="0"/>
    <n v="0"/>
    <n v="0"/>
    <n v="0"/>
    <n v="0"/>
    <n v="0"/>
    <n v="0"/>
    <x v="42"/>
  </r>
  <r>
    <n v="16917"/>
    <n v="0"/>
    <n v="16917"/>
    <n v="0"/>
    <n v="0"/>
    <n v="0"/>
    <n v="0"/>
    <n v="0"/>
    <n v="0"/>
    <n v="0"/>
    <n v="0"/>
    <n v="0"/>
    <x v="9"/>
  </r>
  <r>
    <n v="772"/>
    <n v="772"/>
    <n v="0"/>
    <n v="0"/>
    <n v="0"/>
    <n v="0"/>
    <n v="0"/>
    <n v="0"/>
    <n v="772"/>
    <n v="772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47"/>
  </r>
  <r>
    <n v="16337"/>
    <n v="0"/>
    <n v="16337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58"/>
  </r>
  <r>
    <n v="88"/>
    <n v="88"/>
    <n v="0"/>
    <n v="0"/>
    <n v="0"/>
    <n v="0"/>
    <n v="0"/>
    <n v="0"/>
    <n v="0"/>
    <n v="0"/>
    <n v="0"/>
    <n v="0"/>
    <x v="35"/>
  </r>
  <r>
    <n v="328"/>
    <n v="328"/>
    <n v="0"/>
    <n v="0"/>
    <n v="0"/>
    <n v="0"/>
    <n v="0"/>
    <n v="0"/>
    <n v="0"/>
    <n v="0"/>
    <n v="0"/>
    <n v="0"/>
    <x v="43"/>
  </r>
  <r>
    <n v="2973"/>
    <n v="2973"/>
    <n v="0"/>
    <n v="0"/>
    <n v="0"/>
    <n v="0"/>
    <n v="0"/>
    <n v="0"/>
    <n v="0"/>
    <n v="0"/>
    <n v="0"/>
    <n v="0"/>
    <x v="31"/>
  </r>
  <r>
    <n v="61577"/>
    <n v="61577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48"/>
    <n v="48"/>
    <n v="0"/>
    <n v="0"/>
    <x v="43"/>
  </r>
  <r>
    <n v="1062"/>
    <n v="1062"/>
    <n v="0"/>
    <n v="0"/>
    <n v="0"/>
    <n v="0"/>
    <n v="0"/>
    <n v="0"/>
    <n v="0"/>
    <n v="0"/>
    <n v="0"/>
    <n v="0"/>
    <x v="22"/>
  </r>
  <r>
    <n v="132"/>
    <n v="132"/>
    <n v="0"/>
    <n v="0"/>
    <n v="132"/>
    <n v="132"/>
    <n v="0"/>
    <n v="0"/>
    <n v="0"/>
    <n v="0"/>
    <n v="0"/>
    <n v="0"/>
    <x v="55"/>
  </r>
  <r>
    <n v="292"/>
    <n v="292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37"/>
  </r>
  <r>
    <n v="1770"/>
    <n v="1770"/>
    <n v="0"/>
    <n v="0"/>
    <n v="0"/>
    <n v="0"/>
    <n v="0"/>
    <n v="0"/>
    <n v="0"/>
    <n v="0"/>
    <n v="0"/>
    <n v="0"/>
    <x v="38"/>
  </r>
  <r>
    <n v="8"/>
    <n v="0"/>
    <n v="8"/>
    <n v="0"/>
    <n v="0"/>
    <n v="0"/>
    <n v="0"/>
    <n v="0"/>
    <n v="0"/>
    <n v="0"/>
    <n v="0"/>
    <n v="0"/>
    <x v="58"/>
  </r>
  <r>
    <n v="2177"/>
    <n v="2177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60"/>
  </r>
  <r>
    <n v="332"/>
    <n v="332"/>
    <n v="0"/>
    <n v="0"/>
    <n v="0"/>
    <n v="0"/>
    <n v="0"/>
    <n v="0"/>
    <n v="0"/>
    <n v="0"/>
    <n v="0"/>
    <n v="0"/>
    <x v="47"/>
  </r>
  <r>
    <n v="304"/>
    <n v="304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7"/>
  </r>
  <r>
    <n v="810"/>
    <n v="0"/>
    <n v="810"/>
    <n v="0"/>
    <n v="0"/>
    <n v="0"/>
    <n v="0"/>
    <n v="0"/>
    <n v="0"/>
    <n v="0"/>
    <n v="0"/>
    <n v="0"/>
    <x v="49"/>
  </r>
  <r>
    <n v="2533"/>
    <n v="0"/>
    <n v="2533"/>
    <n v="0"/>
    <n v="0"/>
    <n v="0"/>
    <n v="0"/>
    <n v="0"/>
    <n v="0"/>
    <n v="0"/>
    <n v="0"/>
    <n v="0"/>
    <x v="45"/>
  </r>
  <r>
    <n v="1265"/>
    <n v="1265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56"/>
    <n v="56"/>
    <n v="0"/>
    <n v="0"/>
    <x v="61"/>
  </r>
  <r>
    <n v="2970"/>
    <n v="0"/>
    <n v="2970"/>
    <n v="0"/>
    <n v="0"/>
    <n v="0"/>
    <n v="0"/>
    <n v="0"/>
    <n v="0"/>
    <n v="0"/>
    <n v="0"/>
    <n v="0"/>
    <x v="7"/>
  </r>
  <r>
    <n v="573"/>
    <n v="573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6"/>
  </r>
  <r>
    <n v="244"/>
    <n v="244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7"/>
  </r>
  <r>
    <n v="18587"/>
    <n v="18587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9"/>
  </r>
  <r>
    <n v="310"/>
    <n v="0"/>
    <n v="310"/>
    <n v="0"/>
    <n v="0"/>
    <n v="0"/>
    <n v="0"/>
    <n v="0"/>
    <n v="0"/>
    <n v="0"/>
    <n v="0"/>
    <n v="0"/>
    <x v="29"/>
  </r>
  <r>
    <n v="3553"/>
    <n v="3553"/>
    <n v="0"/>
    <n v="0"/>
    <n v="3553"/>
    <n v="3553"/>
    <n v="0"/>
    <n v="0"/>
    <n v="0"/>
    <n v="0"/>
    <n v="0"/>
    <n v="0"/>
    <x v="1"/>
  </r>
  <r>
    <n v="312"/>
    <n v="31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9"/>
    <n v="9"/>
    <n v="0"/>
    <n v="0"/>
    <x v="64"/>
  </r>
  <r>
    <n v="289"/>
    <n v="289"/>
    <n v="0"/>
    <n v="0"/>
    <n v="0"/>
    <n v="0"/>
    <n v="0"/>
    <n v="0"/>
    <n v="0"/>
    <n v="0"/>
    <n v="0"/>
    <n v="0"/>
    <x v="56"/>
  </r>
  <r>
    <n v="373"/>
    <n v="373"/>
    <n v="0"/>
    <n v="0"/>
    <n v="0"/>
    <n v="0"/>
    <n v="0"/>
    <n v="0"/>
    <n v="0"/>
    <n v="0"/>
    <n v="0"/>
    <n v="0"/>
    <x v="42"/>
  </r>
  <r>
    <n v="1203"/>
    <n v="1203"/>
    <n v="0"/>
    <n v="0"/>
    <n v="1203"/>
    <n v="1203"/>
    <n v="0"/>
    <n v="0"/>
    <n v="0"/>
    <n v="0"/>
    <n v="0"/>
    <n v="0"/>
    <x v="33"/>
  </r>
  <r>
    <n v="992"/>
    <n v="992"/>
    <n v="0"/>
    <n v="0"/>
    <n v="0"/>
    <n v="0"/>
    <n v="0"/>
    <n v="0"/>
    <n v="0"/>
    <n v="0"/>
    <n v="0"/>
    <n v="0"/>
    <x v="38"/>
  </r>
  <r>
    <n v="170"/>
    <n v="170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75"/>
    <n v="75"/>
    <n v="0"/>
    <n v="0"/>
    <n v="0"/>
    <n v="0"/>
    <n v="0"/>
    <n v="0"/>
    <n v="0"/>
    <n v="0"/>
    <n v="0"/>
    <n v="0"/>
    <x v="8"/>
  </r>
  <r>
    <n v="88"/>
    <n v="88"/>
    <n v="0"/>
    <n v="0"/>
    <n v="0"/>
    <n v="0"/>
    <n v="0"/>
    <n v="0"/>
    <n v="0"/>
    <n v="0"/>
    <n v="0"/>
    <n v="0"/>
    <x v="10"/>
  </r>
  <r>
    <n v="22"/>
    <n v="22"/>
    <n v="0"/>
    <n v="0"/>
    <n v="22"/>
    <n v="22"/>
    <n v="0"/>
    <n v="0"/>
    <n v="0"/>
    <n v="0"/>
    <n v="0"/>
    <n v="0"/>
    <x v="43"/>
  </r>
  <r>
    <n v="283"/>
    <n v="283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20"/>
    <n v="20"/>
    <n v="0"/>
    <n v="0"/>
    <x v="32"/>
  </r>
  <r>
    <n v="305"/>
    <n v="305"/>
    <n v="0"/>
    <n v="0"/>
    <n v="0"/>
    <n v="0"/>
    <n v="0"/>
    <n v="0"/>
    <n v="0"/>
    <n v="0"/>
    <n v="0"/>
    <n v="0"/>
    <x v="48"/>
  </r>
  <r>
    <n v="9120"/>
    <n v="9120"/>
    <n v="0"/>
    <n v="0"/>
    <n v="0"/>
    <n v="0"/>
    <n v="0"/>
    <n v="0"/>
    <n v="0"/>
    <n v="0"/>
    <n v="0"/>
    <n v="0"/>
    <x v="33"/>
  </r>
  <r>
    <n v="130"/>
    <n v="0"/>
    <n v="130"/>
    <n v="0"/>
    <n v="130"/>
    <n v="0"/>
    <n v="130"/>
    <n v="0"/>
    <n v="0"/>
    <n v="0"/>
    <n v="0"/>
    <n v="0"/>
    <x v="28"/>
  </r>
  <r>
    <n v="402"/>
    <n v="402"/>
    <n v="0"/>
    <n v="0"/>
    <n v="0"/>
    <n v="0"/>
    <n v="0"/>
    <n v="0"/>
    <n v="402"/>
    <n v="402"/>
    <n v="0"/>
    <n v="0"/>
    <x v="3"/>
  </r>
  <r>
    <n v="1"/>
    <n v="1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5"/>
  </r>
  <r>
    <n v="731"/>
    <n v="0"/>
    <n v="731"/>
    <n v="0"/>
    <n v="0"/>
    <n v="0"/>
    <n v="0"/>
    <n v="0"/>
    <n v="0"/>
    <n v="0"/>
    <n v="0"/>
    <n v="0"/>
    <x v="50"/>
  </r>
  <r>
    <n v="838"/>
    <n v="838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14"/>
  </r>
  <r>
    <n v="10732"/>
    <n v="10732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5"/>
  </r>
  <r>
    <n v="570"/>
    <n v="570"/>
    <n v="0"/>
    <n v="0"/>
    <n v="0"/>
    <n v="0"/>
    <n v="0"/>
    <n v="0"/>
    <n v="570"/>
    <n v="570"/>
    <n v="0"/>
    <n v="0"/>
    <x v="53"/>
  </r>
  <r>
    <n v="198"/>
    <n v="198"/>
    <n v="0"/>
    <n v="0"/>
    <n v="198"/>
    <n v="198"/>
    <n v="0"/>
    <n v="0"/>
    <n v="0"/>
    <n v="0"/>
    <n v="0"/>
    <n v="0"/>
    <x v="26"/>
  </r>
  <r>
    <n v="57"/>
    <n v="57"/>
    <n v="0"/>
    <n v="0"/>
    <n v="0"/>
    <n v="0"/>
    <n v="0"/>
    <n v="0"/>
    <n v="0"/>
    <n v="0"/>
    <n v="0"/>
    <n v="0"/>
    <x v="13"/>
  </r>
  <r>
    <n v="116"/>
    <n v="116"/>
    <n v="0"/>
    <n v="0"/>
    <n v="116"/>
    <n v="116"/>
    <n v="0"/>
    <n v="0"/>
    <n v="0"/>
    <n v="0"/>
    <n v="0"/>
    <n v="0"/>
    <x v="18"/>
  </r>
  <r>
    <n v="49"/>
    <n v="49"/>
    <n v="0"/>
    <n v="0"/>
    <n v="0"/>
    <n v="0"/>
    <n v="0"/>
    <n v="0"/>
    <n v="49"/>
    <n v="49"/>
    <n v="0"/>
    <n v="0"/>
    <x v="6"/>
  </r>
  <r>
    <n v="18"/>
    <n v="1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6"/>
  </r>
  <r>
    <n v="445"/>
    <n v="445"/>
    <n v="0"/>
    <n v="0"/>
    <n v="0"/>
    <n v="0"/>
    <n v="0"/>
    <n v="0"/>
    <n v="0"/>
    <n v="0"/>
    <n v="0"/>
    <n v="0"/>
    <x v="26"/>
  </r>
  <r>
    <n v="462"/>
    <n v="462"/>
    <n v="0"/>
    <n v="0"/>
    <n v="0"/>
    <n v="0"/>
    <n v="0"/>
    <n v="0"/>
    <n v="0"/>
    <n v="0"/>
    <n v="0"/>
    <n v="0"/>
    <x v="29"/>
  </r>
  <r>
    <n v="1566"/>
    <n v="1566"/>
    <n v="0"/>
    <n v="0"/>
    <n v="0"/>
    <n v="0"/>
    <n v="0"/>
    <n v="0"/>
    <n v="0"/>
    <n v="0"/>
    <n v="0"/>
    <n v="0"/>
    <x v="43"/>
  </r>
  <r>
    <n v="810"/>
    <n v="810"/>
    <n v="0"/>
    <n v="0"/>
    <n v="0"/>
    <n v="0"/>
    <n v="0"/>
    <n v="0"/>
    <n v="0"/>
    <n v="0"/>
    <n v="0"/>
    <n v="0"/>
    <x v="47"/>
  </r>
  <r>
    <n v="313"/>
    <n v="313"/>
    <n v="0"/>
    <n v="0"/>
    <n v="0"/>
    <n v="0"/>
    <n v="0"/>
    <n v="0"/>
    <n v="0"/>
    <n v="0"/>
    <n v="0"/>
    <n v="0"/>
    <x v="50"/>
  </r>
  <r>
    <n v="353"/>
    <n v="35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1"/>
  </r>
  <r>
    <n v="198"/>
    <n v="198"/>
    <n v="0"/>
    <n v="0"/>
    <n v="0"/>
    <n v="0"/>
    <n v="0"/>
    <n v="0"/>
    <n v="198"/>
    <n v="198"/>
    <n v="0"/>
    <n v="0"/>
    <x v="56"/>
  </r>
  <r>
    <n v="226"/>
    <n v="226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37"/>
    <n v="37"/>
    <n v="0"/>
    <n v="0"/>
    <x v="46"/>
  </r>
  <r>
    <n v="692"/>
    <n v="692"/>
    <n v="0"/>
    <n v="0"/>
    <n v="0"/>
    <n v="0"/>
    <n v="0"/>
    <n v="0"/>
    <n v="0"/>
    <n v="0"/>
    <n v="0"/>
    <n v="0"/>
    <x v="33"/>
  </r>
  <r>
    <n v="1172"/>
    <n v="0"/>
    <n v="1172"/>
    <n v="0"/>
    <n v="0"/>
    <n v="0"/>
    <n v="0"/>
    <n v="0"/>
    <n v="0"/>
    <n v="0"/>
    <n v="0"/>
    <n v="0"/>
    <x v="14"/>
  </r>
  <r>
    <n v="1022"/>
    <n v="1022"/>
    <n v="0"/>
    <n v="0"/>
    <n v="0"/>
    <n v="0"/>
    <n v="0"/>
    <n v="0"/>
    <n v="0"/>
    <n v="0"/>
    <n v="0"/>
    <n v="0"/>
    <x v="33"/>
  </r>
  <r>
    <n v="7595"/>
    <n v="0"/>
    <n v="7595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29"/>
  </r>
  <r>
    <n v="8326"/>
    <n v="8326"/>
    <n v="0"/>
    <n v="0"/>
    <n v="0"/>
    <n v="0"/>
    <n v="0"/>
    <n v="0"/>
    <n v="0"/>
    <n v="0"/>
    <n v="0"/>
    <n v="0"/>
    <x v="37"/>
  </r>
  <r>
    <n v="2092"/>
    <n v="0"/>
    <n v="2092"/>
    <n v="0"/>
    <n v="2092"/>
    <n v="0"/>
    <n v="2092"/>
    <n v="0"/>
    <n v="0"/>
    <n v="0"/>
    <n v="0"/>
    <n v="0"/>
    <x v="52"/>
  </r>
  <r>
    <n v="1596"/>
    <n v="159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57"/>
  </r>
  <r>
    <n v="135"/>
    <n v="135"/>
    <n v="0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2"/>
  </r>
  <r>
    <n v="73"/>
    <n v="73"/>
    <n v="0"/>
    <n v="0"/>
    <n v="0"/>
    <n v="0"/>
    <n v="0"/>
    <n v="0"/>
    <n v="0"/>
    <n v="0"/>
    <n v="0"/>
    <n v="0"/>
    <x v="25"/>
  </r>
  <r>
    <n v="2107"/>
    <n v="0"/>
    <n v="2107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32"/>
  </r>
  <r>
    <n v="1548"/>
    <n v="1548"/>
    <n v="0"/>
    <n v="0"/>
    <n v="1548"/>
    <n v="1548"/>
    <n v="0"/>
    <n v="0"/>
    <n v="0"/>
    <n v="0"/>
    <n v="0"/>
    <n v="0"/>
    <x v="29"/>
  </r>
  <r>
    <n v="837"/>
    <n v="0"/>
    <n v="837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24"/>
  </r>
  <r>
    <n v="724"/>
    <n v="724"/>
    <n v="0"/>
    <n v="0"/>
    <n v="0"/>
    <n v="0"/>
    <n v="0"/>
    <n v="0"/>
    <n v="0"/>
    <n v="0"/>
    <n v="0"/>
    <n v="0"/>
    <x v="28"/>
  </r>
  <r>
    <n v="1173"/>
    <n v="1173"/>
    <n v="0"/>
    <n v="0"/>
    <n v="0"/>
    <n v="0"/>
    <n v="0"/>
    <n v="0"/>
    <n v="0"/>
    <n v="0"/>
    <n v="0"/>
    <n v="0"/>
    <x v="9"/>
  </r>
  <r>
    <n v="1842"/>
    <n v="1842"/>
    <n v="0"/>
    <n v="0"/>
    <n v="1842"/>
    <n v="1842"/>
    <n v="0"/>
    <n v="0"/>
    <n v="0"/>
    <n v="0"/>
    <n v="0"/>
    <n v="0"/>
    <x v="9"/>
  </r>
  <r>
    <n v="7957"/>
    <n v="7957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209"/>
    <n v="209"/>
    <n v="0"/>
    <n v="0"/>
    <x v="26"/>
  </r>
  <r>
    <n v="3"/>
    <n v="3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21"/>
  </r>
  <r>
    <n v="313"/>
    <n v="313"/>
    <n v="0"/>
    <n v="0"/>
    <n v="0"/>
    <n v="0"/>
    <n v="0"/>
    <n v="0"/>
    <n v="0"/>
    <n v="0"/>
    <n v="0"/>
    <n v="0"/>
    <x v="17"/>
  </r>
  <r>
    <n v="105"/>
    <n v="105"/>
    <n v="0"/>
    <n v="0"/>
    <n v="0"/>
    <n v="0"/>
    <n v="0"/>
    <n v="0"/>
    <n v="0"/>
    <n v="0"/>
    <n v="0"/>
    <n v="0"/>
    <x v="37"/>
  </r>
  <r>
    <n v="172"/>
    <n v="0"/>
    <n v="172"/>
    <n v="0"/>
    <n v="0"/>
    <n v="0"/>
    <n v="0"/>
    <n v="0"/>
    <n v="0"/>
    <n v="0"/>
    <n v="0"/>
    <n v="0"/>
    <x v="43"/>
  </r>
  <r>
    <n v="7458"/>
    <n v="7458"/>
    <n v="0"/>
    <n v="0"/>
    <n v="0"/>
    <n v="0"/>
    <n v="0"/>
    <n v="0"/>
    <n v="0"/>
    <n v="0"/>
    <n v="0"/>
    <n v="0"/>
    <x v="35"/>
  </r>
  <r>
    <n v="2417"/>
    <n v="2417"/>
    <n v="0"/>
    <n v="0"/>
    <n v="0"/>
    <n v="0"/>
    <n v="0"/>
    <n v="0"/>
    <n v="0"/>
    <n v="0"/>
    <n v="0"/>
    <n v="0"/>
    <x v="22"/>
  </r>
  <r>
    <n v="156"/>
    <n v="156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58"/>
  </r>
  <r>
    <n v="288"/>
    <n v="28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48"/>
    <n v="48"/>
    <n v="0"/>
    <n v="0"/>
    <x v="10"/>
  </r>
  <r>
    <n v="15"/>
    <n v="15"/>
    <n v="0"/>
    <n v="0"/>
    <n v="0"/>
    <n v="0"/>
    <n v="0"/>
    <n v="0"/>
    <n v="0"/>
    <n v="0"/>
    <n v="0"/>
    <n v="0"/>
    <x v="52"/>
  </r>
  <r>
    <n v="1208"/>
    <n v="1208"/>
    <n v="0"/>
    <n v="0"/>
    <n v="0"/>
    <n v="0"/>
    <n v="0"/>
    <n v="0"/>
    <n v="0"/>
    <n v="0"/>
    <n v="0"/>
    <n v="0"/>
    <x v="18"/>
  </r>
  <r>
    <n v="156"/>
    <n v="156"/>
    <n v="0"/>
    <n v="0"/>
    <n v="0"/>
    <n v="0"/>
    <n v="0"/>
    <n v="0"/>
    <n v="0"/>
    <n v="0"/>
    <n v="0"/>
    <n v="0"/>
    <x v="25"/>
  </r>
  <r>
    <n v="13978"/>
    <n v="13978"/>
    <n v="0"/>
    <n v="0"/>
    <n v="0"/>
    <n v="0"/>
    <n v="0"/>
    <n v="0"/>
    <n v="13978"/>
    <n v="13978"/>
    <n v="0"/>
    <n v="0"/>
    <x v="42"/>
  </r>
  <r>
    <n v="6244"/>
    <n v="6244"/>
    <n v="0"/>
    <n v="0"/>
    <n v="0"/>
    <n v="0"/>
    <n v="0"/>
    <n v="0"/>
    <n v="0"/>
    <n v="0"/>
    <n v="0"/>
    <n v="0"/>
    <x v="19"/>
  </r>
  <r>
    <n v="71"/>
    <n v="71"/>
    <n v="0"/>
    <n v="0"/>
    <n v="0"/>
    <n v="0"/>
    <n v="0"/>
    <n v="0"/>
    <n v="0"/>
    <n v="0"/>
    <n v="0"/>
    <n v="0"/>
    <x v="18"/>
  </r>
  <r>
    <n v="128"/>
    <n v="128"/>
    <n v="0"/>
    <n v="0"/>
    <n v="0"/>
    <n v="0"/>
    <n v="0"/>
    <n v="0"/>
    <n v="0"/>
    <n v="0"/>
    <n v="0"/>
    <n v="0"/>
    <x v="35"/>
  </r>
  <r>
    <n v="2572"/>
    <n v="0"/>
    <n v="2572"/>
    <n v="0"/>
    <n v="0"/>
    <n v="0"/>
    <n v="0"/>
    <n v="0"/>
    <n v="0"/>
    <n v="0"/>
    <n v="0"/>
    <n v="0"/>
    <x v="56"/>
  </r>
  <r>
    <n v="1939"/>
    <n v="1939"/>
    <n v="0"/>
    <n v="0"/>
    <n v="0"/>
    <n v="0"/>
    <n v="0"/>
    <n v="0"/>
    <n v="0"/>
    <n v="0"/>
    <n v="0"/>
    <n v="0"/>
    <x v="28"/>
  </r>
  <r>
    <n v="3971"/>
    <n v="3971"/>
    <n v="0"/>
    <n v="0"/>
    <n v="0"/>
    <n v="0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9"/>
  </r>
  <r>
    <n v="585"/>
    <n v="0"/>
    <n v="585"/>
    <n v="0"/>
    <n v="0"/>
    <n v="0"/>
    <n v="0"/>
    <n v="0"/>
    <n v="0"/>
    <n v="0"/>
    <n v="0"/>
    <n v="0"/>
    <x v="16"/>
  </r>
  <r>
    <n v="172"/>
    <n v="172"/>
    <n v="0"/>
    <n v="0"/>
    <n v="0"/>
    <n v="0"/>
    <n v="0"/>
    <n v="0"/>
    <n v="0"/>
    <n v="0"/>
    <n v="0"/>
    <n v="0"/>
    <x v="2"/>
  </r>
  <r>
    <n v="6092"/>
    <n v="0"/>
    <n v="6092"/>
    <n v="0"/>
    <n v="0"/>
    <n v="0"/>
    <n v="0"/>
    <n v="0"/>
    <n v="0"/>
    <n v="0"/>
    <n v="0"/>
    <n v="0"/>
    <x v="37"/>
  </r>
  <r>
    <n v="1036"/>
    <n v="1036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17"/>
  </r>
  <r>
    <n v="738"/>
    <n v="738"/>
    <n v="0"/>
    <n v="0"/>
    <n v="0"/>
    <n v="0"/>
    <n v="0"/>
    <n v="0"/>
    <n v="0"/>
    <n v="0"/>
    <n v="0"/>
    <n v="0"/>
    <x v="11"/>
  </r>
  <r>
    <n v="14842"/>
    <n v="0"/>
    <n v="14842"/>
    <n v="0"/>
    <n v="0"/>
    <n v="0"/>
    <n v="0"/>
    <n v="0"/>
    <n v="0"/>
    <n v="0"/>
    <n v="0"/>
    <n v="0"/>
    <x v="34"/>
  </r>
  <r>
    <n v="20623"/>
    <n v="0"/>
    <n v="20623"/>
    <n v="0"/>
    <n v="0"/>
    <n v="0"/>
    <n v="0"/>
    <n v="0"/>
    <n v="0"/>
    <n v="0"/>
    <n v="0"/>
    <n v="0"/>
    <x v="44"/>
  </r>
  <r>
    <n v="21"/>
    <n v="0"/>
    <n v="21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3"/>
  </r>
  <r>
    <n v="310"/>
    <n v="310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36"/>
  </r>
  <r>
    <n v="971"/>
    <n v="0"/>
    <n v="971"/>
    <n v="0"/>
    <n v="0"/>
    <n v="0"/>
    <n v="0"/>
    <n v="0"/>
    <n v="971"/>
    <n v="0"/>
    <n v="971"/>
    <n v="0"/>
    <x v="35"/>
  </r>
  <r>
    <n v="8"/>
    <n v="0"/>
    <n v="8"/>
    <n v="0"/>
    <n v="0"/>
    <n v="0"/>
    <n v="0"/>
    <n v="0"/>
    <n v="0"/>
    <n v="0"/>
    <n v="0"/>
    <n v="0"/>
    <x v="15"/>
  </r>
  <r>
    <n v="2440"/>
    <n v="2440"/>
    <n v="0"/>
    <n v="0"/>
    <n v="0"/>
    <n v="0"/>
    <n v="0"/>
    <n v="0"/>
    <n v="0"/>
    <n v="0"/>
    <n v="0"/>
    <n v="0"/>
    <x v="29"/>
  </r>
  <r>
    <n v="12131"/>
    <n v="12131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29"/>
  </r>
  <r>
    <n v="93"/>
    <n v="93"/>
    <n v="0"/>
    <n v="0"/>
    <n v="0"/>
    <n v="0"/>
    <n v="0"/>
    <n v="0"/>
    <n v="0"/>
    <n v="0"/>
    <n v="0"/>
    <n v="0"/>
    <x v="45"/>
  </r>
  <r>
    <n v="1050"/>
    <n v="0"/>
    <n v="1050"/>
    <n v="0"/>
    <n v="0"/>
    <n v="0"/>
    <n v="0"/>
    <n v="0"/>
    <n v="0"/>
    <n v="0"/>
    <n v="0"/>
    <n v="0"/>
    <x v="0"/>
  </r>
  <r>
    <n v="1216"/>
    <n v="0"/>
    <n v="1216"/>
    <n v="0"/>
    <n v="0"/>
    <n v="0"/>
    <n v="0"/>
    <n v="0"/>
    <n v="0"/>
    <n v="0"/>
    <n v="0"/>
    <n v="0"/>
    <x v="4"/>
  </r>
  <r>
    <n v="1163"/>
    <n v="1163"/>
    <n v="0"/>
    <n v="0"/>
    <n v="0"/>
    <n v="0"/>
    <n v="0"/>
    <n v="0"/>
    <n v="0"/>
    <n v="0"/>
    <n v="0"/>
    <n v="0"/>
    <x v="2"/>
  </r>
  <r>
    <n v="3554"/>
    <n v="3554"/>
    <n v="0"/>
    <n v="0"/>
    <n v="0"/>
    <n v="0"/>
    <n v="0"/>
    <n v="0"/>
    <n v="0"/>
    <n v="0"/>
    <n v="0"/>
    <n v="0"/>
    <x v="1"/>
  </r>
  <r>
    <n v="350"/>
    <n v="350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46"/>
  </r>
  <r>
    <n v="527"/>
    <n v="527"/>
    <n v="0"/>
    <n v="0"/>
    <n v="0"/>
    <n v="0"/>
    <n v="0"/>
    <n v="0"/>
    <n v="0"/>
    <n v="0"/>
    <n v="0"/>
    <n v="0"/>
    <x v="7"/>
  </r>
  <r>
    <n v="293"/>
    <n v="293"/>
    <n v="0"/>
    <n v="0"/>
    <n v="0"/>
    <n v="0"/>
    <n v="0"/>
    <n v="0"/>
    <n v="0"/>
    <n v="0"/>
    <n v="0"/>
    <n v="0"/>
    <x v="56"/>
  </r>
  <r>
    <n v="1753"/>
    <n v="1753"/>
    <n v="0"/>
    <n v="0"/>
    <n v="1753"/>
    <n v="1753"/>
    <n v="0"/>
    <n v="0"/>
    <n v="0"/>
    <n v="0"/>
    <n v="0"/>
    <n v="0"/>
    <x v="16"/>
  </r>
  <r>
    <n v="368"/>
    <n v="368"/>
    <n v="0"/>
    <n v="0"/>
    <n v="368"/>
    <n v="368"/>
    <n v="0"/>
    <n v="0"/>
    <n v="0"/>
    <n v="0"/>
    <n v="0"/>
    <n v="0"/>
    <x v="48"/>
  </r>
  <r>
    <n v="4819"/>
    <n v="4819"/>
    <n v="0"/>
    <n v="0"/>
    <n v="0"/>
    <n v="0"/>
    <n v="0"/>
    <n v="0"/>
    <n v="0"/>
    <n v="0"/>
    <n v="0"/>
    <n v="0"/>
    <x v="17"/>
  </r>
  <r>
    <n v="2576"/>
    <n v="0"/>
    <n v="2576"/>
    <n v="0"/>
    <n v="0"/>
    <n v="0"/>
    <n v="0"/>
    <n v="0"/>
    <n v="2576"/>
    <n v="0"/>
    <n v="2576"/>
    <n v="0"/>
    <x v="18"/>
  </r>
  <r>
    <n v="341"/>
    <n v="341"/>
    <n v="0"/>
    <n v="0"/>
    <n v="0"/>
    <n v="0"/>
    <n v="0"/>
    <n v="0"/>
    <n v="0"/>
    <n v="0"/>
    <n v="0"/>
    <n v="0"/>
    <x v="18"/>
  </r>
  <r>
    <n v="2996"/>
    <n v="2996"/>
    <n v="0"/>
    <n v="0"/>
    <n v="0"/>
    <n v="0"/>
    <n v="0"/>
    <n v="0"/>
    <n v="0"/>
    <n v="0"/>
    <n v="0"/>
    <n v="0"/>
    <x v="56"/>
  </r>
  <r>
    <n v="5788"/>
    <n v="5788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4"/>
    <n v="4"/>
    <n v="0"/>
    <n v="0"/>
    <x v="40"/>
  </r>
  <r>
    <n v="20"/>
    <n v="20"/>
    <n v="0"/>
    <n v="0"/>
    <n v="0"/>
    <n v="0"/>
    <n v="0"/>
    <n v="0"/>
    <n v="0"/>
    <n v="0"/>
    <n v="0"/>
    <n v="0"/>
    <x v="44"/>
  </r>
  <r>
    <n v="228"/>
    <n v="228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36"/>
  </r>
  <r>
    <n v="501"/>
    <n v="501"/>
    <n v="0"/>
    <n v="0"/>
    <n v="0"/>
    <n v="0"/>
    <n v="0"/>
    <n v="0"/>
    <n v="0"/>
    <n v="0"/>
    <n v="0"/>
    <n v="0"/>
    <x v="56"/>
  </r>
  <r>
    <n v="7994"/>
    <n v="0"/>
    <n v="7994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48"/>
    <n v="48"/>
    <n v="0"/>
    <n v="0"/>
    <x v="33"/>
  </r>
  <r>
    <n v="12"/>
    <n v="12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7"/>
  </r>
  <r>
    <n v="208"/>
    <n v="208"/>
    <n v="0"/>
    <n v="0"/>
    <n v="0"/>
    <n v="0"/>
    <n v="0"/>
    <n v="0"/>
    <n v="0"/>
    <n v="0"/>
    <n v="0"/>
    <n v="0"/>
    <x v="18"/>
  </r>
  <r>
    <n v="1606"/>
    <n v="1606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7"/>
  </r>
  <r>
    <n v="142"/>
    <n v="142"/>
    <n v="0"/>
    <n v="0"/>
    <n v="0"/>
    <n v="0"/>
    <n v="0"/>
    <n v="0"/>
    <n v="0"/>
    <n v="0"/>
    <n v="0"/>
    <n v="0"/>
    <x v="5"/>
  </r>
  <r>
    <n v="12160"/>
    <n v="0"/>
    <n v="1216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7"/>
  </r>
  <r>
    <n v="7143"/>
    <n v="7143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292"/>
    <n v="292"/>
    <n v="0"/>
    <n v="0"/>
    <n v="292"/>
    <n v="292"/>
    <n v="0"/>
    <n v="0"/>
    <n v="0"/>
    <n v="0"/>
    <n v="0"/>
    <n v="0"/>
    <x v="35"/>
  </r>
  <r>
    <n v="2435"/>
    <n v="2435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24"/>
  </r>
  <r>
    <n v="560"/>
    <n v="560"/>
    <n v="0"/>
    <n v="0"/>
    <n v="0"/>
    <n v="0"/>
    <n v="0"/>
    <n v="0"/>
    <n v="0"/>
    <n v="0"/>
    <n v="0"/>
    <n v="0"/>
    <x v="37"/>
  </r>
  <r>
    <n v="157"/>
    <n v="157"/>
    <n v="0"/>
    <n v="0"/>
    <n v="0"/>
    <n v="0"/>
    <n v="0"/>
    <n v="0"/>
    <n v="0"/>
    <n v="0"/>
    <n v="0"/>
    <n v="0"/>
    <x v="24"/>
  </r>
  <r>
    <n v="396"/>
    <n v="396"/>
    <n v="0"/>
    <n v="0"/>
    <n v="0"/>
    <n v="0"/>
    <n v="0"/>
    <n v="0"/>
    <n v="0"/>
    <n v="0"/>
    <n v="0"/>
    <n v="0"/>
    <x v="36"/>
  </r>
  <r>
    <n v="193"/>
    <n v="193"/>
    <n v="0"/>
    <n v="0"/>
    <n v="0"/>
    <n v="0"/>
    <n v="0"/>
    <n v="0"/>
    <n v="0"/>
    <n v="0"/>
    <n v="0"/>
    <n v="0"/>
    <x v="37"/>
  </r>
  <r>
    <n v="4589"/>
    <n v="4589"/>
    <n v="0"/>
    <n v="0"/>
    <n v="0"/>
    <n v="0"/>
    <n v="0"/>
    <n v="0"/>
    <n v="0"/>
    <n v="0"/>
    <n v="0"/>
    <n v="0"/>
    <x v="2"/>
  </r>
  <r>
    <n v="4116"/>
    <n v="4116"/>
    <n v="0"/>
    <n v="0"/>
    <n v="4116"/>
    <n v="4116"/>
    <n v="0"/>
    <n v="0"/>
    <n v="0"/>
    <n v="0"/>
    <n v="0"/>
    <n v="0"/>
    <x v="11"/>
  </r>
  <r>
    <n v="11740"/>
    <n v="11740"/>
    <n v="0"/>
    <n v="0"/>
    <n v="11740"/>
    <n v="11740"/>
    <n v="0"/>
    <n v="0"/>
    <n v="0"/>
    <n v="0"/>
    <n v="0"/>
    <n v="0"/>
    <x v="33"/>
  </r>
  <r>
    <n v="1924"/>
    <n v="1924"/>
    <n v="0"/>
    <n v="0"/>
    <n v="0"/>
    <n v="0"/>
    <n v="0"/>
    <n v="0"/>
    <n v="1924"/>
    <n v="1924"/>
    <n v="0"/>
    <n v="0"/>
    <x v="18"/>
  </r>
  <r>
    <n v="125"/>
    <n v="125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30"/>
  </r>
  <r>
    <n v="2702"/>
    <n v="2702"/>
    <n v="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55"/>
  </r>
  <r>
    <n v="1061"/>
    <n v="1061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6"/>
  </r>
  <r>
    <n v="11785"/>
    <n v="11785"/>
    <n v="0"/>
    <n v="0"/>
    <n v="0"/>
    <n v="0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33"/>
  </r>
  <r>
    <n v="47"/>
    <n v="47"/>
    <n v="0"/>
    <n v="0"/>
    <n v="47"/>
    <n v="47"/>
    <n v="0"/>
    <n v="0"/>
    <n v="0"/>
    <n v="0"/>
    <n v="0"/>
    <n v="0"/>
    <x v="51"/>
  </r>
  <r>
    <n v="6135"/>
    <n v="6135"/>
    <n v="0"/>
    <n v="0"/>
    <n v="6135"/>
    <n v="6135"/>
    <n v="0"/>
    <n v="0"/>
    <n v="0"/>
    <n v="0"/>
    <n v="0"/>
    <n v="0"/>
    <x v="10"/>
  </r>
  <r>
    <n v="34"/>
    <n v="34"/>
    <n v="0"/>
    <n v="0"/>
    <n v="0"/>
    <n v="0"/>
    <n v="0"/>
    <n v="0"/>
    <n v="34"/>
    <n v="34"/>
    <n v="0"/>
    <n v="0"/>
    <x v="3"/>
  </r>
  <r>
    <n v="4258"/>
    <n v="4258"/>
    <n v="0"/>
    <n v="0"/>
    <n v="0"/>
    <n v="0"/>
    <n v="0"/>
    <n v="0"/>
    <n v="0"/>
    <n v="0"/>
    <n v="0"/>
    <n v="0"/>
    <x v="35"/>
  </r>
  <r>
    <n v="2003"/>
    <n v="2003"/>
    <n v="0"/>
    <n v="0"/>
    <n v="0"/>
    <n v="0"/>
    <n v="0"/>
    <n v="0"/>
    <n v="0"/>
    <n v="0"/>
    <n v="0"/>
    <n v="0"/>
    <x v="33"/>
  </r>
  <r>
    <n v="148"/>
    <n v="148"/>
    <n v="0"/>
    <n v="0"/>
    <n v="0"/>
    <n v="0"/>
    <n v="0"/>
    <n v="0"/>
    <n v="0"/>
    <n v="0"/>
    <n v="0"/>
    <n v="0"/>
    <x v="31"/>
  </r>
  <r>
    <n v="23"/>
    <n v="23"/>
    <n v="0"/>
    <n v="0"/>
    <n v="23"/>
    <n v="23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9"/>
  </r>
  <r>
    <n v="510"/>
    <n v="510"/>
    <n v="0"/>
    <n v="0"/>
    <n v="0"/>
    <n v="0"/>
    <n v="0"/>
    <n v="0"/>
    <n v="0"/>
    <n v="0"/>
    <n v="0"/>
    <n v="0"/>
    <x v="1"/>
  </r>
  <r>
    <n v="1281"/>
    <n v="1281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"/>
  </r>
  <r>
    <n v="4437"/>
    <n v="4437"/>
    <n v="0"/>
    <n v="0"/>
    <n v="4437"/>
    <n v="4437"/>
    <n v="0"/>
    <n v="0"/>
    <n v="0"/>
    <n v="0"/>
    <n v="0"/>
    <n v="0"/>
    <x v="22"/>
  </r>
  <r>
    <n v="1839"/>
    <n v="0"/>
    <n v="1839"/>
    <n v="0"/>
    <n v="0"/>
    <n v="0"/>
    <n v="0"/>
    <n v="0"/>
    <n v="0"/>
    <n v="0"/>
    <n v="0"/>
    <n v="0"/>
    <x v="31"/>
  </r>
  <r>
    <n v="39"/>
    <n v="0"/>
    <n v="39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0"/>
    <n v="0"/>
    <n v="0"/>
    <n v="0"/>
    <x v="13"/>
  </r>
  <r>
    <n v="18274"/>
    <n v="0"/>
    <n v="18274"/>
    <n v="0"/>
    <n v="0"/>
    <n v="0"/>
    <n v="0"/>
    <n v="0"/>
    <n v="0"/>
    <n v="0"/>
    <n v="0"/>
    <n v="0"/>
    <x v="34"/>
  </r>
  <r>
    <n v="118"/>
    <n v="0"/>
    <n v="118"/>
    <n v="0"/>
    <n v="0"/>
    <n v="0"/>
    <n v="0"/>
    <n v="0"/>
    <n v="0"/>
    <n v="0"/>
    <n v="0"/>
    <n v="0"/>
    <x v="3"/>
  </r>
  <r>
    <n v="718"/>
    <n v="71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0"/>
  </r>
  <r>
    <n v="133"/>
    <n v="133"/>
    <n v="0"/>
    <n v="0"/>
    <n v="133"/>
    <n v="133"/>
    <n v="0"/>
    <n v="0"/>
    <n v="0"/>
    <n v="0"/>
    <n v="0"/>
    <n v="0"/>
    <x v="28"/>
  </r>
  <r>
    <n v="1170"/>
    <n v="1170"/>
    <n v="0"/>
    <n v="0"/>
    <n v="0"/>
    <n v="0"/>
    <n v="0"/>
    <n v="0"/>
    <n v="1170"/>
    <n v="1170"/>
    <n v="0"/>
    <n v="0"/>
    <x v="52"/>
  </r>
  <r>
    <n v="34"/>
    <n v="34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15"/>
    <n v="15"/>
    <n v="0"/>
    <n v="0"/>
    <x v="6"/>
  </r>
  <r>
    <n v="14"/>
    <n v="14"/>
    <n v="0"/>
    <n v="0"/>
    <n v="0"/>
    <n v="0"/>
    <n v="0"/>
    <n v="0"/>
    <n v="0"/>
    <n v="0"/>
    <n v="0"/>
    <n v="0"/>
    <x v="14"/>
  </r>
  <r>
    <n v="30084"/>
    <n v="0"/>
    <n v="30084"/>
    <n v="0"/>
    <n v="0"/>
    <n v="0"/>
    <n v="0"/>
    <n v="0"/>
    <n v="0"/>
    <n v="0"/>
    <n v="0"/>
    <n v="0"/>
    <x v="44"/>
  </r>
  <r>
    <n v="346"/>
    <n v="346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18"/>
    <n v="18"/>
    <n v="0"/>
    <n v="0"/>
    <x v="14"/>
  </r>
  <r>
    <n v="853"/>
    <n v="853"/>
    <n v="0"/>
    <n v="0"/>
    <n v="0"/>
    <n v="0"/>
    <n v="0"/>
    <n v="0"/>
    <n v="0"/>
    <n v="0"/>
    <n v="0"/>
    <n v="0"/>
    <x v="50"/>
  </r>
  <r>
    <n v="1088"/>
    <n v="108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5"/>
  </r>
  <r>
    <n v="196"/>
    <n v="196"/>
    <n v="0"/>
    <n v="0"/>
    <n v="0"/>
    <n v="0"/>
    <n v="0"/>
    <n v="0"/>
    <n v="0"/>
    <n v="0"/>
    <n v="0"/>
    <n v="0"/>
    <x v="55"/>
  </r>
  <r>
    <n v="1112"/>
    <n v="1112"/>
    <n v="0"/>
    <n v="0"/>
    <n v="0"/>
    <n v="0"/>
    <n v="0"/>
    <n v="0"/>
    <n v="1112"/>
    <n v="1112"/>
    <n v="0"/>
    <n v="0"/>
    <x v="51"/>
  </r>
  <r>
    <n v="104"/>
    <n v="104"/>
    <n v="0"/>
    <n v="0"/>
    <n v="0"/>
    <n v="0"/>
    <n v="0"/>
    <n v="0"/>
    <n v="0"/>
    <n v="0"/>
    <n v="0"/>
    <n v="0"/>
    <x v="23"/>
  </r>
  <r>
    <n v="318"/>
    <n v="318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28"/>
  </r>
  <r>
    <n v="600"/>
    <n v="0"/>
    <n v="600"/>
    <n v="0"/>
    <n v="0"/>
    <n v="0"/>
    <n v="0"/>
    <n v="0"/>
    <n v="0"/>
    <n v="0"/>
    <n v="0"/>
    <n v="0"/>
    <x v="28"/>
  </r>
  <r>
    <n v="5636"/>
    <n v="5636"/>
    <n v="0"/>
    <n v="0"/>
    <n v="0"/>
    <n v="0"/>
    <n v="0"/>
    <n v="0"/>
    <n v="0"/>
    <n v="0"/>
    <n v="0"/>
    <n v="0"/>
    <x v="51"/>
  </r>
  <r>
    <n v="2631"/>
    <n v="0"/>
    <n v="2631"/>
    <n v="0"/>
    <n v="0"/>
    <n v="0"/>
    <n v="0"/>
    <n v="0"/>
    <n v="0"/>
    <n v="0"/>
    <n v="0"/>
    <n v="0"/>
    <x v="41"/>
  </r>
  <r>
    <n v="3157"/>
    <n v="0"/>
    <n v="3157"/>
    <n v="0"/>
    <n v="0"/>
    <n v="0"/>
    <n v="0"/>
    <n v="0"/>
    <n v="0"/>
    <n v="0"/>
    <n v="0"/>
    <n v="0"/>
    <x v="38"/>
  </r>
  <r>
    <n v="30094"/>
    <n v="3009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0"/>
  </r>
  <r>
    <n v="1028"/>
    <n v="0"/>
    <n v="1028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8"/>
  </r>
  <r>
    <n v="24984"/>
    <n v="24984"/>
    <n v="0"/>
    <n v="0"/>
    <n v="24984"/>
    <n v="24984"/>
    <n v="0"/>
    <n v="0"/>
    <n v="0"/>
    <n v="0"/>
    <n v="0"/>
    <n v="0"/>
    <x v="37"/>
  </r>
  <r>
    <n v="56"/>
    <n v="56"/>
    <n v="0"/>
    <n v="0"/>
    <n v="0"/>
    <n v="0"/>
    <n v="0"/>
    <n v="0"/>
    <n v="56"/>
    <n v="56"/>
    <n v="0"/>
    <n v="0"/>
    <x v="7"/>
  </r>
  <r>
    <n v="157"/>
    <n v="15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24"/>
  </r>
  <r>
    <n v="30"/>
    <n v="0"/>
    <n v="3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0"/>
  </r>
  <r>
    <n v="5098"/>
    <n v="0"/>
    <n v="5098"/>
    <n v="0"/>
    <n v="0"/>
    <n v="0"/>
    <n v="0"/>
    <n v="0"/>
    <n v="0"/>
    <n v="0"/>
    <n v="0"/>
    <n v="0"/>
    <x v="48"/>
  </r>
  <r>
    <n v="166"/>
    <n v="166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0"/>
  </r>
  <r>
    <n v="23"/>
    <n v="23"/>
    <n v="0"/>
    <n v="0"/>
    <n v="23"/>
    <n v="23"/>
    <n v="0"/>
    <n v="0"/>
    <n v="0"/>
    <n v="0"/>
    <n v="0"/>
    <n v="0"/>
    <x v="48"/>
  </r>
  <r>
    <n v="181"/>
    <n v="181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71"/>
    <n v="71"/>
    <n v="0"/>
    <n v="0"/>
    <x v="5"/>
  </r>
  <r>
    <n v="1175"/>
    <n v="1175"/>
    <n v="0"/>
    <n v="0"/>
    <n v="0"/>
    <n v="0"/>
    <n v="0"/>
    <n v="0"/>
    <n v="0"/>
    <n v="0"/>
    <n v="0"/>
    <n v="0"/>
    <x v="14"/>
  </r>
  <r>
    <n v="303"/>
    <n v="0"/>
    <n v="303"/>
    <n v="0"/>
    <n v="0"/>
    <n v="0"/>
    <n v="0"/>
    <n v="0"/>
    <n v="0"/>
    <n v="0"/>
    <n v="0"/>
    <n v="0"/>
    <x v="36"/>
  </r>
  <r>
    <n v="3757"/>
    <n v="3757"/>
    <n v="0"/>
    <n v="0"/>
    <n v="0"/>
    <n v="0"/>
    <n v="0"/>
    <n v="0"/>
    <n v="0"/>
    <n v="0"/>
    <n v="0"/>
    <n v="0"/>
    <x v="47"/>
  </r>
  <r>
    <n v="1061"/>
    <n v="0"/>
    <n v="1061"/>
    <n v="0"/>
    <n v="1061"/>
    <n v="0"/>
    <n v="1061"/>
    <n v="0"/>
    <n v="0"/>
    <n v="0"/>
    <n v="0"/>
    <n v="0"/>
    <x v="20"/>
  </r>
  <r>
    <n v="9612"/>
    <n v="9612"/>
    <n v="0"/>
    <n v="0"/>
    <n v="0"/>
    <n v="0"/>
    <n v="0"/>
    <n v="0"/>
    <n v="0"/>
    <n v="0"/>
    <n v="0"/>
    <n v="0"/>
    <x v="18"/>
  </r>
  <r>
    <n v="248"/>
    <n v="24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2132"/>
    <n v="0"/>
    <n v="2132"/>
    <n v="0"/>
    <n v="0"/>
    <n v="0"/>
    <n v="0"/>
    <n v="0"/>
    <n v="0"/>
    <n v="0"/>
    <n v="0"/>
    <n v="0"/>
    <x v="51"/>
  </r>
  <r>
    <n v="328"/>
    <n v="0"/>
    <n v="328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6"/>
  </r>
  <r>
    <n v="131"/>
    <n v="131"/>
    <n v="0"/>
    <n v="0"/>
    <n v="0"/>
    <n v="0"/>
    <n v="0"/>
    <n v="0"/>
    <n v="0"/>
    <n v="0"/>
    <n v="0"/>
    <n v="0"/>
    <x v="38"/>
  </r>
  <r>
    <n v="124"/>
    <n v="124"/>
    <n v="0"/>
    <n v="0"/>
    <n v="0"/>
    <n v="0"/>
    <n v="0"/>
    <n v="0"/>
    <n v="0"/>
    <n v="0"/>
    <n v="0"/>
    <n v="0"/>
    <x v="33"/>
  </r>
  <r>
    <n v="6986"/>
    <n v="0"/>
    <n v="6986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11"/>
    <n v="11"/>
    <n v="0"/>
    <n v="0"/>
    <x v="30"/>
  </r>
  <r>
    <n v="4424"/>
    <n v="0"/>
    <n v="4424"/>
    <n v="0"/>
    <n v="4424"/>
    <n v="0"/>
    <n v="4424"/>
    <n v="0"/>
    <n v="0"/>
    <n v="0"/>
    <n v="0"/>
    <n v="0"/>
    <x v="23"/>
  </r>
  <r>
    <n v="224"/>
    <n v="224"/>
    <n v="0"/>
    <n v="0"/>
    <n v="0"/>
    <n v="0"/>
    <n v="0"/>
    <n v="0"/>
    <n v="0"/>
    <n v="0"/>
    <n v="0"/>
    <n v="0"/>
    <x v="0"/>
  </r>
  <r>
    <n v="3058"/>
    <n v="3058"/>
    <n v="0"/>
    <n v="0"/>
    <n v="3058"/>
    <n v="3058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16"/>
  </r>
  <r>
    <n v="699"/>
    <n v="0"/>
    <n v="699"/>
    <n v="0"/>
    <n v="0"/>
    <n v="0"/>
    <n v="0"/>
    <n v="0"/>
    <n v="0"/>
    <n v="0"/>
    <n v="0"/>
    <n v="0"/>
    <x v="48"/>
  </r>
  <r>
    <n v="8162"/>
    <n v="8162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9"/>
  </r>
  <r>
    <n v="3096"/>
    <n v="0"/>
    <n v="3096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2"/>
  </r>
  <r>
    <n v="2165"/>
    <n v="2165"/>
    <n v="0"/>
    <n v="0"/>
    <n v="0"/>
    <n v="0"/>
    <n v="0"/>
    <n v="0"/>
    <n v="0"/>
    <n v="0"/>
    <n v="0"/>
    <n v="0"/>
    <x v="19"/>
  </r>
  <r>
    <n v="497"/>
    <n v="497"/>
    <n v="0"/>
    <n v="0"/>
    <n v="0"/>
    <n v="0"/>
    <n v="0"/>
    <n v="0"/>
    <n v="0"/>
    <n v="0"/>
    <n v="0"/>
    <n v="0"/>
    <x v="53"/>
  </r>
  <r>
    <n v="1186"/>
    <n v="1186"/>
    <n v="0"/>
    <n v="0"/>
    <n v="0"/>
    <n v="0"/>
    <n v="0"/>
    <n v="0"/>
    <n v="0"/>
    <n v="0"/>
    <n v="0"/>
    <n v="0"/>
    <x v="11"/>
  </r>
  <r>
    <n v="409"/>
    <n v="0"/>
    <n v="409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5"/>
  </r>
  <r>
    <n v="762"/>
    <n v="0"/>
    <n v="762"/>
    <n v="0"/>
    <n v="0"/>
    <n v="0"/>
    <n v="0"/>
    <n v="0"/>
    <n v="0"/>
    <n v="0"/>
    <n v="0"/>
    <n v="0"/>
    <x v="3"/>
  </r>
  <r>
    <n v="13351"/>
    <n v="13351"/>
    <n v="0"/>
    <n v="0"/>
    <n v="0"/>
    <n v="0"/>
    <n v="0"/>
    <n v="0"/>
    <n v="0"/>
    <n v="0"/>
    <n v="0"/>
    <n v="0"/>
    <x v="8"/>
  </r>
  <r>
    <n v="5022"/>
    <n v="0"/>
    <n v="5022"/>
    <n v="0"/>
    <n v="0"/>
    <n v="0"/>
    <n v="0"/>
    <n v="0"/>
    <n v="0"/>
    <n v="0"/>
    <n v="0"/>
    <n v="0"/>
    <x v="47"/>
  </r>
  <r>
    <n v="513"/>
    <n v="0"/>
    <n v="513"/>
    <n v="0"/>
    <n v="0"/>
    <n v="0"/>
    <n v="0"/>
    <n v="0"/>
    <n v="0"/>
    <n v="0"/>
    <n v="0"/>
    <n v="0"/>
    <x v="17"/>
  </r>
  <r>
    <n v="11734"/>
    <n v="11734"/>
    <n v="0"/>
    <n v="0"/>
    <n v="11734"/>
    <n v="11734"/>
    <n v="0"/>
    <n v="0"/>
    <n v="0"/>
    <n v="0"/>
    <n v="0"/>
    <n v="0"/>
    <x v="33"/>
  </r>
  <r>
    <n v="1376"/>
    <n v="1376"/>
    <n v="0"/>
    <n v="0"/>
    <n v="0"/>
    <n v="0"/>
    <n v="0"/>
    <n v="0"/>
    <n v="0"/>
    <n v="0"/>
    <n v="0"/>
    <n v="0"/>
    <x v="47"/>
  </r>
  <r>
    <n v="157"/>
    <n v="157"/>
    <n v="0"/>
    <n v="0"/>
    <n v="0"/>
    <n v="0"/>
    <n v="0"/>
    <n v="0"/>
    <n v="0"/>
    <n v="0"/>
    <n v="0"/>
    <n v="0"/>
    <x v="38"/>
  </r>
  <r>
    <n v="1199"/>
    <n v="1199"/>
    <n v="0"/>
    <n v="0"/>
    <n v="0"/>
    <n v="0"/>
    <n v="0"/>
    <n v="0"/>
    <n v="0"/>
    <n v="0"/>
    <n v="0"/>
    <n v="0"/>
    <x v="29"/>
  </r>
  <r>
    <n v="443"/>
    <n v="443"/>
    <n v="0"/>
    <n v="0"/>
    <n v="0"/>
    <n v="0"/>
    <n v="0"/>
    <n v="0"/>
    <n v="0"/>
    <n v="0"/>
    <n v="0"/>
    <n v="0"/>
    <x v="21"/>
  </r>
  <r>
    <n v="144"/>
    <n v="144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37"/>
  </r>
  <r>
    <n v="3305"/>
    <n v="330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"/>
  </r>
  <r>
    <n v="7388"/>
    <n v="7388"/>
    <n v="0"/>
    <n v="0"/>
    <n v="0"/>
    <n v="0"/>
    <n v="0"/>
    <n v="0"/>
    <n v="0"/>
    <n v="0"/>
    <n v="0"/>
    <n v="0"/>
    <x v="5"/>
  </r>
  <r>
    <n v="968"/>
    <n v="0"/>
    <n v="968"/>
    <n v="0"/>
    <n v="0"/>
    <n v="0"/>
    <n v="0"/>
    <n v="0"/>
    <n v="968"/>
    <n v="0"/>
    <n v="968"/>
    <n v="0"/>
    <x v="17"/>
  </r>
  <r>
    <n v="1682"/>
    <n v="0"/>
    <n v="1682"/>
    <n v="0"/>
    <n v="0"/>
    <n v="0"/>
    <n v="0"/>
    <n v="0"/>
    <n v="0"/>
    <n v="0"/>
    <n v="0"/>
    <n v="0"/>
    <x v="5"/>
  </r>
  <r>
    <n v="152"/>
    <n v="152"/>
    <n v="0"/>
    <n v="0"/>
    <n v="0"/>
    <n v="0"/>
    <n v="0"/>
    <n v="0"/>
    <n v="0"/>
    <n v="0"/>
    <n v="0"/>
    <n v="0"/>
    <x v="32"/>
  </r>
  <r>
    <n v="24"/>
    <n v="24"/>
    <n v="0"/>
    <n v="0"/>
    <n v="24"/>
    <n v="24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9"/>
  </r>
  <r>
    <n v="104"/>
    <n v="0"/>
    <n v="104"/>
    <n v="0"/>
    <n v="0"/>
    <n v="0"/>
    <n v="0"/>
    <n v="0"/>
    <n v="0"/>
    <n v="0"/>
    <n v="0"/>
    <n v="0"/>
    <x v="16"/>
  </r>
  <r>
    <n v="955"/>
    <n v="95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8"/>
  </r>
  <r>
    <n v="155"/>
    <n v="15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9"/>
  </r>
  <r>
    <n v="642"/>
    <n v="642"/>
    <n v="0"/>
    <n v="0"/>
    <n v="0"/>
    <n v="0"/>
    <n v="0"/>
    <n v="0"/>
    <n v="0"/>
    <n v="0"/>
    <n v="0"/>
    <n v="0"/>
    <x v="38"/>
  </r>
  <r>
    <n v="222"/>
    <n v="222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50"/>
  </r>
  <r>
    <n v="2690"/>
    <n v="2690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26"/>
  </r>
  <r>
    <n v="2829"/>
    <n v="2829"/>
    <n v="0"/>
    <n v="0"/>
    <n v="2829"/>
    <n v="2829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3"/>
  </r>
  <r>
    <n v="273"/>
    <n v="273"/>
    <n v="0"/>
    <n v="0"/>
    <n v="0"/>
    <n v="0"/>
    <n v="0"/>
    <n v="0"/>
    <n v="0"/>
    <n v="0"/>
    <n v="0"/>
    <n v="0"/>
    <x v="43"/>
  </r>
  <r>
    <n v="787"/>
    <n v="787"/>
    <n v="0"/>
    <n v="0"/>
    <n v="0"/>
    <n v="0"/>
    <n v="0"/>
    <n v="0"/>
    <n v="0"/>
    <n v="0"/>
    <n v="0"/>
    <n v="0"/>
    <x v="31"/>
  </r>
  <r>
    <n v="3839"/>
    <n v="3839"/>
    <n v="0"/>
    <n v="0"/>
    <n v="3839"/>
    <n v="3839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3"/>
  </r>
  <r>
    <n v="404"/>
    <n v="0"/>
    <n v="404"/>
    <n v="0"/>
    <n v="0"/>
    <n v="0"/>
    <n v="0"/>
    <n v="0"/>
    <n v="0"/>
    <n v="0"/>
    <n v="0"/>
    <n v="0"/>
    <x v="16"/>
  </r>
  <r>
    <n v="1605"/>
    <n v="1605"/>
    <n v="0"/>
    <n v="0"/>
    <n v="0"/>
    <n v="0"/>
    <n v="0"/>
    <n v="0"/>
    <n v="0"/>
    <n v="0"/>
    <n v="0"/>
    <n v="0"/>
    <x v="24"/>
  </r>
  <r>
    <n v="1050"/>
    <n v="1050"/>
    <n v="0"/>
    <n v="0"/>
    <n v="0"/>
    <n v="0"/>
    <n v="0"/>
    <n v="0"/>
    <n v="1050"/>
    <n v="1050"/>
    <n v="0"/>
    <n v="0"/>
    <x v="11"/>
  </r>
  <r>
    <n v="104"/>
    <n v="104"/>
    <n v="0"/>
    <n v="0"/>
    <n v="104"/>
    <n v="104"/>
    <n v="0"/>
    <n v="0"/>
    <n v="0"/>
    <n v="0"/>
    <n v="0"/>
    <n v="0"/>
    <x v="43"/>
  </r>
  <r>
    <n v="153"/>
    <n v="153"/>
    <n v="0"/>
    <n v="0"/>
    <n v="0"/>
    <n v="0"/>
    <n v="0"/>
    <n v="0"/>
    <n v="0"/>
    <n v="0"/>
    <n v="0"/>
    <n v="0"/>
    <x v="55"/>
  </r>
  <r>
    <n v="45"/>
    <n v="45"/>
    <n v="0"/>
    <n v="0"/>
    <n v="45"/>
    <n v="45"/>
    <n v="0"/>
    <n v="0"/>
    <n v="0"/>
    <n v="0"/>
    <n v="0"/>
    <n v="0"/>
    <x v="43"/>
  </r>
  <r>
    <n v="14"/>
    <n v="14"/>
    <n v="0"/>
    <n v="0"/>
    <n v="0"/>
    <n v="0"/>
    <n v="0"/>
    <n v="0"/>
    <n v="14"/>
    <n v="14"/>
    <n v="0"/>
    <n v="0"/>
    <x v="5"/>
  </r>
  <r>
    <n v="33"/>
    <n v="33"/>
    <n v="0"/>
    <n v="0"/>
    <n v="0"/>
    <n v="0"/>
    <n v="0"/>
    <n v="0"/>
    <n v="0"/>
    <n v="0"/>
    <n v="0"/>
    <n v="0"/>
    <x v="0"/>
  </r>
  <r>
    <n v="230"/>
    <n v="230"/>
    <n v="0"/>
    <n v="0"/>
    <n v="0"/>
    <n v="0"/>
    <n v="0"/>
    <n v="0"/>
    <n v="0"/>
    <n v="0"/>
    <n v="0"/>
    <n v="0"/>
    <x v="16"/>
  </r>
  <r>
    <n v="308"/>
    <n v="308"/>
    <n v="0"/>
    <n v="0"/>
    <n v="0"/>
    <n v="0"/>
    <n v="0"/>
    <n v="0"/>
    <n v="0"/>
    <n v="0"/>
    <n v="0"/>
    <n v="0"/>
    <x v="53"/>
  </r>
  <r>
    <n v="8457"/>
    <n v="845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3"/>
  </r>
  <r>
    <n v="25271"/>
    <n v="25271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16"/>
  </r>
  <r>
    <n v="1288"/>
    <n v="1288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15"/>
  </r>
  <r>
    <n v="143"/>
    <n v="14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6"/>
  </r>
  <r>
    <n v="122"/>
    <n v="122"/>
    <n v="0"/>
    <n v="0"/>
    <n v="0"/>
    <n v="0"/>
    <n v="0"/>
    <n v="0"/>
    <n v="0"/>
    <n v="0"/>
    <n v="0"/>
    <n v="0"/>
    <x v="31"/>
  </r>
  <r>
    <n v="460"/>
    <n v="460"/>
    <n v="0"/>
    <n v="0"/>
    <n v="0"/>
    <n v="0"/>
    <n v="0"/>
    <n v="0"/>
    <n v="0"/>
    <n v="0"/>
    <n v="0"/>
    <n v="0"/>
    <x v="31"/>
  </r>
  <r>
    <n v="809"/>
    <n v="809"/>
    <n v="0"/>
    <n v="0"/>
    <n v="0"/>
    <n v="0"/>
    <n v="0"/>
    <n v="0"/>
    <n v="809"/>
    <n v="809"/>
    <n v="0"/>
    <n v="0"/>
    <x v="6"/>
  </r>
  <r>
    <n v="41735"/>
    <n v="0"/>
    <n v="41735"/>
    <n v="0"/>
    <n v="41735"/>
    <n v="0"/>
    <n v="41735"/>
    <n v="0"/>
    <n v="0"/>
    <n v="0"/>
    <n v="0"/>
    <n v="0"/>
    <x v="37"/>
  </r>
  <r>
    <n v="2284"/>
    <n v="2284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9"/>
  </r>
  <r>
    <n v="103"/>
    <n v="103"/>
    <n v="0"/>
    <n v="0"/>
    <n v="0"/>
    <n v="0"/>
    <n v="0"/>
    <n v="0"/>
    <n v="0"/>
    <n v="0"/>
    <n v="0"/>
    <n v="0"/>
    <x v="17"/>
  </r>
  <r>
    <n v="225"/>
    <n v="225"/>
    <n v="0"/>
    <n v="0"/>
    <n v="0"/>
    <n v="0"/>
    <n v="0"/>
    <n v="0"/>
    <n v="0"/>
    <n v="0"/>
    <n v="0"/>
    <n v="0"/>
    <x v="29"/>
  </r>
  <r>
    <n v="260"/>
    <n v="260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11"/>
  </r>
  <r>
    <n v="1059"/>
    <n v="1059"/>
    <n v="0"/>
    <n v="0"/>
    <n v="0"/>
    <n v="0"/>
    <n v="0"/>
    <n v="0"/>
    <n v="0"/>
    <n v="0"/>
    <n v="0"/>
    <n v="0"/>
    <x v="27"/>
  </r>
  <r>
    <n v="93"/>
    <n v="0"/>
    <n v="93"/>
    <n v="0"/>
    <n v="0"/>
    <n v="0"/>
    <n v="0"/>
    <n v="0"/>
    <n v="0"/>
    <n v="0"/>
    <n v="0"/>
    <n v="0"/>
    <x v="15"/>
  </r>
  <r>
    <n v="2546"/>
    <n v="0"/>
    <n v="2546"/>
    <n v="0"/>
    <n v="2546"/>
    <n v="0"/>
    <n v="2546"/>
    <n v="0"/>
    <n v="0"/>
    <n v="0"/>
    <n v="0"/>
    <n v="0"/>
    <x v="29"/>
  </r>
  <r>
    <n v="918"/>
    <n v="918"/>
    <n v="0"/>
    <n v="0"/>
    <n v="918"/>
    <n v="918"/>
    <n v="0"/>
    <n v="0"/>
    <n v="0"/>
    <n v="0"/>
    <n v="0"/>
    <n v="0"/>
    <x v="16"/>
  </r>
  <r>
    <n v="365"/>
    <n v="36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7"/>
  </r>
  <r>
    <n v="8"/>
    <n v="0"/>
    <n v="0"/>
    <n v="8"/>
    <n v="0"/>
    <n v="0"/>
    <n v="0"/>
    <n v="0"/>
    <n v="0"/>
    <n v="0"/>
    <n v="0"/>
    <n v="0"/>
    <x v="13"/>
  </r>
  <r>
    <n v="312"/>
    <n v="312"/>
    <n v="0"/>
    <n v="0"/>
    <n v="0"/>
    <n v="0"/>
    <n v="0"/>
    <n v="0"/>
    <n v="0"/>
    <n v="0"/>
    <n v="0"/>
    <n v="0"/>
    <x v="31"/>
  </r>
  <r>
    <n v="116"/>
    <n v="116"/>
    <n v="0"/>
    <n v="0"/>
    <n v="0"/>
    <n v="0"/>
    <n v="0"/>
    <n v="0"/>
    <n v="0"/>
    <n v="0"/>
    <n v="0"/>
    <n v="0"/>
    <x v="11"/>
  </r>
  <r>
    <n v="4408"/>
    <n v="0"/>
    <n v="4408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9"/>
  </r>
  <r>
    <n v="1393"/>
    <n v="139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2"/>
  </r>
  <r>
    <n v="118"/>
    <n v="118"/>
    <n v="0"/>
    <n v="0"/>
    <n v="118"/>
    <n v="118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15"/>
  </r>
  <r>
    <n v="213"/>
    <n v="213"/>
    <n v="0"/>
    <n v="0"/>
    <n v="0"/>
    <n v="0"/>
    <n v="0"/>
    <n v="0"/>
    <n v="213"/>
    <n v="213"/>
    <n v="0"/>
    <n v="0"/>
    <x v="31"/>
  </r>
  <r>
    <n v="28"/>
    <n v="28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0"/>
    <n v="0"/>
    <n v="0"/>
    <n v="0"/>
    <x v="36"/>
  </r>
  <r>
    <n v="325"/>
    <n v="325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5"/>
  </r>
  <r>
    <n v="177"/>
    <n v="177"/>
    <n v="0"/>
    <n v="0"/>
    <n v="0"/>
    <n v="0"/>
    <n v="0"/>
    <n v="0"/>
    <n v="0"/>
    <n v="0"/>
    <n v="0"/>
    <n v="0"/>
    <x v="26"/>
  </r>
  <r>
    <n v="57"/>
    <n v="57"/>
    <n v="0"/>
    <n v="0"/>
    <n v="0"/>
    <n v="0"/>
    <n v="0"/>
    <n v="0"/>
    <n v="0"/>
    <n v="0"/>
    <n v="0"/>
    <n v="0"/>
    <x v="33"/>
  </r>
  <r>
    <n v="11496"/>
    <n v="11496"/>
    <n v="0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31"/>
  </r>
  <r>
    <n v="579"/>
    <n v="579"/>
    <n v="0"/>
    <n v="0"/>
    <n v="0"/>
    <n v="0"/>
    <n v="0"/>
    <n v="0"/>
    <n v="0"/>
    <n v="0"/>
    <n v="0"/>
    <n v="0"/>
    <x v="6"/>
  </r>
  <r>
    <n v="8775"/>
    <n v="8775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5"/>
  </r>
  <r>
    <n v="1697"/>
    <n v="1697"/>
    <n v="0"/>
    <n v="0"/>
    <n v="0"/>
    <n v="0"/>
    <n v="0"/>
    <n v="0"/>
    <n v="0"/>
    <n v="0"/>
    <n v="0"/>
    <n v="0"/>
    <x v="20"/>
  </r>
  <r>
    <n v="594"/>
    <n v="594"/>
    <n v="0"/>
    <n v="0"/>
    <n v="0"/>
    <n v="0"/>
    <n v="0"/>
    <n v="0"/>
    <n v="0"/>
    <n v="0"/>
    <n v="0"/>
    <n v="0"/>
    <x v="37"/>
  </r>
  <r>
    <n v="2500"/>
    <n v="2500"/>
    <n v="0"/>
    <n v="0"/>
    <n v="0"/>
    <n v="0"/>
    <n v="0"/>
    <n v="0"/>
    <n v="0"/>
    <n v="0"/>
    <n v="0"/>
    <n v="0"/>
    <x v="27"/>
  </r>
  <r>
    <n v="6"/>
    <n v="6"/>
    <n v="0"/>
    <n v="0"/>
    <n v="6"/>
    <n v="6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60"/>
  </r>
  <r>
    <n v="270"/>
    <n v="270"/>
    <n v="0"/>
    <n v="0"/>
    <n v="0"/>
    <n v="0"/>
    <n v="0"/>
    <n v="0"/>
    <n v="0"/>
    <n v="0"/>
    <n v="0"/>
    <n v="0"/>
    <x v="6"/>
  </r>
  <r>
    <n v="2100"/>
    <n v="0"/>
    <n v="210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10"/>
    <n v="10"/>
    <n v="0"/>
    <n v="0"/>
    <x v="7"/>
  </r>
  <r>
    <n v="200"/>
    <n v="200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51"/>
  </r>
  <r>
    <n v="245"/>
    <n v="24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16"/>
  </r>
  <r>
    <n v="517"/>
    <n v="517"/>
    <n v="0"/>
    <n v="0"/>
    <n v="0"/>
    <n v="0"/>
    <n v="0"/>
    <n v="0"/>
    <n v="0"/>
    <n v="0"/>
    <n v="0"/>
    <n v="0"/>
    <x v="20"/>
  </r>
  <r>
    <n v="2354"/>
    <n v="2354"/>
    <n v="0"/>
    <n v="0"/>
    <n v="0"/>
    <n v="0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26"/>
  </r>
  <r>
    <n v="117"/>
    <n v="117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56"/>
  </r>
  <r>
    <n v="2839"/>
    <n v="2839"/>
    <n v="0"/>
    <n v="0"/>
    <n v="0"/>
    <n v="0"/>
    <n v="0"/>
    <n v="0"/>
    <n v="0"/>
    <n v="0"/>
    <n v="0"/>
    <n v="0"/>
    <x v="6"/>
  </r>
  <r>
    <n v="596"/>
    <n v="596"/>
    <n v="0"/>
    <n v="0"/>
    <n v="0"/>
    <n v="0"/>
    <n v="0"/>
    <n v="0"/>
    <n v="0"/>
    <n v="0"/>
    <n v="0"/>
    <n v="0"/>
    <x v="11"/>
  </r>
  <r>
    <n v="3822"/>
    <n v="0"/>
    <n v="3822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0"/>
  </r>
  <r>
    <n v="1191"/>
    <n v="1191"/>
    <n v="0"/>
    <n v="0"/>
    <n v="0"/>
    <n v="0"/>
    <n v="0"/>
    <n v="0"/>
    <n v="0"/>
    <n v="0"/>
    <n v="0"/>
    <n v="0"/>
    <x v="14"/>
  </r>
  <r>
    <n v="2574"/>
    <n v="2574"/>
    <n v="0"/>
    <n v="0"/>
    <n v="0"/>
    <n v="0"/>
    <n v="0"/>
    <n v="0"/>
    <n v="0"/>
    <n v="0"/>
    <n v="0"/>
    <n v="0"/>
    <x v="25"/>
  </r>
  <r>
    <n v="513"/>
    <n v="513"/>
    <n v="0"/>
    <n v="0"/>
    <n v="0"/>
    <n v="0"/>
    <n v="0"/>
    <n v="0"/>
    <n v="0"/>
    <n v="0"/>
    <n v="0"/>
    <n v="0"/>
    <x v="26"/>
  </r>
  <r>
    <n v="1369"/>
    <n v="1369"/>
    <n v="0"/>
    <n v="0"/>
    <n v="0"/>
    <n v="0"/>
    <n v="0"/>
    <n v="0"/>
    <n v="1369"/>
    <n v="1369"/>
    <n v="0"/>
    <n v="0"/>
    <x v="49"/>
  </r>
  <r>
    <n v="8985"/>
    <n v="8985"/>
    <n v="0"/>
    <n v="0"/>
    <n v="0"/>
    <n v="0"/>
    <n v="0"/>
    <n v="0"/>
    <n v="0"/>
    <n v="0"/>
    <n v="0"/>
    <n v="0"/>
    <x v="37"/>
  </r>
  <r>
    <n v="1761"/>
    <n v="1761"/>
    <n v="0"/>
    <n v="0"/>
    <n v="0"/>
    <n v="0"/>
    <n v="0"/>
    <n v="0"/>
    <n v="1761"/>
    <n v="1761"/>
    <n v="0"/>
    <n v="0"/>
    <x v="34"/>
  </r>
  <r>
    <n v="40"/>
    <n v="40"/>
    <n v="0"/>
    <n v="0"/>
    <n v="40"/>
    <n v="4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18"/>
  </r>
  <r>
    <n v="459"/>
    <n v="459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9"/>
  </r>
  <r>
    <n v="588"/>
    <n v="588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9"/>
  </r>
  <r>
    <n v="5467"/>
    <n v="5467"/>
    <n v="0"/>
    <n v="0"/>
    <n v="5467"/>
    <n v="5467"/>
    <n v="0"/>
    <n v="0"/>
    <n v="0"/>
    <n v="0"/>
    <n v="0"/>
    <n v="0"/>
    <x v="40"/>
  </r>
  <r>
    <n v="1469"/>
    <n v="0"/>
    <n v="1469"/>
    <n v="0"/>
    <n v="0"/>
    <n v="0"/>
    <n v="0"/>
    <n v="0"/>
    <n v="0"/>
    <n v="0"/>
    <n v="0"/>
    <n v="0"/>
    <x v="35"/>
  </r>
  <r>
    <n v="677"/>
    <n v="0"/>
    <n v="677"/>
    <n v="0"/>
    <n v="0"/>
    <n v="0"/>
    <n v="0"/>
    <n v="0"/>
    <n v="0"/>
    <n v="0"/>
    <n v="0"/>
    <n v="0"/>
    <x v="27"/>
  </r>
  <r>
    <n v="1880"/>
    <n v="0"/>
    <n v="188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58"/>
  </r>
  <r>
    <n v="4022"/>
    <n v="4022"/>
    <n v="0"/>
    <n v="0"/>
    <n v="4022"/>
    <n v="4022"/>
    <n v="0"/>
    <n v="0"/>
    <n v="0"/>
    <n v="0"/>
    <n v="0"/>
    <n v="0"/>
    <x v="44"/>
  </r>
  <r>
    <n v="383"/>
    <n v="383"/>
    <n v="0"/>
    <n v="0"/>
    <n v="0"/>
    <n v="0"/>
    <n v="0"/>
    <n v="0"/>
    <n v="383"/>
    <n v="383"/>
    <n v="0"/>
    <n v="0"/>
    <x v="50"/>
  </r>
  <r>
    <n v="225"/>
    <n v="225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7"/>
  </r>
  <r>
    <n v="6414"/>
    <n v="0"/>
    <n v="6414"/>
    <n v="0"/>
    <n v="6414"/>
    <n v="0"/>
    <n v="6414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6"/>
  </r>
  <r>
    <n v="2374"/>
    <n v="237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5"/>
  </r>
  <r>
    <n v="193"/>
    <n v="193"/>
    <n v="0"/>
    <n v="0"/>
    <n v="0"/>
    <n v="0"/>
    <n v="0"/>
    <n v="0"/>
    <n v="0"/>
    <n v="0"/>
    <n v="0"/>
    <n v="0"/>
    <x v="13"/>
  </r>
  <r>
    <n v="8622"/>
    <n v="8622"/>
    <n v="0"/>
    <n v="0"/>
    <n v="8622"/>
    <n v="8622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43"/>
  </r>
  <r>
    <n v="6"/>
    <n v="6"/>
    <n v="0"/>
    <n v="0"/>
    <n v="6"/>
    <n v="6"/>
    <n v="0"/>
    <n v="0"/>
    <n v="0"/>
    <n v="0"/>
    <n v="0"/>
    <n v="0"/>
    <x v="27"/>
  </r>
  <r>
    <n v="27"/>
    <n v="27"/>
    <n v="0"/>
    <n v="0"/>
    <n v="0"/>
    <n v="0"/>
    <n v="0"/>
    <n v="0"/>
    <n v="27"/>
    <n v="27"/>
    <n v="0"/>
    <n v="0"/>
    <x v="4"/>
  </r>
  <r>
    <n v="16"/>
    <n v="16"/>
    <n v="0"/>
    <n v="0"/>
    <n v="0"/>
    <n v="0"/>
    <n v="0"/>
    <n v="0"/>
    <n v="0"/>
    <n v="0"/>
    <n v="0"/>
    <n v="0"/>
    <x v="32"/>
  </r>
  <r>
    <n v="214"/>
    <n v="214"/>
    <n v="0"/>
    <n v="0"/>
    <n v="0"/>
    <n v="0"/>
    <n v="0"/>
    <n v="0"/>
    <n v="0"/>
    <n v="0"/>
    <n v="0"/>
    <n v="0"/>
    <x v="16"/>
  </r>
  <r>
    <n v="899"/>
    <n v="899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15"/>
  </r>
  <r>
    <n v="4"/>
    <n v="4"/>
    <n v="0"/>
    <n v="0"/>
    <n v="0"/>
    <n v="0"/>
    <n v="0"/>
    <n v="0"/>
    <n v="0"/>
    <n v="0"/>
    <n v="0"/>
    <n v="0"/>
    <x v="18"/>
  </r>
  <r>
    <n v="209"/>
    <n v="209"/>
    <n v="0"/>
    <n v="0"/>
    <n v="0"/>
    <n v="0"/>
    <n v="0"/>
    <n v="0"/>
    <n v="0"/>
    <n v="0"/>
    <n v="0"/>
    <n v="0"/>
    <x v="27"/>
  </r>
  <r>
    <n v="559"/>
    <n v="559"/>
    <n v="0"/>
    <n v="0"/>
    <n v="0"/>
    <n v="0"/>
    <n v="0"/>
    <n v="0"/>
    <n v="0"/>
    <n v="0"/>
    <n v="0"/>
    <n v="0"/>
    <x v="37"/>
  </r>
  <r>
    <n v="502"/>
    <n v="502"/>
    <n v="0"/>
    <n v="0"/>
    <n v="0"/>
    <n v="0"/>
    <n v="0"/>
    <n v="0"/>
    <n v="0"/>
    <n v="0"/>
    <n v="0"/>
    <n v="0"/>
    <x v="11"/>
  </r>
  <r>
    <n v="276"/>
    <n v="27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42"/>
  </r>
  <r>
    <n v="2"/>
    <n v="2"/>
    <n v="0"/>
    <n v="0"/>
    <n v="0"/>
    <n v="0"/>
    <n v="0"/>
    <n v="0"/>
    <n v="0"/>
    <n v="0"/>
    <n v="0"/>
    <n v="0"/>
    <x v="57"/>
  </r>
  <r>
    <n v="176"/>
    <n v="176"/>
    <n v="0"/>
    <n v="0"/>
    <n v="0"/>
    <n v="0"/>
    <n v="0"/>
    <n v="0"/>
    <n v="0"/>
    <n v="0"/>
    <n v="0"/>
    <n v="0"/>
    <x v="8"/>
  </r>
  <r>
    <n v="91"/>
    <n v="91"/>
    <n v="0"/>
    <n v="0"/>
    <n v="91"/>
    <n v="91"/>
    <n v="0"/>
    <n v="0"/>
    <n v="0"/>
    <n v="0"/>
    <n v="0"/>
    <n v="0"/>
    <x v="3"/>
  </r>
  <r>
    <n v="236"/>
    <n v="236"/>
    <n v="0"/>
    <n v="0"/>
    <n v="0"/>
    <n v="0"/>
    <n v="0"/>
    <n v="0"/>
    <n v="0"/>
    <n v="0"/>
    <n v="0"/>
    <n v="0"/>
    <x v="32"/>
  </r>
  <r>
    <n v="2065"/>
    <n v="2065"/>
    <n v="0"/>
    <n v="0"/>
    <n v="0"/>
    <n v="0"/>
    <n v="0"/>
    <n v="0"/>
    <n v="0"/>
    <n v="0"/>
    <n v="0"/>
    <n v="0"/>
    <x v="19"/>
  </r>
  <r>
    <n v="28281"/>
    <n v="28281"/>
    <n v="0"/>
    <n v="0"/>
    <n v="0"/>
    <n v="0"/>
    <n v="0"/>
    <n v="0"/>
    <n v="0"/>
    <n v="0"/>
    <n v="0"/>
    <n v="0"/>
    <x v="55"/>
  </r>
  <r>
    <n v="340"/>
    <n v="340"/>
    <n v="0"/>
    <n v="0"/>
    <n v="0"/>
    <n v="0"/>
    <n v="0"/>
    <n v="0"/>
    <n v="0"/>
    <n v="0"/>
    <n v="0"/>
    <n v="0"/>
    <x v="20"/>
  </r>
  <r>
    <n v="2892"/>
    <n v="0"/>
    <n v="2892"/>
    <n v="0"/>
    <n v="0"/>
    <n v="0"/>
    <n v="0"/>
    <n v="0"/>
    <n v="0"/>
    <n v="0"/>
    <n v="0"/>
    <n v="0"/>
    <x v="36"/>
  </r>
  <r>
    <n v="6538"/>
    <n v="6538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0"/>
  </r>
  <r>
    <n v="15281"/>
    <n v="15281"/>
    <n v="0"/>
    <n v="0"/>
    <n v="0"/>
    <n v="0"/>
    <n v="0"/>
    <n v="0"/>
    <n v="0"/>
    <n v="0"/>
    <n v="0"/>
    <n v="0"/>
    <x v="33"/>
  </r>
  <r>
    <n v="6638"/>
    <n v="6638"/>
    <n v="0"/>
    <n v="0"/>
    <n v="6638"/>
    <n v="6638"/>
    <n v="0"/>
    <n v="0"/>
    <n v="0"/>
    <n v="0"/>
    <n v="0"/>
    <n v="0"/>
    <x v="35"/>
  </r>
  <r>
    <n v="9516"/>
    <n v="9516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23"/>
  </r>
  <r>
    <n v="1898"/>
    <n v="189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57"/>
  </r>
  <r>
    <n v="270"/>
    <n v="270"/>
    <n v="0"/>
    <n v="0"/>
    <n v="0"/>
    <n v="0"/>
    <n v="0"/>
    <n v="0"/>
    <n v="0"/>
    <n v="0"/>
    <n v="0"/>
    <n v="0"/>
    <x v="48"/>
  </r>
  <r>
    <n v="3271"/>
    <n v="0"/>
    <n v="0"/>
    <n v="3271"/>
    <n v="0"/>
    <n v="0"/>
    <n v="0"/>
    <n v="0"/>
    <n v="0"/>
    <n v="0"/>
    <n v="0"/>
    <n v="0"/>
    <x v="10"/>
  </r>
  <r>
    <n v="6454"/>
    <n v="6454"/>
    <n v="0"/>
    <n v="0"/>
    <n v="0"/>
    <n v="0"/>
    <n v="0"/>
    <n v="0"/>
    <n v="0"/>
    <n v="0"/>
    <n v="0"/>
    <n v="0"/>
    <x v="3"/>
  </r>
  <r>
    <n v="1389"/>
    <n v="1389"/>
    <n v="0"/>
    <n v="0"/>
    <n v="0"/>
    <n v="0"/>
    <n v="0"/>
    <n v="0"/>
    <n v="0"/>
    <n v="0"/>
    <n v="0"/>
    <n v="0"/>
    <x v="27"/>
  </r>
  <r>
    <n v="283"/>
    <n v="283"/>
    <n v="0"/>
    <n v="0"/>
    <n v="0"/>
    <n v="0"/>
    <n v="0"/>
    <n v="0"/>
    <n v="0"/>
    <n v="0"/>
    <n v="0"/>
    <n v="0"/>
    <x v="4"/>
  </r>
  <r>
    <n v="4057"/>
    <n v="0"/>
    <n v="0"/>
    <n v="4057"/>
    <n v="0"/>
    <n v="0"/>
    <n v="0"/>
    <n v="0"/>
    <n v="0"/>
    <n v="0"/>
    <n v="0"/>
    <n v="0"/>
    <x v="61"/>
  </r>
  <r>
    <n v="1060"/>
    <n v="0"/>
    <n v="1060"/>
    <n v="0"/>
    <n v="0"/>
    <n v="0"/>
    <n v="0"/>
    <n v="0"/>
    <n v="0"/>
    <n v="0"/>
    <n v="0"/>
    <n v="0"/>
    <x v="21"/>
  </r>
  <r>
    <n v="116"/>
    <n v="116"/>
    <n v="0"/>
    <n v="0"/>
    <n v="0"/>
    <n v="0"/>
    <n v="0"/>
    <n v="0"/>
    <n v="116"/>
    <n v="116"/>
    <n v="0"/>
    <n v="0"/>
    <x v="45"/>
  </r>
  <r>
    <n v="1360"/>
    <n v="1360"/>
    <n v="0"/>
    <n v="0"/>
    <n v="0"/>
    <n v="0"/>
    <n v="0"/>
    <n v="0"/>
    <n v="0"/>
    <n v="0"/>
    <n v="0"/>
    <n v="0"/>
    <x v="38"/>
  </r>
  <r>
    <n v="186"/>
    <n v="186"/>
    <n v="0"/>
    <n v="0"/>
    <n v="0"/>
    <n v="0"/>
    <n v="0"/>
    <n v="0"/>
    <n v="0"/>
    <n v="0"/>
    <n v="0"/>
    <n v="0"/>
    <x v="29"/>
  </r>
  <r>
    <n v="13111"/>
    <n v="13111"/>
    <n v="0"/>
    <n v="0"/>
    <n v="13111"/>
    <n v="13111"/>
    <n v="0"/>
    <n v="0"/>
    <n v="0"/>
    <n v="0"/>
    <n v="0"/>
    <n v="0"/>
    <x v="13"/>
  </r>
  <r>
    <n v="150"/>
    <n v="150"/>
    <n v="0"/>
    <n v="0"/>
    <n v="0"/>
    <n v="0"/>
    <n v="0"/>
    <n v="0"/>
    <n v="150"/>
    <n v="150"/>
    <n v="0"/>
    <n v="0"/>
    <x v="40"/>
  </r>
  <r>
    <n v="13"/>
    <n v="13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14"/>
  </r>
  <r>
    <n v="625"/>
    <n v="625"/>
    <n v="0"/>
    <n v="0"/>
    <n v="0"/>
    <n v="0"/>
    <n v="0"/>
    <n v="0"/>
    <n v="0"/>
    <n v="0"/>
    <n v="0"/>
    <n v="0"/>
    <x v="49"/>
  </r>
  <r>
    <n v="218"/>
    <n v="218"/>
    <n v="0"/>
    <n v="0"/>
    <n v="0"/>
    <n v="0"/>
    <n v="0"/>
    <n v="0"/>
    <n v="0"/>
    <n v="0"/>
    <n v="0"/>
    <n v="0"/>
    <x v="53"/>
  </r>
  <r>
    <n v="333"/>
    <n v="333"/>
    <n v="0"/>
    <n v="0"/>
    <n v="333"/>
    <n v="333"/>
    <n v="0"/>
    <n v="0"/>
    <n v="0"/>
    <n v="0"/>
    <n v="0"/>
    <n v="0"/>
    <x v="43"/>
  </r>
  <r>
    <n v="213"/>
    <n v="213"/>
    <n v="0"/>
    <n v="0"/>
    <n v="0"/>
    <n v="0"/>
    <n v="0"/>
    <n v="0"/>
    <n v="0"/>
    <n v="0"/>
    <n v="0"/>
    <n v="0"/>
    <x v="49"/>
  </r>
  <r>
    <n v="12725"/>
    <n v="12725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28"/>
  </r>
  <r>
    <n v="72"/>
    <n v="72"/>
    <n v="0"/>
    <n v="0"/>
    <n v="0"/>
    <n v="0"/>
    <n v="0"/>
    <n v="0"/>
    <n v="0"/>
    <n v="0"/>
    <n v="0"/>
    <n v="0"/>
    <x v="43"/>
  </r>
  <r>
    <n v="186"/>
    <n v="186"/>
    <n v="0"/>
    <n v="0"/>
    <n v="0"/>
    <n v="0"/>
    <n v="0"/>
    <n v="0"/>
    <n v="0"/>
    <n v="0"/>
    <n v="0"/>
    <n v="0"/>
    <x v="13"/>
  </r>
  <r>
    <n v="2859"/>
    <n v="2859"/>
    <n v="0"/>
    <n v="0"/>
    <n v="2859"/>
    <n v="2859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40"/>
  </r>
  <r>
    <n v="1971"/>
    <n v="1971"/>
    <n v="0"/>
    <n v="0"/>
    <n v="1971"/>
    <n v="1971"/>
    <n v="0"/>
    <n v="0"/>
    <n v="0"/>
    <n v="0"/>
    <n v="0"/>
    <n v="0"/>
    <x v="23"/>
  </r>
  <r>
    <n v="127"/>
    <n v="127"/>
    <n v="0"/>
    <n v="0"/>
    <n v="0"/>
    <n v="0"/>
    <n v="0"/>
    <n v="0"/>
    <n v="127"/>
    <n v="127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1231"/>
    <n v="0"/>
    <n v="1231"/>
    <n v="0"/>
    <n v="0"/>
    <n v="0"/>
    <n v="0"/>
    <n v="0"/>
    <n v="1231"/>
    <n v="0"/>
    <n v="1231"/>
    <n v="0"/>
    <x v="56"/>
  </r>
  <r>
    <n v="349"/>
    <n v="349"/>
    <n v="0"/>
    <n v="0"/>
    <n v="0"/>
    <n v="0"/>
    <n v="0"/>
    <n v="0"/>
    <n v="0"/>
    <n v="0"/>
    <n v="0"/>
    <n v="0"/>
    <x v="25"/>
  </r>
  <r>
    <n v="110"/>
    <n v="110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26"/>
  </r>
  <r>
    <n v="1383"/>
    <n v="1383"/>
    <n v="0"/>
    <n v="0"/>
    <n v="0"/>
    <n v="0"/>
    <n v="0"/>
    <n v="0"/>
    <n v="0"/>
    <n v="0"/>
    <n v="0"/>
    <n v="0"/>
    <x v="25"/>
  </r>
  <r>
    <n v="4366"/>
    <n v="4366"/>
    <n v="0"/>
    <n v="0"/>
    <n v="0"/>
    <n v="0"/>
    <n v="0"/>
    <n v="0"/>
    <n v="0"/>
    <n v="0"/>
    <n v="0"/>
    <n v="0"/>
    <x v="37"/>
  </r>
  <r>
    <n v="339"/>
    <n v="0"/>
    <n v="339"/>
    <n v="0"/>
    <n v="0"/>
    <n v="0"/>
    <n v="0"/>
    <n v="0"/>
    <n v="0"/>
    <n v="0"/>
    <n v="0"/>
    <n v="0"/>
    <x v="13"/>
  </r>
  <r>
    <n v="5184"/>
    <n v="518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16106"/>
    <n v="16106"/>
    <n v="0"/>
    <n v="0"/>
    <n v="0"/>
    <n v="0"/>
    <n v="0"/>
    <n v="0"/>
    <n v="0"/>
    <n v="0"/>
    <n v="0"/>
    <n v="0"/>
    <x v="13"/>
  </r>
  <r>
    <n v="1"/>
    <n v="0"/>
    <n v="1"/>
    <n v="0"/>
    <n v="0"/>
    <n v="0"/>
    <n v="0"/>
    <n v="0"/>
    <n v="0"/>
    <n v="0"/>
    <n v="0"/>
    <n v="0"/>
    <x v="53"/>
  </r>
  <r>
    <n v="2344"/>
    <n v="0"/>
    <n v="2344"/>
    <n v="0"/>
    <n v="0"/>
    <n v="0"/>
    <n v="0"/>
    <n v="0"/>
    <n v="0"/>
    <n v="0"/>
    <n v="0"/>
    <n v="0"/>
    <x v="42"/>
  </r>
  <r>
    <n v="6774"/>
    <n v="6774"/>
    <n v="0"/>
    <n v="0"/>
    <n v="0"/>
    <n v="0"/>
    <n v="0"/>
    <n v="0"/>
    <n v="0"/>
    <n v="0"/>
    <n v="0"/>
    <n v="0"/>
    <x v="35"/>
  </r>
  <r>
    <n v="6404"/>
    <n v="6404"/>
    <n v="0"/>
    <n v="0"/>
    <n v="0"/>
    <n v="0"/>
    <n v="0"/>
    <n v="0"/>
    <n v="0"/>
    <n v="0"/>
    <n v="0"/>
    <n v="0"/>
    <x v="33"/>
  </r>
  <r>
    <n v="87"/>
    <n v="87"/>
    <n v="0"/>
    <n v="0"/>
    <n v="0"/>
    <n v="0"/>
    <n v="0"/>
    <n v="0"/>
    <n v="0"/>
    <n v="0"/>
    <n v="0"/>
    <n v="0"/>
    <x v="56"/>
  </r>
  <r>
    <n v="16796"/>
    <n v="16796"/>
    <n v="0"/>
    <n v="0"/>
    <n v="0"/>
    <n v="0"/>
    <n v="0"/>
    <n v="0"/>
    <n v="0"/>
    <n v="0"/>
    <n v="0"/>
    <n v="0"/>
    <x v="35"/>
  </r>
  <r>
    <n v="132"/>
    <n v="132"/>
    <n v="0"/>
    <n v="0"/>
    <n v="0"/>
    <n v="0"/>
    <n v="0"/>
    <n v="0"/>
    <n v="0"/>
    <n v="0"/>
    <n v="0"/>
    <n v="0"/>
    <x v="11"/>
  </r>
  <r>
    <n v="16996"/>
    <n v="0"/>
    <n v="16996"/>
    <n v="0"/>
    <n v="0"/>
    <n v="0"/>
    <n v="0"/>
    <n v="0"/>
    <n v="0"/>
    <n v="0"/>
    <n v="0"/>
    <n v="0"/>
    <x v="34"/>
  </r>
  <r>
    <n v="1475"/>
    <n v="0"/>
    <n v="1475"/>
    <n v="0"/>
    <n v="0"/>
    <n v="0"/>
    <n v="0"/>
    <n v="0"/>
    <n v="0"/>
    <n v="0"/>
    <n v="0"/>
    <n v="0"/>
    <x v="13"/>
  </r>
  <r>
    <n v="313"/>
    <n v="313"/>
    <n v="0"/>
    <n v="0"/>
    <n v="0"/>
    <n v="0"/>
    <n v="0"/>
    <n v="0"/>
    <n v="0"/>
    <n v="0"/>
    <n v="0"/>
    <n v="0"/>
    <x v="11"/>
  </r>
  <r>
    <n v="6625"/>
    <n v="6625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14"/>
  </r>
  <r>
    <n v="4976"/>
    <n v="4976"/>
    <n v="0"/>
    <n v="0"/>
    <n v="0"/>
    <n v="0"/>
    <n v="0"/>
    <n v="0"/>
    <n v="0"/>
    <n v="0"/>
    <n v="0"/>
    <n v="0"/>
    <x v="13"/>
  </r>
  <r>
    <n v="6969"/>
    <n v="0"/>
    <n v="6969"/>
    <n v="0"/>
    <n v="0"/>
    <n v="0"/>
    <n v="0"/>
    <n v="0"/>
    <n v="0"/>
    <n v="0"/>
    <n v="0"/>
    <n v="0"/>
    <x v="1"/>
  </r>
  <r>
    <n v="598"/>
    <n v="598"/>
    <n v="0"/>
    <n v="0"/>
    <n v="0"/>
    <n v="0"/>
    <n v="0"/>
    <n v="0"/>
    <n v="598"/>
    <n v="598"/>
    <n v="0"/>
    <n v="0"/>
    <x v="8"/>
  </r>
  <r>
    <n v="12"/>
    <n v="12"/>
    <n v="0"/>
    <n v="0"/>
    <n v="0"/>
    <n v="0"/>
    <n v="0"/>
    <n v="0"/>
    <n v="0"/>
    <n v="0"/>
    <n v="0"/>
    <n v="0"/>
    <x v="51"/>
  </r>
  <r>
    <n v="5930"/>
    <n v="5930"/>
    <n v="0"/>
    <n v="0"/>
    <n v="0"/>
    <n v="0"/>
    <n v="0"/>
    <n v="0"/>
    <n v="0"/>
    <n v="0"/>
    <n v="0"/>
    <n v="0"/>
    <x v="25"/>
  </r>
  <r>
    <n v="312"/>
    <n v="312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9"/>
  </r>
  <r>
    <n v="1"/>
    <n v="0"/>
    <n v="1"/>
    <n v="0"/>
    <n v="0"/>
    <n v="0"/>
    <n v="0"/>
    <n v="0"/>
    <n v="0"/>
    <n v="0"/>
    <n v="0"/>
    <n v="0"/>
    <x v="29"/>
  </r>
  <r>
    <n v="2306"/>
    <n v="2306"/>
    <n v="0"/>
    <n v="0"/>
    <n v="0"/>
    <n v="0"/>
    <n v="0"/>
    <n v="0"/>
    <n v="0"/>
    <n v="0"/>
    <n v="0"/>
    <n v="0"/>
    <x v="8"/>
  </r>
  <r>
    <n v="449"/>
    <n v="449"/>
    <n v="0"/>
    <n v="0"/>
    <n v="0"/>
    <n v="0"/>
    <n v="0"/>
    <n v="0"/>
    <n v="0"/>
    <n v="0"/>
    <n v="0"/>
    <n v="0"/>
    <x v="17"/>
  </r>
  <r>
    <n v="832"/>
    <n v="832"/>
    <n v="0"/>
    <n v="0"/>
    <n v="0"/>
    <n v="0"/>
    <n v="0"/>
    <n v="0"/>
    <n v="0"/>
    <n v="0"/>
    <n v="0"/>
    <n v="0"/>
    <x v="27"/>
  </r>
  <r>
    <n v="1743"/>
    <n v="1743"/>
    <n v="0"/>
    <n v="0"/>
    <n v="0"/>
    <n v="0"/>
    <n v="0"/>
    <n v="0"/>
    <n v="0"/>
    <n v="0"/>
    <n v="0"/>
    <n v="0"/>
    <x v="44"/>
  </r>
  <r>
    <n v="105"/>
    <n v="105"/>
    <n v="0"/>
    <n v="0"/>
    <n v="105"/>
    <n v="105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16"/>
  </r>
  <r>
    <n v="502"/>
    <n v="0"/>
    <n v="502"/>
    <n v="0"/>
    <n v="0"/>
    <n v="0"/>
    <n v="0"/>
    <n v="0"/>
    <n v="0"/>
    <n v="0"/>
    <n v="0"/>
    <n v="0"/>
    <x v="62"/>
  </r>
  <r>
    <n v="13875"/>
    <n v="13875"/>
    <n v="0"/>
    <n v="0"/>
    <n v="0"/>
    <n v="0"/>
    <n v="0"/>
    <n v="0"/>
    <n v="0"/>
    <n v="0"/>
    <n v="0"/>
    <n v="0"/>
    <x v="42"/>
  </r>
  <r>
    <n v="983"/>
    <n v="983"/>
    <n v="0"/>
    <n v="0"/>
    <n v="0"/>
    <n v="0"/>
    <n v="0"/>
    <n v="0"/>
    <n v="0"/>
    <n v="0"/>
    <n v="0"/>
    <n v="0"/>
    <x v="51"/>
  </r>
  <r>
    <n v="7905"/>
    <n v="0"/>
    <n v="7905"/>
    <n v="0"/>
    <n v="7905"/>
    <n v="0"/>
    <n v="7905"/>
    <n v="0"/>
    <n v="0"/>
    <n v="0"/>
    <n v="0"/>
    <n v="0"/>
    <x v="46"/>
  </r>
  <r>
    <n v="637"/>
    <n v="637"/>
    <n v="0"/>
    <n v="0"/>
    <n v="637"/>
    <n v="637"/>
    <n v="0"/>
    <n v="0"/>
    <n v="0"/>
    <n v="0"/>
    <n v="0"/>
    <n v="0"/>
    <x v="5"/>
  </r>
  <r>
    <n v="22639"/>
    <n v="22639"/>
    <n v="0"/>
    <n v="0"/>
    <n v="0"/>
    <n v="0"/>
    <n v="0"/>
    <n v="0"/>
    <n v="0"/>
    <n v="0"/>
    <n v="0"/>
    <n v="0"/>
    <x v="17"/>
  </r>
  <r>
    <n v="540"/>
    <n v="540"/>
    <n v="0"/>
    <n v="0"/>
    <n v="0"/>
    <n v="0"/>
    <n v="0"/>
    <n v="0"/>
    <n v="540"/>
    <n v="540"/>
    <n v="0"/>
    <n v="0"/>
    <x v="18"/>
  </r>
  <r>
    <n v="533"/>
    <n v="533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49"/>
  </r>
  <r>
    <n v="2201"/>
    <n v="2201"/>
    <n v="0"/>
    <n v="0"/>
    <n v="2201"/>
    <n v="2201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25"/>
  </r>
  <r>
    <n v="182"/>
    <n v="182"/>
    <n v="0"/>
    <n v="0"/>
    <n v="0"/>
    <n v="0"/>
    <n v="0"/>
    <n v="0"/>
    <n v="0"/>
    <n v="0"/>
    <n v="0"/>
    <n v="0"/>
    <x v="40"/>
  </r>
  <r>
    <n v="3549"/>
    <n v="3549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50"/>
    <n v="50"/>
    <n v="0"/>
    <n v="0"/>
    <x v="24"/>
  </r>
  <r>
    <n v="9"/>
    <n v="9"/>
    <n v="0"/>
    <n v="0"/>
    <n v="0"/>
    <n v="0"/>
    <n v="0"/>
    <n v="0"/>
    <n v="0"/>
    <n v="0"/>
    <n v="0"/>
    <n v="0"/>
    <x v="14"/>
  </r>
  <r>
    <n v="30"/>
    <n v="30"/>
    <n v="0"/>
    <n v="0"/>
    <n v="30"/>
    <n v="30"/>
    <n v="0"/>
    <n v="0"/>
    <n v="0"/>
    <n v="0"/>
    <n v="0"/>
    <n v="0"/>
    <x v="57"/>
  </r>
  <r>
    <n v="9577"/>
    <n v="0"/>
    <n v="9577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8"/>
  </r>
  <r>
    <n v="1485"/>
    <n v="1485"/>
    <n v="0"/>
    <n v="0"/>
    <n v="0"/>
    <n v="0"/>
    <n v="0"/>
    <n v="0"/>
    <n v="0"/>
    <n v="0"/>
    <n v="0"/>
    <n v="0"/>
    <x v="29"/>
  </r>
  <r>
    <n v="328"/>
    <n v="328"/>
    <n v="0"/>
    <n v="0"/>
    <n v="0"/>
    <n v="0"/>
    <n v="0"/>
    <n v="0"/>
    <n v="0"/>
    <n v="0"/>
    <n v="0"/>
    <n v="0"/>
    <x v="36"/>
  </r>
  <r>
    <n v="5558"/>
    <n v="0"/>
    <n v="5558"/>
    <n v="0"/>
    <n v="0"/>
    <n v="0"/>
    <n v="0"/>
    <n v="0"/>
    <n v="0"/>
    <n v="0"/>
    <n v="0"/>
    <n v="0"/>
    <x v="10"/>
  </r>
  <r>
    <n v="1133"/>
    <n v="0"/>
    <n v="1133"/>
    <n v="0"/>
    <n v="0"/>
    <n v="0"/>
    <n v="0"/>
    <n v="0"/>
    <n v="0"/>
    <n v="0"/>
    <n v="0"/>
    <n v="0"/>
    <x v="60"/>
  </r>
  <r>
    <n v="3431"/>
    <n v="343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"/>
  </r>
  <r>
    <n v="283"/>
    <n v="0"/>
    <n v="283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57"/>
  </r>
  <r>
    <n v="4978"/>
    <n v="497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1"/>
  </r>
  <r>
    <n v="852"/>
    <n v="852"/>
    <n v="0"/>
    <n v="0"/>
    <n v="0"/>
    <n v="0"/>
    <n v="0"/>
    <n v="0"/>
    <n v="0"/>
    <n v="0"/>
    <n v="0"/>
    <n v="0"/>
    <x v="24"/>
  </r>
  <r>
    <n v="1923"/>
    <n v="1923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31"/>
  </r>
  <r>
    <n v="2430"/>
    <n v="2430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5"/>
  </r>
  <r>
    <n v="1417"/>
    <n v="1417"/>
    <n v="0"/>
    <n v="0"/>
    <n v="0"/>
    <n v="0"/>
    <n v="0"/>
    <n v="0"/>
    <n v="0"/>
    <n v="0"/>
    <n v="0"/>
    <n v="0"/>
    <x v="1"/>
  </r>
  <r>
    <n v="205"/>
    <n v="205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0"/>
  </r>
  <r>
    <n v="2155"/>
    <n v="2155"/>
    <n v="0"/>
    <n v="0"/>
    <n v="0"/>
    <n v="0"/>
    <n v="0"/>
    <n v="0"/>
    <n v="0"/>
    <n v="0"/>
    <n v="0"/>
    <n v="0"/>
    <x v="19"/>
  </r>
  <r>
    <n v="436"/>
    <n v="0"/>
    <n v="436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37"/>
  </r>
  <r>
    <n v="39"/>
    <n v="39"/>
    <n v="0"/>
    <n v="0"/>
    <n v="39"/>
    <n v="39"/>
    <n v="0"/>
    <n v="0"/>
    <n v="0"/>
    <n v="0"/>
    <n v="0"/>
    <n v="0"/>
    <x v="49"/>
  </r>
  <r>
    <n v="34"/>
    <n v="34"/>
    <n v="0"/>
    <n v="0"/>
    <n v="0"/>
    <n v="0"/>
    <n v="0"/>
    <n v="0"/>
    <n v="34"/>
    <n v="34"/>
    <n v="0"/>
    <n v="0"/>
    <x v="8"/>
  </r>
  <r>
    <n v="66"/>
    <n v="66"/>
    <n v="0"/>
    <n v="0"/>
    <n v="0"/>
    <n v="0"/>
    <n v="0"/>
    <n v="0"/>
    <n v="0"/>
    <n v="0"/>
    <n v="0"/>
    <n v="0"/>
    <x v="44"/>
  </r>
  <r>
    <n v="26188"/>
    <n v="0"/>
    <n v="26188"/>
    <n v="0"/>
    <n v="0"/>
    <n v="0"/>
    <n v="0"/>
    <n v="0"/>
    <n v="0"/>
    <n v="0"/>
    <n v="0"/>
    <n v="0"/>
    <x v="51"/>
  </r>
  <r>
    <n v="11779"/>
    <n v="0"/>
    <n v="11779"/>
    <n v="0"/>
    <n v="0"/>
    <n v="0"/>
    <n v="0"/>
    <n v="0"/>
    <n v="0"/>
    <n v="0"/>
    <n v="0"/>
    <n v="0"/>
    <x v="37"/>
  </r>
  <r>
    <n v="113"/>
    <n v="113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57"/>
  </r>
  <r>
    <n v="252"/>
    <n v="252"/>
    <n v="0"/>
    <n v="0"/>
    <n v="0"/>
    <n v="0"/>
    <n v="0"/>
    <n v="0"/>
    <n v="0"/>
    <n v="0"/>
    <n v="0"/>
    <n v="0"/>
    <x v="26"/>
  </r>
  <r>
    <n v="4282"/>
    <n v="0"/>
    <n v="4282"/>
    <n v="0"/>
    <n v="0"/>
    <n v="0"/>
    <n v="0"/>
    <n v="0"/>
    <n v="0"/>
    <n v="0"/>
    <n v="0"/>
    <n v="0"/>
    <x v="17"/>
  </r>
  <r>
    <n v="10475"/>
    <n v="0"/>
    <n v="10475"/>
    <n v="0"/>
    <n v="0"/>
    <n v="0"/>
    <n v="0"/>
    <n v="0"/>
    <n v="0"/>
    <n v="0"/>
    <n v="0"/>
    <n v="0"/>
    <x v="2"/>
  </r>
  <r>
    <n v="124"/>
    <n v="124"/>
    <n v="0"/>
    <n v="0"/>
    <n v="0"/>
    <n v="0"/>
    <n v="0"/>
    <n v="0"/>
    <n v="0"/>
    <n v="0"/>
    <n v="0"/>
    <n v="0"/>
    <x v="15"/>
  </r>
  <r>
    <n v="6454"/>
    <n v="0"/>
    <n v="0"/>
    <n v="6454"/>
    <n v="6454"/>
    <n v="0"/>
    <n v="0"/>
    <n v="6454"/>
    <n v="0"/>
    <n v="0"/>
    <n v="0"/>
    <n v="0"/>
    <x v="61"/>
  </r>
  <r>
    <n v="21634"/>
    <n v="21634"/>
    <n v="0"/>
    <n v="0"/>
    <n v="0"/>
    <n v="0"/>
    <n v="0"/>
    <n v="0"/>
    <n v="0"/>
    <n v="0"/>
    <n v="0"/>
    <n v="0"/>
    <x v="1"/>
  </r>
  <r>
    <n v="2757"/>
    <n v="2757"/>
    <n v="0"/>
    <n v="0"/>
    <n v="0"/>
    <n v="0"/>
    <n v="0"/>
    <n v="0"/>
    <n v="2757"/>
    <n v="2757"/>
    <n v="0"/>
    <n v="0"/>
    <x v="44"/>
  </r>
  <r>
    <n v="9634"/>
    <n v="9634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0"/>
    <n v="0"/>
    <n v="0"/>
    <n v="0"/>
    <x v="29"/>
  </r>
  <r>
    <n v="10950"/>
    <n v="10950"/>
    <n v="0"/>
    <n v="0"/>
    <n v="10950"/>
    <n v="10950"/>
    <n v="0"/>
    <n v="0"/>
    <n v="0"/>
    <n v="0"/>
    <n v="0"/>
    <n v="0"/>
    <x v="44"/>
  </r>
  <r>
    <n v="191"/>
    <n v="191"/>
    <n v="0"/>
    <n v="0"/>
    <n v="0"/>
    <n v="0"/>
    <n v="0"/>
    <n v="0"/>
    <n v="0"/>
    <n v="0"/>
    <n v="0"/>
    <n v="0"/>
    <x v="56"/>
  </r>
  <r>
    <n v="1830"/>
    <n v="1830"/>
    <n v="0"/>
    <n v="0"/>
    <n v="0"/>
    <n v="0"/>
    <n v="0"/>
    <n v="0"/>
    <n v="1830"/>
    <n v="1830"/>
    <n v="0"/>
    <n v="0"/>
    <x v="6"/>
  </r>
  <r>
    <n v="3384"/>
    <n v="3384"/>
    <n v="0"/>
    <n v="0"/>
    <n v="0"/>
    <n v="0"/>
    <n v="0"/>
    <n v="0"/>
    <n v="3384"/>
    <n v="3384"/>
    <n v="0"/>
    <n v="0"/>
    <x v="33"/>
  </r>
  <r>
    <n v="10"/>
    <n v="10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8"/>
  </r>
  <r>
    <n v="16828"/>
    <n v="0"/>
    <n v="16828"/>
    <n v="0"/>
    <n v="0"/>
    <n v="0"/>
    <n v="0"/>
    <n v="0"/>
    <n v="0"/>
    <n v="0"/>
    <n v="0"/>
    <n v="0"/>
    <x v="22"/>
  </r>
  <r>
    <n v="1861"/>
    <n v="1861"/>
    <n v="0"/>
    <n v="0"/>
    <n v="0"/>
    <n v="0"/>
    <n v="0"/>
    <n v="0"/>
    <n v="0"/>
    <n v="0"/>
    <n v="0"/>
    <n v="0"/>
    <x v="1"/>
  </r>
  <r>
    <n v="93"/>
    <n v="93"/>
    <n v="0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14"/>
  </r>
  <r>
    <n v="1185"/>
    <n v="1185"/>
    <n v="0"/>
    <n v="0"/>
    <n v="0"/>
    <n v="0"/>
    <n v="0"/>
    <n v="0"/>
    <n v="1185"/>
    <n v="1185"/>
    <n v="0"/>
    <n v="0"/>
    <x v="0"/>
  </r>
  <r>
    <n v="33"/>
    <n v="33"/>
    <n v="0"/>
    <n v="0"/>
    <n v="33"/>
    <n v="33"/>
    <n v="0"/>
    <n v="0"/>
    <n v="0"/>
    <n v="0"/>
    <n v="0"/>
    <n v="0"/>
    <x v="21"/>
  </r>
  <r>
    <n v="190"/>
    <n v="190"/>
    <n v="0"/>
    <n v="0"/>
    <n v="0"/>
    <n v="0"/>
    <n v="0"/>
    <n v="0"/>
    <n v="0"/>
    <n v="0"/>
    <n v="0"/>
    <n v="0"/>
    <x v="61"/>
  </r>
  <r>
    <n v="27475"/>
    <n v="27475"/>
    <n v="0"/>
    <n v="0"/>
    <n v="27475"/>
    <n v="27475"/>
    <n v="0"/>
    <n v="0"/>
    <n v="0"/>
    <n v="0"/>
    <n v="0"/>
    <n v="0"/>
    <x v="11"/>
  </r>
  <r>
    <n v="33760"/>
    <n v="33760"/>
    <n v="0"/>
    <n v="0"/>
    <n v="0"/>
    <n v="0"/>
    <n v="0"/>
    <n v="0"/>
    <n v="33760"/>
    <n v="33760"/>
    <n v="0"/>
    <n v="0"/>
    <x v="37"/>
  </r>
  <r>
    <n v="39"/>
    <n v="39"/>
    <n v="0"/>
    <n v="0"/>
    <n v="0"/>
    <n v="0"/>
    <n v="0"/>
    <n v="0"/>
    <n v="0"/>
    <n v="0"/>
    <n v="0"/>
    <n v="0"/>
    <x v="47"/>
  </r>
  <r>
    <n v="4881"/>
    <n v="4881"/>
    <n v="0"/>
    <n v="0"/>
    <n v="0"/>
    <n v="0"/>
    <n v="0"/>
    <n v="0"/>
    <n v="0"/>
    <n v="0"/>
    <n v="0"/>
    <n v="0"/>
    <x v="52"/>
  </r>
  <r>
    <n v="1113"/>
    <n v="1113"/>
    <n v="0"/>
    <n v="0"/>
    <n v="0"/>
    <n v="0"/>
    <n v="0"/>
    <n v="0"/>
    <n v="0"/>
    <n v="0"/>
    <n v="0"/>
    <n v="0"/>
    <x v="1"/>
  </r>
  <r>
    <n v="14132"/>
    <n v="0"/>
    <n v="14132"/>
    <n v="0"/>
    <n v="0"/>
    <n v="0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0"/>
  </r>
  <r>
    <n v="14154"/>
    <n v="14154"/>
    <n v="0"/>
    <n v="0"/>
    <n v="0"/>
    <n v="0"/>
    <n v="0"/>
    <n v="0"/>
    <n v="0"/>
    <n v="0"/>
    <n v="0"/>
    <n v="0"/>
    <x v="42"/>
  </r>
  <r>
    <n v="349"/>
    <n v="349"/>
    <n v="0"/>
    <n v="0"/>
    <n v="0"/>
    <n v="0"/>
    <n v="0"/>
    <n v="0"/>
    <n v="0"/>
    <n v="0"/>
    <n v="0"/>
    <n v="0"/>
    <x v="20"/>
  </r>
  <r>
    <n v="2745"/>
    <n v="2745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8"/>
  </r>
  <r>
    <n v="2093"/>
    <n v="2093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4"/>
  </r>
  <r>
    <n v="417"/>
    <n v="417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50"/>
  </r>
  <r>
    <n v="4050"/>
    <n v="4050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8"/>
    <n v="8"/>
    <n v="0"/>
    <n v="0"/>
    <x v="47"/>
  </r>
  <r>
    <n v="6967"/>
    <n v="0"/>
    <n v="6967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4"/>
  </r>
  <r>
    <n v="86"/>
    <n v="86"/>
    <n v="0"/>
    <n v="0"/>
    <n v="0"/>
    <n v="0"/>
    <n v="0"/>
    <n v="0"/>
    <n v="0"/>
    <n v="0"/>
    <n v="0"/>
    <n v="0"/>
    <x v="10"/>
  </r>
  <r>
    <n v="20207"/>
    <n v="0"/>
    <n v="20207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2"/>
  </r>
  <r>
    <n v="158"/>
    <n v="158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32"/>
  </r>
  <r>
    <n v="2235"/>
    <n v="2235"/>
    <n v="0"/>
    <n v="0"/>
    <n v="0"/>
    <n v="0"/>
    <n v="0"/>
    <n v="0"/>
    <n v="0"/>
    <n v="0"/>
    <n v="0"/>
    <n v="0"/>
    <x v="7"/>
  </r>
  <r>
    <n v="1714"/>
    <n v="1714"/>
    <n v="0"/>
    <n v="0"/>
    <n v="0"/>
    <n v="0"/>
    <n v="0"/>
    <n v="0"/>
    <n v="0"/>
    <n v="0"/>
    <n v="0"/>
    <n v="0"/>
    <x v="44"/>
  </r>
  <r>
    <n v="3822"/>
    <n v="3822"/>
    <n v="0"/>
    <n v="0"/>
    <n v="0"/>
    <n v="0"/>
    <n v="0"/>
    <n v="0"/>
    <n v="3822"/>
    <n v="3822"/>
    <n v="0"/>
    <n v="0"/>
    <x v="9"/>
  </r>
  <r>
    <n v="5"/>
    <n v="5"/>
    <n v="0"/>
    <n v="0"/>
    <n v="0"/>
    <n v="0"/>
    <n v="0"/>
    <n v="0"/>
    <n v="0"/>
    <n v="0"/>
    <n v="0"/>
    <n v="0"/>
    <x v="40"/>
  </r>
  <r>
    <n v="148"/>
    <n v="148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"/>
  </r>
  <r>
    <n v="3101"/>
    <n v="3101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16"/>
    <n v="16"/>
    <n v="0"/>
    <n v="0"/>
    <x v="17"/>
  </r>
  <r>
    <n v="1277"/>
    <n v="1277"/>
    <n v="0"/>
    <n v="0"/>
    <n v="0"/>
    <n v="0"/>
    <n v="0"/>
    <n v="0"/>
    <n v="0"/>
    <n v="0"/>
    <n v="0"/>
    <n v="0"/>
    <x v="24"/>
  </r>
  <r>
    <n v="211"/>
    <n v="211"/>
    <n v="0"/>
    <n v="0"/>
    <n v="0"/>
    <n v="0"/>
    <n v="0"/>
    <n v="0"/>
    <n v="0"/>
    <n v="0"/>
    <n v="0"/>
    <n v="0"/>
    <x v="13"/>
  </r>
  <r>
    <n v="10814"/>
    <n v="0"/>
    <n v="10814"/>
    <n v="0"/>
    <n v="0"/>
    <n v="0"/>
    <n v="0"/>
    <n v="0"/>
    <n v="0"/>
    <n v="0"/>
    <n v="0"/>
    <n v="0"/>
    <x v="33"/>
  </r>
  <r>
    <n v="134"/>
    <n v="134"/>
    <n v="0"/>
    <n v="0"/>
    <n v="0"/>
    <n v="0"/>
    <n v="0"/>
    <n v="0"/>
    <n v="0"/>
    <n v="0"/>
    <n v="0"/>
    <n v="0"/>
    <x v="1"/>
  </r>
  <r>
    <n v="73"/>
    <n v="73"/>
    <n v="0"/>
    <n v="0"/>
    <n v="0"/>
    <n v="0"/>
    <n v="0"/>
    <n v="0"/>
    <n v="0"/>
    <n v="0"/>
    <n v="0"/>
    <n v="0"/>
    <x v="16"/>
  </r>
  <r>
    <n v="338"/>
    <n v="338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29"/>
  </r>
  <r>
    <n v="621"/>
    <n v="621"/>
    <n v="0"/>
    <n v="0"/>
    <n v="0"/>
    <n v="0"/>
    <n v="0"/>
    <n v="0"/>
    <n v="0"/>
    <n v="0"/>
    <n v="0"/>
    <n v="0"/>
    <x v="8"/>
  </r>
  <r>
    <n v="1399"/>
    <n v="1399"/>
    <n v="0"/>
    <n v="0"/>
    <n v="1399"/>
    <n v="1399"/>
    <n v="0"/>
    <n v="0"/>
    <n v="0"/>
    <n v="0"/>
    <n v="0"/>
    <n v="0"/>
    <x v="37"/>
  </r>
  <r>
    <n v="419"/>
    <n v="419"/>
    <n v="0"/>
    <n v="0"/>
    <n v="0"/>
    <n v="0"/>
    <n v="0"/>
    <n v="0"/>
    <n v="0"/>
    <n v="0"/>
    <n v="0"/>
    <n v="0"/>
    <x v="7"/>
  </r>
  <r>
    <n v="641"/>
    <n v="0"/>
    <n v="641"/>
    <n v="0"/>
    <n v="641"/>
    <n v="0"/>
    <n v="641"/>
    <n v="0"/>
    <n v="0"/>
    <n v="0"/>
    <n v="0"/>
    <n v="0"/>
    <x v="41"/>
  </r>
  <r>
    <n v="691"/>
    <n v="691"/>
    <n v="0"/>
    <n v="0"/>
    <n v="0"/>
    <n v="0"/>
    <n v="0"/>
    <n v="0"/>
    <n v="691"/>
    <n v="691"/>
    <n v="0"/>
    <n v="0"/>
    <x v="55"/>
  </r>
  <r>
    <n v="1"/>
    <n v="1"/>
    <n v="0"/>
    <n v="0"/>
    <n v="0"/>
    <n v="0"/>
    <n v="0"/>
    <n v="0"/>
    <n v="0"/>
    <n v="0"/>
    <n v="0"/>
    <n v="0"/>
    <x v="16"/>
  </r>
  <r>
    <n v="3155"/>
    <n v="3155"/>
    <n v="0"/>
    <n v="0"/>
    <n v="0"/>
    <n v="0"/>
    <n v="0"/>
    <n v="0"/>
    <n v="3155"/>
    <n v="3155"/>
    <n v="0"/>
    <n v="0"/>
    <x v="25"/>
  </r>
  <r>
    <n v="26093"/>
    <n v="26093"/>
    <n v="0"/>
    <n v="0"/>
    <n v="0"/>
    <n v="0"/>
    <n v="0"/>
    <n v="0"/>
    <n v="0"/>
    <n v="0"/>
    <n v="0"/>
    <n v="0"/>
    <x v="31"/>
  </r>
  <r>
    <n v="196"/>
    <n v="196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0"/>
  </r>
  <r>
    <n v="414"/>
    <n v="0"/>
    <n v="414"/>
    <n v="0"/>
    <n v="0"/>
    <n v="0"/>
    <n v="0"/>
    <n v="0"/>
    <n v="414"/>
    <n v="0"/>
    <n v="414"/>
    <n v="0"/>
    <x v="4"/>
  </r>
  <r>
    <n v="151"/>
    <n v="15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30"/>
  </r>
  <r>
    <n v="993"/>
    <n v="993"/>
    <n v="0"/>
    <n v="0"/>
    <n v="0"/>
    <n v="0"/>
    <n v="0"/>
    <n v="0"/>
    <n v="0"/>
    <n v="0"/>
    <n v="0"/>
    <n v="0"/>
    <x v="42"/>
  </r>
  <r>
    <n v="78"/>
    <n v="7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5"/>
  </r>
  <r>
    <n v="1145"/>
    <n v="114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6"/>
  </r>
  <r>
    <n v="245"/>
    <n v="245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18"/>
    <n v="18"/>
    <n v="0"/>
    <n v="0"/>
    <x v="17"/>
  </r>
  <r>
    <n v="55"/>
    <n v="55"/>
    <n v="0"/>
    <n v="0"/>
    <n v="55"/>
    <n v="55"/>
    <n v="0"/>
    <n v="0"/>
    <n v="0"/>
    <n v="0"/>
    <n v="0"/>
    <n v="0"/>
    <x v="31"/>
  </r>
  <r>
    <n v="2177"/>
    <n v="2177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11"/>
  </r>
  <r>
    <n v="428"/>
    <n v="428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18"/>
  </r>
  <r>
    <n v="2827"/>
    <n v="0"/>
    <n v="2827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5"/>
  </r>
  <r>
    <n v="18"/>
    <n v="0"/>
    <n v="18"/>
    <n v="0"/>
    <n v="0"/>
    <n v="0"/>
    <n v="0"/>
    <n v="0"/>
    <n v="0"/>
    <n v="0"/>
    <n v="0"/>
    <n v="0"/>
    <x v="30"/>
  </r>
  <r>
    <n v="990"/>
    <n v="0"/>
    <n v="99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0"/>
  </r>
  <r>
    <n v="7400"/>
    <n v="7400"/>
    <n v="0"/>
    <n v="0"/>
    <n v="0"/>
    <n v="0"/>
    <n v="0"/>
    <n v="0"/>
    <n v="0"/>
    <n v="0"/>
    <n v="0"/>
    <n v="0"/>
    <x v="13"/>
  </r>
  <r>
    <n v="383"/>
    <n v="383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20"/>
  </r>
  <r>
    <n v="480"/>
    <n v="480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36"/>
    <n v="36"/>
    <n v="0"/>
    <n v="0"/>
    <x v="6"/>
  </r>
  <r>
    <n v="640"/>
    <n v="640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44"/>
  </r>
  <r>
    <n v="124"/>
    <n v="124"/>
    <n v="0"/>
    <n v="0"/>
    <n v="0"/>
    <n v="0"/>
    <n v="0"/>
    <n v="0"/>
    <n v="0"/>
    <n v="0"/>
    <n v="0"/>
    <n v="0"/>
    <x v="15"/>
  </r>
  <r>
    <n v="8"/>
    <n v="8"/>
    <n v="0"/>
    <n v="0"/>
    <n v="8"/>
    <n v="8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12"/>
  </r>
  <r>
    <n v="2"/>
    <n v="2"/>
    <n v="0"/>
    <n v="0"/>
    <n v="0"/>
    <n v="0"/>
    <n v="0"/>
    <n v="0"/>
    <n v="0"/>
    <n v="0"/>
    <n v="0"/>
    <n v="0"/>
    <x v="24"/>
  </r>
  <r>
    <n v="141"/>
    <n v="141"/>
    <n v="0"/>
    <n v="0"/>
    <n v="0"/>
    <n v="0"/>
    <n v="0"/>
    <n v="0"/>
    <n v="0"/>
    <n v="0"/>
    <n v="0"/>
    <n v="0"/>
    <x v="51"/>
  </r>
  <r>
    <n v="212"/>
    <n v="0"/>
    <n v="212"/>
    <n v="0"/>
    <n v="0"/>
    <n v="0"/>
    <n v="0"/>
    <n v="0"/>
    <n v="0"/>
    <n v="0"/>
    <n v="0"/>
    <n v="0"/>
    <x v="57"/>
  </r>
  <r>
    <n v="5"/>
    <n v="5"/>
    <n v="0"/>
    <n v="0"/>
    <n v="5"/>
    <n v="5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3"/>
  </r>
  <r>
    <n v="25619"/>
    <n v="25619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8"/>
  </r>
  <r>
    <n v="3441"/>
    <n v="0"/>
    <n v="3441"/>
    <n v="0"/>
    <n v="0"/>
    <n v="0"/>
    <n v="0"/>
    <n v="0"/>
    <n v="0"/>
    <n v="0"/>
    <n v="0"/>
    <n v="0"/>
    <x v="29"/>
  </r>
  <r>
    <n v="2023"/>
    <n v="2023"/>
    <n v="0"/>
    <n v="0"/>
    <n v="2023"/>
    <n v="2023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19"/>
  </r>
  <r>
    <n v="311"/>
    <n v="311"/>
    <n v="0"/>
    <n v="0"/>
    <n v="0"/>
    <n v="0"/>
    <n v="0"/>
    <n v="0"/>
    <n v="0"/>
    <n v="0"/>
    <n v="0"/>
    <n v="0"/>
    <x v="0"/>
  </r>
  <r>
    <n v="673"/>
    <n v="673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7"/>
  </r>
  <r>
    <n v="170"/>
    <n v="170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3"/>
  </r>
  <r>
    <n v="7911"/>
    <n v="0"/>
    <n v="7911"/>
    <n v="0"/>
    <n v="0"/>
    <n v="0"/>
    <n v="0"/>
    <n v="0"/>
    <n v="7911"/>
    <n v="0"/>
    <n v="7911"/>
    <n v="0"/>
    <x v="1"/>
  </r>
  <r>
    <n v="448"/>
    <n v="448"/>
    <n v="0"/>
    <n v="0"/>
    <n v="0"/>
    <n v="0"/>
    <n v="0"/>
    <n v="0"/>
    <n v="0"/>
    <n v="0"/>
    <n v="0"/>
    <n v="0"/>
    <x v="32"/>
  </r>
  <r>
    <n v="944"/>
    <n v="944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6"/>
  </r>
  <r>
    <n v="291"/>
    <n v="291"/>
    <n v="0"/>
    <n v="0"/>
    <n v="0"/>
    <n v="0"/>
    <n v="0"/>
    <n v="0"/>
    <n v="0"/>
    <n v="0"/>
    <n v="0"/>
    <n v="0"/>
    <x v="17"/>
  </r>
  <r>
    <n v="701"/>
    <n v="701"/>
    <n v="0"/>
    <n v="0"/>
    <n v="0"/>
    <n v="0"/>
    <n v="0"/>
    <n v="0"/>
    <n v="0"/>
    <n v="0"/>
    <n v="0"/>
    <n v="0"/>
    <x v="19"/>
  </r>
  <r>
    <n v="4586"/>
    <n v="0"/>
    <n v="4586"/>
    <n v="0"/>
    <n v="0"/>
    <n v="0"/>
    <n v="0"/>
    <n v="0"/>
    <n v="0"/>
    <n v="0"/>
    <n v="0"/>
    <n v="0"/>
    <x v="17"/>
  </r>
  <r>
    <n v="2226"/>
    <n v="2226"/>
    <n v="0"/>
    <n v="0"/>
    <n v="0"/>
    <n v="0"/>
    <n v="0"/>
    <n v="0"/>
    <n v="2226"/>
    <n v="2226"/>
    <n v="0"/>
    <n v="0"/>
    <x v="11"/>
  </r>
  <r>
    <n v="184"/>
    <n v="184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8"/>
  </r>
  <r>
    <n v="13732"/>
    <n v="13732"/>
    <n v="0"/>
    <n v="0"/>
    <n v="0"/>
    <n v="0"/>
    <n v="0"/>
    <n v="0"/>
    <n v="0"/>
    <n v="0"/>
    <n v="0"/>
    <n v="0"/>
    <x v="51"/>
  </r>
  <r>
    <n v="422"/>
    <n v="422"/>
    <n v="0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5"/>
  </r>
  <r>
    <n v="7411"/>
    <n v="0"/>
    <n v="7411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2"/>
  </r>
  <r>
    <n v="7675"/>
    <n v="7675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0"/>
    <n v="0"/>
    <n v="0"/>
    <n v="0"/>
    <x v="10"/>
  </r>
  <r>
    <n v="3288"/>
    <n v="3288"/>
    <n v="0"/>
    <n v="0"/>
    <n v="0"/>
    <n v="0"/>
    <n v="0"/>
    <n v="0"/>
    <n v="0"/>
    <n v="0"/>
    <n v="0"/>
    <n v="0"/>
    <x v="16"/>
  </r>
  <r>
    <n v="441"/>
    <n v="441"/>
    <n v="0"/>
    <n v="0"/>
    <n v="0"/>
    <n v="0"/>
    <n v="0"/>
    <n v="0"/>
    <n v="0"/>
    <n v="0"/>
    <n v="0"/>
    <n v="0"/>
    <x v="8"/>
  </r>
  <r>
    <n v="2488"/>
    <n v="2488"/>
    <n v="0"/>
    <n v="0"/>
    <n v="0"/>
    <n v="0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9"/>
  </r>
  <r>
    <n v="215"/>
    <n v="215"/>
    <n v="0"/>
    <n v="0"/>
    <n v="0"/>
    <n v="0"/>
    <n v="0"/>
    <n v="0"/>
    <n v="0"/>
    <n v="0"/>
    <n v="0"/>
    <n v="0"/>
    <x v="49"/>
  </r>
  <r>
    <n v="1067"/>
    <n v="0"/>
    <n v="0"/>
    <n v="1067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24"/>
  </r>
  <r>
    <n v="1222"/>
    <n v="1222"/>
    <n v="0"/>
    <n v="0"/>
    <n v="1222"/>
    <n v="1222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1"/>
  </r>
  <r>
    <n v="427"/>
    <n v="427"/>
    <n v="0"/>
    <n v="0"/>
    <n v="0"/>
    <n v="0"/>
    <n v="0"/>
    <n v="0"/>
    <n v="0"/>
    <n v="0"/>
    <n v="0"/>
    <n v="0"/>
    <x v="31"/>
  </r>
  <r>
    <n v="340"/>
    <n v="34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5"/>
  </r>
  <r>
    <n v="14033"/>
    <n v="14033"/>
    <n v="0"/>
    <n v="0"/>
    <n v="14033"/>
    <n v="14033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26"/>
  </r>
  <r>
    <n v="927"/>
    <n v="927"/>
    <n v="0"/>
    <n v="0"/>
    <n v="0"/>
    <n v="0"/>
    <n v="0"/>
    <n v="0"/>
    <n v="927"/>
    <n v="927"/>
    <n v="0"/>
    <n v="0"/>
    <x v="51"/>
  </r>
  <r>
    <n v="1234"/>
    <n v="1234"/>
    <n v="0"/>
    <n v="0"/>
    <n v="0"/>
    <n v="0"/>
    <n v="0"/>
    <n v="0"/>
    <n v="1234"/>
    <n v="1234"/>
    <n v="0"/>
    <n v="0"/>
    <x v="6"/>
  </r>
  <r>
    <n v="92"/>
    <n v="92"/>
    <n v="0"/>
    <n v="0"/>
    <n v="0"/>
    <n v="0"/>
    <n v="0"/>
    <n v="0"/>
    <n v="0"/>
    <n v="0"/>
    <n v="0"/>
    <n v="0"/>
    <x v="6"/>
  </r>
  <r>
    <n v="333"/>
    <n v="333"/>
    <n v="0"/>
    <n v="0"/>
    <n v="0"/>
    <n v="0"/>
    <n v="0"/>
    <n v="0"/>
    <n v="0"/>
    <n v="0"/>
    <n v="0"/>
    <n v="0"/>
    <x v="49"/>
  </r>
  <r>
    <n v="43686"/>
    <n v="43686"/>
    <n v="0"/>
    <n v="0"/>
    <n v="0"/>
    <n v="0"/>
    <n v="0"/>
    <n v="0"/>
    <n v="0"/>
    <n v="0"/>
    <n v="0"/>
    <n v="0"/>
    <x v="2"/>
  </r>
  <r>
    <n v="406"/>
    <n v="406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"/>
  </r>
  <r>
    <n v="7011"/>
    <n v="7011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34"/>
  </r>
  <r>
    <n v="301"/>
    <n v="301"/>
    <n v="0"/>
    <n v="0"/>
    <n v="0"/>
    <n v="0"/>
    <n v="0"/>
    <n v="0"/>
    <n v="0"/>
    <n v="0"/>
    <n v="0"/>
    <n v="0"/>
    <x v="43"/>
  </r>
  <r>
    <n v="198"/>
    <n v="198"/>
    <n v="0"/>
    <n v="0"/>
    <n v="0"/>
    <n v="0"/>
    <n v="0"/>
    <n v="0"/>
    <n v="198"/>
    <n v="198"/>
    <n v="0"/>
    <n v="0"/>
    <x v="35"/>
  </r>
  <r>
    <n v="126"/>
    <n v="126"/>
    <n v="0"/>
    <n v="0"/>
    <n v="0"/>
    <n v="0"/>
    <n v="0"/>
    <n v="0"/>
    <n v="0"/>
    <n v="0"/>
    <n v="0"/>
    <n v="0"/>
    <x v="44"/>
  </r>
  <r>
    <n v="65"/>
    <n v="65"/>
    <n v="0"/>
    <n v="0"/>
    <n v="65"/>
    <n v="65"/>
    <n v="0"/>
    <n v="0"/>
    <n v="0"/>
    <n v="0"/>
    <n v="0"/>
    <n v="0"/>
    <x v="21"/>
  </r>
  <r>
    <n v="741"/>
    <n v="741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56"/>
  </r>
  <r>
    <n v="2956"/>
    <n v="2956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14"/>
  </r>
  <r>
    <n v="3275"/>
    <n v="3275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31"/>
  </r>
  <r>
    <n v="33446"/>
    <n v="0"/>
    <n v="33446"/>
    <n v="0"/>
    <n v="0"/>
    <n v="0"/>
    <n v="0"/>
    <n v="0"/>
    <n v="0"/>
    <n v="0"/>
    <n v="0"/>
    <n v="0"/>
    <x v="34"/>
  </r>
  <r>
    <n v="12094"/>
    <n v="12094"/>
    <n v="0"/>
    <n v="0"/>
    <n v="0"/>
    <n v="0"/>
    <n v="0"/>
    <n v="0"/>
    <n v="0"/>
    <n v="0"/>
    <n v="0"/>
    <n v="0"/>
    <x v="55"/>
  </r>
  <r>
    <n v="5094"/>
    <n v="5094"/>
    <n v="0"/>
    <n v="0"/>
    <n v="0"/>
    <n v="0"/>
    <n v="0"/>
    <n v="0"/>
    <n v="0"/>
    <n v="0"/>
    <n v="0"/>
    <n v="0"/>
    <x v="11"/>
  </r>
  <r>
    <n v="638"/>
    <n v="638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24"/>
  </r>
  <r>
    <n v="540"/>
    <n v="540"/>
    <n v="0"/>
    <n v="0"/>
    <n v="0"/>
    <n v="0"/>
    <n v="0"/>
    <n v="0"/>
    <n v="0"/>
    <n v="0"/>
    <n v="0"/>
    <n v="0"/>
    <x v="50"/>
  </r>
  <r>
    <n v="332"/>
    <n v="332"/>
    <n v="0"/>
    <n v="0"/>
    <n v="0"/>
    <n v="0"/>
    <n v="0"/>
    <n v="0"/>
    <n v="332"/>
    <n v="332"/>
    <n v="0"/>
    <n v="0"/>
    <x v="18"/>
  </r>
  <r>
    <n v="192"/>
    <n v="192"/>
    <n v="0"/>
    <n v="0"/>
    <n v="192"/>
    <n v="192"/>
    <n v="0"/>
    <n v="0"/>
    <n v="0"/>
    <n v="0"/>
    <n v="0"/>
    <n v="0"/>
    <x v="31"/>
  </r>
  <r>
    <n v="17031"/>
    <n v="17031"/>
    <n v="0"/>
    <n v="0"/>
    <n v="0"/>
    <n v="0"/>
    <n v="0"/>
    <n v="0"/>
    <n v="0"/>
    <n v="0"/>
    <n v="0"/>
    <n v="0"/>
    <x v="46"/>
  </r>
  <r>
    <n v="1026"/>
    <n v="102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7"/>
  </r>
  <r>
    <n v="376"/>
    <n v="0"/>
    <n v="376"/>
    <n v="0"/>
    <n v="0"/>
    <n v="0"/>
    <n v="0"/>
    <n v="0"/>
    <n v="0"/>
    <n v="0"/>
    <n v="0"/>
    <n v="0"/>
    <x v="36"/>
  </r>
  <r>
    <n v="2926"/>
    <n v="0"/>
    <n v="2926"/>
    <n v="0"/>
    <n v="0"/>
    <n v="0"/>
    <n v="0"/>
    <n v="0"/>
    <n v="0"/>
    <n v="0"/>
    <n v="0"/>
    <n v="0"/>
    <x v="35"/>
  </r>
  <r>
    <n v="225"/>
    <n v="225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33"/>
  </r>
  <r>
    <n v="769"/>
    <n v="769"/>
    <n v="0"/>
    <n v="0"/>
    <n v="0"/>
    <n v="0"/>
    <n v="0"/>
    <n v="0"/>
    <n v="0"/>
    <n v="0"/>
    <n v="0"/>
    <n v="0"/>
    <x v="22"/>
  </r>
  <r>
    <n v="1056"/>
    <n v="1056"/>
    <n v="0"/>
    <n v="0"/>
    <n v="0"/>
    <n v="0"/>
    <n v="0"/>
    <n v="0"/>
    <n v="1056"/>
    <n v="1056"/>
    <n v="0"/>
    <n v="0"/>
    <x v="47"/>
  </r>
  <r>
    <n v="2"/>
    <n v="2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23"/>
  </r>
  <r>
    <n v="9979"/>
    <n v="9979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14"/>
  </r>
  <r>
    <n v="7738"/>
    <n v="7738"/>
    <n v="0"/>
    <n v="0"/>
    <n v="0"/>
    <n v="0"/>
    <n v="0"/>
    <n v="0"/>
    <n v="0"/>
    <n v="0"/>
    <n v="0"/>
    <n v="0"/>
    <x v="51"/>
  </r>
  <r>
    <n v="515"/>
    <n v="515"/>
    <n v="0"/>
    <n v="0"/>
    <n v="515"/>
    <n v="515"/>
    <n v="0"/>
    <n v="0"/>
    <n v="0"/>
    <n v="0"/>
    <n v="0"/>
    <n v="0"/>
    <x v="26"/>
  </r>
  <r>
    <n v="18591"/>
    <n v="0"/>
    <n v="18591"/>
    <n v="0"/>
    <n v="18591"/>
    <n v="0"/>
    <n v="18591"/>
    <n v="0"/>
    <n v="0"/>
    <n v="0"/>
    <n v="0"/>
    <n v="0"/>
    <x v="46"/>
  </r>
  <r>
    <n v="1796"/>
    <n v="1796"/>
    <n v="0"/>
    <n v="0"/>
    <n v="0"/>
    <n v="0"/>
    <n v="0"/>
    <n v="0"/>
    <n v="1796"/>
    <n v="1796"/>
    <n v="0"/>
    <n v="0"/>
    <x v="13"/>
  </r>
  <r>
    <n v="5"/>
    <n v="5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20"/>
  </r>
  <r>
    <n v="181"/>
    <n v="181"/>
    <n v="0"/>
    <n v="0"/>
    <n v="181"/>
    <n v="181"/>
    <n v="0"/>
    <n v="0"/>
    <n v="0"/>
    <n v="0"/>
    <n v="0"/>
    <n v="0"/>
    <x v="55"/>
  </r>
  <r>
    <n v="3059"/>
    <n v="3059"/>
    <n v="0"/>
    <n v="0"/>
    <n v="0"/>
    <n v="0"/>
    <n v="0"/>
    <n v="0"/>
    <n v="0"/>
    <n v="0"/>
    <n v="0"/>
    <n v="0"/>
    <x v="47"/>
  </r>
  <r>
    <n v="1002"/>
    <n v="1002"/>
    <n v="0"/>
    <n v="0"/>
    <n v="0"/>
    <n v="0"/>
    <n v="0"/>
    <n v="0"/>
    <n v="0"/>
    <n v="0"/>
    <n v="0"/>
    <n v="0"/>
    <x v="16"/>
  </r>
  <r>
    <n v="1275"/>
    <n v="1275"/>
    <n v="0"/>
    <n v="0"/>
    <n v="0"/>
    <n v="0"/>
    <n v="0"/>
    <n v="0"/>
    <n v="1275"/>
    <n v="1275"/>
    <n v="0"/>
    <n v="0"/>
    <x v="16"/>
  </r>
  <r>
    <n v="618"/>
    <n v="618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1"/>
  </r>
  <r>
    <n v="3581"/>
    <n v="3581"/>
    <n v="0"/>
    <n v="0"/>
    <n v="3581"/>
    <n v="3581"/>
    <n v="0"/>
    <n v="0"/>
    <n v="0"/>
    <n v="0"/>
    <n v="0"/>
    <n v="0"/>
    <x v="29"/>
  </r>
  <r>
    <n v="310"/>
    <n v="310"/>
    <n v="0"/>
    <n v="0"/>
    <n v="0"/>
    <n v="0"/>
    <n v="0"/>
    <n v="0"/>
    <n v="0"/>
    <n v="0"/>
    <n v="0"/>
    <n v="0"/>
    <x v="51"/>
  </r>
  <r>
    <n v="748"/>
    <n v="748"/>
    <n v="0"/>
    <n v="0"/>
    <n v="0"/>
    <n v="0"/>
    <n v="0"/>
    <n v="0"/>
    <n v="0"/>
    <n v="0"/>
    <n v="0"/>
    <n v="0"/>
    <x v="38"/>
  </r>
  <r>
    <n v="577"/>
    <n v="57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3"/>
  </r>
  <r>
    <n v="1471"/>
    <n v="0"/>
    <n v="1471"/>
    <n v="0"/>
    <n v="0"/>
    <n v="0"/>
    <n v="0"/>
    <n v="0"/>
    <n v="1471"/>
    <n v="0"/>
    <n v="1471"/>
    <n v="0"/>
    <x v="29"/>
  </r>
  <r>
    <n v="41"/>
    <n v="0"/>
    <n v="41"/>
    <n v="0"/>
    <n v="0"/>
    <n v="0"/>
    <n v="0"/>
    <n v="0"/>
    <n v="41"/>
    <n v="0"/>
    <n v="41"/>
    <n v="0"/>
    <x v="4"/>
  </r>
  <r>
    <n v="19607"/>
    <n v="19607"/>
    <n v="0"/>
    <n v="0"/>
    <n v="0"/>
    <n v="0"/>
    <n v="0"/>
    <n v="0"/>
    <n v="0"/>
    <n v="0"/>
    <n v="0"/>
    <n v="0"/>
    <x v="42"/>
  </r>
  <r>
    <n v="43"/>
    <n v="43"/>
    <n v="0"/>
    <n v="0"/>
    <n v="43"/>
    <n v="43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22"/>
    <n v="22"/>
    <n v="0"/>
    <n v="0"/>
    <x v="24"/>
  </r>
  <r>
    <n v="814"/>
    <n v="814"/>
    <n v="0"/>
    <n v="0"/>
    <n v="0"/>
    <n v="0"/>
    <n v="0"/>
    <n v="0"/>
    <n v="0"/>
    <n v="0"/>
    <n v="0"/>
    <n v="0"/>
    <x v="26"/>
  </r>
  <r>
    <n v="4381"/>
    <n v="438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2"/>
  </r>
  <r>
    <n v="1412"/>
    <n v="1412"/>
    <n v="0"/>
    <n v="0"/>
    <n v="0"/>
    <n v="0"/>
    <n v="0"/>
    <n v="0"/>
    <n v="0"/>
    <n v="0"/>
    <n v="0"/>
    <n v="0"/>
    <x v="37"/>
  </r>
  <r>
    <n v="240"/>
    <n v="240"/>
    <n v="0"/>
    <n v="0"/>
    <n v="0"/>
    <n v="0"/>
    <n v="0"/>
    <n v="0"/>
    <n v="0"/>
    <n v="0"/>
    <n v="0"/>
    <n v="0"/>
    <x v="47"/>
  </r>
  <r>
    <n v="734"/>
    <n v="734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0"/>
  </r>
  <r>
    <n v="340"/>
    <n v="340"/>
    <n v="0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31"/>
  </r>
  <r>
    <n v="2466"/>
    <n v="2466"/>
    <n v="0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27"/>
  </r>
  <r>
    <n v="42"/>
    <n v="42"/>
    <n v="0"/>
    <n v="0"/>
    <n v="42"/>
    <n v="42"/>
    <n v="0"/>
    <n v="0"/>
    <n v="0"/>
    <n v="0"/>
    <n v="0"/>
    <n v="0"/>
    <x v="50"/>
  </r>
  <r>
    <n v="611"/>
    <n v="611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1"/>
  </r>
  <r>
    <n v="755"/>
    <n v="755"/>
    <n v="0"/>
    <n v="0"/>
    <n v="0"/>
    <n v="0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20"/>
  </r>
  <r>
    <n v="294"/>
    <n v="294"/>
    <n v="0"/>
    <n v="0"/>
    <n v="0"/>
    <n v="0"/>
    <n v="0"/>
    <n v="0"/>
    <n v="0"/>
    <n v="0"/>
    <n v="0"/>
    <n v="0"/>
    <x v="56"/>
  </r>
  <r>
    <n v="1789"/>
    <n v="1789"/>
    <n v="0"/>
    <n v="0"/>
    <n v="0"/>
    <n v="0"/>
    <n v="0"/>
    <n v="0"/>
    <n v="0"/>
    <n v="0"/>
    <n v="0"/>
    <n v="0"/>
    <x v="1"/>
  </r>
  <r>
    <n v="44"/>
    <n v="0"/>
    <n v="44"/>
    <n v="0"/>
    <n v="0"/>
    <n v="0"/>
    <n v="0"/>
    <n v="0"/>
    <n v="0"/>
    <n v="0"/>
    <n v="0"/>
    <n v="0"/>
    <x v="14"/>
  </r>
  <r>
    <n v="487"/>
    <n v="487"/>
    <n v="0"/>
    <n v="0"/>
    <n v="0"/>
    <n v="0"/>
    <n v="0"/>
    <n v="0"/>
    <n v="0"/>
    <n v="0"/>
    <n v="0"/>
    <n v="0"/>
    <x v="24"/>
  </r>
  <r>
    <n v="1418"/>
    <n v="1418"/>
    <n v="0"/>
    <n v="0"/>
    <n v="0"/>
    <n v="0"/>
    <n v="0"/>
    <n v="0"/>
    <n v="0"/>
    <n v="0"/>
    <n v="0"/>
    <n v="0"/>
    <x v="43"/>
  </r>
  <r>
    <n v="1086"/>
    <n v="1086"/>
    <n v="0"/>
    <n v="0"/>
    <n v="0"/>
    <n v="0"/>
    <n v="0"/>
    <n v="0"/>
    <n v="0"/>
    <n v="0"/>
    <n v="0"/>
    <n v="0"/>
    <x v="16"/>
  </r>
  <r>
    <n v="1576"/>
    <n v="157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2"/>
  </r>
  <r>
    <n v="2011"/>
    <n v="0"/>
    <n v="2011"/>
    <n v="0"/>
    <n v="0"/>
    <n v="0"/>
    <n v="0"/>
    <n v="0"/>
    <n v="0"/>
    <n v="0"/>
    <n v="0"/>
    <n v="0"/>
    <x v="31"/>
  </r>
  <r>
    <n v="11"/>
    <n v="0"/>
    <n v="11"/>
    <n v="0"/>
    <n v="0"/>
    <n v="0"/>
    <n v="0"/>
    <n v="0"/>
    <n v="0"/>
    <n v="0"/>
    <n v="0"/>
    <n v="0"/>
    <x v="53"/>
  </r>
  <r>
    <n v="899"/>
    <n v="899"/>
    <n v="0"/>
    <n v="0"/>
    <n v="0"/>
    <n v="0"/>
    <n v="0"/>
    <n v="0"/>
    <n v="0"/>
    <n v="0"/>
    <n v="0"/>
    <n v="0"/>
    <x v="43"/>
  </r>
  <r>
    <n v="114"/>
    <n v="114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20"/>
  </r>
  <r>
    <n v="3456"/>
    <n v="3456"/>
    <n v="0"/>
    <n v="0"/>
    <n v="3456"/>
    <n v="3456"/>
    <n v="0"/>
    <n v="0"/>
    <n v="0"/>
    <n v="0"/>
    <n v="0"/>
    <n v="0"/>
    <x v="8"/>
  </r>
  <r>
    <n v="1467"/>
    <n v="1467"/>
    <n v="0"/>
    <n v="0"/>
    <n v="0"/>
    <n v="0"/>
    <n v="0"/>
    <n v="0"/>
    <n v="0"/>
    <n v="0"/>
    <n v="0"/>
    <n v="0"/>
    <x v="17"/>
  </r>
  <r>
    <n v="544"/>
    <n v="0"/>
    <n v="544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18"/>
  </r>
  <r>
    <n v="7071"/>
    <n v="7071"/>
    <n v="0"/>
    <n v="0"/>
    <n v="0"/>
    <n v="0"/>
    <n v="0"/>
    <n v="0"/>
    <n v="0"/>
    <n v="0"/>
    <n v="0"/>
    <n v="0"/>
    <x v="3"/>
  </r>
  <r>
    <n v="7366"/>
    <n v="7366"/>
    <n v="0"/>
    <n v="0"/>
    <n v="7366"/>
    <n v="7366"/>
    <n v="0"/>
    <n v="0"/>
    <n v="0"/>
    <n v="0"/>
    <n v="0"/>
    <n v="0"/>
    <x v="33"/>
  </r>
  <r>
    <n v="2609"/>
    <n v="2609"/>
    <n v="0"/>
    <n v="0"/>
    <n v="0"/>
    <n v="0"/>
    <n v="0"/>
    <n v="0"/>
    <n v="0"/>
    <n v="0"/>
    <n v="0"/>
    <n v="0"/>
    <x v="44"/>
  </r>
  <r>
    <n v="5126"/>
    <n v="5126"/>
    <n v="0"/>
    <n v="0"/>
    <n v="0"/>
    <n v="0"/>
    <n v="0"/>
    <n v="0"/>
    <n v="5126"/>
    <n v="5126"/>
    <n v="0"/>
    <n v="0"/>
    <x v="51"/>
  </r>
  <r>
    <n v="25"/>
    <n v="25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4"/>
  </r>
  <r>
    <n v="449"/>
    <n v="449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8"/>
  </r>
  <r>
    <n v="4304"/>
    <n v="0"/>
    <n v="4304"/>
    <n v="0"/>
    <n v="0"/>
    <n v="0"/>
    <n v="0"/>
    <n v="0"/>
    <n v="0"/>
    <n v="0"/>
    <n v="0"/>
    <n v="0"/>
    <x v="31"/>
  </r>
  <r>
    <n v="5254"/>
    <n v="5254"/>
    <n v="0"/>
    <n v="0"/>
    <n v="5254"/>
    <n v="5254"/>
    <n v="0"/>
    <n v="0"/>
    <n v="0"/>
    <n v="0"/>
    <n v="0"/>
    <n v="0"/>
    <x v="37"/>
  </r>
  <r>
    <n v="1716"/>
    <n v="1716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43"/>
  </r>
  <r>
    <n v="4543"/>
    <n v="4543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51"/>
  </r>
  <r>
    <n v="161"/>
    <n v="161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47"/>
    <n v="47"/>
    <n v="0"/>
    <n v="0"/>
    <x v="10"/>
  </r>
  <r>
    <n v="948"/>
    <n v="0"/>
    <n v="948"/>
    <n v="0"/>
    <n v="0"/>
    <n v="0"/>
    <n v="0"/>
    <n v="0"/>
    <n v="0"/>
    <n v="0"/>
    <n v="0"/>
    <n v="0"/>
    <x v="16"/>
  </r>
  <r>
    <n v="2122"/>
    <n v="0"/>
    <n v="2122"/>
    <n v="0"/>
    <n v="0"/>
    <n v="0"/>
    <n v="0"/>
    <n v="0"/>
    <n v="0"/>
    <n v="0"/>
    <n v="0"/>
    <n v="0"/>
    <x v="10"/>
  </r>
  <r>
    <n v="32"/>
    <n v="0"/>
    <n v="32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6"/>
  </r>
  <r>
    <n v="526"/>
    <n v="526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22"/>
  </r>
  <r>
    <n v="22284"/>
    <n v="22284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8"/>
  </r>
  <r>
    <n v="18817"/>
    <n v="18817"/>
    <n v="0"/>
    <n v="0"/>
    <n v="0"/>
    <n v="0"/>
    <n v="0"/>
    <n v="0"/>
    <n v="0"/>
    <n v="0"/>
    <n v="0"/>
    <n v="0"/>
    <x v="13"/>
  </r>
  <r>
    <n v="260"/>
    <n v="26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5"/>
  </r>
  <r>
    <n v="1391"/>
    <n v="1391"/>
    <n v="0"/>
    <n v="0"/>
    <n v="0"/>
    <n v="0"/>
    <n v="0"/>
    <n v="0"/>
    <n v="0"/>
    <n v="0"/>
    <n v="0"/>
    <n v="0"/>
    <x v="8"/>
  </r>
  <r>
    <n v="902"/>
    <n v="902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8"/>
  </r>
  <r>
    <n v="73"/>
    <n v="73"/>
    <n v="0"/>
    <n v="0"/>
    <n v="0"/>
    <n v="0"/>
    <n v="0"/>
    <n v="0"/>
    <n v="0"/>
    <n v="0"/>
    <n v="0"/>
    <n v="0"/>
    <x v="43"/>
  </r>
  <r>
    <n v="1826"/>
    <n v="0"/>
    <n v="1826"/>
    <n v="0"/>
    <n v="0"/>
    <n v="0"/>
    <n v="0"/>
    <n v="0"/>
    <n v="0"/>
    <n v="0"/>
    <n v="0"/>
    <n v="0"/>
    <x v="27"/>
  </r>
  <r>
    <n v="153"/>
    <n v="153"/>
    <n v="0"/>
    <n v="0"/>
    <n v="0"/>
    <n v="0"/>
    <n v="0"/>
    <n v="0"/>
    <n v="0"/>
    <n v="0"/>
    <n v="0"/>
    <n v="0"/>
    <x v="6"/>
  </r>
  <r>
    <n v="826"/>
    <n v="826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49"/>
  </r>
  <r>
    <n v="1191"/>
    <n v="1191"/>
    <n v="0"/>
    <n v="0"/>
    <n v="0"/>
    <n v="0"/>
    <n v="0"/>
    <n v="0"/>
    <n v="0"/>
    <n v="0"/>
    <n v="0"/>
    <n v="0"/>
    <x v="49"/>
  </r>
  <r>
    <n v="5813"/>
    <n v="0"/>
    <n v="5813"/>
    <n v="0"/>
    <n v="0"/>
    <n v="0"/>
    <n v="0"/>
    <n v="0"/>
    <n v="0"/>
    <n v="0"/>
    <n v="0"/>
    <n v="0"/>
    <x v="17"/>
  </r>
  <r>
    <n v="3063"/>
    <n v="3063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14"/>
  </r>
  <r>
    <n v="161"/>
    <n v="161"/>
    <n v="0"/>
    <n v="0"/>
    <n v="0"/>
    <n v="0"/>
    <n v="0"/>
    <n v="0"/>
    <n v="0"/>
    <n v="0"/>
    <n v="0"/>
    <n v="0"/>
    <x v="16"/>
  </r>
  <r>
    <n v="327"/>
    <n v="327"/>
    <n v="0"/>
    <n v="0"/>
    <n v="327"/>
    <n v="327"/>
    <n v="0"/>
    <n v="0"/>
    <n v="0"/>
    <n v="0"/>
    <n v="0"/>
    <n v="0"/>
    <x v="15"/>
  </r>
  <r>
    <n v="136"/>
    <n v="136"/>
    <n v="0"/>
    <n v="0"/>
    <n v="0"/>
    <n v="0"/>
    <n v="0"/>
    <n v="0"/>
    <n v="136"/>
    <n v="136"/>
    <n v="0"/>
    <n v="0"/>
    <x v="14"/>
  </r>
  <r>
    <n v="416"/>
    <n v="416"/>
    <n v="0"/>
    <n v="0"/>
    <n v="0"/>
    <n v="0"/>
    <n v="0"/>
    <n v="0"/>
    <n v="0"/>
    <n v="0"/>
    <n v="0"/>
    <n v="0"/>
    <x v="25"/>
  </r>
  <r>
    <n v="5544"/>
    <n v="5544"/>
    <n v="0"/>
    <n v="0"/>
    <n v="0"/>
    <n v="0"/>
    <n v="0"/>
    <n v="0"/>
    <n v="0"/>
    <n v="0"/>
    <n v="0"/>
    <n v="0"/>
    <x v="51"/>
  </r>
  <r>
    <n v="954"/>
    <n v="954"/>
    <n v="0"/>
    <n v="0"/>
    <n v="0"/>
    <n v="0"/>
    <n v="0"/>
    <n v="0"/>
    <n v="0"/>
    <n v="0"/>
    <n v="0"/>
    <n v="0"/>
    <x v="50"/>
  </r>
  <r>
    <n v="11681"/>
    <n v="11681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40"/>
  </r>
  <r>
    <n v="1221"/>
    <n v="0"/>
    <n v="1221"/>
    <n v="0"/>
    <n v="0"/>
    <n v="0"/>
    <n v="0"/>
    <n v="0"/>
    <n v="0"/>
    <n v="0"/>
    <n v="0"/>
    <n v="0"/>
    <x v="0"/>
  </r>
  <r>
    <n v="7431"/>
    <n v="7431"/>
    <n v="0"/>
    <n v="0"/>
    <n v="7431"/>
    <n v="7431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6"/>
  </r>
  <r>
    <n v="423"/>
    <n v="0"/>
    <n v="423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10"/>
    <n v="10"/>
    <n v="0"/>
    <n v="0"/>
    <x v="56"/>
  </r>
  <r>
    <n v="17841"/>
    <n v="17841"/>
    <n v="0"/>
    <n v="0"/>
    <n v="0"/>
    <n v="0"/>
    <n v="0"/>
    <n v="0"/>
    <n v="0"/>
    <n v="0"/>
    <n v="0"/>
    <n v="0"/>
    <x v="46"/>
  </r>
  <r>
    <n v="68"/>
    <n v="68"/>
    <n v="0"/>
    <n v="0"/>
    <n v="68"/>
    <n v="68"/>
    <n v="0"/>
    <n v="0"/>
    <n v="0"/>
    <n v="0"/>
    <n v="0"/>
    <n v="0"/>
    <x v="20"/>
  </r>
  <r>
    <n v="5550"/>
    <n v="5550"/>
    <n v="0"/>
    <n v="0"/>
    <n v="0"/>
    <n v="0"/>
    <n v="0"/>
    <n v="0"/>
    <n v="0"/>
    <n v="0"/>
    <n v="0"/>
    <n v="0"/>
    <x v="49"/>
  </r>
  <r>
    <n v="214"/>
    <n v="214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46"/>
  </r>
  <r>
    <n v="8478"/>
    <n v="8478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48"/>
  </r>
  <r>
    <n v="1181"/>
    <n v="0"/>
    <n v="1181"/>
    <n v="0"/>
    <n v="0"/>
    <n v="0"/>
    <n v="0"/>
    <n v="0"/>
    <n v="1181"/>
    <n v="0"/>
    <n v="1181"/>
    <n v="0"/>
    <x v="52"/>
  </r>
  <r>
    <n v="165"/>
    <n v="165"/>
    <n v="0"/>
    <n v="0"/>
    <n v="0"/>
    <n v="0"/>
    <n v="0"/>
    <n v="0"/>
    <n v="0"/>
    <n v="0"/>
    <n v="0"/>
    <n v="0"/>
    <x v="24"/>
  </r>
  <r>
    <n v="12816"/>
    <n v="0"/>
    <n v="12816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7"/>
  </r>
  <r>
    <n v="852"/>
    <n v="852"/>
    <n v="0"/>
    <n v="0"/>
    <n v="0"/>
    <n v="0"/>
    <n v="0"/>
    <n v="0"/>
    <n v="0"/>
    <n v="0"/>
    <n v="0"/>
    <n v="0"/>
    <x v="5"/>
  </r>
  <r>
    <n v="1257"/>
    <n v="1257"/>
    <n v="0"/>
    <n v="0"/>
    <n v="0"/>
    <n v="0"/>
    <n v="0"/>
    <n v="0"/>
    <n v="1257"/>
    <n v="1257"/>
    <n v="0"/>
    <n v="0"/>
    <x v="1"/>
  </r>
  <r>
    <n v="11114"/>
    <n v="11114"/>
    <n v="0"/>
    <n v="0"/>
    <n v="0"/>
    <n v="0"/>
    <n v="0"/>
    <n v="0"/>
    <n v="0"/>
    <n v="0"/>
    <n v="0"/>
    <n v="0"/>
    <x v="33"/>
  </r>
  <r>
    <n v="338"/>
    <n v="338"/>
    <n v="0"/>
    <n v="0"/>
    <n v="0"/>
    <n v="0"/>
    <n v="0"/>
    <n v="0"/>
    <n v="0"/>
    <n v="0"/>
    <n v="0"/>
    <n v="0"/>
    <x v="37"/>
  </r>
  <r>
    <n v="613"/>
    <n v="613"/>
    <n v="0"/>
    <n v="0"/>
    <n v="613"/>
    <n v="613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45"/>
  </r>
  <r>
    <n v="157"/>
    <n v="157"/>
    <n v="0"/>
    <n v="0"/>
    <n v="0"/>
    <n v="0"/>
    <n v="0"/>
    <n v="0"/>
    <n v="0"/>
    <n v="0"/>
    <n v="0"/>
    <n v="0"/>
    <x v="13"/>
  </r>
  <r>
    <n v="205"/>
    <n v="0"/>
    <n v="205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43"/>
  </r>
  <r>
    <n v="101"/>
    <n v="101"/>
    <n v="0"/>
    <n v="0"/>
    <n v="0"/>
    <n v="0"/>
    <n v="0"/>
    <n v="0"/>
    <n v="0"/>
    <n v="0"/>
    <n v="0"/>
    <n v="0"/>
    <x v="14"/>
  </r>
  <r>
    <n v="1710"/>
    <n v="0"/>
    <n v="1710"/>
    <n v="0"/>
    <n v="0"/>
    <n v="0"/>
    <n v="0"/>
    <n v="0"/>
    <n v="0"/>
    <n v="0"/>
    <n v="0"/>
    <n v="0"/>
    <x v="35"/>
  </r>
  <r>
    <n v="7583"/>
    <n v="7583"/>
    <n v="0"/>
    <n v="0"/>
    <n v="7583"/>
    <n v="7583"/>
    <n v="0"/>
    <n v="0"/>
    <n v="0"/>
    <n v="0"/>
    <n v="0"/>
    <n v="0"/>
    <x v="51"/>
  </r>
  <r>
    <n v="87"/>
    <n v="87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36"/>
    <n v="36"/>
    <n v="0"/>
    <n v="0"/>
    <x v="56"/>
  </r>
  <r>
    <n v="42"/>
    <n v="42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17"/>
    <n v="17"/>
    <n v="0"/>
    <n v="0"/>
    <x v="40"/>
  </r>
  <r>
    <n v="1302"/>
    <n v="0"/>
    <n v="1302"/>
    <n v="0"/>
    <n v="0"/>
    <n v="0"/>
    <n v="0"/>
    <n v="0"/>
    <n v="0"/>
    <n v="0"/>
    <n v="0"/>
    <n v="0"/>
    <x v="20"/>
  </r>
  <r>
    <n v="1198"/>
    <n v="1198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19"/>
  </r>
  <r>
    <n v="70"/>
    <n v="70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45"/>
  </r>
  <r>
    <n v="6161"/>
    <n v="6161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4"/>
  </r>
  <r>
    <n v="279"/>
    <n v="279"/>
    <n v="0"/>
    <n v="0"/>
    <n v="0"/>
    <n v="0"/>
    <n v="0"/>
    <n v="0"/>
    <n v="0"/>
    <n v="0"/>
    <n v="0"/>
    <n v="0"/>
    <x v="14"/>
  </r>
  <r>
    <n v="6546"/>
    <n v="6546"/>
    <n v="0"/>
    <n v="0"/>
    <n v="0"/>
    <n v="0"/>
    <n v="0"/>
    <n v="0"/>
    <n v="6546"/>
    <n v="6546"/>
    <n v="0"/>
    <n v="0"/>
    <x v="22"/>
  </r>
  <r>
    <n v="131"/>
    <n v="131"/>
    <n v="0"/>
    <n v="0"/>
    <n v="0"/>
    <n v="0"/>
    <n v="0"/>
    <n v="0"/>
    <n v="131"/>
    <n v="131"/>
    <n v="0"/>
    <n v="0"/>
    <x v="35"/>
  </r>
  <r>
    <n v="68"/>
    <n v="68"/>
    <n v="0"/>
    <n v="0"/>
    <n v="0"/>
    <n v="0"/>
    <n v="0"/>
    <n v="0"/>
    <n v="0"/>
    <n v="0"/>
    <n v="0"/>
    <n v="0"/>
    <x v="43"/>
  </r>
  <r>
    <n v="973"/>
    <n v="0"/>
    <n v="973"/>
    <n v="0"/>
    <n v="0"/>
    <n v="0"/>
    <n v="0"/>
    <n v="0"/>
    <n v="0"/>
    <n v="0"/>
    <n v="0"/>
    <n v="0"/>
    <x v="11"/>
  </r>
  <r>
    <n v="835"/>
    <n v="835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22"/>
  </r>
  <r>
    <n v="157"/>
    <n v="15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3"/>
  </r>
  <r>
    <n v="125"/>
    <n v="125"/>
    <n v="0"/>
    <n v="0"/>
    <n v="0"/>
    <n v="0"/>
    <n v="0"/>
    <n v="0"/>
    <n v="0"/>
    <n v="0"/>
    <n v="0"/>
    <n v="0"/>
    <x v="0"/>
  </r>
  <r>
    <n v="112"/>
    <n v="0"/>
    <n v="112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14"/>
  </r>
  <r>
    <n v="319"/>
    <n v="319"/>
    <n v="0"/>
    <n v="0"/>
    <n v="0"/>
    <n v="0"/>
    <n v="0"/>
    <n v="0"/>
    <n v="0"/>
    <n v="0"/>
    <n v="0"/>
    <n v="0"/>
    <x v="25"/>
  </r>
  <r>
    <n v="2408"/>
    <n v="2408"/>
    <n v="0"/>
    <n v="0"/>
    <n v="2408"/>
    <n v="2408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1"/>
  </r>
  <r>
    <n v="112"/>
    <n v="112"/>
    <n v="0"/>
    <n v="0"/>
    <n v="0"/>
    <n v="0"/>
    <n v="0"/>
    <n v="0"/>
    <n v="112"/>
    <n v="112"/>
    <n v="0"/>
    <n v="0"/>
    <x v="17"/>
  </r>
  <r>
    <n v="68129"/>
    <n v="68129"/>
    <n v="0"/>
    <n v="0"/>
    <n v="0"/>
    <n v="0"/>
    <n v="0"/>
    <n v="0"/>
    <n v="0"/>
    <n v="0"/>
    <n v="0"/>
    <n v="0"/>
    <x v="1"/>
  </r>
  <r>
    <n v="2140"/>
    <n v="2140"/>
    <n v="0"/>
    <n v="0"/>
    <n v="0"/>
    <n v="0"/>
    <n v="0"/>
    <n v="0"/>
    <n v="0"/>
    <n v="0"/>
    <n v="0"/>
    <n v="0"/>
    <x v="20"/>
  </r>
  <r>
    <n v="2813"/>
    <n v="2813"/>
    <n v="0"/>
    <n v="0"/>
    <n v="0"/>
    <n v="0"/>
    <n v="0"/>
    <n v="0"/>
    <n v="0"/>
    <n v="0"/>
    <n v="0"/>
    <n v="0"/>
    <x v="35"/>
  </r>
  <r>
    <n v="2028"/>
    <n v="2028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29"/>
  </r>
  <r>
    <n v="1028"/>
    <n v="1028"/>
    <n v="0"/>
    <n v="0"/>
    <n v="0"/>
    <n v="0"/>
    <n v="0"/>
    <n v="0"/>
    <n v="0"/>
    <n v="0"/>
    <n v="0"/>
    <n v="0"/>
    <x v="50"/>
  </r>
  <r>
    <n v="464"/>
    <n v="464"/>
    <n v="0"/>
    <n v="0"/>
    <n v="0"/>
    <n v="0"/>
    <n v="0"/>
    <n v="0"/>
    <n v="0"/>
    <n v="0"/>
    <n v="0"/>
    <n v="0"/>
    <x v="27"/>
  </r>
  <r>
    <n v="7401"/>
    <n v="0"/>
    <n v="7401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2017"/>
    <n v="2017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58"/>
  </r>
  <r>
    <n v="4880"/>
    <n v="0"/>
    <n v="4880"/>
    <n v="0"/>
    <n v="0"/>
    <n v="0"/>
    <n v="0"/>
    <n v="0"/>
    <n v="0"/>
    <n v="0"/>
    <n v="0"/>
    <n v="0"/>
    <x v="9"/>
  </r>
  <r>
    <n v="6070"/>
    <n v="0"/>
    <n v="6070"/>
    <n v="0"/>
    <n v="0"/>
    <n v="0"/>
    <n v="0"/>
    <n v="0"/>
    <n v="0"/>
    <n v="0"/>
    <n v="0"/>
    <n v="0"/>
    <x v="47"/>
  </r>
  <r>
    <n v="1644"/>
    <n v="1644"/>
    <n v="0"/>
    <n v="0"/>
    <n v="0"/>
    <n v="0"/>
    <n v="0"/>
    <n v="0"/>
    <n v="0"/>
    <n v="0"/>
    <n v="0"/>
    <n v="0"/>
    <x v="8"/>
  </r>
  <r>
    <n v="5108"/>
    <n v="0"/>
    <n v="5108"/>
    <n v="0"/>
    <n v="0"/>
    <n v="0"/>
    <n v="0"/>
    <n v="0"/>
    <n v="0"/>
    <n v="0"/>
    <n v="0"/>
    <n v="0"/>
    <x v="7"/>
  </r>
  <r>
    <n v="2967"/>
    <n v="296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9"/>
  </r>
  <r>
    <n v="557"/>
    <n v="0"/>
    <n v="557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35"/>
  </r>
  <r>
    <n v="1763"/>
    <n v="0"/>
    <n v="1763"/>
    <n v="0"/>
    <n v="0"/>
    <n v="0"/>
    <n v="0"/>
    <n v="0"/>
    <n v="0"/>
    <n v="0"/>
    <n v="0"/>
    <n v="0"/>
    <x v="32"/>
  </r>
  <r>
    <n v="9916"/>
    <n v="9916"/>
    <n v="0"/>
    <n v="0"/>
    <n v="0"/>
    <n v="0"/>
    <n v="0"/>
    <n v="0"/>
    <n v="9916"/>
    <n v="9916"/>
    <n v="0"/>
    <n v="0"/>
    <x v="34"/>
  </r>
  <r>
    <n v="6"/>
    <n v="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23"/>
  </r>
  <r>
    <n v="31934"/>
    <n v="0"/>
    <n v="31934"/>
    <n v="0"/>
    <n v="0"/>
    <n v="0"/>
    <n v="0"/>
    <n v="0"/>
    <n v="0"/>
    <n v="0"/>
    <n v="0"/>
    <n v="0"/>
    <x v="19"/>
  </r>
  <r>
    <n v="550"/>
    <n v="0"/>
    <n v="55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8"/>
  </r>
  <r>
    <n v="167"/>
    <n v="167"/>
    <n v="0"/>
    <n v="0"/>
    <n v="0"/>
    <n v="0"/>
    <n v="0"/>
    <n v="0"/>
    <n v="0"/>
    <n v="0"/>
    <n v="0"/>
    <n v="0"/>
    <x v="7"/>
  </r>
  <r>
    <n v="3220"/>
    <n v="3220"/>
    <n v="0"/>
    <n v="0"/>
    <n v="0"/>
    <n v="0"/>
    <n v="0"/>
    <n v="0"/>
    <n v="0"/>
    <n v="0"/>
    <n v="0"/>
    <n v="0"/>
    <x v="29"/>
  </r>
  <r>
    <n v="384"/>
    <n v="384"/>
    <n v="0"/>
    <n v="0"/>
    <n v="0"/>
    <n v="0"/>
    <n v="0"/>
    <n v="0"/>
    <n v="0"/>
    <n v="0"/>
    <n v="0"/>
    <n v="0"/>
    <x v="18"/>
  </r>
  <r>
    <n v="10446"/>
    <n v="0"/>
    <n v="10446"/>
    <n v="0"/>
    <n v="0"/>
    <n v="0"/>
    <n v="0"/>
    <n v="0"/>
    <n v="0"/>
    <n v="0"/>
    <n v="0"/>
    <n v="0"/>
    <x v="6"/>
  </r>
  <r>
    <n v="42"/>
    <n v="42"/>
    <n v="0"/>
    <n v="0"/>
    <n v="42"/>
    <n v="42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8"/>
  </r>
  <r>
    <n v="90"/>
    <n v="90"/>
    <n v="0"/>
    <n v="0"/>
    <n v="0"/>
    <n v="0"/>
    <n v="0"/>
    <n v="0"/>
    <n v="0"/>
    <n v="0"/>
    <n v="0"/>
    <n v="0"/>
    <x v="50"/>
  </r>
  <r>
    <n v="391"/>
    <n v="391"/>
    <n v="0"/>
    <n v="0"/>
    <n v="0"/>
    <n v="0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49"/>
  </r>
  <r>
    <n v="517"/>
    <n v="517"/>
    <n v="0"/>
    <n v="0"/>
    <n v="517"/>
    <n v="517"/>
    <n v="0"/>
    <n v="0"/>
    <n v="0"/>
    <n v="0"/>
    <n v="0"/>
    <n v="0"/>
    <x v="16"/>
  </r>
  <r>
    <n v="1934"/>
    <n v="1934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4"/>
  </r>
  <r>
    <n v="16388"/>
    <n v="16388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43"/>
  </r>
  <r>
    <n v="586"/>
    <n v="586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2"/>
  </r>
  <r>
    <n v="131"/>
    <n v="131"/>
    <n v="0"/>
    <n v="0"/>
    <n v="0"/>
    <n v="0"/>
    <n v="0"/>
    <n v="0"/>
    <n v="0"/>
    <n v="0"/>
    <n v="0"/>
    <n v="0"/>
    <x v="48"/>
  </r>
  <r>
    <n v="4496"/>
    <n v="4496"/>
    <n v="0"/>
    <n v="0"/>
    <n v="4496"/>
    <n v="4496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46"/>
  </r>
  <r>
    <n v="58"/>
    <n v="58"/>
    <n v="0"/>
    <n v="0"/>
    <n v="0"/>
    <n v="0"/>
    <n v="0"/>
    <n v="0"/>
    <n v="0"/>
    <n v="0"/>
    <n v="0"/>
    <n v="0"/>
    <x v="14"/>
  </r>
  <r>
    <n v="10456"/>
    <n v="0"/>
    <n v="10456"/>
    <n v="0"/>
    <n v="0"/>
    <n v="0"/>
    <n v="0"/>
    <n v="0"/>
    <n v="0"/>
    <n v="0"/>
    <n v="0"/>
    <n v="0"/>
    <x v="31"/>
  </r>
  <r>
    <n v="1039"/>
    <n v="0"/>
    <n v="1039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"/>
  </r>
  <r>
    <n v="4491"/>
    <n v="0"/>
    <n v="4491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7"/>
  </r>
  <r>
    <n v="23233"/>
    <n v="23233"/>
    <n v="0"/>
    <n v="0"/>
    <n v="0"/>
    <n v="0"/>
    <n v="0"/>
    <n v="0"/>
    <n v="0"/>
    <n v="0"/>
    <n v="0"/>
    <n v="0"/>
    <x v="33"/>
  </r>
  <r>
    <n v="911"/>
    <n v="911"/>
    <n v="0"/>
    <n v="0"/>
    <n v="0"/>
    <n v="0"/>
    <n v="0"/>
    <n v="0"/>
    <n v="0"/>
    <n v="0"/>
    <n v="0"/>
    <n v="0"/>
    <x v="18"/>
  </r>
  <r>
    <n v="2600"/>
    <n v="2600"/>
    <n v="0"/>
    <n v="0"/>
    <n v="0"/>
    <n v="0"/>
    <n v="0"/>
    <n v="0"/>
    <n v="0"/>
    <n v="0"/>
    <n v="0"/>
    <n v="0"/>
    <x v="2"/>
  </r>
  <r>
    <n v="969"/>
    <n v="0"/>
    <n v="969"/>
    <n v="0"/>
    <n v="0"/>
    <n v="0"/>
    <n v="0"/>
    <n v="0"/>
    <n v="0"/>
    <n v="0"/>
    <n v="0"/>
    <n v="0"/>
    <x v="52"/>
  </r>
  <r>
    <n v="1471"/>
    <n v="147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2"/>
  </r>
  <r>
    <n v="60"/>
    <n v="0"/>
    <n v="60"/>
    <n v="0"/>
    <n v="0"/>
    <n v="0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43"/>
  </r>
  <r>
    <n v="604"/>
    <n v="604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6"/>
  </r>
  <r>
    <n v="1357"/>
    <n v="0"/>
    <n v="1357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0"/>
  </r>
  <r>
    <n v="2001"/>
    <n v="0"/>
    <n v="2001"/>
    <n v="0"/>
    <n v="0"/>
    <n v="0"/>
    <n v="0"/>
    <n v="0"/>
    <n v="0"/>
    <n v="0"/>
    <n v="0"/>
    <n v="0"/>
    <x v="21"/>
  </r>
  <r>
    <n v="843"/>
    <n v="843"/>
    <n v="0"/>
    <n v="0"/>
    <n v="0"/>
    <n v="0"/>
    <n v="0"/>
    <n v="0"/>
    <n v="0"/>
    <n v="0"/>
    <n v="0"/>
    <n v="0"/>
    <x v="51"/>
  </r>
  <r>
    <n v="21"/>
    <n v="21"/>
    <n v="0"/>
    <n v="0"/>
    <n v="21"/>
    <n v="21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10"/>
  </r>
  <r>
    <n v="2608"/>
    <n v="2608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13"/>
  </r>
  <r>
    <n v="153"/>
    <n v="153"/>
    <n v="0"/>
    <n v="0"/>
    <n v="0"/>
    <n v="0"/>
    <n v="0"/>
    <n v="0"/>
    <n v="0"/>
    <n v="0"/>
    <n v="0"/>
    <n v="0"/>
    <x v="40"/>
  </r>
  <r>
    <n v="49093"/>
    <n v="0"/>
    <n v="49093"/>
    <n v="0"/>
    <n v="0"/>
    <n v="0"/>
    <n v="0"/>
    <n v="0"/>
    <n v="0"/>
    <n v="0"/>
    <n v="0"/>
    <n v="0"/>
    <x v="44"/>
  </r>
  <r>
    <n v="264"/>
    <n v="264"/>
    <n v="0"/>
    <n v="0"/>
    <n v="0"/>
    <n v="0"/>
    <n v="0"/>
    <n v="0"/>
    <n v="0"/>
    <n v="0"/>
    <n v="0"/>
    <n v="0"/>
    <x v="37"/>
  </r>
  <r>
    <n v="686"/>
    <n v="0"/>
    <n v="686"/>
    <n v="0"/>
    <n v="0"/>
    <n v="0"/>
    <n v="0"/>
    <n v="0"/>
    <n v="0"/>
    <n v="0"/>
    <n v="0"/>
    <n v="0"/>
    <x v="21"/>
  </r>
  <r>
    <n v="1045"/>
    <n v="0"/>
    <n v="1045"/>
    <n v="0"/>
    <n v="0"/>
    <n v="0"/>
    <n v="0"/>
    <n v="0"/>
    <n v="0"/>
    <n v="0"/>
    <n v="0"/>
    <n v="0"/>
    <x v="56"/>
  </r>
  <r>
    <n v="341"/>
    <n v="341"/>
    <n v="0"/>
    <n v="0"/>
    <n v="0"/>
    <n v="0"/>
    <n v="0"/>
    <n v="0"/>
    <n v="0"/>
    <n v="0"/>
    <n v="0"/>
    <n v="0"/>
    <x v="1"/>
  </r>
  <r>
    <n v="5413"/>
    <n v="5413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52"/>
  </r>
  <r>
    <n v="1017"/>
    <n v="1017"/>
    <n v="0"/>
    <n v="0"/>
    <n v="0"/>
    <n v="0"/>
    <n v="0"/>
    <n v="0"/>
    <n v="0"/>
    <n v="0"/>
    <n v="0"/>
    <n v="0"/>
    <x v="25"/>
  </r>
  <r>
    <n v="116"/>
    <n v="116"/>
    <n v="0"/>
    <n v="0"/>
    <n v="0"/>
    <n v="0"/>
    <n v="0"/>
    <n v="0"/>
    <n v="0"/>
    <n v="0"/>
    <n v="0"/>
    <n v="0"/>
    <x v="55"/>
  </r>
  <r>
    <n v="505"/>
    <n v="505"/>
    <n v="0"/>
    <n v="0"/>
    <n v="0"/>
    <n v="0"/>
    <n v="0"/>
    <n v="0"/>
    <n v="0"/>
    <n v="0"/>
    <n v="0"/>
    <n v="0"/>
    <x v="46"/>
  </r>
  <r>
    <n v="2002"/>
    <n v="0"/>
    <n v="2002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25"/>
  </r>
  <r>
    <n v="49"/>
    <n v="49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40"/>
  </r>
  <r>
    <n v="1562"/>
    <n v="1562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0"/>
  </r>
  <r>
    <n v="145"/>
    <n v="145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7"/>
    <n v="7"/>
    <n v="0"/>
    <n v="0"/>
    <x v="52"/>
  </r>
  <r>
    <n v="874"/>
    <n v="874"/>
    <n v="0"/>
    <n v="0"/>
    <n v="0"/>
    <n v="0"/>
    <n v="0"/>
    <n v="0"/>
    <n v="0"/>
    <n v="0"/>
    <n v="0"/>
    <n v="0"/>
    <x v="31"/>
  </r>
  <r>
    <n v="21"/>
    <n v="21"/>
    <n v="0"/>
    <n v="0"/>
    <n v="21"/>
    <n v="21"/>
    <n v="0"/>
    <n v="0"/>
    <n v="0"/>
    <n v="0"/>
    <n v="0"/>
    <n v="0"/>
    <x v="52"/>
  </r>
  <r>
    <n v="48"/>
    <n v="48"/>
    <n v="0"/>
    <n v="0"/>
    <n v="0"/>
    <n v="0"/>
    <n v="0"/>
    <n v="0"/>
    <n v="48"/>
    <n v="48"/>
    <n v="0"/>
    <n v="0"/>
    <x v="39"/>
  </r>
  <r>
    <n v="517"/>
    <n v="0"/>
    <n v="517"/>
    <n v="0"/>
    <n v="0"/>
    <n v="0"/>
    <n v="0"/>
    <n v="0"/>
    <n v="0"/>
    <n v="0"/>
    <n v="0"/>
    <n v="0"/>
    <x v="53"/>
  </r>
  <r>
    <n v="2867"/>
    <n v="2867"/>
    <n v="0"/>
    <n v="0"/>
    <n v="0"/>
    <n v="0"/>
    <n v="0"/>
    <n v="0"/>
    <n v="2867"/>
    <n v="2867"/>
    <n v="0"/>
    <n v="0"/>
    <x v="29"/>
  </r>
  <r>
    <n v="10922"/>
    <n v="10922"/>
    <n v="0"/>
    <n v="0"/>
    <n v="0"/>
    <n v="0"/>
    <n v="0"/>
    <n v="0"/>
    <n v="0"/>
    <n v="0"/>
    <n v="0"/>
    <n v="0"/>
    <x v="35"/>
  </r>
  <r>
    <n v="2190"/>
    <n v="0"/>
    <n v="219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2"/>
  </r>
  <r>
    <n v="1792"/>
    <n v="1792"/>
    <n v="0"/>
    <n v="0"/>
    <n v="0"/>
    <n v="0"/>
    <n v="0"/>
    <n v="0"/>
    <n v="1792"/>
    <n v="1792"/>
    <n v="0"/>
    <n v="0"/>
    <x v="16"/>
  </r>
  <r>
    <n v="9959"/>
    <n v="9959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14"/>
  </r>
  <r>
    <n v="325"/>
    <n v="32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6"/>
  </r>
  <r>
    <n v="566"/>
    <n v="566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37"/>
  </r>
  <r>
    <n v="14331"/>
    <n v="14331"/>
    <n v="0"/>
    <n v="0"/>
    <n v="14331"/>
    <n v="14331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8"/>
  </r>
  <r>
    <n v="94"/>
    <n v="9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2"/>
  </r>
  <r>
    <n v="3"/>
    <n v="0"/>
    <n v="3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28"/>
  </r>
  <r>
    <n v="106"/>
    <n v="106"/>
    <n v="0"/>
    <n v="0"/>
    <n v="0"/>
    <n v="0"/>
    <n v="0"/>
    <n v="0"/>
    <n v="0"/>
    <n v="0"/>
    <n v="0"/>
    <n v="0"/>
    <x v="43"/>
  </r>
  <r>
    <n v="9"/>
    <n v="0"/>
    <n v="9"/>
    <n v="0"/>
    <n v="0"/>
    <n v="0"/>
    <n v="0"/>
    <n v="0"/>
    <n v="9"/>
    <n v="0"/>
    <n v="9"/>
    <n v="0"/>
    <x v="41"/>
  </r>
  <r>
    <n v="3"/>
    <n v="3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22"/>
  </r>
  <r>
    <n v="12"/>
    <n v="12"/>
    <n v="0"/>
    <n v="0"/>
    <n v="12"/>
    <n v="12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52"/>
  </r>
  <r>
    <n v="495"/>
    <n v="495"/>
    <n v="0"/>
    <n v="0"/>
    <n v="0"/>
    <n v="0"/>
    <n v="0"/>
    <n v="0"/>
    <n v="0"/>
    <n v="0"/>
    <n v="0"/>
    <n v="0"/>
    <x v="32"/>
  </r>
  <r>
    <n v="169"/>
    <n v="169"/>
    <n v="0"/>
    <n v="0"/>
    <n v="0"/>
    <n v="0"/>
    <n v="0"/>
    <n v="0"/>
    <n v="0"/>
    <n v="0"/>
    <n v="0"/>
    <n v="0"/>
    <x v="45"/>
  </r>
  <r>
    <n v="3398"/>
    <n v="3398"/>
    <n v="0"/>
    <n v="0"/>
    <n v="0"/>
    <n v="0"/>
    <n v="0"/>
    <n v="0"/>
    <n v="0"/>
    <n v="0"/>
    <n v="0"/>
    <n v="0"/>
    <x v="11"/>
  </r>
  <r>
    <n v="4837"/>
    <n v="4837"/>
    <n v="0"/>
    <n v="0"/>
    <n v="0"/>
    <n v="0"/>
    <n v="0"/>
    <n v="0"/>
    <n v="0"/>
    <n v="0"/>
    <n v="0"/>
    <n v="0"/>
    <x v="48"/>
  </r>
  <r>
    <n v="1576"/>
    <n v="1576"/>
    <n v="0"/>
    <n v="0"/>
    <n v="0"/>
    <n v="0"/>
    <n v="0"/>
    <n v="0"/>
    <n v="0"/>
    <n v="0"/>
    <n v="0"/>
    <n v="0"/>
    <x v="8"/>
  </r>
  <r>
    <n v="10"/>
    <n v="10"/>
    <n v="0"/>
    <n v="0"/>
    <n v="10"/>
    <n v="1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1"/>
  </r>
  <r>
    <n v="331"/>
    <n v="331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0"/>
  </r>
  <r>
    <n v="17"/>
    <n v="17"/>
    <n v="0"/>
    <n v="0"/>
    <n v="17"/>
    <n v="17"/>
    <n v="0"/>
    <n v="0"/>
    <n v="0"/>
    <n v="0"/>
    <n v="0"/>
    <n v="0"/>
    <x v="7"/>
  </r>
  <r>
    <n v="729"/>
    <n v="729"/>
    <n v="0"/>
    <n v="0"/>
    <n v="729"/>
    <n v="729"/>
    <n v="0"/>
    <n v="0"/>
    <n v="0"/>
    <n v="0"/>
    <n v="0"/>
    <n v="0"/>
    <x v="52"/>
  </r>
  <r>
    <n v="77"/>
    <n v="77"/>
    <n v="0"/>
    <n v="0"/>
    <n v="0"/>
    <n v="0"/>
    <n v="0"/>
    <n v="0"/>
    <n v="77"/>
    <n v="77"/>
    <n v="0"/>
    <n v="0"/>
    <x v="3"/>
  </r>
  <r>
    <n v="2327"/>
    <n v="2327"/>
    <n v="0"/>
    <n v="0"/>
    <n v="0"/>
    <n v="0"/>
    <n v="0"/>
    <n v="0"/>
    <n v="2327"/>
    <n v="2327"/>
    <n v="0"/>
    <n v="0"/>
    <x v="13"/>
  </r>
  <r>
    <n v="705"/>
    <n v="0"/>
    <n v="705"/>
    <n v="0"/>
    <n v="0"/>
    <n v="0"/>
    <n v="0"/>
    <n v="0"/>
    <n v="0"/>
    <n v="0"/>
    <n v="0"/>
    <n v="0"/>
    <x v="18"/>
  </r>
  <r>
    <n v="3542"/>
    <n v="3542"/>
    <n v="0"/>
    <n v="0"/>
    <n v="0"/>
    <n v="0"/>
    <n v="0"/>
    <n v="0"/>
    <n v="0"/>
    <n v="0"/>
    <n v="0"/>
    <n v="0"/>
    <x v="49"/>
  </r>
  <r>
    <n v="55"/>
    <n v="55"/>
    <n v="0"/>
    <n v="0"/>
    <n v="55"/>
    <n v="55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0"/>
  </r>
  <r>
    <n v="384"/>
    <n v="384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0"/>
  </r>
  <r>
    <n v="397"/>
    <n v="397"/>
    <n v="0"/>
    <n v="0"/>
    <n v="0"/>
    <n v="0"/>
    <n v="0"/>
    <n v="0"/>
    <n v="0"/>
    <n v="0"/>
    <n v="0"/>
    <n v="0"/>
    <x v="11"/>
  </r>
  <r>
    <n v="402"/>
    <n v="402"/>
    <n v="0"/>
    <n v="0"/>
    <n v="402"/>
    <n v="402"/>
    <n v="0"/>
    <n v="0"/>
    <n v="0"/>
    <n v="0"/>
    <n v="0"/>
    <n v="0"/>
    <x v="49"/>
  </r>
  <r>
    <n v="84"/>
    <n v="84"/>
    <n v="0"/>
    <n v="0"/>
    <n v="0"/>
    <n v="0"/>
    <n v="0"/>
    <n v="0"/>
    <n v="84"/>
    <n v="84"/>
    <n v="0"/>
    <n v="0"/>
    <x v="40"/>
  </r>
  <r>
    <n v="190"/>
    <n v="190"/>
    <n v="0"/>
    <n v="0"/>
    <n v="0"/>
    <n v="0"/>
    <n v="0"/>
    <n v="0"/>
    <n v="0"/>
    <n v="0"/>
    <n v="0"/>
    <n v="0"/>
    <x v="6"/>
  </r>
  <r>
    <n v="45"/>
    <n v="0"/>
    <n v="45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5"/>
  </r>
  <r>
    <n v="262"/>
    <n v="262"/>
    <n v="0"/>
    <n v="0"/>
    <n v="0"/>
    <n v="0"/>
    <n v="0"/>
    <n v="0"/>
    <n v="0"/>
    <n v="0"/>
    <n v="0"/>
    <n v="0"/>
    <x v="38"/>
  </r>
  <r>
    <n v="198"/>
    <n v="198"/>
    <n v="0"/>
    <n v="0"/>
    <n v="0"/>
    <n v="0"/>
    <n v="0"/>
    <n v="0"/>
    <n v="0"/>
    <n v="0"/>
    <n v="0"/>
    <n v="0"/>
    <x v="46"/>
  </r>
  <r>
    <n v="430"/>
    <n v="430"/>
    <n v="0"/>
    <n v="0"/>
    <n v="0"/>
    <n v="0"/>
    <n v="0"/>
    <n v="0"/>
    <n v="430"/>
    <n v="430"/>
    <n v="0"/>
    <n v="0"/>
    <x v="46"/>
  </r>
  <r>
    <n v="35"/>
    <n v="35"/>
    <n v="0"/>
    <n v="0"/>
    <n v="0"/>
    <n v="0"/>
    <n v="0"/>
    <n v="0"/>
    <n v="0"/>
    <n v="0"/>
    <n v="0"/>
    <n v="0"/>
    <x v="36"/>
  </r>
  <r>
    <n v="295"/>
    <n v="295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50"/>
  </r>
  <r>
    <n v="626"/>
    <n v="62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1"/>
  </r>
  <r>
    <n v="509"/>
    <n v="509"/>
    <n v="0"/>
    <n v="0"/>
    <n v="0"/>
    <n v="0"/>
    <n v="0"/>
    <n v="0"/>
    <n v="0"/>
    <n v="0"/>
    <n v="0"/>
    <n v="0"/>
    <x v="24"/>
  </r>
  <r>
    <n v="1966"/>
    <n v="1966"/>
    <n v="0"/>
    <n v="0"/>
    <n v="0"/>
    <n v="0"/>
    <n v="0"/>
    <n v="0"/>
    <n v="0"/>
    <n v="0"/>
    <n v="0"/>
    <n v="0"/>
    <x v="1"/>
  </r>
  <r>
    <n v="2520"/>
    <n v="2520"/>
    <n v="0"/>
    <n v="0"/>
    <n v="0"/>
    <n v="0"/>
    <n v="0"/>
    <n v="0"/>
    <n v="0"/>
    <n v="0"/>
    <n v="0"/>
    <n v="0"/>
    <x v="27"/>
  </r>
  <r>
    <n v="6148"/>
    <n v="6148"/>
    <n v="0"/>
    <n v="0"/>
    <n v="0"/>
    <n v="0"/>
    <n v="0"/>
    <n v="0"/>
    <n v="6148"/>
    <n v="6148"/>
    <n v="0"/>
    <n v="0"/>
    <x v="42"/>
  </r>
  <r>
    <n v="4562"/>
    <n v="0"/>
    <n v="4562"/>
    <n v="0"/>
    <n v="0"/>
    <n v="0"/>
    <n v="0"/>
    <n v="0"/>
    <n v="0"/>
    <n v="0"/>
    <n v="0"/>
    <n v="0"/>
    <x v="50"/>
  </r>
  <r>
    <n v="209"/>
    <n v="209"/>
    <n v="0"/>
    <n v="0"/>
    <n v="0"/>
    <n v="0"/>
    <n v="0"/>
    <n v="0"/>
    <n v="0"/>
    <n v="0"/>
    <n v="0"/>
    <n v="0"/>
    <x v="24"/>
  </r>
  <r>
    <n v="990"/>
    <n v="0"/>
    <n v="990"/>
    <n v="0"/>
    <n v="0"/>
    <n v="0"/>
    <n v="0"/>
    <n v="0"/>
    <n v="0"/>
    <n v="0"/>
    <n v="0"/>
    <n v="0"/>
    <x v="42"/>
  </r>
  <r>
    <n v="8204"/>
    <n v="8204"/>
    <n v="0"/>
    <n v="0"/>
    <n v="0"/>
    <n v="0"/>
    <n v="0"/>
    <n v="0"/>
    <n v="0"/>
    <n v="0"/>
    <n v="0"/>
    <n v="0"/>
    <x v="7"/>
  </r>
  <r>
    <n v="647"/>
    <n v="647"/>
    <n v="0"/>
    <n v="0"/>
    <n v="0"/>
    <n v="0"/>
    <n v="0"/>
    <n v="0"/>
    <n v="0"/>
    <n v="0"/>
    <n v="0"/>
    <n v="0"/>
    <x v="46"/>
  </r>
  <r>
    <n v="533"/>
    <n v="533"/>
    <n v="0"/>
    <n v="0"/>
    <n v="0"/>
    <n v="0"/>
    <n v="0"/>
    <n v="0"/>
    <n v="0"/>
    <n v="0"/>
    <n v="0"/>
    <n v="0"/>
    <x v="13"/>
  </r>
  <r>
    <n v="4462"/>
    <n v="446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7"/>
  </r>
  <r>
    <n v="154"/>
    <n v="154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57"/>
  </r>
  <r>
    <n v="4603"/>
    <n v="4603"/>
    <n v="0"/>
    <n v="0"/>
    <n v="0"/>
    <n v="0"/>
    <n v="0"/>
    <n v="0"/>
    <n v="0"/>
    <n v="0"/>
    <n v="0"/>
    <n v="0"/>
    <x v="23"/>
  </r>
  <r>
    <n v="4686"/>
    <n v="0"/>
    <n v="0"/>
    <n v="4686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41"/>
  </r>
  <r>
    <n v="792"/>
    <n v="792"/>
    <n v="0"/>
    <n v="0"/>
    <n v="0"/>
    <n v="0"/>
    <n v="0"/>
    <n v="0"/>
    <n v="0"/>
    <n v="0"/>
    <n v="0"/>
    <n v="0"/>
    <x v="28"/>
  </r>
  <r>
    <n v="2843"/>
    <n v="2843"/>
    <n v="0"/>
    <n v="0"/>
    <n v="0"/>
    <n v="0"/>
    <n v="0"/>
    <n v="0"/>
    <n v="0"/>
    <n v="0"/>
    <n v="0"/>
    <n v="0"/>
    <x v="8"/>
  </r>
  <r>
    <n v="1360"/>
    <n v="0"/>
    <n v="1360"/>
    <n v="0"/>
    <n v="0"/>
    <n v="0"/>
    <n v="0"/>
    <n v="0"/>
    <n v="0"/>
    <n v="0"/>
    <n v="0"/>
    <n v="0"/>
    <x v="5"/>
  </r>
  <r>
    <n v="262"/>
    <n v="26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7"/>
  </r>
  <r>
    <n v="2242"/>
    <n v="2242"/>
    <n v="0"/>
    <n v="0"/>
    <n v="0"/>
    <n v="0"/>
    <n v="0"/>
    <n v="0"/>
    <n v="0"/>
    <n v="0"/>
    <n v="0"/>
    <n v="0"/>
    <x v="45"/>
  </r>
  <r>
    <n v="162"/>
    <n v="162"/>
    <n v="0"/>
    <n v="0"/>
    <n v="0"/>
    <n v="0"/>
    <n v="0"/>
    <n v="0"/>
    <n v="0"/>
    <n v="0"/>
    <n v="0"/>
    <n v="0"/>
    <x v="48"/>
  </r>
  <r>
    <n v="21959"/>
    <n v="21959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8"/>
  </r>
  <r>
    <n v="786"/>
    <n v="786"/>
    <n v="0"/>
    <n v="0"/>
    <n v="0"/>
    <n v="0"/>
    <n v="0"/>
    <n v="0"/>
    <n v="0"/>
    <n v="0"/>
    <n v="0"/>
    <n v="0"/>
    <x v="11"/>
  </r>
  <r>
    <n v="2237"/>
    <n v="2237"/>
    <n v="0"/>
    <n v="0"/>
    <n v="0"/>
    <n v="0"/>
    <n v="0"/>
    <n v="0"/>
    <n v="0"/>
    <n v="0"/>
    <n v="0"/>
    <n v="0"/>
    <x v="18"/>
  </r>
  <r>
    <n v="1023"/>
    <n v="1023"/>
    <n v="0"/>
    <n v="0"/>
    <n v="0"/>
    <n v="0"/>
    <n v="0"/>
    <n v="0"/>
    <n v="0"/>
    <n v="0"/>
    <n v="0"/>
    <n v="0"/>
    <x v="20"/>
  </r>
  <r>
    <n v="60"/>
    <n v="60"/>
    <n v="0"/>
    <n v="0"/>
    <n v="60"/>
    <n v="60"/>
    <n v="0"/>
    <n v="0"/>
    <n v="0"/>
    <n v="0"/>
    <n v="0"/>
    <n v="0"/>
    <x v="27"/>
  </r>
  <r>
    <n v="407"/>
    <n v="407"/>
    <n v="0"/>
    <n v="0"/>
    <n v="0"/>
    <n v="0"/>
    <n v="0"/>
    <n v="0"/>
    <n v="0"/>
    <n v="0"/>
    <n v="0"/>
    <n v="0"/>
    <x v="28"/>
  </r>
  <r>
    <n v="186"/>
    <n v="186"/>
    <n v="0"/>
    <n v="0"/>
    <n v="0"/>
    <n v="0"/>
    <n v="0"/>
    <n v="0"/>
    <n v="186"/>
    <n v="186"/>
    <n v="0"/>
    <n v="0"/>
    <x v="56"/>
  </r>
  <r>
    <n v="267"/>
    <n v="267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40"/>
  </r>
  <r>
    <n v="2200"/>
    <n v="2200"/>
    <n v="0"/>
    <n v="0"/>
    <n v="0"/>
    <n v="0"/>
    <n v="0"/>
    <n v="0"/>
    <n v="0"/>
    <n v="0"/>
    <n v="0"/>
    <n v="0"/>
    <x v="43"/>
  </r>
  <r>
    <n v="4504"/>
    <n v="0"/>
    <n v="4504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57"/>
  </r>
  <r>
    <n v="604"/>
    <n v="604"/>
    <n v="0"/>
    <n v="0"/>
    <n v="0"/>
    <n v="0"/>
    <n v="0"/>
    <n v="0"/>
    <n v="0"/>
    <n v="0"/>
    <n v="0"/>
    <n v="0"/>
    <x v="37"/>
  </r>
  <r>
    <n v="343"/>
    <n v="34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21"/>
  </r>
  <r>
    <n v="11"/>
    <n v="11"/>
    <n v="0"/>
    <n v="0"/>
    <n v="11"/>
    <n v="11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3"/>
  </r>
  <r>
    <n v="2827"/>
    <n v="0"/>
    <n v="2827"/>
    <n v="0"/>
    <n v="2827"/>
    <n v="0"/>
    <n v="2827"/>
    <n v="0"/>
    <n v="0"/>
    <n v="0"/>
    <n v="0"/>
    <n v="0"/>
    <x v="0"/>
  </r>
  <r>
    <n v="284"/>
    <n v="28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32"/>
  </r>
  <r>
    <n v="84"/>
    <n v="84"/>
    <n v="0"/>
    <n v="0"/>
    <n v="0"/>
    <n v="0"/>
    <n v="0"/>
    <n v="0"/>
    <n v="0"/>
    <n v="0"/>
    <n v="0"/>
    <n v="0"/>
    <x v="27"/>
  </r>
  <r>
    <n v="1388"/>
    <n v="0"/>
    <n v="1388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30"/>
  </r>
  <r>
    <n v="2237"/>
    <n v="2237"/>
    <n v="0"/>
    <n v="0"/>
    <n v="0"/>
    <n v="0"/>
    <n v="0"/>
    <n v="0"/>
    <n v="0"/>
    <n v="0"/>
    <n v="0"/>
    <n v="0"/>
    <x v="46"/>
  </r>
  <r>
    <n v="131"/>
    <n v="131"/>
    <n v="0"/>
    <n v="0"/>
    <n v="0"/>
    <n v="0"/>
    <n v="0"/>
    <n v="0"/>
    <n v="0"/>
    <n v="0"/>
    <n v="0"/>
    <n v="0"/>
    <x v="7"/>
  </r>
  <r>
    <n v="784"/>
    <n v="784"/>
    <n v="0"/>
    <n v="0"/>
    <n v="0"/>
    <n v="0"/>
    <n v="0"/>
    <n v="0"/>
    <n v="0"/>
    <n v="0"/>
    <n v="0"/>
    <n v="0"/>
    <x v="56"/>
  </r>
  <r>
    <n v="13921"/>
    <n v="0"/>
    <n v="13921"/>
    <n v="0"/>
    <n v="0"/>
    <n v="0"/>
    <n v="0"/>
    <n v="0"/>
    <n v="0"/>
    <n v="0"/>
    <n v="0"/>
    <n v="0"/>
    <x v="44"/>
  </r>
  <r>
    <n v="748"/>
    <n v="748"/>
    <n v="0"/>
    <n v="0"/>
    <n v="0"/>
    <n v="0"/>
    <n v="0"/>
    <n v="0"/>
    <n v="0"/>
    <n v="0"/>
    <n v="0"/>
    <n v="0"/>
    <x v="42"/>
  </r>
  <r>
    <n v="1880"/>
    <n v="1880"/>
    <n v="0"/>
    <n v="0"/>
    <n v="0"/>
    <n v="0"/>
    <n v="0"/>
    <n v="0"/>
    <n v="1880"/>
    <n v="1880"/>
    <n v="0"/>
    <n v="0"/>
    <x v="31"/>
  </r>
  <r>
    <n v="3"/>
    <n v="3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4"/>
  </r>
  <r>
    <n v="9427"/>
    <n v="9427"/>
    <n v="0"/>
    <n v="0"/>
    <n v="9427"/>
    <n v="9427"/>
    <n v="0"/>
    <n v="0"/>
    <n v="0"/>
    <n v="0"/>
    <n v="0"/>
    <n v="0"/>
    <x v="22"/>
  </r>
  <r>
    <n v="3045"/>
    <n v="0"/>
    <n v="3045"/>
    <n v="0"/>
    <n v="0"/>
    <n v="0"/>
    <n v="0"/>
    <n v="0"/>
    <n v="0"/>
    <n v="0"/>
    <n v="0"/>
    <n v="0"/>
    <x v="23"/>
  </r>
  <r>
    <n v="162"/>
    <n v="162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19"/>
  </r>
  <r>
    <n v="219"/>
    <n v="219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7"/>
  </r>
  <r>
    <n v="116"/>
    <n v="0"/>
    <n v="0"/>
    <n v="116"/>
    <n v="0"/>
    <n v="0"/>
    <n v="0"/>
    <n v="0"/>
    <n v="0"/>
    <n v="0"/>
    <n v="0"/>
    <n v="0"/>
    <x v="61"/>
  </r>
  <r>
    <n v="1172"/>
    <n v="1172"/>
    <n v="0"/>
    <n v="0"/>
    <n v="0"/>
    <n v="0"/>
    <n v="0"/>
    <n v="0"/>
    <n v="0"/>
    <n v="0"/>
    <n v="0"/>
    <n v="0"/>
    <x v="43"/>
  </r>
  <r>
    <n v="23186"/>
    <n v="23186"/>
    <n v="0"/>
    <n v="0"/>
    <n v="23186"/>
    <n v="23186"/>
    <n v="0"/>
    <n v="0"/>
    <n v="0"/>
    <n v="0"/>
    <n v="0"/>
    <n v="0"/>
    <x v="55"/>
  </r>
  <r>
    <n v="4975"/>
    <n v="4975"/>
    <n v="0"/>
    <n v="0"/>
    <n v="0"/>
    <n v="0"/>
    <n v="0"/>
    <n v="0"/>
    <n v="0"/>
    <n v="0"/>
    <n v="0"/>
    <n v="0"/>
    <x v="50"/>
  </r>
  <r>
    <n v="1369"/>
    <n v="0"/>
    <n v="1369"/>
    <n v="0"/>
    <n v="0"/>
    <n v="0"/>
    <n v="0"/>
    <n v="0"/>
    <n v="0"/>
    <n v="0"/>
    <n v="0"/>
    <n v="0"/>
    <x v="38"/>
  </r>
  <r>
    <n v="109"/>
    <n v="10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0"/>
  </r>
  <r>
    <n v="4098"/>
    <n v="4098"/>
    <n v="0"/>
    <n v="0"/>
    <n v="0"/>
    <n v="0"/>
    <n v="0"/>
    <n v="0"/>
    <n v="0"/>
    <n v="0"/>
    <n v="0"/>
    <n v="0"/>
    <x v="42"/>
  </r>
  <r>
    <n v="187"/>
    <n v="187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5"/>
  </r>
  <r>
    <n v="218"/>
    <n v="218"/>
    <n v="0"/>
    <n v="0"/>
    <n v="0"/>
    <n v="0"/>
    <n v="0"/>
    <n v="0"/>
    <n v="0"/>
    <n v="0"/>
    <n v="0"/>
    <n v="0"/>
    <x v="35"/>
  </r>
  <r>
    <n v="51"/>
    <n v="51"/>
    <n v="0"/>
    <n v="0"/>
    <n v="51"/>
    <n v="51"/>
    <n v="0"/>
    <n v="0"/>
    <n v="0"/>
    <n v="0"/>
    <n v="0"/>
    <n v="0"/>
    <x v="27"/>
  </r>
  <r>
    <n v="5333"/>
    <n v="0"/>
    <n v="5333"/>
    <n v="0"/>
    <n v="0"/>
    <n v="0"/>
    <n v="0"/>
    <n v="0"/>
    <n v="0"/>
    <n v="0"/>
    <n v="0"/>
    <n v="0"/>
    <x v="6"/>
  </r>
  <r>
    <n v="316"/>
    <n v="31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2"/>
  </r>
  <r>
    <n v="1"/>
    <n v="0"/>
    <n v="0"/>
    <n v="1"/>
    <n v="0"/>
    <n v="0"/>
    <n v="0"/>
    <n v="0"/>
    <n v="0"/>
    <n v="0"/>
    <n v="0"/>
    <n v="0"/>
    <x v="41"/>
  </r>
  <r>
    <n v="3150"/>
    <n v="0"/>
    <n v="3150"/>
    <n v="0"/>
    <n v="0"/>
    <n v="0"/>
    <n v="0"/>
    <n v="0"/>
    <n v="0"/>
    <n v="0"/>
    <n v="0"/>
    <n v="0"/>
    <x v="17"/>
  </r>
  <r>
    <n v="339"/>
    <n v="33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56"/>
  </r>
  <r>
    <n v="270"/>
    <n v="270"/>
    <n v="0"/>
    <n v="0"/>
    <n v="0"/>
    <n v="0"/>
    <n v="0"/>
    <n v="0"/>
    <n v="0"/>
    <n v="0"/>
    <n v="0"/>
    <n v="0"/>
    <x v="0"/>
  </r>
  <r>
    <n v="450"/>
    <n v="450"/>
    <n v="0"/>
    <n v="0"/>
    <n v="450"/>
    <n v="45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"/>
  </r>
  <r>
    <n v="162"/>
    <n v="162"/>
    <n v="0"/>
    <n v="0"/>
    <n v="0"/>
    <n v="0"/>
    <n v="0"/>
    <n v="0"/>
    <n v="0"/>
    <n v="0"/>
    <n v="0"/>
    <n v="0"/>
    <x v="51"/>
  </r>
  <r>
    <n v="81"/>
    <n v="81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17"/>
    <n v="17"/>
    <n v="0"/>
    <n v="0"/>
    <x v="55"/>
  </r>
  <r>
    <n v="1067"/>
    <n v="1067"/>
    <n v="0"/>
    <n v="0"/>
    <n v="0"/>
    <n v="0"/>
    <n v="0"/>
    <n v="0"/>
    <n v="0"/>
    <n v="0"/>
    <n v="0"/>
    <n v="0"/>
    <x v="38"/>
  </r>
  <r>
    <n v="15"/>
    <n v="15"/>
    <n v="0"/>
    <n v="0"/>
    <n v="15"/>
    <n v="15"/>
    <n v="0"/>
    <n v="0"/>
    <n v="0"/>
    <n v="0"/>
    <n v="0"/>
    <n v="0"/>
    <x v="5"/>
  </r>
  <r>
    <n v="22"/>
    <n v="22"/>
    <n v="0"/>
    <n v="0"/>
    <n v="0"/>
    <n v="0"/>
    <n v="0"/>
    <n v="0"/>
    <n v="22"/>
    <n v="22"/>
    <n v="0"/>
    <n v="0"/>
    <x v="57"/>
  </r>
  <r>
    <n v="13"/>
    <n v="13"/>
    <n v="0"/>
    <n v="0"/>
    <n v="0"/>
    <n v="0"/>
    <n v="0"/>
    <n v="0"/>
    <n v="0"/>
    <n v="0"/>
    <n v="0"/>
    <n v="0"/>
    <x v="6"/>
  </r>
  <r>
    <n v="159"/>
    <n v="0"/>
    <n v="159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0"/>
    <n v="0"/>
    <n v="0"/>
    <n v="0"/>
    <x v="31"/>
  </r>
  <r>
    <n v="5129"/>
    <n v="5129"/>
    <n v="0"/>
    <n v="0"/>
    <n v="0"/>
    <n v="0"/>
    <n v="0"/>
    <n v="0"/>
    <n v="0"/>
    <n v="0"/>
    <n v="0"/>
    <n v="0"/>
    <x v="46"/>
  </r>
  <r>
    <n v="314"/>
    <n v="314"/>
    <n v="0"/>
    <n v="0"/>
    <n v="0"/>
    <n v="0"/>
    <n v="0"/>
    <n v="0"/>
    <n v="314"/>
    <n v="314"/>
    <n v="0"/>
    <n v="0"/>
    <x v="24"/>
  </r>
  <r>
    <n v="76"/>
    <n v="76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5"/>
  </r>
  <r>
    <n v="182"/>
    <n v="0"/>
    <n v="182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50"/>
  </r>
  <r>
    <n v="3073"/>
    <n v="0"/>
    <n v="3073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32"/>
  </r>
  <r>
    <n v="14432"/>
    <n v="14432"/>
    <n v="0"/>
    <n v="0"/>
    <n v="0"/>
    <n v="0"/>
    <n v="0"/>
    <n v="0"/>
    <n v="0"/>
    <n v="0"/>
    <n v="0"/>
    <n v="0"/>
    <x v="32"/>
  </r>
  <r>
    <n v="283"/>
    <n v="28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5"/>
  </r>
  <r>
    <n v="1918"/>
    <n v="1918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0"/>
  </r>
  <r>
    <n v="2262"/>
    <n v="0"/>
    <n v="2262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40"/>
  </r>
  <r>
    <n v="1377"/>
    <n v="1377"/>
    <n v="0"/>
    <n v="0"/>
    <n v="0"/>
    <n v="0"/>
    <n v="0"/>
    <n v="0"/>
    <n v="0"/>
    <n v="0"/>
    <n v="0"/>
    <n v="0"/>
    <x v="8"/>
  </r>
  <r>
    <n v="749"/>
    <n v="749"/>
    <n v="0"/>
    <n v="0"/>
    <n v="0"/>
    <n v="0"/>
    <n v="0"/>
    <n v="0"/>
    <n v="749"/>
    <n v="749"/>
    <n v="0"/>
    <n v="0"/>
    <x v="1"/>
  </r>
  <r>
    <n v="28690"/>
    <n v="0"/>
    <n v="28690"/>
    <n v="0"/>
    <n v="0"/>
    <n v="0"/>
    <n v="0"/>
    <n v="0"/>
    <n v="0"/>
    <n v="0"/>
    <n v="0"/>
    <n v="0"/>
    <x v="44"/>
  </r>
  <r>
    <n v="11756"/>
    <n v="11756"/>
    <n v="0"/>
    <n v="0"/>
    <n v="0"/>
    <n v="0"/>
    <n v="0"/>
    <n v="0"/>
    <n v="11756"/>
    <n v="11756"/>
    <n v="0"/>
    <n v="0"/>
    <x v="6"/>
  </r>
  <r>
    <n v="39"/>
    <n v="3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10"/>
  </r>
  <r>
    <n v="299"/>
    <n v="299"/>
    <n v="0"/>
    <n v="0"/>
    <n v="0"/>
    <n v="0"/>
    <n v="0"/>
    <n v="0"/>
    <n v="0"/>
    <n v="0"/>
    <n v="0"/>
    <n v="0"/>
    <x v="33"/>
  </r>
  <r>
    <n v="407"/>
    <n v="407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18"/>
  </r>
  <r>
    <n v="541"/>
    <n v="541"/>
    <n v="0"/>
    <n v="0"/>
    <n v="0"/>
    <n v="0"/>
    <n v="0"/>
    <n v="0"/>
    <n v="0"/>
    <n v="0"/>
    <n v="0"/>
    <n v="0"/>
    <x v="32"/>
  </r>
  <r>
    <n v="3440"/>
    <n v="3440"/>
    <n v="0"/>
    <n v="0"/>
    <n v="3440"/>
    <n v="3440"/>
    <n v="0"/>
    <n v="0"/>
    <n v="0"/>
    <n v="0"/>
    <n v="0"/>
    <n v="0"/>
    <x v="49"/>
  </r>
  <r>
    <n v="58"/>
    <n v="58"/>
    <n v="0"/>
    <n v="0"/>
    <n v="58"/>
    <n v="58"/>
    <n v="0"/>
    <n v="0"/>
    <n v="0"/>
    <n v="0"/>
    <n v="0"/>
    <n v="0"/>
    <x v="15"/>
  </r>
  <r>
    <n v="1291"/>
    <n v="0"/>
    <n v="1291"/>
    <n v="0"/>
    <n v="0"/>
    <n v="0"/>
    <n v="0"/>
    <n v="0"/>
    <n v="1291"/>
    <n v="0"/>
    <n v="1291"/>
    <n v="0"/>
    <x v="10"/>
  </r>
  <r>
    <n v="539"/>
    <n v="0"/>
    <n v="539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9"/>
  </r>
  <r>
    <n v="998"/>
    <n v="0"/>
    <n v="998"/>
    <n v="0"/>
    <n v="998"/>
    <n v="0"/>
    <n v="998"/>
    <n v="0"/>
    <n v="0"/>
    <n v="0"/>
    <n v="0"/>
    <n v="0"/>
    <x v="15"/>
  </r>
  <r>
    <n v="29187"/>
    <n v="0"/>
    <n v="29187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97"/>
    <n v="97"/>
    <n v="0"/>
    <n v="0"/>
    <x v="45"/>
  </r>
  <r>
    <n v="231"/>
    <n v="231"/>
    <n v="0"/>
    <n v="0"/>
    <n v="0"/>
    <n v="0"/>
    <n v="0"/>
    <n v="0"/>
    <n v="0"/>
    <n v="0"/>
    <n v="0"/>
    <n v="0"/>
    <x v="31"/>
  </r>
  <r>
    <n v="1230"/>
    <n v="1230"/>
    <n v="0"/>
    <n v="0"/>
    <n v="0"/>
    <n v="0"/>
    <n v="0"/>
    <n v="0"/>
    <n v="0"/>
    <n v="0"/>
    <n v="0"/>
    <n v="0"/>
    <x v="19"/>
  </r>
  <r>
    <n v="3868"/>
    <n v="0"/>
    <n v="0"/>
    <n v="3868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8"/>
  </r>
  <r>
    <n v="870"/>
    <n v="0"/>
    <n v="870"/>
    <n v="0"/>
    <n v="0"/>
    <n v="0"/>
    <n v="0"/>
    <n v="0"/>
    <n v="0"/>
    <n v="0"/>
    <n v="0"/>
    <n v="0"/>
    <x v="20"/>
  </r>
  <r>
    <n v="259"/>
    <n v="0"/>
    <n v="259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0"/>
  </r>
  <r>
    <n v="13354"/>
    <n v="0"/>
    <n v="13354"/>
    <n v="0"/>
    <n v="0"/>
    <n v="0"/>
    <n v="0"/>
    <n v="0"/>
    <n v="0"/>
    <n v="0"/>
    <n v="0"/>
    <n v="0"/>
    <x v="37"/>
  </r>
  <r>
    <n v="6033"/>
    <n v="0"/>
    <n v="6033"/>
    <n v="0"/>
    <n v="0"/>
    <n v="0"/>
    <n v="0"/>
    <n v="0"/>
    <n v="0"/>
    <n v="0"/>
    <n v="0"/>
    <n v="0"/>
    <x v="2"/>
  </r>
  <r>
    <n v="1398"/>
    <n v="0"/>
    <n v="1398"/>
    <n v="0"/>
    <n v="0"/>
    <n v="0"/>
    <n v="0"/>
    <n v="0"/>
    <n v="1398"/>
    <n v="0"/>
    <n v="1398"/>
    <n v="0"/>
    <x v="11"/>
  </r>
  <r>
    <n v="5873"/>
    <n v="5873"/>
    <n v="0"/>
    <n v="0"/>
    <n v="0"/>
    <n v="0"/>
    <n v="0"/>
    <n v="0"/>
    <n v="0"/>
    <n v="0"/>
    <n v="0"/>
    <n v="0"/>
    <x v="40"/>
  </r>
  <r>
    <n v="662"/>
    <n v="662"/>
    <n v="0"/>
    <n v="0"/>
    <n v="662"/>
    <n v="662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1"/>
  </r>
  <r>
    <n v="63"/>
    <n v="0"/>
    <n v="0"/>
    <n v="63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47"/>
  </r>
  <r>
    <n v="337"/>
    <n v="337"/>
    <n v="0"/>
    <n v="0"/>
    <n v="0"/>
    <n v="0"/>
    <n v="0"/>
    <n v="0"/>
    <n v="0"/>
    <n v="0"/>
    <n v="0"/>
    <n v="0"/>
    <x v="10"/>
  </r>
  <r>
    <n v="13839"/>
    <n v="13839"/>
    <n v="0"/>
    <n v="0"/>
    <n v="0"/>
    <n v="0"/>
    <n v="0"/>
    <n v="0"/>
    <n v="0"/>
    <n v="0"/>
    <n v="0"/>
    <n v="0"/>
    <x v="19"/>
  </r>
  <r>
    <n v="79"/>
    <n v="79"/>
    <n v="0"/>
    <n v="0"/>
    <n v="0"/>
    <n v="0"/>
    <n v="0"/>
    <n v="0"/>
    <n v="79"/>
    <n v="79"/>
    <n v="0"/>
    <n v="0"/>
    <x v="52"/>
  </r>
  <r>
    <n v="32"/>
    <n v="32"/>
    <n v="0"/>
    <n v="0"/>
    <n v="0"/>
    <n v="0"/>
    <n v="0"/>
    <n v="0"/>
    <n v="0"/>
    <n v="0"/>
    <n v="0"/>
    <n v="0"/>
    <x v="19"/>
  </r>
  <r>
    <n v="1107"/>
    <n v="1107"/>
    <n v="0"/>
    <n v="0"/>
    <n v="0"/>
    <n v="0"/>
    <n v="0"/>
    <n v="0"/>
    <n v="0"/>
    <n v="0"/>
    <n v="0"/>
    <n v="0"/>
    <x v="22"/>
  </r>
  <r>
    <n v="416"/>
    <n v="416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42"/>
  </r>
  <r>
    <n v="2115"/>
    <n v="0"/>
    <n v="2115"/>
    <n v="0"/>
    <n v="0"/>
    <n v="0"/>
    <n v="0"/>
    <n v="0"/>
    <n v="0"/>
    <n v="0"/>
    <n v="0"/>
    <n v="0"/>
    <x v="3"/>
  </r>
  <r>
    <n v="144"/>
    <n v="144"/>
    <n v="0"/>
    <n v="0"/>
    <n v="0"/>
    <n v="0"/>
    <n v="0"/>
    <n v="0"/>
    <n v="0"/>
    <n v="0"/>
    <n v="0"/>
    <n v="0"/>
    <x v="43"/>
  </r>
  <r>
    <n v="1374"/>
    <n v="1374"/>
    <n v="0"/>
    <n v="0"/>
    <n v="0"/>
    <n v="0"/>
    <n v="0"/>
    <n v="0"/>
    <n v="0"/>
    <n v="0"/>
    <n v="0"/>
    <n v="0"/>
    <x v="40"/>
  </r>
  <r>
    <n v="18562"/>
    <n v="18562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3"/>
  </r>
  <r>
    <n v="272"/>
    <n v="0"/>
    <n v="272"/>
    <n v="0"/>
    <n v="0"/>
    <n v="0"/>
    <n v="0"/>
    <n v="0"/>
    <n v="0"/>
    <n v="0"/>
    <n v="0"/>
    <n v="0"/>
    <x v="50"/>
  </r>
  <r>
    <n v="218"/>
    <n v="218"/>
    <n v="0"/>
    <n v="0"/>
    <n v="0"/>
    <n v="0"/>
    <n v="0"/>
    <n v="0"/>
    <n v="0"/>
    <n v="0"/>
    <n v="0"/>
    <n v="0"/>
    <x v="20"/>
  </r>
  <r>
    <n v="152"/>
    <n v="152"/>
    <n v="0"/>
    <n v="0"/>
    <n v="0"/>
    <n v="0"/>
    <n v="0"/>
    <n v="0"/>
    <n v="0"/>
    <n v="0"/>
    <n v="0"/>
    <n v="0"/>
    <x v="47"/>
  </r>
  <r>
    <n v="4213"/>
    <n v="4213"/>
    <n v="0"/>
    <n v="0"/>
    <n v="0"/>
    <n v="0"/>
    <n v="0"/>
    <n v="0"/>
    <n v="0"/>
    <n v="0"/>
    <n v="0"/>
    <n v="0"/>
    <x v="47"/>
  </r>
  <r>
    <n v="623"/>
    <n v="623"/>
    <n v="0"/>
    <n v="0"/>
    <n v="0"/>
    <n v="0"/>
    <n v="0"/>
    <n v="0"/>
    <n v="0"/>
    <n v="0"/>
    <n v="0"/>
    <n v="0"/>
    <x v="18"/>
  </r>
  <r>
    <n v="711"/>
    <n v="711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19"/>
  </r>
  <r>
    <n v="2785"/>
    <n v="2785"/>
    <n v="0"/>
    <n v="0"/>
    <n v="2785"/>
    <n v="2785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9"/>
  </r>
  <r>
    <n v="9"/>
    <n v="9"/>
    <n v="0"/>
    <n v="0"/>
    <n v="0"/>
    <n v="0"/>
    <n v="0"/>
    <n v="0"/>
    <n v="0"/>
    <n v="0"/>
    <n v="0"/>
    <n v="0"/>
    <x v="42"/>
  </r>
  <r>
    <n v="1655"/>
    <n v="0"/>
    <n v="1655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6"/>
  </r>
  <r>
    <n v="2481"/>
    <n v="2481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64"/>
  </r>
  <r>
    <n v="201"/>
    <n v="201"/>
    <n v="0"/>
    <n v="0"/>
    <n v="0"/>
    <n v="0"/>
    <n v="0"/>
    <n v="0"/>
    <n v="0"/>
    <n v="0"/>
    <n v="0"/>
    <n v="0"/>
    <x v="10"/>
  </r>
  <r>
    <n v="266"/>
    <n v="266"/>
    <n v="0"/>
    <n v="0"/>
    <n v="0"/>
    <n v="0"/>
    <n v="0"/>
    <n v="0"/>
    <n v="0"/>
    <n v="0"/>
    <n v="0"/>
    <n v="0"/>
    <x v="20"/>
  </r>
  <r>
    <n v="8186"/>
    <n v="8186"/>
    <n v="0"/>
    <n v="0"/>
    <n v="0"/>
    <n v="0"/>
    <n v="0"/>
    <n v="0"/>
    <n v="0"/>
    <n v="0"/>
    <n v="0"/>
    <n v="0"/>
    <x v="27"/>
  </r>
  <r>
    <n v="1651"/>
    <n v="1651"/>
    <n v="0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0"/>
  </r>
  <r>
    <n v="611"/>
    <n v="611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6"/>
  </r>
  <r>
    <n v="641"/>
    <n v="641"/>
    <n v="0"/>
    <n v="0"/>
    <n v="0"/>
    <n v="0"/>
    <n v="0"/>
    <n v="0"/>
    <n v="0"/>
    <n v="0"/>
    <n v="0"/>
    <n v="0"/>
    <x v="24"/>
  </r>
  <r>
    <n v="1255"/>
    <n v="1255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28"/>
    <n v="28"/>
    <n v="0"/>
    <n v="0"/>
    <x v="9"/>
  </r>
  <r>
    <n v="959"/>
    <n v="959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4"/>
  </r>
  <r>
    <n v="239"/>
    <n v="23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1"/>
  </r>
  <r>
    <n v="90"/>
    <n v="0"/>
    <n v="9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0"/>
  </r>
  <r>
    <n v="343"/>
    <n v="343"/>
    <n v="0"/>
    <n v="0"/>
    <n v="0"/>
    <n v="0"/>
    <n v="0"/>
    <n v="0"/>
    <n v="0"/>
    <n v="0"/>
    <n v="0"/>
    <n v="0"/>
    <x v="5"/>
  </r>
  <r>
    <n v="52370"/>
    <n v="5237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30"/>
  </r>
  <r>
    <n v="18"/>
    <n v="18"/>
    <n v="0"/>
    <n v="0"/>
    <n v="0"/>
    <n v="0"/>
    <n v="0"/>
    <n v="0"/>
    <n v="18"/>
    <n v="18"/>
    <n v="0"/>
    <n v="0"/>
    <x v="49"/>
  </r>
  <r>
    <n v="1765"/>
    <n v="0"/>
    <n v="1765"/>
    <n v="0"/>
    <n v="0"/>
    <n v="0"/>
    <n v="0"/>
    <n v="0"/>
    <n v="0"/>
    <n v="0"/>
    <n v="0"/>
    <n v="0"/>
    <x v="30"/>
  </r>
  <r>
    <n v="1167"/>
    <n v="1167"/>
    <n v="0"/>
    <n v="0"/>
    <n v="1167"/>
    <n v="1167"/>
    <n v="0"/>
    <n v="0"/>
    <n v="0"/>
    <n v="0"/>
    <n v="0"/>
    <n v="0"/>
    <x v="0"/>
  </r>
  <r>
    <n v="3277"/>
    <n v="3277"/>
    <n v="0"/>
    <n v="0"/>
    <n v="0"/>
    <n v="0"/>
    <n v="0"/>
    <n v="0"/>
    <n v="0"/>
    <n v="0"/>
    <n v="0"/>
    <n v="0"/>
    <x v="11"/>
  </r>
  <r>
    <n v="14"/>
    <n v="0"/>
    <n v="14"/>
    <n v="0"/>
    <n v="0"/>
    <n v="0"/>
    <n v="0"/>
    <n v="0"/>
    <n v="0"/>
    <n v="0"/>
    <n v="0"/>
    <n v="0"/>
    <x v="15"/>
  </r>
  <r>
    <n v="16721"/>
    <n v="0"/>
    <n v="16721"/>
    <n v="0"/>
    <n v="0"/>
    <n v="0"/>
    <n v="0"/>
    <n v="0"/>
    <n v="0"/>
    <n v="0"/>
    <n v="0"/>
    <n v="0"/>
    <x v="2"/>
  </r>
  <r>
    <n v="821"/>
    <n v="0"/>
    <n v="821"/>
    <n v="0"/>
    <n v="0"/>
    <n v="0"/>
    <n v="0"/>
    <n v="0"/>
    <n v="0"/>
    <n v="0"/>
    <n v="0"/>
    <n v="0"/>
    <x v="16"/>
  </r>
  <r>
    <n v="139"/>
    <n v="139"/>
    <n v="0"/>
    <n v="0"/>
    <n v="0"/>
    <n v="0"/>
    <n v="0"/>
    <n v="0"/>
    <n v="0"/>
    <n v="0"/>
    <n v="0"/>
    <n v="0"/>
    <x v="26"/>
  </r>
  <r>
    <n v="268"/>
    <n v="268"/>
    <n v="0"/>
    <n v="0"/>
    <n v="0"/>
    <n v="0"/>
    <n v="0"/>
    <n v="0"/>
    <n v="0"/>
    <n v="0"/>
    <n v="0"/>
    <n v="0"/>
    <x v="14"/>
  </r>
  <r>
    <n v="1593"/>
    <n v="1593"/>
    <n v="0"/>
    <n v="0"/>
    <n v="0"/>
    <n v="0"/>
    <n v="0"/>
    <n v="0"/>
    <n v="0"/>
    <n v="0"/>
    <n v="0"/>
    <n v="0"/>
    <x v="45"/>
  </r>
  <r>
    <n v="132"/>
    <n v="132"/>
    <n v="0"/>
    <n v="0"/>
    <n v="0"/>
    <n v="0"/>
    <n v="0"/>
    <n v="0"/>
    <n v="0"/>
    <n v="0"/>
    <n v="0"/>
    <n v="0"/>
    <x v="11"/>
  </r>
  <r>
    <n v="237"/>
    <n v="237"/>
    <n v="0"/>
    <n v="0"/>
    <n v="0"/>
    <n v="0"/>
    <n v="0"/>
    <n v="0"/>
    <n v="0"/>
    <n v="0"/>
    <n v="0"/>
    <n v="0"/>
    <x v="45"/>
  </r>
  <r>
    <n v="228"/>
    <n v="228"/>
    <n v="0"/>
    <n v="0"/>
    <n v="0"/>
    <n v="0"/>
    <n v="0"/>
    <n v="0"/>
    <n v="0"/>
    <n v="0"/>
    <n v="0"/>
    <n v="0"/>
    <x v="18"/>
  </r>
  <r>
    <n v="259"/>
    <n v="259"/>
    <n v="0"/>
    <n v="0"/>
    <n v="0"/>
    <n v="0"/>
    <n v="0"/>
    <n v="0"/>
    <n v="0"/>
    <n v="0"/>
    <n v="0"/>
    <n v="0"/>
    <x v="14"/>
  </r>
  <r>
    <n v="1142"/>
    <n v="1142"/>
    <n v="0"/>
    <n v="0"/>
    <n v="0"/>
    <n v="0"/>
    <n v="0"/>
    <n v="0"/>
    <n v="0"/>
    <n v="0"/>
    <n v="0"/>
    <n v="0"/>
    <x v="18"/>
  </r>
  <r>
    <n v="2541"/>
    <n v="2541"/>
    <n v="0"/>
    <n v="0"/>
    <n v="0"/>
    <n v="0"/>
    <n v="0"/>
    <n v="0"/>
    <n v="0"/>
    <n v="0"/>
    <n v="0"/>
    <n v="0"/>
    <x v="16"/>
  </r>
  <r>
    <n v="224"/>
    <n v="224"/>
    <n v="0"/>
    <n v="0"/>
    <n v="0"/>
    <n v="0"/>
    <n v="0"/>
    <n v="0"/>
    <n v="0"/>
    <n v="0"/>
    <n v="0"/>
    <n v="0"/>
    <x v="49"/>
  </r>
  <r>
    <n v="1151"/>
    <n v="1151"/>
    <n v="0"/>
    <n v="0"/>
    <n v="0"/>
    <n v="0"/>
    <n v="0"/>
    <n v="0"/>
    <n v="0"/>
    <n v="0"/>
    <n v="0"/>
    <n v="0"/>
    <x v="19"/>
  </r>
  <r>
    <n v="261"/>
    <n v="0"/>
    <n v="261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4"/>
  </r>
  <r>
    <n v="6718"/>
    <n v="671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"/>
  </r>
  <r>
    <n v="1632"/>
    <n v="0"/>
    <n v="1632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"/>
  </r>
  <r>
    <n v="14"/>
    <n v="14"/>
    <n v="0"/>
    <n v="0"/>
    <n v="14"/>
    <n v="14"/>
    <n v="0"/>
    <n v="0"/>
    <n v="0"/>
    <n v="0"/>
    <n v="0"/>
    <n v="0"/>
    <x v="52"/>
  </r>
  <r>
    <n v="3010"/>
    <n v="0"/>
    <n v="0"/>
    <n v="3010"/>
    <n v="3010"/>
    <n v="0"/>
    <n v="0"/>
    <n v="301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9"/>
  </r>
  <r>
    <n v="51"/>
    <n v="0"/>
    <n v="51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37"/>
  </r>
  <r>
    <n v="60"/>
    <n v="0"/>
    <n v="60"/>
    <n v="0"/>
    <n v="0"/>
    <n v="0"/>
    <n v="0"/>
    <n v="0"/>
    <n v="0"/>
    <n v="0"/>
    <n v="0"/>
    <n v="0"/>
    <x v="3"/>
  </r>
  <r>
    <n v="1778"/>
    <n v="1778"/>
    <n v="0"/>
    <n v="0"/>
    <n v="0"/>
    <n v="0"/>
    <n v="0"/>
    <n v="0"/>
    <n v="0"/>
    <n v="0"/>
    <n v="0"/>
    <n v="0"/>
    <x v="51"/>
  </r>
  <r>
    <n v="437"/>
    <n v="0"/>
    <n v="437"/>
    <n v="0"/>
    <n v="0"/>
    <n v="0"/>
    <n v="0"/>
    <n v="0"/>
    <n v="0"/>
    <n v="0"/>
    <n v="0"/>
    <n v="0"/>
    <x v="41"/>
  </r>
  <r>
    <n v="95"/>
    <n v="95"/>
    <n v="0"/>
    <n v="0"/>
    <n v="0"/>
    <n v="0"/>
    <n v="0"/>
    <n v="0"/>
    <n v="0"/>
    <n v="0"/>
    <n v="0"/>
    <n v="0"/>
    <x v="48"/>
  </r>
  <r>
    <n v="1918"/>
    <n v="1918"/>
    <n v="0"/>
    <n v="0"/>
    <n v="0"/>
    <n v="0"/>
    <n v="0"/>
    <n v="0"/>
    <n v="0"/>
    <n v="0"/>
    <n v="0"/>
    <n v="0"/>
    <x v="46"/>
  </r>
  <r>
    <n v="847"/>
    <n v="847"/>
    <n v="0"/>
    <n v="0"/>
    <n v="847"/>
    <n v="847"/>
    <n v="0"/>
    <n v="0"/>
    <n v="0"/>
    <n v="0"/>
    <n v="0"/>
    <n v="0"/>
    <x v="27"/>
  </r>
  <r>
    <n v="222"/>
    <n v="222"/>
    <n v="0"/>
    <n v="0"/>
    <n v="0"/>
    <n v="0"/>
    <n v="0"/>
    <n v="0"/>
    <n v="0"/>
    <n v="0"/>
    <n v="0"/>
    <n v="0"/>
    <x v="41"/>
  </r>
  <r>
    <n v="81"/>
    <n v="81"/>
    <n v="0"/>
    <n v="0"/>
    <n v="0"/>
    <n v="0"/>
    <n v="0"/>
    <n v="0"/>
    <n v="81"/>
    <n v="81"/>
    <n v="0"/>
    <n v="0"/>
    <x v="33"/>
  </r>
  <r>
    <n v="1046"/>
    <n v="1046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23"/>
  </r>
  <r>
    <n v="115"/>
    <n v="115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2"/>
  </r>
  <r>
    <n v="16348"/>
    <n v="16348"/>
    <n v="0"/>
    <n v="0"/>
    <n v="16348"/>
    <n v="16348"/>
    <n v="0"/>
    <n v="0"/>
    <n v="0"/>
    <n v="0"/>
    <n v="0"/>
    <n v="0"/>
    <x v="19"/>
  </r>
  <r>
    <n v="210"/>
    <n v="21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0"/>
  </r>
  <r>
    <n v="387"/>
    <n v="387"/>
    <n v="0"/>
    <n v="0"/>
    <n v="0"/>
    <n v="0"/>
    <n v="0"/>
    <n v="0"/>
    <n v="0"/>
    <n v="0"/>
    <n v="0"/>
    <n v="0"/>
    <x v="56"/>
  </r>
  <r>
    <n v="14244"/>
    <n v="14244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0"/>
    <n v="0"/>
    <n v="0"/>
    <n v="0"/>
    <x v="14"/>
  </r>
  <r>
    <n v="200"/>
    <n v="200"/>
    <n v="0"/>
    <n v="0"/>
    <n v="200"/>
    <n v="20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50"/>
  </r>
  <r>
    <n v="7468"/>
    <n v="7468"/>
    <n v="0"/>
    <n v="0"/>
    <n v="7468"/>
    <n v="7468"/>
    <n v="0"/>
    <n v="0"/>
    <n v="0"/>
    <n v="0"/>
    <n v="0"/>
    <n v="0"/>
    <x v="35"/>
  </r>
  <r>
    <n v="19930"/>
    <n v="1993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3"/>
  </r>
  <r>
    <n v="7288"/>
    <n v="7288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6"/>
  </r>
  <r>
    <n v="9402"/>
    <n v="9402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0"/>
  </r>
  <r>
    <n v="69"/>
    <n v="69"/>
    <n v="0"/>
    <n v="0"/>
    <n v="0"/>
    <n v="0"/>
    <n v="0"/>
    <n v="0"/>
    <n v="0"/>
    <n v="0"/>
    <n v="0"/>
    <n v="0"/>
    <x v="56"/>
  </r>
  <r>
    <n v="4266"/>
    <n v="4266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2"/>
  </r>
  <r>
    <n v="393"/>
    <n v="393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7"/>
  </r>
  <r>
    <n v="654"/>
    <n v="65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7"/>
  </r>
  <r>
    <n v="862"/>
    <n v="0"/>
    <n v="862"/>
    <n v="0"/>
    <n v="862"/>
    <n v="0"/>
    <n v="862"/>
    <n v="0"/>
    <n v="0"/>
    <n v="0"/>
    <n v="0"/>
    <n v="0"/>
    <x v="14"/>
  </r>
  <r>
    <n v="2029"/>
    <n v="2029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7"/>
  </r>
  <r>
    <n v="5059"/>
    <n v="0"/>
    <n v="5059"/>
    <n v="0"/>
    <n v="0"/>
    <n v="0"/>
    <n v="0"/>
    <n v="0"/>
    <n v="0"/>
    <n v="0"/>
    <n v="0"/>
    <n v="0"/>
    <x v="25"/>
  </r>
  <r>
    <n v="747"/>
    <n v="747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6"/>
  </r>
  <r>
    <n v="96"/>
    <n v="96"/>
    <n v="0"/>
    <n v="0"/>
    <n v="0"/>
    <n v="0"/>
    <n v="0"/>
    <n v="0"/>
    <n v="0"/>
    <n v="0"/>
    <n v="0"/>
    <n v="0"/>
    <x v="49"/>
  </r>
  <r>
    <n v="471"/>
    <n v="471"/>
    <n v="0"/>
    <n v="0"/>
    <n v="0"/>
    <n v="0"/>
    <n v="0"/>
    <n v="0"/>
    <n v="0"/>
    <n v="0"/>
    <n v="0"/>
    <n v="0"/>
    <x v="46"/>
  </r>
  <r>
    <n v="1780"/>
    <n v="1780"/>
    <n v="0"/>
    <n v="0"/>
    <n v="0"/>
    <n v="0"/>
    <n v="0"/>
    <n v="0"/>
    <n v="1780"/>
    <n v="1780"/>
    <n v="0"/>
    <n v="0"/>
    <x v="1"/>
  </r>
  <r>
    <n v="184"/>
    <n v="184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11"/>
    <n v="11"/>
    <n v="0"/>
    <n v="0"/>
    <x v="5"/>
  </r>
  <r>
    <n v="10813"/>
    <n v="10813"/>
    <n v="0"/>
    <n v="0"/>
    <n v="10813"/>
    <n v="10813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1"/>
  </r>
  <r>
    <n v="86"/>
    <n v="86"/>
    <n v="0"/>
    <n v="0"/>
    <n v="0"/>
    <n v="0"/>
    <n v="0"/>
    <n v="0"/>
    <n v="0"/>
    <n v="0"/>
    <n v="0"/>
    <n v="0"/>
    <x v="14"/>
  </r>
  <r>
    <n v="7869"/>
    <n v="7869"/>
    <n v="0"/>
    <n v="0"/>
    <n v="0"/>
    <n v="0"/>
    <n v="0"/>
    <n v="0"/>
    <n v="0"/>
    <n v="0"/>
    <n v="0"/>
    <n v="0"/>
    <x v="8"/>
  </r>
  <r>
    <n v="225"/>
    <n v="22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20"/>
  </r>
  <r>
    <n v="91"/>
    <n v="91"/>
    <n v="0"/>
    <n v="0"/>
    <n v="0"/>
    <n v="0"/>
    <n v="0"/>
    <n v="0"/>
    <n v="0"/>
    <n v="0"/>
    <n v="0"/>
    <n v="0"/>
    <x v="53"/>
  </r>
  <r>
    <n v="101"/>
    <n v="101"/>
    <n v="0"/>
    <n v="0"/>
    <n v="0"/>
    <n v="0"/>
    <n v="0"/>
    <n v="0"/>
    <n v="101"/>
    <n v="101"/>
    <n v="0"/>
    <n v="0"/>
    <x v="56"/>
  </r>
  <r>
    <n v="3272"/>
    <n v="0"/>
    <n v="3272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43"/>
  </r>
  <r>
    <n v="248"/>
    <n v="24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4"/>
  </r>
  <r>
    <n v="472"/>
    <n v="0"/>
    <n v="472"/>
    <n v="0"/>
    <n v="0"/>
    <n v="0"/>
    <n v="0"/>
    <n v="0"/>
    <n v="472"/>
    <n v="0"/>
    <n v="472"/>
    <n v="0"/>
    <x v="32"/>
  </r>
  <r>
    <n v="987"/>
    <n v="987"/>
    <n v="0"/>
    <n v="0"/>
    <n v="0"/>
    <n v="0"/>
    <n v="0"/>
    <n v="0"/>
    <n v="987"/>
    <n v="987"/>
    <n v="0"/>
    <n v="0"/>
    <x v="16"/>
  </r>
  <r>
    <n v="504"/>
    <n v="504"/>
    <n v="0"/>
    <n v="0"/>
    <n v="0"/>
    <n v="0"/>
    <n v="0"/>
    <n v="0"/>
    <n v="0"/>
    <n v="0"/>
    <n v="0"/>
    <n v="0"/>
    <x v="8"/>
  </r>
  <r>
    <n v="451"/>
    <n v="0"/>
    <n v="451"/>
    <n v="0"/>
    <n v="0"/>
    <n v="0"/>
    <n v="0"/>
    <n v="0"/>
    <n v="0"/>
    <n v="0"/>
    <n v="0"/>
    <n v="0"/>
    <x v="49"/>
  </r>
  <r>
    <n v="194"/>
    <n v="194"/>
    <n v="0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0"/>
    <n v="0"/>
    <n v="0"/>
    <n v="0"/>
    <x v="11"/>
  </r>
  <r>
    <n v="190"/>
    <n v="0"/>
    <n v="190"/>
    <n v="0"/>
    <n v="0"/>
    <n v="0"/>
    <n v="0"/>
    <n v="0"/>
    <n v="0"/>
    <n v="0"/>
    <n v="0"/>
    <n v="0"/>
    <x v="58"/>
  </r>
  <r>
    <n v="37"/>
    <n v="0"/>
    <n v="37"/>
    <n v="0"/>
    <n v="0"/>
    <n v="0"/>
    <n v="0"/>
    <n v="0"/>
    <n v="0"/>
    <n v="0"/>
    <n v="0"/>
    <n v="0"/>
    <x v="57"/>
  </r>
  <r>
    <n v="38"/>
    <n v="0"/>
    <n v="38"/>
    <n v="0"/>
    <n v="0"/>
    <n v="0"/>
    <n v="0"/>
    <n v="0"/>
    <n v="0"/>
    <n v="0"/>
    <n v="0"/>
    <n v="0"/>
    <x v="15"/>
  </r>
  <r>
    <n v="98"/>
    <n v="98"/>
    <n v="0"/>
    <n v="0"/>
    <n v="0"/>
    <n v="0"/>
    <n v="0"/>
    <n v="0"/>
    <n v="0"/>
    <n v="0"/>
    <n v="0"/>
    <n v="0"/>
    <x v="29"/>
  </r>
  <r>
    <n v="88"/>
    <n v="88"/>
    <n v="0"/>
    <n v="0"/>
    <n v="88"/>
    <n v="88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9"/>
  </r>
  <r>
    <n v="413"/>
    <n v="413"/>
    <n v="0"/>
    <n v="0"/>
    <n v="413"/>
    <n v="413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4"/>
  </r>
  <r>
    <n v="205"/>
    <n v="0"/>
    <n v="205"/>
    <n v="0"/>
    <n v="0"/>
    <n v="0"/>
    <n v="0"/>
    <n v="0"/>
    <n v="205"/>
    <n v="0"/>
    <n v="205"/>
    <n v="0"/>
    <x v="43"/>
  </r>
  <r>
    <n v="20"/>
    <n v="2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7"/>
  </r>
  <r>
    <n v="6086"/>
    <n v="0"/>
    <n v="6086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54"/>
  </r>
  <r>
    <n v="18"/>
    <n v="18"/>
    <n v="0"/>
    <n v="0"/>
    <n v="0"/>
    <n v="0"/>
    <n v="0"/>
    <n v="0"/>
    <n v="0"/>
    <n v="0"/>
    <n v="0"/>
    <n v="0"/>
    <x v="57"/>
  </r>
  <r>
    <n v="390"/>
    <n v="390"/>
    <n v="0"/>
    <n v="0"/>
    <n v="0"/>
    <n v="0"/>
    <n v="0"/>
    <n v="0"/>
    <n v="0"/>
    <n v="0"/>
    <n v="0"/>
    <n v="0"/>
    <x v="29"/>
  </r>
  <r>
    <n v="2216"/>
    <n v="2216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50"/>
  </r>
  <r>
    <n v="1639"/>
    <n v="1639"/>
    <n v="0"/>
    <n v="0"/>
    <n v="0"/>
    <n v="0"/>
    <n v="0"/>
    <n v="0"/>
    <n v="0"/>
    <n v="0"/>
    <n v="0"/>
    <n v="0"/>
    <x v="8"/>
  </r>
  <r>
    <n v="22779"/>
    <n v="22779"/>
    <n v="0"/>
    <n v="0"/>
    <n v="0"/>
    <n v="0"/>
    <n v="0"/>
    <n v="0"/>
    <n v="0"/>
    <n v="0"/>
    <n v="0"/>
    <n v="0"/>
    <x v="34"/>
  </r>
  <r>
    <n v="2235"/>
    <n v="2235"/>
    <n v="0"/>
    <n v="0"/>
    <n v="0"/>
    <n v="0"/>
    <n v="0"/>
    <n v="0"/>
    <n v="0"/>
    <n v="0"/>
    <n v="0"/>
    <n v="0"/>
    <x v="38"/>
  </r>
  <r>
    <n v="190"/>
    <n v="190"/>
    <n v="0"/>
    <n v="0"/>
    <n v="0"/>
    <n v="0"/>
    <n v="0"/>
    <n v="0"/>
    <n v="190"/>
    <n v="190"/>
    <n v="0"/>
    <n v="0"/>
    <x v="38"/>
  </r>
  <r>
    <n v="67"/>
    <n v="67"/>
    <n v="0"/>
    <n v="0"/>
    <n v="0"/>
    <n v="0"/>
    <n v="0"/>
    <n v="0"/>
    <n v="0"/>
    <n v="0"/>
    <n v="0"/>
    <n v="0"/>
    <x v="3"/>
  </r>
  <r>
    <n v="120"/>
    <n v="120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3"/>
  </r>
  <r>
    <n v="1025"/>
    <n v="1025"/>
    <n v="0"/>
    <n v="0"/>
    <n v="0"/>
    <n v="0"/>
    <n v="0"/>
    <n v="0"/>
    <n v="0"/>
    <n v="0"/>
    <n v="0"/>
    <n v="0"/>
    <x v="33"/>
  </r>
  <r>
    <n v="775"/>
    <n v="0"/>
    <n v="775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0"/>
  </r>
  <r>
    <n v="2230"/>
    <n v="223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7"/>
  </r>
  <r>
    <n v="219"/>
    <n v="219"/>
    <n v="0"/>
    <n v="0"/>
    <n v="0"/>
    <n v="0"/>
    <n v="0"/>
    <n v="0"/>
    <n v="0"/>
    <n v="0"/>
    <n v="0"/>
    <n v="0"/>
    <x v="52"/>
  </r>
  <r>
    <n v="339"/>
    <n v="339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40"/>
  </r>
  <r>
    <n v="57005"/>
    <n v="57005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"/>
  </r>
  <r>
    <n v="96"/>
    <n v="0"/>
    <n v="96"/>
    <n v="0"/>
    <n v="0"/>
    <n v="0"/>
    <n v="0"/>
    <n v="0"/>
    <n v="0"/>
    <n v="0"/>
    <n v="0"/>
    <n v="0"/>
    <x v="58"/>
  </r>
  <r>
    <n v="2554"/>
    <n v="0"/>
    <n v="2554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2"/>
  </r>
  <r>
    <n v="199"/>
    <n v="0"/>
    <n v="199"/>
    <n v="0"/>
    <n v="0"/>
    <n v="0"/>
    <n v="0"/>
    <n v="0"/>
    <n v="0"/>
    <n v="0"/>
    <n v="0"/>
    <n v="0"/>
    <x v="43"/>
  </r>
  <r>
    <n v="8"/>
    <n v="0"/>
    <n v="8"/>
    <n v="0"/>
    <n v="0"/>
    <n v="0"/>
    <n v="0"/>
    <n v="0"/>
    <n v="0"/>
    <n v="0"/>
    <n v="0"/>
    <n v="0"/>
    <x v="30"/>
  </r>
  <r>
    <n v="4364"/>
    <n v="4364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11"/>
    <n v="11"/>
    <n v="0"/>
    <n v="0"/>
    <x v="46"/>
  </r>
  <r>
    <n v="149"/>
    <n v="149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46"/>
  </r>
  <r>
    <n v="4115"/>
    <n v="0"/>
    <n v="4115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6"/>
  </r>
  <r>
    <n v="2682"/>
    <n v="0"/>
    <n v="2682"/>
    <n v="0"/>
    <n v="0"/>
    <n v="0"/>
    <n v="0"/>
    <n v="0"/>
    <n v="0"/>
    <n v="0"/>
    <n v="0"/>
    <n v="0"/>
    <x v="41"/>
  </r>
  <r>
    <n v="82"/>
    <n v="82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28"/>
  </r>
  <r>
    <n v="3073"/>
    <n v="0"/>
    <n v="3073"/>
    <n v="0"/>
    <n v="0"/>
    <n v="0"/>
    <n v="0"/>
    <n v="0"/>
    <n v="0"/>
    <n v="0"/>
    <n v="0"/>
    <n v="0"/>
    <x v="7"/>
  </r>
  <r>
    <n v="62"/>
    <n v="62"/>
    <n v="0"/>
    <n v="0"/>
    <n v="0"/>
    <n v="0"/>
    <n v="0"/>
    <n v="0"/>
    <n v="0"/>
    <n v="0"/>
    <n v="0"/>
    <n v="0"/>
    <x v="27"/>
  </r>
  <r>
    <n v="3229"/>
    <n v="0"/>
    <n v="3229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44"/>
  </r>
  <r>
    <n v="798"/>
    <n v="0"/>
    <n v="798"/>
    <n v="0"/>
    <n v="0"/>
    <n v="0"/>
    <n v="0"/>
    <n v="0"/>
    <n v="0"/>
    <n v="0"/>
    <n v="0"/>
    <n v="0"/>
    <x v="4"/>
  </r>
  <r>
    <n v="3832"/>
    <n v="383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38"/>
  </r>
  <r>
    <n v="438"/>
    <n v="438"/>
    <n v="0"/>
    <n v="0"/>
    <n v="438"/>
    <n v="438"/>
    <n v="0"/>
    <n v="0"/>
    <n v="0"/>
    <n v="0"/>
    <n v="0"/>
    <n v="0"/>
    <x v="18"/>
  </r>
  <r>
    <n v="5378"/>
    <n v="5378"/>
    <n v="0"/>
    <n v="0"/>
    <n v="0"/>
    <n v="0"/>
    <n v="0"/>
    <n v="0"/>
    <n v="0"/>
    <n v="0"/>
    <n v="0"/>
    <n v="0"/>
    <x v="38"/>
  </r>
  <r>
    <n v="6289"/>
    <n v="6289"/>
    <n v="0"/>
    <n v="0"/>
    <n v="6289"/>
    <n v="6289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15"/>
  </r>
  <r>
    <n v="491"/>
    <n v="491"/>
    <n v="0"/>
    <n v="0"/>
    <n v="0"/>
    <n v="0"/>
    <n v="0"/>
    <n v="0"/>
    <n v="0"/>
    <n v="0"/>
    <n v="0"/>
    <n v="0"/>
    <x v="47"/>
  </r>
  <r>
    <n v="7705"/>
    <n v="7705"/>
    <n v="0"/>
    <n v="0"/>
    <n v="0"/>
    <n v="0"/>
    <n v="0"/>
    <n v="0"/>
    <n v="7705"/>
    <n v="7705"/>
    <n v="0"/>
    <n v="0"/>
    <x v="31"/>
  </r>
  <r>
    <n v="73"/>
    <n v="73"/>
    <n v="0"/>
    <n v="0"/>
    <n v="0"/>
    <n v="0"/>
    <n v="0"/>
    <n v="0"/>
    <n v="0"/>
    <n v="0"/>
    <n v="0"/>
    <n v="0"/>
    <x v="34"/>
  </r>
  <r>
    <n v="13752"/>
    <n v="13752"/>
    <n v="0"/>
    <n v="0"/>
    <n v="0"/>
    <n v="0"/>
    <n v="0"/>
    <n v="0"/>
    <n v="0"/>
    <n v="0"/>
    <n v="0"/>
    <n v="0"/>
    <x v="42"/>
  </r>
  <r>
    <n v="841"/>
    <n v="841"/>
    <n v="0"/>
    <n v="0"/>
    <n v="0"/>
    <n v="0"/>
    <n v="0"/>
    <n v="0"/>
    <n v="0"/>
    <n v="0"/>
    <n v="0"/>
    <n v="0"/>
    <x v="7"/>
  </r>
  <r>
    <n v="618"/>
    <n v="618"/>
    <n v="0"/>
    <n v="0"/>
    <n v="0"/>
    <n v="0"/>
    <n v="0"/>
    <n v="0"/>
    <n v="0"/>
    <n v="0"/>
    <n v="0"/>
    <n v="0"/>
    <x v="48"/>
  </r>
  <r>
    <n v="14964"/>
    <n v="0"/>
    <n v="14964"/>
    <n v="0"/>
    <n v="0"/>
    <n v="0"/>
    <n v="0"/>
    <n v="0"/>
    <n v="0"/>
    <n v="0"/>
    <n v="0"/>
    <n v="0"/>
    <x v="19"/>
  </r>
  <r>
    <n v="1162"/>
    <n v="1162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4"/>
  </r>
  <r>
    <n v="140"/>
    <n v="14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8"/>
  </r>
  <r>
    <n v="13440"/>
    <n v="0"/>
    <n v="13440"/>
    <n v="0"/>
    <n v="0"/>
    <n v="0"/>
    <n v="0"/>
    <n v="0"/>
    <n v="0"/>
    <n v="0"/>
    <n v="0"/>
    <n v="0"/>
    <x v="33"/>
  </r>
  <r>
    <n v="389"/>
    <n v="389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31"/>
    <n v="31"/>
    <n v="0"/>
    <n v="0"/>
    <x v="10"/>
  </r>
  <r>
    <n v="6471"/>
    <n v="6471"/>
    <n v="0"/>
    <n v="0"/>
    <n v="6471"/>
    <n v="6471"/>
    <n v="0"/>
    <n v="0"/>
    <n v="0"/>
    <n v="0"/>
    <n v="0"/>
    <n v="0"/>
    <x v="8"/>
  </r>
  <r>
    <n v="4091"/>
    <n v="0"/>
    <n v="4091"/>
    <n v="0"/>
    <n v="0"/>
    <n v="0"/>
    <n v="0"/>
    <n v="0"/>
    <n v="0"/>
    <n v="0"/>
    <n v="0"/>
    <n v="0"/>
    <x v="41"/>
  </r>
  <r>
    <n v="1930"/>
    <n v="1930"/>
    <n v="0"/>
    <n v="0"/>
    <n v="0"/>
    <n v="0"/>
    <n v="0"/>
    <n v="0"/>
    <n v="0"/>
    <n v="0"/>
    <n v="0"/>
    <n v="0"/>
    <x v="49"/>
  </r>
  <r>
    <n v="8221"/>
    <n v="0"/>
    <n v="8221"/>
    <n v="0"/>
    <n v="0"/>
    <n v="0"/>
    <n v="0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2"/>
  </r>
  <r>
    <n v="523"/>
    <n v="0"/>
    <n v="523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60"/>
  </r>
  <r>
    <n v="3948"/>
    <n v="3948"/>
    <n v="0"/>
    <n v="0"/>
    <n v="0"/>
    <n v="0"/>
    <n v="0"/>
    <n v="0"/>
    <n v="0"/>
    <n v="0"/>
    <n v="0"/>
    <n v="0"/>
    <x v="13"/>
  </r>
  <r>
    <n v="1068"/>
    <n v="1068"/>
    <n v="0"/>
    <n v="0"/>
    <n v="0"/>
    <n v="0"/>
    <n v="0"/>
    <n v="0"/>
    <n v="0"/>
    <n v="0"/>
    <n v="0"/>
    <n v="0"/>
    <x v="18"/>
  </r>
  <r>
    <n v="59119"/>
    <n v="59119"/>
    <n v="0"/>
    <n v="0"/>
    <n v="0"/>
    <n v="0"/>
    <n v="0"/>
    <n v="0"/>
    <n v="0"/>
    <n v="0"/>
    <n v="0"/>
    <n v="0"/>
    <x v="19"/>
  </r>
  <r>
    <n v="7535"/>
    <n v="7535"/>
    <n v="0"/>
    <n v="0"/>
    <n v="0"/>
    <n v="0"/>
    <n v="0"/>
    <n v="0"/>
    <n v="0"/>
    <n v="0"/>
    <n v="0"/>
    <n v="0"/>
    <x v="55"/>
  </r>
  <r>
    <n v="1542"/>
    <n v="1542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5"/>
  </r>
  <r>
    <n v="143"/>
    <n v="143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33"/>
  </r>
  <r>
    <n v="2130"/>
    <n v="2130"/>
    <n v="0"/>
    <n v="0"/>
    <n v="0"/>
    <n v="0"/>
    <n v="0"/>
    <n v="0"/>
    <n v="0"/>
    <n v="0"/>
    <n v="0"/>
    <n v="0"/>
    <x v="31"/>
  </r>
  <r>
    <n v="174"/>
    <n v="174"/>
    <n v="0"/>
    <n v="0"/>
    <n v="174"/>
    <n v="174"/>
    <n v="0"/>
    <n v="0"/>
    <n v="0"/>
    <n v="0"/>
    <n v="0"/>
    <n v="0"/>
    <x v="35"/>
  </r>
  <r>
    <n v="3159"/>
    <n v="3159"/>
    <n v="0"/>
    <n v="0"/>
    <n v="3159"/>
    <n v="3159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58"/>
  </r>
  <r>
    <n v="241"/>
    <n v="241"/>
    <n v="0"/>
    <n v="0"/>
    <n v="0"/>
    <n v="0"/>
    <n v="0"/>
    <n v="0"/>
    <n v="0"/>
    <n v="0"/>
    <n v="0"/>
    <n v="0"/>
    <x v="27"/>
  </r>
  <r>
    <n v="353"/>
    <n v="353"/>
    <n v="0"/>
    <n v="0"/>
    <n v="0"/>
    <n v="0"/>
    <n v="0"/>
    <n v="0"/>
    <n v="0"/>
    <n v="0"/>
    <n v="0"/>
    <n v="0"/>
    <x v="29"/>
  </r>
  <r>
    <n v="4165"/>
    <n v="4165"/>
    <n v="0"/>
    <n v="0"/>
    <n v="0"/>
    <n v="0"/>
    <n v="0"/>
    <n v="0"/>
    <n v="0"/>
    <n v="0"/>
    <n v="0"/>
    <n v="0"/>
    <x v="13"/>
  </r>
  <r>
    <n v="15147"/>
    <n v="15147"/>
    <n v="0"/>
    <n v="0"/>
    <n v="0"/>
    <n v="0"/>
    <n v="0"/>
    <n v="0"/>
    <n v="15147"/>
    <n v="15147"/>
    <n v="0"/>
    <n v="0"/>
    <x v="1"/>
  </r>
  <r>
    <n v="1264"/>
    <n v="126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3"/>
  </r>
  <r>
    <n v="2111"/>
    <n v="2111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23"/>
  </r>
  <r>
    <n v="1436"/>
    <n v="143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23"/>
  </r>
  <r>
    <n v="262"/>
    <n v="262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19"/>
  </r>
  <r>
    <n v="14"/>
    <n v="14"/>
    <n v="0"/>
    <n v="0"/>
    <n v="14"/>
    <n v="14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"/>
  </r>
  <r>
    <n v="99"/>
    <n v="99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22"/>
    <n v="22"/>
    <n v="0"/>
    <n v="0"/>
    <x v="42"/>
  </r>
  <r>
    <n v="28"/>
    <n v="28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7"/>
  </r>
  <r>
    <n v="409"/>
    <n v="409"/>
    <n v="0"/>
    <n v="0"/>
    <n v="0"/>
    <n v="0"/>
    <n v="0"/>
    <n v="0"/>
    <n v="0"/>
    <n v="0"/>
    <n v="0"/>
    <n v="0"/>
    <x v="11"/>
  </r>
  <r>
    <n v="123307"/>
    <n v="0"/>
    <n v="0"/>
    <n v="123307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"/>
  </r>
  <r>
    <n v="128"/>
    <n v="128"/>
    <n v="0"/>
    <n v="0"/>
    <n v="0"/>
    <n v="0"/>
    <n v="0"/>
    <n v="0"/>
    <n v="0"/>
    <n v="0"/>
    <n v="0"/>
    <n v="0"/>
    <x v="17"/>
  </r>
  <r>
    <n v="7856"/>
    <n v="7856"/>
    <n v="0"/>
    <n v="0"/>
    <n v="0"/>
    <n v="0"/>
    <n v="0"/>
    <n v="0"/>
    <n v="0"/>
    <n v="0"/>
    <n v="0"/>
    <n v="0"/>
    <x v="46"/>
  </r>
  <r>
    <n v="1175"/>
    <n v="1175"/>
    <n v="0"/>
    <n v="0"/>
    <n v="0"/>
    <n v="0"/>
    <n v="0"/>
    <n v="0"/>
    <n v="0"/>
    <n v="0"/>
    <n v="0"/>
    <n v="0"/>
    <x v="27"/>
  </r>
  <r>
    <n v="691"/>
    <n v="691"/>
    <n v="0"/>
    <n v="0"/>
    <n v="0"/>
    <n v="0"/>
    <n v="0"/>
    <n v="0"/>
    <n v="0"/>
    <n v="0"/>
    <n v="0"/>
    <n v="0"/>
    <x v="3"/>
  </r>
  <r>
    <n v="2683"/>
    <n v="2683"/>
    <n v="0"/>
    <n v="0"/>
    <n v="0"/>
    <n v="0"/>
    <n v="0"/>
    <n v="0"/>
    <n v="0"/>
    <n v="0"/>
    <n v="0"/>
    <n v="0"/>
    <x v="48"/>
  </r>
  <r>
    <n v="930"/>
    <n v="0"/>
    <n v="0"/>
    <n v="93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191"/>
    <n v="191"/>
    <n v="0"/>
    <n v="0"/>
    <n v="0"/>
    <n v="0"/>
    <n v="0"/>
    <n v="0"/>
    <n v="0"/>
    <n v="0"/>
    <n v="0"/>
    <n v="0"/>
    <x v="17"/>
  </r>
  <r>
    <n v="1649"/>
    <n v="1649"/>
    <n v="0"/>
    <n v="0"/>
    <n v="1649"/>
    <n v="1649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25"/>
  </r>
  <r>
    <n v="2261"/>
    <n v="2261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0"/>
    <n v="0"/>
    <n v="0"/>
    <n v="0"/>
    <x v="48"/>
  </r>
  <r>
    <n v="844"/>
    <n v="84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7"/>
  </r>
  <r>
    <n v="1167"/>
    <n v="1167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5"/>
  </r>
  <r>
    <n v="1273"/>
    <n v="1273"/>
    <n v="0"/>
    <n v="0"/>
    <n v="0"/>
    <n v="0"/>
    <n v="0"/>
    <n v="0"/>
    <n v="1273"/>
    <n v="1273"/>
    <n v="0"/>
    <n v="0"/>
    <x v="23"/>
  </r>
  <r>
    <n v="30097"/>
    <n v="0"/>
    <n v="30097"/>
    <n v="0"/>
    <n v="0"/>
    <n v="0"/>
    <n v="0"/>
    <n v="0"/>
    <n v="0"/>
    <n v="0"/>
    <n v="0"/>
    <n v="0"/>
    <x v="44"/>
  </r>
  <r>
    <n v="175"/>
    <n v="175"/>
    <n v="0"/>
    <n v="0"/>
    <n v="0"/>
    <n v="0"/>
    <n v="0"/>
    <n v="0"/>
    <n v="0"/>
    <n v="0"/>
    <n v="0"/>
    <n v="0"/>
    <x v="28"/>
  </r>
  <r>
    <n v="3669"/>
    <n v="3669"/>
    <n v="0"/>
    <n v="0"/>
    <n v="0"/>
    <n v="0"/>
    <n v="0"/>
    <n v="0"/>
    <n v="0"/>
    <n v="0"/>
    <n v="0"/>
    <n v="0"/>
    <x v="35"/>
  </r>
  <r>
    <n v="88"/>
    <n v="88"/>
    <n v="0"/>
    <n v="0"/>
    <n v="0"/>
    <n v="0"/>
    <n v="0"/>
    <n v="0"/>
    <n v="0"/>
    <n v="0"/>
    <n v="0"/>
    <n v="0"/>
    <x v="11"/>
  </r>
  <r>
    <n v="650"/>
    <n v="0"/>
    <n v="65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16"/>
  </r>
  <r>
    <n v="505"/>
    <n v="505"/>
    <n v="0"/>
    <n v="0"/>
    <n v="0"/>
    <n v="0"/>
    <n v="0"/>
    <n v="0"/>
    <n v="0"/>
    <n v="0"/>
    <n v="0"/>
    <n v="0"/>
    <x v="46"/>
  </r>
  <r>
    <n v="37714"/>
    <n v="0"/>
    <n v="0"/>
    <n v="37714"/>
    <n v="37714"/>
    <n v="0"/>
    <n v="0"/>
    <n v="37714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22"/>
  </r>
  <r>
    <n v="597"/>
    <n v="0"/>
    <n v="597"/>
    <n v="0"/>
    <n v="0"/>
    <n v="0"/>
    <n v="0"/>
    <n v="0"/>
    <n v="0"/>
    <n v="0"/>
    <n v="0"/>
    <n v="0"/>
    <x v="3"/>
  </r>
  <r>
    <n v="1510"/>
    <n v="0"/>
    <n v="1510"/>
    <n v="0"/>
    <n v="0"/>
    <n v="0"/>
    <n v="0"/>
    <n v="0"/>
    <n v="0"/>
    <n v="0"/>
    <n v="0"/>
    <n v="0"/>
    <x v="35"/>
  </r>
  <r>
    <n v="1748"/>
    <n v="0"/>
    <n v="1748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22"/>
  </r>
  <r>
    <n v="44"/>
    <n v="44"/>
    <n v="0"/>
    <n v="0"/>
    <n v="44"/>
    <n v="44"/>
    <n v="0"/>
    <n v="0"/>
    <n v="0"/>
    <n v="0"/>
    <n v="0"/>
    <n v="0"/>
    <x v="34"/>
  </r>
  <r>
    <n v="72"/>
    <n v="72"/>
    <n v="0"/>
    <n v="0"/>
    <n v="0"/>
    <n v="0"/>
    <n v="0"/>
    <n v="0"/>
    <n v="0"/>
    <n v="0"/>
    <n v="0"/>
    <n v="0"/>
    <x v="46"/>
  </r>
  <r>
    <n v="847"/>
    <n v="0"/>
    <n v="847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49"/>
  </r>
  <r>
    <n v="701"/>
    <n v="701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3"/>
  </r>
  <r>
    <n v="21146"/>
    <n v="21146"/>
    <n v="0"/>
    <n v="0"/>
    <n v="0"/>
    <n v="0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21"/>
  </r>
  <r>
    <n v="1295"/>
    <n v="1295"/>
    <n v="0"/>
    <n v="0"/>
    <n v="0"/>
    <n v="0"/>
    <n v="0"/>
    <n v="0"/>
    <n v="0"/>
    <n v="0"/>
    <n v="0"/>
    <n v="0"/>
    <x v="37"/>
  </r>
  <r>
    <n v="343"/>
    <n v="343"/>
    <n v="0"/>
    <n v="0"/>
    <n v="0"/>
    <n v="0"/>
    <n v="0"/>
    <n v="0"/>
    <n v="0"/>
    <n v="0"/>
    <n v="0"/>
    <n v="0"/>
    <x v="37"/>
  </r>
  <r>
    <n v="360"/>
    <n v="360"/>
    <n v="0"/>
    <n v="0"/>
    <n v="0"/>
    <n v="0"/>
    <n v="0"/>
    <n v="0"/>
    <n v="360"/>
    <n v="360"/>
    <n v="0"/>
    <n v="0"/>
    <x v="34"/>
  </r>
  <r>
    <n v="10"/>
    <n v="10"/>
    <n v="0"/>
    <n v="0"/>
    <n v="0"/>
    <n v="0"/>
    <n v="0"/>
    <n v="0"/>
    <n v="0"/>
    <n v="0"/>
    <n v="0"/>
    <n v="0"/>
    <x v="53"/>
  </r>
  <r>
    <n v="236"/>
    <n v="236"/>
    <n v="0"/>
    <n v="0"/>
    <n v="0"/>
    <n v="0"/>
    <n v="0"/>
    <n v="0"/>
    <n v="0"/>
    <n v="0"/>
    <n v="0"/>
    <n v="0"/>
    <x v="10"/>
  </r>
  <r>
    <n v="7695"/>
    <n v="0"/>
    <n v="7695"/>
    <n v="0"/>
    <n v="0"/>
    <n v="0"/>
    <n v="0"/>
    <n v="0"/>
    <n v="0"/>
    <n v="0"/>
    <n v="0"/>
    <n v="0"/>
    <x v="9"/>
  </r>
  <r>
    <n v="1283"/>
    <n v="0"/>
    <n v="1283"/>
    <n v="0"/>
    <n v="0"/>
    <n v="0"/>
    <n v="0"/>
    <n v="0"/>
    <n v="1283"/>
    <n v="0"/>
    <n v="1283"/>
    <n v="0"/>
    <x v="5"/>
  </r>
  <r>
    <n v="7"/>
    <n v="7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49"/>
  </r>
  <r>
    <n v="242"/>
    <n v="24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1"/>
  </r>
  <r>
    <n v="172"/>
    <n v="172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14"/>
  </r>
  <r>
    <n v="11118"/>
    <n v="11118"/>
    <n v="0"/>
    <n v="0"/>
    <n v="0"/>
    <n v="0"/>
    <n v="0"/>
    <n v="0"/>
    <n v="0"/>
    <n v="0"/>
    <n v="0"/>
    <n v="0"/>
    <x v="2"/>
  </r>
  <r>
    <n v="19152"/>
    <n v="19152"/>
    <n v="0"/>
    <n v="0"/>
    <n v="0"/>
    <n v="0"/>
    <n v="0"/>
    <n v="0"/>
    <n v="0"/>
    <n v="0"/>
    <n v="0"/>
    <n v="0"/>
    <x v="42"/>
  </r>
  <r>
    <n v="156"/>
    <n v="156"/>
    <n v="0"/>
    <n v="0"/>
    <n v="0"/>
    <n v="0"/>
    <n v="0"/>
    <n v="0"/>
    <n v="0"/>
    <n v="0"/>
    <n v="0"/>
    <n v="0"/>
    <x v="46"/>
  </r>
  <r>
    <n v="1278"/>
    <n v="1278"/>
    <n v="0"/>
    <n v="0"/>
    <n v="1278"/>
    <n v="1278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9"/>
  </r>
  <r>
    <n v="5455"/>
    <n v="0"/>
    <n v="5455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35"/>
  </r>
  <r>
    <n v="9744"/>
    <n v="9744"/>
    <n v="0"/>
    <n v="0"/>
    <n v="0"/>
    <n v="0"/>
    <n v="0"/>
    <n v="0"/>
    <n v="0"/>
    <n v="0"/>
    <n v="0"/>
    <n v="0"/>
    <x v="1"/>
  </r>
  <r>
    <n v="1479"/>
    <n v="147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5"/>
  </r>
  <r>
    <n v="217"/>
    <n v="217"/>
    <n v="0"/>
    <n v="0"/>
    <n v="217"/>
    <n v="217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7"/>
  </r>
  <r>
    <n v="110"/>
    <n v="110"/>
    <n v="0"/>
    <n v="0"/>
    <n v="0"/>
    <n v="0"/>
    <n v="0"/>
    <n v="0"/>
    <n v="110"/>
    <n v="110"/>
    <n v="0"/>
    <n v="0"/>
    <x v="28"/>
  </r>
  <r>
    <n v="9094"/>
    <n v="9094"/>
    <n v="0"/>
    <n v="0"/>
    <n v="0"/>
    <n v="0"/>
    <n v="0"/>
    <n v="0"/>
    <n v="0"/>
    <n v="0"/>
    <n v="0"/>
    <n v="0"/>
    <x v="24"/>
  </r>
  <r>
    <n v="987"/>
    <n v="987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40"/>
  </r>
  <r>
    <n v="480"/>
    <n v="48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6"/>
  </r>
  <r>
    <n v="226"/>
    <n v="226"/>
    <n v="0"/>
    <n v="0"/>
    <n v="0"/>
    <n v="0"/>
    <n v="0"/>
    <n v="0"/>
    <n v="0"/>
    <n v="0"/>
    <n v="0"/>
    <n v="0"/>
    <x v="25"/>
  </r>
  <r>
    <n v="101"/>
    <n v="101"/>
    <n v="0"/>
    <n v="0"/>
    <n v="0"/>
    <n v="0"/>
    <n v="0"/>
    <n v="0"/>
    <n v="0"/>
    <n v="0"/>
    <n v="0"/>
    <n v="0"/>
    <x v="17"/>
  </r>
  <r>
    <n v="282"/>
    <n v="282"/>
    <n v="0"/>
    <n v="0"/>
    <n v="282"/>
    <n v="282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6"/>
  </r>
  <r>
    <n v="9448"/>
    <n v="9448"/>
    <n v="0"/>
    <n v="0"/>
    <n v="0"/>
    <n v="0"/>
    <n v="0"/>
    <n v="0"/>
    <n v="9448"/>
    <n v="9448"/>
    <n v="0"/>
    <n v="0"/>
    <x v="8"/>
  </r>
  <r>
    <n v="906"/>
    <n v="90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7"/>
  </r>
  <r>
    <n v="5640"/>
    <n v="5640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18"/>
    <n v="18"/>
    <n v="0"/>
    <n v="0"/>
    <x v="50"/>
  </r>
  <r>
    <n v="167"/>
    <n v="0"/>
    <n v="167"/>
    <n v="0"/>
    <n v="0"/>
    <n v="0"/>
    <n v="0"/>
    <n v="0"/>
    <n v="0"/>
    <n v="0"/>
    <n v="0"/>
    <n v="0"/>
    <x v="40"/>
  </r>
  <r>
    <n v="13536"/>
    <n v="13536"/>
    <n v="0"/>
    <n v="0"/>
    <n v="0"/>
    <n v="0"/>
    <n v="0"/>
    <n v="0"/>
    <n v="13536"/>
    <n v="13536"/>
    <n v="0"/>
    <n v="0"/>
    <x v="11"/>
  </r>
  <r>
    <n v="445"/>
    <n v="0"/>
    <n v="445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32"/>
  </r>
  <r>
    <n v="33"/>
    <n v="33"/>
    <n v="0"/>
    <n v="0"/>
    <n v="33"/>
    <n v="33"/>
    <n v="0"/>
    <n v="0"/>
    <n v="0"/>
    <n v="0"/>
    <n v="0"/>
    <n v="0"/>
    <x v="29"/>
  </r>
  <r>
    <n v="2822"/>
    <n v="2822"/>
    <n v="0"/>
    <n v="0"/>
    <n v="0"/>
    <n v="0"/>
    <n v="0"/>
    <n v="0"/>
    <n v="0"/>
    <n v="0"/>
    <n v="0"/>
    <n v="0"/>
    <x v="19"/>
  </r>
  <r>
    <n v="25880"/>
    <n v="0"/>
    <n v="25880"/>
    <n v="0"/>
    <n v="0"/>
    <n v="0"/>
    <n v="0"/>
    <n v="0"/>
    <n v="0"/>
    <n v="0"/>
    <n v="0"/>
    <n v="0"/>
    <x v="55"/>
  </r>
  <r>
    <n v="2121"/>
    <n v="0"/>
    <n v="2121"/>
    <n v="0"/>
    <n v="0"/>
    <n v="0"/>
    <n v="0"/>
    <n v="0"/>
    <n v="0"/>
    <n v="0"/>
    <n v="0"/>
    <n v="0"/>
    <x v="8"/>
  </r>
  <r>
    <n v="424"/>
    <n v="424"/>
    <n v="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43"/>
    <n v="43"/>
    <n v="0"/>
    <n v="0"/>
    <x v="53"/>
  </r>
  <r>
    <n v="1922"/>
    <n v="1922"/>
    <n v="0"/>
    <n v="0"/>
    <n v="1922"/>
    <n v="1922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"/>
  </r>
  <r>
    <n v="1389"/>
    <n v="1389"/>
    <n v="0"/>
    <n v="0"/>
    <n v="1389"/>
    <n v="1389"/>
    <n v="0"/>
    <n v="0"/>
    <n v="0"/>
    <n v="0"/>
    <n v="0"/>
    <n v="0"/>
    <x v="47"/>
  </r>
  <r>
    <n v="730"/>
    <n v="0"/>
    <n v="730"/>
    <n v="0"/>
    <n v="0"/>
    <n v="0"/>
    <n v="0"/>
    <n v="0"/>
    <n v="730"/>
    <n v="0"/>
    <n v="730"/>
    <n v="0"/>
    <x v="15"/>
  </r>
  <r>
    <n v="32"/>
    <n v="32"/>
    <n v="0"/>
    <n v="0"/>
    <n v="0"/>
    <n v="0"/>
    <n v="0"/>
    <n v="0"/>
    <n v="0"/>
    <n v="0"/>
    <n v="0"/>
    <n v="0"/>
    <x v="40"/>
  </r>
  <r>
    <n v="378"/>
    <n v="378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19"/>
  </r>
  <r>
    <n v="17137"/>
    <n v="1713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19978"/>
    <n v="19978"/>
    <n v="0"/>
    <n v="0"/>
    <n v="0"/>
    <n v="0"/>
    <n v="0"/>
    <n v="0"/>
    <n v="19978"/>
    <n v="19978"/>
    <n v="0"/>
    <n v="0"/>
    <x v="19"/>
  </r>
  <r>
    <n v="134"/>
    <n v="134"/>
    <n v="0"/>
    <n v="0"/>
    <n v="0"/>
    <n v="0"/>
    <n v="0"/>
    <n v="0"/>
    <n v="0"/>
    <n v="0"/>
    <n v="0"/>
    <n v="0"/>
    <x v="5"/>
  </r>
  <r>
    <n v="2628"/>
    <n v="2628"/>
    <n v="0"/>
    <n v="0"/>
    <n v="0"/>
    <n v="0"/>
    <n v="0"/>
    <n v="0"/>
    <n v="0"/>
    <n v="0"/>
    <n v="0"/>
    <n v="0"/>
    <x v="19"/>
  </r>
  <r>
    <n v="915"/>
    <n v="915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1"/>
  </r>
  <r>
    <n v="2988"/>
    <n v="0"/>
    <n v="2988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8"/>
  </r>
  <r>
    <n v="383"/>
    <n v="0"/>
    <n v="383"/>
    <n v="0"/>
    <n v="0"/>
    <n v="0"/>
    <n v="0"/>
    <n v="0"/>
    <n v="383"/>
    <n v="0"/>
    <n v="383"/>
    <n v="0"/>
    <x v="62"/>
  </r>
  <r>
    <n v="23"/>
    <n v="23"/>
    <n v="0"/>
    <n v="0"/>
    <n v="23"/>
    <n v="23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1"/>
  </r>
  <r>
    <n v="151"/>
    <n v="151"/>
    <n v="0"/>
    <n v="0"/>
    <n v="0"/>
    <n v="0"/>
    <n v="0"/>
    <n v="0"/>
    <n v="0"/>
    <n v="0"/>
    <n v="0"/>
    <n v="0"/>
    <x v="43"/>
  </r>
  <r>
    <n v="1048"/>
    <n v="0"/>
    <n v="1048"/>
    <n v="0"/>
    <n v="0"/>
    <n v="0"/>
    <n v="0"/>
    <n v="0"/>
    <n v="0"/>
    <n v="0"/>
    <n v="0"/>
    <n v="0"/>
    <x v="14"/>
  </r>
  <r>
    <n v="491"/>
    <n v="49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53"/>
  </r>
  <r>
    <n v="49"/>
    <n v="49"/>
    <n v="0"/>
    <n v="0"/>
    <n v="0"/>
    <n v="0"/>
    <n v="0"/>
    <n v="0"/>
    <n v="0"/>
    <n v="0"/>
    <n v="0"/>
    <n v="0"/>
    <x v="13"/>
  </r>
  <r>
    <n v="4888"/>
    <n v="4888"/>
    <n v="0"/>
    <n v="0"/>
    <n v="4888"/>
    <n v="4888"/>
    <n v="0"/>
    <n v="0"/>
    <n v="0"/>
    <n v="0"/>
    <n v="0"/>
    <n v="0"/>
    <x v="13"/>
  </r>
  <r>
    <n v="14"/>
    <n v="14"/>
    <n v="0"/>
    <n v="0"/>
    <n v="14"/>
    <n v="14"/>
    <n v="0"/>
    <n v="0"/>
    <n v="0"/>
    <n v="0"/>
    <n v="0"/>
    <n v="0"/>
    <x v="30"/>
  </r>
  <r>
    <n v="44"/>
    <n v="44"/>
    <n v="0"/>
    <n v="0"/>
    <n v="0"/>
    <n v="0"/>
    <n v="0"/>
    <n v="0"/>
    <n v="44"/>
    <n v="44"/>
    <n v="0"/>
    <n v="0"/>
    <x v="31"/>
  </r>
  <r>
    <n v="14"/>
    <n v="14"/>
    <n v="0"/>
    <n v="0"/>
    <n v="0"/>
    <n v="0"/>
    <n v="0"/>
    <n v="0"/>
    <n v="0"/>
    <n v="0"/>
    <n v="0"/>
    <n v="0"/>
    <x v="4"/>
  </r>
  <r>
    <n v="1631"/>
    <n v="1631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1"/>
  </r>
  <r>
    <n v="290"/>
    <n v="290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5"/>
  </r>
  <r>
    <n v="74"/>
    <n v="74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27"/>
  </r>
  <r>
    <n v="3390"/>
    <n v="3390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15"/>
  </r>
  <r>
    <n v="2052"/>
    <n v="2052"/>
    <n v="0"/>
    <n v="0"/>
    <n v="0"/>
    <n v="0"/>
    <n v="0"/>
    <n v="0"/>
    <n v="0"/>
    <n v="0"/>
    <n v="0"/>
    <n v="0"/>
    <x v="47"/>
  </r>
  <r>
    <n v="1804"/>
    <n v="1804"/>
    <n v="0"/>
    <n v="0"/>
    <n v="1804"/>
    <n v="1804"/>
    <n v="0"/>
    <n v="0"/>
    <n v="0"/>
    <n v="0"/>
    <n v="0"/>
    <n v="0"/>
    <x v="0"/>
  </r>
  <r>
    <n v="385"/>
    <n v="385"/>
    <n v="0"/>
    <n v="0"/>
    <n v="0"/>
    <n v="0"/>
    <n v="0"/>
    <n v="0"/>
    <n v="0"/>
    <n v="0"/>
    <n v="0"/>
    <n v="0"/>
    <x v="51"/>
  </r>
  <r>
    <n v="4718"/>
    <n v="4718"/>
    <n v="0"/>
    <n v="0"/>
    <n v="0"/>
    <n v="0"/>
    <n v="0"/>
    <n v="0"/>
    <n v="4718"/>
    <n v="4718"/>
    <n v="0"/>
    <n v="0"/>
    <x v="37"/>
  </r>
  <r>
    <n v="40"/>
    <n v="40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"/>
  </r>
  <r>
    <n v="2380"/>
    <n v="0"/>
    <n v="0"/>
    <n v="238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45"/>
  </r>
  <r>
    <n v="50"/>
    <n v="50"/>
    <n v="0"/>
    <n v="0"/>
    <n v="50"/>
    <n v="50"/>
    <n v="0"/>
    <n v="0"/>
    <n v="0"/>
    <n v="0"/>
    <n v="0"/>
    <n v="0"/>
    <x v="57"/>
  </r>
  <r>
    <n v="486"/>
    <n v="0"/>
    <n v="486"/>
    <n v="0"/>
    <n v="0"/>
    <n v="0"/>
    <n v="0"/>
    <n v="0"/>
    <n v="0"/>
    <n v="0"/>
    <n v="0"/>
    <n v="0"/>
    <x v="16"/>
  </r>
  <r>
    <n v="1262"/>
    <n v="1262"/>
    <n v="0"/>
    <n v="0"/>
    <n v="1262"/>
    <n v="1262"/>
    <n v="0"/>
    <n v="0"/>
    <n v="0"/>
    <n v="0"/>
    <n v="0"/>
    <n v="0"/>
    <x v="11"/>
  </r>
  <r>
    <n v="50"/>
    <n v="50"/>
    <n v="0"/>
    <n v="0"/>
    <n v="0"/>
    <n v="0"/>
    <n v="0"/>
    <n v="0"/>
    <n v="50"/>
    <n v="50"/>
    <n v="0"/>
    <n v="0"/>
    <x v="15"/>
  </r>
  <r>
    <n v="186"/>
    <n v="186"/>
    <n v="0"/>
    <n v="0"/>
    <n v="0"/>
    <n v="0"/>
    <n v="0"/>
    <n v="0"/>
    <n v="0"/>
    <n v="0"/>
    <n v="0"/>
    <n v="0"/>
    <x v="56"/>
  </r>
  <r>
    <n v="29663"/>
    <n v="0"/>
    <n v="29663"/>
    <n v="0"/>
    <n v="0"/>
    <n v="0"/>
    <n v="0"/>
    <n v="0"/>
    <n v="0"/>
    <n v="0"/>
    <n v="0"/>
    <n v="0"/>
    <x v="19"/>
  </r>
  <r>
    <n v="6244"/>
    <n v="6244"/>
    <n v="0"/>
    <n v="0"/>
    <n v="0"/>
    <n v="0"/>
    <n v="0"/>
    <n v="0"/>
    <n v="0"/>
    <n v="0"/>
    <n v="0"/>
    <n v="0"/>
    <x v="34"/>
  </r>
  <r>
    <n v="424"/>
    <n v="424"/>
    <n v="0"/>
    <n v="0"/>
    <n v="0"/>
    <n v="0"/>
    <n v="0"/>
    <n v="0"/>
    <n v="0"/>
    <n v="0"/>
    <n v="0"/>
    <n v="0"/>
    <x v="50"/>
  </r>
  <r>
    <n v="373"/>
    <n v="373"/>
    <n v="0"/>
    <n v="0"/>
    <n v="0"/>
    <n v="0"/>
    <n v="0"/>
    <n v="0"/>
    <n v="0"/>
    <n v="0"/>
    <n v="0"/>
    <n v="0"/>
    <x v="56"/>
  </r>
  <r>
    <n v="6379"/>
    <n v="0"/>
    <n v="6379"/>
    <n v="0"/>
    <n v="0"/>
    <n v="0"/>
    <n v="0"/>
    <n v="0"/>
    <n v="6379"/>
    <n v="0"/>
    <n v="6379"/>
    <n v="0"/>
    <x v="11"/>
  </r>
  <r>
    <n v="523"/>
    <n v="523"/>
    <n v="0"/>
    <n v="0"/>
    <n v="0"/>
    <n v="0"/>
    <n v="0"/>
    <n v="0"/>
    <n v="0"/>
    <n v="0"/>
    <n v="0"/>
    <n v="0"/>
    <x v="10"/>
  </r>
  <r>
    <n v="3669"/>
    <n v="3669"/>
    <n v="0"/>
    <n v="0"/>
    <n v="0"/>
    <n v="0"/>
    <n v="0"/>
    <n v="0"/>
    <n v="0"/>
    <n v="0"/>
    <n v="0"/>
    <n v="0"/>
    <x v="13"/>
  </r>
  <r>
    <n v="292"/>
    <n v="292"/>
    <n v="0"/>
    <n v="0"/>
    <n v="0"/>
    <n v="0"/>
    <n v="0"/>
    <n v="0"/>
    <n v="0"/>
    <n v="0"/>
    <n v="0"/>
    <n v="0"/>
    <x v="28"/>
  </r>
  <r>
    <n v="564"/>
    <n v="0"/>
    <n v="564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31"/>
  </r>
  <r>
    <n v="235"/>
    <n v="235"/>
    <n v="0"/>
    <n v="0"/>
    <n v="0"/>
    <n v="0"/>
    <n v="0"/>
    <n v="0"/>
    <n v="0"/>
    <n v="0"/>
    <n v="0"/>
    <n v="0"/>
    <x v="43"/>
  </r>
  <r>
    <n v="2087"/>
    <n v="2087"/>
    <n v="0"/>
    <n v="0"/>
    <n v="0"/>
    <n v="0"/>
    <n v="0"/>
    <n v="0"/>
    <n v="2087"/>
    <n v="2087"/>
    <n v="0"/>
    <n v="0"/>
    <x v="10"/>
  </r>
  <r>
    <n v="3"/>
    <n v="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1"/>
  </r>
  <r>
    <n v="64"/>
    <n v="64"/>
    <n v="0"/>
    <n v="0"/>
    <n v="64"/>
    <n v="64"/>
    <n v="0"/>
    <n v="0"/>
    <n v="0"/>
    <n v="0"/>
    <n v="0"/>
    <n v="0"/>
    <x v="35"/>
  </r>
  <r>
    <n v="1731"/>
    <n v="1731"/>
    <n v="0"/>
    <n v="0"/>
    <n v="0"/>
    <n v="0"/>
    <n v="0"/>
    <n v="0"/>
    <n v="0"/>
    <n v="0"/>
    <n v="0"/>
    <n v="0"/>
    <x v="42"/>
  </r>
  <r>
    <n v="51"/>
    <n v="51"/>
    <n v="0"/>
    <n v="0"/>
    <n v="0"/>
    <n v="0"/>
    <n v="0"/>
    <n v="0"/>
    <n v="0"/>
    <n v="0"/>
    <n v="0"/>
    <n v="0"/>
    <x v="49"/>
  </r>
  <r>
    <n v="8863"/>
    <n v="8863"/>
    <n v="0"/>
    <n v="0"/>
    <n v="0"/>
    <n v="0"/>
    <n v="0"/>
    <n v="0"/>
    <n v="0"/>
    <n v="0"/>
    <n v="0"/>
    <n v="0"/>
    <x v="13"/>
  </r>
  <r>
    <n v="644"/>
    <n v="644"/>
    <n v="0"/>
    <n v="0"/>
    <n v="0"/>
    <n v="0"/>
    <n v="0"/>
    <n v="0"/>
    <n v="0"/>
    <n v="0"/>
    <n v="0"/>
    <n v="0"/>
    <x v="32"/>
  </r>
  <r>
    <n v="16421"/>
    <n v="16421"/>
    <n v="0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"/>
  </r>
  <r>
    <n v="34700"/>
    <n v="0"/>
    <n v="34700"/>
    <n v="0"/>
    <n v="0"/>
    <n v="0"/>
    <n v="0"/>
    <n v="0"/>
    <n v="0"/>
    <n v="0"/>
    <n v="0"/>
    <n v="0"/>
    <x v="44"/>
  </r>
  <r>
    <n v="2530"/>
    <n v="0"/>
    <n v="2530"/>
    <n v="0"/>
    <n v="0"/>
    <n v="0"/>
    <n v="0"/>
    <n v="0"/>
    <n v="0"/>
    <n v="0"/>
    <n v="0"/>
    <n v="0"/>
    <x v="17"/>
  </r>
  <r>
    <n v="13495"/>
    <n v="0"/>
    <n v="13495"/>
    <n v="0"/>
    <n v="0"/>
    <n v="0"/>
    <n v="0"/>
    <n v="0"/>
    <n v="0"/>
    <n v="0"/>
    <n v="0"/>
    <n v="0"/>
    <x v="6"/>
  </r>
  <r>
    <n v="134"/>
    <n v="13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7"/>
  </r>
  <r>
    <n v="138"/>
    <n v="13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7"/>
  </r>
  <r>
    <n v="139"/>
    <n v="139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9"/>
  </r>
  <r>
    <n v="9750"/>
    <n v="0"/>
    <n v="9750"/>
    <n v="0"/>
    <n v="9750"/>
    <n v="0"/>
    <n v="975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3"/>
  </r>
  <r>
    <n v="6670"/>
    <n v="0"/>
    <n v="6670"/>
    <n v="0"/>
    <n v="0"/>
    <n v="0"/>
    <n v="0"/>
    <n v="0"/>
    <n v="0"/>
    <n v="0"/>
    <n v="0"/>
    <n v="0"/>
    <x v="1"/>
  </r>
  <r>
    <n v="451"/>
    <n v="451"/>
    <n v="0"/>
    <n v="0"/>
    <n v="0"/>
    <n v="0"/>
    <n v="0"/>
    <n v="0"/>
    <n v="0"/>
    <n v="0"/>
    <n v="0"/>
    <n v="0"/>
    <x v="7"/>
  </r>
  <r>
    <n v="1614"/>
    <n v="1614"/>
    <n v="0"/>
    <n v="0"/>
    <n v="0"/>
    <n v="0"/>
    <n v="0"/>
    <n v="0"/>
    <n v="1614"/>
    <n v="1614"/>
    <n v="0"/>
    <n v="0"/>
    <x v="51"/>
  </r>
  <r>
    <n v="14562"/>
    <n v="14562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0"/>
  </r>
  <r>
    <n v="202"/>
    <n v="202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16"/>
  </r>
  <r>
    <n v="174"/>
    <n v="174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56"/>
  </r>
  <r>
    <n v="1939"/>
    <n v="1939"/>
    <n v="0"/>
    <n v="0"/>
    <n v="0"/>
    <n v="0"/>
    <n v="0"/>
    <n v="0"/>
    <n v="0"/>
    <n v="0"/>
    <n v="0"/>
    <n v="0"/>
    <x v="55"/>
  </r>
  <r>
    <n v="302"/>
    <n v="302"/>
    <n v="0"/>
    <n v="0"/>
    <n v="0"/>
    <n v="0"/>
    <n v="0"/>
    <n v="0"/>
    <n v="0"/>
    <n v="0"/>
    <n v="0"/>
    <n v="0"/>
    <x v="29"/>
  </r>
  <r>
    <n v="1572"/>
    <n v="1572"/>
    <n v="0"/>
    <n v="0"/>
    <n v="0"/>
    <n v="0"/>
    <n v="0"/>
    <n v="0"/>
    <n v="0"/>
    <n v="0"/>
    <n v="0"/>
    <n v="0"/>
    <x v="29"/>
  </r>
  <r>
    <n v="130"/>
    <n v="130"/>
    <n v="0"/>
    <n v="0"/>
    <n v="0"/>
    <n v="0"/>
    <n v="0"/>
    <n v="0"/>
    <n v="0"/>
    <n v="0"/>
    <n v="0"/>
    <n v="0"/>
    <x v="42"/>
  </r>
  <r>
    <n v="129"/>
    <n v="12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7"/>
  </r>
  <r>
    <n v="3"/>
    <n v="3"/>
    <n v="0"/>
    <n v="0"/>
    <n v="3"/>
    <n v="3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35"/>
    <n v="35"/>
    <n v="0"/>
    <n v="0"/>
    <x v="61"/>
  </r>
  <r>
    <n v="4479"/>
    <n v="4479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9"/>
  </r>
  <r>
    <n v="439"/>
    <n v="439"/>
    <n v="0"/>
    <n v="0"/>
    <n v="0"/>
    <n v="0"/>
    <n v="0"/>
    <n v="0"/>
    <n v="0"/>
    <n v="0"/>
    <n v="0"/>
    <n v="0"/>
    <x v="56"/>
  </r>
  <r>
    <n v="1324"/>
    <n v="0"/>
    <n v="1324"/>
    <n v="0"/>
    <n v="0"/>
    <n v="0"/>
    <n v="0"/>
    <n v="0"/>
    <n v="1324"/>
    <n v="0"/>
    <n v="1324"/>
    <n v="0"/>
    <x v="36"/>
  </r>
  <r>
    <n v="10886"/>
    <n v="10886"/>
    <n v="0"/>
    <n v="0"/>
    <n v="0"/>
    <n v="0"/>
    <n v="0"/>
    <n v="0"/>
    <n v="0"/>
    <n v="0"/>
    <n v="0"/>
    <n v="0"/>
    <x v="46"/>
  </r>
  <r>
    <n v="5454"/>
    <n v="0"/>
    <n v="5454"/>
    <n v="0"/>
    <n v="0"/>
    <n v="0"/>
    <n v="0"/>
    <n v="0"/>
    <n v="0"/>
    <n v="0"/>
    <n v="0"/>
    <n v="0"/>
    <x v="45"/>
  </r>
  <r>
    <n v="960"/>
    <n v="960"/>
    <n v="0"/>
    <n v="0"/>
    <n v="0"/>
    <n v="0"/>
    <n v="0"/>
    <n v="0"/>
    <n v="0"/>
    <n v="0"/>
    <n v="0"/>
    <n v="0"/>
    <x v="19"/>
  </r>
  <r>
    <n v="8240"/>
    <n v="0"/>
    <n v="8240"/>
    <n v="0"/>
    <n v="0"/>
    <n v="0"/>
    <n v="0"/>
    <n v="0"/>
    <n v="0"/>
    <n v="0"/>
    <n v="0"/>
    <n v="0"/>
    <x v="33"/>
  </r>
  <r>
    <n v="257"/>
    <n v="257"/>
    <n v="0"/>
    <n v="0"/>
    <n v="0"/>
    <n v="0"/>
    <n v="0"/>
    <n v="0"/>
    <n v="0"/>
    <n v="0"/>
    <n v="0"/>
    <n v="0"/>
    <x v="46"/>
  </r>
  <r>
    <n v="4073"/>
    <n v="4073"/>
    <n v="0"/>
    <n v="0"/>
    <n v="0"/>
    <n v="0"/>
    <n v="0"/>
    <n v="0"/>
    <n v="0"/>
    <n v="0"/>
    <n v="0"/>
    <n v="0"/>
    <x v="2"/>
  </r>
  <r>
    <n v="64"/>
    <n v="64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50"/>
  </r>
  <r>
    <n v="897"/>
    <n v="0"/>
    <n v="897"/>
    <n v="0"/>
    <n v="0"/>
    <n v="0"/>
    <n v="0"/>
    <n v="0"/>
    <n v="897"/>
    <n v="0"/>
    <n v="897"/>
    <n v="0"/>
    <x v="27"/>
  </r>
  <r>
    <n v="1258"/>
    <n v="1258"/>
    <n v="0"/>
    <n v="0"/>
    <n v="1258"/>
    <n v="1258"/>
    <n v="0"/>
    <n v="0"/>
    <n v="0"/>
    <n v="0"/>
    <n v="0"/>
    <n v="0"/>
    <x v="29"/>
  </r>
  <r>
    <n v="116"/>
    <n v="116"/>
    <n v="0"/>
    <n v="0"/>
    <n v="0"/>
    <n v="0"/>
    <n v="0"/>
    <n v="0"/>
    <n v="0"/>
    <n v="0"/>
    <n v="0"/>
    <n v="0"/>
    <x v="57"/>
  </r>
  <r>
    <n v="12324"/>
    <n v="12324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38"/>
  </r>
  <r>
    <n v="664"/>
    <n v="664"/>
    <n v="0"/>
    <n v="0"/>
    <n v="664"/>
    <n v="664"/>
    <n v="0"/>
    <n v="0"/>
    <n v="0"/>
    <n v="0"/>
    <n v="0"/>
    <n v="0"/>
    <x v="20"/>
  </r>
  <r>
    <n v="237"/>
    <n v="0"/>
    <n v="237"/>
    <n v="0"/>
    <n v="0"/>
    <n v="0"/>
    <n v="0"/>
    <n v="0"/>
    <n v="0"/>
    <n v="0"/>
    <n v="0"/>
    <n v="0"/>
    <x v="36"/>
  </r>
  <r>
    <n v="1692"/>
    <n v="1692"/>
    <n v="0"/>
    <n v="0"/>
    <n v="0"/>
    <n v="0"/>
    <n v="0"/>
    <n v="0"/>
    <n v="1692"/>
    <n v="1692"/>
    <n v="0"/>
    <n v="0"/>
    <x v="11"/>
  </r>
  <r>
    <n v="659"/>
    <n v="0"/>
    <n v="659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28"/>
  </r>
  <r>
    <n v="173"/>
    <n v="173"/>
    <n v="0"/>
    <n v="0"/>
    <n v="0"/>
    <n v="0"/>
    <n v="0"/>
    <n v="0"/>
    <n v="0"/>
    <n v="0"/>
    <n v="0"/>
    <n v="0"/>
    <x v="52"/>
  </r>
  <r>
    <n v="5694"/>
    <n v="0"/>
    <n v="5694"/>
    <n v="0"/>
    <n v="0"/>
    <n v="0"/>
    <n v="0"/>
    <n v="0"/>
    <n v="0"/>
    <n v="0"/>
    <n v="0"/>
    <n v="0"/>
    <x v="48"/>
  </r>
  <r>
    <n v="5997"/>
    <n v="0"/>
    <n v="5997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7"/>
  </r>
  <r>
    <n v="341"/>
    <n v="341"/>
    <n v="0"/>
    <n v="0"/>
    <n v="0"/>
    <n v="0"/>
    <n v="0"/>
    <n v="0"/>
    <n v="0"/>
    <n v="0"/>
    <n v="0"/>
    <n v="0"/>
    <x v="11"/>
  </r>
  <r>
    <n v="229"/>
    <n v="229"/>
    <n v="0"/>
    <n v="0"/>
    <n v="0"/>
    <n v="0"/>
    <n v="0"/>
    <n v="0"/>
    <n v="0"/>
    <n v="0"/>
    <n v="0"/>
    <n v="0"/>
    <x v="18"/>
  </r>
  <r>
    <n v="4366"/>
    <n v="0"/>
    <n v="4366"/>
    <n v="0"/>
    <n v="4366"/>
    <n v="0"/>
    <n v="4366"/>
    <n v="0"/>
    <n v="0"/>
    <n v="0"/>
    <n v="0"/>
    <n v="0"/>
    <x v="24"/>
  </r>
  <r>
    <n v="2887"/>
    <n v="2887"/>
    <n v="0"/>
    <n v="0"/>
    <n v="2887"/>
    <n v="2887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7"/>
  </r>
  <r>
    <n v="680"/>
    <n v="680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3"/>
  </r>
  <r>
    <n v="128"/>
    <n v="128"/>
    <n v="0"/>
    <n v="0"/>
    <n v="128"/>
    <n v="128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42"/>
  </r>
  <r>
    <n v="948"/>
    <n v="948"/>
    <n v="0"/>
    <n v="0"/>
    <n v="0"/>
    <n v="0"/>
    <n v="0"/>
    <n v="0"/>
    <n v="0"/>
    <n v="0"/>
    <n v="0"/>
    <n v="0"/>
    <x v="1"/>
  </r>
  <r>
    <n v="152"/>
    <n v="15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0"/>
  </r>
  <r>
    <n v="660"/>
    <n v="0"/>
    <n v="660"/>
    <n v="0"/>
    <n v="660"/>
    <n v="0"/>
    <n v="660"/>
    <n v="0"/>
    <n v="0"/>
    <n v="0"/>
    <n v="0"/>
    <n v="0"/>
    <x v="16"/>
  </r>
  <r>
    <n v="246"/>
    <n v="246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47"/>
  </r>
  <r>
    <n v="102"/>
    <n v="102"/>
    <n v="0"/>
    <n v="0"/>
    <n v="0"/>
    <n v="0"/>
    <n v="0"/>
    <n v="0"/>
    <n v="0"/>
    <n v="0"/>
    <n v="0"/>
    <n v="0"/>
    <x v="6"/>
  </r>
  <r>
    <n v="191"/>
    <n v="191"/>
    <n v="0"/>
    <n v="0"/>
    <n v="0"/>
    <n v="0"/>
    <n v="0"/>
    <n v="0"/>
    <n v="0"/>
    <n v="0"/>
    <n v="0"/>
    <n v="0"/>
    <x v="53"/>
  </r>
  <r>
    <n v="2799"/>
    <n v="0"/>
    <n v="0"/>
    <n v="2799"/>
    <n v="0"/>
    <n v="0"/>
    <n v="0"/>
    <n v="0"/>
    <n v="0"/>
    <n v="0"/>
    <n v="0"/>
    <n v="0"/>
    <x v="10"/>
  </r>
  <r>
    <n v="122"/>
    <n v="122"/>
    <n v="0"/>
    <n v="0"/>
    <n v="0"/>
    <n v="0"/>
    <n v="0"/>
    <n v="0"/>
    <n v="0"/>
    <n v="0"/>
    <n v="0"/>
    <n v="0"/>
    <x v="47"/>
  </r>
  <r>
    <n v="357"/>
    <n v="357"/>
    <n v="0"/>
    <n v="0"/>
    <n v="357"/>
    <n v="357"/>
    <n v="0"/>
    <n v="0"/>
    <n v="0"/>
    <n v="0"/>
    <n v="0"/>
    <n v="0"/>
    <x v="53"/>
  </r>
  <r>
    <n v="89"/>
    <n v="89"/>
    <n v="0"/>
    <n v="0"/>
    <n v="0"/>
    <n v="0"/>
    <n v="0"/>
    <n v="0"/>
    <n v="89"/>
    <n v="89"/>
    <n v="0"/>
    <n v="0"/>
    <x v="0"/>
  </r>
  <r>
    <n v="22"/>
    <n v="22"/>
    <n v="0"/>
    <n v="0"/>
    <n v="0"/>
    <n v="0"/>
    <n v="0"/>
    <n v="0"/>
    <n v="0"/>
    <n v="0"/>
    <n v="0"/>
    <n v="0"/>
    <x v="18"/>
  </r>
  <r>
    <n v="11308"/>
    <n v="0"/>
    <n v="11308"/>
    <n v="0"/>
    <n v="0"/>
    <n v="0"/>
    <n v="0"/>
    <n v="0"/>
    <n v="0"/>
    <n v="0"/>
    <n v="0"/>
    <n v="0"/>
    <x v="9"/>
  </r>
  <r>
    <n v="1191"/>
    <n v="1191"/>
    <n v="0"/>
    <n v="0"/>
    <n v="0"/>
    <n v="0"/>
    <n v="0"/>
    <n v="0"/>
    <n v="0"/>
    <n v="0"/>
    <n v="0"/>
    <n v="0"/>
    <x v="40"/>
  </r>
  <r>
    <n v="695"/>
    <n v="0"/>
    <n v="695"/>
    <n v="0"/>
    <n v="0"/>
    <n v="0"/>
    <n v="0"/>
    <n v="0"/>
    <n v="0"/>
    <n v="0"/>
    <n v="0"/>
    <n v="0"/>
    <x v="28"/>
  </r>
  <r>
    <n v="2964"/>
    <n v="2964"/>
    <n v="0"/>
    <n v="0"/>
    <n v="0"/>
    <n v="0"/>
    <n v="0"/>
    <n v="0"/>
    <n v="0"/>
    <n v="0"/>
    <n v="0"/>
    <n v="0"/>
    <x v="1"/>
  </r>
  <r>
    <n v="4457"/>
    <n v="4457"/>
    <n v="0"/>
    <n v="0"/>
    <n v="0"/>
    <n v="0"/>
    <n v="0"/>
    <n v="0"/>
    <n v="0"/>
    <n v="0"/>
    <n v="0"/>
    <n v="0"/>
    <x v="37"/>
  </r>
  <r>
    <n v="2408"/>
    <n v="2408"/>
    <n v="0"/>
    <n v="0"/>
    <n v="0"/>
    <n v="0"/>
    <n v="0"/>
    <n v="0"/>
    <n v="0"/>
    <n v="0"/>
    <n v="0"/>
    <n v="0"/>
    <x v="32"/>
  </r>
  <r>
    <n v="237"/>
    <n v="237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1"/>
  </r>
  <r>
    <n v="663"/>
    <n v="663"/>
    <n v="0"/>
    <n v="0"/>
    <n v="0"/>
    <n v="0"/>
    <n v="0"/>
    <n v="0"/>
    <n v="0"/>
    <n v="0"/>
    <n v="0"/>
    <n v="0"/>
    <x v="25"/>
  </r>
  <r>
    <n v="1428"/>
    <n v="0"/>
    <n v="1428"/>
    <n v="0"/>
    <n v="0"/>
    <n v="0"/>
    <n v="0"/>
    <n v="0"/>
    <n v="0"/>
    <n v="0"/>
    <n v="0"/>
    <n v="0"/>
    <x v="11"/>
  </r>
  <r>
    <n v="17651"/>
    <n v="17651"/>
    <n v="0"/>
    <n v="0"/>
    <n v="0"/>
    <n v="0"/>
    <n v="0"/>
    <n v="0"/>
    <n v="0"/>
    <n v="0"/>
    <n v="0"/>
    <n v="0"/>
    <x v="11"/>
  </r>
  <r>
    <n v="226"/>
    <n v="22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0"/>
  </r>
  <r>
    <n v="212"/>
    <n v="212"/>
    <n v="0"/>
    <n v="0"/>
    <n v="0"/>
    <n v="0"/>
    <n v="0"/>
    <n v="0"/>
    <n v="212"/>
    <n v="212"/>
    <n v="0"/>
    <n v="0"/>
    <x v="11"/>
  </r>
  <r>
    <n v="170"/>
    <n v="170"/>
    <n v="0"/>
    <n v="0"/>
    <n v="0"/>
    <n v="0"/>
    <n v="0"/>
    <n v="0"/>
    <n v="0"/>
    <n v="0"/>
    <n v="0"/>
    <n v="0"/>
    <x v="21"/>
  </r>
  <r>
    <n v="1326"/>
    <n v="1326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37"/>
  </r>
  <r>
    <n v="29"/>
    <n v="0"/>
    <n v="0"/>
    <n v="29"/>
    <n v="0"/>
    <n v="0"/>
    <n v="0"/>
    <n v="0"/>
    <n v="0"/>
    <n v="0"/>
    <n v="0"/>
    <n v="0"/>
    <x v="41"/>
  </r>
  <r>
    <n v="63"/>
    <n v="63"/>
    <n v="0"/>
    <n v="0"/>
    <n v="0"/>
    <n v="0"/>
    <n v="0"/>
    <n v="0"/>
    <n v="0"/>
    <n v="0"/>
    <n v="0"/>
    <n v="0"/>
    <x v="11"/>
  </r>
  <r>
    <n v="233"/>
    <n v="0"/>
    <n v="233"/>
    <n v="0"/>
    <n v="0"/>
    <n v="0"/>
    <n v="0"/>
    <n v="0"/>
    <n v="0"/>
    <n v="0"/>
    <n v="0"/>
    <n v="0"/>
    <x v="28"/>
  </r>
  <r>
    <n v="756"/>
    <n v="0"/>
    <n v="756"/>
    <n v="0"/>
    <n v="0"/>
    <n v="0"/>
    <n v="0"/>
    <n v="0"/>
    <n v="0"/>
    <n v="0"/>
    <n v="0"/>
    <n v="0"/>
    <x v="27"/>
  </r>
  <r>
    <n v="5835"/>
    <n v="5835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8"/>
  </r>
  <r>
    <n v="546"/>
    <n v="0"/>
    <n v="546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30"/>
  </r>
  <r>
    <n v="116"/>
    <n v="116"/>
    <n v="0"/>
    <n v="0"/>
    <n v="0"/>
    <n v="0"/>
    <n v="0"/>
    <n v="0"/>
    <n v="0"/>
    <n v="0"/>
    <n v="0"/>
    <n v="0"/>
    <x v="40"/>
  </r>
  <r>
    <n v="557"/>
    <n v="0"/>
    <n v="557"/>
    <n v="0"/>
    <n v="0"/>
    <n v="0"/>
    <n v="0"/>
    <n v="0"/>
    <n v="0"/>
    <n v="0"/>
    <n v="0"/>
    <n v="0"/>
    <x v="35"/>
  </r>
  <r>
    <n v="1569"/>
    <n v="1569"/>
    <n v="0"/>
    <n v="0"/>
    <n v="0"/>
    <n v="0"/>
    <n v="0"/>
    <n v="0"/>
    <n v="0"/>
    <n v="0"/>
    <n v="0"/>
    <n v="0"/>
    <x v="48"/>
  </r>
  <r>
    <n v="894"/>
    <n v="894"/>
    <n v="0"/>
    <n v="0"/>
    <n v="0"/>
    <n v="0"/>
    <n v="0"/>
    <n v="0"/>
    <n v="0"/>
    <n v="0"/>
    <n v="0"/>
    <n v="0"/>
    <x v="50"/>
  </r>
  <r>
    <n v="958"/>
    <n v="958"/>
    <n v="0"/>
    <n v="0"/>
    <n v="0"/>
    <n v="0"/>
    <n v="0"/>
    <n v="0"/>
    <n v="0"/>
    <n v="0"/>
    <n v="0"/>
    <n v="0"/>
    <x v="24"/>
  </r>
  <r>
    <n v="4484"/>
    <n v="4484"/>
    <n v="0"/>
    <n v="0"/>
    <n v="0"/>
    <n v="0"/>
    <n v="0"/>
    <n v="0"/>
    <n v="0"/>
    <n v="0"/>
    <n v="0"/>
    <n v="0"/>
    <x v="31"/>
  </r>
  <r>
    <n v="2192"/>
    <n v="0"/>
    <n v="2192"/>
    <n v="0"/>
    <n v="0"/>
    <n v="0"/>
    <n v="0"/>
    <n v="0"/>
    <n v="0"/>
    <n v="0"/>
    <n v="0"/>
    <n v="0"/>
    <x v="1"/>
  </r>
  <r>
    <n v="149"/>
    <n v="149"/>
    <n v="0"/>
    <n v="0"/>
    <n v="149"/>
    <n v="149"/>
    <n v="0"/>
    <n v="0"/>
    <n v="0"/>
    <n v="0"/>
    <n v="0"/>
    <n v="0"/>
    <x v="51"/>
  </r>
  <r>
    <n v="3419"/>
    <n v="3419"/>
    <n v="0"/>
    <n v="0"/>
    <n v="3419"/>
    <n v="3419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64"/>
  </r>
  <r>
    <n v="18"/>
    <n v="18"/>
    <n v="0"/>
    <n v="0"/>
    <n v="0"/>
    <n v="0"/>
    <n v="0"/>
    <n v="0"/>
    <n v="0"/>
    <n v="0"/>
    <n v="0"/>
    <n v="0"/>
    <x v="19"/>
  </r>
  <r>
    <n v="1139"/>
    <n v="1139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61"/>
  </r>
  <r>
    <n v="14"/>
    <n v="14"/>
    <n v="0"/>
    <n v="0"/>
    <n v="14"/>
    <n v="14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4"/>
  </r>
  <r>
    <n v="145"/>
    <n v="145"/>
    <n v="0"/>
    <n v="0"/>
    <n v="0"/>
    <n v="0"/>
    <n v="0"/>
    <n v="0"/>
    <n v="0"/>
    <n v="0"/>
    <n v="0"/>
    <n v="0"/>
    <x v="49"/>
  </r>
  <r>
    <n v="202"/>
    <n v="202"/>
    <n v="0"/>
    <n v="0"/>
    <n v="0"/>
    <n v="0"/>
    <n v="0"/>
    <n v="0"/>
    <n v="0"/>
    <n v="0"/>
    <n v="0"/>
    <n v="0"/>
    <x v="31"/>
  </r>
  <r>
    <n v="12486"/>
    <n v="0"/>
    <n v="12486"/>
    <n v="0"/>
    <n v="0"/>
    <n v="0"/>
    <n v="0"/>
    <n v="0"/>
    <n v="0"/>
    <n v="0"/>
    <n v="0"/>
    <n v="0"/>
    <x v="37"/>
  </r>
  <r>
    <n v="313"/>
    <n v="313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46"/>
  </r>
  <r>
    <n v="1545"/>
    <n v="1545"/>
    <n v="0"/>
    <n v="0"/>
    <n v="0"/>
    <n v="0"/>
    <n v="0"/>
    <n v="0"/>
    <n v="0"/>
    <n v="0"/>
    <n v="0"/>
    <n v="0"/>
    <x v="4"/>
  </r>
  <r>
    <n v="2202"/>
    <n v="0"/>
    <n v="2202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16"/>
  </r>
  <r>
    <n v="293"/>
    <n v="293"/>
    <n v="0"/>
    <n v="0"/>
    <n v="0"/>
    <n v="0"/>
    <n v="0"/>
    <n v="0"/>
    <n v="0"/>
    <n v="0"/>
    <n v="0"/>
    <n v="0"/>
    <x v="27"/>
  </r>
  <r>
    <n v="149"/>
    <n v="149"/>
    <n v="0"/>
    <n v="0"/>
    <n v="0"/>
    <n v="0"/>
    <n v="0"/>
    <n v="0"/>
    <n v="0"/>
    <n v="0"/>
    <n v="0"/>
    <n v="0"/>
    <x v="49"/>
  </r>
  <r>
    <n v="18"/>
    <n v="18"/>
    <n v="0"/>
    <n v="0"/>
    <n v="18"/>
    <n v="18"/>
    <n v="0"/>
    <n v="0"/>
    <n v="0"/>
    <n v="0"/>
    <n v="0"/>
    <n v="0"/>
    <x v="40"/>
  </r>
  <r>
    <n v="1650"/>
    <n v="1650"/>
    <n v="0"/>
    <n v="0"/>
    <n v="0"/>
    <n v="0"/>
    <n v="0"/>
    <n v="0"/>
    <n v="1650"/>
    <n v="1650"/>
    <n v="0"/>
    <n v="0"/>
    <x v="42"/>
  </r>
  <r>
    <n v="14"/>
    <n v="14"/>
    <n v="0"/>
    <n v="0"/>
    <n v="0"/>
    <n v="0"/>
    <n v="0"/>
    <n v="0"/>
    <n v="0"/>
    <n v="0"/>
    <n v="0"/>
    <n v="0"/>
    <x v="32"/>
  </r>
  <r>
    <n v="58"/>
    <n v="0"/>
    <n v="58"/>
    <n v="0"/>
    <n v="0"/>
    <n v="0"/>
    <n v="0"/>
    <n v="0"/>
    <n v="58"/>
    <n v="0"/>
    <n v="58"/>
    <n v="0"/>
    <x v="15"/>
  </r>
  <r>
    <n v="24"/>
    <n v="2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5"/>
  </r>
  <r>
    <n v="1570"/>
    <n v="1570"/>
    <n v="0"/>
    <n v="0"/>
    <n v="0"/>
    <n v="0"/>
    <n v="0"/>
    <n v="0"/>
    <n v="1570"/>
    <n v="1570"/>
    <n v="0"/>
    <n v="0"/>
    <x v="3"/>
  </r>
  <r>
    <n v="71"/>
    <n v="71"/>
    <n v="0"/>
    <n v="0"/>
    <n v="0"/>
    <n v="0"/>
    <n v="0"/>
    <n v="0"/>
    <n v="0"/>
    <n v="0"/>
    <n v="0"/>
    <n v="0"/>
    <x v="39"/>
  </r>
  <r>
    <n v="189"/>
    <n v="189"/>
    <n v="0"/>
    <n v="0"/>
    <n v="0"/>
    <n v="0"/>
    <n v="0"/>
    <n v="0"/>
    <n v="0"/>
    <n v="0"/>
    <n v="0"/>
    <n v="0"/>
    <x v="52"/>
  </r>
  <r>
    <n v="472"/>
    <n v="472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18"/>
  </r>
  <r>
    <n v="3107"/>
    <n v="3107"/>
    <n v="0"/>
    <n v="0"/>
    <n v="0"/>
    <n v="0"/>
    <n v="0"/>
    <n v="0"/>
    <n v="0"/>
    <n v="0"/>
    <n v="0"/>
    <n v="0"/>
    <x v="17"/>
  </r>
  <r>
    <n v="1642"/>
    <n v="1642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7"/>
  </r>
  <r>
    <n v="18749"/>
    <n v="18749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40"/>
  </r>
  <r>
    <n v="316"/>
    <n v="316"/>
    <n v="0"/>
    <n v="0"/>
    <n v="0"/>
    <n v="0"/>
    <n v="0"/>
    <n v="0"/>
    <n v="0"/>
    <n v="0"/>
    <n v="0"/>
    <n v="0"/>
    <x v="44"/>
  </r>
  <r>
    <n v="2008"/>
    <n v="0"/>
    <n v="2008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57"/>
  </r>
  <r>
    <n v="11"/>
    <n v="0"/>
    <n v="0"/>
    <n v="11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27"/>
  </r>
  <r>
    <n v="26811"/>
    <n v="26811"/>
    <n v="0"/>
    <n v="0"/>
    <n v="26811"/>
    <n v="26811"/>
    <n v="0"/>
    <n v="0"/>
    <n v="0"/>
    <n v="0"/>
    <n v="0"/>
    <n v="0"/>
    <x v="44"/>
  </r>
  <r>
    <n v="474"/>
    <n v="474"/>
    <n v="0"/>
    <n v="0"/>
    <n v="474"/>
    <n v="474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39"/>
  </r>
  <r>
    <n v="13354"/>
    <n v="0"/>
    <n v="13354"/>
    <n v="0"/>
    <n v="0"/>
    <n v="0"/>
    <n v="0"/>
    <n v="0"/>
    <n v="0"/>
    <n v="0"/>
    <n v="0"/>
    <n v="0"/>
    <x v="44"/>
  </r>
  <r>
    <n v="3394"/>
    <n v="3394"/>
    <n v="0"/>
    <n v="0"/>
    <n v="0"/>
    <n v="0"/>
    <n v="0"/>
    <n v="0"/>
    <n v="0"/>
    <n v="0"/>
    <n v="0"/>
    <n v="0"/>
    <x v="28"/>
  </r>
  <r>
    <n v="3555"/>
    <n v="3555"/>
    <n v="0"/>
    <n v="0"/>
    <n v="0"/>
    <n v="0"/>
    <n v="0"/>
    <n v="0"/>
    <n v="0"/>
    <n v="0"/>
    <n v="0"/>
    <n v="0"/>
    <x v="18"/>
  </r>
  <r>
    <n v="782"/>
    <n v="782"/>
    <n v="0"/>
    <n v="0"/>
    <n v="0"/>
    <n v="0"/>
    <n v="0"/>
    <n v="0"/>
    <n v="0"/>
    <n v="0"/>
    <n v="0"/>
    <n v="0"/>
    <x v="1"/>
  </r>
  <r>
    <n v="31567"/>
    <n v="31567"/>
    <n v="0"/>
    <n v="0"/>
    <n v="0"/>
    <n v="0"/>
    <n v="0"/>
    <n v="0"/>
    <n v="0"/>
    <n v="0"/>
    <n v="0"/>
    <n v="0"/>
    <x v="1"/>
  </r>
  <r>
    <n v="15134"/>
    <n v="15134"/>
    <n v="0"/>
    <n v="0"/>
    <n v="0"/>
    <n v="0"/>
    <n v="0"/>
    <n v="0"/>
    <n v="0"/>
    <n v="0"/>
    <n v="0"/>
    <n v="0"/>
    <x v="55"/>
  </r>
  <r>
    <n v="416"/>
    <n v="0"/>
    <n v="416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54"/>
    <n v="54"/>
    <n v="0"/>
    <n v="0"/>
    <x v="31"/>
  </r>
  <r>
    <n v="1"/>
    <n v="1"/>
    <n v="0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8"/>
  </r>
  <r>
    <n v="286"/>
    <n v="286"/>
    <n v="0"/>
    <n v="0"/>
    <n v="0"/>
    <n v="0"/>
    <n v="0"/>
    <n v="0"/>
    <n v="0"/>
    <n v="0"/>
    <n v="0"/>
    <n v="0"/>
    <x v="43"/>
  </r>
  <r>
    <n v="194"/>
    <n v="194"/>
    <n v="0"/>
    <n v="0"/>
    <n v="0"/>
    <n v="0"/>
    <n v="0"/>
    <n v="0"/>
    <n v="0"/>
    <n v="0"/>
    <n v="0"/>
    <n v="0"/>
    <x v="41"/>
  </r>
  <r>
    <n v="737"/>
    <n v="0"/>
    <n v="737"/>
    <n v="0"/>
    <n v="0"/>
    <n v="0"/>
    <n v="0"/>
    <n v="0"/>
    <n v="737"/>
    <n v="0"/>
    <n v="737"/>
    <n v="0"/>
    <x v="52"/>
  </r>
  <r>
    <n v="70"/>
    <n v="70"/>
    <n v="0"/>
    <n v="0"/>
    <n v="0"/>
    <n v="0"/>
    <n v="0"/>
    <n v="0"/>
    <n v="0"/>
    <n v="0"/>
    <n v="0"/>
    <n v="0"/>
    <x v="50"/>
  </r>
  <r>
    <n v="4664"/>
    <n v="0"/>
    <n v="4664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32"/>
  </r>
  <r>
    <n v="1916"/>
    <n v="0"/>
    <n v="1916"/>
    <n v="0"/>
    <n v="0"/>
    <n v="0"/>
    <n v="0"/>
    <n v="0"/>
    <n v="0"/>
    <n v="0"/>
    <n v="0"/>
    <n v="0"/>
    <x v="42"/>
  </r>
  <r>
    <n v="735"/>
    <n v="0"/>
    <n v="735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31"/>
  </r>
  <r>
    <n v="6549"/>
    <n v="6549"/>
    <n v="0"/>
    <n v="0"/>
    <n v="0"/>
    <n v="0"/>
    <n v="0"/>
    <n v="0"/>
    <n v="6549"/>
    <n v="6549"/>
    <n v="0"/>
    <n v="0"/>
    <x v="19"/>
  </r>
  <r>
    <n v="4"/>
    <n v="4"/>
    <n v="0"/>
    <n v="0"/>
    <n v="0"/>
    <n v="0"/>
    <n v="0"/>
    <n v="0"/>
    <n v="0"/>
    <n v="0"/>
    <n v="0"/>
    <n v="0"/>
    <x v="14"/>
  </r>
  <r>
    <n v="218"/>
    <n v="218"/>
    <n v="0"/>
    <n v="0"/>
    <n v="218"/>
    <n v="218"/>
    <n v="0"/>
    <n v="0"/>
    <n v="0"/>
    <n v="0"/>
    <n v="0"/>
    <n v="0"/>
    <x v="16"/>
  </r>
  <r>
    <n v="739"/>
    <n v="739"/>
    <n v="0"/>
    <n v="0"/>
    <n v="0"/>
    <n v="0"/>
    <n v="0"/>
    <n v="0"/>
    <n v="739"/>
    <n v="739"/>
    <n v="0"/>
    <n v="0"/>
    <x v="43"/>
  </r>
  <r>
    <n v="5"/>
    <n v="5"/>
    <n v="0"/>
    <n v="0"/>
    <n v="0"/>
    <n v="0"/>
    <n v="0"/>
    <n v="0"/>
    <n v="0"/>
    <n v="0"/>
    <n v="0"/>
    <n v="0"/>
    <x v="5"/>
  </r>
  <r>
    <n v="248"/>
    <n v="248"/>
    <n v="0"/>
    <n v="0"/>
    <n v="0"/>
    <n v="0"/>
    <n v="0"/>
    <n v="0"/>
    <n v="0"/>
    <n v="0"/>
    <n v="0"/>
    <n v="0"/>
    <x v="26"/>
  </r>
  <r>
    <n v="71"/>
    <n v="0"/>
    <n v="71"/>
    <n v="0"/>
    <n v="0"/>
    <n v="0"/>
    <n v="0"/>
    <n v="0"/>
    <n v="0"/>
    <n v="0"/>
    <n v="0"/>
    <n v="0"/>
    <x v="39"/>
  </r>
  <r>
    <n v="363"/>
    <n v="363"/>
    <n v="0"/>
    <n v="0"/>
    <n v="0"/>
    <n v="0"/>
    <n v="0"/>
    <n v="0"/>
    <n v="0"/>
    <n v="0"/>
    <n v="0"/>
    <n v="0"/>
    <x v="11"/>
  </r>
  <r>
    <n v="244"/>
    <n v="244"/>
    <n v="0"/>
    <n v="0"/>
    <n v="0"/>
    <n v="0"/>
    <n v="0"/>
    <n v="0"/>
    <n v="0"/>
    <n v="0"/>
    <n v="0"/>
    <n v="0"/>
    <x v="32"/>
  </r>
  <r>
    <n v="7342"/>
    <n v="0"/>
    <n v="7342"/>
    <n v="0"/>
    <n v="0"/>
    <n v="0"/>
    <n v="0"/>
    <n v="0"/>
    <n v="0"/>
    <n v="0"/>
    <n v="0"/>
    <n v="0"/>
    <x v="8"/>
  </r>
  <r>
    <n v="220"/>
    <n v="220"/>
    <n v="0"/>
    <n v="0"/>
    <n v="0"/>
    <n v="0"/>
    <n v="0"/>
    <n v="0"/>
    <n v="0"/>
    <n v="0"/>
    <n v="0"/>
    <n v="0"/>
    <x v="23"/>
  </r>
  <r>
    <n v="205"/>
    <n v="20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1"/>
  </r>
  <r>
    <n v="103"/>
    <n v="0"/>
    <n v="103"/>
    <n v="0"/>
    <n v="0"/>
    <n v="0"/>
    <n v="0"/>
    <n v="0"/>
    <n v="0"/>
    <n v="0"/>
    <n v="0"/>
    <n v="0"/>
    <x v="20"/>
  </r>
  <r>
    <n v="7596"/>
    <n v="7596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8"/>
  </r>
  <r>
    <n v="2504"/>
    <n v="2504"/>
    <n v="0"/>
    <n v="0"/>
    <n v="0"/>
    <n v="0"/>
    <n v="0"/>
    <n v="0"/>
    <n v="0"/>
    <n v="0"/>
    <n v="0"/>
    <n v="0"/>
    <x v="14"/>
  </r>
  <r>
    <n v="5106"/>
    <n v="5106"/>
    <n v="0"/>
    <n v="0"/>
    <n v="0"/>
    <n v="0"/>
    <n v="0"/>
    <n v="0"/>
    <n v="0"/>
    <n v="0"/>
    <n v="0"/>
    <n v="0"/>
    <x v="1"/>
  </r>
  <r>
    <n v="363"/>
    <n v="363"/>
    <n v="0"/>
    <n v="0"/>
    <n v="0"/>
    <n v="0"/>
    <n v="0"/>
    <n v="0"/>
    <n v="0"/>
    <n v="0"/>
    <n v="0"/>
    <n v="0"/>
    <x v="13"/>
  </r>
  <r>
    <n v="1374"/>
    <n v="1374"/>
    <n v="0"/>
    <n v="0"/>
    <n v="0"/>
    <n v="0"/>
    <n v="0"/>
    <n v="0"/>
    <n v="0"/>
    <n v="0"/>
    <n v="0"/>
    <n v="0"/>
    <x v="11"/>
  </r>
  <r>
    <n v="17"/>
    <n v="0"/>
    <n v="17"/>
    <n v="0"/>
    <n v="0"/>
    <n v="0"/>
    <n v="0"/>
    <n v="0"/>
    <n v="0"/>
    <n v="0"/>
    <n v="0"/>
    <n v="0"/>
    <x v="10"/>
  </r>
  <r>
    <n v="241"/>
    <n v="241"/>
    <n v="0"/>
    <n v="0"/>
    <n v="0"/>
    <n v="0"/>
    <n v="0"/>
    <n v="0"/>
    <n v="0"/>
    <n v="0"/>
    <n v="0"/>
    <n v="0"/>
    <x v="51"/>
  </r>
  <r>
    <n v="128"/>
    <n v="12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0"/>
  </r>
  <r>
    <n v="38"/>
    <n v="38"/>
    <n v="0"/>
    <n v="0"/>
    <n v="38"/>
    <n v="38"/>
    <n v="0"/>
    <n v="0"/>
    <n v="0"/>
    <n v="0"/>
    <n v="0"/>
    <n v="0"/>
    <x v="15"/>
  </r>
  <r>
    <n v="240"/>
    <n v="24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64"/>
  </r>
  <r>
    <n v="1179"/>
    <n v="1179"/>
    <n v="0"/>
    <n v="0"/>
    <n v="0"/>
    <n v="0"/>
    <n v="0"/>
    <n v="0"/>
    <n v="0"/>
    <n v="0"/>
    <n v="0"/>
    <n v="0"/>
    <x v="29"/>
  </r>
  <r>
    <n v="2116"/>
    <n v="2116"/>
    <n v="0"/>
    <n v="0"/>
    <n v="0"/>
    <n v="0"/>
    <n v="0"/>
    <n v="0"/>
    <n v="0"/>
    <n v="0"/>
    <n v="0"/>
    <n v="0"/>
    <x v="32"/>
  </r>
  <r>
    <n v="723"/>
    <n v="723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31"/>
  </r>
  <r>
    <n v="105"/>
    <n v="105"/>
    <n v="0"/>
    <n v="0"/>
    <n v="0"/>
    <n v="0"/>
    <n v="0"/>
    <n v="0"/>
    <n v="0"/>
    <n v="0"/>
    <n v="0"/>
    <n v="0"/>
    <x v="4"/>
  </r>
  <r>
    <n v="558"/>
    <n v="558"/>
    <n v="0"/>
    <n v="0"/>
    <n v="0"/>
    <n v="0"/>
    <n v="0"/>
    <n v="0"/>
    <n v="0"/>
    <n v="0"/>
    <n v="0"/>
    <n v="0"/>
    <x v="17"/>
  </r>
  <r>
    <n v="556"/>
    <n v="556"/>
    <n v="0"/>
    <n v="0"/>
    <n v="0"/>
    <n v="0"/>
    <n v="0"/>
    <n v="0"/>
    <n v="0"/>
    <n v="0"/>
    <n v="0"/>
    <n v="0"/>
    <x v="47"/>
  </r>
  <r>
    <n v="6319"/>
    <n v="0"/>
    <n v="6319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8"/>
  </r>
  <r>
    <n v="1204"/>
    <n v="1204"/>
    <n v="0"/>
    <n v="0"/>
    <n v="1204"/>
    <n v="1204"/>
    <n v="0"/>
    <n v="0"/>
    <n v="0"/>
    <n v="0"/>
    <n v="0"/>
    <n v="0"/>
    <x v="19"/>
  </r>
  <r>
    <n v="4636"/>
    <n v="4636"/>
    <n v="0"/>
    <n v="0"/>
    <n v="4636"/>
    <n v="4636"/>
    <n v="0"/>
    <n v="0"/>
    <n v="0"/>
    <n v="0"/>
    <n v="0"/>
    <n v="0"/>
    <x v="31"/>
  </r>
  <r>
    <n v="2154"/>
    <n v="0"/>
    <n v="2154"/>
    <n v="0"/>
    <n v="0"/>
    <n v="0"/>
    <n v="0"/>
    <n v="0"/>
    <n v="2154"/>
    <n v="0"/>
    <n v="2154"/>
    <n v="0"/>
    <x v="42"/>
  </r>
  <r>
    <n v="5101"/>
    <n v="5101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10"/>
  </r>
  <r>
    <n v="94"/>
    <n v="94"/>
    <n v="0"/>
    <n v="0"/>
    <n v="94"/>
    <n v="94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52"/>
  </r>
  <r>
    <n v="401"/>
    <n v="401"/>
    <n v="0"/>
    <n v="0"/>
    <n v="0"/>
    <n v="0"/>
    <n v="0"/>
    <n v="0"/>
    <n v="0"/>
    <n v="0"/>
    <n v="0"/>
    <n v="0"/>
    <x v="36"/>
  </r>
  <r>
    <n v="62"/>
    <n v="62"/>
    <n v="0"/>
    <n v="0"/>
    <n v="0"/>
    <n v="0"/>
    <n v="0"/>
    <n v="0"/>
    <n v="0"/>
    <n v="0"/>
    <n v="0"/>
    <n v="0"/>
    <x v="40"/>
  </r>
  <r>
    <n v="3979"/>
    <n v="0"/>
    <n v="3979"/>
    <n v="0"/>
    <n v="3979"/>
    <n v="0"/>
    <n v="3979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2"/>
  </r>
  <r>
    <n v="1"/>
    <n v="0"/>
    <n v="1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16"/>
    <n v="16"/>
    <n v="0"/>
    <n v="0"/>
    <x v="40"/>
  </r>
  <r>
    <n v="6"/>
    <n v="6"/>
    <n v="0"/>
    <n v="0"/>
    <n v="6"/>
    <n v="6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56"/>
  </r>
  <r>
    <n v="1277"/>
    <n v="1277"/>
    <n v="0"/>
    <n v="0"/>
    <n v="1277"/>
    <n v="1277"/>
    <n v="0"/>
    <n v="0"/>
    <n v="0"/>
    <n v="0"/>
    <n v="0"/>
    <n v="0"/>
    <x v="8"/>
  </r>
  <r>
    <n v="364"/>
    <n v="364"/>
    <n v="0"/>
    <n v="0"/>
    <n v="0"/>
    <n v="0"/>
    <n v="0"/>
    <n v="0"/>
    <n v="364"/>
    <n v="364"/>
    <n v="0"/>
    <n v="0"/>
    <x v="40"/>
  </r>
  <r>
    <n v="246"/>
    <n v="246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1"/>
  </r>
  <r>
    <n v="16604"/>
    <n v="16604"/>
    <n v="0"/>
    <n v="0"/>
    <n v="0"/>
    <n v="0"/>
    <n v="0"/>
    <n v="0"/>
    <n v="0"/>
    <n v="0"/>
    <n v="0"/>
    <n v="0"/>
    <x v="6"/>
  </r>
  <r>
    <n v="343"/>
    <n v="343"/>
    <n v="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56"/>
  </r>
  <r>
    <n v="409"/>
    <n v="409"/>
    <n v="0"/>
    <n v="0"/>
    <n v="0"/>
    <n v="0"/>
    <n v="0"/>
    <n v="0"/>
    <n v="0"/>
    <n v="0"/>
    <n v="0"/>
    <n v="0"/>
    <x v="0"/>
  </r>
  <r>
    <n v="336"/>
    <n v="0"/>
    <n v="336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16"/>
  </r>
  <r>
    <n v="879"/>
    <n v="0"/>
    <n v="879"/>
    <n v="0"/>
    <n v="0"/>
    <n v="0"/>
    <n v="0"/>
    <n v="0"/>
    <n v="0"/>
    <n v="0"/>
    <n v="0"/>
    <n v="0"/>
    <x v="50"/>
  </r>
  <r>
    <n v="298"/>
    <n v="29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8"/>
  </r>
  <r>
    <n v="785"/>
    <n v="78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9"/>
  </r>
  <r>
    <n v="722"/>
    <n v="722"/>
    <n v="0"/>
    <n v="0"/>
    <n v="0"/>
    <n v="0"/>
    <n v="0"/>
    <n v="0"/>
    <n v="0"/>
    <n v="0"/>
    <n v="0"/>
    <n v="0"/>
    <x v="33"/>
  </r>
  <r>
    <n v="1069"/>
    <n v="0"/>
    <n v="1069"/>
    <n v="0"/>
    <n v="0"/>
    <n v="0"/>
    <n v="0"/>
    <n v="0"/>
    <n v="0"/>
    <n v="0"/>
    <n v="0"/>
    <n v="0"/>
    <x v="50"/>
  </r>
  <r>
    <n v="16868"/>
    <n v="16868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9"/>
  </r>
  <r>
    <n v="4673"/>
    <n v="4673"/>
    <n v="0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16"/>
  </r>
  <r>
    <n v="145"/>
    <n v="145"/>
    <n v="0"/>
    <n v="0"/>
    <n v="145"/>
    <n v="145"/>
    <n v="0"/>
    <n v="0"/>
    <n v="0"/>
    <n v="0"/>
    <n v="0"/>
    <n v="0"/>
    <x v="54"/>
  </r>
  <r>
    <n v="5382"/>
    <n v="538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1"/>
  </r>
  <r>
    <n v="138"/>
    <n v="138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52"/>
  </r>
  <r>
    <n v="541"/>
    <n v="54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2"/>
  </r>
  <r>
    <n v="1460"/>
    <n v="1460"/>
    <n v="0"/>
    <n v="0"/>
    <n v="0"/>
    <n v="0"/>
    <n v="0"/>
    <n v="0"/>
    <n v="0"/>
    <n v="0"/>
    <n v="0"/>
    <n v="0"/>
    <x v="25"/>
  </r>
  <r>
    <n v="55"/>
    <n v="55"/>
    <n v="0"/>
    <n v="0"/>
    <n v="0"/>
    <n v="0"/>
    <n v="0"/>
    <n v="0"/>
    <n v="0"/>
    <n v="0"/>
    <n v="0"/>
    <n v="0"/>
    <x v="22"/>
  </r>
  <r>
    <n v="26"/>
    <n v="26"/>
    <n v="0"/>
    <n v="0"/>
    <n v="26"/>
    <n v="26"/>
    <n v="0"/>
    <n v="0"/>
    <n v="0"/>
    <n v="0"/>
    <n v="0"/>
    <n v="0"/>
    <x v="56"/>
  </r>
  <r>
    <n v="862"/>
    <n v="86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2"/>
  </r>
  <r>
    <n v="150"/>
    <n v="150"/>
    <n v="0"/>
    <n v="0"/>
    <n v="0"/>
    <n v="0"/>
    <n v="0"/>
    <n v="0"/>
    <n v="0"/>
    <n v="0"/>
    <n v="0"/>
    <n v="0"/>
    <x v="10"/>
  </r>
  <r>
    <n v="3229"/>
    <n v="0"/>
    <n v="3229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38"/>
  </r>
  <r>
    <n v="1783"/>
    <n v="0"/>
    <n v="1783"/>
    <n v="0"/>
    <n v="1783"/>
    <n v="0"/>
    <n v="1783"/>
    <n v="0"/>
    <n v="0"/>
    <n v="0"/>
    <n v="0"/>
    <n v="0"/>
    <x v="47"/>
  </r>
  <r>
    <n v="117"/>
    <n v="117"/>
    <n v="0"/>
    <n v="0"/>
    <n v="0"/>
    <n v="0"/>
    <n v="0"/>
    <n v="0"/>
    <n v="0"/>
    <n v="0"/>
    <n v="0"/>
    <n v="0"/>
    <x v="27"/>
  </r>
  <r>
    <n v="150"/>
    <n v="15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3"/>
  </r>
  <r>
    <n v="224"/>
    <n v="0"/>
    <n v="224"/>
    <n v="0"/>
    <n v="0"/>
    <n v="0"/>
    <n v="0"/>
    <n v="0"/>
    <n v="0"/>
    <n v="0"/>
    <n v="0"/>
    <n v="0"/>
    <x v="39"/>
  </r>
  <r>
    <n v="1322"/>
    <n v="0"/>
    <n v="1322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2"/>
  </r>
  <r>
    <n v="143"/>
    <n v="143"/>
    <n v="0"/>
    <n v="0"/>
    <n v="0"/>
    <n v="0"/>
    <n v="0"/>
    <n v="0"/>
    <n v="0"/>
    <n v="0"/>
    <n v="0"/>
    <n v="0"/>
    <x v="42"/>
  </r>
  <r>
    <n v="1757"/>
    <n v="1757"/>
    <n v="0"/>
    <n v="0"/>
    <n v="0"/>
    <n v="0"/>
    <n v="0"/>
    <n v="0"/>
    <n v="1757"/>
    <n v="1757"/>
    <n v="0"/>
    <n v="0"/>
    <x v="34"/>
  </r>
  <r>
    <n v="2"/>
    <n v="2"/>
    <n v="0"/>
    <n v="0"/>
    <n v="0"/>
    <n v="0"/>
    <n v="0"/>
    <n v="0"/>
    <n v="2"/>
    <n v="2"/>
    <n v="0"/>
    <n v="0"/>
    <x v="59"/>
  </r>
  <r>
    <n v="715"/>
    <n v="715"/>
    <n v="0"/>
    <n v="0"/>
    <n v="0"/>
    <n v="0"/>
    <n v="0"/>
    <n v="0"/>
    <n v="0"/>
    <n v="0"/>
    <n v="0"/>
    <n v="0"/>
    <x v="24"/>
  </r>
  <r>
    <n v="106"/>
    <n v="106"/>
    <n v="0"/>
    <n v="0"/>
    <n v="106"/>
    <n v="106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7"/>
  </r>
  <r>
    <n v="662"/>
    <n v="0"/>
    <n v="662"/>
    <n v="0"/>
    <n v="0"/>
    <n v="0"/>
    <n v="0"/>
    <n v="0"/>
    <n v="0"/>
    <n v="0"/>
    <n v="0"/>
    <n v="0"/>
    <x v="20"/>
  </r>
  <r>
    <n v="286"/>
    <n v="286"/>
    <n v="0"/>
    <n v="0"/>
    <n v="0"/>
    <n v="0"/>
    <n v="0"/>
    <n v="0"/>
    <n v="286"/>
    <n v="286"/>
    <n v="0"/>
    <n v="0"/>
    <x v="38"/>
  </r>
  <r>
    <n v="11"/>
    <n v="11"/>
    <n v="0"/>
    <n v="0"/>
    <n v="0"/>
    <n v="0"/>
    <n v="0"/>
    <n v="0"/>
    <n v="0"/>
    <n v="0"/>
    <n v="0"/>
    <n v="0"/>
    <x v="32"/>
  </r>
  <r>
    <n v="733"/>
    <n v="733"/>
    <n v="0"/>
    <n v="0"/>
    <n v="0"/>
    <n v="0"/>
    <n v="0"/>
    <n v="0"/>
    <n v="0"/>
    <n v="0"/>
    <n v="0"/>
    <n v="0"/>
    <x v="7"/>
  </r>
  <r>
    <n v="621"/>
    <n v="0"/>
    <n v="621"/>
    <n v="0"/>
    <n v="0"/>
    <n v="0"/>
    <n v="0"/>
    <n v="0"/>
    <n v="0"/>
    <n v="0"/>
    <n v="0"/>
    <n v="0"/>
    <x v="5"/>
  </r>
  <r>
    <n v="2324"/>
    <n v="2324"/>
    <n v="0"/>
    <n v="0"/>
    <n v="0"/>
    <n v="0"/>
    <n v="0"/>
    <n v="0"/>
    <n v="2324"/>
    <n v="2324"/>
    <n v="0"/>
    <n v="0"/>
    <x v="18"/>
  </r>
  <r>
    <n v="1"/>
    <n v="1"/>
    <n v="0"/>
    <n v="0"/>
    <n v="0"/>
    <n v="0"/>
    <n v="0"/>
    <n v="0"/>
    <n v="0"/>
    <n v="0"/>
    <n v="0"/>
    <n v="0"/>
    <x v="53"/>
  </r>
  <r>
    <n v="5280"/>
    <n v="0"/>
    <n v="5280"/>
    <n v="0"/>
    <n v="0"/>
    <n v="0"/>
    <n v="0"/>
    <n v="0"/>
    <n v="0"/>
    <n v="0"/>
    <n v="0"/>
    <n v="0"/>
    <x v="56"/>
  </r>
  <r>
    <n v="896"/>
    <n v="0"/>
    <n v="896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0"/>
  </r>
  <r>
    <n v="227"/>
    <n v="227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7"/>
  </r>
  <r>
    <n v="175"/>
    <n v="175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45"/>
  </r>
  <r>
    <n v="3640"/>
    <n v="3640"/>
    <n v="0"/>
    <n v="0"/>
    <n v="3640"/>
    <n v="3640"/>
    <n v="0"/>
    <n v="0"/>
    <n v="0"/>
    <n v="0"/>
    <n v="0"/>
    <n v="0"/>
    <x v="11"/>
  </r>
  <r>
    <n v="684"/>
    <n v="684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31"/>
  </r>
  <r>
    <n v="3986"/>
    <n v="3986"/>
    <n v="0"/>
    <n v="0"/>
    <n v="0"/>
    <n v="0"/>
    <n v="0"/>
    <n v="0"/>
    <n v="0"/>
    <n v="0"/>
    <n v="0"/>
    <n v="0"/>
    <x v="24"/>
  </r>
  <r>
    <n v="11518"/>
    <n v="0"/>
    <n v="11518"/>
    <n v="0"/>
    <n v="0"/>
    <n v="0"/>
    <n v="0"/>
    <n v="0"/>
    <n v="0"/>
    <n v="0"/>
    <n v="0"/>
    <n v="0"/>
    <x v="37"/>
  </r>
  <r>
    <n v="88"/>
    <n v="0"/>
    <n v="88"/>
    <n v="0"/>
    <n v="0"/>
    <n v="0"/>
    <n v="0"/>
    <n v="0"/>
    <n v="0"/>
    <n v="0"/>
    <n v="0"/>
    <n v="0"/>
    <x v="40"/>
  </r>
  <r>
    <n v="1799"/>
    <n v="1799"/>
    <n v="0"/>
    <n v="0"/>
    <n v="0"/>
    <n v="0"/>
    <n v="0"/>
    <n v="0"/>
    <n v="0"/>
    <n v="0"/>
    <n v="0"/>
    <n v="0"/>
    <x v="37"/>
  </r>
  <r>
    <n v="11"/>
    <n v="11"/>
    <n v="0"/>
    <n v="0"/>
    <n v="11"/>
    <n v="11"/>
    <n v="0"/>
    <n v="0"/>
    <n v="0"/>
    <n v="0"/>
    <n v="0"/>
    <n v="0"/>
    <x v="47"/>
  </r>
  <r>
    <n v="15"/>
    <n v="15"/>
    <n v="0"/>
    <n v="0"/>
    <n v="0"/>
    <n v="0"/>
    <n v="0"/>
    <n v="0"/>
    <n v="15"/>
    <n v="15"/>
    <n v="0"/>
    <n v="0"/>
    <x v="6"/>
  </r>
  <r>
    <n v="4"/>
    <n v="4"/>
    <n v="0"/>
    <n v="0"/>
    <n v="0"/>
    <n v="0"/>
    <n v="0"/>
    <n v="0"/>
    <n v="0"/>
    <n v="0"/>
    <n v="0"/>
    <n v="0"/>
    <x v="5"/>
  </r>
  <r>
    <n v="34"/>
    <n v="0"/>
    <n v="34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48"/>
  </r>
  <r>
    <n v="488"/>
    <n v="0"/>
    <n v="488"/>
    <n v="0"/>
    <n v="0"/>
    <n v="0"/>
    <n v="0"/>
    <n v="0"/>
    <n v="0"/>
    <n v="0"/>
    <n v="0"/>
    <n v="0"/>
    <x v="40"/>
  </r>
  <r>
    <n v="5244"/>
    <n v="0"/>
    <n v="5244"/>
    <n v="0"/>
    <n v="0"/>
    <n v="0"/>
    <n v="0"/>
    <n v="0"/>
    <n v="0"/>
    <n v="0"/>
    <n v="0"/>
    <n v="0"/>
    <x v="6"/>
  </r>
  <r>
    <n v="316"/>
    <n v="316"/>
    <n v="0"/>
    <n v="0"/>
    <n v="0"/>
    <n v="0"/>
    <n v="0"/>
    <n v="0"/>
    <n v="0"/>
    <n v="0"/>
    <n v="0"/>
    <n v="0"/>
    <x v="46"/>
  </r>
  <r>
    <n v="617"/>
    <n v="617"/>
    <n v="0"/>
    <n v="0"/>
    <n v="0"/>
    <n v="0"/>
    <n v="0"/>
    <n v="0"/>
    <n v="0"/>
    <n v="0"/>
    <n v="0"/>
    <n v="0"/>
    <x v="11"/>
  </r>
  <r>
    <n v="240"/>
    <n v="240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4"/>
  </r>
  <r>
    <n v="6245"/>
    <n v="6245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7"/>
  </r>
  <r>
    <n v="113"/>
    <n v="113"/>
    <n v="0"/>
    <n v="0"/>
    <n v="0"/>
    <n v="0"/>
    <n v="0"/>
    <n v="0"/>
    <n v="0"/>
    <n v="0"/>
    <n v="0"/>
    <n v="0"/>
    <x v="23"/>
  </r>
  <r>
    <n v="103"/>
    <n v="103"/>
    <n v="0"/>
    <n v="0"/>
    <n v="0"/>
    <n v="0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20"/>
  </r>
  <r>
    <n v="29"/>
    <n v="29"/>
    <n v="0"/>
    <n v="0"/>
    <n v="29"/>
    <n v="29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42"/>
  </r>
  <r>
    <n v="61"/>
    <n v="61"/>
    <n v="0"/>
    <n v="0"/>
    <n v="0"/>
    <n v="0"/>
    <n v="0"/>
    <n v="0"/>
    <n v="61"/>
    <n v="61"/>
    <n v="0"/>
    <n v="0"/>
    <x v="43"/>
  </r>
  <r>
    <n v="1214"/>
    <n v="0"/>
    <n v="1214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4"/>
  </r>
  <r>
    <n v="1114"/>
    <n v="1114"/>
    <n v="0"/>
    <n v="0"/>
    <n v="1114"/>
    <n v="1114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3"/>
  </r>
  <r>
    <n v="528"/>
    <n v="528"/>
    <n v="0"/>
    <n v="0"/>
    <n v="0"/>
    <n v="0"/>
    <n v="0"/>
    <n v="0"/>
    <n v="0"/>
    <n v="0"/>
    <n v="0"/>
    <n v="0"/>
    <x v="15"/>
  </r>
  <r>
    <n v="674"/>
    <n v="674"/>
    <n v="0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23"/>
  </r>
  <r>
    <n v="485768"/>
    <n v="0"/>
    <n v="0"/>
    <n v="485768"/>
    <n v="485768"/>
    <n v="0"/>
    <n v="0"/>
    <n v="485768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15"/>
  </r>
  <r>
    <n v="4"/>
    <n v="4"/>
    <n v="0"/>
    <n v="0"/>
    <n v="4"/>
    <n v="4"/>
    <n v="0"/>
    <n v="0"/>
    <n v="0"/>
    <n v="0"/>
    <n v="0"/>
    <n v="0"/>
    <x v="18"/>
  </r>
  <r>
    <n v="133"/>
    <n v="133"/>
    <n v="0"/>
    <n v="0"/>
    <n v="0"/>
    <n v="0"/>
    <n v="0"/>
    <n v="0"/>
    <n v="0"/>
    <n v="0"/>
    <n v="0"/>
    <n v="0"/>
    <x v="55"/>
  </r>
  <r>
    <n v="6877"/>
    <n v="6877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15"/>
    <n v="15"/>
    <n v="0"/>
    <n v="0"/>
    <x v="43"/>
  </r>
  <r>
    <n v="374"/>
    <n v="374"/>
    <n v="0"/>
    <n v="0"/>
    <n v="0"/>
    <n v="0"/>
    <n v="0"/>
    <n v="0"/>
    <n v="0"/>
    <n v="0"/>
    <n v="0"/>
    <n v="0"/>
    <x v="23"/>
  </r>
  <r>
    <n v="15180"/>
    <n v="15180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4"/>
  </r>
  <r>
    <n v="213"/>
    <n v="213"/>
    <n v="0"/>
    <n v="0"/>
    <n v="0"/>
    <n v="0"/>
    <n v="0"/>
    <n v="0"/>
    <n v="213"/>
    <n v="213"/>
    <n v="0"/>
    <n v="0"/>
    <x v="55"/>
  </r>
  <r>
    <n v="79"/>
    <n v="79"/>
    <n v="0"/>
    <n v="0"/>
    <n v="0"/>
    <n v="0"/>
    <n v="0"/>
    <n v="0"/>
    <n v="0"/>
    <n v="0"/>
    <n v="0"/>
    <n v="0"/>
    <x v="33"/>
  </r>
  <r>
    <n v="2306"/>
    <n v="0"/>
    <n v="2306"/>
    <n v="0"/>
    <n v="0"/>
    <n v="0"/>
    <n v="0"/>
    <n v="0"/>
    <n v="0"/>
    <n v="0"/>
    <n v="0"/>
    <n v="0"/>
    <x v="18"/>
  </r>
  <r>
    <n v="2199"/>
    <n v="2199"/>
    <n v="0"/>
    <n v="0"/>
    <n v="0"/>
    <n v="0"/>
    <n v="0"/>
    <n v="0"/>
    <n v="0"/>
    <n v="0"/>
    <n v="0"/>
    <n v="0"/>
    <x v="14"/>
  </r>
  <r>
    <n v="1088"/>
    <n v="1088"/>
    <n v="0"/>
    <n v="0"/>
    <n v="0"/>
    <n v="0"/>
    <n v="0"/>
    <n v="0"/>
    <n v="0"/>
    <n v="0"/>
    <n v="0"/>
    <n v="0"/>
    <x v="37"/>
  </r>
  <r>
    <n v="99"/>
    <n v="99"/>
    <n v="0"/>
    <n v="0"/>
    <n v="0"/>
    <n v="0"/>
    <n v="0"/>
    <n v="0"/>
    <n v="0"/>
    <n v="0"/>
    <n v="0"/>
    <n v="0"/>
    <x v="10"/>
  </r>
  <r>
    <n v="2379"/>
    <n v="237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5"/>
  </r>
  <r>
    <n v="320"/>
    <n v="320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4"/>
  </r>
  <r>
    <n v="608"/>
    <n v="608"/>
    <n v="0"/>
    <n v="0"/>
    <n v="608"/>
    <n v="608"/>
    <n v="0"/>
    <n v="0"/>
    <n v="0"/>
    <n v="0"/>
    <n v="0"/>
    <n v="0"/>
    <x v="13"/>
  </r>
  <r>
    <n v="2985"/>
    <n v="2985"/>
    <n v="0"/>
    <n v="0"/>
    <n v="0"/>
    <n v="0"/>
    <n v="0"/>
    <n v="0"/>
    <n v="0"/>
    <n v="0"/>
    <n v="0"/>
    <n v="0"/>
    <x v="46"/>
  </r>
  <r>
    <n v="263"/>
    <n v="263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9"/>
  </r>
  <r>
    <n v="14796"/>
    <n v="14796"/>
    <n v="0"/>
    <n v="0"/>
    <n v="0"/>
    <n v="0"/>
    <n v="0"/>
    <n v="0"/>
    <n v="0"/>
    <n v="0"/>
    <n v="0"/>
    <n v="0"/>
    <x v="46"/>
  </r>
  <r>
    <n v="35"/>
    <n v="0"/>
    <n v="35"/>
    <n v="0"/>
    <n v="0"/>
    <n v="0"/>
    <n v="0"/>
    <n v="0"/>
    <n v="0"/>
    <n v="0"/>
    <n v="0"/>
    <n v="0"/>
    <x v="30"/>
  </r>
  <r>
    <n v="696"/>
    <n v="0"/>
    <n v="696"/>
    <n v="0"/>
    <n v="0"/>
    <n v="0"/>
    <n v="0"/>
    <n v="0"/>
    <n v="0"/>
    <n v="0"/>
    <n v="0"/>
    <n v="0"/>
    <x v="16"/>
  </r>
  <r>
    <n v="1039"/>
    <n v="1039"/>
    <n v="0"/>
    <n v="0"/>
    <n v="1039"/>
    <n v="1039"/>
    <n v="0"/>
    <n v="0"/>
    <n v="0"/>
    <n v="0"/>
    <n v="0"/>
    <n v="0"/>
    <x v="50"/>
  </r>
  <r>
    <n v="743"/>
    <n v="743"/>
    <n v="0"/>
    <n v="0"/>
    <n v="0"/>
    <n v="0"/>
    <n v="0"/>
    <n v="0"/>
    <n v="0"/>
    <n v="0"/>
    <n v="0"/>
    <n v="0"/>
    <x v="26"/>
  </r>
  <r>
    <n v="400"/>
    <n v="0"/>
    <n v="400"/>
    <n v="0"/>
    <n v="400"/>
    <n v="0"/>
    <n v="400"/>
    <n v="0"/>
    <n v="0"/>
    <n v="0"/>
    <n v="0"/>
    <n v="0"/>
    <x v="62"/>
  </r>
  <r>
    <n v="310"/>
    <n v="310"/>
    <n v="0"/>
    <n v="0"/>
    <n v="0"/>
    <n v="0"/>
    <n v="0"/>
    <n v="0"/>
    <n v="0"/>
    <n v="0"/>
    <n v="0"/>
    <n v="0"/>
    <x v="3"/>
  </r>
  <r>
    <n v="3716"/>
    <n v="371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7"/>
  </r>
  <r>
    <n v="492"/>
    <n v="49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8"/>
  </r>
  <r>
    <n v="114"/>
    <n v="114"/>
    <n v="0"/>
    <n v="0"/>
    <n v="0"/>
    <n v="0"/>
    <n v="0"/>
    <n v="0"/>
    <n v="0"/>
    <n v="0"/>
    <n v="0"/>
    <n v="0"/>
    <x v="51"/>
  </r>
  <r>
    <n v="715"/>
    <n v="715"/>
    <n v="0"/>
    <n v="0"/>
    <n v="0"/>
    <n v="0"/>
    <n v="0"/>
    <n v="0"/>
    <n v="0"/>
    <n v="0"/>
    <n v="0"/>
    <n v="0"/>
    <x v="43"/>
  </r>
  <r>
    <n v="177"/>
    <n v="177"/>
    <n v="0"/>
    <n v="0"/>
    <n v="0"/>
    <n v="0"/>
    <n v="0"/>
    <n v="0"/>
    <n v="0"/>
    <n v="0"/>
    <n v="0"/>
    <n v="0"/>
    <x v="24"/>
  </r>
  <r>
    <n v="555"/>
    <n v="555"/>
    <n v="0"/>
    <n v="0"/>
    <n v="0"/>
    <n v="0"/>
    <n v="0"/>
    <n v="0"/>
    <n v="0"/>
    <n v="0"/>
    <n v="0"/>
    <n v="0"/>
    <x v="41"/>
  </r>
  <r>
    <n v="175"/>
    <n v="175"/>
    <n v="0"/>
    <n v="0"/>
    <n v="0"/>
    <n v="0"/>
    <n v="0"/>
    <n v="0"/>
    <n v="0"/>
    <n v="0"/>
    <n v="0"/>
    <n v="0"/>
    <x v="0"/>
  </r>
  <r>
    <n v="775"/>
    <n v="0"/>
    <n v="775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41"/>
    <n v="41"/>
    <n v="0"/>
    <n v="0"/>
    <x v="24"/>
  </r>
  <r>
    <n v="5863"/>
    <n v="0"/>
    <n v="5863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7"/>
  </r>
  <r>
    <n v="5530"/>
    <n v="0"/>
    <n v="553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28"/>
  </r>
  <r>
    <n v="2571"/>
    <n v="2571"/>
    <n v="0"/>
    <n v="0"/>
    <n v="0"/>
    <n v="0"/>
    <n v="0"/>
    <n v="0"/>
    <n v="2571"/>
    <n v="2571"/>
    <n v="0"/>
    <n v="0"/>
    <x v="49"/>
  </r>
  <r>
    <n v="753"/>
    <n v="0"/>
    <n v="753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7"/>
  </r>
  <r>
    <n v="1033"/>
    <n v="1033"/>
    <n v="0"/>
    <n v="0"/>
    <n v="0"/>
    <n v="0"/>
    <n v="0"/>
    <n v="0"/>
    <n v="0"/>
    <n v="0"/>
    <n v="0"/>
    <n v="0"/>
    <x v="53"/>
  </r>
  <r>
    <n v="1321"/>
    <n v="0"/>
    <n v="1321"/>
    <n v="0"/>
    <n v="0"/>
    <n v="0"/>
    <n v="0"/>
    <n v="0"/>
    <n v="0"/>
    <n v="0"/>
    <n v="0"/>
    <n v="0"/>
    <x v="4"/>
  </r>
  <r>
    <n v="3274"/>
    <n v="3274"/>
    <n v="0"/>
    <n v="0"/>
    <n v="0"/>
    <n v="0"/>
    <n v="0"/>
    <n v="0"/>
    <n v="0"/>
    <n v="0"/>
    <n v="0"/>
    <n v="0"/>
    <x v="31"/>
  </r>
  <r>
    <n v="89"/>
    <n v="89"/>
    <n v="0"/>
    <n v="0"/>
    <n v="0"/>
    <n v="0"/>
    <n v="0"/>
    <n v="0"/>
    <n v="89"/>
    <n v="89"/>
    <n v="0"/>
    <n v="0"/>
    <x v="23"/>
  </r>
  <r>
    <n v="8"/>
    <n v="8"/>
    <n v="0"/>
    <n v="0"/>
    <n v="0"/>
    <n v="0"/>
    <n v="0"/>
    <n v="0"/>
    <n v="0"/>
    <n v="0"/>
    <n v="0"/>
    <n v="0"/>
    <x v="64"/>
  </r>
  <r>
    <n v="5"/>
    <n v="5"/>
    <n v="0"/>
    <n v="0"/>
    <n v="5"/>
    <n v="5"/>
    <n v="0"/>
    <n v="0"/>
    <n v="0"/>
    <n v="0"/>
    <n v="0"/>
    <n v="0"/>
    <x v="36"/>
  </r>
  <r>
    <n v="21364"/>
    <n v="21364"/>
    <n v="0"/>
    <n v="0"/>
    <n v="0"/>
    <n v="0"/>
    <n v="0"/>
    <n v="0"/>
    <n v="21364"/>
    <n v="21364"/>
    <n v="0"/>
    <n v="0"/>
    <x v="30"/>
  </r>
  <r>
    <n v="26169"/>
    <n v="0"/>
    <n v="26169"/>
    <n v="0"/>
    <n v="0"/>
    <n v="0"/>
    <n v="0"/>
    <n v="0"/>
    <n v="0"/>
    <n v="0"/>
    <n v="0"/>
    <n v="0"/>
    <x v="55"/>
  </r>
  <r>
    <n v="3070"/>
    <n v="3070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"/>
  </r>
  <r>
    <n v="1462"/>
    <n v="0"/>
    <n v="1462"/>
    <n v="0"/>
    <n v="0"/>
    <n v="0"/>
    <n v="0"/>
    <n v="0"/>
    <n v="0"/>
    <n v="0"/>
    <n v="0"/>
    <n v="0"/>
    <x v="3"/>
  </r>
  <r>
    <n v="129"/>
    <n v="0"/>
    <n v="129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2"/>
  </r>
  <r>
    <n v="758"/>
    <n v="758"/>
    <n v="0"/>
    <n v="0"/>
    <n v="0"/>
    <n v="0"/>
    <n v="0"/>
    <n v="0"/>
    <n v="0"/>
    <n v="0"/>
    <n v="0"/>
    <n v="0"/>
    <x v="31"/>
  </r>
  <r>
    <n v="704"/>
    <n v="704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4"/>
  </r>
  <r>
    <n v="274"/>
    <n v="274"/>
    <n v="0"/>
    <n v="0"/>
    <n v="0"/>
    <n v="0"/>
    <n v="0"/>
    <n v="0"/>
    <n v="0"/>
    <n v="0"/>
    <n v="0"/>
    <n v="0"/>
    <x v="55"/>
  </r>
  <r>
    <n v="320"/>
    <n v="320"/>
    <n v="0"/>
    <n v="0"/>
    <n v="0"/>
    <n v="0"/>
    <n v="0"/>
    <n v="0"/>
    <n v="320"/>
    <n v="320"/>
    <n v="0"/>
    <n v="0"/>
    <x v="29"/>
  </r>
  <r>
    <n v="1966"/>
    <n v="0"/>
    <n v="1966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8"/>
  </r>
  <r>
    <n v="1618"/>
    <n v="0"/>
    <n v="1618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14"/>
  </r>
  <r>
    <n v="180"/>
    <n v="18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0"/>
  </r>
  <r>
    <n v="3829"/>
    <n v="0"/>
    <n v="3829"/>
    <n v="0"/>
    <n v="0"/>
    <n v="0"/>
    <n v="0"/>
    <n v="0"/>
    <n v="0"/>
    <n v="0"/>
    <n v="0"/>
    <n v="0"/>
    <x v="35"/>
  </r>
  <r>
    <n v="1224"/>
    <n v="1224"/>
    <n v="0"/>
    <n v="0"/>
    <n v="0"/>
    <n v="0"/>
    <n v="0"/>
    <n v="0"/>
    <n v="0"/>
    <n v="0"/>
    <n v="0"/>
    <n v="0"/>
    <x v="55"/>
  </r>
  <r>
    <n v="1031"/>
    <n v="1031"/>
    <n v="0"/>
    <n v="0"/>
    <n v="0"/>
    <n v="0"/>
    <n v="0"/>
    <n v="0"/>
    <n v="0"/>
    <n v="0"/>
    <n v="0"/>
    <n v="0"/>
    <x v="20"/>
  </r>
  <r>
    <n v="4066"/>
    <n v="4066"/>
    <n v="0"/>
    <n v="0"/>
    <n v="4066"/>
    <n v="4066"/>
    <n v="0"/>
    <n v="0"/>
    <n v="0"/>
    <n v="0"/>
    <n v="0"/>
    <n v="0"/>
    <x v="6"/>
  </r>
  <r>
    <n v="197"/>
    <n v="197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16"/>
  </r>
  <r>
    <n v="1345"/>
    <n v="1345"/>
    <n v="0"/>
    <n v="0"/>
    <n v="0"/>
    <n v="0"/>
    <n v="0"/>
    <n v="0"/>
    <n v="0"/>
    <n v="0"/>
    <n v="0"/>
    <n v="0"/>
    <x v="6"/>
  </r>
  <r>
    <n v="2783"/>
    <n v="2783"/>
    <n v="0"/>
    <n v="0"/>
    <n v="0"/>
    <n v="0"/>
    <n v="0"/>
    <n v="0"/>
    <n v="0"/>
    <n v="0"/>
    <n v="0"/>
    <n v="0"/>
    <x v="44"/>
  </r>
  <r>
    <n v="197"/>
    <n v="197"/>
    <n v="0"/>
    <n v="0"/>
    <n v="0"/>
    <n v="0"/>
    <n v="0"/>
    <n v="0"/>
    <n v="0"/>
    <n v="0"/>
    <n v="0"/>
    <n v="0"/>
    <x v="23"/>
  </r>
  <r>
    <n v="386"/>
    <n v="386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0"/>
  </r>
  <r>
    <n v="204"/>
    <n v="204"/>
    <n v="0"/>
    <n v="0"/>
    <n v="0"/>
    <n v="0"/>
    <n v="0"/>
    <n v="0"/>
    <n v="0"/>
    <n v="0"/>
    <n v="0"/>
    <n v="0"/>
    <x v="37"/>
  </r>
  <r>
    <n v="992"/>
    <n v="992"/>
    <n v="0"/>
    <n v="0"/>
    <n v="0"/>
    <n v="0"/>
    <n v="0"/>
    <n v="0"/>
    <n v="0"/>
    <n v="0"/>
    <n v="0"/>
    <n v="0"/>
    <x v="5"/>
  </r>
  <r>
    <n v="14482"/>
    <n v="0"/>
    <n v="14482"/>
    <n v="0"/>
    <n v="0"/>
    <n v="0"/>
    <n v="0"/>
    <n v="0"/>
    <n v="0"/>
    <n v="0"/>
    <n v="0"/>
    <n v="0"/>
    <x v="9"/>
  </r>
  <r>
    <n v="966"/>
    <n v="96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56"/>
  </r>
  <r>
    <n v="2402"/>
    <n v="2402"/>
    <n v="0"/>
    <n v="0"/>
    <n v="0"/>
    <n v="0"/>
    <n v="0"/>
    <n v="0"/>
    <n v="0"/>
    <n v="0"/>
    <n v="0"/>
    <n v="0"/>
    <x v="49"/>
  </r>
  <r>
    <n v="502"/>
    <n v="502"/>
    <n v="0"/>
    <n v="0"/>
    <n v="0"/>
    <n v="0"/>
    <n v="0"/>
    <n v="0"/>
    <n v="0"/>
    <n v="0"/>
    <n v="0"/>
    <n v="0"/>
    <x v="51"/>
  </r>
  <r>
    <n v="221"/>
    <n v="221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2"/>
  </r>
  <r>
    <n v="85"/>
    <n v="85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43"/>
  </r>
  <r>
    <n v="11818"/>
    <n v="11818"/>
    <n v="0"/>
    <n v="0"/>
    <n v="0"/>
    <n v="0"/>
    <n v="0"/>
    <n v="0"/>
    <n v="0"/>
    <n v="0"/>
    <n v="0"/>
    <n v="0"/>
    <x v="31"/>
  </r>
  <r>
    <n v="19"/>
    <n v="0"/>
    <n v="19"/>
    <n v="0"/>
    <n v="0"/>
    <n v="0"/>
    <n v="0"/>
    <n v="0"/>
    <n v="0"/>
    <n v="0"/>
    <n v="0"/>
    <n v="0"/>
    <x v="7"/>
  </r>
  <r>
    <n v="404"/>
    <n v="404"/>
    <n v="0"/>
    <n v="0"/>
    <n v="0"/>
    <n v="0"/>
    <n v="0"/>
    <n v="0"/>
    <n v="0"/>
    <n v="0"/>
    <n v="0"/>
    <n v="0"/>
    <x v="37"/>
  </r>
  <r>
    <n v="14950"/>
    <n v="14950"/>
    <n v="0"/>
    <n v="0"/>
    <n v="0"/>
    <n v="0"/>
    <n v="0"/>
    <n v="0"/>
    <n v="0"/>
    <n v="0"/>
    <n v="0"/>
    <n v="0"/>
    <x v="44"/>
  </r>
  <r>
    <n v="309"/>
    <n v="309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62"/>
    <n v="62"/>
    <n v="0"/>
    <n v="0"/>
    <x v="18"/>
  </r>
  <r>
    <n v="3545"/>
    <n v="3545"/>
    <n v="0"/>
    <n v="0"/>
    <n v="3545"/>
    <n v="3545"/>
    <n v="0"/>
    <n v="0"/>
    <n v="0"/>
    <n v="0"/>
    <n v="0"/>
    <n v="0"/>
    <x v="11"/>
  </r>
  <r>
    <n v="300"/>
    <n v="300"/>
    <n v="0"/>
    <n v="0"/>
    <n v="0"/>
    <n v="0"/>
    <n v="0"/>
    <n v="0"/>
    <n v="0"/>
    <n v="0"/>
    <n v="0"/>
    <n v="0"/>
    <x v="26"/>
  </r>
  <r>
    <n v="3251"/>
    <n v="0"/>
    <n v="3251"/>
    <n v="0"/>
    <n v="3251"/>
    <n v="0"/>
    <n v="3251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4"/>
  </r>
  <r>
    <n v="1572"/>
    <n v="1572"/>
    <n v="0"/>
    <n v="0"/>
    <n v="0"/>
    <n v="0"/>
    <n v="0"/>
    <n v="0"/>
    <n v="0"/>
    <n v="0"/>
    <n v="0"/>
    <n v="0"/>
    <x v="1"/>
  </r>
  <r>
    <n v="401"/>
    <n v="401"/>
    <n v="0"/>
    <n v="0"/>
    <n v="0"/>
    <n v="0"/>
    <n v="0"/>
    <n v="0"/>
    <n v="401"/>
    <n v="401"/>
    <n v="0"/>
    <n v="0"/>
    <x v="6"/>
  </r>
  <r>
    <n v="50"/>
    <n v="50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1"/>
  </r>
  <r>
    <n v="4736"/>
    <n v="4736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6"/>
  </r>
  <r>
    <n v="111"/>
    <n v="111"/>
    <n v="0"/>
    <n v="0"/>
    <n v="0"/>
    <n v="0"/>
    <n v="0"/>
    <n v="0"/>
    <n v="0"/>
    <n v="0"/>
    <n v="0"/>
    <n v="0"/>
    <x v="35"/>
  </r>
  <r>
    <n v="129"/>
    <n v="129"/>
    <n v="0"/>
    <n v="0"/>
    <n v="0"/>
    <n v="0"/>
    <n v="0"/>
    <n v="0"/>
    <n v="0"/>
    <n v="0"/>
    <n v="0"/>
    <n v="0"/>
    <x v="44"/>
  </r>
  <r>
    <n v="74"/>
    <n v="0"/>
    <n v="74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6"/>
  </r>
  <r>
    <n v="311"/>
    <n v="311"/>
    <n v="0"/>
    <n v="0"/>
    <n v="0"/>
    <n v="0"/>
    <n v="0"/>
    <n v="0"/>
    <n v="0"/>
    <n v="0"/>
    <n v="0"/>
    <n v="0"/>
    <x v="7"/>
  </r>
  <r>
    <n v="202"/>
    <n v="202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3"/>
  </r>
  <r>
    <n v="8623"/>
    <n v="0"/>
    <n v="8623"/>
    <n v="0"/>
    <n v="0"/>
    <n v="0"/>
    <n v="0"/>
    <n v="0"/>
    <n v="0"/>
    <n v="0"/>
    <n v="0"/>
    <n v="0"/>
    <x v="38"/>
  </r>
  <r>
    <n v="2166"/>
    <n v="0"/>
    <n v="216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6"/>
  </r>
  <r>
    <n v="2378"/>
    <n v="0"/>
    <n v="2378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28"/>
  </r>
  <r>
    <n v="660"/>
    <n v="0"/>
    <n v="66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14"/>
  </r>
  <r>
    <n v="8"/>
    <n v="8"/>
    <n v="0"/>
    <n v="0"/>
    <n v="0"/>
    <n v="0"/>
    <n v="0"/>
    <n v="0"/>
    <n v="8"/>
    <n v="8"/>
    <n v="0"/>
    <n v="0"/>
    <x v="61"/>
  </r>
  <r>
    <n v="1525"/>
    <n v="1525"/>
    <n v="0"/>
    <n v="0"/>
    <n v="0"/>
    <n v="0"/>
    <n v="0"/>
    <n v="0"/>
    <n v="0"/>
    <n v="0"/>
    <n v="0"/>
    <n v="0"/>
    <x v="8"/>
  </r>
  <r>
    <n v="19705"/>
    <n v="0"/>
    <n v="19705"/>
    <n v="0"/>
    <n v="0"/>
    <n v="0"/>
    <n v="0"/>
    <n v="0"/>
    <n v="0"/>
    <n v="0"/>
    <n v="0"/>
    <n v="0"/>
    <x v="6"/>
  </r>
  <r>
    <n v="9346"/>
    <n v="9346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32"/>
  </r>
  <r>
    <n v="3385"/>
    <n v="3385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48"/>
  </r>
  <r>
    <n v="1018"/>
    <n v="0"/>
    <n v="1018"/>
    <n v="0"/>
    <n v="0"/>
    <n v="0"/>
    <n v="0"/>
    <n v="0"/>
    <n v="0"/>
    <n v="0"/>
    <n v="0"/>
    <n v="0"/>
    <x v="5"/>
  </r>
  <r>
    <n v="742"/>
    <n v="742"/>
    <n v="0"/>
    <n v="0"/>
    <n v="0"/>
    <n v="0"/>
    <n v="0"/>
    <n v="0"/>
    <n v="0"/>
    <n v="0"/>
    <n v="0"/>
    <n v="0"/>
    <x v="22"/>
  </r>
  <r>
    <n v="86"/>
    <n v="86"/>
    <n v="0"/>
    <n v="0"/>
    <n v="86"/>
    <n v="86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6"/>
  </r>
  <r>
    <n v="61"/>
    <n v="61"/>
    <n v="0"/>
    <n v="0"/>
    <n v="0"/>
    <n v="0"/>
    <n v="0"/>
    <n v="0"/>
    <n v="0"/>
    <n v="0"/>
    <n v="0"/>
    <n v="0"/>
    <x v="49"/>
  </r>
  <r>
    <n v="594"/>
    <n v="594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49"/>
  </r>
  <r>
    <n v="5384"/>
    <n v="0"/>
    <n v="5384"/>
    <n v="0"/>
    <n v="5384"/>
    <n v="0"/>
    <n v="5384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15"/>
  </r>
  <r>
    <n v="10"/>
    <n v="10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17"/>
  </r>
  <r>
    <n v="174"/>
    <n v="174"/>
    <n v="0"/>
    <n v="0"/>
    <n v="0"/>
    <n v="0"/>
    <n v="0"/>
    <n v="0"/>
    <n v="0"/>
    <n v="0"/>
    <n v="0"/>
    <n v="0"/>
    <x v="43"/>
  </r>
  <r>
    <n v="92"/>
    <n v="92"/>
    <n v="0"/>
    <n v="0"/>
    <n v="92"/>
    <n v="92"/>
    <n v="0"/>
    <n v="0"/>
    <n v="0"/>
    <n v="0"/>
    <n v="0"/>
    <n v="0"/>
    <x v="19"/>
  </r>
  <r>
    <n v="9918"/>
    <n v="9918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2"/>
  </r>
  <r>
    <n v="248"/>
    <n v="248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17"/>
  </r>
  <r>
    <n v="520"/>
    <n v="520"/>
    <n v="0"/>
    <n v="0"/>
    <n v="0"/>
    <n v="0"/>
    <n v="0"/>
    <n v="0"/>
    <n v="520"/>
    <n v="520"/>
    <n v="0"/>
    <n v="0"/>
    <x v="16"/>
  </r>
  <r>
    <n v="17"/>
    <n v="17"/>
    <n v="0"/>
    <n v="0"/>
    <n v="0"/>
    <n v="0"/>
    <n v="0"/>
    <n v="0"/>
    <n v="0"/>
    <n v="0"/>
    <n v="0"/>
    <n v="0"/>
    <x v="18"/>
  </r>
  <r>
    <n v="596"/>
    <n v="596"/>
    <n v="0"/>
    <n v="0"/>
    <n v="596"/>
    <n v="596"/>
    <n v="0"/>
    <n v="0"/>
    <n v="0"/>
    <n v="0"/>
    <n v="0"/>
    <n v="0"/>
    <x v="7"/>
  </r>
  <r>
    <n v="1241"/>
    <n v="1241"/>
    <n v="0"/>
    <n v="0"/>
    <n v="0"/>
    <n v="0"/>
    <n v="0"/>
    <n v="0"/>
    <n v="0"/>
    <n v="0"/>
    <n v="0"/>
    <n v="0"/>
    <x v="13"/>
  </r>
  <r>
    <n v="712"/>
    <n v="712"/>
    <n v="0"/>
    <n v="0"/>
    <n v="0"/>
    <n v="0"/>
    <n v="0"/>
    <n v="0"/>
    <n v="0"/>
    <n v="0"/>
    <n v="0"/>
    <n v="0"/>
    <x v="38"/>
  </r>
  <r>
    <n v="2080"/>
    <n v="0"/>
    <n v="2080"/>
    <n v="0"/>
    <n v="0"/>
    <n v="0"/>
    <n v="0"/>
    <n v="0"/>
    <n v="0"/>
    <n v="0"/>
    <n v="0"/>
    <n v="0"/>
    <x v="50"/>
  </r>
  <r>
    <n v="313"/>
    <n v="313"/>
    <n v="0"/>
    <n v="0"/>
    <n v="0"/>
    <n v="0"/>
    <n v="0"/>
    <n v="0"/>
    <n v="0"/>
    <n v="0"/>
    <n v="0"/>
    <n v="0"/>
    <x v="48"/>
  </r>
  <r>
    <n v="161"/>
    <n v="161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32"/>
  </r>
  <r>
    <n v="3033"/>
    <n v="3033"/>
    <n v="0"/>
    <n v="0"/>
    <n v="0"/>
    <n v="0"/>
    <n v="0"/>
    <n v="0"/>
    <n v="3033"/>
    <n v="3033"/>
    <n v="0"/>
    <n v="0"/>
    <x v="36"/>
  </r>
  <r>
    <n v="140"/>
    <n v="14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20"/>
  </r>
  <r>
    <n v="132"/>
    <n v="132"/>
    <n v="0"/>
    <n v="0"/>
    <n v="0"/>
    <n v="0"/>
    <n v="0"/>
    <n v="0"/>
    <n v="0"/>
    <n v="0"/>
    <n v="0"/>
    <n v="0"/>
    <x v="47"/>
  </r>
  <r>
    <n v="195"/>
    <n v="195"/>
    <n v="0"/>
    <n v="0"/>
    <n v="0"/>
    <n v="0"/>
    <n v="0"/>
    <n v="0"/>
    <n v="0"/>
    <n v="0"/>
    <n v="0"/>
    <n v="0"/>
    <x v="43"/>
  </r>
  <r>
    <n v="1445"/>
    <n v="0"/>
    <n v="1445"/>
    <n v="0"/>
    <n v="0"/>
    <n v="0"/>
    <n v="0"/>
    <n v="0"/>
    <n v="0"/>
    <n v="0"/>
    <n v="0"/>
    <n v="0"/>
    <x v="52"/>
  </r>
  <r>
    <n v="242"/>
    <n v="242"/>
    <n v="0"/>
    <n v="0"/>
    <n v="0"/>
    <n v="0"/>
    <n v="0"/>
    <n v="0"/>
    <n v="0"/>
    <n v="0"/>
    <n v="0"/>
    <n v="0"/>
    <x v="11"/>
  </r>
  <r>
    <n v="3892"/>
    <n v="0"/>
    <n v="3892"/>
    <n v="0"/>
    <n v="0"/>
    <n v="0"/>
    <n v="0"/>
    <n v="0"/>
    <n v="3892"/>
    <n v="0"/>
    <n v="3892"/>
    <n v="0"/>
    <x v="1"/>
  </r>
  <r>
    <n v="12"/>
    <n v="12"/>
    <n v="0"/>
    <n v="0"/>
    <n v="0"/>
    <n v="0"/>
    <n v="0"/>
    <n v="0"/>
    <n v="0"/>
    <n v="0"/>
    <n v="0"/>
    <n v="0"/>
    <x v="24"/>
  </r>
  <r>
    <n v="29436"/>
    <n v="0"/>
    <n v="29436"/>
    <n v="0"/>
    <n v="0"/>
    <n v="0"/>
    <n v="0"/>
    <n v="0"/>
    <n v="0"/>
    <n v="0"/>
    <n v="0"/>
    <n v="0"/>
    <x v="51"/>
  </r>
  <r>
    <n v="7"/>
    <n v="7"/>
    <n v="0"/>
    <n v="0"/>
    <n v="7"/>
    <n v="7"/>
    <n v="0"/>
    <n v="0"/>
    <n v="0"/>
    <n v="0"/>
    <n v="0"/>
    <n v="0"/>
    <x v="17"/>
  </r>
  <r>
    <n v="211"/>
    <n v="211"/>
    <n v="0"/>
    <n v="0"/>
    <n v="0"/>
    <n v="0"/>
    <n v="0"/>
    <n v="0"/>
    <n v="0"/>
    <n v="0"/>
    <n v="0"/>
    <n v="0"/>
    <x v="56"/>
  </r>
  <r>
    <n v="2736"/>
    <n v="2736"/>
    <n v="0"/>
    <n v="0"/>
    <n v="0"/>
    <n v="0"/>
    <n v="0"/>
    <n v="0"/>
    <n v="0"/>
    <n v="0"/>
    <n v="0"/>
    <n v="0"/>
    <x v="29"/>
  </r>
  <r>
    <n v="822"/>
    <n v="822"/>
    <n v="0"/>
    <n v="0"/>
    <n v="0"/>
    <n v="0"/>
    <n v="0"/>
    <n v="0"/>
    <n v="0"/>
    <n v="0"/>
    <n v="0"/>
    <n v="0"/>
    <x v="19"/>
  </r>
  <r>
    <n v="22889"/>
    <n v="22889"/>
    <n v="0"/>
    <n v="0"/>
    <n v="0"/>
    <n v="0"/>
    <n v="0"/>
    <n v="0"/>
    <n v="0"/>
    <n v="0"/>
    <n v="0"/>
    <n v="0"/>
    <x v="42"/>
  </r>
  <r>
    <n v="329"/>
    <n v="32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6"/>
  </r>
  <r>
    <n v="377"/>
    <n v="377"/>
    <n v="0"/>
    <n v="0"/>
    <n v="0"/>
    <n v="0"/>
    <n v="0"/>
    <n v="0"/>
    <n v="0"/>
    <n v="0"/>
    <n v="0"/>
    <n v="0"/>
    <x v="23"/>
  </r>
  <r>
    <n v="81"/>
    <n v="81"/>
    <n v="0"/>
    <n v="0"/>
    <n v="0"/>
    <n v="0"/>
    <n v="0"/>
    <n v="0"/>
    <n v="0"/>
    <n v="0"/>
    <n v="0"/>
    <n v="0"/>
    <x v="28"/>
  </r>
  <r>
    <n v="75"/>
    <n v="0"/>
    <n v="75"/>
    <n v="0"/>
    <n v="0"/>
    <n v="0"/>
    <n v="0"/>
    <n v="0"/>
    <n v="75"/>
    <n v="0"/>
    <n v="75"/>
    <n v="0"/>
    <x v="15"/>
  </r>
  <r>
    <n v="2524"/>
    <n v="2524"/>
    <n v="0"/>
    <n v="0"/>
    <n v="0"/>
    <n v="0"/>
    <n v="0"/>
    <n v="0"/>
    <n v="0"/>
    <n v="0"/>
    <n v="0"/>
    <n v="0"/>
    <x v="56"/>
  </r>
  <r>
    <n v="796"/>
    <n v="796"/>
    <n v="0"/>
    <n v="0"/>
    <n v="0"/>
    <n v="0"/>
    <n v="0"/>
    <n v="0"/>
    <n v="0"/>
    <n v="0"/>
    <n v="0"/>
    <n v="0"/>
    <x v="55"/>
  </r>
  <r>
    <n v="45"/>
    <n v="0"/>
    <n v="45"/>
    <n v="0"/>
    <n v="0"/>
    <n v="0"/>
    <n v="0"/>
    <n v="0"/>
    <n v="0"/>
    <n v="0"/>
    <n v="0"/>
    <n v="0"/>
    <x v="36"/>
  </r>
  <r>
    <n v="194"/>
    <n v="194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50"/>
  </r>
  <r>
    <n v="124"/>
    <n v="124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46"/>
  </r>
  <r>
    <n v="2764"/>
    <n v="2764"/>
    <n v="0"/>
    <n v="0"/>
    <n v="0"/>
    <n v="0"/>
    <n v="0"/>
    <n v="0"/>
    <n v="0"/>
    <n v="0"/>
    <n v="0"/>
    <n v="0"/>
    <x v="11"/>
  </r>
  <r>
    <n v="101"/>
    <n v="101"/>
    <n v="0"/>
    <n v="0"/>
    <n v="0"/>
    <n v="0"/>
    <n v="0"/>
    <n v="0"/>
    <n v="0"/>
    <n v="0"/>
    <n v="0"/>
    <n v="0"/>
    <x v="43"/>
  </r>
  <r>
    <n v="598"/>
    <n v="598"/>
    <n v="0"/>
    <n v="0"/>
    <n v="0"/>
    <n v="0"/>
    <n v="0"/>
    <n v="0"/>
    <n v="0"/>
    <n v="0"/>
    <n v="0"/>
    <n v="0"/>
    <x v="24"/>
  </r>
  <r>
    <n v="2298"/>
    <n v="0"/>
    <n v="2298"/>
    <n v="0"/>
    <n v="0"/>
    <n v="0"/>
    <n v="0"/>
    <n v="0"/>
    <n v="0"/>
    <n v="0"/>
    <n v="0"/>
    <n v="0"/>
    <x v="41"/>
  </r>
  <r>
    <n v="1676"/>
    <n v="0"/>
    <n v="1676"/>
    <n v="0"/>
    <n v="1676"/>
    <n v="0"/>
    <n v="1676"/>
    <n v="0"/>
    <n v="0"/>
    <n v="0"/>
    <n v="0"/>
    <n v="0"/>
    <x v="48"/>
  </r>
  <r>
    <n v="3254"/>
    <n v="3254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2"/>
  </r>
  <r>
    <n v="887"/>
    <n v="0"/>
    <n v="887"/>
    <n v="0"/>
    <n v="0"/>
    <n v="0"/>
    <n v="0"/>
    <n v="0"/>
    <n v="0"/>
    <n v="0"/>
    <n v="0"/>
    <n v="0"/>
    <x v="26"/>
  </r>
  <r>
    <n v="250"/>
    <n v="250"/>
    <n v="0"/>
    <n v="0"/>
    <n v="250"/>
    <n v="250"/>
    <n v="0"/>
    <n v="0"/>
    <n v="0"/>
    <n v="0"/>
    <n v="0"/>
    <n v="0"/>
    <x v="47"/>
  </r>
  <r>
    <n v="1519"/>
    <n v="1519"/>
    <n v="0"/>
    <n v="0"/>
    <n v="0"/>
    <n v="0"/>
    <n v="0"/>
    <n v="0"/>
    <n v="0"/>
    <n v="0"/>
    <n v="0"/>
    <n v="0"/>
    <x v="33"/>
  </r>
  <r>
    <n v="656"/>
    <n v="656"/>
    <n v="0"/>
    <n v="0"/>
    <n v="0"/>
    <n v="0"/>
    <n v="0"/>
    <n v="0"/>
    <n v="0"/>
    <n v="0"/>
    <n v="0"/>
    <n v="0"/>
    <x v="56"/>
  </r>
  <r>
    <n v="522"/>
    <n v="522"/>
    <n v="0"/>
    <n v="0"/>
    <n v="0"/>
    <n v="0"/>
    <n v="0"/>
    <n v="0"/>
    <n v="0"/>
    <n v="0"/>
    <n v="0"/>
    <n v="0"/>
    <x v="44"/>
  </r>
  <r>
    <n v="562"/>
    <n v="56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15"/>
    <n v="15"/>
    <n v="0"/>
    <n v="0"/>
    <x v="0"/>
  </r>
  <r>
    <n v="3187"/>
    <n v="3187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58"/>
  </r>
  <r>
    <n v="4"/>
    <n v="4"/>
    <n v="0"/>
    <n v="0"/>
    <n v="0"/>
    <n v="0"/>
    <n v="0"/>
    <n v="0"/>
    <n v="4"/>
    <n v="4"/>
    <n v="0"/>
    <n v="0"/>
    <x v="41"/>
  </r>
  <r>
    <n v="2484"/>
    <n v="2484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29"/>
  </r>
  <r>
    <n v="12627"/>
    <n v="0"/>
    <n v="12627"/>
    <n v="0"/>
    <n v="0"/>
    <n v="0"/>
    <n v="0"/>
    <n v="0"/>
    <n v="0"/>
    <n v="0"/>
    <n v="0"/>
    <n v="0"/>
    <x v="46"/>
  </r>
  <r>
    <n v="12249"/>
    <n v="0"/>
    <n v="12249"/>
    <n v="0"/>
    <n v="0"/>
    <n v="0"/>
    <n v="0"/>
    <n v="0"/>
    <n v="0"/>
    <n v="0"/>
    <n v="0"/>
    <n v="0"/>
    <x v="1"/>
  </r>
  <r>
    <n v="809"/>
    <n v="0"/>
    <n v="809"/>
    <n v="0"/>
    <n v="0"/>
    <n v="0"/>
    <n v="0"/>
    <n v="0"/>
    <n v="0"/>
    <n v="0"/>
    <n v="0"/>
    <n v="0"/>
    <x v="37"/>
  </r>
  <r>
    <n v="150"/>
    <n v="150"/>
    <n v="0"/>
    <n v="0"/>
    <n v="0"/>
    <n v="0"/>
    <n v="0"/>
    <n v="0"/>
    <n v="0"/>
    <n v="0"/>
    <n v="0"/>
    <n v="0"/>
    <x v="5"/>
  </r>
  <r>
    <n v="402"/>
    <n v="402"/>
    <n v="0"/>
    <n v="0"/>
    <n v="0"/>
    <n v="0"/>
    <n v="0"/>
    <n v="0"/>
    <n v="0"/>
    <n v="0"/>
    <n v="0"/>
    <n v="0"/>
    <x v="5"/>
  </r>
  <r>
    <n v="199"/>
    <n v="199"/>
    <n v="0"/>
    <n v="0"/>
    <n v="0"/>
    <n v="0"/>
    <n v="0"/>
    <n v="0"/>
    <n v="0"/>
    <n v="0"/>
    <n v="0"/>
    <n v="0"/>
    <x v="7"/>
  </r>
  <r>
    <n v="149"/>
    <n v="14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7"/>
  </r>
  <r>
    <n v="795"/>
    <n v="0"/>
    <n v="795"/>
    <n v="0"/>
    <n v="0"/>
    <n v="0"/>
    <n v="0"/>
    <n v="0"/>
    <n v="0"/>
    <n v="0"/>
    <n v="0"/>
    <n v="0"/>
    <x v="48"/>
  </r>
  <r>
    <n v="10192"/>
    <n v="0"/>
    <n v="10192"/>
    <n v="0"/>
    <n v="0"/>
    <n v="0"/>
    <n v="0"/>
    <n v="0"/>
    <n v="0"/>
    <n v="0"/>
    <n v="0"/>
    <n v="0"/>
    <x v="9"/>
  </r>
  <r>
    <n v="382"/>
    <n v="382"/>
    <n v="0"/>
    <n v="0"/>
    <n v="0"/>
    <n v="0"/>
    <n v="0"/>
    <n v="0"/>
    <n v="0"/>
    <n v="0"/>
    <n v="0"/>
    <n v="0"/>
    <x v="5"/>
  </r>
  <r>
    <n v="4366"/>
    <n v="0"/>
    <n v="4366"/>
    <n v="0"/>
    <n v="0"/>
    <n v="0"/>
    <n v="0"/>
    <n v="0"/>
    <n v="4366"/>
    <n v="0"/>
    <n v="4366"/>
    <n v="0"/>
    <x v="6"/>
  </r>
  <r>
    <n v="43"/>
    <n v="43"/>
    <n v="0"/>
    <n v="0"/>
    <n v="0"/>
    <n v="0"/>
    <n v="0"/>
    <n v="0"/>
    <n v="0"/>
    <n v="0"/>
    <n v="0"/>
    <n v="0"/>
    <x v="50"/>
  </r>
  <r>
    <n v="15"/>
    <n v="0"/>
    <n v="0"/>
    <n v="15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4"/>
  </r>
  <r>
    <n v="194"/>
    <n v="194"/>
    <n v="0"/>
    <n v="0"/>
    <n v="0"/>
    <n v="0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"/>
  </r>
  <r>
    <n v="287"/>
    <n v="0"/>
    <n v="287"/>
    <n v="0"/>
    <n v="0"/>
    <n v="0"/>
    <n v="0"/>
    <n v="0"/>
    <n v="0"/>
    <n v="0"/>
    <n v="0"/>
    <n v="0"/>
    <x v="23"/>
  </r>
  <r>
    <n v="978"/>
    <n v="978"/>
    <n v="0"/>
    <n v="0"/>
    <n v="978"/>
    <n v="978"/>
    <n v="0"/>
    <n v="0"/>
    <n v="0"/>
    <n v="0"/>
    <n v="0"/>
    <n v="0"/>
    <x v="46"/>
  </r>
  <r>
    <n v="11"/>
    <n v="11"/>
    <n v="0"/>
    <n v="0"/>
    <n v="0"/>
    <n v="0"/>
    <n v="0"/>
    <n v="0"/>
    <n v="11"/>
    <n v="11"/>
    <n v="0"/>
    <n v="0"/>
    <x v="17"/>
  </r>
  <r>
    <n v="363"/>
    <n v="363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15"/>
  </r>
  <r>
    <n v="174"/>
    <n v="17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6429"/>
    <n v="6429"/>
    <n v="0"/>
    <n v="0"/>
    <n v="0"/>
    <n v="0"/>
    <n v="0"/>
    <n v="0"/>
    <n v="0"/>
    <n v="0"/>
    <n v="0"/>
    <n v="0"/>
    <x v="55"/>
  </r>
  <r>
    <n v="6076"/>
    <n v="0"/>
    <n v="6076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6"/>
  </r>
  <r>
    <n v="478"/>
    <n v="478"/>
    <n v="0"/>
    <n v="0"/>
    <n v="478"/>
    <n v="478"/>
    <n v="0"/>
    <n v="0"/>
    <n v="0"/>
    <n v="0"/>
    <n v="0"/>
    <n v="0"/>
    <x v="6"/>
  </r>
  <r>
    <n v="1405"/>
    <n v="1405"/>
    <n v="0"/>
    <n v="0"/>
    <n v="0"/>
    <n v="0"/>
    <n v="0"/>
    <n v="0"/>
    <n v="0"/>
    <n v="0"/>
    <n v="0"/>
    <n v="0"/>
    <x v="4"/>
  </r>
  <r>
    <n v="154"/>
    <n v="154"/>
    <n v="0"/>
    <n v="0"/>
    <n v="0"/>
    <n v="0"/>
    <n v="0"/>
    <n v="0"/>
    <n v="0"/>
    <n v="0"/>
    <n v="0"/>
    <n v="0"/>
    <x v="49"/>
  </r>
  <r>
    <n v="431"/>
    <n v="431"/>
    <n v="0"/>
    <n v="0"/>
    <n v="0"/>
    <n v="0"/>
    <n v="0"/>
    <n v="0"/>
    <n v="0"/>
    <n v="0"/>
    <n v="0"/>
    <n v="0"/>
    <x v="37"/>
  </r>
  <r>
    <n v="1076"/>
    <n v="1076"/>
    <n v="0"/>
    <n v="0"/>
    <n v="0"/>
    <n v="0"/>
    <n v="0"/>
    <n v="0"/>
    <n v="0"/>
    <n v="0"/>
    <n v="0"/>
    <n v="0"/>
    <x v="20"/>
  </r>
  <r>
    <n v="2085"/>
    <n v="0"/>
    <n v="2085"/>
    <n v="0"/>
    <n v="2085"/>
    <n v="0"/>
    <n v="2085"/>
    <n v="0"/>
    <n v="0"/>
    <n v="0"/>
    <n v="0"/>
    <n v="0"/>
    <x v="29"/>
  </r>
  <r>
    <n v="14"/>
    <n v="0"/>
    <n v="14"/>
    <n v="0"/>
    <n v="14"/>
    <n v="0"/>
    <n v="14"/>
    <n v="0"/>
    <n v="0"/>
    <n v="0"/>
    <n v="0"/>
    <n v="0"/>
    <x v="39"/>
  </r>
  <r>
    <n v="629"/>
    <n v="629"/>
    <n v="0"/>
    <n v="0"/>
    <n v="0"/>
    <n v="0"/>
    <n v="0"/>
    <n v="0"/>
    <n v="0"/>
    <n v="0"/>
    <n v="0"/>
    <n v="0"/>
    <x v="24"/>
  </r>
  <r>
    <n v="10240"/>
    <n v="10240"/>
    <n v="0"/>
    <n v="0"/>
    <n v="0"/>
    <n v="0"/>
    <n v="0"/>
    <n v="0"/>
    <n v="10240"/>
    <n v="10240"/>
    <n v="0"/>
    <n v="0"/>
    <x v="34"/>
  </r>
  <r>
    <n v="2314"/>
    <n v="2314"/>
    <n v="0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0"/>
    <n v="0"/>
    <n v="0"/>
    <n v="0"/>
    <x v="6"/>
  </r>
  <r>
    <n v="48"/>
    <n v="48"/>
    <n v="0"/>
    <n v="0"/>
    <n v="48"/>
    <n v="48"/>
    <n v="0"/>
    <n v="0"/>
    <n v="0"/>
    <n v="0"/>
    <n v="0"/>
    <n v="0"/>
    <x v="49"/>
  </r>
  <r>
    <n v="17236"/>
    <n v="0"/>
    <n v="17236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9"/>
  </r>
  <r>
    <n v="23475"/>
    <n v="23475"/>
    <n v="0"/>
    <n v="0"/>
    <n v="0"/>
    <n v="0"/>
    <n v="0"/>
    <n v="0"/>
    <n v="0"/>
    <n v="0"/>
    <n v="0"/>
    <n v="0"/>
    <x v="44"/>
  </r>
  <r>
    <n v="5520"/>
    <n v="5520"/>
    <n v="0"/>
    <n v="0"/>
    <n v="5520"/>
    <n v="5520"/>
    <n v="0"/>
    <n v="0"/>
    <n v="0"/>
    <n v="0"/>
    <n v="0"/>
    <n v="0"/>
    <x v="13"/>
  </r>
  <r>
    <n v="756"/>
    <n v="756"/>
    <n v="0"/>
    <n v="0"/>
    <n v="0"/>
    <n v="0"/>
    <n v="0"/>
    <n v="0"/>
    <n v="0"/>
    <n v="0"/>
    <n v="0"/>
    <n v="0"/>
    <x v="38"/>
  </r>
  <r>
    <n v="169"/>
    <n v="169"/>
    <n v="0"/>
    <n v="0"/>
    <n v="0"/>
    <n v="0"/>
    <n v="0"/>
    <n v="0"/>
    <n v="0"/>
    <n v="0"/>
    <n v="0"/>
    <n v="0"/>
    <x v="37"/>
  </r>
  <r>
    <n v="4048"/>
    <n v="0"/>
    <n v="4048"/>
    <n v="0"/>
    <n v="0"/>
    <n v="0"/>
    <n v="0"/>
    <n v="0"/>
    <n v="0"/>
    <n v="0"/>
    <n v="0"/>
    <n v="0"/>
    <x v="49"/>
  </r>
  <r>
    <n v="2735"/>
    <n v="2735"/>
    <n v="0"/>
    <n v="0"/>
    <n v="0"/>
    <n v="0"/>
    <n v="0"/>
    <n v="0"/>
    <n v="0"/>
    <n v="0"/>
    <n v="0"/>
    <n v="0"/>
    <x v="23"/>
  </r>
  <r>
    <n v="29699"/>
    <n v="29699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9"/>
  </r>
  <r>
    <n v="5976"/>
    <n v="0"/>
    <n v="5976"/>
    <n v="0"/>
    <n v="0"/>
    <n v="0"/>
    <n v="0"/>
    <n v="0"/>
    <n v="5976"/>
    <n v="0"/>
    <n v="5976"/>
    <n v="0"/>
    <x v="6"/>
  </r>
  <r>
    <n v="20817"/>
    <n v="2081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1"/>
  </r>
  <r>
    <n v="667"/>
    <n v="667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7"/>
  </r>
  <r>
    <n v="4420"/>
    <n v="4420"/>
    <n v="0"/>
    <n v="0"/>
    <n v="0"/>
    <n v="0"/>
    <n v="0"/>
    <n v="0"/>
    <n v="0"/>
    <n v="0"/>
    <n v="0"/>
    <n v="0"/>
    <x v="11"/>
  </r>
  <r>
    <n v="4222"/>
    <n v="4222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5"/>
  </r>
  <r>
    <n v="1158"/>
    <n v="1158"/>
    <n v="0"/>
    <n v="0"/>
    <n v="1158"/>
    <n v="1158"/>
    <n v="0"/>
    <n v="0"/>
    <n v="0"/>
    <n v="0"/>
    <n v="0"/>
    <n v="0"/>
    <x v="51"/>
  </r>
  <r>
    <n v="3838"/>
    <n v="3838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25"/>
  </r>
  <r>
    <n v="384"/>
    <n v="384"/>
    <n v="0"/>
    <n v="0"/>
    <n v="0"/>
    <n v="0"/>
    <n v="0"/>
    <n v="0"/>
    <n v="0"/>
    <n v="0"/>
    <n v="0"/>
    <n v="0"/>
    <x v="11"/>
  </r>
  <r>
    <n v="43234"/>
    <n v="0"/>
    <n v="43234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8"/>
  </r>
  <r>
    <n v="283"/>
    <n v="283"/>
    <n v="0"/>
    <n v="0"/>
    <n v="0"/>
    <n v="0"/>
    <n v="0"/>
    <n v="0"/>
    <n v="0"/>
    <n v="0"/>
    <n v="0"/>
    <n v="0"/>
    <x v="16"/>
  </r>
  <r>
    <n v="253"/>
    <n v="253"/>
    <n v="0"/>
    <n v="0"/>
    <n v="253"/>
    <n v="253"/>
    <n v="0"/>
    <n v="0"/>
    <n v="0"/>
    <n v="0"/>
    <n v="0"/>
    <n v="0"/>
    <x v="38"/>
  </r>
  <r>
    <n v="7"/>
    <n v="0"/>
    <n v="7"/>
    <n v="0"/>
    <n v="0"/>
    <n v="0"/>
    <n v="0"/>
    <n v="0"/>
    <n v="0"/>
    <n v="0"/>
    <n v="0"/>
    <n v="0"/>
    <x v="30"/>
  </r>
  <r>
    <n v="17188"/>
    <n v="0"/>
    <n v="17188"/>
    <n v="0"/>
    <n v="0"/>
    <n v="0"/>
    <n v="0"/>
    <n v="0"/>
    <n v="0"/>
    <n v="0"/>
    <n v="0"/>
    <n v="0"/>
    <x v="46"/>
  </r>
  <r>
    <n v="194"/>
    <n v="194"/>
    <n v="0"/>
    <n v="0"/>
    <n v="194"/>
    <n v="194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19"/>
  </r>
  <r>
    <n v="5477"/>
    <n v="547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424"/>
    <n v="424"/>
    <n v="0"/>
    <n v="0"/>
    <n v="0"/>
    <n v="0"/>
    <n v="0"/>
    <n v="0"/>
    <n v="0"/>
    <n v="0"/>
    <n v="0"/>
    <n v="0"/>
    <x v="37"/>
  </r>
  <r>
    <n v="5"/>
    <n v="0"/>
    <n v="5"/>
    <n v="0"/>
    <n v="0"/>
    <n v="0"/>
    <n v="0"/>
    <n v="0"/>
    <n v="0"/>
    <n v="0"/>
    <n v="0"/>
    <n v="0"/>
    <x v="21"/>
  </r>
  <r>
    <n v="933"/>
    <n v="933"/>
    <n v="0"/>
    <n v="0"/>
    <n v="0"/>
    <n v="0"/>
    <n v="0"/>
    <n v="0"/>
    <n v="0"/>
    <n v="0"/>
    <n v="0"/>
    <n v="0"/>
    <x v="7"/>
  </r>
  <r>
    <n v="885"/>
    <n v="0"/>
    <n v="885"/>
    <n v="0"/>
    <n v="0"/>
    <n v="0"/>
    <n v="0"/>
    <n v="0"/>
    <n v="0"/>
    <n v="0"/>
    <n v="0"/>
    <n v="0"/>
    <x v="43"/>
  </r>
  <r>
    <n v="249356"/>
    <n v="0"/>
    <n v="0"/>
    <n v="249356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29"/>
  </r>
  <r>
    <n v="4583"/>
    <n v="0"/>
    <n v="4583"/>
    <n v="0"/>
    <n v="0"/>
    <n v="0"/>
    <n v="0"/>
    <n v="0"/>
    <n v="0"/>
    <n v="0"/>
    <n v="0"/>
    <n v="0"/>
    <x v="13"/>
  </r>
  <r>
    <n v="3537"/>
    <n v="0"/>
    <n v="3537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45"/>
  </r>
  <r>
    <n v="2"/>
    <n v="0"/>
    <n v="2"/>
    <n v="0"/>
    <n v="0"/>
    <n v="0"/>
    <n v="0"/>
    <n v="0"/>
    <n v="0"/>
    <n v="0"/>
    <n v="0"/>
    <n v="0"/>
    <x v="59"/>
  </r>
  <r>
    <n v="88"/>
    <n v="88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4"/>
  </r>
  <r>
    <n v="42415"/>
    <n v="42415"/>
    <n v="0"/>
    <n v="0"/>
    <n v="42415"/>
    <n v="42415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6"/>
  </r>
  <r>
    <n v="171"/>
    <n v="0"/>
    <n v="171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8"/>
  </r>
  <r>
    <n v="6018"/>
    <n v="0"/>
    <n v="6018"/>
    <n v="0"/>
    <n v="0"/>
    <n v="0"/>
    <n v="0"/>
    <n v="0"/>
    <n v="0"/>
    <n v="0"/>
    <n v="0"/>
    <n v="0"/>
    <x v="47"/>
  </r>
  <r>
    <n v="1527"/>
    <n v="1527"/>
    <n v="0"/>
    <n v="0"/>
    <n v="0"/>
    <n v="0"/>
    <n v="0"/>
    <n v="0"/>
    <n v="0"/>
    <n v="0"/>
    <n v="0"/>
    <n v="0"/>
    <x v="17"/>
  </r>
  <r>
    <n v="35"/>
    <n v="35"/>
    <n v="0"/>
    <n v="0"/>
    <n v="35"/>
    <n v="35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43"/>
  </r>
  <r>
    <n v="2767"/>
    <n v="0"/>
    <n v="2767"/>
    <n v="0"/>
    <n v="2767"/>
    <n v="0"/>
    <n v="2767"/>
    <n v="0"/>
    <n v="0"/>
    <n v="0"/>
    <n v="0"/>
    <n v="0"/>
    <x v="35"/>
  </r>
  <r>
    <n v="768"/>
    <n v="0"/>
    <n v="768"/>
    <n v="0"/>
    <n v="0"/>
    <n v="0"/>
    <n v="0"/>
    <n v="0"/>
    <n v="0"/>
    <n v="0"/>
    <n v="0"/>
    <n v="0"/>
    <x v="3"/>
  </r>
  <r>
    <n v="6382"/>
    <n v="0"/>
    <n v="6382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15"/>
    <n v="15"/>
    <n v="0"/>
    <n v="0"/>
    <x v="52"/>
  </r>
  <r>
    <n v="3"/>
    <n v="3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5"/>
  </r>
  <r>
    <n v="1176"/>
    <n v="1176"/>
    <n v="0"/>
    <n v="0"/>
    <n v="0"/>
    <n v="0"/>
    <n v="0"/>
    <n v="0"/>
    <n v="1176"/>
    <n v="1176"/>
    <n v="0"/>
    <n v="0"/>
    <x v="29"/>
  </r>
  <r>
    <n v="295"/>
    <n v="29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0"/>
  </r>
  <r>
    <n v="10153"/>
    <n v="0"/>
    <n v="10153"/>
    <n v="0"/>
    <n v="0"/>
    <n v="0"/>
    <n v="0"/>
    <n v="0"/>
    <n v="0"/>
    <n v="0"/>
    <n v="0"/>
    <n v="0"/>
    <x v="32"/>
  </r>
  <r>
    <n v="3843"/>
    <n v="0"/>
    <n v="3843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6"/>
  </r>
  <r>
    <n v="118"/>
    <n v="0"/>
    <n v="118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31"/>
    <n v="31"/>
    <n v="0"/>
    <n v="0"/>
    <x v="33"/>
  </r>
  <r>
    <n v="3"/>
    <n v="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4"/>
  </r>
  <r>
    <n v="11662"/>
    <n v="0"/>
    <n v="11662"/>
    <n v="0"/>
    <n v="11662"/>
    <n v="0"/>
    <n v="11662"/>
    <n v="0"/>
    <n v="0"/>
    <n v="0"/>
    <n v="0"/>
    <n v="0"/>
    <x v="38"/>
  </r>
  <r>
    <n v="79"/>
    <n v="7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24"/>
  </r>
  <r>
    <n v="3026"/>
    <n v="0"/>
    <n v="3026"/>
    <n v="0"/>
    <n v="0"/>
    <n v="0"/>
    <n v="0"/>
    <n v="0"/>
    <n v="0"/>
    <n v="0"/>
    <n v="0"/>
    <n v="0"/>
    <x v="17"/>
  </r>
  <r>
    <n v="147"/>
    <n v="147"/>
    <n v="0"/>
    <n v="0"/>
    <n v="0"/>
    <n v="0"/>
    <n v="0"/>
    <n v="0"/>
    <n v="0"/>
    <n v="0"/>
    <n v="0"/>
    <n v="0"/>
    <x v="48"/>
  </r>
  <r>
    <n v="470"/>
    <n v="470"/>
    <n v="0"/>
    <n v="0"/>
    <n v="0"/>
    <n v="0"/>
    <n v="0"/>
    <n v="0"/>
    <n v="0"/>
    <n v="0"/>
    <n v="0"/>
    <n v="0"/>
    <x v="6"/>
  </r>
  <r>
    <n v="103"/>
    <n v="103"/>
    <n v="0"/>
    <n v="0"/>
    <n v="0"/>
    <n v="0"/>
    <n v="0"/>
    <n v="0"/>
    <n v="0"/>
    <n v="0"/>
    <n v="0"/>
    <n v="0"/>
    <x v="0"/>
  </r>
  <r>
    <n v="57"/>
    <n v="57"/>
    <n v="0"/>
    <n v="0"/>
    <n v="57"/>
    <n v="57"/>
    <n v="0"/>
    <n v="0"/>
    <n v="0"/>
    <n v="0"/>
    <n v="0"/>
    <n v="0"/>
    <x v="31"/>
  </r>
  <r>
    <n v="1761"/>
    <n v="1761"/>
    <n v="0"/>
    <n v="0"/>
    <n v="1761"/>
    <n v="1761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49"/>
  </r>
  <r>
    <n v="512"/>
    <n v="512"/>
    <n v="0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47"/>
  </r>
  <r>
    <n v="3338"/>
    <n v="3338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1"/>
  </r>
  <r>
    <n v="327"/>
    <n v="327"/>
    <n v="0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26"/>
  </r>
  <r>
    <n v="266"/>
    <n v="266"/>
    <n v="0"/>
    <n v="0"/>
    <n v="0"/>
    <n v="0"/>
    <n v="0"/>
    <n v="0"/>
    <n v="0"/>
    <n v="0"/>
    <n v="0"/>
    <n v="0"/>
    <x v="17"/>
  </r>
  <r>
    <n v="1717"/>
    <n v="0"/>
    <n v="1717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119"/>
    <n v="119"/>
    <n v="0"/>
    <n v="0"/>
    <x v="18"/>
  </r>
  <r>
    <n v="4823"/>
    <n v="4823"/>
    <n v="0"/>
    <n v="0"/>
    <n v="0"/>
    <n v="0"/>
    <n v="0"/>
    <n v="0"/>
    <n v="0"/>
    <n v="0"/>
    <n v="0"/>
    <n v="0"/>
    <x v="2"/>
  </r>
  <r>
    <n v="1450"/>
    <n v="0"/>
    <n v="1450"/>
    <n v="0"/>
    <n v="0"/>
    <n v="0"/>
    <n v="0"/>
    <n v="0"/>
    <n v="0"/>
    <n v="0"/>
    <n v="0"/>
    <n v="0"/>
    <x v="50"/>
  </r>
  <r>
    <n v="2727"/>
    <n v="2727"/>
    <n v="0"/>
    <n v="0"/>
    <n v="2727"/>
    <n v="2727"/>
    <n v="0"/>
    <n v="0"/>
    <n v="0"/>
    <n v="0"/>
    <n v="0"/>
    <n v="0"/>
    <x v="14"/>
  </r>
  <r>
    <n v="1585"/>
    <n v="1585"/>
    <n v="0"/>
    <n v="0"/>
    <n v="1585"/>
    <n v="1585"/>
    <n v="0"/>
    <n v="0"/>
    <n v="0"/>
    <n v="0"/>
    <n v="0"/>
    <n v="0"/>
    <x v="51"/>
  </r>
  <r>
    <n v="8076"/>
    <n v="0"/>
    <n v="8076"/>
    <n v="0"/>
    <n v="0"/>
    <n v="0"/>
    <n v="0"/>
    <n v="0"/>
    <n v="0"/>
    <n v="0"/>
    <n v="0"/>
    <n v="0"/>
    <x v="25"/>
  </r>
  <r>
    <n v="3086"/>
    <n v="3086"/>
    <n v="0"/>
    <n v="0"/>
    <n v="0"/>
    <n v="0"/>
    <n v="0"/>
    <n v="0"/>
    <n v="3086"/>
    <n v="3086"/>
    <n v="0"/>
    <n v="0"/>
    <x v="13"/>
  </r>
  <r>
    <n v="433"/>
    <n v="0"/>
    <n v="433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8"/>
  </r>
  <r>
    <n v="4194"/>
    <n v="419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31"/>
  </r>
  <r>
    <n v="1589"/>
    <n v="1589"/>
    <n v="0"/>
    <n v="0"/>
    <n v="0"/>
    <n v="0"/>
    <n v="0"/>
    <n v="0"/>
    <n v="0"/>
    <n v="0"/>
    <n v="0"/>
    <n v="0"/>
    <x v="1"/>
  </r>
  <r>
    <n v="51"/>
    <n v="51"/>
    <n v="0"/>
    <n v="0"/>
    <n v="51"/>
    <n v="51"/>
    <n v="0"/>
    <n v="0"/>
    <n v="0"/>
    <n v="0"/>
    <n v="0"/>
    <n v="0"/>
    <x v="16"/>
  </r>
  <r>
    <n v="2289"/>
    <n v="2289"/>
    <n v="0"/>
    <n v="0"/>
    <n v="0"/>
    <n v="0"/>
    <n v="0"/>
    <n v="0"/>
    <n v="0"/>
    <n v="0"/>
    <n v="0"/>
    <n v="0"/>
    <x v="17"/>
  </r>
  <r>
    <n v="9432"/>
    <n v="0"/>
    <n v="0"/>
    <n v="9432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17"/>
  </r>
  <r>
    <n v="568"/>
    <n v="568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38"/>
  </r>
  <r>
    <n v="2928"/>
    <n v="0"/>
    <n v="2928"/>
    <n v="0"/>
    <n v="0"/>
    <n v="0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22"/>
  </r>
  <r>
    <n v="636"/>
    <n v="636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43"/>
  </r>
  <r>
    <n v="1370"/>
    <n v="1370"/>
    <n v="0"/>
    <n v="0"/>
    <n v="0"/>
    <n v="0"/>
    <n v="0"/>
    <n v="0"/>
    <n v="0"/>
    <n v="0"/>
    <n v="0"/>
    <n v="0"/>
    <x v="8"/>
  </r>
  <r>
    <n v="161"/>
    <n v="161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8"/>
  </r>
  <r>
    <n v="1262"/>
    <n v="1262"/>
    <n v="0"/>
    <n v="0"/>
    <n v="0"/>
    <n v="0"/>
    <n v="0"/>
    <n v="0"/>
    <n v="0"/>
    <n v="0"/>
    <n v="0"/>
    <n v="0"/>
    <x v="13"/>
  </r>
  <r>
    <n v="120"/>
    <n v="120"/>
    <n v="0"/>
    <n v="0"/>
    <n v="0"/>
    <n v="0"/>
    <n v="0"/>
    <n v="0"/>
    <n v="0"/>
    <n v="0"/>
    <n v="0"/>
    <n v="0"/>
    <x v="7"/>
  </r>
  <r>
    <n v="1042"/>
    <n v="1042"/>
    <n v="0"/>
    <n v="0"/>
    <n v="0"/>
    <n v="0"/>
    <n v="0"/>
    <n v="0"/>
    <n v="1042"/>
    <n v="1042"/>
    <n v="0"/>
    <n v="0"/>
    <x v="20"/>
  </r>
  <r>
    <n v="1052"/>
    <n v="105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5"/>
  </r>
  <r>
    <n v="8444"/>
    <n v="8444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33"/>
  </r>
  <r>
    <n v="841"/>
    <n v="0"/>
    <n v="841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4"/>
  </r>
  <r>
    <n v="5215"/>
    <n v="5215"/>
    <n v="0"/>
    <n v="0"/>
    <n v="5215"/>
    <n v="5215"/>
    <n v="0"/>
    <n v="0"/>
    <n v="0"/>
    <n v="0"/>
    <n v="0"/>
    <n v="0"/>
    <x v="10"/>
  </r>
  <r>
    <n v="599"/>
    <n v="599"/>
    <n v="0"/>
    <n v="0"/>
    <n v="0"/>
    <n v="0"/>
    <n v="0"/>
    <n v="0"/>
    <n v="0"/>
    <n v="0"/>
    <n v="0"/>
    <n v="0"/>
    <x v="31"/>
  </r>
  <r>
    <n v="1901"/>
    <n v="1901"/>
    <n v="0"/>
    <n v="0"/>
    <n v="0"/>
    <n v="0"/>
    <n v="0"/>
    <n v="0"/>
    <n v="1901"/>
    <n v="1901"/>
    <n v="0"/>
    <n v="0"/>
    <x v="31"/>
  </r>
  <r>
    <n v="1040"/>
    <n v="1040"/>
    <n v="0"/>
    <n v="0"/>
    <n v="0"/>
    <n v="0"/>
    <n v="0"/>
    <n v="0"/>
    <n v="0"/>
    <n v="0"/>
    <n v="0"/>
    <n v="0"/>
    <x v="7"/>
  </r>
  <r>
    <n v="220"/>
    <n v="220"/>
    <n v="0"/>
    <n v="0"/>
    <n v="0"/>
    <n v="0"/>
    <n v="0"/>
    <n v="0"/>
    <n v="220"/>
    <n v="220"/>
    <n v="0"/>
    <n v="0"/>
    <x v="11"/>
  </r>
  <r>
    <n v="470"/>
    <n v="470"/>
    <n v="0"/>
    <n v="0"/>
    <n v="470"/>
    <n v="47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9"/>
  </r>
  <r>
    <n v="2012"/>
    <n v="2012"/>
    <n v="0"/>
    <n v="0"/>
    <n v="0"/>
    <n v="0"/>
    <n v="0"/>
    <n v="0"/>
    <n v="0"/>
    <n v="0"/>
    <n v="0"/>
    <n v="0"/>
    <x v="18"/>
  </r>
  <r>
    <n v="262"/>
    <n v="262"/>
    <n v="0"/>
    <n v="0"/>
    <n v="0"/>
    <n v="0"/>
    <n v="0"/>
    <n v="0"/>
    <n v="0"/>
    <n v="0"/>
    <n v="0"/>
    <n v="0"/>
    <x v="43"/>
  </r>
  <r>
    <n v="1519"/>
    <n v="1519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14"/>
  </r>
  <r>
    <n v="378"/>
    <n v="378"/>
    <n v="0"/>
    <n v="0"/>
    <n v="378"/>
    <n v="378"/>
    <n v="0"/>
    <n v="0"/>
    <n v="0"/>
    <n v="0"/>
    <n v="0"/>
    <n v="0"/>
    <x v="38"/>
  </r>
  <r>
    <n v="12638"/>
    <n v="12638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109"/>
    <n v="109"/>
    <n v="0"/>
    <n v="0"/>
    <x v="15"/>
  </r>
  <r>
    <n v="3"/>
    <n v="3"/>
    <n v="0"/>
    <n v="0"/>
    <n v="0"/>
    <n v="0"/>
    <n v="0"/>
    <n v="0"/>
    <n v="0"/>
    <n v="0"/>
    <n v="0"/>
    <n v="0"/>
    <x v="16"/>
  </r>
  <r>
    <n v="428"/>
    <n v="428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6"/>
  </r>
  <r>
    <n v="269"/>
    <n v="269"/>
    <n v="0"/>
    <n v="0"/>
    <n v="0"/>
    <n v="0"/>
    <n v="0"/>
    <n v="0"/>
    <n v="269"/>
    <n v="269"/>
    <n v="0"/>
    <n v="0"/>
    <x v="29"/>
  </r>
  <r>
    <n v="1187"/>
    <n v="1187"/>
    <n v="0"/>
    <n v="0"/>
    <n v="0"/>
    <n v="0"/>
    <n v="0"/>
    <n v="0"/>
    <n v="0"/>
    <n v="0"/>
    <n v="0"/>
    <n v="0"/>
    <x v="5"/>
  </r>
  <r>
    <n v="197"/>
    <n v="197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0"/>
  </r>
  <r>
    <n v="3588"/>
    <n v="3588"/>
    <n v="0"/>
    <n v="0"/>
    <n v="0"/>
    <n v="0"/>
    <n v="0"/>
    <n v="0"/>
    <n v="0"/>
    <n v="0"/>
    <n v="0"/>
    <n v="0"/>
    <x v="16"/>
  </r>
  <r>
    <n v="536"/>
    <n v="536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1"/>
  </r>
  <r>
    <n v="877"/>
    <n v="877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22"/>
  </r>
  <r>
    <n v="38"/>
    <n v="38"/>
    <n v="0"/>
    <n v="0"/>
    <n v="38"/>
    <n v="38"/>
    <n v="0"/>
    <n v="0"/>
    <n v="0"/>
    <n v="0"/>
    <n v="0"/>
    <n v="0"/>
    <x v="29"/>
  </r>
  <r>
    <n v="647"/>
    <n v="647"/>
    <n v="0"/>
    <n v="0"/>
    <n v="0"/>
    <n v="0"/>
    <n v="0"/>
    <n v="0"/>
    <n v="0"/>
    <n v="0"/>
    <n v="0"/>
    <n v="0"/>
    <x v="49"/>
  </r>
  <r>
    <n v="636"/>
    <n v="636"/>
    <n v="0"/>
    <n v="0"/>
    <n v="636"/>
    <n v="636"/>
    <n v="0"/>
    <n v="0"/>
    <n v="0"/>
    <n v="0"/>
    <n v="0"/>
    <n v="0"/>
    <x v="42"/>
  </r>
  <r>
    <n v="4904"/>
    <n v="4904"/>
    <n v="0"/>
    <n v="0"/>
    <n v="0"/>
    <n v="0"/>
    <n v="0"/>
    <n v="0"/>
    <n v="0"/>
    <n v="0"/>
    <n v="0"/>
    <n v="0"/>
    <x v="20"/>
  </r>
  <r>
    <n v="4353"/>
    <n v="0"/>
    <n v="4353"/>
    <n v="0"/>
    <n v="0"/>
    <n v="0"/>
    <n v="0"/>
    <n v="0"/>
    <n v="0"/>
    <n v="0"/>
    <n v="0"/>
    <n v="0"/>
    <x v="33"/>
  </r>
  <r>
    <n v="1214"/>
    <n v="1214"/>
    <n v="0"/>
    <n v="0"/>
    <n v="0"/>
    <n v="0"/>
    <n v="0"/>
    <n v="0"/>
    <n v="1214"/>
    <n v="1214"/>
    <n v="0"/>
    <n v="0"/>
    <x v="52"/>
  </r>
  <r>
    <n v="9470"/>
    <n v="9470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4"/>
  </r>
  <r>
    <n v="301"/>
    <n v="301"/>
    <n v="0"/>
    <n v="0"/>
    <n v="0"/>
    <n v="0"/>
    <n v="0"/>
    <n v="0"/>
    <n v="0"/>
    <n v="0"/>
    <n v="0"/>
    <n v="0"/>
    <x v="24"/>
  </r>
  <r>
    <n v="140"/>
    <n v="140"/>
    <n v="0"/>
    <n v="0"/>
    <n v="0"/>
    <n v="0"/>
    <n v="0"/>
    <n v="0"/>
    <n v="140"/>
    <n v="140"/>
    <n v="0"/>
    <n v="0"/>
    <x v="43"/>
  </r>
  <r>
    <n v="1363"/>
    <n v="0"/>
    <n v="1363"/>
    <n v="0"/>
    <n v="0"/>
    <n v="0"/>
    <n v="0"/>
    <n v="0"/>
    <n v="0"/>
    <n v="0"/>
    <n v="0"/>
    <n v="0"/>
    <x v="32"/>
  </r>
  <r>
    <n v="8710"/>
    <n v="0"/>
    <n v="871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5"/>
  </r>
  <r>
    <n v="185"/>
    <n v="185"/>
    <n v="0"/>
    <n v="0"/>
    <n v="0"/>
    <n v="0"/>
    <n v="0"/>
    <n v="0"/>
    <n v="0"/>
    <n v="0"/>
    <n v="0"/>
    <n v="0"/>
    <x v="29"/>
  </r>
  <r>
    <n v="283"/>
    <n v="283"/>
    <n v="0"/>
    <n v="0"/>
    <n v="0"/>
    <n v="0"/>
    <n v="0"/>
    <n v="0"/>
    <n v="0"/>
    <n v="0"/>
    <n v="0"/>
    <n v="0"/>
    <x v="8"/>
  </r>
  <r>
    <n v="26228"/>
    <n v="26228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34"/>
    <n v="34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79"/>
    <n v="79"/>
    <n v="0"/>
    <n v="0"/>
    <n v="0"/>
    <n v="0"/>
    <n v="0"/>
    <n v="0"/>
    <n v="0"/>
    <n v="0"/>
    <n v="0"/>
    <n v="0"/>
    <x v="0"/>
  </r>
  <r>
    <n v="200"/>
    <n v="200"/>
    <n v="0"/>
    <n v="0"/>
    <n v="0"/>
    <n v="0"/>
    <n v="0"/>
    <n v="0"/>
    <n v="0"/>
    <n v="0"/>
    <n v="0"/>
    <n v="0"/>
    <x v="7"/>
  </r>
  <r>
    <n v="408"/>
    <n v="408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5"/>
  </r>
  <r>
    <n v="133"/>
    <n v="133"/>
    <n v="0"/>
    <n v="0"/>
    <n v="0"/>
    <n v="0"/>
    <n v="0"/>
    <n v="0"/>
    <n v="0"/>
    <n v="0"/>
    <n v="0"/>
    <n v="0"/>
    <x v="2"/>
  </r>
  <r>
    <n v="395"/>
    <n v="39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0"/>
  </r>
  <r>
    <n v="4073"/>
    <n v="407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1"/>
  </r>
  <r>
    <n v="1412"/>
    <n v="0"/>
    <n v="0"/>
    <n v="1412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49"/>
  </r>
  <r>
    <n v="127"/>
    <n v="127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4"/>
  </r>
  <r>
    <n v="2319"/>
    <n v="0"/>
    <n v="2319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4"/>
  </r>
  <r>
    <n v="3228"/>
    <n v="3228"/>
    <n v="0"/>
    <n v="0"/>
    <n v="3228"/>
    <n v="3228"/>
    <n v="0"/>
    <n v="0"/>
    <n v="0"/>
    <n v="0"/>
    <n v="0"/>
    <n v="0"/>
    <x v="55"/>
  </r>
  <r>
    <n v="3442"/>
    <n v="0"/>
    <n v="3442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8"/>
  </r>
  <r>
    <n v="1084"/>
    <n v="1084"/>
    <n v="0"/>
    <n v="0"/>
    <n v="0"/>
    <n v="0"/>
    <n v="0"/>
    <n v="0"/>
    <n v="0"/>
    <n v="0"/>
    <n v="0"/>
    <n v="0"/>
    <x v="6"/>
  </r>
  <r>
    <n v="155"/>
    <n v="155"/>
    <n v="0"/>
    <n v="0"/>
    <n v="0"/>
    <n v="0"/>
    <n v="0"/>
    <n v="0"/>
    <n v="0"/>
    <n v="0"/>
    <n v="0"/>
    <n v="0"/>
    <x v="36"/>
  </r>
  <r>
    <n v="9048"/>
    <n v="0"/>
    <n v="9048"/>
    <n v="0"/>
    <n v="0"/>
    <n v="0"/>
    <n v="0"/>
    <n v="0"/>
    <n v="0"/>
    <n v="0"/>
    <n v="0"/>
    <n v="0"/>
    <x v="1"/>
  </r>
  <r>
    <n v="789"/>
    <n v="789"/>
    <n v="0"/>
    <n v="0"/>
    <n v="0"/>
    <n v="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35"/>
  </r>
  <r>
    <n v="493"/>
    <n v="493"/>
    <n v="0"/>
    <n v="0"/>
    <n v="0"/>
    <n v="0"/>
    <n v="0"/>
    <n v="0"/>
    <n v="493"/>
    <n v="493"/>
    <n v="0"/>
    <n v="0"/>
    <x v="17"/>
  </r>
  <r>
    <n v="27"/>
    <n v="27"/>
    <n v="0"/>
    <n v="0"/>
    <n v="0"/>
    <n v="0"/>
    <n v="0"/>
    <n v="0"/>
    <n v="0"/>
    <n v="0"/>
    <n v="0"/>
    <n v="0"/>
    <x v="35"/>
  </r>
  <r>
    <n v="274"/>
    <n v="274"/>
    <n v="0"/>
    <n v="0"/>
    <n v="0"/>
    <n v="0"/>
    <n v="0"/>
    <n v="0"/>
    <n v="0"/>
    <n v="0"/>
    <n v="0"/>
    <n v="0"/>
    <x v="48"/>
  </r>
  <r>
    <n v="1294"/>
    <n v="1294"/>
    <n v="0"/>
    <n v="0"/>
    <n v="0"/>
    <n v="0"/>
    <n v="0"/>
    <n v="0"/>
    <n v="0"/>
    <n v="0"/>
    <n v="0"/>
    <n v="0"/>
    <x v="38"/>
  </r>
  <r>
    <n v="1916"/>
    <n v="1916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1"/>
  </r>
  <r>
    <n v="146"/>
    <n v="146"/>
    <n v="0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0"/>
    <n v="0"/>
    <n v="0"/>
    <n v="0"/>
    <x v="40"/>
  </r>
  <r>
    <n v="261"/>
    <n v="261"/>
    <n v="0"/>
    <n v="0"/>
    <n v="261"/>
    <n v="261"/>
    <n v="0"/>
    <n v="0"/>
    <n v="0"/>
    <n v="0"/>
    <n v="0"/>
    <n v="0"/>
    <x v="20"/>
  </r>
  <r>
    <n v="287"/>
    <n v="287"/>
    <n v="0"/>
    <n v="0"/>
    <n v="0"/>
    <n v="0"/>
    <n v="0"/>
    <n v="0"/>
    <n v="0"/>
    <n v="0"/>
    <n v="0"/>
    <n v="0"/>
    <x v="32"/>
  </r>
  <r>
    <n v="12"/>
    <n v="12"/>
    <n v="0"/>
    <n v="0"/>
    <n v="12"/>
    <n v="12"/>
    <n v="0"/>
    <n v="0"/>
    <n v="0"/>
    <n v="0"/>
    <n v="0"/>
    <n v="0"/>
    <x v="39"/>
  </r>
  <r>
    <n v="6232"/>
    <n v="6232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5"/>
  </r>
  <r>
    <n v="4034"/>
    <n v="0"/>
    <n v="4034"/>
    <n v="0"/>
    <n v="0"/>
    <n v="0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50"/>
  </r>
  <r>
    <n v="2413"/>
    <n v="0"/>
    <n v="2413"/>
    <n v="0"/>
    <n v="0"/>
    <n v="0"/>
    <n v="0"/>
    <n v="0"/>
    <n v="0"/>
    <n v="0"/>
    <n v="0"/>
    <n v="0"/>
    <x v="5"/>
  </r>
  <r>
    <n v="4030"/>
    <n v="4030"/>
    <n v="0"/>
    <n v="0"/>
    <n v="0"/>
    <n v="0"/>
    <n v="0"/>
    <n v="0"/>
    <n v="0"/>
    <n v="0"/>
    <n v="0"/>
    <n v="0"/>
    <x v="46"/>
  </r>
  <r>
    <n v="4342"/>
    <n v="4342"/>
    <n v="0"/>
    <n v="0"/>
    <n v="0"/>
    <n v="0"/>
    <n v="0"/>
    <n v="0"/>
    <n v="0"/>
    <n v="0"/>
    <n v="0"/>
    <n v="0"/>
    <x v="11"/>
  </r>
  <r>
    <n v="297"/>
    <n v="297"/>
    <n v="0"/>
    <n v="0"/>
    <n v="0"/>
    <n v="0"/>
    <n v="0"/>
    <n v="0"/>
    <n v="0"/>
    <n v="0"/>
    <n v="0"/>
    <n v="0"/>
    <x v="42"/>
  </r>
  <r>
    <n v="399"/>
    <n v="399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56"/>
  </r>
  <r>
    <n v="78"/>
    <n v="78"/>
    <n v="0"/>
    <n v="0"/>
    <n v="0"/>
    <n v="0"/>
    <n v="0"/>
    <n v="0"/>
    <n v="78"/>
    <n v="78"/>
    <n v="0"/>
    <n v="0"/>
    <x v="52"/>
  </r>
  <r>
    <n v="962"/>
    <n v="962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22"/>
  </r>
  <r>
    <n v="248"/>
    <n v="248"/>
    <n v="0"/>
    <n v="0"/>
    <n v="248"/>
    <n v="248"/>
    <n v="0"/>
    <n v="0"/>
    <n v="0"/>
    <n v="0"/>
    <n v="0"/>
    <n v="0"/>
    <x v="16"/>
  </r>
  <r>
    <n v="610"/>
    <n v="610"/>
    <n v="0"/>
    <n v="0"/>
    <n v="0"/>
    <n v="0"/>
    <n v="0"/>
    <n v="0"/>
    <n v="0"/>
    <n v="0"/>
    <n v="0"/>
    <n v="0"/>
    <x v="8"/>
  </r>
  <r>
    <n v="144"/>
    <n v="144"/>
    <n v="0"/>
    <n v="0"/>
    <n v="0"/>
    <n v="0"/>
    <n v="0"/>
    <n v="0"/>
    <n v="0"/>
    <n v="0"/>
    <n v="0"/>
    <n v="0"/>
    <x v="51"/>
  </r>
  <r>
    <n v="3156"/>
    <n v="3156"/>
    <n v="0"/>
    <n v="0"/>
    <n v="0"/>
    <n v="0"/>
    <n v="0"/>
    <n v="0"/>
    <n v="0"/>
    <n v="0"/>
    <n v="0"/>
    <n v="0"/>
    <x v="46"/>
  </r>
  <r>
    <n v="110"/>
    <n v="110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9"/>
  </r>
  <r>
    <n v="379"/>
    <n v="379"/>
    <n v="0"/>
    <n v="0"/>
    <n v="0"/>
    <n v="0"/>
    <n v="0"/>
    <n v="0"/>
    <n v="0"/>
    <n v="0"/>
    <n v="0"/>
    <n v="0"/>
    <x v="1"/>
  </r>
  <r>
    <n v="234"/>
    <n v="234"/>
    <n v="0"/>
    <n v="0"/>
    <n v="0"/>
    <n v="0"/>
    <n v="0"/>
    <n v="0"/>
    <n v="0"/>
    <n v="0"/>
    <n v="0"/>
    <n v="0"/>
    <x v="5"/>
  </r>
  <r>
    <n v="1987"/>
    <n v="0"/>
    <n v="1987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37"/>
  </r>
  <r>
    <n v="12"/>
    <n v="1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5"/>
  </r>
  <r>
    <n v="852"/>
    <n v="852"/>
    <n v="0"/>
    <n v="0"/>
    <n v="0"/>
    <n v="0"/>
    <n v="0"/>
    <n v="0"/>
    <n v="0"/>
    <n v="0"/>
    <n v="0"/>
    <n v="0"/>
    <x v="8"/>
  </r>
  <r>
    <n v="395"/>
    <n v="0"/>
    <n v="395"/>
    <n v="0"/>
    <n v="0"/>
    <n v="0"/>
    <n v="0"/>
    <n v="0"/>
    <n v="0"/>
    <n v="0"/>
    <n v="0"/>
    <n v="0"/>
    <x v="27"/>
  </r>
  <r>
    <n v="9769"/>
    <n v="9769"/>
    <n v="0"/>
    <n v="0"/>
    <n v="0"/>
    <n v="0"/>
    <n v="0"/>
    <n v="0"/>
    <n v="0"/>
    <n v="0"/>
    <n v="0"/>
    <n v="0"/>
    <x v="56"/>
  </r>
  <r>
    <n v="18595"/>
    <n v="1859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37"/>
  </r>
  <r>
    <n v="552"/>
    <n v="552"/>
    <n v="0"/>
    <n v="0"/>
    <n v="0"/>
    <n v="0"/>
    <n v="0"/>
    <n v="0"/>
    <n v="0"/>
    <n v="0"/>
    <n v="0"/>
    <n v="0"/>
    <x v="18"/>
  </r>
  <r>
    <n v="377"/>
    <n v="377"/>
    <n v="0"/>
    <n v="0"/>
    <n v="377"/>
    <n v="377"/>
    <n v="0"/>
    <n v="0"/>
    <n v="0"/>
    <n v="0"/>
    <n v="0"/>
    <n v="0"/>
    <x v="28"/>
  </r>
  <r>
    <n v="234"/>
    <n v="23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5"/>
  </r>
  <r>
    <n v="229"/>
    <n v="229"/>
    <n v="0"/>
    <n v="0"/>
    <n v="0"/>
    <n v="0"/>
    <n v="0"/>
    <n v="0"/>
    <n v="0"/>
    <n v="0"/>
    <n v="0"/>
    <n v="0"/>
    <x v="23"/>
  </r>
  <r>
    <n v="27244"/>
    <n v="0"/>
    <n v="27244"/>
    <n v="0"/>
    <n v="0"/>
    <n v="0"/>
    <n v="0"/>
    <n v="0"/>
    <n v="0"/>
    <n v="0"/>
    <n v="0"/>
    <n v="0"/>
    <x v="44"/>
  </r>
  <r>
    <n v="285"/>
    <n v="285"/>
    <n v="0"/>
    <n v="0"/>
    <n v="0"/>
    <n v="0"/>
    <n v="0"/>
    <n v="0"/>
    <n v="0"/>
    <n v="0"/>
    <n v="0"/>
    <n v="0"/>
    <x v="22"/>
  </r>
  <r>
    <n v="49"/>
    <n v="49"/>
    <n v="0"/>
    <n v="0"/>
    <n v="49"/>
    <n v="49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45"/>
  </r>
  <r>
    <n v="2717"/>
    <n v="2717"/>
    <n v="0"/>
    <n v="0"/>
    <n v="0"/>
    <n v="0"/>
    <n v="0"/>
    <n v="0"/>
    <n v="2717"/>
    <n v="2717"/>
    <n v="0"/>
    <n v="0"/>
    <x v="51"/>
  </r>
  <r>
    <n v="576"/>
    <n v="0"/>
    <n v="576"/>
    <n v="0"/>
    <n v="0"/>
    <n v="0"/>
    <n v="0"/>
    <n v="0"/>
    <n v="0"/>
    <n v="0"/>
    <n v="0"/>
    <n v="0"/>
    <x v="47"/>
  </r>
  <r>
    <n v="6759"/>
    <n v="6759"/>
    <n v="0"/>
    <n v="0"/>
    <n v="0"/>
    <n v="0"/>
    <n v="0"/>
    <n v="0"/>
    <n v="0"/>
    <n v="0"/>
    <n v="0"/>
    <n v="0"/>
    <x v="8"/>
  </r>
  <r>
    <n v="102"/>
    <n v="102"/>
    <n v="0"/>
    <n v="0"/>
    <n v="102"/>
    <n v="102"/>
    <n v="0"/>
    <n v="0"/>
    <n v="0"/>
    <n v="0"/>
    <n v="0"/>
    <n v="0"/>
    <x v="34"/>
  </r>
  <r>
    <n v="308"/>
    <n v="30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6"/>
  </r>
  <r>
    <n v="393"/>
    <n v="0"/>
    <n v="393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57"/>
  </r>
  <r>
    <n v="160"/>
    <n v="160"/>
    <n v="0"/>
    <n v="0"/>
    <n v="0"/>
    <n v="0"/>
    <n v="0"/>
    <n v="0"/>
    <n v="160"/>
    <n v="160"/>
    <n v="0"/>
    <n v="0"/>
    <x v="5"/>
  </r>
  <r>
    <n v="105"/>
    <n v="105"/>
    <n v="0"/>
    <n v="0"/>
    <n v="105"/>
    <n v="105"/>
    <n v="0"/>
    <n v="0"/>
    <n v="0"/>
    <n v="0"/>
    <n v="0"/>
    <n v="0"/>
    <x v="10"/>
  </r>
  <r>
    <n v="4523"/>
    <n v="4523"/>
    <n v="0"/>
    <n v="0"/>
    <n v="0"/>
    <n v="0"/>
    <n v="0"/>
    <n v="0"/>
    <n v="0"/>
    <n v="0"/>
    <n v="0"/>
    <n v="0"/>
    <x v="11"/>
  </r>
  <r>
    <n v="250"/>
    <n v="250"/>
    <n v="0"/>
    <n v="0"/>
    <n v="250"/>
    <n v="250"/>
    <n v="0"/>
    <n v="0"/>
    <n v="0"/>
    <n v="0"/>
    <n v="0"/>
    <n v="0"/>
    <x v="56"/>
  </r>
  <r>
    <n v="15225"/>
    <n v="15225"/>
    <n v="0"/>
    <n v="0"/>
    <n v="0"/>
    <n v="0"/>
    <n v="0"/>
    <n v="0"/>
    <n v="15225"/>
    <n v="15225"/>
    <n v="0"/>
    <n v="0"/>
    <x v="34"/>
  </r>
  <r>
    <n v="9"/>
    <n v="9"/>
    <n v="0"/>
    <n v="0"/>
    <n v="0"/>
    <n v="0"/>
    <n v="0"/>
    <n v="0"/>
    <n v="0"/>
    <n v="0"/>
    <n v="0"/>
    <n v="0"/>
    <x v="25"/>
  </r>
  <r>
    <n v="232"/>
    <n v="232"/>
    <n v="0"/>
    <n v="0"/>
    <n v="0"/>
    <n v="0"/>
    <n v="0"/>
    <n v="0"/>
    <n v="0"/>
    <n v="0"/>
    <n v="0"/>
    <n v="0"/>
    <x v="35"/>
  </r>
  <r>
    <n v="17"/>
    <n v="0"/>
    <n v="17"/>
    <n v="0"/>
    <n v="0"/>
    <n v="0"/>
    <n v="0"/>
    <n v="0"/>
    <n v="0"/>
    <n v="0"/>
    <n v="0"/>
    <n v="0"/>
    <x v="30"/>
  </r>
  <r>
    <n v="346"/>
    <n v="346"/>
    <n v="0"/>
    <n v="0"/>
    <n v="0"/>
    <n v="0"/>
    <n v="0"/>
    <n v="0"/>
    <n v="0"/>
    <n v="0"/>
    <n v="0"/>
    <n v="0"/>
    <x v="24"/>
  </r>
  <r>
    <n v="2174"/>
    <n v="0"/>
    <n v="2174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9"/>
    <n v="9"/>
    <n v="0"/>
    <n v="0"/>
    <x v="42"/>
  </r>
  <r>
    <n v="4217"/>
    <n v="4217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3"/>
  </r>
  <r>
    <n v="1259"/>
    <n v="1259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30"/>
  </r>
  <r>
    <n v="287"/>
    <n v="287"/>
    <n v="0"/>
    <n v="0"/>
    <n v="287"/>
    <n v="287"/>
    <n v="0"/>
    <n v="0"/>
    <n v="0"/>
    <n v="0"/>
    <n v="0"/>
    <n v="0"/>
    <x v="24"/>
  </r>
  <r>
    <n v="460"/>
    <n v="460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35"/>
  </r>
  <r>
    <n v="183"/>
    <n v="183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0"/>
  </r>
  <r>
    <n v="68"/>
    <n v="68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32"/>
  </r>
  <r>
    <n v="412"/>
    <n v="0"/>
    <n v="412"/>
    <n v="0"/>
    <n v="0"/>
    <n v="0"/>
    <n v="0"/>
    <n v="0"/>
    <n v="0"/>
    <n v="0"/>
    <n v="0"/>
    <n v="0"/>
    <x v="5"/>
  </r>
  <r>
    <n v="341"/>
    <n v="341"/>
    <n v="0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6"/>
  </r>
  <r>
    <n v="35713"/>
    <n v="35713"/>
    <n v="0"/>
    <n v="0"/>
    <n v="0"/>
    <n v="0"/>
    <n v="0"/>
    <n v="0"/>
    <n v="0"/>
    <n v="0"/>
    <n v="0"/>
    <n v="0"/>
    <x v="44"/>
  </r>
  <r>
    <n v="3613"/>
    <n v="0"/>
    <n v="3613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0"/>
  </r>
  <r>
    <n v="166"/>
    <n v="166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1"/>
  </r>
  <r>
    <n v="82"/>
    <n v="8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16"/>
  </r>
  <r>
    <n v="5124"/>
    <n v="0"/>
    <n v="5124"/>
    <n v="0"/>
    <n v="0"/>
    <n v="0"/>
    <n v="0"/>
    <n v="0"/>
    <n v="0"/>
    <n v="0"/>
    <n v="0"/>
    <n v="0"/>
    <x v="1"/>
  </r>
  <r>
    <n v="1603"/>
    <n v="1603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49"/>
    <n v="49"/>
    <n v="0"/>
    <n v="0"/>
    <x v="33"/>
  </r>
  <r>
    <n v="70"/>
    <n v="70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16"/>
    <n v="16"/>
    <n v="0"/>
    <n v="0"/>
    <x v="29"/>
  </r>
  <r>
    <n v="7"/>
    <n v="7"/>
    <n v="0"/>
    <n v="0"/>
    <n v="0"/>
    <n v="0"/>
    <n v="0"/>
    <n v="0"/>
    <n v="0"/>
    <n v="0"/>
    <n v="0"/>
    <n v="0"/>
    <x v="22"/>
  </r>
  <r>
    <n v="74"/>
    <n v="74"/>
    <n v="0"/>
    <n v="0"/>
    <n v="0"/>
    <n v="0"/>
    <n v="0"/>
    <n v="0"/>
    <n v="0"/>
    <n v="0"/>
    <n v="0"/>
    <n v="0"/>
    <x v="11"/>
  </r>
  <r>
    <n v="213"/>
    <n v="213"/>
    <n v="0"/>
    <n v="0"/>
    <n v="0"/>
    <n v="0"/>
    <n v="0"/>
    <n v="0"/>
    <n v="0"/>
    <n v="0"/>
    <n v="0"/>
    <n v="0"/>
    <x v="32"/>
  </r>
  <r>
    <n v="136"/>
    <n v="136"/>
    <n v="0"/>
    <n v="0"/>
    <n v="0"/>
    <n v="0"/>
    <n v="0"/>
    <n v="0"/>
    <n v="0"/>
    <n v="0"/>
    <n v="0"/>
    <n v="0"/>
    <x v="38"/>
  </r>
  <r>
    <n v="449"/>
    <n v="449"/>
    <n v="0"/>
    <n v="0"/>
    <n v="449"/>
    <n v="449"/>
    <n v="0"/>
    <n v="0"/>
    <n v="0"/>
    <n v="0"/>
    <n v="0"/>
    <n v="0"/>
    <x v="50"/>
  </r>
  <r>
    <n v="1094"/>
    <n v="0"/>
    <n v="1094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60"/>
  </r>
  <r>
    <n v="202"/>
    <n v="202"/>
    <n v="0"/>
    <n v="0"/>
    <n v="0"/>
    <n v="0"/>
    <n v="0"/>
    <n v="0"/>
    <n v="0"/>
    <n v="0"/>
    <n v="0"/>
    <n v="0"/>
    <x v="20"/>
  </r>
  <r>
    <n v="101"/>
    <n v="101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65"/>
    <n v="65"/>
    <n v="0"/>
    <n v="0"/>
    <x v="48"/>
  </r>
  <r>
    <n v="293"/>
    <n v="293"/>
    <n v="0"/>
    <n v="0"/>
    <n v="293"/>
    <n v="293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31"/>
  </r>
  <r>
    <n v="5"/>
    <n v="5"/>
    <n v="0"/>
    <n v="0"/>
    <n v="5"/>
    <n v="5"/>
    <n v="0"/>
    <n v="0"/>
    <n v="0"/>
    <n v="0"/>
    <n v="0"/>
    <n v="0"/>
    <x v="0"/>
  </r>
  <r>
    <n v="4195"/>
    <n v="4195"/>
    <n v="0"/>
    <n v="0"/>
    <n v="0"/>
    <n v="0"/>
    <n v="0"/>
    <n v="0"/>
    <n v="4195"/>
    <n v="4195"/>
    <n v="0"/>
    <n v="0"/>
    <x v="33"/>
  </r>
  <r>
    <n v="889"/>
    <n v="889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50"/>
  </r>
  <r>
    <n v="198"/>
    <n v="19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1"/>
  </r>
  <r>
    <n v="2218"/>
    <n v="221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1"/>
  </r>
  <r>
    <n v="1952"/>
    <n v="1952"/>
    <n v="0"/>
    <n v="0"/>
    <n v="0"/>
    <n v="0"/>
    <n v="0"/>
    <n v="0"/>
    <n v="0"/>
    <n v="0"/>
    <n v="0"/>
    <n v="0"/>
    <x v="42"/>
  </r>
  <r>
    <n v="70"/>
    <n v="70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"/>
  </r>
  <r>
    <n v="1836"/>
    <n v="0"/>
    <n v="1836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25"/>
    <n v="25"/>
    <n v="0"/>
    <n v="0"/>
    <x v="38"/>
  </r>
  <r>
    <n v="1624"/>
    <n v="0"/>
    <n v="1624"/>
    <n v="0"/>
    <n v="0"/>
    <n v="0"/>
    <n v="0"/>
    <n v="0"/>
    <n v="0"/>
    <n v="0"/>
    <n v="0"/>
    <n v="0"/>
    <x v="10"/>
  </r>
  <r>
    <n v="6067"/>
    <n v="0"/>
    <n v="6067"/>
    <n v="0"/>
    <n v="0"/>
    <n v="0"/>
    <n v="0"/>
    <n v="0"/>
    <n v="0"/>
    <n v="0"/>
    <n v="0"/>
    <n v="0"/>
    <x v="17"/>
  </r>
  <r>
    <n v="165"/>
    <n v="165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"/>
  </r>
  <r>
    <n v="18528"/>
    <n v="18528"/>
    <n v="0"/>
    <n v="0"/>
    <n v="0"/>
    <n v="0"/>
    <n v="0"/>
    <n v="0"/>
    <n v="0"/>
    <n v="0"/>
    <n v="0"/>
    <n v="0"/>
    <x v="35"/>
  </r>
  <r>
    <n v="821"/>
    <n v="0"/>
    <n v="821"/>
    <n v="0"/>
    <n v="0"/>
    <n v="0"/>
    <n v="0"/>
    <n v="0"/>
    <n v="0"/>
    <n v="0"/>
    <n v="0"/>
    <n v="0"/>
    <x v="29"/>
  </r>
  <r>
    <n v="123"/>
    <n v="123"/>
    <n v="0"/>
    <n v="0"/>
    <n v="0"/>
    <n v="0"/>
    <n v="0"/>
    <n v="0"/>
    <n v="0"/>
    <n v="0"/>
    <n v="0"/>
    <n v="0"/>
    <x v="28"/>
  </r>
  <r>
    <n v="20"/>
    <n v="20"/>
    <n v="0"/>
    <n v="0"/>
    <n v="20"/>
    <n v="20"/>
    <n v="0"/>
    <n v="0"/>
    <n v="0"/>
    <n v="0"/>
    <n v="0"/>
    <n v="0"/>
    <x v="42"/>
  </r>
  <r>
    <n v="797"/>
    <n v="0"/>
    <n v="797"/>
    <n v="0"/>
    <n v="797"/>
    <n v="0"/>
    <n v="797"/>
    <n v="0"/>
    <n v="0"/>
    <n v="0"/>
    <n v="0"/>
    <n v="0"/>
    <x v="16"/>
  </r>
  <r>
    <n v="1470"/>
    <n v="1470"/>
    <n v="0"/>
    <n v="0"/>
    <n v="1470"/>
    <n v="147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0"/>
  </r>
  <r>
    <n v="5771"/>
    <n v="5771"/>
    <n v="0"/>
    <n v="0"/>
    <n v="0"/>
    <n v="0"/>
    <n v="0"/>
    <n v="0"/>
    <n v="5771"/>
    <n v="5771"/>
    <n v="0"/>
    <n v="0"/>
    <x v="24"/>
  </r>
  <r>
    <n v="1686"/>
    <n v="1686"/>
    <n v="0"/>
    <n v="0"/>
    <n v="1686"/>
    <n v="1686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7"/>
  </r>
  <r>
    <n v="3085"/>
    <n v="3085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4"/>
  </r>
  <r>
    <n v="198"/>
    <n v="198"/>
    <n v="0"/>
    <n v="0"/>
    <n v="0"/>
    <n v="0"/>
    <n v="0"/>
    <n v="0"/>
    <n v="0"/>
    <n v="0"/>
    <n v="0"/>
    <n v="0"/>
    <x v="18"/>
  </r>
  <r>
    <n v="1027"/>
    <n v="1027"/>
    <n v="0"/>
    <n v="0"/>
    <n v="0"/>
    <n v="0"/>
    <n v="0"/>
    <n v="0"/>
    <n v="0"/>
    <n v="0"/>
    <n v="0"/>
    <n v="0"/>
    <x v="1"/>
  </r>
  <r>
    <n v="2463"/>
    <n v="2463"/>
    <n v="0"/>
    <n v="0"/>
    <n v="0"/>
    <n v="0"/>
    <n v="0"/>
    <n v="0"/>
    <n v="0"/>
    <n v="0"/>
    <n v="0"/>
    <n v="0"/>
    <x v="38"/>
  </r>
  <r>
    <n v="26"/>
    <n v="26"/>
    <n v="0"/>
    <n v="0"/>
    <n v="26"/>
    <n v="26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8"/>
  </r>
  <r>
    <n v="4831"/>
    <n v="0"/>
    <n v="4831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4"/>
  </r>
  <r>
    <n v="223"/>
    <n v="223"/>
    <n v="0"/>
    <n v="0"/>
    <n v="0"/>
    <n v="0"/>
    <n v="0"/>
    <n v="0"/>
    <n v="0"/>
    <n v="0"/>
    <n v="0"/>
    <n v="0"/>
    <x v="27"/>
  </r>
  <r>
    <n v="195"/>
    <n v="195"/>
    <n v="0"/>
    <n v="0"/>
    <n v="0"/>
    <n v="0"/>
    <n v="0"/>
    <n v="0"/>
    <n v="0"/>
    <n v="0"/>
    <n v="0"/>
    <n v="0"/>
    <x v="3"/>
  </r>
  <r>
    <n v="2591"/>
    <n v="2591"/>
    <n v="0"/>
    <n v="0"/>
    <n v="2591"/>
    <n v="2591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43"/>
  </r>
  <r>
    <n v="261"/>
    <n v="261"/>
    <n v="0"/>
    <n v="0"/>
    <n v="261"/>
    <n v="261"/>
    <n v="0"/>
    <n v="0"/>
    <n v="0"/>
    <n v="0"/>
    <n v="0"/>
    <n v="0"/>
    <x v="24"/>
  </r>
  <r>
    <n v="344"/>
    <n v="344"/>
    <n v="0"/>
    <n v="0"/>
    <n v="0"/>
    <n v="0"/>
    <n v="0"/>
    <n v="0"/>
    <n v="0"/>
    <n v="0"/>
    <n v="0"/>
    <n v="0"/>
    <x v="8"/>
  </r>
  <r>
    <n v="638"/>
    <n v="0"/>
    <n v="0"/>
    <n v="638"/>
    <n v="0"/>
    <n v="0"/>
    <n v="0"/>
    <n v="0"/>
    <n v="0"/>
    <n v="0"/>
    <n v="0"/>
    <n v="0"/>
    <x v="61"/>
  </r>
  <r>
    <n v="565"/>
    <n v="565"/>
    <n v="0"/>
    <n v="0"/>
    <n v="0"/>
    <n v="0"/>
    <n v="0"/>
    <n v="0"/>
    <n v="0"/>
    <n v="0"/>
    <n v="0"/>
    <n v="0"/>
    <x v="48"/>
  </r>
  <r>
    <n v="23353"/>
    <n v="0"/>
    <n v="23353"/>
    <n v="0"/>
    <n v="0"/>
    <n v="0"/>
    <n v="0"/>
    <n v="0"/>
    <n v="0"/>
    <n v="0"/>
    <n v="0"/>
    <n v="0"/>
    <x v="25"/>
  </r>
  <r>
    <n v="87"/>
    <n v="87"/>
    <n v="0"/>
    <n v="0"/>
    <n v="0"/>
    <n v="0"/>
    <n v="0"/>
    <n v="0"/>
    <n v="87"/>
    <n v="87"/>
    <n v="0"/>
    <n v="0"/>
    <x v="24"/>
  </r>
  <r>
    <n v="1"/>
    <n v="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57"/>
  </r>
  <r>
    <n v="643"/>
    <n v="0"/>
    <n v="643"/>
    <n v="0"/>
    <n v="643"/>
    <n v="0"/>
    <n v="643"/>
    <n v="0"/>
    <n v="0"/>
    <n v="0"/>
    <n v="0"/>
    <n v="0"/>
    <x v="4"/>
  </r>
  <r>
    <n v="29"/>
    <n v="29"/>
    <n v="0"/>
    <n v="0"/>
    <n v="0"/>
    <n v="0"/>
    <n v="0"/>
    <n v="0"/>
    <n v="29"/>
    <n v="29"/>
    <n v="0"/>
    <n v="0"/>
    <x v="41"/>
  </r>
  <r>
    <n v="27"/>
    <n v="27"/>
    <n v="0"/>
    <n v="0"/>
    <n v="0"/>
    <n v="0"/>
    <n v="0"/>
    <n v="0"/>
    <n v="0"/>
    <n v="0"/>
    <n v="0"/>
    <n v="0"/>
    <x v="16"/>
  </r>
  <r>
    <n v="617"/>
    <n v="617"/>
    <n v="0"/>
    <n v="0"/>
    <n v="0"/>
    <n v="0"/>
    <n v="0"/>
    <n v="0"/>
    <n v="0"/>
    <n v="0"/>
    <n v="0"/>
    <n v="0"/>
    <x v="16"/>
  </r>
  <r>
    <n v="21759"/>
    <n v="21759"/>
    <n v="0"/>
    <n v="0"/>
    <n v="0"/>
    <n v="0"/>
    <n v="0"/>
    <n v="0"/>
    <n v="0"/>
    <n v="0"/>
    <n v="0"/>
    <n v="0"/>
    <x v="50"/>
  </r>
  <r>
    <n v="280"/>
    <n v="280"/>
    <n v="0"/>
    <n v="0"/>
    <n v="0"/>
    <n v="0"/>
    <n v="0"/>
    <n v="0"/>
    <n v="0"/>
    <n v="0"/>
    <n v="0"/>
    <n v="0"/>
    <x v="22"/>
  </r>
  <r>
    <n v="8"/>
    <n v="0"/>
    <n v="0"/>
    <n v="8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60"/>
  </r>
  <r>
    <n v="309"/>
    <n v="309"/>
    <n v="0"/>
    <n v="0"/>
    <n v="0"/>
    <n v="0"/>
    <n v="0"/>
    <n v="0"/>
    <n v="0"/>
    <n v="0"/>
    <n v="0"/>
    <n v="0"/>
    <x v="7"/>
  </r>
  <r>
    <n v="251"/>
    <n v="251"/>
    <n v="0"/>
    <n v="0"/>
    <n v="0"/>
    <n v="0"/>
    <n v="0"/>
    <n v="0"/>
    <n v="0"/>
    <n v="0"/>
    <n v="0"/>
    <n v="0"/>
    <x v="43"/>
  </r>
  <r>
    <n v="111"/>
    <n v="111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7"/>
  </r>
  <r>
    <n v="1214"/>
    <n v="1214"/>
    <n v="0"/>
    <n v="0"/>
    <n v="0"/>
    <n v="0"/>
    <n v="0"/>
    <n v="0"/>
    <n v="0"/>
    <n v="0"/>
    <n v="0"/>
    <n v="0"/>
    <x v="24"/>
  </r>
  <r>
    <n v="3471"/>
    <n v="3471"/>
    <n v="0"/>
    <n v="0"/>
    <n v="0"/>
    <n v="0"/>
    <n v="0"/>
    <n v="0"/>
    <n v="0"/>
    <n v="0"/>
    <n v="0"/>
    <n v="0"/>
    <x v="49"/>
  </r>
  <r>
    <n v="129"/>
    <n v="129"/>
    <n v="0"/>
    <n v="0"/>
    <n v="0"/>
    <n v="0"/>
    <n v="0"/>
    <n v="0"/>
    <n v="0"/>
    <n v="0"/>
    <n v="0"/>
    <n v="0"/>
    <x v="16"/>
  </r>
  <r>
    <n v="4824"/>
    <n v="0"/>
    <n v="4824"/>
    <n v="0"/>
    <n v="0"/>
    <n v="0"/>
    <n v="0"/>
    <n v="0"/>
    <n v="0"/>
    <n v="0"/>
    <n v="0"/>
    <n v="0"/>
    <x v="1"/>
  </r>
  <r>
    <n v="2164"/>
    <n v="2164"/>
    <n v="0"/>
    <n v="0"/>
    <n v="2164"/>
    <n v="2164"/>
    <n v="0"/>
    <n v="0"/>
    <n v="0"/>
    <n v="0"/>
    <n v="0"/>
    <n v="0"/>
    <x v="55"/>
  </r>
  <r>
    <n v="161"/>
    <n v="16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4"/>
  </r>
  <r>
    <n v="1324"/>
    <n v="132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5"/>
  </r>
  <r>
    <n v="136"/>
    <n v="136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5"/>
  </r>
  <r>
    <n v="2124"/>
    <n v="2124"/>
    <n v="0"/>
    <n v="0"/>
    <n v="0"/>
    <n v="0"/>
    <n v="0"/>
    <n v="0"/>
    <n v="0"/>
    <n v="0"/>
    <n v="0"/>
    <n v="0"/>
    <x v="29"/>
  </r>
  <r>
    <n v="145"/>
    <n v="145"/>
    <n v="0"/>
    <n v="0"/>
    <n v="0"/>
    <n v="0"/>
    <n v="0"/>
    <n v="0"/>
    <n v="145"/>
    <n v="145"/>
    <n v="0"/>
    <n v="0"/>
    <x v="28"/>
  </r>
  <r>
    <n v="3047"/>
    <n v="3047"/>
    <n v="0"/>
    <n v="0"/>
    <n v="0"/>
    <n v="0"/>
    <n v="0"/>
    <n v="0"/>
    <n v="0"/>
    <n v="0"/>
    <n v="0"/>
    <n v="0"/>
    <x v="16"/>
  </r>
  <r>
    <n v="1351"/>
    <n v="1351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8"/>
  </r>
  <r>
    <n v="36500"/>
    <n v="0"/>
    <n v="0"/>
    <n v="36500"/>
    <n v="0"/>
    <n v="0"/>
    <n v="0"/>
    <n v="0"/>
    <n v="0"/>
    <n v="0"/>
    <n v="0"/>
    <n v="0"/>
    <x v="63"/>
  </r>
  <r>
    <n v="365"/>
    <n v="365"/>
    <n v="0"/>
    <n v="0"/>
    <n v="0"/>
    <n v="0"/>
    <n v="0"/>
    <n v="0"/>
    <n v="0"/>
    <n v="0"/>
    <n v="0"/>
    <n v="0"/>
    <x v="56"/>
  </r>
  <r>
    <n v="796"/>
    <n v="796"/>
    <n v="0"/>
    <n v="0"/>
    <n v="0"/>
    <n v="0"/>
    <n v="0"/>
    <n v="0"/>
    <n v="0"/>
    <n v="0"/>
    <n v="0"/>
    <n v="0"/>
    <x v="10"/>
  </r>
  <r>
    <n v="282"/>
    <n v="282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22"/>
  </r>
  <r>
    <n v="1464"/>
    <n v="1464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20"/>
  </r>
  <r>
    <n v="4027"/>
    <n v="0"/>
    <n v="4027"/>
    <n v="0"/>
    <n v="0"/>
    <n v="0"/>
    <n v="0"/>
    <n v="0"/>
    <n v="0"/>
    <n v="0"/>
    <n v="0"/>
    <n v="0"/>
    <x v="11"/>
  </r>
  <r>
    <n v="26"/>
    <n v="0"/>
    <n v="26"/>
    <n v="0"/>
    <n v="26"/>
    <n v="0"/>
    <n v="26"/>
    <n v="0"/>
    <n v="0"/>
    <n v="0"/>
    <n v="0"/>
    <n v="0"/>
    <x v="59"/>
  </r>
  <r>
    <n v="3190"/>
    <n v="3190"/>
    <n v="0"/>
    <n v="0"/>
    <n v="3190"/>
    <n v="3190"/>
    <n v="0"/>
    <n v="0"/>
    <n v="0"/>
    <n v="0"/>
    <n v="0"/>
    <n v="0"/>
    <x v="27"/>
  </r>
  <r>
    <n v="2276"/>
    <n v="2276"/>
    <n v="0"/>
    <n v="0"/>
    <n v="0"/>
    <n v="0"/>
    <n v="0"/>
    <n v="0"/>
    <n v="0"/>
    <n v="0"/>
    <n v="0"/>
    <n v="0"/>
    <x v="47"/>
  </r>
  <r>
    <n v="10751"/>
    <n v="10751"/>
    <n v="0"/>
    <n v="0"/>
    <n v="0"/>
    <n v="0"/>
    <n v="0"/>
    <n v="0"/>
    <n v="0"/>
    <n v="0"/>
    <n v="0"/>
    <n v="0"/>
    <x v="35"/>
  </r>
  <r>
    <n v="262"/>
    <n v="0"/>
    <n v="262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8"/>
  </r>
  <r>
    <n v="6925"/>
    <n v="0"/>
    <n v="6925"/>
    <n v="0"/>
    <n v="6925"/>
    <n v="0"/>
    <n v="6925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31"/>
  </r>
  <r>
    <n v="560"/>
    <n v="56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7"/>
  </r>
  <r>
    <n v="1053"/>
    <n v="1053"/>
    <n v="0"/>
    <n v="0"/>
    <n v="1053"/>
    <n v="1053"/>
    <n v="0"/>
    <n v="0"/>
    <n v="0"/>
    <n v="0"/>
    <n v="0"/>
    <n v="0"/>
    <x v="42"/>
  </r>
  <r>
    <n v="3310"/>
    <n v="0"/>
    <n v="3310"/>
    <n v="0"/>
    <n v="0"/>
    <n v="0"/>
    <n v="0"/>
    <n v="0"/>
    <n v="0"/>
    <n v="0"/>
    <n v="0"/>
    <n v="0"/>
    <x v="35"/>
  </r>
  <r>
    <n v="6"/>
    <n v="6"/>
    <n v="0"/>
    <n v="0"/>
    <n v="6"/>
    <n v="6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5"/>
  </r>
  <r>
    <n v="651"/>
    <n v="651"/>
    <n v="0"/>
    <n v="0"/>
    <n v="0"/>
    <n v="0"/>
    <n v="0"/>
    <n v="0"/>
    <n v="0"/>
    <n v="0"/>
    <n v="0"/>
    <n v="0"/>
    <x v="33"/>
  </r>
  <r>
    <n v="1843"/>
    <n v="1843"/>
    <n v="0"/>
    <n v="0"/>
    <n v="0"/>
    <n v="0"/>
    <n v="0"/>
    <n v="0"/>
    <n v="0"/>
    <n v="0"/>
    <n v="0"/>
    <n v="0"/>
    <x v="49"/>
  </r>
  <r>
    <n v="5196"/>
    <n v="519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0"/>
  </r>
  <r>
    <n v="5314"/>
    <n v="5314"/>
    <n v="0"/>
    <n v="0"/>
    <n v="0"/>
    <n v="0"/>
    <n v="0"/>
    <n v="0"/>
    <n v="0"/>
    <n v="0"/>
    <n v="0"/>
    <n v="0"/>
    <x v="32"/>
  </r>
  <r>
    <n v="9401"/>
    <n v="9401"/>
    <n v="0"/>
    <n v="0"/>
    <n v="0"/>
    <n v="0"/>
    <n v="0"/>
    <n v="0"/>
    <n v="9401"/>
    <n v="9401"/>
    <n v="0"/>
    <n v="0"/>
    <x v="17"/>
  </r>
  <r>
    <n v="16"/>
    <n v="16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0"/>
  </r>
  <r>
    <n v="299"/>
    <n v="299"/>
    <n v="0"/>
    <n v="0"/>
    <n v="0"/>
    <n v="0"/>
    <n v="0"/>
    <n v="0"/>
    <n v="0"/>
    <n v="0"/>
    <n v="0"/>
    <n v="0"/>
    <x v="16"/>
  </r>
  <r>
    <n v="619"/>
    <n v="619"/>
    <n v="0"/>
    <n v="0"/>
    <n v="0"/>
    <n v="0"/>
    <n v="0"/>
    <n v="0"/>
    <n v="0"/>
    <n v="0"/>
    <n v="0"/>
    <n v="0"/>
    <x v="50"/>
  </r>
  <r>
    <n v="116"/>
    <n v="0"/>
    <n v="116"/>
    <n v="0"/>
    <n v="0"/>
    <n v="0"/>
    <n v="0"/>
    <n v="0"/>
    <n v="0"/>
    <n v="0"/>
    <n v="0"/>
    <n v="0"/>
    <x v="3"/>
  </r>
  <r>
    <n v="4176"/>
    <n v="0"/>
    <n v="4176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20"/>
  </r>
  <r>
    <n v="2"/>
    <n v="2"/>
    <n v="0"/>
    <n v="0"/>
    <n v="0"/>
    <n v="0"/>
    <n v="0"/>
    <n v="0"/>
    <n v="0"/>
    <n v="0"/>
    <n v="0"/>
    <n v="0"/>
    <x v="29"/>
  </r>
  <r>
    <n v="200"/>
    <n v="200"/>
    <n v="0"/>
    <n v="0"/>
    <n v="0"/>
    <n v="0"/>
    <n v="0"/>
    <n v="0"/>
    <n v="200"/>
    <n v="200"/>
    <n v="0"/>
    <n v="0"/>
    <x v="24"/>
  </r>
  <r>
    <n v="28"/>
    <n v="28"/>
    <n v="0"/>
    <n v="0"/>
    <n v="28"/>
    <n v="28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9"/>
  </r>
  <r>
    <n v="2679"/>
    <n v="2679"/>
    <n v="0"/>
    <n v="0"/>
    <n v="0"/>
    <n v="0"/>
    <n v="0"/>
    <n v="0"/>
    <n v="0"/>
    <n v="0"/>
    <n v="0"/>
    <n v="0"/>
    <x v="29"/>
  </r>
  <r>
    <n v="151"/>
    <n v="151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7"/>
  </r>
  <r>
    <n v="535"/>
    <n v="535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52"/>
  </r>
  <r>
    <n v="333"/>
    <n v="0"/>
    <n v="333"/>
    <n v="0"/>
    <n v="333"/>
    <n v="0"/>
    <n v="333"/>
    <n v="0"/>
    <n v="0"/>
    <n v="0"/>
    <n v="0"/>
    <n v="0"/>
    <x v="40"/>
  </r>
  <r>
    <n v="148"/>
    <n v="148"/>
    <n v="0"/>
    <n v="0"/>
    <n v="0"/>
    <n v="0"/>
    <n v="0"/>
    <n v="0"/>
    <n v="0"/>
    <n v="0"/>
    <n v="0"/>
    <n v="0"/>
    <x v="52"/>
  </r>
  <r>
    <n v="4213"/>
    <n v="4213"/>
    <n v="0"/>
    <n v="0"/>
    <n v="0"/>
    <n v="0"/>
    <n v="0"/>
    <n v="0"/>
    <n v="4213"/>
    <n v="4213"/>
    <n v="0"/>
    <n v="0"/>
    <x v="35"/>
  </r>
  <r>
    <n v="10"/>
    <n v="10"/>
    <n v="0"/>
    <n v="0"/>
    <n v="10"/>
    <n v="10"/>
    <n v="0"/>
    <n v="0"/>
    <n v="0"/>
    <n v="0"/>
    <n v="0"/>
    <n v="0"/>
    <x v="3"/>
  </r>
  <r>
    <n v="232"/>
    <n v="232"/>
    <n v="0"/>
    <n v="0"/>
    <n v="0"/>
    <n v="0"/>
    <n v="0"/>
    <n v="0"/>
    <n v="0"/>
    <n v="0"/>
    <n v="0"/>
    <n v="0"/>
    <x v="38"/>
  </r>
  <r>
    <n v="365"/>
    <n v="365"/>
    <n v="0"/>
    <n v="0"/>
    <n v="0"/>
    <n v="0"/>
    <n v="0"/>
    <n v="0"/>
    <n v="0"/>
    <n v="0"/>
    <n v="0"/>
    <n v="0"/>
    <x v="47"/>
  </r>
  <r>
    <n v="9989"/>
    <n v="0"/>
    <n v="9989"/>
    <n v="0"/>
    <n v="0"/>
    <n v="0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45"/>
  </r>
  <r>
    <n v="4054"/>
    <n v="4054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46"/>
  </r>
  <r>
    <n v="5697"/>
    <n v="5697"/>
    <n v="0"/>
    <n v="0"/>
    <n v="5697"/>
    <n v="5697"/>
    <n v="0"/>
    <n v="0"/>
    <n v="0"/>
    <n v="0"/>
    <n v="0"/>
    <n v="0"/>
    <x v="28"/>
  </r>
  <r>
    <n v="4539"/>
    <n v="4539"/>
    <n v="0"/>
    <n v="0"/>
    <n v="0"/>
    <n v="0"/>
    <n v="0"/>
    <n v="0"/>
    <n v="0"/>
    <n v="0"/>
    <n v="0"/>
    <n v="0"/>
    <x v="33"/>
  </r>
  <r>
    <n v="1178"/>
    <n v="1178"/>
    <n v="0"/>
    <n v="0"/>
    <n v="0"/>
    <n v="0"/>
    <n v="0"/>
    <n v="0"/>
    <n v="1178"/>
    <n v="1178"/>
    <n v="0"/>
    <n v="0"/>
    <x v="51"/>
  </r>
  <r>
    <n v="1869"/>
    <n v="1869"/>
    <n v="0"/>
    <n v="0"/>
    <n v="0"/>
    <n v="0"/>
    <n v="0"/>
    <n v="0"/>
    <n v="0"/>
    <n v="0"/>
    <n v="0"/>
    <n v="0"/>
    <x v="47"/>
  </r>
  <r>
    <n v="785"/>
    <n v="785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27"/>
  </r>
  <r>
    <n v="106"/>
    <n v="106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6"/>
  </r>
  <r>
    <n v="129"/>
    <n v="129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50"/>
  </r>
  <r>
    <n v="5734"/>
    <n v="0"/>
    <n v="5734"/>
    <n v="0"/>
    <n v="0"/>
    <n v="0"/>
    <n v="0"/>
    <n v="0"/>
    <n v="0"/>
    <n v="0"/>
    <n v="0"/>
    <n v="0"/>
    <x v="46"/>
  </r>
  <r>
    <n v="934"/>
    <n v="934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5"/>
  </r>
  <r>
    <n v="459"/>
    <n v="459"/>
    <n v="0"/>
    <n v="0"/>
    <n v="459"/>
    <n v="459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30"/>
  </r>
  <r>
    <n v="6704"/>
    <n v="0"/>
    <n v="6704"/>
    <n v="0"/>
    <n v="6704"/>
    <n v="0"/>
    <n v="6704"/>
    <n v="0"/>
    <n v="0"/>
    <n v="0"/>
    <n v="0"/>
    <n v="0"/>
    <x v="11"/>
  </r>
  <r>
    <n v="1703"/>
    <n v="0"/>
    <n v="1703"/>
    <n v="0"/>
    <n v="0"/>
    <n v="0"/>
    <n v="0"/>
    <n v="0"/>
    <n v="1703"/>
    <n v="0"/>
    <n v="1703"/>
    <n v="0"/>
    <x v="45"/>
  </r>
  <r>
    <n v="617"/>
    <n v="61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8"/>
  </r>
  <r>
    <n v="4172"/>
    <n v="0"/>
    <n v="4172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20"/>
  </r>
  <r>
    <n v="20918"/>
    <n v="0"/>
    <n v="20918"/>
    <n v="0"/>
    <n v="0"/>
    <n v="0"/>
    <n v="0"/>
    <n v="0"/>
    <n v="0"/>
    <n v="0"/>
    <n v="0"/>
    <n v="0"/>
    <x v="51"/>
  </r>
  <r>
    <n v="798"/>
    <n v="798"/>
    <n v="0"/>
    <n v="0"/>
    <n v="0"/>
    <n v="0"/>
    <n v="0"/>
    <n v="0"/>
    <n v="0"/>
    <n v="0"/>
    <n v="0"/>
    <n v="0"/>
    <x v="37"/>
  </r>
  <r>
    <n v="2179"/>
    <n v="0"/>
    <n v="2179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8"/>
  </r>
  <r>
    <n v="104"/>
    <n v="104"/>
    <n v="0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35"/>
  </r>
  <r>
    <n v="629"/>
    <n v="0"/>
    <n v="629"/>
    <n v="0"/>
    <n v="0"/>
    <n v="0"/>
    <n v="0"/>
    <n v="0"/>
    <n v="0"/>
    <n v="0"/>
    <n v="0"/>
    <n v="0"/>
    <x v="40"/>
  </r>
  <r>
    <n v="20138"/>
    <n v="20138"/>
    <n v="0"/>
    <n v="0"/>
    <n v="0"/>
    <n v="0"/>
    <n v="0"/>
    <n v="0"/>
    <n v="0"/>
    <n v="0"/>
    <n v="0"/>
    <n v="0"/>
    <x v="44"/>
  </r>
  <r>
    <n v="444"/>
    <n v="444"/>
    <n v="0"/>
    <n v="0"/>
    <n v="0"/>
    <n v="0"/>
    <n v="0"/>
    <n v="0"/>
    <n v="444"/>
    <n v="444"/>
    <n v="0"/>
    <n v="0"/>
    <x v="46"/>
  </r>
  <r>
    <n v="30135"/>
    <n v="30135"/>
    <n v="0"/>
    <n v="0"/>
    <n v="30135"/>
    <n v="30135"/>
    <n v="0"/>
    <n v="0"/>
    <n v="0"/>
    <n v="0"/>
    <n v="0"/>
    <n v="0"/>
    <x v="19"/>
  </r>
  <r>
    <n v="2579"/>
    <n v="257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"/>
  </r>
  <r>
    <n v="6956"/>
    <n v="6956"/>
    <n v="0"/>
    <n v="0"/>
    <n v="0"/>
    <n v="0"/>
    <n v="0"/>
    <n v="0"/>
    <n v="0"/>
    <n v="0"/>
    <n v="0"/>
    <n v="0"/>
    <x v="33"/>
  </r>
  <r>
    <n v="8464"/>
    <n v="8464"/>
    <n v="0"/>
    <n v="0"/>
    <n v="0"/>
    <n v="0"/>
    <n v="0"/>
    <n v="0"/>
    <n v="0"/>
    <n v="0"/>
    <n v="0"/>
    <n v="0"/>
    <x v="13"/>
  </r>
  <r>
    <n v="1093"/>
    <n v="1093"/>
    <n v="0"/>
    <n v="0"/>
    <n v="0"/>
    <n v="0"/>
    <n v="0"/>
    <n v="0"/>
    <n v="0"/>
    <n v="0"/>
    <n v="0"/>
    <n v="0"/>
    <x v="27"/>
  </r>
  <r>
    <n v="1821"/>
    <n v="1821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41"/>
  </r>
  <r>
    <n v="2363"/>
    <n v="0"/>
    <n v="2363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43"/>
  </r>
  <r>
    <n v="100"/>
    <n v="100"/>
    <n v="0"/>
    <n v="0"/>
    <n v="0"/>
    <n v="0"/>
    <n v="0"/>
    <n v="0"/>
    <n v="0"/>
    <n v="0"/>
    <n v="0"/>
    <n v="0"/>
    <x v="44"/>
  </r>
  <r>
    <n v="72"/>
    <n v="72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42"/>
  </r>
  <r>
    <n v="15315"/>
    <n v="15315"/>
    <n v="0"/>
    <n v="0"/>
    <n v="0"/>
    <n v="0"/>
    <n v="0"/>
    <n v="0"/>
    <n v="0"/>
    <n v="0"/>
    <n v="0"/>
    <n v="0"/>
    <x v="55"/>
  </r>
  <r>
    <n v="396"/>
    <n v="0"/>
    <n v="396"/>
    <n v="0"/>
    <n v="0"/>
    <n v="0"/>
    <n v="0"/>
    <n v="0"/>
    <n v="0"/>
    <n v="0"/>
    <n v="0"/>
    <n v="0"/>
    <x v="62"/>
  </r>
  <r>
    <n v="69"/>
    <n v="6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7"/>
  </r>
  <r>
    <n v="743"/>
    <n v="743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33"/>
  </r>
  <r>
    <n v="1443"/>
    <n v="1443"/>
    <n v="0"/>
    <n v="0"/>
    <n v="0"/>
    <n v="0"/>
    <n v="0"/>
    <n v="0"/>
    <n v="1443"/>
    <n v="1443"/>
    <n v="0"/>
    <n v="0"/>
    <x v="48"/>
  </r>
  <r>
    <n v="5"/>
    <n v="5"/>
    <n v="0"/>
    <n v="0"/>
    <n v="0"/>
    <n v="0"/>
    <n v="0"/>
    <n v="0"/>
    <n v="0"/>
    <n v="0"/>
    <n v="0"/>
    <n v="0"/>
    <x v="47"/>
  </r>
  <r>
    <n v="283"/>
    <n v="283"/>
    <n v="0"/>
    <n v="0"/>
    <n v="0"/>
    <n v="0"/>
    <n v="0"/>
    <n v="0"/>
    <n v="0"/>
    <n v="0"/>
    <n v="0"/>
    <n v="0"/>
    <x v="24"/>
  </r>
  <r>
    <n v="8639"/>
    <n v="8639"/>
    <n v="0"/>
    <n v="0"/>
    <n v="0"/>
    <n v="0"/>
    <n v="0"/>
    <n v="0"/>
    <n v="0"/>
    <n v="0"/>
    <n v="0"/>
    <n v="0"/>
    <x v="1"/>
  </r>
  <r>
    <n v="708"/>
    <n v="70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39"/>
  </r>
  <r>
    <n v="21"/>
    <n v="21"/>
    <n v="0"/>
    <n v="0"/>
    <n v="0"/>
    <n v="0"/>
    <n v="0"/>
    <n v="0"/>
    <n v="21"/>
    <n v="21"/>
    <n v="0"/>
    <n v="0"/>
    <x v="46"/>
  </r>
  <r>
    <n v="4852"/>
    <n v="4852"/>
    <n v="0"/>
    <n v="0"/>
    <n v="0"/>
    <n v="0"/>
    <n v="0"/>
    <n v="0"/>
    <n v="0"/>
    <n v="0"/>
    <n v="0"/>
    <n v="0"/>
    <x v="37"/>
  </r>
  <r>
    <n v="12450"/>
    <n v="12450"/>
    <n v="0"/>
    <n v="0"/>
    <n v="0"/>
    <n v="0"/>
    <n v="0"/>
    <n v="0"/>
    <n v="0"/>
    <n v="0"/>
    <n v="0"/>
    <n v="0"/>
    <x v="2"/>
  </r>
  <r>
    <n v="662"/>
    <n v="662"/>
    <n v="0"/>
    <n v="0"/>
    <n v="662"/>
    <n v="662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"/>
  </r>
  <r>
    <n v="2569"/>
    <n v="2569"/>
    <n v="0"/>
    <n v="0"/>
    <n v="0"/>
    <n v="0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24"/>
  </r>
  <r>
    <n v="14728"/>
    <n v="14728"/>
    <n v="0"/>
    <n v="0"/>
    <n v="0"/>
    <n v="0"/>
    <n v="0"/>
    <n v="0"/>
    <n v="0"/>
    <n v="0"/>
    <n v="0"/>
    <n v="0"/>
    <x v="35"/>
  </r>
  <r>
    <n v="121"/>
    <n v="121"/>
    <n v="0"/>
    <n v="0"/>
    <n v="0"/>
    <n v="0"/>
    <n v="0"/>
    <n v="0"/>
    <n v="0"/>
    <n v="0"/>
    <n v="0"/>
    <n v="0"/>
    <x v="47"/>
  </r>
  <r>
    <n v="141"/>
    <n v="141"/>
    <n v="0"/>
    <n v="0"/>
    <n v="141"/>
    <n v="141"/>
    <n v="0"/>
    <n v="0"/>
    <n v="0"/>
    <n v="0"/>
    <n v="0"/>
    <n v="0"/>
    <x v="14"/>
  </r>
  <r>
    <n v="8245"/>
    <n v="8245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14"/>
  </r>
  <r>
    <n v="12"/>
    <n v="12"/>
    <n v="0"/>
    <n v="0"/>
    <n v="0"/>
    <n v="0"/>
    <n v="0"/>
    <n v="0"/>
    <n v="12"/>
    <n v="12"/>
    <n v="0"/>
    <n v="0"/>
    <x v="25"/>
  </r>
  <r>
    <n v="217"/>
    <n v="217"/>
    <n v="0"/>
    <n v="0"/>
    <n v="0"/>
    <n v="0"/>
    <n v="0"/>
    <n v="0"/>
    <n v="0"/>
    <n v="0"/>
    <n v="0"/>
    <n v="0"/>
    <x v="44"/>
  </r>
  <r>
    <n v="26473"/>
    <n v="26473"/>
    <n v="0"/>
    <n v="0"/>
    <n v="0"/>
    <n v="0"/>
    <n v="0"/>
    <n v="0"/>
    <n v="0"/>
    <n v="0"/>
    <n v="0"/>
    <n v="0"/>
    <x v="13"/>
  </r>
  <r>
    <n v="674"/>
    <n v="674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35"/>
  </r>
  <r>
    <n v="288"/>
    <n v="288"/>
    <n v="0"/>
    <n v="0"/>
    <n v="0"/>
    <n v="0"/>
    <n v="0"/>
    <n v="0"/>
    <n v="288"/>
    <n v="288"/>
    <n v="0"/>
    <n v="0"/>
    <x v="42"/>
  </r>
  <r>
    <n v="17"/>
    <n v="17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48"/>
  </r>
  <r>
    <n v="2814"/>
    <n v="0"/>
    <n v="2814"/>
    <n v="0"/>
    <n v="0"/>
    <n v="0"/>
    <n v="0"/>
    <n v="0"/>
    <n v="0"/>
    <n v="0"/>
    <n v="0"/>
    <n v="0"/>
    <x v="18"/>
  </r>
  <r>
    <n v="3324"/>
    <n v="3324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27"/>
  </r>
  <r>
    <n v="76"/>
    <n v="7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61"/>
  </r>
  <r>
    <n v="366"/>
    <n v="366"/>
    <n v="0"/>
    <n v="0"/>
    <n v="0"/>
    <n v="0"/>
    <n v="0"/>
    <n v="0"/>
    <n v="0"/>
    <n v="0"/>
    <n v="0"/>
    <n v="0"/>
    <x v="27"/>
  </r>
  <r>
    <n v="1095"/>
    <n v="0"/>
    <n v="1095"/>
    <n v="0"/>
    <n v="0"/>
    <n v="0"/>
    <n v="0"/>
    <n v="0"/>
    <n v="1095"/>
    <n v="0"/>
    <n v="1095"/>
    <n v="0"/>
    <x v="5"/>
  </r>
  <r>
    <n v="860"/>
    <n v="860"/>
    <n v="0"/>
    <n v="0"/>
    <n v="860"/>
    <n v="86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1"/>
  </r>
  <r>
    <n v="10330"/>
    <n v="0"/>
    <n v="10330"/>
    <n v="0"/>
    <n v="0"/>
    <n v="0"/>
    <n v="0"/>
    <n v="0"/>
    <n v="0"/>
    <n v="0"/>
    <n v="0"/>
    <n v="0"/>
    <x v="46"/>
  </r>
  <r>
    <n v="586"/>
    <n v="586"/>
    <n v="0"/>
    <n v="0"/>
    <n v="0"/>
    <n v="0"/>
    <n v="0"/>
    <n v="0"/>
    <n v="0"/>
    <n v="0"/>
    <n v="0"/>
    <n v="0"/>
    <x v="1"/>
  </r>
  <r>
    <n v="254"/>
    <n v="254"/>
    <n v="0"/>
    <n v="0"/>
    <n v="0"/>
    <n v="0"/>
    <n v="0"/>
    <n v="0"/>
    <n v="0"/>
    <n v="0"/>
    <n v="0"/>
    <n v="0"/>
    <x v="28"/>
  </r>
  <r>
    <n v="43892"/>
    <n v="4389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8"/>
  </r>
  <r>
    <n v="46912"/>
    <n v="46912"/>
    <n v="0"/>
    <n v="0"/>
    <n v="0"/>
    <n v="0"/>
    <n v="0"/>
    <n v="0"/>
    <n v="0"/>
    <n v="0"/>
    <n v="0"/>
    <n v="0"/>
    <x v="2"/>
  </r>
  <r>
    <n v="227"/>
    <n v="227"/>
    <n v="0"/>
    <n v="0"/>
    <n v="227"/>
    <n v="227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7"/>
  </r>
  <r>
    <n v="226"/>
    <n v="226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19"/>
    <n v="19"/>
    <n v="0"/>
    <n v="0"/>
    <x v="43"/>
  </r>
  <r>
    <n v="2773"/>
    <n v="0"/>
    <n v="0"/>
    <n v="2773"/>
    <n v="0"/>
    <n v="0"/>
    <n v="0"/>
    <n v="0"/>
    <n v="0"/>
    <n v="0"/>
    <n v="0"/>
    <n v="0"/>
    <x v="52"/>
  </r>
  <r>
    <n v="3295"/>
    <n v="329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"/>
  </r>
  <r>
    <n v="4071"/>
    <n v="4071"/>
    <n v="0"/>
    <n v="0"/>
    <n v="0"/>
    <n v="0"/>
    <n v="0"/>
    <n v="0"/>
    <n v="0"/>
    <n v="0"/>
    <n v="0"/>
    <n v="0"/>
    <x v="28"/>
  </r>
  <r>
    <n v="252"/>
    <n v="25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9"/>
  </r>
  <r>
    <n v="174"/>
    <n v="174"/>
    <n v="0"/>
    <n v="0"/>
    <n v="0"/>
    <n v="0"/>
    <n v="0"/>
    <n v="0"/>
    <n v="0"/>
    <n v="0"/>
    <n v="0"/>
    <n v="0"/>
    <x v="23"/>
  </r>
  <r>
    <n v="45"/>
    <n v="45"/>
    <n v="0"/>
    <n v="0"/>
    <n v="0"/>
    <n v="0"/>
    <n v="0"/>
    <n v="0"/>
    <n v="0"/>
    <n v="0"/>
    <n v="0"/>
    <n v="0"/>
    <x v="43"/>
  </r>
  <r>
    <n v="409"/>
    <n v="409"/>
    <n v="0"/>
    <n v="0"/>
    <n v="0"/>
    <n v="0"/>
    <n v="0"/>
    <n v="0"/>
    <n v="0"/>
    <n v="0"/>
    <n v="0"/>
    <n v="0"/>
    <x v="37"/>
  </r>
  <r>
    <n v="5300"/>
    <n v="5300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28"/>
  </r>
  <r>
    <n v="4309"/>
    <n v="4309"/>
    <n v="0"/>
    <n v="0"/>
    <n v="0"/>
    <n v="0"/>
    <n v="0"/>
    <n v="0"/>
    <n v="0"/>
    <n v="0"/>
    <n v="0"/>
    <n v="0"/>
    <x v="19"/>
  </r>
  <r>
    <n v="3780"/>
    <n v="3780"/>
    <n v="0"/>
    <n v="0"/>
    <n v="0"/>
    <n v="0"/>
    <n v="0"/>
    <n v="0"/>
    <n v="0"/>
    <n v="0"/>
    <n v="0"/>
    <n v="0"/>
    <x v="35"/>
  </r>
  <r>
    <n v="51"/>
    <n v="51"/>
    <n v="0"/>
    <n v="0"/>
    <n v="0"/>
    <n v="0"/>
    <n v="0"/>
    <n v="0"/>
    <n v="0"/>
    <n v="0"/>
    <n v="0"/>
    <n v="0"/>
    <x v="16"/>
  </r>
  <r>
    <n v="11652"/>
    <n v="11652"/>
    <n v="0"/>
    <n v="0"/>
    <n v="0"/>
    <n v="0"/>
    <n v="0"/>
    <n v="0"/>
    <n v="11652"/>
    <n v="11652"/>
    <n v="0"/>
    <n v="0"/>
    <x v="44"/>
  </r>
  <r>
    <n v="870"/>
    <n v="0"/>
    <n v="870"/>
    <n v="0"/>
    <n v="0"/>
    <n v="0"/>
    <n v="0"/>
    <n v="0"/>
    <n v="870"/>
    <n v="0"/>
    <n v="870"/>
    <n v="0"/>
    <x v="0"/>
  </r>
  <r>
    <n v="20"/>
    <n v="20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9"/>
  </r>
  <r>
    <n v="612"/>
    <n v="612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0"/>
  </r>
  <r>
    <n v="2032"/>
    <n v="2032"/>
    <n v="0"/>
    <n v="0"/>
    <n v="0"/>
    <n v="0"/>
    <n v="0"/>
    <n v="0"/>
    <n v="0"/>
    <n v="0"/>
    <n v="0"/>
    <n v="0"/>
    <x v="29"/>
  </r>
  <r>
    <n v="180"/>
    <n v="180"/>
    <n v="0"/>
    <n v="0"/>
    <n v="0"/>
    <n v="0"/>
    <n v="0"/>
    <n v="0"/>
    <n v="0"/>
    <n v="0"/>
    <n v="0"/>
    <n v="0"/>
    <x v="38"/>
  </r>
  <r>
    <n v="11009"/>
    <n v="0"/>
    <n v="11009"/>
    <n v="0"/>
    <n v="0"/>
    <n v="0"/>
    <n v="0"/>
    <n v="0"/>
    <n v="0"/>
    <n v="0"/>
    <n v="0"/>
    <n v="0"/>
    <x v="2"/>
  </r>
  <r>
    <n v="3648"/>
    <n v="3648"/>
    <n v="0"/>
    <n v="0"/>
    <n v="0"/>
    <n v="0"/>
    <n v="0"/>
    <n v="0"/>
    <n v="3648"/>
    <n v="3648"/>
    <n v="0"/>
    <n v="0"/>
    <x v="35"/>
  </r>
  <r>
    <n v="8"/>
    <n v="0"/>
    <n v="8"/>
    <n v="0"/>
    <n v="0"/>
    <n v="0"/>
    <n v="0"/>
    <n v="0"/>
    <n v="0"/>
    <n v="0"/>
    <n v="0"/>
    <n v="0"/>
    <x v="31"/>
  </r>
  <r>
    <n v="4286"/>
    <n v="4286"/>
    <n v="0"/>
    <n v="0"/>
    <n v="0"/>
    <n v="0"/>
    <n v="0"/>
    <n v="0"/>
    <n v="0"/>
    <n v="0"/>
    <n v="0"/>
    <n v="0"/>
    <x v="2"/>
  </r>
  <r>
    <n v="551"/>
    <n v="551"/>
    <n v="0"/>
    <n v="0"/>
    <n v="551"/>
    <n v="551"/>
    <n v="0"/>
    <n v="0"/>
    <n v="0"/>
    <n v="0"/>
    <n v="0"/>
    <n v="0"/>
    <x v="56"/>
  </r>
  <r>
    <n v="57"/>
    <n v="57"/>
    <n v="0"/>
    <n v="0"/>
    <n v="0"/>
    <n v="0"/>
    <n v="0"/>
    <n v="0"/>
    <n v="0"/>
    <n v="0"/>
    <n v="0"/>
    <n v="0"/>
    <x v="22"/>
  </r>
  <r>
    <n v="325"/>
    <n v="325"/>
    <n v="0"/>
    <n v="0"/>
    <n v="0"/>
    <n v="0"/>
    <n v="0"/>
    <n v="0"/>
    <n v="0"/>
    <n v="0"/>
    <n v="0"/>
    <n v="0"/>
    <x v="42"/>
  </r>
  <r>
    <n v="10977"/>
    <n v="10977"/>
    <n v="0"/>
    <n v="0"/>
    <n v="0"/>
    <n v="0"/>
    <n v="0"/>
    <n v="0"/>
    <n v="10977"/>
    <n v="10977"/>
    <n v="0"/>
    <n v="0"/>
    <x v="6"/>
  </r>
  <r>
    <n v="1"/>
    <n v="1"/>
    <n v="0"/>
    <n v="0"/>
    <n v="0"/>
    <n v="0"/>
    <n v="0"/>
    <n v="0"/>
    <n v="0"/>
    <n v="0"/>
    <n v="0"/>
    <n v="0"/>
    <x v="60"/>
  </r>
  <r>
    <n v="40"/>
    <n v="40"/>
    <n v="0"/>
    <n v="0"/>
    <n v="0"/>
    <n v="0"/>
    <n v="0"/>
    <n v="0"/>
    <n v="0"/>
    <n v="0"/>
    <n v="0"/>
    <n v="0"/>
    <x v="20"/>
  </r>
  <r>
    <n v="194"/>
    <n v="194"/>
    <n v="0"/>
    <n v="0"/>
    <n v="0"/>
    <n v="0"/>
    <n v="0"/>
    <n v="0"/>
    <n v="0"/>
    <n v="0"/>
    <n v="0"/>
    <n v="0"/>
    <x v="39"/>
  </r>
  <r>
    <n v="375"/>
    <n v="375"/>
    <n v="0"/>
    <n v="0"/>
    <n v="0"/>
    <n v="0"/>
    <n v="0"/>
    <n v="0"/>
    <n v="0"/>
    <n v="0"/>
    <n v="0"/>
    <n v="0"/>
    <x v="40"/>
  </r>
  <r>
    <n v="2457"/>
    <n v="0"/>
    <n v="2457"/>
    <n v="0"/>
    <n v="0"/>
    <n v="0"/>
    <n v="0"/>
    <n v="0"/>
    <n v="0"/>
    <n v="0"/>
    <n v="0"/>
    <n v="0"/>
    <x v="36"/>
  </r>
  <r>
    <n v="21338"/>
    <n v="21338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27"/>
  </r>
  <r>
    <n v="50"/>
    <n v="0"/>
    <n v="50"/>
    <n v="0"/>
    <n v="0"/>
    <n v="0"/>
    <n v="0"/>
    <n v="0"/>
    <n v="0"/>
    <n v="0"/>
    <n v="0"/>
    <n v="0"/>
    <x v="36"/>
  </r>
  <r>
    <n v="121"/>
    <n v="121"/>
    <n v="0"/>
    <n v="0"/>
    <n v="0"/>
    <n v="0"/>
    <n v="0"/>
    <n v="0"/>
    <n v="0"/>
    <n v="0"/>
    <n v="0"/>
    <n v="0"/>
    <x v="9"/>
  </r>
  <r>
    <n v="3796"/>
    <n v="3796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57"/>
  </r>
  <r>
    <n v="295"/>
    <n v="295"/>
    <n v="0"/>
    <n v="0"/>
    <n v="0"/>
    <n v="0"/>
    <n v="0"/>
    <n v="0"/>
    <n v="0"/>
    <n v="0"/>
    <n v="0"/>
    <n v="0"/>
    <x v="5"/>
  </r>
  <r>
    <n v="629"/>
    <n v="629"/>
    <n v="0"/>
    <n v="0"/>
    <n v="0"/>
    <n v="0"/>
    <n v="0"/>
    <n v="0"/>
    <n v="0"/>
    <n v="0"/>
    <n v="0"/>
    <n v="0"/>
    <x v="25"/>
  </r>
  <r>
    <n v="3193"/>
    <n v="3193"/>
    <n v="0"/>
    <n v="0"/>
    <n v="0"/>
    <n v="0"/>
    <n v="0"/>
    <n v="0"/>
    <n v="0"/>
    <n v="0"/>
    <n v="0"/>
    <n v="0"/>
    <x v="2"/>
  </r>
  <r>
    <n v="102"/>
    <n v="102"/>
    <n v="0"/>
    <n v="0"/>
    <n v="0"/>
    <n v="0"/>
    <n v="0"/>
    <n v="0"/>
    <n v="0"/>
    <n v="0"/>
    <n v="0"/>
    <n v="0"/>
    <x v="57"/>
  </r>
  <r>
    <n v="284"/>
    <n v="284"/>
    <n v="0"/>
    <n v="0"/>
    <n v="0"/>
    <n v="0"/>
    <n v="0"/>
    <n v="0"/>
    <n v="0"/>
    <n v="0"/>
    <n v="0"/>
    <n v="0"/>
    <x v="17"/>
  </r>
  <r>
    <n v="19001"/>
    <n v="19001"/>
    <n v="0"/>
    <n v="0"/>
    <n v="0"/>
    <n v="0"/>
    <n v="0"/>
    <n v="0"/>
    <n v="0"/>
    <n v="0"/>
    <n v="0"/>
    <n v="0"/>
    <x v="24"/>
  </r>
  <r>
    <n v="1064"/>
    <n v="106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8"/>
  </r>
  <r>
    <n v="234"/>
    <n v="234"/>
    <n v="0"/>
    <n v="0"/>
    <n v="234"/>
    <n v="234"/>
    <n v="0"/>
    <n v="0"/>
    <n v="0"/>
    <n v="0"/>
    <n v="0"/>
    <n v="0"/>
    <x v="35"/>
  </r>
  <r>
    <n v="418"/>
    <n v="418"/>
    <n v="0"/>
    <n v="0"/>
    <n v="418"/>
    <n v="418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5"/>
  </r>
  <r>
    <n v="120"/>
    <n v="120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94"/>
    <n v="94"/>
    <n v="0"/>
    <n v="0"/>
    <x v="24"/>
  </r>
  <r>
    <n v="261"/>
    <n v="261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53"/>
  </r>
  <r>
    <n v="576"/>
    <n v="0"/>
    <n v="576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3"/>
  </r>
  <r>
    <n v="340"/>
    <n v="340"/>
    <n v="0"/>
    <n v="0"/>
    <n v="0"/>
    <n v="0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8"/>
  </r>
  <r>
    <n v="4028"/>
    <n v="4028"/>
    <n v="0"/>
    <n v="0"/>
    <n v="0"/>
    <n v="0"/>
    <n v="0"/>
    <n v="0"/>
    <n v="0"/>
    <n v="0"/>
    <n v="0"/>
    <n v="0"/>
    <x v="18"/>
  </r>
  <r>
    <n v="667"/>
    <n v="667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43"/>
  </r>
  <r>
    <n v="245"/>
    <n v="245"/>
    <n v="0"/>
    <n v="0"/>
    <n v="0"/>
    <n v="0"/>
    <n v="0"/>
    <n v="0"/>
    <n v="0"/>
    <n v="0"/>
    <n v="0"/>
    <n v="0"/>
    <x v="56"/>
  </r>
  <r>
    <n v="122"/>
    <n v="0"/>
    <n v="122"/>
    <n v="0"/>
    <n v="0"/>
    <n v="0"/>
    <n v="0"/>
    <n v="0"/>
    <n v="0"/>
    <n v="0"/>
    <n v="0"/>
    <n v="0"/>
    <x v="14"/>
  </r>
  <r>
    <n v="33"/>
    <n v="33"/>
    <n v="0"/>
    <n v="0"/>
    <n v="33"/>
    <n v="33"/>
    <n v="0"/>
    <n v="0"/>
    <n v="0"/>
    <n v="0"/>
    <n v="0"/>
    <n v="0"/>
    <x v="57"/>
  </r>
  <r>
    <n v="108"/>
    <n v="108"/>
    <n v="0"/>
    <n v="0"/>
    <n v="108"/>
    <n v="108"/>
    <n v="0"/>
    <n v="0"/>
    <n v="0"/>
    <n v="0"/>
    <n v="0"/>
    <n v="0"/>
    <x v="57"/>
  </r>
  <r>
    <n v="70"/>
    <n v="70"/>
    <n v="0"/>
    <n v="0"/>
    <n v="0"/>
    <n v="0"/>
    <n v="0"/>
    <n v="0"/>
    <n v="70"/>
    <n v="70"/>
    <n v="0"/>
    <n v="0"/>
    <x v="15"/>
  </r>
  <r>
    <n v="80"/>
    <n v="80"/>
    <n v="0"/>
    <n v="0"/>
    <n v="0"/>
    <n v="0"/>
    <n v="0"/>
    <n v="0"/>
    <n v="80"/>
    <n v="80"/>
    <n v="0"/>
    <n v="0"/>
    <x v="34"/>
  </r>
  <r>
    <n v="14"/>
    <n v="14"/>
    <n v="0"/>
    <n v="0"/>
    <n v="0"/>
    <n v="0"/>
    <n v="0"/>
    <n v="0"/>
    <n v="0"/>
    <n v="0"/>
    <n v="0"/>
    <n v="0"/>
    <x v="49"/>
  </r>
  <r>
    <n v="209"/>
    <n v="209"/>
    <n v="0"/>
    <n v="0"/>
    <n v="0"/>
    <n v="0"/>
    <n v="0"/>
    <n v="0"/>
    <n v="0"/>
    <n v="0"/>
    <n v="0"/>
    <n v="0"/>
    <x v="35"/>
  </r>
  <r>
    <n v="24791"/>
    <n v="24791"/>
    <n v="0"/>
    <n v="0"/>
    <n v="0"/>
    <n v="0"/>
    <n v="0"/>
    <n v="0"/>
    <n v="0"/>
    <n v="0"/>
    <n v="0"/>
    <n v="0"/>
    <x v="6"/>
  </r>
  <r>
    <n v="236"/>
    <n v="236"/>
    <n v="0"/>
    <n v="0"/>
    <n v="0"/>
    <n v="0"/>
    <n v="0"/>
    <n v="0"/>
    <n v="0"/>
    <n v="0"/>
    <n v="0"/>
    <n v="0"/>
    <x v="32"/>
  </r>
  <r>
    <n v="43"/>
    <n v="43"/>
    <n v="0"/>
    <n v="0"/>
    <n v="0"/>
    <n v="0"/>
    <n v="0"/>
    <n v="0"/>
    <n v="0"/>
    <n v="0"/>
    <n v="0"/>
    <n v="0"/>
    <x v="5"/>
  </r>
  <r>
    <n v="2793"/>
    <n v="2793"/>
    <n v="0"/>
    <n v="0"/>
    <n v="0"/>
    <n v="0"/>
    <n v="0"/>
    <n v="0"/>
    <n v="0"/>
    <n v="0"/>
    <n v="0"/>
    <n v="0"/>
    <x v="47"/>
  </r>
  <r>
    <n v="114"/>
    <n v="11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570"/>
    <n v="1570"/>
    <n v="0"/>
    <n v="0"/>
    <n v="0"/>
    <n v="0"/>
    <n v="0"/>
    <n v="0"/>
    <n v="1570"/>
    <n v="1570"/>
    <n v="0"/>
    <n v="0"/>
    <x v="24"/>
  </r>
  <r>
    <n v="42"/>
    <n v="42"/>
    <n v="0"/>
    <n v="0"/>
    <n v="0"/>
    <n v="0"/>
    <n v="0"/>
    <n v="0"/>
    <n v="0"/>
    <n v="0"/>
    <n v="0"/>
    <n v="0"/>
    <x v="49"/>
  </r>
  <r>
    <n v="61"/>
    <n v="61"/>
    <n v="0"/>
    <n v="0"/>
    <n v="61"/>
    <n v="61"/>
    <n v="0"/>
    <n v="0"/>
    <n v="0"/>
    <n v="0"/>
    <n v="0"/>
    <n v="0"/>
    <x v="19"/>
  </r>
  <r>
    <n v="1166"/>
    <n v="1166"/>
    <n v="0"/>
    <n v="0"/>
    <n v="0"/>
    <n v="0"/>
    <n v="0"/>
    <n v="0"/>
    <n v="0"/>
    <n v="0"/>
    <n v="0"/>
    <n v="0"/>
    <x v="37"/>
  </r>
  <r>
    <n v="805"/>
    <n v="0"/>
    <n v="805"/>
    <n v="0"/>
    <n v="0"/>
    <n v="0"/>
    <n v="0"/>
    <n v="0"/>
    <n v="0"/>
    <n v="0"/>
    <n v="0"/>
    <n v="0"/>
    <x v="24"/>
  </r>
  <r>
    <n v="772"/>
    <n v="772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47"/>
  </r>
  <r>
    <n v="453"/>
    <n v="453"/>
    <n v="0"/>
    <n v="0"/>
    <n v="0"/>
    <n v="0"/>
    <n v="0"/>
    <n v="0"/>
    <n v="0"/>
    <n v="0"/>
    <n v="0"/>
    <n v="0"/>
    <x v="32"/>
  </r>
  <r>
    <n v="1295"/>
    <n v="1295"/>
    <n v="0"/>
    <n v="0"/>
    <n v="0"/>
    <n v="0"/>
    <n v="0"/>
    <n v="0"/>
    <n v="0"/>
    <n v="0"/>
    <n v="0"/>
    <n v="0"/>
    <x v="29"/>
  </r>
  <r>
    <n v="4709"/>
    <n v="0"/>
    <n v="4709"/>
    <n v="0"/>
    <n v="0"/>
    <n v="0"/>
    <n v="0"/>
    <n v="0"/>
    <n v="0"/>
    <n v="0"/>
    <n v="0"/>
    <n v="0"/>
    <x v="17"/>
  </r>
  <r>
    <n v="84"/>
    <n v="84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4"/>
  </r>
  <r>
    <n v="767"/>
    <n v="767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36"/>
  </r>
  <r>
    <n v="762"/>
    <n v="762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231"/>
    <n v="231"/>
    <n v="0"/>
    <n v="0"/>
    <n v="0"/>
    <n v="0"/>
    <n v="0"/>
    <n v="0"/>
    <n v="0"/>
    <n v="0"/>
    <n v="0"/>
    <n v="0"/>
    <x v="13"/>
  </r>
  <r>
    <n v="105"/>
    <n v="105"/>
    <n v="0"/>
    <n v="0"/>
    <n v="0"/>
    <n v="0"/>
    <n v="0"/>
    <n v="0"/>
    <n v="105"/>
    <n v="105"/>
    <n v="0"/>
    <n v="0"/>
    <x v="55"/>
  </r>
  <r>
    <n v="263"/>
    <n v="263"/>
    <n v="0"/>
    <n v="0"/>
    <n v="0"/>
    <n v="0"/>
    <n v="0"/>
    <n v="0"/>
    <n v="0"/>
    <n v="0"/>
    <n v="0"/>
    <n v="0"/>
    <x v="24"/>
  </r>
  <r>
    <n v="402"/>
    <n v="402"/>
    <n v="0"/>
    <n v="0"/>
    <n v="0"/>
    <n v="0"/>
    <n v="0"/>
    <n v="0"/>
    <n v="0"/>
    <n v="0"/>
    <n v="0"/>
    <n v="0"/>
    <x v="42"/>
  </r>
  <r>
    <n v="251"/>
    <n v="251"/>
    <n v="0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10"/>
  </r>
  <r>
    <n v="19296"/>
    <n v="19296"/>
    <n v="0"/>
    <n v="0"/>
    <n v="0"/>
    <n v="0"/>
    <n v="0"/>
    <n v="0"/>
    <n v="0"/>
    <n v="0"/>
    <n v="0"/>
    <n v="0"/>
    <x v="35"/>
  </r>
  <r>
    <n v="1083"/>
    <n v="1083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18"/>
  </r>
  <r>
    <n v="1021"/>
    <n v="0"/>
    <n v="1021"/>
    <n v="0"/>
    <n v="1021"/>
    <n v="0"/>
    <n v="1021"/>
    <n v="0"/>
    <n v="0"/>
    <n v="0"/>
    <n v="0"/>
    <n v="0"/>
    <x v="40"/>
  </r>
  <r>
    <n v="825"/>
    <n v="825"/>
    <n v="0"/>
    <n v="0"/>
    <n v="0"/>
    <n v="0"/>
    <n v="0"/>
    <n v="0"/>
    <n v="825"/>
    <n v="825"/>
    <n v="0"/>
    <n v="0"/>
    <x v="44"/>
  </r>
  <r>
    <n v="1"/>
    <n v="1"/>
    <n v="0"/>
    <n v="0"/>
    <n v="0"/>
    <n v="0"/>
    <n v="0"/>
    <n v="0"/>
    <n v="0"/>
    <n v="0"/>
    <n v="0"/>
    <n v="0"/>
    <x v="60"/>
  </r>
  <r>
    <n v="299"/>
    <n v="0"/>
    <n v="299"/>
    <n v="0"/>
    <n v="0"/>
    <n v="0"/>
    <n v="0"/>
    <n v="0"/>
    <n v="299"/>
    <n v="0"/>
    <n v="299"/>
    <n v="0"/>
    <x v="15"/>
  </r>
  <r>
    <n v="1245"/>
    <n v="1245"/>
    <n v="0"/>
    <n v="0"/>
    <n v="0"/>
    <n v="0"/>
    <n v="0"/>
    <n v="0"/>
    <n v="0"/>
    <n v="0"/>
    <n v="0"/>
    <n v="0"/>
    <x v="0"/>
  </r>
  <r>
    <n v="1804"/>
    <n v="0"/>
    <n v="1804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59"/>
  </r>
  <r>
    <n v="9656"/>
    <n v="9656"/>
    <n v="0"/>
    <n v="0"/>
    <n v="0"/>
    <n v="0"/>
    <n v="0"/>
    <n v="0"/>
    <n v="0"/>
    <n v="0"/>
    <n v="0"/>
    <n v="0"/>
    <x v="46"/>
  </r>
  <r>
    <n v="906"/>
    <n v="906"/>
    <n v="0"/>
    <n v="0"/>
    <n v="0"/>
    <n v="0"/>
    <n v="0"/>
    <n v="0"/>
    <n v="0"/>
    <n v="0"/>
    <n v="0"/>
    <n v="0"/>
    <x v="13"/>
  </r>
  <r>
    <n v="8107"/>
    <n v="8107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50"/>
  </r>
  <r>
    <n v="25"/>
    <n v="25"/>
    <n v="0"/>
    <n v="0"/>
    <n v="25"/>
    <n v="25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0"/>
    <n v="0"/>
    <n v="0"/>
    <n v="0"/>
    <x v="16"/>
  </r>
  <r>
    <n v="574"/>
    <n v="574"/>
    <n v="0"/>
    <n v="0"/>
    <n v="0"/>
    <n v="0"/>
    <n v="0"/>
    <n v="0"/>
    <n v="0"/>
    <n v="0"/>
    <n v="0"/>
    <n v="0"/>
    <x v="49"/>
  </r>
  <r>
    <n v="12509"/>
    <n v="12509"/>
    <n v="0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0"/>
    <n v="0"/>
    <n v="0"/>
    <n v="0"/>
    <x v="31"/>
  </r>
  <r>
    <n v="19"/>
    <n v="19"/>
    <n v="0"/>
    <n v="0"/>
    <n v="19"/>
    <n v="19"/>
    <n v="0"/>
    <n v="0"/>
    <n v="0"/>
    <n v="0"/>
    <n v="0"/>
    <n v="0"/>
    <x v="34"/>
  </r>
  <r>
    <n v="7737"/>
    <n v="7737"/>
    <n v="0"/>
    <n v="0"/>
    <n v="0"/>
    <n v="0"/>
    <n v="0"/>
    <n v="0"/>
    <n v="0"/>
    <n v="0"/>
    <n v="0"/>
    <n v="0"/>
    <x v="2"/>
  </r>
  <r>
    <n v="2092"/>
    <n v="2092"/>
    <n v="0"/>
    <n v="0"/>
    <n v="0"/>
    <n v="0"/>
    <n v="0"/>
    <n v="0"/>
    <n v="0"/>
    <n v="0"/>
    <n v="0"/>
    <n v="0"/>
    <x v="1"/>
  </r>
  <r>
    <n v="60"/>
    <n v="60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8"/>
  </r>
  <r>
    <n v="767"/>
    <n v="0"/>
    <n v="767"/>
    <n v="0"/>
    <n v="0"/>
    <n v="0"/>
    <n v="0"/>
    <n v="0"/>
    <n v="767"/>
    <n v="0"/>
    <n v="767"/>
    <n v="0"/>
    <x v="36"/>
  </r>
  <r>
    <n v="3"/>
    <n v="3"/>
    <n v="0"/>
    <n v="0"/>
    <n v="0"/>
    <n v="0"/>
    <n v="0"/>
    <n v="0"/>
    <n v="0"/>
    <n v="0"/>
    <n v="0"/>
    <n v="0"/>
    <x v="7"/>
  </r>
  <r>
    <n v="23296"/>
    <n v="23296"/>
    <n v="0"/>
    <n v="0"/>
    <n v="23296"/>
    <n v="23296"/>
    <n v="0"/>
    <n v="0"/>
    <n v="0"/>
    <n v="0"/>
    <n v="0"/>
    <n v="0"/>
    <x v="6"/>
  </r>
  <r>
    <n v="81"/>
    <n v="81"/>
    <n v="0"/>
    <n v="0"/>
    <n v="0"/>
    <n v="0"/>
    <n v="0"/>
    <n v="0"/>
    <n v="81"/>
    <n v="81"/>
    <n v="0"/>
    <n v="0"/>
    <x v="45"/>
  </r>
  <r>
    <n v="11"/>
    <n v="11"/>
    <n v="0"/>
    <n v="0"/>
    <n v="0"/>
    <n v="0"/>
    <n v="0"/>
    <n v="0"/>
    <n v="0"/>
    <n v="0"/>
    <n v="0"/>
    <n v="0"/>
    <x v="4"/>
  </r>
  <r>
    <n v="249"/>
    <n v="249"/>
    <n v="0"/>
    <n v="0"/>
    <n v="0"/>
    <n v="0"/>
    <n v="0"/>
    <n v="0"/>
    <n v="0"/>
    <n v="0"/>
    <n v="0"/>
    <n v="0"/>
    <x v="51"/>
  </r>
  <r>
    <n v="1332"/>
    <n v="0"/>
    <n v="1332"/>
    <n v="0"/>
    <n v="0"/>
    <n v="0"/>
    <n v="0"/>
    <n v="0"/>
    <n v="0"/>
    <n v="0"/>
    <n v="0"/>
    <n v="0"/>
    <x v="28"/>
  </r>
  <r>
    <n v="191"/>
    <n v="19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105"/>
    <n v="105"/>
    <n v="0"/>
    <n v="0"/>
    <x v="34"/>
  </r>
  <r>
    <n v="8"/>
    <n v="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0"/>
  </r>
  <r>
    <n v="5387"/>
    <n v="0"/>
    <n v="5387"/>
    <n v="0"/>
    <n v="0"/>
    <n v="0"/>
    <n v="0"/>
    <n v="0"/>
    <n v="0"/>
    <n v="0"/>
    <n v="0"/>
    <n v="0"/>
    <x v="47"/>
  </r>
  <r>
    <n v="526"/>
    <n v="526"/>
    <n v="0"/>
    <n v="0"/>
    <n v="0"/>
    <n v="0"/>
    <n v="0"/>
    <n v="0"/>
    <n v="0"/>
    <n v="0"/>
    <n v="0"/>
    <n v="0"/>
    <x v="33"/>
  </r>
  <r>
    <n v="2983"/>
    <n v="0"/>
    <n v="2983"/>
    <n v="0"/>
    <n v="0"/>
    <n v="0"/>
    <n v="0"/>
    <n v="0"/>
    <n v="0"/>
    <n v="0"/>
    <n v="0"/>
    <n v="0"/>
    <x v="1"/>
  </r>
  <r>
    <n v="3367"/>
    <n v="0"/>
    <n v="3367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9"/>
    <n v="9"/>
    <n v="0"/>
    <n v="0"/>
    <x v="24"/>
  </r>
  <r>
    <n v="110"/>
    <n v="110"/>
    <n v="0"/>
    <n v="0"/>
    <n v="0"/>
    <n v="0"/>
    <n v="0"/>
    <n v="0"/>
    <n v="0"/>
    <n v="0"/>
    <n v="0"/>
    <n v="0"/>
    <x v="20"/>
  </r>
  <r>
    <n v="2559"/>
    <n v="2559"/>
    <n v="0"/>
    <n v="0"/>
    <n v="0"/>
    <n v="0"/>
    <n v="0"/>
    <n v="0"/>
    <n v="0"/>
    <n v="0"/>
    <n v="0"/>
    <n v="0"/>
    <x v="35"/>
  </r>
  <r>
    <n v="908"/>
    <n v="908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8"/>
  </r>
  <r>
    <n v="116"/>
    <n v="116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7"/>
  </r>
  <r>
    <n v="78"/>
    <n v="78"/>
    <n v="0"/>
    <n v="0"/>
    <n v="0"/>
    <n v="0"/>
    <n v="0"/>
    <n v="0"/>
    <n v="0"/>
    <n v="0"/>
    <n v="0"/>
    <n v="0"/>
    <x v="48"/>
  </r>
  <r>
    <n v="124"/>
    <n v="0"/>
    <n v="124"/>
    <n v="0"/>
    <n v="124"/>
    <n v="0"/>
    <n v="124"/>
    <n v="0"/>
    <n v="0"/>
    <n v="0"/>
    <n v="0"/>
    <n v="0"/>
    <x v="3"/>
  </r>
  <r>
    <n v="153"/>
    <n v="153"/>
    <n v="0"/>
    <n v="0"/>
    <n v="0"/>
    <n v="0"/>
    <n v="0"/>
    <n v="0"/>
    <n v="153"/>
    <n v="153"/>
    <n v="0"/>
    <n v="0"/>
    <x v="52"/>
  </r>
  <r>
    <n v="265"/>
    <n v="265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5"/>
    <n v="5"/>
    <n v="0"/>
    <n v="0"/>
    <x v="56"/>
  </r>
  <r>
    <n v="113"/>
    <n v="113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30"/>
  </r>
  <r>
    <n v="4238"/>
    <n v="0"/>
    <n v="4238"/>
    <n v="0"/>
    <n v="0"/>
    <n v="0"/>
    <n v="0"/>
    <n v="0"/>
    <n v="0"/>
    <n v="0"/>
    <n v="0"/>
    <n v="0"/>
    <x v="31"/>
  </r>
  <r>
    <n v="498"/>
    <n v="0"/>
    <n v="498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24"/>
  </r>
  <r>
    <n v="1151"/>
    <n v="0"/>
    <n v="1151"/>
    <n v="0"/>
    <n v="0"/>
    <n v="0"/>
    <n v="0"/>
    <n v="0"/>
    <n v="0"/>
    <n v="0"/>
    <n v="0"/>
    <n v="0"/>
    <x v="15"/>
  </r>
  <r>
    <n v="152"/>
    <n v="152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20"/>
  </r>
  <r>
    <n v="189"/>
    <n v="189"/>
    <n v="0"/>
    <n v="0"/>
    <n v="0"/>
    <n v="0"/>
    <n v="0"/>
    <n v="0"/>
    <n v="0"/>
    <n v="0"/>
    <n v="0"/>
    <n v="0"/>
    <x v="13"/>
  </r>
  <r>
    <n v="6252"/>
    <n v="625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84"/>
    <n v="84"/>
    <n v="0"/>
    <n v="0"/>
    <x v="5"/>
  </r>
  <r>
    <n v="126"/>
    <n v="126"/>
    <n v="0"/>
    <n v="0"/>
    <n v="0"/>
    <n v="0"/>
    <n v="0"/>
    <n v="0"/>
    <n v="0"/>
    <n v="0"/>
    <n v="0"/>
    <n v="0"/>
    <x v="45"/>
  </r>
  <r>
    <n v="249"/>
    <n v="249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24"/>
  </r>
  <r>
    <n v="358"/>
    <n v="358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4"/>
  </r>
  <r>
    <n v="9056"/>
    <n v="0"/>
    <n v="9056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49"/>
  </r>
  <r>
    <n v="271"/>
    <n v="271"/>
    <n v="0"/>
    <n v="0"/>
    <n v="0"/>
    <n v="0"/>
    <n v="0"/>
    <n v="0"/>
    <n v="271"/>
    <n v="271"/>
    <n v="0"/>
    <n v="0"/>
    <x v="11"/>
  </r>
  <r>
    <n v="6222"/>
    <n v="6222"/>
    <n v="0"/>
    <n v="0"/>
    <n v="6222"/>
    <n v="6222"/>
    <n v="0"/>
    <n v="0"/>
    <n v="0"/>
    <n v="0"/>
    <n v="0"/>
    <n v="0"/>
    <x v="37"/>
  </r>
  <r>
    <n v="602"/>
    <n v="602"/>
    <n v="0"/>
    <n v="0"/>
    <n v="0"/>
    <n v="0"/>
    <n v="0"/>
    <n v="0"/>
    <n v="0"/>
    <n v="0"/>
    <n v="0"/>
    <n v="0"/>
    <x v="28"/>
  </r>
  <r>
    <n v="10818"/>
    <n v="10818"/>
    <n v="0"/>
    <n v="0"/>
    <n v="10818"/>
    <n v="10818"/>
    <n v="0"/>
    <n v="0"/>
    <n v="0"/>
    <n v="0"/>
    <n v="0"/>
    <n v="0"/>
    <x v="24"/>
  </r>
  <r>
    <n v="920"/>
    <n v="920"/>
    <n v="0"/>
    <n v="0"/>
    <n v="0"/>
    <n v="0"/>
    <n v="0"/>
    <n v="0"/>
    <n v="0"/>
    <n v="0"/>
    <n v="0"/>
    <n v="0"/>
    <x v="0"/>
  </r>
  <r>
    <n v="1172"/>
    <n v="0"/>
    <n v="0"/>
    <n v="1172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59"/>
    <n v="59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52"/>
  </r>
  <r>
    <n v="65"/>
    <n v="65"/>
    <n v="0"/>
    <n v="0"/>
    <n v="0"/>
    <n v="0"/>
    <n v="0"/>
    <n v="0"/>
    <n v="0"/>
    <n v="0"/>
    <n v="0"/>
    <n v="0"/>
    <x v="15"/>
  </r>
  <r>
    <n v="149"/>
    <n v="149"/>
    <n v="0"/>
    <n v="0"/>
    <n v="0"/>
    <n v="0"/>
    <n v="0"/>
    <n v="0"/>
    <n v="149"/>
    <n v="149"/>
    <n v="0"/>
    <n v="0"/>
    <x v="24"/>
  </r>
  <r>
    <n v="2305"/>
    <n v="0"/>
    <n v="2305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26"/>
  </r>
  <r>
    <n v="992"/>
    <n v="0"/>
    <n v="0"/>
    <n v="992"/>
    <n v="0"/>
    <n v="0"/>
    <n v="0"/>
    <n v="0"/>
    <n v="0"/>
    <n v="0"/>
    <n v="0"/>
    <n v="0"/>
    <x v="10"/>
  </r>
  <r>
    <n v="351"/>
    <n v="351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24"/>
  </r>
  <r>
    <n v="12599"/>
    <n v="0"/>
    <n v="12599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167"/>
    <n v="16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9"/>
  </r>
  <r>
    <n v="3471"/>
    <n v="0"/>
    <n v="3471"/>
    <n v="0"/>
    <n v="3471"/>
    <n v="0"/>
    <n v="3471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9"/>
  </r>
  <r>
    <n v="1618"/>
    <n v="161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8"/>
  </r>
  <r>
    <n v="215"/>
    <n v="215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23"/>
  </r>
  <r>
    <n v="1962"/>
    <n v="1962"/>
    <n v="0"/>
    <n v="0"/>
    <n v="1962"/>
    <n v="1962"/>
    <n v="0"/>
    <n v="0"/>
    <n v="0"/>
    <n v="0"/>
    <n v="0"/>
    <n v="0"/>
    <x v="36"/>
  </r>
  <r>
    <n v="112"/>
    <n v="112"/>
    <n v="0"/>
    <n v="0"/>
    <n v="112"/>
    <n v="112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6"/>
  </r>
  <r>
    <n v="224"/>
    <n v="0"/>
    <n v="224"/>
    <n v="0"/>
    <n v="0"/>
    <n v="0"/>
    <n v="0"/>
    <n v="0"/>
    <n v="0"/>
    <n v="0"/>
    <n v="0"/>
    <n v="0"/>
    <x v="36"/>
  </r>
  <r>
    <n v="700"/>
    <n v="700"/>
    <n v="0"/>
    <n v="0"/>
    <n v="0"/>
    <n v="0"/>
    <n v="0"/>
    <n v="0"/>
    <n v="700"/>
    <n v="700"/>
    <n v="0"/>
    <n v="0"/>
    <x v="56"/>
  </r>
  <r>
    <n v="3447"/>
    <n v="0"/>
    <n v="3447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6"/>
  </r>
  <r>
    <n v="26380"/>
    <n v="0"/>
    <n v="2638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15"/>
  </r>
  <r>
    <n v="44"/>
    <n v="44"/>
    <n v="0"/>
    <n v="0"/>
    <n v="44"/>
    <n v="44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44"/>
  </r>
  <r>
    <n v="2807"/>
    <n v="0"/>
    <n v="2807"/>
    <n v="0"/>
    <n v="0"/>
    <n v="0"/>
    <n v="0"/>
    <n v="0"/>
    <n v="2807"/>
    <n v="0"/>
    <n v="2807"/>
    <n v="0"/>
    <x v="13"/>
  </r>
  <r>
    <n v="1"/>
    <n v="1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50"/>
  </r>
  <r>
    <n v="115"/>
    <n v="115"/>
    <n v="0"/>
    <n v="0"/>
    <n v="115"/>
    <n v="115"/>
    <n v="0"/>
    <n v="0"/>
    <n v="0"/>
    <n v="0"/>
    <n v="0"/>
    <n v="0"/>
    <x v="44"/>
  </r>
  <r>
    <n v="329"/>
    <n v="329"/>
    <n v="0"/>
    <n v="0"/>
    <n v="329"/>
    <n v="329"/>
    <n v="0"/>
    <n v="0"/>
    <n v="0"/>
    <n v="0"/>
    <n v="0"/>
    <n v="0"/>
    <x v="38"/>
  </r>
  <r>
    <n v="6885"/>
    <n v="0"/>
    <n v="6885"/>
    <n v="0"/>
    <n v="0"/>
    <n v="0"/>
    <n v="0"/>
    <n v="0"/>
    <n v="6885"/>
    <n v="0"/>
    <n v="6885"/>
    <n v="0"/>
    <x v="46"/>
  </r>
  <r>
    <n v="1233"/>
    <n v="1233"/>
    <n v="0"/>
    <n v="0"/>
    <n v="0"/>
    <n v="0"/>
    <n v="0"/>
    <n v="0"/>
    <n v="1233"/>
    <n v="1233"/>
    <n v="0"/>
    <n v="0"/>
    <x v="34"/>
  </r>
  <r>
    <n v="3"/>
    <n v="3"/>
    <n v="0"/>
    <n v="0"/>
    <n v="0"/>
    <n v="0"/>
    <n v="0"/>
    <n v="0"/>
    <n v="0"/>
    <n v="0"/>
    <n v="0"/>
    <n v="0"/>
    <x v="27"/>
  </r>
  <r>
    <n v="16431"/>
    <n v="16431"/>
    <n v="0"/>
    <n v="0"/>
    <n v="0"/>
    <n v="0"/>
    <n v="0"/>
    <n v="0"/>
    <n v="0"/>
    <n v="0"/>
    <n v="0"/>
    <n v="0"/>
    <x v="1"/>
  </r>
  <r>
    <n v="5707"/>
    <n v="0"/>
    <n v="5707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3"/>
  </r>
  <r>
    <n v="303"/>
    <n v="303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30"/>
  </r>
  <r>
    <n v="4511"/>
    <n v="0"/>
    <n v="4511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6"/>
  </r>
  <r>
    <n v="23"/>
    <n v="23"/>
    <n v="0"/>
    <n v="0"/>
    <n v="23"/>
    <n v="23"/>
    <n v="0"/>
    <n v="0"/>
    <n v="0"/>
    <n v="0"/>
    <n v="0"/>
    <n v="0"/>
    <x v="43"/>
  </r>
  <r>
    <n v="3561"/>
    <n v="0"/>
    <n v="3561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35"/>
  </r>
  <r>
    <n v="257"/>
    <n v="257"/>
    <n v="0"/>
    <n v="0"/>
    <n v="0"/>
    <n v="0"/>
    <n v="0"/>
    <n v="0"/>
    <n v="257"/>
    <n v="257"/>
    <n v="0"/>
    <n v="0"/>
    <x v="56"/>
  </r>
  <r>
    <n v="27367"/>
    <n v="27367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50"/>
  </r>
  <r>
    <n v="3508"/>
    <n v="3508"/>
    <n v="0"/>
    <n v="0"/>
    <n v="0"/>
    <n v="0"/>
    <n v="0"/>
    <n v="0"/>
    <n v="0"/>
    <n v="0"/>
    <n v="0"/>
    <n v="0"/>
    <x v="40"/>
  </r>
  <r>
    <n v="191"/>
    <n v="191"/>
    <n v="0"/>
    <n v="0"/>
    <n v="0"/>
    <n v="0"/>
    <n v="0"/>
    <n v="0"/>
    <n v="191"/>
    <n v="191"/>
    <n v="0"/>
    <n v="0"/>
    <x v="16"/>
  </r>
  <r>
    <n v="215"/>
    <n v="215"/>
    <n v="0"/>
    <n v="0"/>
    <n v="0"/>
    <n v="0"/>
    <n v="0"/>
    <n v="0"/>
    <n v="0"/>
    <n v="0"/>
    <n v="0"/>
    <n v="0"/>
    <x v="43"/>
  </r>
  <r>
    <n v="1482"/>
    <n v="0"/>
    <n v="1482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9"/>
  </r>
  <r>
    <n v="4334"/>
    <n v="4334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17"/>
  </r>
  <r>
    <n v="1328"/>
    <n v="1328"/>
    <n v="0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7"/>
  </r>
  <r>
    <n v="808"/>
    <n v="808"/>
    <n v="0"/>
    <n v="0"/>
    <n v="0"/>
    <n v="0"/>
    <n v="0"/>
    <n v="0"/>
    <n v="0"/>
    <n v="0"/>
    <n v="0"/>
    <n v="0"/>
    <x v="11"/>
  </r>
  <r>
    <n v="211"/>
    <n v="211"/>
    <n v="0"/>
    <n v="0"/>
    <n v="0"/>
    <n v="0"/>
    <n v="0"/>
    <n v="0"/>
    <n v="0"/>
    <n v="0"/>
    <n v="0"/>
    <n v="0"/>
    <x v="22"/>
  </r>
  <r>
    <n v="1001"/>
    <n v="1001"/>
    <n v="0"/>
    <n v="0"/>
    <n v="0"/>
    <n v="0"/>
    <n v="0"/>
    <n v="0"/>
    <n v="0"/>
    <n v="0"/>
    <n v="0"/>
    <n v="0"/>
    <x v="18"/>
  </r>
  <r>
    <n v="4930"/>
    <n v="4930"/>
    <n v="0"/>
    <n v="0"/>
    <n v="0"/>
    <n v="0"/>
    <n v="0"/>
    <n v="0"/>
    <n v="0"/>
    <n v="0"/>
    <n v="0"/>
    <n v="0"/>
    <x v="51"/>
  </r>
  <r>
    <n v="306"/>
    <n v="306"/>
    <n v="0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0"/>
  </r>
  <r>
    <n v="2021"/>
    <n v="2021"/>
    <n v="0"/>
    <n v="0"/>
    <n v="0"/>
    <n v="0"/>
    <n v="0"/>
    <n v="0"/>
    <n v="0"/>
    <n v="0"/>
    <n v="0"/>
    <n v="0"/>
    <x v="44"/>
  </r>
  <r>
    <n v="572"/>
    <n v="572"/>
    <n v="0"/>
    <n v="0"/>
    <n v="0"/>
    <n v="0"/>
    <n v="0"/>
    <n v="0"/>
    <n v="0"/>
    <n v="0"/>
    <n v="0"/>
    <n v="0"/>
    <x v="47"/>
  </r>
  <r>
    <n v="1324"/>
    <n v="1324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8"/>
    <n v="8"/>
    <n v="0"/>
    <n v="0"/>
    <x v="0"/>
  </r>
  <r>
    <n v="1"/>
    <n v="1"/>
    <n v="0"/>
    <n v="0"/>
    <n v="0"/>
    <n v="0"/>
    <n v="0"/>
    <n v="0"/>
    <n v="0"/>
    <n v="0"/>
    <n v="0"/>
    <n v="0"/>
    <x v="35"/>
  </r>
  <r>
    <n v="867"/>
    <n v="867"/>
    <n v="0"/>
    <n v="0"/>
    <n v="0"/>
    <n v="0"/>
    <n v="0"/>
    <n v="0"/>
    <n v="0"/>
    <n v="0"/>
    <n v="0"/>
    <n v="0"/>
    <x v="29"/>
  </r>
  <r>
    <n v="185"/>
    <n v="185"/>
    <n v="0"/>
    <n v="0"/>
    <n v="0"/>
    <n v="0"/>
    <n v="0"/>
    <n v="0"/>
    <n v="0"/>
    <n v="0"/>
    <n v="0"/>
    <n v="0"/>
    <x v="38"/>
  </r>
  <r>
    <n v="4008"/>
    <n v="4008"/>
    <n v="0"/>
    <n v="0"/>
    <n v="0"/>
    <n v="0"/>
    <n v="0"/>
    <n v="0"/>
    <n v="0"/>
    <n v="0"/>
    <n v="0"/>
    <n v="0"/>
    <x v="35"/>
  </r>
  <r>
    <n v="1"/>
    <n v="0"/>
    <n v="1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26"/>
  </r>
  <r>
    <n v="2585"/>
    <n v="0"/>
    <n v="2585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3"/>
  </r>
  <r>
    <n v="1566"/>
    <n v="1566"/>
    <n v="0"/>
    <n v="0"/>
    <n v="0"/>
    <n v="0"/>
    <n v="0"/>
    <n v="0"/>
    <n v="0"/>
    <n v="0"/>
    <n v="0"/>
    <n v="0"/>
    <x v="44"/>
  </r>
  <r>
    <n v="30555"/>
    <n v="0"/>
    <n v="30555"/>
    <n v="0"/>
    <n v="0"/>
    <n v="0"/>
    <n v="0"/>
    <n v="0"/>
    <n v="0"/>
    <n v="0"/>
    <n v="0"/>
    <n v="0"/>
    <x v="44"/>
  </r>
  <r>
    <n v="9303"/>
    <n v="9303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20"/>
  </r>
  <r>
    <n v="383"/>
    <n v="383"/>
    <n v="0"/>
    <n v="0"/>
    <n v="0"/>
    <n v="0"/>
    <n v="0"/>
    <n v="0"/>
    <n v="0"/>
    <n v="0"/>
    <n v="0"/>
    <n v="0"/>
    <x v="1"/>
  </r>
  <r>
    <n v="371"/>
    <n v="371"/>
    <n v="0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50"/>
  </r>
  <r>
    <n v="534"/>
    <n v="534"/>
    <n v="0"/>
    <n v="0"/>
    <n v="0"/>
    <n v="0"/>
    <n v="0"/>
    <n v="0"/>
    <n v="0"/>
    <n v="0"/>
    <n v="0"/>
    <n v="0"/>
    <x v="49"/>
  </r>
  <r>
    <n v="291"/>
    <n v="291"/>
    <n v="0"/>
    <n v="0"/>
    <n v="0"/>
    <n v="0"/>
    <n v="0"/>
    <n v="0"/>
    <n v="0"/>
    <n v="0"/>
    <n v="0"/>
    <n v="0"/>
    <x v="40"/>
  </r>
  <r>
    <n v="155"/>
    <n v="155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14"/>
  </r>
  <r>
    <n v="469"/>
    <n v="469"/>
    <n v="0"/>
    <n v="0"/>
    <n v="469"/>
    <n v="469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8"/>
  </r>
  <r>
    <n v="2252"/>
    <n v="2252"/>
    <n v="0"/>
    <n v="0"/>
    <n v="0"/>
    <n v="0"/>
    <n v="0"/>
    <n v="0"/>
    <n v="0"/>
    <n v="0"/>
    <n v="0"/>
    <n v="0"/>
    <x v="27"/>
  </r>
  <r>
    <n v="3573"/>
    <n v="0"/>
    <n v="3573"/>
    <n v="0"/>
    <n v="0"/>
    <n v="0"/>
    <n v="0"/>
    <n v="0"/>
    <n v="0"/>
    <n v="0"/>
    <n v="0"/>
    <n v="0"/>
    <x v="49"/>
  </r>
  <r>
    <n v="47891"/>
    <n v="47891"/>
    <n v="0"/>
    <n v="0"/>
    <n v="0"/>
    <n v="0"/>
    <n v="0"/>
    <n v="0"/>
    <n v="0"/>
    <n v="0"/>
    <n v="0"/>
    <n v="0"/>
    <x v="55"/>
  </r>
  <r>
    <n v="16"/>
    <n v="0"/>
    <n v="16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"/>
  </r>
  <r>
    <n v="1819"/>
    <n v="0"/>
    <n v="1819"/>
    <n v="0"/>
    <n v="0"/>
    <n v="0"/>
    <n v="0"/>
    <n v="0"/>
    <n v="0"/>
    <n v="0"/>
    <n v="0"/>
    <n v="0"/>
    <x v="26"/>
  </r>
  <r>
    <n v="4746"/>
    <n v="4746"/>
    <n v="0"/>
    <n v="0"/>
    <n v="4746"/>
    <n v="4746"/>
    <n v="0"/>
    <n v="0"/>
    <n v="0"/>
    <n v="0"/>
    <n v="0"/>
    <n v="0"/>
    <x v="44"/>
  </r>
  <r>
    <n v="1316"/>
    <n v="1316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"/>
  </r>
  <r>
    <n v="7028"/>
    <n v="7028"/>
    <n v="0"/>
    <n v="0"/>
    <n v="0"/>
    <n v="0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49"/>
  </r>
  <r>
    <n v="64"/>
    <n v="64"/>
    <n v="0"/>
    <n v="0"/>
    <n v="0"/>
    <n v="0"/>
    <n v="0"/>
    <n v="0"/>
    <n v="0"/>
    <n v="0"/>
    <n v="0"/>
    <n v="0"/>
    <x v="7"/>
  </r>
  <r>
    <n v="690"/>
    <n v="690"/>
    <n v="0"/>
    <n v="0"/>
    <n v="0"/>
    <n v="0"/>
    <n v="0"/>
    <n v="0"/>
    <n v="0"/>
    <n v="0"/>
    <n v="0"/>
    <n v="0"/>
    <x v="47"/>
  </r>
  <r>
    <n v="917"/>
    <n v="917"/>
    <n v="0"/>
    <n v="0"/>
    <n v="0"/>
    <n v="0"/>
    <n v="0"/>
    <n v="0"/>
    <n v="0"/>
    <n v="0"/>
    <n v="0"/>
    <n v="0"/>
    <x v="29"/>
  </r>
  <r>
    <n v="92"/>
    <n v="9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28"/>
  </r>
  <r>
    <n v="1264"/>
    <n v="1264"/>
    <n v="0"/>
    <n v="0"/>
    <n v="0"/>
    <n v="0"/>
    <n v="0"/>
    <n v="0"/>
    <n v="1264"/>
    <n v="1264"/>
    <n v="0"/>
    <n v="0"/>
    <x v="18"/>
  </r>
  <r>
    <n v="978"/>
    <n v="978"/>
    <n v="0"/>
    <n v="0"/>
    <n v="978"/>
    <n v="978"/>
    <n v="0"/>
    <n v="0"/>
    <n v="0"/>
    <n v="0"/>
    <n v="0"/>
    <n v="0"/>
    <x v="24"/>
  </r>
  <r>
    <n v="9467"/>
    <n v="9467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29"/>
  </r>
  <r>
    <n v="394"/>
    <n v="394"/>
    <n v="0"/>
    <n v="0"/>
    <n v="0"/>
    <n v="0"/>
    <n v="0"/>
    <n v="0"/>
    <n v="0"/>
    <n v="0"/>
    <n v="0"/>
    <n v="0"/>
    <x v="24"/>
  </r>
  <r>
    <n v="411"/>
    <n v="411"/>
    <n v="0"/>
    <n v="0"/>
    <n v="0"/>
    <n v="0"/>
    <n v="0"/>
    <n v="0"/>
    <n v="0"/>
    <n v="0"/>
    <n v="0"/>
    <n v="0"/>
    <x v="13"/>
  </r>
  <r>
    <n v="2923"/>
    <n v="0"/>
    <n v="2923"/>
    <n v="0"/>
    <n v="0"/>
    <n v="0"/>
    <n v="0"/>
    <n v="0"/>
    <n v="0"/>
    <n v="0"/>
    <n v="0"/>
    <n v="0"/>
    <x v="31"/>
  </r>
  <r>
    <n v="108"/>
    <n v="108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3"/>
  </r>
  <r>
    <n v="1181"/>
    <n v="1181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6"/>
    <n v="6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36"/>
  </r>
  <r>
    <n v="2858"/>
    <n v="2858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5"/>
  </r>
  <r>
    <n v="143"/>
    <n v="143"/>
    <n v="0"/>
    <n v="0"/>
    <n v="0"/>
    <n v="0"/>
    <n v="0"/>
    <n v="0"/>
    <n v="0"/>
    <n v="0"/>
    <n v="0"/>
    <n v="0"/>
    <x v="7"/>
  </r>
  <r>
    <n v="219"/>
    <n v="219"/>
    <n v="0"/>
    <n v="0"/>
    <n v="0"/>
    <n v="0"/>
    <n v="0"/>
    <n v="0"/>
    <n v="0"/>
    <n v="0"/>
    <n v="0"/>
    <n v="0"/>
    <x v="10"/>
  </r>
  <r>
    <n v="1855"/>
    <n v="1855"/>
    <n v="0"/>
    <n v="0"/>
    <n v="0"/>
    <n v="0"/>
    <n v="0"/>
    <n v="0"/>
    <n v="0"/>
    <n v="0"/>
    <n v="0"/>
    <n v="0"/>
    <x v="19"/>
  </r>
  <r>
    <n v="834"/>
    <n v="834"/>
    <n v="0"/>
    <n v="0"/>
    <n v="0"/>
    <n v="0"/>
    <n v="0"/>
    <n v="0"/>
    <n v="834"/>
    <n v="834"/>
    <n v="0"/>
    <n v="0"/>
    <x v="29"/>
  </r>
  <r>
    <n v="937"/>
    <n v="937"/>
    <n v="0"/>
    <n v="0"/>
    <n v="0"/>
    <n v="0"/>
    <n v="0"/>
    <n v="0"/>
    <n v="0"/>
    <n v="0"/>
    <n v="0"/>
    <n v="0"/>
    <x v="20"/>
  </r>
  <r>
    <n v="159"/>
    <n v="159"/>
    <n v="0"/>
    <n v="0"/>
    <n v="0"/>
    <n v="0"/>
    <n v="0"/>
    <n v="0"/>
    <n v="0"/>
    <n v="0"/>
    <n v="0"/>
    <n v="0"/>
    <x v="29"/>
  </r>
  <r>
    <n v="916"/>
    <n v="916"/>
    <n v="0"/>
    <n v="0"/>
    <n v="0"/>
    <n v="0"/>
    <n v="0"/>
    <n v="0"/>
    <n v="0"/>
    <n v="0"/>
    <n v="0"/>
    <n v="0"/>
    <x v="46"/>
  </r>
  <r>
    <n v="38"/>
    <n v="0"/>
    <n v="38"/>
    <n v="0"/>
    <n v="38"/>
    <n v="0"/>
    <n v="38"/>
    <n v="0"/>
    <n v="0"/>
    <n v="0"/>
    <n v="0"/>
    <n v="0"/>
    <x v="53"/>
  </r>
  <r>
    <n v="343"/>
    <n v="343"/>
    <n v="0"/>
    <n v="0"/>
    <n v="0"/>
    <n v="0"/>
    <n v="0"/>
    <n v="0"/>
    <n v="0"/>
    <n v="0"/>
    <n v="0"/>
    <n v="0"/>
    <x v="38"/>
  </r>
  <r>
    <n v="168"/>
    <n v="168"/>
    <n v="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26"/>
  </r>
  <r>
    <n v="842"/>
    <n v="842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1"/>
  </r>
  <r>
    <n v="8774"/>
    <n v="0"/>
    <n v="8774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7"/>
  </r>
  <r>
    <n v="2200"/>
    <n v="220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30"/>
  </r>
  <r>
    <n v="1"/>
    <n v="1"/>
    <n v="0"/>
    <n v="0"/>
    <n v="0"/>
    <n v="0"/>
    <n v="0"/>
    <n v="0"/>
    <n v="1"/>
    <n v="1"/>
    <n v="0"/>
    <n v="0"/>
    <x v="42"/>
  </r>
  <r>
    <n v="2237"/>
    <n v="2237"/>
    <n v="0"/>
    <n v="0"/>
    <n v="0"/>
    <n v="0"/>
    <n v="0"/>
    <n v="0"/>
    <n v="0"/>
    <n v="0"/>
    <n v="0"/>
    <n v="0"/>
    <x v="22"/>
  </r>
  <r>
    <n v="173"/>
    <n v="173"/>
    <n v="0"/>
    <n v="0"/>
    <n v="173"/>
    <n v="173"/>
    <n v="0"/>
    <n v="0"/>
    <n v="0"/>
    <n v="0"/>
    <n v="0"/>
    <n v="0"/>
    <x v="19"/>
  </r>
  <r>
    <n v="36"/>
    <n v="36"/>
    <n v="0"/>
    <n v="0"/>
    <n v="0"/>
    <n v="0"/>
    <n v="0"/>
    <n v="0"/>
    <n v="36"/>
    <n v="36"/>
    <n v="0"/>
    <n v="0"/>
    <x v="4"/>
  </r>
  <r>
    <n v="2045"/>
    <n v="2045"/>
    <n v="0"/>
    <n v="0"/>
    <n v="0"/>
    <n v="0"/>
    <n v="0"/>
    <n v="0"/>
    <n v="0"/>
    <n v="0"/>
    <n v="0"/>
    <n v="0"/>
    <x v="33"/>
  </r>
  <r>
    <n v="495"/>
    <n v="0"/>
    <n v="0"/>
    <n v="495"/>
    <n v="0"/>
    <n v="0"/>
    <n v="0"/>
    <n v="0"/>
    <n v="0"/>
    <n v="0"/>
    <n v="0"/>
    <n v="0"/>
    <x v="10"/>
  </r>
  <r>
    <n v="771"/>
    <n v="771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19"/>
  </r>
  <r>
    <n v="7815"/>
    <n v="0"/>
    <n v="7815"/>
    <n v="0"/>
    <n v="0"/>
    <n v="0"/>
    <n v="0"/>
    <n v="0"/>
    <n v="0"/>
    <n v="0"/>
    <n v="0"/>
    <n v="0"/>
    <x v="25"/>
  </r>
  <r>
    <n v="1536"/>
    <n v="1536"/>
    <n v="0"/>
    <n v="0"/>
    <n v="0"/>
    <n v="0"/>
    <n v="0"/>
    <n v="0"/>
    <n v="0"/>
    <n v="0"/>
    <n v="0"/>
    <n v="0"/>
    <x v="1"/>
  </r>
  <r>
    <n v="108"/>
    <n v="108"/>
    <n v="0"/>
    <n v="0"/>
    <n v="0"/>
    <n v="0"/>
    <n v="0"/>
    <n v="0"/>
    <n v="0"/>
    <n v="0"/>
    <n v="0"/>
    <n v="0"/>
    <x v="40"/>
  </r>
  <r>
    <n v="22041"/>
    <n v="0"/>
    <n v="0"/>
    <n v="22041"/>
    <n v="0"/>
    <n v="0"/>
    <n v="0"/>
    <n v="0"/>
    <n v="0"/>
    <n v="0"/>
    <n v="0"/>
    <n v="0"/>
    <x v="63"/>
  </r>
  <r>
    <n v="190"/>
    <n v="190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60"/>
  </r>
  <r>
    <n v="32"/>
    <n v="32"/>
    <n v="0"/>
    <n v="0"/>
    <n v="0"/>
    <n v="0"/>
    <n v="0"/>
    <n v="0"/>
    <n v="0"/>
    <n v="0"/>
    <n v="0"/>
    <n v="0"/>
    <x v="38"/>
  </r>
  <r>
    <n v="3615"/>
    <n v="3615"/>
    <n v="0"/>
    <n v="0"/>
    <n v="0"/>
    <n v="0"/>
    <n v="0"/>
    <n v="0"/>
    <n v="0"/>
    <n v="0"/>
    <n v="0"/>
    <n v="0"/>
    <x v="1"/>
  </r>
  <r>
    <n v="3150"/>
    <n v="0"/>
    <n v="315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8"/>
  </r>
  <r>
    <n v="4387"/>
    <n v="4387"/>
    <n v="0"/>
    <n v="0"/>
    <n v="0"/>
    <n v="0"/>
    <n v="0"/>
    <n v="0"/>
    <n v="0"/>
    <n v="0"/>
    <n v="0"/>
    <n v="0"/>
    <x v="11"/>
  </r>
  <r>
    <n v="258"/>
    <n v="258"/>
    <n v="0"/>
    <n v="0"/>
    <n v="0"/>
    <n v="0"/>
    <n v="0"/>
    <n v="0"/>
    <n v="0"/>
    <n v="0"/>
    <n v="0"/>
    <n v="0"/>
    <x v="47"/>
  </r>
  <r>
    <n v="275"/>
    <n v="275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40"/>
  </r>
  <r>
    <n v="3074"/>
    <n v="307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9"/>
  </r>
  <r>
    <n v="241"/>
    <n v="241"/>
    <n v="0"/>
    <n v="0"/>
    <n v="0"/>
    <n v="0"/>
    <n v="0"/>
    <n v="0"/>
    <n v="0"/>
    <n v="0"/>
    <n v="0"/>
    <n v="0"/>
    <x v="48"/>
  </r>
  <r>
    <n v="144"/>
    <n v="144"/>
    <n v="0"/>
    <n v="0"/>
    <n v="0"/>
    <n v="0"/>
    <n v="0"/>
    <n v="0"/>
    <n v="0"/>
    <n v="0"/>
    <n v="0"/>
    <n v="0"/>
    <x v="10"/>
  </r>
  <r>
    <n v="1825"/>
    <n v="1825"/>
    <n v="0"/>
    <n v="0"/>
    <n v="1825"/>
    <n v="1825"/>
    <n v="0"/>
    <n v="0"/>
    <n v="0"/>
    <n v="0"/>
    <n v="0"/>
    <n v="0"/>
    <x v="20"/>
  </r>
  <r>
    <n v="328"/>
    <n v="328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4"/>
  </r>
  <r>
    <n v="326"/>
    <n v="326"/>
    <n v="0"/>
    <n v="0"/>
    <n v="326"/>
    <n v="326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9"/>
  </r>
  <r>
    <n v="3262"/>
    <n v="0"/>
    <n v="3262"/>
    <n v="0"/>
    <n v="0"/>
    <n v="0"/>
    <n v="0"/>
    <n v="0"/>
    <n v="0"/>
    <n v="0"/>
    <n v="0"/>
    <n v="0"/>
    <x v="45"/>
  </r>
  <r>
    <n v="2702"/>
    <n v="0"/>
    <n v="2702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5"/>
  </r>
  <r>
    <n v="372"/>
    <n v="372"/>
    <n v="0"/>
    <n v="0"/>
    <n v="0"/>
    <n v="0"/>
    <n v="0"/>
    <n v="0"/>
    <n v="0"/>
    <n v="0"/>
    <n v="0"/>
    <n v="0"/>
    <x v="38"/>
  </r>
  <r>
    <n v="5"/>
    <n v="5"/>
    <n v="0"/>
    <n v="0"/>
    <n v="5"/>
    <n v="5"/>
    <n v="0"/>
    <n v="0"/>
    <n v="0"/>
    <n v="0"/>
    <n v="0"/>
    <n v="0"/>
    <x v="36"/>
  </r>
  <r>
    <n v="1382"/>
    <n v="1382"/>
    <n v="0"/>
    <n v="0"/>
    <n v="0"/>
    <n v="0"/>
    <n v="0"/>
    <n v="0"/>
    <n v="0"/>
    <n v="0"/>
    <n v="0"/>
    <n v="0"/>
    <x v="10"/>
  </r>
  <r>
    <n v="144"/>
    <n v="144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0"/>
    <n v="0"/>
    <n v="0"/>
    <n v="0"/>
    <x v="37"/>
  </r>
  <r>
    <n v="163"/>
    <n v="163"/>
    <n v="0"/>
    <n v="0"/>
    <n v="163"/>
    <n v="163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55"/>
  </r>
  <r>
    <n v="723"/>
    <n v="723"/>
    <n v="0"/>
    <n v="0"/>
    <n v="0"/>
    <n v="0"/>
    <n v="0"/>
    <n v="0"/>
    <n v="723"/>
    <n v="723"/>
    <n v="0"/>
    <n v="0"/>
    <x v="35"/>
  </r>
  <r>
    <n v="108"/>
    <n v="108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0"/>
  </r>
  <r>
    <n v="3984"/>
    <n v="0"/>
    <n v="3984"/>
    <n v="0"/>
    <n v="3984"/>
    <n v="0"/>
    <n v="3984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5"/>
  </r>
  <r>
    <n v="2975"/>
    <n v="2975"/>
    <n v="0"/>
    <n v="0"/>
    <n v="0"/>
    <n v="0"/>
    <n v="0"/>
    <n v="0"/>
    <n v="0"/>
    <n v="0"/>
    <n v="0"/>
    <n v="0"/>
    <x v="19"/>
  </r>
  <r>
    <n v="2057"/>
    <n v="2057"/>
    <n v="0"/>
    <n v="0"/>
    <n v="0"/>
    <n v="0"/>
    <n v="0"/>
    <n v="0"/>
    <n v="0"/>
    <n v="0"/>
    <n v="0"/>
    <n v="0"/>
    <x v="6"/>
  </r>
  <r>
    <n v="4697"/>
    <n v="4697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36"/>
  </r>
  <r>
    <n v="2835"/>
    <n v="2835"/>
    <n v="0"/>
    <n v="0"/>
    <n v="0"/>
    <n v="0"/>
    <n v="0"/>
    <n v="0"/>
    <n v="2835"/>
    <n v="2835"/>
    <n v="0"/>
    <n v="0"/>
    <x v="22"/>
  </r>
  <r>
    <n v="8"/>
    <n v="8"/>
    <n v="0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40"/>
  </r>
  <r>
    <n v="7408"/>
    <n v="7408"/>
    <n v="0"/>
    <n v="0"/>
    <n v="0"/>
    <n v="0"/>
    <n v="0"/>
    <n v="0"/>
    <n v="0"/>
    <n v="0"/>
    <n v="0"/>
    <n v="0"/>
    <x v="27"/>
  </r>
  <r>
    <n v="3064"/>
    <n v="0"/>
    <n v="3064"/>
    <n v="0"/>
    <n v="0"/>
    <n v="0"/>
    <n v="0"/>
    <n v="0"/>
    <n v="0"/>
    <n v="0"/>
    <n v="0"/>
    <n v="0"/>
    <x v="20"/>
  </r>
  <r>
    <n v="248"/>
    <n v="248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22"/>
  </r>
  <r>
    <n v="1211"/>
    <n v="0"/>
    <n v="1211"/>
    <n v="0"/>
    <n v="0"/>
    <n v="0"/>
    <n v="0"/>
    <n v="0"/>
    <n v="0"/>
    <n v="0"/>
    <n v="0"/>
    <n v="0"/>
    <x v="49"/>
  </r>
  <r>
    <n v="114"/>
    <n v="114"/>
    <n v="0"/>
    <n v="0"/>
    <n v="0"/>
    <n v="0"/>
    <n v="0"/>
    <n v="0"/>
    <n v="0"/>
    <n v="0"/>
    <n v="0"/>
    <n v="0"/>
    <x v="19"/>
  </r>
  <r>
    <n v="27180"/>
    <n v="27180"/>
    <n v="0"/>
    <n v="0"/>
    <n v="0"/>
    <n v="0"/>
    <n v="0"/>
    <n v="0"/>
    <n v="0"/>
    <n v="0"/>
    <n v="0"/>
    <n v="0"/>
    <x v="44"/>
  </r>
  <r>
    <n v="2613"/>
    <n v="2613"/>
    <n v="0"/>
    <n v="0"/>
    <n v="0"/>
    <n v="0"/>
    <n v="0"/>
    <n v="0"/>
    <n v="0"/>
    <n v="0"/>
    <n v="0"/>
    <n v="0"/>
    <x v="33"/>
  </r>
  <r>
    <n v="1294"/>
    <n v="1294"/>
    <n v="0"/>
    <n v="0"/>
    <n v="0"/>
    <n v="0"/>
    <n v="0"/>
    <n v="0"/>
    <n v="0"/>
    <n v="0"/>
    <n v="0"/>
    <n v="0"/>
    <x v="32"/>
  </r>
  <r>
    <n v="453"/>
    <n v="453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31"/>
  </r>
  <r>
    <n v="12222"/>
    <n v="12222"/>
    <n v="0"/>
    <n v="0"/>
    <n v="0"/>
    <n v="0"/>
    <n v="0"/>
    <n v="0"/>
    <n v="0"/>
    <n v="0"/>
    <n v="0"/>
    <n v="0"/>
    <x v="22"/>
  </r>
  <r>
    <n v="641"/>
    <n v="641"/>
    <n v="0"/>
    <n v="0"/>
    <n v="0"/>
    <n v="0"/>
    <n v="0"/>
    <n v="0"/>
    <n v="0"/>
    <n v="0"/>
    <n v="0"/>
    <n v="0"/>
    <x v="33"/>
  </r>
  <r>
    <n v="6799"/>
    <n v="0"/>
    <n v="6799"/>
    <n v="0"/>
    <n v="0"/>
    <n v="0"/>
    <n v="0"/>
    <n v="0"/>
    <n v="0"/>
    <n v="0"/>
    <n v="0"/>
    <n v="0"/>
    <x v="23"/>
  </r>
  <r>
    <n v="17"/>
    <n v="17"/>
    <n v="0"/>
    <n v="0"/>
    <n v="17"/>
    <n v="17"/>
    <n v="0"/>
    <n v="0"/>
    <n v="0"/>
    <n v="0"/>
    <n v="0"/>
    <n v="0"/>
    <x v="36"/>
  </r>
  <r>
    <n v="3586"/>
    <n v="3586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9"/>
  </r>
  <r>
    <n v="7904"/>
    <n v="7904"/>
    <n v="0"/>
    <n v="0"/>
    <n v="0"/>
    <n v="0"/>
    <n v="0"/>
    <n v="0"/>
    <n v="0"/>
    <n v="0"/>
    <n v="0"/>
    <n v="0"/>
    <x v="19"/>
  </r>
  <r>
    <n v="576"/>
    <n v="576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"/>
  </r>
  <r>
    <n v="24415"/>
    <n v="0"/>
    <n v="24415"/>
    <n v="0"/>
    <n v="24415"/>
    <n v="0"/>
    <n v="24415"/>
    <n v="0"/>
    <n v="0"/>
    <n v="0"/>
    <n v="0"/>
    <n v="0"/>
    <x v="25"/>
  </r>
  <r>
    <n v="167"/>
    <n v="167"/>
    <n v="0"/>
    <n v="0"/>
    <n v="167"/>
    <n v="167"/>
    <n v="0"/>
    <n v="0"/>
    <n v="0"/>
    <n v="0"/>
    <n v="0"/>
    <n v="0"/>
    <x v="27"/>
  </r>
  <r>
    <n v="341"/>
    <n v="341"/>
    <n v="0"/>
    <n v="0"/>
    <n v="0"/>
    <n v="0"/>
    <n v="0"/>
    <n v="0"/>
    <n v="341"/>
    <n v="341"/>
    <n v="0"/>
    <n v="0"/>
    <x v="56"/>
  </r>
  <r>
    <n v="11838"/>
    <n v="11838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4"/>
  </r>
  <r>
    <n v="17869"/>
    <n v="0"/>
    <n v="17869"/>
    <n v="0"/>
    <n v="0"/>
    <n v="0"/>
    <n v="0"/>
    <n v="0"/>
    <n v="0"/>
    <n v="0"/>
    <n v="0"/>
    <n v="0"/>
    <x v="50"/>
  </r>
  <r>
    <n v="7165"/>
    <n v="716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2"/>
  </r>
  <r>
    <n v="1042"/>
    <n v="1042"/>
    <n v="0"/>
    <n v="0"/>
    <n v="0"/>
    <n v="0"/>
    <n v="0"/>
    <n v="0"/>
    <n v="0"/>
    <n v="0"/>
    <n v="0"/>
    <n v="0"/>
    <x v="26"/>
  </r>
  <r>
    <n v="144"/>
    <n v="144"/>
    <n v="0"/>
    <n v="0"/>
    <n v="0"/>
    <n v="0"/>
    <n v="0"/>
    <n v="0"/>
    <n v="0"/>
    <n v="0"/>
    <n v="0"/>
    <n v="0"/>
    <x v="42"/>
  </r>
  <r>
    <n v="671"/>
    <n v="671"/>
    <n v="0"/>
    <n v="0"/>
    <n v="0"/>
    <n v="0"/>
    <n v="0"/>
    <n v="0"/>
    <n v="0"/>
    <n v="0"/>
    <n v="0"/>
    <n v="0"/>
    <x v="42"/>
  </r>
  <r>
    <n v="14703"/>
    <n v="14703"/>
    <n v="0"/>
    <n v="0"/>
    <n v="0"/>
    <n v="0"/>
    <n v="0"/>
    <n v="0"/>
    <n v="0"/>
    <n v="0"/>
    <n v="0"/>
    <n v="0"/>
    <x v="55"/>
  </r>
  <r>
    <n v="480"/>
    <n v="480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41"/>
  </r>
  <r>
    <n v="15269"/>
    <n v="15269"/>
    <n v="0"/>
    <n v="0"/>
    <n v="0"/>
    <n v="0"/>
    <n v="0"/>
    <n v="0"/>
    <n v="0"/>
    <n v="0"/>
    <n v="0"/>
    <n v="0"/>
    <x v="11"/>
  </r>
  <r>
    <n v="3946"/>
    <n v="3946"/>
    <n v="0"/>
    <n v="0"/>
    <n v="0"/>
    <n v="0"/>
    <n v="0"/>
    <n v="0"/>
    <n v="0"/>
    <n v="0"/>
    <n v="0"/>
    <n v="0"/>
    <x v="38"/>
  </r>
  <r>
    <n v="824"/>
    <n v="824"/>
    <n v="0"/>
    <n v="0"/>
    <n v="0"/>
    <n v="0"/>
    <n v="0"/>
    <n v="0"/>
    <n v="0"/>
    <n v="0"/>
    <n v="0"/>
    <n v="0"/>
    <x v="22"/>
  </r>
  <r>
    <n v="15159"/>
    <n v="0"/>
    <n v="15159"/>
    <n v="0"/>
    <n v="0"/>
    <n v="0"/>
    <n v="0"/>
    <n v="0"/>
    <n v="0"/>
    <n v="0"/>
    <n v="0"/>
    <n v="0"/>
    <x v="55"/>
  </r>
  <r>
    <n v="149"/>
    <n v="149"/>
    <n v="0"/>
    <n v="0"/>
    <n v="0"/>
    <n v="0"/>
    <n v="0"/>
    <n v="0"/>
    <n v="0"/>
    <n v="0"/>
    <n v="0"/>
    <n v="0"/>
    <x v="27"/>
  </r>
  <r>
    <n v="761"/>
    <n v="761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56"/>
  </r>
  <r>
    <n v="117"/>
    <n v="0"/>
    <n v="117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17"/>
  </r>
  <r>
    <n v="1003"/>
    <n v="1003"/>
    <n v="0"/>
    <n v="0"/>
    <n v="0"/>
    <n v="0"/>
    <n v="0"/>
    <n v="0"/>
    <n v="0"/>
    <n v="0"/>
    <n v="0"/>
    <n v="0"/>
    <x v="5"/>
  </r>
  <r>
    <n v="4671"/>
    <n v="4671"/>
    <n v="0"/>
    <n v="0"/>
    <n v="0"/>
    <n v="0"/>
    <n v="0"/>
    <n v="0"/>
    <n v="0"/>
    <n v="0"/>
    <n v="0"/>
    <n v="0"/>
    <x v="33"/>
  </r>
  <r>
    <n v="2578"/>
    <n v="2578"/>
    <n v="0"/>
    <n v="0"/>
    <n v="0"/>
    <n v="0"/>
    <n v="0"/>
    <n v="0"/>
    <n v="0"/>
    <n v="0"/>
    <n v="0"/>
    <n v="0"/>
    <x v="34"/>
  </r>
  <r>
    <n v="56"/>
    <n v="0"/>
    <n v="56"/>
    <n v="0"/>
    <n v="0"/>
    <n v="0"/>
    <n v="0"/>
    <n v="0"/>
    <n v="0"/>
    <n v="0"/>
    <n v="0"/>
    <n v="0"/>
    <x v="32"/>
  </r>
  <r>
    <n v="399"/>
    <n v="399"/>
    <n v="0"/>
    <n v="0"/>
    <n v="0"/>
    <n v="0"/>
    <n v="0"/>
    <n v="0"/>
    <n v="399"/>
    <n v="399"/>
    <n v="0"/>
    <n v="0"/>
    <x v="29"/>
  </r>
  <r>
    <n v="27"/>
    <n v="27"/>
    <n v="0"/>
    <n v="0"/>
    <n v="0"/>
    <n v="0"/>
    <n v="0"/>
    <n v="0"/>
    <n v="0"/>
    <n v="0"/>
    <n v="0"/>
    <n v="0"/>
    <x v="38"/>
  </r>
  <r>
    <n v="4482"/>
    <n v="4482"/>
    <n v="0"/>
    <n v="0"/>
    <n v="4482"/>
    <n v="4482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6"/>
  </r>
  <r>
    <n v="846"/>
    <n v="0"/>
    <n v="846"/>
    <n v="0"/>
    <n v="0"/>
    <n v="0"/>
    <n v="0"/>
    <n v="0"/>
    <n v="0"/>
    <n v="0"/>
    <n v="0"/>
    <n v="0"/>
    <x v="45"/>
  </r>
  <r>
    <n v="2612"/>
    <n v="2612"/>
    <n v="0"/>
    <n v="0"/>
    <n v="0"/>
    <n v="0"/>
    <n v="0"/>
    <n v="0"/>
    <n v="0"/>
    <n v="0"/>
    <n v="0"/>
    <n v="0"/>
    <x v="51"/>
  </r>
  <r>
    <n v="291"/>
    <n v="291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44"/>
  </r>
  <r>
    <n v="252"/>
    <n v="252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14"/>
  </r>
  <r>
    <n v="165"/>
    <n v="165"/>
    <n v="0"/>
    <n v="0"/>
    <n v="0"/>
    <n v="0"/>
    <n v="0"/>
    <n v="0"/>
    <n v="0"/>
    <n v="0"/>
    <n v="0"/>
    <n v="0"/>
    <x v="56"/>
  </r>
  <r>
    <n v="15081"/>
    <n v="0"/>
    <n v="15081"/>
    <n v="0"/>
    <n v="0"/>
    <n v="0"/>
    <n v="0"/>
    <n v="0"/>
    <n v="0"/>
    <n v="0"/>
    <n v="0"/>
    <n v="0"/>
    <x v="25"/>
  </r>
  <r>
    <n v="18999"/>
    <n v="18999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0"/>
  </r>
  <r>
    <n v="999"/>
    <n v="0"/>
    <n v="999"/>
    <n v="0"/>
    <n v="0"/>
    <n v="0"/>
    <n v="0"/>
    <n v="0"/>
    <n v="0"/>
    <n v="0"/>
    <n v="0"/>
    <n v="0"/>
    <x v="27"/>
  </r>
  <r>
    <n v="760"/>
    <n v="0"/>
    <n v="760"/>
    <n v="0"/>
    <n v="0"/>
    <n v="0"/>
    <n v="0"/>
    <n v="0"/>
    <n v="760"/>
    <n v="0"/>
    <n v="760"/>
    <n v="0"/>
    <x v="5"/>
  </r>
  <r>
    <n v="408"/>
    <n v="40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2"/>
  </r>
  <r>
    <n v="19"/>
    <n v="19"/>
    <n v="0"/>
    <n v="0"/>
    <n v="19"/>
    <n v="19"/>
    <n v="0"/>
    <n v="0"/>
    <n v="0"/>
    <n v="0"/>
    <n v="0"/>
    <n v="0"/>
    <x v="24"/>
  </r>
  <r>
    <n v="58"/>
    <n v="5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9"/>
  </r>
  <r>
    <n v="257"/>
    <n v="257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0"/>
  </r>
  <r>
    <n v="30662"/>
    <n v="30662"/>
    <n v="0"/>
    <n v="0"/>
    <n v="0"/>
    <n v="0"/>
    <n v="0"/>
    <n v="0"/>
    <n v="0"/>
    <n v="0"/>
    <n v="0"/>
    <n v="0"/>
    <x v="24"/>
  </r>
  <r>
    <n v="408"/>
    <n v="408"/>
    <n v="0"/>
    <n v="0"/>
    <n v="0"/>
    <n v="0"/>
    <n v="0"/>
    <n v="0"/>
    <n v="408"/>
    <n v="408"/>
    <n v="0"/>
    <n v="0"/>
    <x v="29"/>
  </r>
  <r>
    <n v="9945"/>
    <n v="9945"/>
    <n v="0"/>
    <n v="0"/>
    <n v="0"/>
    <n v="0"/>
    <n v="0"/>
    <n v="0"/>
    <n v="0"/>
    <n v="0"/>
    <n v="0"/>
    <n v="0"/>
    <x v="11"/>
  </r>
  <r>
    <n v="126"/>
    <n v="126"/>
    <n v="0"/>
    <n v="0"/>
    <n v="0"/>
    <n v="0"/>
    <n v="0"/>
    <n v="0"/>
    <n v="0"/>
    <n v="0"/>
    <n v="0"/>
    <n v="0"/>
    <x v="20"/>
  </r>
  <r>
    <n v="1275"/>
    <n v="127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0"/>
  </r>
  <r>
    <n v="255"/>
    <n v="255"/>
    <n v="0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43"/>
  </r>
  <r>
    <n v="1251"/>
    <n v="0"/>
    <n v="1251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17"/>
  </r>
  <r>
    <n v="336"/>
    <n v="336"/>
    <n v="0"/>
    <n v="0"/>
    <n v="0"/>
    <n v="0"/>
    <n v="0"/>
    <n v="0"/>
    <n v="0"/>
    <n v="0"/>
    <n v="0"/>
    <n v="0"/>
    <x v="40"/>
  </r>
  <r>
    <n v="1498"/>
    <n v="1498"/>
    <n v="0"/>
    <n v="0"/>
    <n v="1498"/>
    <n v="1498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25"/>
  </r>
  <r>
    <n v="1898"/>
    <n v="0"/>
    <n v="1898"/>
    <n v="0"/>
    <n v="0"/>
    <n v="0"/>
    <n v="0"/>
    <n v="0"/>
    <n v="1898"/>
    <n v="0"/>
    <n v="1898"/>
    <n v="0"/>
    <x v="29"/>
  </r>
  <r>
    <n v="418"/>
    <n v="418"/>
    <n v="0"/>
    <n v="0"/>
    <n v="0"/>
    <n v="0"/>
    <n v="0"/>
    <n v="0"/>
    <n v="0"/>
    <n v="0"/>
    <n v="0"/>
    <n v="0"/>
    <x v="29"/>
  </r>
  <r>
    <n v="505"/>
    <n v="505"/>
    <n v="0"/>
    <n v="0"/>
    <n v="0"/>
    <n v="0"/>
    <n v="0"/>
    <n v="0"/>
    <n v="0"/>
    <n v="0"/>
    <n v="0"/>
    <n v="0"/>
    <x v="50"/>
  </r>
  <r>
    <n v="362"/>
    <n v="362"/>
    <n v="0"/>
    <n v="0"/>
    <n v="0"/>
    <n v="0"/>
    <n v="0"/>
    <n v="0"/>
    <n v="0"/>
    <n v="0"/>
    <n v="0"/>
    <n v="0"/>
    <x v="9"/>
  </r>
  <r>
    <n v="209"/>
    <n v="209"/>
    <n v="0"/>
    <n v="0"/>
    <n v="0"/>
    <n v="0"/>
    <n v="0"/>
    <n v="0"/>
    <n v="209"/>
    <n v="209"/>
    <n v="0"/>
    <n v="0"/>
    <x v="49"/>
  </r>
  <r>
    <n v="65"/>
    <n v="65"/>
    <n v="0"/>
    <n v="0"/>
    <n v="0"/>
    <n v="0"/>
    <n v="0"/>
    <n v="0"/>
    <n v="0"/>
    <n v="0"/>
    <n v="0"/>
    <n v="0"/>
    <x v="31"/>
  </r>
  <r>
    <n v="21879"/>
    <n v="21879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35"/>
  </r>
  <r>
    <n v="18"/>
    <n v="18"/>
    <n v="0"/>
    <n v="0"/>
    <n v="18"/>
    <n v="18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3"/>
  </r>
  <r>
    <n v="172"/>
    <n v="172"/>
    <n v="0"/>
    <n v="0"/>
    <n v="0"/>
    <n v="0"/>
    <n v="0"/>
    <n v="0"/>
    <n v="0"/>
    <n v="0"/>
    <n v="0"/>
    <n v="0"/>
    <x v="27"/>
  </r>
  <r>
    <n v="201"/>
    <n v="201"/>
    <n v="0"/>
    <n v="0"/>
    <n v="0"/>
    <n v="0"/>
    <n v="0"/>
    <n v="0"/>
    <n v="0"/>
    <n v="0"/>
    <n v="0"/>
    <n v="0"/>
    <x v="11"/>
  </r>
  <r>
    <n v="2358"/>
    <n v="0"/>
    <n v="0"/>
    <n v="2358"/>
    <n v="0"/>
    <n v="0"/>
    <n v="0"/>
    <n v="0"/>
    <n v="0"/>
    <n v="0"/>
    <n v="0"/>
    <n v="0"/>
    <x v="10"/>
  </r>
  <r>
    <n v="98"/>
    <n v="98"/>
    <n v="0"/>
    <n v="0"/>
    <n v="0"/>
    <n v="0"/>
    <n v="0"/>
    <n v="0"/>
    <n v="98"/>
    <n v="98"/>
    <n v="0"/>
    <n v="0"/>
    <x v="32"/>
  </r>
  <r>
    <n v="1"/>
    <n v="1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3"/>
  </r>
  <r>
    <n v="355"/>
    <n v="355"/>
    <n v="0"/>
    <n v="0"/>
    <n v="355"/>
    <n v="355"/>
    <n v="0"/>
    <n v="0"/>
    <n v="0"/>
    <n v="0"/>
    <n v="0"/>
    <n v="0"/>
    <x v="40"/>
  </r>
  <r>
    <n v="1231"/>
    <n v="1231"/>
    <n v="0"/>
    <n v="0"/>
    <n v="0"/>
    <n v="0"/>
    <n v="0"/>
    <n v="0"/>
    <n v="1231"/>
    <n v="1231"/>
    <n v="0"/>
    <n v="0"/>
    <x v="22"/>
  </r>
  <r>
    <n v="1160"/>
    <n v="1160"/>
    <n v="0"/>
    <n v="0"/>
    <n v="0"/>
    <n v="0"/>
    <n v="0"/>
    <n v="0"/>
    <n v="0"/>
    <n v="0"/>
    <n v="0"/>
    <n v="0"/>
    <x v="29"/>
  </r>
  <r>
    <n v="2006"/>
    <n v="2006"/>
    <n v="0"/>
    <n v="0"/>
    <n v="0"/>
    <n v="0"/>
    <n v="0"/>
    <n v="0"/>
    <n v="0"/>
    <n v="0"/>
    <n v="0"/>
    <n v="0"/>
    <x v="6"/>
  </r>
  <r>
    <n v="3481"/>
    <n v="3481"/>
    <n v="0"/>
    <n v="0"/>
    <n v="0"/>
    <n v="0"/>
    <n v="0"/>
    <n v="0"/>
    <n v="0"/>
    <n v="0"/>
    <n v="0"/>
    <n v="0"/>
    <x v="17"/>
  </r>
  <r>
    <n v="292"/>
    <n v="292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9"/>
    <n v="9"/>
    <n v="0"/>
    <n v="0"/>
    <x v="35"/>
  </r>
  <r>
    <n v="19423"/>
    <n v="19423"/>
    <n v="0"/>
    <n v="0"/>
    <n v="0"/>
    <n v="0"/>
    <n v="0"/>
    <n v="0"/>
    <n v="0"/>
    <n v="0"/>
    <n v="0"/>
    <n v="0"/>
    <x v="44"/>
  </r>
  <r>
    <n v="406"/>
    <n v="40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27"/>
  </r>
  <r>
    <n v="6794"/>
    <n v="679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35"/>
  </r>
  <r>
    <n v="1213"/>
    <n v="1213"/>
    <n v="0"/>
    <n v="0"/>
    <n v="0"/>
    <n v="0"/>
    <n v="0"/>
    <n v="0"/>
    <n v="0"/>
    <n v="0"/>
    <n v="0"/>
    <n v="0"/>
    <x v="2"/>
  </r>
  <r>
    <n v="82"/>
    <n v="82"/>
    <n v="0"/>
    <n v="0"/>
    <n v="82"/>
    <n v="82"/>
    <n v="0"/>
    <n v="0"/>
    <n v="0"/>
    <n v="0"/>
    <n v="0"/>
    <n v="0"/>
    <x v="4"/>
  </r>
  <r>
    <n v="7949"/>
    <n v="7949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4"/>
  </r>
  <r>
    <n v="514"/>
    <n v="514"/>
    <n v="0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47"/>
  </r>
  <r>
    <n v="289"/>
    <n v="289"/>
    <n v="0"/>
    <n v="0"/>
    <n v="0"/>
    <n v="0"/>
    <n v="0"/>
    <n v="0"/>
    <n v="0"/>
    <n v="0"/>
    <n v="0"/>
    <n v="0"/>
    <x v="1"/>
  </r>
  <r>
    <n v="130"/>
    <n v="130"/>
    <n v="0"/>
    <n v="0"/>
    <n v="130"/>
    <n v="130"/>
    <n v="0"/>
    <n v="0"/>
    <n v="0"/>
    <n v="0"/>
    <n v="0"/>
    <n v="0"/>
    <x v="50"/>
  </r>
  <r>
    <n v="392"/>
    <n v="392"/>
    <n v="0"/>
    <n v="0"/>
    <n v="0"/>
    <n v="0"/>
    <n v="0"/>
    <n v="0"/>
    <n v="0"/>
    <n v="0"/>
    <n v="0"/>
    <n v="0"/>
    <x v="56"/>
  </r>
  <r>
    <n v="18"/>
    <n v="0"/>
    <n v="18"/>
    <n v="0"/>
    <n v="0"/>
    <n v="0"/>
    <n v="0"/>
    <n v="0"/>
    <n v="18"/>
    <n v="0"/>
    <n v="18"/>
    <n v="0"/>
    <x v="4"/>
  </r>
  <r>
    <n v="253"/>
    <n v="253"/>
    <n v="0"/>
    <n v="0"/>
    <n v="0"/>
    <n v="0"/>
    <n v="0"/>
    <n v="0"/>
    <n v="0"/>
    <n v="0"/>
    <n v="0"/>
    <n v="0"/>
    <x v="10"/>
  </r>
  <r>
    <n v="201"/>
    <n v="201"/>
    <n v="0"/>
    <n v="0"/>
    <n v="0"/>
    <n v="0"/>
    <n v="0"/>
    <n v="0"/>
    <n v="0"/>
    <n v="0"/>
    <n v="0"/>
    <n v="0"/>
    <x v="4"/>
  </r>
  <r>
    <n v="1036"/>
    <n v="1036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7"/>
  </r>
  <r>
    <n v="314"/>
    <n v="314"/>
    <n v="0"/>
    <n v="0"/>
    <n v="0"/>
    <n v="0"/>
    <n v="0"/>
    <n v="0"/>
    <n v="0"/>
    <n v="0"/>
    <n v="0"/>
    <n v="0"/>
    <x v="16"/>
  </r>
  <r>
    <n v="235"/>
    <n v="235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0"/>
    <n v="0"/>
    <n v="0"/>
    <n v="0"/>
    <x v="13"/>
  </r>
  <r>
    <n v="1946"/>
    <n v="1946"/>
    <n v="0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51"/>
  </r>
  <r>
    <n v="764"/>
    <n v="764"/>
    <n v="0"/>
    <n v="0"/>
    <n v="764"/>
    <n v="764"/>
    <n v="0"/>
    <n v="0"/>
    <n v="0"/>
    <n v="0"/>
    <n v="0"/>
    <n v="0"/>
    <x v="33"/>
  </r>
  <r>
    <n v="1121"/>
    <n v="0"/>
    <n v="1121"/>
    <n v="0"/>
    <n v="0"/>
    <n v="0"/>
    <n v="0"/>
    <n v="0"/>
    <n v="0"/>
    <n v="0"/>
    <n v="0"/>
    <n v="0"/>
    <x v="45"/>
  </r>
  <r>
    <n v="165"/>
    <n v="0"/>
    <n v="165"/>
    <n v="0"/>
    <n v="0"/>
    <n v="0"/>
    <n v="0"/>
    <n v="0"/>
    <n v="0"/>
    <n v="0"/>
    <n v="0"/>
    <n v="0"/>
    <x v="36"/>
  </r>
  <r>
    <n v="1947"/>
    <n v="0"/>
    <n v="1947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46"/>
  </r>
  <r>
    <n v="18"/>
    <n v="18"/>
    <n v="0"/>
    <n v="0"/>
    <n v="18"/>
    <n v="18"/>
    <n v="0"/>
    <n v="0"/>
    <n v="0"/>
    <n v="0"/>
    <n v="0"/>
    <n v="0"/>
    <x v="40"/>
  </r>
  <r>
    <n v="30"/>
    <n v="30"/>
    <n v="0"/>
    <n v="0"/>
    <n v="0"/>
    <n v="0"/>
    <n v="0"/>
    <n v="0"/>
    <n v="30"/>
    <n v="30"/>
    <n v="0"/>
    <n v="0"/>
    <x v="10"/>
  </r>
  <r>
    <n v="122"/>
    <n v="122"/>
    <n v="0"/>
    <n v="0"/>
    <n v="0"/>
    <n v="0"/>
    <n v="0"/>
    <n v="0"/>
    <n v="0"/>
    <n v="0"/>
    <n v="0"/>
    <n v="0"/>
    <x v="23"/>
  </r>
  <r>
    <n v="354"/>
    <n v="354"/>
    <n v="0"/>
    <n v="0"/>
    <n v="0"/>
    <n v="0"/>
    <n v="0"/>
    <n v="0"/>
    <n v="354"/>
    <n v="354"/>
    <n v="0"/>
    <n v="0"/>
    <x v="43"/>
  </r>
  <r>
    <n v="149"/>
    <n v="149"/>
    <n v="0"/>
    <n v="0"/>
    <n v="0"/>
    <n v="0"/>
    <n v="0"/>
    <n v="0"/>
    <n v="0"/>
    <n v="0"/>
    <n v="0"/>
    <n v="0"/>
    <x v="31"/>
  </r>
  <r>
    <n v="556"/>
    <n v="0"/>
    <n v="556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5"/>
  </r>
  <r>
    <n v="1137"/>
    <n v="0"/>
    <n v="1137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42"/>
  </r>
  <r>
    <n v="6496"/>
    <n v="0"/>
    <n v="6496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60"/>
  </r>
  <r>
    <n v="811"/>
    <n v="811"/>
    <n v="0"/>
    <n v="0"/>
    <n v="811"/>
    <n v="811"/>
    <n v="0"/>
    <n v="0"/>
    <n v="0"/>
    <n v="0"/>
    <n v="0"/>
    <n v="0"/>
    <x v="55"/>
  </r>
  <r>
    <n v="3146"/>
    <n v="3146"/>
    <n v="0"/>
    <n v="0"/>
    <n v="0"/>
    <n v="0"/>
    <n v="0"/>
    <n v="0"/>
    <n v="0"/>
    <n v="0"/>
    <n v="0"/>
    <n v="0"/>
    <x v="34"/>
  </r>
  <r>
    <n v="2844"/>
    <n v="2844"/>
    <n v="0"/>
    <n v="0"/>
    <n v="2844"/>
    <n v="2844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9"/>
  </r>
  <r>
    <n v="5560"/>
    <n v="5560"/>
    <n v="0"/>
    <n v="0"/>
    <n v="0"/>
    <n v="0"/>
    <n v="0"/>
    <n v="0"/>
    <n v="0"/>
    <n v="0"/>
    <n v="0"/>
    <n v="0"/>
    <x v="5"/>
  </r>
  <r>
    <n v="8614"/>
    <n v="0"/>
    <n v="8614"/>
    <n v="0"/>
    <n v="0"/>
    <n v="0"/>
    <n v="0"/>
    <n v="0"/>
    <n v="0"/>
    <n v="0"/>
    <n v="0"/>
    <n v="0"/>
    <x v="25"/>
  </r>
  <r>
    <n v="2352"/>
    <n v="0"/>
    <n v="2352"/>
    <n v="0"/>
    <n v="0"/>
    <n v="0"/>
    <n v="0"/>
    <n v="0"/>
    <n v="0"/>
    <n v="0"/>
    <n v="0"/>
    <n v="0"/>
    <x v="4"/>
  </r>
  <r>
    <n v="138"/>
    <n v="138"/>
    <n v="0"/>
    <n v="0"/>
    <n v="0"/>
    <n v="0"/>
    <n v="0"/>
    <n v="0"/>
    <n v="0"/>
    <n v="0"/>
    <n v="0"/>
    <n v="0"/>
    <x v="43"/>
  </r>
  <r>
    <n v="207"/>
    <n v="20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1"/>
  </r>
  <r>
    <n v="1586"/>
    <n v="1586"/>
    <n v="0"/>
    <n v="0"/>
    <n v="0"/>
    <n v="0"/>
    <n v="0"/>
    <n v="0"/>
    <n v="0"/>
    <n v="0"/>
    <n v="0"/>
    <n v="0"/>
    <x v="1"/>
  </r>
  <r>
    <n v="1037"/>
    <n v="0"/>
    <n v="1037"/>
    <n v="0"/>
    <n v="0"/>
    <n v="0"/>
    <n v="0"/>
    <n v="0"/>
    <n v="0"/>
    <n v="0"/>
    <n v="0"/>
    <n v="0"/>
    <x v="21"/>
  </r>
  <r>
    <n v="420"/>
    <n v="420"/>
    <n v="0"/>
    <n v="0"/>
    <n v="0"/>
    <n v="0"/>
    <n v="0"/>
    <n v="0"/>
    <n v="0"/>
    <n v="0"/>
    <n v="0"/>
    <n v="0"/>
    <x v="43"/>
  </r>
  <r>
    <n v="1634"/>
    <n v="0"/>
    <n v="1634"/>
    <n v="0"/>
    <n v="0"/>
    <n v="0"/>
    <n v="0"/>
    <n v="0"/>
    <n v="0"/>
    <n v="0"/>
    <n v="0"/>
    <n v="0"/>
    <x v="60"/>
  </r>
  <r>
    <n v="972"/>
    <n v="0"/>
    <n v="972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6"/>
  </r>
  <r>
    <n v="202"/>
    <n v="20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7"/>
  </r>
  <r>
    <n v="528"/>
    <n v="528"/>
    <n v="0"/>
    <n v="0"/>
    <n v="528"/>
    <n v="528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2"/>
  </r>
  <r>
    <n v="455"/>
    <n v="455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14"/>
  </r>
  <r>
    <n v="3129"/>
    <n v="0"/>
    <n v="3129"/>
    <n v="0"/>
    <n v="0"/>
    <n v="0"/>
    <n v="0"/>
    <n v="0"/>
    <n v="0"/>
    <n v="0"/>
    <n v="0"/>
    <n v="0"/>
    <x v="3"/>
  </r>
  <r>
    <n v="619"/>
    <n v="619"/>
    <n v="0"/>
    <n v="0"/>
    <n v="619"/>
    <n v="619"/>
    <n v="0"/>
    <n v="0"/>
    <n v="0"/>
    <n v="0"/>
    <n v="0"/>
    <n v="0"/>
    <x v="0"/>
  </r>
  <r>
    <n v="168"/>
    <n v="16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53"/>
  </r>
  <r>
    <n v="82"/>
    <n v="8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8"/>
  </r>
  <r>
    <n v="1"/>
    <n v="0"/>
    <n v="1"/>
    <n v="0"/>
    <n v="0"/>
    <n v="0"/>
    <n v="0"/>
    <n v="0"/>
    <n v="0"/>
    <n v="0"/>
    <n v="0"/>
    <n v="0"/>
    <x v="7"/>
  </r>
  <r>
    <n v="436"/>
    <n v="436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5"/>
  </r>
  <r>
    <n v="3780"/>
    <n v="0"/>
    <n v="378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21"/>
  </r>
  <r>
    <n v="381"/>
    <n v="381"/>
    <n v="0"/>
    <n v="0"/>
    <n v="0"/>
    <n v="0"/>
    <n v="0"/>
    <n v="0"/>
    <n v="0"/>
    <n v="0"/>
    <n v="0"/>
    <n v="0"/>
    <x v="1"/>
  </r>
  <r>
    <n v="97"/>
    <n v="9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5"/>
  </r>
  <r>
    <n v="146"/>
    <n v="146"/>
    <n v="0"/>
    <n v="0"/>
    <n v="146"/>
    <n v="146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58"/>
  </r>
  <r>
    <n v="1569"/>
    <n v="1569"/>
    <n v="0"/>
    <n v="0"/>
    <n v="0"/>
    <n v="0"/>
    <n v="0"/>
    <n v="0"/>
    <n v="0"/>
    <n v="0"/>
    <n v="0"/>
    <n v="0"/>
    <x v="20"/>
  </r>
  <r>
    <n v="3"/>
    <n v="0"/>
    <n v="3"/>
    <n v="0"/>
    <n v="0"/>
    <n v="0"/>
    <n v="0"/>
    <n v="0"/>
    <n v="0"/>
    <n v="0"/>
    <n v="0"/>
    <n v="0"/>
    <x v="30"/>
  </r>
  <r>
    <n v="540"/>
    <n v="540"/>
    <n v="0"/>
    <n v="0"/>
    <n v="0"/>
    <n v="0"/>
    <n v="0"/>
    <n v="0"/>
    <n v="0"/>
    <n v="0"/>
    <n v="0"/>
    <n v="0"/>
    <x v="32"/>
  </r>
  <r>
    <n v="614"/>
    <n v="614"/>
    <n v="0"/>
    <n v="0"/>
    <n v="614"/>
    <n v="614"/>
    <n v="0"/>
    <n v="0"/>
    <n v="0"/>
    <n v="0"/>
    <n v="0"/>
    <n v="0"/>
    <x v="5"/>
  </r>
  <r>
    <n v="6529"/>
    <n v="652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"/>
  </r>
  <r>
    <n v="2856"/>
    <n v="0"/>
    <n v="2856"/>
    <n v="0"/>
    <n v="0"/>
    <n v="0"/>
    <n v="0"/>
    <n v="0"/>
    <n v="0"/>
    <n v="0"/>
    <n v="0"/>
    <n v="0"/>
    <x v="23"/>
  </r>
  <r>
    <n v="326"/>
    <n v="326"/>
    <n v="0"/>
    <n v="0"/>
    <n v="0"/>
    <n v="0"/>
    <n v="0"/>
    <n v="0"/>
    <n v="0"/>
    <n v="0"/>
    <n v="0"/>
    <n v="0"/>
    <x v="16"/>
  </r>
  <r>
    <n v="1604"/>
    <n v="0"/>
    <n v="1604"/>
    <n v="0"/>
    <n v="0"/>
    <n v="0"/>
    <n v="0"/>
    <n v="0"/>
    <n v="1604"/>
    <n v="0"/>
    <n v="1604"/>
    <n v="0"/>
    <x v="28"/>
  </r>
  <r>
    <n v="12"/>
    <n v="12"/>
    <n v="0"/>
    <n v="0"/>
    <n v="0"/>
    <n v="0"/>
    <n v="0"/>
    <n v="0"/>
    <n v="0"/>
    <n v="0"/>
    <n v="0"/>
    <n v="0"/>
    <x v="45"/>
  </r>
  <r>
    <n v="298"/>
    <n v="298"/>
    <n v="0"/>
    <n v="0"/>
    <n v="0"/>
    <n v="0"/>
    <n v="0"/>
    <n v="0"/>
    <n v="0"/>
    <n v="0"/>
    <n v="0"/>
    <n v="0"/>
    <x v="38"/>
  </r>
  <r>
    <n v="386"/>
    <n v="386"/>
    <n v="0"/>
    <n v="0"/>
    <n v="386"/>
    <n v="386"/>
    <n v="0"/>
    <n v="0"/>
    <n v="0"/>
    <n v="0"/>
    <n v="0"/>
    <n v="0"/>
    <x v="46"/>
  </r>
  <r>
    <n v="2216"/>
    <n v="2216"/>
    <n v="0"/>
    <n v="0"/>
    <n v="0"/>
    <n v="0"/>
    <n v="0"/>
    <n v="0"/>
    <n v="2216"/>
    <n v="2216"/>
    <n v="0"/>
    <n v="0"/>
    <x v="50"/>
  </r>
  <r>
    <n v="108"/>
    <n v="108"/>
    <n v="0"/>
    <n v="0"/>
    <n v="0"/>
    <n v="0"/>
    <n v="0"/>
    <n v="0"/>
    <n v="0"/>
    <n v="0"/>
    <n v="0"/>
    <n v="0"/>
    <x v="48"/>
  </r>
  <r>
    <n v="1265"/>
    <n v="1265"/>
    <n v="0"/>
    <n v="0"/>
    <n v="0"/>
    <n v="0"/>
    <n v="0"/>
    <n v="0"/>
    <n v="1265"/>
    <n v="1265"/>
    <n v="0"/>
    <n v="0"/>
    <x v="11"/>
  </r>
  <r>
    <n v="1015"/>
    <n v="1015"/>
    <n v="0"/>
    <n v="0"/>
    <n v="0"/>
    <n v="0"/>
    <n v="0"/>
    <n v="0"/>
    <n v="0"/>
    <n v="0"/>
    <n v="0"/>
    <n v="0"/>
    <x v="5"/>
  </r>
  <r>
    <n v="2431"/>
    <n v="2431"/>
    <n v="0"/>
    <n v="0"/>
    <n v="0"/>
    <n v="0"/>
    <n v="0"/>
    <n v="0"/>
    <n v="0"/>
    <n v="0"/>
    <n v="0"/>
    <n v="0"/>
    <x v="18"/>
  </r>
  <r>
    <n v="2180"/>
    <n v="0"/>
    <n v="2180"/>
    <n v="0"/>
    <n v="0"/>
    <n v="0"/>
    <n v="0"/>
    <n v="0"/>
    <n v="0"/>
    <n v="0"/>
    <n v="0"/>
    <n v="0"/>
    <x v="47"/>
  </r>
  <r>
    <n v="290"/>
    <n v="290"/>
    <n v="0"/>
    <n v="0"/>
    <n v="0"/>
    <n v="0"/>
    <n v="0"/>
    <n v="0"/>
    <n v="290"/>
    <n v="290"/>
    <n v="0"/>
    <n v="0"/>
    <x v="49"/>
  </r>
  <r>
    <n v="291248"/>
    <n v="0"/>
    <n v="0"/>
    <n v="291248"/>
    <n v="0"/>
    <n v="0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15"/>
  </r>
  <r>
    <n v="782"/>
    <n v="782"/>
    <n v="0"/>
    <n v="0"/>
    <n v="0"/>
    <n v="0"/>
    <n v="0"/>
    <n v="0"/>
    <n v="0"/>
    <n v="0"/>
    <n v="0"/>
    <n v="0"/>
    <x v="49"/>
  </r>
  <r>
    <n v="162"/>
    <n v="0"/>
    <n v="162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3"/>
  </r>
  <r>
    <n v="334"/>
    <n v="0"/>
    <n v="334"/>
    <n v="0"/>
    <n v="0"/>
    <n v="0"/>
    <n v="0"/>
    <n v="0"/>
    <n v="0"/>
    <n v="0"/>
    <n v="0"/>
    <n v="0"/>
    <x v="40"/>
  </r>
  <r>
    <n v="1120"/>
    <n v="1120"/>
    <n v="0"/>
    <n v="0"/>
    <n v="0"/>
    <n v="0"/>
    <n v="0"/>
    <n v="0"/>
    <n v="1120"/>
    <n v="1120"/>
    <n v="0"/>
    <n v="0"/>
    <x v="3"/>
  </r>
  <r>
    <n v="191"/>
    <n v="19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5"/>
  </r>
  <r>
    <n v="183"/>
    <n v="183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47"/>
  </r>
  <r>
    <n v="268"/>
    <n v="268"/>
    <n v="0"/>
    <n v="0"/>
    <n v="0"/>
    <n v="0"/>
    <n v="0"/>
    <n v="0"/>
    <n v="0"/>
    <n v="0"/>
    <n v="0"/>
    <n v="0"/>
    <x v="49"/>
  </r>
  <r>
    <n v="298"/>
    <n v="298"/>
    <n v="0"/>
    <n v="0"/>
    <n v="0"/>
    <n v="0"/>
    <n v="0"/>
    <n v="0"/>
    <n v="0"/>
    <n v="0"/>
    <n v="0"/>
    <n v="0"/>
    <x v="47"/>
  </r>
  <r>
    <n v="1785"/>
    <n v="1785"/>
    <n v="0"/>
    <n v="0"/>
    <n v="1785"/>
    <n v="1785"/>
    <n v="0"/>
    <n v="0"/>
    <n v="0"/>
    <n v="0"/>
    <n v="0"/>
    <n v="0"/>
    <x v="47"/>
  </r>
  <r>
    <n v="93"/>
    <n v="93"/>
    <n v="0"/>
    <n v="0"/>
    <n v="0"/>
    <n v="0"/>
    <n v="0"/>
    <n v="0"/>
    <n v="0"/>
    <n v="0"/>
    <n v="0"/>
    <n v="0"/>
    <x v="44"/>
  </r>
  <r>
    <n v="3323"/>
    <n v="0"/>
    <n v="3323"/>
    <n v="0"/>
    <n v="0"/>
    <n v="0"/>
    <n v="0"/>
    <n v="0"/>
    <n v="3323"/>
    <n v="0"/>
    <n v="3323"/>
    <n v="0"/>
    <x v="11"/>
  </r>
  <r>
    <n v="64"/>
    <n v="64"/>
    <n v="0"/>
    <n v="0"/>
    <n v="0"/>
    <n v="0"/>
    <n v="0"/>
    <n v="0"/>
    <n v="0"/>
    <n v="0"/>
    <n v="0"/>
    <n v="0"/>
    <x v="29"/>
  </r>
  <r>
    <n v="4661"/>
    <n v="4661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57"/>
  </r>
  <r>
    <n v="643"/>
    <n v="643"/>
    <n v="0"/>
    <n v="0"/>
    <n v="0"/>
    <n v="0"/>
    <n v="0"/>
    <n v="0"/>
    <n v="0"/>
    <n v="0"/>
    <n v="0"/>
    <n v="0"/>
    <x v="28"/>
  </r>
  <r>
    <n v="132"/>
    <n v="132"/>
    <n v="0"/>
    <n v="0"/>
    <n v="0"/>
    <n v="0"/>
    <n v="0"/>
    <n v="0"/>
    <n v="0"/>
    <n v="0"/>
    <n v="0"/>
    <n v="0"/>
    <x v="33"/>
  </r>
  <r>
    <n v="14"/>
    <n v="0"/>
    <n v="14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5"/>
  </r>
  <r>
    <n v="2719"/>
    <n v="2719"/>
    <n v="0"/>
    <n v="0"/>
    <n v="0"/>
    <n v="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0"/>
  </r>
  <r>
    <n v="4294"/>
    <n v="4294"/>
    <n v="0"/>
    <n v="0"/>
    <n v="0"/>
    <n v="0"/>
    <n v="0"/>
    <n v="0"/>
    <n v="0"/>
    <n v="0"/>
    <n v="0"/>
    <n v="0"/>
    <x v="37"/>
  </r>
  <r>
    <n v="3843"/>
    <n v="0"/>
    <n v="3843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45"/>
  </r>
  <r>
    <n v="11390"/>
    <n v="11390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28"/>
  </r>
  <r>
    <n v="1973"/>
    <n v="1973"/>
    <n v="0"/>
    <n v="0"/>
    <n v="0"/>
    <n v="0"/>
    <n v="0"/>
    <n v="0"/>
    <n v="0"/>
    <n v="0"/>
    <n v="0"/>
    <n v="0"/>
    <x v="18"/>
  </r>
  <r>
    <n v="1960"/>
    <n v="0"/>
    <n v="1960"/>
    <n v="0"/>
    <n v="0"/>
    <n v="0"/>
    <n v="0"/>
    <n v="0"/>
    <n v="0"/>
    <n v="0"/>
    <n v="0"/>
    <n v="0"/>
    <x v="36"/>
  </r>
  <r>
    <n v="811"/>
    <n v="811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6"/>
  </r>
  <r>
    <n v="2228"/>
    <n v="0"/>
    <n v="2228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6"/>
  </r>
  <r>
    <n v="13966"/>
    <n v="0"/>
    <n v="13966"/>
    <n v="0"/>
    <n v="0"/>
    <n v="0"/>
    <n v="0"/>
    <n v="0"/>
    <n v="0"/>
    <n v="0"/>
    <n v="0"/>
    <n v="0"/>
    <x v="37"/>
  </r>
  <r>
    <n v="149"/>
    <n v="149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53"/>
  </r>
  <r>
    <n v="252"/>
    <n v="252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7"/>
  </r>
  <r>
    <n v="2275"/>
    <n v="2275"/>
    <n v="0"/>
    <n v="0"/>
    <n v="2275"/>
    <n v="2275"/>
    <n v="0"/>
    <n v="0"/>
    <n v="0"/>
    <n v="0"/>
    <n v="0"/>
    <n v="0"/>
    <x v="26"/>
  </r>
  <r>
    <n v="23555"/>
    <n v="0"/>
    <n v="23555"/>
    <n v="0"/>
    <n v="0"/>
    <n v="0"/>
    <n v="0"/>
    <n v="0"/>
    <n v="0"/>
    <n v="0"/>
    <n v="0"/>
    <n v="0"/>
    <x v="46"/>
  </r>
  <r>
    <n v="3122"/>
    <n v="3122"/>
    <n v="0"/>
    <n v="0"/>
    <n v="3122"/>
    <n v="3122"/>
    <n v="0"/>
    <n v="0"/>
    <n v="0"/>
    <n v="0"/>
    <n v="0"/>
    <n v="0"/>
    <x v="49"/>
  </r>
  <r>
    <n v="15739"/>
    <n v="15739"/>
    <n v="0"/>
    <n v="0"/>
    <n v="0"/>
    <n v="0"/>
    <n v="0"/>
    <n v="0"/>
    <n v="15739"/>
    <n v="15739"/>
    <n v="0"/>
    <n v="0"/>
    <x v="55"/>
  </r>
  <r>
    <n v="193"/>
    <n v="193"/>
    <n v="0"/>
    <n v="0"/>
    <n v="0"/>
    <n v="0"/>
    <n v="0"/>
    <n v="0"/>
    <n v="0"/>
    <n v="0"/>
    <n v="0"/>
    <n v="0"/>
    <x v="5"/>
  </r>
  <r>
    <n v="565"/>
    <n v="565"/>
    <n v="0"/>
    <n v="0"/>
    <n v="0"/>
    <n v="0"/>
    <n v="0"/>
    <n v="0"/>
    <n v="0"/>
    <n v="0"/>
    <n v="0"/>
    <n v="0"/>
    <x v="56"/>
  </r>
  <r>
    <n v="184"/>
    <n v="184"/>
    <n v="0"/>
    <n v="0"/>
    <n v="0"/>
    <n v="0"/>
    <n v="0"/>
    <n v="0"/>
    <n v="0"/>
    <n v="0"/>
    <n v="0"/>
    <n v="0"/>
    <x v="0"/>
  </r>
  <r>
    <n v="75"/>
    <n v="75"/>
    <n v="0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0"/>
    <n v="0"/>
    <n v="0"/>
    <n v="0"/>
    <x v="11"/>
  </r>
  <r>
    <n v="867"/>
    <n v="867"/>
    <n v="0"/>
    <n v="0"/>
    <n v="0"/>
    <n v="0"/>
    <n v="0"/>
    <n v="0"/>
    <n v="0"/>
    <n v="0"/>
    <n v="0"/>
    <n v="0"/>
    <x v="10"/>
  </r>
  <r>
    <n v="2725"/>
    <n v="2725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6"/>
  </r>
  <r>
    <n v="13075"/>
    <n v="0"/>
    <n v="13075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0"/>
    <n v="0"/>
    <n v="0"/>
    <n v="0"/>
    <x v="16"/>
  </r>
  <r>
    <n v="2254"/>
    <n v="2254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78"/>
    <n v="78"/>
    <n v="0"/>
    <n v="0"/>
    <x v="23"/>
  </r>
  <r>
    <n v="4"/>
    <n v="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32"/>
  </r>
  <r>
    <n v="117"/>
    <n v="117"/>
    <n v="0"/>
    <n v="0"/>
    <n v="0"/>
    <n v="0"/>
    <n v="0"/>
    <n v="0"/>
    <n v="0"/>
    <n v="0"/>
    <n v="0"/>
    <n v="0"/>
    <x v="48"/>
  </r>
  <r>
    <n v="624"/>
    <n v="624"/>
    <n v="0"/>
    <n v="0"/>
    <n v="0"/>
    <n v="0"/>
    <n v="0"/>
    <n v="0"/>
    <n v="0"/>
    <n v="0"/>
    <n v="0"/>
    <n v="0"/>
    <x v="20"/>
  </r>
  <r>
    <n v="936"/>
    <n v="0"/>
    <n v="936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5"/>
  </r>
  <r>
    <n v="448"/>
    <n v="448"/>
    <n v="0"/>
    <n v="0"/>
    <n v="0"/>
    <n v="0"/>
    <n v="0"/>
    <n v="0"/>
    <n v="0"/>
    <n v="0"/>
    <n v="0"/>
    <n v="0"/>
    <x v="38"/>
  </r>
  <r>
    <n v="269"/>
    <n v="269"/>
    <n v="0"/>
    <n v="0"/>
    <n v="0"/>
    <n v="0"/>
    <n v="0"/>
    <n v="0"/>
    <n v="0"/>
    <n v="0"/>
    <n v="0"/>
    <n v="0"/>
    <x v="24"/>
  </r>
  <r>
    <n v="249"/>
    <n v="249"/>
    <n v="0"/>
    <n v="0"/>
    <n v="0"/>
    <n v="0"/>
    <n v="0"/>
    <n v="0"/>
    <n v="0"/>
    <n v="0"/>
    <n v="0"/>
    <n v="0"/>
    <x v="53"/>
  </r>
  <r>
    <n v="73"/>
    <n v="73"/>
    <n v="0"/>
    <n v="0"/>
    <n v="73"/>
    <n v="73"/>
    <n v="0"/>
    <n v="0"/>
    <n v="0"/>
    <n v="0"/>
    <n v="0"/>
    <n v="0"/>
    <x v="33"/>
  </r>
  <r>
    <n v="22573"/>
    <n v="22573"/>
    <n v="0"/>
    <n v="0"/>
    <n v="0"/>
    <n v="0"/>
    <n v="0"/>
    <n v="0"/>
    <n v="0"/>
    <n v="0"/>
    <n v="0"/>
    <n v="0"/>
    <x v="42"/>
  </r>
  <r>
    <n v="77"/>
    <n v="77"/>
    <n v="0"/>
    <n v="0"/>
    <n v="77"/>
    <n v="77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7"/>
  </r>
  <r>
    <n v="12646"/>
    <n v="0"/>
    <n v="0"/>
    <n v="12646"/>
    <n v="0"/>
    <n v="0"/>
    <n v="0"/>
    <n v="0"/>
    <n v="0"/>
    <n v="0"/>
    <n v="0"/>
    <n v="0"/>
    <x v="63"/>
  </r>
  <r>
    <n v="20"/>
    <n v="20"/>
    <n v="0"/>
    <n v="0"/>
    <n v="0"/>
    <n v="0"/>
    <n v="0"/>
    <n v="0"/>
    <n v="0"/>
    <n v="0"/>
    <n v="0"/>
    <n v="0"/>
    <x v="31"/>
  </r>
  <r>
    <n v="188"/>
    <n v="188"/>
    <n v="0"/>
    <n v="0"/>
    <n v="0"/>
    <n v="0"/>
    <n v="0"/>
    <n v="0"/>
    <n v="0"/>
    <n v="0"/>
    <n v="0"/>
    <n v="0"/>
    <x v="32"/>
  </r>
  <r>
    <n v="2857"/>
    <n v="0"/>
    <n v="2857"/>
    <n v="0"/>
    <n v="0"/>
    <n v="0"/>
    <n v="0"/>
    <n v="0"/>
    <n v="0"/>
    <n v="0"/>
    <n v="0"/>
    <n v="0"/>
    <x v="52"/>
  </r>
  <r>
    <n v="2255"/>
    <n v="2255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20"/>
  </r>
  <r>
    <n v="6384"/>
    <n v="6384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2"/>
  </r>
  <r>
    <n v="147"/>
    <n v="14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4"/>
  </r>
  <r>
    <n v="6195"/>
    <n v="6195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7"/>
  </r>
  <r>
    <n v="365"/>
    <n v="365"/>
    <n v="0"/>
    <n v="0"/>
    <n v="0"/>
    <n v="0"/>
    <n v="0"/>
    <n v="0"/>
    <n v="0"/>
    <n v="0"/>
    <n v="0"/>
    <n v="0"/>
    <x v="17"/>
  </r>
  <r>
    <n v="8328"/>
    <n v="8328"/>
    <n v="0"/>
    <n v="0"/>
    <n v="8328"/>
    <n v="8328"/>
    <n v="0"/>
    <n v="0"/>
    <n v="0"/>
    <n v="0"/>
    <n v="0"/>
    <n v="0"/>
    <x v="46"/>
  </r>
  <r>
    <n v="30"/>
    <n v="30"/>
    <n v="0"/>
    <n v="0"/>
    <n v="0"/>
    <n v="0"/>
    <n v="0"/>
    <n v="0"/>
    <n v="30"/>
    <n v="30"/>
    <n v="0"/>
    <n v="0"/>
    <x v="30"/>
  </r>
  <r>
    <n v="21"/>
    <n v="21"/>
    <n v="0"/>
    <n v="0"/>
    <n v="0"/>
    <n v="0"/>
    <n v="0"/>
    <n v="0"/>
    <n v="21"/>
    <n v="21"/>
    <n v="0"/>
    <n v="0"/>
    <x v="41"/>
  </r>
  <r>
    <n v="1"/>
    <n v="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6"/>
  </r>
  <r>
    <n v="3956"/>
    <n v="0"/>
    <n v="3956"/>
    <n v="0"/>
    <n v="3956"/>
    <n v="0"/>
    <n v="3956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40"/>
  </r>
  <r>
    <n v="218"/>
    <n v="21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2"/>
  </r>
  <r>
    <n v="27"/>
    <n v="0"/>
    <n v="27"/>
    <n v="0"/>
    <n v="0"/>
    <n v="0"/>
    <n v="0"/>
    <n v="0"/>
    <n v="0"/>
    <n v="0"/>
    <n v="0"/>
    <n v="0"/>
    <x v="32"/>
  </r>
  <r>
    <n v="481"/>
    <n v="481"/>
    <n v="0"/>
    <n v="0"/>
    <n v="0"/>
    <n v="0"/>
    <n v="0"/>
    <n v="0"/>
    <n v="0"/>
    <n v="0"/>
    <n v="0"/>
    <n v="0"/>
    <x v="52"/>
  </r>
  <r>
    <n v="403"/>
    <n v="403"/>
    <n v="0"/>
    <n v="0"/>
    <n v="403"/>
    <n v="403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31"/>
  </r>
  <r>
    <n v="3889"/>
    <n v="3889"/>
    <n v="0"/>
    <n v="0"/>
    <n v="0"/>
    <n v="0"/>
    <n v="0"/>
    <n v="0"/>
    <n v="0"/>
    <n v="0"/>
    <n v="0"/>
    <n v="0"/>
    <x v="2"/>
  </r>
  <r>
    <n v="446"/>
    <n v="44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0"/>
  </r>
  <r>
    <n v="207"/>
    <n v="20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14"/>
  </r>
  <r>
    <n v="8653"/>
    <n v="8653"/>
    <n v="0"/>
    <n v="0"/>
    <n v="0"/>
    <n v="0"/>
    <n v="0"/>
    <n v="0"/>
    <n v="0"/>
    <n v="0"/>
    <n v="0"/>
    <n v="0"/>
    <x v="1"/>
  </r>
  <r>
    <n v="125"/>
    <n v="125"/>
    <n v="0"/>
    <n v="0"/>
    <n v="0"/>
    <n v="0"/>
    <n v="0"/>
    <n v="0"/>
    <n v="0"/>
    <n v="0"/>
    <n v="0"/>
    <n v="0"/>
    <x v="16"/>
  </r>
  <r>
    <n v="524"/>
    <n v="524"/>
    <n v="0"/>
    <n v="0"/>
    <n v="0"/>
    <n v="0"/>
    <n v="0"/>
    <n v="0"/>
    <n v="0"/>
    <n v="0"/>
    <n v="0"/>
    <n v="0"/>
    <x v="27"/>
  </r>
  <r>
    <n v="5492"/>
    <n v="5492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9"/>
  </r>
  <r>
    <n v="279"/>
    <n v="279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21"/>
  </r>
  <r>
    <n v="1130"/>
    <n v="1130"/>
    <n v="0"/>
    <n v="0"/>
    <n v="0"/>
    <n v="0"/>
    <n v="0"/>
    <n v="0"/>
    <n v="1130"/>
    <n v="1130"/>
    <n v="0"/>
    <n v="0"/>
    <x v="29"/>
  </r>
  <r>
    <n v="833"/>
    <n v="833"/>
    <n v="0"/>
    <n v="0"/>
    <n v="833"/>
    <n v="833"/>
    <n v="0"/>
    <n v="0"/>
    <n v="0"/>
    <n v="0"/>
    <n v="0"/>
    <n v="0"/>
    <x v="34"/>
  </r>
  <r>
    <n v="126"/>
    <n v="0"/>
    <n v="126"/>
    <n v="0"/>
    <n v="0"/>
    <n v="0"/>
    <n v="0"/>
    <n v="0"/>
    <n v="0"/>
    <n v="0"/>
    <n v="0"/>
    <n v="0"/>
    <x v="39"/>
  </r>
  <r>
    <n v="339"/>
    <n v="339"/>
    <n v="0"/>
    <n v="0"/>
    <n v="0"/>
    <n v="0"/>
    <n v="0"/>
    <n v="0"/>
    <n v="0"/>
    <n v="0"/>
    <n v="0"/>
    <n v="0"/>
    <x v="42"/>
  </r>
  <r>
    <n v="1340"/>
    <n v="0"/>
    <n v="1340"/>
    <n v="0"/>
    <n v="0"/>
    <n v="0"/>
    <n v="0"/>
    <n v="0"/>
    <n v="0"/>
    <n v="0"/>
    <n v="0"/>
    <n v="0"/>
    <x v="21"/>
  </r>
  <r>
    <n v="347"/>
    <n v="347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38"/>
  </r>
  <r>
    <n v="109"/>
    <n v="109"/>
    <n v="0"/>
    <n v="0"/>
    <n v="109"/>
    <n v="109"/>
    <n v="0"/>
    <n v="0"/>
    <n v="0"/>
    <n v="0"/>
    <n v="0"/>
    <n v="0"/>
    <x v="58"/>
  </r>
  <r>
    <n v="73"/>
    <n v="73"/>
    <n v="0"/>
    <n v="0"/>
    <n v="0"/>
    <n v="0"/>
    <n v="0"/>
    <n v="0"/>
    <n v="0"/>
    <n v="0"/>
    <n v="0"/>
    <n v="0"/>
    <x v="16"/>
  </r>
  <r>
    <n v="118"/>
    <n v="118"/>
    <n v="0"/>
    <n v="0"/>
    <n v="118"/>
    <n v="118"/>
    <n v="0"/>
    <n v="0"/>
    <n v="0"/>
    <n v="0"/>
    <n v="0"/>
    <n v="0"/>
    <x v="45"/>
  </r>
  <r>
    <n v="88"/>
    <n v="88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7"/>
  </r>
  <r>
    <n v="103"/>
    <n v="103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48"/>
  </r>
  <r>
    <n v="6858"/>
    <n v="6858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3"/>
  </r>
  <r>
    <n v="639"/>
    <n v="0"/>
    <n v="639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0"/>
  </r>
  <r>
    <n v="16644"/>
    <n v="16644"/>
    <n v="0"/>
    <n v="0"/>
    <n v="0"/>
    <n v="0"/>
    <n v="0"/>
    <n v="0"/>
    <n v="0"/>
    <n v="0"/>
    <n v="0"/>
    <n v="0"/>
    <x v="8"/>
  </r>
  <r>
    <n v="743"/>
    <n v="74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58"/>
  </r>
  <r>
    <n v="7348"/>
    <n v="7348"/>
    <n v="0"/>
    <n v="0"/>
    <n v="7348"/>
    <n v="7348"/>
    <n v="0"/>
    <n v="0"/>
    <n v="0"/>
    <n v="0"/>
    <n v="0"/>
    <n v="0"/>
    <x v="35"/>
  </r>
  <r>
    <n v="845"/>
    <n v="845"/>
    <n v="0"/>
    <n v="0"/>
    <n v="0"/>
    <n v="0"/>
    <n v="0"/>
    <n v="0"/>
    <n v="845"/>
    <n v="845"/>
    <n v="0"/>
    <n v="0"/>
    <x v="42"/>
  </r>
  <r>
    <n v="226"/>
    <n v="226"/>
    <n v="0"/>
    <n v="0"/>
    <n v="0"/>
    <n v="0"/>
    <n v="0"/>
    <n v="0"/>
    <n v="0"/>
    <n v="0"/>
    <n v="0"/>
    <n v="0"/>
    <x v="56"/>
  </r>
  <r>
    <n v="1155"/>
    <n v="0"/>
    <n v="1155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4"/>
    <n v="4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5"/>
  </r>
  <r>
    <n v="911"/>
    <n v="911"/>
    <n v="0"/>
    <n v="0"/>
    <n v="0"/>
    <n v="0"/>
    <n v="0"/>
    <n v="0"/>
    <n v="0"/>
    <n v="0"/>
    <n v="0"/>
    <n v="0"/>
    <x v="4"/>
  </r>
  <r>
    <n v="34835"/>
    <n v="34835"/>
    <n v="0"/>
    <n v="0"/>
    <n v="0"/>
    <n v="0"/>
    <n v="0"/>
    <n v="0"/>
    <n v="0"/>
    <n v="0"/>
    <n v="0"/>
    <n v="0"/>
    <x v="44"/>
  </r>
  <r>
    <n v="878"/>
    <n v="878"/>
    <n v="0"/>
    <n v="0"/>
    <n v="0"/>
    <n v="0"/>
    <n v="0"/>
    <n v="0"/>
    <n v="878"/>
    <n v="878"/>
    <n v="0"/>
    <n v="0"/>
    <x v="32"/>
  </r>
  <r>
    <n v="1817"/>
    <n v="1817"/>
    <n v="0"/>
    <n v="0"/>
    <n v="0"/>
    <n v="0"/>
    <n v="0"/>
    <n v="0"/>
    <n v="1817"/>
    <n v="1817"/>
    <n v="0"/>
    <n v="0"/>
    <x v="36"/>
  </r>
  <r>
    <n v="697"/>
    <n v="0"/>
    <n v="697"/>
    <n v="0"/>
    <n v="0"/>
    <n v="0"/>
    <n v="0"/>
    <n v="0"/>
    <n v="0"/>
    <n v="0"/>
    <n v="0"/>
    <n v="0"/>
    <x v="28"/>
  </r>
  <r>
    <n v="71"/>
    <n v="71"/>
    <n v="0"/>
    <n v="0"/>
    <n v="71"/>
    <n v="71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27"/>
  </r>
  <r>
    <n v="116"/>
    <n v="11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9"/>
  </r>
  <r>
    <n v="9735"/>
    <n v="973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1629"/>
    <n v="1629"/>
    <n v="0"/>
    <n v="0"/>
    <n v="0"/>
    <n v="0"/>
    <n v="0"/>
    <n v="0"/>
    <n v="0"/>
    <n v="0"/>
    <n v="0"/>
    <n v="0"/>
    <x v="22"/>
  </r>
  <r>
    <n v="5095"/>
    <n v="5095"/>
    <n v="0"/>
    <n v="0"/>
    <n v="0"/>
    <n v="0"/>
    <n v="0"/>
    <n v="0"/>
    <n v="5095"/>
    <n v="5095"/>
    <n v="0"/>
    <n v="0"/>
    <x v="35"/>
  </r>
  <r>
    <n v="253"/>
    <n v="253"/>
    <n v="0"/>
    <n v="0"/>
    <n v="0"/>
    <n v="0"/>
    <n v="0"/>
    <n v="0"/>
    <n v="0"/>
    <n v="0"/>
    <n v="0"/>
    <n v="0"/>
    <x v="18"/>
  </r>
  <r>
    <n v="2330"/>
    <n v="2330"/>
    <n v="0"/>
    <n v="0"/>
    <n v="0"/>
    <n v="0"/>
    <n v="0"/>
    <n v="0"/>
    <n v="0"/>
    <n v="0"/>
    <n v="0"/>
    <n v="0"/>
    <x v="13"/>
  </r>
  <r>
    <n v="5184"/>
    <n v="5184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11"/>
  </r>
  <r>
    <n v="149"/>
    <n v="149"/>
    <n v="0"/>
    <n v="0"/>
    <n v="0"/>
    <n v="0"/>
    <n v="0"/>
    <n v="0"/>
    <n v="0"/>
    <n v="0"/>
    <n v="0"/>
    <n v="0"/>
    <x v="18"/>
  </r>
  <r>
    <n v="5189"/>
    <n v="5189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32"/>
  </r>
  <r>
    <n v="1044"/>
    <n v="0"/>
    <n v="1044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26"/>
  </r>
  <r>
    <n v="1712"/>
    <n v="1712"/>
    <n v="0"/>
    <n v="0"/>
    <n v="0"/>
    <n v="0"/>
    <n v="0"/>
    <n v="0"/>
    <n v="0"/>
    <n v="0"/>
    <n v="0"/>
    <n v="0"/>
    <x v="9"/>
  </r>
  <r>
    <n v="163"/>
    <n v="163"/>
    <n v="0"/>
    <n v="0"/>
    <n v="0"/>
    <n v="0"/>
    <n v="0"/>
    <n v="0"/>
    <n v="163"/>
    <n v="163"/>
    <n v="0"/>
    <n v="0"/>
    <x v="49"/>
  </r>
  <r>
    <n v="456"/>
    <n v="456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0"/>
    <n v="0"/>
    <n v="0"/>
    <n v="0"/>
    <x v="0"/>
  </r>
  <r>
    <n v="1145"/>
    <n v="114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5"/>
  </r>
  <r>
    <n v="189"/>
    <n v="189"/>
    <n v="0"/>
    <n v="0"/>
    <n v="0"/>
    <n v="0"/>
    <n v="0"/>
    <n v="0"/>
    <n v="0"/>
    <n v="0"/>
    <n v="0"/>
    <n v="0"/>
    <x v="23"/>
  </r>
  <r>
    <n v="86"/>
    <n v="86"/>
    <n v="0"/>
    <n v="0"/>
    <n v="0"/>
    <n v="0"/>
    <n v="0"/>
    <n v="0"/>
    <n v="0"/>
    <n v="0"/>
    <n v="0"/>
    <n v="0"/>
    <x v="0"/>
  </r>
  <r>
    <n v="4161"/>
    <n v="4161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8"/>
  </r>
  <r>
    <n v="17500"/>
    <n v="17500"/>
    <n v="0"/>
    <n v="0"/>
    <n v="0"/>
    <n v="0"/>
    <n v="0"/>
    <n v="0"/>
    <n v="0"/>
    <n v="0"/>
    <n v="0"/>
    <n v="0"/>
    <x v="6"/>
  </r>
  <r>
    <n v="881"/>
    <n v="881"/>
    <n v="0"/>
    <n v="0"/>
    <n v="881"/>
    <n v="881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0"/>
  </r>
  <r>
    <n v="5065"/>
    <n v="5065"/>
    <n v="0"/>
    <n v="0"/>
    <n v="0"/>
    <n v="0"/>
    <n v="0"/>
    <n v="0"/>
    <n v="0"/>
    <n v="0"/>
    <n v="0"/>
    <n v="0"/>
    <x v="24"/>
  </r>
  <r>
    <n v="256"/>
    <n v="256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28"/>
  </r>
  <r>
    <n v="227"/>
    <n v="227"/>
    <n v="0"/>
    <n v="0"/>
    <n v="0"/>
    <n v="0"/>
    <n v="0"/>
    <n v="0"/>
    <n v="227"/>
    <n v="227"/>
    <n v="0"/>
    <n v="0"/>
    <x v="27"/>
  </r>
  <r>
    <n v="151"/>
    <n v="151"/>
    <n v="0"/>
    <n v="0"/>
    <n v="0"/>
    <n v="0"/>
    <n v="0"/>
    <n v="0"/>
    <n v="0"/>
    <n v="0"/>
    <n v="0"/>
    <n v="0"/>
    <x v="29"/>
  </r>
  <r>
    <n v="396"/>
    <n v="396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9"/>
  </r>
  <r>
    <n v="13736"/>
    <n v="13736"/>
    <n v="0"/>
    <n v="0"/>
    <n v="0"/>
    <n v="0"/>
    <n v="0"/>
    <n v="0"/>
    <n v="0"/>
    <n v="0"/>
    <n v="0"/>
    <n v="0"/>
    <x v="11"/>
  </r>
  <r>
    <n v="4120"/>
    <n v="4120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44"/>
  </r>
  <r>
    <n v="1333"/>
    <n v="1333"/>
    <n v="0"/>
    <n v="0"/>
    <n v="0"/>
    <n v="0"/>
    <n v="0"/>
    <n v="0"/>
    <n v="0"/>
    <n v="0"/>
    <n v="0"/>
    <n v="0"/>
    <x v="11"/>
  </r>
  <r>
    <n v="87"/>
    <n v="87"/>
    <n v="0"/>
    <n v="0"/>
    <n v="0"/>
    <n v="0"/>
    <n v="0"/>
    <n v="0"/>
    <n v="0"/>
    <n v="0"/>
    <n v="0"/>
    <n v="0"/>
    <x v="57"/>
  </r>
  <r>
    <n v="430"/>
    <n v="430"/>
    <n v="0"/>
    <n v="0"/>
    <n v="0"/>
    <n v="0"/>
    <n v="0"/>
    <n v="0"/>
    <n v="430"/>
    <n v="430"/>
    <n v="0"/>
    <n v="0"/>
    <x v="56"/>
  </r>
  <r>
    <n v="92"/>
    <n v="92"/>
    <n v="0"/>
    <n v="0"/>
    <n v="92"/>
    <n v="92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32"/>
  </r>
  <r>
    <n v="204"/>
    <n v="204"/>
    <n v="0"/>
    <n v="0"/>
    <n v="204"/>
    <n v="204"/>
    <n v="0"/>
    <n v="0"/>
    <n v="0"/>
    <n v="0"/>
    <n v="0"/>
    <n v="0"/>
    <x v="42"/>
  </r>
  <r>
    <n v="20"/>
    <n v="0"/>
    <n v="20"/>
    <n v="0"/>
    <n v="0"/>
    <n v="0"/>
    <n v="0"/>
    <n v="0"/>
    <n v="20"/>
    <n v="0"/>
    <n v="20"/>
    <n v="0"/>
    <x v="59"/>
  </r>
  <r>
    <n v="106"/>
    <n v="106"/>
    <n v="0"/>
    <n v="0"/>
    <n v="0"/>
    <n v="0"/>
    <n v="0"/>
    <n v="0"/>
    <n v="0"/>
    <n v="0"/>
    <n v="0"/>
    <n v="0"/>
    <x v="53"/>
  </r>
  <r>
    <n v="12275"/>
    <n v="12275"/>
    <n v="0"/>
    <n v="0"/>
    <n v="0"/>
    <n v="0"/>
    <n v="0"/>
    <n v="0"/>
    <n v="0"/>
    <n v="0"/>
    <n v="0"/>
    <n v="0"/>
    <x v="19"/>
  </r>
  <r>
    <n v="2290"/>
    <n v="2290"/>
    <n v="0"/>
    <n v="0"/>
    <n v="0"/>
    <n v="0"/>
    <n v="0"/>
    <n v="0"/>
    <n v="0"/>
    <n v="0"/>
    <n v="0"/>
    <n v="0"/>
    <x v="40"/>
  </r>
  <r>
    <n v="3824"/>
    <n v="3824"/>
    <n v="0"/>
    <n v="0"/>
    <n v="0"/>
    <n v="0"/>
    <n v="0"/>
    <n v="0"/>
    <n v="0"/>
    <n v="0"/>
    <n v="0"/>
    <n v="0"/>
    <x v="3"/>
  </r>
  <r>
    <n v="442"/>
    <n v="442"/>
    <n v="0"/>
    <n v="0"/>
    <n v="0"/>
    <n v="0"/>
    <n v="0"/>
    <n v="0"/>
    <n v="0"/>
    <n v="0"/>
    <n v="0"/>
    <n v="0"/>
    <x v="44"/>
  </r>
  <r>
    <n v="5484"/>
    <n v="5484"/>
    <n v="0"/>
    <n v="0"/>
    <n v="0"/>
    <n v="0"/>
    <n v="0"/>
    <n v="0"/>
    <n v="5484"/>
    <n v="5484"/>
    <n v="0"/>
    <n v="0"/>
    <x v="38"/>
  </r>
  <r>
    <n v="5"/>
    <n v="5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40"/>
  </r>
  <r>
    <n v="213"/>
    <n v="21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5"/>
  </r>
  <r>
    <n v="2828"/>
    <n v="2828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58"/>
  </r>
  <r>
    <n v="698"/>
    <n v="698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28"/>
  </r>
  <r>
    <n v="11711"/>
    <n v="11711"/>
    <n v="0"/>
    <n v="0"/>
    <n v="0"/>
    <n v="0"/>
    <n v="0"/>
    <n v="0"/>
    <n v="0"/>
    <n v="0"/>
    <n v="0"/>
    <n v="0"/>
    <x v="2"/>
  </r>
  <r>
    <n v="1129"/>
    <n v="1129"/>
    <n v="0"/>
    <n v="0"/>
    <n v="0"/>
    <n v="0"/>
    <n v="0"/>
    <n v="0"/>
    <n v="0"/>
    <n v="0"/>
    <n v="0"/>
    <n v="0"/>
    <x v="11"/>
  </r>
  <r>
    <n v="1"/>
    <n v="0"/>
    <n v="0"/>
    <n v="1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1"/>
  </r>
  <r>
    <n v="5889"/>
    <n v="5889"/>
    <n v="0"/>
    <n v="0"/>
    <n v="0"/>
    <n v="0"/>
    <n v="0"/>
    <n v="0"/>
    <n v="0"/>
    <n v="0"/>
    <n v="0"/>
    <n v="0"/>
    <x v="38"/>
  </r>
  <r>
    <n v="8074"/>
    <n v="0"/>
    <n v="8074"/>
    <n v="0"/>
    <n v="0"/>
    <n v="0"/>
    <n v="0"/>
    <n v="0"/>
    <n v="0"/>
    <n v="0"/>
    <n v="0"/>
    <n v="0"/>
    <x v="7"/>
  </r>
  <r>
    <n v="1508"/>
    <n v="0"/>
    <n v="1508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9"/>
  </r>
  <r>
    <n v="4307"/>
    <n v="4307"/>
    <n v="0"/>
    <n v="0"/>
    <n v="0"/>
    <n v="0"/>
    <n v="0"/>
    <n v="0"/>
    <n v="0"/>
    <n v="0"/>
    <n v="0"/>
    <n v="0"/>
    <x v="19"/>
  </r>
  <r>
    <n v="235"/>
    <n v="235"/>
    <n v="0"/>
    <n v="0"/>
    <n v="235"/>
    <n v="235"/>
    <n v="0"/>
    <n v="0"/>
    <n v="0"/>
    <n v="0"/>
    <n v="0"/>
    <n v="0"/>
    <x v="9"/>
  </r>
  <r>
    <n v="644"/>
    <n v="64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9"/>
  </r>
  <r>
    <n v="612"/>
    <n v="0"/>
    <n v="612"/>
    <n v="0"/>
    <n v="0"/>
    <n v="0"/>
    <n v="0"/>
    <n v="0"/>
    <n v="0"/>
    <n v="0"/>
    <n v="0"/>
    <n v="0"/>
    <x v="17"/>
  </r>
  <r>
    <n v="9361"/>
    <n v="0"/>
    <n v="9361"/>
    <n v="0"/>
    <n v="0"/>
    <n v="0"/>
    <n v="0"/>
    <n v="0"/>
    <n v="0"/>
    <n v="0"/>
    <n v="0"/>
    <n v="0"/>
    <x v="46"/>
  </r>
  <r>
    <n v="5"/>
    <n v="0"/>
    <n v="5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16"/>
  </r>
  <r>
    <n v="321"/>
    <n v="321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0"/>
    <n v="0"/>
    <n v="0"/>
    <n v="0"/>
    <x v="6"/>
  </r>
  <r>
    <n v="116"/>
    <n v="116"/>
    <n v="0"/>
    <n v="0"/>
    <n v="116"/>
    <n v="116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6"/>
  </r>
  <r>
    <n v="179"/>
    <n v="179"/>
    <n v="0"/>
    <n v="0"/>
    <n v="0"/>
    <n v="0"/>
    <n v="0"/>
    <n v="0"/>
    <n v="0"/>
    <n v="0"/>
    <n v="0"/>
    <n v="0"/>
    <x v="7"/>
  </r>
  <r>
    <n v="517"/>
    <n v="517"/>
    <n v="0"/>
    <n v="0"/>
    <n v="0"/>
    <n v="0"/>
    <n v="0"/>
    <n v="0"/>
    <n v="0"/>
    <n v="0"/>
    <n v="0"/>
    <n v="0"/>
    <x v="56"/>
  </r>
  <r>
    <n v="17583"/>
    <n v="17583"/>
    <n v="0"/>
    <n v="0"/>
    <n v="0"/>
    <n v="0"/>
    <n v="0"/>
    <n v="0"/>
    <n v="0"/>
    <n v="0"/>
    <n v="0"/>
    <n v="0"/>
    <x v="55"/>
  </r>
  <r>
    <n v="15"/>
    <n v="15"/>
    <n v="0"/>
    <n v="0"/>
    <n v="15"/>
    <n v="15"/>
    <n v="0"/>
    <n v="0"/>
    <n v="0"/>
    <n v="0"/>
    <n v="0"/>
    <n v="0"/>
    <x v="40"/>
  </r>
  <r>
    <n v="277"/>
    <n v="277"/>
    <n v="0"/>
    <n v="0"/>
    <n v="0"/>
    <n v="0"/>
    <n v="0"/>
    <n v="0"/>
    <n v="0"/>
    <n v="0"/>
    <n v="0"/>
    <n v="0"/>
    <x v="53"/>
  </r>
  <r>
    <n v="76"/>
    <n v="76"/>
    <n v="0"/>
    <n v="0"/>
    <n v="0"/>
    <n v="0"/>
    <n v="0"/>
    <n v="0"/>
    <n v="0"/>
    <n v="0"/>
    <n v="0"/>
    <n v="0"/>
    <x v="27"/>
  </r>
  <r>
    <n v="281"/>
    <n v="281"/>
    <n v="0"/>
    <n v="0"/>
    <n v="0"/>
    <n v="0"/>
    <n v="0"/>
    <n v="0"/>
    <n v="0"/>
    <n v="0"/>
    <n v="0"/>
    <n v="0"/>
    <x v="29"/>
  </r>
  <r>
    <n v="3271"/>
    <n v="3271"/>
    <n v="0"/>
    <n v="0"/>
    <n v="0"/>
    <n v="0"/>
    <n v="0"/>
    <n v="0"/>
    <n v="0"/>
    <n v="0"/>
    <n v="0"/>
    <n v="0"/>
    <x v="51"/>
  </r>
  <r>
    <n v="33717"/>
    <n v="0"/>
    <n v="33717"/>
    <n v="0"/>
    <n v="0"/>
    <n v="0"/>
    <n v="0"/>
    <n v="0"/>
    <n v="0"/>
    <n v="0"/>
    <n v="0"/>
    <n v="0"/>
    <x v="34"/>
  </r>
  <r>
    <n v="168"/>
    <n v="168"/>
    <n v="0"/>
    <n v="0"/>
    <n v="0"/>
    <n v="0"/>
    <n v="0"/>
    <n v="0"/>
    <n v="0"/>
    <n v="0"/>
    <n v="0"/>
    <n v="0"/>
    <x v="22"/>
  </r>
  <r>
    <n v="13186"/>
    <n v="0"/>
    <n v="0"/>
    <n v="13186"/>
    <n v="0"/>
    <n v="0"/>
    <n v="0"/>
    <n v="0"/>
    <n v="0"/>
    <n v="0"/>
    <n v="0"/>
    <n v="0"/>
    <x v="63"/>
  </r>
  <r>
    <n v="2182"/>
    <n v="2182"/>
    <n v="0"/>
    <n v="0"/>
    <n v="0"/>
    <n v="0"/>
    <n v="0"/>
    <n v="0"/>
    <n v="0"/>
    <n v="0"/>
    <n v="0"/>
    <n v="0"/>
    <x v="11"/>
  </r>
  <r>
    <n v="1916"/>
    <n v="0"/>
    <n v="1916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38"/>
  </r>
  <r>
    <n v="2944"/>
    <n v="0"/>
    <n v="2944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37"/>
  </r>
  <r>
    <n v="316"/>
    <n v="0"/>
    <n v="316"/>
    <n v="0"/>
    <n v="316"/>
    <n v="0"/>
    <n v="316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9"/>
  </r>
  <r>
    <n v="301"/>
    <n v="301"/>
    <n v="0"/>
    <n v="0"/>
    <n v="0"/>
    <n v="0"/>
    <n v="0"/>
    <n v="0"/>
    <n v="0"/>
    <n v="0"/>
    <n v="0"/>
    <n v="0"/>
    <x v="27"/>
  </r>
  <r>
    <n v="214"/>
    <n v="214"/>
    <n v="0"/>
    <n v="0"/>
    <n v="0"/>
    <n v="0"/>
    <n v="0"/>
    <n v="0"/>
    <n v="0"/>
    <n v="0"/>
    <n v="0"/>
    <n v="0"/>
    <x v="24"/>
  </r>
  <r>
    <n v="5192"/>
    <n v="5192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32"/>
  </r>
  <r>
    <n v="10153"/>
    <n v="0"/>
    <n v="10153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0"/>
  </r>
  <r>
    <n v="5206"/>
    <n v="5206"/>
    <n v="0"/>
    <n v="0"/>
    <n v="0"/>
    <n v="0"/>
    <n v="0"/>
    <n v="0"/>
    <n v="0"/>
    <n v="0"/>
    <n v="0"/>
    <n v="0"/>
    <x v="55"/>
  </r>
  <r>
    <n v="2462"/>
    <n v="0"/>
    <n v="0"/>
    <n v="2462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28"/>
  </r>
  <r>
    <n v="106"/>
    <n v="106"/>
    <n v="0"/>
    <n v="0"/>
    <n v="0"/>
    <n v="0"/>
    <n v="0"/>
    <n v="0"/>
    <n v="0"/>
    <n v="0"/>
    <n v="0"/>
    <n v="0"/>
    <x v="53"/>
  </r>
  <r>
    <n v="757"/>
    <n v="757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43"/>
  </r>
  <r>
    <n v="7298"/>
    <n v="0"/>
    <n v="7298"/>
    <n v="0"/>
    <n v="0"/>
    <n v="0"/>
    <n v="0"/>
    <n v="0"/>
    <n v="7298"/>
    <n v="0"/>
    <n v="7298"/>
    <n v="0"/>
    <x v="1"/>
  </r>
  <r>
    <n v="27079"/>
    <n v="0"/>
    <n v="27079"/>
    <n v="0"/>
    <n v="27079"/>
    <n v="0"/>
    <n v="27079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6"/>
  </r>
  <r>
    <n v="2005"/>
    <n v="0"/>
    <n v="2005"/>
    <n v="0"/>
    <n v="0"/>
    <n v="0"/>
    <n v="0"/>
    <n v="0"/>
    <n v="0"/>
    <n v="0"/>
    <n v="0"/>
    <n v="0"/>
    <x v="35"/>
  </r>
  <r>
    <n v="371"/>
    <n v="37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7"/>
  </r>
  <r>
    <n v="85"/>
    <n v="85"/>
    <n v="0"/>
    <n v="0"/>
    <n v="0"/>
    <n v="0"/>
    <n v="0"/>
    <n v="0"/>
    <n v="0"/>
    <n v="0"/>
    <n v="0"/>
    <n v="0"/>
    <x v="19"/>
  </r>
  <r>
    <n v="309"/>
    <n v="30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42"/>
  </r>
  <r>
    <n v="1666"/>
    <n v="1666"/>
    <n v="0"/>
    <n v="0"/>
    <n v="1666"/>
    <n v="1666"/>
    <n v="0"/>
    <n v="0"/>
    <n v="0"/>
    <n v="0"/>
    <n v="0"/>
    <n v="0"/>
    <x v="1"/>
  </r>
  <r>
    <n v="4412"/>
    <n v="0"/>
    <n v="4412"/>
    <n v="0"/>
    <n v="0"/>
    <n v="0"/>
    <n v="0"/>
    <n v="0"/>
    <n v="0"/>
    <n v="0"/>
    <n v="0"/>
    <n v="0"/>
    <x v="1"/>
  </r>
  <r>
    <n v="647"/>
    <n v="64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"/>
  </r>
  <r>
    <n v="92"/>
    <n v="92"/>
    <n v="0"/>
    <n v="0"/>
    <n v="0"/>
    <n v="0"/>
    <n v="0"/>
    <n v="0"/>
    <n v="0"/>
    <n v="0"/>
    <n v="0"/>
    <n v="0"/>
    <x v="11"/>
  </r>
  <r>
    <n v="733"/>
    <n v="733"/>
    <n v="0"/>
    <n v="0"/>
    <n v="0"/>
    <n v="0"/>
    <n v="0"/>
    <n v="0"/>
    <n v="0"/>
    <n v="0"/>
    <n v="0"/>
    <n v="0"/>
    <x v="7"/>
  </r>
  <r>
    <n v="562"/>
    <n v="56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0"/>
  </r>
  <r>
    <n v="657"/>
    <n v="65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"/>
  </r>
  <r>
    <n v="1557"/>
    <n v="0"/>
    <n v="1557"/>
    <n v="0"/>
    <n v="0"/>
    <n v="0"/>
    <n v="0"/>
    <n v="0"/>
    <n v="0"/>
    <n v="0"/>
    <n v="0"/>
    <n v="0"/>
    <x v="52"/>
  </r>
  <r>
    <n v="7048"/>
    <n v="7048"/>
    <n v="0"/>
    <n v="0"/>
    <n v="0"/>
    <n v="0"/>
    <n v="0"/>
    <n v="0"/>
    <n v="0"/>
    <n v="0"/>
    <n v="0"/>
    <n v="0"/>
    <x v="13"/>
  </r>
  <r>
    <n v="2248"/>
    <n v="2248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15"/>
  </r>
  <r>
    <n v="1286"/>
    <n v="0"/>
    <n v="1286"/>
    <n v="0"/>
    <n v="0"/>
    <n v="0"/>
    <n v="0"/>
    <n v="0"/>
    <n v="0"/>
    <n v="0"/>
    <n v="0"/>
    <n v="0"/>
    <x v="4"/>
  </r>
  <r>
    <n v="163"/>
    <n v="163"/>
    <n v="0"/>
    <n v="0"/>
    <n v="163"/>
    <n v="163"/>
    <n v="0"/>
    <n v="0"/>
    <n v="0"/>
    <n v="0"/>
    <n v="0"/>
    <n v="0"/>
    <x v="48"/>
  </r>
  <r>
    <n v="342"/>
    <n v="0"/>
    <n v="342"/>
    <n v="0"/>
    <n v="342"/>
    <n v="0"/>
    <n v="342"/>
    <n v="0"/>
    <n v="0"/>
    <n v="0"/>
    <n v="0"/>
    <n v="0"/>
    <x v="50"/>
  </r>
  <r>
    <n v="883"/>
    <n v="0"/>
    <n v="883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9"/>
  </r>
  <r>
    <n v="1839"/>
    <n v="0"/>
    <n v="1839"/>
    <n v="0"/>
    <n v="1839"/>
    <n v="0"/>
    <n v="1839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1"/>
  </r>
  <r>
    <n v="331"/>
    <n v="331"/>
    <n v="0"/>
    <n v="0"/>
    <n v="0"/>
    <n v="0"/>
    <n v="0"/>
    <n v="0"/>
    <n v="0"/>
    <n v="0"/>
    <n v="0"/>
    <n v="0"/>
    <x v="53"/>
  </r>
  <r>
    <n v="21042"/>
    <n v="21042"/>
    <n v="0"/>
    <n v="0"/>
    <n v="0"/>
    <n v="0"/>
    <n v="0"/>
    <n v="0"/>
    <n v="0"/>
    <n v="0"/>
    <n v="0"/>
    <n v="0"/>
    <x v="10"/>
  </r>
  <r>
    <n v="276"/>
    <n v="276"/>
    <n v="0"/>
    <n v="0"/>
    <n v="0"/>
    <n v="0"/>
    <n v="0"/>
    <n v="0"/>
    <n v="276"/>
    <n v="276"/>
    <n v="0"/>
    <n v="0"/>
    <x v="26"/>
  </r>
  <r>
    <n v="25"/>
    <n v="25"/>
    <n v="0"/>
    <n v="0"/>
    <n v="0"/>
    <n v="0"/>
    <n v="0"/>
    <n v="0"/>
    <n v="0"/>
    <n v="0"/>
    <n v="0"/>
    <n v="0"/>
    <x v="15"/>
  </r>
  <r>
    <n v="443"/>
    <n v="0"/>
    <n v="443"/>
    <n v="0"/>
    <n v="443"/>
    <n v="0"/>
    <n v="443"/>
    <n v="0"/>
    <n v="0"/>
    <n v="0"/>
    <n v="0"/>
    <n v="0"/>
    <x v="15"/>
  </r>
  <r>
    <n v="5693"/>
    <n v="0"/>
    <n v="5693"/>
    <n v="0"/>
    <n v="0"/>
    <n v="0"/>
    <n v="0"/>
    <n v="0"/>
    <n v="5693"/>
    <n v="0"/>
    <n v="5693"/>
    <n v="0"/>
    <x v="33"/>
  </r>
  <r>
    <n v="1678"/>
    <n v="1678"/>
    <n v="0"/>
    <n v="0"/>
    <n v="0"/>
    <n v="0"/>
    <n v="0"/>
    <n v="0"/>
    <n v="0"/>
    <n v="0"/>
    <n v="0"/>
    <n v="0"/>
    <x v="19"/>
  </r>
  <r>
    <n v="1446"/>
    <n v="1446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4"/>
  </r>
  <r>
    <n v="2791"/>
    <n v="2791"/>
    <n v="0"/>
    <n v="0"/>
    <n v="0"/>
    <n v="0"/>
    <n v="0"/>
    <n v="0"/>
    <n v="0"/>
    <n v="0"/>
    <n v="0"/>
    <n v="0"/>
    <x v="20"/>
  </r>
  <r>
    <n v="769"/>
    <n v="769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3"/>
  </r>
  <r>
    <n v="5854"/>
    <n v="5854"/>
    <n v="0"/>
    <n v="0"/>
    <n v="0"/>
    <n v="0"/>
    <n v="0"/>
    <n v="0"/>
    <n v="0"/>
    <n v="0"/>
    <n v="0"/>
    <n v="0"/>
    <x v="51"/>
  </r>
  <r>
    <n v="4042"/>
    <n v="4042"/>
    <n v="0"/>
    <n v="0"/>
    <n v="0"/>
    <n v="0"/>
    <n v="0"/>
    <n v="0"/>
    <n v="0"/>
    <n v="0"/>
    <n v="0"/>
    <n v="0"/>
    <x v="27"/>
  </r>
  <r>
    <n v="4247"/>
    <n v="424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28"/>
  </r>
  <r>
    <n v="266"/>
    <n v="266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3"/>
  </r>
  <r>
    <n v="280"/>
    <n v="280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0"/>
  </r>
  <r>
    <n v="125"/>
    <n v="125"/>
    <n v="0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0"/>
    <n v="0"/>
    <n v="0"/>
    <n v="0"/>
    <x v="14"/>
  </r>
  <r>
    <n v="338"/>
    <n v="338"/>
    <n v="0"/>
    <n v="0"/>
    <n v="0"/>
    <n v="0"/>
    <n v="0"/>
    <n v="0"/>
    <n v="0"/>
    <n v="0"/>
    <n v="0"/>
    <n v="0"/>
    <x v="28"/>
  </r>
  <r>
    <n v="172"/>
    <n v="172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4"/>
  </r>
  <r>
    <n v="2402"/>
    <n v="0"/>
    <n v="2402"/>
    <n v="0"/>
    <n v="0"/>
    <n v="0"/>
    <n v="0"/>
    <n v="0"/>
    <n v="0"/>
    <n v="0"/>
    <n v="0"/>
    <n v="0"/>
    <x v="56"/>
  </r>
  <r>
    <n v="67"/>
    <n v="67"/>
    <n v="0"/>
    <n v="0"/>
    <n v="67"/>
    <n v="67"/>
    <n v="0"/>
    <n v="0"/>
    <n v="0"/>
    <n v="0"/>
    <n v="0"/>
    <n v="0"/>
    <x v="53"/>
  </r>
  <r>
    <n v="41"/>
    <n v="41"/>
    <n v="0"/>
    <n v="0"/>
    <n v="0"/>
    <n v="0"/>
    <n v="0"/>
    <n v="0"/>
    <n v="41"/>
    <n v="41"/>
    <n v="0"/>
    <n v="0"/>
    <x v="30"/>
  </r>
  <r>
    <n v="687"/>
    <n v="687"/>
    <n v="0"/>
    <n v="0"/>
    <n v="0"/>
    <n v="0"/>
    <n v="0"/>
    <n v="0"/>
    <n v="0"/>
    <n v="0"/>
    <n v="0"/>
    <n v="0"/>
    <x v="22"/>
  </r>
  <r>
    <n v="4570"/>
    <n v="4570"/>
    <n v="0"/>
    <n v="0"/>
    <n v="0"/>
    <n v="0"/>
    <n v="0"/>
    <n v="0"/>
    <n v="0"/>
    <n v="0"/>
    <n v="0"/>
    <n v="0"/>
    <x v="46"/>
  </r>
  <r>
    <n v="844"/>
    <n v="844"/>
    <n v="0"/>
    <n v="0"/>
    <n v="844"/>
    <n v="844"/>
    <n v="0"/>
    <n v="0"/>
    <n v="0"/>
    <n v="0"/>
    <n v="0"/>
    <n v="0"/>
    <x v="32"/>
  </r>
  <r>
    <n v="322"/>
    <n v="322"/>
    <n v="0"/>
    <n v="0"/>
    <n v="0"/>
    <n v="0"/>
    <n v="0"/>
    <n v="0"/>
    <n v="0"/>
    <n v="0"/>
    <n v="0"/>
    <n v="0"/>
    <x v="23"/>
  </r>
  <r>
    <n v="146"/>
    <n v="146"/>
    <n v="0"/>
    <n v="0"/>
    <n v="0"/>
    <n v="0"/>
    <n v="0"/>
    <n v="0"/>
    <n v="0"/>
    <n v="0"/>
    <n v="0"/>
    <n v="0"/>
    <x v="49"/>
  </r>
  <r>
    <n v="3104"/>
    <n v="0"/>
    <n v="3104"/>
    <n v="0"/>
    <n v="0"/>
    <n v="0"/>
    <n v="0"/>
    <n v="0"/>
    <n v="0"/>
    <n v="0"/>
    <n v="0"/>
    <n v="0"/>
    <x v="52"/>
  </r>
  <r>
    <n v="1364"/>
    <n v="1364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3"/>
  </r>
  <r>
    <n v="1472"/>
    <n v="1472"/>
    <n v="0"/>
    <n v="0"/>
    <n v="1472"/>
    <n v="1472"/>
    <n v="0"/>
    <n v="0"/>
    <n v="0"/>
    <n v="0"/>
    <n v="0"/>
    <n v="0"/>
    <x v="26"/>
  </r>
  <r>
    <n v="418"/>
    <n v="418"/>
    <n v="0"/>
    <n v="0"/>
    <n v="0"/>
    <n v="0"/>
    <n v="0"/>
    <n v="0"/>
    <n v="0"/>
    <n v="0"/>
    <n v="0"/>
    <n v="0"/>
    <x v="56"/>
  </r>
  <r>
    <n v="709"/>
    <n v="709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8"/>
  </r>
  <r>
    <n v="8676"/>
    <n v="0"/>
    <n v="8676"/>
    <n v="0"/>
    <n v="0"/>
    <n v="0"/>
    <n v="0"/>
    <n v="0"/>
    <n v="0"/>
    <n v="0"/>
    <n v="0"/>
    <n v="0"/>
    <x v="6"/>
  </r>
  <r>
    <n v="82"/>
    <n v="82"/>
    <n v="0"/>
    <n v="0"/>
    <n v="0"/>
    <n v="0"/>
    <n v="0"/>
    <n v="0"/>
    <n v="0"/>
    <n v="0"/>
    <n v="0"/>
    <n v="0"/>
    <x v="44"/>
  </r>
  <r>
    <n v="1347"/>
    <n v="1347"/>
    <n v="0"/>
    <n v="0"/>
    <n v="1347"/>
    <n v="1347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14"/>
  </r>
  <r>
    <n v="295"/>
    <n v="0"/>
    <n v="295"/>
    <n v="0"/>
    <n v="0"/>
    <n v="0"/>
    <n v="0"/>
    <n v="0"/>
    <n v="0"/>
    <n v="0"/>
    <n v="0"/>
    <n v="0"/>
    <x v="62"/>
  </r>
  <r>
    <n v="475"/>
    <n v="0"/>
    <n v="475"/>
    <n v="0"/>
    <n v="0"/>
    <n v="0"/>
    <n v="0"/>
    <n v="0"/>
    <n v="0"/>
    <n v="0"/>
    <n v="0"/>
    <n v="0"/>
    <x v="20"/>
  </r>
  <r>
    <n v="1413"/>
    <n v="0"/>
    <n v="1413"/>
    <n v="0"/>
    <n v="0"/>
    <n v="0"/>
    <n v="0"/>
    <n v="0"/>
    <n v="0"/>
    <n v="0"/>
    <n v="0"/>
    <n v="0"/>
    <x v="41"/>
  </r>
  <r>
    <n v="2433"/>
    <n v="2433"/>
    <n v="0"/>
    <n v="0"/>
    <n v="2433"/>
    <n v="2433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1"/>
  </r>
  <r>
    <n v="134"/>
    <n v="13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3"/>
  </r>
  <r>
    <n v="201"/>
    <n v="201"/>
    <n v="0"/>
    <n v="0"/>
    <n v="201"/>
    <n v="201"/>
    <n v="0"/>
    <n v="0"/>
    <n v="0"/>
    <n v="0"/>
    <n v="0"/>
    <n v="0"/>
    <x v="19"/>
  </r>
  <r>
    <n v="1626"/>
    <n v="1626"/>
    <n v="0"/>
    <n v="0"/>
    <n v="0"/>
    <n v="0"/>
    <n v="0"/>
    <n v="0"/>
    <n v="0"/>
    <n v="0"/>
    <n v="0"/>
    <n v="0"/>
    <x v="47"/>
  </r>
  <r>
    <n v="11283"/>
    <n v="11283"/>
    <n v="0"/>
    <n v="0"/>
    <n v="11283"/>
    <n v="11283"/>
    <n v="0"/>
    <n v="0"/>
    <n v="0"/>
    <n v="0"/>
    <n v="0"/>
    <n v="0"/>
    <x v="51"/>
  </r>
  <r>
    <n v="2114"/>
    <n v="0"/>
    <n v="2114"/>
    <n v="0"/>
    <n v="0"/>
    <n v="0"/>
    <n v="0"/>
    <n v="0"/>
    <n v="0"/>
    <n v="0"/>
    <n v="0"/>
    <n v="0"/>
    <x v="42"/>
  </r>
  <r>
    <n v="3103"/>
    <n v="3103"/>
    <n v="0"/>
    <n v="0"/>
    <n v="0"/>
    <n v="0"/>
    <n v="0"/>
    <n v="0"/>
    <n v="0"/>
    <n v="0"/>
    <n v="0"/>
    <n v="0"/>
    <x v="1"/>
  </r>
  <r>
    <n v="55"/>
    <n v="55"/>
    <n v="0"/>
    <n v="0"/>
    <n v="0"/>
    <n v="0"/>
    <n v="0"/>
    <n v="0"/>
    <n v="0"/>
    <n v="0"/>
    <n v="0"/>
    <n v="0"/>
    <x v="45"/>
  </r>
  <r>
    <n v="2204"/>
    <n v="2204"/>
    <n v="0"/>
    <n v="0"/>
    <n v="0"/>
    <n v="0"/>
    <n v="0"/>
    <n v="0"/>
    <n v="0"/>
    <n v="0"/>
    <n v="0"/>
    <n v="0"/>
    <x v="37"/>
  </r>
  <r>
    <n v="10386"/>
    <n v="0"/>
    <n v="10386"/>
    <n v="0"/>
    <n v="0"/>
    <n v="0"/>
    <n v="0"/>
    <n v="0"/>
    <n v="0"/>
    <n v="0"/>
    <n v="0"/>
    <n v="0"/>
    <x v="6"/>
  </r>
  <r>
    <n v="15514"/>
    <n v="15514"/>
    <n v="0"/>
    <n v="0"/>
    <n v="0"/>
    <n v="0"/>
    <n v="0"/>
    <n v="0"/>
    <n v="0"/>
    <n v="0"/>
    <n v="0"/>
    <n v="0"/>
    <x v="51"/>
  </r>
  <r>
    <n v="427"/>
    <n v="427"/>
    <n v="0"/>
    <n v="0"/>
    <n v="0"/>
    <n v="0"/>
    <n v="0"/>
    <n v="0"/>
    <n v="0"/>
    <n v="0"/>
    <n v="0"/>
    <n v="0"/>
    <x v="15"/>
  </r>
  <r>
    <n v="2481"/>
    <n v="248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8"/>
  </r>
  <r>
    <n v="151"/>
    <n v="151"/>
    <n v="0"/>
    <n v="0"/>
    <n v="0"/>
    <n v="0"/>
    <n v="0"/>
    <n v="0"/>
    <n v="0"/>
    <n v="0"/>
    <n v="0"/>
    <n v="0"/>
    <x v="52"/>
  </r>
  <r>
    <n v="10"/>
    <n v="0"/>
    <n v="10"/>
    <n v="0"/>
    <n v="0"/>
    <n v="0"/>
    <n v="0"/>
    <n v="0"/>
    <n v="0"/>
    <n v="0"/>
    <n v="0"/>
    <n v="0"/>
    <x v="12"/>
  </r>
  <r>
    <n v="342"/>
    <n v="342"/>
    <n v="0"/>
    <n v="0"/>
    <n v="0"/>
    <n v="0"/>
    <n v="0"/>
    <n v="0"/>
    <n v="0"/>
    <n v="0"/>
    <n v="0"/>
    <n v="0"/>
    <x v="49"/>
  </r>
  <r>
    <n v="2187"/>
    <n v="2187"/>
    <n v="0"/>
    <n v="0"/>
    <n v="0"/>
    <n v="0"/>
    <n v="0"/>
    <n v="0"/>
    <n v="0"/>
    <n v="0"/>
    <n v="0"/>
    <n v="0"/>
    <x v="9"/>
  </r>
  <r>
    <n v="610"/>
    <n v="610"/>
    <n v="0"/>
    <n v="0"/>
    <n v="0"/>
    <n v="0"/>
    <n v="0"/>
    <n v="0"/>
    <n v="0"/>
    <n v="0"/>
    <n v="0"/>
    <n v="0"/>
    <x v="16"/>
  </r>
  <r>
    <n v="4820"/>
    <n v="0"/>
    <n v="4820"/>
    <n v="0"/>
    <n v="0"/>
    <n v="0"/>
    <n v="0"/>
    <n v="0"/>
    <n v="0"/>
    <n v="0"/>
    <n v="0"/>
    <n v="0"/>
    <x v="23"/>
  </r>
  <r>
    <n v="5758"/>
    <n v="575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4"/>
  </r>
  <r>
    <n v="5282"/>
    <n v="5282"/>
    <n v="0"/>
    <n v="0"/>
    <n v="0"/>
    <n v="0"/>
    <n v="0"/>
    <n v="0"/>
    <n v="0"/>
    <n v="0"/>
    <n v="0"/>
    <n v="0"/>
    <x v="31"/>
  </r>
  <r>
    <n v="521"/>
    <n v="0"/>
    <n v="521"/>
    <n v="0"/>
    <n v="0"/>
    <n v="0"/>
    <n v="0"/>
    <n v="0"/>
    <n v="0"/>
    <n v="0"/>
    <n v="0"/>
    <n v="0"/>
    <x v="29"/>
  </r>
  <r>
    <n v="10950"/>
    <n v="10950"/>
    <n v="0"/>
    <n v="0"/>
    <n v="0"/>
    <n v="0"/>
    <n v="0"/>
    <n v="0"/>
    <n v="0"/>
    <n v="0"/>
    <n v="0"/>
    <n v="0"/>
    <x v="2"/>
  </r>
  <r>
    <n v="160"/>
    <n v="160"/>
    <n v="0"/>
    <n v="0"/>
    <n v="0"/>
    <n v="0"/>
    <n v="0"/>
    <n v="0"/>
    <n v="0"/>
    <n v="0"/>
    <n v="0"/>
    <n v="0"/>
    <x v="16"/>
  </r>
  <r>
    <n v="990"/>
    <n v="990"/>
    <n v="0"/>
    <n v="0"/>
    <n v="0"/>
    <n v="0"/>
    <n v="0"/>
    <n v="0"/>
    <n v="0"/>
    <n v="0"/>
    <n v="0"/>
    <n v="0"/>
    <x v="31"/>
  </r>
  <r>
    <n v="442"/>
    <n v="442"/>
    <n v="0"/>
    <n v="0"/>
    <n v="0"/>
    <n v="0"/>
    <n v="0"/>
    <n v="0"/>
    <n v="0"/>
    <n v="0"/>
    <n v="0"/>
    <n v="0"/>
    <x v="17"/>
  </r>
  <r>
    <n v="12011"/>
    <n v="12011"/>
    <n v="0"/>
    <n v="0"/>
    <n v="0"/>
    <n v="0"/>
    <n v="0"/>
    <n v="0"/>
    <n v="0"/>
    <n v="0"/>
    <n v="0"/>
    <n v="0"/>
    <x v="35"/>
  </r>
  <r>
    <n v="27085"/>
    <n v="0"/>
    <n v="0"/>
    <n v="27085"/>
    <n v="0"/>
    <n v="0"/>
    <n v="0"/>
    <n v="0"/>
    <n v="0"/>
    <n v="0"/>
    <n v="0"/>
    <n v="0"/>
    <x v="63"/>
  </r>
  <r>
    <n v="964"/>
    <n v="0"/>
    <n v="964"/>
    <n v="0"/>
    <n v="0"/>
    <n v="0"/>
    <n v="0"/>
    <n v="0"/>
    <n v="0"/>
    <n v="0"/>
    <n v="0"/>
    <n v="0"/>
    <x v="4"/>
  </r>
  <r>
    <n v="2204"/>
    <n v="2204"/>
    <n v="0"/>
    <n v="0"/>
    <n v="0"/>
    <n v="0"/>
    <n v="0"/>
    <n v="0"/>
    <n v="0"/>
    <n v="0"/>
    <n v="0"/>
    <n v="0"/>
    <x v="24"/>
  </r>
  <r>
    <n v="371"/>
    <n v="371"/>
    <n v="0"/>
    <n v="0"/>
    <n v="0"/>
    <n v="0"/>
    <n v="0"/>
    <n v="0"/>
    <n v="371"/>
    <n v="371"/>
    <n v="0"/>
    <n v="0"/>
    <x v="32"/>
  </r>
  <r>
    <n v="786"/>
    <n v="786"/>
    <n v="0"/>
    <n v="0"/>
    <n v="0"/>
    <n v="0"/>
    <n v="0"/>
    <n v="0"/>
    <n v="0"/>
    <n v="0"/>
    <n v="0"/>
    <n v="0"/>
    <x v="33"/>
  </r>
  <r>
    <n v="127"/>
    <n v="127"/>
    <n v="0"/>
    <n v="0"/>
    <n v="0"/>
    <n v="0"/>
    <n v="0"/>
    <n v="0"/>
    <n v="0"/>
    <n v="0"/>
    <n v="0"/>
    <n v="0"/>
    <x v="24"/>
  </r>
  <r>
    <n v="440"/>
    <n v="440"/>
    <n v="0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10"/>
  </r>
  <r>
    <n v="63"/>
    <n v="0"/>
    <n v="63"/>
    <n v="0"/>
    <n v="0"/>
    <n v="0"/>
    <n v="0"/>
    <n v="0"/>
    <n v="0"/>
    <n v="0"/>
    <n v="0"/>
    <n v="0"/>
    <x v="57"/>
  </r>
  <r>
    <n v="353"/>
    <n v="353"/>
    <n v="0"/>
    <n v="0"/>
    <n v="0"/>
    <n v="0"/>
    <n v="0"/>
    <n v="0"/>
    <n v="0"/>
    <n v="0"/>
    <n v="0"/>
    <n v="0"/>
    <x v="1"/>
  </r>
  <r>
    <n v="340"/>
    <n v="0"/>
    <n v="340"/>
    <n v="0"/>
    <n v="340"/>
    <n v="0"/>
    <n v="340"/>
    <n v="0"/>
    <n v="0"/>
    <n v="0"/>
    <n v="0"/>
    <n v="0"/>
    <x v="32"/>
  </r>
  <r>
    <n v="728"/>
    <n v="728"/>
    <n v="0"/>
    <n v="0"/>
    <n v="0"/>
    <n v="0"/>
    <n v="0"/>
    <n v="0"/>
    <n v="0"/>
    <n v="0"/>
    <n v="0"/>
    <n v="0"/>
    <x v="13"/>
  </r>
  <r>
    <n v="3224"/>
    <n v="3224"/>
    <n v="0"/>
    <n v="0"/>
    <n v="0"/>
    <n v="0"/>
    <n v="0"/>
    <n v="0"/>
    <n v="3224"/>
    <n v="3224"/>
    <n v="0"/>
    <n v="0"/>
    <x v="10"/>
  </r>
  <r>
    <n v="8093"/>
    <n v="0"/>
    <n v="8093"/>
    <n v="0"/>
    <n v="0"/>
    <n v="0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31"/>
  </r>
  <r>
    <n v="10"/>
    <n v="10"/>
    <n v="0"/>
    <n v="0"/>
    <n v="10"/>
    <n v="10"/>
    <n v="0"/>
    <n v="0"/>
    <n v="0"/>
    <n v="0"/>
    <n v="0"/>
    <n v="0"/>
    <x v="14"/>
  </r>
  <r>
    <n v="2243"/>
    <n v="0"/>
    <n v="2243"/>
    <n v="0"/>
    <n v="0"/>
    <n v="0"/>
    <n v="0"/>
    <n v="0"/>
    <n v="0"/>
    <n v="0"/>
    <n v="0"/>
    <n v="0"/>
    <x v="26"/>
  </r>
  <r>
    <n v="183"/>
    <n v="183"/>
    <n v="0"/>
    <n v="0"/>
    <n v="0"/>
    <n v="0"/>
    <n v="0"/>
    <n v="0"/>
    <n v="183"/>
    <n v="183"/>
    <n v="0"/>
    <n v="0"/>
    <x v="9"/>
  </r>
  <r>
    <n v="571"/>
    <n v="0"/>
    <n v="571"/>
    <n v="0"/>
    <n v="0"/>
    <n v="0"/>
    <n v="0"/>
    <n v="0"/>
    <n v="0"/>
    <n v="0"/>
    <n v="0"/>
    <n v="0"/>
    <x v="40"/>
  </r>
  <r>
    <n v="3464"/>
    <n v="346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31"/>
  </r>
  <r>
    <n v="237"/>
    <n v="237"/>
    <n v="0"/>
    <n v="0"/>
    <n v="237"/>
    <n v="237"/>
    <n v="0"/>
    <n v="0"/>
    <n v="0"/>
    <n v="0"/>
    <n v="0"/>
    <n v="0"/>
    <x v="47"/>
  </r>
  <r>
    <n v="714"/>
    <n v="0"/>
    <n v="714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1531"/>
    <n v="1531"/>
    <n v="0"/>
    <n v="0"/>
    <n v="0"/>
    <n v="0"/>
    <n v="0"/>
    <n v="0"/>
    <n v="0"/>
    <n v="0"/>
    <n v="0"/>
    <n v="0"/>
    <x v="28"/>
  </r>
  <r>
    <n v="544"/>
    <n v="54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15"/>
  </r>
  <r>
    <n v="8076"/>
    <n v="8076"/>
    <n v="0"/>
    <n v="0"/>
    <n v="0"/>
    <n v="0"/>
    <n v="0"/>
    <n v="0"/>
    <n v="0"/>
    <n v="0"/>
    <n v="0"/>
    <n v="0"/>
    <x v="1"/>
  </r>
  <r>
    <n v="1620"/>
    <n v="1620"/>
    <n v="0"/>
    <n v="0"/>
    <n v="1620"/>
    <n v="1620"/>
    <n v="0"/>
    <n v="0"/>
    <n v="0"/>
    <n v="0"/>
    <n v="0"/>
    <n v="0"/>
    <x v="17"/>
  </r>
  <r>
    <n v="18398"/>
    <n v="18398"/>
    <n v="0"/>
    <n v="0"/>
    <n v="0"/>
    <n v="0"/>
    <n v="0"/>
    <n v="0"/>
    <n v="0"/>
    <n v="0"/>
    <n v="0"/>
    <n v="0"/>
    <x v="8"/>
  </r>
  <r>
    <n v="176"/>
    <n v="176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15"/>
  </r>
  <r>
    <n v="1"/>
    <n v="1"/>
    <n v="0"/>
    <n v="0"/>
    <n v="0"/>
    <n v="0"/>
    <n v="0"/>
    <n v="0"/>
    <n v="0"/>
    <n v="0"/>
    <n v="0"/>
    <n v="0"/>
    <x v="4"/>
  </r>
  <r>
    <n v="157"/>
    <n v="157"/>
    <n v="0"/>
    <n v="0"/>
    <n v="0"/>
    <n v="0"/>
    <n v="0"/>
    <n v="0"/>
    <n v="0"/>
    <n v="0"/>
    <n v="0"/>
    <n v="0"/>
    <x v="24"/>
  </r>
  <r>
    <n v="43642"/>
    <n v="0"/>
    <n v="43642"/>
    <n v="0"/>
    <n v="0"/>
    <n v="0"/>
    <n v="0"/>
    <n v="0"/>
    <n v="0"/>
    <n v="0"/>
    <n v="0"/>
    <n v="0"/>
    <x v="55"/>
  </r>
  <r>
    <n v="135"/>
    <n v="135"/>
    <n v="0"/>
    <n v="0"/>
    <n v="0"/>
    <n v="0"/>
    <n v="0"/>
    <n v="0"/>
    <n v="135"/>
    <n v="135"/>
    <n v="0"/>
    <n v="0"/>
    <x v="19"/>
  </r>
  <r>
    <n v="8107"/>
    <n v="8107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43"/>
  </r>
  <r>
    <n v="445"/>
    <n v="445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47"/>
  </r>
  <r>
    <n v="394"/>
    <n v="394"/>
    <n v="0"/>
    <n v="0"/>
    <n v="0"/>
    <n v="0"/>
    <n v="0"/>
    <n v="0"/>
    <n v="0"/>
    <n v="0"/>
    <n v="0"/>
    <n v="0"/>
    <x v="59"/>
  </r>
  <r>
    <n v="747"/>
    <n v="747"/>
    <n v="0"/>
    <n v="0"/>
    <n v="0"/>
    <n v="0"/>
    <n v="0"/>
    <n v="0"/>
    <n v="747"/>
    <n v="747"/>
    <n v="0"/>
    <n v="0"/>
    <x v="51"/>
  </r>
  <r>
    <n v="590"/>
    <n v="59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0"/>
  </r>
  <r>
    <n v="1558"/>
    <n v="1558"/>
    <n v="0"/>
    <n v="0"/>
    <n v="1558"/>
    <n v="1558"/>
    <n v="0"/>
    <n v="0"/>
    <n v="0"/>
    <n v="0"/>
    <n v="0"/>
    <n v="0"/>
    <x v="32"/>
  </r>
  <r>
    <n v="1581"/>
    <n v="158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9"/>
  </r>
  <r>
    <n v="1186"/>
    <n v="0"/>
    <n v="1186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0"/>
  </r>
  <r>
    <n v="731"/>
    <n v="731"/>
    <n v="0"/>
    <n v="0"/>
    <n v="0"/>
    <n v="0"/>
    <n v="0"/>
    <n v="0"/>
    <n v="0"/>
    <n v="0"/>
    <n v="0"/>
    <n v="0"/>
    <x v="8"/>
  </r>
  <r>
    <n v="133"/>
    <n v="133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40"/>
  </r>
  <r>
    <n v="186"/>
    <n v="0"/>
    <n v="186"/>
    <n v="0"/>
    <n v="0"/>
    <n v="0"/>
    <n v="0"/>
    <n v="0"/>
    <n v="0"/>
    <n v="0"/>
    <n v="0"/>
    <n v="0"/>
    <x v="36"/>
  </r>
  <r>
    <n v="101"/>
    <n v="101"/>
    <n v="0"/>
    <n v="0"/>
    <n v="0"/>
    <n v="0"/>
    <n v="0"/>
    <n v="0"/>
    <n v="101"/>
    <n v="101"/>
    <n v="0"/>
    <n v="0"/>
    <x v="40"/>
  </r>
  <r>
    <n v="388"/>
    <n v="388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9"/>
  </r>
  <r>
    <n v="12692"/>
    <n v="0"/>
    <n v="12692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7"/>
  </r>
  <r>
    <n v="135"/>
    <n v="135"/>
    <n v="0"/>
    <n v="0"/>
    <n v="0"/>
    <n v="0"/>
    <n v="0"/>
    <n v="0"/>
    <n v="0"/>
    <n v="0"/>
    <n v="0"/>
    <n v="0"/>
    <x v="26"/>
  </r>
  <r>
    <n v="1536"/>
    <n v="1536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3"/>
  </r>
  <r>
    <n v="4174"/>
    <n v="4174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23"/>
  </r>
  <r>
    <n v="834"/>
    <n v="834"/>
    <n v="0"/>
    <n v="0"/>
    <n v="834"/>
    <n v="834"/>
    <n v="0"/>
    <n v="0"/>
    <n v="0"/>
    <n v="0"/>
    <n v="0"/>
    <n v="0"/>
    <x v="37"/>
  </r>
  <r>
    <n v="1712"/>
    <n v="1712"/>
    <n v="0"/>
    <n v="0"/>
    <n v="0"/>
    <n v="0"/>
    <n v="0"/>
    <n v="0"/>
    <n v="1712"/>
    <n v="1712"/>
    <n v="0"/>
    <n v="0"/>
    <x v="1"/>
  </r>
  <r>
    <n v="349"/>
    <n v="349"/>
    <n v="0"/>
    <n v="0"/>
    <n v="0"/>
    <n v="0"/>
    <n v="0"/>
    <n v="0"/>
    <n v="349"/>
    <n v="349"/>
    <n v="0"/>
    <n v="0"/>
    <x v="9"/>
  </r>
  <r>
    <n v="9"/>
    <n v="9"/>
    <n v="0"/>
    <n v="0"/>
    <n v="0"/>
    <n v="0"/>
    <n v="0"/>
    <n v="0"/>
    <n v="0"/>
    <n v="0"/>
    <n v="0"/>
    <n v="0"/>
    <x v="50"/>
  </r>
  <r>
    <n v="4944"/>
    <n v="0"/>
    <n v="4944"/>
    <n v="0"/>
    <n v="0"/>
    <n v="0"/>
    <n v="0"/>
    <n v="0"/>
    <n v="0"/>
    <n v="0"/>
    <n v="0"/>
    <n v="0"/>
    <x v="17"/>
  </r>
  <r>
    <n v="8113"/>
    <n v="8113"/>
    <n v="0"/>
    <n v="0"/>
    <n v="8113"/>
    <n v="8113"/>
    <n v="0"/>
    <n v="0"/>
    <n v="0"/>
    <n v="0"/>
    <n v="0"/>
    <n v="0"/>
    <x v="1"/>
  </r>
  <r>
    <n v="687"/>
    <n v="0"/>
    <n v="687"/>
    <n v="0"/>
    <n v="0"/>
    <n v="0"/>
    <n v="0"/>
    <n v="0"/>
    <n v="0"/>
    <n v="0"/>
    <n v="0"/>
    <n v="0"/>
    <x v="9"/>
  </r>
  <r>
    <n v="377"/>
    <n v="377"/>
    <n v="0"/>
    <n v="0"/>
    <n v="0"/>
    <n v="0"/>
    <n v="0"/>
    <n v="0"/>
    <n v="0"/>
    <n v="0"/>
    <n v="0"/>
    <n v="0"/>
    <x v="28"/>
  </r>
  <r>
    <n v="520"/>
    <n v="0"/>
    <n v="520"/>
    <n v="0"/>
    <n v="0"/>
    <n v="0"/>
    <n v="0"/>
    <n v="0"/>
    <n v="0"/>
    <n v="0"/>
    <n v="0"/>
    <n v="0"/>
    <x v="40"/>
  </r>
  <r>
    <n v="760"/>
    <n v="760"/>
    <n v="0"/>
    <n v="0"/>
    <n v="0"/>
    <n v="0"/>
    <n v="0"/>
    <n v="0"/>
    <n v="0"/>
    <n v="0"/>
    <n v="0"/>
    <n v="0"/>
    <x v="32"/>
  </r>
  <r>
    <n v="124"/>
    <n v="124"/>
    <n v="0"/>
    <n v="0"/>
    <n v="0"/>
    <n v="0"/>
    <n v="0"/>
    <n v="0"/>
    <n v="0"/>
    <n v="0"/>
    <n v="0"/>
    <n v="0"/>
    <x v="26"/>
  </r>
  <r>
    <n v="123"/>
    <n v="123"/>
    <n v="0"/>
    <n v="0"/>
    <n v="0"/>
    <n v="0"/>
    <n v="0"/>
    <n v="0"/>
    <n v="123"/>
    <n v="123"/>
    <n v="0"/>
    <n v="0"/>
    <x v="18"/>
  </r>
  <r>
    <n v="162"/>
    <n v="162"/>
    <n v="0"/>
    <n v="0"/>
    <n v="0"/>
    <n v="0"/>
    <n v="0"/>
    <n v="0"/>
    <n v="0"/>
    <n v="0"/>
    <n v="0"/>
    <n v="0"/>
    <x v="10"/>
  </r>
  <r>
    <n v="199"/>
    <n v="199"/>
    <n v="0"/>
    <n v="0"/>
    <n v="199"/>
    <n v="199"/>
    <n v="0"/>
    <n v="0"/>
    <n v="0"/>
    <n v="0"/>
    <n v="0"/>
    <n v="0"/>
    <x v="14"/>
  </r>
  <r>
    <n v="45"/>
    <n v="45"/>
    <n v="0"/>
    <n v="0"/>
    <n v="0"/>
    <n v="0"/>
    <n v="0"/>
    <n v="0"/>
    <n v="45"/>
    <n v="45"/>
    <n v="0"/>
    <n v="0"/>
    <x v="8"/>
  </r>
  <r>
    <n v="20"/>
    <n v="20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32"/>
  </r>
  <r>
    <n v="10952"/>
    <n v="10952"/>
    <n v="0"/>
    <n v="0"/>
    <n v="0"/>
    <n v="0"/>
    <n v="0"/>
    <n v="0"/>
    <n v="0"/>
    <n v="0"/>
    <n v="0"/>
    <n v="0"/>
    <x v="2"/>
  </r>
  <r>
    <n v="827"/>
    <n v="0"/>
    <n v="827"/>
    <n v="0"/>
    <n v="0"/>
    <n v="0"/>
    <n v="0"/>
    <n v="0"/>
    <n v="0"/>
    <n v="0"/>
    <n v="0"/>
    <n v="0"/>
    <x v="16"/>
  </r>
  <r>
    <n v="275"/>
    <n v="0"/>
    <n v="275"/>
    <n v="0"/>
    <n v="0"/>
    <n v="0"/>
    <n v="0"/>
    <n v="0"/>
    <n v="0"/>
    <n v="0"/>
    <n v="0"/>
    <n v="0"/>
    <x v="35"/>
  </r>
  <r>
    <n v="101"/>
    <n v="101"/>
    <n v="0"/>
    <n v="0"/>
    <n v="0"/>
    <n v="0"/>
    <n v="0"/>
    <n v="0"/>
    <n v="0"/>
    <n v="0"/>
    <n v="0"/>
    <n v="0"/>
    <x v="56"/>
  </r>
  <r>
    <n v="137"/>
    <n v="137"/>
    <n v="0"/>
    <n v="0"/>
    <n v="0"/>
    <n v="0"/>
    <n v="0"/>
    <n v="0"/>
    <n v="0"/>
    <n v="0"/>
    <n v="0"/>
    <n v="0"/>
    <x v="23"/>
  </r>
  <r>
    <n v="292"/>
    <n v="0"/>
    <n v="292"/>
    <n v="0"/>
    <n v="0"/>
    <n v="0"/>
    <n v="0"/>
    <n v="0"/>
    <n v="292"/>
    <n v="0"/>
    <n v="292"/>
    <n v="0"/>
    <x v="28"/>
  </r>
  <r>
    <n v="732"/>
    <n v="73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49"/>
  </r>
  <r>
    <n v="368"/>
    <n v="368"/>
    <n v="0"/>
    <n v="0"/>
    <n v="0"/>
    <n v="0"/>
    <n v="0"/>
    <n v="0"/>
    <n v="0"/>
    <n v="0"/>
    <n v="0"/>
    <n v="0"/>
    <x v="7"/>
  </r>
  <r>
    <n v="2653"/>
    <n v="265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0"/>
  </r>
  <r>
    <n v="1129"/>
    <n v="0"/>
    <n v="1129"/>
    <n v="0"/>
    <n v="0"/>
    <n v="0"/>
    <n v="0"/>
    <n v="0"/>
    <n v="0"/>
    <n v="0"/>
    <n v="0"/>
    <n v="0"/>
    <x v="21"/>
  </r>
  <r>
    <n v="108"/>
    <n v="108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6"/>
  </r>
  <r>
    <n v="334"/>
    <n v="334"/>
    <n v="0"/>
    <n v="0"/>
    <n v="0"/>
    <n v="0"/>
    <n v="0"/>
    <n v="0"/>
    <n v="0"/>
    <n v="0"/>
    <n v="0"/>
    <n v="0"/>
    <x v="53"/>
  </r>
  <r>
    <n v="1190"/>
    <n v="0"/>
    <n v="119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5"/>
  </r>
  <r>
    <n v="152"/>
    <n v="152"/>
    <n v="0"/>
    <n v="0"/>
    <n v="0"/>
    <n v="0"/>
    <n v="0"/>
    <n v="0"/>
    <n v="0"/>
    <n v="0"/>
    <n v="0"/>
    <n v="0"/>
    <x v="14"/>
  </r>
  <r>
    <n v="62"/>
    <n v="62"/>
    <n v="0"/>
    <n v="0"/>
    <n v="62"/>
    <n v="62"/>
    <n v="0"/>
    <n v="0"/>
    <n v="0"/>
    <n v="0"/>
    <n v="0"/>
    <n v="0"/>
    <x v="49"/>
  </r>
  <r>
    <n v="31"/>
    <n v="31"/>
    <n v="0"/>
    <n v="0"/>
    <n v="31"/>
    <n v="31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52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3"/>
  </r>
  <r>
    <n v="201"/>
    <n v="20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32"/>
  </r>
  <r>
    <n v="2761"/>
    <n v="2761"/>
    <n v="0"/>
    <n v="0"/>
    <n v="0"/>
    <n v="0"/>
    <n v="0"/>
    <n v="0"/>
    <n v="0"/>
    <n v="0"/>
    <n v="0"/>
    <n v="0"/>
    <x v="23"/>
  </r>
  <r>
    <n v="501"/>
    <n v="501"/>
    <n v="0"/>
    <n v="0"/>
    <n v="501"/>
    <n v="501"/>
    <n v="0"/>
    <n v="0"/>
    <n v="0"/>
    <n v="0"/>
    <n v="0"/>
    <n v="0"/>
    <x v="50"/>
  </r>
  <r>
    <n v="1395"/>
    <n v="1395"/>
    <n v="0"/>
    <n v="0"/>
    <n v="1395"/>
    <n v="1395"/>
    <n v="0"/>
    <n v="0"/>
    <n v="0"/>
    <n v="0"/>
    <n v="0"/>
    <n v="0"/>
    <x v="51"/>
  </r>
  <r>
    <n v="10280"/>
    <n v="0"/>
    <n v="10280"/>
    <n v="0"/>
    <n v="0"/>
    <n v="0"/>
    <n v="0"/>
    <n v="0"/>
    <n v="10280"/>
    <n v="0"/>
    <n v="10280"/>
    <n v="0"/>
    <x v="46"/>
  </r>
  <r>
    <n v="2142"/>
    <n v="0"/>
    <n v="2142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7"/>
  </r>
  <r>
    <n v="80"/>
    <n v="80"/>
    <n v="0"/>
    <n v="0"/>
    <n v="80"/>
    <n v="8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7"/>
  </r>
  <r>
    <n v="169"/>
    <n v="169"/>
    <n v="0"/>
    <n v="0"/>
    <n v="0"/>
    <n v="0"/>
    <n v="0"/>
    <n v="0"/>
    <n v="169"/>
    <n v="169"/>
    <n v="0"/>
    <n v="0"/>
    <x v="28"/>
  </r>
  <r>
    <n v="3832"/>
    <n v="0"/>
    <n v="3832"/>
    <n v="0"/>
    <n v="0"/>
    <n v="0"/>
    <n v="0"/>
    <n v="0"/>
    <n v="0"/>
    <n v="0"/>
    <n v="0"/>
    <n v="0"/>
    <x v="1"/>
  </r>
  <r>
    <n v="959"/>
    <n v="959"/>
    <n v="0"/>
    <n v="0"/>
    <n v="0"/>
    <n v="0"/>
    <n v="0"/>
    <n v="0"/>
    <n v="0"/>
    <n v="0"/>
    <n v="0"/>
    <n v="0"/>
    <x v="1"/>
  </r>
  <r>
    <n v="15"/>
    <n v="15"/>
    <n v="0"/>
    <n v="0"/>
    <n v="15"/>
    <n v="15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1"/>
  </r>
  <r>
    <n v="2281"/>
    <n v="0"/>
    <n v="0"/>
    <n v="2281"/>
    <n v="0"/>
    <n v="0"/>
    <n v="0"/>
    <n v="0"/>
    <n v="0"/>
    <n v="0"/>
    <n v="0"/>
    <n v="0"/>
    <x v="52"/>
  </r>
  <r>
    <n v="204"/>
    <n v="204"/>
    <n v="0"/>
    <n v="0"/>
    <n v="0"/>
    <n v="0"/>
    <n v="0"/>
    <n v="0"/>
    <n v="0"/>
    <n v="0"/>
    <n v="0"/>
    <n v="0"/>
    <x v="14"/>
  </r>
  <r>
    <n v="37423"/>
    <n v="37423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57"/>
  </r>
  <r>
    <n v="4883"/>
    <n v="4883"/>
    <n v="0"/>
    <n v="0"/>
    <n v="0"/>
    <n v="0"/>
    <n v="0"/>
    <n v="0"/>
    <n v="0"/>
    <n v="0"/>
    <n v="0"/>
    <n v="0"/>
    <x v="49"/>
  </r>
  <r>
    <n v="2736"/>
    <n v="2736"/>
    <n v="0"/>
    <n v="0"/>
    <n v="2736"/>
    <n v="2736"/>
    <n v="0"/>
    <n v="0"/>
    <n v="0"/>
    <n v="0"/>
    <n v="0"/>
    <n v="0"/>
    <x v="46"/>
  </r>
  <r>
    <n v="726"/>
    <n v="726"/>
    <n v="0"/>
    <n v="0"/>
    <n v="0"/>
    <n v="0"/>
    <n v="0"/>
    <n v="0"/>
    <n v="726"/>
    <n v="726"/>
    <n v="0"/>
    <n v="0"/>
    <x v="16"/>
  </r>
  <r>
    <n v="71"/>
    <n v="7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52"/>
  </r>
  <r>
    <n v="20"/>
    <n v="20"/>
    <n v="0"/>
    <n v="0"/>
    <n v="0"/>
    <n v="0"/>
    <n v="0"/>
    <n v="0"/>
    <n v="0"/>
    <n v="0"/>
    <n v="0"/>
    <n v="0"/>
    <x v="36"/>
  </r>
  <r>
    <n v="81"/>
    <n v="81"/>
    <n v="0"/>
    <n v="0"/>
    <n v="0"/>
    <n v="0"/>
    <n v="0"/>
    <n v="0"/>
    <n v="0"/>
    <n v="0"/>
    <n v="0"/>
    <n v="0"/>
    <x v="11"/>
  </r>
  <r>
    <n v="1930"/>
    <n v="1930"/>
    <n v="0"/>
    <n v="0"/>
    <n v="0"/>
    <n v="0"/>
    <n v="0"/>
    <n v="0"/>
    <n v="0"/>
    <n v="0"/>
    <n v="0"/>
    <n v="0"/>
    <x v="38"/>
  </r>
  <r>
    <n v="215"/>
    <n v="0"/>
    <n v="215"/>
    <n v="0"/>
    <n v="0"/>
    <n v="0"/>
    <n v="0"/>
    <n v="0"/>
    <n v="0"/>
    <n v="0"/>
    <n v="0"/>
    <n v="0"/>
    <x v="57"/>
  </r>
  <r>
    <n v="3535"/>
    <n v="0"/>
    <n v="3535"/>
    <n v="0"/>
    <n v="0"/>
    <n v="0"/>
    <n v="0"/>
    <n v="0"/>
    <n v="0"/>
    <n v="0"/>
    <n v="0"/>
    <n v="0"/>
    <x v="23"/>
  </r>
  <r>
    <n v="1077"/>
    <n v="1077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42"/>
  </r>
  <r>
    <n v="290"/>
    <n v="290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57"/>
  </r>
  <r>
    <n v="11363"/>
    <n v="0"/>
    <n v="11363"/>
    <n v="0"/>
    <n v="0"/>
    <n v="0"/>
    <n v="0"/>
    <n v="0"/>
    <n v="0"/>
    <n v="0"/>
    <n v="0"/>
    <n v="0"/>
    <x v="51"/>
  </r>
  <r>
    <n v="995"/>
    <n v="99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"/>
  </r>
  <r>
    <n v="1103"/>
    <n v="110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3"/>
  </r>
  <r>
    <n v="356"/>
    <n v="35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704"/>
    <n v="3704"/>
    <n v="0"/>
    <n v="0"/>
    <n v="0"/>
    <n v="0"/>
    <n v="0"/>
    <n v="0"/>
    <n v="0"/>
    <n v="0"/>
    <n v="0"/>
    <n v="0"/>
    <x v="32"/>
  </r>
  <r>
    <n v="309"/>
    <n v="30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5"/>
  </r>
  <r>
    <n v="507"/>
    <n v="0"/>
    <n v="507"/>
    <n v="0"/>
    <n v="0"/>
    <n v="0"/>
    <n v="0"/>
    <n v="0"/>
    <n v="0"/>
    <n v="0"/>
    <n v="0"/>
    <n v="0"/>
    <x v="4"/>
  </r>
  <r>
    <n v="378"/>
    <n v="378"/>
    <n v="0"/>
    <n v="0"/>
    <n v="0"/>
    <n v="0"/>
    <n v="0"/>
    <n v="0"/>
    <n v="0"/>
    <n v="0"/>
    <n v="0"/>
    <n v="0"/>
    <x v="28"/>
  </r>
  <r>
    <n v="8"/>
    <n v="8"/>
    <n v="0"/>
    <n v="0"/>
    <n v="8"/>
    <n v="8"/>
    <n v="0"/>
    <n v="0"/>
    <n v="0"/>
    <n v="0"/>
    <n v="0"/>
    <n v="0"/>
    <x v="7"/>
  </r>
  <r>
    <n v="35"/>
    <n v="35"/>
    <n v="0"/>
    <n v="0"/>
    <n v="35"/>
    <n v="35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36"/>
  </r>
  <r>
    <n v="896"/>
    <n v="896"/>
    <n v="0"/>
    <n v="0"/>
    <n v="0"/>
    <n v="0"/>
    <n v="0"/>
    <n v="0"/>
    <n v="0"/>
    <n v="0"/>
    <n v="0"/>
    <n v="0"/>
    <x v="47"/>
  </r>
  <r>
    <n v="169"/>
    <n v="169"/>
    <n v="0"/>
    <n v="0"/>
    <n v="0"/>
    <n v="0"/>
    <n v="0"/>
    <n v="0"/>
    <n v="0"/>
    <n v="0"/>
    <n v="0"/>
    <n v="0"/>
    <x v="20"/>
  </r>
  <r>
    <n v="196"/>
    <n v="196"/>
    <n v="0"/>
    <n v="0"/>
    <n v="0"/>
    <n v="0"/>
    <n v="0"/>
    <n v="0"/>
    <n v="0"/>
    <n v="0"/>
    <n v="0"/>
    <n v="0"/>
    <x v="33"/>
  </r>
  <r>
    <n v="107"/>
    <n v="107"/>
    <n v="0"/>
    <n v="0"/>
    <n v="0"/>
    <n v="0"/>
    <n v="0"/>
    <n v="0"/>
    <n v="0"/>
    <n v="0"/>
    <n v="0"/>
    <n v="0"/>
    <x v="43"/>
  </r>
  <r>
    <n v="77"/>
    <n v="77"/>
    <n v="0"/>
    <n v="0"/>
    <n v="0"/>
    <n v="0"/>
    <n v="0"/>
    <n v="0"/>
    <n v="0"/>
    <n v="0"/>
    <n v="0"/>
    <n v="0"/>
    <x v="32"/>
  </r>
  <r>
    <n v="365"/>
    <n v="365"/>
    <n v="0"/>
    <n v="0"/>
    <n v="0"/>
    <n v="0"/>
    <n v="0"/>
    <n v="0"/>
    <n v="0"/>
    <n v="0"/>
    <n v="0"/>
    <n v="0"/>
    <x v="31"/>
  </r>
  <r>
    <n v="6412"/>
    <n v="6412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29"/>
  </r>
  <r>
    <n v="111"/>
    <n v="0"/>
    <n v="111"/>
    <n v="0"/>
    <n v="0"/>
    <n v="0"/>
    <n v="0"/>
    <n v="0"/>
    <n v="0"/>
    <n v="0"/>
    <n v="0"/>
    <n v="0"/>
    <x v="62"/>
  </r>
  <r>
    <n v="1216"/>
    <n v="1216"/>
    <n v="0"/>
    <n v="0"/>
    <n v="0"/>
    <n v="0"/>
    <n v="0"/>
    <n v="0"/>
    <n v="0"/>
    <n v="0"/>
    <n v="0"/>
    <n v="0"/>
    <x v="42"/>
  </r>
  <r>
    <n v="1795"/>
    <n v="1795"/>
    <n v="0"/>
    <n v="0"/>
    <n v="1795"/>
    <n v="1795"/>
    <n v="0"/>
    <n v="0"/>
    <n v="0"/>
    <n v="0"/>
    <n v="0"/>
    <n v="0"/>
    <x v="44"/>
  </r>
  <r>
    <n v="1706"/>
    <n v="0"/>
    <n v="1706"/>
    <n v="0"/>
    <n v="0"/>
    <n v="0"/>
    <n v="0"/>
    <n v="0"/>
    <n v="0"/>
    <n v="0"/>
    <n v="0"/>
    <n v="0"/>
    <x v="0"/>
  </r>
  <r>
    <n v="2448"/>
    <n v="2448"/>
    <n v="0"/>
    <n v="0"/>
    <n v="0"/>
    <n v="0"/>
    <n v="0"/>
    <n v="0"/>
    <n v="2448"/>
    <n v="2448"/>
    <n v="0"/>
    <n v="0"/>
    <x v="25"/>
  </r>
  <r>
    <n v="146"/>
    <n v="146"/>
    <n v="0"/>
    <n v="0"/>
    <n v="0"/>
    <n v="0"/>
    <n v="0"/>
    <n v="0"/>
    <n v="0"/>
    <n v="0"/>
    <n v="0"/>
    <n v="0"/>
    <x v="13"/>
  </r>
  <r>
    <n v="95"/>
    <n v="95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2"/>
  </r>
  <r>
    <n v="3835"/>
    <n v="3835"/>
    <n v="0"/>
    <n v="0"/>
    <n v="0"/>
    <n v="0"/>
    <n v="0"/>
    <n v="0"/>
    <n v="0"/>
    <n v="0"/>
    <n v="0"/>
    <n v="0"/>
    <x v="10"/>
  </r>
  <r>
    <n v="432"/>
    <n v="432"/>
    <n v="0"/>
    <n v="0"/>
    <n v="0"/>
    <n v="0"/>
    <n v="0"/>
    <n v="0"/>
    <n v="0"/>
    <n v="0"/>
    <n v="0"/>
    <n v="0"/>
    <x v="13"/>
  </r>
  <r>
    <n v="177"/>
    <n v="177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53"/>
  </r>
  <r>
    <n v="1141"/>
    <n v="1141"/>
    <n v="0"/>
    <n v="0"/>
    <n v="0"/>
    <n v="0"/>
    <n v="0"/>
    <n v="0"/>
    <n v="0"/>
    <n v="0"/>
    <n v="0"/>
    <n v="0"/>
    <x v="49"/>
  </r>
  <r>
    <n v="2586"/>
    <n v="2586"/>
    <n v="0"/>
    <n v="0"/>
    <n v="0"/>
    <n v="0"/>
    <n v="0"/>
    <n v="0"/>
    <n v="0"/>
    <n v="0"/>
    <n v="0"/>
    <n v="0"/>
    <x v="44"/>
  </r>
  <r>
    <n v="4084"/>
    <n v="0"/>
    <n v="4084"/>
    <n v="0"/>
    <n v="0"/>
    <n v="0"/>
    <n v="0"/>
    <n v="0"/>
    <n v="4084"/>
    <n v="0"/>
    <n v="4084"/>
    <n v="0"/>
    <x v="44"/>
  </r>
  <r>
    <n v="112"/>
    <n v="112"/>
    <n v="0"/>
    <n v="0"/>
    <n v="0"/>
    <n v="0"/>
    <n v="0"/>
    <n v="0"/>
    <n v="0"/>
    <n v="0"/>
    <n v="0"/>
    <n v="0"/>
    <x v="28"/>
  </r>
  <r>
    <n v="26"/>
    <n v="26"/>
    <n v="0"/>
    <n v="0"/>
    <n v="26"/>
    <n v="26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50"/>
  </r>
  <r>
    <n v="364"/>
    <n v="0"/>
    <n v="364"/>
    <n v="0"/>
    <n v="0"/>
    <n v="0"/>
    <n v="0"/>
    <n v="0"/>
    <n v="0"/>
    <n v="0"/>
    <n v="0"/>
    <n v="0"/>
    <x v="32"/>
  </r>
  <r>
    <n v="459"/>
    <n v="459"/>
    <n v="0"/>
    <n v="0"/>
    <n v="0"/>
    <n v="0"/>
    <n v="0"/>
    <n v="0"/>
    <n v="0"/>
    <n v="0"/>
    <n v="0"/>
    <n v="0"/>
    <x v="27"/>
  </r>
  <r>
    <n v="1584"/>
    <n v="1584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24"/>
  </r>
  <r>
    <n v="216"/>
    <n v="216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0"/>
  </r>
  <r>
    <n v="178"/>
    <n v="178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49"/>
  </r>
  <r>
    <n v="1476"/>
    <n v="1476"/>
    <n v="0"/>
    <n v="0"/>
    <n v="0"/>
    <n v="0"/>
    <n v="0"/>
    <n v="0"/>
    <n v="0"/>
    <n v="0"/>
    <n v="0"/>
    <n v="0"/>
    <x v="19"/>
  </r>
  <r>
    <n v="384"/>
    <n v="384"/>
    <n v="0"/>
    <n v="0"/>
    <n v="0"/>
    <n v="0"/>
    <n v="0"/>
    <n v="0"/>
    <n v="0"/>
    <n v="0"/>
    <n v="0"/>
    <n v="0"/>
    <x v="38"/>
  </r>
  <r>
    <n v="310"/>
    <n v="0"/>
    <n v="310"/>
    <n v="0"/>
    <n v="0"/>
    <n v="0"/>
    <n v="0"/>
    <n v="0"/>
    <n v="310"/>
    <n v="0"/>
    <n v="310"/>
    <n v="0"/>
    <x v="28"/>
  </r>
  <r>
    <n v="160"/>
    <n v="160"/>
    <n v="0"/>
    <n v="0"/>
    <n v="160"/>
    <n v="160"/>
    <n v="0"/>
    <n v="0"/>
    <n v="0"/>
    <n v="0"/>
    <n v="0"/>
    <n v="0"/>
    <x v="30"/>
  </r>
  <r>
    <n v="19271"/>
    <n v="0"/>
    <n v="0"/>
    <n v="19271"/>
    <n v="0"/>
    <n v="0"/>
    <n v="0"/>
    <n v="0"/>
    <n v="0"/>
    <n v="0"/>
    <n v="0"/>
    <n v="0"/>
    <x v="63"/>
  </r>
  <r>
    <n v="6259"/>
    <n v="6259"/>
    <n v="0"/>
    <n v="0"/>
    <n v="0"/>
    <n v="0"/>
    <n v="0"/>
    <n v="0"/>
    <n v="0"/>
    <n v="0"/>
    <n v="0"/>
    <n v="0"/>
    <x v="10"/>
  </r>
  <r>
    <n v="149"/>
    <n v="149"/>
    <n v="0"/>
    <n v="0"/>
    <n v="0"/>
    <n v="0"/>
    <n v="0"/>
    <n v="0"/>
    <n v="0"/>
    <n v="0"/>
    <n v="0"/>
    <n v="0"/>
    <x v="14"/>
  </r>
  <r>
    <n v="315"/>
    <n v="315"/>
    <n v="0"/>
    <n v="0"/>
    <n v="0"/>
    <n v="0"/>
    <n v="0"/>
    <n v="0"/>
    <n v="0"/>
    <n v="0"/>
    <n v="0"/>
    <n v="0"/>
    <x v="49"/>
  </r>
  <r>
    <n v="1266"/>
    <n v="1266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8"/>
  </r>
  <r>
    <n v="224"/>
    <n v="224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35"/>
  </r>
  <r>
    <n v="237"/>
    <n v="237"/>
    <n v="0"/>
    <n v="0"/>
    <n v="0"/>
    <n v="0"/>
    <n v="0"/>
    <n v="0"/>
    <n v="0"/>
    <n v="0"/>
    <n v="0"/>
    <n v="0"/>
    <x v="24"/>
  </r>
  <r>
    <n v="1798"/>
    <n v="0"/>
    <n v="1798"/>
    <n v="0"/>
    <n v="0"/>
    <n v="0"/>
    <n v="0"/>
    <n v="0"/>
    <n v="0"/>
    <n v="0"/>
    <n v="0"/>
    <n v="0"/>
    <x v="0"/>
  </r>
  <r>
    <n v="16"/>
    <n v="0"/>
    <n v="16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"/>
  </r>
  <r>
    <n v="1096"/>
    <n v="1096"/>
    <n v="0"/>
    <n v="0"/>
    <n v="0"/>
    <n v="0"/>
    <n v="0"/>
    <n v="0"/>
    <n v="0"/>
    <n v="0"/>
    <n v="0"/>
    <n v="0"/>
    <x v="40"/>
  </r>
  <r>
    <n v="1157"/>
    <n v="1157"/>
    <n v="0"/>
    <n v="0"/>
    <n v="1157"/>
    <n v="1157"/>
    <n v="0"/>
    <n v="0"/>
    <n v="0"/>
    <n v="0"/>
    <n v="0"/>
    <n v="0"/>
    <x v="40"/>
  </r>
  <r>
    <n v="1633"/>
    <n v="1633"/>
    <n v="0"/>
    <n v="0"/>
    <n v="0"/>
    <n v="0"/>
    <n v="0"/>
    <n v="0"/>
    <n v="0"/>
    <n v="0"/>
    <n v="0"/>
    <n v="0"/>
    <x v="29"/>
  </r>
  <r>
    <n v="3333"/>
    <n v="0"/>
    <n v="3333"/>
    <n v="0"/>
    <n v="0"/>
    <n v="0"/>
    <n v="0"/>
    <n v="0"/>
    <n v="0"/>
    <n v="0"/>
    <n v="0"/>
    <n v="0"/>
    <x v="26"/>
  </r>
  <r>
    <n v="536"/>
    <n v="536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9"/>
  </r>
  <r>
    <n v="2506"/>
    <n v="2506"/>
    <n v="0"/>
    <n v="0"/>
    <n v="0"/>
    <n v="0"/>
    <n v="0"/>
    <n v="0"/>
    <n v="0"/>
    <n v="0"/>
    <n v="0"/>
    <n v="0"/>
    <x v="11"/>
  </r>
  <r>
    <n v="1259"/>
    <n v="1259"/>
    <n v="0"/>
    <n v="0"/>
    <n v="1259"/>
    <n v="1259"/>
    <n v="0"/>
    <n v="0"/>
    <n v="0"/>
    <n v="0"/>
    <n v="0"/>
    <n v="0"/>
    <x v="5"/>
  </r>
  <r>
    <n v="9036"/>
    <n v="9036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8"/>
  </r>
  <r>
    <n v="5289"/>
    <n v="5289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443"/>
    <n v="0"/>
    <n v="443"/>
    <n v="0"/>
    <n v="0"/>
    <n v="0"/>
    <n v="0"/>
    <n v="0"/>
    <n v="0"/>
    <n v="0"/>
    <n v="0"/>
    <n v="0"/>
    <x v="32"/>
  </r>
  <r>
    <n v="190"/>
    <n v="190"/>
    <n v="0"/>
    <n v="0"/>
    <n v="0"/>
    <n v="0"/>
    <n v="0"/>
    <n v="0"/>
    <n v="0"/>
    <n v="0"/>
    <n v="0"/>
    <n v="0"/>
    <x v="38"/>
  </r>
  <r>
    <n v="4147"/>
    <n v="0"/>
    <n v="4147"/>
    <n v="0"/>
    <n v="0"/>
    <n v="0"/>
    <n v="0"/>
    <n v="0"/>
    <n v="0"/>
    <n v="0"/>
    <n v="0"/>
    <n v="0"/>
    <x v="9"/>
  </r>
  <r>
    <n v="3224"/>
    <n v="0"/>
    <n v="3224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1"/>
  </r>
  <r>
    <n v="114"/>
    <n v="114"/>
    <n v="0"/>
    <n v="0"/>
    <n v="0"/>
    <n v="0"/>
    <n v="0"/>
    <n v="0"/>
    <n v="0"/>
    <n v="0"/>
    <n v="0"/>
    <n v="0"/>
    <x v="52"/>
  </r>
  <r>
    <n v="21"/>
    <n v="21"/>
    <n v="0"/>
    <n v="0"/>
    <n v="21"/>
    <n v="21"/>
    <n v="0"/>
    <n v="0"/>
    <n v="0"/>
    <n v="0"/>
    <n v="0"/>
    <n v="0"/>
    <x v="6"/>
  </r>
  <r>
    <n v="92"/>
    <n v="92"/>
    <n v="0"/>
    <n v="0"/>
    <n v="0"/>
    <n v="0"/>
    <n v="0"/>
    <n v="0"/>
    <n v="92"/>
    <n v="92"/>
    <n v="0"/>
    <n v="0"/>
    <x v="27"/>
  </r>
  <r>
    <n v="2"/>
    <n v="2"/>
    <n v="0"/>
    <n v="0"/>
    <n v="0"/>
    <n v="0"/>
    <n v="0"/>
    <n v="0"/>
    <n v="0"/>
    <n v="0"/>
    <n v="0"/>
    <n v="0"/>
    <x v="43"/>
  </r>
  <r>
    <n v="9556"/>
    <n v="9556"/>
    <n v="0"/>
    <n v="0"/>
    <n v="0"/>
    <n v="0"/>
    <n v="0"/>
    <n v="0"/>
    <n v="0"/>
    <n v="0"/>
    <n v="0"/>
    <n v="0"/>
    <x v="19"/>
  </r>
  <r>
    <n v="20911"/>
    <n v="0"/>
    <n v="20911"/>
    <n v="0"/>
    <n v="0"/>
    <n v="0"/>
    <n v="0"/>
    <n v="0"/>
    <n v="0"/>
    <n v="0"/>
    <n v="0"/>
    <n v="0"/>
    <x v="33"/>
  </r>
  <r>
    <n v="137"/>
    <n v="137"/>
    <n v="0"/>
    <n v="0"/>
    <n v="0"/>
    <n v="0"/>
    <n v="0"/>
    <n v="0"/>
    <n v="0"/>
    <n v="0"/>
    <n v="0"/>
    <n v="0"/>
    <x v="42"/>
  </r>
  <r>
    <n v="14980"/>
    <n v="0"/>
    <n v="14980"/>
    <n v="0"/>
    <n v="0"/>
    <n v="0"/>
    <n v="0"/>
    <n v="0"/>
    <n v="0"/>
    <n v="0"/>
    <n v="0"/>
    <n v="0"/>
    <x v="51"/>
  </r>
  <r>
    <n v="20215"/>
    <n v="0"/>
    <n v="20215"/>
    <n v="0"/>
    <n v="0"/>
    <n v="0"/>
    <n v="0"/>
    <n v="0"/>
    <n v="0"/>
    <n v="0"/>
    <n v="0"/>
    <n v="0"/>
    <x v="46"/>
  </r>
  <r>
    <n v="3425"/>
    <n v="342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44"/>
  </r>
  <r>
    <n v="3396"/>
    <n v="0"/>
    <n v="3396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43"/>
  </r>
  <r>
    <n v="249"/>
    <n v="249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49"/>
  </r>
  <r>
    <n v="4975"/>
    <n v="4975"/>
    <n v="0"/>
    <n v="0"/>
    <n v="0"/>
    <n v="0"/>
    <n v="0"/>
    <n v="0"/>
    <n v="0"/>
    <n v="0"/>
    <n v="0"/>
    <n v="0"/>
    <x v="38"/>
  </r>
  <r>
    <n v="60"/>
    <n v="60"/>
    <n v="0"/>
    <n v="0"/>
    <n v="0"/>
    <n v="0"/>
    <n v="0"/>
    <n v="0"/>
    <n v="60"/>
    <n v="60"/>
    <n v="0"/>
    <n v="0"/>
    <x v="20"/>
  </r>
  <r>
    <n v="3039"/>
    <n v="3039"/>
    <n v="0"/>
    <n v="0"/>
    <n v="3039"/>
    <n v="3039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48"/>
  </r>
  <r>
    <n v="6090"/>
    <n v="6090"/>
    <n v="0"/>
    <n v="0"/>
    <n v="0"/>
    <n v="0"/>
    <n v="0"/>
    <n v="0"/>
    <n v="0"/>
    <n v="0"/>
    <n v="0"/>
    <n v="0"/>
    <x v="22"/>
  </r>
  <r>
    <n v="1136"/>
    <n v="1136"/>
    <n v="0"/>
    <n v="0"/>
    <n v="0"/>
    <n v="0"/>
    <n v="0"/>
    <n v="0"/>
    <n v="0"/>
    <n v="0"/>
    <n v="0"/>
    <n v="0"/>
    <x v="31"/>
  </r>
  <r>
    <n v="1067"/>
    <n v="0"/>
    <n v="1067"/>
    <n v="0"/>
    <n v="0"/>
    <n v="0"/>
    <n v="0"/>
    <n v="0"/>
    <n v="0"/>
    <n v="0"/>
    <n v="0"/>
    <n v="0"/>
    <x v="16"/>
  </r>
  <r>
    <n v="174"/>
    <n v="174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8"/>
  </r>
  <r>
    <n v="4825"/>
    <n v="0"/>
    <n v="4825"/>
    <n v="0"/>
    <n v="0"/>
    <n v="0"/>
    <n v="0"/>
    <n v="0"/>
    <n v="0"/>
    <n v="0"/>
    <n v="0"/>
    <n v="0"/>
    <x v="11"/>
  </r>
  <r>
    <n v="160"/>
    <n v="160"/>
    <n v="0"/>
    <n v="0"/>
    <n v="0"/>
    <n v="0"/>
    <n v="0"/>
    <n v="0"/>
    <n v="160"/>
    <n v="160"/>
    <n v="0"/>
    <n v="0"/>
    <x v="52"/>
  </r>
  <r>
    <n v="3671"/>
    <n v="3671"/>
    <n v="0"/>
    <n v="0"/>
    <n v="0"/>
    <n v="0"/>
    <n v="0"/>
    <n v="0"/>
    <n v="0"/>
    <n v="0"/>
    <n v="0"/>
    <n v="0"/>
    <x v="51"/>
  </r>
  <r>
    <n v="285"/>
    <n v="285"/>
    <n v="0"/>
    <n v="0"/>
    <n v="0"/>
    <n v="0"/>
    <n v="0"/>
    <n v="0"/>
    <n v="0"/>
    <n v="0"/>
    <n v="0"/>
    <n v="0"/>
    <x v="3"/>
  </r>
  <r>
    <n v="2110"/>
    <n v="211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"/>
  </r>
  <r>
    <n v="74"/>
    <n v="74"/>
    <n v="0"/>
    <n v="0"/>
    <n v="0"/>
    <n v="0"/>
    <n v="0"/>
    <n v="0"/>
    <n v="0"/>
    <n v="0"/>
    <n v="0"/>
    <n v="0"/>
    <x v="23"/>
  </r>
  <r>
    <n v="1174"/>
    <n v="0"/>
    <n v="1174"/>
    <n v="0"/>
    <n v="0"/>
    <n v="0"/>
    <n v="0"/>
    <n v="0"/>
    <n v="0"/>
    <n v="0"/>
    <n v="0"/>
    <n v="0"/>
    <x v="11"/>
  </r>
  <r>
    <n v="1060"/>
    <n v="1060"/>
    <n v="0"/>
    <n v="0"/>
    <n v="0"/>
    <n v="0"/>
    <n v="0"/>
    <n v="0"/>
    <n v="0"/>
    <n v="0"/>
    <n v="0"/>
    <n v="0"/>
    <x v="4"/>
  </r>
  <r>
    <n v="23810"/>
    <n v="0"/>
    <n v="23810"/>
    <n v="0"/>
    <n v="0"/>
    <n v="0"/>
    <n v="0"/>
    <n v="0"/>
    <n v="0"/>
    <n v="0"/>
    <n v="0"/>
    <n v="0"/>
    <x v="55"/>
  </r>
  <r>
    <n v="144"/>
    <n v="144"/>
    <n v="0"/>
    <n v="0"/>
    <n v="0"/>
    <n v="0"/>
    <n v="0"/>
    <n v="0"/>
    <n v="0"/>
    <n v="0"/>
    <n v="0"/>
    <n v="0"/>
    <x v="27"/>
  </r>
  <r>
    <n v="590"/>
    <n v="590"/>
    <n v="0"/>
    <n v="0"/>
    <n v="0"/>
    <n v="0"/>
    <n v="0"/>
    <n v="0"/>
    <n v="0"/>
    <n v="0"/>
    <n v="0"/>
    <n v="0"/>
    <x v="5"/>
  </r>
  <r>
    <n v="8914"/>
    <n v="8914"/>
    <n v="0"/>
    <n v="0"/>
    <n v="0"/>
    <n v="0"/>
    <n v="0"/>
    <n v="0"/>
    <n v="8914"/>
    <n v="8914"/>
    <n v="0"/>
    <n v="0"/>
    <x v="33"/>
  </r>
  <r>
    <n v="103"/>
    <n v="103"/>
    <n v="0"/>
    <n v="0"/>
    <n v="0"/>
    <n v="0"/>
    <n v="0"/>
    <n v="0"/>
    <n v="0"/>
    <n v="0"/>
    <n v="0"/>
    <n v="0"/>
    <x v="38"/>
  </r>
  <r>
    <n v="13123"/>
    <n v="13123"/>
    <n v="0"/>
    <n v="0"/>
    <n v="0"/>
    <n v="0"/>
    <n v="0"/>
    <n v="0"/>
    <n v="0"/>
    <n v="0"/>
    <n v="0"/>
    <n v="0"/>
    <x v="2"/>
  </r>
  <r>
    <n v="265"/>
    <n v="265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32"/>
  </r>
  <r>
    <n v="988"/>
    <n v="988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52"/>
  </r>
  <r>
    <n v="2563"/>
    <n v="2563"/>
    <n v="0"/>
    <n v="0"/>
    <n v="0"/>
    <n v="0"/>
    <n v="0"/>
    <n v="0"/>
    <n v="0"/>
    <n v="0"/>
    <n v="0"/>
    <n v="0"/>
    <x v="28"/>
  </r>
  <r>
    <n v="99"/>
    <n v="99"/>
    <n v="0"/>
    <n v="0"/>
    <n v="99"/>
    <n v="99"/>
    <n v="0"/>
    <n v="0"/>
    <n v="0"/>
    <n v="0"/>
    <n v="0"/>
    <n v="0"/>
    <x v="10"/>
  </r>
  <r>
    <n v="2955"/>
    <n v="2955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17"/>
  </r>
  <r>
    <n v="671"/>
    <n v="671"/>
    <n v="0"/>
    <n v="0"/>
    <n v="0"/>
    <n v="0"/>
    <n v="0"/>
    <n v="0"/>
    <n v="0"/>
    <n v="0"/>
    <n v="0"/>
    <n v="0"/>
    <x v="13"/>
  </r>
  <r>
    <n v="222"/>
    <n v="222"/>
    <n v="0"/>
    <n v="0"/>
    <n v="0"/>
    <n v="0"/>
    <n v="0"/>
    <n v="0"/>
    <n v="0"/>
    <n v="0"/>
    <n v="0"/>
    <n v="0"/>
    <x v="28"/>
  </r>
  <r>
    <n v="186"/>
    <n v="186"/>
    <n v="0"/>
    <n v="0"/>
    <n v="0"/>
    <n v="0"/>
    <n v="0"/>
    <n v="0"/>
    <n v="186"/>
    <n v="186"/>
    <n v="0"/>
    <n v="0"/>
    <x v="39"/>
  </r>
  <r>
    <n v="4487"/>
    <n v="4487"/>
    <n v="0"/>
    <n v="0"/>
    <n v="4487"/>
    <n v="4487"/>
    <n v="0"/>
    <n v="0"/>
    <n v="0"/>
    <n v="0"/>
    <n v="0"/>
    <n v="0"/>
    <x v="11"/>
  </r>
  <r>
    <n v="84"/>
    <n v="84"/>
    <n v="0"/>
    <n v="0"/>
    <n v="0"/>
    <n v="0"/>
    <n v="0"/>
    <n v="0"/>
    <n v="0"/>
    <n v="0"/>
    <n v="0"/>
    <n v="0"/>
    <x v="19"/>
  </r>
  <r>
    <n v="4618"/>
    <n v="4618"/>
    <n v="0"/>
    <n v="0"/>
    <n v="4618"/>
    <n v="4618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7"/>
  </r>
  <r>
    <n v="1564"/>
    <n v="1564"/>
    <n v="0"/>
    <n v="0"/>
    <n v="0"/>
    <n v="0"/>
    <n v="0"/>
    <n v="0"/>
    <n v="0"/>
    <n v="0"/>
    <n v="0"/>
    <n v="0"/>
    <x v="31"/>
  </r>
  <r>
    <n v="296"/>
    <n v="296"/>
    <n v="0"/>
    <n v="0"/>
    <n v="0"/>
    <n v="0"/>
    <n v="0"/>
    <n v="0"/>
    <n v="0"/>
    <n v="0"/>
    <n v="0"/>
    <n v="0"/>
    <x v="48"/>
  </r>
  <r>
    <n v="3959"/>
    <n v="3959"/>
    <n v="0"/>
    <n v="0"/>
    <n v="0"/>
    <n v="0"/>
    <n v="0"/>
    <n v="0"/>
    <n v="0"/>
    <n v="0"/>
    <n v="0"/>
    <n v="0"/>
    <x v="16"/>
  </r>
  <r>
    <n v="1105"/>
    <n v="1105"/>
    <n v="0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7"/>
  </r>
  <r>
    <n v="36151"/>
    <n v="36151"/>
    <n v="0"/>
    <n v="0"/>
    <n v="0"/>
    <n v="0"/>
    <n v="0"/>
    <n v="0"/>
    <n v="0"/>
    <n v="0"/>
    <n v="0"/>
    <n v="0"/>
    <x v="55"/>
  </r>
  <r>
    <n v="679"/>
    <n v="679"/>
    <n v="0"/>
    <n v="0"/>
    <n v="0"/>
    <n v="0"/>
    <n v="0"/>
    <n v="0"/>
    <n v="0"/>
    <n v="0"/>
    <n v="0"/>
    <n v="0"/>
    <x v="6"/>
  </r>
  <r>
    <n v="240"/>
    <n v="240"/>
    <n v="0"/>
    <n v="0"/>
    <n v="0"/>
    <n v="0"/>
    <n v="0"/>
    <n v="0"/>
    <n v="0"/>
    <n v="0"/>
    <n v="0"/>
    <n v="0"/>
    <x v="35"/>
  </r>
  <r>
    <n v="801"/>
    <n v="0"/>
    <n v="0"/>
    <n v="801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9"/>
  </r>
  <r>
    <n v="37613"/>
    <n v="3761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32"/>
  </r>
  <r>
    <n v="1583"/>
    <n v="1583"/>
    <n v="0"/>
    <n v="0"/>
    <n v="0"/>
    <n v="0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44"/>
  </r>
  <r>
    <n v="1086"/>
    <n v="1086"/>
    <n v="0"/>
    <n v="0"/>
    <n v="0"/>
    <n v="0"/>
    <n v="0"/>
    <n v="0"/>
    <n v="0"/>
    <n v="0"/>
    <n v="0"/>
    <n v="0"/>
    <x v="27"/>
  </r>
  <r>
    <n v="584"/>
    <n v="584"/>
    <n v="0"/>
    <n v="0"/>
    <n v="0"/>
    <n v="0"/>
    <n v="0"/>
    <n v="0"/>
    <n v="0"/>
    <n v="0"/>
    <n v="0"/>
    <n v="0"/>
    <x v="23"/>
  </r>
  <r>
    <n v="118"/>
    <n v="118"/>
    <n v="0"/>
    <n v="0"/>
    <n v="0"/>
    <n v="0"/>
    <n v="0"/>
    <n v="0"/>
    <n v="0"/>
    <n v="0"/>
    <n v="0"/>
    <n v="0"/>
    <x v="29"/>
  </r>
  <r>
    <n v="487"/>
    <n v="0"/>
    <n v="487"/>
    <n v="0"/>
    <n v="0"/>
    <n v="0"/>
    <n v="0"/>
    <n v="0"/>
    <n v="0"/>
    <n v="0"/>
    <n v="0"/>
    <n v="0"/>
    <x v="43"/>
  </r>
  <r>
    <n v="1604"/>
    <n v="1604"/>
    <n v="0"/>
    <n v="0"/>
    <n v="0"/>
    <n v="0"/>
    <n v="0"/>
    <n v="0"/>
    <n v="0"/>
    <n v="0"/>
    <n v="0"/>
    <n v="0"/>
    <x v="7"/>
  </r>
  <r>
    <n v="9345"/>
    <n v="9345"/>
    <n v="0"/>
    <n v="0"/>
    <n v="0"/>
    <n v="0"/>
    <n v="0"/>
    <n v="0"/>
    <n v="0"/>
    <n v="0"/>
    <n v="0"/>
    <n v="0"/>
    <x v="5"/>
  </r>
  <r>
    <n v="202"/>
    <n v="20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6"/>
  </r>
  <r>
    <n v="329"/>
    <n v="329"/>
    <n v="0"/>
    <n v="0"/>
    <n v="0"/>
    <n v="0"/>
    <n v="0"/>
    <n v="0"/>
    <n v="0"/>
    <n v="0"/>
    <n v="0"/>
    <n v="0"/>
    <x v="49"/>
  </r>
  <r>
    <n v="124"/>
    <n v="124"/>
    <n v="0"/>
    <n v="0"/>
    <n v="0"/>
    <n v="0"/>
    <n v="0"/>
    <n v="0"/>
    <n v="124"/>
    <n v="124"/>
    <n v="0"/>
    <n v="0"/>
    <x v="50"/>
  </r>
  <r>
    <n v="2443"/>
    <n v="2443"/>
    <n v="0"/>
    <n v="0"/>
    <n v="0"/>
    <n v="0"/>
    <n v="0"/>
    <n v="0"/>
    <n v="0"/>
    <n v="0"/>
    <n v="0"/>
    <n v="0"/>
    <x v="29"/>
  </r>
  <r>
    <n v="2070"/>
    <n v="2070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42"/>
  </r>
  <r>
    <n v="235"/>
    <n v="235"/>
    <n v="0"/>
    <n v="0"/>
    <n v="0"/>
    <n v="0"/>
    <n v="0"/>
    <n v="0"/>
    <n v="0"/>
    <n v="0"/>
    <n v="0"/>
    <n v="0"/>
    <x v="42"/>
  </r>
  <r>
    <n v="1588"/>
    <n v="1588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27"/>
  </r>
  <r>
    <n v="420"/>
    <n v="0"/>
    <n v="42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57"/>
  </r>
  <r>
    <n v="3773"/>
    <n v="3773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"/>
  </r>
  <r>
    <n v="2610"/>
    <n v="2610"/>
    <n v="0"/>
    <n v="0"/>
    <n v="0"/>
    <n v="0"/>
    <n v="0"/>
    <n v="0"/>
    <n v="2610"/>
    <n v="2610"/>
    <n v="0"/>
    <n v="0"/>
    <x v="46"/>
  </r>
  <r>
    <n v="160"/>
    <n v="160"/>
    <n v="0"/>
    <n v="0"/>
    <n v="0"/>
    <n v="0"/>
    <n v="0"/>
    <n v="0"/>
    <n v="0"/>
    <n v="0"/>
    <n v="0"/>
    <n v="0"/>
    <x v="31"/>
  </r>
  <r>
    <n v="377"/>
    <n v="377"/>
    <n v="0"/>
    <n v="0"/>
    <n v="0"/>
    <n v="0"/>
    <n v="0"/>
    <n v="0"/>
    <n v="0"/>
    <n v="0"/>
    <n v="0"/>
    <n v="0"/>
    <x v="16"/>
  </r>
  <r>
    <n v="1024"/>
    <n v="1024"/>
    <n v="0"/>
    <n v="0"/>
    <n v="1024"/>
    <n v="1024"/>
    <n v="0"/>
    <n v="0"/>
    <n v="0"/>
    <n v="0"/>
    <n v="0"/>
    <n v="0"/>
    <x v="22"/>
  </r>
  <r>
    <n v="1"/>
    <n v="0"/>
    <n v="1"/>
    <n v="0"/>
    <n v="0"/>
    <n v="0"/>
    <n v="0"/>
    <n v="0"/>
    <n v="1"/>
    <n v="0"/>
    <n v="1"/>
    <n v="0"/>
    <x v="26"/>
  </r>
  <r>
    <n v="9"/>
    <n v="9"/>
    <n v="0"/>
    <n v="0"/>
    <n v="0"/>
    <n v="0"/>
    <n v="0"/>
    <n v="0"/>
    <n v="9"/>
    <n v="9"/>
    <n v="0"/>
    <n v="0"/>
    <x v="26"/>
  </r>
  <r>
    <n v="3"/>
    <n v="3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6"/>
  </r>
  <r>
    <n v="24"/>
    <n v="24"/>
    <n v="0"/>
    <n v="0"/>
    <n v="24"/>
    <n v="24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51"/>
  </r>
  <r>
    <n v="777"/>
    <n v="777"/>
    <n v="0"/>
    <n v="0"/>
    <n v="0"/>
    <n v="0"/>
    <n v="0"/>
    <n v="0"/>
    <n v="0"/>
    <n v="0"/>
    <n v="0"/>
    <n v="0"/>
    <x v="10"/>
  </r>
  <r>
    <n v="2012"/>
    <n v="0"/>
    <n v="2012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8"/>
  </r>
  <r>
    <n v="8551"/>
    <n v="8551"/>
    <n v="0"/>
    <n v="0"/>
    <n v="0"/>
    <n v="0"/>
    <n v="0"/>
    <n v="0"/>
    <n v="0"/>
    <n v="0"/>
    <n v="0"/>
    <n v="0"/>
    <x v="35"/>
  </r>
  <r>
    <n v="31"/>
    <n v="31"/>
    <n v="0"/>
    <n v="0"/>
    <n v="31"/>
    <n v="31"/>
    <n v="0"/>
    <n v="0"/>
    <n v="0"/>
    <n v="0"/>
    <n v="0"/>
    <n v="0"/>
    <x v="32"/>
  </r>
  <r>
    <n v="3213"/>
    <n v="3213"/>
    <n v="0"/>
    <n v="0"/>
    <n v="0"/>
    <n v="0"/>
    <n v="0"/>
    <n v="0"/>
    <n v="3213"/>
    <n v="3213"/>
    <n v="0"/>
    <n v="0"/>
    <x v="8"/>
  </r>
  <r>
    <n v="4"/>
    <n v="4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31"/>
    <n v="31"/>
    <n v="0"/>
    <n v="0"/>
    <x v="4"/>
  </r>
  <r>
    <n v="376"/>
    <n v="376"/>
    <n v="0"/>
    <n v="0"/>
    <n v="0"/>
    <n v="0"/>
    <n v="0"/>
    <n v="0"/>
    <n v="0"/>
    <n v="0"/>
    <n v="0"/>
    <n v="0"/>
    <x v="24"/>
  </r>
  <r>
    <n v="2113"/>
    <n v="2113"/>
    <n v="0"/>
    <n v="0"/>
    <n v="0"/>
    <n v="0"/>
    <n v="0"/>
    <n v="0"/>
    <n v="0"/>
    <n v="0"/>
    <n v="0"/>
    <n v="0"/>
    <x v="38"/>
  </r>
  <r>
    <n v="439"/>
    <n v="439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111"/>
    <n v="111"/>
    <n v="0"/>
    <n v="0"/>
    <x v="43"/>
  </r>
  <r>
    <n v="7069"/>
    <n v="7069"/>
    <n v="0"/>
    <n v="0"/>
    <n v="0"/>
    <n v="0"/>
    <n v="0"/>
    <n v="0"/>
    <n v="0"/>
    <n v="0"/>
    <n v="0"/>
    <n v="0"/>
    <x v="38"/>
  </r>
  <r>
    <n v="103"/>
    <n v="103"/>
    <n v="0"/>
    <n v="0"/>
    <n v="0"/>
    <n v="0"/>
    <n v="0"/>
    <n v="0"/>
    <n v="0"/>
    <n v="0"/>
    <n v="0"/>
    <n v="0"/>
    <x v="20"/>
  </r>
  <r>
    <n v="7168"/>
    <n v="716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53"/>
  </r>
  <r>
    <n v="5549"/>
    <n v="0"/>
    <n v="5549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35"/>
  </r>
  <r>
    <n v="468"/>
    <n v="468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19"/>
  </r>
  <r>
    <n v="46"/>
    <n v="46"/>
    <n v="0"/>
    <n v="0"/>
    <n v="46"/>
    <n v="46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7"/>
  </r>
  <r>
    <n v="249"/>
    <n v="249"/>
    <n v="0"/>
    <n v="0"/>
    <n v="0"/>
    <n v="0"/>
    <n v="0"/>
    <n v="0"/>
    <n v="0"/>
    <n v="0"/>
    <n v="0"/>
    <n v="0"/>
    <x v="28"/>
  </r>
  <r>
    <n v="721"/>
    <n v="721"/>
    <n v="0"/>
    <n v="0"/>
    <n v="0"/>
    <n v="0"/>
    <n v="0"/>
    <n v="0"/>
    <n v="0"/>
    <n v="0"/>
    <n v="0"/>
    <n v="0"/>
    <x v="46"/>
  </r>
  <r>
    <n v="120"/>
    <n v="120"/>
    <n v="0"/>
    <n v="0"/>
    <n v="0"/>
    <n v="0"/>
    <n v="0"/>
    <n v="0"/>
    <n v="0"/>
    <n v="0"/>
    <n v="0"/>
    <n v="0"/>
    <x v="49"/>
  </r>
  <r>
    <n v="1113"/>
    <n v="0"/>
    <n v="1113"/>
    <n v="0"/>
    <n v="0"/>
    <n v="0"/>
    <n v="0"/>
    <n v="0"/>
    <n v="0"/>
    <n v="0"/>
    <n v="0"/>
    <n v="0"/>
    <x v="41"/>
  </r>
  <r>
    <n v="291"/>
    <n v="291"/>
    <n v="0"/>
    <n v="0"/>
    <n v="0"/>
    <n v="0"/>
    <n v="0"/>
    <n v="0"/>
    <n v="0"/>
    <n v="0"/>
    <n v="0"/>
    <n v="0"/>
    <x v="8"/>
  </r>
  <r>
    <n v="770"/>
    <n v="770"/>
    <n v="0"/>
    <n v="0"/>
    <n v="0"/>
    <n v="0"/>
    <n v="0"/>
    <n v="0"/>
    <n v="0"/>
    <n v="0"/>
    <n v="0"/>
    <n v="0"/>
    <x v="3"/>
  </r>
  <r>
    <n v="65"/>
    <n v="65"/>
    <n v="0"/>
    <n v="0"/>
    <n v="65"/>
    <n v="65"/>
    <n v="0"/>
    <n v="0"/>
    <n v="0"/>
    <n v="0"/>
    <n v="0"/>
    <n v="0"/>
    <x v="52"/>
  </r>
  <r>
    <n v="308"/>
    <n v="308"/>
    <n v="0"/>
    <n v="0"/>
    <n v="0"/>
    <n v="0"/>
    <n v="0"/>
    <n v="0"/>
    <n v="308"/>
    <n v="308"/>
    <n v="0"/>
    <n v="0"/>
    <x v="49"/>
  </r>
  <r>
    <n v="3"/>
    <n v="3"/>
    <n v="0"/>
    <n v="0"/>
    <n v="0"/>
    <n v="0"/>
    <n v="0"/>
    <n v="0"/>
    <n v="0"/>
    <n v="0"/>
    <n v="0"/>
    <n v="0"/>
    <x v="58"/>
  </r>
  <r>
    <n v="214"/>
    <n v="214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32"/>
  </r>
  <r>
    <n v="68"/>
    <n v="68"/>
    <n v="0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0"/>
    <n v="0"/>
    <n v="0"/>
    <n v="0"/>
    <x v="35"/>
  </r>
  <r>
    <n v="233"/>
    <n v="0"/>
    <n v="233"/>
    <n v="0"/>
    <n v="0"/>
    <n v="0"/>
    <n v="0"/>
    <n v="0"/>
    <n v="0"/>
    <n v="0"/>
    <n v="0"/>
    <n v="0"/>
    <x v="4"/>
  </r>
  <r>
    <n v="663"/>
    <n v="66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41"/>
  </r>
  <r>
    <n v="393"/>
    <n v="393"/>
    <n v="0"/>
    <n v="0"/>
    <n v="393"/>
    <n v="393"/>
    <n v="0"/>
    <n v="0"/>
    <n v="0"/>
    <n v="0"/>
    <n v="0"/>
    <n v="0"/>
    <x v="56"/>
  </r>
  <r>
    <n v="4473"/>
    <n v="4473"/>
    <n v="0"/>
    <n v="0"/>
    <n v="0"/>
    <n v="0"/>
    <n v="0"/>
    <n v="0"/>
    <n v="4473"/>
    <n v="4473"/>
    <n v="0"/>
    <n v="0"/>
    <x v="37"/>
  </r>
  <r>
    <n v="534"/>
    <n v="534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27"/>
  </r>
  <r>
    <n v="659"/>
    <n v="659"/>
    <n v="0"/>
    <n v="0"/>
    <n v="0"/>
    <n v="0"/>
    <n v="0"/>
    <n v="0"/>
    <n v="0"/>
    <n v="0"/>
    <n v="0"/>
    <n v="0"/>
    <x v="46"/>
  </r>
  <r>
    <n v="4"/>
    <n v="4"/>
    <n v="0"/>
    <n v="0"/>
    <n v="4"/>
    <n v="4"/>
    <n v="0"/>
    <n v="0"/>
    <n v="0"/>
    <n v="0"/>
    <n v="0"/>
    <n v="0"/>
    <x v="12"/>
  </r>
  <r>
    <n v="3537"/>
    <n v="3537"/>
    <n v="0"/>
    <n v="0"/>
    <n v="0"/>
    <n v="0"/>
    <n v="0"/>
    <n v="0"/>
    <n v="0"/>
    <n v="0"/>
    <n v="0"/>
    <n v="0"/>
    <x v="6"/>
  </r>
  <r>
    <n v="1944"/>
    <n v="1944"/>
    <n v="0"/>
    <n v="0"/>
    <n v="0"/>
    <n v="0"/>
    <n v="0"/>
    <n v="0"/>
    <n v="1944"/>
    <n v="1944"/>
    <n v="0"/>
    <n v="0"/>
    <x v="31"/>
  </r>
  <r>
    <n v="670"/>
    <n v="670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0"/>
    <n v="0"/>
    <n v="0"/>
    <n v="0"/>
    <x v="38"/>
  </r>
  <r>
    <n v="14500"/>
    <n v="14500"/>
    <n v="0"/>
    <n v="0"/>
    <n v="0"/>
    <n v="0"/>
    <n v="0"/>
    <n v="0"/>
    <n v="0"/>
    <n v="0"/>
    <n v="0"/>
    <n v="0"/>
    <x v="7"/>
  </r>
  <r>
    <n v="5823"/>
    <n v="0"/>
    <n v="5823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12"/>
    <n v="12"/>
    <n v="0"/>
    <n v="0"/>
    <x v="34"/>
  </r>
  <r>
    <n v="6"/>
    <n v="6"/>
    <n v="0"/>
    <n v="0"/>
    <n v="0"/>
    <n v="0"/>
    <n v="0"/>
    <n v="0"/>
    <n v="6"/>
    <n v="6"/>
    <n v="0"/>
    <n v="0"/>
    <x v="43"/>
  </r>
  <r>
    <n v="3170"/>
    <n v="0"/>
    <n v="3170"/>
    <n v="0"/>
    <n v="0"/>
    <n v="0"/>
    <n v="0"/>
    <n v="0"/>
    <n v="0"/>
    <n v="0"/>
    <n v="0"/>
    <n v="0"/>
    <x v="17"/>
  </r>
  <r>
    <n v="120"/>
    <n v="120"/>
    <n v="0"/>
    <n v="0"/>
    <n v="120"/>
    <n v="120"/>
    <n v="0"/>
    <n v="0"/>
    <n v="0"/>
    <n v="0"/>
    <n v="0"/>
    <n v="0"/>
    <x v="56"/>
  </r>
  <r>
    <n v="82"/>
    <n v="82"/>
    <n v="0"/>
    <n v="0"/>
    <n v="0"/>
    <n v="0"/>
    <n v="0"/>
    <n v="0"/>
    <n v="82"/>
    <n v="82"/>
    <n v="0"/>
    <n v="0"/>
    <x v="36"/>
  </r>
  <r>
    <n v="691"/>
    <n v="691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40"/>
  </r>
  <r>
    <n v="144"/>
    <n v="14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0"/>
  </r>
  <r>
    <n v="3395"/>
    <n v="3395"/>
    <n v="0"/>
    <n v="0"/>
    <n v="0"/>
    <n v="0"/>
    <n v="0"/>
    <n v="0"/>
    <n v="0"/>
    <n v="0"/>
    <n v="0"/>
    <n v="0"/>
    <x v="42"/>
  </r>
  <r>
    <n v="380"/>
    <n v="0"/>
    <n v="380"/>
    <n v="0"/>
    <n v="0"/>
    <n v="0"/>
    <n v="0"/>
    <n v="0"/>
    <n v="380"/>
    <n v="0"/>
    <n v="380"/>
    <n v="0"/>
    <x v="16"/>
  </r>
  <r>
    <n v="196"/>
    <n v="19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5"/>
  </r>
  <r>
    <n v="918"/>
    <n v="918"/>
    <n v="0"/>
    <n v="0"/>
    <n v="0"/>
    <n v="0"/>
    <n v="0"/>
    <n v="0"/>
    <n v="0"/>
    <n v="0"/>
    <n v="0"/>
    <n v="0"/>
    <x v="6"/>
  </r>
  <r>
    <n v="203"/>
    <n v="203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48"/>
  </r>
  <r>
    <n v="195"/>
    <n v="195"/>
    <n v="0"/>
    <n v="0"/>
    <n v="0"/>
    <n v="0"/>
    <n v="0"/>
    <n v="0"/>
    <n v="0"/>
    <n v="0"/>
    <n v="0"/>
    <n v="0"/>
    <x v="23"/>
  </r>
  <r>
    <n v="855"/>
    <n v="855"/>
    <n v="0"/>
    <n v="0"/>
    <n v="0"/>
    <n v="0"/>
    <n v="0"/>
    <n v="0"/>
    <n v="0"/>
    <n v="0"/>
    <n v="0"/>
    <n v="0"/>
    <x v="17"/>
  </r>
  <r>
    <n v="321"/>
    <n v="321"/>
    <n v="0"/>
    <n v="0"/>
    <n v="0"/>
    <n v="0"/>
    <n v="0"/>
    <n v="0"/>
    <n v="0"/>
    <n v="0"/>
    <n v="0"/>
    <n v="0"/>
    <x v="2"/>
  </r>
  <r>
    <n v="782"/>
    <n v="0"/>
    <n v="782"/>
    <n v="0"/>
    <n v="0"/>
    <n v="0"/>
    <n v="0"/>
    <n v="0"/>
    <n v="0"/>
    <n v="0"/>
    <n v="0"/>
    <n v="0"/>
    <x v="29"/>
  </r>
  <r>
    <n v="745"/>
    <n v="74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9"/>
  </r>
  <r>
    <n v="311"/>
    <n v="311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43"/>
  </r>
  <r>
    <n v="228"/>
    <n v="228"/>
    <n v="0"/>
    <n v="0"/>
    <n v="0"/>
    <n v="0"/>
    <n v="0"/>
    <n v="0"/>
    <n v="0"/>
    <n v="0"/>
    <n v="0"/>
    <n v="0"/>
    <x v="27"/>
  </r>
  <r>
    <n v="3892"/>
    <n v="0"/>
    <n v="3892"/>
    <n v="0"/>
    <n v="0"/>
    <n v="0"/>
    <n v="0"/>
    <n v="0"/>
    <n v="0"/>
    <n v="0"/>
    <n v="0"/>
    <n v="0"/>
    <x v="11"/>
  </r>
  <r>
    <n v="1335"/>
    <n v="1335"/>
    <n v="0"/>
    <n v="0"/>
    <n v="0"/>
    <n v="0"/>
    <n v="0"/>
    <n v="0"/>
    <n v="0"/>
    <n v="0"/>
    <n v="0"/>
    <n v="0"/>
    <x v="22"/>
  </r>
  <r>
    <n v="247"/>
    <n v="247"/>
    <n v="0"/>
    <n v="0"/>
    <n v="0"/>
    <n v="0"/>
    <n v="0"/>
    <n v="0"/>
    <n v="247"/>
    <n v="247"/>
    <n v="0"/>
    <n v="0"/>
    <x v="23"/>
  </r>
  <r>
    <n v="14"/>
    <n v="14"/>
    <n v="0"/>
    <n v="0"/>
    <n v="0"/>
    <n v="0"/>
    <n v="0"/>
    <n v="0"/>
    <n v="0"/>
    <n v="0"/>
    <n v="0"/>
    <n v="0"/>
    <x v="53"/>
  </r>
  <r>
    <n v="127"/>
    <n v="127"/>
    <n v="0"/>
    <n v="0"/>
    <n v="0"/>
    <n v="0"/>
    <n v="0"/>
    <n v="0"/>
    <n v="0"/>
    <n v="0"/>
    <n v="0"/>
    <n v="0"/>
    <x v="5"/>
  </r>
  <r>
    <n v="600"/>
    <n v="0"/>
    <n v="600"/>
    <n v="0"/>
    <n v="0"/>
    <n v="0"/>
    <n v="0"/>
    <n v="0"/>
    <n v="0"/>
    <n v="0"/>
    <n v="0"/>
    <n v="0"/>
    <x v="4"/>
  </r>
  <r>
    <n v="149"/>
    <n v="14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9"/>
  </r>
  <r>
    <n v="692"/>
    <n v="692"/>
    <n v="0"/>
    <n v="0"/>
    <n v="0"/>
    <n v="0"/>
    <n v="0"/>
    <n v="0"/>
    <n v="0"/>
    <n v="0"/>
    <n v="0"/>
    <n v="0"/>
    <x v="6"/>
  </r>
  <r>
    <n v="2505"/>
    <n v="0"/>
    <n v="2505"/>
    <n v="0"/>
    <n v="0"/>
    <n v="0"/>
    <n v="0"/>
    <n v="0"/>
    <n v="0"/>
    <n v="0"/>
    <n v="0"/>
    <n v="0"/>
    <x v="31"/>
  </r>
  <r>
    <n v="12"/>
    <n v="12"/>
    <n v="0"/>
    <n v="0"/>
    <n v="12"/>
    <n v="12"/>
    <n v="0"/>
    <n v="0"/>
    <n v="0"/>
    <n v="0"/>
    <n v="0"/>
    <n v="0"/>
    <x v="9"/>
  </r>
  <r>
    <n v="52"/>
    <n v="52"/>
    <n v="0"/>
    <n v="0"/>
    <n v="0"/>
    <n v="0"/>
    <n v="0"/>
    <n v="0"/>
    <n v="52"/>
    <n v="52"/>
    <n v="0"/>
    <n v="0"/>
    <x v="3"/>
  </r>
  <r>
    <n v="318"/>
    <n v="318"/>
    <n v="0"/>
    <n v="0"/>
    <n v="0"/>
    <n v="0"/>
    <n v="0"/>
    <n v="0"/>
    <n v="0"/>
    <n v="0"/>
    <n v="0"/>
    <n v="0"/>
    <x v="5"/>
  </r>
  <r>
    <n v="1611"/>
    <n v="1611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98"/>
    <n v="98"/>
    <n v="0"/>
    <n v="0"/>
    <x v="37"/>
  </r>
  <r>
    <n v="108"/>
    <n v="0"/>
    <n v="108"/>
    <n v="0"/>
    <n v="0"/>
    <n v="0"/>
    <n v="0"/>
    <n v="0"/>
    <n v="0"/>
    <n v="0"/>
    <n v="0"/>
    <n v="0"/>
    <x v="36"/>
  </r>
  <r>
    <n v="275"/>
    <n v="275"/>
    <n v="0"/>
    <n v="0"/>
    <n v="0"/>
    <n v="0"/>
    <n v="0"/>
    <n v="0"/>
    <n v="275"/>
    <n v="275"/>
    <n v="0"/>
    <n v="0"/>
    <x v="31"/>
  </r>
  <r>
    <n v="1807"/>
    <n v="1807"/>
    <n v="0"/>
    <n v="0"/>
    <n v="0"/>
    <n v="0"/>
    <n v="0"/>
    <n v="0"/>
    <n v="0"/>
    <n v="0"/>
    <n v="0"/>
    <n v="0"/>
    <x v="42"/>
  </r>
  <r>
    <n v="1048"/>
    <n v="104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5"/>
  </r>
  <r>
    <n v="241"/>
    <n v="0"/>
    <n v="241"/>
    <n v="0"/>
    <n v="0"/>
    <n v="0"/>
    <n v="0"/>
    <n v="0"/>
    <n v="0"/>
    <n v="0"/>
    <n v="0"/>
    <n v="0"/>
    <x v="53"/>
  </r>
  <r>
    <n v="168"/>
    <n v="168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60"/>
  </r>
  <r>
    <n v="136"/>
    <n v="136"/>
    <n v="0"/>
    <n v="0"/>
    <n v="0"/>
    <n v="0"/>
    <n v="0"/>
    <n v="0"/>
    <n v="0"/>
    <n v="0"/>
    <n v="0"/>
    <n v="0"/>
    <x v="40"/>
  </r>
  <r>
    <n v="4876"/>
    <n v="4876"/>
    <n v="0"/>
    <n v="0"/>
    <n v="0"/>
    <n v="0"/>
    <n v="0"/>
    <n v="0"/>
    <n v="4876"/>
    <n v="4876"/>
    <n v="0"/>
    <n v="0"/>
    <x v="46"/>
  </r>
  <r>
    <n v="30"/>
    <n v="30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10"/>
  </r>
  <r>
    <n v="101"/>
    <n v="101"/>
    <n v="0"/>
    <n v="0"/>
    <n v="101"/>
    <n v="101"/>
    <n v="0"/>
    <n v="0"/>
    <n v="0"/>
    <n v="0"/>
    <n v="0"/>
    <n v="0"/>
    <x v="14"/>
  </r>
  <r>
    <n v="253"/>
    <n v="253"/>
    <n v="0"/>
    <n v="0"/>
    <n v="0"/>
    <n v="0"/>
    <n v="0"/>
    <n v="0"/>
    <n v="253"/>
    <n v="253"/>
    <n v="0"/>
    <n v="0"/>
    <x v="5"/>
  </r>
  <r>
    <n v="1"/>
    <n v="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5"/>
  </r>
  <r>
    <n v="669"/>
    <n v="66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0"/>
  </r>
  <r>
    <n v="239"/>
    <n v="239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16"/>
  </r>
  <r>
    <n v="225"/>
    <n v="225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14"/>
  </r>
  <r>
    <n v="84"/>
    <n v="84"/>
    <n v="0"/>
    <n v="0"/>
    <n v="0"/>
    <n v="0"/>
    <n v="0"/>
    <n v="0"/>
    <n v="0"/>
    <n v="0"/>
    <n v="0"/>
    <n v="0"/>
    <x v="25"/>
  </r>
  <r>
    <n v="190"/>
    <n v="190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24"/>
  </r>
  <r>
    <n v="7903"/>
    <n v="7903"/>
    <n v="0"/>
    <n v="0"/>
    <n v="0"/>
    <n v="0"/>
    <n v="0"/>
    <n v="0"/>
    <n v="0"/>
    <n v="0"/>
    <n v="0"/>
    <n v="0"/>
    <x v="18"/>
  </r>
  <r>
    <n v="546"/>
    <n v="546"/>
    <n v="0"/>
    <n v="0"/>
    <n v="0"/>
    <n v="0"/>
    <n v="0"/>
    <n v="0"/>
    <n v="546"/>
    <n v="546"/>
    <n v="0"/>
    <n v="0"/>
    <x v="28"/>
  </r>
  <r>
    <n v="3703"/>
    <n v="0"/>
    <n v="3703"/>
    <n v="0"/>
    <n v="3703"/>
    <n v="0"/>
    <n v="3703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28"/>
  </r>
  <r>
    <n v="398"/>
    <n v="398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6"/>
  </r>
  <r>
    <n v="2952"/>
    <n v="2952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4"/>
  </r>
  <r>
    <n v="451"/>
    <n v="451"/>
    <n v="0"/>
    <n v="0"/>
    <n v="451"/>
    <n v="451"/>
    <n v="0"/>
    <n v="0"/>
    <n v="0"/>
    <n v="0"/>
    <n v="0"/>
    <n v="0"/>
    <x v="50"/>
  </r>
  <r>
    <n v="526"/>
    <n v="526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6"/>
  </r>
  <r>
    <n v="2588"/>
    <n v="2588"/>
    <n v="0"/>
    <n v="0"/>
    <n v="0"/>
    <n v="0"/>
    <n v="0"/>
    <n v="0"/>
    <n v="2588"/>
    <n v="2588"/>
    <n v="0"/>
    <n v="0"/>
    <x v="49"/>
  </r>
  <r>
    <n v="34"/>
    <n v="34"/>
    <n v="0"/>
    <n v="0"/>
    <n v="0"/>
    <n v="0"/>
    <n v="0"/>
    <n v="0"/>
    <n v="0"/>
    <n v="0"/>
    <n v="0"/>
    <n v="0"/>
    <x v="41"/>
  </r>
  <r>
    <n v="1149"/>
    <n v="1149"/>
    <n v="0"/>
    <n v="0"/>
    <n v="0"/>
    <n v="0"/>
    <n v="0"/>
    <n v="0"/>
    <n v="0"/>
    <n v="0"/>
    <n v="0"/>
    <n v="0"/>
    <x v="8"/>
  </r>
  <r>
    <n v="726"/>
    <n v="726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0"/>
  </r>
  <r>
    <n v="1355"/>
    <n v="1355"/>
    <n v="0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0"/>
    <n v="0"/>
    <n v="0"/>
    <n v="0"/>
    <x v="38"/>
  </r>
  <r>
    <n v="1589"/>
    <n v="0"/>
    <n v="1589"/>
    <n v="0"/>
    <n v="0"/>
    <n v="0"/>
    <n v="0"/>
    <n v="0"/>
    <n v="0"/>
    <n v="0"/>
    <n v="0"/>
    <n v="0"/>
    <x v="60"/>
  </r>
  <r>
    <n v="905"/>
    <n v="0"/>
    <n v="905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21"/>
  </r>
  <r>
    <n v="4677"/>
    <n v="4677"/>
    <n v="0"/>
    <n v="0"/>
    <n v="0"/>
    <n v="0"/>
    <n v="0"/>
    <n v="0"/>
    <n v="0"/>
    <n v="0"/>
    <n v="0"/>
    <n v="0"/>
    <x v="20"/>
  </r>
  <r>
    <n v="3"/>
    <n v="3"/>
    <n v="0"/>
    <n v="0"/>
    <n v="3"/>
    <n v="3"/>
    <n v="0"/>
    <n v="0"/>
    <n v="0"/>
    <n v="0"/>
    <n v="0"/>
    <n v="0"/>
    <x v="6"/>
  </r>
  <r>
    <n v="223"/>
    <n v="223"/>
    <n v="0"/>
    <n v="0"/>
    <n v="223"/>
    <n v="223"/>
    <n v="0"/>
    <n v="0"/>
    <n v="0"/>
    <n v="0"/>
    <n v="0"/>
    <n v="0"/>
    <x v="55"/>
  </r>
  <r>
    <n v="1718"/>
    <n v="0"/>
    <n v="1718"/>
    <n v="0"/>
    <n v="0"/>
    <n v="0"/>
    <n v="0"/>
    <n v="0"/>
    <n v="0"/>
    <n v="0"/>
    <n v="0"/>
    <n v="0"/>
    <x v="32"/>
  </r>
  <r>
    <n v="2504"/>
    <n v="2504"/>
    <n v="0"/>
    <n v="0"/>
    <n v="0"/>
    <n v="0"/>
    <n v="0"/>
    <n v="0"/>
    <n v="2504"/>
    <n v="2504"/>
    <n v="0"/>
    <n v="0"/>
    <x v="16"/>
  </r>
  <r>
    <n v="233"/>
    <n v="233"/>
    <n v="0"/>
    <n v="0"/>
    <n v="0"/>
    <n v="0"/>
    <n v="0"/>
    <n v="0"/>
    <n v="0"/>
    <n v="0"/>
    <n v="0"/>
    <n v="0"/>
    <x v="7"/>
  </r>
  <r>
    <n v="5691"/>
    <n v="569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0"/>
  </r>
  <r>
    <n v="290"/>
    <n v="290"/>
    <n v="0"/>
    <n v="0"/>
    <n v="0"/>
    <n v="0"/>
    <n v="0"/>
    <n v="0"/>
    <n v="0"/>
    <n v="0"/>
    <n v="0"/>
    <n v="0"/>
    <x v="11"/>
  </r>
  <r>
    <n v="537"/>
    <n v="537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56"/>
  </r>
  <r>
    <n v="1270"/>
    <n v="0"/>
    <n v="1270"/>
    <n v="0"/>
    <n v="0"/>
    <n v="0"/>
    <n v="0"/>
    <n v="0"/>
    <n v="0"/>
    <n v="0"/>
    <n v="0"/>
    <n v="0"/>
    <x v="26"/>
  </r>
  <r>
    <n v="1929"/>
    <n v="1929"/>
    <n v="0"/>
    <n v="0"/>
    <n v="0"/>
    <n v="0"/>
    <n v="0"/>
    <n v="0"/>
    <n v="1929"/>
    <n v="1929"/>
    <n v="0"/>
    <n v="0"/>
    <x v="25"/>
  </r>
  <r>
    <n v="70"/>
    <n v="70"/>
    <n v="0"/>
    <n v="0"/>
    <n v="70"/>
    <n v="70"/>
    <n v="0"/>
    <n v="0"/>
    <n v="0"/>
    <n v="0"/>
    <n v="0"/>
    <n v="0"/>
    <x v="33"/>
  </r>
  <r>
    <n v="1099"/>
    <n v="0"/>
    <n v="1099"/>
    <n v="0"/>
    <n v="0"/>
    <n v="0"/>
    <n v="0"/>
    <n v="0"/>
    <n v="0"/>
    <n v="0"/>
    <n v="0"/>
    <n v="0"/>
    <x v="40"/>
  </r>
  <r>
    <n v="34"/>
    <n v="34"/>
    <n v="0"/>
    <n v="0"/>
    <n v="34"/>
    <n v="34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8"/>
  </r>
  <r>
    <n v="150"/>
    <n v="150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64"/>
  </r>
  <r>
    <n v="964"/>
    <n v="0"/>
    <n v="964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31"/>
  </r>
  <r>
    <n v="1516"/>
    <n v="0"/>
    <n v="1516"/>
    <n v="0"/>
    <n v="0"/>
    <n v="0"/>
    <n v="0"/>
    <n v="0"/>
    <n v="1516"/>
    <n v="0"/>
    <n v="1516"/>
    <n v="0"/>
    <x v="0"/>
  </r>
  <r>
    <n v="3210"/>
    <n v="3210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4"/>
  </r>
  <r>
    <n v="1431"/>
    <n v="1431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19"/>
  </r>
  <r>
    <n v="60"/>
    <n v="0"/>
    <n v="60"/>
    <n v="0"/>
    <n v="0"/>
    <n v="0"/>
    <n v="0"/>
    <n v="0"/>
    <n v="0"/>
    <n v="0"/>
    <n v="0"/>
    <n v="0"/>
    <x v="57"/>
  </r>
  <r>
    <n v="26064"/>
    <n v="0"/>
    <n v="26064"/>
    <n v="0"/>
    <n v="0"/>
    <n v="0"/>
    <n v="0"/>
    <n v="0"/>
    <n v="0"/>
    <n v="0"/>
    <n v="0"/>
    <n v="0"/>
    <x v="55"/>
  </r>
  <r>
    <n v="2758"/>
    <n v="2758"/>
    <n v="0"/>
    <n v="0"/>
    <n v="0"/>
    <n v="0"/>
    <n v="0"/>
    <n v="0"/>
    <n v="0"/>
    <n v="0"/>
    <n v="0"/>
    <n v="0"/>
    <x v="25"/>
  </r>
  <r>
    <n v="181"/>
    <n v="181"/>
    <n v="0"/>
    <n v="0"/>
    <n v="0"/>
    <n v="0"/>
    <n v="0"/>
    <n v="0"/>
    <n v="181"/>
    <n v="181"/>
    <n v="0"/>
    <n v="0"/>
    <x v="32"/>
  </r>
  <r>
    <n v="1276"/>
    <n v="1276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29"/>
  </r>
  <r>
    <n v="121"/>
    <n v="121"/>
    <n v="0"/>
    <n v="0"/>
    <n v="0"/>
    <n v="0"/>
    <n v="0"/>
    <n v="0"/>
    <n v="0"/>
    <n v="0"/>
    <n v="0"/>
    <n v="0"/>
    <x v="15"/>
  </r>
  <r>
    <n v="1931"/>
    <n v="0"/>
    <n v="1931"/>
    <n v="0"/>
    <n v="0"/>
    <n v="0"/>
    <n v="0"/>
    <n v="0"/>
    <n v="0"/>
    <n v="0"/>
    <n v="0"/>
    <n v="0"/>
    <x v="56"/>
  </r>
  <r>
    <n v="217"/>
    <n v="217"/>
    <n v="0"/>
    <n v="0"/>
    <n v="0"/>
    <n v="0"/>
    <n v="0"/>
    <n v="0"/>
    <n v="0"/>
    <n v="0"/>
    <n v="0"/>
    <n v="0"/>
    <x v="34"/>
  </r>
  <r>
    <n v="1703"/>
    <n v="0"/>
    <n v="1703"/>
    <n v="0"/>
    <n v="0"/>
    <n v="0"/>
    <n v="0"/>
    <n v="0"/>
    <n v="0"/>
    <n v="0"/>
    <n v="0"/>
    <n v="0"/>
    <x v="16"/>
  </r>
  <r>
    <n v="200"/>
    <n v="200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58"/>
  </r>
  <r>
    <n v="18"/>
    <n v="18"/>
    <n v="0"/>
    <n v="0"/>
    <n v="18"/>
    <n v="18"/>
    <n v="0"/>
    <n v="0"/>
    <n v="0"/>
    <n v="0"/>
    <n v="0"/>
    <n v="0"/>
    <x v="15"/>
  </r>
  <r>
    <n v="2218"/>
    <n v="2218"/>
    <n v="0"/>
    <n v="0"/>
    <n v="0"/>
    <n v="0"/>
    <n v="0"/>
    <n v="0"/>
    <n v="2218"/>
    <n v="2218"/>
    <n v="0"/>
    <n v="0"/>
    <x v="55"/>
  </r>
  <r>
    <n v="8414"/>
    <n v="8414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9"/>
  </r>
  <r>
    <n v="1215"/>
    <n v="121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6"/>
  </r>
  <r>
    <n v="15807"/>
    <n v="15807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48"/>
  </r>
  <r>
    <n v="3212"/>
    <n v="3212"/>
    <n v="0"/>
    <n v="0"/>
    <n v="3212"/>
    <n v="3212"/>
    <n v="0"/>
    <n v="0"/>
    <n v="0"/>
    <n v="0"/>
    <n v="0"/>
    <n v="0"/>
    <x v="13"/>
  </r>
  <r>
    <n v="7339"/>
    <n v="7339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22"/>
  </r>
  <r>
    <n v="33198"/>
    <n v="33198"/>
    <n v="0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27"/>
  </r>
  <r>
    <n v="47200"/>
    <n v="47200"/>
    <n v="0"/>
    <n v="0"/>
    <n v="47200"/>
    <n v="47200"/>
    <n v="0"/>
    <n v="0"/>
    <n v="0"/>
    <n v="0"/>
    <n v="0"/>
    <n v="0"/>
    <x v="37"/>
  </r>
  <r>
    <n v="1487"/>
    <n v="1487"/>
    <n v="0"/>
    <n v="0"/>
    <n v="0"/>
    <n v="0"/>
    <n v="0"/>
    <n v="0"/>
    <n v="1487"/>
    <n v="1487"/>
    <n v="0"/>
    <n v="0"/>
    <x v="11"/>
  </r>
  <r>
    <n v="104"/>
    <n v="104"/>
    <n v="0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44"/>
  </r>
  <r>
    <n v="1068"/>
    <n v="1068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0"/>
    <n v="0"/>
    <n v="0"/>
    <n v="0"/>
    <x v="57"/>
  </r>
  <r>
    <n v="17996"/>
    <n v="17996"/>
    <n v="0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0"/>
    <n v="0"/>
    <n v="0"/>
    <n v="0"/>
    <x v="50"/>
  </r>
  <r>
    <n v="3285"/>
    <n v="3285"/>
    <n v="0"/>
    <n v="0"/>
    <n v="0"/>
    <n v="0"/>
    <n v="0"/>
    <n v="0"/>
    <n v="3285"/>
    <n v="3285"/>
    <n v="0"/>
    <n v="0"/>
    <x v="18"/>
  </r>
  <r>
    <n v="26"/>
    <n v="26"/>
    <n v="0"/>
    <n v="0"/>
    <n v="0"/>
    <n v="0"/>
    <n v="0"/>
    <n v="0"/>
    <n v="26"/>
    <n v="26"/>
    <n v="0"/>
    <n v="0"/>
    <x v="42"/>
  </r>
  <r>
    <n v="166"/>
    <n v="166"/>
    <n v="0"/>
    <n v="0"/>
    <n v="0"/>
    <n v="0"/>
    <n v="0"/>
    <n v="0"/>
    <n v="0"/>
    <n v="0"/>
    <n v="0"/>
    <n v="0"/>
    <x v="16"/>
  </r>
  <r>
    <n v="801"/>
    <n v="801"/>
    <n v="0"/>
    <n v="0"/>
    <n v="801"/>
    <n v="801"/>
    <n v="0"/>
    <n v="0"/>
    <n v="0"/>
    <n v="0"/>
    <n v="0"/>
    <n v="0"/>
    <x v="4"/>
  </r>
  <r>
    <n v="479"/>
    <n v="479"/>
    <n v="0"/>
    <n v="0"/>
    <n v="0"/>
    <n v="0"/>
    <n v="0"/>
    <n v="0"/>
    <n v="479"/>
    <n v="479"/>
    <n v="0"/>
    <n v="0"/>
    <x v="29"/>
  </r>
  <r>
    <n v="13007"/>
    <n v="0"/>
    <n v="13007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15"/>
  </r>
  <r>
    <n v="1819"/>
    <n v="1819"/>
    <n v="0"/>
    <n v="0"/>
    <n v="0"/>
    <n v="0"/>
    <n v="0"/>
    <n v="0"/>
    <n v="0"/>
    <n v="0"/>
    <n v="0"/>
    <n v="0"/>
    <x v="16"/>
  </r>
  <r>
    <n v="4624"/>
    <n v="0"/>
    <n v="4624"/>
    <n v="0"/>
    <n v="0"/>
    <n v="0"/>
    <n v="0"/>
    <n v="0"/>
    <n v="0"/>
    <n v="0"/>
    <n v="0"/>
    <n v="0"/>
    <x v="35"/>
  </r>
  <r>
    <n v="3"/>
    <n v="0"/>
    <n v="0"/>
    <n v="3"/>
    <n v="0"/>
    <n v="0"/>
    <n v="0"/>
    <n v="0"/>
    <n v="0"/>
    <n v="0"/>
    <n v="0"/>
    <n v="0"/>
    <x v="41"/>
  </r>
  <r>
    <n v="97"/>
    <n v="97"/>
    <n v="0"/>
    <n v="0"/>
    <n v="0"/>
    <n v="0"/>
    <n v="0"/>
    <n v="0"/>
    <n v="0"/>
    <n v="0"/>
    <n v="0"/>
    <n v="0"/>
    <x v="3"/>
  </r>
  <r>
    <n v="117"/>
    <n v="117"/>
    <n v="0"/>
    <n v="0"/>
    <n v="0"/>
    <n v="0"/>
    <n v="0"/>
    <n v="0"/>
    <n v="0"/>
    <n v="0"/>
    <n v="0"/>
    <n v="0"/>
    <x v="43"/>
  </r>
  <r>
    <n v="153"/>
    <n v="0"/>
    <n v="153"/>
    <n v="0"/>
    <n v="0"/>
    <n v="0"/>
    <n v="0"/>
    <n v="0"/>
    <n v="0"/>
    <n v="0"/>
    <n v="0"/>
    <n v="0"/>
    <x v="14"/>
  </r>
  <r>
    <n v="2186"/>
    <n v="2186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5"/>
  </r>
  <r>
    <n v="13326"/>
    <n v="13326"/>
    <n v="0"/>
    <n v="0"/>
    <n v="0"/>
    <n v="0"/>
    <n v="0"/>
    <n v="0"/>
    <n v="0"/>
    <n v="0"/>
    <n v="0"/>
    <n v="0"/>
    <x v="10"/>
  </r>
  <r>
    <n v="156"/>
    <n v="156"/>
    <n v="0"/>
    <n v="0"/>
    <n v="0"/>
    <n v="0"/>
    <n v="0"/>
    <n v="0"/>
    <n v="0"/>
    <n v="0"/>
    <n v="0"/>
    <n v="0"/>
    <x v="20"/>
  </r>
  <r>
    <n v="421"/>
    <n v="421"/>
    <n v="0"/>
    <n v="0"/>
    <n v="0"/>
    <n v="0"/>
    <n v="0"/>
    <n v="0"/>
    <n v="0"/>
    <n v="0"/>
    <n v="0"/>
    <n v="0"/>
    <x v="24"/>
  </r>
  <r>
    <n v="342"/>
    <n v="34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3"/>
  </r>
  <r>
    <n v="19"/>
    <n v="0"/>
    <n v="0"/>
    <n v="19"/>
    <n v="0"/>
    <n v="0"/>
    <n v="0"/>
    <n v="0"/>
    <n v="0"/>
    <n v="0"/>
    <n v="0"/>
    <n v="0"/>
    <x v="13"/>
  </r>
  <r>
    <n v="251"/>
    <n v="251"/>
    <n v="0"/>
    <n v="0"/>
    <n v="0"/>
    <n v="0"/>
    <n v="0"/>
    <n v="0"/>
    <n v="0"/>
    <n v="0"/>
    <n v="0"/>
    <n v="0"/>
    <x v="47"/>
  </r>
  <r>
    <n v="10742"/>
    <n v="1074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37"/>
  </r>
  <r>
    <n v="1660"/>
    <n v="1660"/>
    <n v="0"/>
    <n v="0"/>
    <n v="0"/>
    <n v="0"/>
    <n v="0"/>
    <n v="0"/>
    <n v="0"/>
    <n v="0"/>
    <n v="0"/>
    <n v="0"/>
    <x v="18"/>
  </r>
  <r>
    <n v="115"/>
    <n v="115"/>
    <n v="0"/>
    <n v="0"/>
    <n v="115"/>
    <n v="115"/>
    <n v="0"/>
    <n v="0"/>
    <n v="0"/>
    <n v="0"/>
    <n v="0"/>
    <n v="0"/>
    <x v="47"/>
  </r>
  <r>
    <n v="513"/>
    <n v="513"/>
    <n v="0"/>
    <n v="0"/>
    <n v="0"/>
    <n v="0"/>
    <n v="0"/>
    <n v="0"/>
    <n v="513"/>
    <n v="513"/>
    <n v="0"/>
    <n v="0"/>
    <x v="16"/>
  </r>
  <r>
    <n v="1"/>
    <n v="1"/>
    <n v="0"/>
    <n v="0"/>
    <n v="0"/>
    <n v="0"/>
    <n v="0"/>
    <n v="0"/>
    <n v="0"/>
    <n v="0"/>
    <n v="0"/>
    <n v="0"/>
    <x v="7"/>
  </r>
  <r>
    <n v="5476"/>
    <n v="5476"/>
    <n v="0"/>
    <n v="0"/>
    <n v="0"/>
    <n v="0"/>
    <n v="0"/>
    <n v="0"/>
    <n v="5476"/>
    <n v="5476"/>
    <n v="0"/>
    <n v="0"/>
    <x v="38"/>
  </r>
  <r>
    <n v="128"/>
    <n v="128"/>
    <n v="0"/>
    <n v="0"/>
    <n v="0"/>
    <n v="0"/>
    <n v="0"/>
    <n v="0"/>
    <n v="0"/>
    <n v="0"/>
    <n v="0"/>
    <n v="0"/>
    <x v="23"/>
  </r>
  <r>
    <n v="120"/>
    <n v="12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6"/>
  </r>
  <r>
    <n v="3244"/>
    <n v="3244"/>
    <n v="0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2"/>
  </r>
  <r>
    <n v="45468"/>
    <n v="45468"/>
    <n v="0"/>
    <n v="0"/>
    <n v="45468"/>
    <n v="45468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10"/>
  </r>
  <r>
    <n v="179"/>
    <n v="179"/>
    <n v="0"/>
    <n v="0"/>
    <n v="0"/>
    <n v="0"/>
    <n v="0"/>
    <n v="0"/>
    <n v="0"/>
    <n v="0"/>
    <n v="0"/>
    <n v="0"/>
    <x v="0"/>
  </r>
  <r>
    <n v="520"/>
    <n v="0"/>
    <n v="520"/>
    <n v="0"/>
    <n v="0"/>
    <n v="0"/>
    <n v="0"/>
    <n v="0"/>
    <n v="0"/>
    <n v="0"/>
    <n v="0"/>
    <n v="0"/>
    <x v="3"/>
  </r>
  <r>
    <n v="27"/>
    <n v="27"/>
    <n v="0"/>
    <n v="0"/>
    <n v="27"/>
    <n v="27"/>
    <n v="0"/>
    <n v="0"/>
    <n v="0"/>
    <n v="0"/>
    <n v="0"/>
    <n v="0"/>
    <x v="56"/>
  </r>
  <r>
    <n v="9626"/>
    <n v="9626"/>
    <n v="0"/>
    <n v="0"/>
    <n v="9626"/>
    <n v="9626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58"/>
  </r>
  <r>
    <n v="9"/>
    <n v="9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4"/>
  </r>
  <r>
    <n v="101"/>
    <n v="101"/>
    <n v="0"/>
    <n v="0"/>
    <n v="0"/>
    <n v="0"/>
    <n v="0"/>
    <n v="0"/>
    <n v="0"/>
    <n v="0"/>
    <n v="0"/>
    <n v="0"/>
    <x v="57"/>
  </r>
  <r>
    <n v="1868"/>
    <n v="1868"/>
    <n v="0"/>
    <n v="0"/>
    <n v="0"/>
    <n v="0"/>
    <n v="0"/>
    <n v="0"/>
    <n v="0"/>
    <n v="0"/>
    <n v="0"/>
    <n v="0"/>
    <x v="1"/>
  </r>
  <r>
    <n v="9351"/>
    <n v="9351"/>
    <n v="0"/>
    <n v="0"/>
    <n v="0"/>
    <n v="0"/>
    <n v="0"/>
    <n v="0"/>
    <n v="0"/>
    <n v="0"/>
    <n v="0"/>
    <n v="0"/>
    <x v="2"/>
  </r>
  <r>
    <n v="557"/>
    <n v="557"/>
    <n v="0"/>
    <n v="0"/>
    <n v="0"/>
    <n v="0"/>
    <n v="0"/>
    <n v="0"/>
    <n v="0"/>
    <n v="0"/>
    <n v="0"/>
    <n v="0"/>
    <x v="29"/>
  </r>
  <r>
    <n v="379"/>
    <n v="379"/>
    <n v="0"/>
    <n v="0"/>
    <n v="0"/>
    <n v="0"/>
    <n v="0"/>
    <n v="0"/>
    <n v="0"/>
    <n v="0"/>
    <n v="0"/>
    <n v="0"/>
    <x v="47"/>
  </r>
  <r>
    <n v="1423"/>
    <n v="1423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56"/>
  </r>
  <r>
    <n v="29836"/>
    <n v="29836"/>
    <n v="0"/>
    <n v="0"/>
    <n v="0"/>
    <n v="0"/>
    <n v="0"/>
    <n v="0"/>
    <n v="0"/>
    <n v="0"/>
    <n v="0"/>
    <n v="0"/>
    <x v="55"/>
  </r>
  <r>
    <n v="75"/>
    <n v="75"/>
    <n v="0"/>
    <n v="0"/>
    <n v="75"/>
    <n v="75"/>
    <n v="0"/>
    <n v="0"/>
    <n v="0"/>
    <n v="0"/>
    <n v="0"/>
    <n v="0"/>
    <x v="14"/>
  </r>
  <r>
    <n v="2447"/>
    <n v="2447"/>
    <n v="0"/>
    <n v="0"/>
    <n v="0"/>
    <n v="0"/>
    <n v="0"/>
    <n v="0"/>
    <n v="2447"/>
    <n v="2447"/>
    <n v="0"/>
    <n v="0"/>
    <x v="5"/>
  </r>
  <r>
    <n v="5"/>
    <n v="5"/>
    <n v="0"/>
    <n v="0"/>
    <n v="0"/>
    <n v="0"/>
    <n v="0"/>
    <n v="0"/>
    <n v="0"/>
    <n v="0"/>
    <n v="0"/>
    <n v="0"/>
    <x v="14"/>
  </r>
  <r>
    <n v="435"/>
    <n v="435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6"/>
  </r>
  <r>
    <n v="8712"/>
    <n v="8712"/>
    <n v="0"/>
    <n v="0"/>
    <n v="0"/>
    <n v="0"/>
    <n v="0"/>
    <n v="0"/>
    <n v="0"/>
    <n v="0"/>
    <n v="0"/>
    <n v="0"/>
    <x v="13"/>
  </r>
  <r>
    <n v="1183"/>
    <n v="1183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28"/>
  </r>
  <r>
    <n v="11967"/>
    <n v="11967"/>
    <n v="0"/>
    <n v="0"/>
    <n v="0"/>
    <n v="0"/>
    <n v="0"/>
    <n v="0"/>
    <n v="0"/>
    <n v="0"/>
    <n v="0"/>
    <n v="0"/>
    <x v="19"/>
  </r>
  <r>
    <n v="295"/>
    <n v="295"/>
    <n v="0"/>
    <n v="0"/>
    <n v="0"/>
    <n v="0"/>
    <n v="0"/>
    <n v="0"/>
    <n v="0"/>
    <n v="0"/>
    <n v="0"/>
    <n v="0"/>
    <x v="33"/>
  </r>
  <r>
    <n v="2380"/>
    <n v="0"/>
    <n v="2380"/>
    <n v="0"/>
    <n v="0"/>
    <n v="0"/>
    <n v="0"/>
    <n v="0"/>
    <n v="0"/>
    <n v="0"/>
    <n v="0"/>
    <n v="0"/>
    <x v="52"/>
  </r>
  <r>
    <n v="80"/>
    <n v="80"/>
    <n v="0"/>
    <n v="0"/>
    <n v="0"/>
    <n v="0"/>
    <n v="0"/>
    <n v="0"/>
    <n v="0"/>
    <n v="0"/>
    <n v="0"/>
    <n v="0"/>
    <x v="17"/>
  </r>
  <r>
    <n v="5037"/>
    <n v="5037"/>
    <n v="0"/>
    <n v="0"/>
    <n v="0"/>
    <n v="0"/>
    <n v="0"/>
    <n v="0"/>
    <n v="0"/>
    <n v="0"/>
    <n v="0"/>
    <n v="0"/>
    <x v="24"/>
  </r>
  <r>
    <n v="1304"/>
    <n v="1304"/>
    <n v="0"/>
    <n v="0"/>
    <n v="0"/>
    <n v="0"/>
    <n v="0"/>
    <n v="0"/>
    <n v="0"/>
    <n v="0"/>
    <n v="0"/>
    <n v="0"/>
    <x v="17"/>
  </r>
  <r>
    <n v="266"/>
    <n v="266"/>
    <n v="0"/>
    <n v="0"/>
    <n v="0"/>
    <n v="0"/>
    <n v="0"/>
    <n v="0"/>
    <n v="0"/>
    <n v="0"/>
    <n v="0"/>
    <n v="0"/>
    <x v="32"/>
  </r>
  <r>
    <n v="2386"/>
    <n v="0"/>
    <n v="2386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32"/>
  </r>
  <r>
    <n v="14265"/>
    <n v="14265"/>
    <n v="0"/>
    <n v="0"/>
    <n v="0"/>
    <n v="0"/>
    <n v="0"/>
    <n v="0"/>
    <n v="0"/>
    <n v="0"/>
    <n v="0"/>
    <n v="0"/>
    <x v="10"/>
  </r>
  <r>
    <n v="711"/>
    <n v="711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10"/>
  </r>
  <r>
    <n v="961"/>
    <n v="961"/>
    <n v="0"/>
    <n v="0"/>
    <n v="0"/>
    <n v="0"/>
    <n v="0"/>
    <n v="0"/>
    <n v="0"/>
    <n v="0"/>
    <n v="0"/>
    <n v="0"/>
    <x v="8"/>
  </r>
  <r>
    <n v="5101"/>
    <n v="5101"/>
    <n v="0"/>
    <n v="0"/>
    <n v="0"/>
    <n v="0"/>
    <n v="0"/>
    <n v="0"/>
    <n v="0"/>
    <n v="0"/>
    <n v="0"/>
    <n v="0"/>
    <x v="47"/>
  </r>
  <r>
    <n v="491"/>
    <n v="491"/>
    <n v="0"/>
    <n v="0"/>
    <n v="0"/>
    <n v="0"/>
    <n v="0"/>
    <n v="0"/>
    <n v="0"/>
    <n v="0"/>
    <n v="0"/>
    <n v="0"/>
    <x v="1"/>
  </r>
  <r>
    <n v="1466"/>
    <n v="1466"/>
    <n v="0"/>
    <n v="0"/>
    <n v="0"/>
    <n v="0"/>
    <n v="0"/>
    <n v="0"/>
    <n v="0"/>
    <n v="0"/>
    <n v="0"/>
    <n v="0"/>
    <x v="3"/>
  </r>
  <r>
    <n v="3080"/>
    <n v="308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1"/>
  </r>
  <r>
    <n v="435"/>
    <n v="435"/>
    <n v="0"/>
    <n v="0"/>
    <n v="0"/>
    <n v="0"/>
    <n v="0"/>
    <n v="0"/>
    <n v="435"/>
    <n v="435"/>
    <n v="0"/>
    <n v="0"/>
    <x v="47"/>
  </r>
  <r>
    <n v="1568"/>
    <n v="0"/>
    <n v="1568"/>
    <n v="0"/>
    <n v="0"/>
    <n v="0"/>
    <n v="0"/>
    <n v="0"/>
    <n v="0"/>
    <n v="0"/>
    <n v="0"/>
    <n v="0"/>
    <x v="52"/>
  </r>
  <r>
    <n v="2554"/>
    <n v="2554"/>
    <n v="0"/>
    <n v="0"/>
    <n v="0"/>
    <n v="0"/>
    <n v="0"/>
    <n v="0"/>
    <n v="0"/>
    <n v="0"/>
    <n v="0"/>
    <n v="0"/>
    <x v="13"/>
  </r>
  <r>
    <n v="120"/>
    <n v="120"/>
    <n v="0"/>
    <n v="0"/>
    <n v="0"/>
    <n v="0"/>
    <n v="0"/>
    <n v="0"/>
    <n v="0"/>
    <n v="0"/>
    <n v="0"/>
    <n v="0"/>
    <x v="14"/>
  </r>
  <r>
    <n v="267"/>
    <n v="0"/>
    <n v="267"/>
    <n v="0"/>
    <n v="0"/>
    <n v="0"/>
    <n v="0"/>
    <n v="0"/>
    <n v="0"/>
    <n v="0"/>
    <n v="0"/>
    <n v="0"/>
    <x v="36"/>
  </r>
  <r>
    <n v="2890"/>
    <n v="2890"/>
    <n v="0"/>
    <n v="0"/>
    <n v="0"/>
    <n v="0"/>
    <n v="0"/>
    <n v="0"/>
    <n v="0"/>
    <n v="0"/>
    <n v="0"/>
    <n v="0"/>
    <x v="49"/>
  </r>
  <r>
    <n v="245"/>
    <n v="245"/>
    <n v="0"/>
    <n v="0"/>
    <n v="0"/>
    <n v="0"/>
    <n v="0"/>
    <n v="0"/>
    <n v="0"/>
    <n v="0"/>
    <n v="0"/>
    <n v="0"/>
    <x v="51"/>
  </r>
  <r>
    <n v="1137"/>
    <n v="1137"/>
    <n v="0"/>
    <n v="0"/>
    <n v="0"/>
    <n v="0"/>
    <n v="0"/>
    <n v="0"/>
    <n v="0"/>
    <n v="0"/>
    <n v="0"/>
    <n v="0"/>
    <x v="11"/>
  </r>
  <r>
    <n v="137"/>
    <n v="137"/>
    <n v="0"/>
    <n v="0"/>
    <n v="0"/>
    <n v="0"/>
    <n v="0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26"/>
  </r>
  <r>
    <n v="13452"/>
    <n v="13452"/>
    <n v="0"/>
    <n v="0"/>
    <n v="13452"/>
    <n v="13452"/>
    <n v="0"/>
    <n v="0"/>
    <n v="0"/>
    <n v="0"/>
    <n v="0"/>
    <n v="0"/>
    <x v="34"/>
  </r>
  <r>
    <n v="732"/>
    <n v="0"/>
    <n v="732"/>
    <n v="0"/>
    <n v="732"/>
    <n v="0"/>
    <n v="732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6"/>
  </r>
  <r>
    <n v="232"/>
    <n v="232"/>
    <n v="0"/>
    <n v="0"/>
    <n v="0"/>
    <n v="0"/>
    <n v="0"/>
    <n v="0"/>
    <n v="0"/>
    <n v="0"/>
    <n v="0"/>
    <n v="0"/>
    <x v="37"/>
  </r>
  <r>
    <n v="251"/>
    <n v="251"/>
    <n v="0"/>
    <n v="0"/>
    <n v="0"/>
    <n v="0"/>
    <n v="0"/>
    <n v="0"/>
    <n v="0"/>
    <n v="0"/>
    <n v="0"/>
    <n v="0"/>
    <x v="31"/>
  </r>
  <r>
    <n v="19200"/>
    <n v="19200"/>
    <n v="0"/>
    <n v="0"/>
    <n v="0"/>
    <n v="0"/>
    <n v="0"/>
    <n v="0"/>
    <n v="0"/>
    <n v="0"/>
    <n v="0"/>
    <n v="0"/>
    <x v="44"/>
  </r>
  <r>
    <n v="2241"/>
    <n v="0"/>
    <n v="2241"/>
    <n v="0"/>
    <n v="2241"/>
    <n v="0"/>
    <n v="2241"/>
    <n v="0"/>
    <n v="0"/>
    <n v="0"/>
    <n v="0"/>
    <n v="0"/>
    <x v="29"/>
  </r>
  <r>
    <n v="417"/>
    <n v="417"/>
    <n v="0"/>
    <n v="0"/>
    <n v="0"/>
    <n v="0"/>
    <n v="0"/>
    <n v="0"/>
    <n v="0"/>
    <n v="0"/>
    <n v="0"/>
    <n v="0"/>
    <x v="56"/>
  </r>
  <r>
    <n v="726"/>
    <n v="726"/>
    <n v="0"/>
    <n v="0"/>
    <n v="0"/>
    <n v="0"/>
    <n v="0"/>
    <n v="0"/>
    <n v="726"/>
    <n v="726"/>
    <n v="0"/>
    <n v="0"/>
    <x v="8"/>
  </r>
  <r>
    <n v="1138"/>
    <n v="0"/>
    <n v="1138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10"/>
  </r>
  <r>
    <n v="60"/>
    <n v="60"/>
    <n v="0"/>
    <n v="0"/>
    <n v="0"/>
    <n v="0"/>
    <n v="0"/>
    <n v="0"/>
    <n v="0"/>
    <n v="0"/>
    <n v="0"/>
    <n v="0"/>
    <x v="57"/>
  </r>
  <r>
    <n v="5172"/>
    <n v="0"/>
    <n v="5172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5"/>
  </r>
  <r>
    <n v="1203"/>
    <n v="1203"/>
    <n v="0"/>
    <n v="0"/>
    <n v="0"/>
    <n v="0"/>
    <n v="0"/>
    <n v="0"/>
    <n v="0"/>
    <n v="0"/>
    <n v="0"/>
    <n v="0"/>
    <x v="1"/>
  </r>
  <r>
    <n v="58"/>
    <n v="58"/>
    <n v="0"/>
    <n v="0"/>
    <n v="0"/>
    <n v="0"/>
    <n v="0"/>
    <n v="0"/>
    <n v="0"/>
    <n v="0"/>
    <n v="0"/>
    <n v="0"/>
    <x v="49"/>
  </r>
  <r>
    <n v="20"/>
    <n v="0"/>
    <n v="20"/>
    <n v="0"/>
    <n v="0"/>
    <n v="0"/>
    <n v="0"/>
    <n v="0"/>
    <n v="0"/>
    <n v="0"/>
    <n v="0"/>
    <n v="0"/>
    <x v="29"/>
  </r>
  <r>
    <n v="417"/>
    <n v="417"/>
    <n v="0"/>
    <n v="0"/>
    <n v="417"/>
    <n v="417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61"/>
  </r>
  <r>
    <n v="169992"/>
    <n v="0"/>
    <n v="0"/>
    <n v="169992"/>
    <n v="169992"/>
    <n v="0"/>
    <n v="0"/>
    <n v="169992"/>
    <n v="0"/>
    <n v="0"/>
    <n v="0"/>
    <n v="0"/>
    <x v="2"/>
  </r>
  <r>
    <n v="387"/>
    <n v="387"/>
    <n v="0"/>
    <n v="0"/>
    <n v="0"/>
    <n v="0"/>
    <n v="0"/>
    <n v="0"/>
    <n v="0"/>
    <n v="0"/>
    <n v="0"/>
    <n v="0"/>
    <x v="28"/>
  </r>
  <r>
    <n v="543"/>
    <n v="543"/>
    <n v="0"/>
    <n v="0"/>
    <n v="0"/>
    <n v="0"/>
    <n v="0"/>
    <n v="0"/>
    <n v="0"/>
    <n v="0"/>
    <n v="0"/>
    <n v="0"/>
    <x v="19"/>
  </r>
  <r>
    <n v="169"/>
    <n v="169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17"/>
  </r>
  <r>
    <n v="365"/>
    <n v="365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0"/>
  </r>
  <r>
    <n v="528"/>
    <n v="528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26"/>
  </r>
  <r>
    <n v="3114"/>
    <n v="0"/>
    <n v="3114"/>
    <n v="0"/>
    <n v="0"/>
    <n v="0"/>
    <n v="0"/>
    <n v="0"/>
    <n v="0"/>
    <n v="0"/>
    <n v="0"/>
    <n v="0"/>
    <x v="31"/>
  </r>
  <r>
    <n v="187"/>
    <n v="18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2"/>
  </r>
  <r>
    <n v="8538"/>
    <n v="8538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81"/>
    <n v="81"/>
    <n v="0"/>
    <n v="0"/>
    <x v="20"/>
  </r>
  <r>
    <n v="4164"/>
    <n v="0"/>
    <n v="4164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15"/>
    <n v="15"/>
    <n v="0"/>
    <n v="0"/>
    <x v="7"/>
  </r>
  <r>
    <n v="3709"/>
    <n v="3709"/>
    <n v="0"/>
    <n v="0"/>
    <n v="0"/>
    <n v="0"/>
    <n v="0"/>
    <n v="0"/>
    <n v="0"/>
    <n v="0"/>
    <n v="0"/>
    <n v="0"/>
    <x v="46"/>
  </r>
  <r>
    <n v="1616"/>
    <n v="1616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4"/>
  </r>
  <r>
    <n v="98"/>
    <n v="98"/>
    <n v="0"/>
    <n v="0"/>
    <n v="0"/>
    <n v="0"/>
    <n v="0"/>
    <n v="0"/>
    <n v="0"/>
    <n v="0"/>
    <n v="0"/>
    <n v="0"/>
    <x v="17"/>
  </r>
  <r>
    <n v="272"/>
    <n v="272"/>
    <n v="0"/>
    <n v="0"/>
    <n v="0"/>
    <n v="0"/>
    <n v="0"/>
    <n v="0"/>
    <n v="0"/>
    <n v="0"/>
    <n v="0"/>
    <n v="0"/>
    <x v="26"/>
  </r>
  <r>
    <n v="5802"/>
    <n v="5802"/>
    <n v="0"/>
    <n v="0"/>
    <n v="0"/>
    <n v="0"/>
    <n v="0"/>
    <n v="0"/>
    <n v="0"/>
    <n v="0"/>
    <n v="0"/>
    <n v="0"/>
    <x v="24"/>
  </r>
  <r>
    <n v="2990"/>
    <n v="2990"/>
    <n v="0"/>
    <n v="0"/>
    <n v="0"/>
    <n v="0"/>
    <n v="0"/>
    <n v="0"/>
    <n v="0"/>
    <n v="0"/>
    <n v="0"/>
    <n v="0"/>
    <x v="19"/>
  </r>
  <r>
    <n v="934"/>
    <n v="934"/>
    <n v="0"/>
    <n v="0"/>
    <n v="0"/>
    <n v="0"/>
    <n v="0"/>
    <n v="0"/>
    <n v="0"/>
    <n v="0"/>
    <n v="0"/>
    <n v="0"/>
    <x v="46"/>
  </r>
  <r>
    <n v="130"/>
    <n v="130"/>
    <n v="0"/>
    <n v="0"/>
    <n v="0"/>
    <n v="0"/>
    <n v="0"/>
    <n v="0"/>
    <n v="0"/>
    <n v="0"/>
    <n v="0"/>
    <n v="0"/>
    <x v="43"/>
  </r>
  <r>
    <n v="8415"/>
    <n v="8415"/>
    <n v="0"/>
    <n v="0"/>
    <n v="0"/>
    <n v="0"/>
    <n v="0"/>
    <n v="0"/>
    <n v="0"/>
    <n v="0"/>
    <n v="0"/>
    <n v="0"/>
    <x v="8"/>
  </r>
  <r>
    <n v="1562"/>
    <n v="1562"/>
    <n v="0"/>
    <n v="0"/>
    <n v="0"/>
    <n v="0"/>
    <n v="0"/>
    <n v="0"/>
    <n v="0"/>
    <n v="0"/>
    <n v="0"/>
    <n v="0"/>
    <x v="33"/>
  </r>
  <r>
    <n v="1394"/>
    <n v="1394"/>
    <n v="0"/>
    <n v="0"/>
    <n v="0"/>
    <n v="0"/>
    <n v="0"/>
    <n v="0"/>
    <n v="0"/>
    <n v="0"/>
    <n v="0"/>
    <n v="0"/>
    <x v="6"/>
  </r>
  <r>
    <n v="865"/>
    <n v="0"/>
    <n v="865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5"/>
  </r>
  <r>
    <n v="885"/>
    <n v="885"/>
    <n v="0"/>
    <n v="0"/>
    <n v="0"/>
    <n v="0"/>
    <n v="0"/>
    <n v="0"/>
    <n v="0"/>
    <n v="0"/>
    <n v="0"/>
    <n v="0"/>
    <x v="47"/>
  </r>
  <r>
    <n v="7"/>
    <n v="7"/>
    <n v="0"/>
    <n v="0"/>
    <n v="7"/>
    <n v="7"/>
    <n v="0"/>
    <n v="0"/>
    <n v="0"/>
    <n v="0"/>
    <n v="0"/>
    <n v="0"/>
    <x v="32"/>
  </r>
  <r>
    <n v="10357"/>
    <n v="0"/>
    <n v="10357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191"/>
    <n v="191"/>
    <n v="0"/>
    <n v="0"/>
    <n v="0"/>
    <n v="0"/>
    <n v="0"/>
    <n v="0"/>
    <n v="0"/>
    <n v="0"/>
    <n v="0"/>
    <n v="0"/>
    <x v="53"/>
  </r>
  <r>
    <n v="159"/>
    <n v="159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2"/>
  </r>
  <r>
    <n v="14309"/>
    <n v="0"/>
    <n v="14309"/>
    <n v="0"/>
    <n v="14309"/>
    <n v="0"/>
    <n v="14309"/>
    <n v="0"/>
    <n v="0"/>
    <n v="0"/>
    <n v="0"/>
    <n v="0"/>
    <x v="37"/>
  </r>
  <r>
    <n v="145"/>
    <n v="14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8"/>
  </r>
  <r>
    <n v="9751"/>
    <n v="0"/>
    <n v="9751"/>
    <n v="0"/>
    <n v="9751"/>
    <n v="0"/>
    <n v="9751"/>
    <n v="0"/>
    <n v="0"/>
    <n v="0"/>
    <n v="0"/>
    <n v="0"/>
    <x v="1"/>
  </r>
  <r>
    <n v="7379"/>
    <n v="737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22"/>
  </r>
  <r>
    <n v="511"/>
    <n v="51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58"/>
  </r>
  <r>
    <n v="6"/>
    <n v="6"/>
    <n v="0"/>
    <n v="0"/>
    <n v="0"/>
    <n v="0"/>
    <n v="0"/>
    <n v="0"/>
    <n v="0"/>
    <n v="0"/>
    <n v="0"/>
    <n v="0"/>
    <x v="53"/>
  </r>
  <r>
    <n v="743"/>
    <n v="743"/>
    <n v="0"/>
    <n v="0"/>
    <n v="743"/>
    <n v="743"/>
    <n v="0"/>
    <n v="0"/>
    <n v="0"/>
    <n v="0"/>
    <n v="0"/>
    <n v="0"/>
    <x v="49"/>
  </r>
  <r>
    <n v="8"/>
    <n v="8"/>
    <n v="0"/>
    <n v="0"/>
    <n v="0"/>
    <n v="0"/>
    <n v="0"/>
    <n v="0"/>
    <n v="8"/>
    <n v="8"/>
    <n v="0"/>
    <n v="0"/>
    <x v="50"/>
  </r>
  <r>
    <n v="337"/>
    <n v="0"/>
    <n v="0"/>
    <n v="337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3"/>
  </r>
  <r>
    <n v="1376"/>
    <n v="1376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43"/>
  </r>
  <r>
    <n v="756"/>
    <n v="756"/>
    <n v="0"/>
    <n v="0"/>
    <n v="0"/>
    <n v="0"/>
    <n v="0"/>
    <n v="0"/>
    <n v="0"/>
    <n v="0"/>
    <n v="0"/>
    <n v="0"/>
    <x v="8"/>
  </r>
  <r>
    <n v="613"/>
    <n v="613"/>
    <n v="0"/>
    <n v="0"/>
    <n v="0"/>
    <n v="0"/>
    <n v="0"/>
    <n v="0"/>
    <n v="613"/>
    <n v="613"/>
    <n v="0"/>
    <n v="0"/>
    <x v="7"/>
  </r>
  <r>
    <n v="3545"/>
    <n v="3545"/>
    <n v="0"/>
    <n v="0"/>
    <n v="0"/>
    <n v="0"/>
    <n v="0"/>
    <n v="0"/>
    <n v="0"/>
    <n v="0"/>
    <n v="0"/>
    <n v="0"/>
    <x v="33"/>
  </r>
  <r>
    <n v="1069"/>
    <n v="1069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10"/>
  </r>
  <r>
    <n v="536"/>
    <n v="536"/>
    <n v="0"/>
    <n v="0"/>
    <n v="0"/>
    <n v="0"/>
    <n v="0"/>
    <n v="0"/>
    <n v="0"/>
    <n v="0"/>
    <n v="0"/>
    <n v="0"/>
    <x v="7"/>
  </r>
  <r>
    <n v="62"/>
    <n v="62"/>
    <n v="0"/>
    <n v="0"/>
    <n v="0"/>
    <n v="0"/>
    <n v="0"/>
    <n v="0"/>
    <n v="0"/>
    <n v="0"/>
    <n v="0"/>
    <n v="0"/>
    <x v="3"/>
  </r>
  <r>
    <n v="2935"/>
    <n v="2935"/>
    <n v="0"/>
    <n v="0"/>
    <n v="0"/>
    <n v="0"/>
    <n v="0"/>
    <n v="0"/>
    <n v="0"/>
    <n v="0"/>
    <n v="0"/>
    <n v="0"/>
    <x v="11"/>
  </r>
  <r>
    <n v="170"/>
    <n v="170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"/>
  </r>
  <r>
    <n v="128"/>
    <n v="128"/>
    <n v="0"/>
    <n v="0"/>
    <n v="128"/>
    <n v="128"/>
    <n v="0"/>
    <n v="0"/>
    <n v="0"/>
    <n v="0"/>
    <n v="0"/>
    <n v="0"/>
    <x v="18"/>
  </r>
  <r>
    <n v="3365"/>
    <n v="3365"/>
    <n v="0"/>
    <n v="0"/>
    <n v="0"/>
    <n v="0"/>
    <n v="0"/>
    <n v="0"/>
    <n v="0"/>
    <n v="0"/>
    <n v="0"/>
    <n v="0"/>
    <x v="5"/>
  </r>
  <r>
    <n v="741"/>
    <n v="0"/>
    <n v="741"/>
    <n v="0"/>
    <n v="0"/>
    <n v="0"/>
    <n v="0"/>
    <n v="0"/>
    <n v="0"/>
    <n v="0"/>
    <n v="0"/>
    <n v="0"/>
    <x v="14"/>
  </r>
  <r>
    <n v="1416"/>
    <n v="1416"/>
    <n v="0"/>
    <n v="0"/>
    <n v="0"/>
    <n v="0"/>
    <n v="0"/>
    <n v="0"/>
    <n v="0"/>
    <n v="0"/>
    <n v="0"/>
    <n v="0"/>
    <x v="45"/>
  </r>
  <r>
    <n v="381"/>
    <n v="381"/>
    <n v="0"/>
    <n v="0"/>
    <n v="0"/>
    <n v="0"/>
    <n v="0"/>
    <n v="0"/>
    <n v="0"/>
    <n v="0"/>
    <n v="0"/>
    <n v="0"/>
    <x v="24"/>
  </r>
  <r>
    <n v="16907"/>
    <n v="16907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45"/>
  </r>
  <r>
    <n v="2296"/>
    <n v="2296"/>
    <n v="0"/>
    <n v="0"/>
    <n v="0"/>
    <n v="0"/>
    <n v="0"/>
    <n v="0"/>
    <n v="0"/>
    <n v="0"/>
    <n v="0"/>
    <n v="0"/>
    <x v="1"/>
  </r>
  <r>
    <n v="46"/>
    <n v="46"/>
    <n v="0"/>
    <n v="0"/>
    <n v="46"/>
    <n v="46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21"/>
  </r>
  <r>
    <n v="29821"/>
    <n v="29821"/>
    <n v="0"/>
    <n v="0"/>
    <n v="0"/>
    <n v="0"/>
    <n v="0"/>
    <n v="0"/>
    <n v="0"/>
    <n v="0"/>
    <n v="0"/>
    <n v="0"/>
    <x v="11"/>
  </r>
  <r>
    <n v="7731"/>
    <n v="0"/>
    <n v="7731"/>
    <n v="0"/>
    <n v="0"/>
    <n v="0"/>
    <n v="0"/>
    <n v="0"/>
    <n v="0"/>
    <n v="0"/>
    <n v="0"/>
    <n v="0"/>
    <x v="1"/>
  </r>
  <r>
    <n v="7690"/>
    <n v="7690"/>
    <n v="0"/>
    <n v="0"/>
    <n v="0"/>
    <n v="0"/>
    <n v="0"/>
    <n v="0"/>
    <n v="0"/>
    <n v="0"/>
    <n v="0"/>
    <n v="0"/>
    <x v="30"/>
  </r>
  <r>
    <n v="1397"/>
    <n v="0"/>
    <n v="1397"/>
    <n v="0"/>
    <n v="0"/>
    <n v="0"/>
    <n v="0"/>
    <n v="0"/>
    <n v="0"/>
    <n v="0"/>
    <n v="0"/>
    <n v="0"/>
    <x v="17"/>
  </r>
  <r>
    <n v="3424"/>
    <n v="3424"/>
    <n v="0"/>
    <n v="0"/>
    <n v="0"/>
    <n v="0"/>
    <n v="0"/>
    <n v="0"/>
    <n v="0"/>
    <n v="0"/>
    <n v="0"/>
    <n v="0"/>
    <x v="6"/>
  </r>
  <r>
    <n v="647"/>
    <n v="647"/>
    <n v="0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29"/>
  </r>
  <r>
    <n v="567"/>
    <n v="0"/>
    <n v="567"/>
    <n v="0"/>
    <n v="0"/>
    <n v="0"/>
    <n v="0"/>
    <n v="0"/>
    <n v="0"/>
    <n v="0"/>
    <n v="0"/>
    <n v="0"/>
    <x v="10"/>
  </r>
  <r>
    <n v="18"/>
    <n v="0"/>
    <n v="18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45"/>
  </r>
  <r>
    <n v="8900"/>
    <n v="8900"/>
    <n v="0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171"/>
    <n v="171"/>
    <n v="0"/>
    <n v="0"/>
    <x v="59"/>
  </r>
  <r>
    <n v="1109"/>
    <n v="1109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47"/>
  </r>
  <r>
    <n v="157"/>
    <n v="157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38"/>
  </r>
  <r>
    <n v="2463"/>
    <n v="2463"/>
    <n v="0"/>
    <n v="0"/>
    <n v="0"/>
    <n v="0"/>
    <n v="0"/>
    <n v="0"/>
    <n v="0"/>
    <n v="0"/>
    <n v="0"/>
    <n v="0"/>
    <x v="56"/>
  </r>
  <r>
    <n v="1888"/>
    <n v="1888"/>
    <n v="0"/>
    <n v="0"/>
    <n v="0"/>
    <n v="0"/>
    <n v="0"/>
    <n v="0"/>
    <n v="0"/>
    <n v="0"/>
    <n v="0"/>
    <n v="0"/>
    <x v="20"/>
  </r>
  <r>
    <n v="178"/>
    <n v="178"/>
    <n v="0"/>
    <n v="0"/>
    <n v="178"/>
    <n v="178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4"/>
  </r>
  <r>
    <n v="430"/>
    <n v="430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31"/>
  </r>
  <r>
    <n v="1464"/>
    <n v="1464"/>
    <n v="0"/>
    <n v="0"/>
    <n v="0"/>
    <n v="0"/>
    <n v="0"/>
    <n v="0"/>
    <n v="1464"/>
    <n v="1464"/>
    <n v="0"/>
    <n v="0"/>
    <x v="1"/>
  </r>
  <r>
    <n v="924"/>
    <n v="924"/>
    <n v="0"/>
    <n v="0"/>
    <n v="0"/>
    <n v="0"/>
    <n v="0"/>
    <n v="0"/>
    <n v="0"/>
    <n v="0"/>
    <n v="0"/>
    <n v="0"/>
    <x v="46"/>
  </r>
  <r>
    <n v="283"/>
    <n v="283"/>
    <n v="0"/>
    <n v="0"/>
    <n v="0"/>
    <n v="0"/>
    <n v="0"/>
    <n v="0"/>
    <n v="0"/>
    <n v="0"/>
    <n v="0"/>
    <n v="0"/>
    <x v="28"/>
  </r>
  <r>
    <n v="280"/>
    <n v="280"/>
    <n v="0"/>
    <n v="0"/>
    <n v="280"/>
    <n v="280"/>
    <n v="0"/>
    <n v="0"/>
    <n v="0"/>
    <n v="0"/>
    <n v="0"/>
    <n v="0"/>
    <x v="18"/>
  </r>
  <r>
    <n v="239"/>
    <n v="239"/>
    <n v="0"/>
    <n v="0"/>
    <n v="0"/>
    <n v="0"/>
    <n v="0"/>
    <n v="0"/>
    <n v="239"/>
    <n v="239"/>
    <n v="0"/>
    <n v="0"/>
    <x v="35"/>
  </r>
  <r>
    <n v="53"/>
    <n v="53"/>
    <n v="0"/>
    <n v="0"/>
    <n v="0"/>
    <n v="0"/>
    <n v="0"/>
    <n v="0"/>
    <n v="0"/>
    <n v="0"/>
    <n v="0"/>
    <n v="0"/>
    <x v="20"/>
  </r>
  <r>
    <n v="561"/>
    <n v="561"/>
    <n v="0"/>
    <n v="0"/>
    <n v="0"/>
    <n v="0"/>
    <n v="0"/>
    <n v="0"/>
    <n v="0"/>
    <n v="0"/>
    <n v="0"/>
    <n v="0"/>
    <x v="49"/>
  </r>
  <r>
    <n v="320"/>
    <n v="320"/>
    <n v="0"/>
    <n v="0"/>
    <n v="0"/>
    <n v="0"/>
    <n v="0"/>
    <n v="0"/>
    <n v="0"/>
    <n v="0"/>
    <n v="0"/>
    <n v="0"/>
    <x v="42"/>
  </r>
  <r>
    <n v="4168"/>
    <n v="4168"/>
    <n v="0"/>
    <n v="0"/>
    <n v="0"/>
    <n v="0"/>
    <n v="0"/>
    <n v="0"/>
    <n v="0"/>
    <n v="0"/>
    <n v="0"/>
    <n v="0"/>
    <x v="47"/>
  </r>
  <r>
    <n v="791"/>
    <n v="791"/>
    <n v="0"/>
    <n v="0"/>
    <n v="0"/>
    <n v="0"/>
    <n v="0"/>
    <n v="0"/>
    <n v="0"/>
    <n v="0"/>
    <n v="0"/>
    <n v="0"/>
    <x v="1"/>
  </r>
  <r>
    <n v="1967"/>
    <n v="0"/>
    <n v="1967"/>
    <n v="0"/>
    <n v="0"/>
    <n v="0"/>
    <n v="0"/>
    <n v="0"/>
    <n v="1967"/>
    <n v="0"/>
    <n v="1967"/>
    <n v="0"/>
    <x v="35"/>
  </r>
  <r>
    <n v="1"/>
    <n v="1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27"/>
  </r>
  <r>
    <n v="484"/>
    <n v="0"/>
    <n v="484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32"/>
  </r>
  <r>
    <n v="14012"/>
    <n v="14012"/>
    <n v="0"/>
    <n v="0"/>
    <n v="0"/>
    <n v="0"/>
    <n v="0"/>
    <n v="0"/>
    <n v="0"/>
    <n v="0"/>
    <n v="0"/>
    <n v="0"/>
    <x v="19"/>
  </r>
  <r>
    <n v="2033"/>
    <n v="2033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27"/>
    <n v="27"/>
    <n v="0"/>
    <n v="0"/>
    <x v="43"/>
  </r>
  <r>
    <n v="53"/>
    <n v="53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24"/>
  </r>
  <r>
    <n v="297"/>
    <n v="297"/>
    <n v="0"/>
    <n v="0"/>
    <n v="0"/>
    <n v="0"/>
    <n v="0"/>
    <n v="0"/>
    <n v="0"/>
    <n v="0"/>
    <n v="0"/>
    <n v="0"/>
    <x v="13"/>
  </r>
  <r>
    <n v="1819"/>
    <n v="1819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14"/>
  </r>
  <r>
    <n v="2207"/>
    <n v="2207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"/>
  </r>
  <r>
    <n v="2143"/>
    <n v="2143"/>
    <n v="0"/>
    <n v="0"/>
    <n v="2143"/>
    <n v="2143"/>
    <n v="0"/>
    <n v="0"/>
    <n v="0"/>
    <n v="0"/>
    <n v="0"/>
    <n v="0"/>
    <x v="22"/>
  </r>
  <r>
    <n v="4577"/>
    <n v="0"/>
    <n v="4577"/>
    <n v="0"/>
    <n v="0"/>
    <n v="0"/>
    <n v="0"/>
    <n v="0"/>
    <n v="4577"/>
    <n v="0"/>
    <n v="4577"/>
    <n v="0"/>
    <x v="25"/>
  </r>
  <r>
    <n v="89"/>
    <n v="89"/>
    <n v="0"/>
    <n v="0"/>
    <n v="0"/>
    <n v="0"/>
    <n v="0"/>
    <n v="0"/>
    <n v="0"/>
    <n v="0"/>
    <n v="0"/>
    <n v="0"/>
    <x v="35"/>
  </r>
  <r>
    <n v="1182"/>
    <n v="1182"/>
    <n v="0"/>
    <n v="0"/>
    <n v="0"/>
    <n v="0"/>
    <n v="0"/>
    <n v="0"/>
    <n v="1182"/>
    <n v="1182"/>
    <n v="0"/>
    <n v="0"/>
    <x v="32"/>
  </r>
  <r>
    <n v="203"/>
    <n v="203"/>
    <n v="0"/>
    <n v="0"/>
    <n v="0"/>
    <n v="0"/>
    <n v="0"/>
    <n v="0"/>
    <n v="0"/>
    <n v="0"/>
    <n v="0"/>
    <n v="0"/>
    <x v="15"/>
  </r>
  <r>
    <n v="226"/>
    <n v="0"/>
    <n v="226"/>
    <n v="0"/>
    <n v="0"/>
    <n v="0"/>
    <n v="0"/>
    <n v="0"/>
    <n v="0"/>
    <n v="0"/>
    <n v="0"/>
    <n v="0"/>
    <x v="41"/>
  </r>
  <r>
    <n v="1885"/>
    <n v="1885"/>
    <n v="0"/>
    <n v="0"/>
    <n v="0"/>
    <n v="0"/>
    <n v="0"/>
    <n v="0"/>
    <n v="0"/>
    <n v="0"/>
    <n v="0"/>
    <n v="0"/>
    <x v="49"/>
  </r>
  <r>
    <n v="931"/>
    <n v="931"/>
    <n v="0"/>
    <n v="0"/>
    <n v="0"/>
    <n v="0"/>
    <n v="0"/>
    <n v="0"/>
    <n v="0"/>
    <n v="0"/>
    <n v="0"/>
    <n v="0"/>
    <x v="7"/>
  </r>
  <r>
    <n v="8314"/>
    <n v="0"/>
    <n v="8314"/>
    <n v="0"/>
    <n v="0"/>
    <n v="0"/>
    <n v="0"/>
    <n v="0"/>
    <n v="0"/>
    <n v="0"/>
    <n v="0"/>
    <n v="0"/>
    <x v="25"/>
  </r>
  <r>
    <n v="4261"/>
    <n v="0"/>
    <n v="4261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7"/>
    <n v="7"/>
    <n v="0"/>
    <n v="0"/>
    <n v="7"/>
    <n v="7"/>
    <n v="0"/>
    <n v="0"/>
    <n v="0"/>
    <n v="0"/>
    <n v="0"/>
    <n v="0"/>
    <x v="25"/>
  </r>
  <r>
    <n v="1707"/>
    <n v="0"/>
    <n v="1707"/>
    <n v="0"/>
    <n v="0"/>
    <n v="0"/>
    <n v="0"/>
    <n v="0"/>
    <n v="0"/>
    <n v="0"/>
    <n v="0"/>
    <n v="0"/>
    <x v="27"/>
  </r>
  <r>
    <n v="1769"/>
    <n v="0"/>
    <n v="1769"/>
    <n v="0"/>
    <n v="0"/>
    <n v="0"/>
    <n v="0"/>
    <n v="0"/>
    <n v="1769"/>
    <n v="0"/>
    <n v="1769"/>
    <n v="0"/>
    <x v="49"/>
  </r>
  <r>
    <n v="315"/>
    <n v="315"/>
    <n v="0"/>
    <n v="0"/>
    <n v="0"/>
    <n v="0"/>
    <n v="0"/>
    <n v="0"/>
    <n v="0"/>
    <n v="0"/>
    <n v="0"/>
    <n v="0"/>
    <x v="48"/>
  </r>
  <r>
    <n v="1988"/>
    <n v="0"/>
    <n v="1988"/>
    <n v="0"/>
    <n v="0"/>
    <n v="0"/>
    <n v="0"/>
    <n v="0"/>
    <n v="0"/>
    <n v="0"/>
    <n v="0"/>
    <n v="0"/>
    <x v="27"/>
  </r>
  <r>
    <n v="138"/>
    <n v="138"/>
    <n v="0"/>
    <n v="0"/>
    <n v="138"/>
    <n v="138"/>
    <n v="0"/>
    <n v="0"/>
    <n v="0"/>
    <n v="0"/>
    <n v="0"/>
    <n v="0"/>
    <x v="20"/>
  </r>
  <r>
    <n v="552"/>
    <n v="552"/>
    <n v="0"/>
    <n v="0"/>
    <n v="552"/>
    <n v="552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"/>
  </r>
  <r>
    <n v="480"/>
    <n v="0"/>
    <n v="48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5"/>
  </r>
  <r>
    <n v="450"/>
    <n v="450"/>
    <n v="0"/>
    <n v="0"/>
    <n v="0"/>
    <n v="0"/>
    <n v="0"/>
    <n v="0"/>
    <n v="0"/>
    <n v="0"/>
    <n v="0"/>
    <n v="0"/>
    <x v="52"/>
  </r>
  <r>
    <n v="18"/>
    <n v="0"/>
    <n v="18"/>
    <n v="0"/>
    <n v="0"/>
    <n v="0"/>
    <n v="0"/>
    <n v="0"/>
    <n v="0"/>
    <n v="0"/>
    <n v="0"/>
    <n v="0"/>
    <x v="15"/>
  </r>
  <r>
    <n v="264"/>
    <n v="264"/>
    <n v="0"/>
    <n v="0"/>
    <n v="0"/>
    <n v="0"/>
    <n v="0"/>
    <n v="0"/>
    <n v="0"/>
    <n v="0"/>
    <n v="0"/>
    <n v="0"/>
    <x v="7"/>
  </r>
  <r>
    <n v="3398"/>
    <n v="0"/>
    <n v="3398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6"/>
  </r>
  <r>
    <n v="1787"/>
    <n v="1787"/>
    <n v="0"/>
    <n v="0"/>
    <n v="0"/>
    <n v="0"/>
    <n v="0"/>
    <n v="0"/>
    <n v="0"/>
    <n v="0"/>
    <n v="0"/>
    <n v="0"/>
    <x v="1"/>
  </r>
  <r>
    <n v="71"/>
    <n v="71"/>
    <n v="0"/>
    <n v="0"/>
    <n v="0"/>
    <n v="0"/>
    <n v="0"/>
    <n v="0"/>
    <n v="71"/>
    <n v="71"/>
    <n v="0"/>
    <n v="0"/>
    <x v="26"/>
  </r>
  <r>
    <n v="23"/>
    <n v="23"/>
    <n v="0"/>
    <n v="0"/>
    <n v="0"/>
    <n v="0"/>
    <n v="0"/>
    <n v="0"/>
    <n v="23"/>
    <n v="23"/>
    <n v="0"/>
    <n v="0"/>
    <x v="18"/>
  </r>
  <r>
    <n v="264"/>
    <n v="264"/>
    <n v="0"/>
    <n v="0"/>
    <n v="0"/>
    <n v="0"/>
    <n v="0"/>
    <n v="0"/>
    <n v="0"/>
    <n v="0"/>
    <n v="0"/>
    <n v="0"/>
    <x v="13"/>
  </r>
  <r>
    <n v="196"/>
    <n v="196"/>
    <n v="0"/>
    <n v="0"/>
    <n v="196"/>
    <n v="196"/>
    <n v="0"/>
    <n v="0"/>
    <n v="0"/>
    <n v="0"/>
    <n v="0"/>
    <n v="0"/>
    <x v="43"/>
  </r>
  <r>
    <n v="397"/>
    <n v="397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0"/>
  </r>
  <r>
    <n v="1458"/>
    <n v="1458"/>
    <n v="0"/>
    <n v="0"/>
    <n v="0"/>
    <n v="0"/>
    <n v="0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47"/>
  </r>
  <r>
    <n v="253"/>
    <n v="253"/>
    <n v="0"/>
    <n v="0"/>
    <n v="0"/>
    <n v="0"/>
    <n v="0"/>
    <n v="0"/>
    <n v="253"/>
    <n v="253"/>
    <n v="0"/>
    <n v="0"/>
    <x v="53"/>
  </r>
  <r>
    <n v="223"/>
    <n v="223"/>
    <n v="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58"/>
  </r>
  <r>
    <n v="995"/>
    <n v="995"/>
    <n v="0"/>
    <n v="0"/>
    <n v="0"/>
    <n v="0"/>
    <n v="0"/>
    <n v="0"/>
    <n v="0"/>
    <n v="0"/>
    <n v="0"/>
    <n v="0"/>
    <x v="22"/>
  </r>
  <r>
    <n v="4583"/>
    <n v="4583"/>
    <n v="0"/>
    <n v="0"/>
    <n v="0"/>
    <n v="0"/>
    <n v="0"/>
    <n v="0"/>
    <n v="0"/>
    <n v="0"/>
    <n v="0"/>
    <n v="0"/>
    <x v="28"/>
  </r>
  <r>
    <n v="470"/>
    <n v="0"/>
    <n v="470"/>
    <n v="0"/>
    <n v="0"/>
    <n v="0"/>
    <n v="0"/>
    <n v="0"/>
    <n v="0"/>
    <n v="0"/>
    <n v="0"/>
    <n v="0"/>
    <x v="27"/>
  </r>
  <r>
    <n v="5408"/>
    <n v="0"/>
    <n v="5408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286"/>
    <n v="286"/>
    <n v="0"/>
    <n v="0"/>
    <n v="0"/>
    <n v="0"/>
    <n v="0"/>
    <n v="0"/>
    <n v="0"/>
    <n v="0"/>
    <n v="0"/>
    <n v="0"/>
    <x v="18"/>
  </r>
  <r>
    <n v="1609"/>
    <n v="1609"/>
    <n v="0"/>
    <n v="0"/>
    <n v="0"/>
    <n v="0"/>
    <n v="0"/>
    <n v="0"/>
    <n v="0"/>
    <n v="0"/>
    <n v="0"/>
    <n v="0"/>
    <x v="27"/>
  </r>
  <r>
    <n v="232"/>
    <n v="232"/>
    <n v="0"/>
    <n v="0"/>
    <n v="0"/>
    <n v="0"/>
    <n v="0"/>
    <n v="0"/>
    <n v="0"/>
    <n v="0"/>
    <n v="0"/>
    <n v="0"/>
    <x v="52"/>
  </r>
  <r>
    <n v="5944"/>
    <n v="0"/>
    <n v="5944"/>
    <n v="0"/>
    <n v="0"/>
    <n v="0"/>
    <n v="0"/>
    <n v="0"/>
    <n v="0"/>
    <n v="0"/>
    <n v="0"/>
    <n v="0"/>
    <x v="51"/>
  </r>
  <r>
    <n v="4045"/>
    <n v="0"/>
    <n v="4045"/>
    <n v="0"/>
    <n v="0"/>
    <n v="0"/>
    <n v="0"/>
    <n v="0"/>
    <n v="0"/>
    <n v="0"/>
    <n v="0"/>
    <n v="0"/>
    <x v="47"/>
  </r>
  <r>
    <n v="2965"/>
    <n v="0"/>
    <n v="0"/>
    <n v="2965"/>
    <n v="0"/>
    <n v="0"/>
    <n v="0"/>
    <n v="0"/>
    <n v="0"/>
    <n v="0"/>
    <n v="0"/>
    <n v="0"/>
    <x v="61"/>
  </r>
  <r>
    <n v="94"/>
    <n v="94"/>
    <n v="0"/>
    <n v="0"/>
    <n v="0"/>
    <n v="0"/>
    <n v="0"/>
    <n v="0"/>
    <n v="0"/>
    <n v="0"/>
    <n v="0"/>
    <n v="0"/>
    <x v="27"/>
  </r>
  <r>
    <n v="1659"/>
    <n v="1659"/>
    <n v="0"/>
    <n v="0"/>
    <n v="1659"/>
    <n v="1659"/>
    <n v="0"/>
    <n v="0"/>
    <n v="0"/>
    <n v="0"/>
    <n v="0"/>
    <n v="0"/>
    <x v="29"/>
  </r>
  <r>
    <n v="2062"/>
    <n v="0"/>
    <n v="2062"/>
    <n v="0"/>
    <n v="0"/>
    <n v="0"/>
    <n v="0"/>
    <n v="0"/>
    <n v="0"/>
    <n v="0"/>
    <n v="0"/>
    <n v="0"/>
    <x v="52"/>
  </r>
  <r>
    <n v="129"/>
    <n v="129"/>
    <n v="0"/>
    <n v="0"/>
    <n v="0"/>
    <n v="0"/>
    <n v="0"/>
    <n v="0"/>
    <n v="129"/>
    <n v="129"/>
    <n v="0"/>
    <n v="0"/>
    <x v="56"/>
  </r>
  <r>
    <n v="7403"/>
    <n v="7403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32"/>
  </r>
  <r>
    <n v="397"/>
    <n v="397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42"/>
  </r>
  <r>
    <n v="684"/>
    <n v="684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28"/>
  </r>
  <r>
    <n v="213"/>
    <n v="213"/>
    <n v="0"/>
    <n v="0"/>
    <n v="0"/>
    <n v="0"/>
    <n v="0"/>
    <n v="0"/>
    <n v="0"/>
    <n v="0"/>
    <n v="0"/>
    <n v="0"/>
    <x v="6"/>
  </r>
  <r>
    <n v="485"/>
    <n v="485"/>
    <n v="0"/>
    <n v="0"/>
    <n v="0"/>
    <n v="0"/>
    <n v="0"/>
    <n v="0"/>
    <n v="0"/>
    <n v="0"/>
    <n v="0"/>
    <n v="0"/>
    <x v="46"/>
  </r>
  <r>
    <n v="814"/>
    <n v="814"/>
    <n v="0"/>
    <n v="0"/>
    <n v="0"/>
    <n v="0"/>
    <n v="0"/>
    <n v="0"/>
    <n v="0"/>
    <n v="0"/>
    <n v="0"/>
    <n v="0"/>
    <x v="35"/>
  </r>
  <r>
    <n v="1944"/>
    <n v="1944"/>
    <n v="0"/>
    <n v="0"/>
    <n v="0"/>
    <n v="0"/>
    <n v="0"/>
    <n v="0"/>
    <n v="0"/>
    <n v="0"/>
    <n v="0"/>
    <n v="0"/>
    <x v="7"/>
  </r>
  <r>
    <n v="17555"/>
    <n v="17555"/>
    <n v="0"/>
    <n v="0"/>
    <n v="0"/>
    <n v="0"/>
    <n v="0"/>
    <n v="0"/>
    <n v="17555"/>
    <n v="17555"/>
    <n v="0"/>
    <n v="0"/>
    <x v="44"/>
  </r>
  <r>
    <n v="8"/>
    <n v="8"/>
    <n v="0"/>
    <n v="0"/>
    <n v="0"/>
    <n v="0"/>
    <n v="0"/>
    <n v="0"/>
    <n v="0"/>
    <n v="0"/>
    <n v="0"/>
    <n v="0"/>
    <x v="47"/>
  </r>
  <r>
    <n v="5517"/>
    <n v="5517"/>
    <n v="0"/>
    <n v="0"/>
    <n v="0"/>
    <n v="0"/>
    <n v="0"/>
    <n v="0"/>
    <n v="0"/>
    <n v="0"/>
    <n v="0"/>
    <n v="0"/>
    <x v="8"/>
  </r>
  <r>
    <n v="333"/>
    <n v="333"/>
    <n v="0"/>
    <n v="0"/>
    <n v="333"/>
    <n v="333"/>
    <n v="0"/>
    <n v="0"/>
    <n v="0"/>
    <n v="0"/>
    <n v="0"/>
    <n v="0"/>
    <x v="7"/>
  </r>
  <r>
    <n v="22515"/>
    <n v="0"/>
    <n v="22515"/>
    <n v="0"/>
    <n v="22515"/>
    <n v="0"/>
    <n v="22515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"/>
  </r>
  <r>
    <n v="232"/>
    <n v="232"/>
    <n v="0"/>
    <n v="0"/>
    <n v="0"/>
    <n v="0"/>
    <n v="0"/>
    <n v="0"/>
    <n v="0"/>
    <n v="0"/>
    <n v="0"/>
    <n v="0"/>
    <x v="11"/>
  </r>
  <r>
    <n v="748"/>
    <n v="748"/>
    <n v="0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28"/>
  </r>
  <r>
    <n v="967"/>
    <n v="967"/>
    <n v="0"/>
    <n v="0"/>
    <n v="0"/>
    <n v="0"/>
    <n v="0"/>
    <n v="0"/>
    <n v="0"/>
    <n v="0"/>
    <n v="0"/>
    <n v="0"/>
    <x v="44"/>
  </r>
  <r>
    <n v="932"/>
    <n v="0"/>
    <n v="932"/>
    <n v="0"/>
    <n v="0"/>
    <n v="0"/>
    <n v="0"/>
    <n v="0"/>
    <n v="0"/>
    <n v="0"/>
    <n v="0"/>
    <n v="0"/>
    <x v="42"/>
  </r>
  <r>
    <n v="219"/>
    <n v="0"/>
    <n v="0"/>
    <n v="219"/>
    <n v="0"/>
    <n v="0"/>
    <n v="0"/>
    <n v="0"/>
    <n v="0"/>
    <n v="0"/>
    <n v="0"/>
    <n v="0"/>
    <x v="10"/>
  </r>
  <r>
    <n v="97492"/>
    <n v="0"/>
    <n v="0"/>
    <n v="97492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9"/>
  </r>
  <r>
    <n v="2697"/>
    <n v="2697"/>
    <n v="0"/>
    <n v="0"/>
    <n v="2697"/>
    <n v="2697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52"/>
  </r>
  <r>
    <n v="1039"/>
    <n v="1039"/>
    <n v="0"/>
    <n v="0"/>
    <n v="1039"/>
    <n v="1039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6"/>
  </r>
  <r>
    <n v="252"/>
    <n v="252"/>
    <n v="0"/>
    <n v="0"/>
    <n v="0"/>
    <n v="0"/>
    <n v="0"/>
    <n v="0"/>
    <n v="0"/>
    <n v="0"/>
    <n v="0"/>
    <n v="0"/>
    <x v="41"/>
  </r>
  <r>
    <n v="1145"/>
    <n v="1145"/>
    <n v="0"/>
    <n v="0"/>
    <n v="0"/>
    <n v="0"/>
    <n v="0"/>
    <n v="0"/>
    <n v="0"/>
    <n v="0"/>
    <n v="0"/>
    <n v="0"/>
    <x v="5"/>
  </r>
  <r>
    <n v="260"/>
    <n v="26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30"/>
  </r>
  <r>
    <n v="73"/>
    <n v="73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5"/>
  </r>
  <r>
    <n v="134"/>
    <n v="134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28"/>
  </r>
  <r>
    <n v="857"/>
    <n v="857"/>
    <n v="0"/>
    <n v="0"/>
    <n v="0"/>
    <n v="0"/>
    <n v="0"/>
    <n v="0"/>
    <n v="0"/>
    <n v="0"/>
    <n v="0"/>
    <n v="0"/>
    <x v="48"/>
  </r>
  <r>
    <n v="186"/>
    <n v="186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9"/>
  </r>
  <r>
    <n v="110"/>
    <n v="0"/>
    <n v="11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6"/>
  </r>
  <r>
    <n v="1203"/>
    <n v="1203"/>
    <n v="0"/>
    <n v="0"/>
    <n v="0"/>
    <n v="0"/>
    <n v="0"/>
    <n v="0"/>
    <n v="0"/>
    <n v="0"/>
    <n v="0"/>
    <n v="0"/>
    <x v="2"/>
  </r>
  <r>
    <n v="1067"/>
    <n v="0"/>
    <n v="1067"/>
    <n v="0"/>
    <n v="0"/>
    <n v="0"/>
    <n v="0"/>
    <n v="0"/>
    <n v="0"/>
    <n v="0"/>
    <n v="0"/>
    <n v="0"/>
    <x v="28"/>
  </r>
  <r>
    <n v="1433"/>
    <n v="1433"/>
    <n v="0"/>
    <n v="0"/>
    <n v="0"/>
    <n v="0"/>
    <n v="0"/>
    <n v="0"/>
    <n v="0"/>
    <n v="0"/>
    <n v="0"/>
    <n v="0"/>
    <x v="56"/>
  </r>
  <r>
    <n v="4692"/>
    <n v="4692"/>
    <n v="0"/>
    <n v="0"/>
    <n v="0"/>
    <n v="0"/>
    <n v="0"/>
    <n v="0"/>
    <n v="0"/>
    <n v="0"/>
    <n v="0"/>
    <n v="0"/>
    <x v="8"/>
  </r>
  <r>
    <n v="896"/>
    <n v="896"/>
    <n v="0"/>
    <n v="0"/>
    <n v="0"/>
    <n v="0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7"/>
  </r>
  <r>
    <n v="11"/>
    <n v="11"/>
    <n v="0"/>
    <n v="0"/>
    <n v="0"/>
    <n v="0"/>
    <n v="0"/>
    <n v="0"/>
    <n v="11"/>
    <n v="11"/>
    <n v="0"/>
    <n v="0"/>
    <x v="16"/>
  </r>
  <r>
    <n v="423"/>
    <n v="42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2"/>
  </r>
  <r>
    <n v="1002"/>
    <n v="0"/>
    <n v="1002"/>
    <n v="0"/>
    <n v="1002"/>
    <n v="0"/>
    <n v="1002"/>
    <n v="0"/>
    <n v="0"/>
    <n v="0"/>
    <n v="0"/>
    <n v="0"/>
    <x v="14"/>
  </r>
  <r>
    <n v="190"/>
    <n v="190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53"/>
  </r>
  <r>
    <n v="124"/>
    <n v="124"/>
    <n v="0"/>
    <n v="0"/>
    <n v="0"/>
    <n v="0"/>
    <n v="0"/>
    <n v="0"/>
    <n v="0"/>
    <n v="0"/>
    <n v="0"/>
    <n v="0"/>
    <x v="44"/>
  </r>
  <r>
    <n v="450"/>
    <n v="0"/>
    <n v="0"/>
    <n v="450"/>
    <n v="0"/>
    <n v="0"/>
    <n v="0"/>
    <n v="0"/>
    <n v="0"/>
    <n v="0"/>
    <n v="0"/>
    <n v="0"/>
    <x v="10"/>
  </r>
  <r>
    <n v="339"/>
    <n v="339"/>
    <n v="0"/>
    <n v="0"/>
    <n v="0"/>
    <n v="0"/>
    <n v="0"/>
    <n v="0"/>
    <n v="0"/>
    <n v="0"/>
    <n v="0"/>
    <n v="0"/>
    <x v="0"/>
  </r>
  <r>
    <n v="12154"/>
    <n v="12154"/>
    <n v="0"/>
    <n v="0"/>
    <n v="0"/>
    <n v="0"/>
    <n v="0"/>
    <n v="0"/>
    <n v="0"/>
    <n v="0"/>
    <n v="0"/>
    <n v="0"/>
    <x v="19"/>
  </r>
  <r>
    <n v="74"/>
    <n v="74"/>
    <n v="0"/>
    <n v="0"/>
    <n v="74"/>
    <n v="74"/>
    <n v="0"/>
    <n v="0"/>
    <n v="0"/>
    <n v="0"/>
    <n v="0"/>
    <n v="0"/>
    <x v="9"/>
  </r>
  <r>
    <n v="208"/>
    <n v="208"/>
    <n v="0"/>
    <n v="0"/>
    <n v="0"/>
    <n v="0"/>
    <n v="0"/>
    <n v="0"/>
    <n v="208"/>
    <n v="208"/>
    <n v="0"/>
    <n v="0"/>
    <x v="15"/>
  </r>
  <r>
    <n v="433"/>
    <n v="433"/>
    <n v="0"/>
    <n v="0"/>
    <n v="0"/>
    <n v="0"/>
    <n v="0"/>
    <n v="0"/>
    <n v="0"/>
    <n v="0"/>
    <n v="0"/>
    <n v="0"/>
    <x v="17"/>
  </r>
  <r>
    <n v="828"/>
    <n v="0"/>
    <n v="828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12"/>
  </r>
  <r>
    <n v="4903"/>
    <n v="4903"/>
    <n v="0"/>
    <n v="0"/>
    <n v="0"/>
    <n v="0"/>
    <n v="0"/>
    <n v="0"/>
    <n v="0"/>
    <n v="0"/>
    <n v="0"/>
    <n v="0"/>
    <x v="49"/>
  </r>
  <r>
    <n v="3111"/>
    <n v="3111"/>
    <n v="0"/>
    <n v="0"/>
    <n v="0"/>
    <n v="0"/>
    <n v="0"/>
    <n v="0"/>
    <n v="0"/>
    <n v="0"/>
    <n v="0"/>
    <n v="0"/>
    <x v="1"/>
  </r>
  <r>
    <n v="451"/>
    <n v="0"/>
    <n v="451"/>
    <n v="0"/>
    <n v="0"/>
    <n v="0"/>
    <n v="0"/>
    <n v="0"/>
    <n v="0"/>
    <n v="0"/>
    <n v="0"/>
    <n v="0"/>
    <x v="5"/>
  </r>
  <r>
    <n v="1779"/>
    <n v="0"/>
    <n v="1779"/>
    <n v="0"/>
    <n v="0"/>
    <n v="0"/>
    <n v="0"/>
    <n v="0"/>
    <n v="0"/>
    <n v="0"/>
    <n v="0"/>
    <n v="0"/>
    <x v="35"/>
  </r>
  <r>
    <n v="457"/>
    <n v="457"/>
    <n v="0"/>
    <n v="0"/>
    <n v="0"/>
    <n v="0"/>
    <n v="0"/>
    <n v="0"/>
    <n v="0"/>
    <n v="0"/>
    <n v="0"/>
    <n v="0"/>
    <x v="37"/>
  </r>
  <r>
    <n v="152"/>
    <n v="152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8"/>
  </r>
  <r>
    <n v="1448"/>
    <n v="0"/>
    <n v="1448"/>
    <n v="0"/>
    <n v="0"/>
    <n v="0"/>
    <n v="0"/>
    <n v="0"/>
    <n v="0"/>
    <n v="0"/>
    <n v="0"/>
    <n v="0"/>
    <x v="45"/>
  </r>
  <r>
    <n v="235"/>
    <n v="0"/>
    <n v="235"/>
    <n v="0"/>
    <n v="0"/>
    <n v="0"/>
    <n v="0"/>
    <n v="0"/>
    <n v="0"/>
    <n v="0"/>
    <n v="0"/>
    <n v="0"/>
    <x v="21"/>
  </r>
  <r>
    <n v="536"/>
    <n v="0"/>
    <n v="536"/>
    <n v="0"/>
    <n v="0"/>
    <n v="0"/>
    <n v="0"/>
    <n v="0"/>
    <n v="0"/>
    <n v="0"/>
    <n v="0"/>
    <n v="0"/>
    <x v="45"/>
  </r>
  <r>
    <n v="444"/>
    <n v="0"/>
    <n v="444"/>
    <n v="0"/>
    <n v="0"/>
    <n v="0"/>
    <n v="0"/>
    <n v="0"/>
    <n v="0"/>
    <n v="0"/>
    <n v="0"/>
    <n v="0"/>
    <x v="62"/>
  </r>
  <r>
    <n v="3021"/>
    <n v="0"/>
    <n v="3021"/>
    <n v="0"/>
    <n v="3021"/>
    <n v="0"/>
    <n v="3021"/>
    <n v="0"/>
    <n v="0"/>
    <n v="0"/>
    <n v="0"/>
    <n v="0"/>
    <x v="42"/>
  </r>
  <r>
    <n v="7842"/>
    <n v="7842"/>
    <n v="0"/>
    <n v="0"/>
    <n v="0"/>
    <n v="0"/>
    <n v="0"/>
    <n v="0"/>
    <n v="7842"/>
    <n v="7842"/>
    <n v="0"/>
    <n v="0"/>
    <x v="31"/>
  </r>
  <r>
    <n v="4981"/>
    <n v="4981"/>
    <n v="0"/>
    <n v="0"/>
    <n v="0"/>
    <n v="0"/>
    <n v="0"/>
    <n v="0"/>
    <n v="0"/>
    <n v="0"/>
    <n v="0"/>
    <n v="0"/>
    <x v="30"/>
  </r>
  <r>
    <n v="631"/>
    <n v="631"/>
    <n v="0"/>
    <n v="0"/>
    <n v="0"/>
    <n v="0"/>
    <n v="0"/>
    <n v="0"/>
    <n v="0"/>
    <n v="0"/>
    <n v="0"/>
    <n v="0"/>
    <x v="42"/>
  </r>
  <r>
    <n v="2593"/>
    <n v="2593"/>
    <n v="0"/>
    <n v="0"/>
    <n v="0"/>
    <n v="0"/>
    <n v="0"/>
    <n v="0"/>
    <n v="0"/>
    <n v="0"/>
    <n v="0"/>
    <n v="0"/>
    <x v="26"/>
  </r>
  <r>
    <n v="541"/>
    <n v="541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3"/>
  </r>
  <r>
    <n v="17"/>
    <n v="1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215"/>
    <n v="215"/>
    <n v="0"/>
    <n v="0"/>
    <n v="0"/>
    <n v="0"/>
    <n v="0"/>
    <n v="0"/>
    <n v="0"/>
    <n v="0"/>
    <n v="0"/>
    <n v="0"/>
    <x v="17"/>
  </r>
  <r>
    <n v="116"/>
    <n v="116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8"/>
  </r>
  <r>
    <n v="553"/>
    <n v="553"/>
    <n v="0"/>
    <n v="0"/>
    <n v="0"/>
    <n v="0"/>
    <n v="0"/>
    <n v="0"/>
    <n v="0"/>
    <n v="0"/>
    <n v="0"/>
    <n v="0"/>
    <x v="57"/>
  </r>
  <r>
    <n v="16962"/>
    <n v="1696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2464"/>
    <n v="0"/>
    <n v="2464"/>
    <n v="0"/>
    <n v="2464"/>
    <n v="0"/>
    <n v="2464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"/>
  </r>
  <r>
    <n v="7862"/>
    <n v="0"/>
    <n v="7862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16"/>
  </r>
  <r>
    <n v="7185"/>
    <n v="0"/>
    <n v="7185"/>
    <n v="0"/>
    <n v="0"/>
    <n v="0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29"/>
  </r>
  <r>
    <n v="2735"/>
    <n v="0"/>
    <n v="2735"/>
    <n v="0"/>
    <n v="2735"/>
    <n v="0"/>
    <n v="2735"/>
    <n v="0"/>
    <n v="0"/>
    <n v="0"/>
    <n v="0"/>
    <n v="0"/>
    <x v="35"/>
  </r>
  <r>
    <n v="4339"/>
    <n v="4339"/>
    <n v="0"/>
    <n v="0"/>
    <n v="0"/>
    <n v="0"/>
    <n v="0"/>
    <n v="0"/>
    <n v="4339"/>
    <n v="4339"/>
    <n v="0"/>
    <n v="0"/>
    <x v="51"/>
  </r>
  <r>
    <n v="135"/>
    <n v="135"/>
    <n v="0"/>
    <n v="0"/>
    <n v="0"/>
    <n v="0"/>
    <n v="0"/>
    <n v="0"/>
    <n v="0"/>
    <n v="0"/>
    <n v="0"/>
    <n v="0"/>
    <x v="43"/>
  </r>
  <r>
    <n v="499"/>
    <n v="499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17"/>
  </r>
  <r>
    <n v="7671"/>
    <n v="7671"/>
    <n v="0"/>
    <n v="0"/>
    <n v="0"/>
    <n v="0"/>
    <n v="0"/>
    <n v="0"/>
    <n v="0"/>
    <n v="0"/>
    <n v="0"/>
    <n v="0"/>
    <x v="11"/>
  </r>
  <r>
    <n v="20974"/>
    <n v="20974"/>
    <n v="0"/>
    <n v="0"/>
    <n v="0"/>
    <n v="0"/>
    <n v="0"/>
    <n v="0"/>
    <n v="0"/>
    <n v="0"/>
    <n v="0"/>
    <n v="0"/>
    <x v="55"/>
  </r>
  <r>
    <n v="336"/>
    <n v="336"/>
    <n v="0"/>
    <n v="0"/>
    <n v="0"/>
    <n v="0"/>
    <n v="0"/>
    <n v="0"/>
    <n v="0"/>
    <n v="0"/>
    <n v="0"/>
    <n v="0"/>
    <x v="50"/>
  </r>
  <r>
    <n v="236"/>
    <n v="23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22"/>
  </r>
  <r>
    <n v="1408"/>
    <n v="1408"/>
    <n v="0"/>
    <n v="0"/>
    <n v="0"/>
    <n v="0"/>
    <n v="0"/>
    <n v="0"/>
    <n v="0"/>
    <n v="0"/>
    <n v="0"/>
    <n v="0"/>
    <x v="37"/>
  </r>
  <r>
    <n v="14"/>
    <n v="14"/>
    <n v="0"/>
    <n v="0"/>
    <n v="14"/>
    <n v="14"/>
    <n v="0"/>
    <n v="0"/>
    <n v="0"/>
    <n v="0"/>
    <n v="0"/>
    <n v="0"/>
    <x v="41"/>
  </r>
  <r>
    <n v="438"/>
    <n v="438"/>
    <n v="0"/>
    <n v="0"/>
    <n v="0"/>
    <n v="0"/>
    <n v="0"/>
    <n v="0"/>
    <n v="0"/>
    <n v="0"/>
    <n v="0"/>
    <n v="0"/>
    <x v="56"/>
  </r>
  <r>
    <n v="170"/>
    <n v="17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2"/>
  </r>
  <r>
    <n v="136"/>
    <n v="136"/>
    <n v="0"/>
    <n v="0"/>
    <n v="0"/>
    <n v="0"/>
    <n v="0"/>
    <n v="0"/>
    <n v="0"/>
    <n v="0"/>
    <n v="0"/>
    <n v="0"/>
    <x v="26"/>
  </r>
  <r>
    <n v="799"/>
    <n v="79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32"/>
  </r>
  <r>
    <n v="1010"/>
    <n v="1010"/>
    <n v="0"/>
    <n v="0"/>
    <n v="0"/>
    <n v="0"/>
    <n v="0"/>
    <n v="0"/>
    <n v="0"/>
    <n v="0"/>
    <n v="0"/>
    <n v="0"/>
    <x v="8"/>
  </r>
  <r>
    <n v="732"/>
    <n v="732"/>
    <n v="0"/>
    <n v="0"/>
    <n v="0"/>
    <n v="0"/>
    <n v="0"/>
    <n v="0"/>
    <n v="732"/>
    <n v="732"/>
    <n v="0"/>
    <n v="0"/>
    <x v="7"/>
  </r>
  <r>
    <n v="373"/>
    <n v="373"/>
    <n v="0"/>
    <n v="0"/>
    <n v="0"/>
    <n v="0"/>
    <n v="0"/>
    <n v="0"/>
    <n v="0"/>
    <n v="0"/>
    <n v="0"/>
    <n v="0"/>
    <x v="22"/>
  </r>
  <r>
    <n v="91"/>
    <n v="0"/>
    <n v="91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0"/>
    <n v="0"/>
    <n v="0"/>
    <n v="0"/>
    <x v="49"/>
  </r>
  <r>
    <n v="152"/>
    <n v="152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31"/>
  </r>
  <r>
    <n v="17789"/>
    <n v="17789"/>
    <n v="0"/>
    <n v="0"/>
    <n v="0"/>
    <n v="0"/>
    <n v="0"/>
    <n v="0"/>
    <n v="0"/>
    <n v="0"/>
    <n v="0"/>
    <n v="0"/>
    <x v="8"/>
  </r>
  <r>
    <n v="3033"/>
    <n v="3033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15"/>
    <n v="15"/>
    <n v="0"/>
    <n v="0"/>
    <x v="36"/>
  </r>
  <r>
    <n v="178"/>
    <n v="178"/>
    <n v="0"/>
    <n v="0"/>
    <n v="0"/>
    <n v="0"/>
    <n v="0"/>
    <n v="0"/>
    <n v="0"/>
    <n v="0"/>
    <n v="0"/>
    <n v="0"/>
    <x v="30"/>
  </r>
  <r>
    <n v="15002"/>
    <n v="15002"/>
    <n v="0"/>
    <n v="0"/>
    <n v="15002"/>
    <n v="15002"/>
    <n v="0"/>
    <n v="0"/>
    <n v="0"/>
    <n v="0"/>
    <n v="0"/>
    <n v="0"/>
    <x v="8"/>
  </r>
  <r>
    <n v="4392"/>
    <n v="0"/>
    <n v="0"/>
    <n v="4392"/>
    <n v="0"/>
    <n v="0"/>
    <n v="0"/>
    <n v="0"/>
    <n v="4392"/>
    <n v="0"/>
    <n v="0"/>
    <n v="4392"/>
    <x v="61"/>
  </r>
  <r>
    <n v="570"/>
    <n v="570"/>
    <n v="0"/>
    <n v="0"/>
    <n v="0"/>
    <n v="0"/>
    <n v="0"/>
    <n v="0"/>
    <n v="0"/>
    <n v="0"/>
    <n v="0"/>
    <n v="0"/>
    <x v="22"/>
  </r>
  <r>
    <n v="247"/>
    <n v="0"/>
    <n v="247"/>
    <n v="0"/>
    <n v="0"/>
    <n v="0"/>
    <n v="0"/>
    <n v="0"/>
    <n v="0"/>
    <n v="0"/>
    <n v="0"/>
    <n v="0"/>
    <x v="57"/>
  </r>
  <r>
    <n v="6481"/>
    <n v="0"/>
    <n v="6481"/>
    <n v="0"/>
    <n v="0"/>
    <n v="0"/>
    <n v="0"/>
    <n v="0"/>
    <n v="0"/>
    <n v="0"/>
    <n v="0"/>
    <n v="0"/>
    <x v="11"/>
  </r>
  <r>
    <n v="364"/>
    <n v="0"/>
    <n v="364"/>
    <n v="0"/>
    <n v="0"/>
    <n v="0"/>
    <n v="0"/>
    <n v="0"/>
    <n v="0"/>
    <n v="0"/>
    <n v="0"/>
    <n v="0"/>
    <x v="36"/>
  </r>
  <r>
    <n v="114"/>
    <n v="114"/>
    <n v="0"/>
    <n v="0"/>
    <n v="0"/>
    <n v="0"/>
    <n v="0"/>
    <n v="0"/>
    <n v="0"/>
    <n v="0"/>
    <n v="0"/>
    <n v="0"/>
    <x v="47"/>
  </r>
  <r>
    <n v="23787"/>
    <n v="23787"/>
    <n v="0"/>
    <n v="0"/>
    <n v="0"/>
    <n v="0"/>
    <n v="0"/>
    <n v="0"/>
    <n v="0"/>
    <n v="0"/>
    <n v="0"/>
    <n v="0"/>
    <x v="55"/>
  </r>
  <r>
    <n v="9332"/>
    <n v="0"/>
    <n v="9332"/>
    <n v="0"/>
    <n v="0"/>
    <n v="0"/>
    <n v="0"/>
    <n v="0"/>
    <n v="0"/>
    <n v="0"/>
    <n v="0"/>
    <n v="0"/>
    <x v="46"/>
  </r>
  <r>
    <n v="479"/>
    <n v="479"/>
    <n v="0"/>
    <n v="0"/>
    <n v="0"/>
    <n v="0"/>
    <n v="0"/>
    <n v="0"/>
    <n v="0"/>
    <n v="0"/>
    <n v="0"/>
    <n v="0"/>
    <x v="47"/>
  </r>
  <r>
    <n v="1732"/>
    <n v="0"/>
    <n v="1732"/>
    <n v="0"/>
    <n v="0"/>
    <n v="0"/>
    <n v="0"/>
    <n v="0"/>
    <n v="0"/>
    <n v="0"/>
    <n v="0"/>
    <n v="0"/>
    <x v="5"/>
  </r>
  <r>
    <n v="2362"/>
    <n v="2362"/>
    <n v="0"/>
    <n v="0"/>
    <n v="0"/>
    <n v="0"/>
    <n v="0"/>
    <n v="0"/>
    <n v="0"/>
    <n v="0"/>
    <n v="0"/>
    <n v="0"/>
    <x v="32"/>
  </r>
  <r>
    <n v="1963"/>
    <n v="1963"/>
    <n v="0"/>
    <n v="0"/>
    <n v="0"/>
    <n v="0"/>
    <n v="0"/>
    <n v="0"/>
    <n v="0"/>
    <n v="0"/>
    <n v="0"/>
    <n v="0"/>
    <x v="38"/>
  </r>
  <r>
    <n v="4282"/>
    <n v="428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3"/>
  </r>
  <r>
    <n v="608"/>
    <n v="608"/>
    <n v="0"/>
    <n v="0"/>
    <n v="0"/>
    <n v="0"/>
    <n v="0"/>
    <n v="0"/>
    <n v="0"/>
    <n v="0"/>
    <n v="0"/>
    <n v="0"/>
    <x v="49"/>
  </r>
  <r>
    <n v="5353"/>
    <n v="5353"/>
    <n v="0"/>
    <n v="0"/>
    <n v="0"/>
    <n v="0"/>
    <n v="0"/>
    <n v="0"/>
    <n v="5353"/>
    <n v="5353"/>
    <n v="0"/>
    <n v="0"/>
    <x v="1"/>
  </r>
  <r>
    <n v="287"/>
    <n v="0"/>
    <n v="0"/>
    <n v="287"/>
    <n v="0"/>
    <n v="0"/>
    <n v="0"/>
    <n v="0"/>
    <n v="0"/>
    <n v="0"/>
    <n v="0"/>
    <n v="0"/>
    <x v="13"/>
  </r>
  <r>
    <n v="2050"/>
    <n v="0"/>
    <n v="2050"/>
    <n v="0"/>
    <n v="0"/>
    <n v="0"/>
    <n v="0"/>
    <n v="0"/>
    <n v="0"/>
    <n v="0"/>
    <n v="0"/>
    <n v="0"/>
    <x v="41"/>
  </r>
  <r>
    <n v="4659"/>
    <n v="0"/>
    <n v="4659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56"/>
  </r>
  <r>
    <n v="69"/>
    <n v="0"/>
    <n v="69"/>
    <n v="0"/>
    <n v="0"/>
    <n v="0"/>
    <n v="0"/>
    <n v="0"/>
    <n v="0"/>
    <n v="0"/>
    <n v="0"/>
    <n v="0"/>
    <x v="46"/>
  </r>
  <r>
    <n v="163"/>
    <n v="163"/>
    <n v="0"/>
    <n v="0"/>
    <n v="0"/>
    <n v="0"/>
    <n v="0"/>
    <n v="0"/>
    <n v="0"/>
    <n v="0"/>
    <n v="0"/>
    <n v="0"/>
    <x v="22"/>
  </r>
  <r>
    <n v="326"/>
    <n v="326"/>
    <n v="0"/>
    <n v="0"/>
    <n v="0"/>
    <n v="0"/>
    <n v="0"/>
    <n v="0"/>
    <n v="0"/>
    <n v="0"/>
    <n v="0"/>
    <n v="0"/>
    <x v="17"/>
  </r>
  <r>
    <n v="742"/>
    <n v="742"/>
    <n v="0"/>
    <n v="0"/>
    <n v="0"/>
    <n v="0"/>
    <n v="0"/>
    <n v="0"/>
    <n v="0"/>
    <n v="0"/>
    <n v="0"/>
    <n v="0"/>
    <x v="49"/>
  </r>
  <r>
    <n v="280"/>
    <n v="280"/>
    <n v="0"/>
    <n v="0"/>
    <n v="0"/>
    <n v="0"/>
    <n v="0"/>
    <n v="0"/>
    <n v="280"/>
    <n v="280"/>
    <n v="0"/>
    <n v="0"/>
    <x v="42"/>
  </r>
  <r>
    <n v="459"/>
    <n v="459"/>
    <n v="0"/>
    <n v="0"/>
    <n v="0"/>
    <n v="0"/>
    <n v="0"/>
    <n v="0"/>
    <n v="0"/>
    <n v="0"/>
    <n v="0"/>
    <n v="0"/>
    <x v="47"/>
  </r>
  <r>
    <n v="5520"/>
    <n v="5520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46"/>
  </r>
  <r>
    <n v="2071"/>
    <n v="2071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13"/>
  </r>
  <r>
    <n v="5716"/>
    <n v="0"/>
    <n v="5716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2"/>
  </r>
  <r>
    <n v="1158"/>
    <n v="0"/>
    <n v="1158"/>
    <n v="0"/>
    <n v="0"/>
    <n v="0"/>
    <n v="0"/>
    <n v="0"/>
    <n v="0"/>
    <n v="0"/>
    <n v="0"/>
    <n v="0"/>
    <x v="5"/>
  </r>
  <r>
    <n v="21269"/>
    <n v="0"/>
    <n v="21269"/>
    <n v="0"/>
    <n v="0"/>
    <n v="0"/>
    <n v="0"/>
    <n v="0"/>
    <n v="0"/>
    <n v="0"/>
    <n v="0"/>
    <n v="0"/>
    <x v="2"/>
  </r>
  <r>
    <n v="717"/>
    <n v="717"/>
    <n v="0"/>
    <n v="0"/>
    <n v="0"/>
    <n v="0"/>
    <n v="0"/>
    <n v="0"/>
    <n v="717"/>
    <n v="717"/>
    <n v="0"/>
    <n v="0"/>
    <x v="38"/>
  </r>
  <r>
    <n v="8"/>
    <n v="8"/>
    <n v="0"/>
    <n v="0"/>
    <n v="0"/>
    <n v="0"/>
    <n v="0"/>
    <n v="0"/>
    <n v="0"/>
    <n v="0"/>
    <n v="0"/>
    <n v="0"/>
    <x v="3"/>
  </r>
  <r>
    <n v="3476"/>
    <n v="0"/>
    <n v="3476"/>
    <n v="0"/>
    <n v="0"/>
    <n v="0"/>
    <n v="0"/>
    <n v="0"/>
    <n v="0"/>
    <n v="0"/>
    <n v="0"/>
    <n v="0"/>
    <x v="10"/>
  </r>
  <r>
    <n v="156"/>
    <n v="0"/>
    <n v="0"/>
    <n v="156"/>
    <n v="0"/>
    <n v="0"/>
    <n v="0"/>
    <n v="0"/>
    <n v="0"/>
    <n v="0"/>
    <n v="0"/>
    <n v="0"/>
    <x v="13"/>
  </r>
  <r>
    <n v="373"/>
    <n v="373"/>
    <n v="0"/>
    <n v="0"/>
    <n v="373"/>
    <n v="373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47"/>
  </r>
  <r>
    <n v="872"/>
    <n v="0"/>
    <n v="872"/>
    <n v="0"/>
    <n v="0"/>
    <n v="0"/>
    <n v="0"/>
    <n v="0"/>
    <n v="0"/>
    <n v="0"/>
    <n v="0"/>
    <n v="0"/>
    <x v="38"/>
  </r>
  <r>
    <n v="2328"/>
    <n v="2328"/>
    <n v="0"/>
    <n v="0"/>
    <n v="2328"/>
    <n v="2328"/>
    <n v="0"/>
    <n v="0"/>
    <n v="0"/>
    <n v="0"/>
    <n v="0"/>
    <n v="0"/>
    <x v="34"/>
  </r>
  <r>
    <n v="70"/>
    <n v="0"/>
    <n v="70"/>
    <n v="0"/>
    <n v="0"/>
    <n v="0"/>
    <n v="0"/>
    <n v="0"/>
    <n v="0"/>
    <n v="0"/>
    <n v="0"/>
    <n v="0"/>
    <x v="12"/>
  </r>
  <r>
    <n v="1107"/>
    <n v="1107"/>
    <n v="0"/>
    <n v="0"/>
    <n v="0"/>
    <n v="0"/>
    <n v="0"/>
    <n v="0"/>
    <n v="0"/>
    <n v="0"/>
    <n v="0"/>
    <n v="0"/>
    <x v="50"/>
  </r>
  <r>
    <n v="1786"/>
    <n v="1786"/>
    <n v="0"/>
    <n v="0"/>
    <n v="0"/>
    <n v="0"/>
    <n v="0"/>
    <n v="0"/>
    <n v="0"/>
    <n v="0"/>
    <n v="0"/>
    <n v="0"/>
    <x v="5"/>
  </r>
  <r>
    <n v="384"/>
    <n v="38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1"/>
  </r>
  <r>
    <n v="347"/>
    <n v="0"/>
    <n v="347"/>
    <n v="0"/>
    <n v="0"/>
    <n v="0"/>
    <n v="0"/>
    <n v="0"/>
    <n v="347"/>
    <n v="0"/>
    <n v="347"/>
    <n v="0"/>
    <x v="18"/>
  </r>
  <r>
    <n v="471"/>
    <n v="0"/>
    <n v="471"/>
    <n v="0"/>
    <n v="0"/>
    <n v="0"/>
    <n v="0"/>
    <n v="0"/>
    <n v="0"/>
    <n v="0"/>
    <n v="0"/>
    <n v="0"/>
    <x v="27"/>
  </r>
  <r>
    <n v="7482"/>
    <n v="7482"/>
    <n v="0"/>
    <n v="0"/>
    <n v="7482"/>
    <n v="7482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"/>
  </r>
  <r>
    <n v="307"/>
    <n v="0"/>
    <n v="0"/>
    <n v="307"/>
    <n v="0"/>
    <n v="0"/>
    <n v="0"/>
    <n v="0"/>
    <n v="0"/>
    <n v="0"/>
    <n v="0"/>
    <n v="0"/>
    <x v="61"/>
  </r>
  <r>
    <n v="485"/>
    <n v="485"/>
    <n v="0"/>
    <n v="0"/>
    <n v="0"/>
    <n v="0"/>
    <n v="0"/>
    <n v="0"/>
    <n v="485"/>
    <n v="485"/>
    <n v="0"/>
    <n v="0"/>
    <x v="33"/>
  </r>
  <r>
    <n v="274"/>
    <n v="274"/>
    <n v="0"/>
    <n v="0"/>
    <n v="0"/>
    <n v="0"/>
    <n v="0"/>
    <n v="0"/>
    <n v="0"/>
    <n v="0"/>
    <n v="0"/>
    <n v="0"/>
    <x v="27"/>
  </r>
  <r>
    <n v="229"/>
    <n v="229"/>
    <n v="0"/>
    <n v="0"/>
    <n v="0"/>
    <n v="0"/>
    <n v="0"/>
    <n v="0"/>
    <n v="0"/>
    <n v="0"/>
    <n v="0"/>
    <n v="0"/>
    <x v="56"/>
  </r>
  <r>
    <n v="12835"/>
    <n v="0"/>
    <n v="12835"/>
    <n v="0"/>
    <n v="0"/>
    <n v="0"/>
    <n v="0"/>
    <n v="0"/>
    <n v="0"/>
    <n v="0"/>
    <n v="0"/>
    <n v="0"/>
    <x v="22"/>
  </r>
  <r>
    <n v="6426"/>
    <n v="6426"/>
    <n v="0"/>
    <n v="0"/>
    <n v="0"/>
    <n v="0"/>
    <n v="0"/>
    <n v="0"/>
    <n v="6426"/>
    <n v="6426"/>
    <n v="0"/>
    <n v="0"/>
    <x v="13"/>
  </r>
  <r>
    <n v="184"/>
    <n v="184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8"/>
  </r>
  <r>
    <n v="31793"/>
    <n v="0"/>
    <n v="31793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20"/>
  </r>
  <r>
    <n v="192"/>
    <n v="192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4"/>
  </r>
  <r>
    <n v="23252"/>
    <n v="2325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7"/>
  </r>
  <r>
    <n v="1040"/>
    <n v="0"/>
    <n v="1040"/>
    <n v="0"/>
    <n v="0"/>
    <n v="0"/>
    <n v="0"/>
    <n v="0"/>
    <n v="0"/>
    <n v="0"/>
    <n v="0"/>
    <n v="0"/>
    <x v="8"/>
  </r>
  <r>
    <n v="76"/>
    <n v="76"/>
    <n v="0"/>
    <n v="0"/>
    <n v="76"/>
    <n v="76"/>
    <n v="0"/>
    <n v="0"/>
    <n v="0"/>
    <n v="0"/>
    <n v="0"/>
    <n v="0"/>
    <x v="3"/>
  </r>
  <r>
    <n v="6042"/>
    <n v="6042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17"/>
  </r>
  <r>
    <n v="112"/>
    <n v="112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47"/>
  </r>
  <r>
    <n v="3592"/>
    <n v="0"/>
    <n v="3592"/>
    <n v="0"/>
    <n v="0"/>
    <n v="0"/>
    <n v="0"/>
    <n v="0"/>
    <n v="0"/>
    <n v="0"/>
    <n v="0"/>
    <n v="0"/>
    <x v="41"/>
  </r>
  <r>
    <n v="136"/>
    <n v="0"/>
    <n v="136"/>
    <n v="0"/>
    <n v="0"/>
    <n v="0"/>
    <n v="0"/>
    <n v="0"/>
    <n v="0"/>
    <n v="0"/>
    <n v="0"/>
    <n v="0"/>
    <x v="59"/>
  </r>
  <r>
    <n v="272"/>
    <n v="272"/>
    <n v="0"/>
    <n v="0"/>
    <n v="0"/>
    <n v="0"/>
    <n v="0"/>
    <n v="0"/>
    <n v="0"/>
    <n v="0"/>
    <n v="0"/>
    <n v="0"/>
    <x v="11"/>
  </r>
  <r>
    <n v="50"/>
    <n v="50"/>
    <n v="0"/>
    <n v="0"/>
    <n v="0"/>
    <n v="0"/>
    <n v="0"/>
    <n v="0"/>
    <n v="50"/>
    <n v="50"/>
    <n v="0"/>
    <n v="0"/>
    <x v="52"/>
  </r>
  <r>
    <n v="32"/>
    <n v="32"/>
    <n v="0"/>
    <n v="0"/>
    <n v="0"/>
    <n v="0"/>
    <n v="0"/>
    <n v="0"/>
    <n v="0"/>
    <n v="0"/>
    <n v="0"/>
    <n v="0"/>
    <x v="50"/>
  </r>
  <r>
    <n v="5324"/>
    <n v="0"/>
    <n v="5324"/>
    <n v="0"/>
    <n v="0"/>
    <n v="0"/>
    <n v="0"/>
    <n v="0"/>
    <n v="0"/>
    <n v="0"/>
    <n v="0"/>
    <n v="0"/>
    <x v="9"/>
  </r>
  <r>
    <n v="309"/>
    <n v="0"/>
    <n v="309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46"/>
  </r>
  <r>
    <n v="7715"/>
    <n v="7715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51"/>
  </r>
  <r>
    <n v="167"/>
    <n v="167"/>
    <n v="0"/>
    <n v="0"/>
    <n v="167"/>
    <n v="167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31"/>
  </r>
  <r>
    <n v="113"/>
    <n v="113"/>
    <n v="0"/>
    <n v="0"/>
    <n v="0"/>
    <n v="0"/>
    <n v="0"/>
    <n v="0"/>
    <n v="0"/>
    <n v="0"/>
    <n v="0"/>
    <n v="0"/>
    <x v="28"/>
  </r>
  <r>
    <n v="103"/>
    <n v="103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11"/>
  </r>
  <r>
    <n v="5321"/>
    <n v="5321"/>
    <n v="0"/>
    <n v="0"/>
    <n v="0"/>
    <n v="0"/>
    <n v="0"/>
    <n v="0"/>
    <n v="0"/>
    <n v="0"/>
    <n v="0"/>
    <n v="0"/>
    <x v="18"/>
  </r>
  <r>
    <n v="421"/>
    <n v="421"/>
    <n v="0"/>
    <n v="0"/>
    <n v="421"/>
    <n v="421"/>
    <n v="0"/>
    <n v="0"/>
    <n v="0"/>
    <n v="0"/>
    <n v="0"/>
    <n v="0"/>
    <x v="55"/>
  </r>
  <r>
    <n v="1427"/>
    <n v="1427"/>
    <n v="0"/>
    <n v="0"/>
    <n v="0"/>
    <n v="0"/>
    <n v="0"/>
    <n v="0"/>
    <n v="0"/>
    <n v="0"/>
    <n v="0"/>
    <n v="0"/>
    <x v="42"/>
  </r>
  <r>
    <n v="134"/>
    <n v="134"/>
    <n v="0"/>
    <n v="0"/>
    <n v="0"/>
    <n v="0"/>
    <n v="0"/>
    <n v="0"/>
    <n v="134"/>
    <n v="134"/>
    <n v="0"/>
    <n v="0"/>
    <x v="21"/>
  </r>
  <r>
    <n v="94"/>
    <n v="94"/>
    <n v="0"/>
    <n v="0"/>
    <n v="0"/>
    <n v="0"/>
    <n v="0"/>
    <n v="0"/>
    <n v="0"/>
    <n v="0"/>
    <n v="0"/>
    <n v="0"/>
    <x v="10"/>
  </r>
  <r>
    <n v="390"/>
    <n v="390"/>
    <n v="0"/>
    <n v="0"/>
    <n v="0"/>
    <n v="0"/>
    <n v="0"/>
    <n v="0"/>
    <n v="0"/>
    <n v="0"/>
    <n v="0"/>
    <n v="0"/>
    <x v="0"/>
  </r>
  <r>
    <n v="441"/>
    <n v="441"/>
    <n v="0"/>
    <n v="0"/>
    <n v="441"/>
    <n v="441"/>
    <n v="0"/>
    <n v="0"/>
    <n v="0"/>
    <n v="0"/>
    <n v="0"/>
    <n v="0"/>
    <x v="55"/>
  </r>
  <r>
    <n v="6690"/>
    <n v="6690"/>
    <n v="0"/>
    <n v="0"/>
    <n v="0"/>
    <n v="0"/>
    <n v="0"/>
    <n v="0"/>
    <n v="0"/>
    <n v="0"/>
    <n v="0"/>
    <n v="0"/>
    <x v="3"/>
  </r>
  <r>
    <n v="925"/>
    <n v="925"/>
    <n v="0"/>
    <n v="0"/>
    <n v="0"/>
    <n v="0"/>
    <n v="0"/>
    <n v="0"/>
    <n v="0"/>
    <n v="0"/>
    <n v="0"/>
    <n v="0"/>
    <x v="30"/>
  </r>
  <r>
    <n v="172"/>
    <n v="17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0"/>
  </r>
  <r>
    <n v="118"/>
    <n v="118"/>
    <n v="0"/>
    <n v="0"/>
    <n v="0"/>
    <n v="0"/>
    <n v="0"/>
    <n v="0"/>
    <n v="118"/>
    <n v="118"/>
    <n v="0"/>
    <n v="0"/>
    <x v="34"/>
  </r>
  <r>
    <n v="220"/>
    <n v="220"/>
    <n v="0"/>
    <n v="0"/>
    <n v="0"/>
    <n v="0"/>
    <n v="0"/>
    <n v="0"/>
    <n v="0"/>
    <n v="0"/>
    <n v="0"/>
    <n v="0"/>
    <x v="38"/>
  </r>
  <r>
    <n v="2671"/>
    <n v="2671"/>
    <n v="0"/>
    <n v="0"/>
    <n v="2671"/>
    <n v="2671"/>
    <n v="0"/>
    <n v="0"/>
    <n v="0"/>
    <n v="0"/>
    <n v="0"/>
    <n v="0"/>
    <x v="25"/>
  </r>
  <r>
    <n v="1529"/>
    <n v="1529"/>
    <n v="0"/>
    <n v="0"/>
    <n v="0"/>
    <n v="0"/>
    <n v="0"/>
    <n v="0"/>
    <n v="1529"/>
    <n v="1529"/>
    <n v="0"/>
    <n v="0"/>
    <x v="27"/>
  </r>
  <r>
    <n v="523"/>
    <n v="523"/>
    <n v="0"/>
    <n v="0"/>
    <n v="0"/>
    <n v="0"/>
    <n v="0"/>
    <n v="0"/>
    <n v="0"/>
    <n v="0"/>
    <n v="0"/>
    <n v="0"/>
    <x v="27"/>
  </r>
  <r>
    <n v="268"/>
    <n v="268"/>
    <n v="0"/>
    <n v="0"/>
    <n v="0"/>
    <n v="0"/>
    <n v="0"/>
    <n v="0"/>
    <n v="268"/>
    <n v="268"/>
    <n v="0"/>
    <n v="0"/>
    <x v="32"/>
  </r>
  <r>
    <n v="216"/>
    <n v="216"/>
    <n v="0"/>
    <n v="0"/>
    <n v="0"/>
    <n v="0"/>
    <n v="0"/>
    <n v="0"/>
    <n v="0"/>
    <n v="0"/>
    <n v="0"/>
    <n v="0"/>
    <x v="55"/>
  </r>
  <r>
    <n v="2562"/>
    <n v="0"/>
    <n v="2562"/>
    <n v="0"/>
    <n v="0"/>
    <n v="0"/>
    <n v="0"/>
    <n v="0"/>
    <n v="0"/>
    <n v="0"/>
    <n v="0"/>
    <n v="0"/>
    <x v="0"/>
  </r>
  <r>
    <n v="1134"/>
    <n v="1134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45"/>
    <n v="45"/>
    <n v="0"/>
    <n v="0"/>
    <x v="10"/>
  </r>
  <r>
    <n v="2019"/>
    <n v="2019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35"/>
  </r>
  <r>
    <n v="166"/>
    <n v="166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28"/>
  </r>
  <r>
    <n v="635"/>
    <n v="63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1"/>
  </r>
  <r>
    <n v="2658"/>
    <n v="2658"/>
    <n v="0"/>
    <n v="0"/>
    <n v="0"/>
    <n v="0"/>
    <n v="0"/>
    <n v="0"/>
    <n v="0"/>
    <n v="0"/>
    <n v="0"/>
    <n v="0"/>
    <x v="47"/>
  </r>
  <r>
    <n v="3177"/>
    <n v="3177"/>
    <n v="0"/>
    <n v="0"/>
    <n v="0"/>
    <n v="0"/>
    <n v="0"/>
    <n v="0"/>
    <n v="0"/>
    <n v="0"/>
    <n v="0"/>
    <n v="0"/>
    <x v="46"/>
  </r>
  <r>
    <n v="652"/>
    <n v="652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23"/>
  </r>
  <r>
    <n v="2959"/>
    <n v="2959"/>
    <n v="0"/>
    <n v="0"/>
    <n v="0"/>
    <n v="0"/>
    <n v="0"/>
    <n v="0"/>
    <n v="0"/>
    <n v="0"/>
    <n v="0"/>
    <n v="0"/>
    <x v="22"/>
  </r>
  <r>
    <n v="1459"/>
    <n v="0"/>
    <n v="1459"/>
    <n v="0"/>
    <n v="0"/>
    <n v="0"/>
    <n v="0"/>
    <n v="0"/>
    <n v="0"/>
    <n v="0"/>
    <n v="0"/>
    <n v="0"/>
    <x v="26"/>
  </r>
  <r>
    <n v="463"/>
    <n v="46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3"/>
  </r>
  <r>
    <n v="572"/>
    <n v="572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22"/>
    <n v="22"/>
    <n v="0"/>
    <n v="0"/>
    <x v="58"/>
  </r>
  <r>
    <n v="16"/>
    <n v="16"/>
    <n v="0"/>
    <n v="0"/>
    <n v="0"/>
    <n v="0"/>
    <n v="0"/>
    <n v="0"/>
    <n v="0"/>
    <n v="0"/>
    <n v="0"/>
    <n v="0"/>
    <x v="46"/>
  </r>
  <r>
    <n v="1296"/>
    <n v="1296"/>
    <n v="0"/>
    <n v="0"/>
    <n v="0"/>
    <n v="0"/>
    <n v="0"/>
    <n v="0"/>
    <n v="0"/>
    <n v="0"/>
    <n v="0"/>
    <n v="0"/>
    <x v="47"/>
  </r>
  <r>
    <n v="2504"/>
    <n v="2504"/>
    <n v="0"/>
    <n v="0"/>
    <n v="2504"/>
    <n v="2504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49"/>
  </r>
  <r>
    <n v="179"/>
    <n v="179"/>
    <n v="0"/>
    <n v="0"/>
    <n v="0"/>
    <n v="0"/>
    <n v="0"/>
    <n v="0"/>
    <n v="0"/>
    <n v="0"/>
    <n v="0"/>
    <n v="0"/>
    <x v="27"/>
  </r>
  <r>
    <n v="295"/>
    <n v="295"/>
    <n v="0"/>
    <n v="0"/>
    <n v="0"/>
    <n v="0"/>
    <n v="0"/>
    <n v="0"/>
    <n v="0"/>
    <n v="0"/>
    <n v="0"/>
    <n v="0"/>
    <x v="49"/>
  </r>
  <r>
    <n v="830"/>
    <n v="0"/>
    <n v="83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6"/>
  </r>
  <r>
    <n v="11754"/>
    <n v="0"/>
    <n v="11754"/>
    <n v="0"/>
    <n v="0"/>
    <n v="0"/>
    <n v="0"/>
    <n v="0"/>
    <n v="0"/>
    <n v="0"/>
    <n v="0"/>
    <n v="0"/>
    <x v="6"/>
  </r>
  <r>
    <n v="541"/>
    <n v="541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74"/>
    <n v="74"/>
    <n v="0"/>
    <n v="0"/>
    <x v="14"/>
  </r>
  <r>
    <n v="1342"/>
    <n v="0"/>
    <n v="1342"/>
    <n v="0"/>
    <n v="0"/>
    <n v="0"/>
    <n v="0"/>
    <n v="0"/>
    <n v="0"/>
    <n v="0"/>
    <n v="0"/>
    <n v="0"/>
    <x v="8"/>
  </r>
  <r>
    <n v="136"/>
    <n v="136"/>
    <n v="0"/>
    <n v="0"/>
    <n v="0"/>
    <n v="0"/>
    <n v="0"/>
    <n v="0"/>
    <n v="0"/>
    <n v="0"/>
    <n v="0"/>
    <n v="0"/>
    <x v="38"/>
  </r>
  <r>
    <n v="1645"/>
    <n v="0"/>
    <n v="1645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115"/>
    <n v="115"/>
    <n v="0"/>
    <n v="0"/>
    <x v="48"/>
  </r>
  <r>
    <n v="3"/>
    <n v="3"/>
    <n v="0"/>
    <n v="0"/>
    <n v="0"/>
    <n v="0"/>
    <n v="0"/>
    <n v="0"/>
    <n v="0"/>
    <n v="0"/>
    <n v="0"/>
    <n v="0"/>
    <x v="27"/>
  </r>
  <r>
    <n v="835"/>
    <n v="0"/>
    <n v="835"/>
    <n v="0"/>
    <n v="0"/>
    <n v="0"/>
    <n v="0"/>
    <n v="0"/>
    <n v="0"/>
    <n v="0"/>
    <n v="0"/>
    <n v="0"/>
    <x v="17"/>
  </r>
  <r>
    <n v="27"/>
    <n v="0"/>
    <n v="27"/>
    <n v="0"/>
    <n v="0"/>
    <n v="0"/>
    <n v="0"/>
    <n v="0"/>
    <n v="0"/>
    <n v="0"/>
    <n v="0"/>
    <n v="0"/>
    <x v="53"/>
  </r>
  <r>
    <n v="9"/>
    <n v="0"/>
    <n v="9"/>
    <n v="0"/>
    <n v="0"/>
    <n v="0"/>
    <n v="0"/>
    <n v="0"/>
    <n v="0"/>
    <n v="0"/>
    <n v="0"/>
    <n v="0"/>
    <x v="30"/>
  </r>
  <r>
    <n v="532"/>
    <n v="532"/>
    <n v="0"/>
    <n v="0"/>
    <n v="532"/>
    <n v="532"/>
    <n v="0"/>
    <n v="0"/>
    <n v="0"/>
    <n v="0"/>
    <n v="0"/>
    <n v="0"/>
    <x v="46"/>
  </r>
  <r>
    <n v="900"/>
    <n v="0"/>
    <n v="900"/>
    <n v="0"/>
    <n v="0"/>
    <n v="0"/>
    <n v="0"/>
    <n v="0"/>
    <n v="0"/>
    <n v="0"/>
    <n v="0"/>
    <n v="0"/>
    <x v="31"/>
  </r>
  <r>
    <n v="486"/>
    <n v="486"/>
    <n v="0"/>
    <n v="0"/>
    <n v="0"/>
    <n v="0"/>
    <n v="0"/>
    <n v="0"/>
    <n v="0"/>
    <n v="0"/>
    <n v="0"/>
    <n v="0"/>
    <x v="22"/>
  </r>
  <r>
    <n v="7845"/>
    <n v="784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"/>
  </r>
  <r>
    <n v="475"/>
    <n v="0"/>
    <n v="475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27"/>
  </r>
  <r>
    <n v="5018"/>
    <n v="5018"/>
    <n v="0"/>
    <n v="0"/>
    <n v="5018"/>
    <n v="5018"/>
    <n v="0"/>
    <n v="0"/>
    <n v="0"/>
    <n v="0"/>
    <n v="0"/>
    <n v="0"/>
    <x v="18"/>
  </r>
  <r>
    <n v="92"/>
    <n v="92"/>
    <n v="0"/>
    <n v="0"/>
    <n v="0"/>
    <n v="0"/>
    <n v="0"/>
    <n v="0"/>
    <n v="92"/>
    <n v="92"/>
    <n v="0"/>
    <n v="0"/>
    <x v="50"/>
  </r>
  <r>
    <n v="148"/>
    <n v="148"/>
    <n v="0"/>
    <n v="0"/>
    <n v="0"/>
    <n v="0"/>
    <n v="0"/>
    <n v="0"/>
    <n v="148"/>
    <n v="148"/>
    <n v="0"/>
    <n v="0"/>
    <x v="40"/>
  </r>
  <r>
    <n v="2346"/>
    <n v="0"/>
    <n v="2346"/>
    <n v="0"/>
    <n v="0"/>
    <n v="0"/>
    <n v="0"/>
    <n v="0"/>
    <n v="0"/>
    <n v="0"/>
    <n v="0"/>
    <n v="0"/>
    <x v="3"/>
  </r>
  <r>
    <n v="14849"/>
    <n v="14849"/>
    <n v="0"/>
    <n v="0"/>
    <n v="0"/>
    <n v="0"/>
    <n v="0"/>
    <n v="0"/>
    <n v="0"/>
    <n v="0"/>
    <n v="0"/>
    <n v="0"/>
    <x v="11"/>
  </r>
  <r>
    <n v="371"/>
    <n v="371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18"/>
  </r>
  <r>
    <n v="1460"/>
    <n v="1460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2"/>
  </r>
  <r>
    <n v="83"/>
    <n v="0"/>
    <n v="83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2"/>
  </r>
  <r>
    <n v="2690"/>
    <n v="2690"/>
    <n v="0"/>
    <n v="0"/>
    <n v="0"/>
    <n v="0"/>
    <n v="0"/>
    <n v="0"/>
    <n v="0"/>
    <n v="0"/>
    <n v="0"/>
    <n v="0"/>
    <x v="22"/>
  </r>
  <r>
    <n v="6156"/>
    <n v="6156"/>
    <n v="0"/>
    <n v="0"/>
    <n v="0"/>
    <n v="0"/>
    <n v="0"/>
    <n v="0"/>
    <n v="6156"/>
    <n v="6156"/>
    <n v="0"/>
    <n v="0"/>
    <x v="17"/>
  </r>
  <r>
    <n v="5"/>
    <n v="5"/>
    <n v="0"/>
    <n v="0"/>
    <n v="5"/>
    <n v="5"/>
    <n v="0"/>
    <n v="0"/>
    <n v="0"/>
    <n v="0"/>
    <n v="0"/>
    <n v="0"/>
    <x v="6"/>
  </r>
  <r>
    <n v="260875"/>
    <n v="0"/>
    <n v="0"/>
    <n v="260875"/>
    <n v="0"/>
    <n v="0"/>
    <n v="0"/>
    <n v="0"/>
    <n v="0"/>
    <n v="0"/>
    <n v="0"/>
    <n v="0"/>
    <x v="2"/>
  </r>
  <r>
    <n v="1026"/>
    <n v="1026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6"/>
  </r>
  <r>
    <n v="1779"/>
    <n v="1779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8"/>
  </r>
  <r>
    <n v="11"/>
    <n v="11"/>
    <n v="0"/>
    <n v="0"/>
    <n v="11"/>
    <n v="11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60"/>
  </r>
  <r>
    <n v="1284"/>
    <n v="1284"/>
    <n v="0"/>
    <n v="0"/>
    <n v="0"/>
    <n v="0"/>
    <n v="0"/>
    <n v="0"/>
    <n v="0"/>
    <n v="0"/>
    <n v="0"/>
    <n v="0"/>
    <x v="16"/>
  </r>
  <r>
    <n v="1545"/>
    <n v="154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35"/>
  </r>
  <r>
    <n v="518"/>
    <n v="0"/>
    <n v="518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45"/>
  </r>
  <r>
    <n v="6"/>
    <n v="6"/>
    <n v="0"/>
    <n v="0"/>
    <n v="0"/>
    <n v="0"/>
    <n v="0"/>
    <n v="0"/>
    <n v="0"/>
    <n v="0"/>
    <n v="0"/>
    <n v="0"/>
    <x v="7"/>
  </r>
  <r>
    <n v="353"/>
    <n v="0"/>
    <n v="353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8"/>
  </r>
  <r>
    <n v="72"/>
    <n v="72"/>
    <n v="0"/>
    <n v="0"/>
    <n v="0"/>
    <n v="0"/>
    <n v="0"/>
    <n v="0"/>
    <n v="0"/>
    <n v="0"/>
    <n v="0"/>
    <n v="0"/>
    <x v="5"/>
  </r>
  <r>
    <n v="530"/>
    <n v="530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7"/>
    <n v="7"/>
    <n v="0"/>
    <n v="0"/>
    <x v="14"/>
  </r>
  <r>
    <n v="10"/>
    <n v="10"/>
    <n v="0"/>
    <n v="0"/>
    <n v="0"/>
    <n v="0"/>
    <n v="0"/>
    <n v="0"/>
    <n v="0"/>
    <n v="0"/>
    <n v="0"/>
    <n v="0"/>
    <x v="55"/>
  </r>
  <r>
    <n v="1012"/>
    <n v="1012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40"/>
  </r>
  <r>
    <n v="381"/>
    <n v="381"/>
    <n v="0"/>
    <n v="0"/>
    <n v="0"/>
    <n v="0"/>
    <n v="0"/>
    <n v="0"/>
    <n v="0"/>
    <n v="0"/>
    <n v="0"/>
    <n v="0"/>
    <x v="46"/>
  </r>
  <r>
    <n v="266"/>
    <n v="0"/>
    <n v="266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35"/>
  </r>
  <r>
    <n v="672"/>
    <n v="672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0"/>
  </r>
  <r>
    <n v="110335"/>
    <n v="0"/>
    <n v="0"/>
    <n v="110335"/>
    <n v="0"/>
    <n v="0"/>
    <n v="0"/>
    <n v="0"/>
    <n v="0"/>
    <n v="0"/>
    <n v="0"/>
    <n v="0"/>
    <x v="2"/>
  </r>
  <r>
    <n v="942"/>
    <n v="942"/>
    <n v="0"/>
    <n v="0"/>
    <n v="942"/>
    <n v="942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143"/>
    <n v="143"/>
    <n v="0"/>
    <n v="0"/>
    <x v="35"/>
  </r>
  <r>
    <n v="5205"/>
    <n v="0"/>
    <n v="5205"/>
    <n v="0"/>
    <n v="0"/>
    <n v="0"/>
    <n v="0"/>
    <n v="0"/>
    <n v="0"/>
    <n v="0"/>
    <n v="0"/>
    <n v="0"/>
    <x v="45"/>
  </r>
  <r>
    <n v="135"/>
    <n v="135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8"/>
  </r>
  <r>
    <n v="1456"/>
    <n v="145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6"/>
  </r>
  <r>
    <n v="155"/>
    <n v="155"/>
    <n v="0"/>
    <n v="0"/>
    <n v="0"/>
    <n v="0"/>
    <n v="0"/>
    <n v="0"/>
    <n v="0"/>
    <n v="0"/>
    <n v="0"/>
    <n v="0"/>
    <x v="11"/>
  </r>
  <r>
    <n v="2484"/>
    <n v="2484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15"/>
  </r>
  <r>
    <n v="754"/>
    <n v="75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60"/>
  </r>
  <r>
    <n v="3241"/>
    <n v="3241"/>
    <n v="0"/>
    <n v="0"/>
    <n v="3241"/>
    <n v="3241"/>
    <n v="0"/>
    <n v="0"/>
    <n v="0"/>
    <n v="0"/>
    <n v="0"/>
    <n v="0"/>
    <x v="8"/>
  </r>
  <r>
    <n v="747"/>
    <n v="747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18"/>
  </r>
  <r>
    <n v="5840"/>
    <n v="5840"/>
    <n v="0"/>
    <n v="0"/>
    <n v="0"/>
    <n v="0"/>
    <n v="0"/>
    <n v="0"/>
    <n v="0"/>
    <n v="0"/>
    <n v="0"/>
    <n v="0"/>
    <x v="27"/>
  </r>
  <r>
    <n v="677"/>
    <n v="677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0"/>
  </r>
  <r>
    <n v="1827"/>
    <n v="1827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27"/>
  </r>
  <r>
    <n v="92"/>
    <n v="0"/>
    <n v="92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65"/>
    <n v="65"/>
    <n v="0"/>
    <n v="0"/>
    <x v="8"/>
  </r>
  <r>
    <n v="536"/>
    <n v="536"/>
    <n v="0"/>
    <n v="0"/>
    <n v="0"/>
    <n v="0"/>
    <n v="0"/>
    <n v="0"/>
    <n v="0"/>
    <n v="0"/>
    <n v="0"/>
    <n v="0"/>
    <x v="43"/>
  </r>
  <r>
    <n v="252"/>
    <n v="252"/>
    <n v="0"/>
    <n v="0"/>
    <n v="0"/>
    <n v="0"/>
    <n v="0"/>
    <n v="0"/>
    <n v="0"/>
    <n v="0"/>
    <n v="0"/>
    <n v="0"/>
    <x v="7"/>
  </r>
  <r>
    <n v="651"/>
    <n v="651"/>
    <n v="0"/>
    <n v="0"/>
    <n v="0"/>
    <n v="0"/>
    <n v="0"/>
    <n v="0"/>
    <n v="0"/>
    <n v="0"/>
    <n v="0"/>
    <n v="0"/>
    <x v="28"/>
  </r>
  <r>
    <n v="2719"/>
    <n v="0"/>
    <n v="2719"/>
    <n v="0"/>
    <n v="0"/>
    <n v="0"/>
    <n v="0"/>
    <n v="0"/>
    <n v="0"/>
    <n v="0"/>
    <n v="0"/>
    <n v="0"/>
    <x v="48"/>
  </r>
  <r>
    <n v="1664"/>
    <n v="0"/>
    <n v="1664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6"/>
  </r>
  <r>
    <n v="387"/>
    <n v="387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14"/>
  </r>
  <r>
    <n v="805"/>
    <n v="805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22"/>
    <n v="22"/>
    <n v="0"/>
    <n v="0"/>
    <x v="3"/>
  </r>
  <r>
    <n v="4553"/>
    <n v="4553"/>
    <n v="0"/>
    <n v="0"/>
    <n v="0"/>
    <n v="0"/>
    <n v="0"/>
    <n v="0"/>
    <n v="0"/>
    <n v="0"/>
    <n v="0"/>
    <n v="0"/>
    <x v="17"/>
  </r>
  <r>
    <n v="86"/>
    <n v="86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3"/>
  </r>
  <r>
    <n v="22"/>
    <n v="22"/>
    <n v="0"/>
    <n v="0"/>
    <n v="22"/>
    <n v="22"/>
    <n v="0"/>
    <n v="0"/>
    <n v="0"/>
    <n v="0"/>
    <n v="0"/>
    <n v="0"/>
    <x v="29"/>
  </r>
  <r>
    <n v="1147"/>
    <n v="114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4"/>
  </r>
  <r>
    <n v="1287"/>
    <n v="1287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32"/>
  </r>
  <r>
    <n v="430"/>
    <n v="43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856"/>
    <n v="1856"/>
    <n v="0"/>
    <n v="0"/>
    <n v="0"/>
    <n v="0"/>
    <n v="0"/>
    <n v="0"/>
    <n v="0"/>
    <n v="0"/>
    <n v="0"/>
    <n v="0"/>
    <x v="17"/>
  </r>
  <r>
    <n v="2363"/>
    <n v="0"/>
    <n v="2363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29"/>
  </r>
  <r>
    <n v="251"/>
    <n v="251"/>
    <n v="0"/>
    <n v="0"/>
    <n v="0"/>
    <n v="0"/>
    <n v="0"/>
    <n v="0"/>
    <n v="0"/>
    <n v="0"/>
    <n v="0"/>
    <n v="0"/>
    <x v="19"/>
  </r>
  <r>
    <n v="1463"/>
    <n v="1463"/>
    <n v="0"/>
    <n v="0"/>
    <n v="0"/>
    <n v="0"/>
    <n v="0"/>
    <n v="0"/>
    <n v="0"/>
    <n v="0"/>
    <n v="0"/>
    <n v="0"/>
    <x v="29"/>
  </r>
  <r>
    <n v="54"/>
    <n v="54"/>
    <n v="0"/>
    <n v="0"/>
    <n v="54"/>
    <n v="54"/>
    <n v="0"/>
    <n v="0"/>
    <n v="0"/>
    <n v="0"/>
    <n v="0"/>
    <n v="0"/>
    <x v="33"/>
  </r>
  <r>
    <n v="91"/>
    <n v="91"/>
    <n v="0"/>
    <n v="0"/>
    <n v="0"/>
    <n v="0"/>
    <n v="0"/>
    <n v="0"/>
    <n v="91"/>
    <n v="91"/>
    <n v="0"/>
    <n v="0"/>
    <x v="23"/>
  </r>
  <r>
    <n v="1848"/>
    <n v="1848"/>
    <n v="0"/>
    <n v="0"/>
    <n v="0"/>
    <n v="0"/>
    <n v="0"/>
    <n v="0"/>
    <n v="0"/>
    <n v="0"/>
    <n v="0"/>
    <n v="0"/>
    <x v="31"/>
  </r>
  <r>
    <n v="132"/>
    <n v="132"/>
    <n v="0"/>
    <n v="0"/>
    <n v="0"/>
    <n v="0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8"/>
  </r>
  <r>
    <n v="2180"/>
    <n v="0"/>
    <n v="218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8"/>
  </r>
  <r>
    <n v="5393"/>
    <n v="0"/>
    <n v="5393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4"/>
  </r>
  <r>
    <n v="1371"/>
    <n v="0"/>
    <n v="1371"/>
    <n v="0"/>
    <n v="0"/>
    <n v="0"/>
    <n v="0"/>
    <n v="0"/>
    <n v="0"/>
    <n v="0"/>
    <n v="0"/>
    <n v="0"/>
    <x v="35"/>
  </r>
  <r>
    <n v="254"/>
    <n v="25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9"/>
    <n v="9"/>
    <n v="0"/>
    <n v="0"/>
    <x v="42"/>
  </r>
  <r>
    <n v="517"/>
    <n v="51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30"/>
  </r>
  <r>
    <n v="6"/>
    <n v="6"/>
    <n v="0"/>
    <n v="0"/>
    <n v="0"/>
    <n v="0"/>
    <n v="0"/>
    <n v="0"/>
    <n v="0"/>
    <n v="0"/>
    <n v="0"/>
    <n v="0"/>
    <x v="6"/>
  </r>
  <r>
    <n v="574"/>
    <n v="574"/>
    <n v="0"/>
    <n v="0"/>
    <n v="0"/>
    <n v="0"/>
    <n v="0"/>
    <n v="0"/>
    <n v="0"/>
    <n v="0"/>
    <n v="0"/>
    <n v="0"/>
    <x v="27"/>
  </r>
  <r>
    <n v="403"/>
    <n v="403"/>
    <n v="0"/>
    <n v="0"/>
    <n v="0"/>
    <n v="0"/>
    <n v="0"/>
    <n v="0"/>
    <n v="0"/>
    <n v="0"/>
    <n v="0"/>
    <n v="0"/>
    <x v="8"/>
  </r>
  <r>
    <n v="1011"/>
    <n v="0"/>
    <n v="1011"/>
    <n v="0"/>
    <n v="0"/>
    <n v="0"/>
    <n v="0"/>
    <n v="0"/>
    <n v="0"/>
    <n v="0"/>
    <n v="0"/>
    <n v="0"/>
    <x v="0"/>
  </r>
  <r>
    <n v="686"/>
    <n v="686"/>
    <n v="0"/>
    <n v="0"/>
    <n v="0"/>
    <n v="0"/>
    <n v="0"/>
    <n v="0"/>
    <n v="0"/>
    <n v="0"/>
    <n v="0"/>
    <n v="0"/>
    <x v="11"/>
  </r>
  <r>
    <n v="174"/>
    <n v="174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0"/>
  </r>
  <r>
    <n v="13684"/>
    <n v="13684"/>
    <n v="0"/>
    <n v="0"/>
    <n v="0"/>
    <n v="0"/>
    <n v="0"/>
    <n v="0"/>
    <n v="0"/>
    <n v="0"/>
    <n v="0"/>
    <n v="0"/>
    <x v="6"/>
  </r>
  <r>
    <n v="649"/>
    <n v="0"/>
    <n v="649"/>
    <n v="0"/>
    <n v="0"/>
    <n v="0"/>
    <n v="0"/>
    <n v="0"/>
    <n v="0"/>
    <n v="0"/>
    <n v="0"/>
    <n v="0"/>
    <x v="5"/>
  </r>
  <r>
    <n v="10203"/>
    <n v="10203"/>
    <n v="0"/>
    <n v="0"/>
    <n v="0"/>
    <n v="0"/>
    <n v="0"/>
    <n v="0"/>
    <n v="10203"/>
    <n v="10203"/>
    <n v="0"/>
    <n v="0"/>
    <x v="33"/>
  </r>
  <r>
    <n v="108"/>
    <n v="108"/>
    <n v="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56"/>
  </r>
  <r>
    <n v="562"/>
    <n v="562"/>
    <n v="0"/>
    <n v="0"/>
    <n v="0"/>
    <n v="0"/>
    <n v="0"/>
    <n v="0"/>
    <n v="0"/>
    <n v="0"/>
    <n v="0"/>
    <n v="0"/>
    <x v="42"/>
  </r>
  <r>
    <n v="25824"/>
    <n v="25824"/>
    <n v="0"/>
    <n v="0"/>
    <n v="0"/>
    <n v="0"/>
    <n v="0"/>
    <n v="0"/>
    <n v="0"/>
    <n v="0"/>
    <n v="0"/>
    <n v="0"/>
    <x v="2"/>
  </r>
  <r>
    <n v="73"/>
    <n v="73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13"/>
  </r>
  <r>
    <n v="137"/>
    <n v="0"/>
    <n v="137"/>
    <n v="0"/>
    <n v="137"/>
    <n v="0"/>
    <n v="137"/>
    <n v="0"/>
    <n v="0"/>
    <n v="0"/>
    <n v="0"/>
    <n v="0"/>
    <x v="45"/>
  </r>
  <r>
    <n v="148"/>
    <n v="0"/>
    <n v="148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9"/>
  </r>
  <r>
    <n v="2"/>
    <n v="2"/>
    <n v="0"/>
    <n v="0"/>
    <n v="0"/>
    <n v="0"/>
    <n v="0"/>
    <n v="0"/>
    <n v="0"/>
    <n v="0"/>
    <n v="0"/>
    <n v="0"/>
    <x v="21"/>
  </r>
  <r>
    <n v="325"/>
    <n v="325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57"/>
  </r>
  <r>
    <n v="41"/>
    <n v="41"/>
    <n v="0"/>
    <n v="0"/>
    <n v="0"/>
    <n v="0"/>
    <n v="0"/>
    <n v="0"/>
    <n v="0"/>
    <n v="0"/>
    <n v="0"/>
    <n v="0"/>
    <x v="43"/>
  </r>
  <r>
    <n v="431"/>
    <n v="431"/>
    <n v="0"/>
    <n v="0"/>
    <n v="0"/>
    <n v="0"/>
    <n v="0"/>
    <n v="0"/>
    <n v="431"/>
    <n v="431"/>
    <n v="0"/>
    <n v="0"/>
    <x v="49"/>
  </r>
  <r>
    <n v="23"/>
    <n v="23"/>
    <n v="0"/>
    <n v="0"/>
    <n v="0"/>
    <n v="0"/>
    <n v="0"/>
    <n v="0"/>
    <n v="0"/>
    <n v="0"/>
    <n v="0"/>
    <n v="0"/>
    <x v="51"/>
  </r>
  <r>
    <n v="1452"/>
    <n v="1452"/>
    <n v="0"/>
    <n v="0"/>
    <n v="0"/>
    <n v="0"/>
    <n v="0"/>
    <n v="0"/>
    <n v="0"/>
    <n v="0"/>
    <n v="0"/>
    <n v="0"/>
    <x v="8"/>
  </r>
  <r>
    <n v="227"/>
    <n v="227"/>
    <n v="0"/>
    <n v="0"/>
    <n v="0"/>
    <n v="0"/>
    <n v="0"/>
    <n v="0"/>
    <n v="0"/>
    <n v="0"/>
    <n v="0"/>
    <n v="0"/>
    <x v="56"/>
  </r>
  <r>
    <n v="139"/>
    <n v="139"/>
    <n v="0"/>
    <n v="0"/>
    <n v="0"/>
    <n v="0"/>
    <n v="0"/>
    <n v="0"/>
    <n v="0"/>
    <n v="0"/>
    <n v="0"/>
    <n v="0"/>
    <x v="16"/>
  </r>
  <r>
    <n v="256"/>
    <n v="256"/>
    <n v="0"/>
    <n v="0"/>
    <n v="0"/>
    <n v="0"/>
    <n v="0"/>
    <n v="0"/>
    <n v="0"/>
    <n v="0"/>
    <n v="0"/>
    <n v="0"/>
    <x v="43"/>
  </r>
  <r>
    <n v="84"/>
    <n v="8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7"/>
  </r>
  <r>
    <n v="3754"/>
    <n v="3754"/>
    <n v="0"/>
    <n v="0"/>
    <n v="3754"/>
    <n v="3754"/>
    <n v="0"/>
    <n v="0"/>
    <n v="0"/>
    <n v="0"/>
    <n v="0"/>
    <n v="0"/>
    <x v="46"/>
  </r>
  <r>
    <n v="241"/>
    <n v="241"/>
    <n v="0"/>
    <n v="0"/>
    <n v="0"/>
    <n v="0"/>
    <n v="0"/>
    <n v="0"/>
    <n v="0"/>
    <n v="0"/>
    <n v="0"/>
    <n v="0"/>
    <x v="11"/>
  </r>
  <r>
    <n v="38"/>
    <n v="38"/>
    <n v="0"/>
    <n v="0"/>
    <n v="38"/>
    <n v="38"/>
    <n v="0"/>
    <n v="0"/>
    <n v="0"/>
    <n v="0"/>
    <n v="0"/>
    <n v="0"/>
    <x v="4"/>
  </r>
  <r>
    <n v="2362"/>
    <n v="2362"/>
    <n v="0"/>
    <n v="0"/>
    <n v="0"/>
    <n v="0"/>
    <n v="0"/>
    <n v="0"/>
    <n v="2362"/>
    <n v="2362"/>
    <n v="0"/>
    <n v="0"/>
    <x v="19"/>
  </r>
  <r>
    <n v="255"/>
    <n v="255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6"/>
  </r>
  <r>
    <n v="494"/>
    <n v="0"/>
    <n v="494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76"/>
    <n v="76"/>
    <n v="0"/>
    <n v="0"/>
    <x v="49"/>
  </r>
  <r>
    <n v="6"/>
    <n v="6"/>
    <n v="0"/>
    <n v="0"/>
    <n v="0"/>
    <n v="0"/>
    <n v="0"/>
    <n v="0"/>
    <n v="0"/>
    <n v="0"/>
    <n v="0"/>
    <n v="0"/>
    <x v="7"/>
  </r>
  <r>
    <n v="189"/>
    <n v="189"/>
    <n v="0"/>
    <n v="0"/>
    <n v="0"/>
    <n v="0"/>
    <n v="0"/>
    <n v="0"/>
    <n v="0"/>
    <n v="0"/>
    <n v="0"/>
    <n v="0"/>
    <x v="31"/>
  </r>
  <r>
    <n v="161"/>
    <n v="161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56"/>
  </r>
  <r>
    <n v="3737"/>
    <n v="0"/>
    <n v="3737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57"/>
  </r>
  <r>
    <n v="282"/>
    <n v="282"/>
    <n v="0"/>
    <n v="0"/>
    <n v="0"/>
    <n v="0"/>
    <n v="0"/>
    <n v="0"/>
    <n v="0"/>
    <n v="0"/>
    <n v="0"/>
    <n v="0"/>
    <x v="14"/>
  </r>
  <r>
    <n v="915"/>
    <n v="915"/>
    <n v="0"/>
    <n v="0"/>
    <n v="0"/>
    <n v="0"/>
    <n v="0"/>
    <n v="0"/>
    <n v="0"/>
    <n v="0"/>
    <n v="0"/>
    <n v="0"/>
    <x v="5"/>
  </r>
  <r>
    <n v="3319"/>
    <n v="3319"/>
    <n v="0"/>
    <n v="0"/>
    <n v="0"/>
    <n v="0"/>
    <n v="0"/>
    <n v="0"/>
    <n v="0"/>
    <n v="0"/>
    <n v="0"/>
    <n v="0"/>
    <x v="47"/>
  </r>
  <r>
    <n v="915"/>
    <n v="91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16"/>
  </r>
  <r>
    <n v="100"/>
    <n v="100"/>
    <n v="0"/>
    <n v="0"/>
    <n v="0"/>
    <n v="0"/>
    <n v="0"/>
    <n v="0"/>
    <n v="0"/>
    <n v="0"/>
    <n v="0"/>
    <n v="0"/>
    <x v="49"/>
  </r>
  <r>
    <n v="71"/>
    <n v="71"/>
    <n v="0"/>
    <n v="0"/>
    <n v="71"/>
    <n v="71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60"/>
  </r>
  <r>
    <n v="608"/>
    <n v="608"/>
    <n v="0"/>
    <n v="0"/>
    <n v="0"/>
    <n v="0"/>
    <n v="0"/>
    <n v="0"/>
    <n v="608"/>
    <n v="608"/>
    <n v="0"/>
    <n v="0"/>
    <x v="47"/>
  </r>
  <r>
    <n v="14"/>
    <n v="14"/>
    <n v="0"/>
    <n v="0"/>
    <n v="0"/>
    <n v="0"/>
    <n v="0"/>
    <n v="0"/>
    <n v="0"/>
    <n v="0"/>
    <n v="0"/>
    <n v="0"/>
    <x v="45"/>
  </r>
  <r>
    <n v="953"/>
    <n v="953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1"/>
  </r>
  <r>
    <n v="310"/>
    <n v="310"/>
    <n v="0"/>
    <n v="0"/>
    <n v="0"/>
    <n v="0"/>
    <n v="0"/>
    <n v="0"/>
    <n v="0"/>
    <n v="0"/>
    <n v="0"/>
    <n v="0"/>
    <x v="46"/>
  </r>
  <r>
    <n v="236"/>
    <n v="236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2"/>
  </r>
  <r>
    <n v="5436"/>
    <n v="5436"/>
    <n v="0"/>
    <n v="0"/>
    <n v="5436"/>
    <n v="5436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7"/>
  </r>
  <r>
    <n v="1918"/>
    <n v="1918"/>
    <n v="0"/>
    <n v="0"/>
    <n v="0"/>
    <n v="0"/>
    <n v="0"/>
    <n v="0"/>
    <n v="1918"/>
    <n v="1918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42"/>
  </r>
  <r>
    <n v="6669"/>
    <n v="0"/>
    <n v="6669"/>
    <n v="0"/>
    <n v="0"/>
    <n v="0"/>
    <n v="0"/>
    <n v="0"/>
    <n v="6669"/>
    <n v="0"/>
    <n v="6669"/>
    <n v="0"/>
    <x v="34"/>
  </r>
  <r>
    <n v="9"/>
    <n v="9"/>
    <n v="0"/>
    <n v="0"/>
    <n v="0"/>
    <n v="0"/>
    <n v="0"/>
    <n v="0"/>
    <n v="0"/>
    <n v="0"/>
    <n v="0"/>
    <n v="0"/>
    <x v="30"/>
  </r>
  <r>
    <n v="6923"/>
    <n v="0"/>
    <n v="6923"/>
    <n v="0"/>
    <n v="0"/>
    <n v="0"/>
    <n v="0"/>
    <n v="0"/>
    <n v="6923"/>
    <n v="0"/>
    <n v="6923"/>
    <n v="0"/>
    <x v="36"/>
  </r>
  <r>
    <n v="219"/>
    <n v="219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50"/>
  </r>
  <r>
    <n v="3730"/>
    <n v="0"/>
    <n v="373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8"/>
  </r>
  <r>
    <n v="178"/>
    <n v="178"/>
    <n v="0"/>
    <n v="0"/>
    <n v="0"/>
    <n v="0"/>
    <n v="0"/>
    <n v="0"/>
    <n v="0"/>
    <n v="0"/>
    <n v="0"/>
    <n v="0"/>
    <x v="29"/>
  </r>
  <r>
    <n v="2728"/>
    <n v="2728"/>
    <n v="0"/>
    <n v="0"/>
    <n v="0"/>
    <n v="0"/>
    <n v="0"/>
    <n v="0"/>
    <n v="0"/>
    <n v="0"/>
    <n v="0"/>
    <n v="0"/>
    <x v="26"/>
  </r>
  <r>
    <n v="622"/>
    <n v="622"/>
    <n v="0"/>
    <n v="0"/>
    <n v="0"/>
    <n v="0"/>
    <n v="0"/>
    <n v="0"/>
    <n v="0"/>
    <n v="0"/>
    <n v="0"/>
    <n v="0"/>
    <x v="6"/>
  </r>
  <r>
    <n v="309"/>
    <n v="309"/>
    <n v="0"/>
    <n v="0"/>
    <n v="309"/>
    <n v="309"/>
    <n v="0"/>
    <n v="0"/>
    <n v="0"/>
    <n v="0"/>
    <n v="0"/>
    <n v="0"/>
    <x v="14"/>
  </r>
  <r>
    <n v="191"/>
    <n v="191"/>
    <n v="0"/>
    <n v="0"/>
    <n v="0"/>
    <n v="0"/>
    <n v="0"/>
    <n v="0"/>
    <n v="0"/>
    <n v="0"/>
    <n v="0"/>
    <n v="0"/>
    <x v="56"/>
  </r>
  <r>
    <n v="400"/>
    <n v="400"/>
    <n v="0"/>
    <n v="0"/>
    <n v="400"/>
    <n v="400"/>
    <n v="0"/>
    <n v="0"/>
    <n v="0"/>
    <n v="0"/>
    <n v="0"/>
    <n v="0"/>
    <x v="55"/>
  </r>
  <r>
    <n v="199"/>
    <n v="199"/>
    <n v="0"/>
    <n v="0"/>
    <n v="0"/>
    <n v="0"/>
    <n v="0"/>
    <n v="0"/>
    <n v="199"/>
    <n v="199"/>
    <n v="0"/>
    <n v="0"/>
    <x v="27"/>
  </r>
  <r>
    <n v="6"/>
    <n v="6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21"/>
  </r>
  <r>
    <n v="394"/>
    <n v="394"/>
    <n v="0"/>
    <n v="0"/>
    <n v="0"/>
    <n v="0"/>
    <n v="0"/>
    <n v="0"/>
    <n v="0"/>
    <n v="0"/>
    <n v="0"/>
    <n v="0"/>
    <x v="22"/>
  </r>
  <r>
    <n v="152"/>
    <n v="152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77"/>
    <n v="77"/>
    <n v="0"/>
    <n v="0"/>
    <x v="15"/>
  </r>
  <r>
    <n v="57"/>
    <n v="57"/>
    <n v="0"/>
    <n v="0"/>
    <n v="0"/>
    <n v="0"/>
    <n v="0"/>
    <n v="0"/>
    <n v="0"/>
    <n v="0"/>
    <n v="0"/>
    <n v="0"/>
    <x v="22"/>
  </r>
  <r>
    <n v="1024"/>
    <n v="1024"/>
    <n v="0"/>
    <n v="0"/>
    <n v="0"/>
    <n v="0"/>
    <n v="0"/>
    <n v="0"/>
    <n v="0"/>
    <n v="0"/>
    <n v="0"/>
    <n v="0"/>
    <x v="42"/>
  </r>
  <r>
    <n v="159"/>
    <n v="159"/>
    <n v="0"/>
    <n v="0"/>
    <n v="0"/>
    <n v="0"/>
    <n v="0"/>
    <n v="0"/>
    <n v="0"/>
    <n v="0"/>
    <n v="0"/>
    <n v="0"/>
    <x v="20"/>
  </r>
  <r>
    <n v="1104"/>
    <n v="1104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10"/>
  </r>
  <r>
    <n v="52"/>
    <n v="52"/>
    <n v="0"/>
    <n v="0"/>
    <n v="0"/>
    <n v="0"/>
    <n v="0"/>
    <n v="0"/>
    <n v="0"/>
    <n v="0"/>
    <n v="0"/>
    <n v="0"/>
    <x v="13"/>
  </r>
  <r>
    <n v="3644"/>
    <n v="0"/>
    <n v="3644"/>
    <n v="0"/>
    <n v="0"/>
    <n v="0"/>
    <n v="0"/>
    <n v="0"/>
    <n v="3644"/>
    <n v="0"/>
    <n v="3644"/>
    <n v="0"/>
    <x v="6"/>
  </r>
  <r>
    <n v="4273"/>
    <n v="4273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12"/>
    <n v="12"/>
    <n v="0"/>
    <n v="0"/>
    <x v="52"/>
  </r>
  <r>
    <n v="532"/>
    <n v="0"/>
    <n v="532"/>
    <n v="0"/>
    <n v="532"/>
    <n v="0"/>
    <n v="532"/>
    <n v="0"/>
    <n v="0"/>
    <n v="0"/>
    <n v="0"/>
    <n v="0"/>
    <x v="43"/>
  </r>
  <r>
    <n v="10"/>
    <n v="0"/>
    <n v="1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48"/>
  </r>
  <r>
    <n v="54"/>
    <n v="54"/>
    <n v="0"/>
    <n v="0"/>
    <n v="0"/>
    <n v="0"/>
    <n v="0"/>
    <n v="0"/>
    <n v="0"/>
    <n v="0"/>
    <n v="0"/>
    <n v="0"/>
    <x v="49"/>
  </r>
  <r>
    <n v="387"/>
    <n v="387"/>
    <n v="0"/>
    <n v="0"/>
    <n v="0"/>
    <n v="0"/>
    <n v="0"/>
    <n v="0"/>
    <n v="0"/>
    <n v="0"/>
    <n v="0"/>
    <n v="0"/>
    <x v="49"/>
  </r>
  <r>
    <n v="256"/>
    <n v="256"/>
    <n v="0"/>
    <n v="0"/>
    <n v="0"/>
    <n v="0"/>
    <n v="0"/>
    <n v="0"/>
    <n v="0"/>
    <n v="0"/>
    <n v="0"/>
    <n v="0"/>
    <x v="29"/>
  </r>
  <r>
    <n v="10"/>
    <n v="10"/>
    <n v="0"/>
    <n v="0"/>
    <n v="10"/>
    <n v="10"/>
    <n v="0"/>
    <n v="0"/>
    <n v="0"/>
    <n v="0"/>
    <n v="0"/>
    <n v="0"/>
    <x v="47"/>
  </r>
  <r>
    <n v="126"/>
    <n v="126"/>
    <n v="0"/>
    <n v="0"/>
    <n v="0"/>
    <n v="0"/>
    <n v="0"/>
    <n v="0"/>
    <n v="0"/>
    <n v="0"/>
    <n v="0"/>
    <n v="0"/>
    <x v="35"/>
  </r>
  <r>
    <n v="2260"/>
    <n v="2260"/>
    <n v="0"/>
    <n v="0"/>
    <n v="0"/>
    <n v="0"/>
    <n v="0"/>
    <n v="0"/>
    <n v="2260"/>
    <n v="2260"/>
    <n v="0"/>
    <n v="0"/>
    <x v="6"/>
  </r>
  <r>
    <n v="543"/>
    <n v="543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23"/>
  </r>
  <r>
    <n v="748"/>
    <n v="0"/>
    <n v="748"/>
    <n v="0"/>
    <n v="0"/>
    <n v="0"/>
    <n v="0"/>
    <n v="0"/>
    <n v="0"/>
    <n v="0"/>
    <n v="0"/>
    <n v="0"/>
    <x v="3"/>
  </r>
  <r>
    <n v="697"/>
    <n v="0"/>
    <n v="697"/>
    <n v="0"/>
    <n v="0"/>
    <n v="0"/>
    <n v="0"/>
    <n v="0"/>
    <n v="0"/>
    <n v="0"/>
    <n v="0"/>
    <n v="0"/>
    <x v="35"/>
  </r>
  <r>
    <n v="9565"/>
    <n v="9565"/>
    <n v="0"/>
    <n v="0"/>
    <n v="0"/>
    <n v="0"/>
    <n v="0"/>
    <n v="0"/>
    <n v="0"/>
    <n v="0"/>
    <n v="0"/>
    <n v="0"/>
    <x v="56"/>
  </r>
  <r>
    <n v="329"/>
    <n v="329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4"/>
  </r>
  <r>
    <n v="446"/>
    <n v="446"/>
    <n v="0"/>
    <n v="0"/>
    <n v="0"/>
    <n v="0"/>
    <n v="0"/>
    <n v="0"/>
    <n v="0"/>
    <n v="0"/>
    <n v="0"/>
    <n v="0"/>
    <x v="47"/>
  </r>
  <r>
    <n v="17"/>
    <n v="17"/>
    <n v="0"/>
    <n v="0"/>
    <n v="17"/>
    <n v="17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6"/>
  </r>
  <r>
    <n v="64"/>
    <n v="64"/>
    <n v="0"/>
    <n v="0"/>
    <n v="0"/>
    <n v="0"/>
    <n v="0"/>
    <n v="0"/>
    <n v="64"/>
    <n v="64"/>
    <n v="0"/>
    <n v="0"/>
    <x v="58"/>
  </r>
  <r>
    <n v="159"/>
    <n v="159"/>
    <n v="0"/>
    <n v="0"/>
    <n v="0"/>
    <n v="0"/>
    <n v="0"/>
    <n v="0"/>
    <n v="0"/>
    <n v="0"/>
    <n v="0"/>
    <n v="0"/>
    <x v="44"/>
  </r>
  <r>
    <n v="15919"/>
    <n v="15919"/>
    <n v="0"/>
    <n v="0"/>
    <n v="0"/>
    <n v="0"/>
    <n v="0"/>
    <n v="0"/>
    <n v="0"/>
    <n v="0"/>
    <n v="0"/>
    <n v="0"/>
    <x v="48"/>
  </r>
  <r>
    <n v="3299"/>
    <n v="0"/>
    <n v="3299"/>
    <n v="0"/>
    <n v="3299"/>
    <n v="0"/>
    <n v="3299"/>
    <n v="0"/>
    <n v="0"/>
    <n v="0"/>
    <n v="0"/>
    <n v="0"/>
    <x v="45"/>
  </r>
  <r>
    <n v="2255"/>
    <n v="2255"/>
    <n v="0"/>
    <n v="0"/>
    <n v="0"/>
    <n v="0"/>
    <n v="0"/>
    <n v="0"/>
    <n v="0"/>
    <n v="0"/>
    <n v="0"/>
    <n v="0"/>
    <x v="5"/>
  </r>
  <r>
    <n v="2780"/>
    <n v="2780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60"/>
    <n v="60"/>
    <n v="0"/>
    <n v="0"/>
    <x v="50"/>
  </r>
  <r>
    <n v="853"/>
    <n v="853"/>
    <n v="0"/>
    <n v="0"/>
    <n v="0"/>
    <n v="0"/>
    <n v="0"/>
    <n v="0"/>
    <n v="0"/>
    <n v="0"/>
    <n v="0"/>
    <n v="0"/>
    <x v="47"/>
  </r>
  <r>
    <n v="65"/>
    <n v="65"/>
    <n v="0"/>
    <n v="0"/>
    <n v="65"/>
    <n v="65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27"/>
  </r>
  <r>
    <n v="952"/>
    <n v="95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8"/>
  </r>
  <r>
    <n v="13380"/>
    <n v="13380"/>
    <n v="0"/>
    <n v="0"/>
    <n v="0"/>
    <n v="0"/>
    <n v="0"/>
    <n v="0"/>
    <n v="0"/>
    <n v="0"/>
    <n v="0"/>
    <n v="0"/>
    <x v="2"/>
  </r>
  <r>
    <n v="2382"/>
    <n v="2382"/>
    <n v="0"/>
    <n v="0"/>
    <n v="2382"/>
    <n v="2382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14"/>
  </r>
  <r>
    <n v="3561"/>
    <n v="3561"/>
    <n v="0"/>
    <n v="0"/>
    <n v="3561"/>
    <n v="3561"/>
    <n v="0"/>
    <n v="0"/>
    <n v="0"/>
    <n v="0"/>
    <n v="0"/>
    <n v="0"/>
    <x v="26"/>
  </r>
  <r>
    <n v="98"/>
    <n v="9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0"/>
  </r>
  <r>
    <n v="52364"/>
    <n v="52364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49"/>
  </r>
  <r>
    <n v="13764"/>
    <n v="13764"/>
    <n v="0"/>
    <n v="0"/>
    <n v="0"/>
    <n v="0"/>
    <n v="0"/>
    <n v="0"/>
    <n v="0"/>
    <n v="0"/>
    <n v="0"/>
    <n v="0"/>
    <x v="33"/>
  </r>
  <r>
    <n v="1286"/>
    <n v="0"/>
    <n v="1286"/>
    <n v="0"/>
    <n v="0"/>
    <n v="0"/>
    <n v="0"/>
    <n v="0"/>
    <n v="0"/>
    <n v="0"/>
    <n v="0"/>
    <n v="0"/>
    <x v="40"/>
  </r>
  <r>
    <n v="457"/>
    <n v="457"/>
    <n v="0"/>
    <n v="0"/>
    <n v="0"/>
    <n v="0"/>
    <n v="0"/>
    <n v="0"/>
    <n v="0"/>
    <n v="0"/>
    <n v="0"/>
    <n v="0"/>
    <x v="32"/>
  </r>
  <r>
    <n v="67"/>
    <n v="67"/>
    <n v="0"/>
    <n v="0"/>
    <n v="0"/>
    <n v="0"/>
    <n v="0"/>
    <n v="0"/>
    <n v="0"/>
    <n v="0"/>
    <n v="0"/>
    <n v="0"/>
    <x v="35"/>
  </r>
  <r>
    <n v="6690"/>
    <n v="0"/>
    <n v="6690"/>
    <n v="0"/>
    <n v="0"/>
    <n v="0"/>
    <n v="0"/>
    <n v="0"/>
    <n v="0"/>
    <n v="0"/>
    <n v="0"/>
    <n v="0"/>
    <x v="1"/>
  </r>
  <r>
    <n v="163"/>
    <n v="163"/>
    <n v="0"/>
    <n v="0"/>
    <n v="0"/>
    <n v="0"/>
    <n v="0"/>
    <n v="0"/>
    <n v="0"/>
    <n v="0"/>
    <n v="0"/>
    <n v="0"/>
    <x v="38"/>
  </r>
  <r>
    <n v="342"/>
    <n v="0"/>
    <n v="342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2"/>
  </r>
  <r>
    <n v="877"/>
    <n v="877"/>
    <n v="0"/>
    <n v="0"/>
    <n v="0"/>
    <n v="0"/>
    <n v="0"/>
    <n v="0"/>
    <n v="877"/>
    <n v="877"/>
    <n v="0"/>
    <n v="0"/>
    <x v="36"/>
  </r>
  <r>
    <n v="175"/>
    <n v="175"/>
    <n v="0"/>
    <n v="0"/>
    <n v="0"/>
    <n v="0"/>
    <n v="0"/>
    <n v="0"/>
    <n v="0"/>
    <n v="0"/>
    <n v="0"/>
    <n v="0"/>
    <x v="28"/>
  </r>
  <r>
    <n v="475"/>
    <n v="475"/>
    <n v="0"/>
    <n v="0"/>
    <n v="0"/>
    <n v="0"/>
    <n v="0"/>
    <n v="0"/>
    <n v="475"/>
    <n v="475"/>
    <n v="0"/>
    <n v="0"/>
    <x v="22"/>
  </r>
  <r>
    <n v="717"/>
    <n v="717"/>
    <n v="0"/>
    <n v="0"/>
    <n v="0"/>
    <n v="0"/>
    <n v="0"/>
    <n v="0"/>
    <n v="0"/>
    <n v="0"/>
    <n v="0"/>
    <n v="0"/>
    <x v="8"/>
  </r>
  <r>
    <n v="329"/>
    <n v="329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6"/>
  </r>
  <r>
    <n v="527"/>
    <n v="527"/>
    <n v="0"/>
    <n v="0"/>
    <n v="0"/>
    <n v="0"/>
    <n v="0"/>
    <n v="0"/>
    <n v="0"/>
    <n v="0"/>
    <n v="0"/>
    <n v="0"/>
    <x v="56"/>
  </r>
  <r>
    <n v="32851"/>
    <n v="0"/>
    <n v="32851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7"/>
  </r>
  <r>
    <n v="722"/>
    <n v="722"/>
    <n v="0"/>
    <n v="0"/>
    <n v="722"/>
    <n v="722"/>
    <n v="0"/>
    <n v="0"/>
    <n v="0"/>
    <n v="0"/>
    <n v="0"/>
    <n v="0"/>
    <x v="17"/>
  </r>
  <r>
    <n v="9786"/>
    <n v="9786"/>
    <n v="0"/>
    <n v="0"/>
    <n v="9786"/>
    <n v="9786"/>
    <n v="0"/>
    <n v="0"/>
    <n v="0"/>
    <n v="0"/>
    <n v="0"/>
    <n v="0"/>
    <x v="42"/>
  </r>
  <r>
    <n v="80"/>
    <n v="80"/>
    <n v="0"/>
    <n v="0"/>
    <n v="0"/>
    <n v="0"/>
    <n v="0"/>
    <n v="0"/>
    <n v="80"/>
    <n v="80"/>
    <n v="0"/>
    <n v="0"/>
    <x v="50"/>
  </r>
  <r>
    <n v="18"/>
    <n v="18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35"/>
  </r>
  <r>
    <n v="2376"/>
    <n v="2376"/>
    <n v="0"/>
    <n v="0"/>
    <n v="2376"/>
    <n v="2376"/>
    <n v="0"/>
    <n v="0"/>
    <n v="0"/>
    <n v="0"/>
    <n v="0"/>
    <n v="0"/>
    <x v="17"/>
  </r>
  <r>
    <n v="205896"/>
    <n v="0"/>
    <n v="0"/>
    <n v="205896"/>
    <n v="0"/>
    <n v="0"/>
    <n v="0"/>
    <n v="0"/>
    <n v="0"/>
    <n v="0"/>
    <n v="0"/>
    <n v="0"/>
    <x v="2"/>
  </r>
  <r>
    <n v="29"/>
    <n v="0"/>
    <n v="29"/>
    <n v="0"/>
    <n v="0"/>
    <n v="0"/>
    <n v="0"/>
    <n v="0"/>
    <n v="0"/>
    <n v="0"/>
    <n v="0"/>
    <n v="0"/>
    <x v="55"/>
  </r>
  <r>
    <n v="5351"/>
    <n v="0"/>
    <n v="5351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56"/>
  </r>
  <r>
    <n v="196"/>
    <n v="196"/>
    <n v="0"/>
    <n v="0"/>
    <n v="0"/>
    <n v="0"/>
    <n v="0"/>
    <n v="0"/>
    <n v="0"/>
    <n v="0"/>
    <n v="0"/>
    <n v="0"/>
    <x v="6"/>
  </r>
  <r>
    <n v="36946"/>
    <n v="0"/>
    <n v="36946"/>
    <n v="0"/>
    <n v="0"/>
    <n v="0"/>
    <n v="0"/>
    <n v="0"/>
    <n v="0"/>
    <n v="0"/>
    <n v="0"/>
    <n v="0"/>
    <x v="22"/>
  </r>
  <r>
    <n v="371"/>
    <n v="371"/>
    <n v="0"/>
    <n v="0"/>
    <n v="371"/>
    <n v="371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58"/>
    <n v="58"/>
    <n v="0"/>
    <n v="0"/>
    <x v="9"/>
  </r>
  <r>
    <n v="538"/>
    <n v="53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78"/>
    <n v="78"/>
    <n v="0"/>
    <n v="0"/>
    <n v="78"/>
    <n v="78"/>
    <n v="0"/>
    <n v="0"/>
    <n v="0"/>
    <n v="0"/>
    <n v="0"/>
    <n v="0"/>
    <x v="5"/>
  </r>
  <r>
    <n v="2070"/>
    <n v="2070"/>
    <n v="0"/>
    <n v="0"/>
    <n v="0"/>
    <n v="0"/>
    <n v="0"/>
    <n v="0"/>
    <n v="2070"/>
    <n v="2070"/>
    <n v="0"/>
    <n v="0"/>
    <x v="13"/>
  </r>
  <r>
    <n v="15"/>
    <n v="15"/>
    <n v="0"/>
    <n v="0"/>
    <n v="0"/>
    <n v="0"/>
    <n v="0"/>
    <n v="0"/>
    <n v="15"/>
    <n v="15"/>
    <n v="0"/>
    <n v="0"/>
    <x v="21"/>
  </r>
  <r>
    <n v="16"/>
    <n v="16"/>
    <n v="0"/>
    <n v="0"/>
    <n v="0"/>
    <n v="0"/>
    <n v="0"/>
    <n v="0"/>
    <n v="0"/>
    <n v="0"/>
    <n v="0"/>
    <n v="0"/>
    <x v="15"/>
  </r>
  <r>
    <n v="24"/>
    <n v="24"/>
    <n v="0"/>
    <n v="0"/>
    <n v="24"/>
    <n v="24"/>
    <n v="0"/>
    <n v="0"/>
    <n v="0"/>
    <n v="0"/>
    <n v="0"/>
    <n v="0"/>
    <x v="42"/>
  </r>
  <r>
    <n v="616"/>
    <n v="61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2754"/>
    <n v="2754"/>
    <n v="0"/>
    <n v="0"/>
    <n v="0"/>
    <n v="0"/>
    <n v="0"/>
    <n v="0"/>
    <n v="0"/>
    <n v="0"/>
    <n v="0"/>
    <n v="0"/>
    <x v="3"/>
  </r>
  <r>
    <n v="265"/>
    <n v="265"/>
    <n v="0"/>
    <n v="0"/>
    <n v="0"/>
    <n v="0"/>
    <n v="0"/>
    <n v="0"/>
    <n v="0"/>
    <n v="0"/>
    <n v="0"/>
    <n v="0"/>
    <x v="7"/>
  </r>
  <r>
    <n v="815"/>
    <n v="0"/>
    <n v="815"/>
    <n v="0"/>
    <n v="0"/>
    <n v="0"/>
    <n v="0"/>
    <n v="0"/>
    <n v="0"/>
    <n v="0"/>
    <n v="0"/>
    <n v="0"/>
    <x v="49"/>
  </r>
  <r>
    <n v="9519"/>
    <n v="9519"/>
    <n v="0"/>
    <n v="0"/>
    <n v="0"/>
    <n v="0"/>
    <n v="0"/>
    <n v="0"/>
    <n v="9519"/>
    <n v="9519"/>
    <n v="0"/>
    <n v="0"/>
    <x v="23"/>
  </r>
  <r>
    <n v="8428"/>
    <n v="8428"/>
    <n v="0"/>
    <n v="0"/>
    <n v="0"/>
    <n v="0"/>
    <n v="0"/>
    <n v="0"/>
    <n v="0"/>
    <n v="0"/>
    <n v="0"/>
    <n v="0"/>
    <x v="18"/>
  </r>
  <r>
    <n v="2962"/>
    <n v="0"/>
    <n v="2962"/>
    <n v="0"/>
    <n v="2962"/>
    <n v="0"/>
    <n v="2962"/>
    <n v="0"/>
    <n v="0"/>
    <n v="0"/>
    <n v="0"/>
    <n v="0"/>
    <x v="51"/>
  </r>
  <r>
    <n v="3573"/>
    <n v="3573"/>
    <n v="0"/>
    <n v="0"/>
    <n v="0"/>
    <n v="0"/>
    <n v="0"/>
    <n v="0"/>
    <n v="0"/>
    <n v="0"/>
    <n v="0"/>
    <n v="0"/>
    <x v="3"/>
  </r>
  <r>
    <n v="231"/>
    <n v="231"/>
    <n v="0"/>
    <n v="0"/>
    <n v="0"/>
    <n v="0"/>
    <n v="0"/>
    <n v="0"/>
    <n v="0"/>
    <n v="0"/>
    <n v="0"/>
    <n v="0"/>
    <x v="48"/>
  </r>
  <r>
    <n v="16350"/>
    <n v="16350"/>
    <n v="0"/>
    <n v="0"/>
    <n v="0"/>
    <n v="0"/>
    <n v="0"/>
    <n v="0"/>
    <n v="0"/>
    <n v="0"/>
    <n v="0"/>
    <n v="0"/>
    <x v="18"/>
  </r>
  <r>
    <n v="2969"/>
    <n v="0"/>
    <n v="2969"/>
    <n v="0"/>
    <n v="0"/>
    <n v="0"/>
    <n v="0"/>
    <n v="0"/>
    <n v="0"/>
    <n v="0"/>
    <n v="0"/>
    <n v="0"/>
    <x v="17"/>
  </r>
  <r>
    <n v="1485"/>
    <n v="0"/>
    <n v="1485"/>
    <n v="0"/>
    <n v="0"/>
    <n v="0"/>
    <n v="0"/>
    <n v="0"/>
    <n v="0"/>
    <n v="0"/>
    <n v="0"/>
    <n v="0"/>
    <x v="27"/>
  </r>
  <r>
    <n v="10694"/>
    <n v="0"/>
    <n v="10694"/>
    <n v="0"/>
    <n v="0"/>
    <n v="0"/>
    <n v="0"/>
    <n v="0"/>
    <n v="0"/>
    <n v="0"/>
    <n v="0"/>
    <n v="0"/>
    <x v="38"/>
  </r>
  <r>
    <n v="1204"/>
    <n v="1204"/>
    <n v="0"/>
    <n v="0"/>
    <n v="0"/>
    <n v="0"/>
    <n v="0"/>
    <n v="0"/>
    <n v="0"/>
    <n v="0"/>
    <n v="0"/>
    <n v="0"/>
    <x v="0"/>
  </r>
  <r>
    <n v="5431"/>
    <n v="0"/>
    <n v="5431"/>
    <n v="0"/>
    <n v="0"/>
    <n v="0"/>
    <n v="0"/>
    <n v="0"/>
    <n v="0"/>
    <n v="0"/>
    <n v="0"/>
    <n v="0"/>
    <x v="1"/>
  </r>
  <r>
    <n v="1670"/>
    <n v="0"/>
    <n v="1670"/>
    <n v="0"/>
    <n v="0"/>
    <n v="0"/>
    <n v="0"/>
    <n v="0"/>
    <n v="0"/>
    <n v="0"/>
    <n v="0"/>
    <n v="0"/>
    <x v="48"/>
  </r>
  <r>
    <n v="235"/>
    <n v="0"/>
    <n v="235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31"/>
  </r>
  <r>
    <n v="681"/>
    <n v="681"/>
    <n v="0"/>
    <n v="0"/>
    <n v="0"/>
    <n v="0"/>
    <n v="0"/>
    <n v="0"/>
    <n v="0"/>
    <n v="0"/>
    <n v="0"/>
    <n v="0"/>
    <x v="26"/>
  </r>
  <r>
    <n v="3718"/>
    <n v="3718"/>
    <n v="0"/>
    <n v="0"/>
    <n v="0"/>
    <n v="0"/>
    <n v="0"/>
    <n v="0"/>
    <n v="3718"/>
    <n v="3718"/>
    <n v="0"/>
    <n v="0"/>
    <x v="37"/>
  </r>
  <r>
    <n v="1439"/>
    <n v="1439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23"/>
  </r>
  <r>
    <n v="633"/>
    <n v="633"/>
    <n v="0"/>
    <n v="0"/>
    <n v="0"/>
    <n v="0"/>
    <n v="0"/>
    <n v="0"/>
    <n v="0"/>
    <n v="0"/>
    <n v="0"/>
    <n v="0"/>
    <x v="46"/>
  </r>
  <r>
    <n v="14093"/>
    <n v="0"/>
    <n v="14093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4"/>
  </r>
  <r>
    <n v="466"/>
    <n v="466"/>
    <n v="0"/>
    <n v="0"/>
    <n v="0"/>
    <n v="0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28"/>
  </r>
  <r>
    <n v="694"/>
    <n v="694"/>
    <n v="0"/>
    <n v="0"/>
    <n v="0"/>
    <n v="0"/>
    <n v="0"/>
    <n v="0"/>
    <n v="0"/>
    <n v="0"/>
    <n v="0"/>
    <n v="0"/>
    <x v="17"/>
  </r>
  <r>
    <n v="777"/>
    <n v="0"/>
    <n v="777"/>
    <n v="0"/>
    <n v="777"/>
    <n v="0"/>
    <n v="777"/>
    <n v="0"/>
    <n v="0"/>
    <n v="0"/>
    <n v="0"/>
    <n v="0"/>
    <x v="32"/>
  </r>
  <r>
    <n v="1331"/>
    <n v="0"/>
    <n v="1331"/>
    <n v="0"/>
    <n v="1331"/>
    <n v="0"/>
    <n v="1331"/>
    <n v="0"/>
    <n v="0"/>
    <n v="0"/>
    <n v="0"/>
    <n v="0"/>
    <x v="27"/>
  </r>
  <r>
    <n v="21"/>
    <n v="21"/>
    <n v="0"/>
    <n v="0"/>
    <n v="21"/>
    <n v="21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0"/>
  </r>
  <r>
    <n v="1026"/>
    <n v="1026"/>
    <n v="0"/>
    <n v="0"/>
    <n v="0"/>
    <n v="0"/>
    <n v="0"/>
    <n v="0"/>
    <n v="0"/>
    <n v="0"/>
    <n v="0"/>
    <n v="0"/>
    <x v="46"/>
  </r>
  <r>
    <n v="2161"/>
    <n v="2161"/>
    <n v="0"/>
    <n v="0"/>
    <n v="0"/>
    <n v="0"/>
    <n v="0"/>
    <n v="0"/>
    <n v="0"/>
    <n v="0"/>
    <n v="0"/>
    <n v="0"/>
    <x v="26"/>
  </r>
  <r>
    <n v="5842"/>
    <n v="5842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49"/>
  </r>
  <r>
    <n v="29324"/>
    <n v="29324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5"/>
  </r>
  <r>
    <n v="9735"/>
    <n v="0"/>
    <n v="9735"/>
    <n v="0"/>
    <n v="0"/>
    <n v="0"/>
    <n v="0"/>
    <n v="0"/>
    <n v="0"/>
    <n v="0"/>
    <n v="0"/>
    <n v="0"/>
    <x v="22"/>
  </r>
  <r>
    <n v="974"/>
    <n v="974"/>
    <n v="0"/>
    <n v="0"/>
    <n v="0"/>
    <n v="0"/>
    <n v="0"/>
    <n v="0"/>
    <n v="0"/>
    <n v="0"/>
    <n v="0"/>
    <n v="0"/>
    <x v="0"/>
  </r>
  <r>
    <n v="97"/>
    <n v="97"/>
    <n v="0"/>
    <n v="0"/>
    <n v="97"/>
    <n v="97"/>
    <n v="0"/>
    <n v="0"/>
    <n v="0"/>
    <n v="0"/>
    <n v="0"/>
    <n v="0"/>
    <x v="9"/>
  </r>
  <r>
    <n v="2544"/>
    <n v="2544"/>
    <n v="0"/>
    <n v="0"/>
    <n v="2544"/>
    <n v="2544"/>
    <n v="0"/>
    <n v="0"/>
    <n v="0"/>
    <n v="0"/>
    <n v="0"/>
    <n v="0"/>
    <x v="11"/>
  </r>
  <r>
    <n v="1709"/>
    <n v="1709"/>
    <n v="0"/>
    <n v="0"/>
    <n v="0"/>
    <n v="0"/>
    <n v="0"/>
    <n v="0"/>
    <n v="1709"/>
    <n v="1709"/>
    <n v="0"/>
    <n v="0"/>
    <x v="55"/>
  </r>
  <r>
    <n v="14102"/>
    <n v="14102"/>
    <n v="0"/>
    <n v="0"/>
    <n v="0"/>
    <n v="0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37"/>
  </r>
  <r>
    <n v="460"/>
    <n v="460"/>
    <n v="0"/>
    <n v="0"/>
    <n v="0"/>
    <n v="0"/>
    <n v="0"/>
    <n v="0"/>
    <n v="460"/>
    <n v="460"/>
    <n v="0"/>
    <n v="0"/>
    <x v="38"/>
  </r>
  <r>
    <n v="2314"/>
    <n v="2314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0"/>
    <n v="0"/>
    <n v="0"/>
    <n v="0"/>
    <x v="43"/>
  </r>
  <r>
    <n v="3151"/>
    <n v="3151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9"/>
  </r>
  <r>
    <n v="3582"/>
    <n v="3582"/>
    <n v="0"/>
    <n v="0"/>
    <n v="0"/>
    <n v="0"/>
    <n v="0"/>
    <n v="0"/>
    <n v="0"/>
    <n v="0"/>
    <n v="0"/>
    <n v="0"/>
    <x v="35"/>
  </r>
  <r>
    <n v="268"/>
    <n v="0"/>
    <n v="268"/>
    <n v="0"/>
    <n v="0"/>
    <n v="0"/>
    <n v="0"/>
    <n v="0"/>
    <n v="0"/>
    <n v="0"/>
    <n v="0"/>
    <n v="0"/>
    <x v="59"/>
  </r>
  <r>
    <n v="35708"/>
    <n v="35708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47"/>
  </r>
  <r>
    <n v="37622"/>
    <n v="37622"/>
    <n v="0"/>
    <n v="0"/>
    <n v="0"/>
    <n v="0"/>
    <n v="0"/>
    <n v="0"/>
    <n v="0"/>
    <n v="0"/>
    <n v="0"/>
    <n v="0"/>
    <x v="2"/>
  </r>
  <r>
    <n v="414"/>
    <n v="414"/>
    <n v="0"/>
    <n v="0"/>
    <n v="0"/>
    <n v="0"/>
    <n v="0"/>
    <n v="0"/>
    <n v="414"/>
    <n v="414"/>
    <n v="0"/>
    <n v="0"/>
    <x v="22"/>
  </r>
  <r>
    <n v="2318"/>
    <n v="2318"/>
    <n v="0"/>
    <n v="0"/>
    <n v="0"/>
    <n v="0"/>
    <n v="0"/>
    <n v="0"/>
    <n v="0"/>
    <n v="0"/>
    <n v="0"/>
    <n v="0"/>
    <x v="37"/>
  </r>
  <r>
    <n v="31775"/>
    <n v="31775"/>
    <n v="0"/>
    <n v="0"/>
    <n v="31775"/>
    <n v="31775"/>
    <n v="0"/>
    <n v="0"/>
    <n v="0"/>
    <n v="0"/>
    <n v="0"/>
    <n v="0"/>
    <x v="19"/>
  </r>
  <r>
    <n v="127"/>
    <n v="127"/>
    <n v="0"/>
    <n v="0"/>
    <n v="0"/>
    <n v="0"/>
    <n v="0"/>
    <n v="0"/>
    <n v="127"/>
    <n v="127"/>
    <n v="0"/>
    <n v="0"/>
    <x v="28"/>
  </r>
  <r>
    <n v="16"/>
    <n v="16"/>
    <n v="0"/>
    <n v="0"/>
    <n v="0"/>
    <n v="0"/>
    <n v="0"/>
    <n v="0"/>
    <n v="0"/>
    <n v="0"/>
    <n v="0"/>
    <n v="0"/>
    <x v="4"/>
  </r>
  <r>
    <n v="13616"/>
    <n v="13616"/>
    <n v="0"/>
    <n v="0"/>
    <n v="0"/>
    <n v="0"/>
    <n v="0"/>
    <n v="0"/>
    <n v="0"/>
    <n v="0"/>
    <n v="0"/>
    <n v="0"/>
    <x v="55"/>
  </r>
  <r>
    <n v="12462"/>
    <n v="12462"/>
    <n v="0"/>
    <n v="0"/>
    <n v="0"/>
    <n v="0"/>
    <n v="0"/>
    <n v="0"/>
    <n v="0"/>
    <n v="0"/>
    <n v="0"/>
    <n v="0"/>
    <x v="35"/>
  </r>
  <r>
    <n v="559"/>
    <n v="559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35"/>
  </r>
  <r>
    <n v="3129"/>
    <n v="3129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1"/>
  </r>
  <r>
    <n v="2529"/>
    <n v="252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76"/>
    <n v="76"/>
    <n v="0"/>
    <n v="0"/>
    <n v="0"/>
    <n v="0"/>
    <n v="0"/>
    <n v="0"/>
    <n v="0"/>
    <n v="0"/>
    <n v="0"/>
    <n v="0"/>
    <x v="23"/>
  </r>
  <r>
    <n v="783"/>
    <n v="0"/>
    <n v="783"/>
    <n v="0"/>
    <n v="0"/>
    <n v="0"/>
    <n v="0"/>
    <n v="0"/>
    <n v="0"/>
    <n v="0"/>
    <n v="0"/>
    <n v="0"/>
    <x v="26"/>
  </r>
  <r>
    <n v="537"/>
    <n v="537"/>
    <n v="0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46"/>
  </r>
  <r>
    <n v="237"/>
    <n v="237"/>
    <n v="0"/>
    <n v="0"/>
    <n v="237"/>
    <n v="237"/>
    <n v="0"/>
    <n v="0"/>
    <n v="0"/>
    <n v="0"/>
    <n v="0"/>
    <n v="0"/>
    <x v="14"/>
  </r>
  <r>
    <n v="763"/>
    <n v="763"/>
    <n v="0"/>
    <n v="0"/>
    <n v="0"/>
    <n v="0"/>
    <n v="0"/>
    <n v="0"/>
    <n v="0"/>
    <n v="0"/>
    <n v="0"/>
    <n v="0"/>
    <x v="43"/>
  </r>
  <r>
    <n v="1630"/>
    <n v="1630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2"/>
  </r>
  <r>
    <n v="1032"/>
    <n v="1032"/>
    <n v="0"/>
    <n v="0"/>
    <n v="0"/>
    <n v="0"/>
    <n v="0"/>
    <n v="0"/>
    <n v="0"/>
    <n v="0"/>
    <n v="0"/>
    <n v="0"/>
    <x v="17"/>
  </r>
  <r>
    <n v="222"/>
    <n v="222"/>
    <n v="0"/>
    <n v="0"/>
    <n v="0"/>
    <n v="0"/>
    <n v="0"/>
    <n v="0"/>
    <n v="0"/>
    <n v="0"/>
    <n v="0"/>
    <n v="0"/>
    <x v="42"/>
  </r>
  <r>
    <n v="3258"/>
    <n v="3258"/>
    <n v="0"/>
    <n v="0"/>
    <n v="0"/>
    <n v="0"/>
    <n v="0"/>
    <n v="0"/>
    <n v="0"/>
    <n v="0"/>
    <n v="0"/>
    <n v="0"/>
    <x v="31"/>
  </r>
  <r>
    <n v="488"/>
    <n v="488"/>
    <n v="0"/>
    <n v="0"/>
    <n v="488"/>
    <n v="488"/>
    <n v="0"/>
    <n v="0"/>
    <n v="0"/>
    <n v="0"/>
    <n v="0"/>
    <n v="0"/>
    <x v="38"/>
  </r>
  <r>
    <n v="86"/>
    <n v="8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65"/>
    <n v="65"/>
    <n v="0"/>
    <n v="0"/>
    <x v="34"/>
  </r>
  <r>
    <n v="13304"/>
    <n v="13304"/>
    <n v="0"/>
    <n v="0"/>
    <n v="0"/>
    <n v="0"/>
    <n v="0"/>
    <n v="0"/>
    <n v="0"/>
    <n v="0"/>
    <n v="0"/>
    <n v="0"/>
    <x v="7"/>
  </r>
  <r>
    <n v="3715"/>
    <n v="0"/>
    <n v="3715"/>
    <n v="0"/>
    <n v="0"/>
    <n v="0"/>
    <n v="0"/>
    <n v="0"/>
    <n v="0"/>
    <n v="0"/>
    <n v="0"/>
    <n v="0"/>
    <x v="23"/>
  </r>
  <r>
    <n v="71"/>
    <n v="71"/>
    <n v="0"/>
    <n v="0"/>
    <n v="0"/>
    <n v="0"/>
    <n v="0"/>
    <n v="0"/>
    <n v="0"/>
    <n v="0"/>
    <n v="0"/>
    <n v="0"/>
    <x v="4"/>
  </r>
  <r>
    <n v="197"/>
    <n v="0"/>
    <n v="197"/>
    <n v="0"/>
    <n v="0"/>
    <n v="0"/>
    <n v="0"/>
    <n v="0"/>
    <n v="0"/>
    <n v="0"/>
    <n v="0"/>
    <n v="0"/>
    <x v="33"/>
  </r>
  <r>
    <n v="233"/>
    <n v="233"/>
    <n v="0"/>
    <n v="0"/>
    <n v="0"/>
    <n v="0"/>
    <n v="0"/>
    <n v="0"/>
    <n v="0"/>
    <n v="0"/>
    <n v="0"/>
    <n v="0"/>
    <x v="44"/>
  </r>
  <r>
    <n v="72"/>
    <n v="72"/>
    <n v="0"/>
    <n v="0"/>
    <n v="0"/>
    <n v="0"/>
    <n v="0"/>
    <n v="0"/>
    <n v="0"/>
    <n v="0"/>
    <n v="0"/>
    <n v="0"/>
    <x v="40"/>
  </r>
  <r>
    <n v="935"/>
    <n v="935"/>
    <n v="0"/>
    <n v="0"/>
    <n v="0"/>
    <n v="0"/>
    <n v="0"/>
    <n v="0"/>
    <n v="0"/>
    <n v="0"/>
    <n v="0"/>
    <n v="0"/>
    <x v="52"/>
  </r>
  <r>
    <n v="180"/>
    <n v="180"/>
    <n v="0"/>
    <n v="0"/>
    <n v="180"/>
    <n v="180"/>
    <n v="0"/>
    <n v="0"/>
    <n v="0"/>
    <n v="0"/>
    <n v="0"/>
    <n v="0"/>
    <x v="31"/>
  </r>
  <r>
    <n v="170"/>
    <n v="170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28"/>
  </r>
  <r>
    <n v="183"/>
    <n v="18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"/>
  </r>
  <r>
    <n v="92"/>
    <n v="92"/>
    <n v="0"/>
    <n v="0"/>
    <n v="92"/>
    <n v="92"/>
    <n v="0"/>
    <n v="0"/>
    <n v="0"/>
    <n v="0"/>
    <n v="0"/>
    <n v="0"/>
    <x v="9"/>
  </r>
  <r>
    <n v="1475"/>
    <n v="1475"/>
    <n v="0"/>
    <n v="0"/>
    <n v="0"/>
    <n v="0"/>
    <n v="0"/>
    <n v="0"/>
    <n v="0"/>
    <n v="0"/>
    <n v="0"/>
    <n v="0"/>
    <x v="16"/>
  </r>
  <r>
    <n v="11005"/>
    <n v="11005"/>
    <n v="0"/>
    <n v="0"/>
    <n v="0"/>
    <n v="0"/>
    <n v="0"/>
    <n v="0"/>
    <n v="11005"/>
    <n v="11005"/>
    <n v="0"/>
    <n v="0"/>
    <x v="19"/>
  </r>
  <r>
    <n v="1826"/>
    <n v="1826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11"/>
  </r>
  <r>
    <n v="865"/>
    <n v="865"/>
    <n v="0"/>
    <n v="0"/>
    <n v="0"/>
    <n v="0"/>
    <n v="0"/>
    <n v="0"/>
    <n v="0"/>
    <n v="0"/>
    <n v="0"/>
    <n v="0"/>
    <x v="19"/>
  </r>
  <r>
    <n v="11629"/>
    <n v="0"/>
    <n v="11629"/>
    <n v="0"/>
    <n v="0"/>
    <n v="0"/>
    <n v="0"/>
    <n v="0"/>
    <n v="0"/>
    <n v="0"/>
    <n v="0"/>
    <n v="0"/>
    <x v="2"/>
  </r>
  <r>
    <n v="10291"/>
    <n v="0"/>
    <n v="10291"/>
    <n v="0"/>
    <n v="0"/>
    <n v="0"/>
    <n v="0"/>
    <n v="0"/>
    <n v="0"/>
    <n v="0"/>
    <n v="0"/>
    <n v="0"/>
    <x v="38"/>
  </r>
  <r>
    <n v="509"/>
    <n v="509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31"/>
  </r>
  <r>
    <n v="327"/>
    <n v="327"/>
    <n v="0"/>
    <n v="0"/>
    <n v="327"/>
    <n v="327"/>
    <n v="0"/>
    <n v="0"/>
    <n v="0"/>
    <n v="0"/>
    <n v="0"/>
    <n v="0"/>
    <x v="32"/>
  </r>
  <r>
    <n v="17"/>
    <n v="0"/>
    <n v="17"/>
    <n v="0"/>
    <n v="0"/>
    <n v="0"/>
    <n v="0"/>
    <n v="0"/>
    <n v="0"/>
    <n v="0"/>
    <n v="0"/>
    <n v="0"/>
    <x v="3"/>
  </r>
  <r>
    <n v="4776"/>
    <n v="4776"/>
    <n v="0"/>
    <n v="0"/>
    <n v="4776"/>
    <n v="4776"/>
    <n v="0"/>
    <n v="0"/>
    <n v="0"/>
    <n v="0"/>
    <n v="0"/>
    <n v="0"/>
    <x v="9"/>
  </r>
  <r>
    <n v="449"/>
    <n v="449"/>
    <n v="0"/>
    <n v="0"/>
    <n v="0"/>
    <n v="0"/>
    <n v="0"/>
    <n v="0"/>
    <n v="0"/>
    <n v="0"/>
    <n v="0"/>
    <n v="0"/>
    <x v="14"/>
  </r>
  <r>
    <n v="15497"/>
    <n v="15497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4"/>
  </r>
  <r>
    <n v="102"/>
    <n v="102"/>
    <n v="0"/>
    <n v="0"/>
    <n v="0"/>
    <n v="0"/>
    <n v="0"/>
    <n v="0"/>
    <n v="0"/>
    <n v="0"/>
    <n v="0"/>
    <n v="0"/>
    <x v="16"/>
  </r>
  <r>
    <n v="1682"/>
    <n v="1682"/>
    <n v="0"/>
    <n v="0"/>
    <n v="0"/>
    <n v="0"/>
    <n v="0"/>
    <n v="0"/>
    <n v="0"/>
    <n v="0"/>
    <n v="0"/>
    <n v="0"/>
    <x v="47"/>
  </r>
  <r>
    <n v="795"/>
    <n v="795"/>
    <n v="0"/>
    <n v="0"/>
    <n v="0"/>
    <n v="0"/>
    <n v="0"/>
    <n v="0"/>
    <n v="795"/>
    <n v="795"/>
    <n v="0"/>
    <n v="0"/>
    <x v="56"/>
  </r>
  <r>
    <n v="13214"/>
    <n v="0"/>
    <n v="13214"/>
    <n v="0"/>
    <n v="0"/>
    <n v="0"/>
    <n v="0"/>
    <n v="0"/>
    <n v="0"/>
    <n v="0"/>
    <n v="0"/>
    <n v="0"/>
    <x v="25"/>
  </r>
  <r>
    <n v="911"/>
    <n v="911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0"/>
  </r>
  <r>
    <n v="5066"/>
    <n v="5066"/>
    <n v="0"/>
    <n v="0"/>
    <n v="0"/>
    <n v="0"/>
    <n v="0"/>
    <n v="0"/>
    <n v="0"/>
    <n v="0"/>
    <n v="0"/>
    <n v="0"/>
    <x v="13"/>
  </r>
  <r>
    <n v="19075"/>
    <n v="19075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86"/>
    <n v="86"/>
    <n v="0"/>
    <n v="0"/>
    <x v="24"/>
  </r>
  <r>
    <n v="139"/>
    <n v="139"/>
    <n v="0"/>
    <n v="0"/>
    <n v="139"/>
    <n v="139"/>
    <n v="0"/>
    <n v="0"/>
    <n v="0"/>
    <n v="0"/>
    <n v="0"/>
    <n v="0"/>
    <x v="43"/>
  </r>
  <r>
    <n v="163"/>
    <n v="163"/>
    <n v="0"/>
    <n v="0"/>
    <n v="0"/>
    <n v="0"/>
    <n v="0"/>
    <n v="0"/>
    <n v="0"/>
    <n v="0"/>
    <n v="0"/>
    <n v="0"/>
    <x v="14"/>
  </r>
  <r>
    <n v="281"/>
    <n v="0"/>
    <n v="281"/>
    <n v="0"/>
    <n v="0"/>
    <n v="0"/>
    <n v="0"/>
    <n v="0"/>
    <n v="0"/>
    <n v="0"/>
    <n v="0"/>
    <n v="0"/>
    <x v="25"/>
  </r>
  <r>
    <n v="976"/>
    <n v="0"/>
    <n v="976"/>
    <n v="0"/>
    <n v="0"/>
    <n v="0"/>
    <n v="0"/>
    <n v="0"/>
    <n v="0"/>
    <n v="0"/>
    <n v="0"/>
    <n v="0"/>
    <x v="26"/>
  </r>
  <r>
    <n v="619"/>
    <n v="619"/>
    <n v="0"/>
    <n v="0"/>
    <n v="0"/>
    <n v="0"/>
    <n v="0"/>
    <n v="0"/>
    <n v="0"/>
    <n v="0"/>
    <n v="0"/>
    <n v="0"/>
    <x v="27"/>
  </r>
  <r>
    <n v="348"/>
    <n v="348"/>
    <n v="0"/>
    <n v="0"/>
    <n v="0"/>
    <n v="0"/>
    <n v="0"/>
    <n v="0"/>
    <n v="0"/>
    <n v="0"/>
    <n v="0"/>
    <n v="0"/>
    <x v="43"/>
  </r>
  <r>
    <n v="248"/>
    <n v="248"/>
    <n v="0"/>
    <n v="0"/>
    <n v="0"/>
    <n v="0"/>
    <n v="0"/>
    <n v="0"/>
    <n v="0"/>
    <n v="0"/>
    <n v="0"/>
    <n v="0"/>
    <x v="17"/>
  </r>
  <r>
    <n v="207"/>
    <n v="207"/>
    <n v="0"/>
    <n v="0"/>
    <n v="207"/>
    <n v="207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26"/>
  </r>
  <r>
    <n v="801"/>
    <n v="801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43"/>
  </r>
  <r>
    <n v="10579"/>
    <n v="10579"/>
    <n v="0"/>
    <n v="0"/>
    <n v="0"/>
    <n v="0"/>
    <n v="0"/>
    <n v="0"/>
    <n v="0"/>
    <n v="0"/>
    <n v="0"/>
    <n v="0"/>
    <x v="28"/>
  </r>
  <r>
    <n v="348"/>
    <n v="348"/>
    <n v="0"/>
    <n v="0"/>
    <n v="0"/>
    <n v="0"/>
    <n v="0"/>
    <n v="0"/>
    <n v="0"/>
    <n v="0"/>
    <n v="0"/>
    <n v="0"/>
    <x v="31"/>
  </r>
  <r>
    <n v="1860"/>
    <n v="1860"/>
    <n v="0"/>
    <n v="0"/>
    <n v="0"/>
    <n v="0"/>
    <n v="0"/>
    <n v="0"/>
    <n v="0"/>
    <n v="0"/>
    <n v="0"/>
    <n v="0"/>
    <x v="51"/>
  </r>
  <r>
    <n v="316"/>
    <n v="316"/>
    <n v="0"/>
    <n v="0"/>
    <n v="0"/>
    <n v="0"/>
    <n v="0"/>
    <n v="0"/>
    <n v="0"/>
    <n v="0"/>
    <n v="0"/>
    <n v="0"/>
    <x v="7"/>
  </r>
  <r>
    <n v="307"/>
    <n v="307"/>
    <n v="0"/>
    <n v="0"/>
    <n v="0"/>
    <n v="0"/>
    <n v="0"/>
    <n v="0"/>
    <n v="0"/>
    <n v="0"/>
    <n v="0"/>
    <n v="0"/>
    <x v="27"/>
  </r>
  <r>
    <n v="16"/>
    <n v="16"/>
    <n v="0"/>
    <n v="0"/>
    <n v="16"/>
    <n v="16"/>
    <n v="0"/>
    <n v="0"/>
    <n v="0"/>
    <n v="0"/>
    <n v="0"/>
    <n v="0"/>
    <x v="4"/>
  </r>
  <r>
    <n v="4071"/>
    <n v="4071"/>
    <n v="0"/>
    <n v="0"/>
    <n v="4071"/>
    <n v="4071"/>
    <n v="0"/>
    <n v="0"/>
    <n v="0"/>
    <n v="0"/>
    <n v="0"/>
    <n v="0"/>
    <x v="25"/>
  </r>
  <r>
    <n v="90"/>
    <n v="90"/>
    <n v="0"/>
    <n v="0"/>
    <n v="0"/>
    <n v="0"/>
    <n v="0"/>
    <n v="0"/>
    <n v="90"/>
    <n v="90"/>
    <n v="0"/>
    <n v="0"/>
    <x v="3"/>
  </r>
  <r>
    <n v="310"/>
    <n v="310"/>
    <n v="0"/>
    <n v="0"/>
    <n v="0"/>
    <n v="0"/>
    <n v="0"/>
    <n v="0"/>
    <n v="0"/>
    <n v="0"/>
    <n v="0"/>
    <n v="0"/>
    <x v="29"/>
  </r>
  <r>
    <n v="1499"/>
    <n v="0"/>
    <n v="1499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57"/>
  </r>
  <r>
    <n v="519"/>
    <n v="519"/>
    <n v="0"/>
    <n v="0"/>
    <n v="0"/>
    <n v="0"/>
    <n v="0"/>
    <n v="0"/>
    <n v="0"/>
    <n v="0"/>
    <n v="0"/>
    <n v="0"/>
    <x v="16"/>
  </r>
  <r>
    <n v="116"/>
    <n v="116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7"/>
  </r>
  <r>
    <n v="342"/>
    <n v="342"/>
    <n v="0"/>
    <n v="0"/>
    <n v="0"/>
    <n v="0"/>
    <n v="0"/>
    <n v="0"/>
    <n v="0"/>
    <n v="0"/>
    <n v="0"/>
    <n v="0"/>
    <x v="25"/>
  </r>
  <r>
    <n v="344"/>
    <n v="344"/>
    <n v="0"/>
    <n v="0"/>
    <n v="0"/>
    <n v="0"/>
    <n v="0"/>
    <n v="0"/>
    <n v="0"/>
    <n v="0"/>
    <n v="0"/>
    <n v="0"/>
    <x v="8"/>
  </r>
  <r>
    <n v="6608"/>
    <n v="6608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4"/>
  </r>
  <r>
    <n v="2074"/>
    <n v="2074"/>
    <n v="0"/>
    <n v="0"/>
    <n v="2074"/>
    <n v="2074"/>
    <n v="0"/>
    <n v="0"/>
    <n v="0"/>
    <n v="0"/>
    <n v="0"/>
    <n v="0"/>
    <x v="13"/>
  </r>
  <r>
    <n v="63"/>
    <n v="63"/>
    <n v="0"/>
    <n v="0"/>
    <n v="0"/>
    <n v="0"/>
    <n v="0"/>
    <n v="0"/>
    <n v="63"/>
    <n v="63"/>
    <n v="0"/>
    <n v="0"/>
    <x v="51"/>
  </r>
  <r>
    <n v="1639"/>
    <n v="1639"/>
    <n v="0"/>
    <n v="0"/>
    <n v="0"/>
    <n v="0"/>
    <n v="0"/>
    <n v="0"/>
    <n v="0"/>
    <n v="0"/>
    <n v="0"/>
    <n v="0"/>
    <x v="56"/>
  </r>
  <r>
    <n v="61"/>
    <n v="61"/>
    <n v="0"/>
    <n v="0"/>
    <n v="0"/>
    <n v="0"/>
    <n v="0"/>
    <n v="0"/>
    <n v="0"/>
    <n v="0"/>
    <n v="0"/>
    <n v="0"/>
    <x v="41"/>
  </r>
  <r>
    <n v="3356"/>
    <n v="0"/>
    <n v="3356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31"/>
  </r>
  <r>
    <n v="316"/>
    <n v="316"/>
    <n v="0"/>
    <n v="0"/>
    <n v="0"/>
    <n v="0"/>
    <n v="0"/>
    <n v="0"/>
    <n v="0"/>
    <n v="0"/>
    <n v="0"/>
    <n v="0"/>
    <x v="38"/>
  </r>
  <r>
    <n v="2858"/>
    <n v="0"/>
    <n v="2858"/>
    <n v="0"/>
    <n v="0"/>
    <n v="0"/>
    <n v="0"/>
    <n v="0"/>
    <n v="0"/>
    <n v="0"/>
    <n v="0"/>
    <n v="0"/>
    <x v="32"/>
  </r>
  <r>
    <n v="21889"/>
    <n v="21889"/>
    <n v="0"/>
    <n v="0"/>
    <n v="0"/>
    <n v="0"/>
    <n v="0"/>
    <n v="0"/>
    <n v="0"/>
    <n v="0"/>
    <n v="0"/>
    <n v="0"/>
    <x v="37"/>
  </r>
  <r>
    <n v="457"/>
    <n v="457"/>
    <n v="0"/>
    <n v="0"/>
    <n v="0"/>
    <n v="0"/>
    <n v="0"/>
    <n v="0"/>
    <n v="0"/>
    <n v="0"/>
    <n v="0"/>
    <n v="0"/>
    <x v="31"/>
  </r>
  <r>
    <n v="1884"/>
    <n v="1884"/>
    <n v="0"/>
    <n v="0"/>
    <n v="0"/>
    <n v="0"/>
    <n v="0"/>
    <n v="0"/>
    <n v="0"/>
    <n v="0"/>
    <n v="0"/>
    <n v="0"/>
    <x v="49"/>
  </r>
  <r>
    <n v="62760"/>
    <n v="62760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7"/>
  </r>
  <r>
    <n v="173"/>
    <n v="173"/>
    <n v="0"/>
    <n v="0"/>
    <n v="0"/>
    <n v="0"/>
    <n v="0"/>
    <n v="0"/>
    <n v="0"/>
    <n v="0"/>
    <n v="0"/>
    <n v="0"/>
    <x v="14"/>
  </r>
  <r>
    <n v="186"/>
    <n v="186"/>
    <n v="0"/>
    <n v="0"/>
    <n v="186"/>
    <n v="186"/>
    <n v="0"/>
    <n v="0"/>
    <n v="0"/>
    <n v="0"/>
    <n v="0"/>
    <n v="0"/>
    <x v="45"/>
  </r>
  <r>
    <n v="76"/>
    <n v="76"/>
    <n v="0"/>
    <n v="0"/>
    <n v="0"/>
    <n v="0"/>
    <n v="0"/>
    <n v="0"/>
    <n v="0"/>
    <n v="0"/>
    <n v="0"/>
    <n v="0"/>
    <x v="7"/>
  </r>
  <r>
    <n v="525"/>
    <n v="525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0"/>
  </r>
  <r>
    <n v="2416"/>
    <n v="2416"/>
    <n v="0"/>
    <n v="0"/>
    <n v="0"/>
    <n v="0"/>
    <n v="0"/>
    <n v="0"/>
    <n v="0"/>
    <n v="0"/>
    <n v="0"/>
    <n v="0"/>
    <x v="19"/>
  </r>
  <r>
    <n v="59"/>
    <n v="0"/>
    <n v="59"/>
    <n v="0"/>
    <n v="0"/>
    <n v="0"/>
    <n v="0"/>
    <n v="0"/>
    <n v="0"/>
    <n v="0"/>
    <n v="0"/>
    <n v="0"/>
    <x v="3"/>
  </r>
  <r>
    <n v="1406"/>
    <n v="0"/>
    <n v="1406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43"/>
  </r>
  <r>
    <n v="2269"/>
    <n v="2269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43"/>
  </r>
  <r>
    <n v="2584"/>
    <n v="2584"/>
    <n v="0"/>
    <n v="0"/>
    <n v="0"/>
    <n v="0"/>
    <n v="0"/>
    <n v="0"/>
    <n v="0"/>
    <n v="0"/>
    <n v="0"/>
    <n v="0"/>
    <x v="18"/>
  </r>
  <r>
    <n v="208"/>
    <n v="0"/>
    <n v="208"/>
    <n v="0"/>
    <n v="0"/>
    <n v="0"/>
    <n v="0"/>
    <n v="0"/>
    <n v="0"/>
    <n v="0"/>
    <n v="0"/>
    <n v="0"/>
    <x v="59"/>
  </r>
  <r>
    <n v="290"/>
    <n v="290"/>
    <n v="0"/>
    <n v="0"/>
    <n v="0"/>
    <n v="0"/>
    <n v="0"/>
    <n v="0"/>
    <n v="0"/>
    <n v="0"/>
    <n v="0"/>
    <n v="0"/>
    <x v="43"/>
  </r>
  <r>
    <n v="15517"/>
    <n v="0"/>
    <n v="15517"/>
    <n v="0"/>
    <n v="0"/>
    <n v="0"/>
    <n v="0"/>
    <n v="0"/>
    <n v="0"/>
    <n v="0"/>
    <n v="0"/>
    <n v="0"/>
    <x v="19"/>
  </r>
  <r>
    <n v="3319"/>
    <n v="0"/>
    <n v="3319"/>
    <n v="0"/>
    <n v="0"/>
    <n v="0"/>
    <n v="0"/>
    <n v="0"/>
    <n v="0"/>
    <n v="0"/>
    <n v="0"/>
    <n v="0"/>
    <x v="48"/>
  </r>
  <r>
    <n v="90"/>
    <n v="90"/>
    <n v="0"/>
    <n v="0"/>
    <n v="0"/>
    <n v="0"/>
    <n v="0"/>
    <n v="0"/>
    <n v="0"/>
    <n v="0"/>
    <n v="0"/>
    <n v="0"/>
    <x v="42"/>
  </r>
  <r>
    <n v="194"/>
    <n v="194"/>
    <n v="0"/>
    <n v="0"/>
    <n v="0"/>
    <n v="0"/>
    <n v="0"/>
    <n v="0"/>
    <n v="0"/>
    <n v="0"/>
    <n v="0"/>
    <n v="0"/>
    <x v="52"/>
  </r>
  <r>
    <n v="193"/>
    <n v="193"/>
    <n v="0"/>
    <n v="0"/>
    <n v="0"/>
    <n v="0"/>
    <n v="0"/>
    <n v="0"/>
    <n v="0"/>
    <n v="0"/>
    <n v="0"/>
    <n v="0"/>
    <x v="46"/>
  </r>
  <r>
    <n v="464"/>
    <n v="464"/>
    <n v="0"/>
    <n v="0"/>
    <n v="0"/>
    <n v="0"/>
    <n v="0"/>
    <n v="0"/>
    <n v="0"/>
    <n v="0"/>
    <n v="0"/>
    <n v="0"/>
    <x v="50"/>
  </r>
  <r>
    <n v="2684"/>
    <n v="2684"/>
    <n v="0"/>
    <n v="0"/>
    <n v="2684"/>
    <n v="2684"/>
    <n v="0"/>
    <n v="0"/>
    <n v="0"/>
    <n v="0"/>
    <n v="0"/>
    <n v="0"/>
    <x v="56"/>
  </r>
  <r>
    <n v="379"/>
    <n v="37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9"/>
  </r>
  <r>
    <n v="5706"/>
    <n v="5706"/>
    <n v="0"/>
    <n v="0"/>
    <n v="0"/>
    <n v="0"/>
    <n v="0"/>
    <n v="0"/>
    <n v="0"/>
    <n v="0"/>
    <n v="0"/>
    <n v="0"/>
    <x v="17"/>
  </r>
  <r>
    <n v="5053"/>
    <n v="0"/>
    <n v="5053"/>
    <n v="0"/>
    <n v="0"/>
    <n v="0"/>
    <n v="0"/>
    <n v="0"/>
    <n v="0"/>
    <n v="0"/>
    <n v="0"/>
    <n v="0"/>
    <x v="24"/>
  </r>
  <r>
    <n v="1634"/>
    <n v="1634"/>
    <n v="0"/>
    <n v="0"/>
    <n v="1634"/>
    <n v="1634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5"/>
  </r>
  <r>
    <n v="964"/>
    <n v="964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52"/>
  </r>
  <r>
    <n v="886"/>
    <n v="886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33"/>
  </r>
  <r>
    <n v="57"/>
    <n v="0"/>
    <n v="0"/>
    <n v="57"/>
    <n v="0"/>
    <n v="0"/>
    <n v="0"/>
    <n v="0"/>
    <n v="0"/>
    <n v="0"/>
    <n v="0"/>
    <n v="0"/>
    <x v="61"/>
  </r>
  <r>
    <n v="15144"/>
    <n v="15144"/>
    <n v="0"/>
    <n v="0"/>
    <n v="0"/>
    <n v="0"/>
    <n v="0"/>
    <n v="0"/>
    <n v="0"/>
    <n v="0"/>
    <n v="0"/>
    <n v="0"/>
    <x v="8"/>
  </r>
  <r>
    <n v="317"/>
    <n v="317"/>
    <n v="0"/>
    <n v="0"/>
    <n v="317"/>
    <n v="317"/>
    <n v="0"/>
    <n v="0"/>
    <n v="0"/>
    <n v="0"/>
    <n v="0"/>
    <n v="0"/>
    <x v="5"/>
  </r>
  <r>
    <n v="3274"/>
    <n v="3274"/>
    <n v="0"/>
    <n v="0"/>
    <n v="0"/>
    <n v="0"/>
    <n v="0"/>
    <n v="0"/>
    <n v="0"/>
    <n v="0"/>
    <n v="0"/>
    <n v="0"/>
    <x v="4"/>
  </r>
  <r>
    <n v="323"/>
    <n v="323"/>
    <n v="0"/>
    <n v="0"/>
    <n v="0"/>
    <n v="0"/>
    <n v="0"/>
    <n v="0"/>
    <n v="0"/>
    <n v="0"/>
    <n v="0"/>
    <n v="0"/>
    <x v="28"/>
  </r>
  <r>
    <n v="1006"/>
    <n v="1006"/>
    <n v="0"/>
    <n v="0"/>
    <n v="0"/>
    <n v="0"/>
    <n v="0"/>
    <n v="0"/>
    <n v="0"/>
    <n v="0"/>
    <n v="0"/>
    <n v="0"/>
    <x v="31"/>
  </r>
  <r>
    <n v="6990"/>
    <n v="6990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13"/>
    <n v="13"/>
    <n v="0"/>
    <n v="0"/>
    <x v="40"/>
  </r>
  <r>
    <n v="70"/>
    <n v="70"/>
    <n v="0"/>
    <n v="0"/>
    <n v="0"/>
    <n v="0"/>
    <n v="0"/>
    <n v="0"/>
    <n v="0"/>
    <n v="0"/>
    <n v="0"/>
    <n v="0"/>
    <x v="55"/>
  </r>
  <r>
    <n v="2796"/>
    <n v="0"/>
    <n v="2796"/>
    <n v="0"/>
    <n v="0"/>
    <n v="0"/>
    <n v="0"/>
    <n v="0"/>
    <n v="0"/>
    <n v="0"/>
    <n v="0"/>
    <n v="0"/>
    <x v="23"/>
  </r>
  <r>
    <n v="2140"/>
    <n v="0"/>
    <n v="2140"/>
    <n v="0"/>
    <n v="0"/>
    <n v="0"/>
    <n v="0"/>
    <n v="0"/>
    <n v="0"/>
    <n v="0"/>
    <n v="0"/>
    <n v="0"/>
    <x v="20"/>
  </r>
  <r>
    <n v="1779"/>
    <n v="1779"/>
    <n v="0"/>
    <n v="0"/>
    <n v="0"/>
    <n v="0"/>
    <n v="0"/>
    <n v="0"/>
    <n v="0"/>
    <n v="0"/>
    <n v="0"/>
    <n v="0"/>
    <x v="55"/>
  </r>
  <r>
    <n v="356"/>
    <n v="0"/>
    <n v="356"/>
    <n v="0"/>
    <n v="0"/>
    <n v="0"/>
    <n v="0"/>
    <n v="0"/>
    <n v="0"/>
    <n v="0"/>
    <n v="0"/>
    <n v="0"/>
    <x v="0"/>
  </r>
  <r>
    <n v="104"/>
    <n v="0"/>
    <n v="104"/>
    <n v="0"/>
    <n v="0"/>
    <n v="0"/>
    <n v="0"/>
    <n v="0"/>
    <n v="0"/>
    <n v="0"/>
    <n v="0"/>
    <n v="0"/>
    <x v="16"/>
  </r>
  <r>
    <n v="10373"/>
    <n v="0"/>
    <n v="10373"/>
    <n v="0"/>
    <n v="0"/>
    <n v="0"/>
    <n v="0"/>
    <n v="0"/>
    <n v="0"/>
    <n v="0"/>
    <n v="0"/>
    <n v="0"/>
    <x v="46"/>
  </r>
  <r>
    <n v="12446"/>
    <n v="0"/>
    <n v="12446"/>
    <n v="0"/>
    <n v="0"/>
    <n v="0"/>
    <n v="0"/>
    <n v="0"/>
    <n v="0"/>
    <n v="0"/>
    <n v="0"/>
    <n v="0"/>
    <x v="25"/>
  </r>
  <r>
    <n v="398"/>
    <n v="398"/>
    <n v="0"/>
    <n v="0"/>
    <n v="0"/>
    <n v="0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52"/>
  </r>
  <r>
    <n v="2416"/>
    <n v="2416"/>
    <n v="0"/>
    <n v="0"/>
    <n v="0"/>
    <n v="0"/>
    <n v="0"/>
    <n v="0"/>
    <n v="0"/>
    <n v="0"/>
    <n v="0"/>
    <n v="0"/>
    <x v="31"/>
  </r>
  <r>
    <n v="1458"/>
    <n v="1458"/>
    <n v="0"/>
    <n v="0"/>
    <n v="0"/>
    <n v="0"/>
    <n v="0"/>
    <n v="0"/>
    <n v="0"/>
    <n v="0"/>
    <n v="0"/>
    <n v="0"/>
    <x v="48"/>
  </r>
  <r>
    <n v="3630"/>
    <n v="3630"/>
    <n v="0"/>
    <n v="0"/>
    <n v="0"/>
    <n v="0"/>
    <n v="0"/>
    <n v="0"/>
    <n v="0"/>
    <n v="0"/>
    <n v="0"/>
    <n v="0"/>
    <x v="34"/>
  </r>
  <r>
    <n v="34504"/>
    <n v="0"/>
    <n v="0"/>
    <n v="34504"/>
    <n v="0"/>
    <n v="0"/>
    <n v="0"/>
    <n v="0"/>
    <n v="0"/>
    <n v="0"/>
    <n v="0"/>
    <n v="0"/>
    <x v="63"/>
  </r>
  <r>
    <n v="554"/>
    <n v="0"/>
    <n v="554"/>
    <n v="0"/>
    <n v="0"/>
    <n v="0"/>
    <n v="0"/>
    <n v="0"/>
    <n v="0"/>
    <n v="0"/>
    <n v="0"/>
    <n v="0"/>
    <x v="36"/>
  </r>
  <r>
    <n v="17099"/>
    <n v="0"/>
    <n v="17099"/>
    <n v="0"/>
    <n v="17099"/>
    <n v="0"/>
    <n v="17099"/>
    <n v="0"/>
    <n v="0"/>
    <n v="0"/>
    <n v="0"/>
    <n v="0"/>
    <x v="46"/>
  </r>
  <r>
    <n v="64"/>
    <n v="64"/>
    <n v="0"/>
    <n v="0"/>
    <n v="64"/>
    <n v="64"/>
    <n v="0"/>
    <n v="0"/>
    <n v="0"/>
    <n v="0"/>
    <n v="0"/>
    <n v="0"/>
    <x v="19"/>
  </r>
  <r>
    <n v="299"/>
    <n v="0"/>
    <n v="299"/>
    <n v="0"/>
    <n v="299"/>
    <n v="0"/>
    <n v="299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8"/>
  </r>
  <r>
    <n v="1006"/>
    <n v="1006"/>
    <n v="0"/>
    <n v="0"/>
    <n v="0"/>
    <n v="0"/>
    <n v="0"/>
    <n v="0"/>
    <n v="0"/>
    <n v="0"/>
    <n v="0"/>
    <n v="0"/>
    <x v="29"/>
  </r>
  <r>
    <n v="470"/>
    <n v="0"/>
    <n v="470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29"/>
  </r>
  <r>
    <n v="1061"/>
    <n v="106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0"/>
  </r>
  <r>
    <n v="184"/>
    <n v="184"/>
    <n v="0"/>
    <n v="0"/>
    <n v="0"/>
    <n v="0"/>
    <n v="0"/>
    <n v="0"/>
    <n v="0"/>
    <n v="0"/>
    <n v="0"/>
    <n v="0"/>
    <x v="56"/>
  </r>
  <r>
    <n v="136"/>
    <n v="136"/>
    <n v="0"/>
    <n v="0"/>
    <n v="0"/>
    <n v="0"/>
    <n v="0"/>
    <n v="0"/>
    <n v="0"/>
    <n v="0"/>
    <n v="0"/>
    <n v="0"/>
    <x v="31"/>
  </r>
  <r>
    <n v="7869"/>
    <n v="7869"/>
    <n v="0"/>
    <n v="0"/>
    <n v="7869"/>
    <n v="7869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7"/>
  </r>
  <r>
    <n v="449"/>
    <n v="449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15526"/>
    <n v="0"/>
    <n v="0"/>
    <n v="15526"/>
    <n v="0"/>
    <n v="0"/>
    <n v="0"/>
    <n v="0"/>
    <n v="0"/>
    <n v="0"/>
    <n v="0"/>
    <n v="0"/>
    <x v="63"/>
  </r>
  <r>
    <n v="2001"/>
    <n v="0"/>
    <n v="2001"/>
    <n v="0"/>
    <n v="2001"/>
    <n v="0"/>
    <n v="2001"/>
    <n v="0"/>
    <n v="0"/>
    <n v="0"/>
    <n v="0"/>
    <n v="0"/>
    <x v="28"/>
  </r>
  <r>
    <n v="187"/>
    <n v="0"/>
    <n v="187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"/>
  </r>
  <r>
    <n v="1723"/>
    <n v="172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3"/>
  </r>
  <r>
    <n v="73"/>
    <n v="73"/>
    <n v="0"/>
    <n v="0"/>
    <n v="0"/>
    <n v="0"/>
    <n v="0"/>
    <n v="0"/>
    <n v="0"/>
    <n v="0"/>
    <n v="0"/>
    <n v="0"/>
    <x v="43"/>
  </r>
  <r>
    <n v="98"/>
    <n v="98"/>
    <n v="0"/>
    <n v="0"/>
    <n v="98"/>
    <n v="98"/>
    <n v="0"/>
    <n v="0"/>
    <n v="0"/>
    <n v="0"/>
    <n v="0"/>
    <n v="0"/>
    <x v="4"/>
  </r>
  <r>
    <n v="31233"/>
    <n v="0"/>
    <n v="31233"/>
    <n v="0"/>
    <n v="0"/>
    <n v="0"/>
    <n v="0"/>
    <n v="0"/>
    <n v="31233"/>
    <n v="0"/>
    <n v="31233"/>
    <n v="0"/>
    <x v="19"/>
  </r>
  <r>
    <n v="34127"/>
    <n v="0"/>
    <n v="0"/>
    <n v="34127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7"/>
  </r>
  <r>
    <n v="92"/>
    <n v="92"/>
    <n v="0"/>
    <n v="0"/>
    <n v="0"/>
    <n v="0"/>
    <n v="0"/>
    <n v="0"/>
    <n v="0"/>
    <n v="0"/>
    <n v="0"/>
    <n v="0"/>
    <x v="7"/>
  </r>
  <r>
    <n v="5933"/>
    <n v="5933"/>
    <n v="0"/>
    <n v="0"/>
    <n v="0"/>
    <n v="0"/>
    <n v="0"/>
    <n v="0"/>
    <n v="5933"/>
    <n v="5933"/>
    <n v="0"/>
    <n v="0"/>
    <x v="1"/>
  </r>
  <r>
    <n v="53"/>
    <n v="53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33"/>
  </r>
  <r>
    <n v="697"/>
    <n v="697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44"/>
  </r>
  <r>
    <n v="74"/>
    <n v="74"/>
    <n v="0"/>
    <n v="0"/>
    <n v="0"/>
    <n v="0"/>
    <n v="0"/>
    <n v="0"/>
    <n v="0"/>
    <n v="0"/>
    <n v="0"/>
    <n v="0"/>
    <x v="52"/>
  </r>
  <r>
    <n v="1128"/>
    <n v="1128"/>
    <n v="0"/>
    <n v="0"/>
    <n v="0"/>
    <n v="0"/>
    <n v="0"/>
    <n v="0"/>
    <n v="0"/>
    <n v="0"/>
    <n v="0"/>
    <n v="0"/>
    <x v="24"/>
  </r>
  <r>
    <n v="1189"/>
    <n v="1189"/>
    <n v="0"/>
    <n v="0"/>
    <n v="0"/>
    <n v="0"/>
    <n v="0"/>
    <n v="0"/>
    <n v="1189"/>
    <n v="1189"/>
    <n v="0"/>
    <n v="0"/>
    <x v="18"/>
  </r>
  <r>
    <n v="15982"/>
    <n v="15982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9"/>
  </r>
  <r>
    <n v="365"/>
    <n v="365"/>
    <n v="0"/>
    <n v="0"/>
    <n v="365"/>
    <n v="365"/>
    <n v="0"/>
    <n v="0"/>
    <n v="0"/>
    <n v="0"/>
    <n v="0"/>
    <n v="0"/>
    <x v="35"/>
  </r>
  <r>
    <n v="651"/>
    <n v="651"/>
    <n v="0"/>
    <n v="0"/>
    <n v="0"/>
    <n v="0"/>
    <n v="0"/>
    <n v="0"/>
    <n v="0"/>
    <n v="0"/>
    <n v="0"/>
    <n v="0"/>
    <x v="18"/>
  </r>
  <r>
    <n v="227"/>
    <n v="227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7"/>
  </r>
  <r>
    <n v="91"/>
    <n v="91"/>
    <n v="0"/>
    <n v="0"/>
    <n v="0"/>
    <n v="0"/>
    <n v="0"/>
    <n v="0"/>
    <n v="0"/>
    <n v="0"/>
    <n v="0"/>
    <n v="0"/>
    <x v="14"/>
  </r>
  <r>
    <n v="315"/>
    <n v="315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50"/>
  </r>
  <r>
    <n v="225"/>
    <n v="225"/>
    <n v="0"/>
    <n v="0"/>
    <n v="225"/>
    <n v="225"/>
    <n v="0"/>
    <n v="0"/>
    <n v="0"/>
    <n v="0"/>
    <n v="0"/>
    <n v="0"/>
    <x v="53"/>
  </r>
  <r>
    <n v="548"/>
    <n v="0"/>
    <n v="548"/>
    <n v="0"/>
    <n v="0"/>
    <n v="0"/>
    <n v="0"/>
    <n v="0"/>
    <n v="0"/>
    <n v="0"/>
    <n v="0"/>
    <n v="0"/>
    <x v="48"/>
  </r>
  <r>
    <n v="6387"/>
    <n v="6387"/>
    <n v="0"/>
    <n v="0"/>
    <n v="0"/>
    <n v="0"/>
    <n v="0"/>
    <n v="0"/>
    <n v="0"/>
    <n v="0"/>
    <n v="0"/>
    <n v="0"/>
    <x v="1"/>
  </r>
  <r>
    <n v="4358"/>
    <n v="0"/>
    <n v="4358"/>
    <n v="0"/>
    <n v="4358"/>
    <n v="0"/>
    <n v="4358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48"/>
  </r>
  <r>
    <n v="1188"/>
    <n v="118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15"/>
  </r>
  <r>
    <n v="968"/>
    <n v="0"/>
    <n v="968"/>
    <n v="0"/>
    <n v="968"/>
    <n v="0"/>
    <n v="968"/>
    <n v="0"/>
    <n v="0"/>
    <n v="0"/>
    <n v="0"/>
    <n v="0"/>
    <x v="18"/>
  </r>
  <r>
    <n v="1938"/>
    <n v="1938"/>
    <n v="0"/>
    <n v="0"/>
    <n v="1938"/>
    <n v="1938"/>
    <n v="0"/>
    <n v="0"/>
    <n v="0"/>
    <n v="0"/>
    <n v="0"/>
    <n v="0"/>
    <x v="1"/>
  </r>
  <r>
    <n v="223"/>
    <n v="223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11"/>
  </r>
  <r>
    <n v="1320"/>
    <n v="1320"/>
    <n v="0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174"/>
    <n v="174"/>
    <n v="0"/>
    <n v="0"/>
    <x v="10"/>
  </r>
  <r>
    <n v="44499"/>
    <n v="44499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52"/>
  </r>
  <r>
    <n v="61"/>
    <n v="61"/>
    <n v="0"/>
    <n v="0"/>
    <n v="61"/>
    <n v="61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27"/>
  </r>
  <r>
    <n v="4613"/>
    <n v="4613"/>
    <n v="0"/>
    <n v="0"/>
    <n v="0"/>
    <n v="0"/>
    <n v="0"/>
    <n v="0"/>
    <n v="0"/>
    <n v="0"/>
    <n v="0"/>
    <n v="0"/>
    <x v="11"/>
  </r>
  <r>
    <n v="233"/>
    <n v="0"/>
    <n v="233"/>
    <n v="0"/>
    <n v="0"/>
    <n v="0"/>
    <n v="0"/>
    <n v="0"/>
    <n v="0"/>
    <n v="0"/>
    <n v="0"/>
    <n v="0"/>
    <x v="14"/>
  </r>
  <r>
    <n v="163"/>
    <n v="163"/>
    <n v="0"/>
    <n v="0"/>
    <n v="0"/>
    <n v="0"/>
    <n v="0"/>
    <n v="0"/>
    <n v="163"/>
    <n v="163"/>
    <n v="0"/>
    <n v="0"/>
    <x v="16"/>
  </r>
  <r>
    <n v="480"/>
    <n v="0"/>
    <n v="480"/>
    <n v="0"/>
    <n v="0"/>
    <n v="0"/>
    <n v="0"/>
    <n v="0"/>
    <n v="0"/>
    <n v="0"/>
    <n v="0"/>
    <n v="0"/>
    <x v="41"/>
  </r>
  <r>
    <n v="1910"/>
    <n v="1910"/>
    <n v="0"/>
    <n v="0"/>
    <n v="1910"/>
    <n v="191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3"/>
  </r>
  <r>
    <n v="3638"/>
    <n v="363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6"/>
  </r>
  <r>
    <n v="33"/>
    <n v="33"/>
    <n v="0"/>
    <n v="0"/>
    <n v="0"/>
    <n v="0"/>
    <n v="0"/>
    <n v="0"/>
    <n v="0"/>
    <n v="0"/>
    <n v="0"/>
    <n v="0"/>
    <x v="8"/>
  </r>
  <r>
    <n v="1592"/>
    <n v="1592"/>
    <n v="0"/>
    <n v="0"/>
    <n v="0"/>
    <n v="0"/>
    <n v="0"/>
    <n v="0"/>
    <n v="0"/>
    <n v="0"/>
    <n v="0"/>
    <n v="0"/>
    <x v="11"/>
  </r>
  <r>
    <n v="372"/>
    <n v="372"/>
    <n v="0"/>
    <n v="0"/>
    <n v="0"/>
    <n v="0"/>
    <n v="0"/>
    <n v="0"/>
    <n v="0"/>
    <n v="0"/>
    <n v="0"/>
    <n v="0"/>
    <x v="49"/>
  </r>
  <r>
    <n v="202"/>
    <n v="202"/>
    <n v="0"/>
    <n v="0"/>
    <n v="0"/>
    <n v="0"/>
    <n v="0"/>
    <n v="0"/>
    <n v="0"/>
    <n v="0"/>
    <n v="0"/>
    <n v="0"/>
    <x v="10"/>
  </r>
  <r>
    <n v="890"/>
    <n v="89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47"/>
  </r>
  <r>
    <n v="1317"/>
    <n v="1317"/>
    <n v="0"/>
    <n v="0"/>
    <n v="0"/>
    <n v="0"/>
    <n v="0"/>
    <n v="0"/>
    <n v="0"/>
    <n v="0"/>
    <n v="0"/>
    <n v="0"/>
    <x v="29"/>
  </r>
  <r>
    <n v="403"/>
    <n v="403"/>
    <n v="0"/>
    <n v="0"/>
    <n v="0"/>
    <n v="0"/>
    <n v="0"/>
    <n v="0"/>
    <n v="0"/>
    <n v="0"/>
    <n v="0"/>
    <n v="0"/>
    <x v="29"/>
  </r>
  <r>
    <n v="1748"/>
    <n v="1748"/>
    <n v="0"/>
    <n v="0"/>
    <n v="0"/>
    <n v="0"/>
    <n v="0"/>
    <n v="0"/>
    <n v="0"/>
    <n v="0"/>
    <n v="0"/>
    <n v="0"/>
    <x v="17"/>
  </r>
  <r>
    <n v="494"/>
    <n v="0"/>
    <n v="494"/>
    <n v="0"/>
    <n v="0"/>
    <n v="0"/>
    <n v="0"/>
    <n v="0"/>
    <n v="0"/>
    <n v="0"/>
    <n v="0"/>
    <n v="0"/>
    <x v="16"/>
  </r>
  <r>
    <n v="10162"/>
    <n v="10162"/>
    <n v="0"/>
    <n v="0"/>
    <n v="10162"/>
    <n v="10162"/>
    <n v="0"/>
    <n v="0"/>
    <n v="0"/>
    <n v="0"/>
    <n v="0"/>
    <n v="0"/>
    <x v="51"/>
  </r>
  <r>
    <n v="325"/>
    <n v="32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7"/>
  </r>
  <r>
    <n v="8660"/>
    <n v="0"/>
    <n v="8660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21"/>
  </r>
  <r>
    <n v="178"/>
    <n v="178"/>
    <n v="0"/>
    <n v="0"/>
    <n v="0"/>
    <n v="0"/>
    <n v="0"/>
    <n v="0"/>
    <n v="0"/>
    <n v="0"/>
    <n v="0"/>
    <n v="0"/>
    <x v="10"/>
  </r>
  <r>
    <n v="373"/>
    <n v="373"/>
    <n v="0"/>
    <n v="0"/>
    <n v="0"/>
    <n v="0"/>
    <n v="0"/>
    <n v="0"/>
    <n v="0"/>
    <n v="0"/>
    <n v="0"/>
    <n v="0"/>
    <x v="6"/>
  </r>
  <r>
    <n v="811"/>
    <n v="811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56"/>
  </r>
  <r>
    <n v="543"/>
    <n v="0"/>
    <n v="543"/>
    <n v="0"/>
    <n v="0"/>
    <n v="0"/>
    <n v="0"/>
    <n v="0"/>
    <n v="0"/>
    <n v="0"/>
    <n v="0"/>
    <n v="0"/>
    <x v="14"/>
  </r>
  <r>
    <n v="227"/>
    <n v="227"/>
    <n v="0"/>
    <n v="0"/>
    <n v="0"/>
    <n v="0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11"/>
  </r>
  <r>
    <n v="1436"/>
    <n v="1436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"/>
  </r>
  <r>
    <n v="1767"/>
    <n v="0"/>
    <n v="1767"/>
    <n v="0"/>
    <n v="0"/>
    <n v="0"/>
    <n v="0"/>
    <n v="0"/>
    <n v="0"/>
    <n v="0"/>
    <n v="0"/>
    <n v="0"/>
    <x v="45"/>
  </r>
  <r>
    <n v="1902"/>
    <n v="1902"/>
    <n v="0"/>
    <n v="0"/>
    <n v="0"/>
    <n v="0"/>
    <n v="0"/>
    <n v="0"/>
    <n v="0"/>
    <n v="0"/>
    <n v="0"/>
    <n v="0"/>
    <x v="45"/>
  </r>
  <r>
    <n v="9444"/>
    <n v="9444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48"/>
  </r>
  <r>
    <n v="1530"/>
    <n v="1530"/>
    <n v="0"/>
    <n v="0"/>
    <n v="0"/>
    <n v="0"/>
    <n v="0"/>
    <n v="0"/>
    <n v="0"/>
    <n v="0"/>
    <n v="0"/>
    <n v="0"/>
    <x v="37"/>
  </r>
  <r>
    <n v="5593"/>
    <n v="0"/>
    <n v="5593"/>
    <n v="0"/>
    <n v="0"/>
    <n v="0"/>
    <n v="0"/>
    <n v="0"/>
    <n v="0"/>
    <n v="0"/>
    <n v="0"/>
    <n v="0"/>
    <x v="11"/>
  </r>
  <r>
    <n v="339"/>
    <n v="339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5"/>
  </r>
  <r>
    <n v="20433"/>
    <n v="20433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8"/>
    <n v="8"/>
    <n v="0"/>
    <n v="0"/>
    <x v="57"/>
  </r>
  <r>
    <n v="603"/>
    <n v="603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7"/>
  </r>
  <r>
    <n v="1237"/>
    <n v="1237"/>
    <n v="0"/>
    <n v="0"/>
    <n v="0"/>
    <n v="0"/>
    <n v="0"/>
    <n v="0"/>
    <n v="0"/>
    <n v="0"/>
    <n v="0"/>
    <n v="0"/>
    <x v="38"/>
  </r>
  <r>
    <n v="3114"/>
    <n v="0"/>
    <n v="0"/>
    <n v="3114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7"/>
  </r>
  <r>
    <n v="3524"/>
    <n v="3524"/>
    <n v="0"/>
    <n v="0"/>
    <n v="0"/>
    <n v="0"/>
    <n v="0"/>
    <n v="0"/>
    <n v="0"/>
    <n v="0"/>
    <n v="0"/>
    <n v="0"/>
    <x v="20"/>
  </r>
  <r>
    <n v="563"/>
    <n v="563"/>
    <n v="0"/>
    <n v="0"/>
    <n v="0"/>
    <n v="0"/>
    <n v="0"/>
    <n v="0"/>
    <n v="0"/>
    <n v="0"/>
    <n v="0"/>
    <n v="0"/>
    <x v="16"/>
  </r>
  <r>
    <n v="36"/>
    <n v="0"/>
    <n v="36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50"/>
  </r>
  <r>
    <n v="565"/>
    <n v="565"/>
    <n v="0"/>
    <n v="0"/>
    <n v="0"/>
    <n v="0"/>
    <n v="0"/>
    <n v="0"/>
    <n v="0"/>
    <n v="0"/>
    <n v="0"/>
    <n v="0"/>
    <x v="55"/>
  </r>
  <r>
    <n v="447"/>
    <n v="447"/>
    <n v="0"/>
    <n v="0"/>
    <n v="447"/>
    <n v="447"/>
    <n v="0"/>
    <n v="0"/>
    <n v="0"/>
    <n v="0"/>
    <n v="0"/>
    <n v="0"/>
    <x v="45"/>
  </r>
  <r>
    <n v="307"/>
    <n v="307"/>
    <n v="0"/>
    <n v="0"/>
    <n v="0"/>
    <n v="0"/>
    <n v="0"/>
    <n v="0"/>
    <n v="307"/>
    <n v="307"/>
    <n v="0"/>
    <n v="0"/>
    <x v="53"/>
  </r>
  <r>
    <n v="139"/>
    <n v="139"/>
    <n v="0"/>
    <n v="0"/>
    <n v="0"/>
    <n v="0"/>
    <n v="0"/>
    <n v="0"/>
    <n v="139"/>
    <n v="139"/>
    <n v="0"/>
    <n v="0"/>
    <x v="46"/>
  </r>
  <r>
    <n v="588"/>
    <n v="588"/>
    <n v="0"/>
    <n v="0"/>
    <n v="0"/>
    <n v="0"/>
    <n v="0"/>
    <n v="0"/>
    <n v="0"/>
    <n v="0"/>
    <n v="0"/>
    <n v="0"/>
    <x v="7"/>
  </r>
  <r>
    <n v="116"/>
    <n v="116"/>
    <n v="0"/>
    <n v="0"/>
    <n v="0"/>
    <n v="0"/>
    <n v="0"/>
    <n v="0"/>
    <n v="0"/>
    <n v="0"/>
    <n v="0"/>
    <n v="0"/>
    <x v="28"/>
  </r>
  <r>
    <n v="248"/>
    <n v="248"/>
    <n v="0"/>
    <n v="0"/>
    <n v="0"/>
    <n v="0"/>
    <n v="0"/>
    <n v="0"/>
    <n v="0"/>
    <n v="0"/>
    <n v="0"/>
    <n v="0"/>
    <x v="37"/>
  </r>
  <r>
    <n v="500"/>
    <n v="500"/>
    <n v="0"/>
    <n v="0"/>
    <n v="0"/>
    <n v="0"/>
    <n v="0"/>
    <n v="0"/>
    <n v="500"/>
    <n v="500"/>
    <n v="0"/>
    <n v="0"/>
    <x v="52"/>
  </r>
  <r>
    <n v="529"/>
    <n v="0"/>
    <n v="529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7"/>
  </r>
  <r>
    <n v="199"/>
    <n v="199"/>
    <n v="0"/>
    <n v="0"/>
    <n v="0"/>
    <n v="0"/>
    <n v="0"/>
    <n v="0"/>
    <n v="0"/>
    <n v="0"/>
    <n v="0"/>
    <n v="0"/>
    <x v="9"/>
  </r>
  <r>
    <n v="23562"/>
    <n v="0"/>
    <n v="23562"/>
    <n v="0"/>
    <n v="0"/>
    <n v="0"/>
    <n v="0"/>
    <n v="0"/>
    <n v="0"/>
    <n v="0"/>
    <n v="0"/>
    <n v="0"/>
    <x v="34"/>
  </r>
  <r>
    <n v="929"/>
    <n v="929"/>
    <n v="0"/>
    <n v="0"/>
    <n v="0"/>
    <n v="0"/>
    <n v="0"/>
    <n v="0"/>
    <n v="0"/>
    <n v="0"/>
    <n v="0"/>
    <n v="0"/>
    <x v="22"/>
  </r>
  <r>
    <n v="156"/>
    <n v="156"/>
    <n v="0"/>
    <n v="0"/>
    <n v="0"/>
    <n v="0"/>
    <n v="0"/>
    <n v="0"/>
    <n v="0"/>
    <n v="0"/>
    <n v="0"/>
    <n v="0"/>
    <x v="4"/>
  </r>
  <r>
    <n v="3001"/>
    <n v="3001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0"/>
    <n v="0"/>
    <n v="0"/>
    <n v="0"/>
    <x v="0"/>
  </r>
  <r>
    <n v="36578"/>
    <n v="36578"/>
    <n v="0"/>
    <n v="0"/>
    <n v="0"/>
    <n v="0"/>
    <n v="0"/>
    <n v="0"/>
    <n v="0"/>
    <n v="0"/>
    <n v="0"/>
    <n v="0"/>
    <x v="51"/>
  </r>
  <r>
    <n v="63"/>
    <n v="63"/>
    <n v="0"/>
    <n v="0"/>
    <n v="63"/>
    <n v="63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0"/>
  </r>
  <r>
    <n v="255"/>
    <n v="255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16"/>
  </r>
  <r>
    <n v="317"/>
    <n v="317"/>
    <n v="0"/>
    <n v="0"/>
    <n v="317"/>
    <n v="317"/>
    <n v="0"/>
    <n v="0"/>
    <n v="0"/>
    <n v="0"/>
    <n v="0"/>
    <n v="0"/>
    <x v="56"/>
  </r>
  <r>
    <n v="1575"/>
    <n v="1575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6"/>
  </r>
  <r>
    <n v="131"/>
    <n v="131"/>
    <n v="0"/>
    <n v="0"/>
    <n v="0"/>
    <n v="0"/>
    <n v="0"/>
    <n v="0"/>
    <n v="0"/>
    <n v="0"/>
    <n v="0"/>
    <n v="0"/>
    <x v="48"/>
  </r>
  <r>
    <n v="4369"/>
    <n v="4369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0"/>
  </r>
  <r>
    <n v="89"/>
    <n v="89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7"/>
  </r>
  <r>
    <n v="212"/>
    <n v="0"/>
    <n v="212"/>
    <n v="0"/>
    <n v="0"/>
    <n v="0"/>
    <n v="0"/>
    <n v="0"/>
    <n v="0"/>
    <n v="0"/>
    <n v="0"/>
    <n v="0"/>
    <x v="32"/>
  </r>
  <r>
    <n v="146"/>
    <n v="146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51"/>
  </r>
  <r>
    <n v="9354"/>
    <n v="0"/>
    <n v="9354"/>
    <n v="0"/>
    <n v="0"/>
    <n v="0"/>
    <n v="0"/>
    <n v="0"/>
    <n v="0"/>
    <n v="0"/>
    <n v="0"/>
    <n v="0"/>
    <x v="24"/>
  </r>
  <r>
    <n v="336"/>
    <n v="336"/>
    <n v="0"/>
    <n v="0"/>
    <n v="0"/>
    <n v="0"/>
    <n v="0"/>
    <n v="0"/>
    <n v="336"/>
    <n v="336"/>
    <n v="0"/>
    <n v="0"/>
    <x v="18"/>
  </r>
  <r>
    <n v="219"/>
    <n v="21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5"/>
  </r>
  <r>
    <n v="624"/>
    <n v="624"/>
    <n v="0"/>
    <n v="0"/>
    <n v="624"/>
    <n v="624"/>
    <n v="0"/>
    <n v="0"/>
    <n v="0"/>
    <n v="0"/>
    <n v="0"/>
    <n v="0"/>
    <x v="50"/>
  </r>
  <r>
    <n v="745"/>
    <n v="745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12"/>
    <n v="12"/>
    <n v="0"/>
    <n v="0"/>
    <x v="9"/>
  </r>
  <r>
    <n v="3"/>
    <n v="3"/>
    <n v="0"/>
    <n v="0"/>
    <n v="0"/>
    <n v="0"/>
    <n v="0"/>
    <n v="0"/>
    <n v="0"/>
    <n v="0"/>
    <n v="0"/>
    <n v="0"/>
    <x v="7"/>
  </r>
  <r>
    <n v="4758"/>
    <n v="4758"/>
    <n v="0"/>
    <n v="0"/>
    <n v="0"/>
    <n v="0"/>
    <n v="0"/>
    <n v="0"/>
    <n v="0"/>
    <n v="0"/>
    <n v="0"/>
    <n v="0"/>
    <x v="37"/>
  </r>
  <r>
    <n v="1299"/>
    <n v="0"/>
    <n v="1299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18"/>
  </r>
  <r>
    <n v="697"/>
    <n v="697"/>
    <n v="0"/>
    <n v="0"/>
    <n v="0"/>
    <n v="0"/>
    <n v="0"/>
    <n v="0"/>
    <n v="0"/>
    <n v="0"/>
    <n v="0"/>
    <n v="0"/>
    <x v="49"/>
  </r>
  <r>
    <n v="2755"/>
    <n v="275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9"/>
  </r>
  <r>
    <n v="487"/>
    <n v="487"/>
    <n v="0"/>
    <n v="0"/>
    <n v="0"/>
    <n v="0"/>
    <n v="0"/>
    <n v="0"/>
    <n v="487"/>
    <n v="487"/>
    <n v="0"/>
    <n v="0"/>
    <x v="50"/>
  </r>
  <r>
    <n v="7491"/>
    <n v="0"/>
    <n v="7491"/>
    <n v="0"/>
    <n v="0"/>
    <n v="0"/>
    <n v="0"/>
    <n v="0"/>
    <n v="0"/>
    <n v="0"/>
    <n v="0"/>
    <n v="0"/>
    <x v="8"/>
  </r>
  <r>
    <n v="14"/>
    <n v="14"/>
    <n v="0"/>
    <n v="0"/>
    <n v="14"/>
    <n v="14"/>
    <n v="0"/>
    <n v="0"/>
    <n v="0"/>
    <n v="0"/>
    <n v="0"/>
    <n v="0"/>
    <x v="21"/>
  </r>
  <r>
    <n v="537"/>
    <n v="537"/>
    <n v="0"/>
    <n v="0"/>
    <n v="0"/>
    <n v="0"/>
    <n v="0"/>
    <n v="0"/>
    <n v="537"/>
    <n v="537"/>
    <n v="0"/>
    <n v="0"/>
    <x v="48"/>
  </r>
  <r>
    <n v="35"/>
    <n v="35"/>
    <n v="0"/>
    <n v="0"/>
    <n v="0"/>
    <n v="0"/>
    <n v="0"/>
    <n v="0"/>
    <n v="0"/>
    <n v="0"/>
    <n v="0"/>
    <n v="0"/>
    <x v="5"/>
  </r>
  <r>
    <n v="22561"/>
    <n v="22561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42"/>
  </r>
  <r>
    <n v="2171"/>
    <n v="2171"/>
    <n v="0"/>
    <n v="0"/>
    <n v="0"/>
    <n v="0"/>
    <n v="0"/>
    <n v="0"/>
    <n v="0"/>
    <n v="0"/>
    <n v="0"/>
    <n v="0"/>
    <x v="7"/>
  </r>
  <r>
    <n v="1408"/>
    <n v="1408"/>
    <n v="0"/>
    <n v="0"/>
    <n v="0"/>
    <n v="0"/>
    <n v="0"/>
    <n v="0"/>
    <n v="0"/>
    <n v="0"/>
    <n v="0"/>
    <n v="0"/>
    <x v="24"/>
  </r>
  <r>
    <n v="11974"/>
    <n v="11974"/>
    <n v="0"/>
    <n v="0"/>
    <n v="0"/>
    <n v="0"/>
    <n v="0"/>
    <n v="0"/>
    <n v="0"/>
    <n v="0"/>
    <n v="0"/>
    <n v="0"/>
    <x v="8"/>
  </r>
  <r>
    <n v="2853"/>
    <n v="2853"/>
    <n v="0"/>
    <n v="0"/>
    <n v="0"/>
    <n v="0"/>
    <n v="0"/>
    <n v="0"/>
    <n v="0"/>
    <n v="0"/>
    <n v="0"/>
    <n v="0"/>
    <x v="44"/>
  </r>
  <r>
    <n v="125"/>
    <n v="125"/>
    <n v="0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32"/>
  </r>
  <r>
    <n v="591"/>
    <n v="591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47"/>
  </r>
  <r>
    <n v="825"/>
    <n v="825"/>
    <n v="0"/>
    <n v="0"/>
    <n v="825"/>
    <n v="825"/>
    <n v="0"/>
    <n v="0"/>
    <n v="0"/>
    <n v="0"/>
    <n v="0"/>
    <n v="0"/>
    <x v="32"/>
  </r>
  <r>
    <n v="60"/>
    <n v="60"/>
    <n v="0"/>
    <n v="0"/>
    <n v="0"/>
    <n v="0"/>
    <n v="0"/>
    <n v="0"/>
    <n v="0"/>
    <n v="0"/>
    <n v="0"/>
    <n v="0"/>
    <x v="56"/>
  </r>
  <r>
    <n v="668"/>
    <n v="0"/>
    <n v="668"/>
    <n v="0"/>
    <n v="0"/>
    <n v="0"/>
    <n v="0"/>
    <n v="0"/>
    <n v="0"/>
    <n v="0"/>
    <n v="0"/>
    <n v="0"/>
    <x v="40"/>
  </r>
  <r>
    <n v="595"/>
    <n v="595"/>
    <n v="0"/>
    <n v="0"/>
    <n v="0"/>
    <n v="0"/>
    <n v="0"/>
    <n v="0"/>
    <n v="0"/>
    <n v="0"/>
    <n v="0"/>
    <n v="0"/>
    <x v="5"/>
  </r>
  <r>
    <n v="561"/>
    <n v="561"/>
    <n v="0"/>
    <n v="0"/>
    <n v="0"/>
    <n v="0"/>
    <n v="0"/>
    <n v="0"/>
    <n v="0"/>
    <n v="0"/>
    <n v="0"/>
    <n v="0"/>
    <x v="29"/>
  </r>
  <r>
    <n v="123"/>
    <n v="123"/>
    <n v="0"/>
    <n v="0"/>
    <n v="0"/>
    <n v="0"/>
    <n v="0"/>
    <n v="0"/>
    <n v="0"/>
    <n v="0"/>
    <n v="0"/>
    <n v="0"/>
    <x v="40"/>
  </r>
  <r>
    <n v="4474"/>
    <n v="0"/>
    <n v="4474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56"/>
  </r>
  <r>
    <n v="103"/>
    <n v="103"/>
    <n v="0"/>
    <n v="0"/>
    <n v="103"/>
    <n v="103"/>
    <n v="0"/>
    <n v="0"/>
    <n v="0"/>
    <n v="0"/>
    <n v="0"/>
    <n v="0"/>
    <x v="50"/>
  </r>
  <r>
    <n v="1995"/>
    <n v="1995"/>
    <n v="0"/>
    <n v="0"/>
    <n v="0"/>
    <n v="0"/>
    <n v="0"/>
    <n v="0"/>
    <n v="0"/>
    <n v="0"/>
    <n v="0"/>
    <n v="0"/>
    <x v="5"/>
  </r>
  <r>
    <n v="370"/>
    <n v="370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60"/>
  </r>
  <r>
    <n v="18913"/>
    <n v="18913"/>
    <n v="0"/>
    <n v="0"/>
    <n v="0"/>
    <n v="0"/>
    <n v="0"/>
    <n v="0"/>
    <n v="0"/>
    <n v="0"/>
    <n v="0"/>
    <n v="0"/>
    <x v="19"/>
  </r>
  <r>
    <n v="1323"/>
    <n v="1323"/>
    <n v="0"/>
    <n v="0"/>
    <n v="0"/>
    <n v="0"/>
    <n v="0"/>
    <n v="0"/>
    <n v="0"/>
    <n v="0"/>
    <n v="0"/>
    <n v="0"/>
    <x v="43"/>
  </r>
  <r>
    <n v="1883"/>
    <n v="0"/>
    <n v="1883"/>
    <n v="0"/>
    <n v="0"/>
    <n v="0"/>
    <n v="0"/>
    <n v="0"/>
    <n v="0"/>
    <n v="0"/>
    <n v="0"/>
    <n v="0"/>
    <x v="25"/>
  </r>
  <r>
    <n v="560"/>
    <n v="560"/>
    <n v="0"/>
    <n v="0"/>
    <n v="0"/>
    <n v="0"/>
    <n v="0"/>
    <n v="0"/>
    <n v="0"/>
    <n v="0"/>
    <n v="0"/>
    <n v="0"/>
    <x v="47"/>
  </r>
  <r>
    <n v="3801"/>
    <n v="3801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50"/>
  </r>
  <r>
    <n v="397"/>
    <n v="397"/>
    <n v="0"/>
    <n v="0"/>
    <n v="0"/>
    <n v="0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49"/>
  </r>
  <r>
    <n v="1997"/>
    <n v="1997"/>
    <n v="0"/>
    <n v="0"/>
    <n v="0"/>
    <n v="0"/>
    <n v="0"/>
    <n v="0"/>
    <n v="0"/>
    <n v="0"/>
    <n v="0"/>
    <n v="0"/>
    <x v="4"/>
  </r>
  <r>
    <n v="1124"/>
    <n v="0"/>
    <n v="1124"/>
    <n v="0"/>
    <n v="0"/>
    <n v="0"/>
    <n v="0"/>
    <n v="0"/>
    <n v="0"/>
    <n v="0"/>
    <n v="0"/>
    <n v="0"/>
    <x v="4"/>
  </r>
  <r>
    <n v="5456"/>
    <n v="0"/>
    <n v="5456"/>
    <n v="0"/>
    <n v="0"/>
    <n v="0"/>
    <n v="0"/>
    <n v="0"/>
    <n v="0"/>
    <n v="0"/>
    <n v="0"/>
    <n v="0"/>
    <x v="50"/>
  </r>
  <r>
    <n v="321"/>
    <n v="321"/>
    <n v="0"/>
    <n v="0"/>
    <n v="0"/>
    <n v="0"/>
    <n v="0"/>
    <n v="0"/>
    <n v="0"/>
    <n v="0"/>
    <n v="0"/>
    <n v="0"/>
    <x v="32"/>
  </r>
  <r>
    <n v="194"/>
    <n v="194"/>
    <n v="0"/>
    <n v="0"/>
    <n v="0"/>
    <n v="0"/>
    <n v="0"/>
    <n v="0"/>
    <n v="194"/>
    <n v="194"/>
    <n v="0"/>
    <n v="0"/>
    <x v="56"/>
  </r>
  <r>
    <n v="1577"/>
    <n v="1577"/>
    <n v="0"/>
    <n v="0"/>
    <n v="0"/>
    <n v="0"/>
    <n v="0"/>
    <n v="0"/>
    <n v="1577"/>
    <n v="1577"/>
    <n v="0"/>
    <n v="0"/>
    <x v="19"/>
  </r>
  <r>
    <n v="138"/>
    <n v="138"/>
    <n v="0"/>
    <n v="0"/>
    <n v="0"/>
    <n v="0"/>
    <n v="0"/>
    <n v="0"/>
    <n v="0"/>
    <n v="0"/>
    <n v="0"/>
    <n v="0"/>
    <x v="38"/>
  </r>
  <r>
    <n v="890"/>
    <n v="890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1"/>
  </r>
  <r>
    <n v="3978"/>
    <n v="3978"/>
    <n v="0"/>
    <n v="0"/>
    <n v="3978"/>
    <n v="3978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61"/>
  </r>
  <r>
    <n v="536"/>
    <n v="536"/>
    <n v="0"/>
    <n v="0"/>
    <n v="536"/>
    <n v="536"/>
    <n v="0"/>
    <n v="0"/>
    <n v="0"/>
    <n v="0"/>
    <n v="0"/>
    <n v="0"/>
    <x v="0"/>
  </r>
  <r>
    <n v="45"/>
    <n v="45"/>
    <n v="0"/>
    <n v="0"/>
    <n v="0"/>
    <n v="0"/>
    <n v="0"/>
    <n v="0"/>
    <n v="45"/>
    <n v="45"/>
    <n v="0"/>
    <n v="0"/>
    <x v="41"/>
  </r>
  <r>
    <n v="93"/>
    <n v="93"/>
    <n v="0"/>
    <n v="0"/>
    <n v="0"/>
    <n v="0"/>
    <n v="0"/>
    <n v="0"/>
    <n v="0"/>
    <n v="0"/>
    <n v="0"/>
    <n v="0"/>
    <x v="24"/>
  </r>
  <r>
    <n v="113563"/>
    <n v="0"/>
    <n v="0"/>
    <n v="113563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9"/>
  </r>
  <r>
    <n v="165"/>
    <n v="165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5"/>
  </r>
  <r>
    <n v="2091"/>
    <n v="0"/>
    <n v="2091"/>
    <n v="0"/>
    <n v="0"/>
    <n v="0"/>
    <n v="0"/>
    <n v="0"/>
    <n v="0"/>
    <n v="0"/>
    <n v="0"/>
    <n v="0"/>
    <x v="42"/>
  </r>
  <r>
    <n v="2082"/>
    <n v="2082"/>
    <n v="0"/>
    <n v="0"/>
    <n v="0"/>
    <n v="0"/>
    <n v="0"/>
    <n v="0"/>
    <n v="0"/>
    <n v="0"/>
    <n v="0"/>
    <n v="0"/>
    <x v="37"/>
  </r>
  <r>
    <n v="7742"/>
    <n v="0"/>
    <n v="7742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3"/>
  </r>
  <r>
    <n v="60"/>
    <n v="60"/>
    <n v="0"/>
    <n v="0"/>
    <n v="0"/>
    <n v="0"/>
    <n v="0"/>
    <n v="0"/>
    <n v="60"/>
    <n v="60"/>
    <n v="0"/>
    <n v="0"/>
    <x v="53"/>
  </r>
  <r>
    <n v="70"/>
    <n v="70"/>
    <n v="0"/>
    <n v="0"/>
    <n v="70"/>
    <n v="70"/>
    <n v="0"/>
    <n v="0"/>
    <n v="0"/>
    <n v="0"/>
    <n v="0"/>
    <n v="0"/>
    <x v="9"/>
  </r>
  <r>
    <n v="4037"/>
    <n v="4037"/>
    <n v="0"/>
    <n v="0"/>
    <n v="0"/>
    <n v="0"/>
    <n v="0"/>
    <n v="0"/>
    <n v="0"/>
    <n v="0"/>
    <n v="0"/>
    <n v="0"/>
    <x v="11"/>
  </r>
  <r>
    <n v="1498"/>
    <n v="0"/>
    <n v="1498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24"/>
  </r>
  <r>
    <n v="4656"/>
    <n v="4656"/>
    <n v="0"/>
    <n v="0"/>
    <n v="0"/>
    <n v="0"/>
    <n v="0"/>
    <n v="0"/>
    <n v="0"/>
    <n v="0"/>
    <n v="0"/>
    <n v="0"/>
    <x v="46"/>
  </r>
  <r>
    <n v="42"/>
    <n v="42"/>
    <n v="0"/>
    <n v="0"/>
    <n v="42"/>
    <n v="42"/>
    <n v="0"/>
    <n v="0"/>
    <n v="0"/>
    <n v="0"/>
    <n v="0"/>
    <n v="0"/>
    <x v="38"/>
  </r>
  <r>
    <n v="79"/>
    <n v="79"/>
    <n v="0"/>
    <n v="0"/>
    <n v="0"/>
    <n v="0"/>
    <n v="0"/>
    <n v="0"/>
    <n v="79"/>
    <n v="79"/>
    <n v="0"/>
    <n v="0"/>
    <x v="39"/>
  </r>
  <r>
    <n v="283"/>
    <n v="0"/>
    <n v="283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111"/>
    <n v="111"/>
    <n v="0"/>
    <n v="0"/>
    <n v="0"/>
    <n v="0"/>
    <n v="0"/>
    <n v="0"/>
    <n v="0"/>
    <n v="0"/>
    <n v="0"/>
    <n v="0"/>
    <x v="32"/>
  </r>
  <r>
    <n v="280"/>
    <n v="280"/>
    <n v="0"/>
    <n v="0"/>
    <n v="0"/>
    <n v="0"/>
    <n v="0"/>
    <n v="0"/>
    <n v="0"/>
    <n v="0"/>
    <n v="0"/>
    <n v="0"/>
    <x v="9"/>
  </r>
  <r>
    <n v="222"/>
    <n v="22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14"/>
  </r>
  <r>
    <n v="1939"/>
    <n v="1939"/>
    <n v="0"/>
    <n v="0"/>
    <n v="0"/>
    <n v="0"/>
    <n v="0"/>
    <n v="0"/>
    <n v="0"/>
    <n v="0"/>
    <n v="0"/>
    <n v="0"/>
    <x v="34"/>
  </r>
  <r>
    <n v="11"/>
    <n v="11"/>
    <n v="0"/>
    <n v="0"/>
    <n v="11"/>
    <n v="11"/>
    <n v="0"/>
    <n v="0"/>
    <n v="0"/>
    <n v="0"/>
    <n v="0"/>
    <n v="0"/>
    <x v="41"/>
  </r>
  <r>
    <n v="654"/>
    <n v="0"/>
    <n v="654"/>
    <n v="0"/>
    <n v="0"/>
    <n v="0"/>
    <n v="0"/>
    <n v="0"/>
    <n v="0"/>
    <n v="0"/>
    <n v="0"/>
    <n v="0"/>
    <x v="0"/>
  </r>
  <r>
    <n v="1760"/>
    <n v="1760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3"/>
  </r>
  <r>
    <n v="13920"/>
    <n v="0"/>
    <n v="13920"/>
    <n v="0"/>
    <n v="0"/>
    <n v="0"/>
    <n v="0"/>
    <n v="0"/>
    <n v="0"/>
    <n v="0"/>
    <n v="0"/>
    <n v="0"/>
    <x v="38"/>
  </r>
  <r>
    <n v="1028"/>
    <n v="1028"/>
    <n v="0"/>
    <n v="0"/>
    <n v="0"/>
    <n v="0"/>
    <n v="0"/>
    <n v="0"/>
    <n v="0"/>
    <n v="0"/>
    <n v="0"/>
    <n v="0"/>
    <x v="29"/>
  </r>
  <r>
    <n v="15345"/>
    <n v="15345"/>
    <n v="0"/>
    <n v="0"/>
    <n v="15345"/>
    <n v="15345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39"/>
  </r>
  <r>
    <n v="153"/>
    <n v="153"/>
    <n v="0"/>
    <n v="0"/>
    <n v="0"/>
    <n v="0"/>
    <n v="0"/>
    <n v="0"/>
    <n v="153"/>
    <n v="153"/>
    <n v="0"/>
    <n v="0"/>
    <x v="0"/>
  </r>
  <r>
    <n v="15046"/>
    <n v="15046"/>
    <n v="0"/>
    <n v="0"/>
    <n v="0"/>
    <n v="0"/>
    <n v="0"/>
    <n v="0"/>
    <n v="0"/>
    <n v="0"/>
    <n v="0"/>
    <n v="0"/>
    <x v="19"/>
  </r>
  <r>
    <n v="566"/>
    <n v="566"/>
    <n v="0"/>
    <n v="0"/>
    <n v="0"/>
    <n v="0"/>
    <n v="0"/>
    <n v="0"/>
    <n v="0"/>
    <n v="0"/>
    <n v="0"/>
    <n v="0"/>
    <x v="44"/>
  </r>
  <r>
    <n v="1611"/>
    <n v="1611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37"/>
  </r>
  <r>
    <n v="2487"/>
    <n v="248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60"/>
  </r>
  <r>
    <n v="3147"/>
    <n v="3147"/>
    <n v="0"/>
    <n v="0"/>
    <n v="3147"/>
    <n v="3147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29"/>
  </r>
  <r>
    <n v="115"/>
    <n v="115"/>
    <n v="0"/>
    <n v="0"/>
    <n v="115"/>
    <n v="115"/>
    <n v="0"/>
    <n v="0"/>
    <n v="0"/>
    <n v="0"/>
    <n v="0"/>
    <n v="0"/>
    <x v="22"/>
  </r>
  <r>
    <n v="1828"/>
    <n v="0"/>
    <n v="1828"/>
    <n v="0"/>
    <n v="0"/>
    <n v="0"/>
    <n v="0"/>
    <n v="0"/>
    <n v="1828"/>
    <n v="0"/>
    <n v="1828"/>
    <n v="0"/>
    <x v="24"/>
  </r>
  <r>
    <n v="16790"/>
    <n v="16790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45"/>
  </r>
  <r>
    <n v="1587"/>
    <n v="0"/>
    <n v="1587"/>
    <n v="0"/>
    <n v="0"/>
    <n v="0"/>
    <n v="0"/>
    <n v="0"/>
    <n v="0"/>
    <n v="0"/>
    <n v="0"/>
    <n v="0"/>
    <x v="3"/>
  </r>
  <r>
    <n v="1916"/>
    <n v="1916"/>
    <n v="0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26"/>
  </r>
  <r>
    <n v="2583"/>
    <n v="2583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19"/>
  </r>
  <r>
    <n v="12395"/>
    <n v="0"/>
    <n v="12395"/>
    <n v="0"/>
    <n v="0"/>
    <n v="0"/>
    <n v="0"/>
    <n v="0"/>
    <n v="0"/>
    <n v="0"/>
    <n v="0"/>
    <n v="0"/>
    <x v="38"/>
  </r>
  <r>
    <n v="384"/>
    <n v="38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1"/>
  </r>
  <r>
    <n v="57"/>
    <n v="57"/>
    <n v="0"/>
    <n v="0"/>
    <n v="0"/>
    <n v="0"/>
    <n v="0"/>
    <n v="0"/>
    <n v="0"/>
    <n v="0"/>
    <n v="0"/>
    <n v="0"/>
    <x v="15"/>
  </r>
  <r>
    <n v="82"/>
    <n v="82"/>
    <n v="0"/>
    <n v="0"/>
    <n v="82"/>
    <n v="82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37"/>
  </r>
  <r>
    <n v="4327"/>
    <n v="4327"/>
    <n v="0"/>
    <n v="0"/>
    <n v="0"/>
    <n v="0"/>
    <n v="0"/>
    <n v="0"/>
    <n v="0"/>
    <n v="0"/>
    <n v="0"/>
    <n v="0"/>
    <x v="1"/>
  </r>
  <r>
    <n v="5120"/>
    <n v="5120"/>
    <n v="0"/>
    <n v="0"/>
    <n v="0"/>
    <n v="0"/>
    <n v="0"/>
    <n v="0"/>
    <n v="0"/>
    <n v="0"/>
    <n v="0"/>
    <n v="0"/>
    <x v="38"/>
  </r>
  <r>
    <n v="72"/>
    <n v="72"/>
    <n v="0"/>
    <n v="0"/>
    <n v="0"/>
    <n v="0"/>
    <n v="0"/>
    <n v="0"/>
    <n v="0"/>
    <n v="0"/>
    <n v="0"/>
    <n v="0"/>
    <x v="5"/>
  </r>
  <r>
    <n v="16046"/>
    <n v="16046"/>
    <n v="0"/>
    <n v="0"/>
    <n v="0"/>
    <n v="0"/>
    <n v="0"/>
    <n v="0"/>
    <n v="0"/>
    <n v="0"/>
    <n v="0"/>
    <n v="0"/>
    <x v="10"/>
  </r>
  <r>
    <n v="567"/>
    <n v="567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9"/>
  </r>
  <r>
    <n v="1470"/>
    <n v="1470"/>
    <n v="0"/>
    <n v="0"/>
    <n v="0"/>
    <n v="0"/>
    <n v="0"/>
    <n v="0"/>
    <n v="0"/>
    <n v="0"/>
    <n v="0"/>
    <n v="0"/>
    <x v="50"/>
  </r>
  <r>
    <n v="278"/>
    <n v="278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6"/>
  </r>
  <r>
    <n v="136"/>
    <n v="136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50"/>
  </r>
  <r>
    <n v="267"/>
    <n v="267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8"/>
  </r>
  <r>
    <n v="500"/>
    <n v="500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9"/>
  </r>
  <r>
    <n v="2319"/>
    <n v="2319"/>
    <n v="0"/>
    <n v="0"/>
    <n v="0"/>
    <n v="0"/>
    <n v="0"/>
    <n v="0"/>
    <n v="0"/>
    <n v="0"/>
    <n v="0"/>
    <n v="0"/>
    <x v="22"/>
  </r>
  <r>
    <n v="297"/>
    <n v="297"/>
    <n v="0"/>
    <n v="0"/>
    <n v="0"/>
    <n v="0"/>
    <n v="0"/>
    <n v="0"/>
    <n v="0"/>
    <n v="0"/>
    <n v="0"/>
    <n v="0"/>
    <x v="14"/>
  </r>
  <r>
    <n v="22122"/>
    <n v="22122"/>
    <n v="0"/>
    <n v="0"/>
    <n v="0"/>
    <n v="0"/>
    <n v="0"/>
    <n v="0"/>
    <n v="0"/>
    <n v="0"/>
    <n v="0"/>
    <n v="0"/>
    <x v="13"/>
  </r>
  <r>
    <n v="688"/>
    <n v="688"/>
    <n v="0"/>
    <n v="0"/>
    <n v="688"/>
    <n v="688"/>
    <n v="0"/>
    <n v="0"/>
    <n v="0"/>
    <n v="0"/>
    <n v="0"/>
    <n v="0"/>
    <x v="8"/>
  </r>
  <r>
    <n v="91"/>
    <n v="9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"/>
  </r>
  <r>
    <n v="257"/>
    <n v="0"/>
    <n v="257"/>
    <n v="0"/>
    <n v="0"/>
    <n v="0"/>
    <n v="0"/>
    <n v="0"/>
    <n v="0"/>
    <n v="0"/>
    <n v="0"/>
    <n v="0"/>
    <x v="41"/>
  </r>
  <r>
    <n v="1302"/>
    <n v="1302"/>
    <n v="0"/>
    <n v="0"/>
    <n v="0"/>
    <n v="0"/>
    <n v="0"/>
    <n v="0"/>
    <n v="0"/>
    <n v="0"/>
    <n v="0"/>
    <n v="0"/>
    <x v="1"/>
  </r>
  <r>
    <n v="602"/>
    <n v="602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0"/>
  </r>
  <r>
    <n v="1778"/>
    <n v="1778"/>
    <n v="0"/>
    <n v="0"/>
    <n v="0"/>
    <n v="0"/>
    <n v="0"/>
    <n v="0"/>
    <n v="0"/>
    <n v="0"/>
    <n v="0"/>
    <n v="0"/>
    <x v="4"/>
  </r>
  <r>
    <n v="199"/>
    <n v="199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8"/>
    <n v="8"/>
    <n v="0"/>
    <n v="0"/>
    <x v="43"/>
  </r>
  <r>
    <n v="1"/>
    <n v="1"/>
    <n v="0"/>
    <n v="0"/>
    <n v="0"/>
    <n v="0"/>
    <n v="0"/>
    <n v="0"/>
    <n v="0"/>
    <n v="0"/>
    <n v="0"/>
    <n v="0"/>
    <x v="61"/>
  </r>
  <r>
    <n v="1453"/>
    <n v="1453"/>
    <n v="0"/>
    <n v="0"/>
    <n v="1453"/>
    <n v="1453"/>
    <n v="0"/>
    <n v="0"/>
    <n v="0"/>
    <n v="0"/>
    <n v="0"/>
    <n v="0"/>
    <x v="37"/>
  </r>
  <r>
    <n v="15082"/>
    <n v="0"/>
    <n v="15082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22"/>
    <n v="22"/>
    <n v="0"/>
    <n v="0"/>
    <x v="4"/>
  </r>
  <r>
    <n v="8"/>
    <n v="8"/>
    <n v="0"/>
    <n v="0"/>
    <n v="0"/>
    <n v="0"/>
    <n v="0"/>
    <n v="0"/>
    <n v="0"/>
    <n v="0"/>
    <n v="0"/>
    <n v="0"/>
    <x v="7"/>
  </r>
  <r>
    <n v="1268"/>
    <n v="0"/>
    <n v="1268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46"/>
  </r>
  <r>
    <n v="2906"/>
    <n v="2906"/>
    <n v="0"/>
    <n v="0"/>
    <n v="0"/>
    <n v="0"/>
    <n v="0"/>
    <n v="0"/>
    <n v="0"/>
    <n v="0"/>
    <n v="0"/>
    <n v="0"/>
    <x v="55"/>
  </r>
  <r>
    <n v="1878"/>
    <n v="1878"/>
    <n v="0"/>
    <n v="0"/>
    <n v="0"/>
    <n v="0"/>
    <n v="0"/>
    <n v="0"/>
    <n v="0"/>
    <n v="0"/>
    <n v="0"/>
    <n v="0"/>
    <x v="13"/>
  </r>
  <r>
    <n v="22552"/>
    <n v="22552"/>
    <n v="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43"/>
  </r>
  <r>
    <n v="1597"/>
    <n v="1597"/>
    <n v="0"/>
    <n v="0"/>
    <n v="0"/>
    <n v="0"/>
    <n v="0"/>
    <n v="0"/>
    <n v="0"/>
    <n v="0"/>
    <n v="0"/>
    <n v="0"/>
    <x v="48"/>
  </r>
  <r>
    <n v="4232"/>
    <n v="0"/>
    <n v="4232"/>
    <n v="0"/>
    <n v="0"/>
    <n v="0"/>
    <n v="0"/>
    <n v="0"/>
    <n v="0"/>
    <n v="0"/>
    <n v="0"/>
    <n v="0"/>
    <x v="8"/>
  </r>
  <r>
    <n v="1339"/>
    <n v="0"/>
    <n v="1339"/>
    <n v="0"/>
    <n v="0"/>
    <n v="0"/>
    <n v="0"/>
    <n v="0"/>
    <n v="0"/>
    <n v="0"/>
    <n v="0"/>
    <n v="0"/>
    <x v="8"/>
  </r>
  <r>
    <n v="348"/>
    <n v="348"/>
    <n v="0"/>
    <n v="0"/>
    <n v="0"/>
    <n v="0"/>
    <n v="0"/>
    <n v="0"/>
    <n v="0"/>
    <n v="0"/>
    <n v="0"/>
    <n v="0"/>
    <x v="50"/>
  </r>
  <r>
    <n v="19"/>
    <n v="19"/>
    <n v="0"/>
    <n v="0"/>
    <n v="19"/>
    <n v="19"/>
    <n v="0"/>
    <n v="0"/>
    <n v="0"/>
    <n v="0"/>
    <n v="0"/>
    <n v="0"/>
    <x v="45"/>
  </r>
  <r>
    <n v="1972"/>
    <n v="0"/>
    <n v="0"/>
    <n v="1972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28"/>
  </r>
  <r>
    <n v="404"/>
    <n v="404"/>
    <n v="0"/>
    <n v="0"/>
    <n v="0"/>
    <n v="0"/>
    <n v="0"/>
    <n v="0"/>
    <n v="0"/>
    <n v="0"/>
    <n v="0"/>
    <n v="0"/>
    <x v="47"/>
  </r>
  <r>
    <n v="1237"/>
    <n v="1237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42"/>
  </r>
  <r>
    <n v="269"/>
    <n v="269"/>
    <n v="0"/>
    <n v="0"/>
    <n v="0"/>
    <n v="0"/>
    <n v="0"/>
    <n v="0"/>
    <n v="0"/>
    <n v="0"/>
    <n v="0"/>
    <n v="0"/>
    <x v="17"/>
  </r>
  <r>
    <n v="7879"/>
    <n v="7879"/>
    <n v="0"/>
    <n v="0"/>
    <n v="0"/>
    <n v="0"/>
    <n v="0"/>
    <n v="0"/>
    <n v="0"/>
    <n v="0"/>
    <n v="0"/>
    <n v="0"/>
    <x v="13"/>
  </r>
  <r>
    <n v="679"/>
    <n v="679"/>
    <n v="0"/>
    <n v="0"/>
    <n v="0"/>
    <n v="0"/>
    <n v="0"/>
    <n v="0"/>
    <n v="679"/>
    <n v="679"/>
    <n v="0"/>
    <n v="0"/>
    <x v="34"/>
  </r>
  <r>
    <n v="113"/>
    <n v="113"/>
    <n v="0"/>
    <n v="0"/>
    <n v="0"/>
    <n v="0"/>
    <n v="0"/>
    <n v="0"/>
    <n v="0"/>
    <n v="0"/>
    <n v="0"/>
    <n v="0"/>
    <x v="8"/>
  </r>
  <r>
    <n v="72"/>
    <n v="72"/>
    <n v="0"/>
    <n v="0"/>
    <n v="0"/>
    <n v="0"/>
    <n v="0"/>
    <n v="0"/>
    <n v="72"/>
    <n v="72"/>
    <n v="0"/>
    <n v="0"/>
    <x v="19"/>
  </r>
  <r>
    <n v="104"/>
    <n v="104"/>
    <n v="0"/>
    <n v="0"/>
    <n v="0"/>
    <n v="0"/>
    <n v="0"/>
    <n v="0"/>
    <n v="0"/>
    <n v="0"/>
    <n v="0"/>
    <n v="0"/>
    <x v="16"/>
  </r>
  <r>
    <n v="1311"/>
    <n v="1311"/>
    <n v="0"/>
    <n v="0"/>
    <n v="0"/>
    <n v="0"/>
    <n v="0"/>
    <n v="0"/>
    <n v="0"/>
    <n v="0"/>
    <n v="0"/>
    <n v="0"/>
    <x v="11"/>
  </r>
  <r>
    <n v="279"/>
    <n v="0"/>
    <n v="279"/>
    <n v="0"/>
    <n v="0"/>
    <n v="0"/>
    <n v="0"/>
    <n v="0"/>
    <n v="0"/>
    <n v="0"/>
    <n v="0"/>
    <n v="0"/>
    <x v="36"/>
  </r>
  <r>
    <n v="3919"/>
    <n v="3919"/>
    <n v="0"/>
    <n v="0"/>
    <n v="0"/>
    <n v="0"/>
    <n v="0"/>
    <n v="0"/>
    <n v="0"/>
    <n v="0"/>
    <n v="0"/>
    <n v="0"/>
    <x v="49"/>
  </r>
  <r>
    <n v="686"/>
    <n v="68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5"/>
  </r>
  <r>
    <n v="16474"/>
    <n v="16474"/>
    <n v="0"/>
    <n v="0"/>
    <n v="16474"/>
    <n v="16474"/>
    <n v="0"/>
    <n v="0"/>
    <n v="0"/>
    <n v="0"/>
    <n v="0"/>
    <n v="0"/>
    <x v="55"/>
  </r>
  <r>
    <n v="770"/>
    <n v="770"/>
    <n v="0"/>
    <n v="0"/>
    <n v="0"/>
    <n v="0"/>
    <n v="0"/>
    <n v="0"/>
    <n v="0"/>
    <n v="0"/>
    <n v="0"/>
    <n v="0"/>
    <x v="49"/>
  </r>
  <r>
    <n v="172"/>
    <n v="172"/>
    <n v="0"/>
    <n v="0"/>
    <n v="0"/>
    <n v="0"/>
    <n v="0"/>
    <n v="0"/>
    <n v="0"/>
    <n v="0"/>
    <n v="0"/>
    <n v="0"/>
    <x v="5"/>
  </r>
  <r>
    <n v="553"/>
    <n v="553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9"/>
  </r>
  <r>
    <n v="120"/>
    <n v="120"/>
    <n v="0"/>
    <n v="0"/>
    <n v="120"/>
    <n v="120"/>
    <n v="0"/>
    <n v="0"/>
    <n v="0"/>
    <n v="0"/>
    <n v="0"/>
    <n v="0"/>
    <x v="24"/>
  </r>
  <r>
    <n v="950"/>
    <n v="950"/>
    <n v="0"/>
    <n v="0"/>
    <n v="0"/>
    <n v="0"/>
    <n v="0"/>
    <n v="0"/>
    <n v="0"/>
    <n v="0"/>
    <n v="0"/>
    <n v="0"/>
    <x v="42"/>
  </r>
  <r>
    <n v="644"/>
    <n v="644"/>
    <n v="0"/>
    <n v="0"/>
    <n v="0"/>
    <n v="0"/>
    <n v="0"/>
    <n v="0"/>
    <n v="0"/>
    <n v="0"/>
    <n v="0"/>
    <n v="0"/>
    <x v="8"/>
  </r>
  <r>
    <n v="316"/>
    <n v="316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27"/>
  </r>
  <r>
    <n v="119"/>
    <n v="119"/>
    <n v="0"/>
    <n v="0"/>
    <n v="0"/>
    <n v="0"/>
    <n v="0"/>
    <n v="0"/>
    <n v="0"/>
    <n v="0"/>
    <n v="0"/>
    <n v="0"/>
    <x v="14"/>
  </r>
  <r>
    <n v="124"/>
    <n v="124"/>
    <n v="0"/>
    <n v="0"/>
    <n v="0"/>
    <n v="0"/>
    <n v="0"/>
    <n v="0"/>
    <n v="124"/>
    <n v="124"/>
    <n v="0"/>
    <n v="0"/>
    <x v="19"/>
  </r>
  <r>
    <n v="865"/>
    <n v="865"/>
    <n v="0"/>
    <n v="0"/>
    <n v="0"/>
    <n v="0"/>
    <n v="0"/>
    <n v="0"/>
    <n v="865"/>
    <n v="865"/>
    <n v="0"/>
    <n v="0"/>
    <x v="13"/>
  </r>
  <r>
    <n v="6519"/>
    <n v="6519"/>
    <n v="0"/>
    <n v="0"/>
    <n v="0"/>
    <n v="0"/>
    <n v="0"/>
    <n v="0"/>
    <n v="0"/>
    <n v="0"/>
    <n v="0"/>
    <n v="0"/>
    <x v="11"/>
  </r>
  <r>
    <n v="64"/>
    <n v="64"/>
    <n v="0"/>
    <n v="0"/>
    <n v="64"/>
    <n v="64"/>
    <n v="0"/>
    <n v="0"/>
    <n v="0"/>
    <n v="0"/>
    <n v="0"/>
    <n v="0"/>
    <x v="26"/>
  </r>
  <r>
    <n v="87"/>
    <n v="87"/>
    <n v="0"/>
    <n v="0"/>
    <n v="0"/>
    <n v="0"/>
    <n v="0"/>
    <n v="0"/>
    <n v="0"/>
    <n v="0"/>
    <n v="0"/>
    <n v="0"/>
    <x v="53"/>
  </r>
  <r>
    <n v="264"/>
    <n v="264"/>
    <n v="0"/>
    <n v="0"/>
    <n v="0"/>
    <n v="0"/>
    <n v="0"/>
    <n v="0"/>
    <n v="264"/>
    <n v="264"/>
    <n v="0"/>
    <n v="0"/>
    <x v="30"/>
  </r>
  <r>
    <n v="3"/>
    <n v="3"/>
    <n v="0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9"/>
  </r>
  <r>
    <n v="7993"/>
    <n v="7993"/>
    <n v="0"/>
    <n v="0"/>
    <n v="0"/>
    <n v="0"/>
    <n v="0"/>
    <n v="0"/>
    <n v="0"/>
    <n v="0"/>
    <n v="0"/>
    <n v="0"/>
    <x v="48"/>
  </r>
  <r>
    <n v="212"/>
    <n v="212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8"/>
  </r>
  <r>
    <n v="391"/>
    <n v="391"/>
    <n v="0"/>
    <n v="0"/>
    <n v="0"/>
    <n v="0"/>
    <n v="0"/>
    <n v="0"/>
    <n v="0"/>
    <n v="0"/>
    <n v="0"/>
    <n v="0"/>
    <x v="42"/>
  </r>
  <r>
    <n v="138"/>
    <n v="138"/>
    <n v="0"/>
    <n v="0"/>
    <n v="0"/>
    <n v="0"/>
    <n v="0"/>
    <n v="0"/>
    <n v="0"/>
    <n v="0"/>
    <n v="0"/>
    <n v="0"/>
    <x v="32"/>
  </r>
  <r>
    <n v="192"/>
    <n v="19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7"/>
  </r>
  <r>
    <n v="359"/>
    <n v="359"/>
    <n v="0"/>
    <n v="0"/>
    <n v="0"/>
    <n v="0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6"/>
  </r>
  <r>
    <n v="373"/>
    <n v="373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9"/>
  </r>
  <r>
    <n v="158"/>
    <n v="158"/>
    <n v="0"/>
    <n v="0"/>
    <n v="0"/>
    <n v="0"/>
    <n v="0"/>
    <n v="0"/>
    <n v="0"/>
    <n v="0"/>
    <n v="0"/>
    <n v="0"/>
    <x v="11"/>
  </r>
  <r>
    <n v="642"/>
    <n v="642"/>
    <n v="0"/>
    <n v="0"/>
    <n v="0"/>
    <n v="0"/>
    <n v="0"/>
    <n v="0"/>
    <n v="0"/>
    <n v="0"/>
    <n v="0"/>
    <n v="0"/>
    <x v="7"/>
  </r>
  <r>
    <n v="535"/>
    <n v="0"/>
    <n v="535"/>
    <n v="0"/>
    <n v="0"/>
    <n v="0"/>
    <n v="0"/>
    <n v="0"/>
    <n v="0"/>
    <n v="0"/>
    <n v="0"/>
    <n v="0"/>
    <x v="62"/>
  </r>
  <r>
    <n v="6051"/>
    <n v="6051"/>
    <n v="0"/>
    <n v="0"/>
    <n v="6051"/>
    <n v="6051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6"/>
  </r>
  <r>
    <n v="11"/>
    <n v="0"/>
    <n v="0"/>
    <n v="11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9"/>
  </r>
  <r>
    <n v="3084"/>
    <n v="0"/>
    <n v="3084"/>
    <n v="0"/>
    <n v="0"/>
    <n v="0"/>
    <n v="0"/>
    <n v="0"/>
    <n v="0"/>
    <n v="0"/>
    <n v="0"/>
    <n v="0"/>
    <x v="11"/>
  </r>
  <r>
    <n v="458"/>
    <n v="458"/>
    <n v="0"/>
    <n v="0"/>
    <n v="0"/>
    <n v="0"/>
    <n v="0"/>
    <n v="0"/>
    <n v="0"/>
    <n v="0"/>
    <n v="0"/>
    <n v="0"/>
    <x v="16"/>
  </r>
  <r>
    <n v="2699"/>
    <n v="2699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2"/>
  </r>
  <r>
    <n v="916"/>
    <n v="91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3"/>
  </r>
  <r>
    <n v="492"/>
    <n v="492"/>
    <n v="0"/>
    <n v="0"/>
    <n v="0"/>
    <n v="0"/>
    <n v="0"/>
    <n v="0"/>
    <n v="0"/>
    <n v="0"/>
    <n v="0"/>
    <n v="0"/>
    <x v="56"/>
  </r>
  <r>
    <n v="137"/>
    <n v="137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24"/>
  </r>
  <r>
    <n v="138"/>
    <n v="138"/>
    <n v="0"/>
    <n v="0"/>
    <n v="0"/>
    <n v="0"/>
    <n v="0"/>
    <n v="0"/>
    <n v="0"/>
    <n v="0"/>
    <n v="0"/>
    <n v="0"/>
    <x v="27"/>
  </r>
  <r>
    <n v="9516"/>
    <n v="0"/>
    <n v="9516"/>
    <n v="0"/>
    <n v="0"/>
    <n v="0"/>
    <n v="0"/>
    <n v="0"/>
    <n v="0"/>
    <n v="0"/>
    <n v="0"/>
    <n v="0"/>
    <x v="6"/>
  </r>
  <r>
    <n v="5330"/>
    <n v="5330"/>
    <n v="0"/>
    <n v="0"/>
    <n v="0"/>
    <n v="0"/>
    <n v="0"/>
    <n v="0"/>
    <n v="0"/>
    <n v="0"/>
    <n v="0"/>
    <n v="0"/>
    <x v="1"/>
  </r>
  <r>
    <n v="3199"/>
    <n v="3199"/>
    <n v="0"/>
    <n v="0"/>
    <n v="0"/>
    <n v="0"/>
    <n v="0"/>
    <n v="0"/>
    <n v="0"/>
    <n v="0"/>
    <n v="0"/>
    <n v="0"/>
    <x v="16"/>
  </r>
  <r>
    <n v="186"/>
    <n v="186"/>
    <n v="0"/>
    <n v="0"/>
    <n v="0"/>
    <n v="0"/>
    <n v="0"/>
    <n v="0"/>
    <n v="0"/>
    <n v="0"/>
    <n v="0"/>
    <n v="0"/>
    <x v="31"/>
  </r>
  <r>
    <n v="86"/>
    <n v="8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4"/>
  </r>
  <r>
    <n v="1283"/>
    <n v="1283"/>
    <n v="0"/>
    <n v="0"/>
    <n v="1283"/>
    <n v="1283"/>
    <n v="0"/>
    <n v="0"/>
    <n v="0"/>
    <n v="0"/>
    <n v="0"/>
    <n v="0"/>
    <x v="56"/>
  </r>
  <r>
    <n v="176"/>
    <n v="17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3"/>
    <n v="3"/>
    <n v="0"/>
    <n v="0"/>
    <x v="9"/>
  </r>
  <r>
    <n v="3905"/>
    <n v="3905"/>
    <n v="0"/>
    <n v="0"/>
    <n v="0"/>
    <n v="0"/>
    <n v="0"/>
    <n v="0"/>
    <n v="3905"/>
    <n v="3905"/>
    <n v="0"/>
    <n v="0"/>
    <x v="11"/>
  </r>
  <r>
    <n v="1489"/>
    <n v="1489"/>
    <n v="0"/>
    <n v="0"/>
    <n v="0"/>
    <n v="0"/>
    <n v="0"/>
    <n v="0"/>
    <n v="0"/>
    <n v="0"/>
    <n v="0"/>
    <n v="0"/>
    <x v="42"/>
  </r>
  <r>
    <n v="33"/>
    <n v="33"/>
    <n v="0"/>
    <n v="0"/>
    <n v="33"/>
    <n v="33"/>
    <n v="0"/>
    <n v="0"/>
    <n v="0"/>
    <n v="0"/>
    <n v="0"/>
    <n v="0"/>
    <x v="24"/>
  </r>
  <r>
    <n v="3492"/>
    <n v="3492"/>
    <n v="0"/>
    <n v="0"/>
    <n v="0"/>
    <n v="0"/>
    <n v="0"/>
    <n v="0"/>
    <n v="3492"/>
    <n v="3492"/>
    <n v="0"/>
    <n v="0"/>
    <x v="55"/>
  </r>
  <r>
    <n v="7118"/>
    <n v="7118"/>
    <n v="0"/>
    <n v="0"/>
    <n v="0"/>
    <n v="0"/>
    <n v="0"/>
    <n v="0"/>
    <n v="0"/>
    <n v="0"/>
    <n v="0"/>
    <n v="0"/>
    <x v="7"/>
  </r>
  <r>
    <n v="315"/>
    <n v="315"/>
    <n v="0"/>
    <n v="0"/>
    <n v="0"/>
    <n v="0"/>
    <n v="0"/>
    <n v="0"/>
    <n v="0"/>
    <n v="0"/>
    <n v="0"/>
    <n v="0"/>
    <x v="43"/>
  </r>
  <r>
    <n v="1203"/>
    <n v="120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6"/>
  </r>
  <r>
    <n v="656"/>
    <n v="0"/>
    <n v="656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9"/>
  </r>
  <r>
    <n v="1000"/>
    <n v="100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7"/>
  </r>
  <r>
    <n v="47811"/>
    <n v="47811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"/>
  </r>
  <r>
    <n v="435"/>
    <n v="435"/>
    <n v="0"/>
    <n v="0"/>
    <n v="0"/>
    <n v="0"/>
    <n v="0"/>
    <n v="0"/>
    <n v="0"/>
    <n v="0"/>
    <n v="0"/>
    <n v="0"/>
    <x v="48"/>
  </r>
  <r>
    <n v="315"/>
    <n v="315"/>
    <n v="0"/>
    <n v="0"/>
    <n v="0"/>
    <n v="0"/>
    <n v="0"/>
    <n v="0"/>
    <n v="0"/>
    <n v="0"/>
    <n v="0"/>
    <n v="0"/>
    <x v="4"/>
  </r>
  <r>
    <n v="12"/>
    <n v="12"/>
    <n v="0"/>
    <n v="0"/>
    <n v="12"/>
    <n v="12"/>
    <n v="0"/>
    <n v="0"/>
    <n v="0"/>
    <n v="0"/>
    <n v="0"/>
    <n v="0"/>
    <x v="3"/>
  </r>
  <r>
    <n v="263"/>
    <n v="263"/>
    <n v="0"/>
    <n v="0"/>
    <n v="0"/>
    <n v="0"/>
    <n v="0"/>
    <n v="0"/>
    <n v="0"/>
    <n v="0"/>
    <n v="0"/>
    <n v="0"/>
    <x v="37"/>
  </r>
  <r>
    <n v="487"/>
    <n v="487"/>
    <n v="0"/>
    <n v="0"/>
    <n v="0"/>
    <n v="0"/>
    <n v="0"/>
    <n v="0"/>
    <n v="0"/>
    <n v="0"/>
    <n v="0"/>
    <n v="0"/>
    <x v="7"/>
  </r>
  <r>
    <n v="1849"/>
    <n v="1849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6"/>
  </r>
  <r>
    <n v="4182"/>
    <n v="4182"/>
    <n v="0"/>
    <n v="0"/>
    <n v="0"/>
    <n v="0"/>
    <n v="0"/>
    <n v="0"/>
    <n v="0"/>
    <n v="0"/>
    <n v="0"/>
    <n v="0"/>
    <x v="11"/>
  </r>
  <r>
    <n v="60"/>
    <n v="60"/>
    <n v="0"/>
    <n v="0"/>
    <n v="60"/>
    <n v="6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13"/>
    <n v="13"/>
    <n v="0"/>
    <n v="0"/>
    <x v="19"/>
  </r>
  <r>
    <n v="405"/>
    <n v="405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21"/>
  </r>
  <r>
    <n v="5282"/>
    <n v="5282"/>
    <n v="0"/>
    <n v="0"/>
    <n v="0"/>
    <n v="0"/>
    <n v="0"/>
    <n v="0"/>
    <n v="0"/>
    <n v="0"/>
    <n v="0"/>
    <n v="0"/>
    <x v="11"/>
  </r>
  <r>
    <n v="255"/>
    <n v="255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14"/>
  </r>
  <r>
    <n v="1121"/>
    <n v="0"/>
    <n v="1121"/>
    <n v="0"/>
    <n v="0"/>
    <n v="0"/>
    <n v="0"/>
    <n v="0"/>
    <n v="0"/>
    <n v="0"/>
    <n v="0"/>
    <n v="0"/>
    <x v="27"/>
  </r>
  <r>
    <n v="292"/>
    <n v="292"/>
    <n v="0"/>
    <n v="0"/>
    <n v="0"/>
    <n v="0"/>
    <n v="0"/>
    <n v="0"/>
    <n v="0"/>
    <n v="0"/>
    <n v="0"/>
    <n v="0"/>
    <x v="42"/>
  </r>
  <r>
    <n v="531"/>
    <n v="531"/>
    <n v="0"/>
    <n v="0"/>
    <n v="0"/>
    <n v="0"/>
    <n v="0"/>
    <n v="0"/>
    <n v="0"/>
    <n v="0"/>
    <n v="0"/>
    <n v="0"/>
    <x v="6"/>
  </r>
  <r>
    <n v="1455"/>
    <n v="1455"/>
    <n v="0"/>
    <n v="0"/>
    <n v="0"/>
    <n v="0"/>
    <n v="0"/>
    <n v="0"/>
    <n v="0"/>
    <n v="0"/>
    <n v="0"/>
    <n v="0"/>
    <x v="20"/>
  </r>
  <r>
    <n v="16036"/>
    <n v="16036"/>
    <n v="0"/>
    <n v="0"/>
    <n v="0"/>
    <n v="0"/>
    <n v="0"/>
    <n v="0"/>
    <n v="16036"/>
    <n v="16036"/>
    <n v="0"/>
    <n v="0"/>
    <x v="48"/>
  </r>
  <r>
    <n v="321"/>
    <n v="321"/>
    <n v="0"/>
    <n v="0"/>
    <n v="0"/>
    <n v="0"/>
    <n v="0"/>
    <n v="0"/>
    <n v="0"/>
    <n v="0"/>
    <n v="0"/>
    <n v="0"/>
    <x v="37"/>
  </r>
  <r>
    <n v="2433"/>
    <n v="2433"/>
    <n v="0"/>
    <n v="0"/>
    <n v="0"/>
    <n v="0"/>
    <n v="0"/>
    <n v="0"/>
    <n v="0"/>
    <n v="0"/>
    <n v="0"/>
    <n v="0"/>
    <x v="11"/>
  </r>
  <r>
    <n v="2558"/>
    <n v="2558"/>
    <n v="0"/>
    <n v="0"/>
    <n v="0"/>
    <n v="0"/>
    <n v="0"/>
    <n v="0"/>
    <n v="0"/>
    <n v="0"/>
    <n v="0"/>
    <n v="0"/>
    <x v="46"/>
  </r>
  <r>
    <n v="184"/>
    <n v="184"/>
    <n v="0"/>
    <n v="0"/>
    <n v="0"/>
    <n v="0"/>
    <n v="0"/>
    <n v="0"/>
    <n v="0"/>
    <n v="0"/>
    <n v="0"/>
    <n v="0"/>
    <x v="35"/>
  </r>
  <r>
    <n v="1264"/>
    <n v="1264"/>
    <n v="0"/>
    <n v="0"/>
    <n v="0"/>
    <n v="0"/>
    <n v="0"/>
    <n v="0"/>
    <n v="0"/>
    <n v="0"/>
    <n v="0"/>
    <n v="0"/>
    <x v="28"/>
  </r>
  <r>
    <n v="438"/>
    <n v="438"/>
    <n v="0"/>
    <n v="0"/>
    <n v="0"/>
    <n v="0"/>
    <n v="0"/>
    <n v="0"/>
    <n v="438"/>
    <n v="438"/>
    <n v="0"/>
    <n v="0"/>
    <x v="50"/>
  </r>
  <r>
    <n v="688"/>
    <n v="688"/>
    <n v="0"/>
    <n v="0"/>
    <n v="0"/>
    <n v="0"/>
    <n v="0"/>
    <n v="0"/>
    <n v="0"/>
    <n v="0"/>
    <n v="0"/>
    <n v="0"/>
    <x v="38"/>
  </r>
  <r>
    <n v="2286"/>
    <n v="2286"/>
    <n v="0"/>
    <n v="0"/>
    <n v="2286"/>
    <n v="2286"/>
    <n v="0"/>
    <n v="0"/>
    <n v="0"/>
    <n v="0"/>
    <n v="0"/>
    <n v="0"/>
    <x v="18"/>
  </r>
  <r>
    <n v="426"/>
    <n v="426"/>
    <n v="0"/>
    <n v="0"/>
    <n v="0"/>
    <n v="0"/>
    <n v="0"/>
    <n v="0"/>
    <n v="0"/>
    <n v="0"/>
    <n v="0"/>
    <n v="0"/>
    <x v="40"/>
  </r>
  <r>
    <n v="2527"/>
    <n v="0"/>
    <n v="2527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14"/>
  </r>
  <r>
    <n v="3259"/>
    <n v="3259"/>
    <n v="0"/>
    <n v="0"/>
    <n v="0"/>
    <n v="0"/>
    <n v="0"/>
    <n v="0"/>
    <n v="3259"/>
    <n v="3259"/>
    <n v="0"/>
    <n v="0"/>
    <x v="38"/>
  </r>
  <r>
    <n v="30"/>
    <n v="30"/>
    <n v="0"/>
    <n v="0"/>
    <n v="30"/>
    <n v="30"/>
    <n v="0"/>
    <n v="0"/>
    <n v="0"/>
    <n v="0"/>
    <n v="0"/>
    <n v="0"/>
    <x v="6"/>
  </r>
  <r>
    <n v="274"/>
    <n v="274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61"/>
  </r>
  <r>
    <n v="20692"/>
    <n v="0"/>
    <n v="0"/>
    <n v="20692"/>
    <n v="0"/>
    <n v="0"/>
    <n v="0"/>
    <n v="0"/>
    <n v="20692"/>
    <n v="0"/>
    <n v="0"/>
    <n v="20692"/>
    <x v="63"/>
  </r>
  <r>
    <n v="40"/>
    <n v="40"/>
    <n v="0"/>
    <n v="0"/>
    <n v="0"/>
    <n v="0"/>
    <n v="0"/>
    <n v="0"/>
    <n v="40"/>
    <n v="40"/>
    <n v="0"/>
    <n v="0"/>
    <x v="51"/>
  </r>
  <r>
    <n v="16182"/>
    <n v="1618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8"/>
  </r>
  <r>
    <n v="1032"/>
    <n v="1032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10"/>
    <n v="10"/>
    <n v="0"/>
    <n v="0"/>
    <x v="37"/>
  </r>
  <r>
    <n v="10"/>
    <n v="10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4"/>
  </r>
  <r>
    <n v="343"/>
    <n v="34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46"/>
  </r>
  <r>
    <n v="1019"/>
    <n v="1019"/>
    <n v="0"/>
    <n v="0"/>
    <n v="0"/>
    <n v="0"/>
    <n v="0"/>
    <n v="0"/>
    <n v="0"/>
    <n v="0"/>
    <n v="0"/>
    <n v="0"/>
    <x v="29"/>
  </r>
  <r>
    <n v="212"/>
    <n v="0"/>
    <n v="212"/>
    <n v="0"/>
    <n v="0"/>
    <n v="0"/>
    <n v="0"/>
    <n v="0"/>
    <n v="0"/>
    <n v="0"/>
    <n v="0"/>
    <n v="0"/>
    <x v="57"/>
  </r>
  <r>
    <n v="995"/>
    <n v="995"/>
    <n v="0"/>
    <n v="0"/>
    <n v="0"/>
    <n v="0"/>
    <n v="0"/>
    <n v="0"/>
    <n v="0"/>
    <n v="0"/>
    <n v="0"/>
    <n v="0"/>
    <x v="20"/>
  </r>
  <r>
    <n v="5730"/>
    <n v="5730"/>
    <n v="0"/>
    <n v="0"/>
    <n v="5730"/>
    <n v="573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"/>
  </r>
  <r>
    <n v="415"/>
    <n v="415"/>
    <n v="0"/>
    <n v="0"/>
    <n v="0"/>
    <n v="0"/>
    <n v="0"/>
    <n v="0"/>
    <n v="0"/>
    <n v="0"/>
    <n v="0"/>
    <n v="0"/>
    <x v="10"/>
  </r>
  <r>
    <n v="8328"/>
    <n v="8328"/>
    <n v="0"/>
    <n v="0"/>
    <n v="0"/>
    <n v="0"/>
    <n v="0"/>
    <n v="0"/>
    <n v="0"/>
    <n v="0"/>
    <n v="0"/>
    <n v="0"/>
    <x v="44"/>
  </r>
  <r>
    <n v="807"/>
    <n v="0"/>
    <n v="807"/>
    <n v="0"/>
    <n v="0"/>
    <n v="0"/>
    <n v="0"/>
    <n v="0"/>
    <n v="0"/>
    <n v="0"/>
    <n v="0"/>
    <n v="0"/>
    <x v="23"/>
  </r>
  <r>
    <n v="98"/>
    <n v="98"/>
    <n v="0"/>
    <n v="0"/>
    <n v="98"/>
    <n v="98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6"/>
  </r>
  <r>
    <n v="5198"/>
    <n v="5198"/>
    <n v="0"/>
    <n v="0"/>
    <n v="0"/>
    <n v="0"/>
    <n v="0"/>
    <n v="0"/>
    <n v="5198"/>
    <n v="5198"/>
    <n v="0"/>
    <n v="0"/>
    <x v="6"/>
  </r>
  <r>
    <n v="1742"/>
    <n v="1742"/>
    <n v="0"/>
    <n v="0"/>
    <n v="0"/>
    <n v="0"/>
    <n v="0"/>
    <n v="0"/>
    <n v="0"/>
    <n v="0"/>
    <n v="0"/>
    <n v="0"/>
    <x v="18"/>
  </r>
  <r>
    <n v="15356"/>
    <n v="15356"/>
    <n v="0"/>
    <n v="0"/>
    <n v="0"/>
    <n v="0"/>
    <n v="0"/>
    <n v="0"/>
    <n v="0"/>
    <n v="0"/>
    <n v="0"/>
    <n v="0"/>
    <x v="10"/>
  </r>
  <r>
    <n v="205"/>
    <n v="205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0"/>
  </r>
  <r>
    <n v="141"/>
    <n v="141"/>
    <n v="0"/>
    <n v="0"/>
    <n v="0"/>
    <n v="0"/>
    <n v="0"/>
    <n v="0"/>
    <n v="0"/>
    <n v="0"/>
    <n v="0"/>
    <n v="0"/>
    <x v="38"/>
  </r>
  <r>
    <n v="3718"/>
    <n v="0"/>
    <n v="0"/>
    <n v="3718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44"/>
  </r>
  <r>
    <n v="16758"/>
    <n v="0"/>
    <n v="16758"/>
    <n v="0"/>
    <n v="0"/>
    <n v="0"/>
    <n v="0"/>
    <n v="0"/>
    <n v="0"/>
    <n v="0"/>
    <n v="0"/>
    <n v="0"/>
    <x v="25"/>
  </r>
  <r>
    <n v="17969"/>
    <n v="17969"/>
    <n v="0"/>
    <n v="0"/>
    <n v="0"/>
    <n v="0"/>
    <n v="0"/>
    <n v="0"/>
    <n v="17969"/>
    <n v="17969"/>
    <n v="0"/>
    <n v="0"/>
    <x v="13"/>
  </r>
  <r>
    <n v="1362"/>
    <n v="1362"/>
    <n v="0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0"/>
    <n v="0"/>
    <n v="0"/>
    <n v="0"/>
    <x v="31"/>
  </r>
  <r>
    <n v="3648"/>
    <n v="0"/>
    <n v="3648"/>
    <n v="0"/>
    <n v="0"/>
    <n v="0"/>
    <n v="0"/>
    <n v="0"/>
    <n v="0"/>
    <n v="0"/>
    <n v="0"/>
    <n v="0"/>
    <x v="46"/>
  </r>
  <r>
    <n v="28619"/>
    <n v="28619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6"/>
  </r>
  <r>
    <n v="218"/>
    <n v="218"/>
    <n v="0"/>
    <n v="0"/>
    <n v="0"/>
    <n v="0"/>
    <n v="0"/>
    <n v="0"/>
    <n v="218"/>
    <n v="218"/>
    <n v="0"/>
    <n v="0"/>
    <x v="35"/>
  </r>
  <r>
    <n v="184"/>
    <n v="184"/>
    <n v="0"/>
    <n v="0"/>
    <n v="0"/>
    <n v="0"/>
    <n v="0"/>
    <n v="0"/>
    <n v="0"/>
    <n v="0"/>
    <n v="0"/>
    <n v="0"/>
    <x v="37"/>
  </r>
  <r>
    <n v="16356"/>
    <n v="16356"/>
    <n v="0"/>
    <n v="0"/>
    <n v="16356"/>
    <n v="16356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31"/>
  </r>
  <r>
    <n v="236"/>
    <n v="0"/>
    <n v="236"/>
    <n v="0"/>
    <n v="0"/>
    <n v="0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26"/>
  </r>
  <r>
    <n v="918"/>
    <n v="918"/>
    <n v="0"/>
    <n v="0"/>
    <n v="0"/>
    <n v="0"/>
    <n v="0"/>
    <n v="0"/>
    <n v="0"/>
    <n v="0"/>
    <n v="0"/>
    <n v="0"/>
    <x v="27"/>
  </r>
  <r>
    <n v="44"/>
    <n v="44"/>
    <n v="0"/>
    <n v="0"/>
    <n v="44"/>
    <n v="44"/>
    <n v="0"/>
    <n v="0"/>
    <n v="0"/>
    <n v="0"/>
    <n v="0"/>
    <n v="0"/>
    <x v="24"/>
  </r>
  <r>
    <n v="109"/>
    <n v="109"/>
    <n v="0"/>
    <n v="0"/>
    <n v="0"/>
    <n v="0"/>
    <n v="0"/>
    <n v="0"/>
    <n v="0"/>
    <n v="0"/>
    <n v="0"/>
    <n v="0"/>
    <x v="32"/>
  </r>
  <r>
    <n v="130"/>
    <n v="130"/>
    <n v="0"/>
    <n v="0"/>
    <n v="130"/>
    <n v="130"/>
    <n v="0"/>
    <n v="0"/>
    <n v="0"/>
    <n v="0"/>
    <n v="0"/>
    <n v="0"/>
    <x v="32"/>
  </r>
  <r>
    <n v="9"/>
    <n v="9"/>
    <n v="0"/>
    <n v="0"/>
    <n v="0"/>
    <n v="0"/>
    <n v="0"/>
    <n v="0"/>
    <n v="9"/>
    <n v="9"/>
    <n v="0"/>
    <n v="0"/>
    <x v="35"/>
  </r>
  <r>
    <n v="1"/>
    <n v="1"/>
    <n v="0"/>
    <n v="0"/>
    <n v="0"/>
    <n v="0"/>
    <n v="0"/>
    <n v="0"/>
    <n v="0"/>
    <n v="0"/>
    <n v="0"/>
    <n v="0"/>
    <x v="21"/>
  </r>
  <r>
    <n v="1415"/>
    <n v="1415"/>
    <n v="0"/>
    <n v="0"/>
    <n v="0"/>
    <n v="0"/>
    <n v="0"/>
    <n v="0"/>
    <n v="0"/>
    <n v="0"/>
    <n v="0"/>
    <n v="0"/>
    <x v="8"/>
  </r>
  <r>
    <n v="7323"/>
    <n v="7323"/>
    <n v="0"/>
    <n v="0"/>
    <n v="0"/>
    <n v="0"/>
    <n v="0"/>
    <n v="0"/>
    <n v="0"/>
    <n v="0"/>
    <n v="0"/>
    <n v="0"/>
    <x v="18"/>
  </r>
  <r>
    <n v="131"/>
    <n v="131"/>
    <n v="0"/>
    <n v="0"/>
    <n v="0"/>
    <n v="0"/>
    <n v="0"/>
    <n v="0"/>
    <n v="0"/>
    <n v="0"/>
    <n v="0"/>
    <n v="0"/>
    <x v="26"/>
  </r>
  <r>
    <n v="2487"/>
    <n v="2487"/>
    <n v="0"/>
    <n v="0"/>
    <n v="0"/>
    <n v="0"/>
    <n v="0"/>
    <n v="0"/>
    <n v="2487"/>
    <n v="2487"/>
    <n v="0"/>
    <n v="0"/>
    <x v="22"/>
  </r>
  <r>
    <n v="105"/>
    <n v="105"/>
    <n v="0"/>
    <n v="0"/>
    <n v="0"/>
    <n v="0"/>
    <n v="0"/>
    <n v="0"/>
    <n v="0"/>
    <n v="0"/>
    <n v="0"/>
    <n v="0"/>
    <x v="53"/>
  </r>
  <r>
    <n v="101"/>
    <n v="101"/>
    <n v="0"/>
    <n v="0"/>
    <n v="0"/>
    <n v="0"/>
    <n v="0"/>
    <n v="0"/>
    <n v="0"/>
    <n v="0"/>
    <n v="0"/>
    <n v="0"/>
    <x v="4"/>
  </r>
  <r>
    <n v="725"/>
    <n v="725"/>
    <n v="0"/>
    <n v="0"/>
    <n v="0"/>
    <n v="0"/>
    <n v="0"/>
    <n v="0"/>
    <n v="0"/>
    <n v="0"/>
    <n v="0"/>
    <n v="0"/>
    <x v="51"/>
  </r>
  <r>
    <n v="227"/>
    <n v="227"/>
    <n v="0"/>
    <n v="0"/>
    <n v="0"/>
    <n v="0"/>
    <n v="0"/>
    <n v="0"/>
    <n v="0"/>
    <n v="0"/>
    <n v="0"/>
    <n v="0"/>
    <x v="48"/>
  </r>
  <r>
    <n v="1359"/>
    <n v="1359"/>
    <n v="0"/>
    <n v="0"/>
    <n v="0"/>
    <n v="0"/>
    <n v="0"/>
    <n v="0"/>
    <n v="0"/>
    <n v="0"/>
    <n v="0"/>
    <n v="0"/>
    <x v="44"/>
  </r>
  <r>
    <n v="3338"/>
    <n v="3338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0"/>
    <n v="0"/>
    <n v="0"/>
    <n v="0"/>
    <x v="37"/>
  </r>
  <r>
    <n v="435"/>
    <n v="0"/>
    <n v="435"/>
    <n v="0"/>
    <n v="0"/>
    <n v="0"/>
    <n v="0"/>
    <n v="0"/>
    <n v="435"/>
    <n v="0"/>
    <n v="435"/>
    <n v="0"/>
    <x v="16"/>
  </r>
  <r>
    <n v="1234"/>
    <n v="1234"/>
    <n v="0"/>
    <n v="0"/>
    <n v="1234"/>
    <n v="1234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56"/>
  </r>
  <r>
    <n v="7151"/>
    <n v="7151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43"/>
  </r>
  <r>
    <n v="176"/>
    <n v="17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9"/>
  </r>
  <r>
    <n v="35"/>
    <n v="35"/>
    <n v="0"/>
    <n v="0"/>
    <n v="35"/>
    <n v="35"/>
    <n v="0"/>
    <n v="0"/>
    <n v="0"/>
    <n v="0"/>
    <n v="0"/>
    <n v="0"/>
    <x v="15"/>
  </r>
  <r>
    <n v="279"/>
    <n v="279"/>
    <n v="0"/>
    <n v="0"/>
    <n v="279"/>
    <n v="279"/>
    <n v="0"/>
    <n v="0"/>
    <n v="0"/>
    <n v="0"/>
    <n v="0"/>
    <n v="0"/>
    <x v="11"/>
  </r>
  <r>
    <n v="100"/>
    <n v="100"/>
    <n v="0"/>
    <n v="0"/>
    <n v="100"/>
    <n v="100"/>
    <n v="0"/>
    <n v="0"/>
    <n v="0"/>
    <n v="0"/>
    <n v="0"/>
    <n v="0"/>
    <x v="40"/>
  </r>
  <r>
    <n v="266"/>
    <n v="266"/>
    <n v="0"/>
    <n v="0"/>
    <n v="0"/>
    <n v="0"/>
    <n v="0"/>
    <n v="0"/>
    <n v="0"/>
    <n v="0"/>
    <n v="0"/>
    <n v="0"/>
    <x v="50"/>
  </r>
  <r>
    <n v="255"/>
    <n v="255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13"/>
  </r>
  <r>
    <n v="876"/>
    <n v="876"/>
    <n v="0"/>
    <n v="0"/>
    <n v="0"/>
    <n v="0"/>
    <n v="0"/>
    <n v="0"/>
    <n v="0"/>
    <n v="0"/>
    <n v="0"/>
    <n v="0"/>
    <x v="22"/>
  </r>
  <r>
    <n v="164"/>
    <n v="164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43"/>
  </r>
  <r>
    <n v="829"/>
    <n v="829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0"/>
    <n v="0"/>
    <n v="0"/>
    <n v="0"/>
    <x v="9"/>
  </r>
  <r>
    <n v="98"/>
    <n v="98"/>
    <n v="0"/>
    <n v="0"/>
    <n v="0"/>
    <n v="0"/>
    <n v="0"/>
    <n v="0"/>
    <n v="0"/>
    <n v="0"/>
    <n v="0"/>
    <n v="0"/>
    <x v="0"/>
  </r>
  <r>
    <n v="7348"/>
    <n v="0"/>
    <n v="7348"/>
    <n v="0"/>
    <n v="0"/>
    <n v="0"/>
    <n v="0"/>
    <n v="0"/>
    <n v="7348"/>
    <n v="0"/>
    <n v="7348"/>
    <n v="0"/>
    <x v="38"/>
  </r>
  <r>
    <n v="8"/>
    <n v="8"/>
    <n v="0"/>
    <n v="0"/>
    <n v="0"/>
    <n v="0"/>
    <n v="0"/>
    <n v="0"/>
    <n v="0"/>
    <n v="0"/>
    <n v="0"/>
    <n v="0"/>
    <x v="4"/>
  </r>
  <r>
    <n v="592"/>
    <n v="59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23"/>
    <n v="23"/>
    <n v="0"/>
    <n v="0"/>
    <n v="23"/>
    <n v="23"/>
    <n v="0"/>
    <n v="0"/>
    <n v="0"/>
    <n v="0"/>
    <n v="0"/>
    <n v="0"/>
    <x v="25"/>
  </r>
  <r>
    <n v="2996"/>
    <n v="0"/>
    <n v="2996"/>
    <n v="0"/>
    <n v="0"/>
    <n v="0"/>
    <n v="0"/>
    <n v="0"/>
    <n v="0"/>
    <n v="0"/>
    <n v="0"/>
    <n v="0"/>
    <x v="17"/>
  </r>
  <r>
    <n v="386"/>
    <n v="386"/>
    <n v="0"/>
    <n v="0"/>
    <n v="0"/>
    <n v="0"/>
    <n v="0"/>
    <n v="0"/>
    <n v="0"/>
    <n v="0"/>
    <n v="0"/>
    <n v="0"/>
    <x v="1"/>
  </r>
  <r>
    <n v="36"/>
    <n v="0"/>
    <n v="36"/>
    <n v="0"/>
    <n v="0"/>
    <n v="0"/>
    <n v="0"/>
    <n v="0"/>
    <n v="0"/>
    <n v="0"/>
    <n v="0"/>
    <n v="0"/>
    <x v="18"/>
  </r>
  <r>
    <n v="12462"/>
    <n v="12462"/>
    <n v="0"/>
    <n v="0"/>
    <n v="0"/>
    <n v="0"/>
    <n v="0"/>
    <n v="0"/>
    <n v="0"/>
    <n v="0"/>
    <n v="0"/>
    <n v="0"/>
    <x v="22"/>
  </r>
  <r>
    <n v="2176"/>
    <n v="2176"/>
    <n v="0"/>
    <n v="0"/>
    <n v="0"/>
    <n v="0"/>
    <n v="0"/>
    <n v="0"/>
    <n v="0"/>
    <n v="0"/>
    <n v="0"/>
    <n v="0"/>
    <x v="32"/>
  </r>
  <r>
    <n v="115"/>
    <n v="115"/>
    <n v="0"/>
    <n v="0"/>
    <n v="0"/>
    <n v="0"/>
    <n v="0"/>
    <n v="0"/>
    <n v="0"/>
    <n v="0"/>
    <n v="0"/>
    <n v="0"/>
    <x v="27"/>
  </r>
  <r>
    <n v="423"/>
    <n v="423"/>
    <n v="0"/>
    <n v="0"/>
    <n v="0"/>
    <n v="0"/>
    <n v="0"/>
    <n v="0"/>
    <n v="0"/>
    <n v="0"/>
    <n v="0"/>
    <n v="0"/>
    <x v="8"/>
  </r>
  <r>
    <n v="16314"/>
    <n v="16314"/>
    <n v="0"/>
    <n v="0"/>
    <n v="0"/>
    <n v="0"/>
    <n v="0"/>
    <n v="0"/>
    <n v="16314"/>
    <n v="16314"/>
    <n v="0"/>
    <n v="0"/>
    <x v="55"/>
  </r>
  <r>
    <n v="943"/>
    <n v="0"/>
    <n v="943"/>
    <n v="0"/>
    <n v="943"/>
    <n v="0"/>
    <n v="943"/>
    <n v="0"/>
    <n v="0"/>
    <n v="0"/>
    <n v="0"/>
    <n v="0"/>
    <x v="41"/>
  </r>
  <r>
    <n v="413"/>
    <n v="413"/>
    <n v="0"/>
    <n v="0"/>
    <n v="0"/>
    <n v="0"/>
    <n v="0"/>
    <n v="0"/>
    <n v="0"/>
    <n v="0"/>
    <n v="0"/>
    <n v="0"/>
    <x v="24"/>
  </r>
  <r>
    <n v="1147"/>
    <n v="1147"/>
    <n v="0"/>
    <n v="0"/>
    <n v="1147"/>
    <n v="1147"/>
    <n v="0"/>
    <n v="0"/>
    <n v="0"/>
    <n v="0"/>
    <n v="0"/>
    <n v="0"/>
    <x v="5"/>
  </r>
  <r>
    <n v="6509"/>
    <n v="6509"/>
    <n v="0"/>
    <n v="0"/>
    <n v="0"/>
    <n v="0"/>
    <n v="0"/>
    <n v="0"/>
    <n v="0"/>
    <n v="0"/>
    <n v="0"/>
    <n v="0"/>
    <x v="51"/>
  </r>
  <r>
    <n v="572"/>
    <n v="0"/>
    <n v="572"/>
    <n v="0"/>
    <n v="0"/>
    <n v="0"/>
    <n v="0"/>
    <n v="0"/>
    <n v="0"/>
    <n v="0"/>
    <n v="0"/>
    <n v="0"/>
    <x v="37"/>
  </r>
  <r>
    <n v="5304"/>
    <n v="5304"/>
    <n v="0"/>
    <n v="0"/>
    <n v="0"/>
    <n v="0"/>
    <n v="0"/>
    <n v="0"/>
    <n v="0"/>
    <n v="0"/>
    <n v="0"/>
    <n v="0"/>
    <x v="13"/>
  </r>
  <r>
    <n v="568"/>
    <n v="568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40"/>
  </r>
  <r>
    <n v="4242"/>
    <n v="4242"/>
    <n v="0"/>
    <n v="0"/>
    <n v="0"/>
    <n v="0"/>
    <n v="0"/>
    <n v="0"/>
    <n v="0"/>
    <n v="0"/>
    <n v="0"/>
    <n v="0"/>
    <x v="11"/>
  </r>
  <r>
    <n v="2705"/>
    <n v="2705"/>
    <n v="0"/>
    <n v="0"/>
    <n v="0"/>
    <n v="0"/>
    <n v="0"/>
    <n v="0"/>
    <n v="0"/>
    <n v="0"/>
    <n v="0"/>
    <n v="0"/>
    <x v="37"/>
  </r>
  <r>
    <n v="705"/>
    <n v="0"/>
    <n v="705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0"/>
  </r>
  <r>
    <n v="4538"/>
    <n v="4538"/>
    <n v="0"/>
    <n v="0"/>
    <n v="0"/>
    <n v="0"/>
    <n v="0"/>
    <n v="0"/>
    <n v="0"/>
    <n v="0"/>
    <n v="0"/>
    <n v="0"/>
    <x v="19"/>
  </r>
  <r>
    <n v="498"/>
    <n v="498"/>
    <n v="0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3"/>
  </r>
  <r>
    <n v="87"/>
    <n v="87"/>
    <n v="0"/>
    <n v="0"/>
    <n v="0"/>
    <n v="0"/>
    <n v="0"/>
    <n v="0"/>
    <n v="87"/>
    <n v="87"/>
    <n v="0"/>
    <n v="0"/>
    <x v="27"/>
  </r>
  <r>
    <n v="88"/>
    <n v="88"/>
    <n v="0"/>
    <n v="0"/>
    <n v="88"/>
    <n v="88"/>
    <n v="0"/>
    <n v="0"/>
    <n v="0"/>
    <n v="0"/>
    <n v="0"/>
    <n v="0"/>
    <x v="45"/>
  </r>
  <r>
    <n v="459"/>
    <n v="459"/>
    <n v="0"/>
    <n v="0"/>
    <n v="0"/>
    <n v="0"/>
    <n v="0"/>
    <n v="0"/>
    <n v="0"/>
    <n v="0"/>
    <n v="0"/>
    <n v="0"/>
    <x v="37"/>
  </r>
  <r>
    <n v="320"/>
    <n v="320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49"/>
  </r>
  <r>
    <n v="563"/>
    <n v="0"/>
    <n v="563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0"/>
    <n v="0"/>
    <n v="0"/>
    <n v="0"/>
    <x v="27"/>
  </r>
  <r>
    <n v="572"/>
    <n v="57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1"/>
  </r>
  <r>
    <n v="124"/>
    <n v="12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0"/>
  </r>
  <r>
    <n v="3656"/>
    <n v="3656"/>
    <n v="0"/>
    <n v="0"/>
    <n v="0"/>
    <n v="0"/>
    <n v="0"/>
    <n v="0"/>
    <n v="0"/>
    <n v="0"/>
    <n v="0"/>
    <n v="0"/>
    <x v="38"/>
  </r>
  <r>
    <n v="4"/>
    <n v="0"/>
    <n v="4"/>
    <n v="0"/>
    <n v="0"/>
    <n v="0"/>
    <n v="0"/>
    <n v="0"/>
    <n v="0"/>
    <n v="0"/>
    <n v="0"/>
    <n v="0"/>
    <x v="15"/>
  </r>
  <r>
    <n v="17464"/>
    <n v="17464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25"/>
  </r>
  <r>
    <n v="122"/>
    <n v="122"/>
    <n v="0"/>
    <n v="0"/>
    <n v="122"/>
    <n v="122"/>
    <n v="0"/>
    <n v="0"/>
    <n v="0"/>
    <n v="0"/>
    <n v="0"/>
    <n v="0"/>
    <x v="56"/>
  </r>
  <r>
    <n v="134"/>
    <n v="134"/>
    <n v="0"/>
    <n v="0"/>
    <n v="0"/>
    <n v="0"/>
    <n v="0"/>
    <n v="0"/>
    <n v="0"/>
    <n v="0"/>
    <n v="0"/>
    <n v="0"/>
    <x v="40"/>
  </r>
  <r>
    <n v="1759"/>
    <n v="1759"/>
    <n v="0"/>
    <n v="0"/>
    <n v="0"/>
    <n v="0"/>
    <n v="0"/>
    <n v="0"/>
    <n v="1759"/>
    <n v="1759"/>
    <n v="0"/>
    <n v="0"/>
    <x v="11"/>
  </r>
  <r>
    <n v="10193"/>
    <n v="10193"/>
    <n v="0"/>
    <n v="0"/>
    <n v="0"/>
    <n v="0"/>
    <n v="0"/>
    <n v="0"/>
    <n v="0"/>
    <n v="0"/>
    <n v="0"/>
    <n v="0"/>
    <x v="8"/>
  </r>
  <r>
    <n v="124"/>
    <n v="124"/>
    <n v="0"/>
    <n v="0"/>
    <n v="0"/>
    <n v="0"/>
    <n v="0"/>
    <n v="0"/>
    <n v="0"/>
    <n v="0"/>
    <n v="0"/>
    <n v="0"/>
    <x v="10"/>
  </r>
  <r>
    <n v="100"/>
    <n v="100"/>
    <n v="0"/>
    <n v="0"/>
    <n v="100"/>
    <n v="100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38"/>
  </r>
  <r>
    <n v="498"/>
    <n v="0"/>
    <n v="498"/>
    <n v="0"/>
    <n v="0"/>
    <n v="0"/>
    <n v="0"/>
    <n v="0"/>
    <n v="498"/>
    <n v="0"/>
    <n v="498"/>
    <n v="0"/>
    <x v="40"/>
  </r>
  <r>
    <n v="9082"/>
    <n v="9082"/>
    <n v="0"/>
    <n v="0"/>
    <n v="0"/>
    <n v="0"/>
    <n v="0"/>
    <n v="0"/>
    <n v="0"/>
    <n v="0"/>
    <n v="0"/>
    <n v="0"/>
    <x v="42"/>
  </r>
  <r>
    <n v="5831"/>
    <n v="0"/>
    <n v="5831"/>
    <n v="0"/>
    <n v="0"/>
    <n v="0"/>
    <n v="0"/>
    <n v="0"/>
    <n v="0"/>
    <n v="0"/>
    <n v="0"/>
    <n v="0"/>
    <x v="55"/>
  </r>
  <r>
    <n v="271"/>
    <n v="271"/>
    <n v="0"/>
    <n v="0"/>
    <n v="0"/>
    <n v="0"/>
    <n v="0"/>
    <n v="0"/>
    <n v="0"/>
    <n v="0"/>
    <n v="0"/>
    <n v="0"/>
    <x v="23"/>
  </r>
  <r>
    <n v="3100"/>
    <n v="3100"/>
    <n v="0"/>
    <n v="0"/>
    <n v="0"/>
    <n v="0"/>
    <n v="0"/>
    <n v="0"/>
    <n v="0"/>
    <n v="0"/>
    <n v="0"/>
    <n v="0"/>
    <x v="2"/>
  </r>
  <r>
    <n v="289"/>
    <n v="289"/>
    <n v="0"/>
    <n v="0"/>
    <n v="0"/>
    <n v="0"/>
    <n v="0"/>
    <n v="0"/>
    <n v="0"/>
    <n v="0"/>
    <n v="0"/>
    <n v="0"/>
    <x v="49"/>
  </r>
  <r>
    <n v="583"/>
    <n v="583"/>
    <n v="0"/>
    <n v="0"/>
    <n v="0"/>
    <n v="0"/>
    <n v="0"/>
    <n v="0"/>
    <n v="0"/>
    <n v="0"/>
    <n v="0"/>
    <n v="0"/>
    <x v="19"/>
  </r>
  <r>
    <n v="3395"/>
    <n v="3395"/>
    <n v="0"/>
    <n v="0"/>
    <n v="0"/>
    <n v="0"/>
    <n v="0"/>
    <n v="0"/>
    <n v="3395"/>
    <n v="3395"/>
    <n v="0"/>
    <n v="0"/>
    <x v="11"/>
  </r>
  <r>
    <n v="6748"/>
    <n v="0"/>
    <n v="6748"/>
    <n v="0"/>
    <n v="6748"/>
    <n v="0"/>
    <n v="6748"/>
    <n v="0"/>
    <n v="0"/>
    <n v="0"/>
    <n v="0"/>
    <n v="0"/>
    <x v="17"/>
  </r>
  <r>
    <n v="2326"/>
    <n v="2326"/>
    <n v="0"/>
    <n v="0"/>
    <n v="0"/>
    <n v="0"/>
    <n v="0"/>
    <n v="0"/>
    <n v="0"/>
    <n v="0"/>
    <n v="0"/>
    <n v="0"/>
    <x v="16"/>
  </r>
  <r>
    <n v="197"/>
    <n v="197"/>
    <n v="0"/>
    <n v="0"/>
    <n v="197"/>
    <n v="197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0"/>
  </r>
  <r>
    <n v="16111"/>
    <n v="16111"/>
    <n v="0"/>
    <n v="0"/>
    <n v="0"/>
    <n v="0"/>
    <n v="0"/>
    <n v="0"/>
    <n v="0"/>
    <n v="0"/>
    <n v="0"/>
    <n v="0"/>
    <x v="48"/>
  </r>
  <r>
    <n v="4714"/>
    <n v="4714"/>
    <n v="0"/>
    <n v="0"/>
    <n v="0"/>
    <n v="0"/>
    <n v="0"/>
    <n v="0"/>
    <n v="0"/>
    <n v="0"/>
    <n v="0"/>
    <n v="0"/>
    <x v="17"/>
  </r>
  <r>
    <n v="445"/>
    <n v="44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"/>
  </r>
  <r>
    <n v="2629"/>
    <n v="2629"/>
    <n v="0"/>
    <n v="0"/>
    <n v="0"/>
    <n v="0"/>
    <n v="0"/>
    <n v="0"/>
    <n v="0"/>
    <n v="0"/>
    <n v="0"/>
    <n v="0"/>
    <x v="1"/>
  </r>
  <r>
    <n v="167"/>
    <n v="167"/>
    <n v="0"/>
    <n v="0"/>
    <n v="0"/>
    <n v="0"/>
    <n v="0"/>
    <n v="0"/>
    <n v="0"/>
    <n v="0"/>
    <n v="0"/>
    <n v="0"/>
    <x v="10"/>
  </r>
  <r>
    <n v="286"/>
    <n v="286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14"/>
  </r>
  <r>
    <n v="2647"/>
    <n v="2647"/>
    <n v="0"/>
    <n v="0"/>
    <n v="0"/>
    <n v="0"/>
    <n v="0"/>
    <n v="0"/>
    <n v="0"/>
    <n v="0"/>
    <n v="0"/>
    <n v="0"/>
    <x v="20"/>
  </r>
  <r>
    <n v="19417"/>
    <n v="19417"/>
    <n v="0"/>
    <n v="0"/>
    <n v="0"/>
    <n v="0"/>
    <n v="0"/>
    <n v="0"/>
    <n v="0"/>
    <n v="0"/>
    <n v="0"/>
    <n v="0"/>
    <x v="1"/>
  </r>
  <r>
    <n v="4557"/>
    <n v="4557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30"/>
    <n v="30"/>
    <n v="0"/>
    <n v="0"/>
    <x v="30"/>
  </r>
  <r>
    <n v="11"/>
    <n v="11"/>
    <n v="0"/>
    <n v="0"/>
    <n v="0"/>
    <n v="0"/>
    <n v="0"/>
    <n v="0"/>
    <n v="0"/>
    <n v="0"/>
    <n v="0"/>
    <n v="0"/>
    <x v="6"/>
  </r>
  <r>
    <n v="4587"/>
    <n v="4587"/>
    <n v="0"/>
    <n v="0"/>
    <n v="0"/>
    <n v="0"/>
    <n v="0"/>
    <n v="0"/>
    <n v="0"/>
    <n v="0"/>
    <n v="0"/>
    <n v="0"/>
    <x v="31"/>
  </r>
  <r>
    <n v="1795"/>
    <n v="1795"/>
    <n v="0"/>
    <n v="0"/>
    <n v="0"/>
    <n v="0"/>
    <n v="0"/>
    <n v="0"/>
    <n v="0"/>
    <n v="0"/>
    <n v="0"/>
    <n v="0"/>
    <x v="11"/>
  </r>
  <r>
    <n v="4044"/>
    <n v="4044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9"/>
  </r>
  <r>
    <n v="73"/>
    <n v="73"/>
    <n v="0"/>
    <n v="0"/>
    <n v="0"/>
    <n v="0"/>
    <n v="0"/>
    <n v="0"/>
    <n v="0"/>
    <n v="0"/>
    <n v="0"/>
    <n v="0"/>
    <x v="38"/>
  </r>
  <r>
    <n v="1276"/>
    <n v="0"/>
    <n v="1276"/>
    <n v="0"/>
    <n v="0"/>
    <n v="0"/>
    <n v="0"/>
    <n v="0"/>
    <n v="0"/>
    <n v="0"/>
    <n v="0"/>
    <n v="0"/>
    <x v="27"/>
  </r>
  <r>
    <n v="4114"/>
    <n v="4114"/>
    <n v="0"/>
    <n v="0"/>
    <n v="0"/>
    <n v="0"/>
    <n v="0"/>
    <n v="0"/>
    <n v="4114"/>
    <n v="4114"/>
    <n v="0"/>
    <n v="0"/>
    <x v="35"/>
  </r>
  <r>
    <n v="83"/>
    <n v="83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20"/>
  </r>
  <r>
    <n v="920"/>
    <n v="920"/>
    <n v="0"/>
    <n v="0"/>
    <n v="0"/>
    <n v="0"/>
    <n v="0"/>
    <n v="0"/>
    <n v="0"/>
    <n v="0"/>
    <n v="0"/>
    <n v="0"/>
    <x v="29"/>
  </r>
  <r>
    <n v="1751"/>
    <n v="1751"/>
    <n v="0"/>
    <n v="0"/>
    <n v="0"/>
    <n v="0"/>
    <n v="0"/>
    <n v="0"/>
    <n v="0"/>
    <n v="0"/>
    <n v="0"/>
    <n v="0"/>
    <x v="22"/>
  </r>
  <r>
    <n v="220"/>
    <n v="220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42"/>
  </r>
  <r>
    <n v="355"/>
    <n v="355"/>
    <n v="0"/>
    <n v="0"/>
    <n v="0"/>
    <n v="0"/>
    <n v="0"/>
    <n v="0"/>
    <n v="0"/>
    <n v="0"/>
    <n v="0"/>
    <n v="0"/>
    <x v="49"/>
  </r>
  <r>
    <n v="327"/>
    <n v="327"/>
    <n v="0"/>
    <n v="0"/>
    <n v="0"/>
    <n v="0"/>
    <n v="0"/>
    <n v="0"/>
    <n v="0"/>
    <n v="0"/>
    <n v="0"/>
    <n v="0"/>
    <x v="38"/>
  </r>
  <r>
    <n v="1927"/>
    <n v="0"/>
    <n v="1927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38"/>
  </r>
  <r>
    <n v="29550"/>
    <n v="29550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10"/>
    <n v="10"/>
    <n v="0"/>
    <n v="0"/>
    <x v="35"/>
  </r>
  <r>
    <n v="1191"/>
    <n v="0"/>
    <n v="1191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46"/>
  </r>
  <r>
    <n v="487"/>
    <n v="0"/>
    <n v="487"/>
    <n v="0"/>
    <n v="0"/>
    <n v="0"/>
    <n v="0"/>
    <n v="0"/>
    <n v="0"/>
    <n v="0"/>
    <n v="0"/>
    <n v="0"/>
    <x v="27"/>
  </r>
  <r>
    <n v="1730"/>
    <n v="1730"/>
    <n v="0"/>
    <n v="0"/>
    <n v="1730"/>
    <n v="173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52"/>
  </r>
  <r>
    <n v="4446"/>
    <n v="4446"/>
    <n v="0"/>
    <n v="0"/>
    <n v="0"/>
    <n v="0"/>
    <n v="0"/>
    <n v="0"/>
    <n v="0"/>
    <n v="0"/>
    <n v="0"/>
    <n v="0"/>
    <x v="17"/>
  </r>
  <r>
    <n v="644"/>
    <n v="0"/>
    <n v="644"/>
    <n v="0"/>
    <n v="0"/>
    <n v="0"/>
    <n v="0"/>
    <n v="0"/>
    <n v="644"/>
    <n v="0"/>
    <n v="644"/>
    <n v="0"/>
    <x v="40"/>
  </r>
  <r>
    <n v="4430"/>
    <n v="4430"/>
    <n v="0"/>
    <n v="0"/>
    <n v="4430"/>
    <n v="4430"/>
    <n v="0"/>
    <n v="0"/>
    <n v="0"/>
    <n v="0"/>
    <n v="0"/>
    <n v="0"/>
    <x v="31"/>
  </r>
  <r>
    <n v="514"/>
    <n v="514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21"/>
  </r>
  <r>
    <n v="295"/>
    <n v="295"/>
    <n v="0"/>
    <n v="0"/>
    <n v="0"/>
    <n v="0"/>
    <n v="0"/>
    <n v="0"/>
    <n v="0"/>
    <n v="0"/>
    <n v="0"/>
    <n v="0"/>
    <x v="40"/>
  </r>
  <r>
    <n v="2661"/>
    <n v="0"/>
    <n v="2661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25"/>
  </r>
  <r>
    <n v="3481"/>
    <n v="3481"/>
    <n v="0"/>
    <n v="0"/>
    <n v="0"/>
    <n v="0"/>
    <n v="0"/>
    <n v="0"/>
    <n v="0"/>
    <n v="0"/>
    <n v="0"/>
    <n v="0"/>
    <x v="49"/>
  </r>
  <r>
    <n v="1195"/>
    <n v="1195"/>
    <n v="0"/>
    <n v="0"/>
    <n v="0"/>
    <n v="0"/>
    <n v="0"/>
    <n v="0"/>
    <n v="0"/>
    <n v="0"/>
    <n v="0"/>
    <n v="0"/>
    <x v="49"/>
  </r>
  <r>
    <n v="11286"/>
    <n v="11286"/>
    <n v="0"/>
    <n v="0"/>
    <n v="0"/>
    <n v="0"/>
    <n v="0"/>
    <n v="0"/>
    <n v="0"/>
    <n v="0"/>
    <n v="0"/>
    <n v="0"/>
    <x v="44"/>
  </r>
  <r>
    <n v="768"/>
    <n v="768"/>
    <n v="0"/>
    <n v="0"/>
    <n v="0"/>
    <n v="0"/>
    <n v="0"/>
    <n v="0"/>
    <n v="0"/>
    <n v="0"/>
    <n v="0"/>
    <n v="0"/>
    <x v="4"/>
  </r>
  <r>
    <n v="688"/>
    <n v="688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59"/>
  </r>
  <r>
    <n v="380"/>
    <n v="380"/>
    <n v="0"/>
    <n v="0"/>
    <n v="0"/>
    <n v="0"/>
    <n v="0"/>
    <n v="0"/>
    <n v="0"/>
    <n v="0"/>
    <n v="0"/>
    <n v="0"/>
    <x v="44"/>
  </r>
  <r>
    <n v="3961"/>
    <n v="396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10"/>
    <n v="10"/>
    <n v="0"/>
    <n v="0"/>
    <x v="47"/>
  </r>
  <r>
    <n v="3"/>
    <n v="3"/>
    <n v="0"/>
    <n v="0"/>
    <n v="3"/>
    <n v="3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4"/>
  </r>
  <r>
    <n v="244"/>
    <n v="244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32"/>
  </r>
  <r>
    <n v="577"/>
    <n v="0"/>
    <n v="577"/>
    <n v="0"/>
    <n v="0"/>
    <n v="0"/>
    <n v="0"/>
    <n v="0"/>
    <n v="577"/>
    <n v="0"/>
    <n v="577"/>
    <n v="0"/>
    <x v="36"/>
  </r>
  <r>
    <n v="1729"/>
    <n v="1729"/>
    <n v="0"/>
    <n v="0"/>
    <n v="0"/>
    <n v="0"/>
    <n v="0"/>
    <n v="0"/>
    <n v="0"/>
    <n v="0"/>
    <n v="0"/>
    <n v="0"/>
    <x v="13"/>
  </r>
  <r>
    <n v="115"/>
    <n v="115"/>
    <n v="0"/>
    <n v="0"/>
    <n v="0"/>
    <n v="0"/>
    <n v="0"/>
    <n v="0"/>
    <n v="0"/>
    <n v="0"/>
    <n v="0"/>
    <n v="0"/>
    <x v="43"/>
  </r>
  <r>
    <n v="10039"/>
    <n v="0"/>
    <n v="10039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10"/>
  </r>
  <r>
    <n v="4849"/>
    <n v="4849"/>
    <n v="0"/>
    <n v="0"/>
    <n v="0"/>
    <n v="0"/>
    <n v="0"/>
    <n v="0"/>
    <n v="0"/>
    <n v="0"/>
    <n v="0"/>
    <n v="0"/>
    <x v="51"/>
  </r>
  <r>
    <n v="1916"/>
    <n v="1916"/>
    <n v="0"/>
    <n v="0"/>
    <n v="0"/>
    <n v="0"/>
    <n v="0"/>
    <n v="0"/>
    <n v="0"/>
    <n v="0"/>
    <n v="0"/>
    <n v="0"/>
    <x v="55"/>
  </r>
  <r>
    <n v="661"/>
    <n v="661"/>
    <n v="0"/>
    <n v="0"/>
    <n v="0"/>
    <n v="0"/>
    <n v="0"/>
    <n v="0"/>
    <n v="0"/>
    <n v="0"/>
    <n v="0"/>
    <n v="0"/>
    <x v="2"/>
  </r>
  <r>
    <n v="1"/>
    <n v="0"/>
    <n v="1"/>
    <n v="0"/>
    <n v="0"/>
    <n v="0"/>
    <n v="0"/>
    <n v="0"/>
    <n v="0"/>
    <n v="0"/>
    <n v="0"/>
    <n v="0"/>
    <x v="13"/>
  </r>
  <r>
    <n v="8546"/>
    <n v="0"/>
    <n v="8546"/>
    <n v="0"/>
    <n v="0"/>
    <n v="0"/>
    <n v="0"/>
    <n v="0"/>
    <n v="0"/>
    <n v="0"/>
    <n v="0"/>
    <n v="0"/>
    <x v="33"/>
  </r>
  <r>
    <n v="1543"/>
    <n v="1543"/>
    <n v="0"/>
    <n v="0"/>
    <n v="0"/>
    <n v="0"/>
    <n v="0"/>
    <n v="0"/>
    <n v="0"/>
    <n v="0"/>
    <n v="0"/>
    <n v="0"/>
    <x v="18"/>
  </r>
  <r>
    <n v="1184"/>
    <n v="1184"/>
    <n v="0"/>
    <n v="0"/>
    <n v="0"/>
    <n v="0"/>
    <n v="0"/>
    <n v="0"/>
    <n v="0"/>
    <n v="0"/>
    <n v="0"/>
    <n v="0"/>
    <x v="8"/>
  </r>
  <r>
    <n v="398"/>
    <n v="398"/>
    <n v="0"/>
    <n v="0"/>
    <n v="0"/>
    <n v="0"/>
    <n v="0"/>
    <n v="0"/>
    <n v="398"/>
    <n v="398"/>
    <n v="0"/>
    <n v="0"/>
    <x v="20"/>
  </r>
  <r>
    <n v="3"/>
    <n v="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6"/>
  </r>
  <r>
    <n v="67"/>
    <n v="67"/>
    <n v="0"/>
    <n v="0"/>
    <n v="67"/>
    <n v="67"/>
    <n v="0"/>
    <n v="0"/>
    <n v="0"/>
    <n v="0"/>
    <n v="0"/>
    <n v="0"/>
    <x v="50"/>
  </r>
  <r>
    <n v="7213"/>
    <n v="7213"/>
    <n v="0"/>
    <n v="0"/>
    <n v="0"/>
    <n v="0"/>
    <n v="0"/>
    <n v="0"/>
    <n v="7213"/>
    <n v="7213"/>
    <n v="0"/>
    <n v="0"/>
    <x v="44"/>
  </r>
  <r>
    <n v="2"/>
    <n v="2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12"/>
    <n v="12"/>
    <n v="0"/>
    <n v="0"/>
    <x v="40"/>
  </r>
  <r>
    <n v="7"/>
    <n v="7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8"/>
  </r>
  <r>
    <n v="3938"/>
    <n v="0"/>
    <n v="3938"/>
    <n v="0"/>
    <n v="0"/>
    <n v="0"/>
    <n v="0"/>
    <n v="0"/>
    <n v="0"/>
    <n v="0"/>
    <n v="0"/>
    <n v="0"/>
    <x v="56"/>
  </r>
  <r>
    <n v="400"/>
    <n v="400"/>
    <n v="0"/>
    <n v="0"/>
    <n v="0"/>
    <n v="0"/>
    <n v="0"/>
    <n v="0"/>
    <n v="0"/>
    <n v="0"/>
    <n v="0"/>
    <n v="0"/>
    <x v="20"/>
  </r>
  <r>
    <n v="340"/>
    <n v="340"/>
    <n v="0"/>
    <n v="0"/>
    <n v="0"/>
    <n v="0"/>
    <n v="0"/>
    <n v="0"/>
    <n v="0"/>
    <n v="0"/>
    <n v="0"/>
    <n v="0"/>
    <x v="8"/>
  </r>
  <r>
    <n v="127"/>
    <n v="127"/>
    <n v="0"/>
    <n v="0"/>
    <n v="127"/>
    <n v="127"/>
    <n v="0"/>
    <n v="0"/>
    <n v="0"/>
    <n v="0"/>
    <n v="0"/>
    <n v="0"/>
    <x v="4"/>
  </r>
  <r>
    <n v="1357"/>
    <n v="1357"/>
    <n v="0"/>
    <n v="0"/>
    <n v="0"/>
    <n v="0"/>
    <n v="0"/>
    <n v="0"/>
    <n v="0"/>
    <n v="0"/>
    <n v="0"/>
    <n v="0"/>
    <x v="8"/>
  </r>
  <r>
    <n v="2177"/>
    <n v="2177"/>
    <n v="0"/>
    <n v="0"/>
    <n v="2177"/>
    <n v="2177"/>
    <n v="0"/>
    <n v="0"/>
    <n v="0"/>
    <n v="0"/>
    <n v="0"/>
    <n v="0"/>
    <x v="48"/>
  </r>
  <r>
    <n v="15169"/>
    <n v="15169"/>
    <n v="0"/>
    <n v="0"/>
    <n v="0"/>
    <n v="0"/>
    <n v="0"/>
    <n v="0"/>
    <n v="0"/>
    <n v="0"/>
    <n v="0"/>
    <n v="0"/>
    <x v="17"/>
  </r>
  <r>
    <n v="911"/>
    <n v="911"/>
    <n v="0"/>
    <n v="0"/>
    <n v="0"/>
    <n v="0"/>
    <n v="0"/>
    <n v="0"/>
    <n v="0"/>
    <n v="0"/>
    <n v="0"/>
    <n v="0"/>
    <x v="50"/>
  </r>
  <r>
    <n v="5237"/>
    <n v="5237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53"/>
  </r>
  <r>
    <n v="5650"/>
    <n v="5650"/>
    <n v="0"/>
    <n v="0"/>
    <n v="0"/>
    <n v="0"/>
    <n v="0"/>
    <n v="0"/>
    <n v="0"/>
    <n v="0"/>
    <n v="0"/>
    <n v="0"/>
    <x v="1"/>
  </r>
  <r>
    <n v="1580"/>
    <n v="0"/>
    <n v="1580"/>
    <n v="0"/>
    <n v="0"/>
    <n v="0"/>
    <n v="0"/>
    <n v="0"/>
    <n v="1580"/>
    <n v="0"/>
    <n v="1580"/>
    <n v="0"/>
    <x v="27"/>
  </r>
  <r>
    <n v="2853"/>
    <n v="0"/>
    <n v="2853"/>
    <n v="0"/>
    <n v="0"/>
    <n v="0"/>
    <n v="0"/>
    <n v="0"/>
    <n v="0"/>
    <n v="0"/>
    <n v="0"/>
    <n v="0"/>
    <x v="10"/>
  </r>
  <r>
    <n v="2175"/>
    <n v="2175"/>
    <n v="0"/>
    <n v="0"/>
    <n v="0"/>
    <n v="0"/>
    <n v="0"/>
    <n v="0"/>
    <n v="0"/>
    <n v="0"/>
    <n v="0"/>
    <n v="0"/>
    <x v="49"/>
  </r>
  <r>
    <n v="4169"/>
    <n v="4169"/>
    <n v="0"/>
    <n v="0"/>
    <n v="0"/>
    <n v="0"/>
    <n v="0"/>
    <n v="0"/>
    <n v="0"/>
    <n v="0"/>
    <n v="0"/>
    <n v="0"/>
    <x v="19"/>
  </r>
  <r>
    <n v="992"/>
    <n v="992"/>
    <n v="0"/>
    <n v="0"/>
    <n v="0"/>
    <n v="0"/>
    <n v="0"/>
    <n v="0"/>
    <n v="0"/>
    <n v="0"/>
    <n v="0"/>
    <n v="0"/>
    <x v="8"/>
  </r>
  <r>
    <n v="4861"/>
    <n v="0"/>
    <n v="4861"/>
    <n v="0"/>
    <n v="0"/>
    <n v="0"/>
    <n v="0"/>
    <n v="0"/>
    <n v="0"/>
    <n v="0"/>
    <n v="0"/>
    <n v="0"/>
    <x v="13"/>
  </r>
  <r>
    <n v="812"/>
    <n v="812"/>
    <n v="0"/>
    <n v="0"/>
    <n v="0"/>
    <n v="0"/>
    <n v="0"/>
    <n v="0"/>
    <n v="0"/>
    <n v="0"/>
    <n v="0"/>
    <n v="0"/>
    <x v="17"/>
  </r>
  <r>
    <n v="297"/>
    <n v="297"/>
    <n v="0"/>
    <n v="0"/>
    <n v="0"/>
    <n v="0"/>
    <n v="0"/>
    <n v="0"/>
    <n v="0"/>
    <n v="0"/>
    <n v="0"/>
    <n v="0"/>
    <x v="45"/>
  </r>
  <r>
    <n v="93"/>
    <n v="93"/>
    <n v="0"/>
    <n v="0"/>
    <n v="0"/>
    <n v="0"/>
    <n v="0"/>
    <n v="0"/>
    <n v="0"/>
    <n v="0"/>
    <n v="0"/>
    <n v="0"/>
    <x v="56"/>
  </r>
  <r>
    <n v="3755"/>
    <n v="3755"/>
    <n v="0"/>
    <n v="0"/>
    <n v="3755"/>
    <n v="3755"/>
    <n v="0"/>
    <n v="0"/>
    <n v="0"/>
    <n v="0"/>
    <n v="0"/>
    <n v="0"/>
    <x v="44"/>
  </r>
  <r>
    <n v="195"/>
    <n v="195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5"/>
  </r>
  <r>
    <n v="1444"/>
    <n v="0"/>
    <n v="1444"/>
    <n v="0"/>
    <n v="0"/>
    <n v="0"/>
    <n v="0"/>
    <n v="0"/>
    <n v="0"/>
    <n v="0"/>
    <n v="0"/>
    <n v="0"/>
    <x v="0"/>
  </r>
  <r>
    <n v="226"/>
    <n v="226"/>
    <n v="0"/>
    <n v="0"/>
    <n v="0"/>
    <n v="0"/>
    <n v="0"/>
    <n v="0"/>
    <n v="0"/>
    <n v="0"/>
    <n v="0"/>
    <n v="0"/>
    <x v="27"/>
  </r>
  <r>
    <n v="109"/>
    <n v="109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29"/>
    <n v="29"/>
    <n v="0"/>
    <n v="0"/>
    <x v="15"/>
  </r>
  <r>
    <n v="93"/>
    <n v="93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2"/>
  </r>
  <r>
    <n v="47471"/>
    <n v="0"/>
    <n v="0"/>
    <n v="47471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0"/>
  </r>
  <r>
    <n v="405"/>
    <n v="405"/>
    <n v="0"/>
    <n v="0"/>
    <n v="0"/>
    <n v="0"/>
    <n v="0"/>
    <n v="0"/>
    <n v="0"/>
    <n v="0"/>
    <n v="0"/>
    <n v="0"/>
    <x v="40"/>
  </r>
  <r>
    <n v="235"/>
    <n v="235"/>
    <n v="0"/>
    <n v="0"/>
    <n v="0"/>
    <n v="0"/>
    <n v="0"/>
    <n v="0"/>
    <n v="0"/>
    <n v="0"/>
    <n v="0"/>
    <n v="0"/>
    <x v="53"/>
  </r>
  <r>
    <n v="10526"/>
    <n v="0"/>
    <n v="10526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50"/>
  </r>
  <r>
    <n v="443"/>
    <n v="443"/>
    <n v="0"/>
    <n v="0"/>
    <n v="0"/>
    <n v="0"/>
    <n v="0"/>
    <n v="0"/>
    <n v="0"/>
    <n v="0"/>
    <n v="0"/>
    <n v="0"/>
    <x v="16"/>
  </r>
  <r>
    <n v="712"/>
    <n v="712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42"/>
  </r>
  <r>
    <n v="125"/>
    <n v="125"/>
    <n v="0"/>
    <n v="0"/>
    <n v="0"/>
    <n v="0"/>
    <n v="0"/>
    <n v="0"/>
    <n v="0"/>
    <n v="0"/>
    <n v="0"/>
    <n v="0"/>
    <x v="10"/>
  </r>
  <r>
    <n v="8274"/>
    <n v="8274"/>
    <n v="0"/>
    <n v="0"/>
    <n v="8274"/>
    <n v="8274"/>
    <n v="0"/>
    <n v="0"/>
    <n v="0"/>
    <n v="0"/>
    <n v="0"/>
    <n v="0"/>
    <x v="42"/>
  </r>
  <r>
    <n v="556"/>
    <n v="556"/>
    <n v="0"/>
    <n v="0"/>
    <n v="0"/>
    <n v="0"/>
    <n v="0"/>
    <n v="0"/>
    <n v="556"/>
    <n v="556"/>
    <n v="0"/>
    <n v="0"/>
    <x v="34"/>
  </r>
  <r>
    <n v="163"/>
    <n v="163"/>
    <n v="0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11"/>
  </r>
  <r>
    <n v="288"/>
    <n v="28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7"/>
  </r>
  <r>
    <n v="908"/>
    <n v="0"/>
    <n v="908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"/>
  </r>
  <r>
    <n v="593"/>
    <n v="59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7"/>
  </r>
  <r>
    <n v="1030"/>
    <n v="1030"/>
    <n v="0"/>
    <n v="0"/>
    <n v="1030"/>
    <n v="103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7"/>
  </r>
  <r>
    <n v="7183"/>
    <n v="7183"/>
    <n v="0"/>
    <n v="0"/>
    <n v="7183"/>
    <n v="7183"/>
    <n v="0"/>
    <n v="0"/>
    <n v="0"/>
    <n v="0"/>
    <n v="0"/>
    <n v="0"/>
    <x v="11"/>
  </r>
  <r>
    <n v="735"/>
    <n v="0"/>
    <n v="735"/>
    <n v="0"/>
    <n v="0"/>
    <n v="0"/>
    <n v="0"/>
    <n v="0"/>
    <n v="735"/>
    <n v="0"/>
    <n v="735"/>
    <n v="0"/>
    <x v="32"/>
  </r>
  <r>
    <n v="129"/>
    <n v="129"/>
    <n v="0"/>
    <n v="0"/>
    <n v="0"/>
    <n v="0"/>
    <n v="0"/>
    <n v="0"/>
    <n v="0"/>
    <n v="0"/>
    <n v="0"/>
    <n v="0"/>
    <x v="43"/>
  </r>
  <r>
    <n v="72"/>
    <n v="72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7"/>
  </r>
  <r>
    <n v="1665"/>
    <n v="1665"/>
    <n v="0"/>
    <n v="0"/>
    <n v="0"/>
    <n v="0"/>
    <n v="0"/>
    <n v="0"/>
    <n v="1665"/>
    <n v="1665"/>
    <n v="0"/>
    <n v="0"/>
    <x v="38"/>
  </r>
  <r>
    <n v="99"/>
    <n v="99"/>
    <n v="0"/>
    <n v="0"/>
    <n v="0"/>
    <n v="0"/>
    <n v="0"/>
    <n v="0"/>
    <n v="0"/>
    <n v="0"/>
    <n v="0"/>
    <n v="0"/>
    <x v="14"/>
  </r>
  <r>
    <n v="3501"/>
    <n v="3501"/>
    <n v="0"/>
    <n v="0"/>
    <n v="0"/>
    <n v="0"/>
    <n v="0"/>
    <n v="0"/>
    <n v="0"/>
    <n v="0"/>
    <n v="0"/>
    <n v="0"/>
    <x v="25"/>
  </r>
  <r>
    <n v="159"/>
    <n v="159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50"/>
  </r>
  <r>
    <n v="545"/>
    <n v="545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4"/>
  </r>
  <r>
    <n v="22573"/>
    <n v="22573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8"/>
  </r>
  <r>
    <n v="92"/>
    <n v="92"/>
    <n v="0"/>
    <n v="0"/>
    <n v="0"/>
    <n v="0"/>
    <n v="0"/>
    <n v="0"/>
    <n v="0"/>
    <n v="0"/>
    <n v="0"/>
    <n v="0"/>
    <x v="7"/>
  </r>
  <r>
    <n v="35"/>
    <n v="0"/>
    <n v="0"/>
    <n v="35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0"/>
  </r>
  <r>
    <n v="3649"/>
    <n v="3649"/>
    <n v="0"/>
    <n v="0"/>
    <n v="0"/>
    <n v="0"/>
    <n v="0"/>
    <n v="0"/>
    <n v="3649"/>
    <n v="3649"/>
    <n v="0"/>
    <n v="0"/>
    <x v="24"/>
  </r>
  <r>
    <n v="5"/>
    <n v="5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0"/>
  </r>
  <r>
    <n v="15093"/>
    <n v="15093"/>
    <n v="0"/>
    <n v="0"/>
    <n v="15093"/>
    <n v="15093"/>
    <n v="0"/>
    <n v="0"/>
    <n v="0"/>
    <n v="0"/>
    <n v="0"/>
    <n v="0"/>
    <x v="30"/>
  </r>
  <r>
    <n v="84"/>
    <n v="84"/>
    <n v="0"/>
    <n v="0"/>
    <n v="0"/>
    <n v="0"/>
    <n v="0"/>
    <n v="0"/>
    <n v="0"/>
    <n v="0"/>
    <n v="0"/>
    <n v="0"/>
    <x v="27"/>
  </r>
  <r>
    <n v="219"/>
    <n v="219"/>
    <n v="0"/>
    <n v="0"/>
    <n v="0"/>
    <n v="0"/>
    <n v="0"/>
    <n v="0"/>
    <n v="0"/>
    <n v="0"/>
    <n v="0"/>
    <n v="0"/>
    <x v="23"/>
  </r>
  <r>
    <n v="1910"/>
    <n v="191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1"/>
  </r>
  <r>
    <n v="650"/>
    <n v="650"/>
    <n v="0"/>
    <n v="0"/>
    <n v="0"/>
    <n v="0"/>
    <n v="0"/>
    <n v="0"/>
    <n v="0"/>
    <n v="0"/>
    <n v="0"/>
    <n v="0"/>
    <x v="38"/>
  </r>
  <r>
    <n v="1354"/>
    <n v="1354"/>
    <n v="0"/>
    <n v="0"/>
    <n v="0"/>
    <n v="0"/>
    <n v="0"/>
    <n v="0"/>
    <n v="0"/>
    <n v="0"/>
    <n v="0"/>
    <n v="0"/>
    <x v="33"/>
  </r>
  <r>
    <n v="750"/>
    <n v="750"/>
    <n v="0"/>
    <n v="0"/>
    <n v="0"/>
    <n v="0"/>
    <n v="0"/>
    <n v="0"/>
    <n v="0"/>
    <n v="0"/>
    <n v="0"/>
    <n v="0"/>
    <x v="51"/>
  </r>
  <r>
    <n v="3205"/>
    <n v="3205"/>
    <n v="0"/>
    <n v="0"/>
    <n v="0"/>
    <n v="0"/>
    <n v="0"/>
    <n v="0"/>
    <n v="0"/>
    <n v="0"/>
    <n v="0"/>
    <n v="0"/>
    <x v="49"/>
  </r>
  <r>
    <n v="2328"/>
    <n v="2328"/>
    <n v="0"/>
    <n v="0"/>
    <n v="0"/>
    <n v="0"/>
    <n v="0"/>
    <n v="0"/>
    <n v="0"/>
    <n v="0"/>
    <n v="0"/>
    <n v="0"/>
    <x v="16"/>
  </r>
  <r>
    <n v="1704"/>
    <n v="1704"/>
    <n v="0"/>
    <n v="0"/>
    <n v="0"/>
    <n v="0"/>
    <n v="0"/>
    <n v="0"/>
    <n v="0"/>
    <n v="0"/>
    <n v="0"/>
    <n v="0"/>
    <x v="18"/>
  </r>
  <r>
    <n v="464"/>
    <n v="464"/>
    <n v="0"/>
    <n v="0"/>
    <n v="0"/>
    <n v="0"/>
    <n v="0"/>
    <n v="0"/>
    <n v="0"/>
    <n v="0"/>
    <n v="0"/>
    <n v="0"/>
    <x v="37"/>
  </r>
  <r>
    <n v="707"/>
    <n v="707"/>
    <n v="0"/>
    <n v="0"/>
    <n v="0"/>
    <n v="0"/>
    <n v="0"/>
    <n v="0"/>
    <n v="707"/>
    <n v="707"/>
    <n v="0"/>
    <n v="0"/>
    <x v="55"/>
  </r>
  <r>
    <n v="17926"/>
    <n v="17926"/>
    <n v="0"/>
    <n v="0"/>
    <n v="0"/>
    <n v="0"/>
    <n v="0"/>
    <n v="0"/>
    <n v="17926"/>
    <n v="17926"/>
    <n v="0"/>
    <n v="0"/>
    <x v="55"/>
  </r>
  <r>
    <n v="142"/>
    <n v="142"/>
    <n v="0"/>
    <n v="0"/>
    <n v="0"/>
    <n v="0"/>
    <n v="0"/>
    <n v="0"/>
    <n v="0"/>
    <n v="0"/>
    <n v="0"/>
    <n v="0"/>
    <x v="28"/>
  </r>
  <r>
    <n v="1655"/>
    <n v="1655"/>
    <n v="0"/>
    <n v="0"/>
    <n v="0"/>
    <n v="0"/>
    <n v="0"/>
    <n v="0"/>
    <n v="0"/>
    <n v="0"/>
    <n v="0"/>
    <n v="0"/>
    <x v="25"/>
  </r>
  <r>
    <n v="14403"/>
    <n v="14403"/>
    <n v="0"/>
    <n v="0"/>
    <n v="14403"/>
    <n v="14403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27"/>
  </r>
  <r>
    <n v="1420"/>
    <n v="1420"/>
    <n v="0"/>
    <n v="0"/>
    <n v="0"/>
    <n v="0"/>
    <n v="0"/>
    <n v="0"/>
    <n v="0"/>
    <n v="0"/>
    <n v="0"/>
    <n v="0"/>
    <x v="8"/>
  </r>
  <r>
    <n v="854"/>
    <n v="854"/>
    <n v="0"/>
    <n v="0"/>
    <n v="0"/>
    <n v="0"/>
    <n v="0"/>
    <n v="0"/>
    <n v="0"/>
    <n v="0"/>
    <n v="0"/>
    <n v="0"/>
    <x v="49"/>
  </r>
  <r>
    <n v="3029"/>
    <n v="3029"/>
    <n v="0"/>
    <n v="0"/>
    <n v="0"/>
    <n v="0"/>
    <n v="0"/>
    <n v="0"/>
    <n v="0"/>
    <n v="0"/>
    <n v="0"/>
    <n v="0"/>
    <x v="30"/>
  </r>
  <r>
    <n v="1360"/>
    <n v="1360"/>
    <n v="0"/>
    <n v="0"/>
    <n v="0"/>
    <n v="0"/>
    <n v="0"/>
    <n v="0"/>
    <n v="1360"/>
    <n v="1360"/>
    <n v="0"/>
    <n v="0"/>
    <x v="13"/>
  </r>
  <r>
    <n v="185"/>
    <n v="185"/>
    <n v="0"/>
    <n v="0"/>
    <n v="0"/>
    <n v="0"/>
    <n v="0"/>
    <n v="0"/>
    <n v="0"/>
    <n v="0"/>
    <n v="0"/>
    <n v="0"/>
    <x v="36"/>
  </r>
  <r>
    <n v="1813"/>
    <n v="1813"/>
    <n v="0"/>
    <n v="0"/>
    <n v="1813"/>
    <n v="1813"/>
    <n v="0"/>
    <n v="0"/>
    <n v="0"/>
    <n v="0"/>
    <n v="0"/>
    <n v="0"/>
    <x v="44"/>
  </r>
  <r>
    <n v="20266"/>
    <n v="20266"/>
    <n v="0"/>
    <n v="0"/>
    <n v="0"/>
    <n v="0"/>
    <n v="0"/>
    <n v="0"/>
    <n v="20266"/>
    <n v="20266"/>
    <n v="0"/>
    <n v="0"/>
    <x v="1"/>
  </r>
  <r>
    <n v="1773"/>
    <n v="0"/>
    <n v="1773"/>
    <n v="0"/>
    <n v="0"/>
    <n v="0"/>
    <n v="0"/>
    <n v="0"/>
    <n v="0"/>
    <n v="0"/>
    <n v="0"/>
    <n v="0"/>
    <x v="32"/>
  </r>
  <r>
    <n v="15987"/>
    <n v="15987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35"/>
  </r>
  <r>
    <n v="1145"/>
    <n v="1145"/>
    <n v="0"/>
    <n v="0"/>
    <n v="0"/>
    <n v="0"/>
    <n v="0"/>
    <n v="0"/>
    <n v="0"/>
    <n v="0"/>
    <n v="0"/>
    <n v="0"/>
    <x v="17"/>
  </r>
  <r>
    <n v="336"/>
    <n v="336"/>
    <n v="0"/>
    <n v="0"/>
    <n v="0"/>
    <n v="0"/>
    <n v="0"/>
    <n v="0"/>
    <n v="336"/>
    <n v="336"/>
    <n v="0"/>
    <n v="0"/>
    <x v="11"/>
  </r>
  <r>
    <n v="41"/>
    <n v="41"/>
    <n v="0"/>
    <n v="0"/>
    <n v="0"/>
    <n v="0"/>
    <n v="0"/>
    <n v="0"/>
    <n v="0"/>
    <n v="0"/>
    <n v="0"/>
    <n v="0"/>
    <x v="5"/>
  </r>
  <r>
    <n v="197"/>
    <n v="197"/>
    <n v="0"/>
    <n v="0"/>
    <n v="0"/>
    <n v="0"/>
    <n v="0"/>
    <n v="0"/>
    <n v="0"/>
    <n v="0"/>
    <n v="0"/>
    <n v="0"/>
    <x v="35"/>
  </r>
  <r>
    <n v="259"/>
    <n v="259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15"/>
  </r>
  <r>
    <n v="232"/>
    <n v="232"/>
    <n v="0"/>
    <n v="0"/>
    <n v="0"/>
    <n v="0"/>
    <n v="0"/>
    <n v="0"/>
    <n v="0"/>
    <n v="0"/>
    <n v="0"/>
    <n v="0"/>
    <x v="15"/>
  </r>
  <r>
    <n v="5228"/>
    <n v="5228"/>
    <n v="0"/>
    <n v="0"/>
    <n v="0"/>
    <n v="0"/>
    <n v="0"/>
    <n v="0"/>
    <n v="5228"/>
    <n v="5228"/>
    <n v="0"/>
    <n v="0"/>
    <x v="44"/>
  </r>
  <r>
    <n v="773"/>
    <n v="0"/>
    <n v="773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4"/>
  </r>
  <r>
    <n v="1747"/>
    <n v="0"/>
    <n v="1747"/>
    <n v="0"/>
    <n v="1747"/>
    <n v="0"/>
    <n v="1747"/>
    <n v="0"/>
    <n v="0"/>
    <n v="0"/>
    <n v="0"/>
    <n v="0"/>
    <x v="56"/>
  </r>
  <r>
    <n v="12055"/>
    <n v="0"/>
    <n v="12055"/>
    <n v="0"/>
    <n v="0"/>
    <n v="0"/>
    <n v="0"/>
    <n v="0"/>
    <n v="0"/>
    <n v="0"/>
    <n v="0"/>
    <n v="0"/>
    <x v="23"/>
  </r>
  <r>
    <n v="816"/>
    <n v="81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30"/>
  </r>
  <r>
    <n v="168"/>
    <n v="168"/>
    <n v="0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20"/>
  </r>
  <r>
    <n v="12535"/>
    <n v="12535"/>
    <n v="0"/>
    <n v="0"/>
    <n v="0"/>
    <n v="0"/>
    <n v="0"/>
    <n v="0"/>
    <n v="12535"/>
    <n v="12535"/>
    <n v="0"/>
    <n v="0"/>
    <x v="44"/>
  </r>
  <r>
    <n v="1"/>
    <n v="1"/>
    <n v="0"/>
    <n v="0"/>
    <n v="0"/>
    <n v="0"/>
    <n v="0"/>
    <n v="0"/>
    <n v="0"/>
    <n v="0"/>
    <n v="0"/>
    <n v="0"/>
    <x v="16"/>
  </r>
  <r>
    <n v="1002"/>
    <n v="1002"/>
    <n v="0"/>
    <n v="0"/>
    <n v="0"/>
    <n v="0"/>
    <n v="0"/>
    <n v="0"/>
    <n v="0"/>
    <n v="0"/>
    <n v="0"/>
    <n v="0"/>
    <x v="36"/>
  </r>
  <r>
    <n v="512"/>
    <n v="512"/>
    <n v="0"/>
    <n v="0"/>
    <n v="0"/>
    <n v="0"/>
    <n v="0"/>
    <n v="0"/>
    <n v="0"/>
    <n v="0"/>
    <n v="0"/>
    <n v="0"/>
    <x v="31"/>
  </r>
  <r>
    <n v="4742"/>
    <n v="4742"/>
    <n v="0"/>
    <n v="0"/>
    <n v="0"/>
    <n v="0"/>
    <n v="0"/>
    <n v="0"/>
    <n v="0"/>
    <n v="0"/>
    <n v="0"/>
    <n v="0"/>
    <x v="17"/>
  </r>
  <r>
    <n v="2"/>
    <n v="0"/>
    <n v="2"/>
    <n v="0"/>
    <n v="0"/>
    <n v="0"/>
    <n v="0"/>
    <n v="0"/>
    <n v="0"/>
    <n v="0"/>
    <n v="0"/>
    <n v="0"/>
    <x v="50"/>
  </r>
  <r>
    <n v="1156"/>
    <n v="1156"/>
    <n v="0"/>
    <n v="0"/>
    <n v="0"/>
    <n v="0"/>
    <n v="0"/>
    <n v="0"/>
    <n v="0"/>
    <n v="0"/>
    <n v="0"/>
    <n v="0"/>
    <x v="6"/>
  </r>
  <r>
    <n v="314"/>
    <n v="314"/>
    <n v="0"/>
    <n v="0"/>
    <n v="0"/>
    <n v="0"/>
    <n v="0"/>
    <n v="0"/>
    <n v="0"/>
    <n v="0"/>
    <n v="0"/>
    <n v="0"/>
    <x v="49"/>
  </r>
  <r>
    <n v="303"/>
    <n v="303"/>
    <n v="0"/>
    <n v="0"/>
    <n v="0"/>
    <n v="0"/>
    <n v="0"/>
    <n v="0"/>
    <n v="0"/>
    <n v="0"/>
    <n v="0"/>
    <n v="0"/>
    <x v="24"/>
  </r>
  <r>
    <n v="157"/>
    <n v="157"/>
    <n v="0"/>
    <n v="0"/>
    <n v="0"/>
    <n v="0"/>
    <n v="0"/>
    <n v="0"/>
    <n v="0"/>
    <n v="0"/>
    <n v="0"/>
    <n v="0"/>
    <x v="27"/>
  </r>
  <r>
    <n v="4967"/>
    <n v="0"/>
    <n v="4967"/>
    <n v="0"/>
    <n v="4967"/>
    <n v="0"/>
    <n v="4967"/>
    <n v="0"/>
    <n v="0"/>
    <n v="0"/>
    <n v="0"/>
    <n v="0"/>
    <x v="33"/>
  </r>
  <r>
    <n v="6298"/>
    <n v="6298"/>
    <n v="0"/>
    <n v="0"/>
    <n v="0"/>
    <n v="0"/>
    <n v="0"/>
    <n v="0"/>
    <n v="0"/>
    <n v="0"/>
    <n v="0"/>
    <n v="0"/>
    <x v="19"/>
  </r>
  <r>
    <n v="362"/>
    <n v="362"/>
    <n v="0"/>
    <n v="0"/>
    <n v="0"/>
    <n v="0"/>
    <n v="0"/>
    <n v="0"/>
    <n v="0"/>
    <n v="0"/>
    <n v="0"/>
    <n v="0"/>
    <x v="13"/>
  </r>
  <r>
    <n v="175"/>
    <n v="175"/>
    <n v="0"/>
    <n v="0"/>
    <n v="0"/>
    <n v="0"/>
    <n v="0"/>
    <n v="0"/>
    <n v="0"/>
    <n v="0"/>
    <n v="0"/>
    <n v="0"/>
    <x v="53"/>
  </r>
  <r>
    <n v="1641"/>
    <n v="1641"/>
    <n v="0"/>
    <n v="0"/>
    <n v="0"/>
    <n v="0"/>
    <n v="0"/>
    <n v="0"/>
    <n v="0"/>
    <n v="0"/>
    <n v="0"/>
    <n v="0"/>
    <x v="24"/>
  </r>
  <r>
    <n v="140"/>
    <n v="0"/>
    <n v="140"/>
    <n v="0"/>
    <n v="140"/>
    <n v="0"/>
    <n v="140"/>
    <n v="0"/>
    <n v="0"/>
    <n v="0"/>
    <n v="0"/>
    <n v="0"/>
    <x v="30"/>
  </r>
  <r>
    <n v="65"/>
    <n v="0"/>
    <n v="65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12"/>
    <n v="12"/>
    <n v="0"/>
    <n v="0"/>
    <x v="42"/>
  </r>
  <r>
    <n v="16244"/>
    <n v="16244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8"/>
  </r>
  <r>
    <n v="763"/>
    <n v="0"/>
    <n v="763"/>
    <n v="0"/>
    <n v="0"/>
    <n v="0"/>
    <n v="0"/>
    <n v="0"/>
    <n v="0"/>
    <n v="0"/>
    <n v="0"/>
    <n v="0"/>
    <x v="59"/>
  </r>
  <r>
    <n v="1968"/>
    <n v="1968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30"/>
    <n v="30"/>
    <n v="0"/>
    <n v="0"/>
    <x v="17"/>
  </r>
  <r>
    <n v="438"/>
    <n v="438"/>
    <n v="0"/>
    <n v="0"/>
    <n v="0"/>
    <n v="0"/>
    <n v="0"/>
    <n v="0"/>
    <n v="0"/>
    <n v="0"/>
    <n v="0"/>
    <n v="0"/>
    <x v="42"/>
  </r>
  <r>
    <n v="6450"/>
    <n v="0"/>
    <n v="6450"/>
    <n v="0"/>
    <n v="6450"/>
    <n v="0"/>
    <n v="6450"/>
    <n v="0"/>
    <n v="0"/>
    <n v="0"/>
    <n v="0"/>
    <n v="0"/>
    <x v="8"/>
  </r>
  <r>
    <n v="862"/>
    <n v="862"/>
    <n v="0"/>
    <n v="0"/>
    <n v="0"/>
    <n v="0"/>
    <n v="0"/>
    <n v="0"/>
    <n v="862"/>
    <n v="862"/>
    <n v="0"/>
    <n v="0"/>
    <x v="33"/>
  </r>
  <r>
    <n v="16"/>
    <n v="16"/>
    <n v="0"/>
    <n v="0"/>
    <n v="0"/>
    <n v="0"/>
    <n v="0"/>
    <n v="0"/>
    <n v="16"/>
    <n v="16"/>
    <n v="0"/>
    <n v="0"/>
    <x v="22"/>
  </r>
  <r>
    <n v="2779"/>
    <n v="2779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7"/>
  </r>
  <r>
    <n v="450"/>
    <n v="450"/>
    <n v="0"/>
    <n v="0"/>
    <n v="0"/>
    <n v="0"/>
    <n v="0"/>
    <n v="0"/>
    <n v="450"/>
    <n v="450"/>
    <n v="0"/>
    <n v="0"/>
    <x v="49"/>
  </r>
  <r>
    <n v="109"/>
    <n v="109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51"/>
  </r>
  <r>
    <n v="1970"/>
    <n v="1970"/>
    <n v="0"/>
    <n v="0"/>
    <n v="0"/>
    <n v="0"/>
    <n v="0"/>
    <n v="0"/>
    <n v="0"/>
    <n v="0"/>
    <n v="0"/>
    <n v="0"/>
    <x v="52"/>
  </r>
  <r>
    <n v="522"/>
    <n v="522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25"/>
    <n v="25"/>
    <n v="0"/>
    <n v="0"/>
    <x v="15"/>
  </r>
  <r>
    <n v="336"/>
    <n v="336"/>
    <n v="0"/>
    <n v="0"/>
    <n v="0"/>
    <n v="0"/>
    <n v="0"/>
    <n v="0"/>
    <n v="0"/>
    <n v="0"/>
    <n v="0"/>
    <n v="0"/>
    <x v="11"/>
  </r>
  <r>
    <n v="130"/>
    <n v="130"/>
    <n v="0"/>
    <n v="0"/>
    <n v="0"/>
    <n v="0"/>
    <n v="0"/>
    <n v="0"/>
    <n v="0"/>
    <n v="0"/>
    <n v="0"/>
    <n v="0"/>
    <x v="31"/>
  </r>
  <r>
    <n v="4269"/>
    <n v="0"/>
    <n v="4269"/>
    <n v="0"/>
    <n v="0"/>
    <n v="0"/>
    <n v="0"/>
    <n v="0"/>
    <n v="0"/>
    <n v="0"/>
    <n v="0"/>
    <n v="0"/>
    <x v="56"/>
  </r>
  <r>
    <n v="295"/>
    <n v="295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19"/>
  </r>
  <r>
    <n v="460"/>
    <n v="460"/>
    <n v="0"/>
    <n v="0"/>
    <n v="0"/>
    <n v="0"/>
    <n v="0"/>
    <n v="0"/>
    <n v="0"/>
    <n v="0"/>
    <n v="0"/>
    <n v="0"/>
    <x v="25"/>
  </r>
  <r>
    <n v="16"/>
    <n v="16"/>
    <n v="0"/>
    <n v="0"/>
    <n v="16"/>
    <n v="16"/>
    <n v="0"/>
    <n v="0"/>
    <n v="0"/>
    <n v="0"/>
    <n v="0"/>
    <n v="0"/>
    <x v="3"/>
  </r>
  <r>
    <n v="744"/>
    <n v="74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14"/>
  </r>
  <r>
    <n v="331"/>
    <n v="331"/>
    <n v="0"/>
    <n v="0"/>
    <n v="0"/>
    <n v="0"/>
    <n v="0"/>
    <n v="0"/>
    <n v="0"/>
    <n v="0"/>
    <n v="0"/>
    <n v="0"/>
    <x v="38"/>
  </r>
  <r>
    <n v="135"/>
    <n v="135"/>
    <n v="0"/>
    <n v="0"/>
    <n v="0"/>
    <n v="0"/>
    <n v="0"/>
    <n v="0"/>
    <n v="0"/>
    <n v="0"/>
    <n v="0"/>
    <n v="0"/>
    <x v="20"/>
  </r>
  <r>
    <n v="5173"/>
    <n v="5173"/>
    <n v="0"/>
    <n v="0"/>
    <n v="0"/>
    <n v="0"/>
    <n v="0"/>
    <n v="0"/>
    <n v="0"/>
    <n v="0"/>
    <n v="0"/>
    <n v="0"/>
    <x v="38"/>
  </r>
  <r>
    <n v="119"/>
    <n v="119"/>
    <n v="0"/>
    <n v="0"/>
    <n v="0"/>
    <n v="0"/>
    <n v="0"/>
    <n v="0"/>
    <n v="0"/>
    <n v="0"/>
    <n v="0"/>
    <n v="0"/>
    <x v="45"/>
  </r>
  <r>
    <n v="889"/>
    <n v="88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43"/>
  </r>
  <r>
    <n v="211"/>
    <n v="211"/>
    <n v="0"/>
    <n v="0"/>
    <n v="0"/>
    <n v="0"/>
    <n v="0"/>
    <n v="0"/>
    <n v="0"/>
    <n v="0"/>
    <n v="0"/>
    <n v="0"/>
    <x v="23"/>
  </r>
  <r>
    <n v="41"/>
    <n v="41"/>
    <n v="0"/>
    <n v="0"/>
    <n v="41"/>
    <n v="41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7"/>
  </r>
  <r>
    <n v="6967"/>
    <n v="6967"/>
    <n v="0"/>
    <n v="0"/>
    <n v="0"/>
    <n v="0"/>
    <n v="0"/>
    <n v="0"/>
    <n v="6967"/>
    <n v="6967"/>
    <n v="0"/>
    <n v="0"/>
    <x v="29"/>
  </r>
  <r>
    <n v="36"/>
    <n v="36"/>
    <n v="0"/>
    <n v="0"/>
    <n v="0"/>
    <n v="0"/>
    <n v="0"/>
    <n v="0"/>
    <n v="0"/>
    <n v="0"/>
    <n v="0"/>
    <n v="0"/>
    <x v="45"/>
  </r>
  <r>
    <n v="34"/>
    <n v="34"/>
    <n v="0"/>
    <n v="0"/>
    <n v="34"/>
    <n v="34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22"/>
  </r>
  <r>
    <n v="703"/>
    <n v="0"/>
    <n v="703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60"/>
  </r>
  <r>
    <n v="245"/>
    <n v="245"/>
    <n v="0"/>
    <n v="0"/>
    <n v="0"/>
    <n v="0"/>
    <n v="0"/>
    <n v="0"/>
    <n v="0"/>
    <n v="0"/>
    <n v="0"/>
    <n v="0"/>
    <x v="26"/>
  </r>
  <r>
    <n v="9"/>
    <n v="9"/>
    <n v="0"/>
    <n v="0"/>
    <n v="9"/>
    <n v="9"/>
    <n v="0"/>
    <n v="0"/>
    <n v="0"/>
    <n v="0"/>
    <n v="0"/>
    <n v="0"/>
    <x v="57"/>
  </r>
  <r>
    <n v="5733"/>
    <n v="5733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50"/>
  </r>
  <r>
    <n v="390"/>
    <n v="390"/>
    <n v="0"/>
    <n v="0"/>
    <n v="0"/>
    <n v="0"/>
    <n v="0"/>
    <n v="0"/>
    <n v="0"/>
    <n v="0"/>
    <n v="0"/>
    <n v="0"/>
    <x v="56"/>
  </r>
  <r>
    <n v="208"/>
    <n v="208"/>
    <n v="0"/>
    <n v="0"/>
    <n v="0"/>
    <n v="0"/>
    <n v="0"/>
    <n v="0"/>
    <n v="208"/>
    <n v="208"/>
    <n v="0"/>
    <n v="0"/>
    <x v="38"/>
  </r>
  <r>
    <n v="53"/>
    <n v="53"/>
    <n v="0"/>
    <n v="0"/>
    <n v="53"/>
    <n v="53"/>
    <n v="0"/>
    <n v="0"/>
    <n v="0"/>
    <n v="0"/>
    <n v="0"/>
    <n v="0"/>
    <x v="24"/>
  </r>
  <r>
    <n v="2510"/>
    <n v="2510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60"/>
  </r>
  <r>
    <n v="958"/>
    <n v="958"/>
    <n v="0"/>
    <n v="0"/>
    <n v="0"/>
    <n v="0"/>
    <n v="0"/>
    <n v="0"/>
    <n v="0"/>
    <n v="0"/>
    <n v="0"/>
    <n v="0"/>
    <x v="44"/>
  </r>
  <r>
    <n v="89"/>
    <n v="89"/>
    <n v="0"/>
    <n v="0"/>
    <n v="0"/>
    <n v="0"/>
    <n v="0"/>
    <n v="0"/>
    <n v="89"/>
    <n v="89"/>
    <n v="0"/>
    <n v="0"/>
    <x v="0"/>
  </r>
  <r>
    <n v="22421"/>
    <n v="22421"/>
    <n v="0"/>
    <n v="0"/>
    <n v="0"/>
    <n v="0"/>
    <n v="0"/>
    <n v="0"/>
    <n v="0"/>
    <n v="0"/>
    <n v="0"/>
    <n v="0"/>
    <x v="11"/>
  </r>
  <r>
    <n v="395"/>
    <n v="39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"/>
  </r>
  <r>
    <n v="1235"/>
    <n v="1235"/>
    <n v="0"/>
    <n v="0"/>
    <n v="0"/>
    <n v="0"/>
    <n v="0"/>
    <n v="0"/>
    <n v="0"/>
    <n v="0"/>
    <n v="0"/>
    <n v="0"/>
    <x v="7"/>
  </r>
  <r>
    <n v="2986"/>
    <n v="2986"/>
    <n v="0"/>
    <n v="0"/>
    <n v="0"/>
    <n v="0"/>
    <n v="0"/>
    <n v="0"/>
    <n v="0"/>
    <n v="0"/>
    <n v="0"/>
    <n v="0"/>
    <x v="20"/>
  </r>
  <r>
    <n v="354"/>
    <n v="354"/>
    <n v="0"/>
    <n v="0"/>
    <n v="0"/>
    <n v="0"/>
    <n v="0"/>
    <n v="0"/>
    <n v="0"/>
    <n v="0"/>
    <n v="0"/>
    <n v="0"/>
    <x v="26"/>
  </r>
  <r>
    <n v="30"/>
    <n v="0"/>
    <n v="3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8"/>
  </r>
  <r>
    <n v="81"/>
    <n v="8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0"/>
  </r>
  <r>
    <n v="518"/>
    <n v="518"/>
    <n v="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1"/>
  </r>
  <r>
    <n v="567"/>
    <n v="56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38"/>
  </r>
  <r>
    <n v="5678"/>
    <n v="5678"/>
    <n v="0"/>
    <n v="0"/>
    <n v="0"/>
    <n v="0"/>
    <n v="0"/>
    <n v="0"/>
    <n v="0"/>
    <n v="0"/>
    <n v="0"/>
    <n v="0"/>
    <x v="18"/>
  </r>
  <r>
    <n v="8281"/>
    <n v="8281"/>
    <n v="0"/>
    <n v="0"/>
    <n v="0"/>
    <n v="0"/>
    <n v="0"/>
    <n v="0"/>
    <n v="0"/>
    <n v="0"/>
    <n v="0"/>
    <n v="0"/>
    <x v="38"/>
  </r>
  <r>
    <n v="2092"/>
    <n v="209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7"/>
    <n v="7"/>
    <n v="0"/>
    <n v="0"/>
    <x v="28"/>
  </r>
  <r>
    <n v="8145"/>
    <n v="0"/>
    <n v="8145"/>
    <n v="0"/>
    <n v="0"/>
    <n v="0"/>
    <n v="0"/>
    <n v="0"/>
    <n v="0"/>
    <n v="0"/>
    <n v="0"/>
    <n v="0"/>
    <x v="19"/>
  </r>
  <r>
    <n v="414"/>
    <n v="0"/>
    <n v="414"/>
    <n v="0"/>
    <n v="0"/>
    <n v="0"/>
    <n v="0"/>
    <n v="0"/>
    <n v="0"/>
    <n v="0"/>
    <n v="0"/>
    <n v="0"/>
    <x v="49"/>
  </r>
  <r>
    <n v="500"/>
    <n v="500"/>
    <n v="0"/>
    <n v="0"/>
    <n v="500"/>
    <n v="500"/>
    <n v="0"/>
    <n v="0"/>
    <n v="0"/>
    <n v="0"/>
    <n v="0"/>
    <n v="0"/>
    <x v="27"/>
  </r>
  <r>
    <n v="110"/>
    <n v="11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584"/>
    <n v="58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4"/>
  </r>
  <r>
    <n v="5442"/>
    <n v="5442"/>
    <n v="0"/>
    <n v="0"/>
    <n v="0"/>
    <n v="0"/>
    <n v="0"/>
    <n v="0"/>
    <n v="0"/>
    <n v="0"/>
    <n v="0"/>
    <n v="0"/>
    <x v="30"/>
  </r>
  <r>
    <n v="954"/>
    <n v="954"/>
    <n v="0"/>
    <n v="0"/>
    <n v="954"/>
    <n v="954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0"/>
  </r>
  <r>
    <n v="23"/>
    <n v="23"/>
    <n v="0"/>
    <n v="0"/>
    <n v="23"/>
    <n v="23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1"/>
  </r>
  <r>
    <n v="318"/>
    <n v="0"/>
    <n v="318"/>
    <n v="0"/>
    <n v="0"/>
    <n v="0"/>
    <n v="0"/>
    <n v="0"/>
    <n v="318"/>
    <n v="0"/>
    <n v="318"/>
    <n v="0"/>
    <x v="32"/>
  </r>
  <r>
    <n v="588"/>
    <n v="588"/>
    <n v="0"/>
    <n v="0"/>
    <n v="0"/>
    <n v="0"/>
    <n v="0"/>
    <n v="0"/>
    <n v="0"/>
    <n v="0"/>
    <n v="0"/>
    <n v="0"/>
    <x v="49"/>
  </r>
  <r>
    <n v="12312"/>
    <n v="12312"/>
    <n v="0"/>
    <n v="0"/>
    <n v="12312"/>
    <n v="12312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7"/>
  </r>
  <r>
    <n v="135"/>
    <n v="13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12"/>
    <n v="12"/>
    <n v="0"/>
    <n v="0"/>
    <x v="27"/>
  </r>
  <r>
    <n v="819"/>
    <n v="0"/>
    <n v="819"/>
    <n v="0"/>
    <n v="0"/>
    <n v="0"/>
    <n v="0"/>
    <n v="0"/>
    <n v="0"/>
    <n v="0"/>
    <n v="0"/>
    <n v="0"/>
    <x v="4"/>
  </r>
  <r>
    <n v="497"/>
    <n v="497"/>
    <n v="0"/>
    <n v="0"/>
    <n v="497"/>
    <n v="497"/>
    <n v="0"/>
    <n v="0"/>
    <n v="0"/>
    <n v="0"/>
    <n v="0"/>
    <n v="0"/>
    <x v="46"/>
  </r>
  <r>
    <n v="1531"/>
    <n v="1531"/>
    <n v="0"/>
    <n v="0"/>
    <n v="0"/>
    <n v="0"/>
    <n v="0"/>
    <n v="0"/>
    <n v="1531"/>
    <n v="1531"/>
    <n v="0"/>
    <n v="0"/>
    <x v="28"/>
  </r>
  <r>
    <n v="1136"/>
    <n v="0"/>
    <n v="1136"/>
    <n v="0"/>
    <n v="0"/>
    <n v="0"/>
    <n v="0"/>
    <n v="0"/>
    <n v="0"/>
    <n v="0"/>
    <n v="0"/>
    <n v="0"/>
    <x v="7"/>
  </r>
  <r>
    <n v="416"/>
    <n v="416"/>
    <n v="0"/>
    <n v="0"/>
    <n v="0"/>
    <n v="0"/>
    <n v="0"/>
    <n v="0"/>
    <n v="0"/>
    <n v="0"/>
    <n v="0"/>
    <n v="0"/>
    <x v="29"/>
  </r>
  <r>
    <n v="7260"/>
    <n v="7260"/>
    <n v="0"/>
    <n v="0"/>
    <n v="0"/>
    <n v="0"/>
    <n v="0"/>
    <n v="0"/>
    <n v="0"/>
    <n v="0"/>
    <n v="0"/>
    <n v="0"/>
    <x v="38"/>
  </r>
  <r>
    <n v="169"/>
    <n v="169"/>
    <n v="0"/>
    <n v="0"/>
    <n v="0"/>
    <n v="0"/>
    <n v="0"/>
    <n v="0"/>
    <n v="0"/>
    <n v="0"/>
    <n v="0"/>
    <n v="0"/>
    <x v="5"/>
  </r>
  <r>
    <n v="250"/>
    <n v="250"/>
    <n v="0"/>
    <n v="0"/>
    <n v="0"/>
    <n v="0"/>
    <n v="0"/>
    <n v="0"/>
    <n v="250"/>
    <n v="250"/>
    <n v="0"/>
    <n v="0"/>
    <x v="13"/>
  </r>
  <r>
    <n v="65"/>
    <n v="65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9"/>
  </r>
  <r>
    <n v="834"/>
    <n v="0"/>
    <n v="834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21"/>
  </r>
  <r>
    <n v="269"/>
    <n v="269"/>
    <n v="0"/>
    <n v="0"/>
    <n v="0"/>
    <n v="0"/>
    <n v="0"/>
    <n v="0"/>
    <n v="0"/>
    <n v="0"/>
    <n v="0"/>
    <n v="0"/>
    <x v="5"/>
  </r>
  <r>
    <n v="5897"/>
    <n v="5897"/>
    <n v="0"/>
    <n v="0"/>
    <n v="0"/>
    <n v="0"/>
    <n v="0"/>
    <n v="0"/>
    <n v="0"/>
    <n v="0"/>
    <n v="0"/>
    <n v="0"/>
    <x v="20"/>
  </r>
  <r>
    <n v="573"/>
    <n v="57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0"/>
  </r>
  <r>
    <n v="12433"/>
    <n v="1243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9"/>
  </r>
  <r>
    <n v="599"/>
    <n v="599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43"/>
  </r>
  <r>
    <n v="36208"/>
    <n v="36208"/>
    <n v="0"/>
    <n v="0"/>
    <n v="36208"/>
    <n v="36208"/>
    <n v="0"/>
    <n v="0"/>
    <n v="0"/>
    <n v="0"/>
    <n v="0"/>
    <n v="0"/>
    <x v="55"/>
  </r>
  <r>
    <n v="226"/>
    <n v="226"/>
    <n v="0"/>
    <n v="0"/>
    <n v="226"/>
    <n v="226"/>
    <n v="0"/>
    <n v="0"/>
    <n v="0"/>
    <n v="0"/>
    <n v="0"/>
    <n v="0"/>
    <x v="32"/>
  </r>
  <r>
    <n v="2816"/>
    <n v="2816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10"/>
  </r>
  <r>
    <n v="4712"/>
    <n v="4712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21"/>
  </r>
  <r>
    <n v="632"/>
    <n v="632"/>
    <n v="0"/>
    <n v="0"/>
    <n v="0"/>
    <n v="0"/>
    <n v="0"/>
    <n v="0"/>
    <n v="0"/>
    <n v="0"/>
    <n v="0"/>
    <n v="0"/>
    <x v="29"/>
  </r>
  <r>
    <n v="2303"/>
    <n v="0"/>
    <n v="2303"/>
    <n v="0"/>
    <n v="0"/>
    <n v="0"/>
    <n v="0"/>
    <n v="0"/>
    <n v="0"/>
    <n v="0"/>
    <n v="0"/>
    <n v="0"/>
    <x v="23"/>
  </r>
  <r>
    <n v="1599"/>
    <n v="0"/>
    <n v="1599"/>
    <n v="0"/>
    <n v="0"/>
    <n v="0"/>
    <n v="0"/>
    <n v="0"/>
    <n v="0"/>
    <n v="0"/>
    <n v="0"/>
    <n v="0"/>
    <x v="35"/>
  </r>
  <r>
    <n v="153"/>
    <n v="153"/>
    <n v="0"/>
    <n v="0"/>
    <n v="0"/>
    <n v="0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20"/>
  </r>
  <r>
    <n v="1803"/>
    <n v="1803"/>
    <n v="0"/>
    <n v="0"/>
    <n v="0"/>
    <n v="0"/>
    <n v="0"/>
    <n v="0"/>
    <n v="0"/>
    <n v="0"/>
    <n v="0"/>
    <n v="0"/>
    <x v="28"/>
  </r>
  <r>
    <n v="1675"/>
    <n v="1675"/>
    <n v="0"/>
    <n v="0"/>
    <n v="0"/>
    <n v="0"/>
    <n v="0"/>
    <n v="0"/>
    <n v="0"/>
    <n v="0"/>
    <n v="0"/>
    <n v="0"/>
    <x v="29"/>
  </r>
  <r>
    <n v="8407"/>
    <n v="840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1"/>
  </r>
  <r>
    <n v="6529"/>
    <n v="6529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26"/>
  </r>
  <r>
    <n v="1"/>
    <n v="1"/>
    <n v="0"/>
    <n v="0"/>
    <n v="0"/>
    <n v="0"/>
    <n v="0"/>
    <n v="0"/>
    <n v="0"/>
    <n v="0"/>
    <n v="0"/>
    <n v="0"/>
    <x v="30"/>
  </r>
  <r>
    <n v="5118"/>
    <n v="0"/>
    <n v="5118"/>
    <n v="0"/>
    <n v="0"/>
    <n v="0"/>
    <n v="0"/>
    <n v="0"/>
    <n v="5118"/>
    <n v="0"/>
    <n v="5118"/>
    <n v="0"/>
    <x v="11"/>
  </r>
  <r>
    <n v="209"/>
    <n v="0"/>
    <n v="209"/>
    <n v="0"/>
    <n v="0"/>
    <n v="0"/>
    <n v="0"/>
    <n v="0"/>
    <n v="0"/>
    <n v="0"/>
    <n v="0"/>
    <n v="0"/>
    <x v="3"/>
  </r>
  <r>
    <n v="44"/>
    <n v="44"/>
    <n v="0"/>
    <n v="0"/>
    <n v="44"/>
    <n v="44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48"/>
  </r>
  <r>
    <n v="6881"/>
    <n v="6881"/>
    <n v="0"/>
    <n v="0"/>
    <n v="0"/>
    <n v="0"/>
    <n v="0"/>
    <n v="0"/>
    <n v="0"/>
    <n v="0"/>
    <n v="0"/>
    <n v="0"/>
    <x v="51"/>
  </r>
  <r>
    <n v="177"/>
    <n v="17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1"/>
  </r>
  <r>
    <n v="134"/>
    <n v="0"/>
    <n v="134"/>
    <n v="0"/>
    <n v="0"/>
    <n v="0"/>
    <n v="0"/>
    <n v="0"/>
    <n v="134"/>
    <n v="0"/>
    <n v="134"/>
    <n v="0"/>
    <x v="52"/>
  </r>
  <r>
    <n v="467"/>
    <n v="467"/>
    <n v="0"/>
    <n v="0"/>
    <n v="0"/>
    <n v="0"/>
    <n v="0"/>
    <n v="0"/>
    <n v="0"/>
    <n v="0"/>
    <n v="0"/>
    <n v="0"/>
    <x v="5"/>
  </r>
  <r>
    <n v="96"/>
    <n v="96"/>
    <n v="0"/>
    <n v="0"/>
    <n v="96"/>
    <n v="96"/>
    <n v="0"/>
    <n v="0"/>
    <n v="0"/>
    <n v="0"/>
    <n v="0"/>
    <n v="0"/>
    <x v="3"/>
  </r>
  <r>
    <n v="863"/>
    <n v="86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36"/>
  </r>
  <r>
    <n v="5843"/>
    <n v="0"/>
    <n v="5843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7"/>
  </r>
  <r>
    <n v="1079"/>
    <n v="1079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9"/>
  </r>
  <r>
    <n v="402"/>
    <n v="402"/>
    <n v="0"/>
    <n v="0"/>
    <n v="0"/>
    <n v="0"/>
    <n v="0"/>
    <n v="0"/>
    <n v="0"/>
    <n v="0"/>
    <n v="0"/>
    <n v="0"/>
    <x v="1"/>
  </r>
  <r>
    <n v="1538"/>
    <n v="153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35"/>
  </r>
  <r>
    <n v="139"/>
    <n v="139"/>
    <n v="0"/>
    <n v="0"/>
    <n v="0"/>
    <n v="0"/>
    <n v="0"/>
    <n v="0"/>
    <n v="0"/>
    <n v="0"/>
    <n v="0"/>
    <n v="0"/>
    <x v="27"/>
  </r>
  <r>
    <n v="181"/>
    <n v="181"/>
    <n v="0"/>
    <n v="0"/>
    <n v="0"/>
    <n v="0"/>
    <n v="0"/>
    <n v="0"/>
    <n v="181"/>
    <n v="181"/>
    <n v="0"/>
    <n v="0"/>
    <x v="11"/>
  </r>
  <r>
    <n v="37"/>
    <n v="37"/>
    <n v="0"/>
    <n v="0"/>
    <n v="37"/>
    <n v="37"/>
    <n v="0"/>
    <n v="0"/>
    <n v="0"/>
    <n v="0"/>
    <n v="0"/>
    <n v="0"/>
    <x v="32"/>
  </r>
  <r>
    <n v="1864"/>
    <n v="0"/>
    <n v="1864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3056"/>
    <n v="3056"/>
    <n v="0"/>
    <n v="0"/>
    <n v="0"/>
    <n v="0"/>
    <n v="0"/>
    <n v="0"/>
    <n v="0"/>
    <n v="0"/>
    <n v="0"/>
    <n v="0"/>
    <x v="25"/>
  </r>
  <r>
    <n v="10892"/>
    <n v="10892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5"/>
  </r>
  <r>
    <n v="16430"/>
    <n v="0"/>
    <n v="1643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25"/>
    <n v="25"/>
    <n v="0"/>
    <n v="0"/>
    <x v="7"/>
  </r>
  <r>
    <n v="110"/>
    <n v="110"/>
    <n v="0"/>
    <n v="0"/>
    <n v="0"/>
    <n v="0"/>
    <n v="0"/>
    <n v="0"/>
    <n v="0"/>
    <n v="0"/>
    <n v="0"/>
    <n v="0"/>
    <x v="11"/>
  </r>
  <r>
    <n v="15888"/>
    <n v="0"/>
    <n v="15888"/>
    <n v="0"/>
    <n v="0"/>
    <n v="0"/>
    <n v="0"/>
    <n v="0"/>
    <n v="0"/>
    <n v="0"/>
    <n v="0"/>
    <n v="0"/>
    <x v="9"/>
  </r>
  <r>
    <n v="264"/>
    <n v="264"/>
    <n v="0"/>
    <n v="0"/>
    <n v="0"/>
    <n v="0"/>
    <n v="0"/>
    <n v="0"/>
    <n v="0"/>
    <n v="0"/>
    <n v="0"/>
    <n v="0"/>
    <x v="49"/>
  </r>
  <r>
    <n v="19"/>
    <n v="0"/>
    <n v="19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40"/>
  </r>
  <r>
    <n v="1112"/>
    <n v="1112"/>
    <n v="0"/>
    <n v="0"/>
    <n v="0"/>
    <n v="0"/>
    <n v="0"/>
    <n v="0"/>
    <n v="0"/>
    <n v="0"/>
    <n v="0"/>
    <n v="0"/>
    <x v="24"/>
  </r>
  <r>
    <n v="1525"/>
    <n v="1525"/>
    <n v="0"/>
    <n v="0"/>
    <n v="0"/>
    <n v="0"/>
    <n v="0"/>
    <n v="0"/>
    <n v="0"/>
    <n v="0"/>
    <n v="0"/>
    <n v="0"/>
    <x v="50"/>
  </r>
  <r>
    <n v="15"/>
    <n v="15"/>
    <n v="0"/>
    <n v="0"/>
    <n v="15"/>
    <n v="15"/>
    <n v="0"/>
    <n v="0"/>
    <n v="0"/>
    <n v="0"/>
    <n v="0"/>
    <n v="0"/>
    <x v="17"/>
  </r>
  <r>
    <n v="231"/>
    <n v="23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9"/>
    <n v="9"/>
    <n v="0"/>
    <n v="0"/>
    <x v="17"/>
  </r>
  <r>
    <n v="16758"/>
    <n v="0"/>
    <n v="16758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16"/>
  </r>
  <r>
    <n v="56"/>
    <n v="56"/>
    <n v="0"/>
    <n v="0"/>
    <n v="56"/>
    <n v="56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47"/>
  </r>
  <r>
    <n v="2354"/>
    <n v="2354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94"/>
    <n v="94"/>
    <n v="0"/>
    <n v="0"/>
    <x v="16"/>
  </r>
  <r>
    <n v="3"/>
    <n v="3"/>
    <n v="0"/>
    <n v="0"/>
    <n v="0"/>
    <n v="0"/>
    <n v="0"/>
    <n v="0"/>
    <n v="3"/>
    <n v="3"/>
    <n v="0"/>
    <n v="0"/>
    <x v="21"/>
  </r>
  <r>
    <n v="9004"/>
    <n v="9004"/>
    <n v="0"/>
    <n v="0"/>
    <n v="0"/>
    <n v="0"/>
    <n v="0"/>
    <n v="0"/>
    <n v="0"/>
    <n v="0"/>
    <n v="0"/>
    <n v="0"/>
    <x v="17"/>
  </r>
  <r>
    <n v="30"/>
    <n v="0"/>
    <n v="30"/>
    <n v="0"/>
    <n v="30"/>
    <n v="0"/>
    <n v="30"/>
    <n v="0"/>
    <n v="0"/>
    <n v="0"/>
    <n v="0"/>
    <n v="0"/>
    <x v="57"/>
  </r>
  <r>
    <n v="357"/>
    <n v="357"/>
    <n v="0"/>
    <n v="0"/>
    <n v="0"/>
    <n v="0"/>
    <n v="0"/>
    <n v="0"/>
    <n v="357"/>
    <n v="357"/>
    <n v="0"/>
    <n v="0"/>
    <x v="38"/>
  </r>
  <r>
    <n v="4608"/>
    <n v="460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1"/>
  </r>
  <r>
    <n v="661"/>
    <n v="661"/>
    <n v="0"/>
    <n v="0"/>
    <n v="0"/>
    <n v="0"/>
    <n v="0"/>
    <n v="0"/>
    <n v="0"/>
    <n v="0"/>
    <n v="0"/>
    <n v="0"/>
    <x v="33"/>
  </r>
  <r>
    <n v="4618"/>
    <n v="4618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26"/>
    <n v="26"/>
    <n v="0"/>
    <n v="0"/>
    <x v="38"/>
  </r>
  <r>
    <n v="360"/>
    <n v="0"/>
    <n v="360"/>
    <n v="0"/>
    <n v="0"/>
    <n v="0"/>
    <n v="0"/>
    <n v="0"/>
    <n v="0"/>
    <n v="0"/>
    <n v="0"/>
    <n v="0"/>
    <x v="40"/>
  </r>
  <r>
    <n v="323"/>
    <n v="323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31"/>
  </r>
  <r>
    <n v="1895"/>
    <n v="1895"/>
    <n v="0"/>
    <n v="0"/>
    <n v="0"/>
    <n v="0"/>
    <n v="0"/>
    <n v="0"/>
    <n v="0"/>
    <n v="0"/>
    <n v="0"/>
    <n v="0"/>
    <x v="35"/>
  </r>
  <r>
    <n v="2406"/>
    <n v="2406"/>
    <n v="0"/>
    <n v="0"/>
    <n v="0"/>
    <n v="0"/>
    <n v="0"/>
    <n v="0"/>
    <n v="2406"/>
    <n v="2406"/>
    <n v="0"/>
    <n v="0"/>
    <x v="46"/>
  </r>
  <r>
    <n v="2584"/>
    <n v="0"/>
    <n v="2584"/>
    <n v="0"/>
    <n v="0"/>
    <n v="0"/>
    <n v="0"/>
    <n v="0"/>
    <n v="0"/>
    <n v="0"/>
    <n v="0"/>
    <n v="0"/>
    <x v="10"/>
  </r>
  <r>
    <n v="772"/>
    <n v="0"/>
    <n v="772"/>
    <n v="0"/>
    <n v="0"/>
    <n v="0"/>
    <n v="0"/>
    <n v="0"/>
    <n v="0"/>
    <n v="0"/>
    <n v="0"/>
    <n v="0"/>
    <x v="27"/>
  </r>
  <r>
    <n v="18"/>
    <n v="0"/>
    <n v="18"/>
    <n v="0"/>
    <n v="18"/>
    <n v="0"/>
    <n v="18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14"/>
  </r>
  <r>
    <n v="7167"/>
    <n v="7167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7"/>
  </r>
  <r>
    <n v="309"/>
    <n v="309"/>
    <n v="0"/>
    <n v="0"/>
    <n v="0"/>
    <n v="0"/>
    <n v="0"/>
    <n v="0"/>
    <n v="0"/>
    <n v="0"/>
    <n v="0"/>
    <n v="0"/>
    <x v="36"/>
  </r>
  <r>
    <n v="101"/>
    <n v="101"/>
    <n v="0"/>
    <n v="0"/>
    <n v="0"/>
    <n v="0"/>
    <n v="0"/>
    <n v="0"/>
    <n v="0"/>
    <n v="0"/>
    <n v="0"/>
    <n v="0"/>
    <x v="46"/>
  </r>
  <r>
    <n v="9240"/>
    <n v="0"/>
    <n v="0"/>
    <n v="9240"/>
    <n v="0"/>
    <n v="0"/>
    <n v="0"/>
    <n v="0"/>
    <n v="0"/>
    <n v="0"/>
    <n v="0"/>
    <n v="0"/>
    <x v="63"/>
  </r>
  <r>
    <n v="213"/>
    <n v="213"/>
    <n v="0"/>
    <n v="0"/>
    <n v="0"/>
    <n v="0"/>
    <n v="0"/>
    <n v="0"/>
    <n v="213"/>
    <n v="213"/>
    <n v="0"/>
    <n v="0"/>
    <x v="19"/>
  </r>
  <r>
    <n v="20"/>
    <n v="20"/>
    <n v="0"/>
    <n v="0"/>
    <n v="0"/>
    <n v="0"/>
    <n v="0"/>
    <n v="0"/>
    <n v="0"/>
    <n v="0"/>
    <n v="0"/>
    <n v="0"/>
    <x v="27"/>
  </r>
  <r>
    <n v="1843"/>
    <n v="1843"/>
    <n v="0"/>
    <n v="0"/>
    <n v="0"/>
    <n v="0"/>
    <n v="0"/>
    <n v="0"/>
    <n v="0"/>
    <n v="0"/>
    <n v="0"/>
    <n v="0"/>
    <x v="3"/>
  </r>
  <r>
    <n v="356"/>
    <n v="35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56"/>
  </r>
  <r>
    <n v="231"/>
    <n v="231"/>
    <n v="0"/>
    <n v="0"/>
    <n v="0"/>
    <n v="0"/>
    <n v="0"/>
    <n v="0"/>
    <n v="0"/>
    <n v="0"/>
    <n v="0"/>
    <n v="0"/>
    <x v="57"/>
  </r>
  <r>
    <n v="2210"/>
    <n v="2210"/>
    <n v="0"/>
    <n v="0"/>
    <n v="0"/>
    <n v="0"/>
    <n v="0"/>
    <n v="0"/>
    <n v="0"/>
    <n v="0"/>
    <n v="0"/>
    <n v="0"/>
    <x v="6"/>
  </r>
  <r>
    <n v="103"/>
    <n v="103"/>
    <n v="0"/>
    <n v="0"/>
    <n v="0"/>
    <n v="0"/>
    <n v="0"/>
    <n v="0"/>
    <n v="0"/>
    <n v="0"/>
    <n v="0"/>
    <n v="0"/>
    <x v="17"/>
  </r>
  <r>
    <n v="8916"/>
    <n v="8916"/>
    <n v="0"/>
    <n v="0"/>
    <n v="0"/>
    <n v="0"/>
    <n v="0"/>
    <n v="0"/>
    <n v="0"/>
    <n v="0"/>
    <n v="0"/>
    <n v="0"/>
    <x v="13"/>
  </r>
  <r>
    <n v="24851"/>
    <n v="24851"/>
    <n v="0"/>
    <n v="0"/>
    <n v="0"/>
    <n v="0"/>
    <n v="0"/>
    <n v="0"/>
    <n v="0"/>
    <n v="0"/>
    <n v="0"/>
    <n v="0"/>
    <x v="2"/>
  </r>
  <r>
    <n v="256"/>
    <n v="256"/>
    <n v="0"/>
    <n v="0"/>
    <n v="0"/>
    <n v="0"/>
    <n v="0"/>
    <n v="0"/>
    <n v="0"/>
    <n v="0"/>
    <n v="0"/>
    <n v="0"/>
    <x v="47"/>
  </r>
  <r>
    <n v="4931"/>
    <n v="0"/>
    <n v="4931"/>
    <n v="0"/>
    <n v="0"/>
    <n v="0"/>
    <n v="0"/>
    <n v="0"/>
    <n v="4931"/>
    <n v="0"/>
    <n v="4931"/>
    <n v="0"/>
    <x v="37"/>
  </r>
  <r>
    <n v="272"/>
    <n v="272"/>
    <n v="0"/>
    <n v="0"/>
    <n v="0"/>
    <n v="0"/>
    <n v="0"/>
    <n v="0"/>
    <n v="0"/>
    <n v="0"/>
    <n v="0"/>
    <n v="0"/>
    <x v="13"/>
  </r>
  <r>
    <n v="3520"/>
    <n v="0"/>
    <n v="352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19"/>
  </r>
  <r>
    <n v="919"/>
    <n v="919"/>
    <n v="0"/>
    <n v="0"/>
    <n v="0"/>
    <n v="0"/>
    <n v="0"/>
    <n v="0"/>
    <n v="0"/>
    <n v="0"/>
    <n v="0"/>
    <n v="0"/>
    <x v="37"/>
  </r>
  <r>
    <n v="285"/>
    <n v="285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"/>
  </r>
  <r>
    <n v="346"/>
    <n v="346"/>
    <n v="0"/>
    <n v="0"/>
    <n v="346"/>
    <n v="346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0"/>
  </r>
  <r>
    <n v="3303"/>
    <n v="3303"/>
    <n v="0"/>
    <n v="0"/>
    <n v="3303"/>
    <n v="3303"/>
    <n v="0"/>
    <n v="0"/>
    <n v="0"/>
    <n v="0"/>
    <n v="0"/>
    <n v="0"/>
    <x v="6"/>
  </r>
  <r>
    <n v="98"/>
    <n v="98"/>
    <n v="0"/>
    <n v="0"/>
    <n v="0"/>
    <n v="0"/>
    <n v="0"/>
    <n v="0"/>
    <n v="98"/>
    <n v="98"/>
    <n v="0"/>
    <n v="0"/>
    <x v="40"/>
  </r>
  <r>
    <n v="7571"/>
    <n v="0"/>
    <n v="7571"/>
    <n v="0"/>
    <n v="0"/>
    <n v="0"/>
    <n v="0"/>
    <n v="0"/>
    <n v="0"/>
    <n v="0"/>
    <n v="0"/>
    <n v="0"/>
    <x v="51"/>
  </r>
  <r>
    <n v="5035"/>
    <n v="0"/>
    <n v="5035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4"/>
  </r>
  <r>
    <n v="129"/>
    <n v="12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0"/>
  </r>
  <r>
    <n v="500"/>
    <n v="500"/>
    <n v="0"/>
    <n v="0"/>
    <n v="0"/>
    <n v="0"/>
    <n v="0"/>
    <n v="0"/>
    <n v="0"/>
    <n v="0"/>
    <n v="0"/>
    <n v="0"/>
    <x v="28"/>
  </r>
  <r>
    <n v="2487"/>
    <n v="2487"/>
    <n v="0"/>
    <n v="0"/>
    <n v="0"/>
    <n v="0"/>
    <n v="0"/>
    <n v="0"/>
    <n v="0"/>
    <n v="0"/>
    <n v="0"/>
    <n v="0"/>
    <x v="11"/>
  </r>
  <r>
    <n v="316"/>
    <n v="316"/>
    <n v="0"/>
    <n v="0"/>
    <n v="0"/>
    <n v="0"/>
    <n v="0"/>
    <n v="0"/>
    <n v="0"/>
    <n v="0"/>
    <n v="0"/>
    <n v="0"/>
    <x v="31"/>
  </r>
  <r>
    <n v="4"/>
    <n v="0"/>
    <n v="4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15"/>
  </r>
  <r>
    <n v="654"/>
    <n v="654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27"/>
  </r>
  <r>
    <n v="1639"/>
    <n v="1639"/>
    <n v="0"/>
    <n v="0"/>
    <n v="1639"/>
    <n v="1639"/>
    <n v="0"/>
    <n v="0"/>
    <n v="0"/>
    <n v="0"/>
    <n v="0"/>
    <n v="0"/>
    <x v="0"/>
  </r>
  <r>
    <n v="1060"/>
    <n v="1060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4"/>
  </r>
  <r>
    <n v="378"/>
    <n v="37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7"/>
  </r>
  <r>
    <n v="13120"/>
    <n v="0"/>
    <n v="13120"/>
    <n v="0"/>
    <n v="13120"/>
    <n v="0"/>
    <n v="1312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32"/>
  </r>
  <r>
    <n v="27"/>
    <n v="27"/>
    <n v="0"/>
    <n v="0"/>
    <n v="27"/>
    <n v="27"/>
    <n v="0"/>
    <n v="0"/>
    <n v="0"/>
    <n v="0"/>
    <n v="0"/>
    <n v="0"/>
    <x v="37"/>
  </r>
  <r>
    <n v="897"/>
    <n v="897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19"/>
  </r>
  <r>
    <n v="360"/>
    <n v="0"/>
    <n v="360"/>
    <n v="0"/>
    <n v="0"/>
    <n v="0"/>
    <n v="0"/>
    <n v="0"/>
    <n v="0"/>
    <n v="0"/>
    <n v="0"/>
    <n v="0"/>
    <x v="62"/>
  </r>
  <r>
    <n v="1023"/>
    <n v="1023"/>
    <n v="0"/>
    <n v="0"/>
    <n v="0"/>
    <n v="0"/>
    <n v="0"/>
    <n v="0"/>
    <n v="0"/>
    <n v="0"/>
    <n v="0"/>
    <n v="0"/>
    <x v="9"/>
  </r>
  <r>
    <n v="5307"/>
    <n v="0"/>
    <n v="0"/>
    <n v="5307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47"/>
  </r>
  <r>
    <n v="439"/>
    <n v="0"/>
    <n v="439"/>
    <n v="0"/>
    <n v="0"/>
    <n v="0"/>
    <n v="0"/>
    <n v="0"/>
    <n v="0"/>
    <n v="0"/>
    <n v="0"/>
    <n v="0"/>
    <x v="60"/>
  </r>
  <r>
    <n v="1211"/>
    <n v="0"/>
    <n v="1211"/>
    <n v="0"/>
    <n v="0"/>
    <n v="0"/>
    <n v="0"/>
    <n v="0"/>
    <n v="1211"/>
    <n v="0"/>
    <n v="1211"/>
    <n v="0"/>
    <x v="56"/>
  </r>
  <r>
    <n v="266"/>
    <n v="266"/>
    <n v="0"/>
    <n v="0"/>
    <n v="0"/>
    <n v="0"/>
    <n v="0"/>
    <n v="0"/>
    <n v="0"/>
    <n v="0"/>
    <n v="0"/>
    <n v="0"/>
    <x v="32"/>
  </r>
  <r>
    <n v="8"/>
    <n v="8"/>
    <n v="0"/>
    <n v="0"/>
    <n v="8"/>
    <n v="8"/>
    <n v="0"/>
    <n v="0"/>
    <n v="0"/>
    <n v="0"/>
    <n v="0"/>
    <n v="0"/>
    <x v="18"/>
  </r>
  <r>
    <n v="2056"/>
    <n v="2056"/>
    <n v="0"/>
    <n v="0"/>
    <n v="2056"/>
    <n v="2056"/>
    <n v="0"/>
    <n v="0"/>
    <n v="0"/>
    <n v="0"/>
    <n v="0"/>
    <n v="0"/>
    <x v="14"/>
  </r>
  <r>
    <n v="1033"/>
    <n v="1033"/>
    <n v="0"/>
    <n v="0"/>
    <n v="0"/>
    <n v="0"/>
    <n v="0"/>
    <n v="0"/>
    <n v="0"/>
    <n v="0"/>
    <n v="0"/>
    <n v="0"/>
    <x v="56"/>
  </r>
  <r>
    <n v="917"/>
    <n v="917"/>
    <n v="0"/>
    <n v="0"/>
    <n v="0"/>
    <n v="0"/>
    <n v="0"/>
    <n v="0"/>
    <n v="0"/>
    <n v="0"/>
    <n v="0"/>
    <n v="0"/>
    <x v="22"/>
  </r>
  <r>
    <n v="16460"/>
    <n v="16460"/>
    <n v="0"/>
    <n v="0"/>
    <n v="0"/>
    <n v="0"/>
    <n v="0"/>
    <n v="0"/>
    <n v="0"/>
    <n v="0"/>
    <n v="0"/>
    <n v="0"/>
    <x v="2"/>
  </r>
  <r>
    <n v="232"/>
    <n v="232"/>
    <n v="0"/>
    <n v="0"/>
    <n v="232"/>
    <n v="232"/>
    <n v="0"/>
    <n v="0"/>
    <n v="0"/>
    <n v="0"/>
    <n v="0"/>
    <n v="0"/>
    <x v="11"/>
  </r>
  <r>
    <n v="80"/>
    <n v="0"/>
    <n v="80"/>
    <n v="0"/>
    <n v="0"/>
    <n v="0"/>
    <n v="0"/>
    <n v="0"/>
    <n v="0"/>
    <n v="0"/>
    <n v="0"/>
    <n v="0"/>
    <x v="47"/>
  </r>
  <r>
    <n v="2141"/>
    <n v="0"/>
    <n v="2141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14"/>
  </r>
  <r>
    <n v="246"/>
    <n v="246"/>
    <n v="0"/>
    <n v="0"/>
    <n v="0"/>
    <n v="0"/>
    <n v="0"/>
    <n v="0"/>
    <n v="0"/>
    <n v="0"/>
    <n v="0"/>
    <n v="0"/>
    <x v="20"/>
  </r>
  <r>
    <n v="238"/>
    <n v="238"/>
    <n v="0"/>
    <n v="0"/>
    <n v="0"/>
    <n v="0"/>
    <n v="0"/>
    <n v="0"/>
    <n v="238"/>
    <n v="238"/>
    <n v="0"/>
    <n v="0"/>
    <x v="6"/>
  </r>
  <r>
    <n v="360"/>
    <n v="360"/>
    <n v="0"/>
    <n v="0"/>
    <n v="0"/>
    <n v="0"/>
    <n v="0"/>
    <n v="0"/>
    <n v="0"/>
    <n v="0"/>
    <n v="0"/>
    <n v="0"/>
    <x v="3"/>
  </r>
  <r>
    <n v="271"/>
    <n v="271"/>
    <n v="0"/>
    <n v="0"/>
    <n v="271"/>
    <n v="271"/>
    <n v="0"/>
    <n v="0"/>
    <n v="0"/>
    <n v="0"/>
    <n v="0"/>
    <n v="0"/>
    <x v="23"/>
  </r>
  <r>
    <n v="5383"/>
    <n v="0"/>
    <n v="5383"/>
    <n v="0"/>
    <n v="0"/>
    <n v="0"/>
    <n v="0"/>
    <n v="0"/>
    <n v="0"/>
    <n v="0"/>
    <n v="0"/>
    <n v="0"/>
    <x v="8"/>
  </r>
  <r>
    <n v="359"/>
    <n v="0"/>
    <n v="359"/>
    <n v="0"/>
    <n v="0"/>
    <n v="0"/>
    <n v="0"/>
    <n v="0"/>
    <n v="0"/>
    <n v="0"/>
    <n v="0"/>
    <n v="0"/>
    <x v="13"/>
  </r>
  <r>
    <n v="249"/>
    <n v="249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28"/>
  </r>
  <r>
    <n v="1190"/>
    <n v="1190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64"/>
    <n v="64"/>
    <n v="0"/>
    <n v="0"/>
    <x v="19"/>
  </r>
  <r>
    <n v="26"/>
    <n v="26"/>
    <n v="0"/>
    <n v="0"/>
    <n v="0"/>
    <n v="0"/>
    <n v="0"/>
    <n v="0"/>
    <n v="0"/>
    <n v="0"/>
    <n v="0"/>
    <n v="0"/>
    <x v="3"/>
  </r>
  <r>
    <n v="360"/>
    <n v="360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37"/>
  </r>
  <r>
    <n v="796"/>
    <n v="796"/>
    <n v="0"/>
    <n v="0"/>
    <n v="0"/>
    <n v="0"/>
    <n v="0"/>
    <n v="0"/>
    <n v="0"/>
    <n v="0"/>
    <n v="0"/>
    <n v="0"/>
    <x v="24"/>
  </r>
  <r>
    <n v="8687"/>
    <n v="0"/>
    <n v="8687"/>
    <n v="0"/>
    <n v="0"/>
    <n v="0"/>
    <n v="0"/>
    <n v="0"/>
    <n v="8687"/>
    <n v="0"/>
    <n v="8687"/>
    <n v="0"/>
    <x v="46"/>
  </r>
  <r>
    <n v="5"/>
    <n v="5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5"/>
  </r>
  <r>
    <n v="249"/>
    <n v="249"/>
    <n v="0"/>
    <n v="0"/>
    <n v="0"/>
    <n v="0"/>
    <n v="0"/>
    <n v="0"/>
    <n v="0"/>
    <n v="0"/>
    <n v="0"/>
    <n v="0"/>
    <x v="51"/>
  </r>
  <r>
    <n v="313"/>
    <n v="313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42"/>
  </r>
  <r>
    <n v="46"/>
    <n v="46"/>
    <n v="0"/>
    <n v="0"/>
    <n v="46"/>
    <n v="46"/>
    <n v="0"/>
    <n v="0"/>
    <n v="0"/>
    <n v="0"/>
    <n v="0"/>
    <n v="0"/>
    <x v="54"/>
  </r>
  <r>
    <n v="382"/>
    <n v="382"/>
    <n v="0"/>
    <n v="0"/>
    <n v="0"/>
    <n v="0"/>
    <n v="0"/>
    <n v="0"/>
    <n v="0"/>
    <n v="0"/>
    <n v="0"/>
    <n v="0"/>
    <x v="49"/>
  </r>
  <r>
    <n v="3482"/>
    <n v="3482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5"/>
  </r>
  <r>
    <n v="304"/>
    <n v="30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"/>
  </r>
  <r>
    <n v="23212"/>
    <n v="0"/>
    <n v="23212"/>
    <n v="0"/>
    <n v="0"/>
    <n v="0"/>
    <n v="0"/>
    <n v="0"/>
    <n v="0"/>
    <n v="0"/>
    <n v="0"/>
    <n v="0"/>
    <x v="19"/>
  </r>
  <r>
    <n v="2186"/>
    <n v="2186"/>
    <n v="0"/>
    <n v="0"/>
    <n v="0"/>
    <n v="0"/>
    <n v="0"/>
    <n v="0"/>
    <n v="2186"/>
    <n v="2186"/>
    <n v="0"/>
    <n v="0"/>
    <x v="25"/>
  </r>
  <r>
    <n v="30"/>
    <n v="30"/>
    <n v="0"/>
    <n v="0"/>
    <n v="0"/>
    <n v="0"/>
    <n v="0"/>
    <n v="0"/>
    <n v="0"/>
    <n v="0"/>
    <n v="0"/>
    <n v="0"/>
    <x v="50"/>
  </r>
  <r>
    <n v="381"/>
    <n v="381"/>
    <n v="0"/>
    <n v="0"/>
    <n v="0"/>
    <n v="0"/>
    <n v="0"/>
    <n v="0"/>
    <n v="0"/>
    <n v="0"/>
    <n v="0"/>
    <n v="0"/>
    <x v="0"/>
  </r>
  <r>
    <n v="72"/>
    <n v="0"/>
    <n v="72"/>
    <n v="0"/>
    <n v="72"/>
    <n v="0"/>
    <n v="72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20"/>
  </r>
  <r>
    <n v="4110"/>
    <n v="4110"/>
    <n v="0"/>
    <n v="0"/>
    <n v="0"/>
    <n v="0"/>
    <n v="0"/>
    <n v="0"/>
    <n v="4110"/>
    <n v="4110"/>
    <n v="0"/>
    <n v="0"/>
    <x v="22"/>
  </r>
  <r>
    <n v="12175"/>
    <n v="12175"/>
    <n v="0"/>
    <n v="0"/>
    <n v="0"/>
    <n v="0"/>
    <n v="0"/>
    <n v="0"/>
    <n v="0"/>
    <n v="0"/>
    <n v="0"/>
    <n v="0"/>
    <x v="1"/>
  </r>
  <r>
    <n v="451"/>
    <n v="451"/>
    <n v="0"/>
    <n v="0"/>
    <n v="451"/>
    <n v="451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411"/>
    <n v="411"/>
    <n v="0"/>
    <n v="0"/>
    <n v="0"/>
    <n v="0"/>
    <n v="0"/>
    <n v="0"/>
    <n v="0"/>
    <n v="0"/>
    <n v="0"/>
    <n v="0"/>
    <x v="24"/>
  </r>
  <r>
    <n v="675"/>
    <n v="675"/>
    <n v="0"/>
    <n v="0"/>
    <n v="0"/>
    <n v="0"/>
    <n v="0"/>
    <n v="0"/>
    <n v="0"/>
    <n v="0"/>
    <n v="0"/>
    <n v="0"/>
    <x v="14"/>
  </r>
  <r>
    <n v="2824"/>
    <n v="2824"/>
    <n v="0"/>
    <n v="0"/>
    <n v="0"/>
    <n v="0"/>
    <n v="0"/>
    <n v="0"/>
    <n v="0"/>
    <n v="0"/>
    <n v="0"/>
    <n v="0"/>
    <x v="29"/>
  </r>
  <r>
    <n v="74"/>
    <n v="74"/>
    <n v="0"/>
    <n v="0"/>
    <n v="74"/>
    <n v="74"/>
    <n v="0"/>
    <n v="0"/>
    <n v="0"/>
    <n v="0"/>
    <n v="0"/>
    <n v="0"/>
    <x v="20"/>
  </r>
  <r>
    <n v="432"/>
    <n v="432"/>
    <n v="0"/>
    <n v="0"/>
    <n v="0"/>
    <n v="0"/>
    <n v="0"/>
    <n v="0"/>
    <n v="0"/>
    <n v="0"/>
    <n v="0"/>
    <n v="0"/>
    <x v="36"/>
  </r>
  <r>
    <n v="15571"/>
    <n v="15571"/>
    <n v="0"/>
    <n v="0"/>
    <n v="15571"/>
    <n v="15571"/>
    <n v="0"/>
    <n v="0"/>
    <n v="0"/>
    <n v="0"/>
    <n v="0"/>
    <n v="0"/>
    <x v="13"/>
  </r>
  <r>
    <n v="1408"/>
    <n v="1408"/>
    <n v="0"/>
    <n v="0"/>
    <n v="0"/>
    <n v="0"/>
    <n v="0"/>
    <n v="0"/>
    <n v="1408"/>
    <n v="1408"/>
    <n v="0"/>
    <n v="0"/>
    <x v="42"/>
  </r>
  <r>
    <n v="1520"/>
    <n v="1520"/>
    <n v="0"/>
    <n v="0"/>
    <n v="0"/>
    <n v="0"/>
    <n v="0"/>
    <n v="0"/>
    <n v="0"/>
    <n v="0"/>
    <n v="0"/>
    <n v="0"/>
    <x v="13"/>
  </r>
  <r>
    <n v="500"/>
    <n v="500"/>
    <n v="0"/>
    <n v="0"/>
    <n v="0"/>
    <n v="0"/>
    <n v="0"/>
    <n v="0"/>
    <n v="0"/>
    <n v="0"/>
    <n v="0"/>
    <n v="0"/>
    <x v="56"/>
  </r>
  <r>
    <n v="271"/>
    <n v="271"/>
    <n v="0"/>
    <n v="0"/>
    <n v="0"/>
    <n v="0"/>
    <n v="0"/>
    <n v="0"/>
    <n v="0"/>
    <n v="0"/>
    <n v="0"/>
    <n v="0"/>
    <x v="56"/>
  </r>
  <r>
    <n v="149"/>
    <n v="149"/>
    <n v="0"/>
    <n v="0"/>
    <n v="0"/>
    <n v="0"/>
    <n v="0"/>
    <n v="0"/>
    <n v="0"/>
    <n v="0"/>
    <n v="0"/>
    <n v="0"/>
    <x v="27"/>
  </r>
  <r>
    <n v="8260"/>
    <n v="8260"/>
    <n v="0"/>
    <n v="0"/>
    <n v="0"/>
    <n v="0"/>
    <n v="0"/>
    <n v="0"/>
    <n v="8260"/>
    <n v="8260"/>
    <n v="0"/>
    <n v="0"/>
    <x v="24"/>
  </r>
  <r>
    <n v="1660"/>
    <n v="1660"/>
    <n v="0"/>
    <n v="0"/>
    <n v="0"/>
    <n v="0"/>
    <n v="0"/>
    <n v="0"/>
    <n v="0"/>
    <n v="0"/>
    <n v="0"/>
    <n v="0"/>
    <x v="44"/>
  </r>
  <r>
    <n v="147"/>
    <n v="147"/>
    <n v="0"/>
    <n v="0"/>
    <n v="0"/>
    <n v="0"/>
    <n v="0"/>
    <n v="0"/>
    <n v="0"/>
    <n v="0"/>
    <n v="0"/>
    <n v="0"/>
    <x v="23"/>
  </r>
  <r>
    <n v="3179"/>
    <n v="3179"/>
    <n v="0"/>
    <n v="0"/>
    <n v="0"/>
    <n v="0"/>
    <n v="0"/>
    <n v="0"/>
    <n v="0"/>
    <n v="0"/>
    <n v="0"/>
    <n v="0"/>
    <x v="31"/>
  </r>
  <r>
    <n v="2172"/>
    <n v="2172"/>
    <n v="0"/>
    <n v="0"/>
    <n v="0"/>
    <n v="0"/>
    <n v="0"/>
    <n v="0"/>
    <n v="0"/>
    <n v="0"/>
    <n v="0"/>
    <n v="0"/>
    <x v="49"/>
  </r>
  <r>
    <n v="632"/>
    <n v="632"/>
    <n v="0"/>
    <n v="0"/>
    <n v="0"/>
    <n v="0"/>
    <n v="0"/>
    <n v="0"/>
    <n v="0"/>
    <n v="0"/>
    <n v="0"/>
    <n v="0"/>
    <x v="28"/>
  </r>
  <r>
    <n v="254"/>
    <n v="254"/>
    <n v="0"/>
    <n v="0"/>
    <n v="0"/>
    <n v="0"/>
    <n v="0"/>
    <n v="0"/>
    <n v="0"/>
    <n v="0"/>
    <n v="0"/>
    <n v="0"/>
    <x v="37"/>
  </r>
  <r>
    <n v="1838"/>
    <n v="1838"/>
    <n v="0"/>
    <n v="0"/>
    <n v="0"/>
    <n v="0"/>
    <n v="0"/>
    <n v="0"/>
    <n v="0"/>
    <n v="0"/>
    <n v="0"/>
    <n v="0"/>
    <x v="22"/>
  </r>
  <r>
    <n v="445"/>
    <n v="0"/>
    <n v="445"/>
    <n v="0"/>
    <n v="445"/>
    <n v="0"/>
    <n v="445"/>
    <n v="0"/>
    <n v="0"/>
    <n v="0"/>
    <n v="0"/>
    <n v="0"/>
    <x v="60"/>
  </r>
  <r>
    <n v="82"/>
    <n v="82"/>
    <n v="0"/>
    <n v="0"/>
    <n v="0"/>
    <n v="0"/>
    <n v="0"/>
    <n v="0"/>
    <n v="0"/>
    <n v="0"/>
    <n v="0"/>
    <n v="0"/>
    <x v="4"/>
  </r>
  <r>
    <n v="494"/>
    <n v="0"/>
    <n v="494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5"/>
  </r>
  <r>
    <n v="12087"/>
    <n v="12087"/>
    <n v="0"/>
    <n v="0"/>
    <n v="12087"/>
    <n v="12087"/>
    <n v="0"/>
    <n v="0"/>
    <n v="0"/>
    <n v="0"/>
    <n v="0"/>
    <n v="0"/>
    <x v="44"/>
  </r>
  <r>
    <n v="2333"/>
    <n v="0"/>
    <n v="2333"/>
    <n v="0"/>
    <n v="0"/>
    <n v="0"/>
    <n v="0"/>
    <n v="0"/>
    <n v="0"/>
    <n v="0"/>
    <n v="0"/>
    <n v="0"/>
    <x v="35"/>
  </r>
  <r>
    <n v="80"/>
    <n v="80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0"/>
  </r>
  <r>
    <n v="15377"/>
    <n v="15377"/>
    <n v="0"/>
    <n v="0"/>
    <n v="0"/>
    <n v="0"/>
    <n v="0"/>
    <n v="0"/>
    <n v="0"/>
    <n v="0"/>
    <n v="0"/>
    <n v="0"/>
    <x v="18"/>
  </r>
  <r>
    <n v="122"/>
    <n v="12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45"/>
  </r>
  <r>
    <n v="696"/>
    <n v="69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10416"/>
    <n v="10416"/>
    <n v="0"/>
    <n v="0"/>
    <n v="0"/>
    <n v="0"/>
    <n v="0"/>
    <n v="0"/>
    <n v="0"/>
    <n v="0"/>
    <n v="0"/>
    <n v="0"/>
    <x v="35"/>
  </r>
  <r>
    <n v="263"/>
    <n v="263"/>
    <n v="0"/>
    <n v="0"/>
    <n v="0"/>
    <n v="0"/>
    <n v="0"/>
    <n v="0"/>
    <n v="0"/>
    <n v="0"/>
    <n v="0"/>
    <n v="0"/>
    <x v="46"/>
  </r>
  <r>
    <n v="480"/>
    <n v="480"/>
    <n v="0"/>
    <n v="0"/>
    <n v="0"/>
    <n v="0"/>
    <n v="0"/>
    <n v="0"/>
    <n v="480"/>
    <n v="480"/>
    <n v="0"/>
    <n v="0"/>
    <x v="24"/>
  </r>
  <r>
    <n v="1"/>
    <n v="1"/>
    <n v="0"/>
    <n v="0"/>
    <n v="0"/>
    <n v="0"/>
    <n v="0"/>
    <n v="0"/>
    <n v="0"/>
    <n v="0"/>
    <n v="0"/>
    <n v="0"/>
    <x v="45"/>
  </r>
  <r>
    <n v="663"/>
    <n v="0"/>
    <n v="663"/>
    <n v="0"/>
    <n v="0"/>
    <n v="0"/>
    <n v="0"/>
    <n v="0"/>
    <n v="0"/>
    <n v="0"/>
    <n v="0"/>
    <n v="0"/>
    <x v="36"/>
  </r>
  <r>
    <n v="1095"/>
    <n v="1095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33"/>
    <n v="33"/>
    <n v="0"/>
    <n v="0"/>
    <x v="23"/>
  </r>
  <r>
    <n v="23"/>
    <n v="23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27"/>
  </r>
  <r>
    <n v="79"/>
    <n v="79"/>
    <n v="0"/>
    <n v="0"/>
    <n v="79"/>
    <n v="79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5"/>
  </r>
  <r>
    <n v="240"/>
    <n v="240"/>
    <n v="0"/>
    <n v="0"/>
    <n v="0"/>
    <n v="0"/>
    <n v="0"/>
    <n v="0"/>
    <n v="0"/>
    <n v="0"/>
    <n v="0"/>
    <n v="0"/>
    <x v="48"/>
  </r>
  <r>
    <n v="5122"/>
    <n v="5122"/>
    <n v="0"/>
    <n v="0"/>
    <n v="0"/>
    <n v="0"/>
    <n v="0"/>
    <n v="0"/>
    <n v="0"/>
    <n v="0"/>
    <n v="0"/>
    <n v="0"/>
    <x v="22"/>
  </r>
  <r>
    <n v="213"/>
    <n v="21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650"/>
    <n v="1650"/>
    <n v="0"/>
    <n v="0"/>
    <n v="0"/>
    <n v="0"/>
    <n v="0"/>
    <n v="0"/>
    <n v="0"/>
    <n v="0"/>
    <n v="0"/>
    <n v="0"/>
    <x v="29"/>
  </r>
  <r>
    <n v="117"/>
    <n v="117"/>
    <n v="0"/>
    <n v="0"/>
    <n v="117"/>
    <n v="117"/>
    <n v="0"/>
    <n v="0"/>
    <n v="0"/>
    <n v="0"/>
    <n v="0"/>
    <n v="0"/>
    <x v="56"/>
  </r>
  <r>
    <n v="1181"/>
    <n v="1181"/>
    <n v="0"/>
    <n v="0"/>
    <n v="0"/>
    <n v="0"/>
    <n v="0"/>
    <n v="0"/>
    <n v="1181"/>
    <n v="1181"/>
    <n v="0"/>
    <n v="0"/>
    <x v="17"/>
  </r>
  <r>
    <n v="11938"/>
    <n v="0"/>
    <n v="11938"/>
    <n v="0"/>
    <n v="0"/>
    <n v="0"/>
    <n v="0"/>
    <n v="0"/>
    <n v="11938"/>
    <n v="0"/>
    <n v="11938"/>
    <n v="0"/>
    <x v="22"/>
  </r>
  <r>
    <n v="206"/>
    <n v="206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6"/>
  </r>
  <r>
    <n v="1326"/>
    <n v="132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5"/>
  </r>
  <r>
    <n v="15296"/>
    <n v="15296"/>
    <n v="0"/>
    <n v="0"/>
    <n v="0"/>
    <n v="0"/>
    <n v="0"/>
    <n v="0"/>
    <n v="0"/>
    <n v="0"/>
    <n v="0"/>
    <n v="0"/>
    <x v="51"/>
  </r>
  <r>
    <n v="275"/>
    <n v="275"/>
    <n v="0"/>
    <n v="0"/>
    <n v="0"/>
    <n v="0"/>
    <n v="0"/>
    <n v="0"/>
    <n v="0"/>
    <n v="0"/>
    <n v="0"/>
    <n v="0"/>
    <x v="48"/>
  </r>
  <r>
    <n v="546"/>
    <n v="54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2"/>
  </r>
  <r>
    <n v="309"/>
    <n v="309"/>
    <n v="0"/>
    <n v="0"/>
    <n v="0"/>
    <n v="0"/>
    <n v="0"/>
    <n v="0"/>
    <n v="0"/>
    <n v="0"/>
    <n v="0"/>
    <n v="0"/>
    <x v="53"/>
  </r>
  <r>
    <n v="420"/>
    <n v="420"/>
    <n v="0"/>
    <n v="0"/>
    <n v="0"/>
    <n v="0"/>
    <n v="0"/>
    <n v="0"/>
    <n v="420"/>
    <n v="420"/>
    <n v="0"/>
    <n v="0"/>
    <x v="7"/>
  </r>
  <r>
    <n v="265"/>
    <n v="265"/>
    <n v="0"/>
    <n v="0"/>
    <n v="265"/>
    <n v="265"/>
    <n v="0"/>
    <n v="0"/>
    <n v="0"/>
    <n v="0"/>
    <n v="0"/>
    <n v="0"/>
    <x v="18"/>
  </r>
  <r>
    <n v="3627"/>
    <n v="362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7"/>
  </r>
  <r>
    <n v="1134"/>
    <n v="113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9"/>
  </r>
  <r>
    <n v="759"/>
    <n v="759"/>
    <n v="0"/>
    <n v="0"/>
    <n v="0"/>
    <n v="0"/>
    <n v="0"/>
    <n v="0"/>
    <n v="0"/>
    <n v="0"/>
    <n v="0"/>
    <n v="0"/>
    <x v="31"/>
  </r>
  <r>
    <n v="333"/>
    <n v="333"/>
    <n v="0"/>
    <n v="0"/>
    <n v="333"/>
    <n v="333"/>
    <n v="0"/>
    <n v="0"/>
    <n v="0"/>
    <n v="0"/>
    <n v="0"/>
    <n v="0"/>
    <x v="15"/>
  </r>
  <r>
    <n v="596"/>
    <n v="596"/>
    <n v="0"/>
    <n v="0"/>
    <n v="0"/>
    <n v="0"/>
    <n v="0"/>
    <n v="0"/>
    <n v="0"/>
    <n v="0"/>
    <n v="0"/>
    <n v="0"/>
    <x v="40"/>
  </r>
  <r>
    <n v="3833"/>
    <n v="3833"/>
    <n v="0"/>
    <n v="0"/>
    <n v="0"/>
    <n v="0"/>
    <n v="0"/>
    <n v="0"/>
    <n v="0"/>
    <n v="0"/>
    <n v="0"/>
    <n v="0"/>
    <x v="2"/>
  </r>
  <r>
    <n v="113"/>
    <n v="113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43"/>
  </r>
  <r>
    <n v="23592"/>
    <n v="23592"/>
    <n v="0"/>
    <n v="0"/>
    <n v="0"/>
    <n v="0"/>
    <n v="0"/>
    <n v="0"/>
    <n v="0"/>
    <n v="0"/>
    <n v="0"/>
    <n v="0"/>
    <x v="6"/>
  </r>
  <r>
    <n v="8893"/>
    <n v="8893"/>
    <n v="0"/>
    <n v="0"/>
    <n v="0"/>
    <n v="0"/>
    <n v="0"/>
    <n v="0"/>
    <n v="0"/>
    <n v="0"/>
    <n v="0"/>
    <n v="0"/>
    <x v="51"/>
  </r>
  <r>
    <n v="2696"/>
    <n v="2696"/>
    <n v="0"/>
    <n v="0"/>
    <n v="0"/>
    <n v="0"/>
    <n v="0"/>
    <n v="0"/>
    <n v="0"/>
    <n v="0"/>
    <n v="0"/>
    <n v="0"/>
    <x v="19"/>
  </r>
  <r>
    <n v="484"/>
    <n v="484"/>
    <n v="0"/>
    <n v="0"/>
    <n v="0"/>
    <n v="0"/>
    <n v="0"/>
    <n v="0"/>
    <n v="0"/>
    <n v="0"/>
    <n v="0"/>
    <n v="0"/>
    <x v="10"/>
  </r>
  <r>
    <n v="247"/>
    <n v="24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20"/>
    <n v="20"/>
    <n v="0"/>
    <n v="0"/>
    <x v="24"/>
  </r>
  <r>
    <n v="2198"/>
    <n v="2198"/>
    <n v="0"/>
    <n v="0"/>
    <n v="0"/>
    <n v="0"/>
    <n v="0"/>
    <n v="0"/>
    <n v="0"/>
    <n v="0"/>
    <n v="0"/>
    <n v="0"/>
    <x v="16"/>
  </r>
  <r>
    <n v="110"/>
    <n v="110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6"/>
  </r>
  <r>
    <n v="47"/>
    <n v="47"/>
    <n v="0"/>
    <n v="0"/>
    <n v="0"/>
    <n v="0"/>
    <n v="0"/>
    <n v="0"/>
    <n v="47"/>
    <n v="47"/>
    <n v="0"/>
    <n v="0"/>
    <x v="23"/>
  </r>
  <r>
    <n v="124"/>
    <n v="124"/>
    <n v="0"/>
    <n v="0"/>
    <n v="0"/>
    <n v="0"/>
    <n v="0"/>
    <n v="0"/>
    <n v="0"/>
    <n v="0"/>
    <n v="0"/>
    <n v="0"/>
    <x v="42"/>
  </r>
  <r>
    <n v="174"/>
    <n v="174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32"/>
  </r>
  <r>
    <n v="144"/>
    <n v="144"/>
    <n v="0"/>
    <n v="0"/>
    <n v="0"/>
    <n v="0"/>
    <n v="0"/>
    <n v="0"/>
    <n v="0"/>
    <n v="0"/>
    <n v="0"/>
    <n v="0"/>
    <x v="25"/>
  </r>
  <r>
    <n v="5907"/>
    <n v="5907"/>
    <n v="0"/>
    <n v="0"/>
    <n v="0"/>
    <n v="0"/>
    <n v="0"/>
    <n v="0"/>
    <n v="0"/>
    <n v="0"/>
    <n v="0"/>
    <n v="0"/>
    <x v="10"/>
  </r>
  <r>
    <n v="6090"/>
    <n v="6090"/>
    <n v="0"/>
    <n v="0"/>
    <n v="0"/>
    <n v="0"/>
    <n v="0"/>
    <n v="0"/>
    <n v="0"/>
    <n v="0"/>
    <n v="0"/>
    <n v="0"/>
    <x v="47"/>
  </r>
  <r>
    <n v="3281"/>
    <n v="0"/>
    <n v="3281"/>
    <n v="0"/>
    <n v="0"/>
    <n v="0"/>
    <n v="0"/>
    <n v="0"/>
    <n v="3281"/>
    <n v="0"/>
    <n v="3281"/>
    <n v="0"/>
    <x v="17"/>
  </r>
  <r>
    <n v="894"/>
    <n v="894"/>
    <n v="0"/>
    <n v="0"/>
    <n v="0"/>
    <n v="0"/>
    <n v="0"/>
    <n v="0"/>
    <n v="894"/>
    <n v="894"/>
    <n v="0"/>
    <n v="0"/>
    <x v="51"/>
  </r>
  <r>
    <n v="5657"/>
    <n v="0"/>
    <n v="5657"/>
    <n v="0"/>
    <n v="0"/>
    <n v="0"/>
    <n v="0"/>
    <n v="0"/>
    <n v="0"/>
    <n v="0"/>
    <n v="0"/>
    <n v="0"/>
    <x v="42"/>
  </r>
  <r>
    <n v="544"/>
    <n v="544"/>
    <n v="0"/>
    <n v="0"/>
    <n v="544"/>
    <n v="544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3"/>
  </r>
  <r>
    <n v="6168"/>
    <n v="0"/>
    <n v="6168"/>
    <n v="0"/>
    <n v="0"/>
    <n v="0"/>
    <n v="0"/>
    <n v="0"/>
    <n v="6168"/>
    <n v="0"/>
    <n v="6168"/>
    <n v="0"/>
    <x v="55"/>
  </r>
  <r>
    <n v="501"/>
    <n v="501"/>
    <n v="0"/>
    <n v="0"/>
    <n v="0"/>
    <n v="0"/>
    <n v="0"/>
    <n v="0"/>
    <n v="0"/>
    <n v="0"/>
    <n v="0"/>
    <n v="0"/>
    <x v="35"/>
  </r>
  <r>
    <n v="279"/>
    <n v="27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4"/>
  </r>
  <r>
    <n v="710"/>
    <n v="710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32"/>
  </r>
  <r>
    <n v="2360"/>
    <n v="236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53"/>
  </r>
  <r>
    <n v="2801"/>
    <n v="280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7"/>
    <n v="7"/>
    <n v="0"/>
    <n v="0"/>
    <x v="42"/>
  </r>
  <r>
    <n v="754"/>
    <n v="754"/>
    <n v="0"/>
    <n v="0"/>
    <n v="754"/>
    <n v="754"/>
    <n v="0"/>
    <n v="0"/>
    <n v="0"/>
    <n v="0"/>
    <n v="0"/>
    <n v="0"/>
    <x v="11"/>
  </r>
  <r>
    <n v="9442"/>
    <n v="9442"/>
    <n v="0"/>
    <n v="0"/>
    <n v="0"/>
    <n v="0"/>
    <n v="0"/>
    <n v="0"/>
    <n v="0"/>
    <n v="0"/>
    <n v="0"/>
    <n v="0"/>
    <x v="38"/>
  </r>
  <r>
    <n v="547"/>
    <n v="547"/>
    <n v="0"/>
    <n v="0"/>
    <n v="0"/>
    <n v="0"/>
    <n v="0"/>
    <n v="0"/>
    <n v="0"/>
    <n v="0"/>
    <n v="0"/>
    <n v="0"/>
    <x v="28"/>
  </r>
  <r>
    <n v="4856"/>
    <n v="4856"/>
    <n v="0"/>
    <n v="0"/>
    <n v="0"/>
    <n v="0"/>
    <n v="0"/>
    <n v="0"/>
    <n v="0"/>
    <n v="0"/>
    <n v="0"/>
    <n v="0"/>
    <x v="50"/>
  </r>
  <r>
    <n v="405"/>
    <n v="0"/>
    <n v="405"/>
    <n v="0"/>
    <n v="0"/>
    <n v="0"/>
    <n v="0"/>
    <n v="0"/>
    <n v="0"/>
    <n v="0"/>
    <n v="0"/>
    <n v="0"/>
    <x v="41"/>
  </r>
  <r>
    <n v="4397"/>
    <n v="0"/>
    <n v="4397"/>
    <n v="0"/>
    <n v="0"/>
    <n v="0"/>
    <n v="0"/>
    <n v="0"/>
    <n v="0"/>
    <n v="0"/>
    <n v="0"/>
    <n v="0"/>
    <x v="34"/>
  </r>
  <r>
    <n v="205"/>
    <n v="205"/>
    <n v="0"/>
    <n v="0"/>
    <n v="0"/>
    <n v="0"/>
    <n v="0"/>
    <n v="0"/>
    <n v="0"/>
    <n v="0"/>
    <n v="0"/>
    <n v="0"/>
    <x v="11"/>
  </r>
  <r>
    <n v="162"/>
    <n v="162"/>
    <n v="0"/>
    <n v="0"/>
    <n v="0"/>
    <n v="0"/>
    <n v="0"/>
    <n v="0"/>
    <n v="162"/>
    <n v="162"/>
    <n v="0"/>
    <n v="0"/>
    <x v="45"/>
  </r>
  <r>
    <n v="4098"/>
    <n v="0"/>
    <n v="4098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44"/>
  </r>
  <r>
    <n v="1175"/>
    <n v="1175"/>
    <n v="0"/>
    <n v="0"/>
    <n v="0"/>
    <n v="0"/>
    <n v="0"/>
    <n v="0"/>
    <n v="0"/>
    <n v="0"/>
    <n v="0"/>
    <n v="0"/>
    <x v="1"/>
  </r>
  <r>
    <n v="267"/>
    <n v="267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18"/>
  </r>
  <r>
    <n v="648"/>
    <n v="648"/>
    <n v="0"/>
    <n v="0"/>
    <n v="0"/>
    <n v="0"/>
    <n v="0"/>
    <n v="0"/>
    <n v="0"/>
    <n v="0"/>
    <n v="0"/>
    <n v="0"/>
    <x v="33"/>
  </r>
  <r>
    <n v="4836"/>
    <n v="4836"/>
    <n v="0"/>
    <n v="0"/>
    <n v="0"/>
    <n v="0"/>
    <n v="0"/>
    <n v="0"/>
    <n v="0"/>
    <n v="0"/>
    <n v="0"/>
    <n v="0"/>
    <x v="31"/>
  </r>
  <r>
    <n v="6903"/>
    <n v="0"/>
    <n v="6903"/>
    <n v="0"/>
    <n v="6903"/>
    <n v="0"/>
    <n v="6903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53"/>
  </r>
  <r>
    <n v="14079"/>
    <n v="14079"/>
    <n v="0"/>
    <n v="0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10"/>
  </r>
  <r>
    <n v="311"/>
    <n v="311"/>
    <n v="0"/>
    <n v="0"/>
    <n v="0"/>
    <n v="0"/>
    <n v="0"/>
    <n v="0"/>
    <n v="0"/>
    <n v="0"/>
    <n v="0"/>
    <n v="0"/>
    <x v="24"/>
  </r>
  <r>
    <n v="999"/>
    <n v="999"/>
    <n v="0"/>
    <n v="0"/>
    <n v="0"/>
    <n v="0"/>
    <n v="0"/>
    <n v="0"/>
    <n v="999"/>
    <n v="999"/>
    <n v="0"/>
    <n v="0"/>
    <x v="51"/>
  </r>
  <r>
    <n v="588"/>
    <n v="588"/>
    <n v="0"/>
    <n v="0"/>
    <n v="0"/>
    <n v="0"/>
    <n v="0"/>
    <n v="0"/>
    <n v="588"/>
    <n v="588"/>
    <n v="0"/>
    <n v="0"/>
    <x v="56"/>
  </r>
  <r>
    <n v="3839"/>
    <n v="0"/>
    <n v="3839"/>
    <n v="0"/>
    <n v="0"/>
    <n v="0"/>
    <n v="0"/>
    <n v="0"/>
    <n v="0"/>
    <n v="0"/>
    <n v="0"/>
    <n v="0"/>
    <x v="23"/>
  </r>
  <r>
    <n v="9"/>
    <n v="9"/>
    <n v="0"/>
    <n v="0"/>
    <n v="9"/>
    <n v="9"/>
    <n v="0"/>
    <n v="0"/>
    <n v="0"/>
    <n v="0"/>
    <n v="0"/>
    <n v="0"/>
    <x v="18"/>
  </r>
  <r>
    <n v="1126"/>
    <n v="1126"/>
    <n v="0"/>
    <n v="0"/>
    <n v="0"/>
    <n v="0"/>
    <n v="0"/>
    <n v="0"/>
    <n v="0"/>
    <n v="0"/>
    <n v="0"/>
    <n v="0"/>
    <x v="8"/>
  </r>
  <r>
    <n v="574"/>
    <n v="574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61"/>
  </r>
  <r>
    <n v="911"/>
    <n v="911"/>
    <n v="0"/>
    <n v="0"/>
    <n v="911"/>
    <n v="911"/>
    <n v="0"/>
    <n v="0"/>
    <n v="0"/>
    <n v="0"/>
    <n v="0"/>
    <n v="0"/>
    <x v="7"/>
  </r>
  <r>
    <n v="4046"/>
    <n v="4046"/>
    <n v="0"/>
    <n v="0"/>
    <n v="0"/>
    <n v="0"/>
    <n v="0"/>
    <n v="0"/>
    <n v="0"/>
    <n v="0"/>
    <n v="0"/>
    <n v="0"/>
    <x v="33"/>
  </r>
  <r>
    <n v="200"/>
    <n v="200"/>
    <n v="0"/>
    <n v="0"/>
    <n v="200"/>
    <n v="200"/>
    <n v="0"/>
    <n v="0"/>
    <n v="0"/>
    <n v="0"/>
    <n v="0"/>
    <n v="0"/>
    <x v="20"/>
  </r>
  <r>
    <n v="8698"/>
    <n v="8698"/>
    <n v="0"/>
    <n v="0"/>
    <n v="0"/>
    <n v="0"/>
    <n v="0"/>
    <n v="0"/>
    <n v="8698"/>
    <n v="8698"/>
    <n v="0"/>
    <n v="0"/>
    <x v="44"/>
  </r>
  <r>
    <n v="553"/>
    <n v="553"/>
    <n v="0"/>
    <n v="0"/>
    <n v="0"/>
    <n v="0"/>
    <n v="0"/>
    <n v="0"/>
    <n v="553"/>
    <n v="553"/>
    <n v="0"/>
    <n v="0"/>
    <x v="40"/>
  </r>
  <r>
    <n v="3198"/>
    <n v="3198"/>
    <n v="0"/>
    <n v="0"/>
    <n v="0"/>
    <n v="0"/>
    <n v="0"/>
    <n v="0"/>
    <n v="0"/>
    <n v="0"/>
    <n v="0"/>
    <n v="0"/>
    <x v="11"/>
  </r>
  <r>
    <n v="12029"/>
    <n v="12029"/>
    <n v="0"/>
    <n v="0"/>
    <n v="0"/>
    <n v="0"/>
    <n v="0"/>
    <n v="0"/>
    <n v="0"/>
    <n v="0"/>
    <n v="0"/>
    <n v="0"/>
    <x v="24"/>
  </r>
  <r>
    <n v="2927"/>
    <n v="2927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53"/>
    <n v="53"/>
    <n v="0"/>
    <n v="0"/>
    <x v="21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3"/>
  </r>
  <r>
    <n v="991"/>
    <n v="991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9"/>
  </r>
  <r>
    <n v="747"/>
    <n v="747"/>
    <n v="0"/>
    <n v="0"/>
    <n v="0"/>
    <n v="0"/>
    <n v="0"/>
    <n v="0"/>
    <n v="747"/>
    <n v="747"/>
    <n v="0"/>
    <n v="0"/>
    <x v="32"/>
  </r>
  <r>
    <n v="2336"/>
    <n v="0"/>
    <n v="2336"/>
    <n v="0"/>
    <n v="0"/>
    <n v="0"/>
    <n v="0"/>
    <n v="0"/>
    <n v="0"/>
    <n v="0"/>
    <n v="0"/>
    <n v="0"/>
    <x v="42"/>
  </r>
  <r>
    <n v="2863"/>
    <n v="2863"/>
    <n v="0"/>
    <n v="0"/>
    <n v="0"/>
    <n v="0"/>
    <n v="0"/>
    <n v="0"/>
    <n v="0"/>
    <n v="0"/>
    <n v="0"/>
    <n v="0"/>
    <x v="38"/>
  </r>
  <r>
    <n v="943"/>
    <n v="943"/>
    <n v="0"/>
    <n v="0"/>
    <n v="0"/>
    <n v="0"/>
    <n v="0"/>
    <n v="0"/>
    <n v="0"/>
    <n v="0"/>
    <n v="0"/>
    <n v="0"/>
    <x v="38"/>
  </r>
  <r>
    <n v="450"/>
    <n v="45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8"/>
  </r>
  <r>
    <n v="1614"/>
    <n v="1614"/>
    <n v="0"/>
    <n v="0"/>
    <n v="0"/>
    <n v="0"/>
    <n v="0"/>
    <n v="0"/>
    <n v="0"/>
    <n v="0"/>
    <n v="0"/>
    <n v="0"/>
    <x v="5"/>
  </r>
  <r>
    <n v="1149"/>
    <n v="0"/>
    <n v="1149"/>
    <n v="0"/>
    <n v="0"/>
    <n v="0"/>
    <n v="0"/>
    <n v="0"/>
    <n v="0"/>
    <n v="0"/>
    <n v="0"/>
    <n v="0"/>
    <x v="35"/>
  </r>
  <r>
    <n v="589"/>
    <n v="0"/>
    <n v="589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42"/>
    <n v="42"/>
    <n v="0"/>
    <n v="0"/>
    <x v="45"/>
  </r>
  <r>
    <n v="858"/>
    <n v="0"/>
    <n v="858"/>
    <n v="0"/>
    <n v="0"/>
    <n v="0"/>
    <n v="0"/>
    <n v="0"/>
    <n v="0"/>
    <n v="0"/>
    <n v="0"/>
    <n v="0"/>
    <x v="16"/>
  </r>
  <r>
    <n v="69721"/>
    <n v="69721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5"/>
  </r>
  <r>
    <n v="2470"/>
    <n v="2470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28"/>
  </r>
  <r>
    <n v="94"/>
    <n v="94"/>
    <n v="0"/>
    <n v="0"/>
    <n v="94"/>
    <n v="94"/>
    <n v="0"/>
    <n v="0"/>
    <n v="0"/>
    <n v="0"/>
    <n v="0"/>
    <n v="0"/>
    <x v="18"/>
  </r>
  <r>
    <n v="4969"/>
    <n v="4969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61"/>
  </r>
  <r>
    <n v="320"/>
    <n v="320"/>
    <n v="0"/>
    <n v="0"/>
    <n v="0"/>
    <n v="0"/>
    <n v="0"/>
    <n v="0"/>
    <n v="0"/>
    <n v="0"/>
    <n v="0"/>
    <n v="0"/>
    <x v="48"/>
  </r>
  <r>
    <n v="265"/>
    <n v="265"/>
    <n v="0"/>
    <n v="0"/>
    <n v="0"/>
    <n v="0"/>
    <n v="0"/>
    <n v="0"/>
    <n v="0"/>
    <n v="0"/>
    <n v="0"/>
    <n v="0"/>
    <x v="49"/>
  </r>
  <r>
    <n v="452"/>
    <n v="452"/>
    <n v="0"/>
    <n v="0"/>
    <n v="0"/>
    <n v="0"/>
    <n v="0"/>
    <n v="0"/>
    <n v="452"/>
    <n v="452"/>
    <n v="0"/>
    <n v="0"/>
    <x v="48"/>
  </r>
  <r>
    <n v="49"/>
    <n v="49"/>
    <n v="0"/>
    <n v="0"/>
    <n v="0"/>
    <n v="0"/>
    <n v="0"/>
    <n v="0"/>
    <n v="0"/>
    <n v="0"/>
    <n v="0"/>
    <n v="0"/>
    <x v="31"/>
  </r>
  <r>
    <n v="10764"/>
    <n v="0"/>
    <n v="10764"/>
    <n v="0"/>
    <n v="0"/>
    <n v="0"/>
    <n v="0"/>
    <n v="0"/>
    <n v="10764"/>
    <n v="0"/>
    <n v="10764"/>
    <n v="0"/>
    <x v="44"/>
  </r>
  <r>
    <n v="15"/>
    <n v="15"/>
    <n v="0"/>
    <n v="0"/>
    <n v="0"/>
    <n v="0"/>
    <n v="0"/>
    <n v="0"/>
    <n v="0"/>
    <n v="0"/>
    <n v="0"/>
    <n v="0"/>
    <x v="6"/>
  </r>
  <r>
    <n v="2434"/>
    <n v="2434"/>
    <n v="0"/>
    <n v="0"/>
    <n v="0"/>
    <n v="0"/>
    <n v="0"/>
    <n v="0"/>
    <n v="0"/>
    <n v="0"/>
    <n v="0"/>
    <n v="0"/>
    <x v="47"/>
  </r>
  <r>
    <n v="928"/>
    <n v="0"/>
    <n v="928"/>
    <n v="0"/>
    <n v="0"/>
    <n v="0"/>
    <n v="0"/>
    <n v="0"/>
    <n v="0"/>
    <n v="0"/>
    <n v="0"/>
    <n v="0"/>
    <x v="3"/>
  </r>
  <r>
    <n v="181"/>
    <n v="181"/>
    <n v="0"/>
    <n v="0"/>
    <n v="0"/>
    <n v="0"/>
    <n v="0"/>
    <n v="0"/>
    <n v="0"/>
    <n v="0"/>
    <n v="0"/>
    <n v="0"/>
    <x v="52"/>
  </r>
  <r>
    <n v="191"/>
    <n v="191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46"/>
    <n v="46"/>
    <n v="0"/>
    <n v="0"/>
    <x v="4"/>
  </r>
  <r>
    <n v="61"/>
    <n v="61"/>
    <n v="0"/>
    <n v="0"/>
    <n v="0"/>
    <n v="0"/>
    <n v="0"/>
    <n v="0"/>
    <n v="61"/>
    <n v="61"/>
    <n v="0"/>
    <n v="0"/>
    <x v="56"/>
  </r>
  <r>
    <n v="407"/>
    <n v="407"/>
    <n v="0"/>
    <n v="0"/>
    <n v="0"/>
    <n v="0"/>
    <n v="0"/>
    <n v="0"/>
    <n v="0"/>
    <n v="0"/>
    <n v="0"/>
    <n v="0"/>
    <x v="7"/>
  </r>
  <r>
    <n v="338"/>
    <n v="338"/>
    <n v="0"/>
    <n v="0"/>
    <n v="338"/>
    <n v="338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36"/>
  </r>
  <r>
    <n v="560"/>
    <n v="560"/>
    <n v="0"/>
    <n v="0"/>
    <n v="0"/>
    <n v="0"/>
    <n v="0"/>
    <n v="0"/>
    <n v="0"/>
    <n v="0"/>
    <n v="0"/>
    <n v="0"/>
    <x v="50"/>
  </r>
  <r>
    <n v="106"/>
    <n v="10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13"/>
    <n v="13"/>
    <n v="0"/>
    <n v="0"/>
    <x v="56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5"/>
  </r>
  <r>
    <n v="305"/>
    <n v="305"/>
    <n v="0"/>
    <n v="0"/>
    <n v="0"/>
    <n v="0"/>
    <n v="0"/>
    <n v="0"/>
    <n v="0"/>
    <n v="0"/>
    <n v="0"/>
    <n v="0"/>
    <x v="10"/>
  </r>
  <r>
    <n v="1343"/>
    <n v="1343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16"/>
    <n v="16"/>
    <n v="0"/>
    <n v="0"/>
    <x v="22"/>
  </r>
  <r>
    <n v="645"/>
    <n v="645"/>
    <n v="0"/>
    <n v="0"/>
    <n v="0"/>
    <n v="0"/>
    <n v="0"/>
    <n v="0"/>
    <n v="0"/>
    <n v="0"/>
    <n v="0"/>
    <n v="0"/>
    <x v="5"/>
  </r>
  <r>
    <n v="583"/>
    <n v="0"/>
    <n v="583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1"/>
  </r>
  <r>
    <n v="115"/>
    <n v="115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2"/>
  </r>
  <r>
    <n v="357"/>
    <n v="357"/>
    <n v="0"/>
    <n v="0"/>
    <n v="0"/>
    <n v="0"/>
    <n v="0"/>
    <n v="0"/>
    <n v="0"/>
    <n v="0"/>
    <n v="0"/>
    <n v="0"/>
    <x v="11"/>
  </r>
  <r>
    <n v="211"/>
    <n v="211"/>
    <n v="0"/>
    <n v="0"/>
    <n v="0"/>
    <n v="0"/>
    <n v="0"/>
    <n v="0"/>
    <n v="0"/>
    <n v="0"/>
    <n v="0"/>
    <n v="0"/>
    <x v="42"/>
  </r>
  <r>
    <n v="3090"/>
    <n v="3090"/>
    <n v="0"/>
    <n v="0"/>
    <n v="3090"/>
    <n v="3090"/>
    <n v="0"/>
    <n v="0"/>
    <n v="0"/>
    <n v="0"/>
    <n v="0"/>
    <n v="0"/>
    <x v="13"/>
  </r>
  <r>
    <n v="1128"/>
    <n v="1128"/>
    <n v="0"/>
    <n v="0"/>
    <n v="0"/>
    <n v="0"/>
    <n v="0"/>
    <n v="0"/>
    <n v="0"/>
    <n v="0"/>
    <n v="0"/>
    <n v="0"/>
    <x v="27"/>
  </r>
  <r>
    <n v="206"/>
    <n v="206"/>
    <n v="0"/>
    <n v="0"/>
    <n v="0"/>
    <n v="0"/>
    <n v="0"/>
    <n v="0"/>
    <n v="206"/>
    <n v="206"/>
    <n v="0"/>
    <n v="0"/>
    <x v="56"/>
  </r>
  <r>
    <n v="14048"/>
    <n v="1404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"/>
  </r>
  <r>
    <n v="5390"/>
    <n v="5390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14"/>
  </r>
  <r>
    <n v="17102"/>
    <n v="0"/>
    <n v="17102"/>
    <n v="0"/>
    <n v="0"/>
    <n v="0"/>
    <n v="0"/>
    <n v="0"/>
    <n v="0"/>
    <n v="0"/>
    <n v="0"/>
    <n v="0"/>
    <x v="19"/>
  </r>
  <r>
    <n v="212"/>
    <n v="212"/>
    <n v="0"/>
    <n v="0"/>
    <n v="0"/>
    <n v="0"/>
    <n v="0"/>
    <n v="0"/>
    <n v="0"/>
    <n v="0"/>
    <n v="0"/>
    <n v="0"/>
    <x v="20"/>
  </r>
  <r>
    <n v="162"/>
    <n v="162"/>
    <n v="0"/>
    <n v="0"/>
    <n v="162"/>
    <n v="162"/>
    <n v="0"/>
    <n v="0"/>
    <n v="0"/>
    <n v="0"/>
    <n v="0"/>
    <n v="0"/>
    <x v="25"/>
  </r>
  <r>
    <n v="12625"/>
    <n v="0"/>
    <n v="12625"/>
    <n v="0"/>
    <n v="0"/>
    <n v="0"/>
    <n v="0"/>
    <n v="0"/>
    <n v="0"/>
    <n v="0"/>
    <n v="0"/>
    <n v="0"/>
    <x v="33"/>
  </r>
  <r>
    <n v="3470"/>
    <n v="3470"/>
    <n v="0"/>
    <n v="0"/>
    <n v="0"/>
    <n v="0"/>
    <n v="0"/>
    <n v="0"/>
    <n v="3470"/>
    <n v="3470"/>
    <n v="0"/>
    <n v="0"/>
    <x v="11"/>
  </r>
  <r>
    <n v="304"/>
    <n v="304"/>
    <n v="0"/>
    <n v="0"/>
    <n v="0"/>
    <n v="0"/>
    <n v="0"/>
    <n v="0"/>
    <n v="0"/>
    <n v="0"/>
    <n v="0"/>
    <n v="0"/>
    <x v="49"/>
  </r>
  <r>
    <n v="1014"/>
    <n v="0"/>
    <n v="1014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7"/>
  </r>
  <r>
    <n v="7377"/>
    <n v="7377"/>
    <n v="0"/>
    <n v="0"/>
    <n v="0"/>
    <n v="0"/>
    <n v="0"/>
    <n v="0"/>
    <n v="0"/>
    <n v="0"/>
    <n v="0"/>
    <n v="0"/>
    <x v="3"/>
  </r>
  <r>
    <n v="5312"/>
    <n v="5312"/>
    <n v="0"/>
    <n v="0"/>
    <n v="0"/>
    <n v="0"/>
    <n v="0"/>
    <n v="0"/>
    <n v="5312"/>
    <n v="5312"/>
    <n v="0"/>
    <n v="0"/>
    <x v="24"/>
  </r>
  <r>
    <n v="23"/>
    <n v="23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0"/>
  </r>
  <r>
    <n v="547"/>
    <n v="547"/>
    <n v="0"/>
    <n v="0"/>
    <n v="0"/>
    <n v="0"/>
    <n v="0"/>
    <n v="0"/>
    <n v="0"/>
    <n v="0"/>
    <n v="0"/>
    <n v="0"/>
    <x v="49"/>
  </r>
  <r>
    <n v="500"/>
    <n v="0"/>
    <n v="0"/>
    <n v="500"/>
    <n v="0"/>
    <n v="0"/>
    <n v="0"/>
    <n v="0"/>
    <n v="0"/>
    <n v="0"/>
    <n v="0"/>
    <n v="0"/>
    <x v="61"/>
  </r>
  <r>
    <n v="394"/>
    <n v="394"/>
    <n v="0"/>
    <n v="0"/>
    <n v="0"/>
    <n v="0"/>
    <n v="0"/>
    <n v="0"/>
    <n v="394"/>
    <n v="394"/>
    <n v="0"/>
    <n v="0"/>
    <x v="37"/>
  </r>
  <r>
    <n v="55"/>
    <n v="55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6"/>
  </r>
  <r>
    <n v="22"/>
    <n v="22"/>
    <n v="0"/>
    <n v="0"/>
    <n v="22"/>
    <n v="22"/>
    <n v="0"/>
    <n v="0"/>
    <n v="0"/>
    <n v="0"/>
    <n v="0"/>
    <n v="0"/>
    <x v="24"/>
  </r>
  <r>
    <n v="30"/>
    <n v="30"/>
    <n v="0"/>
    <n v="0"/>
    <n v="0"/>
    <n v="0"/>
    <n v="0"/>
    <n v="0"/>
    <n v="30"/>
    <n v="30"/>
    <n v="0"/>
    <n v="0"/>
    <x v="26"/>
  </r>
  <r>
    <n v="6007"/>
    <n v="6007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20"/>
  </r>
  <r>
    <n v="128"/>
    <n v="128"/>
    <n v="0"/>
    <n v="0"/>
    <n v="0"/>
    <n v="0"/>
    <n v="0"/>
    <n v="0"/>
    <n v="0"/>
    <n v="0"/>
    <n v="0"/>
    <n v="0"/>
    <x v="52"/>
  </r>
  <r>
    <n v="2108"/>
    <n v="2108"/>
    <n v="0"/>
    <n v="0"/>
    <n v="0"/>
    <n v="0"/>
    <n v="0"/>
    <n v="0"/>
    <n v="2108"/>
    <n v="2108"/>
    <n v="0"/>
    <n v="0"/>
    <x v="34"/>
  </r>
  <r>
    <n v="6042"/>
    <n v="0"/>
    <n v="6042"/>
    <n v="0"/>
    <n v="0"/>
    <n v="0"/>
    <n v="0"/>
    <n v="0"/>
    <n v="0"/>
    <n v="0"/>
    <n v="0"/>
    <n v="0"/>
    <x v="8"/>
  </r>
  <r>
    <n v="212"/>
    <n v="212"/>
    <n v="0"/>
    <n v="0"/>
    <n v="0"/>
    <n v="0"/>
    <n v="0"/>
    <n v="0"/>
    <n v="0"/>
    <n v="0"/>
    <n v="0"/>
    <n v="0"/>
    <x v="35"/>
  </r>
  <r>
    <n v="82"/>
    <n v="82"/>
    <n v="0"/>
    <n v="0"/>
    <n v="0"/>
    <n v="0"/>
    <n v="0"/>
    <n v="0"/>
    <n v="0"/>
    <n v="0"/>
    <n v="0"/>
    <n v="0"/>
    <x v="16"/>
  </r>
  <r>
    <n v="437"/>
    <n v="437"/>
    <n v="0"/>
    <n v="0"/>
    <n v="0"/>
    <n v="0"/>
    <n v="0"/>
    <n v="0"/>
    <n v="0"/>
    <n v="0"/>
    <n v="0"/>
    <n v="0"/>
    <x v="29"/>
  </r>
  <r>
    <n v="351"/>
    <n v="0"/>
    <n v="351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22"/>
  </r>
  <r>
    <n v="349"/>
    <n v="349"/>
    <n v="0"/>
    <n v="0"/>
    <n v="0"/>
    <n v="0"/>
    <n v="0"/>
    <n v="0"/>
    <n v="0"/>
    <n v="0"/>
    <n v="0"/>
    <n v="0"/>
    <x v="43"/>
  </r>
  <r>
    <n v="25"/>
    <n v="25"/>
    <n v="0"/>
    <n v="0"/>
    <n v="25"/>
    <n v="25"/>
    <n v="0"/>
    <n v="0"/>
    <n v="0"/>
    <n v="0"/>
    <n v="0"/>
    <n v="0"/>
    <x v="22"/>
  </r>
  <r>
    <n v="134"/>
    <n v="134"/>
    <n v="0"/>
    <n v="0"/>
    <n v="0"/>
    <n v="0"/>
    <n v="0"/>
    <n v="0"/>
    <n v="0"/>
    <n v="0"/>
    <n v="0"/>
    <n v="0"/>
    <x v="3"/>
  </r>
  <r>
    <n v="14030"/>
    <n v="14030"/>
    <n v="0"/>
    <n v="0"/>
    <n v="0"/>
    <n v="0"/>
    <n v="0"/>
    <n v="0"/>
    <n v="0"/>
    <n v="0"/>
    <n v="0"/>
    <n v="0"/>
    <x v="8"/>
  </r>
  <r>
    <n v="567"/>
    <n v="567"/>
    <n v="0"/>
    <n v="0"/>
    <n v="0"/>
    <n v="0"/>
    <n v="0"/>
    <n v="0"/>
    <n v="0"/>
    <n v="0"/>
    <n v="0"/>
    <n v="0"/>
    <x v="8"/>
  </r>
  <r>
    <n v="228"/>
    <n v="228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3"/>
  </r>
  <r>
    <n v="2658"/>
    <n v="0"/>
    <n v="2658"/>
    <n v="0"/>
    <n v="0"/>
    <n v="0"/>
    <n v="0"/>
    <n v="0"/>
    <n v="0"/>
    <n v="0"/>
    <n v="0"/>
    <n v="0"/>
    <x v="4"/>
  </r>
  <r>
    <n v="142"/>
    <n v="142"/>
    <n v="0"/>
    <n v="0"/>
    <n v="142"/>
    <n v="142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49"/>
  </r>
  <r>
    <n v="559"/>
    <n v="559"/>
    <n v="0"/>
    <n v="0"/>
    <n v="0"/>
    <n v="0"/>
    <n v="0"/>
    <n v="0"/>
    <n v="559"/>
    <n v="559"/>
    <n v="0"/>
    <n v="0"/>
    <x v="47"/>
  </r>
  <r>
    <n v="53909"/>
    <n v="0"/>
    <n v="53909"/>
    <n v="0"/>
    <n v="0"/>
    <n v="0"/>
    <n v="0"/>
    <n v="0"/>
    <n v="0"/>
    <n v="0"/>
    <n v="0"/>
    <n v="0"/>
    <x v="55"/>
  </r>
  <r>
    <n v="6764"/>
    <n v="6764"/>
    <n v="0"/>
    <n v="0"/>
    <n v="0"/>
    <n v="0"/>
    <n v="0"/>
    <n v="0"/>
    <n v="0"/>
    <n v="0"/>
    <n v="0"/>
    <n v="0"/>
    <x v="24"/>
  </r>
  <r>
    <n v="12496"/>
    <n v="12496"/>
    <n v="0"/>
    <n v="0"/>
    <n v="0"/>
    <n v="0"/>
    <n v="0"/>
    <n v="0"/>
    <n v="0"/>
    <n v="0"/>
    <n v="0"/>
    <n v="0"/>
    <x v="23"/>
  </r>
  <r>
    <n v="594"/>
    <n v="0"/>
    <n v="594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0"/>
  </r>
  <r>
    <n v="728"/>
    <n v="728"/>
    <n v="0"/>
    <n v="0"/>
    <n v="728"/>
    <n v="728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8"/>
  </r>
  <r>
    <n v="3410"/>
    <n v="0"/>
    <n v="3410"/>
    <n v="0"/>
    <n v="0"/>
    <n v="0"/>
    <n v="0"/>
    <n v="0"/>
    <n v="0"/>
    <n v="0"/>
    <n v="0"/>
    <n v="0"/>
    <x v="7"/>
  </r>
  <r>
    <n v="320"/>
    <n v="320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61"/>
  </r>
  <r>
    <n v="304"/>
    <n v="304"/>
    <n v="0"/>
    <n v="0"/>
    <n v="0"/>
    <n v="0"/>
    <n v="0"/>
    <n v="0"/>
    <n v="304"/>
    <n v="304"/>
    <n v="0"/>
    <n v="0"/>
    <x v="31"/>
  </r>
  <r>
    <n v="199"/>
    <n v="199"/>
    <n v="0"/>
    <n v="0"/>
    <n v="0"/>
    <n v="0"/>
    <n v="0"/>
    <n v="0"/>
    <n v="0"/>
    <n v="0"/>
    <n v="0"/>
    <n v="0"/>
    <x v="23"/>
  </r>
  <r>
    <n v="308"/>
    <n v="308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0"/>
  </r>
  <r>
    <n v="585"/>
    <n v="585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25"/>
  </r>
  <r>
    <n v="85"/>
    <n v="0"/>
    <n v="85"/>
    <n v="0"/>
    <n v="0"/>
    <n v="0"/>
    <n v="0"/>
    <n v="0"/>
    <n v="85"/>
    <n v="0"/>
    <n v="85"/>
    <n v="0"/>
    <x v="0"/>
  </r>
  <r>
    <n v="1705"/>
    <n v="1705"/>
    <n v="0"/>
    <n v="0"/>
    <n v="0"/>
    <n v="0"/>
    <n v="0"/>
    <n v="0"/>
    <n v="0"/>
    <n v="0"/>
    <n v="0"/>
    <n v="0"/>
    <x v="17"/>
  </r>
  <r>
    <n v="115"/>
    <n v="115"/>
    <n v="0"/>
    <n v="0"/>
    <n v="115"/>
    <n v="115"/>
    <n v="0"/>
    <n v="0"/>
    <n v="0"/>
    <n v="0"/>
    <n v="0"/>
    <n v="0"/>
    <x v="3"/>
  </r>
  <r>
    <n v="20517"/>
    <n v="20517"/>
    <n v="0"/>
    <n v="0"/>
    <n v="0"/>
    <n v="0"/>
    <n v="0"/>
    <n v="0"/>
    <n v="20517"/>
    <n v="20517"/>
    <n v="0"/>
    <n v="0"/>
    <x v="11"/>
  </r>
  <r>
    <n v="385"/>
    <n v="385"/>
    <n v="0"/>
    <n v="0"/>
    <n v="0"/>
    <n v="0"/>
    <n v="0"/>
    <n v="0"/>
    <n v="385"/>
    <n v="385"/>
    <n v="0"/>
    <n v="0"/>
    <x v="55"/>
  </r>
  <r>
    <n v="14953"/>
    <n v="0"/>
    <n v="0"/>
    <n v="14953"/>
    <n v="0"/>
    <n v="0"/>
    <n v="0"/>
    <n v="0"/>
    <n v="0"/>
    <n v="0"/>
    <n v="0"/>
    <n v="0"/>
    <x v="61"/>
  </r>
  <r>
    <n v="4691"/>
    <n v="0"/>
    <n v="4691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0"/>
  </r>
  <r>
    <n v="10672"/>
    <n v="10672"/>
    <n v="0"/>
    <n v="0"/>
    <n v="0"/>
    <n v="0"/>
    <n v="0"/>
    <n v="0"/>
    <n v="0"/>
    <n v="0"/>
    <n v="0"/>
    <n v="0"/>
    <x v="33"/>
  </r>
  <r>
    <n v="20398"/>
    <n v="20398"/>
    <n v="0"/>
    <n v="0"/>
    <n v="0"/>
    <n v="0"/>
    <n v="0"/>
    <n v="0"/>
    <n v="0"/>
    <n v="0"/>
    <n v="0"/>
    <n v="0"/>
    <x v="17"/>
  </r>
  <r>
    <n v="2104"/>
    <n v="0"/>
    <n v="2104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7"/>
  </r>
  <r>
    <n v="16420"/>
    <n v="0"/>
    <n v="16420"/>
    <n v="0"/>
    <n v="0"/>
    <n v="0"/>
    <n v="0"/>
    <n v="0"/>
    <n v="0"/>
    <n v="0"/>
    <n v="0"/>
    <n v="0"/>
    <x v="25"/>
  </r>
  <r>
    <n v="877"/>
    <n v="877"/>
    <n v="0"/>
    <n v="0"/>
    <n v="0"/>
    <n v="0"/>
    <n v="0"/>
    <n v="0"/>
    <n v="0"/>
    <n v="0"/>
    <n v="0"/>
    <n v="0"/>
    <x v="50"/>
  </r>
  <r>
    <n v="160"/>
    <n v="160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0"/>
    <n v="0"/>
    <n v="0"/>
    <n v="0"/>
    <x v="41"/>
  </r>
  <r>
    <n v="179"/>
    <n v="179"/>
    <n v="0"/>
    <n v="0"/>
    <n v="0"/>
    <n v="0"/>
    <n v="0"/>
    <n v="0"/>
    <n v="0"/>
    <n v="0"/>
    <n v="0"/>
    <n v="0"/>
    <x v="42"/>
  </r>
  <r>
    <n v="1867"/>
    <n v="1867"/>
    <n v="0"/>
    <n v="0"/>
    <n v="0"/>
    <n v="0"/>
    <n v="0"/>
    <n v="0"/>
    <n v="0"/>
    <n v="0"/>
    <n v="0"/>
    <n v="0"/>
    <x v="32"/>
  </r>
  <r>
    <n v="65"/>
    <n v="0"/>
    <n v="65"/>
    <n v="0"/>
    <n v="0"/>
    <n v="0"/>
    <n v="0"/>
    <n v="0"/>
    <n v="0"/>
    <n v="0"/>
    <n v="0"/>
    <n v="0"/>
    <x v="15"/>
  </r>
  <r>
    <n v="2346"/>
    <n v="2346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25"/>
  </r>
  <r>
    <n v="57"/>
    <n v="57"/>
    <n v="0"/>
    <n v="0"/>
    <n v="0"/>
    <n v="0"/>
    <n v="0"/>
    <n v="0"/>
    <n v="57"/>
    <n v="57"/>
    <n v="0"/>
    <n v="0"/>
    <x v="36"/>
  </r>
  <r>
    <n v="80"/>
    <n v="80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58"/>
  </r>
  <r>
    <n v="118"/>
    <n v="118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57"/>
  </r>
  <r>
    <n v="210"/>
    <n v="210"/>
    <n v="0"/>
    <n v="0"/>
    <n v="0"/>
    <n v="0"/>
    <n v="0"/>
    <n v="0"/>
    <n v="0"/>
    <n v="0"/>
    <n v="0"/>
    <n v="0"/>
    <x v="0"/>
  </r>
  <r>
    <n v="2555"/>
    <n v="0"/>
    <n v="2555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5"/>
  </r>
  <r>
    <n v="348"/>
    <n v="348"/>
    <n v="0"/>
    <n v="0"/>
    <n v="348"/>
    <n v="348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7"/>
  </r>
  <r>
    <n v="450"/>
    <n v="450"/>
    <n v="0"/>
    <n v="0"/>
    <n v="0"/>
    <n v="0"/>
    <n v="0"/>
    <n v="0"/>
    <n v="0"/>
    <n v="0"/>
    <n v="0"/>
    <n v="0"/>
    <x v="7"/>
  </r>
  <r>
    <n v="4120"/>
    <n v="0"/>
    <n v="4120"/>
    <n v="0"/>
    <n v="0"/>
    <n v="0"/>
    <n v="0"/>
    <n v="0"/>
    <n v="0"/>
    <n v="0"/>
    <n v="0"/>
    <n v="0"/>
    <x v="49"/>
  </r>
  <r>
    <n v="1043"/>
    <n v="1043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2"/>
  </r>
  <r>
    <n v="14424"/>
    <n v="0"/>
    <n v="14424"/>
    <n v="0"/>
    <n v="0"/>
    <n v="0"/>
    <n v="0"/>
    <n v="0"/>
    <n v="0"/>
    <n v="0"/>
    <n v="0"/>
    <n v="0"/>
    <x v="25"/>
  </r>
  <r>
    <n v="1178"/>
    <n v="0"/>
    <n v="1178"/>
    <n v="0"/>
    <n v="0"/>
    <n v="0"/>
    <n v="0"/>
    <n v="0"/>
    <n v="0"/>
    <n v="0"/>
    <n v="0"/>
    <n v="0"/>
    <x v="23"/>
  </r>
  <r>
    <n v="263"/>
    <n v="0"/>
    <n v="263"/>
    <n v="0"/>
    <n v="0"/>
    <n v="0"/>
    <n v="0"/>
    <n v="0"/>
    <n v="0"/>
    <n v="0"/>
    <n v="0"/>
    <n v="0"/>
    <x v="16"/>
  </r>
  <r>
    <n v="1827"/>
    <n v="1827"/>
    <n v="0"/>
    <n v="0"/>
    <n v="1827"/>
    <n v="1827"/>
    <n v="0"/>
    <n v="0"/>
    <n v="0"/>
    <n v="0"/>
    <n v="0"/>
    <n v="0"/>
    <x v="40"/>
  </r>
  <r>
    <n v="37"/>
    <n v="0"/>
    <n v="37"/>
    <n v="0"/>
    <n v="0"/>
    <n v="0"/>
    <n v="0"/>
    <n v="0"/>
    <n v="0"/>
    <n v="0"/>
    <n v="0"/>
    <n v="0"/>
    <x v="48"/>
  </r>
  <r>
    <n v="151"/>
    <n v="151"/>
    <n v="0"/>
    <n v="0"/>
    <n v="0"/>
    <n v="0"/>
    <n v="0"/>
    <n v="0"/>
    <n v="0"/>
    <n v="0"/>
    <n v="0"/>
    <n v="0"/>
    <x v="41"/>
  </r>
  <r>
    <n v="4625"/>
    <n v="0"/>
    <n v="4625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5"/>
  </r>
  <r>
    <n v="576"/>
    <n v="576"/>
    <n v="0"/>
    <n v="0"/>
    <n v="0"/>
    <n v="0"/>
    <n v="0"/>
    <n v="0"/>
    <n v="0"/>
    <n v="0"/>
    <n v="0"/>
    <n v="0"/>
    <x v="14"/>
  </r>
  <r>
    <n v="244"/>
    <n v="244"/>
    <n v="0"/>
    <n v="0"/>
    <n v="0"/>
    <n v="0"/>
    <n v="0"/>
    <n v="0"/>
    <n v="0"/>
    <n v="0"/>
    <n v="0"/>
    <n v="0"/>
    <x v="27"/>
  </r>
  <r>
    <n v="4617"/>
    <n v="4617"/>
    <n v="0"/>
    <n v="0"/>
    <n v="4617"/>
    <n v="4617"/>
    <n v="0"/>
    <n v="0"/>
    <n v="0"/>
    <n v="0"/>
    <n v="0"/>
    <n v="0"/>
    <x v="1"/>
  </r>
  <r>
    <n v="1021"/>
    <n v="1021"/>
    <n v="0"/>
    <n v="0"/>
    <n v="0"/>
    <n v="0"/>
    <n v="0"/>
    <n v="0"/>
    <n v="1021"/>
    <n v="1021"/>
    <n v="0"/>
    <n v="0"/>
    <x v="26"/>
  </r>
  <r>
    <n v="2025"/>
    <n v="0"/>
    <n v="2025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50"/>
  </r>
  <r>
    <n v="519"/>
    <n v="519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8"/>
  </r>
  <r>
    <n v="3712"/>
    <n v="0"/>
    <n v="0"/>
    <n v="3712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5"/>
  </r>
  <r>
    <n v="495"/>
    <n v="495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42"/>
  </r>
  <r>
    <n v="9186"/>
    <n v="9186"/>
    <n v="0"/>
    <n v="0"/>
    <n v="0"/>
    <n v="0"/>
    <n v="0"/>
    <n v="0"/>
    <n v="0"/>
    <n v="0"/>
    <n v="0"/>
    <n v="0"/>
    <x v="8"/>
  </r>
  <r>
    <n v="2340"/>
    <n v="2340"/>
    <n v="0"/>
    <n v="0"/>
    <n v="0"/>
    <n v="0"/>
    <n v="0"/>
    <n v="0"/>
    <n v="0"/>
    <n v="0"/>
    <n v="0"/>
    <n v="0"/>
    <x v="18"/>
  </r>
  <r>
    <n v="644"/>
    <n v="644"/>
    <n v="0"/>
    <n v="0"/>
    <n v="0"/>
    <n v="0"/>
    <n v="0"/>
    <n v="0"/>
    <n v="0"/>
    <n v="0"/>
    <n v="0"/>
    <n v="0"/>
    <x v="51"/>
  </r>
  <r>
    <n v="4938"/>
    <n v="4938"/>
    <n v="0"/>
    <n v="0"/>
    <n v="0"/>
    <n v="0"/>
    <n v="0"/>
    <n v="0"/>
    <n v="0"/>
    <n v="0"/>
    <n v="0"/>
    <n v="0"/>
    <x v="25"/>
  </r>
  <r>
    <n v="104"/>
    <n v="104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21"/>
  </r>
  <r>
    <n v="449"/>
    <n v="0"/>
    <n v="449"/>
    <n v="0"/>
    <n v="0"/>
    <n v="0"/>
    <n v="0"/>
    <n v="0"/>
    <n v="0"/>
    <n v="0"/>
    <n v="0"/>
    <n v="0"/>
    <x v="40"/>
  </r>
  <r>
    <n v="8130"/>
    <n v="8130"/>
    <n v="0"/>
    <n v="0"/>
    <n v="0"/>
    <n v="0"/>
    <n v="0"/>
    <n v="0"/>
    <n v="0"/>
    <n v="0"/>
    <n v="0"/>
    <n v="0"/>
    <x v="32"/>
  </r>
  <r>
    <n v="15746"/>
    <n v="15746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40"/>
  </r>
  <r>
    <n v="680"/>
    <n v="680"/>
    <n v="0"/>
    <n v="0"/>
    <n v="0"/>
    <n v="0"/>
    <n v="0"/>
    <n v="0"/>
    <n v="0"/>
    <n v="0"/>
    <n v="0"/>
    <n v="0"/>
    <x v="50"/>
  </r>
  <r>
    <n v="15438"/>
    <n v="15438"/>
    <n v="0"/>
    <n v="0"/>
    <n v="0"/>
    <n v="0"/>
    <n v="0"/>
    <n v="0"/>
    <n v="0"/>
    <n v="0"/>
    <n v="0"/>
    <n v="0"/>
    <x v="51"/>
  </r>
  <r>
    <n v="340"/>
    <n v="340"/>
    <n v="0"/>
    <n v="0"/>
    <n v="340"/>
    <n v="340"/>
    <n v="0"/>
    <n v="0"/>
    <n v="0"/>
    <n v="0"/>
    <n v="0"/>
    <n v="0"/>
    <x v="16"/>
  </r>
  <r>
    <n v="1016"/>
    <n v="1016"/>
    <n v="0"/>
    <n v="0"/>
    <n v="0"/>
    <n v="0"/>
    <n v="0"/>
    <n v="0"/>
    <n v="0"/>
    <n v="0"/>
    <n v="0"/>
    <n v="0"/>
    <x v="36"/>
  </r>
  <r>
    <n v="323"/>
    <n v="323"/>
    <n v="0"/>
    <n v="0"/>
    <n v="0"/>
    <n v="0"/>
    <n v="0"/>
    <n v="0"/>
    <n v="0"/>
    <n v="0"/>
    <n v="0"/>
    <n v="0"/>
    <x v="11"/>
  </r>
  <r>
    <n v="2260"/>
    <n v="0"/>
    <n v="226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5"/>
  </r>
  <r>
    <n v="921"/>
    <n v="0"/>
    <n v="921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0"/>
  </r>
  <r>
    <n v="1208"/>
    <n v="1208"/>
    <n v="0"/>
    <n v="0"/>
    <n v="0"/>
    <n v="0"/>
    <n v="0"/>
    <n v="0"/>
    <n v="0"/>
    <n v="0"/>
    <n v="0"/>
    <n v="0"/>
    <x v="24"/>
  </r>
  <r>
    <n v="3178"/>
    <n v="317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3"/>
  </r>
  <r>
    <n v="117880"/>
    <n v="0"/>
    <n v="0"/>
    <n v="117880"/>
    <n v="117880"/>
    <n v="0"/>
    <n v="0"/>
    <n v="117880"/>
    <n v="0"/>
    <n v="0"/>
    <n v="0"/>
    <n v="0"/>
    <x v="2"/>
  </r>
  <r>
    <n v="8200"/>
    <n v="8200"/>
    <n v="0"/>
    <n v="0"/>
    <n v="8200"/>
    <n v="8200"/>
    <n v="0"/>
    <n v="0"/>
    <n v="0"/>
    <n v="0"/>
    <n v="0"/>
    <n v="0"/>
    <x v="22"/>
  </r>
  <r>
    <n v="139"/>
    <n v="139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59"/>
  </r>
  <r>
    <n v="49"/>
    <n v="4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8"/>
  </r>
  <r>
    <n v="107"/>
    <n v="107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9"/>
  </r>
  <r>
    <n v="1207"/>
    <n v="1207"/>
    <n v="0"/>
    <n v="0"/>
    <n v="0"/>
    <n v="0"/>
    <n v="0"/>
    <n v="0"/>
    <n v="1207"/>
    <n v="1207"/>
    <n v="0"/>
    <n v="0"/>
    <x v="29"/>
  </r>
  <r>
    <n v="1042"/>
    <n v="1042"/>
    <n v="0"/>
    <n v="0"/>
    <n v="0"/>
    <n v="0"/>
    <n v="0"/>
    <n v="0"/>
    <n v="0"/>
    <n v="0"/>
    <n v="0"/>
    <n v="0"/>
    <x v="37"/>
  </r>
  <r>
    <n v="1192"/>
    <n v="1192"/>
    <n v="0"/>
    <n v="0"/>
    <n v="1192"/>
    <n v="1192"/>
    <n v="0"/>
    <n v="0"/>
    <n v="0"/>
    <n v="0"/>
    <n v="0"/>
    <n v="0"/>
    <x v="29"/>
  </r>
  <r>
    <n v="1357"/>
    <n v="1357"/>
    <n v="0"/>
    <n v="0"/>
    <n v="0"/>
    <n v="0"/>
    <n v="0"/>
    <n v="0"/>
    <n v="1357"/>
    <n v="1357"/>
    <n v="0"/>
    <n v="0"/>
    <x v="34"/>
  </r>
  <r>
    <n v="7020"/>
    <n v="7020"/>
    <n v="0"/>
    <n v="0"/>
    <n v="0"/>
    <n v="0"/>
    <n v="0"/>
    <n v="0"/>
    <n v="7020"/>
    <n v="7020"/>
    <n v="0"/>
    <n v="0"/>
    <x v="55"/>
  </r>
  <r>
    <n v="4354"/>
    <n v="4354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2"/>
  </r>
  <r>
    <n v="47505"/>
    <n v="47505"/>
    <n v="0"/>
    <n v="0"/>
    <n v="0"/>
    <n v="0"/>
    <n v="0"/>
    <n v="0"/>
    <n v="0"/>
    <n v="0"/>
    <n v="0"/>
    <n v="0"/>
    <x v="51"/>
  </r>
  <r>
    <n v="3392"/>
    <n v="3392"/>
    <n v="0"/>
    <n v="0"/>
    <n v="0"/>
    <n v="0"/>
    <n v="0"/>
    <n v="0"/>
    <n v="0"/>
    <n v="0"/>
    <n v="0"/>
    <n v="0"/>
    <x v="17"/>
  </r>
  <r>
    <n v="622"/>
    <n v="0"/>
    <n v="622"/>
    <n v="0"/>
    <n v="0"/>
    <n v="0"/>
    <n v="0"/>
    <n v="0"/>
    <n v="0"/>
    <n v="0"/>
    <n v="0"/>
    <n v="0"/>
    <x v="40"/>
  </r>
  <r>
    <n v="291"/>
    <n v="291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28"/>
  </r>
  <r>
    <n v="3023"/>
    <n v="0"/>
    <n v="3023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238"/>
    <n v="238"/>
    <n v="0"/>
    <n v="0"/>
    <n v="0"/>
    <n v="0"/>
    <n v="0"/>
    <n v="0"/>
    <n v="0"/>
    <n v="0"/>
    <n v="0"/>
    <n v="0"/>
    <x v="29"/>
  </r>
  <r>
    <n v="2630"/>
    <n v="2630"/>
    <n v="0"/>
    <n v="0"/>
    <n v="0"/>
    <n v="0"/>
    <n v="0"/>
    <n v="0"/>
    <n v="0"/>
    <n v="0"/>
    <n v="0"/>
    <n v="0"/>
    <x v="31"/>
  </r>
  <r>
    <n v="16141"/>
    <n v="1614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6"/>
  </r>
  <r>
    <n v="5246"/>
    <n v="0"/>
    <n v="5246"/>
    <n v="0"/>
    <n v="0"/>
    <n v="0"/>
    <n v="0"/>
    <n v="0"/>
    <n v="0"/>
    <n v="0"/>
    <n v="0"/>
    <n v="0"/>
    <x v="2"/>
  </r>
  <r>
    <n v="311"/>
    <n v="311"/>
    <n v="0"/>
    <n v="0"/>
    <n v="0"/>
    <n v="0"/>
    <n v="0"/>
    <n v="0"/>
    <n v="0"/>
    <n v="0"/>
    <n v="0"/>
    <n v="0"/>
    <x v="24"/>
  </r>
  <r>
    <n v="273"/>
    <n v="273"/>
    <n v="0"/>
    <n v="0"/>
    <n v="0"/>
    <n v="0"/>
    <n v="0"/>
    <n v="0"/>
    <n v="273"/>
    <n v="273"/>
    <n v="0"/>
    <n v="0"/>
    <x v="23"/>
  </r>
  <r>
    <n v="36"/>
    <n v="3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9"/>
  </r>
  <r>
    <n v="191"/>
    <n v="191"/>
    <n v="0"/>
    <n v="0"/>
    <n v="191"/>
    <n v="191"/>
    <n v="0"/>
    <n v="0"/>
    <n v="0"/>
    <n v="0"/>
    <n v="0"/>
    <n v="0"/>
    <x v="10"/>
  </r>
  <r>
    <n v="316"/>
    <n v="316"/>
    <n v="0"/>
    <n v="0"/>
    <n v="0"/>
    <n v="0"/>
    <n v="0"/>
    <n v="0"/>
    <n v="0"/>
    <n v="0"/>
    <n v="0"/>
    <n v="0"/>
    <x v="56"/>
  </r>
  <r>
    <n v="383"/>
    <n v="383"/>
    <n v="0"/>
    <n v="0"/>
    <n v="0"/>
    <n v="0"/>
    <n v="0"/>
    <n v="0"/>
    <n v="0"/>
    <n v="0"/>
    <n v="0"/>
    <n v="0"/>
    <x v="11"/>
  </r>
  <r>
    <n v="7165"/>
    <n v="0"/>
    <n v="7165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5"/>
  </r>
  <r>
    <n v="29149"/>
    <n v="0"/>
    <n v="0"/>
    <n v="29149"/>
    <n v="0"/>
    <n v="0"/>
    <n v="0"/>
    <n v="0"/>
    <n v="0"/>
    <n v="0"/>
    <n v="0"/>
    <n v="0"/>
    <x v="63"/>
  </r>
  <r>
    <n v="138"/>
    <n v="138"/>
    <n v="0"/>
    <n v="0"/>
    <n v="0"/>
    <n v="0"/>
    <n v="0"/>
    <n v="0"/>
    <n v="0"/>
    <n v="0"/>
    <n v="0"/>
    <n v="0"/>
    <x v="16"/>
  </r>
  <r>
    <n v="2062"/>
    <n v="0"/>
    <n v="0"/>
    <n v="2062"/>
    <n v="0"/>
    <n v="0"/>
    <n v="0"/>
    <n v="0"/>
    <n v="0"/>
    <n v="0"/>
    <n v="0"/>
    <n v="0"/>
    <x v="61"/>
  </r>
  <r>
    <n v="176"/>
    <n v="0"/>
    <n v="176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1"/>
  </r>
  <r>
    <n v="20"/>
    <n v="20"/>
    <n v="0"/>
    <n v="0"/>
    <n v="20"/>
    <n v="20"/>
    <n v="0"/>
    <n v="0"/>
    <n v="0"/>
    <n v="0"/>
    <n v="0"/>
    <n v="0"/>
    <x v="27"/>
  </r>
  <r>
    <n v="161"/>
    <n v="0"/>
    <n v="161"/>
    <n v="0"/>
    <n v="0"/>
    <n v="0"/>
    <n v="0"/>
    <n v="0"/>
    <n v="0"/>
    <n v="0"/>
    <n v="0"/>
    <n v="0"/>
    <x v="15"/>
  </r>
  <r>
    <n v="50"/>
    <n v="0"/>
    <n v="5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3"/>
  </r>
  <r>
    <n v="3572"/>
    <n v="3572"/>
    <n v="0"/>
    <n v="0"/>
    <n v="0"/>
    <n v="0"/>
    <n v="0"/>
    <n v="0"/>
    <n v="0"/>
    <n v="0"/>
    <n v="0"/>
    <n v="0"/>
    <x v="19"/>
  </r>
  <r>
    <n v="439"/>
    <n v="0"/>
    <n v="0"/>
    <n v="439"/>
    <n v="0"/>
    <n v="0"/>
    <n v="0"/>
    <n v="0"/>
    <n v="0"/>
    <n v="0"/>
    <n v="0"/>
    <n v="0"/>
    <x v="52"/>
  </r>
  <r>
    <n v="15178"/>
    <n v="15178"/>
    <n v="0"/>
    <n v="0"/>
    <n v="0"/>
    <n v="0"/>
    <n v="0"/>
    <n v="0"/>
    <n v="0"/>
    <n v="0"/>
    <n v="0"/>
    <n v="0"/>
    <x v="22"/>
  </r>
  <r>
    <n v="1444"/>
    <n v="0"/>
    <n v="1444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1"/>
  </r>
  <r>
    <n v="568"/>
    <n v="568"/>
    <n v="0"/>
    <n v="0"/>
    <n v="0"/>
    <n v="0"/>
    <n v="0"/>
    <n v="0"/>
    <n v="568"/>
    <n v="568"/>
    <n v="0"/>
    <n v="0"/>
    <x v="8"/>
  </r>
  <r>
    <n v="41"/>
    <n v="41"/>
    <n v="0"/>
    <n v="0"/>
    <n v="0"/>
    <n v="0"/>
    <n v="0"/>
    <n v="0"/>
    <n v="0"/>
    <n v="0"/>
    <n v="0"/>
    <n v="0"/>
    <x v="4"/>
  </r>
  <r>
    <n v="7"/>
    <n v="7"/>
    <n v="0"/>
    <n v="0"/>
    <n v="7"/>
    <n v="7"/>
    <n v="0"/>
    <n v="0"/>
    <n v="0"/>
    <n v="0"/>
    <n v="0"/>
    <n v="0"/>
    <x v="47"/>
  </r>
  <r>
    <n v="361"/>
    <n v="361"/>
    <n v="0"/>
    <n v="0"/>
    <n v="0"/>
    <n v="0"/>
    <n v="0"/>
    <n v="0"/>
    <n v="0"/>
    <n v="0"/>
    <n v="0"/>
    <n v="0"/>
    <x v="48"/>
  </r>
  <r>
    <n v="10754"/>
    <n v="0"/>
    <n v="10754"/>
    <n v="0"/>
    <n v="0"/>
    <n v="0"/>
    <n v="0"/>
    <n v="0"/>
    <n v="0"/>
    <n v="0"/>
    <n v="0"/>
    <n v="0"/>
    <x v="38"/>
  </r>
  <r>
    <n v="11533"/>
    <n v="1153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6"/>
  </r>
  <r>
    <n v="68"/>
    <n v="68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0"/>
    <n v="0"/>
    <n v="0"/>
    <n v="0"/>
    <x v="46"/>
  </r>
  <r>
    <n v="224"/>
    <n v="224"/>
    <n v="0"/>
    <n v="0"/>
    <n v="0"/>
    <n v="0"/>
    <n v="0"/>
    <n v="0"/>
    <n v="0"/>
    <n v="0"/>
    <n v="0"/>
    <n v="0"/>
    <x v="49"/>
  </r>
  <r>
    <n v="1130"/>
    <n v="0"/>
    <n v="1130"/>
    <n v="0"/>
    <n v="0"/>
    <n v="0"/>
    <n v="0"/>
    <n v="0"/>
    <n v="0"/>
    <n v="0"/>
    <n v="0"/>
    <n v="0"/>
    <x v="43"/>
  </r>
  <r>
    <n v="785"/>
    <n v="785"/>
    <n v="0"/>
    <n v="0"/>
    <n v="0"/>
    <n v="0"/>
    <n v="0"/>
    <n v="0"/>
    <n v="0"/>
    <n v="0"/>
    <n v="0"/>
    <n v="0"/>
    <x v="27"/>
  </r>
  <r>
    <n v="9214"/>
    <n v="0"/>
    <n v="9214"/>
    <n v="0"/>
    <n v="0"/>
    <n v="0"/>
    <n v="0"/>
    <n v="0"/>
    <n v="0"/>
    <n v="0"/>
    <n v="0"/>
    <n v="0"/>
    <x v="22"/>
  </r>
  <r>
    <n v="555"/>
    <n v="555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0"/>
  </r>
  <r>
    <n v="141"/>
    <n v="141"/>
    <n v="0"/>
    <n v="0"/>
    <n v="141"/>
    <n v="141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5"/>
  </r>
  <r>
    <n v="1651"/>
    <n v="0"/>
    <n v="1651"/>
    <n v="0"/>
    <n v="0"/>
    <n v="0"/>
    <n v="0"/>
    <n v="0"/>
    <n v="1651"/>
    <n v="0"/>
    <n v="1651"/>
    <n v="0"/>
    <x v="35"/>
  </r>
  <r>
    <n v="526"/>
    <n v="0"/>
    <n v="526"/>
    <n v="0"/>
    <n v="0"/>
    <n v="0"/>
    <n v="0"/>
    <n v="0"/>
    <n v="0"/>
    <n v="0"/>
    <n v="0"/>
    <n v="0"/>
    <x v="40"/>
  </r>
  <r>
    <n v="294"/>
    <n v="294"/>
    <n v="0"/>
    <n v="0"/>
    <n v="0"/>
    <n v="0"/>
    <n v="0"/>
    <n v="0"/>
    <n v="0"/>
    <n v="0"/>
    <n v="0"/>
    <n v="0"/>
    <x v="49"/>
  </r>
  <r>
    <n v="1490"/>
    <n v="1490"/>
    <n v="0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16"/>
  </r>
  <r>
    <n v="99"/>
    <n v="99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2"/>
  </r>
  <r>
    <n v="994"/>
    <n v="994"/>
    <n v="0"/>
    <n v="0"/>
    <n v="994"/>
    <n v="994"/>
    <n v="0"/>
    <n v="0"/>
    <n v="0"/>
    <n v="0"/>
    <n v="0"/>
    <n v="0"/>
    <x v="48"/>
  </r>
  <r>
    <n v="1411"/>
    <n v="1411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43"/>
  </r>
  <r>
    <n v="13"/>
    <n v="13"/>
    <n v="0"/>
    <n v="0"/>
    <n v="13"/>
    <n v="13"/>
    <n v="0"/>
    <n v="0"/>
    <n v="0"/>
    <n v="0"/>
    <n v="0"/>
    <n v="0"/>
    <x v="27"/>
  </r>
  <r>
    <n v="2201"/>
    <n v="0"/>
    <n v="2201"/>
    <n v="0"/>
    <n v="0"/>
    <n v="0"/>
    <n v="0"/>
    <n v="0"/>
    <n v="0"/>
    <n v="0"/>
    <n v="0"/>
    <n v="0"/>
    <x v="7"/>
  </r>
  <r>
    <n v="1838"/>
    <n v="1838"/>
    <n v="0"/>
    <n v="0"/>
    <n v="0"/>
    <n v="0"/>
    <n v="0"/>
    <n v="0"/>
    <n v="1838"/>
    <n v="1838"/>
    <n v="0"/>
    <n v="0"/>
    <x v="49"/>
  </r>
  <r>
    <n v="202"/>
    <n v="202"/>
    <n v="0"/>
    <n v="0"/>
    <n v="0"/>
    <n v="0"/>
    <n v="0"/>
    <n v="0"/>
    <n v="0"/>
    <n v="0"/>
    <n v="0"/>
    <n v="0"/>
    <x v="38"/>
  </r>
  <r>
    <n v="1936"/>
    <n v="1936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29"/>
  </r>
  <r>
    <n v="130"/>
    <n v="130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3"/>
  </r>
  <r>
    <n v="584"/>
    <n v="584"/>
    <n v="0"/>
    <n v="0"/>
    <n v="0"/>
    <n v="0"/>
    <n v="0"/>
    <n v="0"/>
    <n v="584"/>
    <n v="584"/>
    <n v="0"/>
    <n v="0"/>
    <x v="42"/>
  </r>
  <r>
    <n v="72"/>
    <n v="72"/>
    <n v="0"/>
    <n v="0"/>
    <n v="72"/>
    <n v="72"/>
    <n v="0"/>
    <n v="0"/>
    <n v="0"/>
    <n v="0"/>
    <n v="0"/>
    <n v="0"/>
    <x v="33"/>
  </r>
  <r>
    <n v="4009"/>
    <n v="4009"/>
    <n v="0"/>
    <n v="0"/>
    <n v="0"/>
    <n v="0"/>
    <n v="0"/>
    <n v="0"/>
    <n v="0"/>
    <n v="0"/>
    <n v="0"/>
    <n v="0"/>
    <x v="22"/>
  </r>
  <r>
    <n v="76"/>
    <n v="76"/>
    <n v="0"/>
    <n v="0"/>
    <n v="76"/>
    <n v="76"/>
    <n v="0"/>
    <n v="0"/>
    <n v="0"/>
    <n v="0"/>
    <n v="0"/>
    <n v="0"/>
    <x v="31"/>
  </r>
  <r>
    <n v="14815"/>
    <n v="0"/>
    <n v="14815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30"/>
    <n v="30"/>
    <n v="0"/>
    <n v="0"/>
    <x v="49"/>
  </r>
  <r>
    <n v="1057"/>
    <n v="1057"/>
    <n v="0"/>
    <n v="0"/>
    <n v="0"/>
    <n v="0"/>
    <n v="0"/>
    <n v="0"/>
    <n v="0"/>
    <n v="0"/>
    <n v="0"/>
    <n v="0"/>
    <x v="48"/>
  </r>
  <r>
    <n v="613"/>
    <n v="613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3"/>
  </r>
  <r>
    <n v="114"/>
    <n v="114"/>
    <n v="0"/>
    <n v="0"/>
    <n v="0"/>
    <n v="0"/>
    <n v="0"/>
    <n v="0"/>
    <n v="0"/>
    <n v="0"/>
    <n v="0"/>
    <n v="0"/>
    <x v="16"/>
  </r>
  <r>
    <n v="168"/>
    <n v="168"/>
    <n v="0"/>
    <n v="0"/>
    <n v="0"/>
    <n v="0"/>
    <n v="0"/>
    <n v="0"/>
    <n v="0"/>
    <n v="0"/>
    <n v="0"/>
    <n v="0"/>
    <x v="56"/>
  </r>
  <r>
    <n v="461"/>
    <n v="46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9"/>
  </r>
  <r>
    <n v="35175"/>
    <n v="35175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0"/>
  </r>
  <r>
    <n v="859"/>
    <n v="859"/>
    <n v="0"/>
    <n v="0"/>
    <n v="0"/>
    <n v="0"/>
    <n v="0"/>
    <n v="0"/>
    <n v="0"/>
    <n v="0"/>
    <n v="0"/>
    <n v="0"/>
    <x v="36"/>
  </r>
  <r>
    <n v="2526"/>
    <n v="2526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8"/>
  </r>
  <r>
    <n v="112"/>
    <n v="112"/>
    <n v="0"/>
    <n v="0"/>
    <n v="112"/>
    <n v="112"/>
    <n v="0"/>
    <n v="0"/>
    <n v="0"/>
    <n v="0"/>
    <n v="0"/>
    <n v="0"/>
    <x v="53"/>
  </r>
  <r>
    <n v="94"/>
    <n v="94"/>
    <n v="0"/>
    <n v="0"/>
    <n v="0"/>
    <n v="0"/>
    <n v="0"/>
    <n v="0"/>
    <n v="94"/>
    <n v="94"/>
    <n v="0"/>
    <n v="0"/>
    <x v="40"/>
  </r>
  <r>
    <n v="2"/>
    <n v="2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40"/>
    <n v="40"/>
    <n v="0"/>
    <n v="0"/>
    <x v="43"/>
  </r>
  <r>
    <n v="20"/>
    <n v="20"/>
    <n v="0"/>
    <n v="0"/>
    <n v="0"/>
    <n v="0"/>
    <n v="0"/>
    <n v="0"/>
    <n v="0"/>
    <n v="0"/>
    <n v="0"/>
    <n v="0"/>
    <x v="10"/>
  </r>
  <r>
    <n v="1201"/>
    <n v="0"/>
    <n v="1201"/>
    <n v="0"/>
    <n v="0"/>
    <n v="0"/>
    <n v="0"/>
    <n v="0"/>
    <n v="0"/>
    <n v="0"/>
    <n v="0"/>
    <n v="0"/>
    <x v="32"/>
  </r>
  <r>
    <n v="3050"/>
    <n v="305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9"/>
  </r>
  <r>
    <n v="351"/>
    <n v="35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2"/>
  </r>
  <r>
    <n v="170"/>
    <n v="170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43"/>
  </r>
  <r>
    <n v="338"/>
    <n v="338"/>
    <n v="0"/>
    <n v="0"/>
    <n v="0"/>
    <n v="0"/>
    <n v="0"/>
    <n v="0"/>
    <n v="0"/>
    <n v="0"/>
    <n v="0"/>
    <n v="0"/>
    <x v="11"/>
  </r>
  <r>
    <n v="3607"/>
    <n v="3607"/>
    <n v="0"/>
    <n v="0"/>
    <n v="0"/>
    <n v="0"/>
    <n v="0"/>
    <n v="0"/>
    <n v="0"/>
    <n v="0"/>
    <n v="0"/>
    <n v="0"/>
    <x v="51"/>
  </r>
  <r>
    <n v="204"/>
    <n v="204"/>
    <n v="0"/>
    <n v="0"/>
    <n v="204"/>
    <n v="204"/>
    <n v="0"/>
    <n v="0"/>
    <n v="0"/>
    <n v="0"/>
    <n v="0"/>
    <n v="0"/>
    <x v="7"/>
  </r>
  <r>
    <n v="1006"/>
    <n v="0"/>
    <n v="1006"/>
    <n v="0"/>
    <n v="0"/>
    <n v="0"/>
    <n v="0"/>
    <n v="0"/>
    <n v="1006"/>
    <n v="0"/>
    <n v="1006"/>
    <n v="0"/>
    <x v="52"/>
  </r>
  <r>
    <n v="15058"/>
    <n v="15058"/>
    <n v="0"/>
    <n v="0"/>
    <n v="0"/>
    <n v="0"/>
    <n v="0"/>
    <n v="0"/>
    <n v="15058"/>
    <n v="15058"/>
    <n v="0"/>
    <n v="0"/>
    <x v="26"/>
  </r>
  <r>
    <n v="243"/>
    <n v="243"/>
    <n v="0"/>
    <n v="0"/>
    <n v="0"/>
    <n v="0"/>
    <n v="0"/>
    <n v="0"/>
    <n v="0"/>
    <n v="0"/>
    <n v="0"/>
    <n v="0"/>
    <x v="23"/>
  </r>
  <r>
    <n v="908"/>
    <n v="0"/>
    <n v="908"/>
    <n v="0"/>
    <n v="908"/>
    <n v="0"/>
    <n v="908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28"/>
  </r>
  <r>
    <n v="48"/>
    <n v="0"/>
    <n v="48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18"/>
    <n v="18"/>
    <n v="0"/>
    <n v="0"/>
    <x v="41"/>
  </r>
  <r>
    <n v="1200"/>
    <n v="1200"/>
    <n v="0"/>
    <n v="0"/>
    <n v="0"/>
    <n v="0"/>
    <n v="0"/>
    <n v="0"/>
    <n v="0"/>
    <n v="0"/>
    <n v="0"/>
    <n v="0"/>
    <x v="0"/>
  </r>
  <r>
    <n v="1793"/>
    <n v="1793"/>
    <n v="0"/>
    <n v="0"/>
    <n v="1793"/>
    <n v="1793"/>
    <n v="0"/>
    <n v="0"/>
    <n v="0"/>
    <n v="0"/>
    <n v="0"/>
    <n v="0"/>
    <x v="1"/>
  </r>
  <r>
    <n v="793"/>
    <n v="793"/>
    <n v="0"/>
    <n v="0"/>
    <n v="0"/>
    <n v="0"/>
    <n v="0"/>
    <n v="0"/>
    <n v="793"/>
    <n v="793"/>
    <n v="0"/>
    <n v="0"/>
    <x v="22"/>
  </r>
  <r>
    <n v="729"/>
    <n v="729"/>
    <n v="0"/>
    <n v="0"/>
    <n v="0"/>
    <n v="0"/>
    <n v="0"/>
    <n v="0"/>
    <n v="0"/>
    <n v="0"/>
    <n v="0"/>
    <n v="0"/>
    <x v="9"/>
  </r>
  <r>
    <n v="1971"/>
    <n v="1971"/>
    <n v="0"/>
    <n v="0"/>
    <n v="0"/>
    <n v="0"/>
    <n v="0"/>
    <n v="0"/>
    <n v="0"/>
    <n v="0"/>
    <n v="0"/>
    <n v="0"/>
    <x v="37"/>
  </r>
  <r>
    <n v="124"/>
    <n v="0"/>
    <n v="124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15"/>
    <n v="15"/>
    <n v="0"/>
    <n v="0"/>
    <x v="32"/>
  </r>
  <r>
    <n v="2"/>
    <n v="2"/>
    <n v="0"/>
    <n v="0"/>
    <n v="0"/>
    <n v="0"/>
    <n v="0"/>
    <n v="0"/>
    <n v="0"/>
    <n v="0"/>
    <n v="0"/>
    <n v="0"/>
    <x v="30"/>
  </r>
  <r>
    <n v="354"/>
    <n v="35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5"/>
  </r>
  <r>
    <n v="13120"/>
    <n v="0"/>
    <n v="1312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6"/>
  </r>
  <r>
    <n v="187"/>
    <n v="187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11"/>
    <n v="11"/>
    <n v="0"/>
    <n v="0"/>
    <x v="41"/>
  </r>
  <r>
    <n v="4622"/>
    <n v="4622"/>
    <n v="0"/>
    <n v="0"/>
    <n v="4622"/>
    <n v="4622"/>
    <n v="0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57"/>
  </r>
  <r>
    <n v="288"/>
    <n v="288"/>
    <n v="0"/>
    <n v="0"/>
    <n v="0"/>
    <n v="0"/>
    <n v="0"/>
    <n v="0"/>
    <n v="0"/>
    <n v="0"/>
    <n v="0"/>
    <n v="0"/>
    <x v="25"/>
  </r>
  <r>
    <n v="174"/>
    <n v="174"/>
    <n v="0"/>
    <n v="0"/>
    <n v="0"/>
    <n v="0"/>
    <n v="0"/>
    <n v="0"/>
    <n v="0"/>
    <n v="0"/>
    <n v="0"/>
    <n v="0"/>
    <x v="10"/>
  </r>
  <r>
    <n v="6052"/>
    <n v="6052"/>
    <n v="0"/>
    <n v="0"/>
    <n v="0"/>
    <n v="0"/>
    <n v="0"/>
    <n v="0"/>
    <n v="0"/>
    <n v="0"/>
    <n v="0"/>
    <n v="0"/>
    <x v="38"/>
  </r>
  <r>
    <n v="427"/>
    <n v="427"/>
    <n v="0"/>
    <n v="0"/>
    <n v="0"/>
    <n v="0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56"/>
  </r>
  <r>
    <n v="17"/>
    <n v="17"/>
    <n v="0"/>
    <n v="0"/>
    <n v="17"/>
    <n v="17"/>
    <n v="0"/>
    <n v="0"/>
    <n v="0"/>
    <n v="0"/>
    <n v="0"/>
    <n v="0"/>
    <x v="26"/>
  </r>
  <r>
    <n v="324"/>
    <n v="324"/>
    <n v="0"/>
    <n v="0"/>
    <n v="0"/>
    <n v="0"/>
    <n v="0"/>
    <n v="0"/>
    <n v="0"/>
    <n v="0"/>
    <n v="0"/>
    <n v="0"/>
    <x v="47"/>
  </r>
  <r>
    <n v="2729"/>
    <n v="2729"/>
    <n v="0"/>
    <n v="0"/>
    <n v="0"/>
    <n v="0"/>
    <n v="0"/>
    <n v="0"/>
    <n v="2729"/>
    <n v="2729"/>
    <n v="0"/>
    <n v="0"/>
    <x v="13"/>
  </r>
  <r>
    <n v="232"/>
    <n v="232"/>
    <n v="0"/>
    <n v="0"/>
    <n v="232"/>
    <n v="232"/>
    <n v="0"/>
    <n v="0"/>
    <n v="0"/>
    <n v="0"/>
    <n v="0"/>
    <n v="0"/>
    <x v="27"/>
  </r>
  <r>
    <n v="36115"/>
    <n v="0"/>
    <n v="36115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40"/>
  </r>
  <r>
    <n v="3354"/>
    <n v="3354"/>
    <n v="0"/>
    <n v="0"/>
    <n v="0"/>
    <n v="0"/>
    <n v="0"/>
    <n v="0"/>
    <n v="0"/>
    <n v="0"/>
    <n v="0"/>
    <n v="0"/>
    <x v="19"/>
  </r>
  <r>
    <n v="48"/>
    <n v="0"/>
    <n v="48"/>
    <n v="0"/>
    <n v="0"/>
    <n v="0"/>
    <n v="0"/>
    <n v="0"/>
    <n v="0"/>
    <n v="0"/>
    <n v="0"/>
    <n v="0"/>
    <x v="58"/>
  </r>
  <r>
    <n v="2310"/>
    <n v="2310"/>
    <n v="0"/>
    <n v="0"/>
    <n v="0"/>
    <n v="0"/>
    <n v="0"/>
    <n v="0"/>
    <n v="0"/>
    <n v="0"/>
    <n v="0"/>
    <n v="0"/>
    <x v="22"/>
  </r>
  <r>
    <n v="133"/>
    <n v="133"/>
    <n v="0"/>
    <n v="0"/>
    <n v="0"/>
    <n v="0"/>
    <n v="0"/>
    <n v="0"/>
    <n v="0"/>
    <n v="0"/>
    <n v="0"/>
    <n v="0"/>
    <x v="24"/>
  </r>
  <r>
    <n v="23057"/>
    <n v="23057"/>
    <n v="0"/>
    <n v="0"/>
    <n v="23057"/>
    <n v="23057"/>
    <n v="0"/>
    <n v="0"/>
    <n v="0"/>
    <n v="0"/>
    <n v="0"/>
    <n v="0"/>
    <x v="44"/>
  </r>
  <r>
    <n v="555"/>
    <n v="0"/>
    <n v="555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"/>
  </r>
  <r>
    <n v="346"/>
    <n v="0"/>
    <n v="346"/>
    <n v="0"/>
    <n v="346"/>
    <n v="0"/>
    <n v="346"/>
    <n v="0"/>
    <n v="0"/>
    <n v="0"/>
    <n v="0"/>
    <n v="0"/>
    <x v="3"/>
  </r>
  <r>
    <n v="104"/>
    <n v="104"/>
    <n v="0"/>
    <n v="0"/>
    <n v="0"/>
    <n v="0"/>
    <n v="0"/>
    <n v="0"/>
    <n v="0"/>
    <n v="0"/>
    <n v="0"/>
    <n v="0"/>
    <x v="36"/>
  </r>
  <r>
    <n v="188"/>
    <n v="188"/>
    <n v="0"/>
    <n v="0"/>
    <n v="0"/>
    <n v="0"/>
    <n v="0"/>
    <n v="0"/>
    <n v="188"/>
    <n v="188"/>
    <n v="0"/>
    <n v="0"/>
    <x v="20"/>
  </r>
  <r>
    <n v="1478"/>
    <n v="1478"/>
    <n v="0"/>
    <n v="0"/>
    <n v="0"/>
    <n v="0"/>
    <n v="0"/>
    <n v="0"/>
    <n v="0"/>
    <n v="0"/>
    <n v="0"/>
    <n v="0"/>
    <x v="6"/>
  </r>
  <r>
    <n v="10588"/>
    <n v="0"/>
    <n v="10588"/>
    <n v="0"/>
    <n v="0"/>
    <n v="0"/>
    <n v="0"/>
    <n v="0"/>
    <n v="0"/>
    <n v="0"/>
    <n v="0"/>
    <n v="0"/>
    <x v="51"/>
  </r>
  <r>
    <n v="9"/>
    <n v="9"/>
    <n v="0"/>
    <n v="0"/>
    <n v="9"/>
    <n v="9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5"/>
  </r>
  <r>
    <n v="173"/>
    <n v="173"/>
    <n v="0"/>
    <n v="0"/>
    <n v="0"/>
    <n v="0"/>
    <n v="0"/>
    <n v="0"/>
    <n v="173"/>
    <n v="173"/>
    <n v="0"/>
    <n v="0"/>
    <x v="31"/>
  </r>
  <r>
    <n v="9903"/>
    <n v="0"/>
    <n v="9903"/>
    <n v="0"/>
    <n v="0"/>
    <n v="0"/>
    <n v="0"/>
    <n v="0"/>
    <n v="0"/>
    <n v="0"/>
    <n v="0"/>
    <n v="0"/>
    <x v="11"/>
  </r>
  <r>
    <n v="12056"/>
    <n v="0"/>
    <n v="12056"/>
    <n v="0"/>
    <n v="12056"/>
    <n v="0"/>
    <n v="12056"/>
    <n v="0"/>
    <n v="0"/>
    <n v="0"/>
    <n v="0"/>
    <n v="0"/>
    <x v="38"/>
  </r>
  <r>
    <n v="2473"/>
    <n v="0"/>
    <n v="2473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49"/>
    <n v="49"/>
    <n v="0"/>
    <n v="0"/>
    <x v="51"/>
  </r>
  <r>
    <n v="2163"/>
    <n v="2163"/>
    <n v="0"/>
    <n v="0"/>
    <n v="0"/>
    <n v="0"/>
    <n v="0"/>
    <n v="0"/>
    <n v="0"/>
    <n v="0"/>
    <n v="0"/>
    <n v="0"/>
    <x v="22"/>
  </r>
  <r>
    <n v="2045"/>
    <n v="0"/>
    <n v="2045"/>
    <n v="0"/>
    <n v="0"/>
    <n v="0"/>
    <n v="0"/>
    <n v="0"/>
    <n v="0"/>
    <n v="0"/>
    <n v="0"/>
    <n v="0"/>
    <x v="20"/>
  </r>
  <r>
    <n v="2669"/>
    <n v="2669"/>
    <n v="0"/>
    <n v="0"/>
    <n v="0"/>
    <n v="0"/>
    <n v="0"/>
    <n v="0"/>
    <n v="2669"/>
    <n v="2669"/>
    <n v="0"/>
    <n v="0"/>
    <x v="49"/>
  </r>
  <r>
    <n v="92"/>
    <n v="92"/>
    <n v="0"/>
    <n v="0"/>
    <n v="0"/>
    <n v="0"/>
    <n v="0"/>
    <n v="0"/>
    <n v="0"/>
    <n v="0"/>
    <n v="0"/>
    <n v="0"/>
    <x v="19"/>
  </r>
  <r>
    <n v="104"/>
    <n v="104"/>
    <n v="0"/>
    <n v="0"/>
    <n v="0"/>
    <n v="0"/>
    <n v="0"/>
    <n v="0"/>
    <n v="0"/>
    <n v="0"/>
    <n v="0"/>
    <n v="0"/>
    <x v="37"/>
  </r>
  <r>
    <n v="369"/>
    <n v="369"/>
    <n v="0"/>
    <n v="0"/>
    <n v="0"/>
    <n v="0"/>
    <n v="0"/>
    <n v="0"/>
    <n v="0"/>
    <n v="0"/>
    <n v="0"/>
    <n v="0"/>
    <x v="27"/>
  </r>
  <r>
    <n v="4163"/>
    <n v="4163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48"/>
  </r>
  <r>
    <n v="125"/>
    <n v="12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8"/>
  </r>
  <r>
    <n v="1344"/>
    <n v="1344"/>
    <n v="0"/>
    <n v="0"/>
    <n v="1344"/>
    <n v="1344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60"/>
  </r>
  <r>
    <n v="5349"/>
    <n v="5349"/>
    <n v="0"/>
    <n v="0"/>
    <n v="0"/>
    <n v="0"/>
    <n v="0"/>
    <n v="0"/>
    <n v="0"/>
    <n v="0"/>
    <n v="0"/>
    <n v="0"/>
    <x v="33"/>
  </r>
  <r>
    <n v="532"/>
    <n v="532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7"/>
  </r>
  <r>
    <n v="10856"/>
    <n v="10856"/>
    <n v="0"/>
    <n v="0"/>
    <n v="0"/>
    <n v="0"/>
    <n v="0"/>
    <n v="0"/>
    <n v="0"/>
    <n v="0"/>
    <n v="0"/>
    <n v="0"/>
    <x v="3"/>
  </r>
  <r>
    <n v="1772"/>
    <n v="1772"/>
    <n v="0"/>
    <n v="0"/>
    <n v="0"/>
    <n v="0"/>
    <n v="0"/>
    <n v="0"/>
    <n v="1772"/>
    <n v="1772"/>
    <n v="0"/>
    <n v="0"/>
    <x v="33"/>
  </r>
  <r>
    <n v="1"/>
    <n v="1"/>
    <n v="0"/>
    <n v="0"/>
    <n v="0"/>
    <n v="0"/>
    <n v="0"/>
    <n v="0"/>
    <n v="0"/>
    <n v="0"/>
    <n v="0"/>
    <n v="0"/>
    <x v="40"/>
  </r>
  <r>
    <n v="335"/>
    <n v="335"/>
    <n v="0"/>
    <n v="0"/>
    <n v="0"/>
    <n v="0"/>
    <n v="0"/>
    <n v="0"/>
    <n v="0"/>
    <n v="0"/>
    <n v="0"/>
    <n v="0"/>
    <x v="24"/>
  </r>
  <r>
    <n v="16374"/>
    <n v="16374"/>
    <n v="0"/>
    <n v="0"/>
    <n v="16374"/>
    <n v="16374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42"/>
  </r>
  <r>
    <n v="3272"/>
    <n v="0"/>
    <n v="3272"/>
    <n v="0"/>
    <n v="0"/>
    <n v="0"/>
    <n v="0"/>
    <n v="0"/>
    <n v="0"/>
    <n v="0"/>
    <n v="0"/>
    <n v="0"/>
    <x v="29"/>
  </r>
  <r>
    <n v="733"/>
    <n v="733"/>
    <n v="0"/>
    <n v="0"/>
    <n v="0"/>
    <n v="0"/>
    <n v="0"/>
    <n v="0"/>
    <n v="0"/>
    <n v="0"/>
    <n v="0"/>
    <n v="0"/>
    <x v="13"/>
  </r>
  <r>
    <n v="2552"/>
    <n v="2552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"/>
  </r>
  <r>
    <n v="105"/>
    <n v="105"/>
    <n v="0"/>
    <n v="0"/>
    <n v="105"/>
    <n v="105"/>
    <n v="0"/>
    <n v="0"/>
    <n v="0"/>
    <n v="0"/>
    <n v="0"/>
    <n v="0"/>
    <x v="27"/>
  </r>
  <r>
    <n v="2921"/>
    <n v="0"/>
    <n v="2921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11"/>
    <n v="11"/>
    <n v="0"/>
    <n v="0"/>
    <x v="6"/>
  </r>
  <r>
    <n v="215"/>
    <n v="215"/>
    <n v="0"/>
    <n v="0"/>
    <n v="0"/>
    <n v="0"/>
    <n v="0"/>
    <n v="0"/>
    <n v="0"/>
    <n v="0"/>
    <n v="0"/>
    <n v="0"/>
    <x v="17"/>
  </r>
  <r>
    <n v="425"/>
    <n v="0"/>
    <n v="425"/>
    <n v="0"/>
    <n v="425"/>
    <n v="0"/>
    <n v="425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37"/>
  </r>
  <r>
    <n v="4905"/>
    <n v="0"/>
    <n v="4905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0"/>
  </r>
  <r>
    <n v="4113"/>
    <n v="0"/>
    <n v="4113"/>
    <n v="0"/>
    <n v="0"/>
    <n v="0"/>
    <n v="0"/>
    <n v="0"/>
    <n v="0"/>
    <n v="0"/>
    <n v="0"/>
    <n v="0"/>
    <x v="18"/>
  </r>
  <r>
    <n v="781"/>
    <n v="781"/>
    <n v="0"/>
    <n v="0"/>
    <n v="781"/>
    <n v="781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31"/>
  </r>
  <r>
    <n v="79"/>
    <n v="79"/>
    <n v="0"/>
    <n v="0"/>
    <n v="0"/>
    <n v="0"/>
    <n v="0"/>
    <n v="0"/>
    <n v="0"/>
    <n v="0"/>
    <n v="0"/>
    <n v="0"/>
    <x v="49"/>
  </r>
  <r>
    <n v="3567"/>
    <n v="0"/>
    <n v="3567"/>
    <n v="0"/>
    <n v="0"/>
    <n v="0"/>
    <n v="0"/>
    <n v="0"/>
    <n v="0"/>
    <n v="0"/>
    <n v="0"/>
    <n v="0"/>
    <x v="10"/>
  </r>
  <r>
    <n v="390"/>
    <n v="390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36"/>
  </r>
  <r>
    <n v="9"/>
    <n v="9"/>
    <n v="0"/>
    <n v="0"/>
    <n v="9"/>
    <n v="9"/>
    <n v="0"/>
    <n v="0"/>
    <n v="0"/>
    <n v="0"/>
    <n v="0"/>
    <n v="0"/>
    <x v="17"/>
  </r>
  <r>
    <n v="271"/>
    <n v="271"/>
    <n v="0"/>
    <n v="0"/>
    <n v="0"/>
    <n v="0"/>
    <n v="0"/>
    <n v="0"/>
    <n v="0"/>
    <n v="0"/>
    <n v="0"/>
    <n v="0"/>
    <x v="49"/>
  </r>
  <r>
    <n v="831"/>
    <n v="831"/>
    <n v="0"/>
    <n v="0"/>
    <n v="0"/>
    <n v="0"/>
    <n v="0"/>
    <n v="0"/>
    <n v="0"/>
    <n v="0"/>
    <n v="0"/>
    <n v="0"/>
    <x v="7"/>
  </r>
  <r>
    <n v="2842"/>
    <n v="2842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33"/>
  </r>
  <r>
    <n v="89"/>
    <n v="0"/>
    <n v="89"/>
    <n v="0"/>
    <n v="0"/>
    <n v="0"/>
    <n v="0"/>
    <n v="0"/>
    <n v="0"/>
    <n v="0"/>
    <n v="0"/>
    <n v="0"/>
    <x v="57"/>
  </r>
  <r>
    <n v="1238"/>
    <n v="1238"/>
    <n v="0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43"/>
  </r>
  <r>
    <n v="2885"/>
    <n v="0"/>
    <n v="2885"/>
    <n v="0"/>
    <n v="0"/>
    <n v="0"/>
    <n v="0"/>
    <n v="0"/>
    <n v="0"/>
    <n v="0"/>
    <n v="0"/>
    <n v="0"/>
    <x v="7"/>
  </r>
  <r>
    <n v="10838"/>
    <n v="10838"/>
    <n v="0"/>
    <n v="0"/>
    <n v="0"/>
    <n v="0"/>
    <n v="0"/>
    <n v="0"/>
    <n v="10838"/>
    <n v="10838"/>
    <n v="0"/>
    <n v="0"/>
    <x v="33"/>
  </r>
  <r>
    <n v="2214"/>
    <n v="2214"/>
    <n v="0"/>
    <n v="0"/>
    <n v="0"/>
    <n v="0"/>
    <n v="0"/>
    <n v="0"/>
    <n v="0"/>
    <n v="0"/>
    <n v="0"/>
    <n v="0"/>
    <x v="4"/>
  </r>
  <r>
    <n v="102"/>
    <n v="102"/>
    <n v="0"/>
    <n v="0"/>
    <n v="0"/>
    <n v="0"/>
    <n v="0"/>
    <n v="0"/>
    <n v="0"/>
    <n v="0"/>
    <n v="0"/>
    <n v="0"/>
    <x v="28"/>
  </r>
  <r>
    <n v="10941"/>
    <n v="10941"/>
    <n v="0"/>
    <n v="0"/>
    <n v="10941"/>
    <n v="10941"/>
    <n v="0"/>
    <n v="0"/>
    <n v="0"/>
    <n v="0"/>
    <n v="0"/>
    <n v="0"/>
    <x v="29"/>
  </r>
  <r>
    <n v="465"/>
    <n v="465"/>
    <n v="0"/>
    <n v="0"/>
    <n v="0"/>
    <n v="0"/>
    <n v="0"/>
    <n v="0"/>
    <n v="0"/>
    <n v="0"/>
    <n v="0"/>
    <n v="0"/>
    <x v="40"/>
  </r>
  <r>
    <n v="2107"/>
    <n v="2107"/>
    <n v="0"/>
    <n v="0"/>
    <n v="0"/>
    <n v="0"/>
    <n v="0"/>
    <n v="0"/>
    <n v="0"/>
    <n v="0"/>
    <n v="0"/>
    <n v="0"/>
    <x v="11"/>
  </r>
  <r>
    <n v="1182"/>
    <n v="1182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48"/>
  </r>
  <r>
    <n v="186"/>
    <n v="186"/>
    <n v="0"/>
    <n v="0"/>
    <n v="0"/>
    <n v="0"/>
    <n v="0"/>
    <n v="0"/>
    <n v="0"/>
    <n v="0"/>
    <n v="0"/>
    <n v="0"/>
    <x v="35"/>
  </r>
  <r>
    <n v="95"/>
    <n v="0"/>
    <n v="95"/>
    <n v="0"/>
    <n v="0"/>
    <n v="0"/>
    <n v="0"/>
    <n v="0"/>
    <n v="95"/>
    <n v="0"/>
    <n v="95"/>
    <n v="0"/>
    <x v="32"/>
  </r>
  <r>
    <n v="3"/>
    <n v="3"/>
    <n v="0"/>
    <n v="0"/>
    <n v="0"/>
    <n v="0"/>
    <n v="0"/>
    <n v="0"/>
    <n v="0"/>
    <n v="0"/>
    <n v="0"/>
    <n v="0"/>
    <x v="36"/>
  </r>
  <r>
    <n v="1061"/>
    <n v="106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19"/>
  </r>
  <r>
    <n v="381"/>
    <n v="381"/>
    <n v="0"/>
    <n v="0"/>
    <n v="0"/>
    <n v="0"/>
    <n v="0"/>
    <n v="0"/>
    <n v="0"/>
    <n v="0"/>
    <n v="0"/>
    <n v="0"/>
    <x v="9"/>
  </r>
  <r>
    <n v="2838"/>
    <n v="0"/>
    <n v="2838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"/>
  </r>
  <r>
    <n v="1943"/>
    <n v="1943"/>
    <n v="0"/>
    <n v="0"/>
    <n v="0"/>
    <n v="0"/>
    <n v="0"/>
    <n v="0"/>
    <n v="0"/>
    <n v="0"/>
    <n v="0"/>
    <n v="0"/>
    <x v="37"/>
  </r>
  <r>
    <n v="326"/>
    <n v="326"/>
    <n v="0"/>
    <n v="0"/>
    <n v="0"/>
    <n v="0"/>
    <n v="0"/>
    <n v="0"/>
    <n v="0"/>
    <n v="0"/>
    <n v="0"/>
    <n v="0"/>
    <x v="47"/>
  </r>
  <r>
    <n v="680"/>
    <n v="0"/>
    <n v="680"/>
    <n v="0"/>
    <n v="0"/>
    <n v="0"/>
    <n v="0"/>
    <n v="0"/>
    <n v="0"/>
    <n v="0"/>
    <n v="0"/>
    <n v="0"/>
    <x v="41"/>
  </r>
  <r>
    <n v="980"/>
    <n v="980"/>
    <n v="0"/>
    <n v="0"/>
    <n v="0"/>
    <n v="0"/>
    <n v="0"/>
    <n v="0"/>
    <n v="0"/>
    <n v="0"/>
    <n v="0"/>
    <n v="0"/>
    <x v="24"/>
  </r>
  <r>
    <n v="23370"/>
    <n v="0"/>
    <n v="2337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7"/>
  </r>
  <r>
    <n v="108"/>
    <n v="108"/>
    <n v="0"/>
    <n v="0"/>
    <n v="0"/>
    <n v="0"/>
    <n v="0"/>
    <n v="0"/>
    <n v="0"/>
    <n v="0"/>
    <n v="0"/>
    <n v="0"/>
    <x v="19"/>
  </r>
  <r>
    <n v="4103"/>
    <n v="4103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37"/>
  </r>
  <r>
    <n v="1610"/>
    <n v="1610"/>
    <n v="0"/>
    <n v="0"/>
    <n v="0"/>
    <n v="0"/>
    <n v="0"/>
    <n v="0"/>
    <n v="0"/>
    <n v="0"/>
    <n v="0"/>
    <n v="0"/>
    <x v="10"/>
  </r>
  <r>
    <n v="1219"/>
    <n v="1219"/>
    <n v="0"/>
    <n v="0"/>
    <n v="0"/>
    <n v="0"/>
    <n v="0"/>
    <n v="0"/>
    <n v="1219"/>
    <n v="1219"/>
    <n v="0"/>
    <n v="0"/>
    <x v="9"/>
  </r>
  <r>
    <n v="24766"/>
    <n v="24766"/>
    <n v="0"/>
    <n v="0"/>
    <n v="24766"/>
    <n v="24766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28"/>
  </r>
  <r>
    <n v="148"/>
    <n v="148"/>
    <n v="0"/>
    <n v="0"/>
    <n v="0"/>
    <n v="0"/>
    <n v="0"/>
    <n v="0"/>
    <n v="148"/>
    <n v="148"/>
    <n v="0"/>
    <n v="0"/>
    <x v="7"/>
  </r>
  <r>
    <n v="8514"/>
    <n v="0"/>
    <n v="8514"/>
    <n v="0"/>
    <n v="0"/>
    <n v="0"/>
    <n v="0"/>
    <n v="0"/>
    <n v="0"/>
    <n v="0"/>
    <n v="0"/>
    <n v="0"/>
    <x v="23"/>
  </r>
  <r>
    <n v="446"/>
    <n v="0"/>
    <n v="446"/>
    <n v="0"/>
    <n v="0"/>
    <n v="0"/>
    <n v="0"/>
    <n v="0"/>
    <n v="0"/>
    <n v="0"/>
    <n v="0"/>
    <n v="0"/>
    <x v="15"/>
  </r>
  <r>
    <n v="632"/>
    <n v="632"/>
    <n v="0"/>
    <n v="0"/>
    <n v="0"/>
    <n v="0"/>
    <n v="0"/>
    <n v="0"/>
    <n v="632"/>
    <n v="632"/>
    <n v="0"/>
    <n v="0"/>
    <x v="23"/>
  </r>
  <r>
    <n v="94"/>
    <n v="94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1"/>
  </r>
  <r>
    <n v="102"/>
    <n v="102"/>
    <n v="0"/>
    <n v="0"/>
    <n v="0"/>
    <n v="0"/>
    <n v="0"/>
    <n v="0"/>
    <n v="0"/>
    <n v="0"/>
    <n v="0"/>
    <n v="0"/>
    <x v="10"/>
  </r>
  <r>
    <n v="55"/>
    <n v="0"/>
    <n v="55"/>
    <n v="0"/>
    <n v="55"/>
    <n v="0"/>
    <n v="55"/>
    <n v="0"/>
    <n v="0"/>
    <n v="0"/>
    <n v="0"/>
    <n v="0"/>
    <x v="61"/>
  </r>
  <r>
    <n v="4053"/>
    <n v="4053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24"/>
  </r>
  <r>
    <n v="180"/>
    <n v="180"/>
    <n v="0"/>
    <n v="0"/>
    <n v="0"/>
    <n v="0"/>
    <n v="0"/>
    <n v="0"/>
    <n v="0"/>
    <n v="0"/>
    <n v="0"/>
    <n v="0"/>
    <x v="53"/>
  </r>
  <r>
    <n v="3819"/>
    <n v="3819"/>
    <n v="0"/>
    <n v="0"/>
    <n v="0"/>
    <n v="0"/>
    <n v="0"/>
    <n v="0"/>
    <n v="0"/>
    <n v="0"/>
    <n v="0"/>
    <n v="0"/>
    <x v="49"/>
  </r>
  <r>
    <n v="114"/>
    <n v="114"/>
    <n v="0"/>
    <n v="0"/>
    <n v="0"/>
    <n v="0"/>
    <n v="0"/>
    <n v="0"/>
    <n v="0"/>
    <n v="0"/>
    <n v="0"/>
    <n v="0"/>
    <x v="14"/>
  </r>
  <r>
    <n v="669"/>
    <n v="669"/>
    <n v="0"/>
    <n v="0"/>
    <n v="0"/>
    <n v="0"/>
    <n v="0"/>
    <n v="0"/>
    <n v="669"/>
    <n v="669"/>
    <n v="0"/>
    <n v="0"/>
    <x v="49"/>
  </r>
  <r>
    <n v="6"/>
    <n v="6"/>
    <n v="0"/>
    <n v="0"/>
    <n v="0"/>
    <n v="0"/>
    <n v="0"/>
    <n v="0"/>
    <n v="0"/>
    <n v="0"/>
    <n v="0"/>
    <n v="0"/>
    <x v="50"/>
  </r>
  <r>
    <n v="5108"/>
    <n v="5108"/>
    <n v="0"/>
    <n v="0"/>
    <n v="0"/>
    <n v="0"/>
    <n v="0"/>
    <n v="0"/>
    <n v="0"/>
    <n v="0"/>
    <n v="0"/>
    <n v="0"/>
    <x v="26"/>
  </r>
  <r>
    <n v="1458"/>
    <n v="1458"/>
    <n v="0"/>
    <n v="0"/>
    <n v="0"/>
    <n v="0"/>
    <n v="0"/>
    <n v="0"/>
    <n v="0"/>
    <n v="0"/>
    <n v="0"/>
    <n v="0"/>
    <x v="49"/>
  </r>
  <r>
    <n v="2863"/>
    <n v="0"/>
    <n v="2863"/>
    <n v="0"/>
    <n v="0"/>
    <n v="0"/>
    <n v="0"/>
    <n v="0"/>
    <n v="0"/>
    <n v="0"/>
    <n v="0"/>
    <n v="0"/>
    <x v="41"/>
  </r>
  <r>
    <n v="231"/>
    <n v="23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1"/>
  </r>
  <r>
    <n v="751"/>
    <n v="751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6"/>
  </r>
  <r>
    <n v="4766"/>
    <n v="0"/>
    <n v="4766"/>
    <n v="0"/>
    <n v="0"/>
    <n v="0"/>
    <n v="0"/>
    <n v="0"/>
    <n v="0"/>
    <n v="0"/>
    <n v="0"/>
    <n v="0"/>
    <x v="1"/>
  </r>
  <r>
    <n v="258"/>
    <n v="258"/>
    <n v="0"/>
    <n v="0"/>
    <n v="0"/>
    <n v="0"/>
    <n v="0"/>
    <n v="0"/>
    <n v="0"/>
    <n v="0"/>
    <n v="0"/>
    <n v="0"/>
    <x v="4"/>
  </r>
  <r>
    <n v="1867"/>
    <n v="0"/>
    <n v="1867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7"/>
  </r>
  <r>
    <n v="726"/>
    <n v="726"/>
    <n v="0"/>
    <n v="0"/>
    <n v="0"/>
    <n v="0"/>
    <n v="0"/>
    <n v="0"/>
    <n v="0"/>
    <n v="0"/>
    <n v="0"/>
    <n v="0"/>
    <x v="2"/>
  </r>
  <r>
    <n v="187"/>
    <n v="187"/>
    <n v="0"/>
    <n v="0"/>
    <n v="0"/>
    <n v="0"/>
    <n v="0"/>
    <n v="0"/>
    <n v="0"/>
    <n v="0"/>
    <n v="0"/>
    <n v="0"/>
    <x v="33"/>
  </r>
  <r>
    <n v="31"/>
    <n v="31"/>
    <n v="0"/>
    <n v="0"/>
    <n v="31"/>
    <n v="31"/>
    <n v="0"/>
    <n v="0"/>
    <n v="0"/>
    <n v="0"/>
    <n v="0"/>
    <n v="0"/>
    <x v="53"/>
  </r>
  <r>
    <n v="1856"/>
    <n v="0"/>
    <n v="1856"/>
    <n v="0"/>
    <n v="0"/>
    <n v="0"/>
    <n v="0"/>
    <n v="0"/>
    <n v="0"/>
    <n v="0"/>
    <n v="0"/>
    <n v="0"/>
    <x v="35"/>
  </r>
  <r>
    <n v="1132"/>
    <n v="0"/>
    <n v="1132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28"/>
  </r>
  <r>
    <n v="245"/>
    <n v="245"/>
    <n v="0"/>
    <n v="0"/>
    <n v="0"/>
    <n v="0"/>
    <n v="0"/>
    <n v="0"/>
    <n v="0"/>
    <n v="0"/>
    <n v="0"/>
    <n v="0"/>
    <x v="17"/>
  </r>
  <r>
    <n v="13"/>
    <n v="13"/>
    <n v="0"/>
    <n v="0"/>
    <n v="13"/>
    <n v="13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9"/>
  </r>
  <r>
    <n v="983"/>
    <n v="983"/>
    <n v="0"/>
    <n v="0"/>
    <n v="0"/>
    <n v="0"/>
    <n v="0"/>
    <n v="0"/>
    <n v="983"/>
    <n v="983"/>
    <n v="0"/>
    <n v="0"/>
    <x v="6"/>
  </r>
  <r>
    <n v="1"/>
    <n v="1"/>
    <n v="0"/>
    <n v="0"/>
    <n v="0"/>
    <n v="0"/>
    <n v="0"/>
    <n v="0"/>
    <n v="1"/>
    <n v="1"/>
    <n v="0"/>
    <n v="0"/>
    <x v="41"/>
  </r>
  <r>
    <n v="128"/>
    <n v="12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0"/>
  </r>
  <r>
    <n v="238"/>
    <n v="238"/>
    <n v="0"/>
    <n v="0"/>
    <n v="0"/>
    <n v="0"/>
    <n v="0"/>
    <n v="0"/>
    <n v="0"/>
    <n v="0"/>
    <n v="0"/>
    <n v="0"/>
    <x v="20"/>
  </r>
  <r>
    <n v="11827"/>
    <n v="0"/>
    <n v="11827"/>
    <n v="0"/>
    <n v="0"/>
    <n v="0"/>
    <n v="0"/>
    <n v="0"/>
    <n v="0"/>
    <n v="0"/>
    <n v="0"/>
    <n v="0"/>
    <x v="6"/>
  </r>
  <r>
    <n v="4156"/>
    <n v="0"/>
    <n v="4156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0"/>
  </r>
  <r>
    <n v="4342"/>
    <n v="434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6"/>
  </r>
  <r>
    <n v="5078"/>
    <n v="5078"/>
    <n v="0"/>
    <n v="0"/>
    <n v="5078"/>
    <n v="5078"/>
    <n v="0"/>
    <n v="0"/>
    <n v="0"/>
    <n v="0"/>
    <n v="0"/>
    <n v="0"/>
    <x v="1"/>
  </r>
  <r>
    <n v="2333"/>
    <n v="0"/>
    <n v="2333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"/>
  </r>
  <r>
    <n v="253"/>
    <n v="253"/>
    <n v="0"/>
    <n v="0"/>
    <n v="0"/>
    <n v="0"/>
    <n v="0"/>
    <n v="0"/>
    <n v="0"/>
    <n v="0"/>
    <n v="0"/>
    <n v="0"/>
    <x v="14"/>
  </r>
  <r>
    <n v="4164"/>
    <n v="4164"/>
    <n v="0"/>
    <n v="0"/>
    <n v="0"/>
    <n v="0"/>
    <n v="0"/>
    <n v="0"/>
    <n v="0"/>
    <n v="0"/>
    <n v="0"/>
    <n v="0"/>
    <x v="40"/>
  </r>
  <r>
    <n v="1544"/>
    <n v="1544"/>
    <n v="0"/>
    <n v="0"/>
    <n v="0"/>
    <n v="0"/>
    <n v="0"/>
    <n v="0"/>
    <n v="0"/>
    <n v="0"/>
    <n v="0"/>
    <n v="0"/>
    <x v="22"/>
  </r>
  <r>
    <n v="14154"/>
    <n v="14154"/>
    <n v="0"/>
    <n v="0"/>
    <n v="0"/>
    <n v="0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16"/>
  </r>
  <r>
    <n v="3116"/>
    <n v="3116"/>
    <n v="0"/>
    <n v="0"/>
    <n v="0"/>
    <n v="0"/>
    <n v="0"/>
    <n v="0"/>
    <n v="0"/>
    <n v="0"/>
    <n v="0"/>
    <n v="0"/>
    <x v="30"/>
  </r>
  <r>
    <n v="49"/>
    <n v="0"/>
    <n v="49"/>
    <n v="0"/>
    <n v="0"/>
    <n v="0"/>
    <n v="0"/>
    <n v="0"/>
    <n v="0"/>
    <n v="0"/>
    <n v="0"/>
    <n v="0"/>
    <x v="59"/>
  </r>
  <r>
    <n v="6"/>
    <n v="6"/>
    <n v="0"/>
    <n v="0"/>
    <n v="6"/>
    <n v="6"/>
    <n v="0"/>
    <n v="0"/>
    <n v="0"/>
    <n v="0"/>
    <n v="0"/>
    <n v="0"/>
    <x v="14"/>
  </r>
  <r>
    <n v="396"/>
    <n v="396"/>
    <n v="0"/>
    <n v="0"/>
    <n v="0"/>
    <n v="0"/>
    <n v="0"/>
    <n v="0"/>
    <n v="0"/>
    <n v="0"/>
    <n v="0"/>
    <n v="0"/>
    <x v="22"/>
  </r>
  <r>
    <n v="1789"/>
    <n v="1789"/>
    <n v="0"/>
    <n v="0"/>
    <n v="0"/>
    <n v="0"/>
    <n v="0"/>
    <n v="0"/>
    <n v="1789"/>
    <n v="1789"/>
    <n v="0"/>
    <n v="0"/>
    <x v="1"/>
  </r>
  <r>
    <n v="1471"/>
    <n v="0"/>
    <n v="1471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18"/>
  </r>
  <r>
    <n v="18885"/>
    <n v="0"/>
    <n v="18885"/>
    <n v="0"/>
    <n v="0"/>
    <n v="0"/>
    <n v="0"/>
    <n v="0"/>
    <n v="0"/>
    <n v="0"/>
    <n v="0"/>
    <n v="0"/>
    <x v="37"/>
  </r>
  <r>
    <n v="1483"/>
    <n v="1483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7"/>
    <n v="7"/>
    <n v="0"/>
    <n v="0"/>
    <x v="29"/>
  </r>
  <r>
    <n v="3971"/>
    <n v="3971"/>
    <n v="0"/>
    <n v="0"/>
    <n v="0"/>
    <n v="0"/>
    <n v="0"/>
    <n v="0"/>
    <n v="0"/>
    <n v="0"/>
    <n v="0"/>
    <n v="0"/>
    <x v="37"/>
  </r>
  <r>
    <n v="240"/>
    <n v="240"/>
    <n v="0"/>
    <n v="0"/>
    <n v="0"/>
    <n v="0"/>
    <n v="0"/>
    <n v="0"/>
    <n v="0"/>
    <n v="0"/>
    <n v="0"/>
    <n v="0"/>
    <x v="7"/>
  </r>
  <r>
    <n v="298"/>
    <n v="298"/>
    <n v="0"/>
    <n v="0"/>
    <n v="0"/>
    <n v="0"/>
    <n v="0"/>
    <n v="0"/>
    <n v="0"/>
    <n v="0"/>
    <n v="0"/>
    <n v="0"/>
    <x v="56"/>
  </r>
  <r>
    <n v="190"/>
    <n v="19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12"/>
    <n v="12"/>
    <n v="0"/>
    <n v="0"/>
    <x v="47"/>
  </r>
  <r>
    <n v="12"/>
    <n v="12"/>
    <n v="0"/>
    <n v="0"/>
    <n v="0"/>
    <n v="0"/>
    <n v="0"/>
    <n v="0"/>
    <n v="12"/>
    <n v="12"/>
    <n v="0"/>
    <n v="0"/>
    <x v="46"/>
  </r>
  <r>
    <n v="1"/>
    <n v="1"/>
    <n v="0"/>
    <n v="0"/>
    <n v="1"/>
    <n v="1"/>
    <n v="0"/>
    <n v="0"/>
    <n v="0"/>
    <n v="0"/>
    <n v="0"/>
    <n v="0"/>
    <x v="39"/>
  </r>
  <r>
    <n v="8518"/>
    <n v="8518"/>
    <n v="0"/>
    <n v="0"/>
    <n v="0"/>
    <n v="0"/>
    <n v="0"/>
    <n v="0"/>
    <n v="0"/>
    <n v="0"/>
    <n v="0"/>
    <n v="0"/>
    <x v="19"/>
  </r>
  <r>
    <n v="4709"/>
    <n v="4709"/>
    <n v="0"/>
    <n v="0"/>
    <n v="0"/>
    <n v="0"/>
    <n v="0"/>
    <n v="0"/>
    <n v="0"/>
    <n v="0"/>
    <n v="0"/>
    <n v="0"/>
    <x v="33"/>
  </r>
  <r>
    <n v="367"/>
    <n v="367"/>
    <n v="0"/>
    <n v="0"/>
    <n v="0"/>
    <n v="0"/>
    <n v="0"/>
    <n v="0"/>
    <n v="0"/>
    <n v="0"/>
    <n v="0"/>
    <n v="0"/>
    <x v="11"/>
  </r>
  <r>
    <n v="344"/>
    <n v="344"/>
    <n v="0"/>
    <n v="0"/>
    <n v="0"/>
    <n v="0"/>
    <n v="0"/>
    <n v="0"/>
    <n v="0"/>
    <n v="0"/>
    <n v="0"/>
    <n v="0"/>
    <x v="48"/>
  </r>
  <r>
    <n v="148"/>
    <n v="148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7"/>
  </r>
  <r>
    <n v="463"/>
    <n v="0"/>
    <n v="463"/>
    <n v="0"/>
    <n v="0"/>
    <n v="0"/>
    <n v="0"/>
    <n v="0"/>
    <n v="0"/>
    <n v="0"/>
    <n v="0"/>
    <n v="0"/>
    <x v="28"/>
  </r>
  <r>
    <n v="1805"/>
    <n v="1805"/>
    <n v="0"/>
    <n v="0"/>
    <n v="0"/>
    <n v="0"/>
    <n v="0"/>
    <n v="0"/>
    <n v="0"/>
    <n v="0"/>
    <n v="0"/>
    <n v="0"/>
    <x v="49"/>
  </r>
  <r>
    <n v="499"/>
    <n v="0"/>
    <n v="499"/>
    <n v="0"/>
    <n v="0"/>
    <n v="0"/>
    <n v="0"/>
    <n v="0"/>
    <n v="499"/>
    <n v="0"/>
    <n v="499"/>
    <n v="0"/>
    <x v="3"/>
  </r>
  <r>
    <n v="210"/>
    <n v="210"/>
    <n v="0"/>
    <n v="0"/>
    <n v="210"/>
    <n v="210"/>
    <n v="0"/>
    <n v="0"/>
    <n v="0"/>
    <n v="0"/>
    <n v="0"/>
    <n v="0"/>
    <x v="25"/>
  </r>
  <r>
    <n v="16218"/>
    <n v="0"/>
    <n v="16218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2"/>
  </r>
  <r>
    <n v="4215"/>
    <n v="4215"/>
    <n v="0"/>
    <n v="0"/>
    <n v="0"/>
    <n v="0"/>
    <n v="0"/>
    <n v="0"/>
    <n v="0"/>
    <n v="0"/>
    <n v="0"/>
    <n v="0"/>
    <x v="33"/>
  </r>
  <r>
    <n v="772"/>
    <n v="77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1"/>
  </r>
  <r>
    <n v="1286"/>
    <n v="1286"/>
    <n v="0"/>
    <n v="0"/>
    <n v="0"/>
    <n v="0"/>
    <n v="0"/>
    <n v="0"/>
    <n v="0"/>
    <n v="0"/>
    <n v="0"/>
    <n v="0"/>
    <x v="29"/>
  </r>
  <r>
    <n v="8953"/>
    <n v="8953"/>
    <n v="0"/>
    <n v="0"/>
    <n v="8953"/>
    <n v="8953"/>
    <n v="0"/>
    <n v="0"/>
    <n v="0"/>
    <n v="0"/>
    <n v="0"/>
    <n v="0"/>
    <x v="17"/>
  </r>
  <r>
    <n v="275"/>
    <n v="275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63"/>
    <n v="63"/>
    <n v="0"/>
    <n v="0"/>
    <x v="28"/>
  </r>
  <r>
    <n v="727"/>
    <n v="727"/>
    <n v="0"/>
    <n v="0"/>
    <n v="727"/>
    <n v="727"/>
    <n v="0"/>
    <n v="0"/>
    <n v="0"/>
    <n v="0"/>
    <n v="0"/>
    <n v="0"/>
    <x v="7"/>
  </r>
  <r>
    <n v="26645"/>
    <n v="2664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2"/>
  </r>
  <r>
    <n v="179"/>
    <n v="179"/>
    <n v="0"/>
    <n v="0"/>
    <n v="0"/>
    <n v="0"/>
    <n v="0"/>
    <n v="0"/>
    <n v="0"/>
    <n v="0"/>
    <n v="0"/>
    <n v="0"/>
    <x v="38"/>
  </r>
  <r>
    <n v="813"/>
    <n v="813"/>
    <n v="0"/>
    <n v="0"/>
    <n v="0"/>
    <n v="0"/>
    <n v="0"/>
    <n v="0"/>
    <n v="0"/>
    <n v="0"/>
    <n v="0"/>
    <n v="0"/>
    <x v="1"/>
  </r>
  <r>
    <n v="3892"/>
    <n v="3892"/>
    <n v="0"/>
    <n v="0"/>
    <n v="3892"/>
    <n v="3892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15"/>
  </r>
  <r>
    <n v="16937"/>
    <n v="16937"/>
    <n v="0"/>
    <n v="0"/>
    <n v="0"/>
    <n v="0"/>
    <n v="0"/>
    <n v="0"/>
    <n v="0"/>
    <n v="0"/>
    <n v="0"/>
    <n v="0"/>
    <x v="10"/>
  </r>
  <r>
    <n v="961"/>
    <n v="961"/>
    <n v="0"/>
    <n v="0"/>
    <n v="961"/>
    <n v="961"/>
    <n v="0"/>
    <n v="0"/>
    <n v="0"/>
    <n v="0"/>
    <n v="0"/>
    <n v="0"/>
    <x v="11"/>
  </r>
  <r>
    <n v="22107"/>
    <n v="0"/>
    <n v="22107"/>
    <n v="0"/>
    <n v="0"/>
    <n v="0"/>
    <n v="0"/>
    <n v="0"/>
    <n v="0"/>
    <n v="0"/>
    <n v="0"/>
    <n v="0"/>
    <x v="22"/>
  </r>
  <r>
    <n v="6172"/>
    <n v="6172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5"/>
    <n v="5"/>
    <n v="0"/>
    <n v="0"/>
    <x v="41"/>
  </r>
  <r>
    <n v="71"/>
    <n v="71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8"/>
  </r>
  <r>
    <n v="96"/>
    <n v="96"/>
    <n v="0"/>
    <n v="0"/>
    <n v="0"/>
    <n v="0"/>
    <n v="0"/>
    <n v="0"/>
    <n v="0"/>
    <n v="0"/>
    <n v="0"/>
    <n v="0"/>
    <x v="38"/>
  </r>
  <r>
    <n v="496"/>
    <n v="496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35"/>
  </r>
  <r>
    <n v="1842"/>
    <n v="0"/>
    <n v="1842"/>
    <n v="0"/>
    <n v="0"/>
    <n v="0"/>
    <n v="0"/>
    <n v="0"/>
    <n v="0"/>
    <n v="0"/>
    <n v="0"/>
    <n v="0"/>
    <x v="56"/>
  </r>
  <r>
    <n v="10"/>
    <n v="10"/>
    <n v="0"/>
    <n v="0"/>
    <n v="10"/>
    <n v="10"/>
    <n v="0"/>
    <n v="0"/>
    <n v="0"/>
    <n v="0"/>
    <n v="0"/>
    <n v="0"/>
    <x v="37"/>
  </r>
  <r>
    <n v="553"/>
    <n v="553"/>
    <n v="0"/>
    <n v="0"/>
    <n v="553"/>
    <n v="553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36"/>
  </r>
  <r>
    <n v="126"/>
    <n v="126"/>
    <n v="0"/>
    <n v="0"/>
    <n v="0"/>
    <n v="0"/>
    <n v="0"/>
    <n v="0"/>
    <n v="0"/>
    <n v="0"/>
    <n v="0"/>
    <n v="0"/>
    <x v="56"/>
  </r>
  <r>
    <n v="381"/>
    <n v="381"/>
    <n v="0"/>
    <n v="0"/>
    <n v="0"/>
    <n v="0"/>
    <n v="0"/>
    <n v="0"/>
    <n v="0"/>
    <n v="0"/>
    <n v="0"/>
    <n v="0"/>
    <x v="27"/>
  </r>
  <r>
    <n v="73"/>
    <n v="73"/>
    <n v="0"/>
    <n v="0"/>
    <n v="0"/>
    <n v="0"/>
    <n v="0"/>
    <n v="0"/>
    <n v="0"/>
    <n v="0"/>
    <n v="0"/>
    <n v="0"/>
    <x v="4"/>
  </r>
  <r>
    <n v="455"/>
    <n v="455"/>
    <n v="0"/>
    <n v="0"/>
    <n v="0"/>
    <n v="0"/>
    <n v="0"/>
    <n v="0"/>
    <n v="455"/>
    <n v="455"/>
    <n v="0"/>
    <n v="0"/>
    <x v="32"/>
  </r>
  <r>
    <n v="80"/>
    <n v="80"/>
    <n v="0"/>
    <n v="0"/>
    <n v="0"/>
    <n v="0"/>
    <n v="0"/>
    <n v="0"/>
    <n v="0"/>
    <n v="0"/>
    <n v="0"/>
    <n v="0"/>
    <x v="23"/>
  </r>
  <r>
    <n v="243"/>
    <n v="243"/>
    <n v="0"/>
    <n v="0"/>
    <n v="0"/>
    <n v="0"/>
    <n v="0"/>
    <n v="0"/>
    <n v="0"/>
    <n v="0"/>
    <n v="0"/>
    <n v="0"/>
    <x v="19"/>
  </r>
  <r>
    <n v="2825"/>
    <n v="0"/>
    <n v="2825"/>
    <n v="0"/>
    <n v="0"/>
    <n v="0"/>
    <n v="0"/>
    <n v="0"/>
    <n v="0"/>
    <n v="0"/>
    <n v="0"/>
    <n v="0"/>
    <x v="10"/>
  </r>
  <r>
    <n v="303"/>
    <n v="0"/>
    <n v="303"/>
    <n v="0"/>
    <n v="0"/>
    <n v="0"/>
    <n v="0"/>
    <n v="0"/>
    <n v="303"/>
    <n v="0"/>
    <n v="303"/>
    <n v="0"/>
    <x v="21"/>
  </r>
  <r>
    <n v="749"/>
    <n v="0"/>
    <n v="749"/>
    <n v="0"/>
    <n v="0"/>
    <n v="0"/>
    <n v="0"/>
    <n v="0"/>
    <n v="0"/>
    <n v="0"/>
    <n v="0"/>
    <n v="0"/>
    <x v="5"/>
  </r>
  <r>
    <n v="679"/>
    <n v="679"/>
    <n v="0"/>
    <n v="0"/>
    <n v="679"/>
    <n v="679"/>
    <n v="0"/>
    <n v="0"/>
    <n v="0"/>
    <n v="0"/>
    <n v="0"/>
    <n v="0"/>
    <x v="10"/>
  </r>
  <r>
    <n v="33580"/>
    <n v="33580"/>
    <n v="0"/>
    <n v="0"/>
    <n v="0"/>
    <n v="0"/>
    <n v="0"/>
    <n v="0"/>
    <n v="0"/>
    <n v="0"/>
    <n v="0"/>
    <n v="0"/>
    <x v="37"/>
  </r>
  <r>
    <n v="4016"/>
    <n v="0"/>
    <n v="4016"/>
    <n v="0"/>
    <n v="0"/>
    <n v="0"/>
    <n v="0"/>
    <n v="0"/>
    <n v="0"/>
    <n v="0"/>
    <n v="0"/>
    <n v="0"/>
    <x v="7"/>
  </r>
  <r>
    <n v="16495"/>
    <n v="16495"/>
    <n v="0"/>
    <n v="0"/>
    <n v="0"/>
    <n v="0"/>
    <n v="0"/>
    <n v="0"/>
    <n v="0"/>
    <n v="0"/>
    <n v="0"/>
    <n v="0"/>
    <x v="31"/>
  </r>
  <r>
    <n v="2599"/>
    <n v="0"/>
    <n v="2599"/>
    <n v="0"/>
    <n v="0"/>
    <n v="0"/>
    <n v="0"/>
    <n v="0"/>
    <n v="0"/>
    <n v="0"/>
    <n v="0"/>
    <n v="0"/>
    <x v="17"/>
  </r>
  <r>
    <n v="150"/>
    <n v="150"/>
    <n v="0"/>
    <n v="0"/>
    <n v="0"/>
    <n v="0"/>
    <n v="0"/>
    <n v="0"/>
    <n v="0"/>
    <n v="0"/>
    <n v="0"/>
    <n v="0"/>
    <x v="51"/>
  </r>
  <r>
    <n v="734"/>
    <n v="0"/>
    <n v="734"/>
    <n v="0"/>
    <n v="0"/>
    <n v="0"/>
    <n v="0"/>
    <n v="0"/>
    <n v="0"/>
    <n v="0"/>
    <n v="0"/>
    <n v="0"/>
    <x v="0"/>
  </r>
  <r>
    <n v="131"/>
    <n v="131"/>
    <n v="0"/>
    <n v="0"/>
    <n v="0"/>
    <n v="0"/>
    <n v="0"/>
    <n v="0"/>
    <n v="0"/>
    <n v="0"/>
    <n v="0"/>
    <n v="0"/>
    <x v="10"/>
  </r>
  <r>
    <n v="261"/>
    <n v="0"/>
    <n v="261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23"/>
  </r>
  <r>
    <n v="289"/>
    <n v="289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8"/>
  </r>
  <r>
    <n v="250"/>
    <n v="250"/>
    <n v="0"/>
    <n v="0"/>
    <n v="0"/>
    <n v="0"/>
    <n v="0"/>
    <n v="0"/>
    <n v="0"/>
    <n v="0"/>
    <n v="0"/>
    <n v="0"/>
    <x v="37"/>
  </r>
  <r>
    <n v="1596"/>
    <n v="1596"/>
    <n v="0"/>
    <n v="0"/>
    <n v="0"/>
    <n v="0"/>
    <n v="0"/>
    <n v="0"/>
    <n v="0"/>
    <n v="0"/>
    <n v="0"/>
    <n v="0"/>
    <x v="55"/>
  </r>
  <r>
    <n v="372"/>
    <n v="372"/>
    <n v="0"/>
    <n v="0"/>
    <n v="0"/>
    <n v="0"/>
    <n v="0"/>
    <n v="0"/>
    <n v="0"/>
    <n v="0"/>
    <n v="0"/>
    <n v="0"/>
    <x v="17"/>
  </r>
  <r>
    <n v="2483"/>
    <n v="0"/>
    <n v="2483"/>
    <n v="0"/>
    <n v="2483"/>
    <n v="0"/>
    <n v="2483"/>
    <n v="0"/>
    <n v="0"/>
    <n v="0"/>
    <n v="0"/>
    <n v="0"/>
    <x v="13"/>
  </r>
  <r>
    <n v="55"/>
    <n v="55"/>
    <n v="0"/>
    <n v="0"/>
    <n v="55"/>
    <n v="55"/>
    <n v="0"/>
    <n v="0"/>
    <n v="0"/>
    <n v="0"/>
    <n v="0"/>
    <n v="0"/>
    <x v="28"/>
  </r>
  <r>
    <n v="84"/>
    <n v="84"/>
    <n v="0"/>
    <n v="0"/>
    <n v="0"/>
    <n v="0"/>
    <n v="0"/>
    <n v="0"/>
    <n v="0"/>
    <n v="0"/>
    <n v="0"/>
    <n v="0"/>
    <x v="7"/>
  </r>
  <r>
    <n v="435"/>
    <n v="435"/>
    <n v="0"/>
    <n v="0"/>
    <n v="0"/>
    <n v="0"/>
    <n v="0"/>
    <n v="0"/>
    <n v="0"/>
    <n v="0"/>
    <n v="0"/>
    <n v="0"/>
    <x v="7"/>
  </r>
  <r>
    <n v="5399"/>
    <n v="5399"/>
    <n v="0"/>
    <n v="0"/>
    <n v="5399"/>
    <n v="5399"/>
    <n v="0"/>
    <n v="0"/>
    <n v="0"/>
    <n v="0"/>
    <n v="0"/>
    <n v="0"/>
    <x v="19"/>
  </r>
  <r>
    <n v="117"/>
    <n v="117"/>
    <n v="0"/>
    <n v="0"/>
    <n v="0"/>
    <n v="0"/>
    <n v="0"/>
    <n v="0"/>
    <n v="0"/>
    <n v="0"/>
    <n v="0"/>
    <n v="0"/>
    <x v="6"/>
  </r>
  <r>
    <n v="293"/>
    <n v="293"/>
    <n v="0"/>
    <n v="0"/>
    <n v="0"/>
    <n v="0"/>
    <n v="0"/>
    <n v="0"/>
    <n v="0"/>
    <n v="0"/>
    <n v="0"/>
    <n v="0"/>
    <x v="9"/>
  </r>
  <r>
    <n v="186"/>
    <n v="186"/>
    <n v="0"/>
    <n v="0"/>
    <n v="0"/>
    <n v="0"/>
    <n v="0"/>
    <n v="0"/>
    <n v="0"/>
    <n v="0"/>
    <n v="0"/>
    <n v="0"/>
    <x v="56"/>
  </r>
  <r>
    <n v="1103"/>
    <n v="0"/>
    <n v="1103"/>
    <n v="0"/>
    <n v="0"/>
    <n v="0"/>
    <n v="0"/>
    <n v="0"/>
    <n v="0"/>
    <n v="0"/>
    <n v="0"/>
    <n v="0"/>
    <x v="31"/>
  </r>
  <r>
    <n v="1970"/>
    <n v="1970"/>
    <n v="0"/>
    <n v="0"/>
    <n v="1970"/>
    <n v="197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0"/>
  </r>
  <r>
    <n v="876"/>
    <n v="0"/>
    <n v="876"/>
    <n v="0"/>
    <n v="0"/>
    <n v="0"/>
    <n v="0"/>
    <n v="0"/>
    <n v="0"/>
    <n v="0"/>
    <n v="0"/>
    <n v="0"/>
    <x v="14"/>
  </r>
  <r>
    <n v="13352"/>
    <n v="0"/>
    <n v="13352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6"/>
  </r>
  <r>
    <n v="248"/>
    <n v="248"/>
    <n v="0"/>
    <n v="0"/>
    <n v="0"/>
    <n v="0"/>
    <n v="0"/>
    <n v="0"/>
    <n v="248"/>
    <n v="248"/>
    <n v="0"/>
    <n v="0"/>
    <x v="49"/>
  </r>
  <r>
    <n v="2815"/>
    <n v="2815"/>
    <n v="0"/>
    <n v="0"/>
    <n v="2815"/>
    <n v="2815"/>
    <n v="0"/>
    <n v="0"/>
    <n v="0"/>
    <n v="0"/>
    <n v="0"/>
    <n v="0"/>
    <x v="55"/>
  </r>
  <r>
    <n v="717"/>
    <n v="717"/>
    <n v="0"/>
    <n v="0"/>
    <n v="0"/>
    <n v="0"/>
    <n v="0"/>
    <n v="0"/>
    <n v="717"/>
    <n v="717"/>
    <n v="0"/>
    <n v="0"/>
    <x v="38"/>
  </r>
  <r>
    <n v="4677"/>
    <n v="4677"/>
    <n v="0"/>
    <n v="0"/>
    <n v="0"/>
    <n v="0"/>
    <n v="0"/>
    <n v="0"/>
    <n v="4677"/>
    <n v="4677"/>
    <n v="0"/>
    <n v="0"/>
    <x v="1"/>
  </r>
  <r>
    <n v="993"/>
    <n v="993"/>
    <n v="0"/>
    <n v="0"/>
    <n v="0"/>
    <n v="0"/>
    <n v="0"/>
    <n v="0"/>
    <n v="0"/>
    <n v="0"/>
    <n v="0"/>
    <n v="0"/>
    <x v="38"/>
  </r>
  <r>
    <n v="119"/>
    <n v="119"/>
    <n v="0"/>
    <n v="0"/>
    <n v="0"/>
    <n v="0"/>
    <n v="0"/>
    <n v="0"/>
    <n v="0"/>
    <n v="0"/>
    <n v="0"/>
    <n v="0"/>
    <x v="46"/>
  </r>
  <r>
    <n v="1687"/>
    <n v="0"/>
    <n v="1687"/>
    <n v="0"/>
    <n v="0"/>
    <n v="0"/>
    <n v="0"/>
    <n v="0"/>
    <n v="1687"/>
    <n v="0"/>
    <n v="1687"/>
    <n v="0"/>
    <x v="26"/>
  </r>
  <r>
    <n v="3872"/>
    <n v="3872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5"/>
  </r>
  <r>
    <n v="7612"/>
    <n v="761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6"/>
  </r>
  <r>
    <n v="198"/>
    <n v="198"/>
    <n v="0"/>
    <n v="0"/>
    <n v="198"/>
    <n v="198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3"/>
  </r>
  <r>
    <n v="178"/>
    <n v="178"/>
    <n v="0"/>
    <n v="0"/>
    <n v="0"/>
    <n v="0"/>
    <n v="0"/>
    <n v="0"/>
    <n v="0"/>
    <n v="0"/>
    <n v="0"/>
    <n v="0"/>
    <x v="56"/>
  </r>
  <r>
    <n v="45"/>
    <n v="45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0"/>
    <n v="0"/>
    <n v="0"/>
    <n v="0"/>
    <x v="40"/>
  </r>
  <r>
    <n v="927"/>
    <n v="927"/>
    <n v="0"/>
    <n v="0"/>
    <n v="0"/>
    <n v="0"/>
    <n v="0"/>
    <n v="0"/>
    <n v="0"/>
    <n v="0"/>
    <n v="0"/>
    <n v="0"/>
    <x v="13"/>
  </r>
  <r>
    <n v="4320"/>
    <n v="4320"/>
    <n v="0"/>
    <n v="0"/>
    <n v="4320"/>
    <n v="4320"/>
    <n v="0"/>
    <n v="0"/>
    <n v="0"/>
    <n v="0"/>
    <n v="0"/>
    <n v="0"/>
    <x v="55"/>
  </r>
  <r>
    <n v="602"/>
    <n v="602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25"/>
  </r>
  <r>
    <n v="136"/>
    <n v="136"/>
    <n v="0"/>
    <n v="0"/>
    <n v="0"/>
    <n v="0"/>
    <n v="0"/>
    <n v="0"/>
    <n v="0"/>
    <n v="0"/>
    <n v="0"/>
    <n v="0"/>
    <x v="7"/>
  </r>
  <r>
    <n v="14325"/>
    <n v="0"/>
    <n v="14325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436"/>
    <n v="436"/>
    <n v="0"/>
    <n v="0"/>
    <n v="0"/>
    <n v="0"/>
    <n v="0"/>
    <n v="0"/>
    <n v="0"/>
    <n v="0"/>
    <n v="0"/>
    <n v="0"/>
    <x v="31"/>
  </r>
  <r>
    <n v="12925"/>
    <n v="12925"/>
    <n v="0"/>
    <n v="0"/>
    <n v="0"/>
    <n v="0"/>
    <n v="0"/>
    <n v="0"/>
    <n v="0"/>
    <n v="0"/>
    <n v="0"/>
    <n v="0"/>
    <x v="1"/>
  </r>
  <r>
    <n v="11231"/>
    <n v="11231"/>
    <n v="0"/>
    <n v="0"/>
    <n v="11231"/>
    <n v="11231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3570"/>
    <n v="3570"/>
    <n v="0"/>
    <n v="0"/>
    <n v="0"/>
    <n v="0"/>
    <n v="0"/>
    <n v="0"/>
    <n v="3570"/>
    <n v="3570"/>
    <n v="0"/>
    <n v="0"/>
    <x v="31"/>
  </r>
  <r>
    <n v="8532"/>
    <n v="8532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50"/>
  </r>
  <r>
    <n v="407"/>
    <n v="407"/>
    <n v="0"/>
    <n v="0"/>
    <n v="0"/>
    <n v="0"/>
    <n v="0"/>
    <n v="0"/>
    <n v="0"/>
    <n v="0"/>
    <n v="0"/>
    <n v="0"/>
    <x v="52"/>
  </r>
  <r>
    <n v="776"/>
    <n v="776"/>
    <n v="0"/>
    <n v="0"/>
    <n v="0"/>
    <n v="0"/>
    <n v="0"/>
    <n v="0"/>
    <n v="776"/>
    <n v="776"/>
    <n v="0"/>
    <n v="0"/>
    <x v="48"/>
  </r>
  <r>
    <n v="1205"/>
    <n v="0"/>
    <n v="1205"/>
    <n v="0"/>
    <n v="0"/>
    <n v="0"/>
    <n v="0"/>
    <n v="0"/>
    <n v="1205"/>
    <n v="0"/>
    <n v="1205"/>
    <n v="0"/>
    <x v="48"/>
  </r>
  <r>
    <n v="16"/>
    <n v="16"/>
    <n v="0"/>
    <n v="0"/>
    <n v="0"/>
    <n v="0"/>
    <n v="0"/>
    <n v="0"/>
    <n v="0"/>
    <n v="0"/>
    <n v="0"/>
    <n v="0"/>
    <x v="31"/>
  </r>
  <r>
    <n v="789"/>
    <n v="0"/>
    <n v="789"/>
    <n v="0"/>
    <n v="0"/>
    <n v="0"/>
    <n v="0"/>
    <n v="0"/>
    <n v="0"/>
    <n v="0"/>
    <n v="0"/>
    <n v="0"/>
    <x v="8"/>
  </r>
  <r>
    <n v="259"/>
    <n v="259"/>
    <n v="0"/>
    <n v="0"/>
    <n v="0"/>
    <n v="0"/>
    <n v="0"/>
    <n v="0"/>
    <n v="0"/>
    <n v="0"/>
    <n v="0"/>
    <n v="0"/>
    <x v="28"/>
  </r>
  <r>
    <n v="316"/>
    <n v="316"/>
    <n v="0"/>
    <n v="0"/>
    <n v="0"/>
    <n v="0"/>
    <n v="0"/>
    <n v="0"/>
    <n v="0"/>
    <n v="0"/>
    <n v="0"/>
    <n v="0"/>
    <x v="47"/>
  </r>
  <r>
    <n v="1578"/>
    <n v="157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0"/>
  </r>
  <r>
    <n v="5137"/>
    <n v="5137"/>
    <n v="0"/>
    <n v="0"/>
    <n v="5137"/>
    <n v="5137"/>
    <n v="0"/>
    <n v="0"/>
    <n v="0"/>
    <n v="0"/>
    <n v="0"/>
    <n v="0"/>
    <x v="38"/>
  </r>
  <r>
    <n v="1738"/>
    <n v="0"/>
    <n v="1738"/>
    <n v="0"/>
    <n v="1738"/>
    <n v="0"/>
    <n v="1738"/>
    <n v="0"/>
    <n v="0"/>
    <n v="0"/>
    <n v="0"/>
    <n v="0"/>
    <x v="10"/>
  </r>
  <r>
    <n v="201"/>
    <n v="201"/>
    <n v="0"/>
    <n v="0"/>
    <n v="0"/>
    <n v="0"/>
    <n v="0"/>
    <n v="0"/>
    <n v="201"/>
    <n v="201"/>
    <n v="0"/>
    <n v="0"/>
    <x v="43"/>
  </r>
  <r>
    <n v="719"/>
    <n v="719"/>
    <n v="0"/>
    <n v="0"/>
    <n v="0"/>
    <n v="0"/>
    <n v="0"/>
    <n v="0"/>
    <n v="0"/>
    <n v="0"/>
    <n v="0"/>
    <n v="0"/>
    <x v="35"/>
  </r>
  <r>
    <n v="816"/>
    <n v="816"/>
    <n v="0"/>
    <n v="0"/>
    <n v="0"/>
    <n v="0"/>
    <n v="0"/>
    <n v="0"/>
    <n v="0"/>
    <n v="0"/>
    <n v="0"/>
    <n v="0"/>
    <x v="20"/>
  </r>
  <r>
    <n v="558"/>
    <n v="558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9"/>
    <n v="9"/>
    <n v="0"/>
    <n v="0"/>
    <x v="30"/>
  </r>
  <r>
    <n v="14654"/>
    <n v="14654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548"/>
    <n v="548"/>
    <n v="0"/>
    <n v="0"/>
    <n v="0"/>
    <n v="0"/>
    <n v="0"/>
    <n v="0"/>
    <n v="548"/>
    <n v="548"/>
    <n v="0"/>
    <n v="0"/>
    <x v="31"/>
  </r>
  <r>
    <n v="23304"/>
    <n v="23304"/>
    <n v="0"/>
    <n v="0"/>
    <n v="23304"/>
    <n v="23304"/>
    <n v="0"/>
    <n v="0"/>
    <n v="0"/>
    <n v="0"/>
    <n v="0"/>
    <n v="0"/>
    <x v="33"/>
  </r>
  <r>
    <n v="2222"/>
    <n v="2222"/>
    <n v="0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66"/>
    <n v="66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0"/>
  </r>
  <r>
    <n v="5790"/>
    <n v="0"/>
    <n v="5790"/>
    <n v="0"/>
    <n v="0"/>
    <n v="0"/>
    <n v="0"/>
    <n v="0"/>
    <n v="5790"/>
    <n v="0"/>
    <n v="5790"/>
    <n v="0"/>
    <x v="46"/>
  </r>
  <r>
    <n v="1"/>
    <n v="1"/>
    <n v="0"/>
    <n v="0"/>
    <n v="0"/>
    <n v="0"/>
    <n v="0"/>
    <n v="0"/>
    <n v="0"/>
    <n v="0"/>
    <n v="0"/>
    <n v="0"/>
    <x v="57"/>
  </r>
  <r>
    <n v="5065"/>
    <n v="506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0"/>
  </r>
  <r>
    <n v="392"/>
    <n v="392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48"/>
  </r>
  <r>
    <n v="341"/>
    <n v="341"/>
    <n v="0"/>
    <n v="0"/>
    <n v="0"/>
    <n v="0"/>
    <n v="0"/>
    <n v="0"/>
    <n v="0"/>
    <n v="0"/>
    <n v="0"/>
    <n v="0"/>
    <x v="42"/>
  </r>
  <r>
    <n v="523"/>
    <n v="523"/>
    <n v="0"/>
    <n v="0"/>
    <n v="523"/>
    <n v="523"/>
    <n v="0"/>
    <n v="0"/>
    <n v="0"/>
    <n v="0"/>
    <n v="0"/>
    <n v="0"/>
    <x v="35"/>
  </r>
  <r>
    <n v="1637"/>
    <n v="1637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23"/>
    <n v="23"/>
    <n v="0"/>
    <n v="0"/>
    <x v="28"/>
  </r>
  <r>
    <n v="2"/>
    <n v="0"/>
    <n v="2"/>
    <n v="0"/>
    <n v="0"/>
    <n v="0"/>
    <n v="0"/>
    <n v="0"/>
    <n v="0"/>
    <n v="0"/>
    <n v="0"/>
    <n v="0"/>
    <x v="57"/>
  </r>
  <r>
    <n v="11"/>
    <n v="11"/>
    <n v="0"/>
    <n v="0"/>
    <n v="11"/>
    <n v="11"/>
    <n v="0"/>
    <n v="0"/>
    <n v="0"/>
    <n v="0"/>
    <n v="0"/>
    <n v="0"/>
    <x v="52"/>
  </r>
  <r>
    <n v="539"/>
    <n v="539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9"/>
  </r>
  <r>
    <n v="339"/>
    <n v="339"/>
    <n v="0"/>
    <n v="0"/>
    <n v="0"/>
    <n v="0"/>
    <n v="0"/>
    <n v="0"/>
    <n v="0"/>
    <n v="0"/>
    <n v="0"/>
    <n v="0"/>
    <x v="9"/>
  </r>
  <r>
    <n v="65"/>
    <n v="65"/>
    <n v="0"/>
    <n v="0"/>
    <n v="65"/>
    <n v="65"/>
    <n v="0"/>
    <n v="0"/>
    <n v="0"/>
    <n v="0"/>
    <n v="0"/>
    <n v="0"/>
    <x v="8"/>
  </r>
  <r>
    <n v="93"/>
    <n v="0"/>
    <n v="93"/>
    <n v="0"/>
    <n v="0"/>
    <n v="0"/>
    <n v="0"/>
    <n v="0"/>
    <n v="0"/>
    <n v="0"/>
    <n v="0"/>
    <n v="0"/>
    <x v="8"/>
  </r>
  <r>
    <n v="775"/>
    <n v="77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262"/>
    <n v="262"/>
    <n v="0"/>
    <n v="0"/>
    <n v="0"/>
    <n v="0"/>
    <n v="0"/>
    <n v="0"/>
    <n v="0"/>
    <n v="0"/>
    <n v="0"/>
    <n v="0"/>
    <x v="1"/>
  </r>
  <r>
    <n v="473"/>
    <n v="0"/>
    <n v="473"/>
    <n v="0"/>
    <n v="0"/>
    <n v="0"/>
    <n v="0"/>
    <n v="0"/>
    <n v="473"/>
    <n v="0"/>
    <n v="473"/>
    <n v="0"/>
    <x v="28"/>
  </r>
  <r>
    <n v="28"/>
    <n v="28"/>
    <n v="0"/>
    <n v="0"/>
    <n v="28"/>
    <n v="28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31"/>
  </r>
  <r>
    <n v="155"/>
    <n v="155"/>
    <n v="0"/>
    <n v="0"/>
    <n v="0"/>
    <n v="0"/>
    <n v="0"/>
    <n v="0"/>
    <n v="0"/>
    <n v="0"/>
    <n v="0"/>
    <n v="0"/>
    <x v="42"/>
  </r>
  <r>
    <n v="4240"/>
    <n v="0"/>
    <n v="424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60"/>
  </r>
  <r>
    <n v="519"/>
    <n v="519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3"/>
  </r>
  <r>
    <n v="323"/>
    <n v="323"/>
    <n v="0"/>
    <n v="0"/>
    <n v="0"/>
    <n v="0"/>
    <n v="0"/>
    <n v="0"/>
    <n v="0"/>
    <n v="0"/>
    <n v="0"/>
    <n v="0"/>
    <x v="13"/>
  </r>
  <r>
    <n v="16"/>
    <n v="16"/>
    <n v="0"/>
    <n v="0"/>
    <n v="16"/>
    <n v="16"/>
    <n v="0"/>
    <n v="0"/>
    <n v="0"/>
    <n v="0"/>
    <n v="0"/>
    <n v="0"/>
    <x v="18"/>
  </r>
  <r>
    <n v="828"/>
    <n v="828"/>
    <n v="0"/>
    <n v="0"/>
    <n v="0"/>
    <n v="0"/>
    <n v="0"/>
    <n v="0"/>
    <n v="0"/>
    <n v="0"/>
    <n v="0"/>
    <n v="0"/>
    <x v="33"/>
  </r>
  <r>
    <n v="639"/>
    <n v="0"/>
    <n v="639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7"/>
  </r>
  <r>
    <n v="1352"/>
    <n v="1352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149"/>
    <n v="149"/>
    <n v="0"/>
    <n v="0"/>
    <x v="28"/>
  </r>
  <r>
    <n v="35"/>
    <n v="35"/>
    <n v="0"/>
    <n v="0"/>
    <n v="0"/>
    <n v="0"/>
    <n v="0"/>
    <n v="0"/>
    <n v="0"/>
    <n v="0"/>
    <n v="0"/>
    <n v="0"/>
    <x v="27"/>
  </r>
  <r>
    <n v="1853"/>
    <n v="0"/>
    <n v="1853"/>
    <n v="0"/>
    <n v="0"/>
    <n v="0"/>
    <n v="0"/>
    <n v="0"/>
    <n v="0"/>
    <n v="0"/>
    <n v="0"/>
    <n v="0"/>
    <x v="43"/>
  </r>
  <r>
    <n v="183"/>
    <n v="18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9"/>
  </r>
  <r>
    <n v="1132"/>
    <n v="0"/>
    <n v="1132"/>
    <n v="0"/>
    <n v="0"/>
    <n v="0"/>
    <n v="0"/>
    <n v="0"/>
    <n v="0"/>
    <n v="0"/>
    <n v="0"/>
    <n v="0"/>
    <x v="28"/>
  </r>
  <r>
    <n v="260"/>
    <n v="260"/>
    <n v="0"/>
    <n v="0"/>
    <n v="0"/>
    <n v="0"/>
    <n v="0"/>
    <n v="0"/>
    <n v="0"/>
    <n v="0"/>
    <n v="0"/>
    <n v="0"/>
    <x v="42"/>
  </r>
  <r>
    <n v="22629"/>
    <n v="0"/>
    <n v="22629"/>
    <n v="0"/>
    <n v="0"/>
    <n v="0"/>
    <n v="0"/>
    <n v="0"/>
    <n v="0"/>
    <n v="0"/>
    <n v="0"/>
    <n v="0"/>
    <x v="55"/>
  </r>
  <r>
    <n v="1598"/>
    <n v="1598"/>
    <n v="0"/>
    <n v="0"/>
    <n v="0"/>
    <n v="0"/>
    <n v="0"/>
    <n v="0"/>
    <n v="0"/>
    <n v="0"/>
    <n v="0"/>
    <n v="0"/>
    <x v="19"/>
  </r>
  <r>
    <n v="92"/>
    <n v="0"/>
    <n v="92"/>
    <n v="0"/>
    <n v="92"/>
    <n v="0"/>
    <n v="92"/>
    <n v="0"/>
    <n v="0"/>
    <n v="0"/>
    <n v="0"/>
    <n v="0"/>
    <x v="4"/>
  </r>
  <r>
    <n v="9412"/>
    <n v="0"/>
    <n v="9412"/>
    <n v="0"/>
    <n v="9412"/>
    <n v="0"/>
    <n v="9412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756"/>
    <n v="756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32"/>
  </r>
  <r>
    <n v="173"/>
    <n v="173"/>
    <n v="0"/>
    <n v="0"/>
    <n v="173"/>
    <n v="173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5"/>
  </r>
  <r>
    <n v="7775"/>
    <n v="7775"/>
    <n v="0"/>
    <n v="0"/>
    <n v="0"/>
    <n v="0"/>
    <n v="0"/>
    <n v="0"/>
    <n v="0"/>
    <n v="0"/>
    <n v="0"/>
    <n v="0"/>
    <x v="46"/>
  </r>
  <r>
    <n v="2929"/>
    <n v="2929"/>
    <n v="0"/>
    <n v="0"/>
    <n v="2929"/>
    <n v="2929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7"/>
  </r>
  <r>
    <n v="10375"/>
    <n v="0"/>
    <n v="10375"/>
    <n v="0"/>
    <n v="0"/>
    <n v="0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51"/>
  </r>
  <r>
    <n v="12444"/>
    <n v="12444"/>
    <n v="0"/>
    <n v="0"/>
    <n v="12444"/>
    <n v="12444"/>
    <n v="0"/>
    <n v="0"/>
    <n v="0"/>
    <n v="0"/>
    <n v="0"/>
    <n v="0"/>
    <x v="7"/>
  </r>
  <r>
    <n v="3559"/>
    <n v="0"/>
    <n v="3559"/>
    <n v="0"/>
    <n v="3559"/>
    <n v="0"/>
    <n v="3559"/>
    <n v="0"/>
    <n v="0"/>
    <n v="0"/>
    <n v="0"/>
    <n v="0"/>
    <x v="13"/>
  </r>
  <r>
    <n v="186"/>
    <n v="186"/>
    <n v="0"/>
    <n v="0"/>
    <n v="0"/>
    <n v="0"/>
    <n v="0"/>
    <n v="0"/>
    <n v="186"/>
    <n v="186"/>
    <n v="0"/>
    <n v="0"/>
    <x v="0"/>
  </r>
  <r>
    <n v="46"/>
    <n v="46"/>
    <n v="0"/>
    <n v="0"/>
    <n v="0"/>
    <n v="0"/>
    <n v="0"/>
    <n v="0"/>
    <n v="46"/>
    <n v="46"/>
    <n v="0"/>
    <n v="0"/>
    <x v="32"/>
  </r>
  <r>
    <n v="2"/>
    <n v="2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42"/>
  </r>
  <r>
    <n v="11738"/>
    <n v="11738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13"/>
  </r>
  <r>
    <n v="372"/>
    <n v="372"/>
    <n v="0"/>
    <n v="0"/>
    <n v="0"/>
    <n v="0"/>
    <n v="0"/>
    <n v="0"/>
    <n v="0"/>
    <n v="0"/>
    <n v="0"/>
    <n v="0"/>
    <x v="56"/>
  </r>
  <r>
    <n v="389"/>
    <n v="0"/>
    <n v="389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38"/>
    <n v="38"/>
    <n v="0"/>
    <n v="0"/>
    <x v="49"/>
  </r>
  <r>
    <n v="15"/>
    <n v="15"/>
    <n v="0"/>
    <n v="0"/>
    <n v="0"/>
    <n v="0"/>
    <n v="0"/>
    <n v="0"/>
    <n v="0"/>
    <n v="0"/>
    <n v="0"/>
    <n v="0"/>
    <x v="33"/>
  </r>
  <r>
    <n v="274"/>
    <n v="274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"/>
  </r>
  <r>
    <n v="355"/>
    <n v="35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3"/>
  </r>
  <r>
    <n v="121"/>
    <n v="121"/>
    <n v="0"/>
    <n v="0"/>
    <n v="0"/>
    <n v="0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58"/>
  </r>
  <r>
    <n v="4"/>
    <n v="4"/>
    <n v="0"/>
    <n v="0"/>
    <n v="0"/>
    <n v="0"/>
    <n v="0"/>
    <n v="0"/>
    <n v="4"/>
    <n v="4"/>
    <n v="0"/>
    <n v="0"/>
    <x v="56"/>
  </r>
  <r>
    <n v="7"/>
    <n v="7"/>
    <n v="0"/>
    <n v="0"/>
    <n v="0"/>
    <n v="0"/>
    <n v="0"/>
    <n v="0"/>
    <n v="0"/>
    <n v="0"/>
    <n v="0"/>
    <n v="0"/>
    <x v="38"/>
  </r>
  <r>
    <n v="63989"/>
    <n v="0"/>
    <n v="63989"/>
    <n v="0"/>
    <n v="0"/>
    <n v="0"/>
    <n v="0"/>
    <n v="0"/>
    <n v="0"/>
    <n v="0"/>
    <n v="0"/>
    <n v="0"/>
    <x v="55"/>
  </r>
  <r>
    <n v="2097"/>
    <n v="0"/>
    <n v="2097"/>
    <n v="0"/>
    <n v="0"/>
    <n v="0"/>
    <n v="0"/>
    <n v="0"/>
    <n v="0"/>
    <n v="0"/>
    <n v="0"/>
    <n v="0"/>
    <x v="11"/>
  </r>
  <r>
    <n v="1049"/>
    <n v="0"/>
    <n v="1049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5"/>
  </r>
  <r>
    <n v="1260"/>
    <n v="1260"/>
    <n v="0"/>
    <n v="0"/>
    <n v="0"/>
    <n v="0"/>
    <n v="0"/>
    <n v="0"/>
    <n v="0"/>
    <n v="0"/>
    <n v="0"/>
    <n v="0"/>
    <x v="8"/>
  </r>
  <r>
    <n v="10"/>
    <n v="10"/>
    <n v="0"/>
    <n v="0"/>
    <n v="10"/>
    <n v="10"/>
    <n v="0"/>
    <n v="0"/>
    <n v="0"/>
    <n v="0"/>
    <n v="0"/>
    <n v="0"/>
    <x v="0"/>
  </r>
  <r>
    <n v="417"/>
    <n v="417"/>
    <n v="0"/>
    <n v="0"/>
    <n v="417"/>
    <n v="417"/>
    <n v="0"/>
    <n v="0"/>
    <n v="0"/>
    <n v="0"/>
    <n v="0"/>
    <n v="0"/>
    <x v="18"/>
  </r>
  <r>
    <n v="974"/>
    <n v="974"/>
    <n v="0"/>
    <n v="0"/>
    <n v="0"/>
    <n v="0"/>
    <n v="0"/>
    <n v="0"/>
    <n v="0"/>
    <n v="0"/>
    <n v="0"/>
    <n v="0"/>
    <x v="29"/>
  </r>
  <r>
    <n v="183"/>
    <n v="183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3"/>
  </r>
  <r>
    <n v="312"/>
    <n v="312"/>
    <n v="0"/>
    <n v="0"/>
    <n v="0"/>
    <n v="0"/>
    <n v="0"/>
    <n v="0"/>
    <n v="0"/>
    <n v="0"/>
    <n v="0"/>
    <n v="0"/>
    <x v="23"/>
  </r>
  <r>
    <n v="133895"/>
    <n v="0"/>
    <n v="0"/>
    <n v="133895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60"/>
  </r>
  <r>
    <n v="6006"/>
    <n v="6006"/>
    <n v="0"/>
    <n v="0"/>
    <n v="6006"/>
    <n v="6006"/>
    <n v="0"/>
    <n v="0"/>
    <n v="0"/>
    <n v="0"/>
    <n v="0"/>
    <n v="0"/>
    <x v="18"/>
  </r>
  <r>
    <n v="4378"/>
    <n v="4378"/>
    <n v="0"/>
    <n v="0"/>
    <n v="0"/>
    <n v="0"/>
    <n v="0"/>
    <n v="0"/>
    <n v="0"/>
    <n v="0"/>
    <n v="0"/>
    <n v="0"/>
    <x v="17"/>
  </r>
  <r>
    <n v="9927"/>
    <n v="0"/>
    <n v="9927"/>
    <n v="0"/>
    <n v="0"/>
    <n v="0"/>
    <n v="0"/>
    <n v="0"/>
    <n v="0"/>
    <n v="0"/>
    <n v="0"/>
    <n v="0"/>
    <x v="25"/>
  </r>
  <r>
    <n v="328"/>
    <n v="328"/>
    <n v="0"/>
    <n v="0"/>
    <n v="0"/>
    <n v="0"/>
    <n v="0"/>
    <n v="0"/>
    <n v="0"/>
    <n v="0"/>
    <n v="0"/>
    <n v="0"/>
    <x v="15"/>
  </r>
  <r>
    <n v="553"/>
    <n v="553"/>
    <n v="0"/>
    <n v="0"/>
    <n v="0"/>
    <n v="0"/>
    <n v="0"/>
    <n v="0"/>
    <n v="553"/>
    <n v="553"/>
    <n v="0"/>
    <n v="0"/>
    <x v="7"/>
  </r>
  <r>
    <n v="40"/>
    <n v="40"/>
    <n v="0"/>
    <n v="0"/>
    <n v="0"/>
    <n v="0"/>
    <n v="0"/>
    <n v="0"/>
    <n v="0"/>
    <n v="0"/>
    <n v="0"/>
    <n v="0"/>
    <x v="23"/>
  </r>
  <r>
    <n v="4007"/>
    <n v="4007"/>
    <n v="0"/>
    <n v="0"/>
    <n v="4007"/>
    <n v="4007"/>
    <n v="0"/>
    <n v="0"/>
    <n v="0"/>
    <n v="0"/>
    <n v="0"/>
    <n v="0"/>
    <x v="11"/>
  </r>
  <r>
    <n v="53552"/>
    <n v="0"/>
    <n v="53552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46"/>
    <n v="46"/>
    <n v="0"/>
    <n v="0"/>
    <x v="13"/>
  </r>
  <r>
    <n v="11322"/>
    <n v="0"/>
    <n v="11322"/>
    <n v="0"/>
    <n v="0"/>
    <n v="0"/>
    <n v="0"/>
    <n v="0"/>
    <n v="0"/>
    <n v="0"/>
    <n v="0"/>
    <n v="0"/>
    <x v="24"/>
  </r>
  <r>
    <n v="6626"/>
    <n v="6626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60"/>
    <n v="60"/>
    <n v="0"/>
    <n v="0"/>
    <x v="43"/>
  </r>
  <r>
    <n v="93"/>
    <n v="93"/>
    <n v="0"/>
    <n v="0"/>
    <n v="0"/>
    <n v="0"/>
    <n v="0"/>
    <n v="0"/>
    <n v="0"/>
    <n v="0"/>
    <n v="0"/>
    <n v="0"/>
    <x v="45"/>
  </r>
  <r>
    <n v="695"/>
    <n v="0"/>
    <n v="695"/>
    <n v="0"/>
    <n v="0"/>
    <n v="0"/>
    <n v="0"/>
    <n v="0"/>
    <n v="0"/>
    <n v="0"/>
    <n v="0"/>
    <n v="0"/>
    <x v="14"/>
  </r>
  <r>
    <n v="12413"/>
    <n v="12413"/>
    <n v="0"/>
    <n v="0"/>
    <n v="0"/>
    <n v="0"/>
    <n v="0"/>
    <n v="0"/>
    <n v="0"/>
    <n v="0"/>
    <n v="0"/>
    <n v="0"/>
    <x v="7"/>
  </r>
  <r>
    <n v="11270"/>
    <n v="0"/>
    <n v="11270"/>
    <n v="0"/>
    <n v="0"/>
    <n v="0"/>
    <n v="0"/>
    <n v="0"/>
    <n v="11270"/>
    <n v="0"/>
    <n v="11270"/>
    <n v="0"/>
    <x v="22"/>
  </r>
  <r>
    <n v="4"/>
    <n v="4"/>
    <n v="0"/>
    <n v="0"/>
    <n v="0"/>
    <n v="0"/>
    <n v="0"/>
    <n v="0"/>
    <n v="4"/>
    <n v="4"/>
    <n v="0"/>
    <n v="0"/>
    <x v="7"/>
  </r>
  <r>
    <n v="73"/>
    <n v="73"/>
    <n v="0"/>
    <n v="0"/>
    <n v="73"/>
    <n v="73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7"/>
  </r>
  <r>
    <n v="121246"/>
    <n v="0"/>
    <n v="0"/>
    <n v="121246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0"/>
  </r>
  <r>
    <n v="80"/>
    <n v="80"/>
    <n v="0"/>
    <n v="0"/>
    <n v="0"/>
    <n v="0"/>
    <n v="0"/>
    <n v="0"/>
    <n v="0"/>
    <n v="0"/>
    <n v="0"/>
    <n v="0"/>
    <x v="46"/>
  </r>
  <r>
    <n v="8571"/>
    <n v="8571"/>
    <n v="0"/>
    <n v="0"/>
    <n v="8571"/>
    <n v="8571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15"/>
  </r>
  <r>
    <n v="1397"/>
    <n v="0"/>
    <n v="1397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4"/>
  </r>
  <r>
    <n v="15520"/>
    <n v="15520"/>
    <n v="0"/>
    <n v="0"/>
    <n v="0"/>
    <n v="0"/>
    <n v="0"/>
    <n v="0"/>
    <n v="0"/>
    <n v="0"/>
    <n v="0"/>
    <n v="0"/>
    <x v="19"/>
  </r>
  <r>
    <n v="2015"/>
    <n v="0"/>
    <n v="2015"/>
    <n v="0"/>
    <n v="0"/>
    <n v="0"/>
    <n v="0"/>
    <n v="0"/>
    <n v="0"/>
    <n v="0"/>
    <n v="0"/>
    <n v="0"/>
    <x v="17"/>
  </r>
  <r>
    <n v="8527"/>
    <n v="8527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4"/>
  </r>
  <r>
    <n v="1681"/>
    <n v="1681"/>
    <n v="0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6"/>
  </r>
  <r>
    <n v="1118"/>
    <n v="1118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14"/>
  </r>
  <r>
    <n v="133"/>
    <n v="133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6"/>
  </r>
  <r>
    <n v="120"/>
    <n v="120"/>
    <n v="0"/>
    <n v="0"/>
    <n v="0"/>
    <n v="0"/>
    <n v="0"/>
    <n v="0"/>
    <n v="0"/>
    <n v="0"/>
    <n v="0"/>
    <n v="0"/>
    <x v="56"/>
  </r>
  <r>
    <n v="261"/>
    <n v="261"/>
    <n v="0"/>
    <n v="0"/>
    <n v="0"/>
    <n v="0"/>
    <n v="0"/>
    <n v="0"/>
    <n v="0"/>
    <n v="0"/>
    <n v="0"/>
    <n v="0"/>
    <x v="47"/>
  </r>
  <r>
    <n v="2243"/>
    <n v="2243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30"/>
  </r>
  <r>
    <n v="181"/>
    <n v="181"/>
    <n v="0"/>
    <n v="0"/>
    <n v="0"/>
    <n v="0"/>
    <n v="0"/>
    <n v="0"/>
    <n v="0"/>
    <n v="0"/>
    <n v="0"/>
    <n v="0"/>
    <x v="2"/>
  </r>
  <r>
    <n v="1761"/>
    <n v="1761"/>
    <n v="0"/>
    <n v="0"/>
    <n v="1761"/>
    <n v="1761"/>
    <n v="0"/>
    <n v="0"/>
    <n v="0"/>
    <n v="0"/>
    <n v="0"/>
    <n v="0"/>
    <x v="1"/>
  </r>
  <r>
    <n v="17"/>
    <n v="17"/>
    <n v="0"/>
    <n v="0"/>
    <n v="17"/>
    <n v="17"/>
    <n v="0"/>
    <n v="0"/>
    <n v="0"/>
    <n v="0"/>
    <n v="0"/>
    <n v="0"/>
    <x v="30"/>
  </r>
  <r>
    <n v="3289"/>
    <n v="3289"/>
    <n v="0"/>
    <n v="0"/>
    <n v="0"/>
    <n v="0"/>
    <n v="0"/>
    <n v="0"/>
    <n v="0"/>
    <n v="0"/>
    <n v="0"/>
    <n v="0"/>
    <x v="11"/>
  </r>
  <r>
    <n v="242"/>
    <n v="24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7"/>
  </r>
  <r>
    <n v="62"/>
    <n v="62"/>
    <n v="0"/>
    <n v="0"/>
    <n v="0"/>
    <n v="0"/>
    <n v="0"/>
    <n v="0"/>
    <n v="0"/>
    <n v="0"/>
    <n v="0"/>
    <n v="0"/>
    <x v="20"/>
  </r>
  <r>
    <n v="2516"/>
    <n v="2516"/>
    <n v="0"/>
    <n v="0"/>
    <n v="0"/>
    <n v="0"/>
    <n v="0"/>
    <n v="0"/>
    <n v="2516"/>
    <n v="2516"/>
    <n v="0"/>
    <n v="0"/>
    <x v="42"/>
  </r>
  <r>
    <n v="540"/>
    <n v="540"/>
    <n v="0"/>
    <n v="0"/>
    <n v="0"/>
    <n v="0"/>
    <n v="0"/>
    <n v="0"/>
    <n v="0"/>
    <n v="0"/>
    <n v="0"/>
    <n v="0"/>
    <x v="48"/>
  </r>
  <r>
    <n v="451"/>
    <n v="451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31"/>
  </r>
  <r>
    <n v="158"/>
    <n v="158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40"/>
    <n v="40"/>
    <n v="0"/>
    <n v="0"/>
    <x v="10"/>
  </r>
  <r>
    <n v="2010"/>
    <n v="2010"/>
    <n v="0"/>
    <n v="0"/>
    <n v="0"/>
    <n v="0"/>
    <n v="0"/>
    <n v="0"/>
    <n v="0"/>
    <n v="0"/>
    <n v="0"/>
    <n v="0"/>
    <x v="25"/>
  </r>
  <r>
    <n v="484"/>
    <n v="484"/>
    <n v="0"/>
    <n v="0"/>
    <n v="0"/>
    <n v="0"/>
    <n v="0"/>
    <n v="0"/>
    <n v="0"/>
    <n v="0"/>
    <n v="0"/>
    <n v="0"/>
    <x v="56"/>
  </r>
  <r>
    <n v="593"/>
    <n v="593"/>
    <n v="0"/>
    <n v="0"/>
    <n v="0"/>
    <n v="0"/>
    <n v="0"/>
    <n v="0"/>
    <n v="0"/>
    <n v="0"/>
    <n v="0"/>
    <n v="0"/>
    <x v="4"/>
  </r>
  <r>
    <n v="5382"/>
    <n v="5382"/>
    <n v="0"/>
    <n v="0"/>
    <n v="0"/>
    <n v="0"/>
    <n v="0"/>
    <n v="0"/>
    <n v="0"/>
    <n v="0"/>
    <n v="0"/>
    <n v="0"/>
    <x v="49"/>
  </r>
  <r>
    <n v="107"/>
    <n v="107"/>
    <n v="0"/>
    <n v="0"/>
    <n v="0"/>
    <n v="0"/>
    <n v="0"/>
    <n v="0"/>
    <n v="0"/>
    <n v="0"/>
    <n v="0"/>
    <n v="0"/>
    <x v="13"/>
  </r>
  <r>
    <n v="168"/>
    <n v="168"/>
    <n v="0"/>
    <n v="0"/>
    <n v="0"/>
    <n v="0"/>
    <n v="0"/>
    <n v="0"/>
    <n v="0"/>
    <n v="0"/>
    <n v="0"/>
    <n v="0"/>
    <x v="11"/>
  </r>
  <r>
    <n v="924"/>
    <n v="924"/>
    <n v="0"/>
    <n v="0"/>
    <n v="0"/>
    <n v="0"/>
    <n v="0"/>
    <n v="0"/>
    <n v="0"/>
    <n v="0"/>
    <n v="0"/>
    <n v="0"/>
    <x v="32"/>
  </r>
  <r>
    <n v="3217"/>
    <n v="3217"/>
    <n v="0"/>
    <n v="0"/>
    <n v="3217"/>
    <n v="3217"/>
    <n v="0"/>
    <n v="0"/>
    <n v="0"/>
    <n v="0"/>
    <n v="0"/>
    <n v="0"/>
    <x v="6"/>
  </r>
  <r>
    <n v="363"/>
    <n v="363"/>
    <n v="0"/>
    <n v="0"/>
    <n v="0"/>
    <n v="0"/>
    <n v="0"/>
    <n v="0"/>
    <n v="0"/>
    <n v="0"/>
    <n v="0"/>
    <n v="0"/>
    <x v="38"/>
  </r>
  <r>
    <n v="2972"/>
    <n v="2972"/>
    <n v="0"/>
    <n v="0"/>
    <n v="0"/>
    <n v="0"/>
    <n v="0"/>
    <n v="0"/>
    <n v="0"/>
    <n v="0"/>
    <n v="0"/>
    <n v="0"/>
    <x v="8"/>
  </r>
  <r>
    <n v="2954"/>
    <n v="2954"/>
    <n v="0"/>
    <n v="0"/>
    <n v="0"/>
    <n v="0"/>
    <n v="0"/>
    <n v="0"/>
    <n v="0"/>
    <n v="0"/>
    <n v="0"/>
    <n v="0"/>
    <x v="19"/>
  </r>
  <r>
    <n v="403"/>
    <n v="403"/>
    <n v="0"/>
    <n v="0"/>
    <n v="0"/>
    <n v="0"/>
    <n v="0"/>
    <n v="0"/>
    <n v="0"/>
    <n v="0"/>
    <n v="0"/>
    <n v="0"/>
    <x v="22"/>
  </r>
  <r>
    <n v="196"/>
    <n v="196"/>
    <n v="0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8"/>
  </r>
  <r>
    <n v="166"/>
    <n v="16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1"/>
  </r>
  <r>
    <n v="1962"/>
    <n v="1962"/>
    <n v="0"/>
    <n v="0"/>
    <n v="0"/>
    <n v="0"/>
    <n v="0"/>
    <n v="0"/>
    <n v="0"/>
    <n v="0"/>
    <n v="0"/>
    <n v="0"/>
    <x v="47"/>
  </r>
  <r>
    <n v="667"/>
    <n v="667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12"/>
    <n v="12"/>
    <n v="0"/>
    <n v="0"/>
    <x v="20"/>
  </r>
  <r>
    <n v="185"/>
    <n v="185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24"/>
  </r>
  <r>
    <n v="846"/>
    <n v="846"/>
    <n v="0"/>
    <n v="0"/>
    <n v="846"/>
    <n v="846"/>
    <n v="0"/>
    <n v="0"/>
    <n v="0"/>
    <n v="0"/>
    <n v="0"/>
    <n v="0"/>
    <x v="7"/>
  </r>
  <r>
    <n v="297"/>
    <n v="297"/>
    <n v="0"/>
    <n v="0"/>
    <n v="0"/>
    <n v="0"/>
    <n v="0"/>
    <n v="0"/>
    <n v="297"/>
    <n v="297"/>
    <n v="0"/>
    <n v="0"/>
    <x v="17"/>
  </r>
  <r>
    <n v="1025"/>
    <n v="102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5"/>
  </r>
  <r>
    <n v="158"/>
    <n v="158"/>
    <n v="0"/>
    <n v="0"/>
    <n v="158"/>
    <n v="158"/>
    <n v="0"/>
    <n v="0"/>
    <n v="0"/>
    <n v="0"/>
    <n v="0"/>
    <n v="0"/>
    <x v="43"/>
  </r>
  <r>
    <n v="250"/>
    <n v="0"/>
    <n v="25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7"/>
  </r>
  <r>
    <n v="1670"/>
    <n v="0"/>
    <n v="1670"/>
    <n v="0"/>
    <n v="0"/>
    <n v="0"/>
    <n v="0"/>
    <n v="0"/>
    <n v="1670"/>
    <n v="0"/>
    <n v="1670"/>
    <n v="0"/>
    <x v="1"/>
  </r>
  <r>
    <n v="407"/>
    <n v="0"/>
    <n v="407"/>
    <n v="0"/>
    <n v="407"/>
    <n v="0"/>
    <n v="407"/>
    <n v="0"/>
    <n v="0"/>
    <n v="0"/>
    <n v="0"/>
    <n v="0"/>
    <x v="40"/>
  </r>
  <r>
    <n v="9257"/>
    <n v="9257"/>
    <n v="0"/>
    <n v="0"/>
    <n v="0"/>
    <n v="0"/>
    <n v="0"/>
    <n v="0"/>
    <n v="9257"/>
    <n v="9257"/>
    <n v="0"/>
    <n v="0"/>
    <x v="13"/>
  </r>
  <r>
    <n v="962"/>
    <n v="962"/>
    <n v="0"/>
    <n v="0"/>
    <n v="0"/>
    <n v="0"/>
    <n v="0"/>
    <n v="0"/>
    <n v="962"/>
    <n v="962"/>
    <n v="0"/>
    <n v="0"/>
    <x v="0"/>
  </r>
  <r>
    <n v="1483"/>
    <n v="148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9"/>
  </r>
  <r>
    <n v="291"/>
    <n v="0"/>
    <n v="291"/>
    <n v="0"/>
    <n v="0"/>
    <n v="0"/>
    <n v="0"/>
    <n v="0"/>
    <n v="0"/>
    <n v="0"/>
    <n v="0"/>
    <n v="0"/>
    <x v="62"/>
  </r>
  <r>
    <n v="1547"/>
    <n v="0"/>
    <n v="1547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64"/>
  </r>
  <r>
    <n v="345"/>
    <n v="345"/>
    <n v="0"/>
    <n v="0"/>
    <n v="0"/>
    <n v="0"/>
    <n v="0"/>
    <n v="0"/>
    <n v="0"/>
    <n v="0"/>
    <n v="0"/>
    <n v="0"/>
    <x v="44"/>
  </r>
  <r>
    <n v="252"/>
    <n v="252"/>
    <n v="0"/>
    <n v="0"/>
    <n v="0"/>
    <n v="0"/>
    <n v="0"/>
    <n v="0"/>
    <n v="252"/>
    <n v="252"/>
    <n v="0"/>
    <n v="0"/>
    <x v="26"/>
  </r>
  <r>
    <n v="68"/>
    <n v="68"/>
    <n v="0"/>
    <n v="0"/>
    <n v="0"/>
    <n v="0"/>
    <n v="0"/>
    <n v="0"/>
    <n v="0"/>
    <n v="0"/>
    <n v="0"/>
    <n v="0"/>
    <x v="24"/>
  </r>
  <r>
    <n v="261"/>
    <n v="261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4"/>
  </r>
  <r>
    <n v="3783"/>
    <n v="378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8"/>
  </r>
  <r>
    <n v="6262"/>
    <n v="6262"/>
    <n v="0"/>
    <n v="0"/>
    <n v="0"/>
    <n v="0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30"/>
  </r>
  <r>
    <n v="35"/>
    <n v="0"/>
    <n v="35"/>
    <n v="0"/>
    <n v="0"/>
    <n v="0"/>
    <n v="0"/>
    <n v="0"/>
    <n v="0"/>
    <n v="0"/>
    <n v="0"/>
    <n v="0"/>
    <x v="15"/>
  </r>
  <r>
    <n v="8274"/>
    <n v="0"/>
    <n v="0"/>
    <n v="8274"/>
    <n v="0"/>
    <n v="0"/>
    <n v="0"/>
    <n v="0"/>
    <n v="0"/>
    <n v="0"/>
    <n v="0"/>
    <n v="0"/>
    <x v="10"/>
  </r>
  <r>
    <n v="19553"/>
    <n v="19553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50"/>
  </r>
  <r>
    <n v="77"/>
    <n v="77"/>
    <n v="0"/>
    <n v="0"/>
    <n v="0"/>
    <n v="0"/>
    <n v="0"/>
    <n v="0"/>
    <n v="0"/>
    <n v="0"/>
    <n v="0"/>
    <n v="0"/>
    <x v="48"/>
  </r>
  <r>
    <n v="5600"/>
    <n v="5600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0"/>
  </r>
  <r>
    <n v="4329"/>
    <n v="4329"/>
    <n v="0"/>
    <n v="0"/>
    <n v="0"/>
    <n v="0"/>
    <n v="0"/>
    <n v="0"/>
    <n v="0"/>
    <n v="0"/>
    <n v="0"/>
    <n v="0"/>
    <x v="55"/>
  </r>
  <r>
    <n v="1544"/>
    <n v="1544"/>
    <n v="0"/>
    <n v="0"/>
    <n v="1544"/>
    <n v="1544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6"/>
  </r>
  <r>
    <n v="5182"/>
    <n v="5182"/>
    <n v="0"/>
    <n v="0"/>
    <n v="0"/>
    <n v="0"/>
    <n v="0"/>
    <n v="0"/>
    <n v="5182"/>
    <n v="5182"/>
    <n v="0"/>
    <n v="0"/>
    <x v="1"/>
  </r>
  <r>
    <n v="14756"/>
    <n v="14756"/>
    <n v="0"/>
    <n v="0"/>
    <n v="0"/>
    <n v="0"/>
    <n v="0"/>
    <n v="0"/>
    <n v="0"/>
    <n v="0"/>
    <n v="0"/>
    <n v="0"/>
    <x v="7"/>
  </r>
  <r>
    <n v="4743"/>
    <n v="4743"/>
    <n v="0"/>
    <n v="0"/>
    <n v="0"/>
    <n v="0"/>
    <n v="0"/>
    <n v="0"/>
    <n v="0"/>
    <n v="0"/>
    <n v="0"/>
    <n v="0"/>
    <x v="44"/>
  </r>
  <r>
    <n v="13101"/>
    <n v="13101"/>
    <n v="0"/>
    <n v="0"/>
    <n v="0"/>
    <n v="0"/>
    <n v="0"/>
    <n v="0"/>
    <n v="0"/>
    <n v="0"/>
    <n v="0"/>
    <n v="0"/>
    <x v="31"/>
  </r>
  <r>
    <n v="1715"/>
    <n v="1715"/>
    <n v="0"/>
    <n v="0"/>
    <n v="0"/>
    <n v="0"/>
    <n v="0"/>
    <n v="0"/>
    <n v="1715"/>
    <n v="1715"/>
    <n v="0"/>
    <n v="0"/>
    <x v="29"/>
  </r>
  <r>
    <n v="171"/>
    <n v="17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8"/>
  </r>
  <r>
    <n v="178"/>
    <n v="178"/>
    <n v="0"/>
    <n v="0"/>
    <n v="0"/>
    <n v="0"/>
    <n v="0"/>
    <n v="0"/>
    <n v="0"/>
    <n v="0"/>
    <n v="0"/>
    <n v="0"/>
    <x v="38"/>
  </r>
  <r>
    <n v="1680"/>
    <n v="0"/>
    <n v="1680"/>
    <n v="0"/>
    <n v="0"/>
    <n v="0"/>
    <n v="0"/>
    <n v="0"/>
    <n v="0"/>
    <n v="0"/>
    <n v="0"/>
    <n v="0"/>
    <x v="28"/>
  </r>
  <r>
    <n v="152"/>
    <n v="152"/>
    <n v="0"/>
    <n v="0"/>
    <n v="0"/>
    <n v="0"/>
    <n v="0"/>
    <n v="0"/>
    <n v="0"/>
    <n v="0"/>
    <n v="0"/>
    <n v="0"/>
    <x v="48"/>
  </r>
  <r>
    <n v="1100"/>
    <n v="0"/>
    <n v="1100"/>
    <n v="0"/>
    <n v="1100"/>
    <n v="0"/>
    <n v="1100"/>
    <n v="0"/>
    <n v="0"/>
    <n v="0"/>
    <n v="0"/>
    <n v="0"/>
    <x v="40"/>
  </r>
  <r>
    <n v="2072"/>
    <n v="2072"/>
    <n v="0"/>
    <n v="0"/>
    <n v="2072"/>
    <n v="2072"/>
    <n v="0"/>
    <n v="0"/>
    <n v="0"/>
    <n v="0"/>
    <n v="0"/>
    <n v="0"/>
    <x v="20"/>
  </r>
  <r>
    <n v="6898"/>
    <n v="0"/>
    <n v="6898"/>
    <n v="0"/>
    <n v="0"/>
    <n v="0"/>
    <n v="0"/>
    <n v="0"/>
    <n v="6898"/>
    <n v="0"/>
    <n v="6898"/>
    <n v="0"/>
    <x v="38"/>
  </r>
  <r>
    <n v="703"/>
    <n v="703"/>
    <n v="0"/>
    <n v="0"/>
    <n v="0"/>
    <n v="0"/>
    <n v="0"/>
    <n v="0"/>
    <n v="0"/>
    <n v="0"/>
    <n v="0"/>
    <n v="0"/>
    <x v="8"/>
  </r>
  <r>
    <n v="307"/>
    <n v="307"/>
    <n v="0"/>
    <n v="0"/>
    <n v="0"/>
    <n v="0"/>
    <n v="0"/>
    <n v="0"/>
    <n v="0"/>
    <n v="0"/>
    <n v="0"/>
    <n v="0"/>
    <x v="41"/>
  </r>
  <r>
    <n v="78"/>
    <n v="78"/>
    <n v="0"/>
    <n v="0"/>
    <n v="0"/>
    <n v="0"/>
    <n v="0"/>
    <n v="0"/>
    <n v="0"/>
    <n v="0"/>
    <n v="0"/>
    <n v="0"/>
    <x v="19"/>
  </r>
  <r>
    <n v="5205"/>
    <n v="0"/>
    <n v="5205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6"/>
  </r>
  <r>
    <n v="7"/>
    <n v="0"/>
    <n v="0"/>
    <n v="7"/>
    <n v="0"/>
    <n v="0"/>
    <n v="0"/>
    <n v="0"/>
    <n v="0"/>
    <n v="0"/>
    <n v="0"/>
    <n v="0"/>
    <x v="33"/>
  </r>
  <r>
    <n v="135"/>
    <n v="0"/>
    <n v="135"/>
    <n v="0"/>
    <n v="0"/>
    <n v="0"/>
    <n v="0"/>
    <n v="0"/>
    <n v="0"/>
    <n v="0"/>
    <n v="0"/>
    <n v="0"/>
    <x v="57"/>
  </r>
  <r>
    <n v="5158"/>
    <n v="0"/>
    <n v="5158"/>
    <n v="0"/>
    <n v="0"/>
    <n v="0"/>
    <n v="0"/>
    <n v="0"/>
    <n v="5158"/>
    <n v="0"/>
    <n v="5158"/>
    <n v="0"/>
    <x v="33"/>
  </r>
  <r>
    <n v="4"/>
    <n v="4"/>
    <n v="0"/>
    <n v="0"/>
    <n v="0"/>
    <n v="0"/>
    <n v="0"/>
    <n v="0"/>
    <n v="0"/>
    <n v="0"/>
    <n v="0"/>
    <n v="0"/>
    <x v="14"/>
  </r>
  <r>
    <n v="94"/>
    <n v="94"/>
    <n v="0"/>
    <n v="0"/>
    <n v="94"/>
    <n v="94"/>
    <n v="0"/>
    <n v="0"/>
    <n v="0"/>
    <n v="0"/>
    <n v="0"/>
    <n v="0"/>
    <x v="33"/>
  </r>
  <r>
    <n v="114"/>
    <n v="114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43"/>
  </r>
  <r>
    <n v="195"/>
    <n v="195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46"/>
    <n v="46"/>
    <n v="0"/>
    <n v="0"/>
    <x v="3"/>
  </r>
  <r>
    <n v="2141"/>
    <n v="0"/>
    <n v="2141"/>
    <n v="0"/>
    <n v="0"/>
    <n v="0"/>
    <n v="0"/>
    <n v="0"/>
    <n v="0"/>
    <n v="0"/>
    <n v="0"/>
    <n v="0"/>
    <x v="33"/>
  </r>
  <r>
    <n v="2902"/>
    <n v="0"/>
    <n v="2902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0"/>
  </r>
  <r>
    <n v="519"/>
    <n v="519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3"/>
  </r>
  <r>
    <n v="3592"/>
    <n v="0"/>
    <n v="3592"/>
    <n v="0"/>
    <n v="0"/>
    <n v="0"/>
    <n v="0"/>
    <n v="0"/>
    <n v="0"/>
    <n v="0"/>
    <n v="0"/>
    <n v="0"/>
    <x v="24"/>
  </r>
  <r>
    <n v="2349"/>
    <n v="2349"/>
    <n v="0"/>
    <n v="0"/>
    <n v="0"/>
    <n v="0"/>
    <n v="0"/>
    <n v="0"/>
    <n v="0"/>
    <n v="0"/>
    <n v="0"/>
    <n v="0"/>
    <x v="5"/>
  </r>
  <r>
    <n v="1058"/>
    <n v="0"/>
    <n v="1058"/>
    <n v="0"/>
    <n v="1058"/>
    <n v="0"/>
    <n v="1058"/>
    <n v="0"/>
    <n v="0"/>
    <n v="0"/>
    <n v="0"/>
    <n v="0"/>
    <x v="49"/>
  </r>
  <r>
    <n v="271"/>
    <n v="271"/>
    <n v="0"/>
    <n v="0"/>
    <n v="0"/>
    <n v="0"/>
    <n v="0"/>
    <n v="0"/>
    <n v="0"/>
    <n v="0"/>
    <n v="0"/>
    <n v="0"/>
    <x v="35"/>
  </r>
  <r>
    <n v="53"/>
    <n v="53"/>
    <n v="0"/>
    <n v="0"/>
    <n v="0"/>
    <n v="0"/>
    <n v="0"/>
    <n v="0"/>
    <n v="53"/>
    <n v="53"/>
    <n v="0"/>
    <n v="0"/>
    <x v="44"/>
  </r>
  <r>
    <n v="1"/>
    <n v="1"/>
    <n v="0"/>
    <n v="0"/>
    <n v="0"/>
    <n v="0"/>
    <n v="0"/>
    <n v="0"/>
    <n v="0"/>
    <n v="0"/>
    <n v="0"/>
    <n v="0"/>
    <x v="15"/>
  </r>
  <r>
    <n v="690"/>
    <n v="690"/>
    <n v="0"/>
    <n v="0"/>
    <n v="690"/>
    <n v="690"/>
    <n v="0"/>
    <n v="0"/>
    <n v="0"/>
    <n v="0"/>
    <n v="0"/>
    <n v="0"/>
    <x v="25"/>
  </r>
  <r>
    <n v="60"/>
    <n v="60"/>
    <n v="0"/>
    <n v="0"/>
    <n v="60"/>
    <n v="6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4"/>
  </r>
  <r>
    <n v="1435"/>
    <n v="1435"/>
    <n v="0"/>
    <n v="0"/>
    <n v="0"/>
    <n v="0"/>
    <n v="0"/>
    <n v="0"/>
    <n v="0"/>
    <n v="0"/>
    <n v="0"/>
    <n v="0"/>
    <x v="17"/>
  </r>
  <r>
    <n v="192"/>
    <n v="192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50"/>
  </r>
  <r>
    <n v="90"/>
    <n v="90"/>
    <n v="0"/>
    <n v="0"/>
    <n v="0"/>
    <n v="0"/>
    <n v="0"/>
    <n v="0"/>
    <n v="0"/>
    <n v="0"/>
    <n v="0"/>
    <n v="0"/>
    <x v="26"/>
  </r>
  <r>
    <n v="485"/>
    <n v="485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9"/>
  </r>
  <r>
    <n v="2484"/>
    <n v="2484"/>
    <n v="0"/>
    <n v="0"/>
    <n v="2484"/>
    <n v="2484"/>
    <n v="0"/>
    <n v="0"/>
    <n v="0"/>
    <n v="0"/>
    <n v="0"/>
    <n v="0"/>
    <x v="11"/>
  </r>
  <r>
    <n v="4648"/>
    <n v="4648"/>
    <n v="0"/>
    <n v="0"/>
    <n v="0"/>
    <n v="0"/>
    <n v="0"/>
    <n v="0"/>
    <n v="4648"/>
    <n v="4648"/>
    <n v="0"/>
    <n v="0"/>
    <x v="22"/>
  </r>
  <r>
    <n v="61"/>
    <n v="61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36"/>
  </r>
  <r>
    <n v="165"/>
    <n v="165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94"/>
    <n v="94"/>
    <n v="0"/>
    <n v="0"/>
    <x v="14"/>
  </r>
  <r>
    <n v="2884"/>
    <n v="0"/>
    <n v="2884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50"/>
  </r>
  <r>
    <n v="12939"/>
    <n v="12939"/>
    <n v="0"/>
    <n v="0"/>
    <n v="0"/>
    <n v="0"/>
    <n v="0"/>
    <n v="0"/>
    <n v="0"/>
    <n v="0"/>
    <n v="0"/>
    <n v="0"/>
    <x v="51"/>
  </r>
  <r>
    <n v="195"/>
    <n v="195"/>
    <n v="0"/>
    <n v="0"/>
    <n v="0"/>
    <n v="0"/>
    <n v="0"/>
    <n v="0"/>
    <n v="0"/>
    <n v="0"/>
    <n v="0"/>
    <n v="0"/>
    <x v="8"/>
  </r>
  <r>
    <n v="195"/>
    <n v="195"/>
    <n v="0"/>
    <n v="0"/>
    <n v="0"/>
    <n v="0"/>
    <n v="0"/>
    <n v="0"/>
    <n v="195"/>
    <n v="195"/>
    <n v="0"/>
    <n v="0"/>
    <x v="50"/>
  </r>
  <r>
    <n v="7165"/>
    <n v="7165"/>
    <n v="0"/>
    <n v="0"/>
    <n v="7165"/>
    <n v="7165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4"/>
  </r>
  <r>
    <n v="748"/>
    <n v="0"/>
    <n v="748"/>
    <n v="0"/>
    <n v="0"/>
    <n v="0"/>
    <n v="0"/>
    <n v="0"/>
    <n v="0"/>
    <n v="0"/>
    <n v="0"/>
    <n v="0"/>
    <x v="46"/>
  </r>
  <r>
    <n v="4121"/>
    <n v="4121"/>
    <n v="0"/>
    <n v="0"/>
    <n v="0"/>
    <n v="0"/>
    <n v="0"/>
    <n v="0"/>
    <n v="0"/>
    <n v="0"/>
    <n v="0"/>
    <n v="0"/>
    <x v="31"/>
  </r>
  <r>
    <n v="288"/>
    <n v="288"/>
    <n v="0"/>
    <n v="0"/>
    <n v="0"/>
    <n v="0"/>
    <n v="0"/>
    <n v="0"/>
    <n v="0"/>
    <n v="0"/>
    <n v="0"/>
    <n v="0"/>
    <x v="15"/>
  </r>
  <r>
    <n v="319"/>
    <n v="319"/>
    <n v="0"/>
    <n v="0"/>
    <n v="0"/>
    <n v="0"/>
    <n v="0"/>
    <n v="0"/>
    <n v="0"/>
    <n v="0"/>
    <n v="0"/>
    <n v="0"/>
    <x v="24"/>
  </r>
  <r>
    <n v="1808"/>
    <n v="1808"/>
    <n v="0"/>
    <n v="0"/>
    <n v="0"/>
    <n v="0"/>
    <n v="0"/>
    <n v="0"/>
    <n v="0"/>
    <n v="0"/>
    <n v="0"/>
    <n v="0"/>
    <x v="33"/>
  </r>
  <r>
    <n v="1650"/>
    <n v="1650"/>
    <n v="0"/>
    <n v="0"/>
    <n v="1650"/>
    <n v="1650"/>
    <n v="0"/>
    <n v="0"/>
    <n v="0"/>
    <n v="0"/>
    <n v="0"/>
    <n v="0"/>
    <x v="42"/>
  </r>
  <r>
    <n v="2889"/>
    <n v="2889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58"/>
  </r>
  <r>
    <n v="1026"/>
    <n v="1026"/>
    <n v="0"/>
    <n v="0"/>
    <n v="1026"/>
    <n v="1026"/>
    <n v="0"/>
    <n v="0"/>
    <n v="0"/>
    <n v="0"/>
    <n v="0"/>
    <n v="0"/>
    <x v="18"/>
  </r>
  <r>
    <n v="3060"/>
    <n v="3060"/>
    <n v="0"/>
    <n v="0"/>
    <n v="0"/>
    <n v="0"/>
    <n v="0"/>
    <n v="0"/>
    <n v="0"/>
    <n v="0"/>
    <n v="0"/>
    <n v="0"/>
    <x v="13"/>
  </r>
  <r>
    <n v="22"/>
    <n v="0"/>
    <n v="0"/>
    <n v="22"/>
    <n v="0"/>
    <n v="0"/>
    <n v="0"/>
    <n v="0"/>
    <n v="0"/>
    <n v="0"/>
    <n v="0"/>
    <n v="0"/>
    <x v="36"/>
  </r>
  <r>
    <n v="53"/>
    <n v="53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3"/>
  </r>
  <r>
    <n v="260"/>
    <n v="260"/>
    <n v="0"/>
    <n v="0"/>
    <n v="260"/>
    <n v="260"/>
    <n v="0"/>
    <n v="0"/>
    <n v="0"/>
    <n v="0"/>
    <n v="0"/>
    <n v="0"/>
    <x v="11"/>
  </r>
  <r>
    <n v="768"/>
    <n v="768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5"/>
  </r>
  <r>
    <n v="3957"/>
    <n v="3957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47"/>
  </r>
  <r>
    <n v="275"/>
    <n v="275"/>
    <n v="0"/>
    <n v="0"/>
    <n v="0"/>
    <n v="0"/>
    <n v="0"/>
    <n v="0"/>
    <n v="275"/>
    <n v="275"/>
    <n v="0"/>
    <n v="0"/>
    <x v="7"/>
  </r>
  <r>
    <n v="15"/>
    <n v="15"/>
    <n v="0"/>
    <n v="0"/>
    <n v="0"/>
    <n v="0"/>
    <n v="0"/>
    <n v="0"/>
    <n v="0"/>
    <n v="0"/>
    <n v="0"/>
    <n v="0"/>
    <x v="52"/>
  </r>
  <r>
    <n v="25520"/>
    <n v="25520"/>
    <n v="0"/>
    <n v="0"/>
    <n v="0"/>
    <n v="0"/>
    <n v="0"/>
    <n v="0"/>
    <n v="25520"/>
    <n v="25520"/>
    <n v="0"/>
    <n v="0"/>
    <x v="37"/>
  </r>
  <r>
    <n v="23"/>
    <n v="23"/>
    <n v="0"/>
    <n v="0"/>
    <n v="0"/>
    <n v="0"/>
    <n v="0"/>
    <n v="0"/>
    <n v="0"/>
    <n v="0"/>
    <n v="0"/>
    <n v="0"/>
    <x v="24"/>
  </r>
  <r>
    <n v="4361"/>
    <n v="4361"/>
    <n v="0"/>
    <n v="0"/>
    <n v="4361"/>
    <n v="4361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5"/>
  </r>
  <r>
    <n v="477"/>
    <n v="477"/>
    <n v="0"/>
    <n v="0"/>
    <n v="0"/>
    <n v="0"/>
    <n v="0"/>
    <n v="0"/>
    <n v="0"/>
    <n v="0"/>
    <n v="0"/>
    <n v="0"/>
    <x v="17"/>
  </r>
  <r>
    <n v="288"/>
    <n v="288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8"/>
  </r>
  <r>
    <n v="1128"/>
    <n v="1128"/>
    <n v="0"/>
    <n v="0"/>
    <n v="0"/>
    <n v="0"/>
    <n v="0"/>
    <n v="0"/>
    <n v="1128"/>
    <n v="1128"/>
    <n v="0"/>
    <n v="0"/>
    <x v="31"/>
  </r>
  <r>
    <n v="204"/>
    <n v="204"/>
    <n v="0"/>
    <n v="0"/>
    <n v="204"/>
    <n v="204"/>
    <n v="0"/>
    <n v="0"/>
    <n v="0"/>
    <n v="0"/>
    <n v="0"/>
    <n v="0"/>
    <x v="45"/>
  </r>
  <r>
    <n v="7"/>
    <n v="7"/>
    <n v="0"/>
    <n v="0"/>
    <n v="0"/>
    <n v="0"/>
    <n v="0"/>
    <n v="0"/>
    <n v="7"/>
    <n v="7"/>
    <n v="0"/>
    <n v="0"/>
    <x v="21"/>
  </r>
  <r>
    <n v="61"/>
    <n v="61"/>
    <n v="0"/>
    <n v="0"/>
    <n v="0"/>
    <n v="0"/>
    <n v="0"/>
    <n v="0"/>
    <n v="61"/>
    <n v="61"/>
    <n v="0"/>
    <n v="0"/>
    <x v="43"/>
  </r>
  <r>
    <n v="46000"/>
    <n v="46000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25"/>
  </r>
  <r>
    <n v="4896"/>
    <n v="0"/>
    <n v="4896"/>
    <n v="0"/>
    <n v="0"/>
    <n v="0"/>
    <n v="0"/>
    <n v="0"/>
    <n v="0"/>
    <n v="0"/>
    <n v="0"/>
    <n v="0"/>
    <x v="50"/>
  </r>
  <r>
    <n v="4996"/>
    <n v="0"/>
    <n v="4996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50"/>
  </r>
  <r>
    <n v="10969"/>
    <n v="1096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8"/>
  </r>
  <r>
    <n v="1324"/>
    <n v="1324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9"/>
  </r>
  <r>
    <n v="878"/>
    <n v="878"/>
    <n v="0"/>
    <n v="0"/>
    <n v="0"/>
    <n v="0"/>
    <n v="0"/>
    <n v="0"/>
    <n v="0"/>
    <n v="0"/>
    <n v="0"/>
    <n v="0"/>
    <x v="44"/>
  </r>
  <r>
    <n v="4508"/>
    <n v="4508"/>
    <n v="0"/>
    <n v="0"/>
    <n v="0"/>
    <n v="0"/>
    <n v="0"/>
    <n v="0"/>
    <n v="0"/>
    <n v="0"/>
    <n v="0"/>
    <n v="0"/>
    <x v="18"/>
  </r>
  <r>
    <n v="38"/>
    <n v="38"/>
    <n v="0"/>
    <n v="0"/>
    <n v="38"/>
    <n v="38"/>
    <n v="0"/>
    <n v="0"/>
    <n v="0"/>
    <n v="0"/>
    <n v="0"/>
    <n v="0"/>
    <x v="58"/>
  </r>
  <r>
    <n v="394"/>
    <n v="394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44"/>
  </r>
  <r>
    <n v="859"/>
    <n v="859"/>
    <n v="0"/>
    <n v="0"/>
    <n v="0"/>
    <n v="0"/>
    <n v="0"/>
    <n v="0"/>
    <n v="0"/>
    <n v="0"/>
    <n v="0"/>
    <n v="0"/>
    <x v="13"/>
  </r>
  <r>
    <n v="58"/>
    <n v="58"/>
    <n v="0"/>
    <n v="0"/>
    <n v="0"/>
    <n v="0"/>
    <n v="0"/>
    <n v="0"/>
    <n v="0"/>
    <n v="0"/>
    <n v="0"/>
    <n v="0"/>
    <x v="41"/>
  </r>
  <r>
    <n v="196"/>
    <n v="196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20"/>
  </r>
  <r>
    <n v="358"/>
    <n v="358"/>
    <n v="0"/>
    <n v="0"/>
    <n v="0"/>
    <n v="0"/>
    <n v="0"/>
    <n v="0"/>
    <n v="0"/>
    <n v="0"/>
    <n v="0"/>
    <n v="0"/>
    <x v="48"/>
  </r>
  <r>
    <n v="1065"/>
    <n v="1065"/>
    <n v="0"/>
    <n v="0"/>
    <n v="1065"/>
    <n v="1065"/>
    <n v="0"/>
    <n v="0"/>
    <n v="0"/>
    <n v="0"/>
    <n v="0"/>
    <n v="0"/>
    <x v="16"/>
  </r>
  <r>
    <n v="2091"/>
    <n v="2091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18"/>
  </r>
  <r>
    <n v="618"/>
    <n v="0"/>
    <n v="618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0"/>
    <n v="0"/>
    <n v="0"/>
    <n v="0"/>
    <x v="15"/>
  </r>
  <r>
    <n v="694"/>
    <n v="694"/>
    <n v="0"/>
    <n v="0"/>
    <n v="0"/>
    <n v="0"/>
    <n v="0"/>
    <n v="0"/>
    <n v="0"/>
    <n v="0"/>
    <n v="0"/>
    <n v="0"/>
    <x v="36"/>
  </r>
  <r>
    <n v="1086"/>
    <n v="1086"/>
    <n v="0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76"/>
    <n v="76"/>
    <n v="0"/>
    <n v="0"/>
    <x v="49"/>
  </r>
  <r>
    <n v="3335"/>
    <n v="0"/>
    <n v="3335"/>
    <n v="0"/>
    <n v="0"/>
    <n v="0"/>
    <n v="0"/>
    <n v="0"/>
    <n v="0"/>
    <n v="0"/>
    <n v="0"/>
    <n v="0"/>
    <x v="6"/>
  </r>
  <r>
    <n v="592"/>
    <n v="592"/>
    <n v="0"/>
    <n v="0"/>
    <n v="0"/>
    <n v="0"/>
    <n v="0"/>
    <n v="0"/>
    <n v="0"/>
    <n v="0"/>
    <n v="0"/>
    <n v="0"/>
    <x v="17"/>
  </r>
  <r>
    <n v="172"/>
    <n v="0"/>
    <n v="172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2"/>
  </r>
  <r>
    <n v="1694"/>
    <n v="1694"/>
    <n v="0"/>
    <n v="0"/>
    <n v="0"/>
    <n v="0"/>
    <n v="0"/>
    <n v="0"/>
    <n v="0"/>
    <n v="0"/>
    <n v="0"/>
    <n v="0"/>
    <x v="19"/>
  </r>
  <r>
    <n v="1271"/>
    <n v="1271"/>
    <n v="0"/>
    <n v="0"/>
    <n v="0"/>
    <n v="0"/>
    <n v="0"/>
    <n v="0"/>
    <n v="1271"/>
    <n v="1271"/>
    <n v="0"/>
    <n v="0"/>
    <x v="22"/>
  </r>
  <r>
    <n v="218"/>
    <n v="218"/>
    <n v="0"/>
    <n v="0"/>
    <n v="0"/>
    <n v="0"/>
    <n v="0"/>
    <n v="0"/>
    <n v="218"/>
    <n v="218"/>
    <n v="0"/>
    <n v="0"/>
    <x v="56"/>
  </r>
  <r>
    <n v="164"/>
    <n v="164"/>
    <n v="0"/>
    <n v="0"/>
    <n v="164"/>
    <n v="164"/>
    <n v="0"/>
    <n v="0"/>
    <n v="0"/>
    <n v="0"/>
    <n v="0"/>
    <n v="0"/>
    <x v="5"/>
  </r>
  <r>
    <n v="101"/>
    <n v="101"/>
    <n v="0"/>
    <n v="0"/>
    <n v="0"/>
    <n v="0"/>
    <n v="0"/>
    <n v="0"/>
    <n v="101"/>
    <n v="101"/>
    <n v="0"/>
    <n v="0"/>
    <x v="5"/>
  </r>
  <r>
    <n v="33"/>
    <n v="33"/>
    <n v="0"/>
    <n v="0"/>
    <n v="0"/>
    <n v="0"/>
    <n v="0"/>
    <n v="0"/>
    <n v="0"/>
    <n v="0"/>
    <n v="0"/>
    <n v="0"/>
    <x v="25"/>
  </r>
  <r>
    <n v="6241"/>
    <n v="0"/>
    <n v="6241"/>
    <n v="0"/>
    <n v="0"/>
    <n v="0"/>
    <n v="0"/>
    <n v="0"/>
    <n v="0"/>
    <n v="0"/>
    <n v="0"/>
    <n v="0"/>
    <x v="18"/>
  </r>
  <r>
    <n v="1553"/>
    <n v="155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1"/>
    <n v="1"/>
    <n v="0"/>
    <n v="0"/>
    <x v="60"/>
  </r>
  <r>
    <n v="5"/>
    <n v="5"/>
    <n v="0"/>
    <n v="0"/>
    <n v="0"/>
    <n v="0"/>
    <n v="0"/>
    <n v="0"/>
    <n v="0"/>
    <n v="0"/>
    <n v="0"/>
    <n v="0"/>
    <x v="3"/>
  </r>
  <r>
    <n v="4997"/>
    <n v="4997"/>
    <n v="0"/>
    <n v="0"/>
    <n v="0"/>
    <n v="0"/>
    <n v="0"/>
    <n v="0"/>
    <n v="0"/>
    <n v="0"/>
    <n v="0"/>
    <n v="0"/>
    <x v="50"/>
  </r>
  <r>
    <n v="42101"/>
    <n v="42101"/>
    <n v="0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39"/>
    <n v="39"/>
    <n v="0"/>
    <n v="0"/>
    <x v="52"/>
  </r>
  <r>
    <n v="804"/>
    <n v="804"/>
    <n v="0"/>
    <n v="0"/>
    <n v="804"/>
    <n v="804"/>
    <n v="0"/>
    <n v="0"/>
    <n v="0"/>
    <n v="0"/>
    <n v="0"/>
    <n v="0"/>
    <x v="18"/>
  </r>
  <r>
    <n v="83"/>
    <n v="83"/>
    <n v="0"/>
    <n v="0"/>
    <n v="0"/>
    <n v="0"/>
    <n v="0"/>
    <n v="0"/>
    <n v="0"/>
    <n v="0"/>
    <n v="0"/>
    <n v="0"/>
    <x v="25"/>
  </r>
  <r>
    <n v="1175"/>
    <n v="1175"/>
    <n v="0"/>
    <n v="0"/>
    <n v="0"/>
    <n v="0"/>
    <n v="0"/>
    <n v="0"/>
    <n v="0"/>
    <n v="0"/>
    <n v="0"/>
    <n v="0"/>
    <x v="37"/>
  </r>
  <r>
    <n v="3272"/>
    <n v="327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5"/>
  </r>
  <r>
    <n v="206"/>
    <n v="206"/>
    <n v="0"/>
    <n v="0"/>
    <n v="0"/>
    <n v="0"/>
    <n v="0"/>
    <n v="0"/>
    <n v="0"/>
    <n v="0"/>
    <n v="0"/>
    <n v="0"/>
    <x v="56"/>
  </r>
  <r>
    <n v="6963"/>
    <n v="6963"/>
    <n v="0"/>
    <n v="0"/>
    <n v="6963"/>
    <n v="6963"/>
    <n v="0"/>
    <n v="0"/>
    <n v="0"/>
    <n v="0"/>
    <n v="0"/>
    <n v="0"/>
    <x v="1"/>
  </r>
  <r>
    <n v="6"/>
    <n v="6"/>
    <n v="0"/>
    <n v="0"/>
    <n v="0"/>
    <n v="0"/>
    <n v="0"/>
    <n v="0"/>
    <n v="6"/>
    <n v="6"/>
    <n v="0"/>
    <n v="0"/>
    <x v="57"/>
  </r>
  <r>
    <n v="13"/>
    <n v="13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32"/>
  </r>
  <r>
    <n v="184"/>
    <n v="0"/>
    <n v="0"/>
    <n v="184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4"/>
  </r>
  <r>
    <n v="3469"/>
    <n v="3469"/>
    <n v="0"/>
    <n v="0"/>
    <n v="0"/>
    <n v="0"/>
    <n v="0"/>
    <n v="0"/>
    <n v="0"/>
    <n v="0"/>
    <n v="0"/>
    <n v="0"/>
    <x v="32"/>
  </r>
  <r>
    <n v="124"/>
    <n v="124"/>
    <n v="0"/>
    <n v="0"/>
    <n v="0"/>
    <n v="0"/>
    <n v="0"/>
    <n v="0"/>
    <n v="0"/>
    <n v="0"/>
    <n v="0"/>
    <n v="0"/>
    <x v="50"/>
  </r>
  <r>
    <n v="433"/>
    <n v="433"/>
    <n v="0"/>
    <n v="0"/>
    <n v="0"/>
    <n v="0"/>
    <n v="0"/>
    <n v="0"/>
    <n v="433"/>
    <n v="433"/>
    <n v="0"/>
    <n v="0"/>
    <x v="34"/>
  </r>
  <r>
    <n v="402"/>
    <n v="402"/>
    <n v="0"/>
    <n v="0"/>
    <n v="0"/>
    <n v="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7"/>
  </r>
  <r>
    <n v="299"/>
    <n v="299"/>
    <n v="0"/>
    <n v="0"/>
    <n v="0"/>
    <n v="0"/>
    <n v="0"/>
    <n v="0"/>
    <n v="0"/>
    <n v="0"/>
    <n v="0"/>
    <n v="0"/>
    <x v="40"/>
  </r>
  <r>
    <n v="2324"/>
    <n v="0"/>
    <n v="2324"/>
    <n v="0"/>
    <n v="0"/>
    <n v="0"/>
    <n v="0"/>
    <n v="0"/>
    <n v="0"/>
    <n v="0"/>
    <n v="0"/>
    <n v="0"/>
    <x v="45"/>
  </r>
  <r>
    <n v="535"/>
    <n v="535"/>
    <n v="0"/>
    <n v="0"/>
    <n v="0"/>
    <n v="0"/>
    <n v="0"/>
    <n v="0"/>
    <n v="535"/>
    <n v="535"/>
    <n v="0"/>
    <n v="0"/>
    <x v="50"/>
  </r>
  <r>
    <n v="6461"/>
    <n v="6461"/>
    <n v="0"/>
    <n v="0"/>
    <n v="0"/>
    <n v="0"/>
    <n v="0"/>
    <n v="0"/>
    <n v="0"/>
    <n v="0"/>
    <n v="0"/>
    <n v="0"/>
    <x v="13"/>
  </r>
  <r>
    <n v="1951"/>
    <n v="1951"/>
    <n v="0"/>
    <n v="0"/>
    <n v="0"/>
    <n v="0"/>
    <n v="0"/>
    <n v="0"/>
    <n v="0"/>
    <n v="0"/>
    <n v="0"/>
    <n v="0"/>
    <x v="27"/>
  </r>
  <r>
    <n v="295"/>
    <n v="29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9"/>
  </r>
  <r>
    <n v="1012"/>
    <n v="1012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6"/>
  </r>
  <r>
    <n v="2828"/>
    <n v="2828"/>
    <n v="0"/>
    <n v="0"/>
    <n v="2828"/>
    <n v="2828"/>
    <n v="0"/>
    <n v="0"/>
    <n v="0"/>
    <n v="0"/>
    <n v="0"/>
    <n v="0"/>
    <x v="20"/>
  </r>
  <r>
    <n v="64"/>
    <n v="64"/>
    <n v="0"/>
    <n v="0"/>
    <n v="64"/>
    <n v="64"/>
    <n v="0"/>
    <n v="0"/>
    <n v="0"/>
    <n v="0"/>
    <n v="0"/>
    <n v="0"/>
    <x v="35"/>
  </r>
  <r>
    <n v="813"/>
    <n v="813"/>
    <n v="0"/>
    <n v="0"/>
    <n v="0"/>
    <n v="0"/>
    <n v="0"/>
    <n v="0"/>
    <n v="0"/>
    <n v="0"/>
    <n v="0"/>
    <n v="0"/>
    <x v="48"/>
  </r>
  <r>
    <n v="3124"/>
    <n v="3124"/>
    <n v="0"/>
    <n v="0"/>
    <n v="0"/>
    <n v="0"/>
    <n v="0"/>
    <n v="0"/>
    <n v="3124"/>
    <n v="3124"/>
    <n v="0"/>
    <n v="0"/>
    <x v="38"/>
  </r>
  <r>
    <n v="3594"/>
    <n v="3594"/>
    <n v="0"/>
    <n v="0"/>
    <n v="0"/>
    <n v="0"/>
    <n v="0"/>
    <n v="0"/>
    <n v="0"/>
    <n v="0"/>
    <n v="0"/>
    <n v="0"/>
    <x v="33"/>
  </r>
  <r>
    <n v="388"/>
    <n v="388"/>
    <n v="0"/>
    <n v="0"/>
    <n v="0"/>
    <n v="0"/>
    <n v="0"/>
    <n v="0"/>
    <n v="0"/>
    <n v="0"/>
    <n v="0"/>
    <n v="0"/>
    <x v="37"/>
  </r>
  <r>
    <n v="248"/>
    <n v="248"/>
    <n v="0"/>
    <n v="0"/>
    <n v="0"/>
    <n v="0"/>
    <n v="0"/>
    <n v="0"/>
    <n v="248"/>
    <n v="248"/>
    <n v="0"/>
    <n v="0"/>
    <x v="46"/>
  </r>
  <r>
    <n v="502"/>
    <n v="502"/>
    <n v="0"/>
    <n v="0"/>
    <n v="0"/>
    <n v="0"/>
    <n v="0"/>
    <n v="0"/>
    <n v="0"/>
    <n v="0"/>
    <n v="0"/>
    <n v="0"/>
    <x v="29"/>
  </r>
  <r>
    <n v="88"/>
    <n v="88"/>
    <n v="0"/>
    <n v="0"/>
    <n v="0"/>
    <n v="0"/>
    <n v="0"/>
    <n v="0"/>
    <n v="0"/>
    <n v="0"/>
    <n v="0"/>
    <n v="0"/>
    <x v="17"/>
  </r>
  <r>
    <n v="1427"/>
    <n v="1427"/>
    <n v="0"/>
    <n v="0"/>
    <n v="0"/>
    <n v="0"/>
    <n v="0"/>
    <n v="0"/>
    <n v="0"/>
    <n v="0"/>
    <n v="0"/>
    <n v="0"/>
    <x v="48"/>
  </r>
  <r>
    <n v="3124"/>
    <n v="3124"/>
    <n v="0"/>
    <n v="0"/>
    <n v="0"/>
    <n v="0"/>
    <n v="0"/>
    <n v="0"/>
    <n v="0"/>
    <n v="0"/>
    <n v="0"/>
    <n v="0"/>
    <x v="40"/>
  </r>
  <r>
    <n v="128"/>
    <n v="128"/>
    <n v="0"/>
    <n v="0"/>
    <n v="0"/>
    <n v="0"/>
    <n v="0"/>
    <n v="0"/>
    <n v="0"/>
    <n v="0"/>
    <n v="0"/>
    <n v="0"/>
    <x v="17"/>
  </r>
  <r>
    <n v="2396"/>
    <n v="0"/>
    <n v="2396"/>
    <n v="0"/>
    <n v="0"/>
    <n v="0"/>
    <n v="0"/>
    <n v="0"/>
    <n v="0"/>
    <n v="0"/>
    <n v="0"/>
    <n v="0"/>
    <x v="24"/>
  </r>
  <r>
    <n v="102"/>
    <n v="102"/>
    <n v="0"/>
    <n v="0"/>
    <n v="0"/>
    <n v="0"/>
    <n v="0"/>
    <n v="0"/>
    <n v="0"/>
    <n v="0"/>
    <n v="0"/>
    <n v="0"/>
    <x v="3"/>
  </r>
  <r>
    <n v="294"/>
    <n v="294"/>
    <n v="0"/>
    <n v="0"/>
    <n v="0"/>
    <n v="0"/>
    <n v="0"/>
    <n v="0"/>
    <n v="0"/>
    <n v="0"/>
    <n v="0"/>
    <n v="0"/>
    <x v="10"/>
  </r>
  <r>
    <n v="5075"/>
    <n v="0"/>
    <n v="5075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27"/>
  </r>
  <r>
    <n v="609"/>
    <n v="60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47"/>
  </r>
  <r>
    <n v="3505"/>
    <n v="350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6"/>
  </r>
  <r>
    <n v="33441"/>
    <n v="33441"/>
    <n v="0"/>
    <n v="0"/>
    <n v="0"/>
    <n v="0"/>
    <n v="0"/>
    <n v="0"/>
    <n v="0"/>
    <n v="0"/>
    <n v="0"/>
    <n v="0"/>
    <x v="48"/>
  </r>
  <r>
    <n v="661"/>
    <n v="661"/>
    <n v="0"/>
    <n v="0"/>
    <n v="0"/>
    <n v="0"/>
    <n v="0"/>
    <n v="0"/>
    <n v="0"/>
    <n v="0"/>
    <n v="0"/>
    <n v="0"/>
    <x v="35"/>
  </r>
  <r>
    <n v="194"/>
    <n v="194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22"/>
  </r>
  <r>
    <n v="554"/>
    <n v="0"/>
    <n v="554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"/>
  </r>
  <r>
    <n v="15"/>
    <n v="15"/>
    <n v="0"/>
    <n v="0"/>
    <n v="15"/>
    <n v="15"/>
    <n v="0"/>
    <n v="0"/>
    <n v="0"/>
    <n v="0"/>
    <n v="0"/>
    <n v="0"/>
    <x v="43"/>
  </r>
  <r>
    <n v="469"/>
    <n v="469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18"/>
  </r>
  <r>
    <n v="113"/>
    <n v="113"/>
    <n v="0"/>
    <n v="0"/>
    <n v="0"/>
    <n v="0"/>
    <n v="0"/>
    <n v="0"/>
    <n v="0"/>
    <n v="0"/>
    <n v="0"/>
    <n v="0"/>
    <x v="28"/>
  </r>
  <r>
    <n v="13735"/>
    <n v="13735"/>
    <n v="0"/>
    <n v="0"/>
    <n v="13735"/>
    <n v="13735"/>
    <n v="0"/>
    <n v="0"/>
    <n v="0"/>
    <n v="0"/>
    <n v="0"/>
    <n v="0"/>
    <x v="33"/>
  </r>
  <r>
    <n v="1034"/>
    <n v="1034"/>
    <n v="0"/>
    <n v="0"/>
    <n v="1034"/>
    <n v="1034"/>
    <n v="0"/>
    <n v="0"/>
    <n v="0"/>
    <n v="0"/>
    <n v="0"/>
    <n v="0"/>
    <x v="22"/>
  </r>
  <r>
    <n v="26222"/>
    <n v="26222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17"/>
  </r>
  <r>
    <n v="311"/>
    <n v="311"/>
    <n v="0"/>
    <n v="0"/>
    <n v="0"/>
    <n v="0"/>
    <n v="0"/>
    <n v="0"/>
    <n v="0"/>
    <n v="0"/>
    <n v="0"/>
    <n v="0"/>
    <x v="56"/>
  </r>
  <r>
    <n v="754"/>
    <n v="754"/>
    <n v="0"/>
    <n v="0"/>
    <n v="0"/>
    <n v="0"/>
    <n v="0"/>
    <n v="0"/>
    <n v="0"/>
    <n v="0"/>
    <n v="0"/>
    <n v="0"/>
    <x v="27"/>
  </r>
  <r>
    <n v="6388"/>
    <n v="0"/>
    <n v="6388"/>
    <n v="0"/>
    <n v="0"/>
    <n v="0"/>
    <n v="0"/>
    <n v="0"/>
    <n v="0"/>
    <n v="0"/>
    <n v="0"/>
    <n v="0"/>
    <x v="1"/>
  </r>
  <r>
    <n v="7246"/>
    <n v="7246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8"/>
  </r>
  <r>
    <n v="25"/>
    <n v="0"/>
    <n v="25"/>
    <n v="0"/>
    <n v="0"/>
    <n v="0"/>
    <n v="0"/>
    <n v="0"/>
    <n v="0"/>
    <n v="0"/>
    <n v="0"/>
    <n v="0"/>
    <x v="20"/>
  </r>
  <r>
    <n v="149"/>
    <n v="149"/>
    <n v="0"/>
    <n v="0"/>
    <n v="149"/>
    <n v="149"/>
    <n v="0"/>
    <n v="0"/>
    <n v="0"/>
    <n v="0"/>
    <n v="0"/>
    <n v="0"/>
    <x v="15"/>
  </r>
  <r>
    <n v="648"/>
    <n v="648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0"/>
  </r>
  <r>
    <n v="1039"/>
    <n v="1039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70"/>
    <n v="70"/>
    <n v="0"/>
    <n v="0"/>
    <x v="14"/>
  </r>
  <r>
    <n v="316"/>
    <n v="31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7"/>
  </r>
  <r>
    <n v="1990"/>
    <n v="1990"/>
    <n v="0"/>
    <n v="0"/>
    <n v="0"/>
    <n v="0"/>
    <n v="0"/>
    <n v="0"/>
    <n v="0"/>
    <n v="0"/>
    <n v="0"/>
    <n v="0"/>
    <x v="13"/>
  </r>
  <r>
    <n v="224"/>
    <n v="0"/>
    <n v="224"/>
    <n v="0"/>
    <n v="0"/>
    <n v="0"/>
    <n v="0"/>
    <n v="0"/>
    <n v="0"/>
    <n v="0"/>
    <n v="0"/>
    <n v="0"/>
    <x v="53"/>
  </r>
  <r>
    <n v="1725"/>
    <n v="1725"/>
    <n v="0"/>
    <n v="0"/>
    <n v="0"/>
    <n v="0"/>
    <n v="0"/>
    <n v="0"/>
    <n v="1725"/>
    <n v="1725"/>
    <n v="0"/>
    <n v="0"/>
    <x v="9"/>
  </r>
  <r>
    <n v="11"/>
    <n v="11"/>
    <n v="0"/>
    <n v="0"/>
    <n v="0"/>
    <n v="0"/>
    <n v="0"/>
    <n v="0"/>
    <n v="0"/>
    <n v="0"/>
    <n v="0"/>
    <n v="0"/>
    <x v="51"/>
  </r>
  <r>
    <n v="596"/>
    <n v="596"/>
    <n v="0"/>
    <n v="0"/>
    <n v="0"/>
    <n v="0"/>
    <n v="0"/>
    <n v="0"/>
    <n v="0"/>
    <n v="0"/>
    <n v="0"/>
    <n v="0"/>
    <x v="27"/>
  </r>
  <r>
    <n v="294"/>
    <n v="294"/>
    <n v="0"/>
    <n v="0"/>
    <n v="0"/>
    <n v="0"/>
    <n v="0"/>
    <n v="0"/>
    <n v="0"/>
    <n v="0"/>
    <n v="0"/>
    <n v="0"/>
    <x v="7"/>
  </r>
  <r>
    <n v="595"/>
    <n v="595"/>
    <n v="0"/>
    <n v="0"/>
    <n v="0"/>
    <n v="0"/>
    <n v="0"/>
    <n v="0"/>
    <n v="0"/>
    <n v="0"/>
    <n v="0"/>
    <n v="0"/>
    <x v="37"/>
  </r>
  <r>
    <n v="680"/>
    <n v="680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5"/>
  </r>
  <r>
    <n v="2063"/>
    <n v="2063"/>
    <n v="0"/>
    <n v="0"/>
    <n v="0"/>
    <n v="0"/>
    <n v="0"/>
    <n v="0"/>
    <n v="0"/>
    <n v="0"/>
    <n v="0"/>
    <n v="0"/>
    <x v="31"/>
  </r>
  <r>
    <n v="11817"/>
    <n v="0"/>
    <n v="11817"/>
    <n v="0"/>
    <n v="11817"/>
    <n v="0"/>
    <n v="11817"/>
    <n v="0"/>
    <n v="0"/>
    <n v="0"/>
    <n v="0"/>
    <n v="0"/>
    <x v="25"/>
  </r>
  <r>
    <n v="698"/>
    <n v="698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33"/>
  </r>
  <r>
    <n v="832"/>
    <n v="0"/>
    <n v="832"/>
    <n v="0"/>
    <n v="0"/>
    <n v="0"/>
    <n v="0"/>
    <n v="0"/>
    <n v="0"/>
    <n v="0"/>
    <n v="0"/>
    <n v="0"/>
    <x v="27"/>
  </r>
  <r>
    <n v="194"/>
    <n v="194"/>
    <n v="0"/>
    <n v="0"/>
    <n v="0"/>
    <n v="0"/>
    <n v="0"/>
    <n v="0"/>
    <n v="0"/>
    <n v="0"/>
    <n v="0"/>
    <n v="0"/>
    <x v="20"/>
  </r>
  <r>
    <n v="2668"/>
    <n v="2668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5"/>
  </r>
  <r>
    <n v="197"/>
    <n v="197"/>
    <n v="0"/>
    <n v="0"/>
    <n v="0"/>
    <n v="0"/>
    <n v="0"/>
    <n v="0"/>
    <n v="0"/>
    <n v="0"/>
    <n v="0"/>
    <n v="0"/>
    <x v="32"/>
  </r>
  <r>
    <n v="102"/>
    <n v="102"/>
    <n v="0"/>
    <n v="0"/>
    <n v="0"/>
    <n v="0"/>
    <n v="0"/>
    <n v="0"/>
    <n v="0"/>
    <n v="0"/>
    <n v="0"/>
    <n v="0"/>
    <x v="25"/>
  </r>
  <r>
    <n v="516"/>
    <n v="516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32"/>
  </r>
  <r>
    <n v="5768"/>
    <n v="576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"/>
  </r>
  <r>
    <n v="1521"/>
    <n v="0"/>
    <n v="1521"/>
    <n v="0"/>
    <n v="0"/>
    <n v="0"/>
    <n v="0"/>
    <n v="0"/>
    <n v="1521"/>
    <n v="0"/>
    <n v="1521"/>
    <n v="0"/>
    <x v="47"/>
  </r>
  <r>
    <n v="2"/>
    <n v="2"/>
    <n v="0"/>
    <n v="0"/>
    <n v="0"/>
    <n v="0"/>
    <n v="0"/>
    <n v="0"/>
    <n v="0"/>
    <n v="0"/>
    <n v="0"/>
    <n v="0"/>
    <x v="60"/>
  </r>
  <r>
    <n v="3991"/>
    <n v="3991"/>
    <n v="0"/>
    <n v="0"/>
    <n v="3991"/>
    <n v="3991"/>
    <n v="0"/>
    <n v="0"/>
    <n v="0"/>
    <n v="0"/>
    <n v="0"/>
    <n v="0"/>
    <x v="11"/>
  </r>
  <r>
    <n v="208"/>
    <n v="208"/>
    <n v="0"/>
    <n v="0"/>
    <n v="0"/>
    <n v="0"/>
    <n v="0"/>
    <n v="0"/>
    <n v="0"/>
    <n v="0"/>
    <n v="0"/>
    <n v="0"/>
    <x v="18"/>
  </r>
  <r>
    <n v="17648"/>
    <n v="17648"/>
    <n v="0"/>
    <n v="0"/>
    <n v="0"/>
    <n v="0"/>
    <n v="0"/>
    <n v="0"/>
    <n v="0"/>
    <n v="0"/>
    <n v="0"/>
    <n v="0"/>
    <x v="10"/>
  </r>
  <r>
    <n v="1165"/>
    <n v="1165"/>
    <n v="0"/>
    <n v="0"/>
    <n v="0"/>
    <n v="0"/>
    <n v="0"/>
    <n v="0"/>
    <n v="0"/>
    <n v="0"/>
    <n v="0"/>
    <n v="0"/>
    <x v="22"/>
  </r>
  <r>
    <n v="6471"/>
    <n v="0"/>
    <n v="6471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45"/>
  </r>
  <r>
    <n v="976"/>
    <n v="0"/>
    <n v="976"/>
    <n v="0"/>
    <n v="0"/>
    <n v="0"/>
    <n v="0"/>
    <n v="0"/>
    <n v="976"/>
    <n v="0"/>
    <n v="976"/>
    <n v="0"/>
    <x v="0"/>
  </r>
  <r>
    <n v="1280"/>
    <n v="1280"/>
    <n v="0"/>
    <n v="0"/>
    <n v="0"/>
    <n v="0"/>
    <n v="0"/>
    <n v="0"/>
    <n v="1280"/>
    <n v="1280"/>
    <n v="0"/>
    <n v="0"/>
    <x v="37"/>
  </r>
  <r>
    <n v="73913"/>
    <n v="0"/>
    <n v="0"/>
    <n v="73913"/>
    <n v="0"/>
    <n v="0"/>
    <n v="0"/>
    <n v="0"/>
    <n v="0"/>
    <n v="0"/>
    <n v="0"/>
    <n v="0"/>
    <x v="63"/>
  </r>
  <r>
    <n v="4483"/>
    <n v="0"/>
    <n v="0"/>
    <n v="4483"/>
    <n v="0"/>
    <n v="0"/>
    <n v="0"/>
    <n v="0"/>
    <n v="0"/>
    <n v="0"/>
    <n v="0"/>
    <n v="0"/>
    <x v="52"/>
  </r>
  <r>
    <n v="321"/>
    <n v="32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7"/>
  </r>
  <r>
    <n v="903"/>
    <n v="903"/>
    <n v="0"/>
    <n v="0"/>
    <n v="0"/>
    <n v="0"/>
    <n v="0"/>
    <n v="0"/>
    <n v="0"/>
    <n v="0"/>
    <n v="0"/>
    <n v="0"/>
    <x v="8"/>
  </r>
  <r>
    <n v="6118"/>
    <n v="6118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6"/>
  </r>
  <r>
    <n v="5275"/>
    <n v="5275"/>
    <n v="0"/>
    <n v="0"/>
    <n v="0"/>
    <n v="0"/>
    <n v="0"/>
    <n v="0"/>
    <n v="0"/>
    <n v="0"/>
    <n v="0"/>
    <n v="0"/>
    <x v="8"/>
  </r>
  <r>
    <n v="374"/>
    <n v="374"/>
    <n v="0"/>
    <n v="0"/>
    <n v="0"/>
    <n v="0"/>
    <n v="0"/>
    <n v="0"/>
    <n v="0"/>
    <n v="0"/>
    <n v="0"/>
    <n v="0"/>
    <x v="1"/>
  </r>
  <r>
    <n v="3364"/>
    <n v="3364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4"/>
  </r>
  <r>
    <n v="330"/>
    <n v="330"/>
    <n v="0"/>
    <n v="0"/>
    <n v="0"/>
    <n v="0"/>
    <n v="0"/>
    <n v="0"/>
    <n v="0"/>
    <n v="0"/>
    <n v="0"/>
    <n v="0"/>
    <x v="49"/>
  </r>
  <r>
    <n v="1068"/>
    <n v="0"/>
    <n v="1068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3"/>
  </r>
  <r>
    <n v="31"/>
    <n v="31"/>
    <n v="0"/>
    <n v="0"/>
    <n v="0"/>
    <n v="0"/>
    <n v="0"/>
    <n v="0"/>
    <n v="0"/>
    <n v="0"/>
    <n v="0"/>
    <n v="0"/>
    <x v="19"/>
  </r>
  <r>
    <n v="4398"/>
    <n v="4398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10"/>
  </r>
  <r>
    <n v="7759"/>
    <n v="7759"/>
    <n v="0"/>
    <n v="0"/>
    <n v="0"/>
    <n v="0"/>
    <n v="0"/>
    <n v="0"/>
    <n v="0"/>
    <n v="0"/>
    <n v="0"/>
    <n v="0"/>
    <x v="33"/>
  </r>
  <r>
    <n v="172"/>
    <n v="172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5"/>
  </r>
  <r>
    <n v="570"/>
    <n v="0"/>
    <n v="570"/>
    <n v="0"/>
    <n v="0"/>
    <n v="0"/>
    <n v="0"/>
    <n v="0"/>
    <n v="0"/>
    <n v="0"/>
    <n v="0"/>
    <n v="0"/>
    <x v="14"/>
  </r>
  <r>
    <n v="356"/>
    <n v="0"/>
    <n v="356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"/>
  </r>
  <r>
    <n v="90"/>
    <n v="90"/>
    <n v="0"/>
    <n v="0"/>
    <n v="0"/>
    <n v="0"/>
    <n v="0"/>
    <n v="0"/>
    <n v="0"/>
    <n v="0"/>
    <n v="0"/>
    <n v="0"/>
    <x v="42"/>
  </r>
  <r>
    <n v="16"/>
    <n v="16"/>
    <n v="0"/>
    <n v="0"/>
    <n v="16"/>
    <n v="16"/>
    <n v="0"/>
    <n v="0"/>
    <n v="0"/>
    <n v="0"/>
    <n v="0"/>
    <n v="0"/>
    <x v="36"/>
  </r>
  <r>
    <n v="2020"/>
    <n v="2020"/>
    <n v="0"/>
    <n v="0"/>
    <n v="0"/>
    <n v="0"/>
    <n v="0"/>
    <n v="0"/>
    <n v="0"/>
    <n v="0"/>
    <n v="0"/>
    <n v="0"/>
    <x v="8"/>
  </r>
  <r>
    <n v="199"/>
    <n v="199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133"/>
    <n v="133"/>
    <n v="0"/>
    <n v="0"/>
    <x v="47"/>
  </r>
  <r>
    <n v="884"/>
    <n v="0"/>
    <n v="884"/>
    <n v="0"/>
    <n v="0"/>
    <n v="0"/>
    <n v="0"/>
    <n v="0"/>
    <n v="0"/>
    <n v="0"/>
    <n v="0"/>
    <n v="0"/>
    <x v="35"/>
  </r>
  <r>
    <n v="219"/>
    <n v="219"/>
    <n v="0"/>
    <n v="0"/>
    <n v="0"/>
    <n v="0"/>
    <n v="0"/>
    <n v="0"/>
    <n v="0"/>
    <n v="0"/>
    <n v="0"/>
    <n v="0"/>
    <x v="45"/>
  </r>
  <r>
    <n v="541"/>
    <n v="541"/>
    <n v="0"/>
    <n v="0"/>
    <n v="0"/>
    <n v="0"/>
    <n v="0"/>
    <n v="0"/>
    <n v="0"/>
    <n v="0"/>
    <n v="0"/>
    <n v="0"/>
    <x v="11"/>
  </r>
  <r>
    <n v="96"/>
    <n v="96"/>
    <n v="0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32"/>
  </r>
  <r>
    <n v="265"/>
    <n v="26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32"/>
  </r>
  <r>
    <n v="1314"/>
    <n v="1314"/>
    <n v="0"/>
    <n v="0"/>
    <n v="1314"/>
    <n v="1314"/>
    <n v="0"/>
    <n v="0"/>
    <n v="0"/>
    <n v="0"/>
    <n v="0"/>
    <n v="0"/>
    <x v="48"/>
  </r>
  <r>
    <n v="779"/>
    <n v="779"/>
    <n v="0"/>
    <n v="0"/>
    <n v="0"/>
    <n v="0"/>
    <n v="0"/>
    <n v="0"/>
    <n v="779"/>
    <n v="779"/>
    <n v="0"/>
    <n v="0"/>
    <x v="6"/>
  </r>
  <r>
    <n v="2"/>
    <n v="2"/>
    <n v="0"/>
    <n v="0"/>
    <n v="0"/>
    <n v="0"/>
    <n v="0"/>
    <n v="0"/>
    <n v="2"/>
    <n v="2"/>
    <n v="0"/>
    <n v="0"/>
    <x v="32"/>
  </r>
  <r>
    <n v="11520"/>
    <n v="11520"/>
    <n v="0"/>
    <n v="0"/>
    <n v="0"/>
    <n v="0"/>
    <n v="0"/>
    <n v="0"/>
    <n v="0"/>
    <n v="0"/>
    <n v="0"/>
    <n v="0"/>
    <x v="3"/>
  </r>
  <r>
    <n v="1022"/>
    <n v="1022"/>
    <n v="0"/>
    <n v="0"/>
    <n v="0"/>
    <n v="0"/>
    <n v="0"/>
    <n v="0"/>
    <n v="0"/>
    <n v="0"/>
    <n v="0"/>
    <n v="0"/>
    <x v="17"/>
  </r>
  <r>
    <n v="374"/>
    <n v="374"/>
    <n v="0"/>
    <n v="0"/>
    <n v="0"/>
    <n v="0"/>
    <n v="0"/>
    <n v="0"/>
    <n v="0"/>
    <n v="0"/>
    <n v="0"/>
    <n v="0"/>
    <x v="10"/>
  </r>
  <r>
    <n v="218"/>
    <n v="218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26"/>
  </r>
  <r>
    <n v="1581"/>
    <n v="1581"/>
    <n v="0"/>
    <n v="0"/>
    <n v="0"/>
    <n v="0"/>
    <n v="0"/>
    <n v="0"/>
    <n v="0"/>
    <n v="0"/>
    <n v="0"/>
    <n v="0"/>
    <x v="44"/>
  </r>
  <r>
    <n v="107"/>
    <n v="107"/>
    <n v="0"/>
    <n v="0"/>
    <n v="0"/>
    <n v="0"/>
    <n v="0"/>
    <n v="0"/>
    <n v="107"/>
    <n v="107"/>
    <n v="0"/>
    <n v="0"/>
    <x v="53"/>
  </r>
  <r>
    <n v="998"/>
    <n v="0"/>
    <n v="998"/>
    <n v="0"/>
    <n v="0"/>
    <n v="0"/>
    <n v="0"/>
    <n v="0"/>
    <n v="0"/>
    <n v="0"/>
    <n v="0"/>
    <n v="0"/>
    <x v="42"/>
  </r>
  <r>
    <n v="157"/>
    <n v="157"/>
    <n v="0"/>
    <n v="0"/>
    <n v="157"/>
    <n v="157"/>
    <n v="0"/>
    <n v="0"/>
    <n v="0"/>
    <n v="0"/>
    <n v="0"/>
    <n v="0"/>
    <x v="25"/>
  </r>
  <r>
    <n v="4999"/>
    <n v="4999"/>
    <n v="0"/>
    <n v="0"/>
    <n v="0"/>
    <n v="0"/>
    <n v="0"/>
    <n v="0"/>
    <n v="0"/>
    <n v="0"/>
    <n v="0"/>
    <n v="0"/>
    <x v="49"/>
  </r>
  <r>
    <n v="228"/>
    <n v="228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20"/>
  </r>
  <r>
    <n v="126"/>
    <n v="0"/>
    <n v="126"/>
    <n v="0"/>
    <n v="0"/>
    <n v="0"/>
    <n v="0"/>
    <n v="0"/>
    <n v="0"/>
    <n v="0"/>
    <n v="0"/>
    <n v="0"/>
    <x v="35"/>
  </r>
  <r>
    <n v="1938"/>
    <n v="1938"/>
    <n v="0"/>
    <n v="0"/>
    <n v="1938"/>
    <n v="1938"/>
    <n v="0"/>
    <n v="0"/>
    <n v="0"/>
    <n v="0"/>
    <n v="0"/>
    <n v="0"/>
    <x v="51"/>
  </r>
  <r>
    <n v="501"/>
    <n v="501"/>
    <n v="0"/>
    <n v="0"/>
    <n v="501"/>
    <n v="501"/>
    <n v="0"/>
    <n v="0"/>
    <n v="0"/>
    <n v="0"/>
    <n v="0"/>
    <n v="0"/>
    <x v="7"/>
  </r>
  <r>
    <n v="86"/>
    <n v="86"/>
    <n v="0"/>
    <n v="0"/>
    <n v="0"/>
    <n v="0"/>
    <n v="0"/>
    <n v="0"/>
    <n v="86"/>
    <n v="86"/>
    <n v="0"/>
    <n v="0"/>
    <x v="42"/>
  </r>
  <r>
    <n v="4"/>
    <n v="4"/>
    <n v="0"/>
    <n v="0"/>
    <n v="0"/>
    <n v="0"/>
    <n v="0"/>
    <n v="0"/>
    <n v="0"/>
    <n v="0"/>
    <n v="0"/>
    <n v="0"/>
    <x v="17"/>
  </r>
  <r>
    <n v="169"/>
    <n v="169"/>
    <n v="0"/>
    <n v="0"/>
    <n v="0"/>
    <n v="0"/>
    <n v="0"/>
    <n v="0"/>
    <n v="0"/>
    <n v="0"/>
    <n v="0"/>
    <n v="0"/>
    <x v="10"/>
  </r>
  <r>
    <n v="809"/>
    <n v="809"/>
    <n v="0"/>
    <n v="0"/>
    <n v="0"/>
    <n v="0"/>
    <n v="0"/>
    <n v="0"/>
    <n v="0"/>
    <n v="0"/>
    <n v="0"/>
    <n v="0"/>
    <x v="40"/>
  </r>
  <r>
    <n v="27683"/>
    <n v="27683"/>
    <n v="0"/>
    <n v="0"/>
    <n v="0"/>
    <n v="0"/>
    <n v="0"/>
    <n v="0"/>
    <n v="0"/>
    <n v="0"/>
    <n v="0"/>
    <n v="0"/>
    <x v="34"/>
  </r>
  <r>
    <n v="168"/>
    <n v="168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31"/>
  </r>
  <r>
    <n v="13"/>
    <n v="0"/>
    <n v="13"/>
    <n v="0"/>
    <n v="0"/>
    <n v="0"/>
    <n v="0"/>
    <n v="0"/>
    <n v="0"/>
    <n v="0"/>
    <n v="0"/>
    <n v="0"/>
    <x v="30"/>
  </r>
  <r>
    <n v="9479"/>
    <n v="9479"/>
    <n v="0"/>
    <n v="0"/>
    <n v="0"/>
    <n v="0"/>
    <n v="0"/>
    <n v="0"/>
    <n v="0"/>
    <n v="0"/>
    <n v="0"/>
    <n v="0"/>
    <x v="34"/>
  </r>
  <r>
    <n v="3579"/>
    <n v="3579"/>
    <n v="0"/>
    <n v="0"/>
    <n v="0"/>
    <n v="0"/>
    <n v="0"/>
    <n v="0"/>
    <n v="0"/>
    <n v="0"/>
    <n v="0"/>
    <n v="0"/>
    <x v="49"/>
  </r>
  <r>
    <n v="3608"/>
    <n v="360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39"/>
  </r>
  <r>
    <n v="36"/>
    <n v="36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3"/>
  </r>
  <r>
    <n v="796"/>
    <n v="796"/>
    <n v="0"/>
    <n v="0"/>
    <n v="0"/>
    <n v="0"/>
    <n v="0"/>
    <n v="0"/>
    <n v="796"/>
    <n v="796"/>
    <n v="0"/>
    <n v="0"/>
    <x v="18"/>
  </r>
  <r>
    <n v="3257"/>
    <n v="3257"/>
    <n v="0"/>
    <n v="0"/>
    <n v="0"/>
    <n v="0"/>
    <n v="0"/>
    <n v="0"/>
    <n v="3257"/>
    <n v="3257"/>
    <n v="0"/>
    <n v="0"/>
    <x v="11"/>
  </r>
  <r>
    <n v="57"/>
    <n v="57"/>
    <n v="0"/>
    <n v="0"/>
    <n v="0"/>
    <n v="0"/>
    <n v="0"/>
    <n v="0"/>
    <n v="0"/>
    <n v="0"/>
    <n v="0"/>
    <n v="0"/>
    <x v="0"/>
  </r>
  <r>
    <n v="131"/>
    <n v="131"/>
    <n v="0"/>
    <n v="0"/>
    <n v="0"/>
    <n v="0"/>
    <n v="0"/>
    <n v="0"/>
    <n v="0"/>
    <n v="0"/>
    <n v="0"/>
    <n v="0"/>
    <x v="6"/>
  </r>
  <r>
    <n v="18995"/>
    <n v="18995"/>
    <n v="0"/>
    <n v="0"/>
    <n v="18995"/>
    <n v="18995"/>
    <n v="0"/>
    <n v="0"/>
    <n v="0"/>
    <n v="0"/>
    <n v="0"/>
    <n v="0"/>
    <x v="44"/>
  </r>
  <r>
    <n v="545"/>
    <n v="0"/>
    <n v="545"/>
    <n v="0"/>
    <n v="0"/>
    <n v="0"/>
    <n v="0"/>
    <n v="0"/>
    <n v="0"/>
    <n v="0"/>
    <n v="0"/>
    <n v="0"/>
    <x v="53"/>
  </r>
  <r>
    <n v="191"/>
    <n v="191"/>
    <n v="0"/>
    <n v="0"/>
    <n v="0"/>
    <n v="0"/>
    <n v="0"/>
    <n v="0"/>
    <n v="0"/>
    <n v="0"/>
    <n v="0"/>
    <n v="0"/>
    <x v="5"/>
  </r>
  <r>
    <n v="5190"/>
    <n v="0"/>
    <n v="5190"/>
    <n v="0"/>
    <n v="0"/>
    <n v="0"/>
    <n v="0"/>
    <n v="0"/>
    <n v="0"/>
    <n v="0"/>
    <n v="0"/>
    <n v="0"/>
    <x v="8"/>
  </r>
  <r>
    <n v="88"/>
    <n v="88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9"/>
  </r>
  <r>
    <n v="23707"/>
    <n v="23707"/>
    <n v="0"/>
    <n v="0"/>
    <n v="23707"/>
    <n v="23707"/>
    <n v="0"/>
    <n v="0"/>
    <n v="0"/>
    <n v="0"/>
    <n v="0"/>
    <n v="0"/>
    <x v="48"/>
  </r>
  <r>
    <n v="492"/>
    <n v="492"/>
    <n v="0"/>
    <n v="0"/>
    <n v="0"/>
    <n v="0"/>
    <n v="0"/>
    <n v="0"/>
    <n v="0"/>
    <n v="0"/>
    <n v="0"/>
    <n v="0"/>
    <x v="13"/>
  </r>
  <r>
    <n v="2796"/>
    <n v="2796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2"/>
  </r>
  <r>
    <n v="54"/>
    <n v="54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31"/>
  </r>
  <r>
    <n v="30926"/>
    <n v="30926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41"/>
  </r>
  <r>
    <n v="70"/>
    <n v="70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5"/>
  </r>
  <r>
    <n v="90"/>
    <n v="9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"/>
  </r>
  <r>
    <n v="32"/>
    <n v="32"/>
    <n v="0"/>
    <n v="0"/>
    <n v="32"/>
    <n v="32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10"/>
  </r>
  <r>
    <n v="86"/>
    <n v="86"/>
    <n v="0"/>
    <n v="0"/>
    <n v="0"/>
    <n v="0"/>
    <n v="0"/>
    <n v="0"/>
    <n v="0"/>
    <n v="0"/>
    <n v="0"/>
    <n v="0"/>
    <x v="23"/>
  </r>
  <r>
    <n v="5800"/>
    <n v="5800"/>
    <n v="0"/>
    <n v="0"/>
    <n v="0"/>
    <n v="0"/>
    <n v="0"/>
    <n v="0"/>
    <n v="0"/>
    <n v="0"/>
    <n v="0"/>
    <n v="0"/>
    <x v="31"/>
  </r>
  <r>
    <n v="10531"/>
    <n v="10531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14"/>
  </r>
  <r>
    <n v="4373"/>
    <n v="4373"/>
    <n v="0"/>
    <n v="0"/>
    <n v="0"/>
    <n v="0"/>
    <n v="0"/>
    <n v="0"/>
    <n v="0"/>
    <n v="0"/>
    <n v="0"/>
    <n v="0"/>
    <x v="32"/>
  </r>
  <r>
    <n v="556"/>
    <n v="556"/>
    <n v="0"/>
    <n v="0"/>
    <n v="0"/>
    <n v="0"/>
    <n v="0"/>
    <n v="0"/>
    <n v="0"/>
    <n v="0"/>
    <n v="0"/>
    <n v="0"/>
    <x v="49"/>
  </r>
  <r>
    <n v="771"/>
    <n v="771"/>
    <n v="0"/>
    <n v="0"/>
    <n v="0"/>
    <n v="0"/>
    <n v="0"/>
    <n v="0"/>
    <n v="0"/>
    <n v="0"/>
    <n v="0"/>
    <n v="0"/>
    <x v="56"/>
  </r>
  <r>
    <n v="4760"/>
    <n v="4760"/>
    <n v="0"/>
    <n v="0"/>
    <n v="0"/>
    <n v="0"/>
    <n v="0"/>
    <n v="0"/>
    <n v="0"/>
    <n v="0"/>
    <n v="0"/>
    <n v="0"/>
    <x v="33"/>
  </r>
  <r>
    <n v="1116"/>
    <n v="1116"/>
    <n v="0"/>
    <n v="0"/>
    <n v="1116"/>
    <n v="1116"/>
    <n v="0"/>
    <n v="0"/>
    <n v="0"/>
    <n v="0"/>
    <n v="0"/>
    <n v="0"/>
    <x v="27"/>
  </r>
  <r>
    <n v="4239"/>
    <n v="4239"/>
    <n v="0"/>
    <n v="0"/>
    <n v="4239"/>
    <n v="4239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6"/>
  </r>
  <r>
    <n v="430"/>
    <n v="430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8"/>
  </r>
  <r>
    <n v="2494"/>
    <n v="2494"/>
    <n v="0"/>
    <n v="0"/>
    <n v="0"/>
    <n v="0"/>
    <n v="0"/>
    <n v="0"/>
    <n v="0"/>
    <n v="0"/>
    <n v="0"/>
    <n v="0"/>
    <x v="11"/>
  </r>
  <r>
    <n v="3822"/>
    <n v="3822"/>
    <n v="0"/>
    <n v="0"/>
    <n v="3822"/>
    <n v="3822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7"/>
  </r>
  <r>
    <n v="334"/>
    <n v="334"/>
    <n v="0"/>
    <n v="0"/>
    <n v="0"/>
    <n v="0"/>
    <n v="0"/>
    <n v="0"/>
    <n v="0"/>
    <n v="0"/>
    <n v="0"/>
    <n v="0"/>
    <x v="29"/>
  </r>
  <r>
    <n v="11642"/>
    <n v="0"/>
    <n v="0"/>
    <n v="11642"/>
    <n v="0"/>
    <n v="0"/>
    <n v="0"/>
    <n v="0"/>
    <n v="0"/>
    <n v="0"/>
    <n v="0"/>
    <n v="0"/>
    <x v="63"/>
  </r>
  <r>
    <n v="230"/>
    <n v="230"/>
    <n v="0"/>
    <n v="0"/>
    <n v="0"/>
    <n v="0"/>
    <n v="0"/>
    <n v="0"/>
    <n v="230"/>
    <n v="230"/>
    <n v="0"/>
    <n v="0"/>
    <x v="49"/>
  </r>
  <r>
    <n v="1110"/>
    <n v="1110"/>
    <n v="0"/>
    <n v="0"/>
    <n v="0"/>
    <n v="0"/>
    <n v="0"/>
    <n v="0"/>
    <n v="1110"/>
    <n v="1110"/>
    <n v="0"/>
    <n v="0"/>
    <x v="1"/>
  </r>
  <r>
    <n v="11390"/>
    <n v="0"/>
    <n v="11390"/>
    <n v="0"/>
    <n v="11390"/>
    <n v="0"/>
    <n v="11390"/>
    <n v="0"/>
    <n v="0"/>
    <n v="0"/>
    <n v="0"/>
    <n v="0"/>
    <x v="46"/>
  </r>
  <r>
    <n v="625"/>
    <n v="625"/>
    <n v="0"/>
    <n v="0"/>
    <n v="0"/>
    <n v="0"/>
    <n v="0"/>
    <n v="0"/>
    <n v="625"/>
    <n v="625"/>
    <n v="0"/>
    <n v="0"/>
    <x v="24"/>
  </r>
  <r>
    <n v="861"/>
    <n v="861"/>
    <n v="0"/>
    <n v="0"/>
    <n v="0"/>
    <n v="0"/>
    <n v="0"/>
    <n v="0"/>
    <n v="861"/>
    <n v="861"/>
    <n v="0"/>
    <n v="0"/>
    <x v="1"/>
  </r>
  <r>
    <n v="11843"/>
    <n v="11843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3"/>
  </r>
  <r>
    <n v="911"/>
    <n v="0"/>
    <n v="911"/>
    <n v="0"/>
    <n v="0"/>
    <n v="0"/>
    <n v="0"/>
    <n v="0"/>
    <n v="911"/>
    <n v="0"/>
    <n v="911"/>
    <n v="0"/>
    <x v="41"/>
  </r>
  <r>
    <n v="42"/>
    <n v="42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31"/>
  </r>
  <r>
    <n v="355"/>
    <n v="0"/>
    <n v="355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167"/>
    <n v="167"/>
    <n v="0"/>
    <n v="0"/>
    <x v="47"/>
  </r>
  <r>
    <n v="361"/>
    <n v="361"/>
    <n v="0"/>
    <n v="0"/>
    <n v="361"/>
    <n v="361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40"/>
  </r>
  <r>
    <n v="229"/>
    <n v="229"/>
    <n v="0"/>
    <n v="0"/>
    <n v="0"/>
    <n v="0"/>
    <n v="0"/>
    <n v="0"/>
    <n v="0"/>
    <n v="0"/>
    <n v="0"/>
    <n v="0"/>
    <x v="32"/>
  </r>
  <r>
    <n v="5839"/>
    <n v="0"/>
    <n v="5839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32"/>
  </r>
  <r>
    <n v="247"/>
    <n v="247"/>
    <n v="0"/>
    <n v="0"/>
    <n v="0"/>
    <n v="0"/>
    <n v="0"/>
    <n v="0"/>
    <n v="0"/>
    <n v="0"/>
    <n v="0"/>
    <n v="0"/>
    <x v="14"/>
  </r>
  <r>
    <n v="164"/>
    <n v="0"/>
    <n v="164"/>
    <n v="0"/>
    <n v="0"/>
    <n v="0"/>
    <n v="0"/>
    <n v="0"/>
    <n v="0"/>
    <n v="0"/>
    <n v="0"/>
    <n v="0"/>
    <x v="28"/>
  </r>
  <r>
    <n v="2679"/>
    <n v="2679"/>
    <n v="0"/>
    <n v="0"/>
    <n v="0"/>
    <n v="0"/>
    <n v="0"/>
    <n v="0"/>
    <n v="0"/>
    <n v="0"/>
    <n v="0"/>
    <n v="0"/>
    <x v="10"/>
  </r>
  <r>
    <n v="187"/>
    <n v="187"/>
    <n v="0"/>
    <n v="0"/>
    <n v="0"/>
    <n v="0"/>
    <n v="0"/>
    <n v="0"/>
    <n v="0"/>
    <n v="0"/>
    <n v="0"/>
    <n v="0"/>
    <x v="5"/>
  </r>
  <r>
    <n v="4098"/>
    <n v="4098"/>
    <n v="0"/>
    <n v="0"/>
    <n v="0"/>
    <n v="0"/>
    <n v="0"/>
    <n v="0"/>
    <n v="0"/>
    <n v="0"/>
    <n v="0"/>
    <n v="0"/>
    <x v="19"/>
  </r>
  <r>
    <n v="185"/>
    <n v="185"/>
    <n v="0"/>
    <n v="0"/>
    <n v="0"/>
    <n v="0"/>
    <n v="0"/>
    <n v="0"/>
    <n v="0"/>
    <n v="0"/>
    <n v="0"/>
    <n v="0"/>
    <x v="20"/>
  </r>
  <r>
    <n v="678"/>
    <n v="0"/>
    <n v="678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8"/>
  </r>
  <r>
    <n v="110"/>
    <n v="110"/>
    <n v="0"/>
    <n v="0"/>
    <n v="110"/>
    <n v="11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9"/>
    <n v="9"/>
    <n v="0"/>
    <n v="0"/>
    <x v="50"/>
  </r>
  <r>
    <n v="2525"/>
    <n v="2525"/>
    <n v="0"/>
    <n v="0"/>
    <n v="0"/>
    <n v="0"/>
    <n v="0"/>
    <n v="0"/>
    <n v="0"/>
    <n v="0"/>
    <n v="0"/>
    <n v="0"/>
    <x v="49"/>
  </r>
  <r>
    <n v="2046"/>
    <n v="2046"/>
    <n v="0"/>
    <n v="0"/>
    <n v="0"/>
    <n v="0"/>
    <n v="0"/>
    <n v="0"/>
    <n v="0"/>
    <n v="0"/>
    <n v="0"/>
    <n v="0"/>
    <x v="11"/>
  </r>
  <r>
    <n v="581"/>
    <n v="581"/>
    <n v="0"/>
    <n v="0"/>
    <n v="581"/>
    <n v="581"/>
    <n v="0"/>
    <n v="0"/>
    <n v="0"/>
    <n v="0"/>
    <n v="0"/>
    <n v="0"/>
    <x v="47"/>
  </r>
  <r>
    <n v="3365"/>
    <n v="3365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8"/>
  </r>
  <r>
    <n v="14"/>
    <n v="14"/>
    <n v="0"/>
    <n v="0"/>
    <n v="14"/>
    <n v="14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6"/>
  </r>
  <r>
    <n v="1013"/>
    <n v="1013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40"/>
  </r>
  <r>
    <n v="62"/>
    <n v="0"/>
    <n v="62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0"/>
  </r>
  <r>
    <n v="3920"/>
    <n v="3920"/>
    <n v="0"/>
    <n v="0"/>
    <n v="3920"/>
    <n v="3920"/>
    <n v="0"/>
    <n v="0"/>
    <n v="0"/>
    <n v="0"/>
    <n v="0"/>
    <n v="0"/>
    <x v="10"/>
  </r>
  <r>
    <n v="9077"/>
    <n v="9077"/>
    <n v="0"/>
    <n v="0"/>
    <n v="0"/>
    <n v="0"/>
    <n v="0"/>
    <n v="0"/>
    <n v="9077"/>
    <n v="9077"/>
    <n v="0"/>
    <n v="0"/>
    <x v="48"/>
  </r>
  <r>
    <n v="58"/>
    <n v="58"/>
    <n v="0"/>
    <n v="0"/>
    <n v="0"/>
    <n v="0"/>
    <n v="0"/>
    <n v="0"/>
    <n v="0"/>
    <n v="0"/>
    <n v="0"/>
    <n v="0"/>
    <x v="28"/>
  </r>
  <r>
    <n v="158"/>
    <n v="158"/>
    <n v="0"/>
    <n v="0"/>
    <n v="0"/>
    <n v="0"/>
    <n v="0"/>
    <n v="0"/>
    <n v="0"/>
    <n v="0"/>
    <n v="0"/>
    <n v="0"/>
    <x v="32"/>
  </r>
  <r>
    <n v="64"/>
    <n v="64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37"/>
    <n v="37"/>
    <n v="0"/>
    <n v="0"/>
    <x v="3"/>
  </r>
  <r>
    <n v="1"/>
    <n v="1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4"/>
  </r>
  <r>
    <n v="282"/>
    <n v="282"/>
    <n v="0"/>
    <n v="0"/>
    <n v="0"/>
    <n v="0"/>
    <n v="0"/>
    <n v="0"/>
    <n v="0"/>
    <n v="0"/>
    <n v="0"/>
    <n v="0"/>
    <x v="17"/>
  </r>
  <r>
    <n v="56"/>
    <n v="0"/>
    <n v="56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5"/>
  </r>
  <r>
    <n v="61"/>
    <n v="0"/>
    <n v="61"/>
    <n v="0"/>
    <n v="0"/>
    <n v="0"/>
    <n v="0"/>
    <n v="0"/>
    <n v="0"/>
    <n v="0"/>
    <n v="0"/>
    <n v="0"/>
    <x v="49"/>
  </r>
  <r>
    <n v="141"/>
    <n v="14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7"/>
  </r>
  <r>
    <n v="6584"/>
    <n v="0"/>
    <n v="6584"/>
    <n v="0"/>
    <n v="0"/>
    <n v="0"/>
    <n v="0"/>
    <n v="0"/>
    <n v="0"/>
    <n v="0"/>
    <n v="0"/>
    <n v="0"/>
    <x v="6"/>
  </r>
  <r>
    <n v="360"/>
    <n v="360"/>
    <n v="0"/>
    <n v="0"/>
    <n v="0"/>
    <n v="0"/>
    <n v="0"/>
    <n v="0"/>
    <n v="0"/>
    <n v="0"/>
    <n v="0"/>
    <n v="0"/>
    <x v="48"/>
  </r>
  <r>
    <n v="1314"/>
    <n v="1314"/>
    <n v="0"/>
    <n v="0"/>
    <n v="0"/>
    <n v="0"/>
    <n v="0"/>
    <n v="0"/>
    <n v="0"/>
    <n v="0"/>
    <n v="0"/>
    <n v="0"/>
    <x v="46"/>
  </r>
  <r>
    <n v="22235"/>
    <n v="0"/>
    <n v="22235"/>
    <n v="0"/>
    <n v="0"/>
    <n v="0"/>
    <n v="0"/>
    <n v="0"/>
    <n v="0"/>
    <n v="0"/>
    <n v="0"/>
    <n v="0"/>
    <x v="47"/>
  </r>
  <r>
    <n v="5923"/>
    <n v="5923"/>
    <n v="0"/>
    <n v="0"/>
    <n v="0"/>
    <n v="0"/>
    <n v="0"/>
    <n v="0"/>
    <n v="5923"/>
    <n v="5923"/>
    <n v="0"/>
    <n v="0"/>
    <x v="19"/>
  </r>
  <r>
    <n v="12993"/>
    <n v="12993"/>
    <n v="0"/>
    <n v="0"/>
    <n v="0"/>
    <n v="0"/>
    <n v="0"/>
    <n v="0"/>
    <n v="0"/>
    <n v="0"/>
    <n v="0"/>
    <n v="0"/>
    <x v="23"/>
  </r>
  <r>
    <n v="84"/>
    <n v="84"/>
    <n v="0"/>
    <n v="0"/>
    <n v="0"/>
    <n v="0"/>
    <n v="0"/>
    <n v="0"/>
    <n v="0"/>
    <n v="0"/>
    <n v="0"/>
    <n v="0"/>
    <x v="53"/>
  </r>
  <r>
    <n v="19227"/>
    <n v="19227"/>
    <n v="0"/>
    <n v="0"/>
    <n v="0"/>
    <n v="0"/>
    <n v="0"/>
    <n v="0"/>
    <n v="0"/>
    <n v="0"/>
    <n v="0"/>
    <n v="0"/>
    <x v="42"/>
  </r>
  <r>
    <n v="211"/>
    <n v="21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6"/>
  </r>
  <r>
    <n v="1363"/>
    <n v="1363"/>
    <n v="0"/>
    <n v="0"/>
    <n v="0"/>
    <n v="0"/>
    <n v="0"/>
    <n v="0"/>
    <n v="0"/>
    <n v="0"/>
    <n v="0"/>
    <n v="0"/>
    <x v="50"/>
  </r>
  <r>
    <n v="194"/>
    <n v="194"/>
    <n v="0"/>
    <n v="0"/>
    <n v="0"/>
    <n v="0"/>
    <n v="0"/>
    <n v="0"/>
    <n v="0"/>
    <n v="0"/>
    <n v="0"/>
    <n v="0"/>
    <x v="18"/>
  </r>
  <r>
    <n v="585"/>
    <n v="585"/>
    <n v="0"/>
    <n v="0"/>
    <n v="585"/>
    <n v="585"/>
    <n v="0"/>
    <n v="0"/>
    <n v="0"/>
    <n v="0"/>
    <n v="0"/>
    <n v="0"/>
    <x v="17"/>
  </r>
  <r>
    <n v="14217"/>
    <n v="14217"/>
    <n v="0"/>
    <n v="0"/>
    <n v="0"/>
    <n v="0"/>
    <n v="0"/>
    <n v="0"/>
    <n v="0"/>
    <n v="0"/>
    <n v="0"/>
    <n v="0"/>
    <x v="37"/>
  </r>
  <r>
    <n v="1423"/>
    <n v="1423"/>
    <n v="0"/>
    <n v="0"/>
    <n v="0"/>
    <n v="0"/>
    <n v="0"/>
    <n v="0"/>
    <n v="0"/>
    <n v="0"/>
    <n v="0"/>
    <n v="0"/>
    <x v="22"/>
  </r>
  <r>
    <n v="1048"/>
    <n v="0"/>
    <n v="1048"/>
    <n v="0"/>
    <n v="0"/>
    <n v="0"/>
    <n v="0"/>
    <n v="0"/>
    <n v="0"/>
    <n v="0"/>
    <n v="0"/>
    <n v="0"/>
    <x v="17"/>
  </r>
  <r>
    <n v="941"/>
    <n v="941"/>
    <n v="0"/>
    <n v="0"/>
    <n v="0"/>
    <n v="0"/>
    <n v="0"/>
    <n v="0"/>
    <n v="0"/>
    <n v="0"/>
    <n v="0"/>
    <n v="0"/>
    <x v="17"/>
  </r>
  <r>
    <n v="10814"/>
    <n v="0"/>
    <n v="0"/>
    <n v="10814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4"/>
  </r>
  <r>
    <n v="10512"/>
    <n v="0"/>
    <n v="10512"/>
    <n v="0"/>
    <n v="0"/>
    <n v="0"/>
    <n v="0"/>
    <n v="0"/>
    <n v="0"/>
    <n v="0"/>
    <n v="0"/>
    <n v="0"/>
    <x v="9"/>
  </r>
  <r>
    <n v="3242"/>
    <n v="3242"/>
    <n v="0"/>
    <n v="0"/>
    <n v="0"/>
    <n v="0"/>
    <n v="0"/>
    <n v="0"/>
    <n v="0"/>
    <n v="0"/>
    <n v="0"/>
    <n v="0"/>
    <x v="49"/>
  </r>
  <r>
    <n v="1029"/>
    <n v="1029"/>
    <n v="0"/>
    <n v="0"/>
    <n v="0"/>
    <n v="0"/>
    <n v="0"/>
    <n v="0"/>
    <n v="0"/>
    <n v="0"/>
    <n v="0"/>
    <n v="0"/>
    <x v="19"/>
  </r>
  <r>
    <n v="64"/>
    <n v="64"/>
    <n v="0"/>
    <n v="0"/>
    <n v="0"/>
    <n v="0"/>
    <n v="0"/>
    <n v="0"/>
    <n v="64"/>
    <n v="64"/>
    <n v="0"/>
    <n v="0"/>
    <x v="7"/>
  </r>
  <r>
    <n v="55"/>
    <n v="55"/>
    <n v="0"/>
    <n v="0"/>
    <n v="55"/>
    <n v="55"/>
    <n v="0"/>
    <n v="0"/>
    <n v="0"/>
    <n v="0"/>
    <n v="0"/>
    <n v="0"/>
    <x v="33"/>
  </r>
  <r>
    <n v="92"/>
    <n v="92"/>
    <n v="0"/>
    <n v="0"/>
    <n v="0"/>
    <n v="0"/>
    <n v="0"/>
    <n v="0"/>
    <n v="92"/>
    <n v="92"/>
    <n v="0"/>
    <n v="0"/>
    <x v="27"/>
  </r>
  <r>
    <n v="534"/>
    <n v="534"/>
    <n v="0"/>
    <n v="0"/>
    <n v="0"/>
    <n v="0"/>
    <n v="0"/>
    <n v="0"/>
    <n v="0"/>
    <n v="0"/>
    <n v="0"/>
    <n v="0"/>
    <x v="43"/>
  </r>
  <r>
    <n v="7187"/>
    <n v="7187"/>
    <n v="0"/>
    <n v="0"/>
    <n v="0"/>
    <n v="0"/>
    <n v="0"/>
    <n v="0"/>
    <n v="0"/>
    <n v="0"/>
    <n v="0"/>
    <n v="0"/>
    <x v="27"/>
  </r>
  <r>
    <n v="125"/>
    <n v="125"/>
    <n v="0"/>
    <n v="0"/>
    <n v="0"/>
    <n v="0"/>
    <n v="0"/>
    <n v="0"/>
    <n v="0"/>
    <n v="0"/>
    <n v="0"/>
    <n v="0"/>
    <x v="38"/>
  </r>
  <r>
    <n v="269167"/>
    <n v="0"/>
    <n v="0"/>
    <n v="269167"/>
    <n v="0"/>
    <n v="0"/>
    <n v="0"/>
    <n v="0"/>
    <n v="269167"/>
    <n v="0"/>
    <n v="0"/>
    <n v="269167"/>
    <x v="2"/>
  </r>
  <r>
    <n v="1764"/>
    <n v="1764"/>
    <n v="0"/>
    <n v="0"/>
    <n v="0"/>
    <n v="0"/>
    <n v="0"/>
    <n v="0"/>
    <n v="0"/>
    <n v="0"/>
    <n v="0"/>
    <n v="0"/>
    <x v="1"/>
  </r>
  <r>
    <n v="167"/>
    <n v="167"/>
    <n v="0"/>
    <n v="0"/>
    <n v="0"/>
    <n v="0"/>
    <n v="0"/>
    <n v="0"/>
    <n v="0"/>
    <n v="0"/>
    <n v="0"/>
    <n v="0"/>
    <x v="33"/>
  </r>
  <r>
    <n v="630"/>
    <n v="0"/>
    <n v="630"/>
    <n v="0"/>
    <n v="0"/>
    <n v="0"/>
    <n v="0"/>
    <n v="0"/>
    <n v="0"/>
    <n v="0"/>
    <n v="0"/>
    <n v="0"/>
    <x v="37"/>
  </r>
  <r>
    <n v="2569"/>
    <n v="0"/>
    <n v="2569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71"/>
    <n v="71"/>
    <n v="0"/>
    <n v="0"/>
    <x v="44"/>
  </r>
  <r>
    <n v="4593"/>
    <n v="4593"/>
    <n v="0"/>
    <n v="0"/>
    <n v="4593"/>
    <n v="4593"/>
    <n v="0"/>
    <n v="0"/>
    <n v="0"/>
    <n v="0"/>
    <n v="0"/>
    <n v="0"/>
    <x v="38"/>
  </r>
  <r>
    <n v="2535"/>
    <n v="2535"/>
    <n v="0"/>
    <n v="0"/>
    <n v="0"/>
    <n v="0"/>
    <n v="0"/>
    <n v="0"/>
    <n v="0"/>
    <n v="0"/>
    <n v="0"/>
    <n v="0"/>
    <x v="55"/>
  </r>
  <r>
    <n v="129"/>
    <n v="129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10"/>
  </r>
  <r>
    <n v="986"/>
    <n v="986"/>
    <n v="0"/>
    <n v="0"/>
    <n v="0"/>
    <n v="0"/>
    <n v="0"/>
    <n v="0"/>
    <n v="0"/>
    <n v="0"/>
    <n v="0"/>
    <n v="0"/>
    <x v="11"/>
  </r>
  <r>
    <n v="1834"/>
    <n v="183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7"/>
  </r>
  <r>
    <n v="1890"/>
    <n v="0"/>
    <n v="1890"/>
    <n v="0"/>
    <n v="1890"/>
    <n v="0"/>
    <n v="1890"/>
    <n v="0"/>
    <n v="0"/>
    <n v="0"/>
    <n v="0"/>
    <n v="0"/>
    <x v="56"/>
  </r>
  <r>
    <n v="8305"/>
    <n v="8305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52"/>
  </r>
  <r>
    <n v="2205"/>
    <n v="2205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8"/>
  </r>
  <r>
    <n v="1673"/>
    <n v="167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714"/>
    <n v="0"/>
    <n v="714"/>
    <n v="0"/>
    <n v="714"/>
    <n v="0"/>
    <n v="714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24"/>
  </r>
  <r>
    <n v="2540"/>
    <n v="0"/>
    <n v="2540"/>
    <n v="0"/>
    <n v="0"/>
    <n v="0"/>
    <n v="0"/>
    <n v="0"/>
    <n v="0"/>
    <n v="0"/>
    <n v="0"/>
    <n v="0"/>
    <x v="14"/>
  </r>
  <r>
    <n v="1387"/>
    <n v="1387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2"/>
  </r>
  <r>
    <n v="881"/>
    <n v="0"/>
    <n v="881"/>
    <n v="0"/>
    <n v="0"/>
    <n v="0"/>
    <n v="0"/>
    <n v="0"/>
    <n v="0"/>
    <n v="0"/>
    <n v="0"/>
    <n v="0"/>
    <x v="8"/>
  </r>
  <r>
    <n v="1197"/>
    <n v="1197"/>
    <n v="0"/>
    <n v="0"/>
    <n v="0"/>
    <n v="0"/>
    <n v="0"/>
    <n v="0"/>
    <n v="0"/>
    <n v="0"/>
    <n v="0"/>
    <n v="0"/>
    <x v="18"/>
  </r>
  <r>
    <n v="973"/>
    <n v="973"/>
    <n v="0"/>
    <n v="0"/>
    <n v="0"/>
    <n v="0"/>
    <n v="0"/>
    <n v="0"/>
    <n v="0"/>
    <n v="0"/>
    <n v="0"/>
    <n v="0"/>
    <x v="40"/>
  </r>
  <r>
    <n v="10"/>
    <n v="0"/>
    <n v="0"/>
    <n v="10"/>
    <n v="0"/>
    <n v="0"/>
    <n v="0"/>
    <n v="0"/>
    <n v="0"/>
    <n v="0"/>
    <n v="0"/>
    <n v="0"/>
    <x v="33"/>
  </r>
  <r>
    <n v="442"/>
    <n v="442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48"/>
  </r>
  <r>
    <n v="313"/>
    <n v="313"/>
    <n v="0"/>
    <n v="0"/>
    <n v="313"/>
    <n v="313"/>
    <n v="0"/>
    <n v="0"/>
    <n v="0"/>
    <n v="0"/>
    <n v="0"/>
    <n v="0"/>
    <x v="5"/>
  </r>
  <r>
    <n v="1902"/>
    <n v="0"/>
    <n v="1902"/>
    <n v="0"/>
    <n v="1902"/>
    <n v="0"/>
    <n v="1902"/>
    <n v="0"/>
    <n v="0"/>
    <n v="0"/>
    <n v="0"/>
    <n v="0"/>
    <x v="49"/>
  </r>
  <r>
    <n v="385"/>
    <n v="385"/>
    <n v="0"/>
    <n v="0"/>
    <n v="0"/>
    <n v="0"/>
    <n v="0"/>
    <n v="0"/>
    <n v="385"/>
    <n v="385"/>
    <n v="0"/>
    <n v="0"/>
    <x v="31"/>
  </r>
  <r>
    <n v="3908"/>
    <n v="390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2"/>
  </r>
  <r>
    <n v="2321"/>
    <n v="0"/>
    <n v="2321"/>
    <n v="0"/>
    <n v="0"/>
    <n v="0"/>
    <n v="0"/>
    <n v="0"/>
    <n v="0"/>
    <n v="0"/>
    <n v="0"/>
    <n v="0"/>
    <x v="31"/>
  </r>
  <r>
    <n v="4298"/>
    <n v="4298"/>
    <n v="0"/>
    <n v="0"/>
    <n v="0"/>
    <n v="0"/>
    <n v="0"/>
    <n v="0"/>
    <n v="4298"/>
    <n v="4298"/>
    <n v="0"/>
    <n v="0"/>
    <x v="44"/>
  </r>
  <r>
    <n v="1006"/>
    <n v="100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25"/>
    <n v="25"/>
    <n v="0"/>
    <n v="0"/>
    <x v="51"/>
  </r>
  <r>
    <n v="374"/>
    <n v="374"/>
    <n v="0"/>
    <n v="0"/>
    <n v="0"/>
    <n v="0"/>
    <n v="0"/>
    <n v="0"/>
    <n v="374"/>
    <n v="374"/>
    <n v="0"/>
    <n v="0"/>
    <x v="50"/>
  </r>
  <r>
    <n v="54"/>
    <n v="54"/>
    <n v="0"/>
    <n v="0"/>
    <n v="0"/>
    <n v="0"/>
    <n v="0"/>
    <n v="0"/>
    <n v="0"/>
    <n v="0"/>
    <n v="0"/>
    <n v="0"/>
    <x v="43"/>
  </r>
  <r>
    <n v="918"/>
    <n v="918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35"/>
  </r>
  <r>
    <n v="541"/>
    <n v="541"/>
    <n v="0"/>
    <n v="0"/>
    <n v="0"/>
    <n v="0"/>
    <n v="0"/>
    <n v="0"/>
    <n v="0"/>
    <n v="0"/>
    <n v="0"/>
    <n v="0"/>
    <x v="37"/>
  </r>
  <r>
    <n v="150"/>
    <n v="150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0"/>
  </r>
  <r>
    <n v="137"/>
    <n v="137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32"/>
  </r>
  <r>
    <n v="182"/>
    <n v="182"/>
    <n v="0"/>
    <n v="0"/>
    <n v="0"/>
    <n v="0"/>
    <n v="0"/>
    <n v="0"/>
    <n v="182"/>
    <n v="182"/>
    <n v="0"/>
    <n v="0"/>
    <x v="0"/>
  </r>
  <r>
    <n v="18"/>
    <n v="18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6"/>
  </r>
  <r>
    <n v="2481"/>
    <n v="0"/>
    <n v="2481"/>
    <n v="0"/>
    <n v="0"/>
    <n v="0"/>
    <n v="0"/>
    <n v="0"/>
    <n v="0"/>
    <n v="0"/>
    <n v="0"/>
    <n v="0"/>
    <x v="17"/>
  </r>
  <r>
    <n v="426"/>
    <n v="426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50"/>
  </r>
  <r>
    <n v="11586"/>
    <n v="0"/>
    <n v="11586"/>
    <n v="0"/>
    <n v="11586"/>
    <n v="0"/>
    <n v="11586"/>
    <n v="0"/>
    <n v="0"/>
    <n v="0"/>
    <n v="0"/>
    <n v="0"/>
    <x v="44"/>
  </r>
  <r>
    <n v="316"/>
    <n v="316"/>
    <n v="0"/>
    <n v="0"/>
    <n v="0"/>
    <n v="0"/>
    <n v="0"/>
    <n v="0"/>
    <n v="0"/>
    <n v="0"/>
    <n v="0"/>
    <n v="0"/>
    <x v="14"/>
  </r>
  <r>
    <n v="1907"/>
    <n v="1907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43"/>
  </r>
  <r>
    <n v="9861"/>
    <n v="9861"/>
    <n v="0"/>
    <n v="0"/>
    <n v="0"/>
    <n v="0"/>
    <n v="0"/>
    <n v="0"/>
    <n v="0"/>
    <n v="0"/>
    <n v="0"/>
    <n v="0"/>
    <x v="9"/>
  </r>
  <r>
    <n v="2902"/>
    <n v="0"/>
    <n v="2902"/>
    <n v="0"/>
    <n v="0"/>
    <n v="0"/>
    <n v="0"/>
    <n v="0"/>
    <n v="0"/>
    <n v="0"/>
    <n v="0"/>
    <n v="0"/>
    <x v="23"/>
  </r>
  <r>
    <n v="2683"/>
    <n v="2683"/>
    <n v="0"/>
    <n v="0"/>
    <n v="0"/>
    <n v="0"/>
    <n v="0"/>
    <n v="0"/>
    <n v="2683"/>
    <n v="2683"/>
    <n v="0"/>
    <n v="0"/>
    <x v="1"/>
  </r>
  <r>
    <n v="1864"/>
    <n v="0"/>
    <n v="1864"/>
    <n v="0"/>
    <n v="0"/>
    <n v="0"/>
    <n v="0"/>
    <n v="0"/>
    <n v="0"/>
    <n v="0"/>
    <n v="0"/>
    <n v="0"/>
    <x v="26"/>
  </r>
  <r>
    <n v="4422"/>
    <n v="4422"/>
    <n v="0"/>
    <n v="0"/>
    <n v="0"/>
    <n v="0"/>
    <n v="0"/>
    <n v="0"/>
    <n v="0"/>
    <n v="0"/>
    <n v="0"/>
    <n v="0"/>
    <x v="56"/>
  </r>
  <r>
    <n v="196"/>
    <n v="196"/>
    <n v="0"/>
    <n v="0"/>
    <n v="196"/>
    <n v="196"/>
    <n v="0"/>
    <n v="0"/>
    <n v="0"/>
    <n v="0"/>
    <n v="0"/>
    <n v="0"/>
    <x v="56"/>
  </r>
  <r>
    <n v="540"/>
    <n v="540"/>
    <n v="0"/>
    <n v="0"/>
    <n v="0"/>
    <n v="0"/>
    <n v="0"/>
    <n v="0"/>
    <n v="0"/>
    <n v="0"/>
    <n v="0"/>
    <n v="0"/>
    <x v="16"/>
  </r>
  <r>
    <n v="166"/>
    <n v="166"/>
    <n v="0"/>
    <n v="0"/>
    <n v="0"/>
    <n v="0"/>
    <n v="0"/>
    <n v="0"/>
    <n v="0"/>
    <n v="0"/>
    <n v="0"/>
    <n v="0"/>
    <x v="23"/>
  </r>
  <r>
    <n v="12357"/>
    <n v="0"/>
    <n v="12357"/>
    <n v="0"/>
    <n v="0"/>
    <n v="0"/>
    <n v="0"/>
    <n v="0"/>
    <n v="0"/>
    <n v="0"/>
    <n v="0"/>
    <n v="0"/>
    <x v="19"/>
  </r>
  <r>
    <n v="5906"/>
    <n v="5906"/>
    <n v="0"/>
    <n v="0"/>
    <n v="0"/>
    <n v="0"/>
    <n v="0"/>
    <n v="0"/>
    <n v="5906"/>
    <n v="5906"/>
    <n v="0"/>
    <n v="0"/>
    <x v="2"/>
  </r>
  <r>
    <n v="136"/>
    <n v="136"/>
    <n v="0"/>
    <n v="0"/>
    <n v="0"/>
    <n v="0"/>
    <n v="0"/>
    <n v="0"/>
    <n v="136"/>
    <n v="136"/>
    <n v="0"/>
    <n v="0"/>
    <x v="7"/>
  </r>
  <r>
    <n v="228"/>
    <n v="228"/>
    <n v="0"/>
    <n v="0"/>
    <n v="228"/>
    <n v="228"/>
    <n v="0"/>
    <n v="0"/>
    <n v="0"/>
    <n v="0"/>
    <n v="0"/>
    <n v="0"/>
    <x v="15"/>
  </r>
  <r>
    <n v="46"/>
    <n v="46"/>
    <n v="0"/>
    <n v="0"/>
    <n v="0"/>
    <n v="0"/>
    <n v="0"/>
    <n v="0"/>
    <n v="46"/>
    <n v="46"/>
    <n v="0"/>
    <n v="0"/>
    <x v="35"/>
  </r>
  <r>
    <n v="630"/>
    <n v="630"/>
    <n v="0"/>
    <n v="0"/>
    <n v="0"/>
    <n v="0"/>
    <n v="0"/>
    <n v="0"/>
    <n v="630"/>
    <n v="630"/>
    <n v="0"/>
    <n v="0"/>
    <x v="18"/>
  </r>
  <r>
    <n v="128"/>
    <n v="12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0"/>
  </r>
  <r>
    <n v="156"/>
    <n v="156"/>
    <n v="0"/>
    <n v="0"/>
    <n v="0"/>
    <n v="0"/>
    <n v="0"/>
    <n v="0"/>
    <n v="156"/>
    <n v="156"/>
    <n v="0"/>
    <n v="0"/>
    <x v="56"/>
  </r>
  <r>
    <n v="876"/>
    <n v="876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36"/>
  </r>
  <r>
    <n v="12437"/>
    <n v="12437"/>
    <n v="0"/>
    <n v="0"/>
    <n v="0"/>
    <n v="0"/>
    <n v="0"/>
    <n v="0"/>
    <n v="0"/>
    <n v="0"/>
    <n v="0"/>
    <n v="0"/>
    <x v="33"/>
  </r>
  <r>
    <n v="499"/>
    <n v="499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1"/>
  </r>
  <r>
    <n v="6026"/>
    <n v="6026"/>
    <n v="0"/>
    <n v="0"/>
    <n v="0"/>
    <n v="0"/>
    <n v="0"/>
    <n v="0"/>
    <n v="0"/>
    <n v="0"/>
    <n v="0"/>
    <n v="0"/>
    <x v="55"/>
  </r>
  <r>
    <n v="4926"/>
    <n v="4926"/>
    <n v="0"/>
    <n v="0"/>
    <n v="0"/>
    <n v="0"/>
    <n v="0"/>
    <n v="0"/>
    <n v="0"/>
    <n v="0"/>
    <n v="0"/>
    <n v="0"/>
    <x v="5"/>
  </r>
  <r>
    <n v="231"/>
    <n v="231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2"/>
  </r>
  <r>
    <n v="95"/>
    <n v="9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7"/>
  </r>
  <r>
    <n v="458"/>
    <n v="0"/>
    <n v="458"/>
    <n v="0"/>
    <n v="458"/>
    <n v="0"/>
    <n v="458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9"/>
  </r>
  <r>
    <n v="2541"/>
    <n v="2541"/>
    <n v="0"/>
    <n v="0"/>
    <n v="0"/>
    <n v="0"/>
    <n v="0"/>
    <n v="0"/>
    <n v="2541"/>
    <n v="2541"/>
    <n v="0"/>
    <n v="0"/>
    <x v="47"/>
  </r>
  <r>
    <n v="3"/>
    <n v="3"/>
    <n v="0"/>
    <n v="0"/>
    <n v="3"/>
    <n v="3"/>
    <n v="0"/>
    <n v="0"/>
    <n v="0"/>
    <n v="0"/>
    <n v="0"/>
    <n v="0"/>
    <x v="64"/>
  </r>
  <r>
    <n v="48"/>
    <n v="48"/>
    <n v="0"/>
    <n v="0"/>
    <n v="0"/>
    <n v="0"/>
    <n v="0"/>
    <n v="0"/>
    <n v="0"/>
    <n v="0"/>
    <n v="0"/>
    <n v="0"/>
    <x v="28"/>
  </r>
  <r>
    <n v="21640"/>
    <n v="21640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5"/>
  </r>
  <r>
    <n v="12856"/>
    <n v="12856"/>
    <n v="0"/>
    <n v="0"/>
    <n v="0"/>
    <n v="0"/>
    <n v="0"/>
    <n v="0"/>
    <n v="0"/>
    <n v="0"/>
    <n v="0"/>
    <n v="0"/>
    <x v="44"/>
  </r>
  <r>
    <n v="384"/>
    <n v="384"/>
    <n v="0"/>
    <n v="0"/>
    <n v="0"/>
    <n v="0"/>
    <n v="0"/>
    <n v="0"/>
    <n v="0"/>
    <n v="0"/>
    <n v="0"/>
    <n v="0"/>
    <x v="43"/>
  </r>
  <r>
    <n v="2594"/>
    <n v="2594"/>
    <n v="0"/>
    <n v="0"/>
    <n v="0"/>
    <n v="0"/>
    <n v="0"/>
    <n v="0"/>
    <n v="2594"/>
    <n v="2594"/>
    <n v="0"/>
    <n v="0"/>
    <x v="22"/>
  </r>
  <r>
    <n v="36"/>
    <n v="36"/>
    <n v="0"/>
    <n v="0"/>
    <n v="0"/>
    <n v="0"/>
    <n v="0"/>
    <n v="0"/>
    <n v="0"/>
    <n v="0"/>
    <n v="0"/>
    <n v="0"/>
    <x v="18"/>
  </r>
  <r>
    <n v="71490"/>
    <n v="71490"/>
    <n v="0"/>
    <n v="0"/>
    <n v="0"/>
    <n v="0"/>
    <n v="0"/>
    <n v="0"/>
    <n v="0"/>
    <n v="0"/>
    <n v="0"/>
    <n v="0"/>
    <x v="19"/>
  </r>
  <r>
    <n v="140"/>
    <n v="140"/>
    <n v="0"/>
    <n v="0"/>
    <n v="0"/>
    <n v="0"/>
    <n v="0"/>
    <n v="0"/>
    <n v="140"/>
    <n v="140"/>
    <n v="0"/>
    <n v="0"/>
    <x v="13"/>
  </r>
  <r>
    <n v="2079"/>
    <n v="2079"/>
    <n v="0"/>
    <n v="0"/>
    <n v="0"/>
    <n v="0"/>
    <n v="0"/>
    <n v="0"/>
    <n v="0"/>
    <n v="0"/>
    <n v="0"/>
    <n v="0"/>
    <x v="1"/>
  </r>
  <r>
    <n v="423"/>
    <n v="423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35"/>
  </r>
  <r>
    <n v="492"/>
    <n v="492"/>
    <n v="0"/>
    <n v="0"/>
    <n v="0"/>
    <n v="0"/>
    <n v="0"/>
    <n v="0"/>
    <n v="0"/>
    <n v="0"/>
    <n v="0"/>
    <n v="0"/>
    <x v="19"/>
  </r>
  <r>
    <n v="265"/>
    <n v="0"/>
    <n v="265"/>
    <n v="0"/>
    <n v="0"/>
    <n v="0"/>
    <n v="0"/>
    <n v="0"/>
    <n v="0"/>
    <n v="0"/>
    <n v="0"/>
    <n v="0"/>
    <x v="50"/>
  </r>
  <r>
    <n v="58682"/>
    <n v="58682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8"/>
  </r>
  <r>
    <n v="24678"/>
    <n v="24678"/>
    <n v="0"/>
    <n v="0"/>
    <n v="24678"/>
    <n v="24678"/>
    <n v="0"/>
    <n v="0"/>
    <n v="0"/>
    <n v="0"/>
    <n v="0"/>
    <n v="0"/>
    <x v="44"/>
  </r>
  <r>
    <n v="1191"/>
    <n v="0"/>
    <n v="1191"/>
    <n v="0"/>
    <n v="0"/>
    <n v="0"/>
    <n v="0"/>
    <n v="0"/>
    <n v="1191"/>
    <n v="0"/>
    <n v="1191"/>
    <n v="0"/>
    <x v="18"/>
  </r>
  <r>
    <n v="124"/>
    <n v="124"/>
    <n v="0"/>
    <n v="0"/>
    <n v="0"/>
    <n v="0"/>
    <n v="0"/>
    <n v="0"/>
    <n v="0"/>
    <n v="0"/>
    <n v="0"/>
    <n v="0"/>
    <x v="7"/>
  </r>
  <r>
    <n v="437"/>
    <n v="437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57"/>
  </r>
  <r>
    <n v="6832"/>
    <n v="6832"/>
    <n v="0"/>
    <n v="0"/>
    <n v="0"/>
    <n v="0"/>
    <n v="0"/>
    <n v="0"/>
    <n v="0"/>
    <n v="0"/>
    <n v="0"/>
    <n v="0"/>
    <x v="22"/>
  </r>
  <r>
    <n v="382"/>
    <n v="38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1"/>
  </r>
  <r>
    <n v="842"/>
    <n v="842"/>
    <n v="0"/>
    <n v="0"/>
    <n v="0"/>
    <n v="0"/>
    <n v="0"/>
    <n v="0"/>
    <n v="0"/>
    <n v="0"/>
    <n v="0"/>
    <n v="0"/>
    <x v="47"/>
  </r>
  <r>
    <n v="1163"/>
    <n v="1163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1"/>
  </r>
  <r>
    <n v="494"/>
    <n v="494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9"/>
  </r>
  <r>
    <n v="587"/>
    <n v="0"/>
    <n v="587"/>
    <n v="0"/>
    <n v="587"/>
    <n v="0"/>
    <n v="587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7"/>
  </r>
  <r>
    <n v="767"/>
    <n v="767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56"/>
  </r>
  <r>
    <n v="128"/>
    <n v="128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60"/>
  </r>
  <r>
    <n v="8830"/>
    <n v="0"/>
    <n v="883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9"/>
  </r>
  <r>
    <n v="177"/>
    <n v="177"/>
    <n v="0"/>
    <n v="0"/>
    <n v="177"/>
    <n v="177"/>
    <n v="0"/>
    <n v="0"/>
    <n v="0"/>
    <n v="0"/>
    <n v="0"/>
    <n v="0"/>
    <x v="42"/>
  </r>
  <r>
    <n v="3302"/>
    <n v="3302"/>
    <n v="0"/>
    <n v="0"/>
    <n v="0"/>
    <n v="0"/>
    <n v="0"/>
    <n v="0"/>
    <n v="0"/>
    <n v="0"/>
    <n v="0"/>
    <n v="0"/>
    <x v="17"/>
  </r>
  <r>
    <n v="1426"/>
    <n v="0"/>
    <n v="1426"/>
    <n v="0"/>
    <n v="0"/>
    <n v="0"/>
    <n v="0"/>
    <n v="0"/>
    <n v="1426"/>
    <n v="0"/>
    <n v="1426"/>
    <n v="0"/>
    <x v="27"/>
  </r>
  <r>
    <n v="2012"/>
    <n v="2012"/>
    <n v="0"/>
    <n v="0"/>
    <n v="0"/>
    <n v="0"/>
    <n v="0"/>
    <n v="0"/>
    <n v="0"/>
    <n v="0"/>
    <n v="0"/>
    <n v="0"/>
    <x v="49"/>
  </r>
  <r>
    <n v="2417"/>
    <n v="2417"/>
    <n v="0"/>
    <n v="0"/>
    <n v="2417"/>
    <n v="2417"/>
    <n v="0"/>
    <n v="0"/>
    <n v="0"/>
    <n v="0"/>
    <n v="0"/>
    <n v="0"/>
    <x v="8"/>
  </r>
  <r>
    <n v="166"/>
    <n v="166"/>
    <n v="0"/>
    <n v="0"/>
    <n v="0"/>
    <n v="0"/>
    <n v="0"/>
    <n v="0"/>
    <n v="166"/>
    <n v="166"/>
    <n v="0"/>
    <n v="0"/>
    <x v="35"/>
  </r>
  <r>
    <n v="26"/>
    <n v="26"/>
    <n v="0"/>
    <n v="0"/>
    <n v="0"/>
    <n v="0"/>
    <n v="0"/>
    <n v="0"/>
    <n v="26"/>
    <n v="26"/>
    <n v="0"/>
    <n v="0"/>
    <x v="28"/>
  </r>
  <r>
    <n v="32"/>
    <n v="0"/>
    <n v="32"/>
    <n v="0"/>
    <n v="0"/>
    <n v="0"/>
    <n v="0"/>
    <n v="0"/>
    <n v="32"/>
    <n v="0"/>
    <n v="32"/>
    <n v="0"/>
    <x v="53"/>
  </r>
  <r>
    <n v="100"/>
    <n v="100"/>
    <n v="0"/>
    <n v="0"/>
    <n v="0"/>
    <n v="0"/>
    <n v="0"/>
    <n v="0"/>
    <n v="0"/>
    <n v="0"/>
    <n v="0"/>
    <n v="0"/>
    <x v="35"/>
  </r>
  <r>
    <n v="188"/>
    <n v="188"/>
    <n v="0"/>
    <n v="0"/>
    <n v="0"/>
    <n v="0"/>
    <n v="0"/>
    <n v="0"/>
    <n v="0"/>
    <n v="0"/>
    <n v="0"/>
    <n v="0"/>
    <x v="48"/>
  </r>
  <r>
    <n v="310"/>
    <n v="310"/>
    <n v="0"/>
    <n v="0"/>
    <n v="0"/>
    <n v="0"/>
    <n v="0"/>
    <n v="0"/>
    <n v="0"/>
    <n v="0"/>
    <n v="0"/>
    <n v="0"/>
    <x v="19"/>
  </r>
  <r>
    <n v="506"/>
    <n v="506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4"/>
    <n v="4"/>
    <n v="0"/>
    <n v="0"/>
    <x v="40"/>
  </r>
  <r>
    <n v="6411"/>
    <n v="6411"/>
    <n v="0"/>
    <n v="0"/>
    <n v="6411"/>
    <n v="6411"/>
    <n v="0"/>
    <n v="0"/>
    <n v="0"/>
    <n v="0"/>
    <n v="0"/>
    <n v="0"/>
    <x v="51"/>
  </r>
  <r>
    <n v="618"/>
    <n v="618"/>
    <n v="0"/>
    <n v="0"/>
    <n v="0"/>
    <n v="0"/>
    <n v="0"/>
    <n v="0"/>
    <n v="0"/>
    <n v="0"/>
    <n v="0"/>
    <n v="0"/>
    <x v="51"/>
  </r>
  <r>
    <n v="59"/>
    <n v="59"/>
    <n v="0"/>
    <n v="0"/>
    <n v="0"/>
    <n v="0"/>
    <n v="0"/>
    <n v="0"/>
    <n v="59"/>
    <n v="59"/>
    <n v="0"/>
    <n v="0"/>
    <x v="8"/>
  </r>
  <r>
    <n v="56"/>
    <n v="56"/>
    <n v="0"/>
    <n v="0"/>
    <n v="0"/>
    <n v="0"/>
    <n v="0"/>
    <n v="0"/>
    <n v="0"/>
    <n v="0"/>
    <n v="0"/>
    <n v="0"/>
    <x v="32"/>
  </r>
  <r>
    <n v="698"/>
    <n v="0"/>
    <n v="698"/>
    <n v="0"/>
    <n v="0"/>
    <n v="0"/>
    <n v="0"/>
    <n v="0"/>
    <n v="0"/>
    <n v="0"/>
    <n v="0"/>
    <n v="0"/>
    <x v="40"/>
  </r>
  <r>
    <n v="597"/>
    <n v="597"/>
    <n v="0"/>
    <n v="0"/>
    <n v="0"/>
    <n v="0"/>
    <n v="0"/>
    <n v="0"/>
    <n v="0"/>
    <n v="0"/>
    <n v="0"/>
    <n v="0"/>
    <x v="46"/>
  </r>
  <r>
    <n v="238"/>
    <n v="238"/>
    <n v="0"/>
    <n v="0"/>
    <n v="0"/>
    <n v="0"/>
    <n v="0"/>
    <n v="0"/>
    <n v="0"/>
    <n v="0"/>
    <n v="0"/>
    <n v="0"/>
    <x v="0"/>
  </r>
  <r>
    <n v="177"/>
    <n v="177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0"/>
    <n v="0"/>
    <n v="0"/>
    <n v="0"/>
    <x v="22"/>
  </r>
  <r>
    <n v="786"/>
    <n v="786"/>
    <n v="0"/>
    <n v="0"/>
    <n v="0"/>
    <n v="0"/>
    <n v="0"/>
    <n v="0"/>
    <n v="786"/>
    <n v="786"/>
    <n v="0"/>
    <n v="0"/>
    <x v="24"/>
  </r>
  <r>
    <n v="159"/>
    <n v="159"/>
    <n v="0"/>
    <n v="0"/>
    <n v="0"/>
    <n v="0"/>
    <n v="0"/>
    <n v="0"/>
    <n v="0"/>
    <n v="0"/>
    <n v="0"/>
    <n v="0"/>
    <x v="5"/>
  </r>
  <r>
    <n v="4954"/>
    <n v="0"/>
    <n v="4954"/>
    <n v="0"/>
    <n v="4954"/>
    <n v="0"/>
    <n v="4954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24"/>
  </r>
  <r>
    <n v="420"/>
    <n v="420"/>
    <n v="0"/>
    <n v="0"/>
    <n v="0"/>
    <n v="0"/>
    <n v="0"/>
    <n v="0"/>
    <n v="0"/>
    <n v="0"/>
    <n v="0"/>
    <n v="0"/>
    <x v="27"/>
  </r>
  <r>
    <n v="165"/>
    <n v="16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53"/>
    <n v="53"/>
    <n v="0"/>
    <n v="0"/>
    <x v="25"/>
  </r>
  <r>
    <n v="1181"/>
    <n v="0"/>
    <n v="0"/>
    <n v="1181"/>
    <n v="0"/>
    <n v="0"/>
    <n v="0"/>
    <n v="0"/>
    <n v="0"/>
    <n v="0"/>
    <n v="0"/>
    <n v="0"/>
    <x v="61"/>
  </r>
  <r>
    <n v="3674"/>
    <n v="3674"/>
    <n v="0"/>
    <n v="0"/>
    <n v="0"/>
    <n v="0"/>
    <n v="0"/>
    <n v="0"/>
    <n v="3674"/>
    <n v="3674"/>
    <n v="0"/>
    <n v="0"/>
    <x v="37"/>
  </r>
  <r>
    <n v="737"/>
    <n v="737"/>
    <n v="0"/>
    <n v="0"/>
    <n v="0"/>
    <n v="0"/>
    <n v="0"/>
    <n v="0"/>
    <n v="0"/>
    <n v="0"/>
    <n v="0"/>
    <n v="0"/>
    <x v="33"/>
  </r>
  <r>
    <n v="7201"/>
    <n v="7201"/>
    <n v="0"/>
    <n v="0"/>
    <n v="0"/>
    <n v="0"/>
    <n v="0"/>
    <n v="0"/>
    <n v="0"/>
    <n v="0"/>
    <n v="0"/>
    <n v="0"/>
    <x v="13"/>
  </r>
  <r>
    <n v="218"/>
    <n v="218"/>
    <n v="0"/>
    <n v="0"/>
    <n v="0"/>
    <n v="0"/>
    <n v="0"/>
    <n v="0"/>
    <n v="0"/>
    <n v="0"/>
    <n v="0"/>
    <n v="0"/>
    <x v="16"/>
  </r>
  <r>
    <n v="1203"/>
    <n v="120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1"/>
  </r>
  <r>
    <n v="328"/>
    <n v="328"/>
    <n v="0"/>
    <n v="0"/>
    <n v="0"/>
    <n v="0"/>
    <n v="0"/>
    <n v="0"/>
    <n v="0"/>
    <n v="0"/>
    <n v="0"/>
    <n v="0"/>
    <x v="28"/>
  </r>
  <r>
    <n v="1413"/>
    <n v="0"/>
    <n v="1413"/>
    <n v="0"/>
    <n v="0"/>
    <n v="0"/>
    <n v="0"/>
    <n v="0"/>
    <n v="0"/>
    <n v="0"/>
    <n v="0"/>
    <n v="0"/>
    <x v="32"/>
  </r>
  <r>
    <n v="231"/>
    <n v="231"/>
    <n v="0"/>
    <n v="0"/>
    <n v="0"/>
    <n v="0"/>
    <n v="0"/>
    <n v="0"/>
    <n v="231"/>
    <n v="231"/>
    <n v="0"/>
    <n v="0"/>
    <x v="38"/>
  </r>
  <r>
    <n v="659"/>
    <n v="659"/>
    <n v="0"/>
    <n v="0"/>
    <n v="0"/>
    <n v="0"/>
    <n v="0"/>
    <n v="0"/>
    <n v="0"/>
    <n v="0"/>
    <n v="0"/>
    <n v="0"/>
    <x v="22"/>
  </r>
  <r>
    <n v="184"/>
    <n v="184"/>
    <n v="0"/>
    <n v="0"/>
    <n v="0"/>
    <n v="0"/>
    <n v="0"/>
    <n v="0"/>
    <n v="0"/>
    <n v="0"/>
    <n v="0"/>
    <n v="0"/>
    <x v="15"/>
  </r>
  <r>
    <n v="31"/>
    <n v="31"/>
    <n v="0"/>
    <n v="0"/>
    <n v="31"/>
    <n v="31"/>
    <n v="0"/>
    <n v="0"/>
    <n v="0"/>
    <n v="0"/>
    <n v="0"/>
    <n v="0"/>
    <x v="13"/>
  </r>
  <r>
    <n v="469"/>
    <n v="469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9"/>
  </r>
  <r>
    <n v="1356"/>
    <n v="1356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7"/>
  </r>
  <r>
    <n v="3251"/>
    <n v="0"/>
    <n v="3251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47"/>
  </r>
  <r>
    <n v="7340"/>
    <n v="7340"/>
    <n v="0"/>
    <n v="0"/>
    <n v="7340"/>
    <n v="7340"/>
    <n v="0"/>
    <n v="0"/>
    <n v="0"/>
    <n v="0"/>
    <n v="0"/>
    <n v="0"/>
    <x v="7"/>
  </r>
  <r>
    <n v="19"/>
    <n v="19"/>
    <n v="0"/>
    <n v="0"/>
    <n v="0"/>
    <n v="0"/>
    <n v="0"/>
    <n v="0"/>
    <n v="19"/>
    <n v="19"/>
    <n v="0"/>
    <n v="0"/>
    <x v="41"/>
  </r>
  <r>
    <n v="6047"/>
    <n v="6047"/>
    <n v="0"/>
    <n v="0"/>
    <n v="0"/>
    <n v="0"/>
    <n v="0"/>
    <n v="0"/>
    <n v="6047"/>
    <n v="6047"/>
    <n v="0"/>
    <n v="0"/>
    <x v="33"/>
  </r>
  <r>
    <n v="182"/>
    <n v="182"/>
    <n v="0"/>
    <n v="0"/>
    <n v="0"/>
    <n v="0"/>
    <n v="0"/>
    <n v="0"/>
    <n v="0"/>
    <n v="0"/>
    <n v="0"/>
    <n v="0"/>
    <x v="57"/>
  </r>
  <r>
    <n v="239"/>
    <n v="0"/>
    <n v="239"/>
    <n v="0"/>
    <n v="0"/>
    <n v="0"/>
    <n v="0"/>
    <n v="0"/>
    <n v="0"/>
    <n v="0"/>
    <n v="0"/>
    <n v="0"/>
    <x v="53"/>
  </r>
  <r>
    <n v="255"/>
    <n v="255"/>
    <n v="0"/>
    <n v="0"/>
    <n v="0"/>
    <n v="0"/>
    <n v="0"/>
    <n v="0"/>
    <n v="255"/>
    <n v="255"/>
    <n v="0"/>
    <n v="0"/>
    <x v="18"/>
  </r>
  <r>
    <n v="88"/>
    <n v="88"/>
    <n v="0"/>
    <n v="0"/>
    <n v="0"/>
    <n v="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46"/>
  </r>
  <r>
    <n v="2058"/>
    <n v="2058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34"/>
    <n v="34"/>
    <n v="0"/>
    <n v="0"/>
    <x v="4"/>
  </r>
  <r>
    <n v="1"/>
    <n v="1"/>
    <n v="0"/>
    <n v="0"/>
    <n v="0"/>
    <n v="0"/>
    <n v="0"/>
    <n v="0"/>
    <n v="0"/>
    <n v="0"/>
    <n v="0"/>
    <n v="0"/>
    <x v="7"/>
  </r>
  <r>
    <n v="1409"/>
    <n v="0"/>
    <n v="1409"/>
    <n v="0"/>
    <n v="0"/>
    <n v="0"/>
    <n v="0"/>
    <n v="0"/>
    <n v="0"/>
    <n v="0"/>
    <n v="0"/>
    <n v="0"/>
    <x v="27"/>
  </r>
  <r>
    <n v="163"/>
    <n v="163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25"/>
  </r>
  <r>
    <n v="217"/>
    <n v="217"/>
    <n v="0"/>
    <n v="0"/>
    <n v="0"/>
    <n v="0"/>
    <n v="0"/>
    <n v="0"/>
    <n v="0"/>
    <n v="0"/>
    <n v="0"/>
    <n v="0"/>
    <x v="22"/>
  </r>
  <r>
    <n v="1402"/>
    <n v="1402"/>
    <n v="0"/>
    <n v="0"/>
    <n v="0"/>
    <n v="0"/>
    <n v="0"/>
    <n v="0"/>
    <n v="0"/>
    <n v="0"/>
    <n v="0"/>
    <n v="0"/>
    <x v="8"/>
  </r>
  <r>
    <n v="12706"/>
    <n v="12706"/>
    <n v="0"/>
    <n v="0"/>
    <n v="12706"/>
    <n v="12706"/>
    <n v="0"/>
    <n v="0"/>
    <n v="0"/>
    <n v="0"/>
    <n v="0"/>
    <n v="0"/>
    <x v="29"/>
  </r>
  <r>
    <n v="1669"/>
    <n v="1669"/>
    <n v="0"/>
    <n v="0"/>
    <n v="1669"/>
    <n v="1669"/>
    <n v="0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53"/>
  </r>
  <r>
    <n v="4441"/>
    <n v="4441"/>
    <n v="0"/>
    <n v="0"/>
    <n v="0"/>
    <n v="0"/>
    <n v="0"/>
    <n v="0"/>
    <n v="0"/>
    <n v="0"/>
    <n v="0"/>
    <n v="0"/>
    <x v="28"/>
  </r>
  <r>
    <n v="960"/>
    <n v="96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8"/>
  </r>
  <r>
    <n v="1072"/>
    <n v="107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7"/>
  </r>
  <r>
    <n v="1632"/>
    <n v="0"/>
    <n v="1632"/>
    <n v="0"/>
    <n v="1632"/>
    <n v="0"/>
    <n v="1632"/>
    <n v="0"/>
    <n v="0"/>
    <n v="0"/>
    <n v="0"/>
    <n v="0"/>
    <x v="29"/>
  </r>
  <r>
    <n v="277"/>
    <n v="277"/>
    <n v="0"/>
    <n v="0"/>
    <n v="0"/>
    <n v="0"/>
    <n v="0"/>
    <n v="0"/>
    <n v="0"/>
    <n v="0"/>
    <n v="0"/>
    <n v="0"/>
    <x v="10"/>
  </r>
  <r>
    <n v="161"/>
    <n v="161"/>
    <n v="0"/>
    <n v="0"/>
    <n v="0"/>
    <n v="0"/>
    <n v="0"/>
    <n v="0"/>
    <n v="161"/>
    <n v="161"/>
    <n v="0"/>
    <n v="0"/>
    <x v="28"/>
  </r>
  <r>
    <n v="19"/>
    <n v="19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0"/>
  </r>
  <r>
    <n v="13"/>
    <n v="13"/>
    <n v="0"/>
    <n v="0"/>
    <n v="13"/>
    <n v="13"/>
    <n v="0"/>
    <n v="0"/>
    <n v="0"/>
    <n v="0"/>
    <n v="0"/>
    <n v="0"/>
    <x v="45"/>
  </r>
  <r>
    <n v="67"/>
    <n v="67"/>
    <n v="0"/>
    <n v="0"/>
    <n v="0"/>
    <n v="0"/>
    <n v="0"/>
    <n v="0"/>
    <n v="0"/>
    <n v="0"/>
    <n v="0"/>
    <n v="0"/>
    <x v="4"/>
  </r>
  <r>
    <n v="3185"/>
    <n v="0"/>
    <n v="3185"/>
    <n v="0"/>
    <n v="0"/>
    <n v="0"/>
    <n v="0"/>
    <n v="0"/>
    <n v="0"/>
    <n v="0"/>
    <n v="0"/>
    <n v="0"/>
    <x v="41"/>
  </r>
  <r>
    <n v="463"/>
    <n v="46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5"/>
  </r>
  <r>
    <n v="4747"/>
    <n v="4747"/>
    <n v="0"/>
    <n v="0"/>
    <n v="0"/>
    <n v="0"/>
    <n v="0"/>
    <n v="0"/>
    <n v="0"/>
    <n v="0"/>
    <n v="0"/>
    <n v="0"/>
    <x v="20"/>
  </r>
  <r>
    <n v="1938"/>
    <n v="1938"/>
    <n v="0"/>
    <n v="0"/>
    <n v="0"/>
    <n v="0"/>
    <n v="0"/>
    <n v="0"/>
    <n v="1938"/>
    <n v="1938"/>
    <n v="0"/>
    <n v="0"/>
    <x v="1"/>
  </r>
  <r>
    <n v="575"/>
    <n v="575"/>
    <n v="0"/>
    <n v="0"/>
    <n v="575"/>
    <n v="575"/>
    <n v="0"/>
    <n v="0"/>
    <n v="0"/>
    <n v="0"/>
    <n v="0"/>
    <n v="0"/>
    <x v="59"/>
  </r>
  <r>
    <n v="1"/>
    <n v="1"/>
    <n v="0"/>
    <n v="0"/>
    <n v="1"/>
    <n v="1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58"/>
  </r>
  <r>
    <n v="6"/>
    <n v="6"/>
    <n v="0"/>
    <n v="0"/>
    <n v="0"/>
    <n v="0"/>
    <n v="0"/>
    <n v="0"/>
    <n v="6"/>
    <n v="6"/>
    <n v="0"/>
    <n v="0"/>
    <x v="18"/>
  </r>
  <r>
    <n v="136"/>
    <n v="136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48"/>
  </r>
  <r>
    <n v="768"/>
    <n v="768"/>
    <n v="0"/>
    <n v="0"/>
    <n v="0"/>
    <n v="0"/>
    <n v="0"/>
    <n v="0"/>
    <n v="0"/>
    <n v="0"/>
    <n v="0"/>
    <n v="0"/>
    <x v="17"/>
  </r>
  <r>
    <n v="7385"/>
    <n v="7385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6"/>
  </r>
  <r>
    <n v="13563"/>
    <n v="0"/>
    <n v="13563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6"/>
    <n v="6"/>
    <n v="0"/>
    <n v="0"/>
    <x v="21"/>
  </r>
  <r>
    <n v="4653"/>
    <n v="0"/>
    <n v="4653"/>
    <n v="0"/>
    <n v="0"/>
    <n v="0"/>
    <n v="0"/>
    <n v="0"/>
    <n v="4653"/>
    <n v="0"/>
    <n v="4653"/>
    <n v="0"/>
    <x v="11"/>
  </r>
  <r>
    <n v="282"/>
    <n v="282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32"/>
  </r>
  <r>
    <n v="2303"/>
    <n v="0"/>
    <n v="2303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20"/>
  </r>
  <r>
    <n v="802"/>
    <n v="0"/>
    <n v="802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33"/>
  </r>
  <r>
    <n v="41"/>
    <n v="0"/>
    <n v="41"/>
    <n v="0"/>
    <n v="0"/>
    <n v="0"/>
    <n v="0"/>
    <n v="0"/>
    <n v="0"/>
    <n v="0"/>
    <n v="0"/>
    <n v="0"/>
    <x v="30"/>
  </r>
  <r>
    <n v="7"/>
    <n v="0"/>
    <n v="0"/>
    <n v="7"/>
    <n v="0"/>
    <n v="0"/>
    <n v="0"/>
    <n v="0"/>
    <n v="0"/>
    <n v="0"/>
    <n v="0"/>
    <n v="0"/>
    <x v="41"/>
  </r>
  <r>
    <n v="2721"/>
    <n v="2721"/>
    <n v="0"/>
    <n v="0"/>
    <n v="0"/>
    <n v="0"/>
    <n v="0"/>
    <n v="0"/>
    <n v="0"/>
    <n v="0"/>
    <n v="0"/>
    <n v="0"/>
    <x v="30"/>
  </r>
  <r>
    <n v="1016"/>
    <n v="0"/>
    <n v="1016"/>
    <n v="0"/>
    <n v="0"/>
    <n v="0"/>
    <n v="0"/>
    <n v="0"/>
    <n v="1016"/>
    <n v="0"/>
    <n v="1016"/>
    <n v="0"/>
    <x v="0"/>
  </r>
  <r>
    <n v="624"/>
    <n v="624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13"/>
  </r>
  <r>
    <n v="408"/>
    <n v="408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6"/>
  </r>
  <r>
    <n v="3464"/>
    <n v="0"/>
    <n v="3464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35"/>
  </r>
  <r>
    <n v="170"/>
    <n v="170"/>
    <n v="0"/>
    <n v="0"/>
    <n v="0"/>
    <n v="0"/>
    <n v="0"/>
    <n v="0"/>
    <n v="170"/>
    <n v="170"/>
    <n v="0"/>
    <n v="0"/>
    <x v="13"/>
  </r>
  <r>
    <n v="1858"/>
    <n v="1858"/>
    <n v="0"/>
    <n v="0"/>
    <n v="0"/>
    <n v="0"/>
    <n v="0"/>
    <n v="0"/>
    <n v="0"/>
    <n v="0"/>
    <n v="0"/>
    <n v="0"/>
    <x v="47"/>
  </r>
  <r>
    <n v="2026"/>
    <n v="0"/>
    <n v="2026"/>
    <n v="0"/>
    <n v="0"/>
    <n v="0"/>
    <n v="0"/>
    <n v="0"/>
    <n v="0"/>
    <n v="0"/>
    <n v="0"/>
    <n v="0"/>
    <x v="27"/>
  </r>
  <r>
    <n v="4102"/>
    <n v="4102"/>
    <n v="0"/>
    <n v="0"/>
    <n v="0"/>
    <n v="0"/>
    <n v="0"/>
    <n v="0"/>
    <n v="4102"/>
    <n v="4102"/>
    <n v="0"/>
    <n v="0"/>
    <x v="11"/>
  </r>
  <r>
    <n v="30"/>
    <n v="30"/>
    <n v="0"/>
    <n v="0"/>
    <n v="0"/>
    <n v="0"/>
    <n v="0"/>
    <n v="0"/>
    <n v="0"/>
    <n v="0"/>
    <n v="0"/>
    <n v="0"/>
    <x v="6"/>
  </r>
  <r>
    <n v="1257"/>
    <n v="1257"/>
    <n v="0"/>
    <n v="0"/>
    <n v="0"/>
    <n v="0"/>
    <n v="0"/>
    <n v="0"/>
    <n v="1257"/>
    <n v="1257"/>
    <n v="0"/>
    <n v="0"/>
    <x v="40"/>
  </r>
  <r>
    <n v="1002"/>
    <n v="0"/>
    <n v="1002"/>
    <n v="0"/>
    <n v="0"/>
    <n v="0"/>
    <n v="0"/>
    <n v="0"/>
    <n v="0"/>
    <n v="0"/>
    <n v="0"/>
    <n v="0"/>
    <x v="5"/>
  </r>
  <r>
    <n v="2532"/>
    <n v="2532"/>
    <n v="0"/>
    <n v="0"/>
    <n v="0"/>
    <n v="0"/>
    <n v="0"/>
    <n v="0"/>
    <n v="0"/>
    <n v="0"/>
    <n v="0"/>
    <n v="0"/>
    <x v="5"/>
  </r>
  <r>
    <n v="256"/>
    <n v="256"/>
    <n v="0"/>
    <n v="0"/>
    <n v="0"/>
    <n v="0"/>
    <n v="0"/>
    <n v="0"/>
    <n v="0"/>
    <n v="0"/>
    <n v="0"/>
    <n v="0"/>
    <x v="8"/>
  </r>
  <r>
    <n v="991"/>
    <n v="991"/>
    <n v="0"/>
    <n v="0"/>
    <n v="0"/>
    <n v="0"/>
    <n v="0"/>
    <n v="0"/>
    <n v="0"/>
    <n v="0"/>
    <n v="0"/>
    <n v="0"/>
    <x v="24"/>
  </r>
  <r>
    <n v="208"/>
    <n v="208"/>
    <n v="0"/>
    <n v="0"/>
    <n v="0"/>
    <n v="0"/>
    <n v="0"/>
    <n v="0"/>
    <n v="0"/>
    <n v="0"/>
    <n v="0"/>
    <n v="0"/>
    <x v="27"/>
  </r>
  <r>
    <n v="829"/>
    <n v="0"/>
    <n v="829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80"/>
    <n v="80"/>
    <n v="0"/>
    <n v="0"/>
    <x v="21"/>
  </r>
  <r>
    <n v="1521"/>
    <n v="1521"/>
    <n v="0"/>
    <n v="0"/>
    <n v="1521"/>
    <n v="1521"/>
    <n v="0"/>
    <n v="0"/>
    <n v="0"/>
    <n v="0"/>
    <n v="0"/>
    <n v="0"/>
    <x v="47"/>
  </r>
  <r>
    <n v="3713"/>
    <n v="3713"/>
    <n v="0"/>
    <n v="0"/>
    <n v="0"/>
    <n v="0"/>
    <n v="0"/>
    <n v="0"/>
    <n v="3713"/>
    <n v="3713"/>
    <n v="0"/>
    <n v="0"/>
    <x v="13"/>
  </r>
  <r>
    <n v="100"/>
    <n v="100"/>
    <n v="0"/>
    <n v="0"/>
    <n v="0"/>
    <n v="0"/>
    <n v="0"/>
    <n v="0"/>
    <n v="0"/>
    <n v="0"/>
    <n v="0"/>
    <n v="0"/>
    <x v="9"/>
  </r>
  <r>
    <n v="58218"/>
    <n v="0"/>
    <n v="58218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10"/>
  </r>
  <r>
    <n v="2870"/>
    <n v="0"/>
    <n v="2870"/>
    <n v="0"/>
    <n v="0"/>
    <n v="0"/>
    <n v="0"/>
    <n v="0"/>
    <n v="0"/>
    <n v="0"/>
    <n v="0"/>
    <n v="0"/>
    <x v="3"/>
  </r>
  <r>
    <n v="462"/>
    <n v="46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8"/>
  </r>
  <r>
    <n v="979"/>
    <n v="979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11"/>
    <n v="11"/>
    <n v="0"/>
    <n v="0"/>
    <x v="40"/>
  </r>
  <r>
    <n v="10"/>
    <n v="10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24"/>
  </r>
  <r>
    <n v="779"/>
    <n v="779"/>
    <n v="0"/>
    <n v="0"/>
    <n v="0"/>
    <n v="0"/>
    <n v="0"/>
    <n v="0"/>
    <n v="0"/>
    <n v="0"/>
    <n v="0"/>
    <n v="0"/>
    <x v="8"/>
  </r>
  <r>
    <n v="81"/>
    <n v="81"/>
    <n v="0"/>
    <n v="0"/>
    <n v="0"/>
    <n v="0"/>
    <n v="0"/>
    <n v="0"/>
    <n v="0"/>
    <n v="0"/>
    <n v="0"/>
    <n v="0"/>
    <x v="33"/>
  </r>
  <r>
    <n v="6325"/>
    <n v="0"/>
    <n v="6325"/>
    <n v="0"/>
    <n v="0"/>
    <n v="0"/>
    <n v="0"/>
    <n v="0"/>
    <n v="0"/>
    <n v="0"/>
    <n v="0"/>
    <n v="0"/>
    <x v="46"/>
  </r>
  <r>
    <n v="571"/>
    <n v="571"/>
    <n v="0"/>
    <n v="0"/>
    <n v="0"/>
    <n v="0"/>
    <n v="0"/>
    <n v="0"/>
    <n v="0"/>
    <n v="0"/>
    <n v="0"/>
    <n v="0"/>
    <x v="1"/>
  </r>
  <r>
    <n v="4173"/>
    <n v="4173"/>
    <n v="0"/>
    <n v="0"/>
    <n v="0"/>
    <n v="0"/>
    <n v="0"/>
    <n v="0"/>
    <n v="0"/>
    <n v="0"/>
    <n v="0"/>
    <n v="0"/>
    <x v="7"/>
  </r>
  <r>
    <n v="30"/>
    <n v="0"/>
    <n v="30"/>
    <n v="0"/>
    <n v="0"/>
    <n v="0"/>
    <n v="0"/>
    <n v="0"/>
    <n v="0"/>
    <n v="0"/>
    <n v="0"/>
    <n v="0"/>
    <x v="57"/>
  </r>
  <r>
    <n v="4765"/>
    <n v="4765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28"/>
  </r>
  <r>
    <n v="3559"/>
    <n v="0"/>
    <n v="3559"/>
    <n v="0"/>
    <n v="0"/>
    <n v="0"/>
    <n v="0"/>
    <n v="0"/>
    <n v="0"/>
    <n v="0"/>
    <n v="0"/>
    <n v="0"/>
    <x v="42"/>
  </r>
  <r>
    <n v="394"/>
    <n v="394"/>
    <n v="0"/>
    <n v="0"/>
    <n v="0"/>
    <n v="0"/>
    <n v="0"/>
    <n v="0"/>
    <n v="0"/>
    <n v="0"/>
    <n v="0"/>
    <n v="0"/>
    <x v="51"/>
  </r>
  <r>
    <n v="427"/>
    <n v="427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0"/>
  </r>
  <r>
    <n v="7597"/>
    <n v="7597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49"/>
  </r>
  <r>
    <n v="306"/>
    <n v="306"/>
    <n v="0"/>
    <n v="0"/>
    <n v="0"/>
    <n v="0"/>
    <n v="0"/>
    <n v="0"/>
    <n v="306"/>
    <n v="306"/>
    <n v="0"/>
    <n v="0"/>
    <x v="46"/>
  </r>
  <r>
    <n v="603"/>
    <n v="603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9"/>
  </r>
  <r>
    <n v="112"/>
    <n v="112"/>
    <n v="0"/>
    <n v="0"/>
    <n v="112"/>
    <n v="112"/>
    <n v="0"/>
    <n v="0"/>
    <n v="0"/>
    <n v="0"/>
    <n v="0"/>
    <n v="0"/>
    <x v="58"/>
  </r>
  <r>
    <n v="1893"/>
    <n v="189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59"/>
  </r>
  <r>
    <n v="28"/>
    <n v="28"/>
    <n v="0"/>
    <n v="0"/>
    <n v="0"/>
    <n v="0"/>
    <n v="0"/>
    <n v="0"/>
    <n v="0"/>
    <n v="0"/>
    <n v="0"/>
    <n v="0"/>
    <x v="56"/>
  </r>
  <r>
    <n v="1294"/>
    <n v="1294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49"/>
  </r>
  <r>
    <n v="5964"/>
    <n v="5964"/>
    <n v="0"/>
    <n v="0"/>
    <n v="0"/>
    <n v="0"/>
    <n v="0"/>
    <n v="0"/>
    <n v="0"/>
    <n v="0"/>
    <n v="0"/>
    <n v="0"/>
    <x v="19"/>
  </r>
  <r>
    <n v="297"/>
    <n v="297"/>
    <n v="0"/>
    <n v="0"/>
    <n v="0"/>
    <n v="0"/>
    <n v="0"/>
    <n v="0"/>
    <n v="0"/>
    <n v="0"/>
    <n v="0"/>
    <n v="0"/>
    <x v="53"/>
  </r>
  <r>
    <n v="121"/>
    <n v="121"/>
    <n v="0"/>
    <n v="0"/>
    <n v="0"/>
    <n v="0"/>
    <n v="0"/>
    <n v="0"/>
    <n v="121"/>
    <n v="121"/>
    <n v="0"/>
    <n v="0"/>
    <x v="56"/>
  </r>
  <r>
    <n v="709"/>
    <n v="709"/>
    <n v="0"/>
    <n v="0"/>
    <n v="709"/>
    <n v="709"/>
    <n v="0"/>
    <n v="0"/>
    <n v="0"/>
    <n v="0"/>
    <n v="0"/>
    <n v="0"/>
    <x v="45"/>
  </r>
  <r>
    <n v="67"/>
    <n v="67"/>
    <n v="0"/>
    <n v="0"/>
    <n v="67"/>
    <n v="67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31"/>
  </r>
  <r>
    <n v="1019"/>
    <n v="1019"/>
    <n v="0"/>
    <n v="0"/>
    <n v="0"/>
    <n v="0"/>
    <n v="0"/>
    <n v="0"/>
    <n v="0"/>
    <n v="0"/>
    <n v="0"/>
    <n v="0"/>
    <x v="16"/>
  </r>
  <r>
    <n v="893"/>
    <n v="893"/>
    <n v="0"/>
    <n v="0"/>
    <n v="0"/>
    <n v="0"/>
    <n v="0"/>
    <n v="0"/>
    <n v="0"/>
    <n v="0"/>
    <n v="0"/>
    <n v="0"/>
    <x v="11"/>
  </r>
  <r>
    <n v="139"/>
    <n v="139"/>
    <n v="0"/>
    <n v="0"/>
    <n v="0"/>
    <n v="0"/>
    <n v="0"/>
    <n v="0"/>
    <n v="0"/>
    <n v="0"/>
    <n v="0"/>
    <n v="0"/>
    <x v="17"/>
  </r>
  <r>
    <n v="982"/>
    <n v="982"/>
    <n v="0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6"/>
  </r>
  <r>
    <n v="3489"/>
    <n v="0"/>
    <n v="3489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7"/>
  </r>
  <r>
    <n v="273"/>
    <n v="273"/>
    <n v="0"/>
    <n v="0"/>
    <n v="273"/>
    <n v="273"/>
    <n v="0"/>
    <n v="0"/>
    <n v="0"/>
    <n v="0"/>
    <n v="0"/>
    <n v="0"/>
    <x v="38"/>
  </r>
  <r>
    <n v="205"/>
    <n v="205"/>
    <n v="0"/>
    <n v="0"/>
    <n v="0"/>
    <n v="0"/>
    <n v="0"/>
    <n v="0"/>
    <n v="0"/>
    <n v="0"/>
    <n v="0"/>
    <n v="0"/>
    <x v="48"/>
  </r>
  <r>
    <n v="71"/>
    <n v="71"/>
    <n v="0"/>
    <n v="0"/>
    <n v="0"/>
    <n v="0"/>
    <n v="0"/>
    <n v="0"/>
    <n v="0"/>
    <n v="0"/>
    <n v="0"/>
    <n v="0"/>
    <x v="47"/>
  </r>
  <r>
    <n v="599"/>
    <n v="599"/>
    <n v="0"/>
    <n v="0"/>
    <n v="0"/>
    <n v="0"/>
    <n v="0"/>
    <n v="0"/>
    <n v="0"/>
    <n v="0"/>
    <n v="0"/>
    <n v="0"/>
    <x v="36"/>
  </r>
  <r>
    <n v="222"/>
    <n v="222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55"/>
  </r>
  <r>
    <n v="22828"/>
    <n v="22828"/>
    <n v="0"/>
    <n v="0"/>
    <n v="22828"/>
    <n v="22828"/>
    <n v="0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14"/>
  </r>
  <r>
    <n v="384"/>
    <n v="384"/>
    <n v="0"/>
    <n v="0"/>
    <n v="0"/>
    <n v="0"/>
    <n v="0"/>
    <n v="0"/>
    <n v="0"/>
    <n v="0"/>
    <n v="0"/>
    <n v="0"/>
    <x v="11"/>
  </r>
  <r>
    <n v="75"/>
    <n v="75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38"/>
  </r>
  <r>
    <n v="4469"/>
    <n v="4469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3"/>
  </r>
  <r>
    <n v="208"/>
    <n v="208"/>
    <n v="0"/>
    <n v="0"/>
    <n v="0"/>
    <n v="0"/>
    <n v="0"/>
    <n v="0"/>
    <n v="0"/>
    <n v="0"/>
    <n v="0"/>
    <n v="0"/>
    <x v="17"/>
  </r>
  <r>
    <n v="5746"/>
    <n v="5746"/>
    <n v="0"/>
    <n v="0"/>
    <n v="5746"/>
    <n v="5746"/>
    <n v="0"/>
    <n v="0"/>
    <n v="0"/>
    <n v="0"/>
    <n v="0"/>
    <n v="0"/>
    <x v="22"/>
  </r>
  <r>
    <n v="2030"/>
    <n v="2030"/>
    <n v="0"/>
    <n v="0"/>
    <n v="0"/>
    <n v="0"/>
    <n v="0"/>
    <n v="0"/>
    <n v="0"/>
    <n v="0"/>
    <n v="0"/>
    <n v="0"/>
    <x v="32"/>
  </r>
  <r>
    <n v="6337"/>
    <n v="6337"/>
    <n v="0"/>
    <n v="0"/>
    <n v="0"/>
    <n v="0"/>
    <n v="0"/>
    <n v="0"/>
    <n v="0"/>
    <n v="0"/>
    <n v="0"/>
    <n v="0"/>
    <x v="51"/>
  </r>
  <r>
    <n v="1151"/>
    <n v="1151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46"/>
  </r>
  <r>
    <n v="52"/>
    <n v="52"/>
    <n v="0"/>
    <n v="0"/>
    <n v="52"/>
    <n v="52"/>
    <n v="0"/>
    <n v="0"/>
    <n v="0"/>
    <n v="0"/>
    <n v="0"/>
    <n v="0"/>
    <x v="11"/>
  </r>
  <r>
    <n v="4793"/>
    <n v="4793"/>
    <n v="0"/>
    <n v="0"/>
    <n v="0"/>
    <n v="0"/>
    <n v="0"/>
    <n v="0"/>
    <n v="0"/>
    <n v="0"/>
    <n v="0"/>
    <n v="0"/>
    <x v="31"/>
  </r>
  <r>
    <n v="833"/>
    <n v="0"/>
    <n v="833"/>
    <n v="0"/>
    <n v="0"/>
    <n v="0"/>
    <n v="0"/>
    <n v="0"/>
    <n v="833"/>
    <n v="0"/>
    <n v="833"/>
    <n v="0"/>
    <x v="20"/>
  </r>
  <r>
    <n v="23"/>
    <n v="23"/>
    <n v="0"/>
    <n v="0"/>
    <n v="0"/>
    <n v="0"/>
    <n v="0"/>
    <n v="0"/>
    <n v="0"/>
    <n v="0"/>
    <n v="0"/>
    <n v="0"/>
    <x v="24"/>
  </r>
  <r>
    <n v="2423"/>
    <n v="2423"/>
    <n v="0"/>
    <n v="0"/>
    <n v="0"/>
    <n v="0"/>
    <n v="0"/>
    <n v="0"/>
    <n v="0"/>
    <n v="0"/>
    <n v="0"/>
    <n v="0"/>
    <x v="19"/>
  </r>
  <r>
    <n v="17"/>
    <n v="0"/>
    <n v="17"/>
    <n v="0"/>
    <n v="0"/>
    <n v="0"/>
    <n v="0"/>
    <n v="0"/>
    <n v="0"/>
    <n v="0"/>
    <n v="0"/>
    <n v="0"/>
    <x v="15"/>
  </r>
  <r>
    <n v="70"/>
    <n v="70"/>
    <n v="0"/>
    <n v="0"/>
    <n v="0"/>
    <n v="0"/>
    <n v="0"/>
    <n v="0"/>
    <n v="0"/>
    <n v="0"/>
    <n v="0"/>
    <n v="0"/>
    <x v="35"/>
  </r>
  <r>
    <n v="17692"/>
    <n v="0"/>
    <n v="17692"/>
    <n v="0"/>
    <n v="0"/>
    <n v="0"/>
    <n v="0"/>
    <n v="0"/>
    <n v="0"/>
    <n v="0"/>
    <n v="0"/>
    <n v="0"/>
    <x v="46"/>
  </r>
  <r>
    <n v="11302"/>
    <n v="11302"/>
    <n v="0"/>
    <n v="0"/>
    <n v="0"/>
    <n v="0"/>
    <n v="0"/>
    <n v="0"/>
    <n v="0"/>
    <n v="0"/>
    <n v="0"/>
    <n v="0"/>
    <x v="33"/>
  </r>
  <r>
    <n v="1"/>
    <n v="0"/>
    <n v="1"/>
    <n v="0"/>
    <n v="0"/>
    <n v="0"/>
    <n v="0"/>
    <n v="0"/>
    <n v="0"/>
    <n v="0"/>
    <n v="0"/>
    <n v="0"/>
    <x v="53"/>
  </r>
  <r>
    <n v="14233"/>
    <n v="0"/>
    <n v="14233"/>
    <n v="0"/>
    <n v="14233"/>
    <n v="0"/>
    <n v="14233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9"/>
  </r>
  <r>
    <n v="32"/>
    <n v="32"/>
    <n v="0"/>
    <n v="0"/>
    <n v="0"/>
    <n v="0"/>
    <n v="0"/>
    <n v="0"/>
    <n v="32"/>
    <n v="32"/>
    <n v="0"/>
    <n v="0"/>
    <x v="44"/>
  </r>
  <r>
    <n v="3987"/>
    <n v="3987"/>
    <n v="0"/>
    <n v="0"/>
    <n v="0"/>
    <n v="0"/>
    <n v="0"/>
    <n v="0"/>
    <n v="0"/>
    <n v="0"/>
    <n v="0"/>
    <n v="0"/>
    <x v="34"/>
  </r>
  <r>
    <n v="1657"/>
    <n v="165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0"/>
  </r>
  <r>
    <n v="495"/>
    <n v="495"/>
    <n v="0"/>
    <n v="0"/>
    <n v="0"/>
    <n v="0"/>
    <n v="0"/>
    <n v="0"/>
    <n v="0"/>
    <n v="0"/>
    <n v="0"/>
    <n v="0"/>
    <x v="16"/>
  </r>
  <r>
    <n v="115"/>
    <n v="115"/>
    <n v="0"/>
    <n v="0"/>
    <n v="0"/>
    <n v="0"/>
    <n v="0"/>
    <n v="0"/>
    <n v="0"/>
    <n v="0"/>
    <n v="0"/>
    <n v="0"/>
    <x v="56"/>
  </r>
  <r>
    <n v="2980"/>
    <n v="0"/>
    <n v="2980"/>
    <n v="0"/>
    <n v="0"/>
    <n v="0"/>
    <n v="0"/>
    <n v="0"/>
    <n v="0"/>
    <n v="0"/>
    <n v="0"/>
    <n v="0"/>
    <x v="42"/>
  </r>
  <r>
    <n v="1981"/>
    <n v="0"/>
    <n v="1981"/>
    <n v="0"/>
    <n v="0"/>
    <n v="0"/>
    <n v="0"/>
    <n v="0"/>
    <n v="0"/>
    <n v="0"/>
    <n v="0"/>
    <n v="0"/>
    <x v="4"/>
  </r>
  <r>
    <n v="1474"/>
    <n v="1474"/>
    <n v="0"/>
    <n v="0"/>
    <n v="0"/>
    <n v="0"/>
    <n v="0"/>
    <n v="0"/>
    <n v="0"/>
    <n v="0"/>
    <n v="0"/>
    <n v="0"/>
    <x v="49"/>
  </r>
  <r>
    <n v="17"/>
    <n v="17"/>
    <n v="0"/>
    <n v="0"/>
    <n v="17"/>
    <n v="17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35"/>
  </r>
  <r>
    <n v="926"/>
    <n v="926"/>
    <n v="0"/>
    <n v="0"/>
    <n v="0"/>
    <n v="0"/>
    <n v="0"/>
    <n v="0"/>
    <n v="0"/>
    <n v="0"/>
    <n v="0"/>
    <n v="0"/>
    <x v="29"/>
  </r>
  <r>
    <n v="2060"/>
    <n v="2060"/>
    <n v="0"/>
    <n v="0"/>
    <n v="0"/>
    <n v="0"/>
    <n v="0"/>
    <n v="0"/>
    <n v="0"/>
    <n v="0"/>
    <n v="0"/>
    <n v="0"/>
    <x v="22"/>
  </r>
  <r>
    <n v="251"/>
    <n v="251"/>
    <n v="0"/>
    <n v="0"/>
    <n v="0"/>
    <n v="0"/>
    <n v="0"/>
    <n v="0"/>
    <n v="0"/>
    <n v="0"/>
    <n v="0"/>
    <n v="0"/>
    <x v="15"/>
  </r>
  <r>
    <n v="100"/>
    <n v="100"/>
    <n v="0"/>
    <n v="0"/>
    <n v="100"/>
    <n v="100"/>
    <n v="0"/>
    <n v="0"/>
    <n v="0"/>
    <n v="0"/>
    <n v="0"/>
    <n v="0"/>
    <x v="53"/>
  </r>
  <r>
    <n v="206"/>
    <n v="206"/>
    <n v="0"/>
    <n v="0"/>
    <n v="206"/>
    <n v="206"/>
    <n v="0"/>
    <n v="0"/>
    <n v="0"/>
    <n v="0"/>
    <n v="0"/>
    <n v="0"/>
    <x v="16"/>
  </r>
  <r>
    <n v="79645"/>
    <n v="0"/>
    <n v="0"/>
    <n v="79645"/>
    <n v="0"/>
    <n v="0"/>
    <n v="0"/>
    <n v="0"/>
    <n v="79645"/>
    <n v="0"/>
    <n v="0"/>
    <n v="79645"/>
    <x v="2"/>
  </r>
  <r>
    <n v="136"/>
    <n v="136"/>
    <n v="0"/>
    <n v="0"/>
    <n v="0"/>
    <n v="0"/>
    <n v="0"/>
    <n v="0"/>
    <n v="0"/>
    <n v="0"/>
    <n v="0"/>
    <n v="0"/>
    <x v="5"/>
  </r>
  <r>
    <n v="102"/>
    <n v="102"/>
    <n v="0"/>
    <n v="0"/>
    <n v="0"/>
    <n v="0"/>
    <n v="0"/>
    <n v="0"/>
    <n v="0"/>
    <n v="0"/>
    <n v="0"/>
    <n v="0"/>
    <x v="13"/>
  </r>
  <r>
    <n v="15670"/>
    <n v="15670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25"/>
  </r>
  <r>
    <n v="228"/>
    <n v="22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6"/>
  </r>
  <r>
    <n v="24899"/>
    <n v="24899"/>
    <n v="0"/>
    <n v="0"/>
    <n v="0"/>
    <n v="0"/>
    <n v="0"/>
    <n v="0"/>
    <n v="0"/>
    <n v="0"/>
    <n v="0"/>
    <n v="0"/>
    <x v="6"/>
  </r>
  <r>
    <n v="17420"/>
    <n v="17420"/>
    <n v="0"/>
    <n v="0"/>
    <n v="0"/>
    <n v="0"/>
    <n v="0"/>
    <n v="0"/>
    <n v="0"/>
    <n v="0"/>
    <n v="0"/>
    <n v="0"/>
    <x v="11"/>
  </r>
  <r>
    <n v="2114"/>
    <n v="2114"/>
    <n v="0"/>
    <n v="0"/>
    <n v="0"/>
    <n v="0"/>
    <n v="0"/>
    <n v="0"/>
    <n v="0"/>
    <n v="0"/>
    <n v="0"/>
    <n v="0"/>
    <x v="9"/>
  </r>
  <r>
    <n v="1748"/>
    <n v="0"/>
    <n v="1748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16"/>
    <n v="16"/>
    <n v="0"/>
    <n v="0"/>
    <x v="25"/>
  </r>
  <r>
    <n v="901"/>
    <n v="901"/>
    <n v="0"/>
    <n v="0"/>
    <n v="0"/>
    <n v="0"/>
    <n v="0"/>
    <n v="0"/>
    <n v="0"/>
    <n v="0"/>
    <n v="0"/>
    <n v="0"/>
    <x v="27"/>
  </r>
  <r>
    <n v="688"/>
    <n v="688"/>
    <n v="0"/>
    <n v="0"/>
    <n v="0"/>
    <n v="0"/>
    <n v="0"/>
    <n v="0"/>
    <n v="688"/>
    <n v="688"/>
    <n v="0"/>
    <n v="0"/>
    <x v="31"/>
  </r>
  <r>
    <n v="1"/>
    <n v="1"/>
    <n v="0"/>
    <n v="0"/>
    <n v="0"/>
    <n v="0"/>
    <n v="0"/>
    <n v="0"/>
    <n v="0"/>
    <n v="0"/>
    <n v="0"/>
    <n v="0"/>
    <x v="60"/>
  </r>
  <r>
    <n v="736"/>
    <n v="0"/>
    <n v="736"/>
    <n v="0"/>
    <n v="736"/>
    <n v="0"/>
    <n v="736"/>
    <n v="0"/>
    <n v="0"/>
    <n v="0"/>
    <n v="0"/>
    <n v="0"/>
    <x v="41"/>
  </r>
  <r>
    <n v="520"/>
    <n v="520"/>
    <n v="0"/>
    <n v="0"/>
    <n v="0"/>
    <n v="0"/>
    <n v="0"/>
    <n v="0"/>
    <n v="0"/>
    <n v="0"/>
    <n v="0"/>
    <n v="0"/>
    <x v="5"/>
  </r>
  <r>
    <n v="27066"/>
    <n v="0"/>
    <n v="27066"/>
    <n v="0"/>
    <n v="0"/>
    <n v="0"/>
    <n v="0"/>
    <n v="0"/>
    <n v="0"/>
    <n v="0"/>
    <n v="0"/>
    <n v="0"/>
    <x v="34"/>
  </r>
  <r>
    <n v="3482"/>
    <n v="3482"/>
    <n v="0"/>
    <n v="0"/>
    <n v="0"/>
    <n v="0"/>
    <n v="0"/>
    <n v="0"/>
    <n v="0"/>
    <n v="0"/>
    <n v="0"/>
    <n v="0"/>
    <x v="44"/>
  </r>
  <r>
    <n v="1266"/>
    <n v="1266"/>
    <n v="0"/>
    <n v="0"/>
    <n v="0"/>
    <n v="0"/>
    <n v="0"/>
    <n v="0"/>
    <n v="1266"/>
    <n v="1266"/>
    <n v="0"/>
    <n v="0"/>
    <x v="17"/>
  </r>
  <r>
    <n v="339"/>
    <n v="0"/>
    <n v="339"/>
    <n v="0"/>
    <n v="0"/>
    <n v="0"/>
    <n v="0"/>
    <n v="0"/>
    <n v="339"/>
    <n v="0"/>
    <n v="339"/>
    <n v="0"/>
    <x v="5"/>
  </r>
  <r>
    <n v="13"/>
    <n v="13"/>
    <n v="0"/>
    <n v="0"/>
    <n v="13"/>
    <n v="13"/>
    <n v="0"/>
    <n v="0"/>
    <n v="0"/>
    <n v="0"/>
    <n v="0"/>
    <n v="0"/>
    <x v="28"/>
  </r>
  <r>
    <n v="390"/>
    <n v="390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41"/>
  </r>
  <r>
    <n v="62968"/>
    <n v="62968"/>
    <n v="0"/>
    <n v="0"/>
    <n v="0"/>
    <n v="0"/>
    <n v="0"/>
    <n v="0"/>
    <n v="0"/>
    <n v="0"/>
    <n v="0"/>
    <n v="0"/>
    <x v="11"/>
  </r>
  <r>
    <n v="414"/>
    <n v="414"/>
    <n v="0"/>
    <n v="0"/>
    <n v="0"/>
    <n v="0"/>
    <n v="0"/>
    <n v="0"/>
    <n v="0"/>
    <n v="0"/>
    <n v="0"/>
    <n v="0"/>
    <x v="1"/>
  </r>
  <r>
    <n v="2571"/>
    <n v="2571"/>
    <n v="0"/>
    <n v="0"/>
    <n v="0"/>
    <n v="0"/>
    <n v="0"/>
    <n v="0"/>
    <n v="2571"/>
    <n v="2571"/>
    <n v="0"/>
    <n v="0"/>
    <x v="50"/>
  </r>
  <r>
    <n v="67"/>
    <n v="67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35"/>
  </r>
  <r>
    <n v="1735"/>
    <n v="1735"/>
    <n v="0"/>
    <n v="0"/>
    <n v="0"/>
    <n v="0"/>
    <n v="0"/>
    <n v="0"/>
    <n v="0"/>
    <n v="0"/>
    <n v="0"/>
    <n v="0"/>
    <x v="38"/>
  </r>
  <r>
    <n v="179"/>
    <n v="0"/>
    <n v="179"/>
    <n v="0"/>
    <n v="0"/>
    <n v="0"/>
    <n v="0"/>
    <n v="0"/>
    <n v="179"/>
    <n v="0"/>
    <n v="179"/>
    <n v="0"/>
    <x v="4"/>
  </r>
  <r>
    <n v="9"/>
    <n v="9"/>
    <n v="0"/>
    <n v="0"/>
    <n v="9"/>
    <n v="9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4"/>
  </r>
  <r>
    <n v="124"/>
    <n v="124"/>
    <n v="0"/>
    <n v="0"/>
    <n v="0"/>
    <n v="0"/>
    <n v="0"/>
    <n v="0"/>
    <n v="0"/>
    <n v="0"/>
    <n v="0"/>
    <n v="0"/>
    <x v="42"/>
  </r>
  <r>
    <n v="844"/>
    <n v="844"/>
    <n v="0"/>
    <n v="0"/>
    <n v="0"/>
    <n v="0"/>
    <n v="0"/>
    <n v="0"/>
    <n v="0"/>
    <n v="0"/>
    <n v="0"/>
    <n v="0"/>
    <x v="10"/>
  </r>
  <r>
    <n v="12701"/>
    <n v="12701"/>
    <n v="0"/>
    <n v="0"/>
    <n v="0"/>
    <n v="0"/>
    <n v="0"/>
    <n v="0"/>
    <n v="0"/>
    <n v="0"/>
    <n v="0"/>
    <n v="0"/>
    <x v="47"/>
  </r>
  <r>
    <n v="308"/>
    <n v="308"/>
    <n v="0"/>
    <n v="0"/>
    <n v="0"/>
    <n v="0"/>
    <n v="0"/>
    <n v="0"/>
    <n v="308"/>
    <n v="308"/>
    <n v="0"/>
    <n v="0"/>
    <x v="24"/>
  </r>
  <r>
    <n v="723"/>
    <n v="723"/>
    <n v="0"/>
    <n v="0"/>
    <n v="0"/>
    <n v="0"/>
    <n v="0"/>
    <n v="0"/>
    <n v="0"/>
    <n v="0"/>
    <n v="0"/>
    <n v="0"/>
    <x v="31"/>
  </r>
  <r>
    <n v="187"/>
    <n v="187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"/>
  </r>
  <r>
    <n v="454"/>
    <n v="454"/>
    <n v="0"/>
    <n v="0"/>
    <n v="0"/>
    <n v="0"/>
    <n v="0"/>
    <n v="0"/>
    <n v="0"/>
    <n v="0"/>
    <n v="0"/>
    <n v="0"/>
    <x v="38"/>
  </r>
  <r>
    <n v="588"/>
    <n v="588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88"/>
    <n v="88"/>
    <n v="0"/>
    <n v="0"/>
    <n v="0"/>
    <n v="0"/>
    <n v="0"/>
    <n v="0"/>
    <n v="0"/>
    <n v="0"/>
    <n v="0"/>
    <n v="0"/>
    <x v="53"/>
  </r>
  <r>
    <n v="3228"/>
    <n v="3228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4"/>
  </r>
  <r>
    <n v="24700"/>
    <n v="24700"/>
    <n v="0"/>
    <n v="0"/>
    <n v="0"/>
    <n v="0"/>
    <n v="0"/>
    <n v="0"/>
    <n v="0"/>
    <n v="0"/>
    <n v="0"/>
    <n v="0"/>
    <x v="34"/>
  </r>
  <r>
    <n v="328"/>
    <n v="0"/>
    <n v="328"/>
    <n v="0"/>
    <n v="0"/>
    <n v="0"/>
    <n v="0"/>
    <n v="0"/>
    <n v="0"/>
    <n v="0"/>
    <n v="0"/>
    <n v="0"/>
    <x v="42"/>
  </r>
  <r>
    <n v="139"/>
    <n v="139"/>
    <n v="0"/>
    <n v="0"/>
    <n v="0"/>
    <n v="0"/>
    <n v="0"/>
    <n v="0"/>
    <n v="0"/>
    <n v="0"/>
    <n v="0"/>
    <n v="0"/>
    <x v="40"/>
  </r>
  <r>
    <n v="26926"/>
    <n v="0"/>
    <n v="26926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1"/>
  </r>
  <r>
    <n v="1101"/>
    <n v="0"/>
    <n v="1101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6"/>
  </r>
  <r>
    <n v="165"/>
    <n v="165"/>
    <n v="0"/>
    <n v="0"/>
    <n v="0"/>
    <n v="0"/>
    <n v="0"/>
    <n v="0"/>
    <n v="165"/>
    <n v="165"/>
    <n v="0"/>
    <n v="0"/>
    <x v="46"/>
  </r>
  <r>
    <n v="5204"/>
    <n v="5204"/>
    <n v="0"/>
    <n v="0"/>
    <n v="5204"/>
    <n v="5204"/>
    <n v="0"/>
    <n v="0"/>
    <n v="0"/>
    <n v="0"/>
    <n v="0"/>
    <n v="0"/>
    <x v="37"/>
  </r>
  <r>
    <n v="175"/>
    <n v="175"/>
    <n v="0"/>
    <n v="0"/>
    <n v="0"/>
    <n v="0"/>
    <n v="0"/>
    <n v="0"/>
    <n v="175"/>
    <n v="175"/>
    <n v="0"/>
    <n v="0"/>
    <x v="26"/>
  </r>
  <r>
    <n v="152"/>
    <n v="152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8"/>
  </r>
  <r>
    <n v="543"/>
    <n v="0"/>
    <n v="543"/>
    <n v="0"/>
    <n v="0"/>
    <n v="0"/>
    <n v="0"/>
    <n v="0"/>
    <n v="0"/>
    <n v="0"/>
    <n v="0"/>
    <n v="0"/>
    <x v="56"/>
  </r>
  <r>
    <n v="2094"/>
    <n v="209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"/>
  </r>
  <r>
    <n v="573"/>
    <n v="0"/>
    <n v="573"/>
    <n v="0"/>
    <n v="0"/>
    <n v="0"/>
    <n v="0"/>
    <n v="0"/>
    <n v="0"/>
    <n v="0"/>
    <n v="0"/>
    <n v="0"/>
    <x v="35"/>
  </r>
  <r>
    <n v="851"/>
    <n v="851"/>
    <n v="0"/>
    <n v="0"/>
    <n v="0"/>
    <n v="0"/>
    <n v="0"/>
    <n v="0"/>
    <n v="851"/>
    <n v="851"/>
    <n v="0"/>
    <n v="0"/>
    <x v="27"/>
  </r>
  <r>
    <n v="48"/>
    <n v="48"/>
    <n v="0"/>
    <n v="0"/>
    <n v="0"/>
    <n v="0"/>
    <n v="0"/>
    <n v="0"/>
    <n v="48"/>
    <n v="48"/>
    <n v="0"/>
    <n v="0"/>
    <x v="10"/>
  </r>
  <r>
    <n v="489"/>
    <n v="489"/>
    <n v="0"/>
    <n v="0"/>
    <n v="0"/>
    <n v="0"/>
    <n v="0"/>
    <n v="0"/>
    <n v="0"/>
    <n v="0"/>
    <n v="0"/>
    <n v="0"/>
    <x v="22"/>
  </r>
  <r>
    <n v="20759"/>
    <n v="0"/>
    <n v="20759"/>
    <n v="0"/>
    <n v="0"/>
    <n v="0"/>
    <n v="0"/>
    <n v="0"/>
    <n v="0"/>
    <n v="0"/>
    <n v="0"/>
    <n v="0"/>
    <x v="44"/>
  </r>
  <r>
    <n v="2147"/>
    <n v="2147"/>
    <n v="0"/>
    <n v="0"/>
    <n v="0"/>
    <n v="0"/>
    <n v="0"/>
    <n v="0"/>
    <n v="0"/>
    <n v="0"/>
    <n v="0"/>
    <n v="0"/>
    <x v="3"/>
  </r>
  <r>
    <n v="7356"/>
    <n v="7356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28"/>
  </r>
  <r>
    <n v="1390"/>
    <n v="1390"/>
    <n v="0"/>
    <n v="0"/>
    <n v="0"/>
    <n v="0"/>
    <n v="0"/>
    <n v="0"/>
    <n v="0"/>
    <n v="0"/>
    <n v="0"/>
    <n v="0"/>
    <x v="26"/>
  </r>
  <r>
    <n v="5496"/>
    <n v="5496"/>
    <n v="0"/>
    <n v="0"/>
    <n v="0"/>
    <n v="0"/>
    <n v="0"/>
    <n v="0"/>
    <n v="0"/>
    <n v="0"/>
    <n v="0"/>
    <n v="0"/>
    <x v="1"/>
  </r>
  <r>
    <n v="655"/>
    <n v="655"/>
    <n v="0"/>
    <n v="0"/>
    <n v="0"/>
    <n v="0"/>
    <n v="0"/>
    <n v="0"/>
    <n v="655"/>
    <n v="655"/>
    <n v="0"/>
    <n v="0"/>
    <x v="20"/>
  </r>
  <r>
    <n v="2783"/>
    <n v="2783"/>
    <n v="0"/>
    <n v="0"/>
    <n v="0"/>
    <n v="0"/>
    <n v="0"/>
    <n v="0"/>
    <n v="0"/>
    <n v="0"/>
    <n v="0"/>
    <n v="0"/>
    <x v="46"/>
  </r>
  <r>
    <n v="104"/>
    <n v="104"/>
    <n v="0"/>
    <n v="0"/>
    <n v="0"/>
    <n v="0"/>
    <n v="0"/>
    <n v="0"/>
    <n v="0"/>
    <n v="0"/>
    <n v="0"/>
    <n v="0"/>
    <x v="14"/>
  </r>
  <r>
    <n v="23041"/>
    <n v="23041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40"/>
  </r>
  <r>
    <n v="1423"/>
    <n v="1423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7"/>
  </r>
  <r>
    <n v="295"/>
    <n v="295"/>
    <n v="0"/>
    <n v="0"/>
    <n v="0"/>
    <n v="0"/>
    <n v="0"/>
    <n v="0"/>
    <n v="295"/>
    <n v="295"/>
    <n v="0"/>
    <n v="0"/>
    <x v="15"/>
  </r>
  <r>
    <n v="35"/>
    <n v="35"/>
    <n v="0"/>
    <n v="0"/>
    <n v="0"/>
    <n v="0"/>
    <n v="0"/>
    <n v="0"/>
    <n v="0"/>
    <n v="0"/>
    <n v="0"/>
    <n v="0"/>
    <x v="21"/>
  </r>
  <r>
    <n v="6587"/>
    <n v="6587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27"/>
  </r>
  <r>
    <n v="579"/>
    <n v="579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5"/>
  </r>
  <r>
    <n v="21"/>
    <n v="21"/>
    <n v="0"/>
    <n v="0"/>
    <n v="21"/>
    <n v="21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5"/>
  </r>
  <r>
    <n v="220"/>
    <n v="220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"/>
  </r>
  <r>
    <n v="2469"/>
    <n v="2469"/>
    <n v="0"/>
    <n v="0"/>
    <n v="2469"/>
    <n v="2469"/>
    <n v="0"/>
    <n v="0"/>
    <n v="0"/>
    <n v="0"/>
    <n v="0"/>
    <n v="0"/>
    <x v="13"/>
  </r>
  <r>
    <n v="5222"/>
    <n v="5222"/>
    <n v="0"/>
    <n v="0"/>
    <n v="5222"/>
    <n v="5222"/>
    <n v="0"/>
    <n v="0"/>
    <n v="0"/>
    <n v="0"/>
    <n v="0"/>
    <n v="0"/>
    <x v="33"/>
  </r>
  <r>
    <n v="1658"/>
    <n v="1658"/>
    <n v="0"/>
    <n v="0"/>
    <n v="0"/>
    <n v="0"/>
    <n v="0"/>
    <n v="0"/>
    <n v="1658"/>
    <n v="1658"/>
    <n v="0"/>
    <n v="0"/>
    <x v="55"/>
  </r>
  <r>
    <n v="1072"/>
    <n v="1072"/>
    <n v="0"/>
    <n v="0"/>
    <n v="0"/>
    <n v="0"/>
    <n v="0"/>
    <n v="0"/>
    <n v="0"/>
    <n v="0"/>
    <n v="0"/>
    <n v="0"/>
    <x v="13"/>
  </r>
  <r>
    <n v="11468"/>
    <n v="1146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9"/>
  </r>
  <r>
    <n v="143"/>
    <n v="143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17"/>
  </r>
  <r>
    <n v="2096"/>
    <n v="2096"/>
    <n v="0"/>
    <n v="0"/>
    <n v="0"/>
    <n v="0"/>
    <n v="0"/>
    <n v="0"/>
    <n v="2096"/>
    <n v="2096"/>
    <n v="0"/>
    <n v="0"/>
    <x v="38"/>
  </r>
  <r>
    <n v="8"/>
    <n v="8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22"/>
  </r>
  <r>
    <n v="77"/>
    <n v="77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53"/>
  </r>
  <r>
    <n v="3385"/>
    <n v="0"/>
    <n v="0"/>
    <n v="3385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38"/>
  </r>
  <r>
    <n v="4904"/>
    <n v="0"/>
    <n v="4904"/>
    <n v="0"/>
    <n v="4904"/>
    <n v="0"/>
    <n v="4904"/>
    <n v="0"/>
    <n v="0"/>
    <n v="0"/>
    <n v="0"/>
    <n v="0"/>
    <x v="24"/>
  </r>
  <r>
    <n v="714"/>
    <n v="714"/>
    <n v="0"/>
    <n v="0"/>
    <n v="0"/>
    <n v="0"/>
    <n v="0"/>
    <n v="0"/>
    <n v="0"/>
    <n v="0"/>
    <n v="0"/>
    <n v="0"/>
    <x v="49"/>
  </r>
  <r>
    <n v="9"/>
    <n v="9"/>
    <n v="0"/>
    <n v="0"/>
    <n v="9"/>
    <n v="9"/>
    <n v="0"/>
    <n v="0"/>
    <n v="0"/>
    <n v="0"/>
    <n v="0"/>
    <n v="0"/>
    <x v="6"/>
  </r>
  <r>
    <n v="135"/>
    <n v="135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6"/>
  </r>
  <r>
    <n v="331"/>
    <n v="331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16"/>
  </r>
  <r>
    <n v="1175"/>
    <n v="1175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9"/>
  </r>
  <r>
    <n v="164"/>
    <n v="164"/>
    <n v="0"/>
    <n v="0"/>
    <n v="0"/>
    <n v="0"/>
    <n v="0"/>
    <n v="0"/>
    <n v="0"/>
    <n v="0"/>
    <n v="0"/>
    <n v="0"/>
    <x v="22"/>
  </r>
  <r>
    <n v="7603"/>
    <n v="7603"/>
    <n v="0"/>
    <n v="0"/>
    <n v="0"/>
    <n v="0"/>
    <n v="0"/>
    <n v="0"/>
    <n v="0"/>
    <n v="0"/>
    <n v="0"/>
    <n v="0"/>
    <x v="19"/>
  </r>
  <r>
    <n v="602"/>
    <n v="602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26"/>
    <n v="26"/>
    <n v="0"/>
    <n v="0"/>
    <x v="38"/>
  </r>
  <r>
    <n v="1201"/>
    <n v="1201"/>
    <n v="0"/>
    <n v="0"/>
    <n v="0"/>
    <n v="0"/>
    <n v="0"/>
    <n v="0"/>
    <n v="0"/>
    <n v="0"/>
    <n v="0"/>
    <n v="0"/>
    <x v="51"/>
  </r>
  <r>
    <n v="7199"/>
    <n v="7199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17"/>
  </r>
  <r>
    <n v="401"/>
    <n v="0"/>
    <n v="401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0"/>
  </r>
  <r>
    <n v="949"/>
    <n v="0"/>
    <n v="949"/>
    <n v="0"/>
    <n v="0"/>
    <n v="0"/>
    <n v="0"/>
    <n v="0"/>
    <n v="0"/>
    <n v="0"/>
    <n v="0"/>
    <n v="0"/>
    <x v="4"/>
  </r>
  <r>
    <n v="1651"/>
    <n v="1651"/>
    <n v="0"/>
    <n v="0"/>
    <n v="0"/>
    <n v="0"/>
    <n v="0"/>
    <n v="0"/>
    <n v="0"/>
    <n v="0"/>
    <n v="0"/>
    <n v="0"/>
    <x v="51"/>
  </r>
  <r>
    <n v="1124"/>
    <n v="1124"/>
    <n v="0"/>
    <n v="0"/>
    <n v="0"/>
    <n v="0"/>
    <n v="0"/>
    <n v="0"/>
    <n v="0"/>
    <n v="0"/>
    <n v="0"/>
    <n v="0"/>
    <x v="0"/>
  </r>
  <r>
    <n v="331"/>
    <n v="331"/>
    <n v="0"/>
    <n v="0"/>
    <n v="0"/>
    <n v="0"/>
    <n v="0"/>
    <n v="0"/>
    <n v="331"/>
    <n v="331"/>
    <n v="0"/>
    <n v="0"/>
    <x v="29"/>
  </r>
  <r>
    <n v="64"/>
    <n v="64"/>
    <n v="0"/>
    <n v="0"/>
    <n v="0"/>
    <n v="0"/>
    <n v="0"/>
    <n v="0"/>
    <n v="0"/>
    <n v="0"/>
    <n v="0"/>
    <n v="0"/>
    <x v="56"/>
  </r>
  <r>
    <n v="110"/>
    <n v="110"/>
    <n v="0"/>
    <n v="0"/>
    <n v="0"/>
    <n v="0"/>
    <n v="0"/>
    <n v="0"/>
    <n v="0"/>
    <n v="0"/>
    <n v="0"/>
    <n v="0"/>
    <x v="16"/>
  </r>
  <r>
    <n v="411"/>
    <n v="411"/>
    <n v="0"/>
    <n v="0"/>
    <n v="0"/>
    <n v="0"/>
    <n v="0"/>
    <n v="0"/>
    <n v="0"/>
    <n v="0"/>
    <n v="0"/>
    <n v="0"/>
    <x v="4"/>
  </r>
  <r>
    <n v="478"/>
    <n v="478"/>
    <n v="0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38"/>
  </r>
  <r>
    <n v="1680"/>
    <n v="1680"/>
    <n v="0"/>
    <n v="0"/>
    <n v="0"/>
    <n v="0"/>
    <n v="0"/>
    <n v="0"/>
    <n v="0"/>
    <n v="0"/>
    <n v="0"/>
    <n v="0"/>
    <x v="2"/>
  </r>
  <r>
    <n v="1995"/>
    <n v="1995"/>
    <n v="0"/>
    <n v="0"/>
    <n v="0"/>
    <n v="0"/>
    <n v="0"/>
    <n v="0"/>
    <n v="0"/>
    <n v="0"/>
    <n v="0"/>
    <n v="0"/>
    <x v="2"/>
  </r>
  <r>
    <n v="479"/>
    <n v="479"/>
    <n v="0"/>
    <n v="0"/>
    <n v="0"/>
    <n v="0"/>
    <n v="0"/>
    <n v="0"/>
    <n v="0"/>
    <n v="0"/>
    <n v="0"/>
    <n v="0"/>
    <x v="16"/>
  </r>
  <r>
    <n v="6078"/>
    <n v="0"/>
    <n v="6078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46"/>
  </r>
  <r>
    <n v="944"/>
    <n v="944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36"/>
  </r>
  <r>
    <n v="98"/>
    <n v="98"/>
    <n v="0"/>
    <n v="0"/>
    <n v="0"/>
    <n v="0"/>
    <n v="0"/>
    <n v="0"/>
    <n v="0"/>
    <n v="0"/>
    <n v="0"/>
    <n v="0"/>
    <x v="37"/>
  </r>
  <r>
    <n v="734"/>
    <n v="734"/>
    <n v="0"/>
    <n v="0"/>
    <n v="0"/>
    <n v="0"/>
    <n v="0"/>
    <n v="0"/>
    <n v="0"/>
    <n v="0"/>
    <n v="0"/>
    <n v="0"/>
    <x v="38"/>
  </r>
  <r>
    <n v="475"/>
    <n v="475"/>
    <n v="0"/>
    <n v="0"/>
    <n v="475"/>
    <n v="475"/>
    <n v="0"/>
    <n v="0"/>
    <n v="0"/>
    <n v="0"/>
    <n v="0"/>
    <n v="0"/>
    <x v="3"/>
  </r>
  <r>
    <n v="5"/>
    <n v="5"/>
    <n v="0"/>
    <n v="0"/>
    <n v="0"/>
    <n v="0"/>
    <n v="0"/>
    <n v="0"/>
    <n v="5"/>
    <n v="5"/>
    <n v="0"/>
    <n v="0"/>
    <x v="45"/>
  </r>
  <r>
    <n v="5"/>
    <n v="5"/>
    <n v="0"/>
    <n v="0"/>
    <n v="0"/>
    <n v="0"/>
    <n v="0"/>
    <n v="0"/>
    <n v="0"/>
    <n v="0"/>
    <n v="0"/>
    <n v="0"/>
    <x v="60"/>
  </r>
  <r>
    <n v="1628"/>
    <n v="1628"/>
    <n v="0"/>
    <n v="0"/>
    <n v="0"/>
    <n v="0"/>
    <n v="0"/>
    <n v="0"/>
    <n v="0"/>
    <n v="0"/>
    <n v="0"/>
    <n v="0"/>
    <x v="1"/>
  </r>
  <r>
    <n v="74"/>
    <n v="0"/>
    <n v="74"/>
    <n v="0"/>
    <n v="0"/>
    <n v="0"/>
    <n v="0"/>
    <n v="0"/>
    <n v="0"/>
    <n v="0"/>
    <n v="0"/>
    <n v="0"/>
    <x v="4"/>
  </r>
  <r>
    <n v="473"/>
    <n v="473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7"/>
  </r>
  <r>
    <n v="1109"/>
    <n v="0"/>
    <n v="1109"/>
    <n v="0"/>
    <n v="1109"/>
    <n v="0"/>
    <n v="1109"/>
    <n v="0"/>
    <n v="0"/>
    <n v="0"/>
    <n v="0"/>
    <n v="0"/>
    <x v="52"/>
  </r>
  <r>
    <n v="69"/>
    <n v="69"/>
    <n v="0"/>
    <n v="0"/>
    <n v="0"/>
    <n v="0"/>
    <n v="0"/>
    <n v="0"/>
    <n v="69"/>
    <n v="69"/>
    <n v="0"/>
    <n v="0"/>
    <x v="51"/>
  </r>
  <r>
    <n v="1"/>
    <n v="1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3842"/>
    <n v="3842"/>
    <n v="0"/>
    <n v="0"/>
    <n v="3842"/>
    <n v="3842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"/>
  </r>
  <r>
    <n v="900"/>
    <n v="900"/>
    <n v="0"/>
    <n v="0"/>
    <n v="900"/>
    <n v="90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10"/>
  </r>
  <r>
    <n v="333"/>
    <n v="333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0"/>
    <n v="0"/>
    <n v="0"/>
    <n v="0"/>
    <x v="48"/>
  </r>
  <r>
    <n v="1221"/>
    <n v="0"/>
    <n v="1221"/>
    <n v="0"/>
    <n v="0"/>
    <n v="0"/>
    <n v="0"/>
    <n v="0"/>
    <n v="0"/>
    <n v="0"/>
    <n v="0"/>
    <n v="0"/>
    <x v="43"/>
  </r>
  <r>
    <n v="85"/>
    <n v="85"/>
    <n v="0"/>
    <n v="0"/>
    <n v="85"/>
    <n v="85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37"/>
  </r>
  <r>
    <n v="274"/>
    <n v="274"/>
    <n v="0"/>
    <n v="0"/>
    <n v="0"/>
    <n v="0"/>
    <n v="0"/>
    <n v="0"/>
    <n v="0"/>
    <n v="0"/>
    <n v="0"/>
    <n v="0"/>
    <x v="31"/>
  </r>
  <r>
    <n v="127"/>
    <n v="127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3"/>
  </r>
  <r>
    <n v="1250"/>
    <n v="1250"/>
    <n v="0"/>
    <n v="0"/>
    <n v="0"/>
    <n v="0"/>
    <n v="0"/>
    <n v="0"/>
    <n v="0"/>
    <n v="0"/>
    <n v="0"/>
    <n v="0"/>
    <x v="18"/>
  </r>
  <r>
    <n v="9318"/>
    <n v="0"/>
    <n v="9318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10"/>
  </r>
  <r>
    <n v="23666"/>
    <n v="23666"/>
    <n v="0"/>
    <n v="0"/>
    <n v="0"/>
    <n v="0"/>
    <n v="0"/>
    <n v="0"/>
    <n v="0"/>
    <n v="0"/>
    <n v="0"/>
    <n v="0"/>
    <x v="13"/>
  </r>
  <r>
    <n v="850"/>
    <n v="850"/>
    <n v="0"/>
    <n v="0"/>
    <n v="0"/>
    <n v="0"/>
    <n v="0"/>
    <n v="0"/>
    <n v="0"/>
    <n v="0"/>
    <n v="0"/>
    <n v="0"/>
    <x v="17"/>
  </r>
  <r>
    <n v="246"/>
    <n v="246"/>
    <n v="0"/>
    <n v="0"/>
    <n v="0"/>
    <n v="0"/>
    <n v="0"/>
    <n v="0"/>
    <n v="246"/>
    <n v="246"/>
    <n v="0"/>
    <n v="0"/>
    <x v="42"/>
  </r>
  <r>
    <n v="3116"/>
    <n v="0"/>
    <n v="3116"/>
    <n v="0"/>
    <n v="3116"/>
    <n v="0"/>
    <n v="3116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"/>
  </r>
  <r>
    <n v="589"/>
    <n v="589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"/>
  </r>
  <r>
    <n v="771"/>
    <n v="771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21"/>
  </r>
  <r>
    <n v="2530"/>
    <n v="2530"/>
    <n v="0"/>
    <n v="0"/>
    <n v="0"/>
    <n v="0"/>
    <n v="0"/>
    <n v="0"/>
    <n v="2530"/>
    <n v="2530"/>
    <n v="0"/>
    <n v="0"/>
    <x v="37"/>
  </r>
  <r>
    <n v="2"/>
    <n v="2"/>
    <n v="0"/>
    <n v="0"/>
    <n v="0"/>
    <n v="0"/>
    <n v="0"/>
    <n v="0"/>
    <n v="0"/>
    <n v="0"/>
    <n v="0"/>
    <n v="0"/>
    <x v="30"/>
  </r>
  <r>
    <n v="403"/>
    <n v="403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19"/>
  </r>
  <r>
    <n v="203"/>
    <n v="20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7"/>
  </r>
  <r>
    <n v="3918"/>
    <n v="3918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9"/>
  </r>
  <r>
    <n v="279"/>
    <n v="279"/>
    <n v="0"/>
    <n v="0"/>
    <n v="279"/>
    <n v="279"/>
    <n v="0"/>
    <n v="0"/>
    <n v="0"/>
    <n v="0"/>
    <n v="0"/>
    <n v="0"/>
    <x v="20"/>
  </r>
  <r>
    <n v="569"/>
    <n v="569"/>
    <n v="0"/>
    <n v="0"/>
    <n v="0"/>
    <n v="0"/>
    <n v="0"/>
    <n v="0"/>
    <n v="569"/>
    <n v="569"/>
    <n v="0"/>
    <n v="0"/>
    <x v="53"/>
  </r>
  <r>
    <n v="1268"/>
    <n v="0"/>
    <n v="1268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58"/>
  </r>
  <r>
    <n v="55"/>
    <n v="55"/>
    <n v="0"/>
    <n v="0"/>
    <n v="0"/>
    <n v="0"/>
    <n v="0"/>
    <n v="0"/>
    <n v="0"/>
    <n v="0"/>
    <n v="0"/>
    <n v="0"/>
    <x v="9"/>
  </r>
  <r>
    <n v="102"/>
    <n v="102"/>
    <n v="0"/>
    <n v="0"/>
    <n v="0"/>
    <n v="0"/>
    <n v="0"/>
    <n v="0"/>
    <n v="102"/>
    <n v="102"/>
    <n v="0"/>
    <n v="0"/>
    <x v="56"/>
  </r>
  <r>
    <n v="27"/>
    <n v="27"/>
    <n v="0"/>
    <n v="0"/>
    <n v="0"/>
    <n v="0"/>
    <n v="0"/>
    <n v="0"/>
    <n v="0"/>
    <n v="0"/>
    <n v="0"/>
    <n v="0"/>
    <x v="57"/>
  </r>
  <r>
    <n v="138"/>
    <n v="138"/>
    <n v="0"/>
    <n v="0"/>
    <n v="0"/>
    <n v="0"/>
    <n v="0"/>
    <n v="0"/>
    <n v="0"/>
    <n v="0"/>
    <n v="0"/>
    <n v="0"/>
    <x v="27"/>
  </r>
  <r>
    <n v="16"/>
    <n v="16"/>
    <n v="0"/>
    <n v="0"/>
    <n v="16"/>
    <n v="16"/>
    <n v="0"/>
    <n v="0"/>
    <n v="0"/>
    <n v="0"/>
    <n v="0"/>
    <n v="0"/>
    <x v="15"/>
  </r>
  <r>
    <n v="68"/>
    <n v="68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6"/>
  </r>
  <r>
    <n v="321"/>
    <n v="321"/>
    <n v="0"/>
    <n v="0"/>
    <n v="0"/>
    <n v="0"/>
    <n v="0"/>
    <n v="0"/>
    <n v="0"/>
    <n v="0"/>
    <n v="0"/>
    <n v="0"/>
    <x v="7"/>
  </r>
  <r>
    <n v="333"/>
    <n v="0"/>
    <n v="333"/>
    <n v="0"/>
    <n v="0"/>
    <n v="0"/>
    <n v="0"/>
    <n v="0"/>
    <n v="333"/>
    <n v="0"/>
    <n v="333"/>
    <n v="0"/>
    <x v="60"/>
  </r>
  <r>
    <n v="227"/>
    <n v="227"/>
    <n v="0"/>
    <n v="0"/>
    <n v="0"/>
    <n v="0"/>
    <n v="0"/>
    <n v="0"/>
    <n v="0"/>
    <n v="0"/>
    <n v="0"/>
    <n v="0"/>
    <x v="40"/>
  </r>
  <r>
    <n v="19342"/>
    <n v="19342"/>
    <n v="0"/>
    <n v="0"/>
    <n v="0"/>
    <n v="0"/>
    <n v="0"/>
    <n v="0"/>
    <n v="0"/>
    <n v="0"/>
    <n v="0"/>
    <n v="0"/>
    <x v="6"/>
  </r>
  <r>
    <n v="100"/>
    <n v="100"/>
    <n v="0"/>
    <n v="0"/>
    <n v="0"/>
    <n v="0"/>
    <n v="0"/>
    <n v="0"/>
    <n v="100"/>
    <n v="100"/>
    <n v="0"/>
    <n v="0"/>
    <x v="23"/>
  </r>
  <r>
    <n v="312"/>
    <n v="312"/>
    <n v="0"/>
    <n v="0"/>
    <n v="0"/>
    <n v="0"/>
    <n v="0"/>
    <n v="0"/>
    <n v="0"/>
    <n v="0"/>
    <n v="0"/>
    <n v="0"/>
    <x v="2"/>
  </r>
  <r>
    <n v="10994"/>
    <n v="10994"/>
    <n v="0"/>
    <n v="0"/>
    <n v="0"/>
    <n v="0"/>
    <n v="0"/>
    <n v="0"/>
    <n v="0"/>
    <n v="0"/>
    <n v="0"/>
    <n v="0"/>
    <x v="22"/>
  </r>
  <r>
    <n v="17605"/>
    <n v="17605"/>
    <n v="0"/>
    <n v="0"/>
    <n v="0"/>
    <n v="0"/>
    <n v="0"/>
    <n v="0"/>
    <n v="0"/>
    <n v="0"/>
    <n v="0"/>
    <n v="0"/>
    <x v="48"/>
  </r>
  <r>
    <n v="12021"/>
    <n v="12021"/>
    <n v="0"/>
    <n v="0"/>
    <n v="0"/>
    <n v="0"/>
    <n v="0"/>
    <n v="0"/>
    <n v="12021"/>
    <n v="12021"/>
    <n v="0"/>
    <n v="0"/>
    <x v="55"/>
  </r>
  <r>
    <n v="11"/>
    <n v="11"/>
    <n v="0"/>
    <n v="0"/>
    <n v="0"/>
    <n v="0"/>
    <n v="0"/>
    <n v="0"/>
    <n v="11"/>
    <n v="11"/>
    <n v="0"/>
    <n v="0"/>
    <x v="0"/>
  </r>
  <r>
    <n v="4"/>
    <n v="4"/>
    <n v="0"/>
    <n v="0"/>
    <n v="4"/>
    <n v="4"/>
    <n v="0"/>
    <n v="0"/>
    <n v="0"/>
    <n v="0"/>
    <n v="0"/>
    <n v="0"/>
    <x v="61"/>
  </r>
  <r>
    <n v="2076"/>
    <n v="2076"/>
    <n v="0"/>
    <n v="0"/>
    <n v="0"/>
    <n v="0"/>
    <n v="0"/>
    <n v="0"/>
    <n v="0"/>
    <n v="0"/>
    <n v="0"/>
    <n v="0"/>
    <x v="44"/>
  </r>
  <r>
    <n v="5149"/>
    <n v="0"/>
    <n v="5149"/>
    <n v="0"/>
    <n v="0"/>
    <n v="0"/>
    <n v="0"/>
    <n v="0"/>
    <n v="0"/>
    <n v="0"/>
    <n v="0"/>
    <n v="0"/>
    <x v="9"/>
  </r>
  <r>
    <n v="301348"/>
    <n v="0"/>
    <n v="0"/>
    <n v="301348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13"/>
  </r>
  <r>
    <n v="1178"/>
    <n v="0"/>
    <n v="1178"/>
    <n v="0"/>
    <n v="1178"/>
    <n v="0"/>
    <n v="1178"/>
    <n v="0"/>
    <n v="0"/>
    <n v="0"/>
    <n v="0"/>
    <n v="0"/>
    <x v="0"/>
  </r>
  <r>
    <n v="17"/>
    <n v="17"/>
    <n v="0"/>
    <n v="0"/>
    <n v="0"/>
    <n v="0"/>
    <n v="0"/>
    <n v="0"/>
    <n v="17"/>
    <n v="17"/>
    <n v="0"/>
    <n v="0"/>
    <x v="14"/>
  </r>
  <r>
    <n v="1"/>
    <n v="1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4"/>
  </r>
  <r>
    <n v="172"/>
    <n v="172"/>
    <n v="0"/>
    <n v="0"/>
    <n v="0"/>
    <n v="0"/>
    <n v="0"/>
    <n v="0"/>
    <n v="0"/>
    <n v="0"/>
    <n v="0"/>
    <n v="0"/>
    <x v="28"/>
  </r>
  <r>
    <n v="2035"/>
    <n v="0"/>
    <n v="2035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46"/>
  </r>
  <r>
    <n v="60"/>
    <n v="60"/>
    <n v="0"/>
    <n v="0"/>
    <n v="0"/>
    <n v="0"/>
    <n v="0"/>
    <n v="0"/>
    <n v="0"/>
    <n v="0"/>
    <n v="0"/>
    <n v="0"/>
    <x v="7"/>
  </r>
  <r>
    <n v="4587"/>
    <n v="0"/>
    <n v="4587"/>
    <n v="0"/>
    <n v="0"/>
    <n v="0"/>
    <n v="0"/>
    <n v="0"/>
    <n v="0"/>
    <n v="0"/>
    <n v="0"/>
    <n v="0"/>
    <x v="35"/>
  </r>
  <r>
    <n v="22374"/>
    <n v="22374"/>
    <n v="0"/>
    <n v="0"/>
    <n v="0"/>
    <n v="0"/>
    <n v="0"/>
    <n v="0"/>
    <n v="0"/>
    <n v="0"/>
    <n v="0"/>
    <n v="0"/>
    <x v="30"/>
  </r>
  <r>
    <n v="2006"/>
    <n v="0"/>
    <n v="2006"/>
    <n v="0"/>
    <n v="0"/>
    <n v="0"/>
    <n v="0"/>
    <n v="0"/>
    <n v="2006"/>
    <n v="0"/>
    <n v="2006"/>
    <n v="0"/>
    <x v="24"/>
  </r>
  <r>
    <n v="5690"/>
    <n v="0"/>
    <n v="5690"/>
    <n v="0"/>
    <n v="0"/>
    <n v="0"/>
    <n v="0"/>
    <n v="0"/>
    <n v="0"/>
    <n v="0"/>
    <n v="0"/>
    <n v="0"/>
    <x v="51"/>
  </r>
  <r>
    <n v="719"/>
    <n v="719"/>
    <n v="0"/>
    <n v="0"/>
    <n v="719"/>
    <n v="719"/>
    <n v="0"/>
    <n v="0"/>
    <n v="0"/>
    <n v="0"/>
    <n v="0"/>
    <n v="0"/>
    <x v="38"/>
  </r>
  <r>
    <n v="245"/>
    <n v="245"/>
    <n v="0"/>
    <n v="0"/>
    <n v="0"/>
    <n v="0"/>
    <n v="0"/>
    <n v="0"/>
    <n v="0"/>
    <n v="0"/>
    <n v="0"/>
    <n v="0"/>
    <x v="42"/>
  </r>
  <r>
    <n v="1454"/>
    <n v="1454"/>
    <n v="0"/>
    <n v="0"/>
    <n v="0"/>
    <n v="0"/>
    <n v="0"/>
    <n v="0"/>
    <n v="0"/>
    <n v="0"/>
    <n v="0"/>
    <n v="0"/>
    <x v="20"/>
  </r>
  <r>
    <n v="1736"/>
    <n v="0"/>
    <n v="1736"/>
    <n v="0"/>
    <n v="0"/>
    <n v="0"/>
    <n v="0"/>
    <n v="0"/>
    <n v="1736"/>
    <n v="0"/>
    <n v="1736"/>
    <n v="0"/>
    <x v="27"/>
  </r>
  <r>
    <n v="4495"/>
    <n v="0"/>
    <n v="4495"/>
    <n v="0"/>
    <n v="0"/>
    <n v="0"/>
    <n v="0"/>
    <n v="0"/>
    <n v="0"/>
    <n v="0"/>
    <n v="0"/>
    <n v="0"/>
    <x v="8"/>
  </r>
  <r>
    <n v="7085"/>
    <n v="7085"/>
    <n v="0"/>
    <n v="0"/>
    <n v="7085"/>
    <n v="7085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8"/>
  </r>
  <r>
    <n v="67"/>
    <n v="67"/>
    <n v="0"/>
    <n v="0"/>
    <n v="0"/>
    <n v="0"/>
    <n v="0"/>
    <n v="0"/>
    <n v="0"/>
    <n v="0"/>
    <n v="0"/>
    <n v="0"/>
    <x v="56"/>
  </r>
  <r>
    <n v="6"/>
    <n v="0"/>
    <n v="6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8"/>
    <n v="8"/>
    <n v="0"/>
    <n v="0"/>
    <x v="50"/>
  </r>
  <r>
    <n v="887"/>
    <n v="887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16"/>
    <n v="16"/>
    <n v="0"/>
    <n v="0"/>
    <x v="46"/>
  </r>
  <r>
    <n v="990"/>
    <n v="990"/>
    <n v="0"/>
    <n v="0"/>
    <n v="0"/>
    <n v="0"/>
    <n v="0"/>
    <n v="0"/>
    <n v="0"/>
    <n v="0"/>
    <n v="0"/>
    <n v="0"/>
    <x v="0"/>
  </r>
  <r>
    <n v="254236"/>
    <n v="0"/>
    <n v="0"/>
    <n v="254236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27"/>
  </r>
  <r>
    <n v="21911"/>
    <n v="0"/>
    <n v="21911"/>
    <n v="0"/>
    <n v="0"/>
    <n v="0"/>
    <n v="0"/>
    <n v="0"/>
    <n v="0"/>
    <n v="0"/>
    <n v="0"/>
    <n v="0"/>
    <x v="44"/>
  </r>
  <r>
    <n v="247"/>
    <n v="247"/>
    <n v="0"/>
    <n v="0"/>
    <n v="0"/>
    <n v="0"/>
    <n v="0"/>
    <n v="0"/>
    <n v="0"/>
    <n v="0"/>
    <n v="0"/>
    <n v="0"/>
    <x v="21"/>
  </r>
  <r>
    <n v="107"/>
    <n v="107"/>
    <n v="0"/>
    <n v="0"/>
    <n v="0"/>
    <n v="0"/>
    <n v="0"/>
    <n v="0"/>
    <n v="0"/>
    <n v="0"/>
    <n v="0"/>
    <n v="0"/>
    <x v="22"/>
  </r>
  <r>
    <n v="3283"/>
    <n v="0"/>
    <n v="3283"/>
    <n v="0"/>
    <n v="0"/>
    <n v="0"/>
    <n v="0"/>
    <n v="0"/>
    <n v="0"/>
    <n v="0"/>
    <n v="0"/>
    <n v="0"/>
    <x v="52"/>
  </r>
  <r>
    <n v="626"/>
    <n v="626"/>
    <n v="0"/>
    <n v="0"/>
    <n v="0"/>
    <n v="0"/>
    <n v="0"/>
    <n v="0"/>
    <n v="626"/>
    <n v="626"/>
    <n v="0"/>
    <n v="0"/>
    <x v="56"/>
  </r>
  <r>
    <n v="2780"/>
    <n v="2780"/>
    <n v="0"/>
    <n v="0"/>
    <n v="2780"/>
    <n v="2780"/>
    <n v="0"/>
    <n v="0"/>
    <n v="0"/>
    <n v="0"/>
    <n v="0"/>
    <n v="0"/>
    <x v="22"/>
  </r>
  <r>
    <n v="103"/>
    <n v="103"/>
    <n v="0"/>
    <n v="0"/>
    <n v="0"/>
    <n v="0"/>
    <n v="0"/>
    <n v="0"/>
    <n v="0"/>
    <n v="0"/>
    <n v="0"/>
    <n v="0"/>
    <x v="3"/>
  </r>
  <r>
    <n v="6629"/>
    <n v="0"/>
    <n v="6629"/>
    <n v="0"/>
    <n v="0"/>
    <n v="0"/>
    <n v="0"/>
    <n v="0"/>
    <n v="0"/>
    <n v="0"/>
    <n v="0"/>
    <n v="0"/>
    <x v="51"/>
  </r>
  <r>
    <n v="5929"/>
    <n v="5929"/>
    <n v="0"/>
    <n v="0"/>
    <n v="0"/>
    <n v="0"/>
    <n v="0"/>
    <n v="0"/>
    <n v="0"/>
    <n v="0"/>
    <n v="0"/>
    <n v="0"/>
    <x v="44"/>
  </r>
  <r>
    <n v="2699"/>
    <n v="2699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39"/>
  </r>
  <r>
    <n v="111"/>
    <n v="111"/>
    <n v="0"/>
    <n v="0"/>
    <n v="111"/>
    <n v="111"/>
    <n v="0"/>
    <n v="0"/>
    <n v="0"/>
    <n v="0"/>
    <n v="0"/>
    <n v="0"/>
    <x v="56"/>
  </r>
  <r>
    <n v="3782"/>
    <n v="3782"/>
    <n v="0"/>
    <n v="0"/>
    <n v="0"/>
    <n v="0"/>
    <n v="0"/>
    <n v="0"/>
    <n v="3782"/>
    <n v="3782"/>
    <n v="0"/>
    <n v="0"/>
    <x v="19"/>
  </r>
  <r>
    <n v="1"/>
    <n v="1"/>
    <n v="0"/>
    <n v="0"/>
    <n v="0"/>
    <n v="0"/>
    <n v="0"/>
    <n v="0"/>
    <n v="0"/>
    <n v="0"/>
    <n v="0"/>
    <n v="0"/>
    <x v="0"/>
  </r>
  <r>
    <n v="6488"/>
    <n v="0"/>
    <n v="6488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8882"/>
    <n v="888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5"/>
  </r>
  <r>
    <n v="26"/>
    <n v="0"/>
    <n v="0"/>
    <n v="26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3"/>
  </r>
  <r>
    <n v="22115"/>
    <n v="22115"/>
    <n v="0"/>
    <n v="0"/>
    <n v="22115"/>
    <n v="22115"/>
    <n v="0"/>
    <n v="0"/>
    <n v="0"/>
    <n v="0"/>
    <n v="0"/>
    <n v="0"/>
    <x v="11"/>
  </r>
  <r>
    <n v="540"/>
    <n v="540"/>
    <n v="0"/>
    <n v="0"/>
    <n v="0"/>
    <n v="0"/>
    <n v="0"/>
    <n v="0"/>
    <n v="0"/>
    <n v="0"/>
    <n v="0"/>
    <n v="0"/>
    <x v="10"/>
  </r>
  <r>
    <n v="640"/>
    <n v="640"/>
    <n v="0"/>
    <n v="0"/>
    <n v="0"/>
    <n v="0"/>
    <n v="0"/>
    <n v="0"/>
    <n v="0"/>
    <n v="0"/>
    <n v="0"/>
    <n v="0"/>
    <x v="44"/>
  </r>
  <r>
    <n v="38815"/>
    <n v="38815"/>
    <n v="0"/>
    <n v="0"/>
    <n v="0"/>
    <n v="0"/>
    <n v="0"/>
    <n v="0"/>
    <n v="0"/>
    <n v="0"/>
    <n v="0"/>
    <n v="0"/>
    <x v="19"/>
  </r>
  <r>
    <n v="3190"/>
    <n v="3190"/>
    <n v="0"/>
    <n v="0"/>
    <n v="0"/>
    <n v="0"/>
    <n v="0"/>
    <n v="0"/>
    <n v="0"/>
    <n v="0"/>
    <n v="0"/>
    <n v="0"/>
    <x v="52"/>
  </r>
  <r>
    <n v="6234"/>
    <n v="6234"/>
    <n v="0"/>
    <n v="0"/>
    <n v="0"/>
    <n v="0"/>
    <n v="0"/>
    <n v="0"/>
    <n v="0"/>
    <n v="0"/>
    <n v="0"/>
    <n v="0"/>
    <x v="49"/>
  </r>
  <r>
    <n v="1973"/>
    <n v="1973"/>
    <n v="0"/>
    <n v="0"/>
    <n v="0"/>
    <n v="0"/>
    <n v="0"/>
    <n v="0"/>
    <n v="0"/>
    <n v="0"/>
    <n v="0"/>
    <n v="0"/>
    <x v="44"/>
  </r>
  <r>
    <n v="139"/>
    <n v="139"/>
    <n v="0"/>
    <n v="0"/>
    <n v="0"/>
    <n v="0"/>
    <n v="0"/>
    <n v="0"/>
    <n v="0"/>
    <n v="0"/>
    <n v="0"/>
    <n v="0"/>
    <x v="20"/>
  </r>
  <r>
    <n v="51"/>
    <n v="51"/>
    <n v="0"/>
    <n v="0"/>
    <n v="0"/>
    <n v="0"/>
    <n v="0"/>
    <n v="0"/>
    <n v="0"/>
    <n v="0"/>
    <n v="0"/>
    <n v="0"/>
    <x v="25"/>
  </r>
  <r>
    <n v="3848"/>
    <n v="3848"/>
    <n v="0"/>
    <n v="0"/>
    <n v="0"/>
    <n v="0"/>
    <n v="0"/>
    <n v="0"/>
    <n v="0"/>
    <n v="0"/>
    <n v="0"/>
    <n v="0"/>
    <x v="46"/>
  </r>
  <r>
    <n v="245"/>
    <n v="245"/>
    <n v="0"/>
    <n v="0"/>
    <n v="0"/>
    <n v="0"/>
    <n v="0"/>
    <n v="0"/>
    <n v="0"/>
    <n v="0"/>
    <n v="0"/>
    <n v="0"/>
    <x v="29"/>
  </r>
  <r>
    <n v="1937"/>
    <n v="193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1"/>
  </r>
  <r>
    <n v="1464"/>
    <n v="1464"/>
    <n v="0"/>
    <n v="0"/>
    <n v="0"/>
    <n v="0"/>
    <n v="0"/>
    <n v="0"/>
    <n v="0"/>
    <n v="0"/>
    <n v="0"/>
    <n v="0"/>
    <x v="48"/>
  </r>
  <r>
    <n v="4230"/>
    <n v="4230"/>
    <n v="0"/>
    <n v="0"/>
    <n v="4230"/>
    <n v="4230"/>
    <n v="0"/>
    <n v="0"/>
    <n v="0"/>
    <n v="0"/>
    <n v="0"/>
    <n v="0"/>
    <x v="1"/>
  </r>
  <r>
    <n v="15"/>
    <n v="15"/>
    <n v="0"/>
    <n v="0"/>
    <n v="0"/>
    <n v="0"/>
    <n v="0"/>
    <n v="0"/>
    <n v="15"/>
    <n v="15"/>
    <n v="0"/>
    <n v="0"/>
    <x v="17"/>
  </r>
  <r>
    <n v="1038"/>
    <n v="1038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15"/>
    <n v="15"/>
    <n v="0"/>
    <n v="0"/>
    <x v="21"/>
  </r>
  <r>
    <n v="30"/>
    <n v="30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24"/>
  </r>
  <r>
    <n v="189"/>
    <n v="189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12"/>
    <n v="12"/>
    <n v="0"/>
    <n v="0"/>
    <x v="41"/>
  </r>
  <r>
    <n v="136"/>
    <n v="136"/>
    <n v="0"/>
    <n v="0"/>
    <n v="0"/>
    <n v="0"/>
    <n v="0"/>
    <n v="0"/>
    <n v="0"/>
    <n v="0"/>
    <n v="0"/>
    <n v="0"/>
    <x v="49"/>
  </r>
  <r>
    <n v="669"/>
    <n v="669"/>
    <n v="0"/>
    <n v="0"/>
    <n v="669"/>
    <n v="669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5"/>
  </r>
  <r>
    <n v="39"/>
    <n v="0"/>
    <n v="39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4"/>
  </r>
  <r>
    <n v="188"/>
    <n v="188"/>
    <n v="0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33"/>
  </r>
  <r>
    <n v="1571"/>
    <n v="1571"/>
    <n v="0"/>
    <n v="0"/>
    <n v="1571"/>
    <n v="1571"/>
    <n v="0"/>
    <n v="0"/>
    <n v="0"/>
    <n v="0"/>
    <n v="0"/>
    <n v="0"/>
    <x v="34"/>
  </r>
  <r>
    <n v="5121"/>
    <n v="5121"/>
    <n v="0"/>
    <n v="0"/>
    <n v="0"/>
    <n v="0"/>
    <n v="0"/>
    <n v="0"/>
    <n v="5121"/>
    <n v="5121"/>
    <n v="0"/>
    <n v="0"/>
    <x v="11"/>
  </r>
  <r>
    <n v="155"/>
    <n v="155"/>
    <n v="0"/>
    <n v="0"/>
    <n v="0"/>
    <n v="0"/>
    <n v="0"/>
    <n v="0"/>
    <n v="0"/>
    <n v="0"/>
    <n v="0"/>
    <n v="0"/>
    <x v="43"/>
  </r>
  <r>
    <n v="1624"/>
    <n v="1624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51"/>
  </r>
  <r>
    <n v="1586"/>
    <n v="1586"/>
    <n v="0"/>
    <n v="0"/>
    <n v="0"/>
    <n v="0"/>
    <n v="0"/>
    <n v="0"/>
    <n v="0"/>
    <n v="0"/>
    <n v="0"/>
    <n v="0"/>
    <x v="25"/>
  </r>
  <r>
    <n v="140"/>
    <n v="140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0"/>
  </r>
  <r>
    <n v="6050"/>
    <n v="6050"/>
    <n v="0"/>
    <n v="0"/>
    <n v="0"/>
    <n v="0"/>
    <n v="0"/>
    <n v="0"/>
    <n v="0"/>
    <n v="0"/>
    <n v="0"/>
    <n v="0"/>
    <x v="2"/>
  </r>
  <r>
    <n v="185"/>
    <n v="185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21"/>
  </r>
  <r>
    <n v="1010"/>
    <n v="1010"/>
    <n v="0"/>
    <n v="0"/>
    <n v="0"/>
    <n v="0"/>
    <n v="0"/>
    <n v="0"/>
    <n v="1010"/>
    <n v="1010"/>
    <n v="0"/>
    <n v="0"/>
    <x v="20"/>
  </r>
  <r>
    <n v="165"/>
    <n v="165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1"/>
  </r>
  <r>
    <n v="52737"/>
    <n v="0"/>
    <n v="52737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0"/>
  </r>
  <r>
    <n v="857"/>
    <n v="85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8"/>
  </r>
  <r>
    <n v="241"/>
    <n v="241"/>
    <n v="0"/>
    <n v="0"/>
    <n v="0"/>
    <n v="0"/>
    <n v="0"/>
    <n v="0"/>
    <n v="0"/>
    <n v="0"/>
    <n v="0"/>
    <n v="0"/>
    <x v="37"/>
  </r>
  <r>
    <n v="2"/>
    <n v="0"/>
    <n v="2"/>
    <n v="0"/>
    <n v="0"/>
    <n v="0"/>
    <n v="0"/>
    <n v="0"/>
    <n v="0"/>
    <n v="0"/>
    <n v="0"/>
    <n v="0"/>
    <x v="49"/>
  </r>
  <r>
    <n v="822"/>
    <n v="0"/>
    <n v="822"/>
    <n v="0"/>
    <n v="0"/>
    <n v="0"/>
    <n v="0"/>
    <n v="0"/>
    <n v="0"/>
    <n v="0"/>
    <n v="0"/>
    <n v="0"/>
    <x v="32"/>
  </r>
  <r>
    <n v="297"/>
    <n v="297"/>
    <n v="0"/>
    <n v="0"/>
    <n v="0"/>
    <n v="0"/>
    <n v="0"/>
    <n v="0"/>
    <n v="0"/>
    <n v="0"/>
    <n v="0"/>
    <n v="0"/>
    <x v="42"/>
  </r>
  <r>
    <n v="3033"/>
    <n v="3033"/>
    <n v="0"/>
    <n v="0"/>
    <n v="0"/>
    <n v="0"/>
    <n v="0"/>
    <n v="0"/>
    <n v="3033"/>
    <n v="3033"/>
    <n v="0"/>
    <n v="0"/>
    <x v="11"/>
  </r>
  <r>
    <n v="8"/>
    <n v="8"/>
    <n v="0"/>
    <n v="0"/>
    <n v="0"/>
    <n v="0"/>
    <n v="0"/>
    <n v="0"/>
    <n v="8"/>
    <n v="8"/>
    <n v="0"/>
    <n v="0"/>
    <x v="38"/>
  </r>
  <r>
    <n v="6950"/>
    <n v="6950"/>
    <n v="0"/>
    <n v="0"/>
    <n v="0"/>
    <n v="0"/>
    <n v="0"/>
    <n v="0"/>
    <n v="6950"/>
    <n v="6950"/>
    <n v="0"/>
    <n v="0"/>
    <x v="29"/>
  </r>
  <r>
    <n v="14"/>
    <n v="14"/>
    <n v="0"/>
    <n v="0"/>
    <n v="0"/>
    <n v="0"/>
    <n v="0"/>
    <n v="0"/>
    <n v="0"/>
    <n v="0"/>
    <n v="0"/>
    <n v="0"/>
    <x v="35"/>
  </r>
  <r>
    <n v="3712"/>
    <n v="3712"/>
    <n v="0"/>
    <n v="0"/>
    <n v="0"/>
    <n v="0"/>
    <n v="0"/>
    <n v="0"/>
    <n v="0"/>
    <n v="0"/>
    <n v="0"/>
    <n v="0"/>
    <x v="22"/>
  </r>
  <r>
    <n v="1634"/>
    <n v="1634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57"/>
  </r>
  <r>
    <n v="414"/>
    <n v="414"/>
    <n v="0"/>
    <n v="0"/>
    <n v="0"/>
    <n v="0"/>
    <n v="0"/>
    <n v="0"/>
    <n v="0"/>
    <n v="0"/>
    <n v="0"/>
    <n v="0"/>
    <x v="7"/>
  </r>
  <r>
    <n v="328"/>
    <n v="328"/>
    <n v="0"/>
    <n v="0"/>
    <n v="0"/>
    <n v="0"/>
    <n v="0"/>
    <n v="0"/>
    <n v="328"/>
    <n v="328"/>
    <n v="0"/>
    <n v="0"/>
    <x v="40"/>
  </r>
  <r>
    <n v="842"/>
    <n v="842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16"/>
  </r>
  <r>
    <n v="1567"/>
    <n v="1567"/>
    <n v="0"/>
    <n v="0"/>
    <n v="0"/>
    <n v="0"/>
    <n v="0"/>
    <n v="0"/>
    <n v="0"/>
    <n v="0"/>
    <n v="0"/>
    <n v="0"/>
    <x v="18"/>
  </r>
  <r>
    <n v="113"/>
    <n v="113"/>
    <n v="0"/>
    <n v="0"/>
    <n v="0"/>
    <n v="0"/>
    <n v="0"/>
    <n v="0"/>
    <n v="0"/>
    <n v="0"/>
    <n v="0"/>
    <n v="0"/>
    <x v="32"/>
  </r>
  <r>
    <n v="735"/>
    <n v="735"/>
    <n v="0"/>
    <n v="0"/>
    <n v="0"/>
    <n v="0"/>
    <n v="0"/>
    <n v="0"/>
    <n v="0"/>
    <n v="0"/>
    <n v="0"/>
    <n v="0"/>
    <x v="18"/>
  </r>
  <r>
    <n v="98"/>
    <n v="9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50"/>
  </r>
  <r>
    <n v="10956"/>
    <n v="10956"/>
    <n v="0"/>
    <n v="0"/>
    <n v="10956"/>
    <n v="10956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0"/>
    <n v="0"/>
    <n v="0"/>
    <n v="0"/>
    <x v="27"/>
  </r>
  <r>
    <n v="2022"/>
    <n v="0"/>
    <n v="2022"/>
    <n v="0"/>
    <n v="0"/>
    <n v="0"/>
    <n v="0"/>
    <n v="0"/>
    <n v="0"/>
    <n v="0"/>
    <n v="0"/>
    <n v="0"/>
    <x v="4"/>
  </r>
  <r>
    <n v="1197"/>
    <n v="0"/>
    <n v="1197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2"/>
  </r>
  <r>
    <n v="144"/>
    <n v="144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6"/>
  </r>
  <r>
    <n v="51"/>
    <n v="0"/>
    <n v="51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3"/>
  </r>
  <r>
    <n v="203"/>
    <n v="203"/>
    <n v="0"/>
    <n v="0"/>
    <n v="0"/>
    <n v="0"/>
    <n v="0"/>
    <n v="0"/>
    <n v="0"/>
    <n v="0"/>
    <n v="0"/>
    <n v="0"/>
    <x v="10"/>
  </r>
  <r>
    <n v="1329"/>
    <n v="0"/>
    <n v="1329"/>
    <n v="0"/>
    <n v="0"/>
    <n v="0"/>
    <n v="0"/>
    <n v="0"/>
    <n v="0"/>
    <n v="0"/>
    <n v="0"/>
    <n v="0"/>
    <x v="4"/>
  </r>
  <r>
    <n v="1341"/>
    <n v="1341"/>
    <n v="0"/>
    <n v="0"/>
    <n v="0"/>
    <n v="0"/>
    <n v="0"/>
    <n v="0"/>
    <n v="0"/>
    <n v="0"/>
    <n v="0"/>
    <n v="0"/>
    <x v="3"/>
  </r>
  <r>
    <n v="437"/>
    <n v="437"/>
    <n v="0"/>
    <n v="0"/>
    <n v="0"/>
    <n v="0"/>
    <n v="0"/>
    <n v="0"/>
    <n v="0"/>
    <n v="0"/>
    <n v="0"/>
    <n v="0"/>
    <x v="31"/>
  </r>
  <r>
    <n v="277"/>
    <n v="277"/>
    <n v="0"/>
    <n v="0"/>
    <n v="277"/>
    <n v="277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6"/>
  </r>
  <r>
    <n v="2030"/>
    <n v="0"/>
    <n v="2030"/>
    <n v="0"/>
    <n v="0"/>
    <n v="0"/>
    <n v="0"/>
    <n v="0"/>
    <n v="0"/>
    <n v="0"/>
    <n v="0"/>
    <n v="0"/>
    <x v="52"/>
  </r>
  <r>
    <n v="1660"/>
    <n v="1660"/>
    <n v="0"/>
    <n v="0"/>
    <n v="0"/>
    <n v="0"/>
    <n v="0"/>
    <n v="0"/>
    <n v="0"/>
    <n v="0"/>
    <n v="0"/>
    <n v="0"/>
    <x v="44"/>
  </r>
  <r>
    <n v="213"/>
    <n v="0"/>
    <n v="213"/>
    <n v="0"/>
    <n v="0"/>
    <n v="0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30"/>
  </r>
  <r>
    <n v="373"/>
    <n v="373"/>
    <n v="0"/>
    <n v="0"/>
    <n v="0"/>
    <n v="0"/>
    <n v="0"/>
    <n v="0"/>
    <n v="373"/>
    <n v="373"/>
    <n v="0"/>
    <n v="0"/>
    <x v="18"/>
  </r>
  <r>
    <n v="3281"/>
    <n v="0"/>
    <n v="3281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48"/>
  </r>
  <r>
    <n v="1291"/>
    <n v="1291"/>
    <n v="0"/>
    <n v="0"/>
    <n v="0"/>
    <n v="0"/>
    <n v="0"/>
    <n v="0"/>
    <n v="1291"/>
    <n v="1291"/>
    <n v="0"/>
    <n v="0"/>
    <x v="22"/>
  </r>
  <r>
    <n v="1090"/>
    <n v="0"/>
    <n v="109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37"/>
  </r>
  <r>
    <n v="956"/>
    <n v="956"/>
    <n v="0"/>
    <n v="0"/>
    <n v="0"/>
    <n v="0"/>
    <n v="0"/>
    <n v="0"/>
    <n v="0"/>
    <n v="0"/>
    <n v="0"/>
    <n v="0"/>
    <x v="24"/>
  </r>
  <r>
    <n v="1550"/>
    <n v="1550"/>
    <n v="0"/>
    <n v="0"/>
    <n v="1550"/>
    <n v="155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5"/>
  </r>
  <r>
    <n v="257"/>
    <n v="257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40"/>
  </r>
  <r>
    <n v="409"/>
    <n v="409"/>
    <n v="0"/>
    <n v="0"/>
    <n v="0"/>
    <n v="0"/>
    <n v="0"/>
    <n v="0"/>
    <n v="0"/>
    <n v="0"/>
    <n v="0"/>
    <n v="0"/>
    <x v="27"/>
  </r>
  <r>
    <n v="13"/>
    <n v="0"/>
    <n v="13"/>
    <n v="0"/>
    <n v="0"/>
    <n v="0"/>
    <n v="0"/>
    <n v="0"/>
    <n v="0"/>
    <n v="0"/>
    <n v="0"/>
    <n v="0"/>
    <x v="36"/>
  </r>
  <r>
    <n v="2046"/>
    <n v="2046"/>
    <n v="0"/>
    <n v="0"/>
    <n v="0"/>
    <n v="0"/>
    <n v="0"/>
    <n v="0"/>
    <n v="2046"/>
    <n v="2046"/>
    <n v="0"/>
    <n v="0"/>
    <x v="11"/>
  </r>
  <r>
    <n v="1069"/>
    <n v="1069"/>
    <n v="0"/>
    <n v="0"/>
    <n v="0"/>
    <n v="0"/>
    <n v="0"/>
    <n v="0"/>
    <n v="0"/>
    <n v="0"/>
    <n v="0"/>
    <n v="0"/>
    <x v="56"/>
  </r>
  <r>
    <n v="809"/>
    <n v="809"/>
    <n v="0"/>
    <n v="0"/>
    <n v="0"/>
    <n v="0"/>
    <n v="0"/>
    <n v="0"/>
    <n v="0"/>
    <n v="0"/>
    <n v="0"/>
    <n v="0"/>
    <x v="17"/>
  </r>
  <r>
    <n v="183"/>
    <n v="183"/>
    <n v="0"/>
    <n v="0"/>
    <n v="0"/>
    <n v="0"/>
    <n v="0"/>
    <n v="0"/>
    <n v="0"/>
    <n v="0"/>
    <n v="0"/>
    <n v="0"/>
    <x v="44"/>
  </r>
  <r>
    <n v="27196"/>
    <n v="27196"/>
    <n v="0"/>
    <n v="0"/>
    <n v="0"/>
    <n v="0"/>
    <n v="0"/>
    <n v="0"/>
    <n v="0"/>
    <n v="0"/>
    <n v="0"/>
    <n v="0"/>
    <x v="42"/>
  </r>
  <r>
    <n v="505"/>
    <n v="505"/>
    <n v="0"/>
    <n v="0"/>
    <n v="0"/>
    <n v="0"/>
    <n v="0"/>
    <n v="0"/>
    <n v="0"/>
    <n v="0"/>
    <n v="0"/>
    <n v="0"/>
    <x v="24"/>
  </r>
  <r>
    <n v="9197"/>
    <n v="9197"/>
    <n v="0"/>
    <n v="0"/>
    <n v="0"/>
    <n v="0"/>
    <n v="0"/>
    <n v="0"/>
    <n v="0"/>
    <n v="0"/>
    <n v="0"/>
    <n v="0"/>
    <x v="10"/>
  </r>
  <r>
    <n v="190"/>
    <n v="0"/>
    <n v="190"/>
    <n v="0"/>
    <n v="0"/>
    <n v="0"/>
    <n v="0"/>
    <n v="0"/>
    <n v="0"/>
    <n v="0"/>
    <n v="0"/>
    <n v="0"/>
    <x v="48"/>
  </r>
  <r>
    <n v="1217"/>
    <n v="1217"/>
    <n v="0"/>
    <n v="0"/>
    <n v="1217"/>
    <n v="1217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15"/>
  </r>
  <r>
    <n v="3"/>
    <n v="3"/>
    <n v="0"/>
    <n v="0"/>
    <n v="0"/>
    <n v="0"/>
    <n v="0"/>
    <n v="0"/>
    <n v="3"/>
    <n v="3"/>
    <n v="0"/>
    <n v="0"/>
    <x v="32"/>
  </r>
  <r>
    <n v="2"/>
    <n v="2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9"/>
  </r>
  <r>
    <n v="84"/>
    <n v="84"/>
    <n v="0"/>
    <n v="0"/>
    <n v="84"/>
    <n v="84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7"/>
  </r>
  <r>
    <n v="2882"/>
    <n v="0"/>
    <n v="2882"/>
    <n v="0"/>
    <n v="0"/>
    <n v="0"/>
    <n v="0"/>
    <n v="0"/>
    <n v="0"/>
    <n v="0"/>
    <n v="0"/>
    <n v="0"/>
    <x v="45"/>
  </r>
  <r>
    <n v="347"/>
    <n v="347"/>
    <n v="0"/>
    <n v="0"/>
    <n v="347"/>
    <n v="347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3200"/>
    <n v="3200"/>
    <n v="0"/>
    <n v="0"/>
    <n v="0"/>
    <n v="0"/>
    <n v="0"/>
    <n v="0"/>
    <n v="0"/>
    <n v="0"/>
    <n v="0"/>
    <n v="0"/>
    <x v="11"/>
  </r>
  <r>
    <n v="1695"/>
    <n v="1695"/>
    <n v="0"/>
    <n v="0"/>
    <n v="0"/>
    <n v="0"/>
    <n v="0"/>
    <n v="0"/>
    <n v="0"/>
    <n v="0"/>
    <n v="0"/>
    <n v="0"/>
    <x v="46"/>
  </r>
  <r>
    <n v="154"/>
    <n v="0"/>
    <n v="0"/>
    <n v="154"/>
    <n v="0"/>
    <n v="0"/>
    <n v="0"/>
    <n v="0"/>
    <n v="154"/>
    <n v="0"/>
    <n v="0"/>
    <n v="154"/>
    <x v="2"/>
  </r>
  <r>
    <n v="1"/>
    <n v="1"/>
    <n v="0"/>
    <n v="0"/>
    <n v="0"/>
    <n v="0"/>
    <n v="0"/>
    <n v="0"/>
    <n v="1"/>
    <n v="1"/>
    <n v="0"/>
    <n v="0"/>
    <x v="40"/>
  </r>
  <r>
    <n v="1913"/>
    <n v="1913"/>
    <n v="0"/>
    <n v="0"/>
    <n v="0"/>
    <n v="0"/>
    <n v="0"/>
    <n v="0"/>
    <n v="1913"/>
    <n v="1913"/>
    <n v="0"/>
    <n v="0"/>
    <x v="9"/>
  </r>
  <r>
    <n v="92"/>
    <n v="92"/>
    <n v="0"/>
    <n v="0"/>
    <n v="0"/>
    <n v="0"/>
    <n v="0"/>
    <n v="0"/>
    <n v="0"/>
    <n v="0"/>
    <n v="0"/>
    <n v="0"/>
    <x v="34"/>
  </r>
  <r>
    <n v="8885"/>
    <n v="8885"/>
    <n v="0"/>
    <n v="0"/>
    <n v="0"/>
    <n v="0"/>
    <n v="0"/>
    <n v="0"/>
    <n v="0"/>
    <n v="0"/>
    <n v="0"/>
    <n v="0"/>
    <x v="55"/>
  </r>
  <r>
    <n v="4252"/>
    <n v="4252"/>
    <n v="0"/>
    <n v="0"/>
    <n v="0"/>
    <n v="0"/>
    <n v="0"/>
    <n v="0"/>
    <n v="0"/>
    <n v="0"/>
    <n v="0"/>
    <n v="0"/>
    <x v="31"/>
  </r>
  <r>
    <n v="4178"/>
    <n v="4178"/>
    <n v="0"/>
    <n v="0"/>
    <n v="0"/>
    <n v="0"/>
    <n v="0"/>
    <n v="0"/>
    <n v="4178"/>
    <n v="4178"/>
    <n v="0"/>
    <n v="0"/>
    <x v="11"/>
  </r>
  <r>
    <n v="606"/>
    <n v="606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3"/>
  </r>
  <r>
    <n v="225"/>
    <n v="225"/>
    <n v="0"/>
    <n v="0"/>
    <n v="0"/>
    <n v="0"/>
    <n v="0"/>
    <n v="0"/>
    <n v="0"/>
    <n v="0"/>
    <n v="0"/>
    <n v="0"/>
    <x v="31"/>
  </r>
  <r>
    <n v="17093"/>
    <n v="0"/>
    <n v="17093"/>
    <n v="0"/>
    <n v="0"/>
    <n v="0"/>
    <n v="0"/>
    <n v="0"/>
    <n v="17093"/>
    <n v="0"/>
    <n v="17093"/>
    <n v="0"/>
    <x v="55"/>
  </r>
  <r>
    <n v="700"/>
    <n v="700"/>
    <n v="0"/>
    <n v="0"/>
    <n v="0"/>
    <n v="0"/>
    <n v="0"/>
    <n v="0"/>
    <n v="0"/>
    <n v="0"/>
    <n v="0"/>
    <n v="0"/>
    <x v="11"/>
  </r>
  <r>
    <n v="860"/>
    <n v="860"/>
    <n v="0"/>
    <n v="0"/>
    <n v="0"/>
    <n v="0"/>
    <n v="0"/>
    <n v="0"/>
    <n v="0"/>
    <n v="0"/>
    <n v="0"/>
    <n v="0"/>
    <x v="20"/>
  </r>
  <r>
    <n v="24"/>
    <n v="0"/>
    <n v="24"/>
    <n v="0"/>
    <n v="0"/>
    <n v="0"/>
    <n v="0"/>
    <n v="0"/>
    <n v="0"/>
    <n v="0"/>
    <n v="0"/>
    <n v="0"/>
    <x v="53"/>
  </r>
  <r>
    <n v="1598"/>
    <n v="1598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9"/>
  </r>
  <r>
    <n v="1712"/>
    <n v="1712"/>
    <n v="0"/>
    <n v="0"/>
    <n v="1712"/>
    <n v="1712"/>
    <n v="0"/>
    <n v="0"/>
    <n v="0"/>
    <n v="0"/>
    <n v="0"/>
    <n v="0"/>
    <x v="20"/>
  </r>
  <r>
    <n v="510"/>
    <n v="510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41"/>
    <n v="41"/>
    <n v="0"/>
    <n v="0"/>
    <x v="4"/>
  </r>
  <r>
    <n v="159"/>
    <n v="15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18"/>
  </r>
  <r>
    <n v="538"/>
    <n v="538"/>
    <n v="0"/>
    <n v="0"/>
    <n v="0"/>
    <n v="0"/>
    <n v="0"/>
    <n v="0"/>
    <n v="0"/>
    <n v="0"/>
    <n v="0"/>
    <n v="0"/>
    <x v="22"/>
  </r>
  <r>
    <n v="929"/>
    <n v="929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6"/>
  </r>
  <r>
    <n v="610"/>
    <n v="610"/>
    <n v="0"/>
    <n v="0"/>
    <n v="0"/>
    <n v="0"/>
    <n v="0"/>
    <n v="0"/>
    <n v="0"/>
    <n v="0"/>
    <n v="0"/>
    <n v="0"/>
    <x v="11"/>
  </r>
  <r>
    <n v="94"/>
    <n v="94"/>
    <n v="0"/>
    <n v="0"/>
    <n v="94"/>
    <n v="94"/>
    <n v="0"/>
    <n v="0"/>
    <n v="0"/>
    <n v="0"/>
    <n v="0"/>
    <n v="0"/>
    <x v="3"/>
  </r>
  <r>
    <n v="88"/>
    <n v="88"/>
    <n v="0"/>
    <n v="0"/>
    <n v="88"/>
    <n v="88"/>
    <n v="0"/>
    <n v="0"/>
    <n v="0"/>
    <n v="0"/>
    <n v="0"/>
    <n v="0"/>
    <x v="23"/>
  </r>
  <r>
    <n v="2311"/>
    <n v="2311"/>
    <n v="0"/>
    <n v="0"/>
    <n v="0"/>
    <n v="0"/>
    <n v="0"/>
    <n v="0"/>
    <n v="2311"/>
    <n v="2311"/>
    <n v="0"/>
    <n v="0"/>
    <x v="28"/>
  </r>
  <r>
    <n v="609"/>
    <n v="609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30"/>
  </r>
  <r>
    <n v="412"/>
    <n v="412"/>
    <n v="0"/>
    <n v="0"/>
    <n v="412"/>
    <n v="412"/>
    <n v="0"/>
    <n v="0"/>
    <n v="0"/>
    <n v="0"/>
    <n v="0"/>
    <n v="0"/>
    <x v="0"/>
  </r>
  <r>
    <n v="1138"/>
    <n v="1138"/>
    <n v="0"/>
    <n v="0"/>
    <n v="0"/>
    <n v="0"/>
    <n v="0"/>
    <n v="0"/>
    <n v="0"/>
    <n v="0"/>
    <n v="0"/>
    <n v="0"/>
    <x v="49"/>
  </r>
  <r>
    <n v="344"/>
    <n v="344"/>
    <n v="0"/>
    <n v="0"/>
    <n v="0"/>
    <n v="0"/>
    <n v="0"/>
    <n v="0"/>
    <n v="0"/>
    <n v="0"/>
    <n v="0"/>
    <n v="0"/>
    <x v="29"/>
  </r>
  <r>
    <n v="719"/>
    <n v="719"/>
    <n v="0"/>
    <n v="0"/>
    <n v="0"/>
    <n v="0"/>
    <n v="0"/>
    <n v="0"/>
    <n v="0"/>
    <n v="0"/>
    <n v="0"/>
    <n v="0"/>
    <x v="16"/>
  </r>
  <r>
    <n v="11131"/>
    <n v="0"/>
    <n v="11131"/>
    <n v="0"/>
    <n v="0"/>
    <n v="0"/>
    <n v="0"/>
    <n v="0"/>
    <n v="0"/>
    <n v="0"/>
    <n v="0"/>
    <n v="0"/>
    <x v="47"/>
  </r>
  <r>
    <n v="893"/>
    <n v="0"/>
    <n v="893"/>
    <n v="0"/>
    <n v="0"/>
    <n v="0"/>
    <n v="0"/>
    <n v="0"/>
    <n v="0"/>
    <n v="0"/>
    <n v="0"/>
    <n v="0"/>
    <x v="0"/>
  </r>
  <r>
    <n v="1402"/>
    <n v="0"/>
    <n v="1402"/>
    <n v="0"/>
    <n v="0"/>
    <n v="0"/>
    <n v="0"/>
    <n v="0"/>
    <n v="0"/>
    <n v="0"/>
    <n v="0"/>
    <n v="0"/>
    <x v="5"/>
  </r>
  <r>
    <n v="462"/>
    <n v="462"/>
    <n v="0"/>
    <n v="0"/>
    <n v="0"/>
    <n v="0"/>
    <n v="0"/>
    <n v="0"/>
    <n v="0"/>
    <n v="0"/>
    <n v="0"/>
    <n v="0"/>
    <x v="31"/>
  </r>
  <r>
    <n v="1232"/>
    <n v="123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36"/>
    <n v="36"/>
    <n v="0"/>
    <n v="0"/>
    <x v="46"/>
  </r>
  <r>
    <n v="277"/>
    <n v="277"/>
    <n v="0"/>
    <n v="0"/>
    <n v="0"/>
    <n v="0"/>
    <n v="0"/>
    <n v="0"/>
    <n v="0"/>
    <n v="0"/>
    <n v="0"/>
    <n v="0"/>
    <x v="17"/>
  </r>
  <r>
    <n v="6095"/>
    <n v="6095"/>
    <n v="0"/>
    <n v="0"/>
    <n v="0"/>
    <n v="0"/>
    <n v="0"/>
    <n v="0"/>
    <n v="0"/>
    <n v="0"/>
    <n v="0"/>
    <n v="0"/>
    <x v="6"/>
  </r>
  <r>
    <n v="470"/>
    <n v="470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6"/>
  </r>
  <r>
    <n v="3574"/>
    <n v="3574"/>
    <n v="0"/>
    <n v="0"/>
    <n v="0"/>
    <n v="0"/>
    <n v="0"/>
    <n v="0"/>
    <n v="0"/>
    <n v="0"/>
    <n v="0"/>
    <n v="0"/>
    <x v="31"/>
  </r>
  <r>
    <n v="547"/>
    <n v="547"/>
    <n v="0"/>
    <n v="0"/>
    <n v="0"/>
    <n v="0"/>
    <n v="0"/>
    <n v="0"/>
    <n v="0"/>
    <n v="0"/>
    <n v="0"/>
    <n v="0"/>
    <x v="23"/>
  </r>
  <r>
    <n v="13575"/>
    <n v="0"/>
    <n v="13575"/>
    <n v="0"/>
    <n v="0"/>
    <n v="0"/>
    <n v="0"/>
    <n v="0"/>
    <n v="0"/>
    <n v="0"/>
    <n v="0"/>
    <n v="0"/>
    <x v="51"/>
  </r>
  <r>
    <n v="15984"/>
    <n v="15984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60"/>
  </r>
  <r>
    <n v="1494"/>
    <n v="1494"/>
    <n v="0"/>
    <n v="0"/>
    <n v="0"/>
    <n v="0"/>
    <n v="0"/>
    <n v="0"/>
    <n v="0"/>
    <n v="0"/>
    <n v="0"/>
    <n v="0"/>
    <x v="1"/>
  </r>
  <r>
    <n v="97"/>
    <n v="0"/>
    <n v="97"/>
    <n v="0"/>
    <n v="0"/>
    <n v="0"/>
    <n v="0"/>
    <n v="0"/>
    <n v="0"/>
    <n v="0"/>
    <n v="0"/>
    <n v="0"/>
    <x v="57"/>
  </r>
  <r>
    <n v="557"/>
    <n v="557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6"/>
  </r>
  <r>
    <n v="3281"/>
    <n v="3281"/>
    <n v="0"/>
    <n v="0"/>
    <n v="0"/>
    <n v="0"/>
    <n v="0"/>
    <n v="0"/>
    <n v="0"/>
    <n v="0"/>
    <n v="0"/>
    <n v="0"/>
    <x v="1"/>
  </r>
  <r>
    <n v="143"/>
    <n v="143"/>
    <n v="0"/>
    <n v="0"/>
    <n v="0"/>
    <n v="0"/>
    <n v="0"/>
    <n v="0"/>
    <n v="0"/>
    <n v="0"/>
    <n v="0"/>
    <n v="0"/>
    <x v="42"/>
  </r>
  <r>
    <n v="259"/>
    <n v="259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6"/>
  </r>
  <r>
    <n v="329"/>
    <n v="329"/>
    <n v="0"/>
    <n v="0"/>
    <n v="0"/>
    <n v="0"/>
    <n v="0"/>
    <n v="0"/>
    <n v="0"/>
    <n v="0"/>
    <n v="0"/>
    <n v="0"/>
    <x v="32"/>
  </r>
  <r>
    <n v="2534"/>
    <n v="2534"/>
    <n v="0"/>
    <n v="0"/>
    <n v="0"/>
    <n v="0"/>
    <n v="0"/>
    <n v="0"/>
    <n v="0"/>
    <n v="0"/>
    <n v="0"/>
    <n v="0"/>
    <x v="48"/>
  </r>
  <r>
    <n v="389"/>
    <n v="38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8"/>
  </r>
  <r>
    <n v="115"/>
    <n v="115"/>
    <n v="0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0"/>
  </r>
  <r>
    <n v="743"/>
    <n v="0"/>
    <n v="743"/>
    <n v="0"/>
    <n v="0"/>
    <n v="0"/>
    <n v="0"/>
    <n v="0"/>
    <n v="0"/>
    <n v="0"/>
    <n v="0"/>
    <n v="0"/>
    <x v="40"/>
  </r>
  <r>
    <n v="257"/>
    <n v="257"/>
    <n v="0"/>
    <n v="0"/>
    <n v="0"/>
    <n v="0"/>
    <n v="0"/>
    <n v="0"/>
    <n v="0"/>
    <n v="0"/>
    <n v="0"/>
    <n v="0"/>
    <x v="57"/>
  </r>
  <r>
    <n v="118"/>
    <n v="118"/>
    <n v="0"/>
    <n v="0"/>
    <n v="0"/>
    <n v="0"/>
    <n v="0"/>
    <n v="0"/>
    <n v="0"/>
    <n v="0"/>
    <n v="0"/>
    <n v="0"/>
    <x v="42"/>
  </r>
  <r>
    <n v="4490"/>
    <n v="4490"/>
    <n v="0"/>
    <n v="0"/>
    <n v="0"/>
    <n v="0"/>
    <n v="0"/>
    <n v="0"/>
    <n v="0"/>
    <n v="0"/>
    <n v="0"/>
    <n v="0"/>
    <x v="35"/>
  </r>
  <r>
    <n v="63"/>
    <n v="63"/>
    <n v="0"/>
    <n v="0"/>
    <n v="63"/>
    <n v="63"/>
    <n v="0"/>
    <n v="0"/>
    <n v="0"/>
    <n v="0"/>
    <n v="0"/>
    <n v="0"/>
    <x v="19"/>
  </r>
  <r>
    <n v="2333"/>
    <n v="2333"/>
    <n v="0"/>
    <n v="0"/>
    <n v="2333"/>
    <n v="2333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22"/>
  </r>
  <r>
    <n v="3401"/>
    <n v="3401"/>
    <n v="0"/>
    <n v="0"/>
    <n v="0"/>
    <n v="0"/>
    <n v="0"/>
    <n v="0"/>
    <n v="0"/>
    <n v="0"/>
    <n v="0"/>
    <n v="0"/>
    <x v="13"/>
  </r>
  <r>
    <n v="643"/>
    <n v="643"/>
    <n v="0"/>
    <n v="0"/>
    <n v="0"/>
    <n v="0"/>
    <n v="0"/>
    <n v="0"/>
    <n v="0"/>
    <n v="0"/>
    <n v="0"/>
    <n v="0"/>
    <x v="13"/>
  </r>
  <r>
    <n v="1279"/>
    <n v="1279"/>
    <n v="0"/>
    <n v="0"/>
    <n v="0"/>
    <n v="0"/>
    <n v="0"/>
    <n v="0"/>
    <n v="0"/>
    <n v="0"/>
    <n v="0"/>
    <n v="0"/>
    <x v="31"/>
  </r>
  <r>
    <n v="758"/>
    <n v="758"/>
    <n v="0"/>
    <n v="0"/>
    <n v="0"/>
    <n v="0"/>
    <n v="0"/>
    <n v="0"/>
    <n v="0"/>
    <n v="0"/>
    <n v="0"/>
    <n v="0"/>
    <x v="28"/>
  </r>
  <r>
    <n v="765"/>
    <n v="0"/>
    <n v="765"/>
    <n v="0"/>
    <n v="0"/>
    <n v="0"/>
    <n v="0"/>
    <n v="0"/>
    <n v="0"/>
    <n v="0"/>
    <n v="0"/>
    <n v="0"/>
    <x v="7"/>
  </r>
  <r>
    <n v="244"/>
    <n v="244"/>
    <n v="0"/>
    <n v="0"/>
    <n v="0"/>
    <n v="0"/>
    <n v="0"/>
    <n v="0"/>
    <n v="0"/>
    <n v="0"/>
    <n v="0"/>
    <n v="0"/>
    <x v="13"/>
  </r>
  <r>
    <n v="14"/>
    <n v="0"/>
    <n v="14"/>
    <n v="0"/>
    <n v="0"/>
    <n v="0"/>
    <n v="0"/>
    <n v="0"/>
    <n v="14"/>
    <n v="0"/>
    <n v="14"/>
    <n v="0"/>
    <x v="41"/>
  </r>
  <r>
    <n v="46"/>
    <n v="46"/>
    <n v="0"/>
    <n v="0"/>
    <n v="46"/>
    <n v="46"/>
    <n v="0"/>
    <n v="0"/>
    <n v="0"/>
    <n v="0"/>
    <n v="0"/>
    <n v="0"/>
    <x v="31"/>
  </r>
  <r>
    <n v="995"/>
    <n v="995"/>
    <n v="0"/>
    <n v="0"/>
    <n v="0"/>
    <n v="0"/>
    <n v="0"/>
    <n v="0"/>
    <n v="995"/>
    <n v="995"/>
    <n v="0"/>
    <n v="0"/>
    <x v="8"/>
  </r>
  <r>
    <n v="3"/>
    <n v="3"/>
    <n v="0"/>
    <n v="0"/>
    <n v="0"/>
    <n v="0"/>
    <n v="0"/>
    <n v="0"/>
    <n v="0"/>
    <n v="0"/>
    <n v="0"/>
    <n v="0"/>
    <x v="20"/>
  </r>
  <r>
    <n v="269"/>
    <n v="269"/>
    <n v="0"/>
    <n v="0"/>
    <n v="0"/>
    <n v="0"/>
    <n v="0"/>
    <n v="0"/>
    <n v="0"/>
    <n v="0"/>
    <n v="0"/>
    <n v="0"/>
    <x v="50"/>
  </r>
  <r>
    <n v="413"/>
    <n v="413"/>
    <n v="0"/>
    <n v="0"/>
    <n v="0"/>
    <n v="0"/>
    <n v="0"/>
    <n v="0"/>
    <n v="0"/>
    <n v="0"/>
    <n v="0"/>
    <n v="0"/>
    <x v="1"/>
  </r>
  <r>
    <n v="4505"/>
    <n v="0"/>
    <n v="4505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6"/>
  </r>
  <r>
    <n v="1010"/>
    <n v="1010"/>
    <n v="0"/>
    <n v="0"/>
    <n v="0"/>
    <n v="0"/>
    <n v="0"/>
    <n v="0"/>
    <n v="0"/>
    <n v="0"/>
    <n v="0"/>
    <n v="0"/>
    <x v="5"/>
  </r>
  <r>
    <n v="18246"/>
    <n v="18246"/>
    <n v="0"/>
    <n v="0"/>
    <n v="0"/>
    <n v="0"/>
    <n v="0"/>
    <n v="0"/>
    <n v="18246"/>
    <n v="18246"/>
    <n v="0"/>
    <n v="0"/>
    <x v="30"/>
  </r>
  <r>
    <n v="5533"/>
    <n v="5533"/>
    <n v="0"/>
    <n v="0"/>
    <n v="0"/>
    <n v="0"/>
    <n v="0"/>
    <n v="0"/>
    <n v="0"/>
    <n v="0"/>
    <n v="0"/>
    <n v="0"/>
    <x v="51"/>
  </r>
  <r>
    <n v="293"/>
    <n v="293"/>
    <n v="0"/>
    <n v="0"/>
    <n v="293"/>
    <n v="293"/>
    <n v="0"/>
    <n v="0"/>
    <n v="0"/>
    <n v="0"/>
    <n v="0"/>
    <n v="0"/>
    <x v="32"/>
  </r>
  <r>
    <n v="1572"/>
    <n v="1572"/>
    <n v="0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0"/>
    <n v="0"/>
    <n v="0"/>
    <n v="0"/>
    <x v="20"/>
  </r>
  <r>
    <n v="4427"/>
    <n v="4427"/>
    <n v="0"/>
    <n v="0"/>
    <n v="0"/>
    <n v="0"/>
    <n v="0"/>
    <n v="0"/>
    <n v="0"/>
    <n v="0"/>
    <n v="0"/>
    <n v="0"/>
    <x v="8"/>
  </r>
  <r>
    <n v="41"/>
    <n v="41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5"/>
  </r>
  <r>
    <n v="232"/>
    <n v="232"/>
    <n v="0"/>
    <n v="0"/>
    <n v="0"/>
    <n v="0"/>
    <n v="0"/>
    <n v="0"/>
    <n v="0"/>
    <n v="0"/>
    <n v="0"/>
    <n v="0"/>
    <x v="32"/>
  </r>
  <r>
    <n v="211"/>
    <n v="211"/>
    <n v="0"/>
    <n v="0"/>
    <n v="0"/>
    <n v="0"/>
    <n v="0"/>
    <n v="0"/>
    <n v="0"/>
    <n v="0"/>
    <n v="0"/>
    <n v="0"/>
    <x v="46"/>
  </r>
  <r>
    <n v="3716"/>
    <n v="0"/>
    <n v="3716"/>
    <n v="0"/>
    <n v="0"/>
    <n v="0"/>
    <n v="0"/>
    <n v="0"/>
    <n v="0"/>
    <n v="0"/>
    <n v="0"/>
    <n v="0"/>
    <x v="24"/>
  </r>
  <r>
    <n v="577"/>
    <n v="577"/>
    <n v="0"/>
    <n v="0"/>
    <n v="0"/>
    <n v="0"/>
    <n v="0"/>
    <n v="0"/>
    <n v="0"/>
    <n v="0"/>
    <n v="0"/>
    <n v="0"/>
    <x v="14"/>
  </r>
  <r>
    <n v="5530"/>
    <n v="5530"/>
    <n v="0"/>
    <n v="0"/>
    <n v="0"/>
    <n v="0"/>
    <n v="0"/>
    <n v="0"/>
    <n v="0"/>
    <n v="0"/>
    <n v="0"/>
    <n v="0"/>
    <x v="8"/>
  </r>
  <r>
    <n v="188"/>
    <n v="188"/>
    <n v="0"/>
    <n v="0"/>
    <n v="0"/>
    <n v="0"/>
    <n v="0"/>
    <n v="0"/>
    <n v="0"/>
    <n v="0"/>
    <n v="0"/>
    <n v="0"/>
    <x v="46"/>
  </r>
  <r>
    <n v="1479"/>
    <n v="1479"/>
    <n v="0"/>
    <n v="0"/>
    <n v="0"/>
    <n v="0"/>
    <n v="0"/>
    <n v="0"/>
    <n v="0"/>
    <n v="0"/>
    <n v="0"/>
    <n v="0"/>
    <x v="6"/>
  </r>
  <r>
    <n v="165"/>
    <n v="165"/>
    <n v="0"/>
    <n v="0"/>
    <n v="0"/>
    <n v="0"/>
    <n v="0"/>
    <n v="0"/>
    <n v="0"/>
    <n v="0"/>
    <n v="0"/>
    <n v="0"/>
    <x v="51"/>
  </r>
  <r>
    <n v="26318"/>
    <n v="26318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3"/>
  </r>
  <r>
    <n v="342"/>
    <n v="342"/>
    <n v="0"/>
    <n v="0"/>
    <n v="342"/>
    <n v="342"/>
    <n v="0"/>
    <n v="0"/>
    <n v="0"/>
    <n v="0"/>
    <n v="0"/>
    <n v="0"/>
    <x v="23"/>
  </r>
  <r>
    <n v="8949"/>
    <n v="8949"/>
    <n v="0"/>
    <n v="0"/>
    <n v="0"/>
    <n v="0"/>
    <n v="0"/>
    <n v="0"/>
    <n v="0"/>
    <n v="0"/>
    <n v="0"/>
    <n v="0"/>
    <x v="31"/>
  </r>
  <r>
    <n v="5121"/>
    <n v="5121"/>
    <n v="0"/>
    <n v="0"/>
    <n v="0"/>
    <n v="0"/>
    <n v="0"/>
    <n v="0"/>
    <n v="0"/>
    <n v="0"/>
    <n v="0"/>
    <n v="0"/>
    <x v="45"/>
  </r>
  <r>
    <n v="747"/>
    <n v="747"/>
    <n v="0"/>
    <n v="0"/>
    <n v="0"/>
    <n v="0"/>
    <n v="0"/>
    <n v="0"/>
    <n v="0"/>
    <n v="0"/>
    <n v="0"/>
    <n v="0"/>
    <x v="18"/>
  </r>
  <r>
    <n v="255"/>
    <n v="255"/>
    <n v="0"/>
    <n v="0"/>
    <n v="255"/>
    <n v="255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47"/>
  </r>
  <r>
    <n v="523"/>
    <n v="523"/>
    <n v="0"/>
    <n v="0"/>
    <n v="0"/>
    <n v="0"/>
    <n v="0"/>
    <n v="0"/>
    <n v="523"/>
    <n v="523"/>
    <n v="0"/>
    <n v="0"/>
    <x v="0"/>
  </r>
  <r>
    <n v="3"/>
    <n v="3"/>
    <n v="0"/>
    <n v="0"/>
    <n v="0"/>
    <n v="0"/>
    <n v="0"/>
    <n v="0"/>
    <n v="0"/>
    <n v="0"/>
    <n v="0"/>
    <n v="0"/>
    <x v="13"/>
  </r>
  <r>
    <n v="1167"/>
    <n v="1167"/>
    <n v="0"/>
    <n v="0"/>
    <n v="1167"/>
    <n v="1167"/>
    <n v="0"/>
    <n v="0"/>
    <n v="0"/>
    <n v="0"/>
    <n v="0"/>
    <n v="0"/>
    <x v="47"/>
  </r>
  <r>
    <n v="582"/>
    <n v="58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0"/>
  </r>
  <r>
    <n v="1069"/>
    <n v="1069"/>
    <n v="0"/>
    <n v="0"/>
    <n v="0"/>
    <n v="0"/>
    <n v="0"/>
    <n v="0"/>
    <n v="0"/>
    <n v="0"/>
    <n v="0"/>
    <n v="0"/>
    <x v="24"/>
  </r>
  <r>
    <n v="17492"/>
    <n v="0"/>
    <n v="17492"/>
    <n v="0"/>
    <n v="0"/>
    <n v="0"/>
    <n v="0"/>
    <n v="0"/>
    <n v="0"/>
    <n v="0"/>
    <n v="0"/>
    <n v="0"/>
    <x v="37"/>
  </r>
  <r>
    <n v="36"/>
    <n v="0"/>
    <n v="36"/>
    <n v="0"/>
    <n v="0"/>
    <n v="0"/>
    <n v="0"/>
    <n v="0"/>
    <n v="0"/>
    <n v="0"/>
    <n v="0"/>
    <n v="0"/>
    <x v="18"/>
  </r>
  <r>
    <n v="2042"/>
    <n v="2042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4"/>
  </r>
  <r>
    <n v="1777"/>
    <n v="1777"/>
    <n v="0"/>
    <n v="0"/>
    <n v="0"/>
    <n v="0"/>
    <n v="0"/>
    <n v="0"/>
    <n v="0"/>
    <n v="0"/>
    <n v="0"/>
    <n v="0"/>
    <x v="24"/>
  </r>
  <r>
    <n v="28"/>
    <n v="0"/>
    <n v="28"/>
    <n v="0"/>
    <n v="0"/>
    <n v="0"/>
    <n v="0"/>
    <n v="0"/>
    <n v="0"/>
    <n v="0"/>
    <n v="0"/>
    <n v="0"/>
    <x v="30"/>
  </r>
  <r>
    <n v="377"/>
    <n v="377"/>
    <n v="0"/>
    <n v="0"/>
    <n v="0"/>
    <n v="0"/>
    <n v="0"/>
    <n v="0"/>
    <n v="0"/>
    <n v="0"/>
    <n v="0"/>
    <n v="0"/>
    <x v="15"/>
  </r>
  <r>
    <n v="1571"/>
    <n v="1571"/>
    <n v="0"/>
    <n v="0"/>
    <n v="0"/>
    <n v="0"/>
    <n v="0"/>
    <n v="0"/>
    <n v="0"/>
    <n v="0"/>
    <n v="0"/>
    <n v="0"/>
    <x v="10"/>
  </r>
  <r>
    <n v="191"/>
    <n v="191"/>
    <n v="0"/>
    <n v="0"/>
    <n v="0"/>
    <n v="0"/>
    <n v="0"/>
    <n v="0"/>
    <n v="0"/>
    <n v="0"/>
    <n v="0"/>
    <n v="0"/>
    <x v="33"/>
  </r>
  <r>
    <n v="8402"/>
    <n v="0"/>
    <n v="8402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8"/>
  </r>
  <r>
    <n v="191"/>
    <n v="0"/>
    <n v="191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6"/>
  </r>
  <r>
    <n v="401"/>
    <n v="401"/>
    <n v="0"/>
    <n v="0"/>
    <n v="0"/>
    <n v="0"/>
    <n v="0"/>
    <n v="0"/>
    <n v="0"/>
    <n v="0"/>
    <n v="0"/>
    <n v="0"/>
    <x v="44"/>
  </r>
  <r>
    <n v="7465"/>
    <n v="7465"/>
    <n v="0"/>
    <n v="0"/>
    <n v="0"/>
    <n v="0"/>
    <n v="0"/>
    <n v="0"/>
    <n v="0"/>
    <n v="0"/>
    <n v="0"/>
    <n v="0"/>
    <x v="38"/>
  </r>
  <r>
    <n v="2968"/>
    <n v="296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1"/>
  </r>
  <r>
    <n v="1425"/>
    <n v="1425"/>
    <n v="0"/>
    <n v="0"/>
    <n v="1425"/>
    <n v="1425"/>
    <n v="0"/>
    <n v="0"/>
    <n v="0"/>
    <n v="0"/>
    <n v="0"/>
    <n v="0"/>
    <x v="29"/>
  </r>
  <r>
    <n v="141"/>
    <n v="141"/>
    <n v="0"/>
    <n v="0"/>
    <n v="141"/>
    <n v="141"/>
    <n v="0"/>
    <n v="0"/>
    <n v="0"/>
    <n v="0"/>
    <n v="0"/>
    <n v="0"/>
    <x v="50"/>
  </r>
  <r>
    <n v="176"/>
    <n v="176"/>
    <n v="0"/>
    <n v="0"/>
    <n v="0"/>
    <n v="0"/>
    <n v="0"/>
    <n v="0"/>
    <n v="0"/>
    <n v="0"/>
    <n v="0"/>
    <n v="0"/>
    <x v="20"/>
  </r>
  <r>
    <n v="734"/>
    <n v="734"/>
    <n v="0"/>
    <n v="0"/>
    <n v="0"/>
    <n v="0"/>
    <n v="0"/>
    <n v="0"/>
    <n v="0"/>
    <n v="0"/>
    <n v="0"/>
    <n v="0"/>
    <x v="9"/>
  </r>
  <r>
    <n v="5086"/>
    <n v="5086"/>
    <n v="0"/>
    <n v="0"/>
    <n v="5086"/>
    <n v="5086"/>
    <n v="0"/>
    <n v="0"/>
    <n v="0"/>
    <n v="0"/>
    <n v="0"/>
    <n v="0"/>
    <x v="27"/>
  </r>
  <r>
    <n v="840"/>
    <n v="840"/>
    <n v="0"/>
    <n v="0"/>
    <n v="0"/>
    <n v="0"/>
    <n v="0"/>
    <n v="0"/>
    <n v="0"/>
    <n v="0"/>
    <n v="0"/>
    <n v="0"/>
    <x v="31"/>
  </r>
  <r>
    <n v="207"/>
    <n v="207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24"/>
  </r>
  <r>
    <n v="922"/>
    <n v="922"/>
    <n v="0"/>
    <n v="0"/>
    <n v="0"/>
    <n v="0"/>
    <n v="0"/>
    <n v="0"/>
    <n v="0"/>
    <n v="0"/>
    <n v="0"/>
    <n v="0"/>
    <x v="5"/>
  </r>
  <r>
    <n v="1403"/>
    <n v="1403"/>
    <n v="0"/>
    <n v="0"/>
    <n v="1403"/>
    <n v="1403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14"/>
  </r>
  <r>
    <n v="227"/>
    <n v="227"/>
    <n v="0"/>
    <n v="0"/>
    <n v="0"/>
    <n v="0"/>
    <n v="0"/>
    <n v="0"/>
    <n v="227"/>
    <n v="227"/>
    <n v="0"/>
    <n v="0"/>
    <x v="35"/>
  </r>
  <r>
    <n v="644"/>
    <n v="644"/>
    <n v="0"/>
    <n v="0"/>
    <n v="0"/>
    <n v="0"/>
    <n v="0"/>
    <n v="0"/>
    <n v="0"/>
    <n v="0"/>
    <n v="0"/>
    <n v="0"/>
    <x v="56"/>
  </r>
  <r>
    <n v="83"/>
    <n v="83"/>
    <n v="0"/>
    <n v="0"/>
    <n v="83"/>
    <n v="83"/>
    <n v="0"/>
    <n v="0"/>
    <n v="0"/>
    <n v="0"/>
    <n v="0"/>
    <n v="0"/>
    <x v="22"/>
  </r>
  <r>
    <n v="2446"/>
    <n v="244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5"/>
  </r>
  <r>
    <n v="1902"/>
    <n v="1902"/>
    <n v="0"/>
    <n v="0"/>
    <n v="0"/>
    <n v="0"/>
    <n v="0"/>
    <n v="0"/>
    <n v="1902"/>
    <n v="1902"/>
    <n v="0"/>
    <n v="0"/>
    <x v="56"/>
  </r>
  <r>
    <n v="1"/>
    <n v="1"/>
    <n v="0"/>
    <n v="0"/>
    <n v="0"/>
    <n v="0"/>
    <n v="0"/>
    <n v="0"/>
    <n v="0"/>
    <n v="0"/>
    <n v="0"/>
    <n v="0"/>
    <x v="7"/>
  </r>
  <r>
    <n v="66"/>
    <n v="66"/>
    <n v="0"/>
    <n v="0"/>
    <n v="66"/>
    <n v="66"/>
    <n v="0"/>
    <n v="0"/>
    <n v="0"/>
    <n v="0"/>
    <n v="0"/>
    <n v="0"/>
    <x v="16"/>
  </r>
  <r>
    <n v="775"/>
    <n v="775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6"/>
  </r>
  <r>
    <n v="2671"/>
    <n v="2671"/>
    <n v="0"/>
    <n v="0"/>
    <n v="0"/>
    <n v="0"/>
    <n v="0"/>
    <n v="0"/>
    <n v="0"/>
    <n v="0"/>
    <n v="0"/>
    <n v="0"/>
    <x v="48"/>
  </r>
  <r>
    <n v="2068"/>
    <n v="2068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0"/>
  </r>
  <r>
    <n v="2"/>
    <n v="0"/>
    <n v="0"/>
    <n v="2"/>
    <n v="0"/>
    <n v="0"/>
    <n v="0"/>
    <n v="0"/>
    <n v="0"/>
    <n v="0"/>
    <n v="0"/>
    <n v="0"/>
    <x v="13"/>
  </r>
  <r>
    <n v="4771"/>
    <n v="0"/>
    <n v="0"/>
    <n v="4771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18"/>
  </r>
  <r>
    <n v="4350"/>
    <n v="0"/>
    <n v="435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45"/>
  </r>
  <r>
    <n v="130"/>
    <n v="130"/>
    <n v="0"/>
    <n v="0"/>
    <n v="0"/>
    <n v="0"/>
    <n v="0"/>
    <n v="0"/>
    <n v="130"/>
    <n v="130"/>
    <n v="0"/>
    <n v="0"/>
    <x v="30"/>
  </r>
  <r>
    <n v="168"/>
    <n v="168"/>
    <n v="0"/>
    <n v="0"/>
    <n v="0"/>
    <n v="0"/>
    <n v="0"/>
    <n v="0"/>
    <n v="168"/>
    <n v="168"/>
    <n v="0"/>
    <n v="0"/>
    <x v="38"/>
  </r>
  <r>
    <n v="108"/>
    <n v="108"/>
    <n v="0"/>
    <n v="0"/>
    <n v="0"/>
    <n v="0"/>
    <n v="0"/>
    <n v="0"/>
    <n v="0"/>
    <n v="0"/>
    <n v="0"/>
    <n v="0"/>
    <x v="38"/>
  </r>
  <r>
    <n v="62"/>
    <n v="0"/>
    <n v="62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60"/>
  </r>
  <r>
    <n v="7354"/>
    <n v="735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6"/>
  </r>
  <r>
    <n v="6559"/>
    <n v="0"/>
    <n v="6559"/>
    <n v="0"/>
    <n v="0"/>
    <n v="0"/>
    <n v="0"/>
    <n v="0"/>
    <n v="0"/>
    <n v="0"/>
    <n v="0"/>
    <n v="0"/>
    <x v="11"/>
  </r>
  <r>
    <n v="12"/>
    <n v="12"/>
    <n v="0"/>
    <n v="0"/>
    <n v="12"/>
    <n v="12"/>
    <n v="0"/>
    <n v="0"/>
    <n v="0"/>
    <n v="0"/>
    <n v="0"/>
    <n v="0"/>
    <x v="3"/>
  </r>
  <r>
    <n v="93"/>
    <n v="93"/>
    <n v="0"/>
    <n v="0"/>
    <n v="0"/>
    <n v="0"/>
    <n v="0"/>
    <n v="0"/>
    <n v="0"/>
    <n v="0"/>
    <n v="0"/>
    <n v="0"/>
    <x v="28"/>
  </r>
  <r>
    <n v="423"/>
    <n v="423"/>
    <n v="0"/>
    <n v="0"/>
    <n v="0"/>
    <n v="0"/>
    <n v="0"/>
    <n v="0"/>
    <n v="0"/>
    <n v="0"/>
    <n v="0"/>
    <n v="0"/>
    <x v="33"/>
  </r>
  <r>
    <n v="3812"/>
    <n v="3812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23"/>
  </r>
  <r>
    <n v="6267"/>
    <n v="6267"/>
    <n v="0"/>
    <n v="0"/>
    <n v="0"/>
    <n v="0"/>
    <n v="0"/>
    <n v="0"/>
    <n v="0"/>
    <n v="0"/>
    <n v="0"/>
    <n v="0"/>
    <x v="38"/>
  </r>
  <r>
    <n v="613"/>
    <n v="613"/>
    <n v="0"/>
    <n v="0"/>
    <n v="0"/>
    <n v="0"/>
    <n v="0"/>
    <n v="0"/>
    <n v="0"/>
    <n v="0"/>
    <n v="0"/>
    <n v="0"/>
    <x v="18"/>
  </r>
  <r>
    <n v="570"/>
    <n v="570"/>
    <n v="0"/>
    <n v="0"/>
    <n v="0"/>
    <n v="0"/>
    <n v="0"/>
    <n v="0"/>
    <n v="0"/>
    <n v="0"/>
    <n v="0"/>
    <n v="0"/>
    <x v="8"/>
  </r>
  <r>
    <n v="335"/>
    <n v="335"/>
    <n v="0"/>
    <n v="0"/>
    <n v="335"/>
    <n v="335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21"/>
  </r>
  <r>
    <n v="748"/>
    <n v="748"/>
    <n v="0"/>
    <n v="0"/>
    <n v="0"/>
    <n v="0"/>
    <n v="0"/>
    <n v="0"/>
    <n v="748"/>
    <n v="748"/>
    <n v="0"/>
    <n v="0"/>
    <x v="33"/>
  </r>
  <r>
    <n v="1857"/>
    <n v="1857"/>
    <n v="0"/>
    <n v="0"/>
    <n v="0"/>
    <n v="0"/>
    <n v="0"/>
    <n v="0"/>
    <n v="0"/>
    <n v="0"/>
    <n v="0"/>
    <n v="0"/>
    <x v="1"/>
  </r>
  <r>
    <n v="492"/>
    <n v="492"/>
    <n v="0"/>
    <n v="0"/>
    <n v="492"/>
    <n v="492"/>
    <n v="0"/>
    <n v="0"/>
    <n v="0"/>
    <n v="0"/>
    <n v="0"/>
    <n v="0"/>
    <x v="0"/>
  </r>
  <r>
    <n v="1344"/>
    <n v="1344"/>
    <n v="0"/>
    <n v="0"/>
    <n v="1344"/>
    <n v="1344"/>
    <n v="0"/>
    <n v="0"/>
    <n v="0"/>
    <n v="0"/>
    <n v="0"/>
    <n v="0"/>
    <x v="6"/>
  </r>
  <r>
    <n v="703"/>
    <n v="703"/>
    <n v="0"/>
    <n v="0"/>
    <n v="0"/>
    <n v="0"/>
    <n v="0"/>
    <n v="0"/>
    <n v="0"/>
    <n v="0"/>
    <n v="0"/>
    <n v="0"/>
    <x v="48"/>
  </r>
  <r>
    <n v="1148"/>
    <n v="0"/>
    <n v="1148"/>
    <n v="0"/>
    <n v="0"/>
    <n v="0"/>
    <n v="0"/>
    <n v="0"/>
    <n v="1148"/>
    <n v="0"/>
    <n v="1148"/>
    <n v="0"/>
    <x v="5"/>
  </r>
  <r>
    <n v="159"/>
    <n v="159"/>
    <n v="0"/>
    <n v="0"/>
    <n v="0"/>
    <n v="0"/>
    <n v="0"/>
    <n v="0"/>
    <n v="0"/>
    <n v="0"/>
    <n v="0"/>
    <n v="0"/>
    <x v="20"/>
  </r>
  <r>
    <n v="16"/>
    <n v="16"/>
    <n v="0"/>
    <n v="0"/>
    <n v="16"/>
    <n v="16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13"/>
    <n v="13"/>
    <n v="0"/>
    <n v="0"/>
    <x v="24"/>
  </r>
  <r>
    <n v="127"/>
    <n v="127"/>
    <n v="0"/>
    <n v="0"/>
    <n v="0"/>
    <n v="0"/>
    <n v="0"/>
    <n v="0"/>
    <n v="127"/>
    <n v="127"/>
    <n v="0"/>
    <n v="0"/>
    <x v="20"/>
  </r>
  <r>
    <n v="107"/>
    <n v="107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46"/>
    <n v="46"/>
    <n v="0"/>
    <n v="0"/>
    <x v="6"/>
  </r>
  <r>
    <n v="82"/>
    <n v="82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51"/>
  </r>
  <r>
    <n v="229"/>
    <n v="229"/>
    <n v="0"/>
    <n v="0"/>
    <n v="0"/>
    <n v="0"/>
    <n v="0"/>
    <n v="0"/>
    <n v="229"/>
    <n v="229"/>
    <n v="0"/>
    <n v="0"/>
    <x v="14"/>
  </r>
  <r>
    <n v="904"/>
    <n v="904"/>
    <n v="0"/>
    <n v="0"/>
    <n v="0"/>
    <n v="0"/>
    <n v="0"/>
    <n v="0"/>
    <n v="0"/>
    <n v="0"/>
    <n v="0"/>
    <n v="0"/>
    <x v="44"/>
  </r>
  <r>
    <n v="105"/>
    <n v="105"/>
    <n v="0"/>
    <n v="0"/>
    <n v="0"/>
    <n v="0"/>
    <n v="0"/>
    <n v="0"/>
    <n v="0"/>
    <n v="0"/>
    <n v="0"/>
    <n v="0"/>
    <x v="49"/>
  </r>
  <r>
    <n v="3747"/>
    <n v="3747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14"/>
  </r>
  <r>
    <n v="1033"/>
    <n v="0"/>
    <n v="1033"/>
    <n v="0"/>
    <n v="0"/>
    <n v="0"/>
    <n v="0"/>
    <n v="0"/>
    <n v="1033"/>
    <n v="0"/>
    <n v="1033"/>
    <n v="0"/>
    <x v="35"/>
  </r>
  <r>
    <n v="1"/>
    <n v="1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7"/>
  </r>
  <r>
    <n v="339"/>
    <n v="339"/>
    <n v="0"/>
    <n v="0"/>
    <n v="0"/>
    <n v="0"/>
    <n v="0"/>
    <n v="0"/>
    <n v="0"/>
    <n v="0"/>
    <n v="0"/>
    <n v="0"/>
    <x v="56"/>
  </r>
  <r>
    <n v="10470"/>
    <n v="0"/>
    <n v="1047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49"/>
  </r>
  <r>
    <n v="2796"/>
    <n v="2796"/>
    <n v="0"/>
    <n v="0"/>
    <n v="0"/>
    <n v="0"/>
    <n v="0"/>
    <n v="0"/>
    <n v="2796"/>
    <n v="2796"/>
    <n v="0"/>
    <n v="0"/>
    <x v="29"/>
  </r>
  <r>
    <n v="17"/>
    <n v="17"/>
    <n v="0"/>
    <n v="0"/>
    <n v="0"/>
    <n v="0"/>
    <n v="0"/>
    <n v="0"/>
    <n v="0"/>
    <n v="0"/>
    <n v="0"/>
    <n v="0"/>
    <x v="45"/>
  </r>
  <r>
    <n v="1602"/>
    <n v="1602"/>
    <n v="0"/>
    <n v="0"/>
    <n v="0"/>
    <n v="0"/>
    <n v="0"/>
    <n v="0"/>
    <n v="0"/>
    <n v="0"/>
    <n v="0"/>
    <n v="0"/>
    <x v="48"/>
  </r>
  <r>
    <n v="3634"/>
    <n v="3634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7"/>
  </r>
  <r>
    <n v="684"/>
    <n v="68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25"/>
  </r>
  <r>
    <n v="1282"/>
    <n v="1282"/>
    <n v="0"/>
    <n v="0"/>
    <n v="1282"/>
    <n v="1282"/>
    <n v="0"/>
    <n v="0"/>
    <n v="0"/>
    <n v="0"/>
    <n v="0"/>
    <n v="0"/>
    <x v="34"/>
  </r>
  <r>
    <n v="201"/>
    <n v="201"/>
    <n v="0"/>
    <n v="0"/>
    <n v="0"/>
    <n v="0"/>
    <n v="0"/>
    <n v="0"/>
    <n v="0"/>
    <n v="0"/>
    <n v="0"/>
    <n v="0"/>
    <x v="28"/>
  </r>
  <r>
    <n v="346"/>
    <n v="346"/>
    <n v="0"/>
    <n v="0"/>
    <n v="0"/>
    <n v="0"/>
    <n v="0"/>
    <n v="0"/>
    <n v="346"/>
    <n v="346"/>
    <n v="0"/>
    <n v="0"/>
    <x v="32"/>
  </r>
  <r>
    <n v="7381"/>
    <n v="738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5"/>
  </r>
  <r>
    <n v="904"/>
    <n v="904"/>
    <n v="0"/>
    <n v="0"/>
    <n v="0"/>
    <n v="0"/>
    <n v="0"/>
    <n v="0"/>
    <n v="0"/>
    <n v="0"/>
    <n v="0"/>
    <n v="0"/>
    <x v="9"/>
  </r>
  <r>
    <n v="2280"/>
    <n v="2280"/>
    <n v="0"/>
    <n v="0"/>
    <n v="0"/>
    <n v="0"/>
    <n v="0"/>
    <n v="0"/>
    <n v="2280"/>
    <n v="2280"/>
    <n v="0"/>
    <n v="0"/>
    <x v="29"/>
  </r>
  <r>
    <n v="1206"/>
    <n v="1206"/>
    <n v="0"/>
    <n v="0"/>
    <n v="0"/>
    <n v="0"/>
    <n v="0"/>
    <n v="0"/>
    <n v="0"/>
    <n v="0"/>
    <n v="0"/>
    <n v="0"/>
    <x v="48"/>
  </r>
  <r>
    <n v="574"/>
    <n v="0"/>
    <n v="574"/>
    <n v="0"/>
    <n v="574"/>
    <n v="0"/>
    <n v="574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216"/>
    <n v="216"/>
    <n v="0"/>
    <n v="0"/>
    <n v="0"/>
    <n v="0"/>
    <n v="0"/>
    <n v="0"/>
    <n v="216"/>
    <n v="216"/>
    <n v="0"/>
    <n v="0"/>
    <x v="34"/>
  </r>
  <r>
    <n v="332"/>
    <n v="0"/>
    <n v="332"/>
    <n v="0"/>
    <n v="0"/>
    <n v="0"/>
    <n v="0"/>
    <n v="0"/>
    <n v="332"/>
    <n v="0"/>
    <n v="332"/>
    <n v="0"/>
    <x v="4"/>
  </r>
  <r>
    <n v="508"/>
    <n v="508"/>
    <n v="0"/>
    <n v="0"/>
    <n v="0"/>
    <n v="0"/>
    <n v="0"/>
    <n v="0"/>
    <n v="0"/>
    <n v="0"/>
    <n v="0"/>
    <n v="0"/>
    <x v="31"/>
  </r>
  <r>
    <n v="3295"/>
    <n v="3295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56"/>
  </r>
  <r>
    <n v="45"/>
    <n v="45"/>
    <n v="0"/>
    <n v="0"/>
    <n v="0"/>
    <n v="0"/>
    <n v="0"/>
    <n v="0"/>
    <n v="45"/>
    <n v="45"/>
    <n v="0"/>
    <n v="0"/>
    <x v="4"/>
  </r>
  <r>
    <n v="858"/>
    <n v="858"/>
    <n v="0"/>
    <n v="0"/>
    <n v="0"/>
    <n v="0"/>
    <n v="0"/>
    <n v="0"/>
    <n v="0"/>
    <n v="0"/>
    <n v="0"/>
    <n v="0"/>
    <x v="51"/>
  </r>
  <r>
    <n v="4977"/>
    <n v="4977"/>
    <n v="0"/>
    <n v="0"/>
    <n v="0"/>
    <n v="0"/>
    <n v="0"/>
    <n v="0"/>
    <n v="0"/>
    <n v="0"/>
    <n v="0"/>
    <n v="0"/>
    <x v="10"/>
  </r>
  <r>
    <n v="536"/>
    <n v="536"/>
    <n v="0"/>
    <n v="0"/>
    <n v="0"/>
    <n v="0"/>
    <n v="0"/>
    <n v="0"/>
    <n v="0"/>
    <n v="0"/>
    <n v="0"/>
    <n v="0"/>
    <x v="56"/>
  </r>
  <r>
    <n v="1152"/>
    <n v="1152"/>
    <n v="0"/>
    <n v="0"/>
    <n v="0"/>
    <n v="0"/>
    <n v="0"/>
    <n v="0"/>
    <n v="0"/>
    <n v="0"/>
    <n v="0"/>
    <n v="0"/>
    <x v="18"/>
  </r>
  <r>
    <n v="438"/>
    <n v="0"/>
    <n v="438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4"/>
  </r>
  <r>
    <n v="4048"/>
    <n v="0"/>
    <n v="4048"/>
    <n v="0"/>
    <n v="0"/>
    <n v="0"/>
    <n v="0"/>
    <n v="0"/>
    <n v="0"/>
    <n v="0"/>
    <n v="0"/>
    <n v="0"/>
    <x v="45"/>
  </r>
  <r>
    <n v="6731"/>
    <n v="0"/>
    <n v="6731"/>
    <n v="0"/>
    <n v="0"/>
    <n v="0"/>
    <n v="0"/>
    <n v="0"/>
    <n v="0"/>
    <n v="0"/>
    <n v="0"/>
    <n v="0"/>
    <x v="47"/>
  </r>
  <r>
    <n v="1020"/>
    <n v="1020"/>
    <n v="0"/>
    <n v="0"/>
    <n v="1020"/>
    <n v="1020"/>
    <n v="0"/>
    <n v="0"/>
    <n v="0"/>
    <n v="0"/>
    <n v="0"/>
    <n v="0"/>
    <x v="10"/>
  </r>
  <r>
    <n v="80"/>
    <n v="80"/>
    <n v="0"/>
    <n v="0"/>
    <n v="80"/>
    <n v="80"/>
    <n v="0"/>
    <n v="0"/>
    <n v="0"/>
    <n v="0"/>
    <n v="0"/>
    <n v="0"/>
    <x v="36"/>
  </r>
  <r>
    <n v="14674"/>
    <n v="14674"/>
    <n v="0"/>
    <n v="0"/>
    <n v="0"/>
    <n v="0"/>
    <n v="0"/>
    <n v="0"/>
    <n v="0"/>
    <n v="0"/>
    <n v="0"/>
    <n v="0"/>
    <x v="51"/>
  </r>
  <r>
    <n v="5433"/>
    <n v="5433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4"/>
  </r>
  <r>
    <n v="6537"/>
    <n v="0"/>
    <n v="6537"/>
    <n v="0"/>
    <n v="0"/>
    <n v="0"/>
    <n v="0"/>
    <n v="0"/>
    <n v="0"/>
    <n v="0"/>
    <n v="0"/>
    <n v="0"/>
    <x v="11"/>
  </r>
  <r>
    <n v="1270"/>
    <n v="127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3"/>
  </r>
  <r>
    <n v="2650"/>
    <n v="2650"/>
    <n v="0"/>
    <n v="0"/>
    <n v="0"/>
    <n v="0"/>
    <n v="0"/>
    <n v="0"/>
    <n v="0"/>
    <n v="0"/>
    <n v="0"/>
    <n v="0"/>
    <x v="20"/>
  </r>
  <r>
    <n v="134"/>
    <n v="134"/>
    <n v="0"/>
    <n v="0"/>
    <n v="134"/>
    <n v="134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46"/>
  </r>
  <r>
    <n v="84"/>
    <n v="84"/>
    <n v="0"/>
    <n v="0"/>
    <n v="0"/>
    <n v="0"/>
    <n v="0"/>
    <n v="0"/>
    <n v="0"/>
    <n v="0"/>
    <n v="0"/>
    <n v="0"/>
    <x v="28"/>
  </r>
  <r>
    <n v="5191"/>
    <n v="5191"/>
    <n v="0"/>
    <n v="0"/>
    <n v="5191"/>
    <n v="5191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57"/>
  </r>
  <r>
    <n v="795"/>
    <n v="795"/>
    <n v="0"/>
    <n v="0"/>
    <n v="0"/>
    <n v="0"/>
    <n v="0"/>
    <n v="0"/>
    <n v="0"/>
    <n v="0"/>
    <n v="0"/>
    <n v="0"/>
    <x v="51"/>
  </r>
  <r>
    <n v="342"/>
    <n v="342"/>
    <n v="0"/>
    <n v="0"/>
    <n v="0"/>
    <n v="0"/>
    <n v="0"/>
    <n v="0"/>
    <n v="0"/>
    <n v="0"/>
    <n v="0"/>
    <n v="0"/>
    <x v="22"/>
  </r>
  <r>
    <n v="74"/>
    <n v="74"/>
    <n v="0"/>
    <n v="0"/>
    <n v="0"/>
    <n v="0"/>
    <n v="0"/>
    <n v="0"/>
    <n v="0"/>
    <n v="0"/>
    <n v="0"/>
    <n v="0"/>
    <x v="32"/>
  </r>
  <r>
    <n v="2"/>
    <n v="2"/>
    <n v="0"/>
    <n v="0"/>
    <n v="2"/>
    <n v="2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31"/>
  </r>
  <r>
    <n v="7234"/>
    <n v="0"/>
    <n v="7234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47"/>
  </r>
  <r>
    <n v="2108"/>
    <n v="2108"/>
    <n v="0"/>
    <n v="0"/>
    <n v="0"/>
    <n v="0"/>
    <n v="0"/>
    <n v="0"/>
    <n v="2108"/>
    <n v="2108"/>
    <n v="0"/>
    <n v="0"/>
    <x v="49"/>
  </r>
  <r>
    <n v="193"/>
    <n v="193"/>
    <n v="0"/>
    <n v="0"/>
    <n v="193"/>
    <n v="193"/>
    <n v="0"/>
    <n v="0"/>
    <n v="0"/>
    <n v="0"/>
    <n v="0"/>
    <n v="0"/>
    <x v="31"/>
  </r>
  <r>
    <n v="727"/>
    <n v="727"/>
    <n v="0"/>
    <n v="0"/>
    <n v="0"/>
    <n v="0"/>
    <n v="0"/>
    <n v="0"/>
    <n v="0"/>
    <n v="0"/>
    <n v="0"/>
    <n v="0"/>
    <x v="36"/>
  </r>
  <r>
    <n v="714"/>
    <n v="714"/>
    <n v="0"/>
    <n v="0"/>
    <n v="0"/>
    <n v="0"/>
    <n v="0"/>
    <n v="0"/>
    <n v="0"/>
    <n v="0"/>
    <n v="0"/>
    <n v="0"/>
    <x v="9"/>
  </r>
  <r>
    <n v="304"/>
    <n v="304"/>
    <n v="0"/>
    <n v="0"/>
    <n v="0"/>
    <n v="0"/>
    <n v="0"/>
    <n v="0"/>
    <n v="0"/>
    <n v="0"/>
    <n v="0"/>
    <n v="0"/>
    <x v="36"/>
  </r>
  <r>
    <n v="5093"/>
    <n v="5093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44"/>
  </r>
  <r>
    <n v="1315"/>
    <n v="1315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46"/>
  </r>
  <r>
    <n v="250"/>
    <n v="250"/>
    <n v="0"/>
    <n v="0"/>
    <n v="0"/>
    <n v="0"/>
    <n v="0"/>
    <n v="0"/>
    <n v="250"/>
    <n v="250"/>
    <n v="0"/>
    <n v="0"/>
    <x v="56"/>
  </r>
  <r>
    <n v="190"/>
    <n v="190"/>
    <n v="0"/>
    <n v="0"/>
    <n v="0"/>
    <n v="0"/>
    <n v="0"/>
    <n v="0"/>
    <n v="190"/>
    <n v="190"/>
    <n v="0"/>
    <n v="0"/>
    <x v="28"/>
  </r>
  <r>
    <n v="5"/>
    <n v="5"/>
    <n v="0"/>
    <n v="0"/>
    <n v="0"/>
    <n v="0"/>
    <n v="0"/>
    <n v="0"/>
    <n v="0"/>
    <n v="0"/>
    <n v="0"/>
    <n v="0"/>
    <x v="38"/>
  </r>
  <r>
    <n v="1155"/>
    <n v="115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9"/>
  </r>
  <r>
    <n v="139"/>
    <n v="139"/>
    <n v="0"/>
    <n v="0"/>
    <n v="0"/>
    <n v="0"/>
    <n v="0"/>
    <n v="0"/>
    <n v="0"/>
    <n v="0"/>
    <n v="0"/>
    <n v="0"/>
    <x v="53"/>
  </r>
  <r>
    <n v="308"/>
    <n v="308"/>
    <n v="0"/>
    <n v="0"/>
    <n v="0"/>
    <n v="0"/>
    <n v="0"/>
    <n v="0"/>
    <n v="0"/>
    <n v="0"/>
    <n v="0"/>
    <n v="0"/>
    <x v="56"/>
  </r>
  <r>
    <n v="215"/>
    <n v="215"/>
    <n v="0"/>
    <n v="0"/>
    <n v="0"/>
    <n v="0"/>
    <n v="0"/>
    <n v="0"/>
    <n v="0"/>
    <n v="0"/>
    <n v="0"/>
    <n v="0"/>
    <x v="28"/>
  </r>
  <r>
    <n v="90"/>
    <n v="90"/>
    <n v="0"/>
    <n v="0"/>
    <n v="0"/>
    <n v="0"/>
    <n v="0"/>
    <n v="0"/>
    <n v="90"/>
    <n v="90"/>
    <n v="0"/>
    <n v="0"/>
    <x v="18"/>
  </r>
  <r>
    <n v="5799"/>
    <n v="579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6"/>
  </r>
  <r>
    <n v="723"/>
    <n v="723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6"/>
  </r>
  <r>
    <n v="178"/>
    <n v="178"/>
    <n v="0"/>
    <n v="0"/>
    <n v="0"/>
    <n v="0"/>
    <n v="0"/>
    <n v="0"/>
    <n v="0"/>
    <n v="0"/>
    <n v="0"/>
    <n v="0"/>
    <x v="46"/>
  </r>
  <r>
    <n v="255"/>
    <n v="255"/>
    <n v="0"/>
    <n v="0"/>
    <n v="0"/>
    <n v="0"/>
    <n v="0"/>
    <n v="0"/>
    <n v="0"/>
    <n v="0"/>
    <n v="0"/>
    <n v="0"/>
    <x v="10"/>
  </r>
  <r>
    <n v="611"/>
    <n v="611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15"/>
  </r>
  <r>
    <n v="856"/>
    <n v="856"/>
    <n v="0"/>
    <n v="0"/>
    <n v="856"/>
    <n v="856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26"/>
  </r>
  <r>
    <n v="2538"/>
    <n v="2538"/>
    <n v="0"/>
    <n v="0"/>
    <n v="0"/>
    <n v="0"/>
    <n v="0"/>
    <n v="0"/>
    <n v="0"/>
    <n v="0"/>
    <n v="0"/>
    <n v="0"/>
    <x v="10"/>
  </r>
  <r>
    <n v="9144"/>
    <n v="9144"/>
    <n v="0"/>
    <n v="0"/>
    <n v="9144"/>
    <n v="9144"/>
    <n v="0"/>
    <n v="0"/>
    <n v="0"/>
    <n v="0"/>
    <n v="0"/>
    <n v="0"/>
    <x v="29"/>
  </r>
  <r>
    <n v="1709"/>
    <n v="1709"/>
    <n v="0"/>
    <n v="0"/>
    <n v="0"/>
    <n v="0"/>
    <n v="0"/>
    <n v="0"/>
    <n v="0"/>
    <n v="0"/>
    <n v="0"/>
    <n v="0"/>
    <x v="17"/>
  </r>
  <r>
    <n v="1184"/>
    <n v="1184"/>
    <n v="0"/>
    <n v="0"/>
    <n v="0"/>
    <n v="0"/>
    <n v="0"/>
    <n v="0"/>
    <n v="1184"/>
    <n v="1184"/>
    <n v="0"/>
    <n v="0"/>
    <x v="10"/>
  </r>
  <r>
    <n v="1266"/>
    <n v="1266"/>
    <n v="0"/>
    <n v="0"/>
    <n v="0"/>
    <n v="0"/>
    <n v="0"/>
    <n v="0"/>
    <n v="1266"/>
    <n v="1266"/>
    <n v="0"/>
    <n v="0"/>
    <x v="14"/>
  </r>
  <r>
    <n v="2462"/>
    <n v="2462"/>
    <n v="0"/>
    <n v="0"/>
    <n v="0"/>
    <n v="0"/>
    <n v="0"/>
    <n v="0"/>
    <n v="0"/>
    <n v="0"/>
    <n v="0"/>
    <n v="0"/>
    <x v="52"/>
  </r>
  <r>
    <n v="710"/>
    <n v="710"/>
    <n v="0"/>
    <n v="0"/>
    <n v="710"/>
    <n v="710"/>
    <n v="0"/>
    <n v="0"/>
    <n v="0"/>
    <n v="0"/>
    <n v="0"/>
    <n v="0"/>
    <x v="46"/>
  </r>
  <r>
    <n v="600"/>
    <n v="600"/>
    <n v="0"/>
    <n v="0"/>
    <n v="0"/>
    <n v="0"/>
    <n v="0"/>
    <n v="0"/>
    <n v="0"/>
    <n v="0"/>
    <n v="0"/>
    <n v="0"/>
    <x v="47"/>
  </r>
  <r>
    <n v="542"/>
    <n v="54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1007"/>
    <n v="0"/>
    <n v="1007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58"/>
  </r>
  <r>
    <n v="176"/>
    <n v="176"/>
    <n v="0"/>
    <n v="0"/>
    <n v="0"/>
    <n v="0"/>
    <n v="0"/>
    <n v="0"/>
    <n v="0"/>
    <n v="0"/>
    <n v="0"/>
    <n v="0"/>
    <x v="3"/>
  </r>
  <r>
    <n v="146"/>
    <n v="0"/>
    <n v="146"/>
    <n v="0"/>
    <n v="0"/>
    <n v="0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24"/>
  </r>
  <r>
    <n v="2"/>
    <n v="2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21"/>
    <n v="21"/>
    <n v="0"/>
    <n v="0"/>
    <x v="46"/>
  </r>
  <r>
    <n v="7"/>
    <n v="7"/>
    <n v="0"/>
    <n v="0"/>
    <n v="0"/>
    <n v="0"/>
    <n v="0"/>
    <n v="0"/>
    <n v="0"/>
    <n v="0"/>
    <n v="0"/>
    <n v="0"/>
    <x v="15"/>
  </r>
  <r>
    <n v="3397"/>
    <n v="0"/>
    <n v="3397"/>
    <n v="0"/>
    <n v="3397"/>
    <n v="0"/>
    <n v="3397"/>
    <n v="0"/>
    <n v="0"/>
    <n v="0"/>
    <n v="0"/>
    <n v="0"/>
    <x v="23"/>
  </r>
  <r>
    <n v="383"/>
    <n v="383"/>
    <n v="0"/>
    <n v="0"/>
    <n v="0"/>
    <n v="0"/>
    <n v="0"/>
    <n v="0"/>
    <n v="0"/>
    <n v="0"/>
    <n v="0"/>
    <n v="0"/>
    <x v="56"/>
  </r>
  <r>
    <n v="5813"/>
    <n v="0"/>
    <n v="5813"/>
    <n v="0"/>
    <n v="0"/>
    <n v="0"/>
    <n v="0"/>
    <n v="0"/>
    <n v="0"/>
    <n v="0"/>
    <n v="0"/>
    <n v="0"/>
    <x v="8"/>
  </r>
  <r>
    <n v="14888"/>
    <n v="14888"/>
    <n v="0"/>
    <n v="0"/>
    <n v="0"/>
    <n v="0"/>
    <n v="0"/>
    <n v="0"/>
    <n v="0"/>
    <n v="0"/>
    <n v="0"/>
    <n v="0"/>
    <x v="18"/>
  </r>
  <r>
    <n v="788"/>
    <n v="788"/>
    <n v="0"/>
    <n v="0"/>
    <n v="0"/>
    <n v="0"/>
    <n v="0"/>
    <n v="0"/>
    <n v="0"/>
    <n v="0"/>
    <n v="0"/>
    <n v="0"/>
    <x v="22"/>
  </r>
  <r>
    <n v="834"/>
    <n v="0"/>
    <n v="0"/>
    <n v="834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42"/>
  </r>
  <r>
    <n v="579"/>
    <n v="579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3"/>
  </r>
  <r>
    <n v="3870"/>
    <n v="3870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6"/>
  </r>
  <r>
    <n v="156"/>
    <n v="15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9"/>
  </r>
  <r>
    <n v="588"/>
    <n v="588"/>
    <n v="0"/>
    <n v="0"/>
    <n v="588"/>
    <n v="588"/>
    <n v="0"/>
    <n v="0"/>
    <n v="0"/>
    <n v="0"/>
    <n v="0"/>
    <n v="0"/>
    <x v="7"/>
  </r>
  <r>
    <n v="387"/>
    <n v="387"/>
    <n v="0"/>
    <n v="0"/>
    <n v="0"/>
    <n v="0"/>
    <n v="0"/>
    <n v="0"/>
    <n v="0"/>
    <n v="0"/>
    <n v="0"/>
    <n v="0"/>
    <x v="46"/>
  </r>
  <r>
    <n v="2090"/>
    <n v="0"/>
    <n v="2090"/>
    <n v="0"/>
    <n v="0"/>
    <n v="0"/>
    <n v="0"/>
    <n v="0"/>
    <n v="0"/>
    <n v="0"/>
    <n v="0"/>
    <n v="0"/>
    <x v="32"/>
  </r>
  <r>
    <n v="10552"/>
    <n v="10552"/>
    <n v="0"/>
    <n v="0"/>
    <n v="0"/>
    <n v="0"/>
    <n v="0"/>
    <n v="0"/>
    <n v="0"/>
    <n v="0"/>
    <n v="0"/>
    <n v="0"/>
    <x v="29"/>
  </r>
  <r>
    <n v="6090"/>
    <n v="6090"/>
    <n v="0"/>
    <n v="0"/>
    <n v="6090"/>
    <n v="6090"/>
    <n v="0"/>
    <n v="0"/>
    <n v="0"/>
    <n v="0"/>
    <n v="0"/>
    <n v="0"/>
    <x v="31"/>
  </r>
  <r>
    <n v="4495"/>
    <n v="4495"/>
    <n v="0"/>
    <n v="0"/>
    <n v="0"/>
    <n v="0"/>
    <n v="0"/>
    <n v="0"/>
    <n v="4495"/>
    <n v="4495"/>
    <n v="0"/>
    <n v="0"/>
    <x v="8"/>
  </r>
  <r>
    <n v="246"/>
    <n v="246"/>
    <n v="0"/>
    <n v="0"/>
    <n v="0"/>
    <n v="0"/>
    <n v="0"/>
    <n v="0"/>
    <n v="246"/>
    <n v="246"/>
    <n v="0"/>
    <n v="0"/>
    <x v="38"/>
  </r>
  <r>
    <n v="121"/>
    <n v="121"/>
    <n v="0"/>
    <n v="0"/>
    <n v="0"/>
    <n v="0"/>
    <n v="0"/>
    <n v="0"/>
    <n v="121"/>
    <n v="121"/>
    <n v="0"/>
    <n v="0"/>
    <x v="47"/>
  </r>
  <r>
    <n v="2717"/>
    <n v="2717"/>
    <n v="0"/>
    <n v="0"/>
    <n v="0"/>
    <n v="0"/>
    <n v="0"/>
    <n v="0"/>
    <n v="0"/>
    <n v="0"/>
    <n v="0"/>
    <n v="0"/>
    <x v="44"/>
  </r>
  <r>
    <n v="94"/>
    <n v="94"/>
    <n v="0"/>
    <n v="0"/>
    <n v="94"/>
    <n v="94"/>
    <n v="0"/>
    <n v="0"/>
    <n v="0"/>
    <n v="0"/>
    <n v="0"/>
    <n v="0"/>
    <x v="33"/>
  </r>
  <r>
    <n v="530"/>
    <n v="530"/>
    <n v="0"/>
    <n v="0"/>
    <n v="0"/>
    <n v="0"/>
    <n v="0"/>
    <n v="0"/>
    <n v="0"/>
    <n v="0"/>
    <n v="0"/>
    <n v="0"/>
    <x v="37"/>
  </r>
  <r>
    <n v="1773"/>
    <n v="1773"/>
    <n v="0"/>
    <n v="0"/>
    <n v="0"/>
    <n v="0"/>
    <n v="0"/>
    <n v="0"/>
    <n v="0"/>
    <n v="0"/>
    <n v="0"/>
    <n v="0"/>
    <x v="20"/>
  </r>
  <r>
    <n v="109"/>
    <n v="109"/>
    <n v="0"/>
    <n v="0"/>
    <n v="0"/>
    <n v="0"/>
    <n v="0"/>
    <n v="0"/>
    <n v="0"/>
    <n v="0"/>
    <n v="0"/>
    <n v="0"/>
    <x v="4"/>
  </r>
  <r>
    <n v="2356"/>
    <n v="2356"/>
    <n v="0"/>
    <n v="0"/>
    <n v="0"/>
    <n v="0"/>
    <n v="0"/>
    <n v="0"/>
    <n v="2356"/>
    <n v="2356"/>
    <n v="0"/>
    <n v="0"/>
    <x v="33"/>
  </r>
  <r>
    <n v="1"/>
    <n v="1"/>
    <n v="0"/>
    <n v="0"/>
    <n v="1"/>
    <n v="1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50"/>
  </r>
  <r>
    <n v="132"/>
    <n v="132"/>
    <n v="0"/>
    <n v="0"/>
    <n v="0"/>
    <n v="0"/>
    <n v="0"/>
    <n v="0"/>
    <n v="132"/>
    <n v="132"/>
    <n v="0"/>
    <n v="0"/>
    <x v="27"/>
  </r>
  <r>
    <n v="24"/>
    <n v="24"/>
    <n v="0"/>
    <n v="0"/>
    <n v="0"/>
    <n v="0"/>
    <n v="0"/>
    <n v="0"/>
    <n v="0"/>
    <n v="0"/>
    <n v="0"/>
    <n v="0"/>
    <x v="6"/>
  </r>
  <r>
    <n v="7226"/>
    <n v="7226"/>
    <n v="0"/>
    <n v="0"/>
    <n v="0"/>
    <n v="0"/>
    <n v="0"/>
    <n v="0"/>
    <n v="0"/>
    <n v="0"/>
    <n v="0"/>
    <n v="0"/>
    <x v="56"/>
  </r>
  <r>
    <n v="4386"/>
    <n v="4386"/>
    <n v="0"/>
    <n v="0"/>
    <n v="0"/>
    <n v="0"/>
    <n v="0"/>
    <n v="0"/>
    <n v="4386"/>
    <n v="4386"/>
    <n v="0"/>
    <n v="0"/>
    <x v="18"/>
  </r>
  <r>
    <n v="44"/>
    <n v="44"/>
    <n v="0"/>
    <n v="0"/>
    <n v="0"/>
    <n v="0"/>
    <n v="0"/>
    <n v="0"/>
    <n v="0"/>
    <n v="0"/>
    <n v="0"/>
    <n v="0"/>
    <x v="49"/>
  </r>
  <r>
    <n v="447"/>
    <n v="447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24"/>
  </r>
  <r>
    <n v="8212"/>
    <n v="8212"/>
    <n v="0"/>
    <n v="0"/>
    <n v="0"/>
    <n v="0"/>
    <n v="0"/>
    <n v="0"/>
    <n v="0"/>
    <n v="0"/>
    <n v="0"/>
    <n v="0"/>
    <x v="19"/>
  </r>
  <r>
    <n v="1558"/>
    <n v="1558"/>
    <n v="0"/>
    <n v="0"/>
    <n v="0"/>
    <n v="0"/>
    <n v="0"/>
    <n v="0"/>
    <n v="1558"/>
    <n v="1558"/>
    <n v="0"/>
    <n v="0"/>
    <x v="16"/>
  </r>
  <r>
    <n v="137"/>
    <n v="137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6"/>
  </r>
  <r>
    <n v="16199"/>
    <n v="16199"/>
    <n v="0"/>
    <n v="0"/>
    <n v="0"/>
    <n v="0"/>
    <n v="0"/>
    <n v="0"/>
    <n v="0"/>
    <n v="0"/>
    <n v="0"/>
    <n v="0"/>
    <x v="17"/>
  </r>
  <r>
    <n v="151"/>
    <n v="151"/>
    <n v="0"/>
    <n v="0"/>
    <n v="0"/>
    <n v="0"/>
    <n v="0"/>
    <n v="0"/>
    <n v="0"/>
    <n v="0"/>
    <n v="0"/>
    <n v="0"/>
    <x v="14"/>
  </r>
  <r>
    <n v="153"/>
    <n v="0"/>
    <n v="153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46"/>
  </r>
  <r>
    <n v="4"/>
    <n v="4"/>
    <n v="0"/>
    <n v="0"/>
    <n v="4"/>
    <n v="4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7"/>
  </r>
  <r>
    <n v="321"/>
    <n v="321"/>
    <n v="0"/>
    <n v="0"/>
    <n v="0"/>
    <n v="0"/>
    <n v="0"/>
    <n v="0"/>
    <n v="0"/>
    <n v="0"/>
    <n v="0"/>
    <n v="0"/>
    <x v="44"/>
  </r>
  <r>
    <n v="4953"/>
    <n v="4953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1"/>
  </r>
  <r>
    <n v="1244"/>
    <n v="1244"/>
    <n v="0"/>
    <n v="0"/>
    <n v="1244"/>
    <n v="1244"/>
    <n v="0"/>
    <n v="0"/>
    <n v="0"/>
    <n v="0"/>
    <n v="0"/>
    <n v="0"/>
    <x v="22"/>
  </r>
  <r>
    <n v="239"/>
    <n v="23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0"/>
  </r>
  <r>
    <n v="364"/>
    <n v="364"/>
    <n v="0"/>
    <n v="0"/>
    <n v="0"/>
    <n v="0"/>
    <n v="0"/>
    <n v="0"/>
    <n v="0"/>
    <n v="0"/>
    <n v="0"/>
    <n v="0"/>
    <x v="49"/>
  </r>
  <r>
    <n v="139"/>
    <n v="139"/>
    <n v="0"/>
    <n v="0"/>
    <n v="0"/>
    <n v="0"/>
    <n v="0"/>
    <n v="0"/>
    <n v="0"/>
    <n v="0"/>
    <n v="0"/>
    <n v="0"/>
    <x v="3"/>
  </r>
  <r>
    <n v="972"/>
    <n v="972"/>
    <n v="0"/>
    <n v="0"/>
    <n v="0"/>
    <n v="0"/>
    <n v="0"/>
    <n v="0"/>
    <n v="972"/>
    <n v="972"/>
    <n v="0"/>
    <n v="0"/>
    <x v="5"/>
  </r>
  <r>
    <n v="67"/>
    <n v="67"/>
    <n v="0"/>
    <n v="0"/>
    <n v="0"/>
    <n v="0"/>
    <n v="0"/>
    <n v="0"/>
    <n v="0"/>
    <n v="0"/>
    <n v="0"/>
    <n v="0"/>
    <x v="15"/>
  </r>
  <r>
    <n v="257"/>
    <n v="257"/>
    <n v="0"/>
    <n v="0"/>
    <n v="0"/>
    <n v="0"/>
    <n v="0"/>
    <n v="0"/>
    <n v="0"/>
    <n v="0"/>
    <n v="0"/>
    <n v="0"/>
    <x v="37"/>
  </r>
  <r>
    <n v="920"/>
    <n v="920"/>
    <n v="0"/>
    <n v="0"/>
    <n v="0"/>
    <n v="0"/>
    <n v="0"/>
    <n v="0"/>
    <n v="0"/>
    <n v="0"/>
    <n v="0"/>
    <n v="0"/>
    <x v="14"/>
  </r>
  <r>
    <n v="9"/>
    <n v="9"/>
    <n v="0"/>
    <n v="0"/>
    <n v="9"/>
    <n v="9"/>
    <n v="0"/>
    <n v="0"/>
    <n v="0"/>
    <n v="0"/>
    <n v="0"/>
    <n v="0"/>
    <x v="16"/>
  </r>
  <r>
    <n v="1580"/>
    <n v="158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1"/>
  </r>
  <r>
    <n v="4038"/>
    <n v="4038"/>
    <n v="0"/>
    <n v="0"/>
    <n v="0"/>
    <n v="0"/>
    <n v="0"/>
    <n v="0"/>
    <n v="0"/>
    <n v="0"/>
    <n v="0"/>
    <n v="0"/>
    <x v="20"/>
  </r>
  <r>
    <n v="121"/>
    <n v="121"/>
    <n v="0"/>
    <n v="0"/>
    <n v="0"/>
    <n v="0"/>
    <n v="0"/>
    <n v="0"/>
    <n v="0"/>
    <n v="0"/>
    <n v="0"/>
    <n v="0"/>
    <x v="24"/>
  </r>
  <r>
    <n v="159"/>
    <n v="159"/>
    <n v="0"/>
    <n v="0"/>
    <n v="159"/>
    <n v="159"/>
    <n v="0"/>
    <n v="0"/>
    <n v="0"/>
    <n v="0"/>
    <n v="0"/>
    <n v="0"/>
    <x v="22"/>
  </r>
  <r>
    <n v="43"/>
    <n v="43"/>
    <n v="0"/>
    <n v="0"/>
    <n v="0"/>
    <n v="0"/>
    <n v="0"/>
    <n v="0"/>
    <n v="43"/>
    <n v="43"/>
    <n v="0"/>
    <n v="0"/>
    <x v="56"/>
  </r>
  <r>
    <n v="2861"/>
    <n v="2861"/>
    <n v="0"/>
    <n v="0"/>
    <n v="0"/>
    <n v="0"/>
    <n v="0"/>
    <n v="0"/>
    <n v="0"/>
    <n v="0"/>
    <n v="0"/>
    <n v="0"/>
    <x v="40"/>
  </r>
  <r>
    <n v="2751"/>
    <n v="2751"/>
    <n v="0"/>
    <n v="0"/>
    <n v="0"/>
    <n v="0"/>
    <n v="0"/>
    <n v="0"/>
    <n v="0"/>
    <n v="0"/>
    <n v="0"/>
    <n v="0"/>
    <x v="2"/>
  </r>
  <r>
    <n v="782"/>
    <n v="782"/>
    <n v="0"/>
    <n v="0"/>
    <n v="0"/>
    <n v="0"/>
    <n v="0"/>
    <n v="0"/>
    <n v="0"/>
    <n v="0"/>
    <n v="0"/>
    <n v="0"/>
    <x v="40"/>
  </r>
  <r>
    <n v="1003"/>
    <n v="1003"/>
    <n v="0"/>
    <n v="0"/>
    <n v="0"/>
    <n v="0"/>
    <n v="0"/>
    <n v="0"/>
    <n v="1003"/>
    <n v="1003"/>
    <n v="0"/>
    <n v="0"/>
    <x v="25"/>
  </r>
  <r>
    <n v="53"/>
    <n v="53"/>
    <n v="0"/>
    <n v="0"/>
    <n v="0"/>
    <n v="0"/>
    <n v="0"/>
    <n v="0"/>
    <n v="0"/>
    <n v="0"/>
    <n v="0"/>
    <n v="0"/>
    <x v="7"/>
  </r>
  <r>
    <n v="237"/>
    <n v="0"/>
    <n v="237"/>
    <n v="0"/>
    <n v="0"/>
    <n v="0"/>
    <n v="0"/>
    <n v="0"/>
    <n v="0"/>
    <n v="0"/>
    <n v="0"/>
    <n v="0"/>
    <x v="59"/>
  </r>
  <r>
    <n v="400"/>
    <n v="400"/>
    <n v="0"/>
    <n v="0"/>
    <n v="0"/>
    <n v="0"/>
    <n v="0"/>
    <n v="0"/>
    <n v="0"/>
    <n v="0"/>
    <n v="0"/>
    <n v="0"/>
    <x v="18"/>
  </r>
  <r>
    <n v="169"/>
    <n v="169"/>
    <n v="0"/>
    <n v="0"/>
    <n v="0"/>
    <n v="0"/>
    <n v="0"/>
    <n v="0"/>
    <n v="0"/>
    <n v="0"/>
    <n v="0"/>
    <n v="0"/>
    <x v="35"/>
  </r>
  <r>
    <n v="105"/>
    <n v="105"/>
    <n v="0"/>
    <n v="0"/>
    <n v="0"/>
    <n v="0"/>
    <n v="0"/>
    <n v="0"/>
    <n v="105"/>
    <n v="105"/>
    <n v="0"/>
    <n v="0"/>
    <x v="13"/>
  </r>
  <r>
    <n v="30"/>
    <n v="30"/>
    <n v="0"/>
    <n v="0"/>
    <n v="30"/>
    <n v="30"/>
    <n v="0"/>
    <n v="0"/>
    <n v="0"/>
    <n v="0"/>
    <n v="0"/>
    <n v="0"/>
    <x v="57"/>
  </r>
  <r>
    <n v="869"/>
    <n v="86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7"/>
  </r>
  <r>
    <n v="6579"/>
    <n v="6579"/>
    <n v="0"/>
    <n v="0"/>
    <n v="0"/>
    <n v="0"/>
    <n v="0"/>
    <n v="0"/>
    <n v="0"/>
    <n v="0"/>
    <n v="0"/>
    <n v="0"/>
    <x v="25"/>
  </r>
  <r>
    <n v="319"/>
    <n v="31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8"/>
  </r>
  <r>
    <n v="358"/>
    <n v="358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20"/>
  </r>
  <r>
    <n v="832"/>
    <n v="832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3"/>
  </r>
  <r>
    <n v="261"/>
    <n v="261"/>
    <n v="0"/>
    <n v="0"/>
    <n v="261"/>
    <n v="261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19"/>
  </r>
  <r>
    <n v="5568"/>
    <n v="0"/>
    <n v="5568"/>
    <n v="0"/>
    <n v="0"/>
    <n v="0"/>
    <n v="0"/>
    <n v="0"/>
    <n v="0"/>
    <n v="0"/>
    <n v="0"/>
    <n v="0"/>
    <x v="56"/>
  </r>
  <r>
    <n v="1031"/>
    <n v="0"/>
    <n v="1031"/>
    <n v="0"/>
    <n v="0"/>
    <n v="0"/>
    <n v="0"/>
    <n v="0"/>
    <n v="0"/>
    <n v="0"/>
    <n v="0"/>
    <n v="0"/>
    <x v="23"/>
  </r>
  <r>
    <n v="234"/>
    <n v="234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42"/>
    <n v="42"/>
    <n v="0"/>
    <n v="0"/>
    <x v="49"/>
  </r>
  <r>
    <n v="587"/>
    <n v="587"/>
    <n v="0"/>
    <n v="0"/>
    <n v="0"/>
    <n v="0"/>
    <n v="0"/>
    <n v="0"/>
    <n v="0"/>
    <n v="0"/>
    <n v="0"/>
    <n v="0"/>
    <x v="9"/>
  </r>
  <r>
    <n v="289"/>
    <n v="289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46"/>
  </r>
  <r>
    <n v="617"/>
    <n v="617"/>
    <n v="0"/>
    <n v="0"/>
    <n v="0"/>
    <n v="0"/>
    <n v="0"/>
    <n v="0"/>
    <n v="0"/>
    <n v="0"/>
    <n v="0"/>
    <n v="0"/>
    <x v="13"/>
  </r>
  <r>
    <n v="651"/>
    <n v="651"/>
    <n v="0"/>
    <n v="0"/>
    <n v="0"/>
    <n v="0"/>
    <n v="0"/>
    <n v="0"/>
    <n v="651"/>
    <n v="651"/>
    <n v="0"/>
    <n v="0"/>
    <x v="22"/>
  </r>
  <r>
    <n v="33"/>
    <n v="33"/>
    <n v="0"/>
    <n v="0"/>
    <n v="0"/>
    <n v="0"/>
    <n v="0"/>
    <n v="0"/>
    <n v="0"/>
    <n v="0"/>
    <n v="0"/>
    <n v="0"/>
    <x v="9"/>
  </r>
  <r>
    <n v="268"/>
    <n v="268"/>
    <n v="0"/>
    <n v="0"/>
    <n v="268"/>
    <n v="268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32"/>
  </r>
  <r>
    <n v="481"/>
    <n v="481"/>
    <n v="0"/>
    <n v="0"/>
    <n v="0"/>
    <n v="0"/>
    <n v="0"/>
    <n v="0"/>
    <n v="0"/>
    <n v="0"/>
    <n v="0"/>
    <n v="0"/>
    <x v="9"/>
  </r>
  <r>
    <n v="389"/>
    <n v="389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59"/>
    <n v="59"/>
    <n v="0"/>
    <n v="0"/>
    <x v="11"/>
  </r>
  <r>
    <n v="677"/>
    <n v="677"/>
    <n v="0"/>
    <n v="0"/>
    <n v="0"/>
    <n v="0"/>
    <n v="0"/>
    <n v="0"/>
    <n v="677"/>
    <n v="677"/>
    <n v="0"/>
    <n v="0"/>
    <x v="35"/>
  </r>
  <r>
    <n v="151"/>
    <n v="151"/>
    <n v="0"/>
    <n v="0"/>
    <n v="0"/>
    <n v="0"/>
    <n v="0"/>
    <n v="0"/>
    <n v="151"/>
    <n v="151"/>
    <n v="0"/>
    <n v="0"/>
    <x v="10"/>
  </r>
  <r>
    <n v="6"/>
    <n v="6"/>
    <n v="0"/>
    <n v="0"/>
    <n v="0"/>
    <n v="0"/>
    <n v="0"/>
    <n v="0"/>
    <n v="0"/>
    <n v="0"/>
    <n v="0"/>
    <n v="0"/>
    <x v="9"/>
  </r>
  <r>
    <n v="371"/>
    <n v="0"/>
    <n v="371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7"/>
  </r>
  <r>
    <n v="434"/>
    <n v="434"/>
    <n v="0"/>
    <n v="0"/>
    <n v="0"/>
    <n v="0"/>
    <n v="0"/>
    <n v="0"/>
    <n v="0"/>
    <n v="0"/>
    <n v="0"/>
    <n v="0"/>
    <x v="43"/>
  </r>
  <r>
    <n v="2990"/>
    <n v="2990"/>
    <n v="0"/>
    <n v="0"/>
    <n v="0"/>
    <n v="0"/>
    <n v="0"/>
    <n v="0"/>
    <n v="0"/>
    <n v="0"/>
    <n v="0"/>
    <n v="0"/>
    <x v="27"/>
  </r>
  <r>
    <n v="221"/>
    <n v="221"/>
    <n v="0"/>
    <n v="0"/>
    <n v="0"/>
    <n v="0"/>
    <n v="0"/>
    <n v="0"/>
    <n v="221"/>
    <n v="221"/>
    <n v="0"/>
    <n v="0"/>
    <x v="52"/>
  </r>
  <r>
    <n v="37"/>
    <n v="0"/>
    <n v="37"/>
    <n v="0"/>
    <n v="37"/>
    <n v="0"/>
    <n v="37"/>
    <n v="0"/>
    <n v="0"/>
    <n v="0"/>
    <n v="0"/>
    <n v="0"/>
    <x v="53"/>
  </r>
  <r>
    <n v="433"/>
    <n v="433"/>
    <n v="0"/>
    <n v="0"/>
    <n v="0"/>
    <n v="0"/>
    <n v="0"/>
    <n v="0"/>
    <n v="0"/>
    <n v="0"/>
    <n v="0"/>
    <n v="0"/>
    <x v="53"/>
  </r>
  <r>
    <n v="597"/>
    <n v="597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8"/>
  </r>
  <r>
    <n v="213"/>
    <n v="213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47"/>
  </r>
  <r>
    <n v="1192"/>
    <n v="1192"/>
    <n v="0"/>
    <n v="0"/>
    <n v="0"/>
    <n v="0"/>
    <n v="0"/>
    <n v="0"/>
    <n v="1192"/>
    <n v="1192"/>
    <n v="0"/>
    <n v="0"/>
    <x v="44"/>
  </r>
  <r>
    <n v="605"/>
    <n v="605"/>
    <n v="0"/>
    <n v="0"/>
    <n v="0"/>
    <n v="0"/>
    <n v="0"/>
    <n v="0"/>
    <n v="0"/>
    <n v="0"/>
    <n v="0"/>
    <n v="0"/>
    <x v="28"/>
  </r>
  <r>
    <n v="483"/>
    <n v="483"/>
    <n v="0"/>
    <n v="0"/>
    <n v="0"/>
    <n v="0"/>
    <n v="0"/>
    <n v="0"/>
    <n v="0"/>
    <n v="0"/>
    <n v="0"/>
    <n v="0"/>
    <x v="1"/>
  </r>
  <r>
    <n v="400"/>
    <n v="400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26"/>
  </r>
  <r>
    <n v="208"/>
    <n v="208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4"/>
  </r>
  <r>
    <n v="173"/>
    <n v="173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45"/>
  </r>
  <r>
    <n v="15"/>
    <n v="15"/>
    <n v="0"/>
    <n v="0"/>
    <n v="15"/>
    <n v="15"/>
    <n v="0"/>
    <n v="0"/>
    <n v="0"/>
    <n v="0"/>
    <n v="0"/>
    <n v="0"/>
    <x v="47"/>
  </r>
  <r>
    <n v="481"/>
    <n v="481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16"/>
  </r>
  <r>
    <n v="875"/>
    <n v="875"/>
    <n v="0"/>
    <n v="0"/>
    <n v="875"/>
    <n v="875"/>
    <n v="0"/>
    <n v="0"/>
    <n v="0"/>
    <n v="0"/>
    <n v="0"/>
    <n v="0"/>
    <x v="37"/>
  </r>
  <r>
    <n v="16977"/>
    <n v="16977"/>
    <n v="0"/>
    <n v="0"/>
    <n v="0"/>
    <n v="0"/>
    <n v="0"/>
    <n v="0"/>
    <n v="0"/>
    <n v="0"/>
    <n v="0"/>
    <n v="0"/>
    <x v="2"/>
  </r>
  <r>
    <n v="274"/>
    <n v="274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4"/>
  </r>
  <r>
    <n v="1091"/>
    <n v="1091"/>
    <n v="0"/>
    <n v="0"/>
    <n v="0"/>
    <n v="0"/>
    <n v="0"/>
    <n v="0"/>
    <n v="0"/>
    <n v="0"/>
    <n v="0"/>
    <n v="0"/>
    <x v="5"/>
  </r>
  <r>
    <n v="121"/>
    <n v="0"/>
    <n v="121"/>
    <n v="0"/>
    <n v="0"/>
    <n v="0"/>
    <n v="0"/>
    <n v="0"/>
    <n v="0"/>
    <n v="0"/>
    <n v="0"/>
    <n v="0"/>
    <x v="57"/>
  </r>
  <r>
    <n v="261"/>
    <n v="261"/>
    <n v="0"/>
    <n v="0"/>
    <n v="0"/>
    <n v="0"/>
    <n v="0"/>
    <n v="0"/>
    <n v="0"/>
    <n v="0"/>
    <n v="0"/>
    <n v="0"/>
    <x v="23"/>
  </r>
  <r>
    <n v="961"/>
    <n v="961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5"/>
  </r>
  <r>
    <n v="3491"/>
    <n v="349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9"/>
  </r>
  <r>
    <n v="357"/>
    <n v="357"/>
    <n v="0"/>
    <n v="0"/>
    <n v="0"/>
    <n v="0"/>
    <n v="0"/>
    <n v="0"/>
    <n v="0"/>
    <n v="0"/>
    <n v="0"/>
    <n v="0"/>
    <x v="27"/>
  </r>
  <r>
    <n v="40808"/>
    <n v="40808"/>
    <n v="0"/>
    <n v="0"/>
    <n v="0"/>
    <n v="0"/>
    <n v="0"/>
    <n v="0"/>
    <n v="0"/>
    <n v="0"/>
    <n v="0"/>
    <n v="0"/>
    <x v="19"/>
  </r>
  <r>
    <n v="2038"/>
    <n v="2038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37"/>
  </r>
  <r>
    <n v="216"/>
    <n v="0"/>
    <n v="216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0"/>
  </r>
  <r>
    <n v="1308"/>
    <n v="1308"/>
    <n v="0"/>
    <n v="0"/>
    <n v="0"/>
    <n v="0"/>
    <n v="0"/>
    <n v="0"/>
    <n v="0"/>
    <n v="0"/>
    <n v="0"/>
    <n v="0"/>
    <x v="6"/>
  </r>
  <r>
    <n v="68"/>
    <n v="68"/>
    <n v="0"/>
    <n v="0"/>
    <n v="0"/>
    <n v="0"/>
    <n v="0"/>
    <n v="0"/>
    <n v="0"/>
    <n v="0"/>
    <n v="0"/>
    <n v="0"/>
    <x v="56"/>
  </r>
  <r>
    <n v="1260"/>
    <n v="1260"/>
    <n v="0"/>
    <n v="0"/>
    <n v="0"/>
    <n v="0"/>
    <n v="0"/>
    <n v="0"/>
    <n v="1260"/>
    <n v="1260"/>
    <n v="0"/>
    <n v="0"/>
    <x v="47"/>
  </r>
  <r>
    <n v="851"/>
    <n v="851"/>
    <n v="0"/>
    <n v="0"/>
    <n v="851"/>
    <n v="851"/>
    <n v="0"/>
    <n v="0"/>
    <n v="0"/>
    <n v="0"/>
    <n v="0"/>
    <n v="0"/>
    <x v="55"/>
  </r>
  <r>
    <n v="823"/>
    <n v="823"/>
    <n v="0"/>
    <n v="0"/>
    <n v="0"/>
    <n v="0"/>
    <n v="0"/>
    <n v="0"/>
    <n v="0"/>
    <n v="0"/>
    <n v="0"/>
    <n v="0"/>
    <x v="51"/>
  </r>
  <r>
    <n v="290"/>
    <n v="290"/>
    <n v="0"/>
    <n v="0"/>
    <n v="0"/>
    <n v="0"/>
    <n v="0"/>
    <n v="0"/>
    <n v="0"/>
    <n v="0"/>
    <n v="0"/>
    <n v="0"/>
    <x v="11"/>
  </r>
  <r>
    <n v="147"/>
    <n v="14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2"/>
  </r>
  <r>
    <n v="16264"/>
    <n v="16264"/>
    <n v="0"/>
    <n v="0"/>
    <n v="16264"/>
    <n v="16264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44"/>
  </r>
  <r>
    <n v="7488"/>
    <n v="0"/>
    <n v="7488"/>
    <n v="0"/>
    <n v="0"/>
    <n v="0"/>
    <n v="0"/>
    <n v="0"/>
    <n v="0"/>
    <n v="0"/>
    <n v="0"/>
    <n v="0"/>
    <x v="9"/>
  </r>
  <r>
    <n v="259"/>
    <n v="259"/>
    <n v="0"/>
    <n v="0"/>
    <n v="0"/>
    <n v="0"/>
    <n v="0"/>
    <n v="0"/>
    <n v="0"/>
    <n v="0"/>
    <n v="0"/>
    <n v="0"/>
    <x v="32"/>
  </r>
  <r>
    <n v="1938"/>
    <n v="1938"/>
    <n v="0"/>
    <n v="0"/>
    <n v="0"/>
    <n v="0"/>
    <n v="0"/>
    <n v="0"/>
    <n v="0"/>
    <n v="0"/>
    <n v="0"/>
    <n v="0"/>
    <x v="1"/>
  </r>
  <r>
    <n v="1906"/>
    <n v="0"/>
    <n v="1906"/>
    <n v="0"/>
    <n v="0"/>
    <n v="0"/>
    <n v="0"/>
    <n v="0"/>
    <n v="0"/>
    <n v="0"/>
    <n v="0"/>
    <n v="0"/>
    <x v="8"/>
  </r>
  <r>
    <n v="389"/>
    <n v="389"/>
    <n v="0"/>
    <n v="0"/>
    <n v="0"/>
    <n v="0"/>
    <n v="0"/>
    <n v="0"/>
    <n v="0"/>
    <n v="0"/>
    <n v="0"/>
    <n v="0"/>
    <x v="5"/>
  </r>
  <r>
    <n v="16037"/>
    <n v="16037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24"/>
  </r>
  <r>
    <n v="53"/>
    <n v="53"/>
    <n v="0"/>
    <n v="0"/>
    <n v="0"/>
    <n v="0"/>
    <n v="0"/>
    <n v="0"/>
    <n v="0"/>
    <n v="0"/>
    <n v="0"/>
    <n v="0"/>
    <x v="19"/>
  </r>
  <r>
    <n v="5506"/>
    <n v="0"/>
    <n v="5506"/>
    <n v="0"/>
    <n v="0"/>
    <n v="0"/>
    <n v="0"/>
    <n v="0"/>
    <n v="0"/>
    <n v="0"/>
    <n v="0"/>
    <n v="0"/>
    <x v="8"/>
  </r>
  <r>
    <n v="357"/>
    <n v="357"/>
    <n v="0"/>
    <n v="0"/>
    <n v="0"/>
    <n v="0"/>
    <n v="0"/>
    <n v="0"/>
    <n v="357"/>
    <n v="357"/>
    <n v="0"/>
    <n v="0"/>
    <x v="38"/>
  </r>
  <r>
    <n v="36"/>
    <n v="36"/>
    <n v="0"/>
    <n v="0"/>
    <n v="0"/>
    <n v="0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4"/>
  </r>
  <r>
    <n v="932"/>
    <n v="932"/>
    <n v="0"/>
    <n v="0"/>
    <n v="932"/>
    <n v="932"/>
    <n v="0"/>
    <n v="0"/>
    <n v="0"/>
    <n v="0"/>
    <n v="0"/>
    <n v="0"/>
    <x v="21"/>
  </r>
  <r>
    <n v="1089"/>
    <n v="1089"/>
    <n v="0"/>
    <n v="0"/>
    <n v="0"/>
    <n v="0"/>
    <n v="0"/>
    <n v="0"/>
    <n v="1089"/>
    <n v="1089"/>
    <n v="0"/>
    <n v="0"/>
    <x v="11"/>
  </r>
  <r>
    <n v="23"/>
    <n v="23"/>
    <n v="0"/>
    <n v="0"/>
    <n v="0"/>
    <n v="0"/>
    <n v="0"/>
    <n v="0"/>
    <n v="23"/>
    <n v="23"/>
    <n v="0"/>
    <n v="0"/>
    <x v="10"/>
  </r>
  <r>
    <n v="116"/>
    <n v="11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5"/>
  </r>
  <r>
    <n v="478"/>
    <n v="478"/>
    <n v="0"/>
    <n v="0"/>
    <n v="0"/>
    <n v="0"/>
    <n v="0"/>
    <n v="0"/>
    <n v="0"/>
    <n v="0"/>
    <n v="0"/>
    <n v="0"/>
    <x v="17"/>
  </r>
  <r>
    <n v="346"/>
    <n v="346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15"/>
  </r>
  <r>
    <n v="320"/>
    <n v="32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2"/>
  </r>
  <r>
    <n v="12369"/>
    <n v="12369"/>
    <n v="0"/>
    <n v="0"/>
    <n v="0"/>
    <n v="0"/>
    <n v="0"/>
    <n v="0"/>
    <n v="0"/>
    <n v="0"/>
    <n v="0"/>
    <n v="0"/>
    <x v="22"/>
  </r>
  <r>
    <n v="82"/>
    <n v="82"/>
    <n v="0"/>
    <n v="0"/>
    <n v="0"/>
    <n v="0"/>
    <n v="0"/>
    <n v="0"/>
    <n v="82"/>
    <n v="82"/>
    <n v="0"/>
    <n v="0"/>
    <x v="36"/>
  </r>
  <r>
    <n v="1581"/>
    <n v="1581"/>
    <n v="0"/>
    <n v="0"/>
    <n v="0"/>
    <n v="0"/>
    <n v="0"/>
    <n v="0"/>
    <n v="0"/>
    <n v="0"/>
    <n v="0"/>
    <n v="0"/>
    <x v="49"/>
  </r>
  <r>
    <n v="231"/>
    <n v="23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0"/>
  </r>
  <r>
    <n v="195"/>
    <n v="19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5"/>
  </r>
  <r>
    <n v="791"/>
    <n v="0"/>
    <n v="791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23"/>
  </r>
  <r>
    <n v="119"/>
    <n v="0"/>
    <n v="119"/>
    <n v="0"/>
    <n v="0"/>
    <n v="0"/>
    <n v="0"/>
    <n v="0"/>
    <n v="0"/>
    <n v="0"/>
    <n v="0"/>
    <n v="0"/>
    <x v="13"/>
  </r>
  <r>
    <n v="639"/>
    <n v="639"/>
    <n v="0"/>
    <n v="0"/>
    <n v="639"/>
    <n v="639"/>
    <n v="0"/>
    <n v="0"/>
    <n v="0"/>
    <n v="0"/>
    <n v="0"/>
    <n v="0"/>
    <x v="38"/>
  </r>
  <r>
    <n v="326"/>
    <n v="326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"/>
  </r>
  <r>
    <n v="773"/>
    <n v="77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5"/>
  </r>
  <r>
    <n v="17456"/>
    <n v="17456"/>
    <n v="0"/>
    <n v="0"/>
    <n v="17456"/>
    <n v="17456"/>
    <n v="0"/>
    <n v="0"/>
    <n v="0"/>
    <n v="0"/>
    <n v="0"/>
    <n v="0"/>
    <x v="33"/>
  </r>
  <r>
    <n v="415"/>
    <n v="415"/>
    <n v="0"/>
    <n v="0"/>
    <n v="415"/>
    <n v="415"/>
    <n v="0"/>
    <n v="0"/>
    <n v="0"/>
    <n v="0"/>
    <n v="0"/>
    <n v="0"/>
    <x v="49"/>
  </r>
  <r>
    <n v="122"/>
    <n v="122"/>
    <n v="0"/>
    <n v="0"/>
    <n v="122"/>
    <n v="122"/>
    <n v="0"/>
    <n v="0"/>
    <n v="0"/>
    <n v="0"/>
    <n v="0"/>
    <n v="0"/>
    <x v="3"/>
  </r>
  <r>
    <n v="6554"/>
    <n v="6554"/>
    <n v="0"/>
    <n v="0"/>
    <n v="0"/>
    <n v="0"/>
    <n v="0"/>
    <n v="0"/>
    <n v="0"/>
    <n v="0"/>
    <n v="0"/>
    <n v="0"/>
    <x v="2"/>
  </r>
  <r>
    <n v="2910"/>
    <n v="0"/>
    <n v="2910"/>
    <n v="0"/>
    <n v="0"/>
    <n v="0"/>
    <n v="0"/>
    <n v="0"/>
    <n v="0"/>
    <n v="0"/>
    <n v="0"/>
    <n v="0"/>
    <x v="52"/>
  </r>
  <r>
    <n v="1764"/>
    <n v="1764"/>
    <n v="0"/>
    <n v="0"/>
    <n v="1764"/>
    <n v="1764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7"/>
  </r>
  <r>
    <n v="578"/>
    <n v="578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9"/>
  </r>
  <r>
    <n v="9183"/>
    <n v="9183"/>
    <n v="0"/>
    <n v="0"/>
    <n v="9183"/>
    <n v="9183"/>
    <n v="0"/>
    <n v="0"/>
    <n v="0"/>
    <n v="0"/>
    <n v="0"/>
    <n v="0"/>
    <x v="48"/>
  </r>
  <r>
    <n v="963"/>
    <n v="963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74"/>
    <n v="74"/>
    <n v="0"/>
    <n v="0"/>
    <x v="0"/>
  </r>
  <r>
    <n v="136"/>
    <n v="136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3"/>
  </r>
  <r>
    <n v="192"/>
    <n v="192"/>
    <n v="0"/>
    <n v="0"/>
    <n v="0"/>
    <n v="0"/>
    <n v="0"/>
    <n v="0"/>
    <n v="192"/>
    <n v="192"/>
    <n v="0"/>
    <n v="0"/>
    <x v="9"/>
  </r>
  <r>
    <n v="1950"/>
    <n v="1950"/>
    <n v="0"/>
    <n v="0"/>
    <n v="0"/>
    <n v="0"/>
    <n v="0"/>
    <n v="0"/>
    <n v="1950"/>
    <n v="1950"/>
    <n v="0"/>
    <n v="0"/>
    <x v="28"/>
  </r>
  <r>
    <n v="6290"/>
    <n v="6290"/>
    <n v="0"/>
    <n v="0"/>
    <n v="0"/>
    <n v="0"/>
    <n v="0"/>
    <n v="0"/>
    <n v="0"/>
    <n v="0"/>
    <n v="0"/>
    <n v="0"/>
    <x v="18"/>
  </r>
  <r>
    <n v="10449"/>
    <n v="10449"/>
    <n v="0"/>
    <n v="0"/>
    <n v="0"/>
    <n v="0"/>
    <n v="0"/>
    <n v="0"/>
    <n v="0"/>
    <n v="0"/>
    <n v="0"/>
    <n v="0"/>
    <x v="11"/>
  </r>
  <r>
    <n v="3722"/>
    <n v="3722"/>
    <n v="0"/>
    <n v="0"/>
    <n v="3722"/>
    <n v="3722"/>
    <n v="0"/>
    <n v="0"/>
    <n v="0"/>
    <n v="0"/>
    <n v="0"/>
    <n v="0"/>
    <x v="6"/>
  </r>
  <r>
    <n v="2439"/>
    <n v="0"/>
    <n v="0"/>
    <n v="2439"/>
    <n v="0"/>
    <n v="0"/>
    <n v="0"/>
    <n v="0"/>
    <n v="0"/>
    <n v="0"/>
    <n v="0"/>
    <n v="0"/>
    <x v="63"/>
  </r>
  <r>
    <n v="85"/>
    <n v="85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26"/>
  </r>
  <r>
    <n v="271"/>
    <n v="271"/>
    <n v="0"/>
    <n v="0"/>
    <n v="0"/>
    <n v="0"/>
    <n v="0"/>
    <n v="0"/>
    <n v="0"/>
    <n v="0"/>
    <n v="0"/>
    <n v="0"/>
    <x v="10"/>
  </r>
  <r>
    <n v="1583"/>
    <n v="1583"/>
    <n v="0"/>
    <n v="0"/>
    <n v="1583"/>
    <n v="1583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11"/>
  </r>
  <r>
    <n v="220"/>
    <n v="220"/>
    <n v="0"/>
    <n v="0"/>
    <n v="0"/>
    <n v="0"/>
    <n v="0"/>
    <n v="0"/>
    <n v="220"/>
    <n v="220"/>
    <n v="0"/>
    <n v="0"/>
    <x v="5"/>
  </r>
  <r>
    <n v="43"/>
    <n v="43"/>
    <n v="0"/>
    <n v="0"/>
    <n v="0"/>
    <n v="0"/>
    <n v="0"/>
    <n v="0"/>
    <n v="0"/>
    <n v="0"/>
    <n v="0"/>
    <n v="0"/>
    <x v="41"/>
  </r>
  <r>
    <n v="95"/>
    <n v="95"/>
    <n v="0"/>
    <n v="0"/>
    <n v="0"/>
    <n v="0"/>
    <n v="0"/>
    <n v="0"/>
    <n v="0"/>
    <n v="0"/>
    <n v="0"/>
    <n v="0"/>
    <x v="7"/>
  </r>
  <r>
    <n v="85"/>
    <n v="85"/>
    <n v="0"/>
    <n v="0"/>
    <n v="0"/>
    <n v="0"/>
    <n v="0"/>
    <n v="0"/>
    <n v="0"/>
    <n v="0"/>
    <n v="0"/>
    <n v="0"/>
    <x v="10"/>
  </r>
  <r>
    <n v="50010"/>
    <n v="50010"/>
    <n v="0"/>
    <n v="0"/>
    <n v="0"/>
    <n v="0"/>
    <n v="0"/>
    <n v="0"/>
    <n v="0"/>
    <n v="0"/>
    <n v="0"/>
    <n v="0"/>
    <x v="19"/>
  </r>
  <r>
    <n v="223"/>
    <n v="223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48"/>
    <n v="48"/>
    <n v="0"/>
    <n v="0"/>
    <x v="43"/>
  </r>
  <r>
    <n v="5074"/>
    <n v="5074"/>
    <n v="0"/>
    <n v="0"/>
    <n v="0"/>
    <n v="0"/>
    <n v="0"/>
    <n v="0"/>
    <n v="5074"/>
    <n v="5074"/>
    <n v="0"/>
    <n v="0"/>
    <x v="24"/>
  </r>
  <r>
    <n v="18"/>
    <n v="18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22"/>
  </r>
  <r>
    <n v="61"/>
    <n v="61"/>
    <n v="0"/>
    <n v="0"/>
    <n v="0"/>
    <n v="0"/>
    <n v="0"/>
    <n v="0"/>
    <n v="0"/>
    <n v="0"/>
    <n v="0"/>
    <n v="0"/>
    <x v="3"/>
  </r>
  <r>
    <n v="897"/>
    <n v="897"/>
    <n v="0"/>
    <n v="0"/>
    <n v="0"/>
    <n v="0"/>
    <n v="0"/>
    <n v="0"/>
    <n v="0"/>
    <n v="0"/>
    <n v="0"/>
    <n v="0"/>
    <x v="38"/>
  </r>
  <r>
    <n v="1757"/>
    <n v="1757"/>
    <n v="0"/>
    <n v="0"/>
    <n v="0"/>
    <n v="0"/>
    <n v="0"/>
    <n v="0"/>
    <n v="0"/>
    <n v="0"/>
    <n v="0"/>
    <n v="0"/>
    <x v="55"/>
  </r>
  <r>
    <n v="3803"/>
    <n v="3803"/>
    <n v="0"/>
    <n v="0"/>
    <n v="3803"/>
    <n v="3803"/>
    <n v="0"/>
    <n v="0"/>
    <n v="0"/>
    <n v="0"/>
    <n v="0"/>
    <n v="0"/>
    <x v="22"/>
  </r>
  <r>
    <n v="1635"/>
    <n v="1635"/>
    <n v="0"/>
    <n v="0"/>
    <n v="1635"/>
    <n v="1635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0"/>
  </r>
  <r>
    <n v="255"/>
    <n v="255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39"/>
  </r>
  <r>
    <n v="344"/>
    <n v="344"/>
    <n v="0"/>
    <n v="0"/>
    <n v="0"/>
    <n v="0"/>
    <n v="0"/>
    <n v="0"/>
    <n v="0"/>
    <n v="0"/>
    <n v="0"/>
    <n v="0"/>
    <x v="25"/>
  </r>
  <r>
    <n v="96"/>
    <n v="96"/>
    <n v="0"/>
    <n v="0"/>
    <n v="0"/>
    <n v="0"/>
    <n v="0"/>
    <n v="0"/>
    <n v="0"/>
    <n v="0"/>
    <n v="0"/>
    <n v="0"/>
    <x v="44"/>
  </r>
  <r>
    <n v="416"/>
    <n v="416"/>
    <n v="0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0"/>
    <n v="0"/>
    <n v="0"/>
    <n v="0"/>
    <x v="50"/>
  </r>
  <r>
    <n v="1224"/>
    <n v="1224"/>
    <n v="0"/>
    <n v="0"/>
    <n v="1224"/>
    <n v="1224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42"/>
  </r>
  <r>
    <n v="2718"/>
    <n v="0"/>
    <n v="0"/>
    <n v="2718"/>
    <n v="0"/>
    <n v="0"/>
    <n v="0"/>
    <n v="0"/>
    <n v="0"/>
    <n v="0"/>
    <n v="0"/>
    <n v="0"/>
    <x v="61"/>
  </r>
  <r>
    <n v="1734"/>
    <n v="1734"/>
    <n v="0"/>
    <n v="0"/>
    <n v="0"/>
    <n v="0"/>
    <n v="0"/>
    <n v="0"/>
    <n v="0"/>
    <n v="0"/>
    <n v="0"/>
    <n v="0"/>
    <x v="24"/>
  </r>
  <r>
    <n v="112"/>
    <n v="112"/>
    <n v="0"/>
    <n v="0"/>
    <n v="112"/>
    <n v="112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11"/>
  </r>
  <r>
    <n v="501"/>
    <n v="501"/>
    <n v="0"/>
    <n v="0"/>
    <n v="0"/>
    <n v="0"/>
    <n v="0"/>
    <n v="0"/>
    <n v="0"/>
    <n v="0"/>
    <n v="0"/>
    <n v="0"/>
    <x v="21"/>
  </r>
  <r>
    <n v="2830"/>
    <n v="0"/>
    <n v="2830"/>
    <n v="0"/>
    <n v="0"/>
    <n v="0"/>
    <n v="0"/>
    <n v="0"/>
    <n v="0"/>
    <n v="0"/>
    <n v="0"/>
    <n v="0"/>
    <x v="11"/>
  </r>
  <r>
    <n v="175"/>
    <n v="0"/>
    <n v="175"/>
    <n v="0"/>
    <n v="0"/>
    <n v="0"/>
    <n v="0"/>
    <n v="0"/>
    <n v="0"/>
    <n v="0"/>
    <n v="0"/>
    <n v="0"/>
    <x v="28"/>
  </r>
  <r>
    <n v="271"/>
    <n v="27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9"/>
  </r>
  <r>
    <n v="1076"/>
    <n v="0"/>
    <n v="1076"/>
    <n v="0"/>
    <n v="0"/>
    <n v="0"/>
    <n v="0"/>
    <n v="0"/>
    <n v="0"/>
    <n v="0"/>
    <n v="0"/>
    <n v="0"/>
    <x v="16"/>
  </r>
  <r>
    <n v="1853"/>
    <n v="1853"/>
    <n v="0"/>
    <n v="0"/>
    <n v="0"/>
    <n v="0"/>
    <n v="0"/>
    <n v="0"/>
    <n v="0"/>
    <n v="0"/>
    <n v="0"/>
    <n v="0"/>
    <x v="29"/>
  </r>
  <r>
    <n v="1341"/>
    <n v="1341"/>
    <n v="0"/>
    <n v="0"/>
    <n v="0"/>
    <n v="0"/>
    <n v="0"/>
    <n v="0"/>
    <n v="1341"/>
    <n v="1341"/>
    <n v="0"/>
    <n v="0"/>
    <x v="35"/>
  </r>
  <r>
    <n v="1"/>
    <n v="1"/>
    <n v="0"/>
    <n v="0"/>
    <n v="0"/>
    <n v="0"/>
    <n v="0"/>
    <n v="0"/>
    <n v="0"/>
    <n v="0"/>
    <n v="0"/>
    <n v="0"/>
    <x v="9"/>
  </r>
  <r>
    <n v="488"/>
    <n v="48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3"/>
  </r>
  <r>
    <n v="2634"/>
    <n v="2634"/>
    <n v="0"/>
    <n v="0"/>
    <n v="0"/>
    <n v="0"/>
    <n v="0"/>
    <n v="0"/>
    <n v="0"/>
    <n v="0"/>
    <n v="0"/>
    <n v="0"/>
    <x v="29"/>
  </r>
  <r>
    <n v="5987"/>
    <n v="5987"/>
    <n v="0"/>
    <n v="0"/>
    <n v="0"/>
    <n v="0"/>
    <n v="0"/>
    <n v="0"/>
    <n v="0"/>
    <n v="0"/>
    <n v="0"/>
    <n v="0"/>
    <x v="31"/>
  </r>
  <r>
    <n v="4292"/>
    <n v="4292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9"/>
  </r>
  <r>
    <n v="908"/>
    <n v="908"/>
    <n v="0"/>
    <n v="0"/>
    <n v="0"/>
    <n v="0"/>
    <n v="0"/>
    <n v="0"/>
    <n v="908"/>
    <n v="908"/>
    <n v="0"/>
    <n v="0"/>
    <x v="8"/>
  </r>
  <r>
    <n v="773"/>
    <n v="773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0"/>
  </r>
  <r>
    <n v="779"/>
    <n v="779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6"/>
  </r>
  <r>
    <n v="1278"/>
    <n v="1278"/>
    <n v="0"/>
    <n v="0"/>
    <n v="0"/>
    <n v="0"/>
    <n v="0"/>
    <n v="0"/>
    <n v="0"/>
    <n v="0"/>
    <n v="0"/>
    <n v="0"/>
    <x v="38"/>
  </r>
  <r>
    <n v="874"/>
    <n v="874"/>
    <n v="0"/>
    <n v="0"/>
    <n v="0"/>
    <n v="0"/>
    <n v="0"/>
    <n v="0"/>
    <n v="0"/>
    <n v="0"/>
    <n v="0"/>
    <n v="0"/>
    <x v="11"/>
  </r>
  <r>
    <n v="1015"/>
    <n v="1015"/>
    <n v="0"/>
    <n v="0"/>
    <n v="0"/>
    <n v="0"/>
    <n v="0"/>
    <n v="0"/>
    <n v="0"/>
    <n v="0"/>
    <n v="0"/>
    <n v="0"/>
    <x v="18"/>
  </r>
  <r>
    <n v="530"/>
    <n v="530"/>
    <n v="0"/>
    <n v="0"/>
    <n v="530"/>
    <n v="53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8"/>
  </r>
  <r>
    <n v="301"/>
    <n v="301"/>
    <n v="0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61"/>
  </r>
  <r>
    <n v="888"/>
    <n v="888"/>
    <n v="0"/>
    <n v="0"/>
    <n v="0"/>
    <n v="0"/>
    <n v="0"/>
    <n v="0"/>
    <n v="0"/>
    <n v="0"/>
    <n v="0"/>
    <n v="0"/>
    <x v="46"/>
  </r>
  <r>
    <n v="1225"/>
    <n v="0"/>
    <n v="1225"/>
    <n v="0"/>
    <n v="0"/>
    <n v="0"/>
    <n v="0"/>
    <n v="0"/>
    <n v="0"/>
    <n v="0"/>
    <n v="0"/>
    <n v="0"/>
    <x v="40"/>
  </r>
  <r>
    <n v="203"/>
    <n v="203"/>
    <n v="0"/>
    <n v="0"/>
    <n v="0"/>
    <n v="0"/>
    <n v="0"/>
    <n v="0"/>
    <n v="0"/>
    <n v="0"/>
    <n v="0"/>
    <n v="0"/>
    <x v="29"/>
  </r>
  <r>
    <n v="830"/>
    <n v="830"/>
    <n v="0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52"/>
  </r>
  <r>
    <n v="4677"/>
    <n v="4677"/>
    <n v="0"/>
    <n v="0"/>
    <n v="4677"/>
    <n v="4677"/>
    <n v="0"/>
    <n v="0"/>
    <n v="0"/>
    <n v="0"/>
    <n v="0"/>
    <n v="0"/>
    <x v="37"/>
  </r>
  <r>
    <n v="19540"/>
    <n v="19540"/>
    <n v="0"/>
    <n v="0"/>
    <n v="0"/>
    <n v="0"/>
    <n v="0"/>
    <n v="0"/>
    <n v="19540"/>
    <n v="19540"/>
    <n v="0"/>
    <n v="0"/>
    <x v="30"/>
  </r>
  <r>
    <n v="347"/>
    <n v="0"/>
    <n v="347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0"/>
    <n v="0"/>
    <n v="0"/>
    <n v="0"/>
    <x v="25"/>
  </r>
  <r>
    <n v="89"/>
    <n v="89"/>
    <n v="0"/>
    <n v="0"/>
    <n v="89"/>
    <n v="89"/>
    <n v="0"/>
    <n v="0"/>
    <n v="0"/>
    <n v="0"/>
    <n v="0"/>
    <n v="0"/>
    <x v="49"/>
  </r>
  <r>
    <n v="286"/>
    <n v="286"/>
    <n v="0"/>
    <n v="0"/>
    <n v="0"/>
    <n v="0"/>
    <n v="0"/>
    <n v="0"/>
    <n v="0"/>
    <n v="0"/>
    <n v="0"/>
    <n v="0"/>
    <x v="49"/>
  </r>
  <r>
    <n v="3085"/>
    <n v="3085"/>
    <n v="0"/>
    <n v="0"/>
    <n v="0"/>
    <n v="0"/>
    <n v="0"/>
    <n v="0"/>
    <n v="3085"/>
    <n v="3085"/>
    <n v="0"/>
    <n v="0"/>
    <x v="9"/>
  </r>
  <r>
    <n v="559"/>
    <n v="0"/>
    <n v="559"/>
    <n v="0"/>
    <n v="0"/>
    <n v="0"/>
    <n v="0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4"/>
  </r>
  <r>
    <n v="427"/>
    <n v="427"/>
    <n v="0"/>
    <n v="0"/>
    <n v="0"/>
    <n v="0"/>
    <n v="0"/>
    <n v="0"/>
    <n v="0"/>
    <n v="0"/>
    <n v="0"/>
    <n v="0"/>
    <x v="16"/>
  </r>
  <r>
    <n v="276"/>
    <n v="276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27"/>
    <n v="27"/>
    <n v="0"/>
    <n v="0"/>
    <x v="19"/>
  </r>
  <r>
    <n v="6896"/>
    <n v="6896"/>
    <n v="0"/>
    <n v="0"/>
    <n v="0"/>
    <n v="0"/>
    <n v="0"/>
    <n v="0"/>
    <n v="0"/>
    <n v="0"/>
    <n v="0"/>
    <n v="0"/>
    <x v="8"/>
  </r>
  <r>
    <n v="14050"/>
    <n v="14050"/>
    <n v="0"/>
    <n v="0"/>
    <n v="0"/>
    <n v="0"/>
    <n v="0"/>
    <n v="0"/>
    <n v="0"/>
    <n v="0"/>
    <n v="0"/>
    <n v="0"/>
    <x v="10"/>
  </r>
  <r>
    <n v="1065"/>
    <n v="1065"/>
    <n v="0"/>
    <n v="0"/>
    <n v="0"/>
    <n v="0"/>
    <n v="0"/>
    <n v="0"/>
    <n v="0"/>
    <n v="0"/>
    <n v="0"/>
    <n v="0"/>
    <x v="50"/>
  </r>
  <r>
    <n v="996"/>
    <n v="996"/>
    <n v="0"/>
    <n v="0"/>
    <n v="0"/>
    <n v="0"/>
    <n v="0"/>
    <n v="0"/>
    <n v="0"/>
    <n v="0"/>
    <n v="0"/>
    <n v="0"/>
    <x v="14"/>
  </r>
  <r>
    <n v="3788"/>
    <n v="3788"/>
    <n v="0"/>
    <n v="0"/>
    <n v="0"/>
    <n v="0"/>
    <n v="0"/>
    <n v="0"/>
    <n v="3788"/>
    <n v="3788"/>
    <n v="0"/>
    <n v="0"/>
    <x v="8"/>
  </r>
  <r>
    <n v="39497"/>
    <n v="39497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37"/>
    <n v="37"/>
    <n v="0"/>
    <n v="0"/>
    <x v="27"/>
  </r>
  <r>
    <n v="1450"/>
    <n v="1450"/>
    <n v="0"/>
    <n v="0"/>
    <n v="0"/>
    <n v="0"/>
    <n v="0"/>
    <n v="0"/>
    <n v="1450"/>
    <n v="1450"/>
    <n v="0"/>
    <n v="0"/>
    <x v="22"/>
  </r>
  <r>
    <n v="71"/>
    <n v="71"/>
    <n v="0"/>
    <n v="0"/>
    <n v="71"/>
    <n v="71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3"/>
  </r>
  <r>
    <n v="3456"/>
    <n v="3456"/>
    <n v="0"/>
    <n v="0"/>
    <n v="0"/>
    <n v="0"/>
    <n v="0"/>
    <n v="0"/>
    <n v="0"/>
    <n v="0"/>
    <n v="0"/>
    <n v="0"/>
    <x v="17"/>
  </r>
  <r>
    <n v="1442"/>
    <n v="0"/>
    <n v="1442"/>
    <n v="0"/>
    <n v="0"/>
    <n v="0"/>
    <n v="0"/>
    <n v="0"/>
    <n v="0"/>
    <n v="0"/>
    <n v="0"/>
    <n v="0"/>
    <x v="27"/>
  </r>
  <r>
    <n v="258"/>
    <n v="258"/>
    <n v="0"/>
    <n v="0"/>
    <n v="258"/>
    <n v="258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32"/>
  </r>
  <r>
    <n v="19"/>
    <n v="19"/>
    <n v="0"/>
    <n v="0"/>
    <n v="0"/>
    <n v="0"/>
    <n v="0"/>
    <n v="0"/>
    <n v="0"/>
    <n v="0"/>
    <n v="0"/>
    <n v="0"/>
    <x v="40"/>
  </r>
  <r>
    <n v="5130"/>
    <n v="0"/>
    <n v="5130"/>
    <n v="0"/>
    <n v="0"/>
    <n v="0"/>
    <n v="0"/>
    <n v="0"/>
    <n v="0"/>
    <n v="0"/>
    <n v="0"/>
    <n v="0"/>
    <x v="24"/>
  </r>
  <r>
    <n v="87"/>
    <n v="87"/>
    <n v="0"/>
    <n v="0"/>
    <n v="0"/>
    <n v="0"/>
    <n v="0"/>
    <n v="0"/>
    <n v="0"/>
    <n v="0"/>
    <n v="0"/>
    <n v="0"/>
    <x v="3"/>
  </r>
  <r>
    <n v="428"/>
    <n v="428"/>
    <n v="0"/>
    <n v="0"/>
    <n v="0"/>
    <n v="0"/>
    <n v="0"/>
    <n v="0"/>
    <n v="0"/>
    <n v="0"/>
    <n v="0"/>
    <n v="0"/>
    <x v="56"/>
  </r>
  <r>
    <n v="278"/>
    <n v="278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3"/>
  </r>
  <r>
    <n v="155"/>
    <n v="155"/>
    <n v="0"/>
    <n v="0"/>
    <n v="0"/>
    <n v="0"/>
    <n v="0"/>
    <n v="0"/>
    <n v="0"/>
    <n v="0"/>
    <n v="0"/>
    <n v="0"/>
    <x v="29"/>
  </r>
  <r>
    <n v="1770"/>
    <n v="1770"/>
    <n v="0"/>
    <n v="0"/>
    <n v="1770"/>
    <n v="1770"/>
    <n v="0"/>
    <n v="0"/>
    <n v="0"/>
    <n v="0"/>
    <n v="0"/>
    <n v="0"/>
    <x v="24"/>
  </r>
  <r>
    <n v="986"/>
    <n v="986"/>
    <n v="0"/>
    <n v="0"/>
    <n v="0"/>
    <n v="0"/>
    <n v="0"/>
    <n v="0"/>
    <n v="0"/>
    <n v="0"/>
    <n v="0"/>
    <n v="0"/>
    <x v="26"/>
  </r>
  <r>
    <n v="320"/>
    <n v="0"/>
    <n v="320"/>
    <n v="0"/>
    <n v="0"/>
    <n v="0"/>
    <n v="0"/>
    <n v="0"/>
    <n v="320"/>
    <n v="0"/>
    <n v="320"/>
    <n v="0"/>
    <x v="21"/>
  </r>
  <r>
    <n v="1"/>
    <n v="1"/>
    <n v="0"/>
    <n v="0"/>
    <n v="0"/>
    <n v="0"/>
    <n v="0"/>
    <n v="0"/>
    <n v="0"/>
    <n v="0"/>
    <n v="0"/>
    <n v="0"/>
    <x v="40"/>
  </r>
  <r>
    <n v="7603"/>
    <n v="0"/>
    <n v="7603"/>
    <n v="0"/>
    <n v="0"/>
    <n v="0"/>
    <n v="0"/>
    <n v="0"/>
    <n v="0"/>
    <n v="0"/>
    <n v="0"/>
    <n v="0"/>
    <x v="6"/>
  </r>
  <r>
    <n v="9670"/>
    <n v="9670"/>
    <n v="0"/>
    <n v="0"/>
    <n v="0"/>
    <n v="0"/>
    <n v="0"/>
    <n v="0"/>
    <n v="0"/>
    <n v="0"/>
    <n v="0"/>
    <n v="0"/>
    <x v="13"/>
  </r>
  <r>
    <n v="303"/>
    <n v="303"/>
    <n v="0"/>
    <n v="0"/>
    <n v="0"/>
    <n v="0"/>
    <n v="0"/>
    <n v="0"/>
    <n v="0"/>
    <n v="0"/>
    <n v="0"/>
    <n v="0"/>
    <x v="18"/>
  </r>
  <r>
    <n v="253"/>
    <n v="253"/>
    <n v="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5"/>
  </r>
  <r>
    <n v="354"/>
    <n v="0"/>
    <n v="354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20"/>
  </r>
  <r>
    <n v="5"/>
    <n v="0"/>
    <n v="5"/>
    <n v="0"/>
    <n v="0"/>
    <n v="0"/>
    <n v="0"/>
    <n v="0"/>
    <n v="0"/>
    <n v="0"/>
    <n v="0"/>
    <n v="0"/>
    <x v="57"/>
  </r>
  <r>
    <n v="83"/>
    <n v="83"/>
    <n v="0"/>
    <n v="0"/>
    <n v="0"/>
    <n v="0"/>
    <n v="0"/>
    <n v="0"/>
    <n v="83"/>
    <n v="83"/>
    <n v="0"/>
    <n v="0"/>
    <x v="36"/>
  </r>
  <r>
    <n v="33"/>
    <n v="33"/>
    <n v="0"/>
    <n v="0"/>
    <n v="33"/>
    <n v="33"/>
    <n v="0"/>
    <n v="0"/>
    <n v="0"/>
    <n v="0"/>
    <n v="0"/>
    <n v="0"/>
    <x v="7"/>
  </r>
  <r>
    <n v="2399"/>
    <n v="0"/>
    <n v="2399"/>
    <n v="0"/>
    <n v="0"/>
    <n v="0"/>
    <n v="0"/>
    <n v="0"/>
    <n v="2399"/>
    <n v="0"/>
    <n v="2399"/>
    <n v="0"/>
    <x v="13"/>
  </r>
  <r>
    <n v="18393"/>
    <n v="18393"/>
    <n v="0"/>
    <n v="0"/>
    <n v="0"/>
    <n v="0"/>
    <n v="0"/>
    <n v="0"/>
    <n v="18393"/>
    <n v="18393"/>
    <n v="0"/>
    <n v="0"/>
    <x v="1"/>
  </r>
  <r>
    <n v="3145"/>
    <n v="3145"/>
    <n v="0"/>
    <n v="0"/>
    <n v="0"/>
    <n v="0"/>
    <n v="0"/>
    <n v="0"/>
    <n v="0"/>
    <n v="0"/>
    <n v="0"/>
    <n v="0"/>
    <x v="18"/>
  </r>
  <r>
    <n v="655"/>
    <n v="655"/>
    <n v="0"/>
    <n v="0"/>
    <n v="0"/>
    <n v="0"/>
    <n v="0"/>
    <n v="0"/>
    <n v="0"/>
    <n v="0"/>
    <n v="0"/>
    <n v="0"/>
    <x v="23"/>
  </r>
  <r>
    <n v="8228"/>
    <n v="8228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52"/>
  </r>
  <r>
    <n v="192"/>
    <n v="0"/>
    <n v="192"/>
    <n v="0"/>
    <n v="0"/>
    <n v="0"/>
    <n v="0"/>
    <n v="0"/>
    <n v="0"/>
    <n v="0"/>
    <n v="0"/>
    <n v="0"/>
    <x v="18"/>
  </r>
  <r>
    <n v="561"/>
    <n v="561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81"/>
    <n v="81"/>
    <n v="0"/>
    <n v="0"/>
    <x v="19"/>
  </r>
  <r>
    <n v="1998"/>
    <n v="1998"/>
    <n v="0"/>
    <n v="0"/>
    <n v="0"/>
    <n v="0"/>
    <n v="0"/>
    <n v="0"/>
    <n v="0"/>
    <n v="0"/>
    <n v="0"/>
    <n v="0"/>
    <x v="28"/>
  </r>
  <r>
    <n v="21065"/>
    <n v="0"/>
    <n v="21065"/>
    <n v="0"/>
    <n v="0"/>
    <n v="0"/>
    <n v="0"/>
    <n v="0"/>
    <n v="0"/>
    <n v="0"/>
    <n v="0"/>
    <n v="0"/>
    <x v="25"/>
  </r>
  <r>
    <n v="1879"/>
    <n v="1879"/>
    <n v="0"/>
    <n v="0"/>
    <n v="0"/>
    <n v="0"/>
    <n v="0"/>
    <n v="0"/>
    <n v="0"/>
    <n v="0"/>
    <n v="0"/>
    <n v="0"/>
    <x v="13"/>
  </r>
  <r>
    <n v="1927"/>
    <n v="0"/>
    <n v="1927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16"/>
  </r>
  <r>
    <n v="162"/>
    <n v="162"/>
    <n v="0"/>
    <n v="0"/>
    <n v="0"/>
    <n v="0"/>
    <n v="0"/>
    <n v="0"/>
    <n v="0"/>
    <n v="0"/>
    <n v="0"/>
    <n v="0"/>
    <x v="43"/>
  </r>
  <r>
    <n v="6127"/>
    <n v="6127"/>
    <n v="0"/>
    <n v="0"/>
    <n v="6127"/>
    <n v="6127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6"/>
  </r>
  <r>
    <n v="468"/>
    <n v="0"/>
    <n v="468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14"/>
  </r>
  <r>
    <n v="3460"/>
    <n v="3460"/>
    <n v="0"/>
    <n v="0"/>
    <n v="0"/>
    <n v="0"/>
    <n v="0"/>
    <n v="0"/>
    <n v="0"/>
    <n v="0"/>
    <n v="0"/>
    <n v="0"/>
    <x v="9"/>
  </r>
  <r>
    <n v="235"/>
    <n v="0"/>
    <n v="235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"/>
  </r>
  <r>
    <n v="969"/>
    <n v="0"/>
    <n v="969"/>
    <n v="0"/>
    <n v="0"/>
    <n v="0"/>
    <n v="0"/>
    <n v="0"/>
    <n v="0"/>
    <n v="0"/>
    <n v="0"/>
    <n v="0"/>
    <x v="16"/>
  </r>
  <r>
    <n v="15260"/>
    <n v="15260"/>
    <n v="0"/>
    <n v="0"/>
    <n v="0"/>
    <n v="0"/>
    <n v="0"/>
    <n v="0"/>
    <n v="0"/>
    <n v="0"/>
    <n v="0"/>
    <n v="0"/>
    <x v="17"/>
  </r>
  <r>
    <n v="23133"/>
    <n v="0"/>
    <n v="23133"/>
    <n v="0"/>
    <n v="0"/>
    <n v="0"/>
    <n v="0"/>
    <n v="0"/>
    <n v="23133"/>
    <n v="0"/>
    <n v="23133"/>
    <n v="0"/>
    <x v="55"/>
  </r>
  <r>
    <n v="1"/>
    <n v="1"/>
    <n v="0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62"/>
    <n v="62"/>
    <n v="0"/>
    <n v="0"/>
    <x v="27"/>
  </r>
  <r>
    <n v="7"/>
    <n v="7"/>
    <n v="0"/>
    <n v="0"/>
    <n v="0"/>
    <n v="0"/>
    <n v="0"/>
    <n v="0"/>
    <n v="0"/>
    <n v="0"/>
    <n v="0"/>
    <n v="0"/>
    <x v="41"/>
  </r>
  <r>
    <n v="1731"/>
    <n v="1731"/>
    <n v="0"/>
    <n v="0"/>
    <n v="1731"/>
    <n v="1731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2969"/>
    <n v="2969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61"/>
  </r>
  <r>
    <n v="26831"/>
    <n v="26831"/>
    <n v="0"/>
    <n v="0"/>
    <n v="26831"/>
    <n v="26831"/>
    <n v="0"/>
    <n v="0"/>
    <n v="0"/>
    <n v="0"/>
    <n v="0"/>
    <n v="0"/>
    <x v="44"/>
  </r>
  <r>
    <n v="1456"/>
    <n v="1456"/>
    <n v="0"/>
    <n v="0"/>
    <n v="0"/>
    <n v="0"/>
    <n v="0"/>
    <n v="0"/>
    <n v="1456"/>
    <n v="1456"/>
    <n v="0"/>
    <n v="0"/>
    <x v="16"/>
  </r>
  <r>
    <n v="2924"/>
    <n v="2924"/>
    <n v="0"/>
    <n v="0"/>
    <n v="0"/>
    <n v="0"/>
    <n v="0"/>
    <n v="0"/>
    <n v="0"/>
    <n v="0"/>
    <n v="0"/>
    <n v="0"/>
    <x v="46"/>
  </r>
  <r>
    <n v="1180"/>
    <n v="1180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5"/>
  </r>
  <r>
    <n v="2221"/>
    <n v="2221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1"/>
  </r>
  <r>
    <n v="3165"/>
    <n v="3165"/>
    <n v="0"/>
    <n v="0"/>
    <n v="0"/>
    <n v="0"/>
    <n v="0"/>
    <n v="0"/>
    <n v="0"/>
    <n v="0"/>
    <n v="0"/>
    <n v="0"/>
    <x v="25"/>
  </r>
  <r>
    <n v="3197"/>
    <n v="3197"/>
    <n v="0"/>
    <n v="0"/>
    <n v="0"/>
    <n v="0"/>
    <n v="0"/>
    <n v="0"/>
    <n v="3197"/>
    <n v="3197"/>
    <n v="0"/>
    <n v="0"/>
    <x v="1"/>
  </r>
  <r>
    <n v="183"/>
    <n v="183"/>
    <n v="0"/>
    <n v="0"/>
    <n v="0"/>
    <n v="0"/>
    <n v="0"/>
    <n v="0"/>
    <n v="183"/>
    <n v="183"/>
    <n v="0"/>
    <n v="0"/>
    <x v="27"/>
  </r>
  <r>
    <n v="3242"/>
    <n v="3242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2"/>
  </r>
  <r>
    <n v="586"/>
    <n v="586"/>
    <n v="0"/>
    <n v="0"/>
    <n v="0"/>
    <n v="0"/>
    <n v="0"/>
    <n v="0"/>
    <n v="0"/>
    <n v="0"/>
    <n v="0"/>
    <n v="0"/>
    <x v="5"/>
  </r>
  <r>
    <n v="457"/>
    <n v="457"/>
    <n v="0"/>
    <n v="0"/>
    <n v="0"/>
    <n v="0"/>
    <n v="0"/>
    <n v="0"/>
    <n v="0"/>
    <n v="0"/>
    <n v="0"/>
    <n v="0"/>
    <x v="14"/>
  </r>
  <r>
    <n v="21"/>
    <n v="0"/>
    <n v="21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8"/>
  </r>
  <r>
    <n v="13826"/>
    <n v="13826"/>
    <n v="0"/>
    <n v="0"/>
    <n v="0"/>
    <n v="0"/>
    <n v="0"/>
    <n v="0"/>
    <n v="0"/>
    <n v="0"/>
    <n v="0"/>
    <n v="0"/>
    <x v="46"/>
  </r>
  <r>
    <n v="181"/>
    <n v="181"/>
    <n v="0"/>
    <n v="0"/>
    <n v="0"/>
    <n v="0"/>
    <n v="0"/>
    <n v="0"/>
    <n v="181"/>
    <n v="181"/>
    <n v="0"/>
    <n v="0"/>
    <x v="25"/>
  </r>
  <r>
    <n v="1214"/>
    <n v="1214"/>
    <n v="0"/>
    <n v="0"/>
    <n v="0"/>
    <n v="0"/>
    <n v="0"/>
    <n v="0"/>
    <n v="0"/>
    <n v="0"/>
    <n v="0"/>
    <n v="0"/>
    <x v="7"/>
  </r>
  <r>
    <n v="1685"/>
    <n v="0"/>
    <n v="1685"/>
    <n v="0"/>
    <n v="0"/>
    <n v="0"/>
    <n v="0"/>
    <n v="0"/>
    <n v="0"/>
    <n v="0"/>
    <n v="0"/>
    <n v="0"/>
    <x v="48"/>
  </r>
  <r>
    <n v="4775"/>
    <n v="4775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27"/>
  </r>
  <r>
    <n v="787"/>
    <n v="787"/>
    <n v="0"/>
    <n v="0"/>
    <n v="0"/>
    <n v="0"/>
    <n v="0"/>
    <n v="0"/>
    <n v="0"/>
    <n v="0"/>
    <n v="0"/>
    <n v="0"/>
    <x v="37"/>
  </r>
  <r>
    <n v="1336"/>
    <n v="1336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18"/>
  </r>
  <r>
    <n v="1212"/>
    <n v="1212"/>
    <n v="0"/>
    <n v="0"/>
    <n v="0"/>
    <n v="0"/>
    <n v="0"/>
    <n v="0"/>
    <n v="0"/>
    <n v="0"/>
    <n v="0"/>
    <n v="0"/>
    <x v="11"/>
  </r>
  <r>
    <n v="774"/>
    <n v="774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50"/>
  </r>
  <r>
    <n v="678"/>
    <n v="0"/>
    <n v="678"/>
    <n v="0"/>
    <n v="0"/>
    <n v="0"/>
    <n v="0"/>
    <n v="0"/>
    <n v="0"/>
    <n v="0"/>
    <n v="0"/>
    <n v="0"/>
    <x v="16"/>
  </r>
  <r>
    <n v="42"/>
    <n v="0"/>
    <n v="42"/>
    <n v="0"/>
    <n v="0"/>
    <n v="0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18"/>
  </r>
  <r>
    <n v="4487"/>
    <n v="0"/>
    <n v="4487"/>
    <n v="0"/>
    <n v="0"/>
    <n v="0"/>
    <n v="0"/>
    <n v="0"/>
    <n v="0"/>
    <n v="0"/>
    <n v="0"/>
    <n v="0"/>
    <x v="13"/>
  </r>
  <r>
    <n v="280"/>
    <n v="28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2"/>
  </r>
  <r>
    <n v="3004"/>
    <n v="3004"/>
    <n v="0"/>
    <n v="0"/>
    <n v="3004"/>
    <n v="3004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6"/>
  </r>
  <r>
    <n v="129"/>
    <n v="129"/>
    <n v="0"/>
    <n v="0"/>
    <n v="0"/>
    <n v="0"/>
    <n v="0"/>
    <n v="0"/>
    <n v="0"/>
    <n v="0"/>
    <n v="0"/>
    <n v="0"/>
    <x v="28"/>
  </r>
  <r>
    <n v="1101"/>
    <n v="0"/>
    <n v="1101"/>
    <n v="0"/>
    <n v="0"/>
    <n v="0"/>
    <n v="0"/>
    <n v="0"/>
    <n v="0"/>
    <n v="0"/>
    <n v="0"/>
    <n v="0"/>
    <x v="32"/>
  </r>
  <r>
    <n v="401"/>
    <n v="401"/>
    <n v="0"/>
    <n v="0"/>
    <n v="0"/>
    <n v="0"/>
    <n v="0"/>
    <n v="0"/>
    <n v="0"/>
    <n v="0"/>
    <n v="0"/>
    <n v="0"/>
    <x v="18"/>
  </r>
  <r>
    <n v="289"/>
    <n v="289"/>
    <n v="0"/>
    <n v="0"/>
    <n v="289"/>
    <n v="289"/>
    <n v="0"/>
    <n v="0"/>
    <n v="0"/>
    <n v="0"/>
    <n v="0"/>
    <n v="0"/>
    <x v="15"/>
  </r>
  <r>
    <n v="18"/>
    <n v="18"/>
    <n v="0"/>
    <n v="0"/>
    <n v="0"/>
    <n v="0"/>
    <n v="0"/>
    <n v="0"/>
    <n v="18"/>
    <n v="18"/>
    <n v="0"/>
    <n v="0"/>
    <x v="14"/>
  </r>
  <r>
    <n v="19696"/>
    <n v="19696"/>
    <n v="0"/>
    <n v="0"/>
    <n v="0"/>
    <n v="0"/>
    <n v="0"/>
    <n v="0"/>
    <n v="19696"/>
    <n v="19696"/>
    <n v="0"/>
    <n v="0"/>
    <x v="31"/>
  </r>
  <r>
    <n v="3359"/>
    <n v="3359"/>
    <n v="0"/>
    <n v="0"/>
    <n v="0"/>
    <n v="0"/>
    <n v="0"/>
    <n v="0"/>
    <n v="0"/>
    <n v="0"/>
    <n v="0"/>
    <n v="0"/>
    <x v="50"/>
  </r>
  <r>
    <n v="3988"/>
    <n v="398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10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7"/>
  </r>
  <r>
    <n v="86"/>
    <n v="86"/>
    <n v="0"/>
    <n v="0"/>
    <n v="0"/>
    <n v="0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16"/>
  </r>
  <r>
    <n v="2131"/>
    <n v="2131"/>
    <n v="0"/>
    <n v="0"/>
    <n v="0"/>
    <n v="0"/>
    <n v="0"/>
    <n v="0"/>
    <n v="0"/>
    <n v="0"/>
    <n v="0"/>
    <n v="0"/>
    <x v="11"/>
  </r>
  <r>
    <n v="116"/>
    <n v="116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9"/>
  </r>
  <r>
    <n v="2290"/>
    <n v="2290"/>
    <n v="0"/>
    <n v="0"/>
    <n v="0"/>
    <n v="0"/>
    <n v="0"/>
    <n v="0"/>
    <n v="0"/>
    <n v="0"/>
    <n v="0"/>
    <n v="0"/>
    <x v="17"/>
  </r>
  <r>
    <n v="6015"/>
    <n v="601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4"/>
  </r>
  <r>
    <n v="3905"/>
    <n v="3905"/>
    <n v="0"/>
    <n v="0"/>
    <n v="0"/>
    <n v="0"/>
    <n v="0"/>
    <n v="0"/>
    <n v="0"/>
    <n v="0"/>
    <n v="0"/>
    <n v="0"/>
    <x v="33"/>
  </r>
  <r>
    <n v="4584"/>
    <n v="0"/>
    <n v="4584"/>
    <n v="0"/>
    <n v="0"/>
    <n v="0"/>
    <n v="0"/>
    <n v="0"/>
    <n v="0"/>
    <n v="0"/>
    <n v="0"/>
    <n v="0"/>
    <x v="35"/>
  </r>
  <r>
    <n v="9"/>
    <n v="9"/>
    <n v="0"/>
    <n v="0"/>
    <n v="9"/>
    <n v="9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11"/>
  </r>
  <r>
    <n v="224"/>
    <n v="22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8"/>
  </r>
  <r>
    <n v="1017"/>
    <n v="0"/>
    <n v="1017"/>
    <n v="0"/>
    <n v="0"/>
    <n v="0"/>
    <n v="0"/>
    <n v="0"/>
    <n v="0"/>
    <n v="0"/>
    <n v="0"/>
    <n v="0"/>
    <x v="3"/>
  </r>
  <r>
    <n v="214"/>
    <n v="214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52"/>
  </r>
  <r>
    <n v="89"/>
    <n v="89"/>
    <n v="0"/>
    <n v="0"/>
    <n v="0"/>
    <n v="0"/>
    <n v="0"/>
    <n v="0"/>
    <n v="0"/>
    <n v="0"/>
    <n v="0"/>
    <n v="0"/>
    <x v="19"/>
  </r>
  <r>
    <n v="726"/>
    <n v="726"/>
    <n v="0"/>
    <n v="0"/>
    <n v="0"/>
    <n v="0"/>
    <n v="0"/>
    <n v="0"/>
    <n v="726"/>
    <n v="726"/>
    <n v="0"/>
    <n v="0"/>
    <x v="40"/>
  </r>
  <r>
    <n v="147"/>
    <n v="147"/>
    <n v="0"/>
    <n v="0"/>
    <n v="0"/>
    <n v="0"/>
    <n v="0"/>
    <n v="0"/>
    <n v="0"/>
    <n v="0"/>
    <n v="0"/>
    <n v="0"/>
    <x v="33"/>
  </r>
  <r>
    <n v="133"/>
    <n v="133"/>
    <n v="0"/>
    <n v="0"/>
    <n v="0"/>
    <n v="0"/>
    <n v="0"/>
    <n v="0"/>
    <n v="0"/>
    <n v="0"/>
    <n v="0"/>
    <n v="0"/>
    <x v="49"/>
  </r>
  <r>
    <n v="518"/>
    <n v="518"/>
    <n v="0"/>
    <n v="0"/>
    <n v="518"/>
    <n v="518"/>
    <n v="0"/>
    <n v="0"/>
    <n v="0"/>
    <n v="0"/>
    <n v="0"/>
    <n v="0"/>
    <x v="42"/>
  </r>
  <r>
    <n v="969"/>
    <n v="969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94"/>
    <n v="94"/>
    <n v="0"/>
    <n v="0"/>
    <x v="44"/>
  </r>
  <r>
    <n v="6"/>
    <n v="6"/>
    <n v="0"/>
    <n v="0"/>
    <n v="0"/>
    <n v="0"/>
    <n v="0"/>
    <n v="0"/>
    <n v="0"/>
    <n v="0"/>
    <n v="0"/>
    <n v="0"/>
    <x v="20"/>
  </r>
  <r>
    <n v="1589"/>
    <n v="1589"/>
    <n v="0"/>
    <n v="0"/>
    <n v="1589"/>
    <n v="1589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4"/>
  </r>
  <r>
    <n v="569"/>
    <n v="569"/>
    <n v="0"/>
    <n v="0"/>
    <n v="0"/>
    <n v="0"/>
    <n v="0"/>
    <n v="0"/>
    <n v="0"/>
    <n v="0"/>
    <n v="0"/>
    <n v="0"/>
    <x v="51"/>
  </r>
  <r>
    <n v="3647"/>
    <n v="3647"/>
    <n v="0"/>
    <n v="0"/>
    <n v="0"/>
    <n v="0"/>
    <n v="0"/>
    <n v="0"/>
    <n v="0"/>
    <n v="0"/>
    <n v="0"/>
    <n v="0"/>
    <x v="17"/>
  </r>
  <r>
    <n v="697"/>
    <n v="697"/>
    <n v="0"/>
    <n v="0"/>
    <n v="0"/>
    <n v="0"/>
    <n v="0"/>
    <n v="0"/>
    <n v="697"/>
    <n v="697"/>
    <n v="0"/>
    <n v="0"/>
    <x v="5"/>
  </r>
  <r>
    <n v="1308"/>
    <n v="0"/>
    <n v="1308"/>
    <n v="0"/>
    <n v="0"/>
    <n v="0"/>
    <n v="0"/>
    <n v="0"/>
    <n v="0"/>
    <n v="0"/>
    <n v="0"/>
    <n v="0"/>
    <x v="44"/>
  </r>
  <r>
    <n v="193"/>
    <n v="193"/>
    <n v="0"/>
    <n v="0"/>
    <n v="0"/>
    <n v="0"/>
    <n v="0"/>
    <n v="0"/>
    <n v="0"/>
    <n v="0"/>
    <n v="0"/>
    <n v="0"/>
    <x v="52"/>
  </r>
  <r>
    <n v="5229"/>
    <n v="0"/>
    <n v="0"/>
    <n v="5229"/>
    <n v="0"/>
    <n v="0"/>
    <n v="0"/>
    <n v="0"/>
    <n v="5229"/>
    <n v="0"/>
    <n v="0"/>
    <n v="5229"/>
    <x v="61"/>
  </r>
  <r>
    <n v="7414"/>
    <n v="7414"/>
    <n v="0"/>
    <n v="0"/>
    <n v="0"/>
    <n v="0"/>
    <n v="0"/>
    <n v="0"/>
    <n v="0"/>
    <n v="0"/>
    <n v="0"/>
    <n v="0"/>
    <x v="29"/>
  </r>
  <r>
    <n v="1643"/>
    <n v="0"/>
    <n v="1643"/>
    <n v="0"/>
    <n v="0"/>
    <n v="0"/>
    <n v="0"/>
    <n v="0"/>
    <n v="0"/>
    <n v="0"/>
    <n v="0"/>
    <n v="0"/>
    <x v="48"/>
  </r>
  <r>
    <n v="1441"/>
    <n v="1441"/>
    <n v="0"/>
    <n v="0"/>
    <n v="0"/>
    <n v="0"/>
    <n v="0"/>
    <n v="0"/>
    <n v="1441"/>
    <n v="1441"/>
    <n v="0"/>
    <n v="0"/>
    <x v="37"/>
  </r>
  <r>
    <n v="82"/>
    <n v="82"/>
    <n v="0"/>
    <n v="0"/>
    <n v="0"/>
    <n v="0"/>
    <n v="0"/>
    <n v="0"/>
    <n v="0"/>
    <n v="0"/>
    <n v="0"/>
    <n v="0"/>
    <x v="33"/>
  </r>
  <r>
    <n v="634"/>
    <n v="0"/>
    <n v="634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18"/>
  </r>
  <r>
    <n v="39"/>
    <n v="39"/>
    <n v="0"/>
    <n v="0"/>
    <n v="0"/>
    <n v="0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15"/>
  </r>
  <r>
    <n v="5198"/>
    <n v="5198"/>
    <n v="0"/>
    <n v="0"/>
    <n v="0"/>
    <n v="0"/>
    <n v="0"/>
    <n v="0"/>
    <n v="0"/>
    <n v="0"/>
    <n v="0"/>
    <n v="0"/>
    <x v="6"/>
  </r>
  <r>
    <n v="285"/>
    <n v="285"/>
    <n v="0"/>
    <n v="0"/>
    <n v="0"/>
    <n v="0"/>
    <n v="0"/>
    <n v="0"/>
    <n v="0"/>
    <n v="0"/>
    <n v="0"/>
    <n v="0"/>
    <x v="40"/>
  </r>
  <r>
    <n v="3235"/>
    <n v="3235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30"/>
  </r>
  <r>
    <n v="3"/>
    <n v="0"/>
    <n v="3"/>
    <n v="0"/>
    <n v="0"/>
    <n v="0"/>
    <n v="0"/>
    <n v="0"/>
    <n v="0"/>
    <n v="0"/>
    <n v="0"/>
    <n v="0"/>
    <x v="7"/>
  </r>
  <r>
    <n v="122"/>
    <n v="122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45"/>
  </r>
  <r>
    <n v="1600"/>
    <n v="0"/>
    <n v="1600"/>
    <n v="0"/>
    <n v="0"/>
    <n v="0"/>
    <n v="0"/>
    <n v="0"/>
    <n v="0"/>
    <n v="0"/>
    <n v="0"/>
    <n v="0"/>
    <x v="32"/>
  </r>
  <r>
    <n v="94"/>
    <n v="94"/>
    <n v="0"/>
    <n v="0"/>
    <n v="0"/>
    <n v="0"/>
    <n v="0"/>
    <n v="0"/>
    <n v="94"/>
    <n v="94"/>
    <n v="0"/>
    <n v="0"/>
    <x v="32"/>
  </r>
  <r>
    <n v="6934"/>
    <n v="0"/>
    <n v="6934"/>
    <n v="0"/>
    <n v="6934"/>
    <n v="0"/>
    <n v="6934"/>
    <n v="0"/>
    <n v="0"/>
    <n v="0"/>
    <n v="0"/>
    <n v="0"/>
    <x v="24"/>
  </r>
  <r>
    <n v="214"/>
    <n v="214"/>
    <n v="0"/>
    <n v="0"/>
    <n v="0"/>
    <n v="0"/>
    <n v="0"/>
    <n v="0"/>
    <n v="0"/>
    <n v="0"/>
    <n v="0"/>
    <n v="0"/>
    <x v="14"/>
  </r>
  <r>
    <n v="14122"/>
    <n v="14122"/>
    <n v="0"/>
    <n v="0"/>
    <n v="0"/>
    <n v="0"/>
    <n v="0"/>
    <n v="0"/>
    <n v="0"/>
    <n v="0"/>
    <n v="0"/>
    <n v="0"/>
    <x v="33"/>
  </r>
  <r>
    <n v="985"/>
    <n v="0"/>
    <n v="985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"/>
  </r>
  <r>
    <n v="17"/>
    <n v="17"/>
    <n v="0"/>
    <n v="0"/>
    <n v="17"/>
    <n v="17"/>
    <n v="0"/>
    <n v="0"/>
    <n v="0"/>
    <n v="0"/>
    <n v="0"/>
    <n v="0"/>
    <x v="42"/>
  </r>
  <r>
    <n v="9"/>
    <n v="9"/>
    <n v="0"/>
    <n v="0"/>
    <n v="0"/>
    <n v="0"/>
    <n v="0"/>
    <n v="0"/>
    <n v="9"/>
    <n v="9"/>
    <n v="0"/>
    <n v="0"/>
    <x v="14"/>
  </r>
  <r>
    <n v="2484"/>
    <n v="0"/>
    <n v="2484"/>
    <n v="0"/>
    <n v="0"/>
    <n v="0"/>
    <n v="0"/>
    <n v="0"/>
    <n v="0"/>
    <n v="0"/>
    <n v="0"/>
    <n v="0"/>
    <x v="41"/>
  </r>
  <r>
    <n v="287"/>
    <n v="287"/>
    <n v="0"/>
    <n v="0"/>
    <n v="287"/>
    <n v="287"/>
    <n v="0"/>
    <n v="0"/>
    <n v="0"/>
    <n v="0"/>
    <n v="0"/>
    <n v="0"/>
    <x v="42"/>
  </r>
  <r>
    <n v="7"/>
    <n v="7"/>
    <n v="0"/>
    <n v="0"/>
    <n v="0"/>
    <n v="0"/>
    <n v="0"/>
    <n v="0"/>
    <n v="7"/>
    <n v="7"/>
    <n v="0"/>
    <n v="0"/>
    <x v="61"/>
  </r>
  <r>
    <n v="12554"/>
    <n v="12554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20"/>
  </r>
  <r>
    <n v="2136"/>
    <n v="2136"/>
    <n v="0"/>
    <n v="0"/>
    <n v="0"/>
    <n v="0"/>
    <n v="0"/>
    <n v="0"/>
    <n v="0"/>
    <n v="0"/>
    <n v="0"/>
    <n v="0"/>
    <x v="37"/>
  </r>
  <r>
    <n v="4521"/>
    <n v="4521"/>
    <n v="0"/>
    <n v="0"/>
    <n v="4521"/>
    <n v="4521"/>
    <n v="0"/>
    <n v="0"/>
    <n v="0"/>
    <n v="0"/>
    <n v="0"/>
    <n v="0"/>
    <x v="33"/>
  </r>
  <r>
    <n v="2740"/>
    <n v="0"/>
    <n v="2740"/>
    <n v="0"/>
    <n v="0"/>
    <n v="0"/>
    <n v="0"/>
    <n v="0"/>
    <n v="0"/>
    <n v="0"/>
    <n v="0"/>
    <n v="0"/>
    <x v="11"/>
  </r>
  <r>
    <n v="5039"/>
    <n v="503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0"/>
  </r>
  <r>
    <n v="364"/>
    <n v="0"/>
    <n v="364"/>
    <n v="0"/>
    <n v="0"/>
    <n v="0"/>
    <n v="0"/>
    <n v="0"/>
    <n v="0"/>
    <n v="0"/>
    <n v="0"/>
    <n v="0"/>
    <x v="7"/>
  </r>
  <r>
    <n v="1702"/>
    <n v="1702"/>
    <n v="0"/>
    <n v="0"/>
    <n v="1702"/>
    <n v="1702"/>
    <n v="0"/>
    <n v="0"/>
    <n v="0"/>
    <n v="0"/>
    <n v="0"/>
    <n v="0"/>
    <x v="48"/>
  </r>
  <r>
    <n v="414"/>
    <n v="414"/>
    <n v="0"/>
    <n v="0"/>
    <n v="0"/>
    <n v="0"/>
    <n v="0"/>
    <n v="0"/>
    <n v="414"/>
    <n v="414"/>
    <n v="0"/>
    <n v="0"/>
    <x v="16"/>
  </r>
  <r>
    <n v="16"/>
    <n v="16"/>
    <n v="0"/>
    <n v="0"/>
    <n v="0"/>
    <n v="0"/>
    <n v="0"/>
    <n v="0"/>
    <n v="0"/>
    <n v="0"/>
    <n v="0"/>
    <n v="0"/>
    <x v="50"/>
  </r>
  <r>
    <n v="11953"/>
    <n v="0"/>
    <n v="11953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50"/>
    <n v="50"/>
    <n v="0"/>
    <n v="0"/>
    <x v="4"/>
  </r>
  <r>
    <n v="1098"/>
    <n v="0"/>
    <n v="1098"/>
    <n v="0"/>
    <n v="0"/>
    <n v="0"/>
    <n v="0"/>
    <n v="0"/>
    <n v="0"/>
    <n v="0"/>
    <n v="0"/>
    <n v="0"/>
    <x v="27"/>
  </r>
  <r>
    <n v="614"/>
    <n v="614"/>
    <n v="0"/>
    <n v="0"/>
    <n v="0"/>
    <n v="0"/>
    <n v="0"/>
    <n v="0"/>
    <n v="0"/>
    <n v="0"/>
    <n v="0"/>
    <n v="0"/>
    <x v="19"/>
  </r>
  <r>
    <n v="249"/>
    <n v="249"/>
    <n v="0"/>
    <n v="0"/>
    <n v="0"/>
    <n v="0"/>
    <n v="0"/>
    <n v="0"/>
    <n v="0"/>
    <n v="0"/>
    <n v="0"/>
    <n v="0"/>
    <x v="18"/>
  </r>
  <r>
    <n v="151"/>
    <n v="15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5"/>
  </r>
  <r>
    <n v="3025"/>
    <n v="3025"/>
    <n v="0"/>
    <n v="0"/>
    <n v="3025"/>
    <n v="3025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6"/>
  </r>
  <r>
    <n v="382"/>
    <n v="382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18"/>
  </r>
  <r>
    <n v="9161"/>
    <n v="9161"/>
    <n v="0"/>
    <n v="0"/>
    <n v="0"/>
    <n v="0"/>
    <n v="0"/>
    <n v="0"/>
    <n v="0"/>
    <n v="0"/>
    <n v="0"/>
    <n v="0"/>
    <x v="13"/>
  </r>
  <r>
    <n v="630"/>
    <n v="630"/>
    <n v="0"/>
    <n v="0"/>
    <n v="0"/>
    <n v="0"/>
    <n v="0"/>
    <n v="0"/>
    <n v="630"/>
    <n v="630"/>
    <n v="0"/>
    <n v="0"/>
    <x v="9"/>
  </r>
  <r>
    <n v="16"/>
    <n v="16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4"/>
  </r>
  <r>
    <n v="584"/>
    <n v="584"/>
    <n v="0"/>
    <n v="0"/>
    <n v="0"/>
    <n v="0"/>
    <n v="0"/>
    <n v="0"/>
    <n v="0"/>
    <n v="0"/>
    <n v="0"/>
    <n v="0"/>
    <x v="51"/>
  </r>
  <r>
    <n v="22784"/>
    <n v="22784"/>
    <n v="0"/>
    <n v="0"/>
    <n v="0"/>
    <n v="0"/>
    <n v="0"/>
    <n v="0"/>
    <n v="0"/>
    <n v="0"/>
    <n v="0"/>
    <n v="0"/>
    <x v="17"/>
  </r>
  <r>
    <n v="2673"/>
    <n v="267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0"/>
  </r>
  <r>
    <n v="1038"/>
    <n v="1038"/>
    <n v="0"/>
    <n v="0"/>
    <n v="0"/>
    <n v="0"/>
    <n v="0"/>
    <n v="0"/>
    <n v="0"/>
    <n v="0"/>
    <n v="0"/>
    <n v="0"/>
    <x v="19"/>
  </r>
  <r>
    <n v="721"/>
    <n v="721"/>
    <n v="0"/>
    <n v="0"/>
    <n v="0"/>
    <n v="0"/>
    <n v="0"/>
    <n v="0"/>
    <n v="0"/>
    <n v="0"/>
    <n v="0"/>
    <n v="0"/>
    <x v="1"/>
  </r>
  <r>
    <n v="952"/>
    <n v="0"/>
    <n v="952"/>
    <n v="0"/>
    <n v="0"/>
    <n v="0"/>
    <n v="0"/>
    <n v="0"/>
    <n v="0"/>
    <n v="0"/>
    <n v="0"/>
    <n v="0"/>
    <x v="5"/>
  </r>
  <r>
    <n v="322"/>
    <n v="322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0"/>
  </r>
  <r>
    <n v="22"/>
    <n v="0"/>
    <n v="22"/>
    <n v="0"/>
    <n v="0"/>
    <n v="0"/>
    <n v="0"/>
    <n v="0"/>
    <n v="0"/>
    <n v="0"/>
    <n v="0"/>
    <n v="0"/>
    <x v="21"/>
  </r>
  <r>
    <n v="10"/>
    <n v="10"/>
    <n v="0"/>
    <n v="0"/>
    <n v="10"/>
    <n v="10"/>
    <n v="0"/>
    <n v="0"/>
    <n v="0"/>
    <n v="0"/>
    <n v="0"/>
    <n v="0"/>
    <x v="10"/>
  </r>
  <r>
    <n v="9304"/>
    <n v="0"/>
    <n v="9304"/>
    <n v="0"/>
    <n v="0"/>
    <n v="0"/>
    <n v="0"/>
    <n v="0"/>
    <n v="0"/>
    <n v="0"/>
    <n v="0"/>
    <n v="0"/>
    <x v="51"/>
  </r>
  <r>
    <n v="5518"/>
    <n v="5518"/>
    <n v="0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0"/>
    <n v="0"/>
    <n v="0"/>
    <n v="0"/>
    <x v="3"/>
  </r>
  <r>
    <n v="2047"/>
    <n v="2047"/>
    <n v="0"/>
    <n v="0"/>
    <n v="0"/>
    <n v="0"/>
    <n v="0"/>
    <n v="0"/>
    <n v="0"/>
    <n v="0"/>
    <n v="0"/>
    <n v="0"/>
    <x v="43"/>
  </r>
  <r>
    <n v="282"/>
    <n v="282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6"/>
  </r>
  <r>
    <n v="164"/>
    <n v="16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47"/>
  </r>
  <r>
    <n v="505"/>
    <n v="505"/>
    <n v="0"/>
    <n v="0"/>
    <n v="0"/>
    <n v="0"/>
    <n v="0"/>
    <n v="0"/>
    <n v="0"/>
    <n v="0"/>
    <n v="0"/>
    <n v="0"/>
    <x v="29"/>
  </r>
  <r>
    <n v="3037"/>
    <n v="3037"/>
    <n v="0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3"/>
  </r>
  <r>
    <n v="3451"/>
    <n v="3451"/>
    <n v="0"/>
    <n v="0"/>
    <n v="0"/>
    <n v="0"/>
    <n v="0"/>
    <n v="0"/>
    <n v="0"/>
    <n v="0"/>
    <n v="0"/>
    <n v="0"/>
    <x v="1"/>
  </r>
  <r>
    <n v="608"/>
    <n v="608"/>
    <n v="0"/>
    <n v="0"/>
    <n v="0"/>
    <n v="0"/>
    <n v="0"/>
    <n v="0"/>
    <n v="0"/>
    <n v="0"/>
    <n v="0"/>
    <n v="0"/>
    <x v="56"/>
  </r>
  <r>
    <n v="59"/>
    <n v="59"/>
    <n v="0"/>
    <n v="0"/>
    <n v="0"/>
    <n v="0"/>
    <n v="0"/>
    <n v="0"/>
    <n v="0"/>
    <n v="0"/>
    <n v="0"/>
    <n v="0"/>
    <x v="6"/>
  </r>
  <r>
    <n v="145"/>
    <n v="145"/>
    <n v="0"/>
    <n v="0"/>
    <n v="0"/>
    <n v="0"/>
    <n v="0"/>
    <n v="0"/>
    <n v="0"/>
    <n v="0"/>
    <n v="0"/>
    <n v="0"/>
    <x v="58"/>
  </r>
  <r>
    <n v="1040"/>
    <n v="1040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32"/>
    <n v="32"/>
    <n v="0"/>
    <n v="0"/>
    <x v="36"/>
  </r>
  <r>
    <n v="85"/>
    <n v="8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7"/>
  </r>
  <r>
    <n v="323"/>
    <n v="32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4"/>
  </r>
  <r>
    <n v="209"/>
    <n v="209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9"/>
  </r>
  <r>
    <n v="928"/>
    <n v="928"/>
    <n v="0"/>
    <n v="0"/>
    <n v="928"/>
    <n v="928"/>
    <n v="0"/>
    <n v="0"/>
    <n v="0"/>
    <n v="0"/>
    <n v="0"/>
    <n v="0"/>
    <x v="29"/>
  </r>
  <r>
    <n v="782"/>
    <n v="782"/>
    <n v="0"/>
    <n v="0"/>
    <n v="0"/>
    <n v="0"/>
    <n v="0"/>
    <n v="0"/>
    <n v="782"/>
    <n v="782"/>
    <n v="0"/>
    <n v="0"/>
    <x v="24"/>
  </r>
  <r>
    <n v="2"/>
    <n v="2"/>
    <n v="0"/>
    <n v="0"/>
    <n v="0"/>
    <n v="0"/>
    <n v="0"/>
    <n v="0"/>
    <n v="0"/>
    <n v="0"/>
    <n v="0"/>
    <n v="0"/>
    <x v="21"/>
  </r>
  <r>
    <n v="8760"/>
    <n v="8760"/>
    <n v="0"/>
    <n v="0"/>
    <n v="0"/>
    <n v="0"/>
    <n v="0"/>
    <n v="0"/>
    <n v="0"/>
    <n v="0"/>
    <n v="0"/>
    <n v="0"/>
    <x v="37"/>
  </r>
  <r>
    <n v="708"/>
    <n v="0"/>
    <n v="708"/>
    <n v="0"/>
    <n v="0"/>
    <n v="0"/>
    <n v="0"/>
    <n v="0"/>
    <n v="0"/>
    <n v="0"/>
    <n v="0"/>
    <n v="0"/>
    <x v="32"/>
  </r>
  <r>
    <n v="17297"/>
    <n v="17297"/>
    <n v="0"/>
    <n v="0"/>
    <n v="0"/>
    <n v="0"/>
    <n v="0"/>
    <n v="0"/>
    <n v="0"/>
    <n v="0"/>
    <n v="0"/>
    <n v="0"/>
    <x v="29"/>
  </r>
  <r>
    <n v="1278"/>
    <n v="1278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35"/>
  </r>
  <r>
    <n v="88"/>
    <n v="88"/>
    <n v="0"/>
    <n v="0"/>
    <n v="0"/>
    <n v="0"/>
    <n v="0"/>
    <n v="0"/>
    <n v="0"/>
    <n v="0"/>
    <n v="0"/>
    <n v="0"/>
    <x v="35"/>
  </r>
  <r>
    <n v="5838"/>
    <n v="0"/>
    <n v="5838"/>
    <n v="0"/>
    <n v="5838"/>
    <n v="0"/>
    <n v="5838"/>
    <n v="0"/>
    <n v="0"/>
    <n v="0"/>
    <n v="0"/>
    <n v="0"/>
    <x v="38"/>
  </r>
  <r>
    <n v="2035"/>
    <n v="2035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6"/>
  </r>
  <r>
    <n v="2200"/>
    <n v="0"/>
    <n v="2200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0"/>
  </r>
  <r>
    <n v="23"/>
    <n v="23"/>
    <n v="0"/>
    <n v="0"/>
    <n v="23"/>
    <n v="23"/>
    <n v="0"/>
    <n v="0"/>
    <n v="0"/>
    <n v="0"/>
    <n v="0"/>
    <n v="0"/>
    <x v="48"/>
  </r>
  <r>
    <n v="146"/>
    <n v="146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38"/>
  </r>
  <r>
    <n v="14"/>
    <n v="14"/>
    <n v="0"/>
    <n v="0"/>
    <n v="14"/>
    <n v="14"/>
    <n v="0"/>
    <n v="0"/>
    <n v="0"/>
    <n v="0"/>
    <n v="0"/>
    <n v="0"/>
    <x v="37"/>
  </r>
  <r>
    <n v="6640"/>
    <n v="0"/>
    <n v="664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4"/>
  </r>
  <r>
    <n v="618"/>
    <n v="618"/>
    <n v="0"/>
    <n v="0"/>
    <n v="0"/>
    <n v="0"/>
    <n v="0"/>
    <n v="0"/>
    <n v="0"/>
    <n v="0"/>
    <n v="0"/>
    <n v="0"/>
    <x v="29"/>
  </r>
  <r>
    <n v="147"/>
    <n v="147"/>
    <n v="0"/>
    <n v="0"/>
    <n v="0"/>
    <n v="0"/>
    <n v="0"/>
    <n v="0"/>
    <n v="0"/>
    <n v="0"/>
    <n v="0"/>
    <n v="0"/>
    <x v="11"/>
  </r>
  <r>
    <n v="18"/>
    <n v="18"/>
    <n v="0"/>
    <n v="0"/>
    <n v="18"/>
    <n v="18"/>
    <n v="0"/>
    <n v="0"/>
    <n v="0"/>
    <n v="0"/>
    <n v="0"/>
    <n v="0"/>
    <x v="28"/>
  </r>
  <r>
    <n v="16376"/>
    <n v="16376"/>
    <n v="0"/>
    <n v="0"/>
    <n v="0"/>
    <n v="0"/>
    <n v="0"/>
    <n v="0"/>
    <n v="16376"/>
    <n v="16376"/>
    <n v="0"/>
    <n v="0"/>
    <x v="19"/>
  </r>
  <r>
    <n v="1855"/>
    <n v="1855"/>
    <n v="0"/>
    <n v="0"/>
    <n v="0"/>
    <n v="0"/>
    <n v="0"/>
    <n v="0"/>
    <n v="1855"/>
    <n v="1855"/>
    <n v="0"/>
    <n v="0"/>
    <x v="55"/>
  </r>
  <r>
    <n v="79264"/>
    <n v="0"/>
    <n v="79264"/>
    <n v="0"/>
    <n v="0"/>
    <n v="0"/>
    <n v="0"/>
    <n v="0"/>
    <n v="0"/>
    <n v="0"/>
    <n v="0"/>
    <n v="0"/>
    <x v="44"/>
  </r>
  <r>
    <n v="1647"/>
    <n v="0"/>
    <n v="1647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37"/>
    <n v="37"/>
    <n v="0"/>
    <n v="0"/>
    <x v="33"/>
  </r>
  <r>
    <n v="185"/>
    <n v="18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2482"/>
    <n v="2482"/>
    <n v="0"/>
    <n v="0"/>
    <n v="0"/>
    <n v="0"/>
    <n v="0"/>
    <n v="0"/>
    <n v="0"/>
    <n v="0"/>
    <n v="0"/>
    <n v="0"/>
    <x v="55"/>
  </r>
  <r>
    <n v="368"/>
    <n v="368"/>
    <n v="0"/>
    <n v="0"/>
    <n v="0"/>
    <n v="0"/>
    <n v="0"/>
    <n v="0"/>
    <n v="368"/>
    <n v="368"/>
    <n v="0"/>
    <n v="0"/>
    <x v="10"/>
  </r>
  <r>
    <n v="1022"/>
    <n v="0"/>
    <n v="1022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6"/>
  </r>
  <r>
    <n v="4892"/>
    <n v="4892"/>
    <n v="0"/>
    <n v="0"/>
    <n v="0"/>
    <n v="0"/>
    <n v="0"/>
    <n v="0"/>
    <n v="0"/>
    <n v="0"/>
    <n v="0"/>
    <n v="0"/>
    <x v="11"/>
  </r>
  <r>
    <n v="750"/>
    <n v="750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17"/>
  </r>
  <r>
    <n v="7106"/>
    <n v="7106"/>
    <n v="0"/>
    <n v="0"/>
    <n v="7106"/>
    <n v="7106"/>
    <n v="0"/>
    <n v="0"/>
    <n v="0"/>
    <n v="0"/>
    <n v="0"/>
    <n v="0"/>
    <x v="38"/>
  </r>
  <r>
    <n v="1418"/>
    <n v="1418"/>
    <n v="0"/>
    <n v="0"/>
    <n v="0"/>
    <n v="0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50"/>
  </r>
  <r>
    <n v="369"/>
    <n v="369"/>
    <n v="0"/>
    <n v="0"/>
    <n v="0"/>
    <n v="0"/>
    <n v="0"/>
    <n v="0"/>
    <n v="369"/>
    <n v="369"/>
    <n v="0"/>
    <n v="0"/>
    <x v="46"/>
  </r>
  <r>
    <n v="1873"/>
    <n v="1873"/>
    <n v="0"/>
    <n v="0"/>
    <n v="1873"/>
    <n v="1873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0"/>
  </r>
  <r>
    <n v="98"/>
    <n v="98"/>
    <n v="0"/>
    <n v="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23"/>
  </r>
  <r>
    <n v="19087"/>
    <n v="0"/>
    <n v="19087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43"/>
  </r>
  <r>
    <n v="381"/>
    <n v="381"/>
    <n v="0"/>
    <n v="0"/>
    <n v="0"/>
    <n v="0"/>
    <n v="0"/>
    <n v="0"/>
    <n v="381"/>
    <n v="381"/>
    <n v="0"/>
    <n v="0"/>
    <x v="49"/>
  </r>
  <r>
    <n v="69"/>
    <n v="69"/>
    <n v="0"/>
    <n v="0"/>
    <n v="0"/>
    <n v="0"/>
    <n v="0"/>
    <n v="0"/>
    <n v="0"/>
    <n v="0"/>
    <n v="0"/>
    <n v="0"/>
    <x v="25"/>
  </r>
  <r>
    <n v="28"/>
    <n v="28"/>
    <n v="0"/>
    <n v="0"/>
    <n v="28"/>
    <n v="28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36"/>
    <n v="36"/>
    <n v="0"/>
    <n v="0"/>
    <x v="42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16"/>
  </r>
  <r>
    <n v="17857"/>
    <n v="17857"/>
    <n v="0"/>
    <n v="0"/>
    <n v="0"/>
    <n v="0"/>
    <n v="0"/>
    <n v="0"/>
    <n v="0"/>
    <n v="0"/>
    <n v="0"/>
    <n v="0"/>
    <x v="19"/>
  </r>
  <r>
    <n v="5749"/>
    <n v="574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9"/>
  </r>
  <r>
    <n v="256"/>
    <n v="256"/>
    <n v="0"/>
    <n v="0"/>
    <n v="0"/>
    <n v="0"/>
    <n v="0"/>
    <n v="0"/>
    <n v="0"/>
    <n v="0"/>
    <n v="0"/>
    <n v="0"/>
    <x v="19"/>
  </r>
  <r>
    <n v="1051"/>
    <n v="0"/>
    <n v="1051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5"/>
  </r>
  <r>
    <n v="5869"/>
    <n v="0"/>
    <n v="5869"/>
    <n v="0"/>
    <n v="0"/>
    <n v="0"/>
    <n v="0"/>
    <n v="0"/>
    <n v="0"/>
    <n v="0"/>
    <n v="0"/>
    <n v="0"/>
    <x v="50"/>
  </r>
  <r>
    <n v="2205"/>
    <n v="2205"/>
    <n v="0"/>
    <n v="0"/>
    <n v="0"/>
    <n v="0"/>
    <n v="0"/>
    <n v="0"/>
    <n v="0"/>
    <n v="0"/>
    <n v="0"/>
    <n v="0"/>
    <x v="18"/>
  </r>
  <r>
    <n v="2252"/>
    <n v="0"/>
    <n v="2252"/>
    <n v="0"/>
    <n v="0"/>
    <n v="0"/>
    <n v="0"/>
    <n v="0"/>
    <n v="2252"/>
    <n v="0"/>
    <n v="2252"/>
    <n v="0"/>
    <x v="17"/>
  </r>
  <r>
    <n v="9"/>
    <n v="9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46"/>
  </r>
  <r>
    <n v="24022"/>
    <n v="24022"/>
    <n v="0"/>
    <n v="0"/>
    <n v="0"/>
    <n v="0"/>
    <n v="0"/>
    <n v="0"/>
    <n v="0"/>
    <n v="0"/>
    <n v="0"/>
    <n v="0"/>
    <x v="48"/>
  </r>
  <r>
    <n v="5428"/>
    <n v="5428"/>
    <n v="0"/>
    <n v="0"/>
    <n v="0"/>
    <n v="0"/>
    <n v="0"/>
    <n v="0"/>
    <n v="5428"/>
    <n v="5428"/>
    <n v="0"/>
    <n v="0"/>
    <x v="19"/>
  </r>
  <r>
    <n v="781"/>
    <n v="0"/>
    <n v="781"/>
    <n v="0"/>
    <n v="0"/>
    <n v="0"/>
    <n v="0"/>
    <n v="0"/>
    <n v="0"/>
    <n v="0"/>
    <n v="0"/>
    <n v="0"/>
    <x v="49"/>
  </r>
  <r>
    <n v="37"/>
    <n v="37"/>
    <n v="0"/>
    <n v="0"/>
    <n v="37"/>
    <n v="37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52"/>
  </r>
  <r>
    <n v="2790"/>
    <n v="2790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26"/>
  </r>
  <r>
    <n v="35163"/>
    <n v="35163"/>
    <n v="0"/>
    <n v="0"/>
    <n v="0"/>
    <n v="0"/>
    <n v="0"/>
    <n v="0"/>
    <n v="0"/>
    <n v="0"/>
    <n v="0"/>
    <n v="0"/>
    <x v="37"/>
  </r>
  <r>
    <n v="2845"/>
    <n v="2845"/>
    <n v="0"/>
    <n v="0"/>
    <n v="0"/>
    <n v="0"/>
    <n v="0"/>
    <n v="0"/>
    <n v="0"/>
    <n v="0"/>
    <n v="0"/>
    <n v="0"/>
    <x v="55"/>
  </r>
  <r>
    <n v="8554"/>
    <n v="0"/>
    <n v="8554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92"/>
    <n v="92"/>
    <n v="0"/>
    <n v="0"/>
    <x v="35"/>
  </r>
  <r>
    <n v="48"/>
    <n v="48"/>
    <n v="0"/>
    <n v="0"/>
    <n v="0"/>
    <n v="0"/>
    <n v="0"/>
    <n v="0"/>
    <n v="0"/>
    <n v="0"/>
    <n v="0"/>
    <n v="0"/>
    <x v="22"/>
  </r>
  <r>
    <n v="402"/>
    <n v="402"/>
    <n v="0"/>
    <n v="0"/>
    <n v="0"/>
    <n v="0"/>
    <n v="0"/>
    <n v="0"/>
    <n v="0"/>
    <n v="0"/>
    <n v="0"/>
    <n v="0"/>
    <x v="53"/>
  </r>
  <r>
    <n v="83"/>
    <n v="83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55"/>
  </r>
  <r>
    <n v="78"/>
    <n v="78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25"/>
  </r>
  <r>
    <n v="15488"/>
    <n v="15488"/>
    <n v="0"/>
    <n v="0"/>
    <n v="0"/>
    <n v="0"/>
    <n v="0"/>
    <n v="0"/>
    <n v="0"/>
    <n v="0"/>
    <n v="0"/>
    <n v="0"/>
    <x v="47"/>
  </r>
  <r>
    <n v="126"/>
    <n v="126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49"/>
    <n v="49"/>
    <n v="0"/>
    <n v="0"/>
    <x v="4"/>
  </r>
  <r>
    <n v="355"/>
    <n v="355"/>
    <n v="0"/>
    <n v="0"/>
    <n v="0"/>
    <n v="0"/>
    <n v="0"/>
    <n v="0"/>
    <n v="0"/>
    <n v="0"/>
    <n v="0"/>
    <n v="0"/>
    <x v="25"/>
  </r>
  <r>
    <n v="351"/>
    <n v="351"/>
    <n v="0"/>
    <n v="0"/>
    <n v="0"/>
    <n v="0"/>
    <n v="0"/>
    <n v="0"/>
    <n v="0"/>
    <n v="0"/>
    <n v="0"/>
    <n v="0"/>
    <x v="27"/>
  </r>
  <r>
    <n v="9598"/>
    <n v="9598"/>
    <n v="0"/>
    <n v="0"/>
    <n v="0"/>
    <n v="0"/>
    <n v="0"/>
    <n v="0"/>
    <n v="0"/>
    <n v="0"/>
    <n v="0"/>
    <n v="0"/>
    <x v="24"/>
  </r>
  <r>
    <n v="1119"/>
    <n v="0"/>
    <n v="1119"/>
    <n v="0"/>
    <n v="0"/>
    <n v="0"/>
    <n v="0"/>
    <n v="0"/>
    <n v="1119"/>
    <n v="0"/>
    <n v="1119"/>
    <n v="0"/>
    <x v="29"/>
  </r>
  <r>
    <n v="5"/>
    <n v="5"/>
    <n v="0"/>
    <n v="0"/>
    <n v="0"/>
    <n v="0"/>
    <n v="0"/>
    <n v="0"/>
    <n v="0"/>
    <n v="0"/>
    <n v="0"/>
    <n v="0"/>
    <x v="27"/>
  </r>
  <r>
    <n v="2179"/>
    <n v="2179"/>
    <n v="0"/>
    <n v="0"/>
    <n v="0"/>
    <n v="0"/>
    <n v="0"/>
    <n v="0"/>
    <n v="0"/>
    <n v="0"/>
    <n v="0"/>
    <n v="0"/>
    <x v="46"/>
  </r>
  <r>
    <n v="115"/>
    <n v="115"/>
    <n v="0"/>
    <n v="0"/>
    <n v="115"/>
    <n v="115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7"/>
  </r>
  <r>
    <n v="7455"/>
    <n v="0"/>
    <n v="7455"/>
    <n v="0"/>
    <n v="0"/>
    <n v="0"/>
    <n v="0"/>
    <n v="0"/>
    <n v="0"/>
    <n v="0"/>
    <n v="0"/>
    <n v="0"/>
    <x v="49"/>
  </r>
  <r>
    <n v="566"/>
    <n v="566"/>
    <n v="0"/>
    <n v="0"/>
    <n v="0"/>
    <n v="0"/>
    <n v="0"/>
    <n v="0"/>
    <n v="0"/>
    <n v="0"/>
    <n v="0"/>
    <n v="0"/>
    <x v="11"/>
  </r>
  <r>
    <n v="6370"/>
    <n v="0"/>
    <n v="6370"/>
    <n v="0"/>
    <n v="6370"/>
    <n v="0"/>
    <n v="6370"/>
    <n v="0"/>
    <n v="0"/>
    <n v="0"/>
    <n v="0"/>
    <n v="0"/>
    <x v="8"/>
  </r>
  <r>
    <n v="5708"/>
    <n v="0"/>
    <n v="5708"/>
    <n v="0"/>
    <n v="0"/>
    <n v="0"/>
    <n v="0"/>
    <n v="0"/>
    <n v="5708"/>
    <n v="0"/>
    <n v="5708"/>
    <n v="0"/>
    <x v="11"/>
  </r>
  <r>
    <n v="11442"/>
    <n v="11442"/>
    <n v="0"/>
    <n v="0"/>
    <n v="0"/>
    <n v="0"/>
    <n v="0"/>
    <n v="0"/>
    <n v="0"/>
    <n v="0"/>
    <n v="0"/>
    <n v="0"/>
    <x v="51"/>
  </r>
  <r>
    <n v="687"/>
    <n v="0"/>
    <n v="687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6"/>
  </r>
  <r>
    <n v="552"/>
    <n v="0"/>
    <n v="552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29"/>
  </r>
  <r>
    <n v="277"/>
    <n v="277"/>
    <n v="0"/>
    <n v="0"/>
    <n v="0"/>
    <n v="0"/>
    <n v="0"/>
    <n v="0"/>
    <n v="277"/>
    <n v="277"/>
    <n v="0"/>
    <n v="0"/>
    <x v="0"/>
  </r>
  <r>
    <n v="255"/>
    <n v="255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36"/>
  </r>
  <r>
    <n v="189"/>
    <n v="189"/>
    <n v="0"/>
    <n v="0"/>
    <n v="0"/>
    <n v="0"/>
    <n v="0"/>
    <n v="0"/>
    <n v="0"/>
    <n v="0"/>
    <n v="0"/>
    <n v="0"/>
    <x v="27"/>
  </r>
  <r>
    <n v="358"/>
    <n v="358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60"/>
  </r>
  <r>
    <n v="1866"/>
    <n v="1866"/>
    <n v="0"/>
    <n v="0"/>
    <n v="1866"/>
    <n v="1866"/>
    <n v="0"/>
    <n v="0"/>
    <n v="0"/>
    <n v="0"/>
    <n v="0"/>
    <n v="0"/>
    <x v="32"/>
  </r>
  <r>
    <n v="175"/>
    <n v="175"/>
    <n v="0"/>
    <n v="0"/>
    <n v="175"/>
    <n v="175"/>
    <n v="0"/>
    <n v="0"/>
    <n v="0"/>
    <n v="0"/>
    <n v="0"/>
    <n v="0"/>
    <x v="43"/>
  </r>
  <r>
    <n v="304"/>
    <n v="304"/>
    <n v="0"/>
    <n v="0"/>
    <n v="0"/>
    <n v="0"/>
    <n v="0"/>
    <n v="0"/>
    <n v="304"/>
    <n v="304"/>
    <n v="0"/>
    <n v="0"/>
    <x v="27"/>
  </r>
  <r>
    <n v="717"/>
    <n v="0"/>
    <n v="717"/>
    <n v="0"/>
    <n v="0"/>
    <n v="0"/>
    <n v="0"/>
    <n v="0"/>
    <n v="0"/>
    <n v="0"/>
    <n v="0"/>
    <n v="0"/>
    <x v="28"/>
  </r>
  <r>
    <n v="1237"/>
    <n v="1237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31"/>
  </r>
  <r>
    <n v="317"/>
    <n v="317"/>
    <n v="0"/>
    <n v="0"/>
    <n v="0"/>
    <n v="0"/>
    <n v="0"/>
    <n v="0"/>
    <n v="0"/>
    <n v="0"/>
    <n v="0"/>
    <n v="0"/>
    <x v="26"/>
  </r>
  <r>
    <n v="636"/>
    <n v="636"/>
    <n v="0"/>
    <n v="0"/>
    <n v="0"/>
    <n v="0"/>
    <n v="0"/>
    <n v="0"/>
    <n v="0"/>
    <n v="0"/>
    <n v="0"/>
    <n v="0"/>
    <x v="0"/>
  </r>
  <r>
    <n v="297"/>
    <n v="297"/>
    <n v="0"/>
    <n v="0"/>
    <n v="0"/>
    <n v="0"/>
    <n v="0"/>
    <n v="0"/>
    <n v="0"/>
    <n v="0"/>
    <n v="0"/>
    <n v="0"/>
    <x v="24"/>
  </r>
  <r>
    <n v="6427"/>
    <n v="6427"/>
    <n v="0"/>
    <n v="0"/>
    <n v="0"/>
    <n v="0"/>
    <n v="0"/>
    <n v="0"/>
    <n v="0"/>
    <n v="0"/>
    <n v="0"/>
    <n v="0"/>
    <x v="2"/>
  </r>
  <r>
    <n v="101"/>
    <n v="10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4"/>
  </r>
  <r>
    <n v="153"/>
    <n v="153"/>
    <n v="0"/>
    <n v="0"/>
    <n v="0"/>
    <n v="0"/>
    <n v="0"/>
    <n v="0"/>
    <n v="0"/>
    <n v="0"/>
    <n v="0"/>
    <n v="0"/>
    <x v="13"/>
  </r>
  <r>
    <n v="281"/>
    <n v="281"/>
    <n v="0"/>
    <n v="0"/>
    <n v="0"/>
    <n v="0"/>
    <n v="0"/>
    <n v="0"/>
    <n v="0"/>
    <n v="0"/>
    <n v="0"/>
    <n v="0"/>
    <x v="7"/>
  </r>
  <r>
    <n v="140"/>
    <n v="140"/>
    <n v="0"/>
    <n v="0"/>
    <n v="0"/>
    <n v="0"/>
    <n v="0"/>
    <n v="0"/>
    <n v="140"/>
    <n v="140"/>
    <n v="0"/>
    <n v="0"/>
    <x v="16"/>
  </r>
  <r>
    <n v="1126"/>
    <n v="1126"/>
    <n v="0"/>
    <n v="0"/>
    <n v="0"/>
    <n v="0"/>
    <n v="0"/>
    <n v="0"/>
    <n v="1126"/>
    <n v="1126"/>
    <n v="0"/>
    <n v="0"/>
    <x v="17"/>
  </r>
  <r>
    <n v="19"/>
    <n v="19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0"/>
  </r>
  <r>
    <n v="15"/>
    <n v="15"/>
    <n v="0"/>
    <n v="0"/>
    <n v="15"/>
    <n v="15"/>
    <n v="0"/>
    <n v="0"/>
    <n v="0"/>
    <n v="0"/>
    <n v="0"/>
    <n v="0"/>
    <x v="61"/>
  </r>
  <r>
    <n v="226"/>
    <n v="226"/>
    <n v="0"/>
    <n v="0"/>
    <n v="0"/>
    <n v="0"/>
    <n v="0"/>
    <n v="0"/>
    <n v="0"/>
    <n v="0"/>
    <n v="0"/>
    <n v="0"/>
    <x v="20"/>
  </r>
  <r>
    <n v="179"/>
    <n v="179"/>
    <n v="0"/>
    <n v="0"/>
    <n v="0"/>
    <n v="0"/>
    <n v="0"/>
    <n v="0"/>
    <n v="0"/>
    <n v="0"/>
    <n v="0"/>
    <n v="0"/>
    <x v="17"/>
  </r>
  <r>
    <n v="276"/>
    <n v="276"/>
    <n v="0"/>
    <n v="0"/>
    <n v="0"/>
    <n v="0"/>
    <n v="0"/>
    <n v="0"/>
    <n v="0"/>
    <n v="0"/>
    <n v="0"/>
    <n v="0"/>
    <x v="13"/>
  </r>
  <r>
    <n v="180"/>
    <n v="180"/>
    <n v="0"/>
    <n v="0"/>
    <n v="0"/>
    <n v="0"/>
    <n v="0"/>
    <n v="0"/>
    <n v="0"/>
    <n v="0"/>
    <n v="0"/>
    <n v="0"/>
    <x v="37"/>
  </r>
  <r>
    <n v="1570"/>
    <n v="0"/>
    <n v="1570"/>
    <n v="0"/>
    <n v="0"/>
    <n v="0"/>
    <n v="0"/>
    <n v="0"/>
    <n v="1570"/>
    <n v="0"/>
    <n v="1570"/>
    <n v="0"/>
    <x v="6"/>
  </r>
  <r>
    <n v="219"/>
    <n v="219"/>
    <n v="0"/>
    <n v="0"/>
    <n v="0"/>
    <n v="0"/>
    <n v="0"/>
    <n v="0"/>
    <n v="219"/>
    <n v="219"/>
    <n v="0"/>
    <n v="0"/>
    <x v="24"/>
  </r>
  <r>
    <n v="38403"/>
    <n v="3840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7"/>
  </r>
  <r>
    <n v="68"/>
    <n v="68"/>
    <n v="0"/>
    <n v="0"/>
    <n v="0"/>
    <n v="0"/>
    <n v="0"/>
    <n v="0"/>
    <n v="0"/>
    <n v="0"/>
    <n v="0"/>
    <n v="0"/>
    <x v="25"/>
  </r>
  <r>
    <n v="1735"/>
    <n v="1735"/>
    <n v="0"/>
    <n v="0"/>
    <n v="0"/>
    <n v="0"/>
    <n v="0"/>
    <n v="0"/>
    <n v="1735"/>
    <n v="1735"/>
    <n v="0"/>
    <n v="0"/>
    <x v="17"/>
  </r>
  <r>
    <n v="32"/>
    <n v="32"/>
    <n v="0"/>
    <n v="0"/>
    <n v="0"/>
    <n v="0"/>
    <n v="0"/>
    <n v="0"/>
    <n v="0"/>
    <n v="0"/>
    <n v="0"/>
    <n v="0"/>
    <x v="10"/>
  </r>
  <r>
    <n v="72"/>
    <n v="0"/>
    <n v="72"/>
    <n v="0"/>
    <n v="0"/>
    <n v="0"/>
    <n v="0"/>
    <n v="0"/>
    <n v="0"/>
    <n v="0"/>
    <n v="0"/>
    <n v="0"/>
    <x v="58"/>
  </r>
  <r>
    <n v="269"/>
    <n v="269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40"/>
  </r>
  <r>
    <n v="193"/>
    <n v="193"/>
    <n v="0"/>
    <n v="0"/>
    <n v="0"/>
    <n v="0"/>
    <n v="0"/>
    <n v="0"/>
    <n v="193"/>
    <n v="193"/>
    <n v="0"/>
    <n v="0"/>
    <x v="49"/>
  </r>
  <r>
    <n v="30"/>
    <n v="30"/>
    <n v="0"/>
    <n v="0"/>
    <n v="30"/>
    <n v="3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4"/>
  </r>
  <r>
    <n v="244"/>
    <n v="244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43"/>
  </r>
  <r>
    <n v="1282"/>
    <n v="1282"/>
    <n v="0"/>
    <n v="0"/>
    <n v="1282"/>
    <n v="1282"/>
    <n v="0"/>
    <n v="0"/>
    <n v="0"/>
    <n v="0"/>
    <n v="0"/>
    <n v="0"/>
    <x v="8"/>
  </r>
  <r>
    <n v="8660"/>
    <n v="8660"/>
    <n v="0"/>
    <n v="0"/>
    <n v="0"/>
    <n v="0"/>
    <n v="0"/>
    <n v="0"/>
    <n v="8660"/>
    <n v="8660"/>
    <n v="0"/>
    <n v="0"/>
    <x v="2"/>
  </r>
  <r>
    <n v="1"/>
    <n v="1"/>
    <n v="0"/>
    <n v="0"/>
    <n v="0"/>
    <n v="0"/>
    <n v="0"/>
    <n v="0"/>
    <n v="0"/>
    <n v="0"/>
    <n v="0"/>
    <n v="0"/>
    <x v="4"/>
  </r>
  <r>
    <n v="5425"/>
    <n v="0"/>
    <n v="5425"/>
    <n v="0"/>
    <n v="0"/>
    <n v="0"/>
    <n v="0"/>
    <n v="0"/>
    <n v="0"/>
    <n v="0"/>
    <n v="0"/>
    <n v="0"/>
    <x v="48"/>
  </r>
  <r>
    <n v="236"/>
    <n v="236"/>
    <n v="0"/>
    <n v="0"/>
    <n v="0"/>
    <n v="0"/>
    <n v="0"/>
    <n v="0"/>
    <n v="0"/>
    <n v="0"/>
    <n v="0"/>
    <n v="0"/>
    <x v="24"/>
  </r>
  <r>
    <n v="70"/>
    <n v="70"/>
    <n v="0"/>
    <n v="0"/>
    <n v="0"/>
    <n v="0"/>
    <n v="0"/>
    <n v="0"/>
    <n v="0"/>
    <n v="0"/>
    <n v="0"/>
    <n v="0"/>
    <x v="43"/>
  </r>
  <r>
    <n v="421"/>
    <n v="42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4"/>
  </r>
  <r>
    <n v="593"/>
    <n v="593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31"/>
  </r>
  <r>
    <n v="3465"/>
    <n v="3465"/>
    <n v="0"/>
    <n v="0"/>
    <n v="0"/>
    <n v="0"/>
    <n v="0"/>
    <n v="0"/>
    <n v="0"/>
    <n v="0"/>
    <n v="0"/>
    <n v="0"/>
    <x v="1"/>
  </r>
  <r>
    <n v="761"/>
    <n v="761"/>
    <n v="0"/>
    <n v="0"/>
    <n v="0"/>
    <n v="0"/>
    <n v="0"/>
    <n v="0"/>
    <n v="761"/>
    <n v="761"/>
    <n v="0"/>
    <n v="0"/>
    <x v="41"/>
  </r>
  <r>
    <n v="34"/>
    <n v="34"/>
    <n v="0"/>
    <n v="0"/>
    <n v="0"/>
    <n v="0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4"/>
  </r>
  <r>
    <n v="13"/>
    <n v="13"/>
    <n v="0"/>
    <n v="0"/>
    <n v="13"/>
    <n v="13"/>
    <n v="0"/>
    <n v="0"/>
    <n v="0"/>
    <n v="0"/>
    <n v="0"/>
    <n v="0"/>
    <x v="41"/>
  </r>
  <r>
    <n v="191"/>
    <n v="191"/>
    <n v="0"/>
    <n v="0"/>
    <n v="0"/>
    <n v="0"/>
    <n v="0"/>
    <n v="0"/>
    <n v="191"/>
    <n v="191"/>
    <n v="0"/>
    <n v="0"/>
    <x v="17"/>
  </r>
  <r>
    <n v="13"/>
    <n v="13"/>
    <n v="0"/>
    <n v="0"/>
    <n v="0"/>
    <n v="0"/>
    <n v="0"/>
    <n v="0"/>
    <n v="13"/>
    <n v="13"/>
    <n v="0"/>
    <n v="0"/>
    <x v="48"/>
  </r>
  <r>
    <n v="28"/>
    <n v="28"/>
    <n v="0"/>
    <n v="0"/>
    <n v="0"/>
    <n v="0"/>
    <n v="0"/>
    <n v="0"/>
    <n v="0"/>
    <n v="0"/>
    <n v="0"/>
    <n v="0"/>
    <x v="21"/>
  </r>
  <r>
    <n v="104"/>
    <n v="104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53"/>
  </r>
  <r>
    <n v="1093"/>
    <n v="1093"/>
    <n v="0"/>
    <n v="0"/>
    <n v="0"/>
    <n v="0"/>
    <n v="0"/>
    <n v="0"/>
    <n v="0"/>
    <n v="0"/>
    <n v="0"/>
    <n v="0"/>
    <x v="29"/>
  </r>
  <r>
    <n v="452"/>
    <n v="0"/>
    <n v="452"/>
    <n v="0"/>
    <n v="0"/>
    <n v="0"/>
    <n v="0"/>
    <n v="0"/>
    <n v="0"/>
    <n v="0"/>
    <n v="0"/>
    <n v="0"/>
    <x v="53"/>
  </r>
  <r>
    <n v="3325"/>
    <n v="3325"/>
    <n v="0"/>
    <n v="0"/>
    <n v="0"/>
    <n v="0"/>
    <n v="0"/>
    <n v="0"/>
    <n v="3325"/>
    <n v="3325"/>
    <n v="0"/>
    <n v="0"/>
    <x v="47"/>
  </r>
  <r>
    <n v="13511"/>
    <n v="13511"/>
    <n v="0"/>
    <n v="0"/>
    <n v="13511"/>
    <n v="13511"/>
    <n v="0"/>
    <n v="0"/>
    <n v="0"/>
    <n v="0"/>
    <n v="0"/>
    <n v="0"/>
    <x v="17"/>
  </r>
  <r>
    <n v="1525"/>
    <n v="1525"/>
    <n v="0"/>
    <n v="0"/>
    <n v="0"/>
    <n v="0"/>
    <n v="0"/>
    <n v="0"/>
    <n v="0"/>
    <n v="0"/>
    <n v="0"/>
    <n v="0"/>
    <x v="42"/>
  </r>
  <r>
    <n v="1296"/>
    <n v="1296"/>
    <n v="0"/>
    <n v="0"/>
    <n v="0"/>
    <n v="0"/>
    <n v="0"/>
    <n v="0"/>
    <n v="0"/>
    <n v="0"/>
    <n v="0"/>
    <n v="0"/>
    <x v="50"/>
  </r>
  <r>
    <n v="1958"/>
    <n v="195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36"/>
  </r>
  <r>
    <n v="231"/>
    <n v="231"/>
    <n v="0"/>
    <n v="0"/>
    <n v="0"/>
    <n v="0"/>
    <n v="0"/>
    <n v="0"/>
    <n v="0"/>
    <n v="0"/>
    <n v="0"/>
    <n v="0"/>
    <x v="42"/>
  </r>
  <r>
    <n v="1770"/>
    <n v="0"/>
    <n v="0"/>
    <n v="1770"/>
    <n v="0"/>
    <n v="0"/>
    <n v="0"/>
    <n v="0"/>
    <n v="0"/>
    <n v="0"/>
    <n v="0"/>
    <n v="0"/>
    <x v="10"/>
  </r>
  <r>
    <n v="677"/>
    <n v="677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9"/>
  </r>
  <r>
    <n v="1186"/>
    <n v="1186"/>
    <n v="0"/>
    <n v="0"/>
    <n v="0"/>
    <n v="0"/>
    <n v="0"/>
    <n v="0"/>
    <n v="0"/>
    <n v="0"/>
    <n v="0"/>
    <n v="0"/>
    <x v="22"/>
  </r>
  <r>
    <n v="122"/>
    <n v="122"/>
    <n v="0"/>
    <n v="0"/>
    <n v="122"/>
    <n v="122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41"/>
  </r>
  <r>
    <n v="172"/>
    <n v="172"/>
    <n v="0"/>
    <n v="0"/>
    <n v="0"/>
    <n v="0"/>
    <n v="0"/>
    <n v="0"/>
    <n v="0"/>
    <n v="0"/>
    <n v="0"/>
    <n v="0"/>
    <x v="0"/>
  </r>
  <r>
    <n v="217"/>
    <n v="217"/>
    <n v="0"/>
    <n v="0"/>
    <n v="0"/>
    <n v="0"/>
    <n v="0"/>
    <n v="0"/>
    <n v="0"/>
    <n v="0"/>
    <n v="0"/>
    <n v="0"/>
    <x v="43"/>
  </r>
  <r>
    <n v="461"/>
    <n v="461"/>
    <n v="0"/>
    <n v="0"/>
    <n v="0"/>
    <n v="0"/>
    <n v="0"/>
    <n v="0"/>
    <n v="0"/>
    <n v="0"/>
    <n v="0"/>
    <n v="0"/>
    <x v="48"/>
  </r>
  <r>
    <n v="222"/>
    <n v="222"/>
    <n v="0"/>
    <n v="0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37"/>
  </r>
  <r>
    <n v="102"/>
    <n v="102"/>
    <n v="0"/>
    <n v="0"/>
    <n v="102"/>
    <n v="102"/>
    <n v="0"/>
    <n v="0"/>
    <n v="0"/>
    <n v="0"/>
    <n v="0"/>
    <n v="0"/>
    <x v="58"/>
  </r>
  <r>
    <n v="266"/>
    <n v="266"/>
    <n v="0"/>
    <n v="0"/>
    <n v="0"/>
    <n v="0"/>
    <n v="0"/>
    <n v="0"/>
    <n v="0"/>
    <n v="0"/>
    <n v="0"/>
    <n v="0"/>
    <x v="46"/>
  </r>
  <r>
    <n v="145"/>
    <n v="145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5"/>
  </r>
  <r>
    <n v="1035"/>
    <n v="1035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31"/>
  </r>
  <r>
    <n v="314"/>
    <n v="314"/>
    <n v="0"/>
    <n v="0"/>
    <n v="0"/>
    <n v="0"/>
    <n v="0"/>
    <n v="0"/>
    <n v="0"/>
    <n v="0"/>
    <n v="0"/>
    <n v="0"/>
    <x v="31"/>
  </r>
  <r>
    <n v="35"/>
    <n v="0"/>
    <n v="35"/>
    <n v="0"/>
    <n v="35"/>
    <n v="0"/>
    <n v="35"/>
    <n v="0"/>
    <n v="0"/>
    <n v="0"/>
    <n v="0"/>
    <n v="0"/>
    <x v="3"/>
  </r>
  <r>
    <n v="71"/>
    <n v="71"/>
    <n v="0"/>
    <n v="0"/>
    <n v="71"/>
    <n v="71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32"/>
  </r>
  <r>
    <n v="16"/>
    <n v="0"/>
    <n v="16"/>
    <n v="0"/>
    <n v="16"/>
    <n v="0"/>
    <n v="16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20"/>
  </r>
  <r>
    <n v="3"/>
    <n v="3"/>
    <n v="0"/>
    <n v="0"/>
    <n v="0"/>
    <n v="0"/>
    <n v="0"/>
    <n v="0"/>
    <n v="3"/>
    <n v="3"/>
    <n v="0"/>
    <n v="0"/>
    <x v="57"/>
  </r>
  <r>
    <n v="2"/>
    <n v="2"/>
    <n v="0"/>
    <n v="0"/>
    <n v="0"/>
    <n v="0"/>
    <n v="0"/>
    <n v="0"/>
    <n v="0"/>
    <n v="0"/>
    <n v="0"/>
    <n v="0"/>
    <x v="27"/>
  </r>
  <r>
    <n v="46"/>
    <n v="46"/>
    <n v="0"/>
    <n v="0"/>
    <n v="46"/>
    <n v="46"/>
    <n v="0"/>
    <n v="0"/>
    <n v="0"/>
    <n v="0"/>
    <n v="0"/>
    <n v="0"/>
    <x v="5"/>
  </r>
  <r>
    <n v="32956"/>
    <n v="32956"/>
    <n v="0"/>
    <n v="0"/>
    <n v="0"/>
    <n v="0"/>
    <n v="0"/>
    <n v="0"/>
    <n v="0"/>
    <n v="0"/>
    <n v="0"/>
    <n v="0"/>
    <x v="18"/>
  </r>
  <r>
    <n v="782"/>
    <n v="0"/>
    <n v="782"/>
    <n v="0"/>
    <n v="0"/>
    <n v="0"/>
    <n v="0"/>
    <n v="0"/>
    <n v="0"/>
    <n v="0"/>
    <n v="0"/>
    <n v="0"/>
    <x v="43"/>
  </r>
  <r>
    <n v="3791"/>
    <n v="3791"/>
    <n v="0"/>
    <n v="0"/>
    <n v="0"/>
    <n v="0"/>
    <n v="0"/>
    <n v="0"/>
    <n v="0"/>
    <n v="0"/>
    <n v="0"/>
    <n v="0"/>
    <x v="47"/>
  </r>
  <r>
    <n v="1643"/>
    <n v="1643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11"/>
    <n v="11"/>
    <n v="0"/>
    <n v="0"/>
    <x v="48"/>
  </r>
  <r>
    <n v="277"/>
    <n v="277"/>
    <n v="0"/>
    <n v="0"/>
    <n v="0"/>
    <n v="0"/>
    <n v="0"/>
    <n v="0"/>
    <n v="0"/>
    <n v="0"/>
    <n v="0"/>
    <n v="0"/>
    <x v="17"/>
  </r>
  <r>
    <n v="384"/>
    <n v="384"/>
    <n v="0"/>
    <n v="0"/>
    <n v="0"/>
    <n v="0"/>
    <n v="0"/>
    <n v="0"/>
    <n v="0"/>
    <n v="0"/>
    <n v="0"/>
    <n v="0"/>
    <x v="51"/>
  </r>
  <r>
    <n v="371"/>
    <n v="371"/>
    <n v="0"/>
    <n v="0"/>
    <n v="0"/>
    <n v="0"/>
    <n v="0"/>
    <n v="0"/>
    <n v="0"/>
    <n v="0"/>
    <n v="0"/>
    <n v="0"/>
    <x v="55"/>
  </r>
  <r>
    <n v="344"/>
    <n v="344"/>
    <n v="0"/>
    <n v="0"/>
    <n v="0"/>
    <n v="0"/>
    <n v="0"/>
    <n v="0"/>
    <n v="0"/>
    <n v="0"/>
    <n v="0"/>
    <n v="0"/>
    <x v="29"/>
  </r>
  <r>
    <n v="7803"/>
    <n v="780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0"/>
  </r>
  <r>
    <n v="891"/>
    <n v="891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44"/>
  </r>
  <r>
    <n v="4"/>
    <n v="4"/>
    <n v="0"/>
    <n v="0"/>
    <n v="0"/>
    <n v="0"/>
    <n v="0"/>
    <n v="0"/>
    <n v="4"/>
    <n v="4"/>
    <n v="0"/>
    <n v="0"/>
    <x v="43"/>
  </r>
  <r>
    <n v="642"/>
    <n v="642"/>
    <n v="0"/>
    <n v="0"/>
    <n v="642"/>
    <n v="642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47"/>
  </r>
  <r>
    <n v="326"/>
    <n v="326"/>
    <n v="0"/>
    <n v="0"/>
    <n v="0"/>
    <n v="0"/>
    <n v="0"/>
    <n v="0"/>
    <n v="0"/>
    <n v="0"/>
    <n v="0"/>
    <n v="0"/>
    <x v="44"/>
  </r>
  <r>
    <n v="25"/>
    <n v="0"/>
    <n v="25"/>
    <n v="0"/>
    <n v="0"/>
    <n v="0"/>
    <n v="0"/>
    <n v="0"/>
    <n v="0"/>
    <n v="0"/>
    <n v="0"/>
    <n v="0"/>
    <x v="59"/>
  </r>
  <r>
    <n v="110"/>
    <n v="110"/>
    <n v="0"/>
    <n v="0"/>
    <n v="0"/>
    <n v="0"/>
    <n v="0"/>
    <n v="0"/>
    <n v="0"/>
    <n v="0"/>
    <n v="0"/>
    <n v="0"/>
    <x v="28"/>
  </r>
  <r>
    <n v="1309"/>
    <n v="1309"/>
    <n v="0"/>
    <n v="0"/>
    <n v="1309"/>
    <n v="1309"/>
    <n v="0"/>
    <n v="0"/>
    <n v="0"/>
    <n v="0"/>
    <n v="0"/>
    <n v="0"/>
    <x v="48"/>
  </r>
  <r>
    <n v="140"/>
    <n v="140"/>
    <n v="0"/>
    <n v="0"/>
    <n v="0"/>
    <n v="0"/>
    <n v="0"/>
    <n v="0"/>
    <n v="0"/>
    <n v="0"/>
    <n v="0"/>
    <n v="0"/>
    <x v="28"/>
  </r>
  <r>
    <n v="72"/>
    <n v="72"/>
    <n v="0"/>
    <n v="0"/>
    <n v="0"/>
    <n v="0"/>
    <n v="0"/>
    <n v="0"/>
    <n v="72"/>
    <n v="72"/>
    <n v="0"/>
    <n v="0"/>
    <x v="18"/>
  </r>
  <r>
    <n v="223"/>
    <n v="0"/>
    <n v="223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1"/>
  </r>
  <r>
    <n v="9670"/>
    <n v="0"/>
    <n v="967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7"/>
  </r>
  <r>
    <n v="739"/>
    <n v="739"/>
    <n v="0"/>
    <n v="0"/>
    <n v="0"/>
    <n v="0"/>
    <n v="0"/>
    <n v="0"/>
    <n v="0"/>
    <n v="0"/>
    <n v="0"/>
    <n v="0"/>
    <x v="51"/>
  </r>
  <r>
    <n v="84"/>
    <n v="84"/>
    <n v="0"/>
    <n v="0"/>
    <n v="0"/>
    <n v="0"/>
    <n v="0"/>
    <n v="0"/>
    <n v="0"/>
    <n v="0"/>
    <n v="0"/>
    <n v="0"/>
    <x v="2"/>
  </r>
  <r>
    <n v="7"/>
    <n v="7"/>
    <n v="0"/>
    <n v="0"/>
    <n v="7"/>
    <n v="7"/>
    <n v="0"/>
    <n v="0"/>
    <n v="0"/>
    <n v="0"/>
    <n v="0"/>
    <n v="0"/>
    <x v="41"/>
  </r>
  <r>
    <n v="958"/>
    <n v="958"/>
    <n v="0"/>
    <n v="0"/>
    <n v="0"/>
    <n v="0"/>
    <n v="0"/>
    <n v="0"/>
    <n v="0"/>
    <n v="0"/>
    <n v="0"/>
    <n v="0"/>
    <x v="16"/>
  </r>
  <r>
    <n v="42"/>
    <n v="42"/>
    <n v="0"/>
    <n v="0"/>
    <n v="0"/>
    <n v="0"/>
    <n v="0"/>
    <n v="0"/>
    <n v="42"/>
    <n v="42"/>
    <n v="0"/>
    <n v="0"/>
    <x v="22"/>
  </r>
  <r>
    <n v="330"/>
    <n v="33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7"/>
  </r>
  <r>
    <n v="3629"/>
    <n v="3629"/>
    <n v="0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92"/>
    <n v="92"/>
    <n v="0"/>
    <n v="0"/>
    <x v="50"/>
  </r>
  <r>
    <n v="288"/>
    <n v="288"/>
    <n v="0"/>
    <n v="0"/>
    <n v="0"/>
    <n v="0"/>
    <n v="0"/>
    <n v="0"/>
    <n v="0"/>
    <n v="0"/>
    <n v="0"/>
    <n v="0"/>
    <x v="24"/>
  </r>
  <r>
    <n v="839"/>
    <n v="839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32"/>
  </r>
  <r>
    <n v="1024"/>
    <n v="1024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19"/>
  </r>
  <r>
    <n v="10647"/>
    <n v="10647"/>
    <n v="0"/>
    <n v="0"/>
    <n v="10647"/>
    <n v="10647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0"/>
  </r>
  <r>
    <n v="4009"/>
    <n v="4009"/>
    <n v="0"/>
    <n v="0"/>
    <n v="0"/>
    <n v="0"/>
    <n v="0"/>
    <n v="0"/>
    <n v="4009"/>
    <n v="4009"/>
    <n v="0"/>
    <n v="0"/>
    <x v="22"/>
  </r>
  <r>
    <n v="3436"/>
    <n v="3436"/>
    <n v="0"/>
    <n v="0"/>
    <n v="0"/>
    <n v="0"/>
    <n v="0"/>
    <n v="0"/>
    <n v="0"/>
    <n v="0"/>
    <n v="0"/>
    <n v="0"/>
    <x v="13"/>
  </r>
  <r>
    <n v="633"/>
    <n v="633"/>
    <n v="0"/>
    <n v="0"/>
    <n v="0"/>
    <n v="0"/>
    <n v="0"/>
    <n v="0"/>
    <n v="0"/>
    <n v="0"/>
    <n v="0"/>
    <n v="0"/>
    <x v="37"/>
  </r>
  <r>
    <n v="152"/>
    <n v="0"/>
    <n v="152"/>
    <n v="0"/>
    <n v="0"/>
    <n v="0"/>
    <n v="0"/>
    <n v="0"/>
    <n v="0"/>
    <n v="0"/>
    <n v="0"/>
    <n v="0"/>
    <x v="27"/>
  </r>
  <r>
    <n v="343"/>
    <n v="343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30"/>
    <n v="30"/>
    <n v="0"/>
    <n v="0"/>
    <x v="8"/>
  </r>
  <r>
    <n v="1648"/>
    <n v="1648"/>
    <n v="0"/>
    <n v="0"/>
    <n v="0"/>
    <n v="0"/>
    <n v="0"/>
    <n v="0"/>
    <n v="1648"/>
    <n v="1648"/>
    <n v="0"/>
    <n v="0"/>
    <x v="49"/>
  </r>
  <r>
    <n v="46"/>
    <n v="46"/>
    <n v="0"/>
    <n v="0"/>
    <n v="46"/>
    <n v="46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1"/>
  </r>
  <r>
    <n v="272"/>
    <n v="272"/>
    <n v="0"/>
    <n v="0"/>
    <n v="0"/>
    <n v="0"/>
    <n v="0"/>
    <n v="0"/>
    <n v="0"/>
    <n v="0"/>
    <n v="0"/>
    <n v="0"/>
    <x v="45"/>
  </r>
  <r>
    <n v="8698"/>
    <n v="8698"/>
    <n v="0"/>
    <n v="0"/>
    <n v="0"/>
    <n v="0"/>
    <n v="0"/>
    <n v="0"/>
    <n v="0"/>
    <n v="0"/>
    <n v="0"/>
    <n v="0"/>
    <x v="31"/>
  </r>
  <r>
    <n v="334"/>
    <n v="334"/>
    <n v="0"/>
    <n v="0"/>
    <n v="0"/>
    <n v="0"/>
    <n v="0"/>
    <n v="0"/>
    <n v="0"/>
    <n v="0"/>
    <n v="0"/>
    <n v="0"/>
    <x v="28"/>
  </r>
  <r>
    <n v="14"/>
    <n v="14"/>
    <n v="0"/>
    <n v="0"/>
    <n v="14"/>
    <n v="14"/>
    <n v="0"/>
    <n v="0"/>
    <n v="0"/>
    <n v="0"/>
    <n v="0"/>
    <n v="0"/>
    <x v="36"/>
  </r>
  <r>
    <n v="143"/>
    <n v="143"/>
    <n v="0"/>
    <n v="0"/>
    <n v="0"/>
    <n v="0"/>
    <n v="0"/>
    <n v="0"/>
    <n v="0"/>
    <n v="0"/>
    <n v="0"/>
    <n v="0"/>
    <x v="52"/>
  </r>
  <r>
    <n v="27"/>
    <n v="27"/>
    <n v="0"/>
    <n v="0"/>
    <n v="27"/>
    <n v="27"/>
    <n v="0"/>
    <n v="0"/>
    <n v="0"/>
    <n v="0"/>
    <n v="0"/>
    <n v="0"/>
    <x v="11"/>
  </r>
  <r>
    <n v="336"/>
    <n v="336"/>
    <n v="0"/>
    <n v="0"/>
    <n v="0"/>
    <n v="0"/>
    <n v="0"/>
    <n v="0"/>
    <n v="0"/>
    <n v="0"/>
    <n v="0"/>
    <n v="0"/>
    <x v="28"/>
  </r>
  <r>
    <n v="461"/>
    <n v="461"/>
    <n v="0"/>
    <n v="0"/>
    <n v="0"/>
    <n v="0"/>
    <n v="0"/>
    <n v="0"/>
    <n v="0"/>
    <n v="0"/>
    <n v="0"/>
    <n v="0"/>
    <x v="7"/>
  </r>
  <r>
    <n v="899"/>
    <n v="899"/>
    <n v="0"/>
    <n v="0"/>
    <n v="0"/>
    <n v="0"/>
    <n v="0"/>
    <n v="0"/>
    <n v="0"/>
    <n v="0"/>
    <n v="0"/>
    <n v="0"/>
    <x v="38"/>
  </r>
  <r>
    <n v="1498"/>
    <n v="1498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9"/>
  </r>
  <r>
    <n v="2552"/>
    <n v="0"/>
    <n v="2552"/>
    <n v="0"/>
    <n v="0"/>
    <n v="0"/>
    <n v="0"/>
    <n v="0"/>
    <n v="0"/>
    <n v="0"/>
    <n v="0"/>
    <n v="0"/>
    <x v="31"/>
  </r>
  <r>
    <n v="27090"/>
    <n v="27090"/>
    <n v="0"/>
    <n v="0"/>
    <n v="0"/>
    <n v="0"/>
    <n v="0"/>
    <n v="0"/>
    <n v="0"/>
    <n v="0"/>
    <n v="0"/>
    <n v="0"/>
    <x v="55"/>
  </r>
  <r>
    <n v="47"/>
    <n v="47"/>
    <n v="0"/>
    <n v="0"/>
    <n v="47"/>
    <n v="47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28"/>
  </r>
  <r>
    <n v="9079"/>
    <n v="9079"/>
    <n v="0"/>
    <n v="0"/>
    <n v="0"/>
    <n v="0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14"/>
  </r>
  <r>
    <n v="2842"/>
    <n v="2842"/>
    <n v="0"/>
    <n v="0"/>
    <n v="2842"/>
    <n v="2842"/>
    <n v="0"/>
    <n v="0"/>
    <n v="0"/>
    <n v="0"/>
    <n v="0"/>
    <n v="0"/>
    <x v="26"/>
  </r>
  <r>
    <n v="21003"/>
    <n v="21003"/>
    <n v="0"/>
    <n v="0"/>
    <n v="0"/>
    <n v="0"/>
    <n v="0"/>
    <n v="0"/>
    <n v="0"/>
    <n v="0"/>
    <n v="0"/>
    <n v="0"/>
    <x v="19"/>
  </r>
  <r>
    <n v="11887"/>
    <n v="11887"/>
    <n v="0"/>
    <n v="0"/>
    <n v="0"/>
    <n v="0"/>
    <n v="0"/>
    <n v="0"/>
    <n v="11887"/>
    <n v="11887"/>
    <n v="0"/>
    <n v="0"/>
    <x v="42"/>
  </r>
  <r>
    <n v="181"/>
    <n v="181"/>
    <n v="0"/>
    <n v="0"/>
    <n v="0"/>
    <n v="0"/>
    <n v="0"/>
    <n v="0"/>
    <n v="0"/>
    <n v="0"/>
    <n v="0"/>
    <n v="0"/>
    <x v="53"/>
  </r>
  <r>
    <n v="65"/>
    <n v="65"/>
    <n v="0"/>
    <n v="0"/>
    <n v="65"/>
    <n v="65"/>
    <n v="0"/>
    <n v="0"/>
    <n v="0"/>
    <n v="0"/>
    <n v="0"/>
    <n v="0"/>
    <x v="6"/>
  </r>
  <r>
    <n v="79"/>
    <n v="0"/>
    <n v="79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29"/>
  </r>
  <r>
    <n v="16631"/>
    <n v="16631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34"/>
  </r>
  <r>
    <n v="922"/>
    <n v="922"/>
    <n v="0"/>
    <n v="0"/>
    <n v="0"/>
    <n v="0"/>
    <n v="0"/>
    <n v="0"/>
    <n v="922"/>
    <n v="922"/>
    <n v="0"/>
    <n v="0"/>
    <x v="26"/>
  </r>
  <r>
    <n v="38"/>
    <n v="38"/>
    <n v="0"/>
    <n v="0"/>
    <n v="0"/>
    <n v="0"/>
    <n v="0"/>
    <n v="0"/>
    <n v="38"/>
    <n v="38"/>
    <n v="0"/>
    <n v="0"/>
    <x v="16"/>
  </r>
  <r>
    <n v="3"/>
    <n v="3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4"/>
  </r>
  <r>
    <n v="104"/>
    <n v="10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6"/>
  </r>
  <r>
    <n v="747"/>
    <n v="747"/>
    <n v="0"/>
    <n v="0"/>
    <n v="0"/>
    <n v="0"/>
    <n v="0"/>
    <n v="0"/>
    <n v="0"/>
    <n v="0"/>
    <n v="0"/>
    <n v="0"/>
    <x v="25"/>
  </r>
  <r>
    <n v="616"/>
    <n v="616"/>
    <n v="0"/>
    <n v="0"/>
    <n v="0"/>
    <n v="0"/>
    <n v="0"/>
    <n v="0"/>
    <n v="616"/>
    <n v="616"/>
    <n v="0"/>
    <n v="0"/>
    <x v="25"/>
  </r>
  <r>
    <n v="2404"/>
    <n v="0"/>
    <n v="2404"/>
    <n v="0"/>
    <n v="0"/>
    <n v="0"/>
    <n v="0"/>
    <n v="0"/>
    <n v="2404"/>
    <n v="0"/>
    <n v="2404"/>
    <n v="0"/>
    <x v="23"/>
  </r>
  <r>
    <n v="1503"/>
    <n v="1503"/>
    <n v="0"/>
    <n v="0"/>
    <n v="1503"/>
    <n v="1503"/>
    <n v="0"/>
    <n v="0"/>
    <n v="0"/>
    <n v="0"/>
    <n v="0"/>
    <n v="0"/>
    <x v="1"/>
  </r>
  <r>
    <n v="583"/>
    <n v="583"/>
    <n v="0"/>
    <n v="0"/>
    <n v="0"/>
    <n v="0"/>
    <n v="0"/>
    <n v="0"/>
    <n v="0"/>
    <n v="0"/>
    <n v="0"/>
    <n v="0"/>
    <x v="26"/>
  </r>
  <r>
    <n v="4625"/>
    <n v="4625"/>
    <n v="0"/>
    <n v="0"/>
    <n v="0"/>
    <n v="0"/>
    <n v="0"/>
    <n v="0"/>
    <n v="0"/>
    <n v="0"/>
    <n v="0"/>
    <n v="0"/>
    <x v="20"/>
  </r>
  <r>
    <n v="1687"/>
    <n v="1687"/>
    <n v="0"/>
    <n v="0"/>
    <n v="0"/>
    <n v="0"/>
    <n v="0"/>
    <n v="0"/>
    <n v="0"/>
    <n v="0"/>
    <n v="0"/>
    <n v="0"/>
    <x v="33"/>
  </r>
  <r>
    <n v="656"/>
    <n v="656"/>
    <n v="0"/>
    <n v="0"/>
    <n v="0"/>
    <n v="0"/>
    <n v="0"/>
    <n v="0"/>
    <n v="0"/>
    <n v="0"/>
    <n v="0"/>
    <n v="0"/>
    <x v="1"/>
  </r>
  <r>
    <n v="6808"/>
    <n v="6808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14"/>
  </r>
  <r>
    <n v="237"/>
    <n v="237"/>
    <n v="0"/>
    <n v="0"/>
    <n v="0"/>
    <n v="0"/>
    <n v="0"/>
    <n v="0"/>
    <n v="0"/>
    <n v="0"/>
    <n v="0"/>
    <n v="0"/>
    <x v="43"/>
  </r>
  <r>
    <n v="2733"/>
    <n v="2733"/>
    <n v="0"/>
    <n v="0"/>
    <n v="0"/>
    <n v="0"/>
    <n v="0"/>
    <n v="0"/>
    <n v="2733"/>
    <n v="2733"/>
    <n v="0"/>
    <n v="0"/>
    <x v="33"/>
  </r>
  <r>
    <n v="13595"/>
    <n v="13595"/>
    <n v="0"/>
    <n v="0"/>
    <n v="13595"/>
    <n v="13595"/>
    <n v="0"/>
    <n v="0"/>
    <n v="0"/>
    <n v="0"/>
    <n v="0"/>
    <n v="0"/>
    <x v="19"/>
  </r>
  <r>
    <n v="151"/>
    <n v="151"/>
    <n v="0"/>
    <n v="0"/>
    <n v="0"/>
    <n v="0"/>
    <n v="0"/>
    <n v="0"/>
    <n v="0"/>
    <n v="0"/>
    <n v="0"/>
    <n v="0"/>
    <x v="27"/>
  </r>
  <r>
    <n v="149"/>
    <n v="149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2"/>
  </r>
  <r>
    <n v="12"/>
    <n v="12"/>
    <n v="0"/>
    <n v="0"/>
    <n v="12"/>
    <n v="12"/>
    <n v="0"/>
    <n v="0"/>
    <n v="0"/>
    <n v="0"/>
    <n v="0"/>
    <n v="0"/>
    <x v="36"/>
  </r>
  <r>
    <n v="1170"/>
    <n v="1170"/>
    <n v="0"/>
    <n v="0"/>
    <n v="0"/>
    <n v="0"/>
    <n v="0"/>
    <n v="0"/>
    <n v="0"/>
    <n v="0"/>
    <n v="0"/>
    <n v="0"/>
    <x v="3"/>
  </r>
  <r>
    <n v="275"/>
    <n v="275"/>
    <n v="0"/>
    <n v="0"/>
    <n v="0"/>
    <n v="0"/>
    <n v="0"/>
    <n v="0"/>
    <n v="0"/>
    <n v="0"/>
    <n v="0"/>
    <n v="0"/>
    <x v="5"/>
  </r>
  <r>
    <n v="3614"/>
    <n v="3614"/>
    <n v="0"/>
    <n v="0"/>
    <n v="0"/>
    <n v="0"/>
    <n v="0"/>
    <n v="0"/>
    <n v="0"/>
    <n v="0"/>
    <n v="0"/>
    <n v="0"/>
    <x v="46"/>
  </r>
  <r>
    <n v="41"/>
    <n v="0"/>
    <n v="41"/>
    <n v="0"/>
    <n v="0"/>
    <n v="0"/>
    <n v="0"/>
    <n v="0"/>
    <n v="0"/>
    <n v="0"/>
    <n v="0"/>
    <n v="0"/>
    <x v="15"/>
  </r>
  <r>
    <n v="860"/>
    <n v="0"/>
    <n v="86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0"/>
    <n v="0"/>
    <n v="0"/>
    <n v="0"/>
    <x v="7"/>
  </r>
  <r>
    <n v="311"/>
    <n v="0"/>
    <n v="311"/>
    <n v="0"/>
    <n v="0"/>
    <n v="0"/>
    <n v="0"/>
    <n v="0"/>
    <n v="0"/>
    <n v="0"/>
    <n v="0"/>
    <n v="0"/>
    <x v="40"/>
  </r>
  <r>
    <n v="574"/>
    <n v="0"/>
    <n v="574"/>
    <n v="0"/>
    <n v="0"/>
    <n v="0"/>
    <n v="0"/>
    <n v="0"/>
    <n v="0"/>
    <n v="0"/>
    <n v="0"/>
    <n v="0"/>
    <x v="0"/>
  </r>
  <r>
    <n v="1196"/>
    <n v="1196"/>
    <n v="0"/>
    <n v="0"/>
    <n v="0"/>
    <n v="0"/>
    <n v="0"/>
    <n v="0"/>
    <n v="0"/>
    <n v="0"/>
    <n v="0"/>
    <n v="0"/>
    <x v="4"/>
  </r>
  <r>
    <n v="186"/>
    <n v="186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8"/>
  </r>
  <r>
    <n v="1"/>
    <n v="0"/>
    <n v="1"/>
    <n v="0"/>
    <n v="0"/>
    <n v="0"/>
    <n v="0"/>
    <n v="0"/>
    <n v="0"/>
    <n v="0"/>
    <n v="0"/>
    <n v="0"/>
    <x v="13"/>
  </r>
  <r>
    <n v="2391"/>
    <n v="2391"/>
    <n v="0"/>
    <n v="0"/>
    <n v="0"/>
    <n v="0"/>
    <n v="0"/>
    <n v="0"/>
    <n v="2391"/>
    <n v="2391"/>
    <n v="0"/>
    <n v="0"/>
    <x v="46"/>
  </r>
  <r>
    <n v="20812"/>
    <n v="2081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25"/>
  </r>
  <r>
    <n v="7"/>
    <n v="0"/>
    <n v="7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56"/>
  </r>
  <r>
    <n v="2551"/>
    <n v="255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9"/>
  </r>
  <r>
    <n v="6898"/>
    <n v="0"/>
    <n v="6898"/>
    <n v="0"/>
    <n v="0"/>
    <n v="0"/>
    <n v="0"/>
    <n v="0"/>
    <n v="0"/>
    <n v="0"/>
    <n v="0"/>
    <n v="0"/>
    <x v="34"/>
  </r>
  <r>
    <n v="7800"/>
    <n v="7800"/>
    <n v="0"/>
    <n v="0"/>
    <n v="0"/>
    <n v="0"/>
    <n v="0"/>
    <n v="0"/>
    <n v="0"/>
    <n v="0"/>
    <n v="0"/>
    <n v="0"/>
    <x v="10"/>
  </r>
  <r>
    <n v="30"/>
    <n v="0"/>
    <n v="30"/>
    <n v="0"/>
    <n v="0"/>
    <n v="0"/>
    <n v="0"/>
    <n v="0"/>
    <n v="30"/>
    <n v="0"/>
    <n v="30"/>
    <n v="0"/>
    <x v="64"/>
  </r>
  <r>
    <n v="439"/>
    <n v="439"/>
    <n v="0"/>
    <n v="0"/>
    <n v="0"/>
    <n v="0"/>
    <n v="0"/>
    <n v="0"/>
    <n v="439"/>
    <n v="439"/>
    <n v="0"/>
    <n v="0"/>
    <x v="42"/>
  </r>
  <r>
    <n v="190"/>
    <n v="190"/>
    <n v="0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57"/>
  </r>
  <r>
    <n v="3875"/>
    <n v="3875"/>
    <n v="0"/>
    <n v="0"/>
    <n v="0"/>
    <n v="0"/>
    <n v="0"/>
    <n v="0"/>
    <n v="0"/>
    <n v="0"/>
    <n v="0"/>
    <n v="0"/>
    <x v="35"/>
  </r>
  <r>
    <n v="2267"/>
    <n v="2267"/>
    <n v="0"/>
    <n v="0"/>
    <n v="0"/>
    <n v="0"/>
    <n v="0"/>
    <n v="0"/>
    <n v="0"/>
    <n v="0"/>
    <n v="0"/>
    <n v="0"/>
    <x v="25"/>
  </r>
  <r>
    <n v="274234"/>
    <n v="0"/>
    <n v="0"/>
    <n v="274234"/>
    <n v="274234"/>
    <n v="0"/>
    <n v="0"/>
    <n v="274234"/>
    <n v="0"/>
    <n v="0"/>
    <n v="0"/>
    <n v="0"/>
    <x v="2"/>
  </r>
  <r>
    <n v="103"/>
    <n v="103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6"/>
  </r>
  <r>
    <n v="652"/>
    <n v="652"/>
    <n v="0"/>
    <n v="0"/>
    <n v="0"/>
    <n v="0"/>
    <n v="0"/>
    <n v="0"/>
    <n v="652"/>
    <n v="652"/>
    <n v="0"/>
    <n v="0"/>
    <x v="5"/>
  </r>
  <r>
    <n v="137"/>
    <n v="137"/>
    <n v="0"/>
    <n v="0"/>
    <n v="0"/>
    <n v="0"/>
    <n v="0"/>
    <n v="0"/>
    <n v="0"/>
    <n v="0"/>
    <n v="0"/>
    <n v="0"/>
    <x v="5"/>
  </r>
  <r>
    <n v="6395"/>
    <n v="639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48"/>
  </r>
  <r>
    <n v="391"/>
    <n v="391"/>
    <n v="0"/>
    <n v="0"/>
    <n v="0"/>
    <n v="0"/>
    <n v="0"/>
    <n v="0"/>
    <n v="0"/>
    <n v="0"/>
    <n v="0"/>
    <n v="0"/>
    <x v="27"/>
  </r>
  <r>
    <n v="148"/>
    <n v="148"/>
    <n v="0"/>
    <n v="0"/>
    <n v="148"/>
    <n v="148"/>
    <n v="0"/>
    <n v="0"/>
    <n v="0"/>
    <n v="0"/>
    <n v="0"/>
    <n v="0"/>
    <x v="50"/>
  </r>
  <r>
    <n v="2983"/>
    <n v="2983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2"/>
  </r>
  <r>
    <n v="252"/>
    <n v="252"/>
    <n v="0"/>
    <n v="0"/>
    <n v="252"/>
    <n v="252"/>
    <n v="0"/>
    <n v="0"/>
    <n v="0"/>
    <n v="0"/>
    <n v="0"/>
    <n v="0"/>
    <x v="40"/>
  </r>
  <r>
    <n v="5093"/>
    <n v="5093"/>
    <n v="0"/>
    <n v="0"/>
    <n v="0"/>
    <n v="0"/>
    <n v="0"/>
    <n v="0"/>
    <n v="0"/>
    <n v="0"/>
    <n v="0"/>
    <n v="0"/>
    <x v="22"/>
  </r>
  <r>
    <n v="11558"/>
    <n v="11558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48"/>
    <n v="48"/>
    <n v="0"/>
    <n v="0"/>
    <x v="26"/>
  </r>
  <r>
    <n v="2"/>
    <n v="2"/>
    <n v="0"/>
    <n v="0"/>
    <n v="0"/>
    <n v="0"/>
    <n v="0"/>
    <n v="0"/>
    <n v="0"/>
    <n v="0"/>
    <n v="0"/>
    <n v="0"/>
    <x v="58"/>
  </r>
  <r>
    <n v="41"/>
    <n v="41"/>
    <n v="0"/>
    <n v="0"/>
    <n v="41"/>
    <n v="41"/>
    <n v="0"/>
    <n v="0"/>
    <n v="0"/>
    <n v="0"/>
    <n v="0"/>
    <n v="0"/>
    <x v="15"/>
  </r>
  <r>
    <n v="1198"/>
    <n v="0"/>
    <n v="1198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23"/>
  </r>
  <r>
    <n v="12409"/>
    <n v="0"/>
    <n v="12409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83"/>
    <n v="83"/>
    <n v="0"/>
    <n v="0"/>
    <x v="13"/>
  </r>
  <r>
    <n v="9550"/>
    <n v="9550"/>
    <n v="0"/>
    <n v="0"/>
    <n v="9550"/>
    <n v="955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29"/>
  </r>
  <r>
    <n v="5885"/>
    <n v="0"/>
    <n v="5885"/>
    <n v="0"/>
    <n v="0"/>
    <n v="0"/>
    <n v="0"/>
    <n v="0"/>
    <n v="0"/>
    <n v="0"/>
    <n v="0"/>
    <n v="0"/>
    <x v="29"/>
  </r>
  <r>
    <n v="184"/>
    <n v="184"/>
    <n v="0"/>
    <n v="0"/>
    <n v="0"/>
    <n v="0"/>
    <n v="0"/>
    <n v="0"/>
    <n v="0"/>
    <n v="0"/>
    <n v="0"/>
    <n v="0"/>
    <x v="44"/>
  </r>
  <r>
    <n v="243"/>
    <n v="243"/>
    <n v="0"/>
    <n v="0"/>
    <n v="0"/>
    <n v="0"/>
    <n v="0"/>
    <n v="0"/>
    <n v="243"/>
    <n v="243"/>
    <n v="0"/>
    <n v="0"/>
    <x v="43"/>
  </r>
  <r>
    <n v="1"/>
    <n v="1"/>
    <n v="0"/>
    <n v="0"/>
    <n v="0"/>
    <n v="0"/>
    <n v="0"/>
    <n v="0"/>
    <n v="0"/>
    <n v="0"/>
    <n v="0"/>
    <n v="0"/>
    <x v="57"/>
  </r>
  <r>
    <n v="55"/>
    <n v="55"/>
    <n v="0"/>
    <n v="0"/>
    <n v="0"/>
    <n v="0"/>
    <n v="0"/>
    <n v="0"/>
    <n v="0"/>
    <n v="0"/>
    <n v="0"/>
    <n v="0"/>
    <x v="57"/>
  </r>
  <r>
    <n v="180"/>
    <n v="180"/>
    <n v="0"/>
    <n v="0"/>
    <n v="0"/>
    <n v="0"/>
    <n v="0"/>
    <n v="0"/>
    <n v="0"/>
    <n v="0"/>
    <n v="0"/>
    <n v="0"/>
    <x v="33"/>
  </r>
  <r>
    <n v="2790"/>
    <n v="279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61"/>
  </r>
  <r>
    <n v="63"/>
    <n v="63"/>
    <n v="0"/>
    <n v="0"/>
    <n v="63"/>
    <n v="63"/>
    <n v="0"/>
    <n v="0"/>
    <n v="0"/>
    <n v="0"/>
    <n v="0"/>
    <n v="0"/>
    <x v="32"/>
  </r>
  <r>
    <n v="633"/>
    <n v="0"/>
    <n v="633"/>
    <n v="0"/>
    <n v="0"/>
    <n v="0"/>
    <n v="0"/>
    <n v="0"/>
    <n v="0"/>
    <n v="0"/>
    <n v="0"/>
    <n v="0"/>
    <x v="32"/>
  </r>
  <r>
    <n v="301"/>
    <n v="301"/>
    <n v="0"/>
    <n v="0"/>
    <n v="0"/>
    <n v="0"/>
    <n v="0"/>
    <n v="0"/>
    <n v="0"/>
    <n v="0"/>
    <n v="0"/>
    <n v="0"/>
    <x v="49"/>
  </r>
  <r>
    <n v="418"/>
    <n v="418"/>
    <n v="0"/>
    <n v="0"/>
    <n v="0"/>
    <n v="0"/>
    <n v="0"/>
    <n v="0"/>
    <n v="0"/>
    <n v="0"/>
    <n v="0"/>
    <n v="0"/>
    <x v="14"/>
  </r>
  <r>
    <n v="21277"/>
    <n v="21277"/>
    <n v="0"/>
    <n v="0"/>
    <n v="0"/>
    <n v="0"/>
    <n v="0"/>
    <n v="0"/>
    <n v="0"/>
    <n v="0"/>
    <n v="0"/>
    <n v="0"/>
    <x v="1"/>
  </r>
  <r>
    <n v="7"/>
    <n v="7"/>
    <n v="0"/>
    <n v="0"/>
    <n v="7"/>
    <n v="7"/>
    <n v="0"/>
    <n v="0"/>
    <n v="0"/>
    <n v="0"/>
    <n v="0"/>
    <n v="0"/>
    <x v="0"/>
  </r>
  <r>
    <n v="2104"/>
    <n v="2104"/>
    <n v="0"/>
    <n v="0"/>
    <n v="0"/>
    <n v="0"/>
    <n v="0"/>
    <n v="0"/>
    <n v="0"/>
    <n v="0"/>
    <n v="0"/>
    <n v="0"/>
    <x v="18"/>
  </r>
  <r>
    <n v="4969"/>
    <n v="4969"/>
    <n v="0"/>
    <n v="0"/>
    <n v="4969"/>
    <n v="4969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38"/>
  </r>
  <r>
    <n v="2164"/>
    <n v="2164"/>
    <n v="0"/>
    <n v="0"/>
    <n v="0"/>
    <n v="0"/>
    <n v="0"/>
    <n v="0"/>
    <n v="0"/>
    <n v="0"/>
    <n v="0"/>
    <n v="0"/>
    <x v="10"/>
  </r>
  <r>
    <n v="197"/>
    <n v="0"/>
    <n v="197"/>
    <n v="0"/>
    <n v="0"/>
    <n v="0"/>
    <n v="0"/>
    <n v="0"/>
    <n v="0"/>
    <n v="0"/>
    <n v="0"/>
    <n v="0"/>
    <x v="39"/>
  </r>
  <r>
    <n v="602"/>
    <n v="0"/>
    <n v="602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9"/>
  </r>
  <r>
    <n v="19"/>
    <n v="19"/>
    <n v="0"/>
    <n v="0"/>
    <n v="19"/>
    <n v="19"/>
    <n v="0"/>
    <n v="0"/>
    <n v="0"/>
    <n v="0"/>
    <n v="0"/>
    <n v="0"/>
    <x v="46"/>
  </r>
  <r>
    <n v="6307"/>
    <n v="6307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36"/>
  </r>
  <r>
    <n v="7000"/>
    <n v="7000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0"/>
    <n v="0"/>
    <n v="0"/>
    <n v="0"/>
    <x v="14"/>
  </r>
  <r>
    <n v="42199"/>
    <n v="42199"/>
    <n v="0"/>
    <n v="0"/>
    <n v="0"/>
    <n v="0"/>
    <n v="0"/>
    <n v="0"/>
    <n v="0"/>
    <n v="0"/>
    <n v="0"/>
    <n v="0"/>
    <x v="6"/>
  </r>
  <r>
    <n v="2467"/>
    <n v="0"/>
    <n v="2467"/>
    <n v="0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69"/>
    <n v="69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1794"/>
    <n v="1794"/>
    <n v="0"/>
    <n v="0"/>
    <n v="0"/>
    <n v="0"/>
    <n v="0"/>
    <n v="0"/>
    <n v="0"/>
    <n v="0"/>
    <n v="0"/>
    <n v="0"/>
    <x v="14"/>
  </r>
  <r>
    <n v="333"/>
    <n v="333"/>
    <n v="0"/>
    <n v="0"/>
    <n v="0"/>
    <n v="0"/>
    <n v="0"/>
    <n v="0"/>
    <n v="0"/>
    <n v="0"/>
    <n v="0"/>
    <n v="0"/>
    <x v="55"/>
  </r>
  <r>
    <n v="1573"/>
    <n v="157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37"/>
  </r>
  <r>
    <n v="37"/>
    <n v="37"/>
    <n v="0"/>
    <n v="0"/>
    <n v="37"/>
    <n v="37"/>
    <n v="0"/>
    <n v="0"/>
    <n v="0"/>
    <n v="0"/>
    <n v="0"/>
    <n v="0"/>
    <x v="58"/>
  </r>
  <r>
    <n v="204"/>
    <n v="204"/>
    <n v="0"/>
    <n v="0"/>
    <n v="0"/>
    <n v="0"/>
    <n v="0"/>
    <n v="0"/>
    <n v="204"/>
    <n v="204"/>
    <n v="0"/>
    <n v="0"/>
    <x v="42"/>
  </r>
  <r>
    <n v="11693"/>
    <n v="0"/>
    <n v="11693"/>
    <n v="0"/>
    <n v="0"/>
    <n v="0"/>
    <n v="0"/>
    <n v="0"/>
    <n v="11693"/>
    <n v="0"/>
    <n v="11693"/>
    <n v="0"/>
    <x v="19"/>
  </r>
  <r>
    <n v="14780"/>
    <n v="14780"/>
    <n v="0"/>
    <n v="0"/>
    <n v="0"/>
    <n v="0"/>
    <n v="0"/>
    <n v="0"/>
    <n v="0"/>
    <n v="0"/>
    <n v="0"/>
    <n v="0"/>
    <x v="23"/>
  </r>
  <r>
    <n v="1198"/>
    <n v="1198"/>
    <n v="0"/>
    <n v="0"/>
    <n v="0"/>
    <n v="0"/>
    <n v="0"/>
    <n v="0"/>
    <n v="0"/>
    <n v="0"/>
    <n v="0"/>
    <n v="0"/>
    <x v="3"/>
  </r>
  <r>
    <n v="3575"/>
    <n v="0"/>
    <n v="0"/>
    <n v="3575"/>
    <n v="0"/>
    <n v="0"/>
    <n v="0"/>
    <n v="0"/>
    <n v="3575"/>
    <n v="0"/>
    <n v="0"/>
    <n v="3575"/>
    <x v="61"/>
  </r>
  <r>
    <n v="1303"/>
    <n v="1303"/>
    <n v="0"/>
    <n v="0"/>
    <n v="0"/>
    <n v="0"/>
    <n v="0"/>
    <n v="0"/>
    <n v="0"/>
    <n v="0"/>
    <n v="0"/>
    <n v="0"/>
    <x v="51"/>
  </r>
  <r>
    <n v="240"/>
    <n v="240"/>
    <n v="0"/>
    <n v="0"/>
    <n v="0"/>
    <n v="0"/>
    <n v="0"/>
    <n v="0"/>
    <n v="0"/>
    <n v="0"/>
    <n v="0"/>
    <n v="0"/>
    <x v="46"/>
  </r>
  <r>
    <n v="1997"/>
    <n v="1997"/>
    <n v="0"/>
    <n v="0"/>
    <n v="0"/>
    <n v="0"/>
    <n v="0"/>
    <n v="0"/>
    <n v="0"/>
    <n v="0"/>
    <n v="0"/>
    <n v="0"/>
    <x v="11"/>
  </r>
  <r>
    <n v="384"/>
    <n v="384"/>
    <n v="0"/>
    <n v="0"/>
    <n v="0"/>
    <n v="0"/>
    <n v="0"/>
    <n v="0"/>
    <n v="0"/>
    <n v="0"/>
    <n v="0"/>
    <n v="0"/>
    <x v="43"/>
  </r>
  <r>
    <n v="3038"/>
    <n v="0"/>
    <n v="3038"/>
    <n v="0"/>
    <n v="0"/>
    <n v="0"/>
    <n v="0"/>
    <n v="0"/>
    <n v="0"/>
    <n v="0"/>
    <n v="0"/>
    <n v="0"/>
    <x v="46"/>
  </r>
  <r>
    <n v="128"/>
    <n v="0"/>
    <n v="128"/>
    <n v="0"/>
    <n v="128"/>
    <n v="0"/>
    <n v="128"/>
    <n v="0"/>
    <n v="0"/>
    <n v="0"/>
    <n v="0"/>
    <n v="0"/>
    <x v="30"/>
  </r>
  <r>
    <n v="513"/>
    <n v="513"/>
    <n v="0"/>
    <n v="0"/>
    <n v="0"/>
    <n v="0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33"/>
  </r>
  <r>
    <n v="165"/>
    <n v="165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19"/>
  </r>
  <r>
    <n v="2"/>
    <n v="0"/>
    <n v="2"/>
    <n v="0"/>
    <n v="0"/>
    <n v="0"/>
    <n v="0"/>
    <n v="0"/>
    <n v="0"/>
    <n v="0"/>
    <n v="0"/>
    <n v="0"/>
    <x v="32"/>
  </r>
  <r>
    <n v="3735"/>
    <n v="3735"/>
    <n v="0"/>
    <n v="0"/>
    <n v="0"/>
    <n v="0"/>
    <n v="0"/>
    <n v="0"/>
    <n v="0"/>
    <n v="0"/>
    <n v="0"/>
    <n v="0"/>
    <x v="22"/>
  </r>
  <r>
    <n v="1480"/>
    <n v="1480"/>
    <n v="0"/>
    <n v="0"/>
    <n v="1480"/>
    <n v="1480"/>
    <n v="0"/>
    <n v="0"/>
    <n v="0"/>
    <n v="0"/>
    <n v="0"/>
    <n v="0"/>
    <x v="6"/>
  </r>
  <r>
    <n v="2051"/>
    <n v="2051"/>
    <n v="0"/>
    <n v="0"/>
    <n v="0"/>
    <n v="0"/>
    <n v="0"/>
    <n v="0"/>
    <n v="0"/>
    <n v="0"/>
    <n v="0"/>
    <n v="0"/>
    <x v="24"/>
  </r>
  <r>
    <n v="30784"/>
    <n v="0"/>
    <n v="30784"/>
    <n v="0"/>
    <n v="0"/>
    <n v="0"/>
    <n v="0"/>
    <n v="0"/>
    <n v="0"/>
    <n v="0"/>
    <n v="0"/>
    <n v="0"/>
    <x v="22"/>
  </r>
  <r>
    <n v="1230"/>
    <n v="123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41"/>
  </r>
  <r>
    <n v="76"/>
    <n v="7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3"/>
  </r>
  <r>
    <n v="1845"/>
    <n v="1845"/>
    <n v="0"/>
    <n v="0"/>
    <n v="1845"/>
    <n v="1845"/>
    <n v="0"/>
    <n v="0"/>
    <n v="0"/>
    <n v="0"/>
    <n v="0"/>
    <n v="0"/>
    <x v="55"/>
  </r>
  <r>
    <n v="68"/>
    <n v="68"/>
    <n v="0"/>
    <n v="0"/>
    <n v="68"/>
    <n v="68"/>
    <n v="0"/>
    <n v="0"/>
    <n v="0"/>
    <n v="0"/>
    <n v="0"/>
    <n v="0"/>
    <x v="33"/>
  </r>
  <r>
    <n v="2585"/>
    <n v="2585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"/>
  </r>
  <r>
    <n v="19805"/>
    <n v="19805"/>
    <n v="0"/>
    <n v="0"/>
    <n v="19805"/>
    <n v="19805"/>
    <n v="0"/>
    <n v="0"/>
    <n v="0"/>
    <n v="0"/>
    <n v="0"/>
    <n v="0"/>
    <x v="37"/>
  </r>
  <r>
    <n v="6"/>
    <n v="6"/>
    <n v="0"/>
    <n v="0"/>
    <n v="0"/>
    <n v="0"/>
    <n v="0"/>
    <n v="0"/>
    <n v="6"/>
    <n v="6"/>
    <n v="0"/>
    <n v="0"/>
    <x v="37"/>
  </r>
  <r>
    <n v="2154"/>
    <n v="0"/>
    <n v="2154"/>
    <n v="0"/>
    <n v="0"/>
    <n v="0"/>
    <n v="0"/>
    <n v="0"/>
    <n v="0"/>
    <n v="0"/>
    <n v="0"/>
    <n v="0"/>
    <x v="49"/>
  </r>
  <r>
    <n v="360"/>
    <n v="360"/>
    <n v="0"/>
    <n v="0"/>
    <n v="0"/>
    <n v="0"/>
    <n v="0"/>
    <n v="0"/>
    <n v="0"/>
    <n v="0"/>
    <n v="0"/>
    <n v="0"/>
    <x v="1"/>
  </r>
  <r>
    <n v="177"/>
    <n v="177"/>
    <n v="0"/>
    <n v="0"/>
    <n v="0"/>
    <n v="0"/>
    <n v="0"/>
    <n v="0"/>
    <n v="0"/>
    <n v="0"/>
    <n v="0"/>
    <n v="0"/>
    <x v="17"/>
  </r>
  <r>
    <n v="118"/>
    <n v="118"/>
    <n v="0"/>
    <n v="0"/>
    <n v="118"/>
    <n v="118"/>
    <n v="0"/>
    <n v="0"/>
    <n v="0"/>
    <n v="0"/>
    <n v="0"/>
    <n v="0"/>
    <x v="10"/>
  </r>
  <r>
    <n v="2466"/>
    <n v="2466"/>
    <n v="0"/>
    <n v="0"/>
    <n v="0"/>
    <n v="0"/>
    <n v="0"/>
    <n v="0"/>
    <n v="0"/>
    <n v="0"/>
    <n v="0"/>
    <n v="0"/>
    <x v="38"/>
  </r>
  <r>
    <n v="900"/>
    <n v="900"/>
    <n v="0"/>
    <n v="0"/>
    <n v="0"/>
    <n v="0"/>
    <n v="0"/>
    <n v="0"/>
    <n v="0"/>
    <n v="0"/>
    <n v="0"/>
    <n v="0"/>
    <x v="21"/>
  </r>
  <r>
    <n v="26109"/>
    <n v="26109"/>
    <n v="0"/>
    <n v="0"/>
    <n v="0"/>
    <n v="0"/>
    <n v="0"/>
    <n v="0"/>
    <n v="0"/>
    <n v="0"/>
    <n v="0"/>
    <n v="0"/>
    <x v="11"/>
  </r>
  <r>
    <n v="116"/>
    <n v="116"/>
    <n v="0"/>
    <n v="0"/>
    <n v="0"/>
    <n v="0"/>
    <n v="0"/>
    <n v="0"/>
    <n v="0"/>
    <n v="0"/>
    <n v="0"/>
    <n v="0"/>
    <x v="48"/>
  </r>
  <r>
    <n v="261"/>
    <n v="261"/>
    <n v="0"/>
    <n v="0"/>
    <n v="261"/>
    <n v="261"/>
    <n v="0"/>
    <n v="0"/>
    <n v="0"/>
    <n v="0"/>
    <n v="0"/>
    <n v="0"/>
    <x v="40"/>
  </r>
  <r>
    <n v="5308"/>
    <n v="5308"/>
    <n v="0"/>
    <n v="0"/>
    <n v="0"/>
    <n v="0"/>
    <n v="0"/>
    <n v="0"/>
    <n v="5308"/>
    <n v="5308"/>
    <n v="0"/>
    <n v="0"/>
    <x v="7"/>
  </r>
  <r>
    <n v="8"/>
    <n v="8"/>
    <n v="0"/>
    <n v="0"/>
    <n v="0"/>
    <n v="0"/>
    <n v="0"/>
    <n v="0"/>
    <n v="8"/>
    <n v="8"/>
    <n v="0"/>
    <n v="0"/>
    <x v="14"/>
  </r>
  <r>
    <n v="2764"/>
    <n v="2764"/>
    <n v="0"/>
    <n v="0"/>
    <n v="0"/>
    <n v="0"/>
    <n v="0"/>
    <n v="0"/>
    <n v="0"/>
    <n v="0"/>
    <n v="0"/>
    <n v="0"/>
    <x v="9"/>
  </r>
  <r>
    <n v="1532"/>
    <n v="1532"/>
    <n v="0"/>
    <n v="0"/>
    <n v="0"/>
    <n v="0"/>
    <n v="0"/>
    <n v="0"/>
    <n v="0"/>
    <n v="0"/>
    <n v="0"/>
    <n v="0"/>
    <x v="19"/>
  </r>
  <r>
    <n v="10161"/>
    <n v="0"/>
    <n v="10161"/>
    <n v="0"/>
    <n v="0"/>
    <n v="0"/>
    <n v="0"/>
    <n v="0"/>
    <n v="0"/>
    <n v="0"/>
    <n v="0"/>
    <n v="0"/>
    <x v="33"/>
  </r>
  <r>
    <n v="3071"/>
    <n v="3071"/>
    <n v="0"/>
    <n v="0"/>
    <n v="0"/>
    <n v="0"/>
    <n v="0"/>
    <n v="0"/>
    <n v="0"/>
    <n v="0"/>
    <n v="0"/>
    <n v="0"/>
    <x v="25"/>
  </r>
  <r>
    <n v="697"/>
    <n v="697"/>
    <n v="0"/>
    <n v="0"/>
    <n v="0"/>
    <n v="0"/>
    <n v="0"/>
    <n v="0"/>
    <n v="0"/>
    <n v="0"/>
    <n v="0"/>
    <n v="0"/>
    <x v="51"/>
  </r>
  <r>
    <n v="2214"/>
    <n v="2214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97"/>
    <n v="97"/>
    <n v="0"/>
    <n v="0"/>
    <x v="25"/>
  </r>
  <r>
    <n v="581"/>
    <n v="0"/>
    <n v="581"/>
    <n v="0"/>
    <n v="0"/>
    <n v="0"/>
    <n v="0"/>
    <n v="0"/>
    <n v="581"/>
    <n v="0"/>
    <n v="581"/>
    <n v="0"/>
    <x v="36"/>
  </r>
  <r>
    <n v="17340"/>
    <n v="0"/>
    <n v="17340"/>
    <n v="0"/>
    <n v="17340"/>
    <n v="0"/>
    <n v="17340"/>
    <n v="0"/>
    <n v="0"/>
    <n v="0"/>
    <n v="0"/>
    <n v="0"/>
    <x v="55"/>
  </r>
  <r>
    <n v="1928"/>
    <n v="1928"/>
    <n v="0"/>
    <n v="0"/>
    <n v="0"/>
    <n v="0"/>
    <n v="0"/>
    <n v="0"/>
    <n v="0"/>
    <n v="0"/>
    <n v="0"/>
    <n v="0"/>
    <x v="1"/>
  </r>
  <r>
    <n v="158"/>
    <n v="158"/>
    <n v="0"/>
    <n v="0"/>
    <n v="0"/>
    <n v="0"/>
    <n v="0"/>
    <n v="0"/>
    <n v="0"/>
    <n v="0"/>
    <n v="0"/>
    <n v="0"/>
    <x v="43"/>
  </r>
  <r>
    <n v="818"/>
    <n v="818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7"/>
  </r>
  <r>
    <n v="251"/>
    <n v="251"/>
    <n v="0"/>
    <n v="0"/>
    <n v="0"/>
    <n v="0"/>
    <n v="0"/>
    <n v="0"/>
    <n v="0"/>
    <n v="0"/>
    <n v="0"/>
    <n v="0"/>
    <x v="37"/>
  </r>
  <r>
    <n v="3739"/>
    <n v="0"/>
    <n v="3739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2"/>
  </r>
  <r>
    <n v="2140"/>
    <n v="0"/>
    <n v="2140"/>
    <n v="0"/>
    <n v="0"/>
    <n v="0"/>
    <n v="0"/>
    <n v="0"/>
    <n v="0"/>
    <n v="0"/>
    <n v="0"/>
    <n v="0"/>
    <x v="0"/>
  </r>
  <r>
    <n v="687"/>
    <n v="687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7"/>
  </r>
  <r>
    <n v="269"/>
    <n v="269"/>
    <n v="0"/>
    <n v="0"/>
    <n v="0"/>
    <n v="0"/>
    <n v="0"/>
    <n v="0"/>
    <n v="0"/>
    <n v="0"/>
    <n v="0"/>
    <n v="0"/>
    <x v="11"/>
  </r>
  <r>
    <n v="234"/>
    <n v="234"/>
    <n v="0"/>
    <n v="0"/>
    <n v="0"/>
    <n v="0"/>
    <n v="0"/>
    <n v="0"/>
    <n v="0"/>
    <n v="0"/>
    <n v="0"/>
    <n v="0"/>
    <x v="44"/>
  </r>
  <r>
    <n v="614"/>
    <n v="614"/>
    <n v="0"/>
    <n v="0"/>
    <n v="614"/>
    <n v="614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8"/>
  </r>
  <r>
    <n v="6249"/>
    <n v="0"/>
    <n v="6249"/>
    <n v="0"/>
    <n v="0"/>
    <n v="0"/>
    <n v="0"/>
    <n v="0"/>
    <n v="0"/>
    <n v="0"/>
    <n v="0"/>
    <n v="0"/>
    <x v="25"/>
  </r>
  <r>
    <n v="3672"/>
    <n v="3672"/>
    <n v="0"/>
    <n v="0"/>
    <n v="0"/>
    <n v="0"/>
    <n v="0"/>
    <n v="0"/>
    <n v="0"/>
    <n v="0"/>
    <n v="0"/>
    <n v="0"/>
    <x v="38"/>
  </r>
  <r>
    <n v="5149"/>
    <n v="5149"/>
    <n v="0"/>
    <n v="0"/>
    <n v="0"/>
    <n v="0"/>
    <n v="0"/>
    <n v="0"/>
    <n v="0"/>
    <n v="0"/>
    <n v="0"/>
    <n v="0"/>
    <x v="38"/>
  </r>
  <r>
    <n v="1373"/>
    <n v="1373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49"/>
  </r>
  <r>
    <n v="4359"/>
    <n v="4359"/>
    <n v="0"/>
    <n v="0"/>
    <n v="0"/>
    <n v="0"/>
    <n v="0"/>
    <n v="0"/>
    <n v="4359"/>
    <n v="4359"/>
    <n v="0"/>
    <n v="0"/>
    <x v="46"/>
  </r>
  <r>
    <n v="84"/>
    <n v="84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9"/>
    <n v="9"/>
    <n v="0"/>
    <n v="0"/>
    <x v="16"/>
  </r>
  <r>
    <n v="50"/>
    <n v="50"/>
    <n v="0"/>
    <n v="0"/>
    <n v="0"/>
    <n v="0"/>
    <n v="0"/>
    <n v="0"/>
    <n v="50"/>
    <n v="50"/>
    <n v="0"/>
    <n v="0"/>
    <x v="5"/>
  </r>
  <r>
    <n v="106"/>
    <n v="106"/>
    <n v="0"/>
    <n v="0"/>
    <n v="0"/>
    <n v="0"/>
    <n v="0"/>
    <n v="0"/>
    <n v="106"/>
    <n v="106"/>
    <n v="0"/>
    <n v="0"/>
    <x v="55"/>
  </r>
  <r>
    <n v="2355"/>
    <n v="2355"/>
    <n v="0"/>
    <n v="0"/>
    <n v="0"/>
    <n v="0"/>
    <n v="0"/>
    <n v="0"/>
    <n v="2355"/>
    <n v="2355"/>
    <n v="0"/>
    <n v="0"/>
    <x v="5"/>
  </r>
  <r>
    <n v="740"/>
    <n v="740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49"/>
    <n v="49"/>
    <n v="0"/>
    <n v="0"/>
    <x v="26"/>
  </r>
  <r>
    <n v="1604"/>
    <n v="1604"/>
    <n v="0"/>
    <n v="0"/>
    <n v="0"/>
    <n v="0"/>
    <n v="0"/>
    <n v="0"/>
    <n v="0"/>
    <n v="0"/>
    <n v="0"/>
    <n v="0"/>
    <x v="29"/>
  </r>
  <r>
    <n v="3674"/>
    <n v="3674"/>
    <n v="0"/>
    <n v="0"/>
    <n v="0"/>
    <n v="0"/>
    <n v="0"/>
    <n v="0"/>
    <n v="0"/>
    <n v="0"/>
    <n v="0"/>
    <n v="0"/>
    <x v="22"/>
  </r>
  <r>
    <n v="285"/>
    <n v="285"/>
    <n v="0"/>
    <n v="0"/>
    <n v="0"/>
    <n v="0"/>
    <n v="0"/>
    <n v="0"/>
    <n v="0"/>
    <n v="0"/>
    <n v="0"/>
    <n v="0"/>
    <x v="17"/>
  </r>
  <r>
    <n v="2876"/>
    <n v="0"/>
    <n v="2876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32"/>
  </r>
  <r>
    <n v="109"/>
    <n v="109"/>
    <n v="0"/>
    <n v="0"/>
    <n v="0"/>
    <n v="0"/>
    <n v="0"/>
    <n v="0"/>
    <n v="0"/>
    <n v="0"/>
    <n v="0"/>
    <n v="0"/>
    <x v="58"/>
  </r>
  <r>
    <n v="457"/>
    <n v="457"/>
    <n v="0"/>
    <n v="0"/>
    <n v="0"/>
    <n v="0"/>
    <n v="0"/>
    <n v="0"/>
    <n v="0"/>
    <n v="0"/>
    <n v="0"/>
    <n v="0"/>
    <x v="14"/>
  </r>
  <r>
    <n v="614"/>
    <n v="614"/>
    <n v="0"/>
    <n v="0"/>
    <n v="0"/>
    <n v="0"/>
    <n v="0"/>
    <n v="0"/>
    <n v="0"/>
    <n v="0"/>
    <n v="0"/>
    <n v="0"/>
    <x v="5"/>
  </r>
  <r>
    <n v="20215"/>
    <n v="20215"/>
    <n v="0"/>
    <n v="0"/>
    <n v="0"/>
    <n v="0"/>
    <n v="0"/>
    <n v="0"/>
    <n v="0"/>
    <n v="0"/>
    <n v="0"/>
    <n v="0"/>
    <x v="46"/>
  </r>
  <r>
    <n v="119"/>
    <n v="119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6"/>
  </r>
  <r>
    <n v="6409"/>
    <n v="0"/>
    <n v="6409"/>
    <n v="0"/>
    <n v="6409"/>
    <n v="0"/>
    <n v="6409"/>
    <n v="0"/>
    <n v="0"/>
    <n v="0"/>
    <n v="0"/>
    <n v="0"/>
    <x v="23"/>
  </r>
  <r>
    <n v="179"/>
    <n v="179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6"/>
  </r>
  <r>
    <n v="3630"/>
    <n v="3630"/>
    <n v="0"/>
    <n v="0"/>
    <n v="0"/>
    <n v="0"/>
    <n v="0"/>
    <n v="0"/>
    <n v="0"/>
    <n v="0"/>
    <n v="0"/>
    <n v="0"/>
    <x v="25"/>
  </r>
  <r>
    <n v="1899"/>
    <n v="1899"/>
    <n v="0"/>
    <n v="0"/>
    <n v="0"/>
    <n v="0"/>
    <n v="0"/>
    <n v="0"/>
    <n v="0"/>
    <n v="0"/>
    <n v="0"/>
    <n v="0"/>
    <x v="29"/>
  </r>
  <r>
    <n v="15003"/>
    <n v="15003"/>
    <n v="0"/>
    <n v="0"/>
    <n v="0"/>
    <n v="0"/>
    <n v="0"/>
    <n v="0"/>
    <n v="0"/>
    <n v="0"/>
    <n v="0"/>
    <n v="0"/>
    <x v="42"/>
  </r>
  <r>
    <n v="3092"/>
    <n v="0"/>
    <n v="3092"/>
    <n v="0"/>
    <n v="0"/>
    <n v="0"/>
    <n v="0"/>
    <n v="0"/>
    <n v="0"/>
    <n v="0"/>
    <n v="0"/>
    <n v="0"/>
    <x v="51"/>
  </r>
  <r>
    <n v="739"/>
    <n v="739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17"/>
  </r>
  <r>
    <n v="12133"/>
    <n v="12133"/>
    <n v="0"/>
    <n v="0"/>
    <n v="0"/>
    <n v="0"/>
    <n v="0"/>
    <n v="0"/>
    <n v="0"/>
    <n v="0"/>
    <n v="0"/>
    <n v="0"/>
    <x v="19"/>
  </r>
  <r>
    <n v="208"/>
    <n v="208"/>
    <n v="0"/>
    <n v="0"/>
    <n v="208"/>
    <n v="208"/>
    <n v="0"/>
    <n v="0"/>
    <n v="0"/>
    <n v="0"/>
    <n v="0"/>
    <n v="0"/>
    <x v="50"/>
  </r>
  <r>
    <n v="86"/>
    <n v="8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32"/>
  </r>
  <r>
    <n v="346"/>
    <n v="346"/>
    <n v="0"/>
    <n v="0"/>
    <n v="0"/>
    <n v="0"/>
    <n v="0"/>
    <n v="0"/>
    <n v="0"/>
    <n v="0"/>
    <n v="0"/>
    <n v="0"/>
    <x v="22"/>
  </r>
  <r>
    <n v="77"/>
    <n v="77"/>
    <n v="0"/>
    <n v="0"/>
    <n v="0"/>
    <n v="0"/>
    <n v="0"/>
    <n v="0"/>
    <n v="0"/>
    <n v="0"/>
    <n v="0"/>
    <n v="0"/>
    <x v="21"/>
  </r>
  <r>
    <n v="54"/>
    <n v="0"/>
    <n v="54"/>
    <n v="0"/>
    <n v="0"/>
    <n v="0"/>
    <n v="0"/>
    <n v="0"/>
    <n v="0"/>
    <n v="0"/>
    <n v="0"/>
    <n v="0"/>
    <x v="58"/>
  </r>
  <r>
    <n v="293"/>
    <n v="293"/>
    <n v="0"/>
    <n v="0"/>
    <n v="0"/>
    <n v="0"/>
    <n v="0"/>
    <n v="0"/>
    <n v="0"/>
    <n v="0"/>
    <n v="0"/>
    <n v="0"/>
    <x v="13"/>
  </r>
  <r>
    <n v="2615"/>
    <n v="2615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8"/>
  </r>
  <r>
    <n v="357"/>
    <n v="357"/>
    <n v="0"/>
    <n v="0"/>
    <n v="357"/>
    <n v="357"/>
    <n v="0"/>
    <n v="0"/>
    <n v="0"/>
    <n v="0"/>
    <n v="0"/>
    <n v="0"/>
    <x v="38"/>
  </r>
  <r>
    <n v="3532"/>
    <n v="0"/>
    <n v="3532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3"/>
  </r>
  <r>
    <n v="51329"/>
    <n v="51329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32"/>
    <n v="32"/>
    <n v="0"/>
    <n v="0"/>
    <x v="24"/>
  </r>
  <r>
    <n v="3102"/>
    <n v="3102"/>
    <n v="0"/>
    <n v="0"/>
    <n v="0"/>
    <n v="0"/>
    <n v="0"/>
    <n v="0"/>
    <n v="0"/>
    <n v="0"/>
    <n v="0"/>
    <n v="0"/>
    <x v="49"/>
  </r>
  <r>
    <n v="549"/>
    <n v="0"/>
    <n v="549"/>
    <n v="0"/>
    <n v="0"/>
    <n v="0"/>
    <n v="0"/>
    <n v="0"/>
    <n v="0"/>
    <n v="0"/>
    <n v="0"/>
    <n v="0"/>
    <x v="15"/>
  </r>
  <r>
    <n v="1019"/>
    <n v="1019"/>
    <n v="0"/>
    <n v="0"/>
    <n v="0"/>
    <n v="0"/>
    <n v="0"/>
    <n v="0"/>
    <n v="0"/>
    <n v="0"/>
    <n v="0"/>
    <n v="0"/>
    <x v="38"/>
  </r>
  <r>
    <n v="97"/>
    <n v="0"/>
    <n v="97"/>
    <n v="0"/>
    <n v="0"/>
    <n v="0"/>
    <n v="0"/>
    <n v="0"/>
    <n v="0"/>
    <n v="0"/>
    <n v="0"/>
    <n v="0"/>
    <x v="12"/>
  </r>
  <r>
    <n v="4767"/>
    <n v="0"/>
    <n v="4767"/>
    <n v="0"/>
    <n v="0"/>
    <n v="0"/>
    <n v="0"/>
    <n v="0"/>
    <n v="0"/>
    <n v="0"/>
    <n v="0"/>
    <n v="0"/>
    <x v="11"/>
  </r>
  <r>
    <n v="924"/>
    <n v="924"/>
    <n v="0"/>
    <n v="0"/>
    <n v="0"/>
    <n v="0"/>
    <n v="0"/>
    <n v="0"/>
    <n v="0"/>
    <n v="0"/>
    <n v="0"/>
    <n v="0"/>
    <x v="32"/>
  </r>
  <r>
    <n v="430"/>
    <n v="430"/>
    <n v="0"/>
    <n v="0"/>
    <n v="0"/>
    <n v="0"/>
    <n v="0"/>
    <n v="0"/>
    <n v="0"/>
    <n v="0"/>
    <n v="0"/>
    <n v="0"/>
    <x v="53"/>
  </r>
  <r>
    <n v="161"/>
    <n v="161"/>
    <n v="0"/>
    <n v="0"/>
    <n v="0"/>
    <n v="0"/>
    <n v="0"/>
    <n v="0"/>
    <n v="0"/>
    <n v="0"/>
    <n v="0"/>
    <n v="0"/>
    <x v="24"/>
  </r>
  <r>
    <n v="178"/>
    <n v="178"/>
    <n v="0"/>
    <n v="0"/>
    <n v="0"/>
    <n v="0"/>
    <n v="0"/>
    <n v="0"/>
    <n v="0"/>
    <n v="0"/>
    <n v="0"/>
    <n v="0"/>
    <x v="42"/>
  </r>
  <r>
    <n v="498"/>
    <n v="498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23"/>
  </r>
  <r>
    <n v="1455"/>
    <n v="0"/>
    <n v="1455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3"/>
  </r>
  <r>
    <n v="191"/>
    <n v="191"/>
    <n v="0"/>
    <n v="0"/>
    <n v="0"/>
    <n v="0"/>
    <n v="0"/>
    <n v="0"/>
    <n v="0"/>
    <n v="0"/>
    <n v="0"/>
    <n v="0"/>
    <x v="13"/>
  </r>
  <r>
    <n v="194"/>
    <n v="194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56"/>
  </r>
  <r>
    <n v="4002"/>
    <n v="4002"/>
    <n v="0"/>
    <n v="0"/>
    <n v="0"/>
    <n v="0"/>
    <n v="0"/>
    <n v="0"/>
    <n v="0"/>
    <n v="0"/>
    <n v="0"/>
    <n v="0"/>
    <x v="42"/>
  </r>
  <r>
    <n v="1516"/>
    <n v="1516"/>
    <n v="0"/>
    <n v="0"/>
    <n v="0"/>
    <n v="0"/>
    <n v="0"/>
    <n v="0"/>
    <n v="0"/>
    <n v="0"/>
    <n v="0"/>
    <n v="0"/>
    <x v="50"/>
  </r>
  <r>
    <n v="1215"/>
    <n v="1215"/>
    <n v="0"/>
    <n v="0"/>
    <n v="0"/>
    <n v="0"/>
    <n v="0"/>
    <n v="0"/>
    <n v="0"/>
    <n v="0"/>
    <n v="0"/>
    <n v="0"/>
    <x v="2"/>
  </r>
  <r>
    <n v="479"/>
    <n v="0"/>
    <n v="479"/>
    <n v="0"/>
    <n v="0"/>
    <n v="0"/>
    <n v="0"/>
    <n v="0"/>
    <n v="0"/>
    <n v="0"/>
    <n v="0"/>
    <n v="0"/>
    <x v="20"/>
  </r>
  <r>
    <n v="859"/>
    <n v="859"/>
    <n v="0"/>
    <n v="0"/>
    <n v="859"/>
    <n v="859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7"/>
  </r>
  <r>
    <n v="3845"/>
    <n v="0"/>
    <n v="0"/>
    <n v="3845"/>
    <n v="3845"/>
    <n v="0"/>
    <n v="0"/>
    <n v="3845"/>
    <n v="0"/>
    <n v="0"/>
    <n v="0"/>
    <n v="0"/>
    <x v="61"/>
  </r>
  <r>
    <n v="265"/>
    <n v="265"/>
    <n v="0"/>
    <n v="0"/>
    <n v="265"/>
    <n v="265"/>
    <n v="0"/>
    <n v="0"/>
    <n v="0"/>
    <n v="0"/>
    <n v="0"/>
    <n v="0"/>
    <x v="13"/>
  </r>
  <r>
    <n v="2473"/>
    <n v="2473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52"/>
    <n v="52"/>
    <n v="0"/>
    <n v="0"/>
    <x v="52"/>
  </r>
  <r>
    <n v="2718"/>
    <n v="2718"/>
    <n v="0"/>
    <n v="0"/>
    <n v="0"/>
    <n v="0"/>
    <n v="0"/>
    <n v="0"/>
    <n v="0"/>
    <n v="0"/>
    <n v="0"/>
    <n v="0"/>
    <x v="17"/>
  </r>
  <r>
    <n v="24054"/>
    <n v="0"/>
    <n v="24054"/>
    <n v="0"/>
    <n v="24054"/>
    <n v="0"/>
    <n v="24054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45"/>
    <n v="45"/>
    <n v="0"/>
    <n v="0"/>
    <x v="33"/>
  </r>
  <r>
    <n v="15786"/>
    <n v="0"/>
    <n v="15786"/>
    <n v="0"/>
    <n v="15786"/>
    <n v="0"/>
    <n v="15786"/>
    <n v="0"/>
    <n v="0"/>
    <n v="0"/>
    <n v="0"/>
    <n v="0"/>
    <x v="25"/>
  </r>
  <r>
    <n v="7490"/>
    <n v="7490"/>
    <n v="0"/>
    <n v="0"/>
    <n v="0"/>
    <n v="0"/>
    <n v="0"/>
    <n v="0"/>
    <n v="7490"/>
    <n v="7490"/>
    <n v="0"/>
    <n v="0"/>
    <x v="23"/>
  </r>
  <r>
    <n v="3"/>
    <n v="3"/>
    <n v="0"/>
    <n v="0"/>
    <n v="0"/>
    <n v="0"/>
    <n v="0"/>
    <n v="0"/>
    <n v="3"/>
    <n v="3"/>
    <n v="0"/>
    <n v="0"/>
    <x v="27"/>
  </r>
  <r>
    <n v="522"/>
    <n v="522"/>
    <n v="0"/>
    <n v="0"/>
    <n v="0"/>
    <n v="0"/>
    <n v="0"/>
    <n v="0"/>
    <n v="0"/>
    <n v="0"/>
    <n v="0"/>
    <n v="0"/>
    <x v="27"/>
  </r>
  <r>
    <n v="62"/>
    <n v="62"/>
    <n v="0"/>
    <n v="0"/>
    <n v="0"/>
    <n v="0"/>
    <n v="0"/>
    <n v="0"/>
    <n v="0"/>
    <n v="0"/>
    <n v="0"/>
    <n v="0"/>
    <x v="56"/>
  </r>
  <r>
    <n v="670"/>
    <n v="670"/>
    <n v="0"/>
    <n v="0"/>
    <n v="0"/>
    <n v="0"/>
    <n v="0"/>
    <n v="0"/>
    <n v="0"/>
    <n v="0"/>
    <n v="0"/>
    <n v="0"/>
    <x v="37"/>
  </r>
  <r>
    <n v="1359"/>
    <n v="135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258"/>
    <n v="258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7"/>
  </r>
  <r>
    <n v="99"/>
    <n v="99"/>
    <n v="0"/>
    <n v="0"/>
    <n v="0"/>
    <n v="0"/>
    <n v="0"/>
    <n v="0"/>
    <n v="0"/>
    <n v="0"/>
    <n v="0"/>
    <n v="0"/>
    <x v="35"/>
  </r>
  <r>
    <n v="250"/>
    <n v="25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15"/>
  </r>
  <r>
    <n v="5637"/>
    <n v="5637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4"/>
  </r>
  <r>
    <n v="254"/>
    <n v="254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3"/>
    <n v="3"/>
    <n v="0"/>
    <n v="0"/>
    <x v="11"/>
  </r>
  <r>
    <n v="656"/>
    <n v="656"/>
    <n v="0"/>
    <n v="0"/>
    <n v="0"/>
    <n v="0"/>
    <n v="0"/>
    <n v="0"/>
    <n v="0"/>
    <n v="0"/>
    <n v="0"/>
    <n v="0"/>
    <x v="42"/>
  </r>
  <r>
    <n v="2934"/>
    <n v="293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6"/>
  </r>
  <r>
    <n v="8843"/>
    <n v="0"/>
    <n v="8843"/>
    <n v="0"/>
    <n v="0"/>
    <n v="0"/>
    <n v="0"/>
    <n v="0"/>
    <n v="0"/>
    <n v="0"/>
    <n v="0"/>
    <n v="0"/>
    <x v="9"/>
  </r>
  <r>
    <n v="3118"/>
    <n v="3118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9"/>
  </r>
  <r>
    <n v="18020"/>
    <n v="18020"/>
    <n v="0"/>
    <n v="0"/>
    <n v="18020"/>
    <n v="18020"/>
    <n v="0"/>
    <n v="0"/>
    <n v="0"/>
    <n v="0"/>
    <n v="0"/>
    <n v="0"/>
    <x v="36"/>
  </r>
  <r>
    <n v="3"/>
    <n v="3"/>
    <n v="0"/>
    <n v="0"/>
    <n v="0"/>
    <n v="0"/>
    <n v="0"/>
    <n v="0"/>
    <n v="3"/>
    <n v="3"/>
    <n v="0"/>
    <n v="0"/>
    <x v="41"/>
  </r>
  <r>
    <n v="538"/>
    <n v="538"/>
    <n v="0"/>
    <n v="0"/>
    <n v="0"/>
    <n v="0"/>
    <n v="0"/>
    <n v="0"/>
    <n v="0"/>
    <n v="0"/>
    <n v="0"/>
    <n v="0"/>
    <x v="31"/>
  </r>
  <r>
    <n v="705"/>
    <n v="705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0"/>
  </r>
  <r>
    <n v="2359"/>
    <n v="0"/>
    <n v="2359"/>
    <n v="0"/>
    <n v="0"/>
    <n v="0"/>
    <n v="0"/>
    <n v="0"/>
    <n v="0"/>
    <n v="0"/>
    <n v="0"/>
    <n v="0"/>
    <x v="8"/>
  </r>
  <r>
    <n v="267"/>
    <n v="267"/>
    <n v="0"/>
    <n v="0"/>
    <n v="0"/>
    <n v="0"/>
    <n v="0"/>
    <n v="0"/>
    <n v="267"/>
    <n v="267"/>
    <n v="0"/>
    <n v="0"/>
    <x v="46"/>
  </r>
  <r>
    <n v="195"/>
    <n v="195"/>
    <n v="0"/>
    <n v="0"/>
    <n v="0"/>
    <n v="0"/>
    <n v="0"/>
    <n v="0"/>
    <n v="0"/>
    <n v="0"/>
    <n v="0"/>
    <n v="0"/>
    <x v="46"/>
  </r>
  <r>
    <n v="61"/>
    <n v="61"/>
    <n v="0"/>
    <n v="0"/>
    <n v="61"/>
    <n v="61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0"/>
  </r>
  <r>
    <n v="667"/>
    <n v="0"/>
    <n v="667"/>
    <n v="0"/>
    <n v="0"/>
    <n v="0"/>
    <n v="0"/>
    <n v="0"/>
    <n v="0"/>
    <n v="0"/>
    <n v="0"/>
    <n v="0"/>
    <x v="38"/>
  </r>
  <r>
    <n v="596"/>
    <n v="596"/>
    <n v="0"/>
    <n v="0"/>
    <n v="596"/>
    <n v="596"/>
    <n v="0"/>
    <n v="0"/>
    <n v="0"/>
    <n v="0"/>
    <n v="0"/>
    <n v="0"/>
    <x v="53"/>
  </r>
  <r>
    <n v="430"/>
    <n v="430"/>
    <n v="0"/>
    <n v="0"/>
    <n v="0"/>
    <n v="0"/>
    <n v="0"/>
    <n v="0"/>
    <n v="430"/>
    <n v="430"/>
    <n v="0"/>
    <n v="0"/>
    <x v="49"/>
  </r>
  <r>
    <n v="176"/>
    <n v="176"/>
    <n v="0"/>
    <n v="0"/>
    <n v="0"/>
    <n v="0"/>
    <n v="0"/>
    <n v="0"/>
    <n v="176"/>
    <n v="176"/>
    <n v="0"/>
    <n v="0"/>
    <x v="40"/>
  </r>
  <r>
    <n v="115"/>
    <n v="115"/>
    <n v="0"/>
    <n v="0"/>
    <n v="0"/>
    <n v="0"/>
    <n v="0"/>
    <n v="0"/>
    <n v="0"/>
    <n v="0"/>
    <n v="0"/>
    <n v="0"/>
    <x v="4"/>
  </r>
  <r>
    <n v="1112"/>
    <n v="1112"/>
    <n v="0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143"/>
    <n v="143"/>
    <n v="0"/>
    <n v="0"/>
    <x v="40"/>
  </r>
  <r>
    <n v="411"/>
    <n v="411"/>
    <n v="0"/>
    <n v="0"/>
    <n v="0"/>
    <n v="0"/>
    <n v="0"/>
    <n v="0"/>
    <n v="0"/>
    <n v="0"/>
    <n v="0"/>
    <n v="0"/>
    <x v="27"/>
  </r>
  <r>
    <n v="5397"/>
    <n v="5397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1"/>
  </r>
  <r>
    <n v="210"/>
    <n v="210"/>
    <n v="0"/>
    <n v="0"/>
    <n v="0"/>
    <n v="0"/>
    <n v="0"/>
    <n v="0"/>
    <n v="0"/>
    <n v="0"/>
    <n v="0"/>
    <n v="0"/>
    <x v="47"/>
  </r>
  <r>
    <n v="39"/>
    <n v="39"/>
    <n v="0"/>
    <n v="0"/>
    <n v="39"/>
    <n v="39"/>
    <n v="0"/>
    <n v="0"/>
    <n v="0"/>
    <n v="0"/>
    <n v="0"/>
    <n v="0"/>
    <x v="13"/>
  </r>
  <r>
    <n v="438"/>
    <n v="0"/>
    <n v="438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0"/>
    <n v="0"/>
    <n v="0"/>
    <n v="0"/>
    <x v="55"/>
  </r>
  <r>
    <n v="1994"/>
    <n v="1994"/>
    <n v="0"/>
    <n v="0"/>
    <n v="0"/>
    <n v="0"/>
    <n v="0"/>
    <n v="0"/>
    <n v="0"/>
    <n v="0"/>
    <n v="0"/>
    <n v="0"/>
    <x v="26"/>
  </r>
  <r>
    <n v="117879"/>
    <n v="0"/>
    <n v="0"/>
    <n v="117879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4"/>
  </r>
  <r>
    <n v="1384"/>
    <n v="0"/>
    <n v="1384"/>
    <n v="0"/>
    <n v="0"/>
    <n v="0"/>
    <n v="0"/>
    <n v="0"/>
    <n v="0"/>
    <n v="0"/>
    <n v="0"/>
    <n v="0"/>
    <x v="20"/>
  </r>
  <r>
    <n v="1210"/>
    <n v="1210"/>
    <n v="0"/>
    <n v="0"/>
    <n v="1210"/>
    <n v="1210"/>
    <n v="0"/>
    <n v="0"/>
    <n v="0"/>
    <n v="0"/>
    <n v="0"/>
    <n v="0"/>
    <x v="51"/>
  </r>
  <r>
    <n v="147"/>
    <n v="147"/>
    <n v="0"/>
    <n v="0"/>
    <n v="0"/>
    <n v="0"/>
    <n v="0"/>
    <n v="0"/>
    <n v="0"/>
    <n v="0"/>
    <n v="0"/>
    <n v="0"/>
    <x v="46"/>
  </r>
  <r>
    <n v="4915"/>
    <n v="4915"/>
    <n v="0"/>
    <n v="0"/>
    <n v="0"/>
    <n v="0"/>
    <n v="0"/>
    <n v="0"/>
    <n v="4915"/>
    <n v="4915"/>
    <n v="0"/>
    <n v="0"/>
    <x v="36"/>
  </r>
  <r>
    <n v="45"/>
    <n v="45"/>
    <n v="0"/>
    <n v="0"/>
    <n v="0"/>
    <n v="0"/>
    <n v="0"/>
    <n v="0"/>
    <n v="0"/>
    <n v="0"/>
    <n v="0"/>
    <n v="0"/>
    <x v="42"/>
  </r>
  <r>
    <n v="3521"/>
    <n v="3521"/>
    <n v="0"/>
    <n v="0"/>
    <n v="0"/>
    <n v="0"/>
    <n v="0"/>
    <n v="0"/>
    <n v="0"/>
    <n v="0"/>
    <n v="0"/>
    <n v="0"/>
    <x v="20"/>
  </r>
  <r>
    <n v="222"/>
    <n v="222"/>
    <n v="0"/>
    <n v="0"/>
    <n v="0"/>
    <n v="0"/>
    <n v="0"/>
    <n v="0"/>
    <n v="0"/>
    <n v="0"/>
    <n v="0"/>
    <n v="0"/>
    <x v="26"/>
  </r>
  <r>
    <n v="123"/>
    <n v="0"/>
    <n v="123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52"/>
  </r>
  <r>
    <n v="2409"/>
    <n v="2409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45"/>
  </r>
  <r>
    <n v="261"/>
    <n v="261"/>
    <n v="0"/>
    <n v="0"/>
    <n v="0"/>
    <n v="0"/>
    <n v="0"/>
    <n v="0"/>
    <n v="0"/>
    <n v="0"/>
    <n v="0"/>
    <n v="0"/>
    <x v="8"/>
  </r>
  <r>
    <n v="662"/>
    <n v="662"/>
    <n v="0"/>
    <n v="0"/>
    <n v="0"/>
    <n v="0"/>
    <n v="0"/>
    <n v="0"/>
    <n v="0"/>
    <n v="0"/>
    <n v="0"/>
    <n v="0"/>
    <x v="19"/>
  </r>
  <r>
    <n v="520"/>
    <n v="520"/>
    <n v="0"/>
    <n v="0"/>
    <n v="0"/>
    <n v="0"/>
    <n v="0"/>
    <n v="0"/>
    <n v="520"/>
    <n v="520"/>
    <n v="0"/>
    <n v="0"/>
    <x v="7"/>
  </r>
  <r>
    <n v="400"/>
    <n v="400"/>
    <n v="0"/>
    <n v="0"/>
    <n v="0"/>
    <n v="0"/>
    <n v="0"/>
    <n v="0"/>
    <n v="0"/>
    <n v="0"/>
    <n v="0"/>
    <n v="0"/>
    <x v="5"/>
  </r>
  <r>
    <n v="7026"/>
    <n v="0"/>
    <n v="7026"/>
    <n v="0"/>
    <n v="0"/>
    <n v="0"/>
    <n v="0"/>
    <n v="0"/>
    <n v="7026"/>
    <n v="0"/>
    <n v="7026"/>
    <n v="0"/>
    <x v="1"/>
  </r>
  <r>
    <n v="5516"/>
    <n v="5516"/>
    <n v="0"/>
    <n v="0"/>
    <n v="0"/>
    <n v="0"/>
    <n v="0"/>
    <n v="0"/>
    <n v="0"/>
    <n v="0"/>
    <n v="0"/>
    <n v="0"/>
    <x v="33"/>
  </r>
  <r>
    <n v="19"/>
    <n v="19"/>
    <n v="0"/>
    <n v="0"/>
    <n v="19"/>
    <n v="19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"/>
  </r>
  <r>
    <n v="174"/>
    <n v="174"/>
    <n v="0"/>
    <n v="0"/>
    <n v="0"/>
    <n v="0"/>
    <n v="0"/>
    <n v="0"/>
    <n v="0"/>
    <n v="0"/>
    <n v="0"/>
    <n v="0"/>
    <x v="43"/>
  </r>
  <r>
    <n v="557"/>
    <n v="557"/>
    <n v="0"/>
    <n v="0"/>
    <n v="0"/>
    <n v="0"/>
    <n v="0"/>
    <n v="0"/>
    <n v="0"/>
    <n v="0"/>
    <n v="0"/>
    <n v="0"/>
    <x v="51"/>
  </r>
  <r>
    <n v="194"/>
    <n v="194"/>
    <n v="0"/>
    <n v="0"/>
    <n v="0"/>
    <n v="0"/>
    <n v="0"/>
    <n v="0"/>
    <n v="0"/>
    <n v="0"/>
    <n v="0"/>
    <n v="0"/>
    <x v="42"/>
  </r>
  <r>
    <n v="497"/>
    <n v="497"/>
    <n v="0"/>
    <n v="0"/>
    <n v="0"/>
    <n v="0"/>
    <n v="0"/>
    <n v="0"/>
    <n v="497"/>
    <n v="497"/>
    <n v="0"/>
    <n v="0"/>
    <x v="23"/>
  </r>
  <r>
    <n v="2"/>
    <n v="2"/>
    <n v="0"/>
    <n v="0"/>
    <n v="0"/>
    <n v="0"/>
    <n v="0"/>
    <n v="0"/>
    <n v="2"/>
    <n v="2"/>
    <n v="0"/>
    <n v="0"/>
    <x v="45"/>
  </r>
  <r>
    <n v="344"/>
    <n v="344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2"/>
  </r>
  <r>
    <n v="550"/>
    <n v="550"/>
    <n v="0"/>
    <n v="0"/>
    <n v="0"/>
    <n v="0"/>
    <n v="0"/>
    <n v="0"/>
    <n v="0"/>
    <n v="0"/>
    <n v="0"/>
    <n v="0"/>
    <x v="22"/>
  </r>
  <r>
    <n v="222"/>
    <n v="222"/>
    <n v="0"/>
    <n v="0"/>
    <n v="0"/>
    <n v="0"/>
    <n v="0"/>
    <n v="0"/>
    <n v="222"/>
    <n v="222"/>
    <n v="0"/>
    <n v="0"/>
    <x v="5"/>
  </r>
  <r>
    <n v="40"/>
    <n v="40"/>
    <n v="0"/>
    <n v="0"/>
    <n v="0"/>
    <n v="0"/>
    <n v="0"/>
    <n v="0"/>
    <n v="0"/>
    <n v="0"/>
    <n v="0"/>
    <n v="0"/>
    <x v="8"/>
  </r>
  <r>
    <n v="304"/>
    <n v="304"/>
    <n v="0"/>
    <n v="0"/>
    <n v="0"/>
    <n v="0"/>
    <n v="0"/>
    <n v="0"/>
    <n v="0"/>
    <n v="0"/>
    <n v="0"/>
    <n v="0"/>
    <x v="37"/>
  </r>
  <r>
    <n v="105"/>
    <n v="105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17"/>
  </r>
  <r>
    <n v="2753"/>
    <n v="2753"/>
    <n v="0"/>
    <n v="0"/>
    <n v="0"/>
    <n v="0"/>
    <n v="0"/>
    <n v="0"/>
    <n v="2753"/>
    <n v="2753"/>
    <n v="0"/>
    <n v="0"/>
    <x v="33"/>
  </r>
  <r>
    <n v="1638"/>
    <n v="1638"/>
    <n v="0"/>
    <n v="0"/>
    <n v="0"/>
    <n v="0"/>
    <n v="0"/>
    <n v="0"/>
    <n v="0"/>
    <n v="0"/>
    <n v="0"/>
    <n v="0"/>
    <x v="47"/>
  </r>
  <r>
    <n v="2150"/>
    <n v="2150"/>
    <n v="0"/>
    <n v="0"/>
    <n v="0"/>
    <n v="0"/>
    <n v="0"/>
    <n v="0"/>
    <n v="0"/>
    <n v="0"/>
    <n v="0"/>
    <n v="0"/>
    <x v="4"/>
  </r>
  <r>
    <n v="266"/>
    <n v="266"/>
    <n v="0"/>
    <n v="0"/>
    <n v="0"/>
    <n v="0"/>
    <n v="0"/>
    <n v="0"/>
    <n v="0"/>
    <n v="0"/>
    <n v="0"/>
    <n v="0"/>
    <x v="31"/>
  </r>
  <r>
    <n v="1301"/>
    <n v="130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9"/>
  </r>
  <r>
    <n v="1425"/>
    <n v="1425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26"/>
  </r>
  <r>
    <n v="1323"/>
    <n v="1323"/>
    <n v="0"/>
    <n v="0"/>
    <n v="0"/>
    <n v="0"/>
    <n v="0"/>
    <n v="0"/>
    <n v="1323"/>
    <n v="1323"/>
    <n v="0"/>
    <n v="0"/>
    <x v="38"/>
  </r>
  <r>
    <n v="2"/>
    <n v="2"/>
    <n v="0"/>
    <n v="0"/>
    <n v="0"/>
    <n v="0"/>
    <n v="0"/>
    <n v="0"/>
    <n v="0"/>
    <n v="0"/>
    <n v="0"/>
    <n v="0"/>
    <x v="40"/>
  </r>
  <r>
    <n v="5041"/>
    <n v="5041"/>
    <n v="0"/>
    <n v="0"/>
    <n v="0"/>
    <n v="0"/>
    <n v="0"/>
    <n v="0"/>
    <n v="0"/>
    <n v="0"/>
    <n v="0"/>
    <n v="0"/>
    <x v="44"/>
  </r>
  <r>
    <n v="1649"/>
    <n v="164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0"/>
  </r>
  <r>
    <n v="129"/>
    <n v="129"/>
    <n v="0"/>
    <n v="0"/>
    <n v="0"/>
    <n v="0"/>
    <n v="0"/>
    <n v="0"/>
    <n v="0"/>
    <n v="0"/>
    <n v="0"/>
    <n v="0"/>
    <x v="50"/>
  </r>
  <r>
    <n v="824"/>
    <n v="824"/>
    <n v="0"/>
    <n v="0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0"/>
    <n v="0"/>
    <n v="0"/>
    <n v="0"/>
    <x v="14"/>
  </r>
  <r>
    <n v="55"/>
    <n v="55"/>
    <n v="0"/>
    <n v="0"/>
    <n v="55"/>
    <n v="55"/>
    <n v="0"/>
    <n v="0"/>
    <n v="0"/>
    <n v="0"/>
    <n v="0"/>
    <n v="0"/>
    <x v="25"/>
  </r>
  <r>
    <n v="3677"/>
    <n v="3677"/>
    <n v="0"/>
    <n v="0"/>
    <n v="3677"/>
    <n v="3677"/>
    <n v="0"/>
    <n v="0"/>
    <n v="0"/>
    <n v="0"/>
    <n v="0"/>
    <n v="0"/>
    <x v="13"/>
  </r>
  <r>
    <n v="3059"/>
    <n v="3059"/>
    <n v="0"/>
    <n v="0"/>
    <n v="0"/>
    <n v="0"/>
    <n v="0"/>
    <n v="0"/>
    <n v="0"/>
    <n v="0"/>
    <n v="0"/>
    <n v="0"/>
    <x v="26"/>
  </r>
  <r>
    <n v="32480"/>
    <n v="32480"/>
    <n v="0"/>
    <n v="0"/>
    <n v="0"/>
    <n v="0"/>
    <n v="0"/>
    <n v="0"/>
    <n v="0"/>
    <n v="0"/>
    <n v="0"/>
    <n v="0"/>
    <x v="33"/>
  </r>
  <r>
    <n v="327"/>
    <n v="327"/>
    <n v="0"/>
    <n v="0"/>
    <n v="327"/>
    <n v="327"/>
    <n v="0"/>
    <n v="0"/>
    <n v="0"/>
    <n v="0"/>
    <n v="0"/>
    <n v="0"/>
    <x v="50"/>
  </r>
  <r>
    <n v="12348"/>
    <n v="12348"/>
    <n v="0"/>
    <n v="0"/>
    <n v="12348"/>
    <n v="12348"/>
    <n v="0"/>
    <n v="0"/>
    <n v="0"/>
    <n v="0"/>
    <n v="0"/>
    <n v="0"/>
    <x v="42"/>
  </r>
  <r>
    <n v="1362"/>
    <n v="1362"/>
    <n v="0"/>
    <n v="0"/>
    <n v="0"/>
    <n v="0"/>
    <n v="0"/>
    <n v="0"/>
    <n v="1362"/>
    <n v="1362"/>
    <n v="0"/>
    <n v="0"/>
    <x v="8"/>
  </r>
  <r>
    <n v="32"/>
    <n v="32"/>
    <n v="0"/>
    <n v="0"/>
    <n v="0"/>
    <n v="0"/>
    <n v="0"/>
    <n v="0"/>
    <n v="0"/>
    <n v="0"/>
    <n v="0"/>
    <n v="0"/>
    <x v="48"/>
  </r>
  <r>
    <n v="249"/>
    <n v="249"/>
    <n v="0"/>
    <n v="0"/>
    <n v="0"/>
    <n v="0"/>
    <n v="0"/>
    <n v="0"/>
    <n v="0"/>
    <n v="0"/>
    <n v="0"/>
    <n v="0"/>
    <x v="44"/>
  </r>
  <r>
    <n v="94"/>
    <n v="94"/>
    <n v="0"/>
    <n v="0"/>
    <n v="94"/>
    <n v="94"/>
    <n v="0"/>
    <n v="0"/>
    <n v="0"/>
    <n v="0"/>
    <n v="0"/>
    <n v="0"/>
    <x v="40"/>
  </r>
  <r>
    <n v="394"/>
    <n v="394"/>
    <n v="0"/>
    <n v="0"/>
    <n v="0"/>
    <n v="0"/>
    <n v="0"/>
    <n v="0"/>
    <n v="0"/>
    <n v="0"/>
    <n v="0"/>
    <n v="0"/>
    <x v="44"/>
  </r>
  <r>
    <n v="996"/>
    <n v="0"/>
    <n v="996"/>
    <n v="0"/>
    <n v="0"/>
    <n v="0"/>
    <n v="0"/>
    <n v="0"/>
    <n v="0"/>
    <n v="0"/>
    <n v="0"/>
    <n v="0"/>
    <x v="5"/>
  </r>
  <r>
    <n v="1554"/>
    <n v="0"/>
    <n v="1554"/>
    <n v="0"/>
    <n v="0"/>
    <n v="0"/>
    <n v="0"/>
    <n v="0"/>
    <n v="0"/>
    <n v="0"/>
    <n v="0"/>
    <n v="0"/>
    <x v="41"/>
  </r>
  <r>
    <n v="300"/>
    <n v="300"/>
    <n v="0"/>
    <n v="0"/>
    <n v="0"/>
    <n v="0"/>
    <n v="0"/>
    <n v="0"/>
    <n v="300"/>
    <n v="30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134"/>
    <n v="134"/>
    <n v="0"/>
    <n v="0"/>
    <n v="0"/>
    <n v="0"/>
    <n v="0"/>
    <n v="0"/>
    <n v="134"/>
    <n v="134"/>
    <n v="0"/>
    <n v="0"/>
    <x v="35"/>
  </r>
  <r>
    <n v="2057"/>
    <n v="0"/>
    <n v="2057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6"/>
  </r>
  <r>
    <n v="60"/>
    <n v="60"/>
    <n v="0"/>
    <n v="0"/>
    <n v="0"/>
    <n v="0"/>
    <n v="0"/>
    <n v="0"/>
    <n v="60"/>
    <n v="60"/>
    <n v="0"/>
    <n v="0"/>
    <x v="6"/>
  </r>
  <r>
    <n v="7223"/>
    <n v="7223"/>
    <n v="0"/>
    <n v="0"/>
    <n v="0"/>
    <n v="0"/>
    <n v="0"/>
    <n v="0"/>
    <n v="0"/>
    <n v="0"/>
    <n v="0"/>
    <n v="0"/>
    <x v="8"/>
  </r>
  <r>
    <n v="218"/>
    <n v="218"/>
    <n v="0"/>
    <n v="0"/>
    <n v="0"/>
    <n v="0"/>
    <n v="0"/>
    <n v="0"/>
    <n v="0"/>
    <n v="0"/>
    <n v="0"/>
    <n v="0"/>
    <x v="19"/>
  </r>
  <r>
    <n v="4565"/>
    <n v="4565"/>
    <n v="0"/>
    <n v="0"/>
    <n v="0"/>
    <n v="0"/>
    <n v="0"/>
    <n v="0"/>
    <n v="0"/>
    <n v="0"/>
    <n v="0"/>
    <n v="0"/>
    <x v="27"/>
  </r>
  <r>
    <n v="291"/>
    <n v="29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56"/>
  </r>
  <r>
    <n v="46"/>
    <n v="46"/>
    <n v="0"/>
    <n v="0"/>
    <n v="46"/>
    <n v="46"/>
    <n v="0"/>
    <n v="0"/>
    <n v="0"/>
    <n v="0"/>
    <n v="0"/>
    <n v="0"/>
    <x v="4"/>
  </r>
  <r>
    <n v="95"/>
    <n v="95"/>
    <n v="0"/>
    <n v="0"/>
    <n v="0"/>
    <n v="0"/>
    <n v="0"/>
    <n v="0"/>
    <n v="0"/>
    <n v="0"/>
    <n v="0"/>
    <n v="0"/>
    <x v="16"/>
  </r>
  <r>
    <n v="655"/>
    <n v="655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7"/>
  </r>
  <r>
    <n v="24501"/>
    <n v="0"/>
    <n v="24501"/>
    <n v="0"/>
    <n v="24501"/>
    <n v="0"/>
    <n v="24501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8"/>
  </r>
  <r>
    <n v="532"/>
    <n v="532"/>
    <n v="0"/>
    <n v="0"/>
    <n v="0"/>
    <n v="0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15085"/>
    <n v="15085"/>
    <n v="0"/>
    <n v="0"/>
    <n v="0"/>
    <n v="0"/>
    <n v="0"/>
    <n v="0"/>
    <n v="0"/>
    <n v="0"/>
    <n v="0"/>
    <n v="0"/>
    <x v="55"/>
  </r>
  <r>
    <n v="777"/>
    <n v="777"/>
    <n v="0"/>
    <n v="0"/>
    <n v="0"/>
    <n v="0"/>
    <n v="0"/>
    <n v="0"/>
    <n v="0"/>
    <n v="0"/>
    <n v="0"/>
    <n v="0"/>
    <x v="24"/>
  </r>
  <r>
    <n v="1828"/>
    <n v="1828"/>
    <n v="0"/>
    <n v="0"/>
    <n v="0"/>
    <n v="0"/>
    <n v="0"/>
    <n v="0"/>
    <n v="0"/>
    <n v="0"/>
    <n v="0"/>
    <n v="0"/>
    <x v="8"/>
  </r>
  <r>
    <n v="1264"/>
    <n v="0"/>
    <n v="1264"/>
    <n v="0"/>
    <n v="0"/>
    <n v="0"/>
    <n v="0"/>
    <n v="0"/>
    <n v="0"/>
    <n v="0"/>
    <n v="0"/>
    <n v="0"/>
    <x v="21"/>
  </r>
  <r>
    <n v="285"/>
    <n v="285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8"/>
  </r>
  <r>
    <n v="8947"/>
    <n v="0"/>
    <n v="8947"/>
    <n v="0"/>
    <n v="0"/>
    <n v="0"/>
    <n v="0"/>
    <n v="0"/>
    <n v="0"/>
    <n v="0"/>
    <n v="0"/>
    <n v="0"/>
    <x v="9"/>
  </r>
  <r>
    <n v="234"/>
    <n v="234"/>
    <n v="0"/>
    <n v="0"/>
    <n v="0"/>
    <n v="0"/>
    <n v="0"/>
    <n v="0"/>
    <n v="234"/>
    <n v="234"/>
    <n v="0"/>
    <n v="0"/>
    <x v="30"/>
  </r>
  <r>
    <n v="24"/>
    <n v="24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22"/>
  </r>
  <r>
    <n v="775"/>
    <n v="775"/>
    <n v="0"/>
    <n v="0"/>
    <n v="775"/>
    <n v="775"/>
    <n v="0"/>
    <n v="0"/>
    <n v="0"/>
    <n v="0"/>
    <n v="0"/>
    <n v="0"/>
    <x v="29"/>
  </r>
  <r>
    <n v="354"/>
    <n v="35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53"/>
  </r>
  <r>
    <n v="4602"/>
    <n v="4602"/>
    <n v="0"/>
    <n v="0"/>
    <n v="4602"/>
    <n v="4602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8"/>
  </r>
  <r>
    <n v="231"/>
    <n v="231"/>
    <n v="0"/>
    <n v="0"/>
    <n v="0"/>
    <n v="0"/>
    <n v="0"/>
    <n v="0"/>
    <n v="0"/>
    <n v="0"/>
    <n v="0"/>
    <n v="0"/>
    <x v="29"/>
  </r>
  <r>
    <n v="18812"/>
    <n v="18812"/>
    <n v="0"/>
    <n v="0"/>
    <n v="0"/>
    <n v="0"/>
    <n v="0"/>
    <n v="0"/>
    <n v="0"/>
    <n v="0"/>
    <n v="0"/>
    <n v="0"/>
    <x v="10"/>
  </r>
  <r>
    <n v="1530"/>
    <n v="1530"/>
    <n v="0"/>
    <n v="0"/>
    <n v="0"/>
    <n v="0"/>
    <n v="0"/>
    <n v="0"/>
    <n v="0"/>
    <n v="0"/>
    <n v="0"/>
    <n v="0"/>
    <x v="48"/>
  </r>
  <r>
    <n v="109"/>
    <n v="109"/>
    <n v="0"/>
    <n v="0"/>
    <n v="0"/>
    <n v="0"/>
    <n v="0"/>
    <n v="0"/>
    <n v="109"/>
    <n v="109"/>
    <n v="0"/>
    <n v="0"/>
    <x v="32"/>
  </r>
  <r>
    <n v="712"/>
    <n v="71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5"/>
    <n v="5"/>
    <n v="0"/>
    <n v="0"/>
    <x v="35"/>
  </r>
  <r>
    <n v="23745"/>
    <n v="23745"/>
    <n v="0"/>
    <n v="0"/>
    <n v="0"/>
    <n v="0"/>
    <n v="0"/>
    <n v="0"/>
    <n v="0"/>
    <n v="0"/>
    <n v="0"/>
    <n v="0"/>
    <x v="2"/>
  </r>
  <r>
    <n v="1255"/>
    <n v="1255"/>
    <n v="0"/>
    <n v="0"/>
    <n v="0"/>
    <n v="0"/>
    <n v="0"/>
    <n v="0"/>
    <n v="0"/>
    <n v="0"/>
    <n v="0"/>
    <n v="0"/>
    <x v="20"/>
  </r>
  <r>
    <n v="158"/>
    <n v="158"/>
    <n v="0"/>
    <n v="0"/>
    <n v="0"/>
    <n v="0"/>
    <n v="0"/>
    <n v="0"/>
    <n v="158"/>
    <n v="158"/>
    <n v="0"/>
    <n v="0"/>
    <x v="36"/>
  </r>
  <r>
    <n v="154"/>
    <n v="154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9"/>
  </r>
  <r>
    <n v="16088"/>
    <n v="0"/>
    <n v="16088"/>
    <n v="0"/>
    <n v="0"/>
    <n v="0"/>
    <n v="0"/>
    <n v="0"/>
    <n v="0"/>
    <n v="0"/>
    <n v="0"/>
    <n v="0"/>
    <x v="38"/>
  </r>
  <r>
    <n v="843"/>
    <n v="84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"/>
  </r>
  <r>
    <n v="153"/>
    <n v="153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5"/>
  </r>
  <r>
    <n v="2406"/>
    <n v="2406"/>
    <n v="0"/>
    <n v="0"/>
    <n v="0"/>
    <n v="0"/>
    <n v="0"/>
    <n v="0"/>
    <n v="0"/>
    <n v="0"/>
    <n v="0"/>
    <n v="0"/>
    <x v="19"/>
  </r>
  <r>
    <n v="1045"/>
    <n v="1045"/>
    <n v="0"/>
    <n v="0"/>
    <n v="0"/>
    <n v="0"/>
    <n v="0"/>
    <n v="0"/>
    <n v="0"/>
    <n v="0"/>
    <n v="0"/>
    <n v="0"/>
    <x v="24"/>
  </r>
  <r>
    <n v="2462"/>
    <n v="2462"/>
    <n v="0"/>
    <n v="0"/>
    <n v="2462"/>
    <n v="2462"/>
    <n v="0"/>
    <n v="0"/>
    <n v="0"/>
    <n v="0"/>
    <n v="0"/>
    <n v="0"/>
    <x v="55"/>
  </r>
  <r>
    <n v="4351"/>
    <n v="4351"/>
    <n v="0"/>
    <n v="0"/>
    <n v="0"/>
    <n v="0"/>
    <n v="0"/>
    <n v="0"/>
    <n v="0"/>
    <n v="0"/>
    <n v="0"/>
    <n v="0"/>
    <x v="35"/>
  </r>
  <r>
    <n v="372"/>
    <n v="372"/>
    <n v="0"/>
    <n v="0"/>
    <n v="0"/>
    <n v="0"/>
    <n v="0"/>
    <n v="0"/>
    <n v="0"/>
    <n v="0"/>
    <n v="0"/>
    <n v="0"/>
    <x v="25"/>
  </r>
  <r>
    <n v="31129"/>
    <n v="0"/>
    <n v="31129"/>
    <n v="0"/>
    <n v="31129"/>
    <n v="0"/>
    <n v="31129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9"/>
  </r>
  <r>
    <n v="617"/>
    <n v="617"/>
    <n v="0"/>
    <n v="0"/>
    <n v="0"/>
    <n v="0"/>
    <n v="0"/>
    <n v="0"/>
    <n v="0"/>
    <n v="0"/>
    <n v="0"/>
    <n v="0"/>
    <x v="1"/>
  </r>
  <r>
    <n v="746"/>
    <n v="746"/>
    <n v="0"/>
    <n v="0"/>
    <n v="0"/>
    <n v="0"/>
    <n v="0"/>
    <n v="0"/>
    <n v="0"/>
    <n v="0"/>
    <n v="0"/>
    <n v="0"/>
    <x v="11"/>
  </r>
  <r>
    <n v="2686"/>
    <n v="0"/>
    <n v="2686"/>
    <n v="0"/>
    <n v="0"/>
    <n v="0"/>
    <n v="0"/>
    <n v="0"/>
    <n v="0"/>
    <n v="0"/>
    <n v="0"/>
    <n v="0"/>
    <x v="47"/>
  </r>
  <r>
    <n v="63"/>
    <n v="63"/>
    <n v="0"/>
    <n v="0"/>
    <n v="63"/>
    <n v="63"/>
    <n v="0"/>
    <n v="0"/>
    <n v="0"/>
    <n v="0"/>
    <n v="0"/>
    <n v="0"/>
    <x v="44"/>
  </r>
  <r>
    <n v="3616"/>
    <n v="3616"/>
    <n v="0"/>
    <n v="0"/>
    <n v="3616"/>
    <n v="3616"/>
    <n v="0"/>
    <n v="0"/>
    <n v="0"/>
    <n v="0"/>
    <n v="0"/>
    <n v="0"/>
    <x v="6"/>
  </r>
  <r>
    <n v="41"/>
    <n v="41"/>
    <n v="0"/>
    <n v="0"/>
    <n v="0"/>
    <n v="0"/>
    <n v="0"/>
    <n v="0"/>
    <n v="41"/>
    <n v="41"/>
    <n v="0"/>
    <n v="0"/>
    <x v="32"/>
  </r>
  <r>
    <n v="3"/>
    <n v="3"/>
    <n v="0"/>
    <n v="0"/>
    <n v="0"/>
    <n v="0"/>
    <n v="0"/>
    <n v="0"/>
    <n v="0"/>
    <n v="0"/>
    <n v="0"/>
    <n v="0"/>
    <x v="6"/>
  </r>
  <r>
    <n v="82"/>
    <n v="82"/>
    <n v="0"/>
    <n v="0"/>
    <n v="82"/>
    <n v="82"/>
    <n v="0"/>
    <n v="0"/>
    <n v="0"/>
    <n v="0"/>
    <n v="0"/>
    <n v="0"/>
    <x v="36"/>
  </r>
  <r>
    <n v="3208"/>
    <n v="3208"/>
    <n v="0"/>
    <n v="0"/>
    <n v="0"/>
    <n v="0"/>
    <n v="0"/>
    <n v="0"/>
    <n v="0"/>
    <n v="0"/>
    <n v="0"/>
    <n v="0"/>
    <x v="37"/>
  </r>
  <r>
    <n v="5365"/>
    <n v="0"/>
    <n v="5365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40"/>
  </r>
  <r>
    <n v="6"/>
    <n v="6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25"/>
  </r>
  <r>
    <n v="494"/>
    <n v="494"/>
    <n v="0"/>
    <n v="0"/>
    <n v="0"/>
    <n v="0"/>
    <n v="0"/>
    <n v="0"/>
    <n v="0"/>
    <n v="0"/>
    <n v="0"/>
    <n v="0"/>
    <x v="43"/>
  </r>
  <r>
    <n v="9633"/>
    <n v="9633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36"/>
  </r>
  <r>
    <n v="2286"/>
    <n v="2286"/>
    <n v="0"/>
    <n v="0"/>
    <n v="0"/>
    <n v="0"/>
    <n v="0"/>
    <n v="0"/>
    <n v="2286"/>
    <n v="2286"/>
    <n v="0"/>
    <n v="0"/>
    <x v="6"/>
  </r>
  <r>
    <n v="3690"/>
    <n v="3690"/>
    <n v="0"/>
    <n v="0"/>
    <n v="3690"/>
    <n v="3690"/>
    <n v="0"/>
    <n v="0"/>
    <n v="0"/>
    <n v="0"/>
    <n v="0"/>
    <n v="0"/>
    <x v="6"/>
  </r>
  <r>
    <n v="8588"/>
    <n v="8588"/>
    <n v="0"/>
    <n v="0"/>
    <n v="0"/>
    <n v="0"/>
    <n v="0"/>
    <n v="0"/>
    <n v="8588"/>
    <n v="8588"/>
    <n v="0"/>
    <n v="0"/>
    <x v="24"/>
  </r>
  <r>
    <n v="144"/>
    <n v="144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46"/>
  </r>
  <r>
    <n v="85"/>
    <n v="85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50"/>
    <n v="50"/>
    <n v="0"/>
    <n v="0"/>
    <x v="33"/>
  </r>
  <r>
    <n v="562"/>
    <n v="56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14"/>
  </r>
  <r>
    <n v="2402"/>
    <n v="2402"/>
    <n v="0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6"/>
  </r>
  <r>
    <n v="144"/>
    <n v="144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24"/>
  </r>
  <r>
    <n v="7623"/>
    <n v="0"/>
    <n v="7623"/>
    <n v="0"/>
    <n v="0"/>
    <n v="0"/>
    <n v="0"/>
    <n v="0"/>
    <n v="0"/>
    <n v="0"/>
    <n v="0"/>
    <n v="0"/>
    <x v="6"/>
  </r>
  <r>
    <n v="1031"/>
    <n v="1031"/>
    <n v="0"/>
    <n v="0"/>
    <n v="1031"/>
    <n v="1031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0"/>
  </r>
  <r>
    <n v="466"/>
    <n v="466"/>
    <n v="0"/>
    <n v="0"/>
    <n v="0"/>
    <n v="0"/>
    <n v="0"/>
    <n v="0"/>
    <n v="0"/>
    <n v="0"/>
    <n v="0"/>
    <n v="0"/>
    <x v="44"/>
  </r>
  <r>
    <n v="372"/>
    <n v="372"/>
    <n v="0"/>
    <n v="0"/>
    <n v="0"/>
    <n v="0"/>
    <n v="0"/>
    <n v="0"/>
    <n v="0"/>
    <n v="0"/>
    <n v="0"/>
    <n v="0"/>
    <x v="17"/>
  </r>
  <r>
    <n v="2919"/>
    <n v="0"/>
    <n v="2919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0"/>
  </r>
  <r>
    <n v="714"/>
    <n v="714"/>
    <n v="0"/>
    <n v="0"/>
    <n v="0"/>
    <n v="0"/>
    <n v="0"/>
    <n v="0"/>
    <n v="0"/>
    <n v="0"/>
    <n v="0"/>
    <n v="0"/>
    <x v="27"/>
  </r>
  <r>
    <n v="178"/>
    <n v="178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4"/>
  </r>
  <r>
    <n v="2666"/>
    <n v="2666"/>
    <n v="0"/>
    <n v="0"/>
    <n v="0"/>
    <n v="0"/>
    <n v="0"/>
    <n v="0"/>
    <n v="2666"/>
    <n v="2666"/>
    <n v="0"/>
    <n v="0"/>
    <x v="45"/>
  </r>
  <r>
    <n v="571"/>
    <n v="571"/>
    <n v="0"/>
    <n v="0"/>
    <n v="0"/>
    <n v="0"/>
    <n v="0"/>
    <n v="0"/>
    <n v="571"/>
    <n v="571"/>
    <n v="0"/>
    <n v="0"/>
    <x v="7"/>
  </r>
  <r>
    <n v="16"/>
    <n v="16"/>
    <n v="0"/>
    <n v="0"/>
    <n v="0"/>
    <n v="0"/>
    <n v="0"/>
    <n v="0"/>
    <n v="0"/>
    <n v="0"/>
    <n v="0"/>
    <n v="0"/>
    <x v="0"/>
  </r>
  <r>
    <n v="2239"/>
    <n v="0"/>
    <n v="2239"/>
    <n v="0"/>
    <n v="0"/>
    <n v="0"/>
    <n v="0"/>
    <n v="0"/>
    <n v="0"/>
    <n v="0"/>
    <n v="0"/>
    <n v="0"/>
    <x v="18"/>
  </r>
  <r>
    <n v="276"/>
    <n v="0"/>
    <n v="0"/>
    <n v="276"/>
    <n v="0"/>
    <n v="0"/>
    <n v="0"/>
    <n v="0"/>
    <n v="0"/>
    <n v="0"/>
    <n v="0"/>
    <n v="0"/>
    <x v="10"/>
  </r>
  <r>
    <n v="211"/>
    <n v="21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49"/>
  </r>
  <r>
    <n v="896"/>
    <n v="896"/>
    <n v="0"/>
    <n v="0"/>
    <n v="0"/>
    <n v="0"/>
    <n v="0"/>
    <n v="0"/>
    <n v="0"/>
    <n v="0"/>
    <n v="0"/>
    <n v="0"/>
    <x v="51"/>
  </r>
  <r>
    <n v="35231"/>
    <n v="0"/>
    <n v="35231"/>
    <n v="0"/>
    <n v="0"/>
    <n v="0"/>
    <n v="0"/>
    <n v="0"/>
    <n v="0"/>
    <n v="0"/>
    <n v="0"/>
    <n v="0"/>
    <x v="44"/>
  </r>
  <r>
    <n v="37844"/>
    <n v="3784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0"/>
  </r>
  <r>
    <n v="1137"/>
    <n v="0"/>
    <n v="1137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28"/>
  </r>
  <r>
    <n v="3202"/>
    <n v="3202"/>
    <n v="0"/>
    <n v="0"/>
    <n v="0"/>
    <n v="0"/>
    <n v="0"/>
    <n v="0"/>
    <n v="3202"/>
    <n v="3202"/>
    <n v="0"/>
    <n v="0"/>
    <x v="37"/>
  </r>
  <r>
    <n v="1797"/>
    <n v="0"/>
    <n v="1797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7"/>
  </r>
  <r>
    <n v="647"/>
    <n v="647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"/>
  </r>
  <r>
    <n v="825"/>
    <n v="0"/>
    <n v="825"/>
    <n v="0"/>
    <n v="0"/>
    <n v="0"/>
    <n v="0"/>
    <n v="0"/>
    <n v="0"/>
    <n v="0"/>
    <n v="0"/>
    <n v="0"/>
    <x v="37"/>
  </r>
  <r>
    <n v="21"/>
    <n v="21"/>
    <n v="0"/>
    <n v="0"/>
    <n v="21"/>
    <n v="21"/>
    <n v="0"/>
    <n v="0"/>
    <n v="0"/>
    <n v="0"/>
    <n v="0"/>
    <n v="0"/>
    <x v="36"/>
  </r>
  <r>
    <n v="130"/>
    <n v="130"/>
    <n v="0"/>
    <n v="0"/>
    <n v="0"/>
    <n v="0"/>
    <n v="0"/>
    <n v="0"/>
    <n v="0"/>
    <n v="0"/>
    <n v="0"/>
    <n v="0"/>
    <x v="18"/>
  </r>
  <r>
    <n v="367"/>
    <n v="367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31"/>
  </r>
  <r>
    <n v="2529"/>
    <n v="2529"/>
    <n v="0"/>
    <n v="0"/>
    <n v="0"/>
    <n v="0"/>
    <n v="0"/>
    <n v="0"/>
    <n v="0"/>
    <n v="0"/>
    <n v="0"/>
    <n v="0"/>
    <x v="27"/>
  </r>
  <r>
    <n v="1174"/>
    <n v="0"/>
    <n v="1174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"/>
  </r>
  <r>
    <n v="838"/>
    <n v="838"/>
    <n v="0"/>
    <n v="0"/>
    <n v="0"/>
    <n v="0"/>
    <n v="0"/>
    <n v="0"/>
    <n v="0"/>
    <n v="0"/>
    <n v="0"/>
    <n v="0"/>
    <x v="25"/>
  </r>
  <r>
    <n v="337"/>
    <n v="337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8"/>
  </r>
  <r>
    <n v="597"/>
    <n v="597"/>
    <n v="0"/>
    <n v="0"/>
    <n v="0"/>
    <n v="0"/>
    <n v="0"/>
    <n v="0"/>
    <n v="0"/>
    <n v="0"/>
    <n v="0"/>
    <n v="0"/>
    <x v="45"/>
  </r>
  <r>
    <n v="100"/>
    <n v="100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30"/>
  </r>
  <r>
    <n v="3000"/>
    <n v="3000"/>
    <n v="0"/>
    <n v="0"/>
    <n v="0"/>
    <n v="0"/>
    <n v="0"/>
    <n v="0"/>
    <n v="0"/>
    <n v="0"/>
    <n v="0"/>
    <n v="0"/>
    <x v="22"/>
  </r>
  <r>
    <n v="456"/>
    <n v="456"/>
    <n v="0"/>
    <n v="0"/>
    <n v="0"/>
    <n v="0"/>
    <n v="0"/>
    <n v="0"/>
    <n v="0"/>
    <n v="0"/>
    <n v="0"/>
    <n v="0"/>
    <x v="15"/>
  </r>
  <r>
    <n v="730"/>
    <n v="730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7"/>
  </r>
  <r>
    <n v="699"/>
    <n v="699"/>
    <n v="0"/>
    <n v="0"/>
    <n v="0"/>
    <n v="0"/>
    <n v="0"/>
    <n v="0"/>
    <n v="0"/>
    <n v="0"/>
    <n v="0"/>
    <n v="0"/>
    <x v="7"/>
  </r>
  <r>
    <n v="2854"/>
    <n v="0"/>
    <n v="2854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33"/>
  </r>
  <r>
    <n v="707"/>
    <n v="0"/>
    <n v="707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37"/>
  </r>
  <r>
    <n v="488"/>
    <n v="488"/>
    <n v="0"/>
    <n v="0"/>
    <n v="488"/>
    <n v="488"/>
    <n v="0"/>
    <n v="0"/>
    <n v="0"/>
    <n v="0"/>
    <n v="0"/>
    <n v="0"/>
    <x v="26"/>
  </r>
  <r>
    <n v="7852"/>
    <n v="7852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37"/>
  </r>
  <r>
    <n v="1158"/>
    <n v="1158"/>
    <n v="0"/>
    <n v="0"/>
    <n v="0"/>
    <n v="0"/>
    <n v="0"/>
    <n v="0"/>
    <n v="0"/>
    <n v="0"/>
    <n v="0"/>
    <n v="0"/>
    <x v="24"/>
  </r>
  <r>
    <n v="1498"/>
    <n v="1498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49"/>
  </r>
  <r>
    <n v="418"/>
    <n v="418"/>
    <n v="0"/>
    <n v="0"/>
    <n v="0"/>
    <n v="0"/>
    <n v="0"/>
    <n v="0"/>
    <n v="0"/>
    <n v="0"/>
    <n v="0"/>
    <n v="0"/>
    <x v="43"/>
  </r>
  <r>
    <n v="619"/>
    <n v="619"/>
    <n v="0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17"/>
  </r>
  <r>
    <n v="300"/>
    <n v="300"/>
    <n v="0"/>
    <n v="0"/>
    <n v="0"/>
    <n v="0"/>
    <n v="0"/>
    <n v="0"/>
    <n v="300"/>
    <n v="300"/>
    <n v="0"/>
    <n v="0"/>
    <x v="41"/>
  </r>
  <r>
    <n v="1672"/>
    <n v="1672"/>
    <n v="0"/>
    <n v="0"/>
    <n v="0"/>
    <n v="0"/>
    <n v="0"/>
    <n v="0"/>
    <n v="1672"/>
    <n v="1672"/>
    <n v="0"/>
    <n v="0"/>
    <x v="31"/>
  </r>
  <r>
    <n v="471"/>
    <n v="471"/>
    <n v="0"/>
    <n v="0"/>
    <n v="471"/>
    <n v="471"/>
    <n v="0"/>
    <n v="0"/>
    <n v="0"/>
    <n v="0"/>
    <n v="0"/>
    <n v="0"/>
    <x v="0"/>
  </r>
  <r>
    <n v="372"/>
    <n v="372"/>
    <n v="0"/>
    <n v="0"/>
    <n v="0"/>
    <n v="0"/>
    <n v="0"/>
    <n v="0"/>
    <n v="0"/>
    <n v="0"/>
    <n v="0"/>
    <n v="0"/>
    <x v="1"/>
  </r>
  <r>
    <n v="329"/>
    <n v="329"/>
    <n v="0"/>
    <n v="0"/>
    <n v="0"/>
    <n v="0"/>
    <n v="0"/>
    <n v="0"/>
    <n v="0"/>
    <n v="0"/>
    <n v="0"/>
    <n v="0"/>
    <x v="24"/>
  </r>
  <r>
    <n v="1306"/>
    <n v="1306"/>
    <n v="0"/>
    <n v="0"/>
    <n v="0"/>
    <n v="0"/>
    <n v="0"/>
    <n v="0"/>
    <n v="0"/>
    <n v="0"/>
    <n v="0"/>
    <n v="0"/>
    <x v="26"/>
  </r>
  <r>
    <n v="87"/>
    <n v="87"/>
    <n v="0"/>
    <n v="0"/>
    <n v="0"/>
    <n v="0"/>
    <n v="0"/>
    <n v="0"/>
    <n v="0"/>
    <n v="0"/>
    <n v="0"/>
    <n v="0"/>
    <x v="56"/>
  </r>
  <r>
    <n v="12"/>
    <n v="0"/>
    <n v="12"/>
    <n v="0"/>
    <n v="0"/>
    <n v="0"/>
    <n v="0"/>
    <n v="0"/>
    <n v="0"/>
    <n v="0"/>
    <n v="0"/>
    <n v="0"/>
    <x v="58"/>
  </r>
  <r>
    <n v="162"/>
    <n v="162"/>
    <n v="0"/>
    <n v="0"/>
    <n v="162"/>
    <n v="162"/>
    <n v="0"/>
    <n v="0"/>
    <n v="0"/>
    <n v="0"/>
    <n v="0"/>
    <n v="0"/>
    <x v="26"/>
  </r>
  <r>
    <n v="143"/>
    <n v="143"/>
    <n v="0"/>
    <n v="0"/>
    <n v="143"/>
    <n v="143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49"/>
  </r>
  <r>
    <n v="2324"/>
    <n v="0"/>
    <n v="2324"/>
    <n v="0"/>
    <n v="0"/>
    <n v="0"/>
    <n v="0"/>
    <n v="0"/>
    <n v="0"/>
    <n v="0"/>
    <n v="0"/>
    <n v="0"/>
    <x v="20"/>
  </r>
  <r>
    <n v="103"/>
    <n v="103"/>
    <n v="0"/>
    <n v="0"/>
    <n v="0"/>
    <n v="0"/>
    <n v="0"/>
    <n v="0"/>
    <n v="0"/>
    <n v="0"/>
    <n v="0"/>
    <n v="0"/>
    <x v="56"/>
  </r>
  <r>
    <n v="276"/>
    <n v="276"/>
    <n v="0"/>
    <n v="0"/>
    <n v="0"/>
    <n v="0"/>
    <n v="0"/>
    <n v="0"/>
    <n v="0"/>
    <n v="0"/>
    <n v="0"/>
    <n v="0"/>
    <x v="11"/>
  </r>
  <r>
    <n v="187"/>
    <n v="187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14"/>
  </r>
  <r>
    <n v="193"/>
    <n v="193"/>
    <n v="0"/>
    <n v="0"/>
    <n v="0"/>
    <n v="0"/>
    <n v="0"/>
    <n v="0"/>
    <n v="0"/>
    <n v="0"/>
    <n v="0"/>
    <n v="0"/>
    <x v="38"/>
  </r>
  <r>
    <n v="8839"/>
    <n v="8839"/>
    <n v="0"/>
    <n v="0"/>
    <n v="8839"/>
    <n v="8839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21"/>
  </r>
  <r>
    <n v="3"/>
    <n v="3"/>
    <n v="0"/>
    <n v="0"/>
    <n v="0"/>
    <n v="0"/>
    <n v="0"/>
    <n v="0"/>
    <n v="0"/>
    <n v="0"/>
    <n v="0"/>
    <n v="0"/>
    <x v="35"/>
  </r>
  <r>
    <n v="224"/>
    <n v="224"/>
    <n v="0"/>
    <n v="0"/>
    <n v="224"/>
    <n v="224"/>
    <n v="0"/>
    <n v="0"/>
    <n v="0"/>
    <n v="0"/>
    <n v="0"/>
    <n v="0"/>
    <x v="25"/>
  </r>
  <r>
    <n v="231"/>
    <n v="231"/>
    <n v="0"/>
    <n v="0"/>
    <n v="231"/>
    <n v="231"/>
    <n v="0"/>
    <n v="0"/>
    <n v="0"/>
    <n v="0"/>
    <n v="0"/>
    <n v="0"/>
    <x v="16"/>
  </r>
  <r>
    <n v="3"/>
    <n v="3"/>
    <n v="0"/>
    <n v="0"/>
    <n v="0"/>
    <n v="0"/>
    <n v="0"/>
    <n v="0"/>
    <n v="3"/>
    <n v="3"/>
    <n v="0"/>
    <n v="0"/>
    <x v="20"/>
  </r>
  <r>
    <n v="1"/>
    <n v="1"/>
    <n v="0"/>
    <n v="0"/>
    <n v="0"/>
    <n v="0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36"/>
  </r>
  <r>
    <n v="28"/>
    <n v="28"/>
    <n v="0"/>
    <n v="0"/>
    <n v="28"/>
    <n v="28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4"/>
  </r>
  <r>
    <n v="1729"/>
    <n v="1729"/>
    <n v="0"/>
    <n v="0"/>
    <n v="0"/>
    <n v="0"/>
    <n v="0"/>
    <n v="0"/>
    <n v="0"/>
    <n v="0"/>
    <n v="0"/>
    <n v="0"/>
    <x v="32"/>
  </r>
  <r>
    <n v="5503"/>
    <n v="5503"/>
    <n v="0"/>
    <n v="0"/>
    <n v="0"/>
    <n v="0"/>
    <n v="0"/>
    <n v="0"/>
    <n v="0"/>
    <n v="0"/>
    <n v="0"/>
    <n v="0"/>
    <x v="11"/>
  </r>
  <r>
    <n v="692"/>
    <n v="692"/>
    <n v="0"/>
    <n v="0"/>
    <n v="0"/>
    <n v="0"/>
    <n v="0"/>
    <n v="0"/>
    <n v="0"/>
    <n v="0"/>
    <n v="0"/>
    <n v="0"/>
    <x v="6"/>
  </r>
  <r>
    <n v="156"/>
    <n v="0"/>
    <n v="156"/>
    <n v="0"/>
    <n v="0"/>
    <n v="0"/>
    <n v="0"/>
    <n v="0"/>
    <n v="156"/>
    <n v="0"/>
    <n v="156"/>
    <n v="0"/>
    <x v="16"/>
  </r>
  <r>
    <n v="279"/>
    <n v="27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9"/>
  </r>
  <r>
    <n v="7890"/>
    <n v="7890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28"/>
  </r>
  <r>
    <n v="2027"/>
    <n v="0"/>
    <n v="2027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"/>
  </r>
  <r>
    <n v="100"/>
    <n v="100"/>
    <n v="0"/>
    <n v="0"/>
    <n v="0"/>
    <n v="0"/>
    <n v="0"/>
    <n v="0"/>
    <n v="0"/>
    <n v="0"/>
    <n v="0"/>
    <n v="0"/>
    <x v="25"/>
  </r>
  <r>
    <n v="621"/>
    <n v="0"/>
    <n v="621"/>
    <n v="0"/>
    <n v="0"/>
    <n v="0"/>
    <n v="0"/>
    <n v="0"/>
    <n v="0"/>
    <n v="0"/>
    <n v="0"/>
    <n v="0"/>
    <x v="4"/>
  </r>
  <r>
    <n v="1406"/>
    <n v="1406"/>
    <n v="0"/>
    <n v="0"/>
    <n v="0"/>
    <n v="0"/>
    <n v="0"/>
    <n v="0"/>
    <n v="0"/>
    <n v="0"/>
    <n v="0"/>
    <n v="0"/>
    <x v="8"/>
  </r>
  <r>
    <n v="247"/>
    <n v="247"/>
    <n v="0"/>
    <n v="0"/>
    <n v="0"/>
    <n v="0"/>
    <n v="0"/>
    <n v="0"/>
    <n v="0"/>
    <n v="0"/>
    <n v="0"/>
    <n v="0"/>
    <x v="3"/>
  </r>
  <r>
    <n v="3345"/>
    <n v="3345"/>
    <n v="0"/>
    <n v="0"/>
    <n v="3345"/>
    <n v="3345"/>
    <n v="0"/>
    <n v="0"/>
    <n v="0"/>
    <n v="0"/>
    <n v="0"/>
    <n v="0"/>
    <x v="56"/>
  </r>
  <r>
    <n v="71"/>
    <n v="71"/>
    <n v="0"/>
    <n v="0"/>
    <n v="0"/>
    <n v="0"/>
    <n v="0"/>
    <n v="0"/>
    <n v="0"/>
    <n v="0"/>
    <n v="0"/>
    <n v="0"/>
    <x v="40"/>
  </r>
  <r>
    <n v="1306"/>
    <n v="1306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16"/>
  </r>
  <r>
    <n v="1082"/>
    <n v="0"/>
    <n v="1082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8"/>
  </r>
  <r>
    <n v="5330"/>
    <n v="5330"/>
    <n v="0"/>
    <n v="0"/>
    <n v="5330"/>
    <n v="5330"/>
    <n v="0"/>
    <n v="0"/>
    <n v="0"/>
    <n v="0"/>
    <n v="0"/>
    <n v="0"/>
    <x v="18"/>
  </r>
  <r>
    <n v="73"/>
    <n v="73"/>
    <n v="0"/>
    <n v="0"/>
    <n v="0"/>
    <n v="0"/>
    <n v="0"/>
    <n v="0"/>
    <n v="73"/>
    <n v="73"/>
    <n v="0"/>
    <n v="0"/>
    <x v="58"/>
  </r>
  <r>
    <n v="132"/>
    <n v="132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27"/>
  </r>
  <r>
    <n v="757"/>
    <n v="757"/>
    <n v="0"/>
    <n v="0"/>
    <n v="0"/>
    <n v="0"/>
    <n v="0"/>
    <n v="0"/>
    <n v="0"/>
    <n v="0"/>
    <n v="0"/>
    <n v="0"/>
    <x v="35"/>
  </r>
  <r>
    <n v="3537"/>
    <n v="3537"/>
    <n v="0"/>
    <n v="0"/>
    <n v="0"/>
    <n v="0"/>
    <n v="0"/>
    <n v="0"/>
    <n v="0"/>
    <n v="0"/>
    <n v="0"/>
    <n v="0"/>
    <x v="55"/>
  </r>
  <r>
    <n v="13367"/>
    <n v="13367"/>
    <n v="0"/>
    <n v="0"/>
    <n v="0"/>
    <n v="0"/>
    <n v="0"/>
    <n v="0"/>
    <n v="0"/>
    <n v="0"/>
    <n v="0"/>
    <n v="0"/>
    <x v="17"/>
  </r>
  <r>
    <n v="227"/>
    <n v="227"/>
    <n v="0"/>
    <n v="0"/>
    <n v="0"/>
    <n v="0"/>
    <n v="0"/>
    <n v="0"/>
    <n v="0"/>
    <n v="0"/>
    <n v="0"/>
    <n v="0"/>
    <x v="48"/>
  </r>
  <r>
    <n v="324"/>
    <n v="324"/>
    <n v="0"/>
    <n v="0"/>
    <n v="0"/>
    <n v="0"/>
    <n v="0"/>
    <n v="0"/>
    <n v="0"/>
    <n v="0"/>
    <n v="0"/>
    <n v="0"/>
    <x v="10"/>
  </r>
  <r>
    <n v="324"/>
    <n v="324"/>
    <n v="0"/>
    <n v="0"/>
    <n v="324"/>
    <n v="324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0"/>
    <n v="0"/>
    <n v="0"/>
    <n v="0"/>
    <x v="55"/>
  </r>
  <r>
    <n v="153"/>
    <n v="153"/>
    <n v="0"/>
    <n v="0"/>
    <n v="0"/>
    <n v="0"/>
    <n v="0"/>
    <n v="0"/>
    <n v="0"/>
    <n v="0"/>
    <n v="0"/>
    <n v="0"/>
    <x v="49"/>
  </r>
  <r>
    <n v="289"/>
    <n v="289"/>
    <n v="0"/>
    <n v="0"/>
    <n v="0"/>
    <n v="0"/>
    <n v="0"/>
    <n v="0"/>
    <n v="0"/>
    <n v="0"/>
    <n v="0"/>
    <n v="0"/>
    <x v="56"/>
  </r>
  <r>
    <n v="89"/>
    <n v="89"/>
    <n v="0"/>
    <n v="0"/>
    <n v="89"/>
    <n v="89"/>
    <n v="0"/>
    <n v="0"/>
    <n v="0"/>
    <n v="0"/>
    <n v="0"/>
    <n v="0"/>
    <x v="7"/>
  </r>
  <r>
    <n v="25241"/>
    <n v="0"/>
    <n v="25241"/>
    <n v="0"/>
    <n v="0"/>
    <n v="0"/>
    <n v="0"/>
    <n v="0"/>
    <n v="0"/>
    <n v="0"/>
    <n v="0"/>
    <n v="0"/>
    <x v="37"/>
  </r>
  <r>
    <n v="825"/>
    <n v="0"/>
    <n v="825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48"/>
  </r>
  <r>
    <n v="3982"/>
    <n v="3982"/>
    <n v="0"/>
    <n v="0"/>
    <n v="3982"/>
    <n v="3982"/>
    <n v="0"/>
    <n v="0"/>
    <n v="0"/>
    <n v="0"/>
    <n v="0"/>
    <n v="0"/>
    <x v="31"/>
  </r>
  <r>
    <n v="25"/>
    <n v="0"/>
    <n v="25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1"/>
  </r>
  <r>
    <n v="2442"/>
    <n v="2442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94"/>
    <n v="94"/>
    <n v="0"/>
    <n v="0"/>
    <x v="53"/>
  </r>
  <r>
    <n v="527"/>
    <n v="527"/>
    <n v="0"/>
    <n v="0"/>
    <n v="0"/>
    <n v="0"/>
    <n v="0"/>
    <n v="0"/>
    <n v="0"/>
    <n v="0"/>
    <n v="0"/>
    <n v="0"/>
    <x v="56"/>
  </r>
  <r>
    <n v="146"/>
    <n v="146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28"/>
    <n v="28"/>
    <n v="0"/>
    <n v="0"/>
    <x v="14"/>
  </r>
  <r>
    <n v="569"/>
    <n v="0"/>
    <n v="569"/>
    <n v="0"/>
    <n v="0"/>
    <n v="0"/>
    <n v="0"/>
    <n v="0"/>
    <n v="0"/>
    <n v="0"/>
    <n v="0"/>
    <n v="0"/>
    <x v="3"/>
  </r>
  <r>
    <n v="556"/>
    <n v="556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0"/>
  </r>
  <r>
    <n v="1750"/>
    <n v="1750"/>
    <n v="0"/>
    <n v="0"/>
    <n v="0"/>
    <n v="0"/>
    <n v="0"/>
    <n v="0"/>
    <n v="0"/>
    <n v="0"/>
    <n v="0"/>
    <n v="0"/>
    <x v="41"/>
  </r>
  <r>
    <n v="190"/>
    <n v="190"/>
    <n v="0"/>
    <n v="0"/>
    <n v="0"/>
    <n v="0"/>
    <n v="0"/>
    <n v="0"/>
    <n v="0"/>
    <n v="0"/>
    <n v="0"/>
    <n v="0"/>
    <x v="2"/>
  </r>
  <r>
    <n v="1729"/>
    <n v="1729"/>
    <n v="0"/>
    <n v="0"/>
    <n v="1729"/>
    <n v="1729"/>
    <n v="0"/>
    <n v="0"/>
    <n v="0"/>
    <n v="0"/>
    <n v="0"/>
    <n v="0"/>
    <x v="47"/>
  </r>
  <r>
    <n v="127"/>
    <n v="0"/>
    <n v="127"/>
    <n v="0"/>
    <n v="0"/>
    <n v="0"/>
    <n v="0"/>
    <n v="0"/>
    <n v="0"/>
    <n v="0"/>
    <n v="0"/>
    <n v="0"/>
    <x v="40"/>
  </r>
  <r>
    <n v="234"/>
    <n v="234"/>
    <n v="0"/>
    <n v="0"/>
    <n v="0"/>
    <n v="0"/>
    <n v="0"/>
    <n v="0"/>
    <n v="0"/>
    <n v="0"/>
    <n v="0"/>
    <n v="0"/>
    <x v="43"/>
  </r>
  <r>
    <n v="4069"/>
    <n v="4069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19"/>
  </r>
  <r>
    <n v="253"/>
    <n v="253"/>
    <n v="0"/>
    <n v="0"/>
    <n v="0"/>
    <n v="0"/>
    <n v="0"/>
    <n v="0"/>
    <n v="0"/>
    <n v="0"/>
    <n v="0"/>
    <n v="0"/>
    <x v="15"/>
  </r>
  <r>
    <n v="696"/>
    <n v="696"/>
    <n v="0"/>
    <n v="0"/>
    <n v="0"/>
    <n v="0"/>
    <n v="0"/>
    <n v="0"/>
    <n v="0"/>
    <n v="0"/>
    <n v="0"/>
    <n v="0"/>
    <x v="49"/>
  </r>
  <r>
    <n v="3834"/>
    <n v="3834"/>
    <n v="0"/>
    <n v="0"/>
    <n v="0"/>
    <n v="0"/>
    <n v="0"/>
    <n v="0"/>
    <n v="3834"/>
    <n v="3834"/>
    <n v="0"/>
    <n v="0"/>
    <x v="8"/>
  </r>
  <r>
    <n v="1"/>
    <n v="1"/>
    <n v="0"/>
    <n v="0"/>
    <n v="0"/>
    <n v="0"/>
    <n v="0"/>
    <n v="0"/>
    <n v="0"/>
    <n v="0"/>
    <n v="0"/>
    <n v="0"/>
    <x v="53"/>
  </r>
  <r>
    <n v="939"/>
    <n v="939"/>
    <n v="0"/>
    <n v="0"/>
    <n v="0"/>
    <n v="0"/>
    <n v="0"/>
    <n v="0"/>
    <n v="0"/>
    <n v="0"/>
    <n v="0"/>
    <n v="0"/>
    <x v="51"/>
  </r>
  <r>
    <n v="10101"/>
    <n v="10101"/>
    <n v="0"/>
    <n v="0"/>
    <n v="10101"/>
    <n v="10101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0"/>
  </r>
  <r>
    <n v="336"/>
    <n v="336"/>
    <n v="0"/>
    <n v="0"/>
    <n v="0"/>
    <n v="0"/>
    <n v="0"/>
    <n v="0"/>
    <n v="0"/>
    <n v="0"/>
    <n v="0"/>
    <n v="0"/>
    <x v="49"/>
  </r>
  <r>
    <n v="7696"/>
    <n v="7696"/>
    <n v="0"/>
    <n v="0"/>
    <n v="0"/>
    <n v="0"/>
    <n v="0"/>
    <n v="0"/>
    <n v="0"/>
    <n v="0"/>
    <n v="0"/>
    <n v="0"/>
    <x v="27"/>
  </r>
  <r>
    <n v="246"/>
    <n v="246"/>
    <n v="0"/>
    <n v="0"/>
    <n v="246"/>
    <n v="246"/>
    <n v="0"/>
    <n v="0"/>
    <n v="0"/>
    <n v="0"/>
    <n v="0"/>
    <n v="0"/>
    <x v="50"/>
  </r>
  <r>
    <n v="21021"/>
    <n v="0"/>
    <n v="0"/>
    <n v="21021"/>
    <n v="0"/>
    <n v="0"/>
    <n v="0"/>
    <n v="0"/>
    <n v="0"/>
    <n v="0"/>
    <n v="0"/>
    <n v="0"/>
    <x v="63"/>
  </r>
  <r>
    <n v="3798"/>
    <n v="3798"/>
    <n v="0"/>
    <n v="0"/>
    <n v="0"/>
    <n v="0"/>
    <n v="0"/>
    <n v="0"/>
    <n v="3798"/>
    <n v="3798"/>
    <n v="0"/>
    <n v="0"/>
    <x v="45"/>
  </r>
  <r>
    <n v="71"/>
    <n v="71"/>
    <n v="0"/>
    <n v="0"/>
    <n v="0"/>
    <n v="0"/>
    <n v="0"/>
    <n v="0"/>
    <n v="0"/>
    <n v="0"/>
    <n v="0"/>
    <n v="0"/>
    <x v="11"/>
  </r>
  <r>
    <n v="201"/>
    <n v="201"/>
    <n v="0"/>
    <n v="0"/>
    <n v="201"/>
    <n v="201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5"/>
  </r>
  <r>
    <n v="593"/>
    <n v="593"/>
    <n v="0"/>
    <n v="0"/>
    <n v="0"/>
    <n v="0"/>
    <n v="0"/>
    <n v="0"/>
    <n v="0"/>
    <n v="0"/>
    <n v="0"/>
    <n v="0"/>
    <x v="24"/>
  </r>
  <r>
    <n v="1371"/>
    <n v="1371"/>
    <n v="0"/>
    <n v="0"/>
    <n v="0"/>
    <n v="0"/>
    <n v="0"/>
    <n v="0"/>
    <n v="0"/>
    <n v="0"/>
    <n v="0"/>
    <n v="0"/>
    <x v="47"/>
  </r>
  <r>
    <n v="324"/>
    <n v="324"/>
    <n v="0"/>
    <n v="0"/>
    <n v="0"/>
    <n v="0"/>
    <n v="0"/>
    <n v="0"/>
    <n v="0"/>
    <n v="0"/>
    <n v="0"/>
    <n v="0"/>
    <x v="8"/>
  </r>
  <r>
    <n v="10"/>
    <n v="10"/>
    <n v="0"/>
    <n v="0"/>
    <n v="10"/>
    <n v="1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11223"/>
    <n v="0"/>
    <n v="11223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27"/>
    <n v="27"/>
    <n v="0"/>
    <n v="0"/>
    <x v="47"/>
  </r>
  <r>
    <n v="1012"/>
    <n v="1012"/>
    <n v="0"/>
    <n v="0"/>
    <n v="0"/>
    <n v="0"/>
    <n v="0"/>
    <n v="0"/>
    <n v="1012"/>
    <n v="1012"/>
    <n v="0"/>
    <n v="0"/>
    <x v="29"/>
  </r>
  <r>
    <n v="6"/>
    <n v="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7"/>
  </r>
  <r>
    <n v="147"/>
    <n v="147"/>
    <n v="0"/>
    <n v="0"/>
    <n v="0"/>
    <n v="0"/>
    <n v="0"/>
    <n v="0"/>
    <n v="0"/>
    <n v="0"/>
    <n v="0"/>
    <n v="0"/>
    <x v="45"/>
  </r>
  <r>
    <n v="823"/>
    <n v="823"/>
    <n v="0"/>
    <n v="0"/>
    <n v="0"/>
    <n v="0"/>
    <n v="0"/>
    <n v="0"/>
    <n v="823"/>
    <n v="823"/>
    <n v="0"/>
    <n v="0"/>
    <x v="5"/>
  </r>
  <r>
    <n v="5454"/>
    <n v="0"/>
    <n v="5454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49"/>
  </r>
  <r>
    <n v="5824"/>
    <n v="0"/>
    <n v="5824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5"/>
  </r>
  <r>
    <n v="7822"/>
    <n v="7822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"/>
  </r>
  <r>
    <n v="15518"/>
    <n v="15518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2"/>
  </r>
  <r>
    <n v="439"/>
    <n v="439"/>
    <n v="0"/>
    <n v="0"/>
    <n v="0"/>
    <n v="0"/>
    <n v="0"/>
    <n v="0"/>
    <n v="0"/>
    <n v="0"/>
    <n v="0"/>
    <n v="0"/>
    <x v="20"/>
  </r>
  <r>
    <n v="118"/>
    <n v="118"/>
    <n v="0"/>
    <n v="0"/>
    <n v="0"/>
    <n v="0"/>
    <n v="0"/>
    <n v="0"/>
    <n v="0"/>
    <n v="0"/>
    <n v="0"/>
    <n v="0"/>
    <x v="52"/>
  </r>
  <r>
    <n v="3094"/>
    <n v="3094"/>
    <n v="0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11"/>
  </r>
  <r>
    <n v="936"/>
    <n v="936"/>
    <n v="0"/>
    <n v="0"/>
    <n v="0"/>
    <n v="0"/>
    <n v="0"/>
    <n v="0"/>
    <n v="936"/>
    <n v="936"/>
    <n v="0"/>
    <n v="0"/>
    <x v="6"/>
  </r>
  <r>
    <n v="934"/>
    <n v="0"/>
    <n v="934"/>
    <n v="0"/>
    <n v="0"/>
    <n v="0"/>
    <n v="0"/>
    <n v="0"/>
    <n v="0"/>
    <n v="0"/>
    <n v="0"/>
    <n v="0"/>
    <x v="16"/>
  </r>
  <r>
    <n v="2726"/>
    <n v="0"/>
    <n v="2726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56"/>
  </r>
  <r>
    <n v="327"/>
    <n v="327"/>
    <n v="0"/>
    <n v="0"/>
    <n v="0"/>
    <n v="0"/>
    <n v="0"/>
    <n v="0"/>
    <n v="0"/>
    <n v="0"/>
    <n v="0"/>
    <n v="0"/>
    <x v="8"/>
  </r>
  <r>
    <n v="5562"/>
    <n v="5562"/>
    <n v="0"/>
    <n v="0"/>
    <n v="0"/>
    <n v="0"/>
    <n v="0"/>
    <n v="0"/>
    <n v="0"/>
    <n v="0"/>
    <n v="0"/>
    <n v="0"/>
    <x v="31"/>
  </r>
  <r>
    <n v="217"/>
    <n v="217"/>
    <n v="0"/>
    <n v="0"/>
    <n v="0"/>
    <n v="0"/>
    <n v="0"/>
    <n v="0"/>
    <n v="0"/>
    <n v="0"/>
    <n v="0"/>
    <n v="0"/>
    <x v="41"/>
  </r>
  <r>
    <n v="287"/>
    <n v="287"/>
    <n v="0"/>
    <n v="0"/>
    <n v="0"/>
    <n v="0"/>
    <n v="0"/>
    <n v="0"/>
    <n v="0"/>
    <n v="0"/>
    <n v="0"/>
    <n v="0"/>
    <x v="17"/>
  </r>
  <r>
    <n v="433"/>
    <n v="433"/>
    <n v="0"/>
    <n v="0"/>
    <n v="0"/>
    <n v="0"/>
    <n v="0"/>
    <n v="0"/>
    <n v="0"/>
    <n v="0"/>
    <n v="0"/>
    <n v="0"/>
    <x v="47"/>
  </r>
  <r>
    <n v="7034"/>
    <n v="7034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31"/>
    <n v="31"/>
    <n v="0"/>
    <n v="0"/>
    <x v="41"/>
  </r>
  <r>
    <n v="2870"/>
    <n v="2870"/>
    <n v="0"/>
    <n v="0"/>
    <n v="0"/>
    <n v="0"/>
    <n v="0"/>
    <n v="0"/>
    <n v="0"/>
    <n v="0"/>
    <n v="0"/>
    <n v="0"/>
    <x v="13"/>
  </r>
  <r>
    <n v="1389"/>
    <n v="0"/>
    <n v="1389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28"/>
  </r>
  <r>
    <n v="632"/>
    <n v="632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3"/>
  </r>
  <r>
    <n v="2231"/>
    <n v="2231"/>
    <n v="0"/>
    <n v="0"/>
    <n v="2231"/>
    <n v="2231"/>
    <n v="0"/>
    <n v="0"/>
    <n v="0"/>
    <n v="0"/>
    <n v="0"/>
    <n v="0"/>
    <x v="23"/>
  </r>
  <r>
    <n v="208"/>
    <n v="208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0"/>
  </r>
  <r>
    <n v="2001"/>
    <n v="2001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4"/>
  </r>
  <r>
    <n v="11"/>
    <n v="11"/>
    <n v="0"/>
    <n v="0"/>
    <n v="11"/>
    <n v="11"/>
    <n v="0"/>
    <n v="0"/>
    <n v="0"/>
    <n v="0"/>
    <n v="0"/>
    <n v="0"/>
    <x v="17"/>
  </r>
  <r>
    <n v="741"/>
    <n v="0"/>
    <n v="741"/>
    <n v="0"/>
    <n v="0"/>
    <n v="0"/>
    <n v="0"/>
    <n v="0"/>
    <n v="741"/>
    <n v="0"/>
    <n v="741"/>
    <n v="0"/>
    <x v="36"/>
  </r>
  <r>
    <n v="2298"/>
    <n v="0"/>
    <n v="2298"/>
    <n v="0"/>
    <n v="0"/>
    <n v="0"/>
    <n v="0"/>
    <n v="0"/>
    <n v="2298"/>
    <n v="0"/>
    <n v="2298"/>
    <n v="0"/>
    <x v="24"/>
  </r>
  <r>
    <n v="7082"/>
    <n v="7082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32"/>
  </r>
  <r>
    <n v="1088"/>
    <n v="1088"/>
    <n v="0"/>
    <n v="0"/>
    <n v="0"/>
    <n v="0"/>
    <n v="0"/>
    <n v="0"/>
    <n v="1088"/>
    <n v="1088"/>
    <n v="0"/>
    <n v="0"/>
    <x v="42"/>
  </r>
  <r>
    <n v="88"/>
    <n v="8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8"/>
  </r>
  <r>
    <n v="12997"/>
    <n v="12997"/>
    <n v="0"/>
    <n v="0"/>
    <n v="0"/>
    <n v="0"/>
    <n v="0"/>
    <n v="0"/>
    <n v="0"/>
    <n v="0"/>
    <n v="0"/>
    <n v="0"/>
    <x v="29"/>
  </r>
  <r>
    <n v="389"/>
    <n v="389"/>
    <n v="0"/>
    <n v="0"/>
    <n v="0"/>
    <n v="0"/>
    <n v="0"/>
    <n v="0"/>
    <n v="0"/>
    <n v="0"/>
    <n v="0"/>
    <n v="0"/>
    <x v="56"/>
  </r>
  <r>
    <n v="2834"/>
    <n v="2834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0"/>
  </r>
  <r>
    <n v="4665"/>
    <n v="0"/>
    <n v="4665"/>
    <n v="0"/>
    <n v="0"/>
    <n v="0"/>
    <n v="0"/>
    <n v="0"/>
    <n v="0"/>
    <n v="0"/>
    <n v="0"/>
    <n v="0"/>
    <x v="42"/>
  </r>
  <r>
    <n v="212"/>
    <n v="21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10"/>
  </r>
  <r>
    <n v="286"/>
    <n v="286"/>
    <n v="0"/>
    <n v="0"/>
    <n v="0"/>
    <n v="0"/>
    <n v="0"/>
    <n v="0"/>
    <n v="0"/>
    <n v="0"/>
    <n v="0"/>
    <n v="0"/>
    <x v="29"/>
  </r>
  <r>
    <n v="3533"/>
    <n v="0"/>
    <n v="3533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19"/>
    <n v="19"/>
    <n v="0"/>
    <n v="0"/>
    <x v="14"/>
  </r>
  <r>
    <n v="13672"/>
    <n v="0"/>
    <n v="13672"/>
    <n v="0"/>
    <n v="0"/>
    <n v="0"/>
    <n v="0"/>
    <n v="0"/>
    <n v="0"/>
    <n v="0"/>
    <n v="0"/>
    <n v="0"/>
    <x v="2"/>
  </r>
  <r>
    <n v="9112"/>
    <n v="911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46"/>
  </r>
  <r>
    <n v="368"/>
    <n v="368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18"/>
  </r>
  <r>
    <n v="1006"/>
    <n v="1006"/>
    <n v="0"/>
    <n v="0"/>
    <n v="0"/>
    <n v="0"/>
    <n v="0"/>
    <n v="0"/>
    <n v="0"/>
    <n v="0"/>
    <n v="0"/>
    <n v="0"/>
    <x v="46"/>
  </r>
  <r>
    <n v="12656"/>
    <n v="12656"/>
    <n v="0"/>
    <n v="0"/>
    <n v="0"/>
    <n v="0"/>
    <n v="0"/>
    <n v="0"/>
    <n v="0"/>
    <n v="0"/>
    <n v="0"/>
    <n v="0"/>
    <x v="33"/>
  </r>
  <r>
    <n v="58"/>
    <n v="58"/>
    <n v="0"/>
    <n v="0"/>
    <n v="58"/>
    <n v="58"/>
    <n v="0"/>
    <n v="0"/>
    <n v="0"/>
    <n v="0"/>
    <n v="0"/>
    <n v="0"/>
    <x v="58"/>
  </r>
  <r>
    <n v="13303"/>
    <n v="0"/>
    <n v="13303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25"/>
  </r>
  <r>
    <n v="767"/>
    <n v="767"/>
    <n v="0"/>
    <n v="0"/>
    <n v="0"/>
    <n v="0"/>
    <n v="0"/>
    <n v="0"/>
    <n v="0"/>
    <n v="0"/>
    <n v="0"/>
    <n v="0"/>
    <x v="18"/>
  </r>
  <r>
    <n v="254"/>
    <n v="25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46"/>
  </r>
  <r>
    <n v="2148"/>
    <n v="0"/>
    <n v="2148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8"/>
  </r>
  <r>
    <n v="2308"/>
    <n v="2308"/>
    <n v="0"/>
    <n v="0"/>
    <n v="2308"/>
    <n v="2308"/>
    <n v="0"/>
    <n v="0"/>
    <n v="0"/>
    <n v="0"/>
    <n v="0"/>
    <n v="0"/>
    <x v="44"/>
  </r>
  <r>
    <n v="5059"/>
    <n v="5059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43"/>
  </r>
  <r>
    <n v="150"/>
    <n v="150"/>
    <n v="0"/>
    <n v="0"/>
    <n v="0"/>
    <n v="0"/>
    <n v="0"/>
    <n v="0"/>
    <n v="0"/>
    <n v="0"/>
    <n v="0"/>
    <n v="0"/>
    <x v="9"/>
  </r>
  <r>
    <n v="585"/>
    <n v="585"/>
    <n v="0"/>
    <n v="0"/>
    <n v="0"/>
    <n v="0"/>
    <n v="0"/>
    <n v="0"/>
    <n v="0"/>
    <n v="0"/>
    <n v="0"/>
    <n v="0"/>
    <x v="42"/>
  </r>
  <r>
    <n v="440"/>
    <n v="440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35"/>
  </r>
  <r>
    <n v="14070"/>
    <n v="14070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20"/>
  </r>
  <r>
    <n v="93"/>
    <n v="93"/>
    <n v="0"/>
    <n v="0"/>
    <n v="0"/>
    <n v="0"/>
    <n v="0"/>
    <n v="0"/>
    <n v="0"/>
    <n v="0"/>
    <n v="0"/>
    <n v="0"/>
    <x v="58"/>
  </r>
  <r>
    <n v="168"/>
    <n v="168"/>
    <n v="0"/>
    <n v="0"/>
    <n v="0"/>
    <n v="0"/>
    <n v="0"/>
    <n v="0"/>
    <n v="0"/>
    <n v="0"/>
    <n v="0"/>
    <n v="0"/>
    <x v="29"/>
  </r>
  <r>
    <n v="248"/>
    <n v="248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9"/>
  </r>
  <r>
    <n v="51"/>
    <n v="51"/>
    <n v="0"/>
    <n v="0"/>
    <n v="0"/>
    <n v="0"/>
    <n v="0"/>
    <n v="0"/>
    <n v="0"/>
    <n v="0"/>
    <n v="0"/>
    <n v="0"/>
    <x v="46"/>
  </r>
  <r>
    <n v="5048"/>
    <n v="5048"/>
    <n v="0"/>
    <n v="0"/>
    <n v="5048"/>
    <n v="5048"/>
    <n v="0"/>
    <n v="0"/>
    <n v="0"/>
    <n v="0"/>
    <n v="0"/>
    <n v="0"/>
    <x v="13"/>
  </r>
  <r>
    <n v="1290"/>
    <n v="1290"/>
    <n v="0"/>
    <n v="0"/>
    <n v="0"/>
    <n v="0"/>
    <n v="0"/>
    <n v="0"/>
    <n v="1290"/>
    <n v="1290"/>
    <n v="0"/>
    <n v="0"/>
    <x v="55"/>
  </r>
  <r>
    <n v="75"/>
    <n v="75"/>
    <n v="0"/>
    <n v="0"/>
    <n v="0"/>
    <n v="0"/>
    <n v="0"/>
    <n v="0"/>
    <n v="0"/>
    <n v="0"/>
    <n v="0"/>
    <n v="0"/>
    <x v="13"/>
  </r>
  <r>
    <n v="2401"/>
    <n v="2401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52"/>
  </r>
  <r>
    <n v="1967"/>
    <n v="1967"/>
    <n v="0"/>
    <n v="0"/>
    <n v="0"/>
    <n v="0"/>
    <n v="0"/>
    <n v="0"/>
    <n v="0"/>
    <n v="0"/>
    <n v="0"/>
    <n v="0"/>
    <x v="22"/>
  </r>
  <r>
    <n v="140"/>
    <n v="140"/>
    <n v="0"/>
    <n v="0"/>
    <n v="0"/>
    <n v="0"/>
    <n v="0"/>
    <n v="0"/>
    <n v="0"/>
    <n v="0"/>
    <n v="0"/>
    <n v="0"/>
    <x v="40"/>
  </r>
  <r>
    <n v="10802"/>
    <n v="0"/>
    <n v="10802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5"/>
  </r>
  <r>
    <n v="3964"/>
    <n v="0"/>
    <n v="3964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6"/>
  </r>
  <r>
    <n v="103"/>
    <n v="103"/>
    <n v="0"/>
    <n v="0"/>
    <n v="0"/>
    <n v="0"/>
    <n v="0"/>
    <n v="0"/>
    <n v="0"/>
    <n v="0"/>
    <n v="0"/>
    <n v="0"/>
    <x v="38"/>
  </r>
  <r>
    <n v="160"/>
    <n v="160"/>
    <n v="0"/>
    <n v="0"/>
    <n v="160"/>
    <n v="160"/>
    <n v="0"/>
    <n v="0"/>
    <n v="0"/>
    <n v="0"/>
    <n v="0"/>
    <n v="0"/>
    <x v="7"/>
  </r>
  <r>
    <n v="10711"/>
    <n v="1071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29"/>
  </r>
  <r>
    <n v="8797"/>
    <n v="0"/>
    <n v="0"/>
    <n v="8797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10"/>
  </r>
  <r>
    <n v="3621"/>
    <n v="3621"/>
    <n v="0"/>
    <n v="0"/>
    <n v="0"/>
    <n v="0"/>
    <n v="0"/>
    <n v="0"/>
    <n v="0"/>
    <n v="0"/>
    <n v="0"/>
    <n v="0"/>
    <x v="17"/>
  </r>
  <r>
    <n v="9912"/>
    <n v="0"/>
    <n v="9912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29"/>
  </r>
  <r>
    <n v="277"/>
    <n v="277"/>
    <n v="0"/>
    <n v="0"/>
    <n v="0"/>
    <n v="0"/>
    <n v="0"/>
    <n v="0"/>
    <n v="0"/>
    <n v="0"/>
    <n v="0"/>
    <n v="0"/>
    <x v="5"/>
  </r>
  <r>
    <n v="10638"/>
    <n v="0"/>
    <n v="10638"/>
    <n v="0"/>
    <n v="0"/>
    <n v="0"/>
    <n v="0"/>
    <n v="0"/>
    <n v="10638"/>
    <n v="0"/>
    <n v="10638"/>
    <n v="0"/>
    <x v="34"/>
  </r>
  <r>
    <n v="500"/>
    <n v="500"/>
    <n v="0"/>
    <n v="0"/>
    <n v="0"/>
    <n v="0"/>
    <n v="0"/>
    <n v="0"/>
    <n v="0"/>
    <n v="0"/>
    <n v="0"/>
    <n v="0"/>
    <x v="7"/>
  </r>
  <r>
    <n v="16724"/>
    <n v="0"/>
    <n v="0"/>
    <n v="16724"/>
    <n v="0"/>
    <n v="0"/>
    <n v="0"/>
    <n v="0"/>
    <n v="0"/>
    <n v="0"/>
    <n v="0"/>
    <n v="0"/>
    <x v="63"/>
  </r>
  <r>
    <n v="15710"/>
    <n v="15710"/>
    <n v="0"/>
    <n v="0"/>
    <n v="0"/>
    <n v="0"/>
    <n v="0"/>
    <n v="0"/>
    <n v="0"/>
    <n v="0"/>
    <n v="0"/>
    <n v="0"/>
    <x v="19"/>
  </r>
  <r>
    <n v="199"/>
    <n v="19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8"/>
  </r>
  <r>
    <n v="1594"/>
    <n v="1594"/>
    <n v="0"/>
    <n v="0"/>
    <n v="0"/>
    <n v="0"/>
    <n v="0"/>
    <n v="0"/>
    <n v="0"/>
    <n v="0"/>
    <n v="0"/>
    <n v="0"/>
    <x v="24"/>
  </r>
  <r>
    <n v="548"/>
    <n v="548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15"/>
  </r>
  <r>
    <n v="1126"/>
    <n v="1126"/>
    <n v="0"/>
    <n v="0"/>
    <n v="1126"/>
    <n v="1126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42"/>
  </r>
  <r>
    <n v="677"/>
    <n v="677"/>
    <n v="0"/>
    <n v="0"/>
    <n v="677"/>
    <n v="677"/>
    <n v="0"/>
    <n v="0"/>
    <n v="0"/>
    <n v="0"/>
    <n v="0"/>
    <n v="0"/>
    <x v="37"/>
  </r>
  <r>
    <n v="15"/>
    <n v="15"/>
    <n v="0"/>
    <n v="0"/>
    <n v="0"/>
    <n v="0"/>
    <n v="0"/>
    <n v="0"/>
    <n v="15"/>
    <n v="15"/>
    <n v="0"/>
    <n v="0"/>
    <x v="37"/>
  </r>
  <r>
    <n v="365"/>
    <n v="365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27"/>
  </r>
  <r>
    <n v="438"/>
    <n v="438"/>
    <n v="0"/>
    <n v="0"/>
    <n v="0"/>
    <n v="0"/>
    <n v="0"/>
    <n v="0"/>
    <n v="0"/>
    <n v="0"/>
    <n v="0"/>
    <n v="0"/>
    <x v="31"/>
  </r>
  <r>
    <n v="229"/>
    <n v="229"/>
    <n v="0"/>
    <n v="0"/>
    <n v="0"/>
    <n v="0"/>
    <n v="0"/>
    <n v="0"/>
    <n v="0"/>
    <n v="0"/>
    <n v="0"/>
    <n v="0"/>
    <x v="18"/>
  </r>
  <r>
    <n v="223"/>
    <n v="223"/>
    <n v="0"/>
    <n v="0"/>
    <n v="0"/>
    <n v="0"/>
    <n v="0"/>
    <n v="0"/>
    <n v="0"/>
    <n v="0"/>
    <n v="0"/>
    <n v="0"/>
    <x v="47"/>
  </r>
  <r>
    <n v="9847"/>
    <n v="9847"/>
    <n v="0"/>
    <n v="0"/>
    <n v="0"/>
    <n v="0"/>
    <n v="0"/>
    <n v="0"/>
    <n v="0"/>
    <n v="0"/>
    <n v="0"/>
    <n v="0"/>
    <x v="2"/>
  </r>
  <r>
    <n v="243"/>
    <n v="0"/>
    <n v="243"/>
    <n v="0"/>
    <n v="0"/>
    <n v="0"/>
    <n v="0"/>
    <n v="0"/>
    <n v="0"/>
    <n v="0"/>
    <n v="0"/>
    <n v="0"/>
    <x v="29"/>
  </r>
  <r>
    <n v="3782"/>
    <n v="3782"/>
    <n v="0"/>
    <n v="0"/>
    <n v="3782"/>
    <n v="3782"/>
    <n v="0"/>
    <n v="0"/>
    <n v="0"/>
    <n v="0"/>
    <n v="0"/>
    <n v="0"/>
    <x v="19"/>
  </r>
  <r>
    <n v="120"/>
    <n v="120"/>
    <n v="0"/>
    <n v="0"/>
    <n v="120"/>
    <n v="120"/>
    <n v="0"/>
    <n v="0"/>
    <n v="0"/>
    <n v="0"/>
    <n v="0"/>
    <n v="0"/>
    <x v="20"/>
  </r>
  <r>
    <n v="728"/>
    <n v="728"/>
    <n v="0"/>
    <n v="0"/>
    <n v="0"/>
    <n v="0"/>
    <n v="0"/>
    <n v="0"/>
    <n v="0"/>
    <n v="0"/>
    <n v="0"/>
    <n v="0"/>
    <x v="22"/>
  </r>
  <r>
    <n v="495"/>
    <n v="495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46"/>
  </r>
  <r>
    <n v="19"/>
    <n v="19"/>
    <n v="0"/>
    <n v="0"/>
    <n v="19"/>
    <n v="19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41"/>
  </r>
  <r>
    <n v="473"/>
    <n v="473"/>
    <n v="0"/>
    <n v="0"/>
    <n v="0"/>
    <n v="0"/>
    <n v="0"/>
    <n v="0"/>
    <n v="0"/>
    <n v="0"/>
    <n v="0"/>
    <n v="0"/>
    <x v="4"/>
  </r>
  <r>
    <n v="413"/>
    <n v="413"/>
    <n v="0"/>
    <n v="0"/>
    <n v="0"/>
    <n v="0"/>
    <n v="0"/>
    <n v="0"/>
    <n v="0"/>
    <n v="0"/>
    <n v="0"/>
    <n v="0"/>
    <x v="46"/>
  </r>
  <r>
    <n v="20"/>
    <n v="20"/>
    <n v="0"/>
    <n v="0"/>
    <n v="20"/>
    <n v="2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3"/>
  </r>
  <r>
    <n v="830"/>
    <n v="830"/>
    <n v="0"/>
    <n v="0"/>
    <n v="0"/>
    <n v="0"/>
    <n v="0"/>
    <n v="0"/>
    <n v="0"/>
    <n v="0"/>
    <n v="0"/>
    <n v="0"/>
    <x v="37"/>
  </r>
  <r>
    <n v="2840"/>
    <n v="2840"/>
    <n v="0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14"/>
  </r>
  <r>
    <n v="7951"/>
    <n v="7951"/>
    <n v="0"/>
    <n v="0"/>
    <n v="0"/>
    <n v="0"/>
    <n v="0"/>
    <n v="0"/>
    <n v="7951"/>
    <n v="7951"/>
    <n v="0"/>
    <n v="0"/>
    <x v="33"/>
  </r>
  <r>
    <n v="136"/>
    <n v="136"/>
    <n v="0"/>
    <n v="0"/>
    <n v="0"/>
    <n v="0"/>
    <n v="0"/>
    <n v="0"/>
    <n v="136"/>
    <n v="136"/>
    <n v="0"/>
    <n v="0"/>
    <x v="25"/>
  </r>
  <r>
    <n v="461"/>
    <n v="461"/>
    <n v="0"/>
    <n v="0"/>
    <n v="0"/>
    <n v="0"/>
    <n v="0"/>
    <n v="0"/>
    <n v="0"/>
    <n v="0"/>
    <n v="0"/>
    <n v="0"/>
    <x v="0"/>
  </r>
  <r>
    <n v="3984"/>
    <n v="3984"/>
    <n v="0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167"/>
    <n v="167"/>
    <n v="0"/>
    <n v="0"/>
    <x v="27"/>
  </r>
  <r>
    <n v="117"/>
    <n v="11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0"/>
  </r>
  <r>
    <n v="314"/>
    <n v="314"/>
    <n v="0"/>
    <n v="0"/>
    <n v="314"/>
    <n v="314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8"/>
  </r>
  <r>
    <n v="2026"/>
    <n v="2026"/>
    <n v="0"/>
    <n v="0"/>
    <n v="0"/>
    <n v="0"/>
    <n v="0"/>
    <n v="0"/>
    <n v="0"/>
    <n v="0"/>
    <n v="0"/>
    <n v="0"/>
    <x v="42"/>
  </r>
  <r>
    <n v="193"/>
    <n v="193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"/>
  </r>
  <r>
    <n v="36"/>
    <n v="36"/>
    <n v="0"/>
    <n v="0"/>
    <n v="36"/>
    <n v="36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25"/>
  </r>
  <r>
    <n v="672"/>
    <n v="672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58"/>
    <n v="58"/>
    <n v="0"/>
    <n v="0"/>
    <x v="40"/>
  </r>
  <r>
    <n v="376"/>
    <n v="376"/>
    <n v="0"/>
    <n v="0"/>
    <n v="0"/>
    <n v="0"/>
    <n v="0"/>
    <n v="0"/>
    <n v="0"/>
    <n v="0"/>
    <n v="0"/>
    <n v="0"/>
    <x v="1"/>
  </r>
  <r>
    <n v="292"/>
    <n v="292"/>
    <n v="0"/>
    <n v="0"/>
    <n v="0"/>
    <n v="0"/>
    <n v="0"/>
    <n v="0"/>
    <n v="0"/>
    <n v="0"/>
    <n v="0"/>
    <n v="0"/>
    <x v="43"/>
  </r>
  <r>
    <n v="5219"/>
    <n v="0"/>
    <n v="5219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"/>
  </r>
  <r>
    <n v="63"/>
    <n v="0"/>
    <n v="63"/>
    <n v="0"/>
    <n v="0"/>
    <n v="0"/>
    <n v="0"/>
    <n v="0"/>
    <n v="0"/>
    <n v="0"/>
    <n v="0"/>
    <n v="0"/>
    <x v="39"/>
  </r>
  <r>
    <n v="34337"/>
    <n v="34337"/>
    <n v="0"/>
    <n v="0"/>
    <n v="0"/>
    <n v="0"/>
    <n v="0"/>
    <n v="0"/>
    <n v="0"/>
    <n v="0"/>
    <n v="0"/>
    <n v="0"/>
    <x v="19"/>
  </r>
  <r>
    <n v="13758"/>
    <n v="0"/>
    <n v="13758"/>
    <n v="0"/>
    <n v="0"/>
    <n v="0"/>
    <n v="0"/>
    <n v="0"/>
    <n v="0"/>
    <n v="0"/>
    <n v="0"/>
    <n v="0"/>
    <x v="17"/>
  </r>
  <r>
    <n v="678"/>
    <n v="0"/>
    <n v="678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11"/>
  </r>
  <r>
    <n v="706"/>
    <n v="706"/>
    <n v="0"/>
    <n v="0"/>
    <n v="0"/>
    <n v="0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10"/>
  </r>
  <r>
    <n v="57"/>
    <n v="0"/>
    <n v="57"/>
    <n v="0"/>
    <n v="0"/>
    <n v="0"/>
    <n v="0"/>
    <n v="0"/>
    <n v="0"/>
    <n v="0"/>
    <n v="0"/>
    <n v="0"/>
    <x v="36"/>
  </r>
  <r>
    <n v="19"/>
    <n v="19"/>
    <n v="0"/>
    <n v="0"/>
    <n v="19"/>
    <n v="19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4"/>
  </r>
  <r>
    <n v="753"/>
    <n v="753"/>
    <n v="0"/>
    <n v="0"/>
    <n v="0"/>
    <n v="0"/>
    <n v="0"/>
    <n v="0"/>
    <n v="0"/>
    <n v="0"/>
    <n v="0"/>
    <n v="0"/>
    <x v="35"/>
  </r>
  <r>
    <n v="40914"/>
    <n v="40914"/>
    <n v="0"/>
    <n v="0"/>
    <n v="0"/>
    <n v="0"/>
    <n v="0"/>
    <n v="0"/>
    <n v="0"/>
    <n v="0"/>
    <n v="0"/>
    <n v="0"/>
    <x v="13"/>
  </r>
  <r>
    <n v="991"/>
    <n v="0"/>
    <n v="991"/>
    <n v="0"/>
    <n v="0"/>
    <n v="0"/>
    <n v="0"/>
    <n v="0"/>
    <n v="991"/>
    <n v="0"/>
    <n v="991"/>
    <n v="0"/>
    <x v="26"/>
  </r>
  <r>
    <n v="287"/>
    <n v="0"/>
    <n v="287"/>
    <n v="0"/>
    <n v="0"/>
    <n v="0"/>
    <n v="0"/>
    <n v="0"/>
    <n v="287"/>
    <n v="0"/>
    <n v="287"/>
    <n v="0"/>
    <x v="47"/>
  </r>
  <r>
    <n v="1475"/>
    <n v="0"/>
    <n v="1475"/>
    <n v="0"/>
    <n v="0"/>
    <n v="0"/>
    <n v="0"/>
    <n v="0"/>
    <n v="1475"/>
    <n v="0"/>
    <n v="1475"/>
    <n v="0"/>
    <x v="49"/>
  </r>
  <r>
    <n v="1403"/>
    <n v="1403"/>
    <n v="0"/>
    <n v="0"/>
    <n v="0"/>
    <n v="0"/>
    <n v="0"/>
    <n v="0"/>
    <n v="1403"/>
    <n v="1403"/>
    <n v="0"/>
    <n v="0"/>
    <x v="10"/>
  </r>
  <r>
    <n v="4"/>
    <n v="4"/>
    <n v="0"/>
    <n v="0"/>
    <n v="0"/>
    <n v="0"/>
    <n v="0"/>
    <n v="0"/>
    <n v="0"/>
    <n v="0"/>
    <n v="0"/>
    <n v="0"/>
    <x v="60"/>
  </r>
  <r>
    <n v="48"/>
    <n v="48"/>
    <n v="0"/>
    <n v="0"/>
    <n v="0"/>
    <n v="0"/>
    <n v="0"/>
    <n v="0"/>
    <n v="0"/>
    <n v="0"/>
    <n v="0"/>
    <n v="0"/>
    <x v="50"/>
  </r>
  <r>
    <n v="3753"/>
    <n v="0"/>
    <n v="3753"/>
    <n v="0"/>
    <n v="0"/>
    <n v="0"/>
    <n v="0"/>
    <n v="0"/>
    <n v="0"/>
    <n v="0"/>
    <n v="0"/>
    <n v="0"/>
    <x v="34"/>
  </r>
  <r>
    <n v="1602"/>
    <n v="1602"/>
    <n v="0"/>
    <n v="0"/>
    <n v="0"/>
    <n v="0"/>
    <n v="0"/>
    <n v="0"/>
    <n v="0"/>
    <n v="0"/>
    <n v="0"/>
    <n v="0"/>
    <x v="8"/>
  </r>
  <r>
    <n v="259"/>
    <n v="259"/>
    <n v="0"/>
    <n v="0"/>
    <n v="0"/>
    <n v="0"/>
    <n v="0"/>
    <n v="0"/>
    <n v="0"/>
    <n v="0"/>
    <n v="0"/>
    <n v="0"/>
    <x v="29"/>
  </r>
  <r>
    <n v="139"/>
    <n v="13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2"/>
    <n v="2"/>
    <n v="0"/>
    <n v="0"/>
    <x v="4"/>
  </r>
  <r>
    <n v="139"/>
    <n v="139"/>
    <n v="0"/>
    <n v="0"/>
    <n v="0"/>
    <n v="0"/>
    <n v="0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13"/>
  </r>
  <r>
    <n v="21135"/>
    <n v="21135"/>
    <n v="0"/>
    <n v="0"/>
    <n v="0"/>
    <n v="0"/>
    <n v="0"/>
    <n v="0"/>
    <n v="0"/>
    <n v="0"/>
    <n v="0"/>
    <n v="0"/>
    <x v="8"/>
  </r>
  <r>
    <n v="1420"/>
    <n v="1420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3"/>
  </r>
  <r>
    <n v="2278"/>
    <n v="2278"/>
    <n v="0"/>
    <n v="0"/>
    <n v="0"/>
    <n v="0"/>
    <n v="0"/>
    <n v="0"/>
    <n v="0"/>
    <n v="0"/>
    <n v="0"/>
    <n v="0"/>
    <x v="42"/>
  </r>
  <r>
    <n v="318"/>
    <n v="318"/>
    <n v="0"/>
    <n v="0"/>
    <n v="318"/>
    <n v="318"/>
    <n v="0"/>
    <n v="0"/>
    <n v="0"/>
    <n v="0"/>
    <n v="0"/>
    <n v="0"/>
    <x v="5"/>
  </r>
  <r>
    <n v="2593"/>
    <n v="0"/>
    <n v="2593"/>
    <n v="0"/>
    <n v="2593"/>
    <n v="0"/>
    <n v="2593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6"/>
  </r>
  <r>
    <n v="7625"/>
    <n v="762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3232"/>
    <n v="0"/>
    <n v="0"/>
    <n v="3232"/>
    <n v="0"/>
    <n v="0"/>
    <n v="0"/>
    <n v="0"/>
    <n v="0"/>
    <n v="0"/>
    <n v="0"/>
    <n v="0"/>
    <x v="63"/>
  </r>
  <r>
    <n v="859"/>
    <n v="859"/>
    <n v="0"/>
    <n v="0"/>
    <n v="0"/>
    <n v="0"/>
    <n v="0"/>
    <n v="0"/>
    <n v="0"/>
    <n v="0"/>
    <n v="0"/>
    <n v="0"/>
    <x v="42"/>
  </r>
  <r>
    <n v="292"/>
    <n v="292"/>
    <n v="0"/>
    <n v="0"/>
    <n v="0"/>
    <n v="0"/>
    <n v="0"/>
    <n v="0"/>
    <n v="0"/>
    <n v="0"/>
    <n v="0"/>
    <n v="0"/>
    <x v="37"/>
  </r>
  <r>
    <n v="221"/>
    <n v="221"/>
    <n v="0"/>
    <n v="0"/>
    <n v="0"/>
    <n v="0"/>
    <n v="0"/>
    <n v="0"/>
    <n v="0"/>
    <n v="0"/>
    <n v="0"/>
    <n v="0"/>
    <x v="37"/>
  </r>
  <r>
    <n v="190"/>
    <n v="190"/>
    <n v="0"/>
    <n v="0"/>
    <n v="0"/>
    <n v="0"/>
    <n v="0"/>
    <n v="0"/>
    <n v="0"/>
    <n v="0"/>
    <n v="0"/>
    <n v="0"/>
    <x v="27"/>
  </r>
  <r>
    <n v="71"/>
    <n v="71"/>
    <n v="0"/>
    <n v="0"/>
    <n v="71"/>
    <n v="71"/>
    <n v="0"/>
    <n v="0"/>
    <n v="0"/>
    <n v="0"/>
    <n v="0"/>
    <n v="0"/>
    <x v="5"/>
  </r>
  <r>
    <n v="602"/>
    <n v="0"/>
    <n v="602"/>
    <n v="0"/>
    <n v="0"/>
    <n v="0"/>
    <n v="0"/>
    <n v="0"/>
    <n v="0"/>
    <n v="0"/>
    <n v="0"/>
    <n v="0"/>
    <x v="36"/>
  </r>
  <r>
    <n v="1924"/>
    <n v="1924"/>
    <n v="0"/>
    <n v="0"/>
    <n v="0"/>
    <n v="0"/>
    <n v="0"/>
    <n v="0"/>
    <n v="1924"/>
    <n v="1924"/>
    <n v="0"/>
    <n v="0"/>
    <x v="8"/>
  </r>
  <r>
    <n v="3209"/>
    <n v="3209"/>
    <n v="0"/>
    <n v="0"/>
    <n v="0"/>
    <n v="0"/>
    <n v="0"/>
    <n v="0"/>
    <n v="0"/>
    <n v="0"/>
    <n v="0"/>
    <n v="0"/>
    <x v="31"/>
  </r>
  <r>
    <n v="39"/>
    <n v="39"/>
    <n v="0"/>
    <n v="0"/>
    <n v="39"/>
    <n v="39"/>
    <n v="0"/>
    <n v="0"/>
    <n v="0"/>
    <n v="0"/>
    <n v="0"/>
    <n v="0"/>
    <x v="6"/>
  </r>
  <r>
    <n v="3604"/>
    <n v="360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4"/>
  </r>
  <r>
    <n v="854"/>
    <n v="0"/>
    <n v="854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58"/>
  </r>
  <r>
    <n v="303"/>
    <n v="303"/>
    <n v="0"/>
    <n v="0"/>
    <n v="0"/>
    <n v="0"/>
    <n v="0"/>
    <n v="0"/>
    <n v="0"/>
    <n v="0"/>
    <n v="0"/>
    <n v="0"/>
    <x v="48"/>
  </r>
  <r>
    <n v="4404"/>
    <n v="4404"/>
    <n v="0"/>
    <n v="0"/>
    <n v="0"/>
    <n v="0"/>
    <n v="0"/>
    <n v="0"/>
    <n v="0"/>
    <n v="0"/>
    <n v="0"/>
    <n v="0"/>
    <x v="47"/>
  </r>
  <r>
    <n v="711"/>
    <n v="711"/>
    <n v="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15"/>
  </r>
  <r>
    <n v="371"/>
    <n v="371"/>
    <n v="0"/>
    <n v="0"/>
    <n v="0"/>
    <n v="0"/>
    <n v="0"/>
    <n v="0"/>
    <n v="0"/>
    <n v="0"/>
    <n v="0"/>
    <n v="0"/>
    <x v="35"/>
  </r>
  <r>
    <n v="296"/>
    <n v="296"/>
    <n v="0"/>
    <n v="0"/>
    <n v="0"/>
    <n v="0"/>
    <n v="0"/>
    <n v="0"/>
    <n v="296"/>
    <n v="296"/>
    <n v="0"/>
    <n v="0"/>
    <x v="38"/>
  </r>
  <r>
    <n v="31"/>
    <n v="31"/>
    <n v="0"/>
    <n v="0"/>
    <n v="0"/>
    <n v="0"/>
    <n v="0"/>
    <n v="0"/>
    <n v="0"/>
    <n v="0"/>
    <n v="0"/>
    <n v="0"/>
    <x v="31"/>
  </r>
  <r>
    <n v="898"/>
    <n v="898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9"/>
  </r>
  <r>
    <n v="155"/>
    <n v="155"/>
    <n v="0"/>
    <n v="0"/>
    <n v="0"/>
    <n v="0"/>
    <n v="0"/>
    <n v="0"/>
    <n v="0"/>
    <n v="0"/>
    <n v="0"/>
    <n v="0"/>
    <x v="13"/>
  </r>
  <r>
    <n v="2174"/>
    <n v="2174"/>
    <n v="0"/>
    <n v="0"/>
    <n v="0"/>
    <n v="0"/>
    <n v="0"/>
    <n v="0"/>
    <n v="0"/>
    <n v="0"/>
    <n v="0"/>
    <n v="0"/>
    <x v="25"/>
  </r>
  <r>
    <n v="6043"/>
    <n v="0"/>
    <n v="6043"/>
    <n v="0"/>
    <n v="0"/>
    <n v="0"/>
    <n v="0"/>
    <n v="0"/>
    <n v="0"/>
    <n v="0"/>
    <n v="0"/>
    <n v="0"/>
    <x v="21"/>
  </r>
  <r>
    <n v="328"/>
    <n v="0"/>
    <n v="328"/>
    <n v="0"/>
    <n v="0"/>
    <n v="0"/>
    <n v="0"/>
    <n v="0"/>
    <n v="0"/>
    <n v="0"/>
    <n v="0"/>
    <n v="0"/>
    <x v="4"/>
  </r>
  <r>
    <n v="820"/>
    <n v="820"/>
    <n v="0"/>
    <n v="0"/>
    <n v="0"/>
    <n v="0"/>
    <n v="0"/>
    <n v="0"/>
    <n v="0"/>
    <n v="0"/>
    <n v="0"/>
    <n v="0"/>
    <x v="49"/>
  </r>
  <r>
    <n v="2179"/>
    <n v="0"/>
    <n v="2179"/>
    <n v="0"/>
    <n v="0"/>
    <n v="0"/>
    <n v="0"/>
    <n v="0"/>
    <n v="0"/>
    <n v="0"/>
    <n v="0"/>
    <n v="0"/>
    <x v="18"/>
  </r>
  <r>
    <n v="1501"/>
    <n v="1501"/>
    <n v="0"/>
    <n v="0"/>
    <n v="0"/>
    <n v="0"/>
    <n v="0"/>
    <n v="0"/>
    <n v="0"/>
    <n v="0"/>
    <n v="0"/>
    <n v="0"/>
    <x v="29"/>
  </r>
  <r>
    <n v="198"/>
    <n v="198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49"/>
  </r>
  <r>
    <n v="461"/>
    <n v="461"/>
    <n v="0"/>
    <n v="0"/>
    <n v="0"/>
    <n v="0"/>
    <n v="0"/>
    <n v="0"/>
    <n v="0"/>
    <n v="0"/>
    <n v="0"/>
    <n v="0"/>
    <x v="5"/>
  </r>
  <r>
    <n v="364"/>
    <n v="364"/>
    <n v="0"/>
    <n v="0"/>
    <n v="0"/>
    <n v="0"/>
    <n v="0"/>
    <n v="0"/>
    <n v="0"/>
    <n v="0"/>
    <n v="0"/>
    <n v="0"/>
    <x v="46"/>
  </r>
  <r>
    <n v="203"/>
    <n v="203"/>
    <n v="0"/>
    <n v="0"/>
    <n v="0"/>
    <n v="0"/>
    <n v="0"/>
    <n v="0"/>
    <n v="203"/>
    <n v="203"/>
    <n v="0"/>
    <n v="0"/>
    <x v="16"/>
  </r>
  <r>
    <n v="13"/>
    <n v="13"/>
    <n v="0"/>
    <n v="0"/>
    <n v="0"/>
    <n v="0"/>
    <n v="0"/>
    <n v="0"/>
    <n v="0"/>
    <n v="0"/>
    <n v="0"/>
    <n v="0"/>
    <x v="28"/>
  </r>
  <r>
    <n v="12628"/>
    <n v="0"/>
    <n v="12628"/>
    <n v="0"/>
    <n v="0"/>
    <n v="0"/>
    <n v="0"/>
    <n v="0"/>
    <n v="0"/>
    <n v="0"/>
    <n v="0"/>
    <n v="0"/>
    <x v="33"/>
  </r>
  <r>
    <n v="6645"/>
    <n v="0"/>
    <n v="6645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6"/>
  </r>
  <r>
    <n v="1428"/>
    <n v="0"/>
    <n v="0"/>
    <n v="1428"/>
    <n v="0"/>
    <n v="0"/>
    <n v="0"/>
    <n v="0"/>
    <n v="0"/>
    <n v="0"/>
    <n v="0"/>
    <n v="0"/>
    <x v="61"/>
  </r>
  <r>
    <n v="95"/>
    <n v="95"/>
    <n v="0"/>
    <n v="0"/>
    <n v="0"/>
    <n v="0"/>
    <n v="0"/>
    <n v="0"/>
    <n v="0"/>
    <n v="0"/>
    <n v="0"/>
    <n v="0"/>
    <x v="3"/>
  </r>
  <r>
    <n v="133"/>
    <n v="133"/>
    <n v="0"/>
    <n v="0"/>
    <n v="0"/>
    <n v="0"/>
    <n v="0"/>
    <n v="0"/>
    <n v="0"/>
    <n v="0"/>
    <n v="0"/>
    <n v="0"/>
    <x v="37"/>
  </r>
  <r>
    <n v="2354"/>
    <n v="0"/>
    <n v="2354"/>
    <n v="0"/>
    <n v="2354"/>
    <n v="0"/>
    <n v="2354"/>
    <n v="0"/>
    <n v="0"/>
    <n v="0"/>
    <n v="0"/>
    <n v="0"/>
    <x v="35"/>
  </r>
  <r>
    <n v="5611"/>
    <n v="0"/>
    <n v="5611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49"/>
  </r>
  <r>
    <n v="680"/>
    <n v="0"/>
    <n v="680"/>
    <n v="0"/>
    <n v="0"/>
    <n v="0"/>
    <n v="0"/>
    <n v="0"/>
    <n v="0"/>
    <n v="0"/>
    <n v="0"/>
    <n v="0"/>
    <x v="43"/>
  </r>
  <r>
    <n v="7"/>
    <n v="7"/>
    <n v="0"/>
    <n v="0"/>
    <n v="7"/>
    <n v="7"/>
    <n v="0"/>
    <n v="0"/>
    <n v="0"/>
    <n v="0"/>
    <n v="0"/>
    <n v="0"/>
    <x v="41"/>
  </r>
  <r>
    <n v="80"/>
    <n v="80"/>
    <n v="0"/>
    <n v="0"/>
    <n v="80"/>
    <n v="80"/>
    <n v="0"/>
    <n v="0"/>
    <n v="0"/>
    <n v="0"/>
    <n v="0"/>
    <n v="0"/>
    <x v="50"/>
  </r>
  <r>
    <n v="481"/>
    <n v="48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7"/>
  </r>
  <r>
    <n v="63"/>
    <n v="6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2686"/>
    <n v="2686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43"/>
    <n v="43"/>
    <n v="0"/>
    <n v="0"/>
    <x v="24"/>
  </r>
  <r>
    <n v="180"/>
    <n v="180"/>
    <n v="0"/>
    <n v="0"/>
    <n v="0"/>
    <n v="0"/>
    <n v="0"/>
    <n v="0"/>
    <n v="180"/>
    <n v="180"/>
    <n v="0"/>
    <n v="0"/>
    <x v="43"/>
  </r>
  <r>
    <n v="1"/>
    <n v="1"/>
    <n v="0"/>
    <n v="0"/>
    <n v="0"/>
    <n v="0"/>
    <n v="0"/>
    <n v="0"/>
    <n v="1"/>
    <n v="1"/>
    <n v="0"/>
    <n v="0"/>
    <x v="15"/>
  </r>
  <r>
    <n v="619"/>
    <n v="619"/>
    <n v="0"/>
    <n v="0"/>
    <n v="0"/>
    <n v="0"/>
    <n v="0"/>
    <n v="0"/>
    <n v="0"/>
    <n v="0"/>
    <n v="0"/>
    <n v="0"/>
    <x v="11"/>
  </r>
  <r>
    <n v="14289"/>
    <n v="0"/>
    <n v="14289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0"/>
  </r>
  <r>
    <n v="128"/>
    <n v="128"/>
    <n v="0"/>
    <n v="0"/>
    <n v="0"/>
    <n v="0"/>
    <n v="0"/>
    <n v="0"/>
    <n v="0"/>
    <n v="0"/>
    <n v="0"/>
    <n v="0"/>
    <x v="9"/>
  </r>
  <r>
    <n v="22748"/>
    <n v="0"/>
    <n v="22748"/>
    <n v="0"/>
    <n v="0"/>
    <n v="0"/>
    <n v="0"/>
    <n v="0"/>
    <n v="0"/>
    <n v="0"/>
    <n v="0"/>
    <n v="0"/>
    <x v="55"/>
  </r>
  <r>
    <n v="934"/>
    <n v="934"/>
    <n v="0"/>
    <n v="0"/>
    <n v="0"/>
    <n v="0"/>
    <n v="0"/>
    <n v="0"/>
    <n v="0"/>
    <n v="0"/>
    <n v="0"/>
    <n v="0"/>
    <x v="24"/>
  </r>
  <r>
    <n v="364"/>
    <n v="0"/>
    <n v="364"/>
    <n v="0"/>
    <n v="0"/>
    <n v="0"/>
    <n v="0"/>
    <n v="0"/>
    <n v="364"/>
    <n v="0"/>
    <n v="364"/>
    <n v="0"/>
    <x v="43"/>
  </r>
  <r>
    <n v="282"/>
    <n v="282"/>
    <n v="0"/>
    <n v="0"/>
    <n v="0"/>
    <n v="0"/>
    <n v="0"/>
    <n v="0"/>
    <n v="282"/>
    <n v="282"/>
    <n v="0"/>
    <n v="0"/>
    <x v="23"/>
  </r>
  <r>
    <n v="18207"/>
    <n v="18207"/>
    <n v="0"/>
    <n v="0"/>
    <n v="18207"/>
    <n v="18207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8175"/>
    <n v="8175"/>
    <n v="0"/>
    <n v="0"/>
    <n v="0"/>
    <n v="0"/>
    <n v="0"/>
    <n v="0"/>
    <n v="0"/>
    <n v="0"/>
    <n v="0"/>
    <n v="0"/>
    <x v="18"/>
  </r>
  <r>
    <n v="1617"/>
    <n v="1617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7"/>
  </r>
  <r>
    <n v="759"/>
    <n v="759"/>
    <n v="0"/>
    <n v="0"/>
    <n v="759"/>
    <n v="759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58"/>
  </r>
  <r>
    <n v="8788"/>
    <n v="0"/>
    <n v="8788"/>
    <n v="0"/>
    <n v="8788"/>
    <n v="0"/>
    <n v="8788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5"/>
  </r>
  <r>
    <n v="114"/>
    <n v="11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29"/>
  </r>
  <r>
    <n v="3813"/>
    <n v="3813"/>
    <n v="0"/>
    <n v="0"/>
    <n v="0"/>
    <n v="0"/>
    <n v="0"/>
    <n v="0"/>
    <n v="0"/>
    <n v="0"/>
    <n v="0"/>
    <n v="0"/>
    <x v="37"/>
  </r>
  <r>
    <n v="2108"/>
    <n v="210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95"/>
    <n v="95"/>
    <n v="0"/>
    <n v="0"/>
    <n v="0"/>
    <n v="0"/>
    <n v="0"/>
    <n v="0"/>
    <n v="95"/>
    <n v="95"/>
    <n v="0"/>
    <n v="0"/>
    <x v="15"/>
  </r>
  <r>
    <n v="713"/>
    <n v="713"/>
    <n v="0"/>
    <n v="0"/>
    <n v="0"/>
    <n v="0"/>
    <n v="0"/>
    <n v="0"/>
    <n v="0"/>
    <n v="0"/>
    <n v="0"/>
    <n v="0"/>
    <x v="24"/>
  </r>
  <r>
    <n v="853"/>
    <n v="0"/>
    <n v="853"/>
    <n v="0"/>
    <n v="0"/>
    <n v="0"/>
    <n v="0"/>
    <n v="0"/>
    <n v="0"/>
    <n v="0"/>
    <n v="0"/>
    <n v="0"/>
    <x v="28"/>
  </r>
  <r>
    <n v="7750"/>
    <n v="0"/>
    <n v="775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1"/>
  </r>
  <r>
    <n v="1192"/>
    <n v="0"/>
    <n v="1192"/>
    <n v="0"/>
    <n v="0"/>
    <n v="0"/>
    <n v="0"/>
    <n v="0"/>
    <n v="0"/>
    <n v="0"/>
    <n v="0"/>
    <n v="0"/>
    <x v="47"/>
  </r>
  <r>
    <n v="23009"/>
    <n v="23009"/>
    <n v="0"/>
    <n v="0"/>
    <n v="23009"/>
    <n v="23009"/>
    <n v="0"/>
    <n v="0"/>
    <n v="0"/>
    <n v="0"/>
    <n v="0"/>
    <n v="0"/>
    <x v="6"/>
  </r>
  <r>
    <n v="499"/>
    <n v="499"/>
    <n v="0"/>
    <n v="0"/>
    <n v="0"/>
    <n v="0"/>
    <n v="0"/>
    <n v="0"/>
    <n v="0"/>
    <n v="0"/>
    <n v="0"/>
    <n v="0"/>
    <x v="7"/>
  </r>
  <r>
    <n v="249"/>
    <n v="249"/>
    <n v="0"/>
    <n v="0"/>
    <n v="0"/>
    <n v="0"/>
    <n v="0"/>
    <n v="0"/>
    <n v="0"/>
    <n v="0"/>
    <n v="0"/>
    <n v="0"/>
    <x v="46"/>
  </r>
  <r>
    <n v="5190"/>
    <n v="519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9"/>
  </r>
  <r>
    <n v="2299"/>
    <n v="2299"/>
    <n v="0"/>
    <n v="0"/>
    <n v="2299"/>
    <n v="2299"/>
    <n v="0"/>
    <n v="0"/>
    <n v="0"/>
    <n v="0"/>
    <n v="0"/>
    <n v="0"/>
    <x v="29"/>
  </r>
  <r>
    <n v="242"/>
    <n v="242"/>
    <n v="0"/>
    <n v="0"/>
    <n v="0"/>
    <n v="0"/>
    <n v="0"/>
    <n v="0"/>
    <n v="242"/>
    <n v="242"/>
    <n v="0"/>
    <n v="0"/>
    <x v="59"/>
  </r>
  <r>
    <n v="1"/>
    <n v="1"/>
    <n v="0"/>
    <n v="0"/>
    <n v="0"/>
    <n v="0"/>
    <n v="0"/>
    <n v="0"/>
    <n v="0"/>
    <n v="0"/>
    <n v="0"/>
    <n v="0"/>
    <x v="39"/>
  </r>
  <r>
    <n v="3446"/>
    <n v="3446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16"/>
  </r>
  <r>
    <n v="348"/>
    <n v="348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11"/>
  </r>
  <r>
    <n v="843"/>
    <n v="843"/>
    <n v="0"/>
    <n v="0"/>
    <n v="0"/>
    <n v="0"/>
    <n v="0"/>
    <n v="0"/>
    <n v="0"/>
    <n v="0"/>
    <n v="0"/>
    <n v="0"/>
    <x v="38"/>
  </r>
  <r>
    <n v="669"/>
    <n v="0"/>
    <n v="669"/>
    <n v="0"/>
    <n v="0"/>
    <n v="0"/>
    <n v="0"/>
    <n v="0"/>
    <n v="0"/>
    <n v="0"/>
    <n v="0"/>
    <n v="0"/>
    <x v="11"/>
  </r>
  <r>
    <n v="192"/>
    <n v="0"/>
    <n v="192"/>
    <n v="0"/>
    <n v="0"/>
    <n v="0"/>
    <n v="0"/>
    <n v="0"/>
    <n v="192"/>
    <n v="0"/>
    <n v="192"/>
    <n v="0"/>
    <x v="12"/>
  </r>
  <r>
    <n v="1"/>
    <n v="1"/>
    <n v="0"/>
    <n v="0"/>
    <n v="0"/>
    <n v="0"/>
    <n v="0"/>
    <n v="0"/>
    <n v="0"/>
    <n v="0"/>
    <n v="0"/>
    <n v="0"/>
    <x v="58"/>
  </r>
  <r>
    <n v="100"/>
    <n v="100"/>
    <n v="0"/>
    <n v="0"/>
    <n v="100"/>
    <n v="100"/>
    <n v="0"/>
    <n v="0"/>
    <n v="0"/>
    <n v="0"/>
    <n v="0"/>
    <n v="0"/>
    <x v="28"/>
  </r>
  <r>
    <n v="154"/>
    <n v="154"/>
    <n v="0"/>
    <n v="0"/>
    <n v="0"/>
    <n v="0"/>
    <n v="0"/>
    <n v="0"/>
    <n v="0"/>
    <n v="0"/>
    <n v="0"/>
    <n v="0"/>
    <x v="4"/>
  </r>
  <r>
    <n v="600"/>
    <n v="600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2"/>
  </r>
  <r>
    <n v="2132"/>
    <n v="2132"/>
    <n v="0"/>
    <n v="0"/>
    <n v="2132"/>
    <n v="2132"/>
    <n v="0"/>
    <n v="0"/>
    <n v="0"/>
    <n v="0"/>
    <n v="0"/>
    <n v="0"/>
    <x v="6"/>
  </r>
  <r>
    <n v="7684"/>
    <n v="0"/>
    <n v="7684"/>
    <n v="0"/>
    <n v="0"/>
    <n v="0"/>
    <n v="0"/>
    <n v="0"/>
    <n v="0"/>
    <n v="0"/>
    <n v="0"/>
    <n v="0"/>
    <x v="31"/>
  </r>
  <r>
    <n v="452"/>
    <n v="0"/>
    <n v="452"/>
    <n v="0"/>
    <n v="0"/>
    <n v="0"/>
    <n v="0"/>
    <n v="0"/>
    <n v="452"/>
    <n v="0"/>
    <n v="452"/>
    <n v="0"/>
    <x v="21"/>
  </r>
  <r>
    <n v="182"/>
    <n v="182"/>
    <n v="0"/>
    <n v="0"/>
    <n v="0"/>
    <n v="0"/>
    <n v="0"/>
    <n v="0"/>
    <n v="0"/>
    <n v="0"/>
    <n v="0"/>
    <n v="0"/>
    <x v="47"/>
  </r>
  <r>
    <n v="2082"/>
    <n v="2082"/>
    <n v="0"/>
    <n v="0"/>
    <n v="0"/>
    <n v="0"/>
    <n v="0"/>
    <n v="0"/>
    <n v="0"/>
    <n v="0"/>
    <n v="0"/>
    <n v="0"/>
    <x v="25"/>
  </r>
  <r>
    <n v="273"/>
    <n v="273"/>
    <n v="0"/>
    <n v="0"/>
    <n v="0"/>
    <n v="0"/>
    <n v="0"/>
    <n v="0"/>
    <n v="0"/>
    <n v="0"/>
    <n v="0"/>
    <n v="0"/>
    <x v="45"/>
  </r>
  <r>
    <n v="3326"/>
    <n v="3326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15"/>
  </r>
  <r>
    <n v="8119"/>
    <n v="0"/>
    <n v="8119"/>
    <n v="0"/>
    <n v="0"/>
    <n v="0"/>
    <n v="0"/>
    <n v="0"/>
    <n v="0"/>
    <n v="0"/>
    <n v="0"/>
    <n v="0"/>
    <x v="44"/>
  </r>
  <r>
    <n v="31"/>
    <n v="31"/>
    <n v="0"/>
    <n v="0"/>
    <n v="31"/>
    <n v="31"/>
    <n v="0"/>
    <n v="0"/>
    <n v="0"/>
    <n v="0"/>
    <n v="0"/>
    <n v="0"/>
    <x v="40"/>
  </r>
  <r>
    <n v="5415"/>
    <n v="5415"/>
    <n v="0"/>
    <n v="0"/>
    <n v="0"/>
    <n v="0"/>
    <n v="0"/>
    <n v="0"/>
    <n v="0"/>
    <n v="0"/>
    <n v="0"/>
    <n v="0"/>
    <x v="10"/>
  </r>
  <r>
    <n v="182"/>
    <n v="18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655"/>
    <n v="655"/>
    <n v="0"/>
    <n v="0"/>
    <n v="0"/>
    <n v="0"/>
    <n v="0"/>
    <n v="0"/>
    <n v="0"/>
    <n v="0"/>
    <n v="0"/>
    <n v="0"/>
    <x v="5"/>
  </r>
  <r>
    <n v="863"/>
    <n v="863"/>
    <n v="0"/>
    <n v="0"/>
    <n v="0"/>
    <n v="0"/>
    <n v="0"/>
    <n v="0"/>
    <n v="0"/>
    <n v="0"/>
    <n v="0"/>
    <n v="0"/>
    <x v="49"/>
  </r>
  <r>
    <n v="150"/>
    <n v="150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13"/>
    <n v="13"/>
    <n v="0"/>
    <n v="0"/>
    <x v="53"/>
  </r>
  <r>
    <n v="21"/>
    <n v="21"/>
    <n v="0"/>
    <n v="0"/>
    <n v="0"/>
    <n v="0"/>
    <n v="0"/>
    <n v="0"/>
    <n v="0"/>
    <n v="0"/>
    <n v="0"/>
    <n v="0"/>
    <x v="28"/>
  </r>
  <r>
    <n v="5042"/>
    <n v="0"/>
    <n v="5042"/>
    <n v="0"/>
    <n v="5042"/>
    <n v="0"/>
    <n v="5042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5"/>
  </r>
  <r>
    <n v="930"/>
    <n v="930"/>
    <n v="0"/>
    <n v="0"/>
    <n v="0"/>
    <n v="0"/>
    <n v="0"/>
    <n v="0"/>
    <n v="0"/>
    <n v="0"/>
    <n v="0"/>
    <n v="0"/>
    <x v="44"/>
  </r>
  <r>
    <n v="2850"/>
    <n v="2850"/>
    <n v="0"/>
    <n v="0"/>
    <n v="0"/>
    <n v="0"/>
    <n v="0"/>
    <n v="0"/>
    <n v="0"/>
    <n v="0"/>
    <n v="0"/>
    <n v="0"/>
    <x v="23"/>
  </r>
  <r>
    <n v="1838"/>
    <n v="1838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34"/>
  </r>
  <r>
    <n v="2579"/>
    <n v="0"/>
    <n v="2579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5"/>
    <n v="5"/>
    <n v="0"/>
    <n v="0"/>
    <x v="0"/>
  </r>
  <r>
    <n v="858"/>
    <n v="0"/>
    <n v="858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20"/>
    <n v="20"/>
    <n v="0"/>
    <n v="0"/>
    <x v="5"/>
  </r>
  <r>
    <n v="6"/>
    <n v="6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5"/>
  </r>
  <r>
    <n v="1565"/>
    <n v="1565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41"/>
    <n v="41"/>
    <n v="0"/>
    <n v="0"/>
    <x v="57"/>
  </r>
  <r>
    <n v="52753"/>
    <n v="0"/>
    <n v="52753"/>
    <n v="0"/>
    <n v="0"/>
    <n v="0"/>
    <n v="0"/>
    <n v="0"/>
    <n v="0"/>
    <n v="0"/>
    <n v="0"/>
    <n v="0"/>
    <x v="55"/>
  </r>
  <r>
    <n v="180"/>
    <n v="180"/>
    <n v="0"/>
    <n v="0"/>
    <n v="0"/>
    <n v="0"/>
    <n v="0"/>
    <n v="0"/>
    <n v="0"/>
    <n v="0"/>
    <n v="0"/>
    <n v="0"/>
    <x v="31"/>
  </r>
  <r>
    <n v="13923"/>
    <n v="13923"/>
    <n v="0"/>
    <n v="0"/>
    <n v="0"/>
    <n v="0"/>
    <n v="0"/>
    <n v="0"/>
    <n v="0"/>
    <n v="0"/>
    <n v="0"/>
    <n v="0"/>
    <x v="19"/>
  </r>
  <r>
    <n v="714"/>
    <n v="714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21"/>
  </r>
  <r>
    <n v="15"/>
    <n v="0"/>
    <n v="15"/>
    <n v="0"/>
    <n v="15"/>
    <n v="0"/>
    <n v="15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0"/>
  </r>
  <r>
    <n v="136"/>
    <n v="0"/>
    <n v="136"/>
    <n v="0"/>
    <n v="0"/>
    <n v="0"/>
    <n v="0"/>
    <n v="0"/>
    <n v="136"/>
    <n v="0"/>
    <n v="136"/>
    <n v="0"/>
    <x v="43"/>
  </r>
  <r>
    <n v="134"/>
    <n v="134"/>
    <n v="0"/>
    <n v="0"/>
    <n v="0"/>
    <n v="0"/>
    <n v="0"/>
    <n v="0"/>
    <n v="0"/>
    <n v="0"/>
    <n v="0"/>
    <n v="0"/>
    <x v="28"/>
  </r>
  <r>
    <n v="10289"/>
    <n v="0"/>
    <n v="0"/>
    <n v="10289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5"/>
  </r>
  <r>
    <n v="7631"/>
    <n v="7631"/>
    <n v="0"/>
    <n v="0"/>
    <n v="7631"/>
    <n v="7631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"/>
  </r>
  <r>
    <n v="501"/>
    <n v="0"/>
    <n v="501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5"/>
  </r>
  <r>
    <n v="9"/>
    <n v="9"/>
    <n v="0"/>
    <n v="0"/>
    <n v="9"/>
    <n v="9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36"/>
  </r>
  <r>
    <n v="1500"/>
    <n v="150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9"/>
  </r>
  <r>
    <n v="346"/>
    <n v="346"/>
    <n v="0"/>
    <n v="0"/>
    <n v="0"/>
    <n v="0"/>
    <n v="0"/>
    <n v="0"/>
    <n v="0"/>
    <n v="0"/>
    <n v="0"/>
    <n v="0"/>
    <x v="56"/>
  </r>
  <r>
    <n v="13494"/>
    <n v="13494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9"/>
  </r>
  <r>
    <n v="196"/>
    <n v="196"/>
    <n v="0"/>
    <n v="0"/>
    <n v="196"/>
    <n v="196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15"/>
  </r>
  <r>
    <n v="4059"/>
    <n v="0"/>
    <n v="4059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35"/>
  </r>
  <r>
    <n v="2385"/>
    <n v="2385"/>
    <n v="0"/>
    <n v="0"/>
    <n v="0"/>
    <n v="0"/>
    <n v="0"/>
    <n v="0"/>
    <n v="2385"/>
    <n v="2385"/>
    <n v="0"/>
    <n v="0"/>
    <x v="26"/>
  </r>
  <r>
    <n v="18"/>
    <n v="1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"/>
  </r>
  <r>
    <n v="2196"/>
    <n v="2196"/>
    <n v="0"/>
    <n v="0"/>
    <n v="0"/>
    <n v="0"/>
    <n v="0"/>
    <n v="0"/>
    <n v="0"/>
    <n v="0"/>
    <n v="0"/>
    <n v="0"/>
    <x v="37"/>
  </r>
  <r>
    <n v="362"/>
    <n v="362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5"/>
  </r>
  <r>
    <n v="144"/>
    <n v="144"/>
    <n v="0"/>
    <n v="0"/>
    <n v="0"/>
    <n v="0"/>
    <n v="0"/>
    <n v="0"/>
    <n v="0"/>
    <n v="0"/>
    <n v="0"/>
    <n v="0"/>
    <x v="52"/>
  </r>
  <r>
    <n v="318"/>
    <n v="318"/>
    <n v="0"/>
    <n v="0"/>
    <n v="0"/>
    <n v="0"/>
    <n v="0"/>
    <n v="0"/>
    <n v="0"/>
    <n v="0"/>
    <n v="0"/>
    <n v="0"/>
    <x v="44"/>
  </r>
  <r>
    <n v="72"/>
    <n v="72"/>
    <n v="0"/>
    <n v="0"/>
    <n v="0"/>
    <n v="0"/>
    <n v="0"/>
    <n v="0"/>
    <n v="0"/>
    <n v="0"/>
    <n v="0"/>
    <n v="0"/>
    <x v="33"/>
  </r>
  <r>
    <n v="1827"/>
    <n v="0"/>
    <n v="1827"/>
    <n v="0"/>
    <n v="0"/>
    <n v="0"/>
    <n v="0"/>
    <n v="0"/>
    <n v="0"/>
    <n v="0"/>
    <n v="0"/>
    <n v="0"/>
    <x v="32"/>
  </r>
  <r>
    <n v="127"/>
    <n v="127"/>
    <n v="0"/>
    <n v="0"/>
    <n v="127"/>
    <n v="127"/>
    <n v="0"/>
    <n v="0"/>
    <n v="0"/>
    <n v="0"/>
    <n v="0"/>
    <n v="0"/>
    <x v="58"/>
  </r>
  <r>
    <n v="69"/>
    <n v="69"/>
    <n v="0"/>
    <n v="0"/>
    <n v="0"/>
    <n v="0"/>
    <n v="0"/>
    <n v="0"/>
    <n v="0"/>
    <n v="0"/>
    <n v="0"/>
    <n v="0"/>
    <x v="5"/>
  </r>
  <r>
    <n v="85"/>
    <n v="85"/>
    <n v="0"/>
    <n v="0"/>
    <n v="85"/>
    <n v="85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61"/>
  </r>
  <r>
    <n v="899"/>
    <n v="899"/>
    <n v="0"/>
    <n v="0"/>
    <n v="899"/>
    <n v="899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3"/>
  </r>
  <r>
    <n v="942"/>
    <n v="0"/>
    <n v="942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17"/>
  </r>
  <r>
    <n v="1157"/>
    <n v="1157"/>
    <n v="0"/>
    <n v="0"/>
    <n v="0"/>
    <n v="0"/>
    <n v="0"/>
    <n v="0"/>
    <n v="0"/>
    <n v="0"/>
    <n v="0"/>
    <n v="0"/>
    <x v="22"/>
  </r>
  <r>
    <n v="163"/>
    <n v="163"/>
    <n v="0"/>
    <n v="0"/>
    <n v="163"/>
    <n v="163"/>
    <n v="0"/>
    <n v="0"/>
    <n v="0"/>
    <n v="0"/>
    <n v="0"/>
    <n v="0"/>
    <x v="56"/>
  </r>
  <r>
    <n v="220"/>
    <n v="220"/>
    <n v="0"/>
    <n v="0"/>
    <n v="0"/>
    <n v="0"/>
    <n v="0"/>
    <n v="0"/>
    <n v="0"/>
    <n v="0"/>
    <n v="0"/>
    <n v="0"/>
    <x v="42"/>
  </r>
  <r>
    <n v="21032"/>
    <n v="0"/>
    <n v="21032"/>
    <n v="0"/>
    <n v="0"/>
    <n v="0"/>
    <n v="0"/>
    <n v="0"/>
    <n v="21032"/>
    <n v="0"/>
    <n v="21032"/>
    <n v="0"/>
    <x v="22"/>
  </r>
  <r>
    <n v="1117"/>
    <n v="1117"/>
    <n v="0"/>
    <n v="0"/>
    <n v="0"/>
    <n v="0"/>
    <n v="0"/>
    <n v="0"/>
    <n v="0"/>
    <n v="0"/>
    <n v="0"/>
    <n v="0"/>
    <x v="6"/>
  </r>
  <r>
    <n v="209"/>
    <n v="209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32"/>
  </r>
  <r>
    <n v="2097"/>
    <n v="2097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35"/>
  </r>
  <r>
    <n v="952"/>
    <n v="952"/>
    <n v="0"/>
    <n v="0"/>
    <n v="0"/>
    <n v="0"/>
    <n v="0"/>
    <n v="0"/>
    <n v="0"/>
    <n v="0"/>
    <n v="0"/>
    <n v="0"/>
    <x v="42"/>
  </r>
  <r>
    <n v="112"/>
    <n v="112"/>
    <n v="0"/>
    <n v="0"/>
    <n v="112"/>
    <n v="112"/>
    <n v="0"/>
    <n v="0"/>
    <n v="0"/>
    <n v="0"/>
    <n v="0"/>
    <n v="0"/>
    <x v="20"/>
  </r>
  <r>
    <n v="1502"/>
    <n v="0"/>
    <n v="1502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32"/>
  </r>
  <r>
    <n v="16525"/>
    <n v="1652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5"/>
  </r>
  <r>
    <n v="918"/>
    <n v="918"/>
    <n v="0"/>
    <n v="0"/>
    <n v="918"/>
    <n v="918"/>
    <n v="0"/>
    <n v="0"/>
    <n v="0"/>
    <n v="0"/>
    <n v="0"/>
    <n v="0"/>
    <x v="28"/>
  </r>
  <r>
    <n v="642"/>
    <n v="642"/>
    <n v="0"/>
    <n v="0"/>
    <n v="0"/>
    <n v="0"/>
    <n v="0"/>
    <n v="0"/>
    <n v="0"/>
    <n v="0"/>
    <n v="0"/>
    <n v="0"/>
    <x v="29"/>
  </r>
  <r>
    <n v="19032"/>
    <n v="19032"/>
    <n v="0"/>
    <n v="0"/>
    <n v="0"/>
    <n v="0"/>
    <n v="0"/>
    <n v="0"/>
    <n v="0"/>
    <n v="0"/>
    <n v="0"/>
    <n v="0"/>
    <x v="46"/>
  </r>
  <r>
    <n v="2574"/>
    <n v="2574"/>
    <n v="0"/>
    <n v="0"/>
    <n v="0"/>
    <n v="0"/>
    <n v="0"/>
    <n v="0"/>
    <n v="0"/>
    <n v="0"/>
    <n v="0"/>
    <n v="0"/>
    <x v="42"/>
  </r>
  <r>
    <n v="6379"/>
    <n v="0"/>
    <n v="6379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36"/>
    <n v="36"/>
    <n v="0"/>
    <n v="0"/>
    <x v="16"/>
  </r>
  <r>
    <n v="7935"/>
    <n v="793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9"/>
  </r>
  <r>
    <n v="1895"/>
    <n v="0"/>
    <n v="1895"/>
    <n v="0"/>
    <n v="0"/>
    <n v="0"/>
    <n v="0"/>
    <n v="0"/>
    <n v="0"/>
    <n v="0"/>
    <n v="0"/>
    <n v="0"/>
    <x v="29"/>
  </r>
  <r>
    <n v="6292"/>
    <n v="6292"/>
    <n v="0"/>
    <n v="0"/>
    <n v="0"/>
    <n v="0"/>
    <n v="0"/>
    <n v="0"/>
    <n v="0"/>
    <n v="0"/>
    <n v="0"/>
    <n v="0"/>
    <x v="2"/>
  </r>
  <r>
    <n v="5058"/>
    <n v="5058"/>
    <n v="0"/>
    <n v="0"/>
    <n v="0"/>
    <n v="0"/>
    <n v="0"/>
    <n v="0"/>
    <n v="0"/>
    <n v="0"/>
    <n v="0"/>
    <n v="0"/>
    <x v="7"/>
  </r>
  <r>
    <n v="143"/>
    <n v="143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31"/>
  </r>
  <r>
    <n v="1436"/>
    <n v="1436"/>
    <n v="0"/>
    <n v="0"/>
    <n v="0"/>
    <n v="0"/>
    <n v="0"/>
    <n v="0"/>
    <n v="0"/>
    <n v="0"/>
    <n v="0"/>
    <n v="0"/>
    <x v="49"/>
  </r>
  <r>
    <n v="1134"/>
    <n v="1134"/>
    <n v="0"/>
    <n v="0"/>
    <n v="0"/>
    <n v="0"/>
    <n v="0"/>
    <n v="0"/>
    <n v="0"/>
    <n v="0"/>
    <n v="0"/>
    <n v="0"/>
    <x v="47"/>
  </r>
  <r>
    <n v="543"/>
    <n v="543"/>
    <n v="0"/>
    <n v="0"/>
    <n v="0"/>
    <n v="0"/>
    <n v="0"/>
    <n v="0"/>
    <n v="0"/>
    <n v="0"/>
    <n v="0"/>
    <n v="0"/>
    <x v="43"/>
  </r>
  <r>
    <n v="546"/>
    <n v="546"/>
    <n v="0"/>
    <n v="0"/>
    <n v="546"/>
    <n v="546"/>
    <n v="0"/>
    <n v="0"/>
    <n v="0"/>
    <n v="0"/>
    <n v="0"/>
    <n v="0"/>
    <x v="42"/>
  </r>
  <r>
    <n v="26"/>
    <n v="26"/>
    <n v="0"/>
    <n v="0"/>
    <n v="0"/>
    <n v="0"/>
    <n v="0"/>
    <n v="0"/>
    <n v="26"/>
    <n v="26"/>
    <n v="0"/>
    <n v="0"/>
    <x v="33"/>
  </r>
  <r>
    <n v="136"/>
    <n v="136"/>
    <n v="0"/>
    <n v="0"/>
    <n v="0"/>
    <n v="0"/>
    <n v="0"/>
    <n v="0"/>
    <n v="0"/>
    <n v="0"/>
    <n v="0"/>
    <n v="0"/>
    <x v="50"/>
  </r>
  <r>
    <n v="959"/>
    <n v="959"/>
    <n v="0"/>
    <n v="0"/>
    <n v="0"/>
    <n v="0"/>
    <n v="0"/>
    <n v="0"/>
    <n v="0"/>
    <n v="0"/>
    <n v="0"/>
    <n v="0"/>
    <x v="56"/>
  </r>
  <r>
    <n v="163"/>
    <n v="16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0"/>
  </r>
  <r>
    <n v="1037"/>
    <n v="1037"/>
    <n v="0"/>
    <n v="0"/>
    <n v="0"/>
    <n v="0"/>
    <n v="0"/>
    <n v="0"/>
    <n v="0"/>
    <n v="0"/>
    <n v="0"/>
    <n v="0"/>
    <x v="27"/>
  </r>
  <r>
    <n v="1005"/>
    <n v="1005"/>
    <n v="0"/>
    <n v="0"/>
    <n v="0"/>
    <n v="0"/>
    <n v="0"/>
    <n v="0"/>
    <n v="0"/>
    <n v="0"/>
    <n v="0"/>
    <n v="0"/>
    <x v="15"/>
  </r>
  <r>
    <n v="190"/>
    <n v="190"/>
    <n v="0"/>
    <n v="0"/>
    <n v="0"/>
    <n v="0"/>
    <n v="0"/>
    <n v="0"/>
    <n v="0"/>
    <n v="0"/>
    <n v="0"/>
    <n v="0"/>
    <x v="28"/>
  </r>
  <r>
    <n v="1288"/>
    <n v="0"/>
    <n v="1288"/>
    <n v="0"/>
    <n v="0"/>
    <n v="0"/>
    <n v="0"/>
    <n v="0"/>
    <n v="0"/>
    <n v="0"/>
    <n v="0"/>
    <n v="0"/>
    <x v="41"/>
  </r>
  <r>
    <n v="254"/>
    <n v="254"/>
    <n v="0"/>
    <n v="0"/>
    <n v="254"/>
    <n v="254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6"/>
  </r>
  <r>
    <n v="16608"/>
    <n v="16608"/>
    <n v="0"/>
    <n v="0"/>
    <n v="0"/>
    <n v="0"/>
    <n v="0"/>
    <n v="0"/>
    <n v="0"/>
    <n v="0"/>
    <n v="0"/>
    <n v="0"/>
    <x v="24"/>
  </r>
  <r>
    <n v="676"/>
    <n v="676"/>
    <n v="0"/>
    <n v="0"/>
    <n v="676"/>
    <n v="676"/>
    <n v="0"/>
    <n v="0"/>
    <n v="0"/>
    <n v="0"/>
    <n v="0"/>
    <n v="0"/>
    <x v="23"/>
  </r>
  <r>
    <n v="12"/>
    <n v="12"/>
    <n v="0"/>
    <n v="0"/>
    <n v="12"/>
    <n v="12"/>
    <n v="0"/>
    <n v="0"/>
    <n v="0"/>
    <n v="0"/>
    <n v="0"/>
    <n v="0"/>
    <x v="9"/>
  </r>
  <r>
    <n v="973"/>
    <n v="973"/>
    <n v="0"/>
    <n v="0"/>
    <n v="0"/>
    <n v="0"/>
    <n v="0"/>
    <n v="0"/>
    <n v="0"/>
    <n v="0"/>
    <n v="0"/>
    <n v="0"/>
    <x v="29"/>
  </r>
  <r>
    <n v="1016"/>
    <n v="1016"/>
    <n v="0"/>
    <n v="0"/>
    <n v="0"/>
    <n v="0"/>
    <n v="0"/>
    <n v="0"/>
    <n v="0"/>
    <n v="0"/>
    <n v="0"/>
    <n v="0"/>
    <x v="8"/>
  </r>
  <r>
    <n v="1799"/>
    <n v="1799"/>
    <n v="0"/>
    <n v="0"/>
    <n v="0"/>
    <n v="0"/>
    <n v="0"/>
    <n v="0"/>
    <n v="0"/>
    <n v="0"/>
    <n v="0"/>
    <n v="0"/>
    <x v="18"/>
  </r>
  <r>
    <n v="4"/>
    <n v="4"/>
    <n v="0"/>
    <n v="0"/>
    <n v="4"/>
    <n v="4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1"/>
  </r>
  <r>
    <n v="22"/>
    <n v="0"/>
    <n v="22"/>
    <n v="0"/>
    <n v="0"/>
    <n v="0"/>
    <n v="0"/>
    <n v="0"/>
    <n v="0"/>
    <n v="0"/>
    <n v="0"/>
    <n v="0"/>
    <x v="30"/>
  </r>
  <r>
    <n v="723"/>
    <n v="0"/>
    <n v="723"/>
    <n v="0"/>
    <n v="0"/>
    <n v="0"/>
    <n v="0"/>
    <n v="0"/>
    <n v="0"/>
    <n v="0"/>
    <n v="0"/>
    <n v="0"/>
    <x v="29"/>
  </r>
  <r>
    <n v="9"/>
    <n v="0"/>
    <n v="9"/>
    <n v="0"/>
    <n v="0"/>
    <n v="0"/>
    <n v="0"/>
    <n v="0"/>
    <n v="0"/>
    <n v="0"/>
    <n v="0"/>
    <n v="0"/>
    <x v="30"/>
  </r>
  <r>
    <n v="14188"/>
    <n v="0"/>
    <n v="14188"/>
    <n v="0"/>
    <n v="0"/>
    <n v="0"/>
    <n v="0"/>
    <n v="0"/>
    <n v="14188"/>
    <n v="0"/>
    <n v="14188"/>
    <n v="0"/>
    <x v="44"/>
  </r>
  <r>
    <n v="993"/>
    <n v="993"/>
    <n v="0"/>
    <n v="0"/>
    <n v="0"/>
    <n v="0"/>
    <n v="0"/>
    <n v="0"/>
    <n v="0"/>
    <n v="0"/>
    <n v="0"/>
    <n v="0"/>
    <x v="46"/>
  </r>
  <r>
    <n v="340"/>
    <n v="34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3"/>
  </r>
  <r>
    <n v="174"/>
    <n v="174"/>
    <n v="0"/>
    <n v="0"/>
    <n v="0"/>
    <n v="0"/>
    <n v="0"/>
    <n v="0"/>
    <n v="0"/>
    <n v="0"/>
    <n v="0"/>
    <n v="0"/>
    <x v="9"/>
  </r>
  <r>
    <n v="2093"/>
    <n v="0"/>
    <n v="0"/>
    <n v="2093"/>
    <n v="0"/>
    <n v="0"/>
    <n v="0"/>
    <n v="0"/>
    <n v="0"/>
    <n v="0"/>
    <n v="0"/>
    <n v="0"/>
    <x v="63"/>
  </r>
  <r>
    <n v="161"/>
    <n v="161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22"/>
    <n v="22"/>
    <n v="0"/>
    <n v="0"/>
    <x v="36"/>
  </r>
  <r>
    <n v="603"/>
    <n v="603"/>
    <n v="0"/>
    <n v="0"/>
    <n v="0"/>
    <n v="0"/>
    <n v="0"/>
    <n v="0"/>
    <n v="0"/>
    <n v="0"/>
    <n v="0"/>
    <n v="0"/>
    <x v="33"/>
  </r>
  <r>
    <n v="217"/>
    <n v="217"/>
    <n v="0"/>
    <n v="0"/>
    <n v="217"/>
    <n v="217"/>
    <n v="0"/>
    <n v="0"/>
    <n v="0"/>
    <n v="0"/>
    <n v="0"/>
    <n v="0"/>
    <x v="13"/>
  </r>
  <r>
    <n v="208"/>
    <n v="208"/>
    <n v="0"/>
    <n v="0"/>
    <n v="0"/>
    <n v="0"/>
    <n v="0"/>
    <n v="0"/>
    <n v="0"/>
    <n v="0"/>
    <n v="0"/>
    <n v="0"/>
    <x v="56"/>
  </r>
  <r>
    <n v="404"/>
    <n v="0"/>
    <n v="404"/>
    <n v="0"/>
    <n v="0"/>
    <n v="0"/>
    <n v="0"/>
    <n v="0"/>
    <n v="0"/>
    <n v="0"/>
    <n v="0"/>
    <n v="0"/>
    <x v="3"/>
  </r>
  <r>
    <n v="20485"/>
    <n v="0"/>
    <n v="20485"/>
    <n v="0"/>
    <n v="0"/>
    <n v="0"/>
    <n v="0"/>
    <n v="0"/>
    <n v="0"/>
    <n v="0"/>
    <n v="0"/>
    <n v="0"/>
    <x v="46"/>
  </r>
  <r>
    <n v="2011"/>
    <n v="2011"/>
    <n v="0"/>
    <n v="0"/>
    <n v="0"/>
    <n v="0"/>
    <n v="0"/>
    <n v="0"/>
    <n v="0"/>
    <n v="0"/>
    <n v="0"/>
    <n v="0"/>
    <x v="22"/>
  </r>
  <r>
    <n v="88"/>
    <n v="88"/>
    <n v="0"/>
    <n v="0"/>
    <n v="0"/>
    <n v="0"/>
    <n v="0"/>
    <n v="0"/>
    <n v="0"/>
    <n v="0"/>
    <n v="0"/>
    <n v="0"/>
    <x v="18"/>
  </r>
  <r>
    <n v="257"/>
    <n v="257"/>
    <n v="0"/>
    <n v="0"/>
    <n v="0"/>
    <n v="0"/>
    <n v="0"/>
    <n v="0"/>
    <n v="0"/>
    <n v="0"/>
    <n v="0"/>
    <n v="0"/>
    <x v="47"/>
  </r>
  <r>
    <n v="384"/>
    <n v="384"/>
    <n v="0"/>
    <n v="0"/>
    <n v="384"/>
    <n v="384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4"/>
  </r>
  <r>
    <n v="24401"/>
    <n v="24401"/>
    <n v="0"/>
    <n v="0"/>
    <n v="0"/>
    <n v="0"/>
    <n v="0"/>
    <n v="0"/>
    <n v="0"/>
    <n v="0"/>
    <n v="0"/>
    <n v="0"/>
    <x v="33"/>
  </r>
  <r>
    <n v="72"/>
    <n v="0"/>
    <n v="72"/>
    <n v="0"/>
    <n v="72"/>
    <n v="0"/>
    <n v="72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"/>
  </r>
  <r>
    <n v="9001"/>
    <n v="9001"/>
    <n v="0"/>
    <n v="0"/>
    <n v="0"/>
    <n v="0"/>
    <n v="0"/>
    <n v="0"/>
    <n v="0"/>
    <n v="0"/>
    <n v="0"/>
    <n v="0"/>
    <x v="38"/>
  </r>
  <r>
    <n v="435"/>
    <n v="435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0"/>
  </r>
  <r>
    <n v="998"/>
    <n v="998"/>
    <n v="0"/>
    <n v="0"/>
    <n v="0"/>
    <n v="0"/>
    <n v="0"/>
    <n v="0"/>
    <n v="0"/>
    <n v="0"/>
    <n v="0"/>
    <n v="0"/>
    <x v="29"/>
  </r>
  <r>
    <n v="163"/>
    <n v="16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36"/>
  </r>
  <r>
    <n v="23"/>
    <n v="23"/>
    <n v="0"/>
    <n v="0"/>
    <n v="0"/>
    <n v="0"/>
    <n v="0"/>
    <n v="0"/>
    <n v="0"/>
    <n v="0"/>
    <n v="0"/>
    <n v="0"/>
    <x v="19"/>
  </r>
  <r>
    <n v="1302"/>
    <n v="0"/>
    <n v="1302"/>
    <n v="0"/>
    <n v="1302"/>
    <n v="0"/>
    <n v="1302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0"/>
  </r>
  <r>
    <n v="4072"/>
    <n v="4072"/>
    <n v="0"/>
    <n v="0"/>
    <n v="0"/>
    <n v="0"/>
    <n v="0"/>
    <n v="0"/>
    <n v="0"/>
    <n v="0"/>
    <n v="0"/>
    <n v="0"/>
    <x v="10"/>
  </r>
  <r>
    <n v="465"/>
    <n v="465"/>
    <n v="0"/>
    <n v="0"/>
    <n v="0"/>
    <n v="0"/>
    <n v="0"/>
    <n v="0"/>
    <n v="0"/>
    <n v="0"/>
    <n v="0"/>
    <n v="0"/>
    <x v="8"/>
  </r>
  <r>
    <n v="1343"/>
    <n v="1343"/>
    <n v="0"/>
    <n v="0"/>
    <n v="0"/>
    <n v="0"/>
    <n v="0"/>
    <n v="0"/>
    <n v="0"/>
    <n v="0"/>
    <n v="0"/>
    <n v="0"/>
    <x v="44"/>
  </r>
  <r>
    <n v="265"/>
    <n v="265"/>
    <n v="0"/>
    <n v="0"/>
    <n v="265"/>
    <n v="265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29"/>
  </r>
  <r>
    <n v="212"/>
    <n v="212"/>
    <n v="0"/>
    <n v="0"/>
    <n v="0"/>
    <n v="0"/>
    <n v="0"/>
    <n v="0"/>
    <n v="212"/>
    <n v="212"/>
    <n v="0"/>
    <n v="0"/>
    <x v="27"/>
  </r>
  <r>
    <n v="32"/>
    <n v="32"/>
    <n v="0"/>
    <n v="0"/>
    <n v="32"/>
    <n v="32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2"/>
  </r>
  <r>
    <n v="496"/>
    <n v="496"/>
    <n v="0"/>
    <n v="0"/>
    <n v="0"/>
    <n v="0"/>
    <n v="0"/>
    <n v="0"/>
    <n v="496"/>
    <n v="496"/>
    <n v="0"/>
    <n v="0"/>
    <x v="29"/>
  </r>
  <r>
    <n v="1541"/>
    <n v="154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252"/>
    <n v="252"/>
    <n v="0"/>
    <n v="0"/>
    <n v="0"/>
    <n v="0"/>
    <n v="0"/>
    <n v="0"/>
    <n v="252"/>
    <n v="252"/>
    <n v="0"/>
    <n v="0"/>
    <x v="55"/>
  </r>
  <r>
    <n v="5613"/>
    <n v="5613"/>
    <n v="0"/>
    <n v="0"/>
    <n v="0"/>
    <n v="0"/>
    <n v="0"/>
    <n v="0"/>
    <n v="0"/>
    <n v="0"/>
    <n v="0"/>
    <n v="0"/>
    <x v="45"/>
  </r>
  <r>
    <n v="109"/>
    <n v="109"/>
    <n v="0"/>
    <n v="0"/>
    <n v="0"/>
    <n v="0"/>
    <n v="0"/>
    <n v="0"/>
    <n v="0"/>
    <n v="0"/>
    <n v="0"/>
    <n v="0"/>
    <x v="0"/>
  </r>
  <r>
    <n v="154"/>
    <n v="15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49"/>
  </r>
  <r>
    <n v="29"/>
    <n v="29"/>
    <n v="0"/>
    <n v="0"/>
    <n v="29"/>
    <n v="29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57"/>
    <n v="57"/>
    <n v="0"/>
    <n v="0"/>
    <x v="27"/>
  </r>
  <r>
    <n v="289"/>
    <n v="289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5"/>
  </r>
  <r>
    <n v="1347"/>
    <n v="1347"/>
    <n v="0"/>
    <n v="0"/>
    <n v="0"/>
    <n v="0"/>
    <n v="0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20"/>
  </r>
  <r>
    <n v="242"/>
    <n v="0"/>
    <n v="242"/>
    <n v="0"/>
    <n v="242"/>
    <n v="0"/>
    <n v="242"/>
    <n v="0"/>
    <n v="0"/>
    <n v="0"/>
    <n v="0"/>
    <n v="0"/>
    <x v="12"/>
  </r>
  <r>
    <n v="14386"/>
    <n v="14386"/>
    <n v="0"/>
    <n v="0"/>
    <n v="0"/>
    <n v="0"/>
    <n v="0"/>
    <n v="0"/>
    <n v="14386"/>
    <n v="14386"/>
    <n v="0"/>
    <n v="0"/>
    <x v="55"/>
  </r>
  <r>
    <n v="880"/>
    <n v="880"/>
    <n v="0"/>
    <n v="0"/>
    <n v="0"/>
    <n v="0"/>
    <n v="0"/>
    <n v="0"/>
    <n v="0"/>
    <n v="0"/>
    <n v="0"/>
    <n v="0"/>
    <x v="27"/>
  </r>
  <r>
    <n v="215"/>
    <n v="215"/>
    <n v="0"/>
    <n v="0"/>
    <n v="0"/>
    <n v="0"/>
    <n v="0"/>
    <n v="0"/>
    <n v="0"/>
    <n v="0"/>
    <n v="0"/>
    <n v="0"/>
    <x v="56"/>
  </r>
  <r>
    <n v="189"/>
    <n v="189"/>
    <n v="0"/>
    <n v="0"/>
    <n v="189"/>
    <n v="189"/>
    <n v="0"/>
    <n v="0"/>
    <n v="0"/>
    <n v="0"/>
    <n v="0"/>
    <n v="0"/>
    <x v="44"/>
  </r>
  <r>
    <n v="52"/>
    <n v="52"/>
    <n v="0"/>
    <n v="0"/>
    <n v="0"/>
    <n v="0"/>
    <n v="0"/>
    <n v="0"/>
    <n v="52"/>
    <n v="52"/>
    <n v="0"/>
    <n v="0"/>
    <x v="15"/>
  </r>
  <r>
    <n v="23"/>
    <n v="23"/>
    <n v="0"/>
    <n v="0"/>
    <n v="0"/>
    <n v="0"/>
    <n v="0"/>
    <n v="0"/>
    <n v="23"/>
    <n v="23"/>
    <n v="0"/>
    <n v="0"/>
    <x v="38"/>
  </r>
  <r>
    <n v="1"/>
    <n v="1"/>
    <n v="0"/>
    <n v="0"/>
    <n v="0"/>
    <n v="0"/>
    <n v="0"/>
    <n v="0"/>
    <n v="0"/>
    <n v="0"/>
    <n v="0"/>
    <n v="0"/>
    <x v="42"/>
  </r>
  <r>
    <n v="335"/>
    <n v="0"/>
    <n v="335"/>
    <n v="0"/>
    <n v="335"/>
    <n v="0"/>
    <n v="335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2"/>
  </r>
  <r>
    <n v="58"/>
    <n v="58"/>
    <n v="0"/>
    <n v="0"/>
    <n v="0"/>
    <n v="0"/>
    <n v="0"/>
    <n v="0"/>
    <n v="0"/>
    <n v="0"/>
    <n v="0"/>
    <n v="0"/>
    <x v="27"/>
  </r>
  <r>
    <n v="8981"/>
    <n v="898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2"/>
  </r>
  <r>
    <n v="834"/>
    <n v="0"/>
    <n v="834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14"/>
  </r>
  <r>
    <n v="1347"/>
    <n v="134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56"/>
  </r>
  <r>
    <n v="236"/>
    <n v="236"/>
    <n v="0"/>
    <n v="0"/>
    <n v="0"/>
    <n v="0"/>
    <n v="0"/>
    <n v="0"/>
    <n v="0"/>
    <n v="0"/>
    <n v="0"/>
    <n v="0"/>
    <x v="56"/>
  </r>
  <r>
    <n v="5380"/>
    <n v="5380"/>
    <n v="0"/>
    <n v="0"/>
    <n v="0"/>
    <n v="0"/>
    <n v="0"/>
    <n v="0"/>
    <n v="0"/>
    <n v="0"/>
    <n v="0"/>
    <n v="0"/>
    <x v="51"/>
  </r>
  <r>
    <n v="3316"/>
    <n v="331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5"/>
  </r>
  <r>
    <n v="432"/>
    <n v="432"/>
    <n v="0"/>
    <n v="0"/>
    <n v="432"/>
    <n v="432"/>
    <n v="0"/>
    <n v="0"/>
    <n v="0"/>
    <n v="0"/>
    <n v="0"/>
    <n v="0"/>
    <x v="49"/>
  </r>
  <r>
    <n v="593"/>
    <n v="593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30"/>
  </r>
  <r>
    <n v="92"/>
    <n v="92"/>
    <n v="0"/>
    <n v="0"/>
    <n v="0"/>
    <n v="0"/>
    <n v="0"/>
    <n v="0"/>
    <n v="0"/>
    <n v="0"/>
    <n v="0"/>
    <n v="0"/>
    <x v="19"/>
  </r>
  <r>
    <n v="328"/>
    <n v="328"/>
    <n v="0"/>
    <n v="0"/>
    <n v="328"/>
    <n v="328"/>
    <n v="0"/>
    <n v="0"/>
    <n v="0"/>
    <n v="0"/>
    <n v="0"/>
    <n v="0"/>
    <x v="13"/>
  </r>
  <r>
    <n v="1716"/>
    <n v="1716"/>
    <n v="0"/>
    <n v="0"/>
    <n v="0"/>
    <n v="0"/>
    <n v="0"/>
    <n v="0"/>
    <n v="0"/>
    <n v="0"/>
    <n v="0"/>
    <n v="0"/>
    <x v="22"/>
  </r>
  <r>
    <n v="16401"/>
    <n v="1640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22"/>
  </r>
  <r>
    <n v="39"/>
    <n v="39"/>
    <n v="0"/>
    <n v="0"/>
    <n v="0"/>
    <n v="0"/>
    <n v="0"/>
    <n v="0"/>
    <n v="0"/>
    <n v="0"/>
    <n v="0"/>
    <n v="0"/>
    <x v="52"/>
  </r>
  <r>
    <n v="13662"/>
    <n v="13662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20"/>
  </r>
  <r>
    <n v="251"/>
    <n v="0"/>
    <n v="251"/>
    <n v="0"/>
    <n v="0"/>
    <n v="0"/>
    <n v="0"/>
    <n v="0"/>
    <n v="0"/>
    <n v="0"/>
    <n v="0"/>
    <n v="0"/>
    <x v="32"/>
  </r>
  <r>
    <n v="21719"/>
    <n v="21719"/>
    <n v="0"/>
    <n v="0"/>
    <n v="21719"/>
    <n v="21719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4"/>
  </r>
  <r>
    <n v="3581"/>
    <n v="3581"/>
    <n v="0"/>
    <n v="0"/>
    <n v="0"/>
    <n v="0"/>
    <n v="0"/>
    <n v="0"/>
    <n v="3581"/>
    <n v="3581"/>
    <n v="0"/>
    <n v="0"/>
    <x v="38"/>
  </r>
  <r>
    <n v="11"/>
    <n v="11"/>
    <n v="0"/>
    <n v="0"/>
    <n v="0"/>
    <n v="0"/>
    <n v="0"/>
    <n v="0"/>
    <n v="0"/>
    <n v="0"/>
    <n v="0"/>
    <n v="0"/>
    <x v="56"/>
  </r>
  <r>
    <n v="847"/>
    <n v="847"/>
    <n v="0"/>
    <n v="0"/>
    <n v="0"/>
    <n v="0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16"/>
  </r>
  <r>
    <n v="912"/>
    <n v="912"/>
    <n v="0"/>
    <n v="0"/>
    <n v="0"/>
    <n v="0"/>
    <n v="0"/>
    <n v="0"/>
    <n v="0"/>
    <n v="0"/>
    <n v="0"/>
    <n v="0"/>
    <x v="37"/>
  </r>
  <r>
    <n v="1148"/>
    <n v="1148"/>
    <n v="0"/>
    <n v="0"/>
    <n v="0"/>
    <n v="0"/>
    <n v="0"/>
    <n v="0"/>
    <n v="0"/>
    <n v="0"/>
    <n v="0"/>
    <n v="0"/>
    <x v="33"/>
  </r>
  <r>
    <n v="15066"/>
    <n v="15066"/>
    <n v="0"/>
    <n v="0"/>
    <n v="0"/>
    <n v="0"/>
    <n v="0"/>
    <n v="0"/>
    <n v="0"/>
    <n v="0"/>
    <n v="0"/>
    <n v="0"/>
    <x v="37"/>
  </r>
  <r>
    <n v="406"/>
    <n v="406"/>
    <n v="0"/>
    <n v="0"/>
    <n v="406"/>
    <n v="406"/>
    <n v="0"/>
    <n v="0"/>
    <n v="0"/>
    <n v="0"/>
    <n v="0"/>
    <n v="0"/>
    <x v="56"/>
  </r>
  <r>
    <n v="198"/>
    <n v="198"/>
    <n v="0"/>
    <n v="0"/>
    <n v="0"/>
    <n v="0"/>
    <n v="0"/>
    <n v="0"/>
    <n v="0"/>
    <n v="0"/>
    <n v="0"/>
    <n v="0"/>
    <x v="33"/>
  </r>
  <r>
    <n v="3577"/>
    <n v="3577"/>
    <n v="0"/>
    <n v="0"/>
    <n v="0"/>
    <n v="0"/>
    <n v="0"/>
    <n v="0"/>
    <n v="0"/>
    <n v="0"/>
    <n v="0"/>
    <n v="0"/>
    <x v="8"/>
  </r>
  <r>
    <n v="12360"/>
    <n v="12360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44"/>
    <n v="44"/>
    <n v="0"/>
    <n v="0"/>
    <x v="10"/>
  </r>
  <r>
    <n v="48"/>
    <n v="48"/>
    <n v="0"/>
    <n v="0"/>
    <n v="48"/>
    <n v="48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33"/>
  </r>
  <r>
    <n v="729"/>
    <n v="729"/>
    <n v="0"/>
    <n v="0"/>
    <n v="0"/>
    <n v="0"/>
    <n v="0"/>
    <n v="0"/>
    <n v="0"/>
    <n v="0"/>
    <n v="0"/>
    <n v="0"/>
    <x v="46"/>
  </r>
  <r>
    <n v="539"/>
    <n v="539"/>
    <n v="0"/>
    <n v="0"/>
    <n v="0"/>
    <n v="0"/>
    <n v="0"/>
    <n v="0"/>
    <n v="0"/>
    <n v="0"/>
    <n v="0"/>
    <n v="0"/>
    <x v="18"/>
  </r>
  <r>
    <n v="716"/>
    <n v="71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1177"/>
    <n v="1177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"/>
  </r>
  <r>
    <n v="4880"/>
    <n v="0"/>
    <n v="4880"/>
    <n v="0"/>
    <n v="0"/>
    <n v="0"/>
    <n v="0"/>
    <n v="0"/>
    <n v="0"/>
    <n v="0"/>
    <n v="0"/>
    <n v="0"/>
    <x v="49"/>
  </r>
  <r>
    <n v="1218"/>
    <n v="1218"/>
    <n v="0"/>
    <n v="0"/>
    <n v="0"/>
    <n v="0"/>
    <n v="0"/>
    <n v="0"/>
    <n v="0"/>
    <n v="0"/>
    <n v="0"/>
    <n v="0"/>
    <x v="51"/>
  </r>
  <r>
    <n v="673"/>
    <n v="673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28"/>
  </r>
  <r>
    <n v="2388"/>
    <n v="0"/>
    <n v="2388"/>
    <n v="0"/>
    <n v="0"/>
    <n v="0"/>
    <n v="0"/>
    <n v="0"/>
    <n v="0"/>
    <n v="0"/>
    <n v="0"/>
    <n v="0"/>
    <x v="10"/>
  </r>
  <r>
    <n v="554"/>
    <n v="0"/>
    <n v="554"/>
    <n v="0"/>
    <n v="0"/>
    <n v="0"/>
    <n v="0"/>
    <n v="0"/>
    <n v="0"/>
    <n v="0"/>
    <n v="0"/>
    <n v="0"/>
    <x v="43"/>
  </r>
  <r>
    <n v="1013"/>
    <n v="1013"/>
    <n v="0"/>
    <n v="0"/>
    <n v="0"/>
    <n v="0"/>
    <n v="0"/>
    <n v="0"/>
    <n v="0"/>
    <n v="0"/>
    <n v="0"/>
    <n v="0"/>
    <x v="1"/>
  </r>
  <r>
    <n v="4987"/>
    <n v="4987"/>
    <n v="0"/>
    <n v="0"/>
    <n v="0"/>
    <n v="0"/>
    <n v="0"/>
    <n v="0"/>
    <n v="0"/>
    <n v="0"/>
    <n v="0"/>
    <n v="0"/>
    <x v="49"/>
  </r>
  <r>
    <n v="517"/>
    <n v="0"/>
    <n v="517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8"/>
    <n v="8"/>
    <n v="0"/>
    <n v="0"/>
    <x v="45"/>
  </r>
  <r>
    <n v="14"/>
    <n v="14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33"/>
    <n v="33"/>
    <n v="0"/>
    <n v="0"/>
    <x v="33"/>
  </r>
  <r>
    <n v="1534"/>
    <n v="1534"/>
    <n v="0"/>
    <n v="0"/>
    <n v="1534"/>
    <n v="1534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64"/>
  </r>
  <r>
    <n v="26"/>
    <n v="26"/>
    <n v="0"/>
    <n v="0"/>
    <n v="0"/>
    <n v="0"/>
    <n v="0"/>
    <n v="0"/>
    <n v="0"/>
    <n v="0"/>
    <n v="0"/>
    <n v="0"/>
    <x v="16"/>
  </r>
  <r>
    <n v="1658"/>
    <n v="0"/>
    <n v="1658"/>
    <n v="0"/>
    <n v="0"/>
    <n v="0"/>
    <n v="0"/>
    <n v="0"/>
    <n v="0"/>
    <n v="0"/>
    <n v="0"/>
    <n v="0"/>
    <x v="46"/>
  </r>
  <r>
    <n v="1317"/>
    <n v="1317"/>
    <n v="0"/>
    <n v="0"/>
    <n v="0"/>
    <n v="0"/>
    <n v="0"/>
    <n v="0"/>
    <n v="0"/>
    <n v="0"/>
    <n v="0"/>
    <n v="0"/>
    <x v="35"/>
  </r>
  <r>
    <n v="208"/>
    <n v="208"/>
    <n v="0"/>
    <n v="0"/>
    <n v="0"/>
    <n v="0"/>
    <n v="0"/>
    <n v="0"/>
    <n v="0"/>
    <n v="0"/>
    <n v="0"/>
    <n v="0"/>
    <x v="3"/>
  </r>
  <r>
    <n v="439"/>
    <n v="439"/>
    <n v="0"/>
    <n v="0"/>
    <n v="439"/>
    <n v="439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5"/>
  </r>
  <r>
    <n v="3685"/>
    <n v="3685"/>
    <n v="0"/>
    <n v="0"/>
    <n v="0"/>
    <n v="0"/>
    <n v="0"/>
    <n v="0"/>
    <n v="0"/>
    <n v="0"/>
    <n v="0"/>
    <n v="0"/>
    <x v="41"/>
  </r>
  <r>
    <n v="197"/>
    <n v="197"/>
    <n v="0"/>
    <n v="0"/>
    <n v="197"/>
    <n v="197"/>
    <n v="0"/>
    <n v="0"/>
    <n v="0"/>
    <n v="0"/>
    <n v="0"/>
    <n v="0"/>
    <x v="25"/>
  </r>
  <r>
    <n v="3640"/>
    <n v="3640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39"/>
    <n v="39"/>
    <n v="0"/>
    <n v="0"/>
    <x v="10"/>
  </r>
  <r>
    <n v="28131"/>
    <n v="28131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21"/>
  </r>
  <r>
    <n v="8"/>
    <n v="0"/>
    <n v="8"/>
    <n v="0"/>
    <n v="0"/>
    <n v="0"/>
    <n v="0"/>
    <n v="0"/>
    <n v="0"/>
    <n v="0"/>
    <n v="0"/>
    <n v="0"/>
    <x v="57"/>
  </r>
  <r>
    <n v="743"/>
    <n v="743"/>
    <n v="0"/>
    <n v="0"/>
    <n v="0"/>
    <n v="0"/>
    <n v="0"/>
    <n v="0"/>
    <n v="0"/>
    <n v="0"/>
    <n v="0"/>
    <n v="0"/>
    <x v="51"/>
  </r>
  <r>
    <n v="306"/>
    <n v="306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31"/>
    <n v="31"/>
    <n v="0"/>
    <n v="0"/>
    <x v="49"/>
  </r>
  <r>
    <n v="13"/>
    <n v="13"/>
    <n v="0"/>
    <n v="0"/>
    <n v="13"/>
    <n v="13"/>
    <n v="0"/>
    <n v="0"/>
    <n v="0"/>
    <n v="0"/>
    <n v="0"/>
    <n v="0"/>
    <x v="46"/>
  </r>
  <r>
    <n v="171"/>
    <n v="171"/>
    <n v="0"/>
    <n v="0"/>
    <n v="0"/>
    <n v="0"/>
    <n v="0"/>
    <n v="0"/>
    <n v="0"/>
    <n v="0"/>
    <n v="0"/>
    <n v="0"/>
    <x v="10"/>
  </r>
  <r>
    <n v="1210"/>
    <n v="1210"/>
    <n v="0"/>
    <n v="0"/>
    <n v="0"/>
    <n v="0"/>
    <n v="0"/>
    <n v="0"/>
    <n v="1210"/>
    <n v="1210"/>
    <n v="0"/>
    <n v="0"/>
    <x v="17"/>
  </r>
  <r>
    <n v="8654"/>
    <n v="8654"/>
    <n v="0"/>
    <n v="0"/>
    <n v="0"/>
    <n v="0"/>
    <n v="0"/>
    <n v="0"/>
    <n v="0"/>
    <n v="0"/>
    <n v="0"/>
    <n v="0"/>
    <x v="13"/>
  </r>
  <r>
    <n v="1939"/>
    <n v="1939"/>
    <n v="0"/>
    <n v="0"/>
    <n v="0"/>
    <n v="0"/>
    <n v="0"/>
    <n v="0"/>
    <n v="0"/>
    <n v="0"/>
    <n v="0"/>
    <n v="0"/>
    <x v="33"/>
  </r>
  <r>
    <n v="951"/>
    <n v="0"/>
    <n v="951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7"/>
  </r>
  <r>
    <n v="14487"/>
    <n v="14487"/>
    <n v="0"/>
    <n v="0"/>
    <n v="0"/>
    <n v="0"/>
    <n v="0"/>
    <n v="0"/>
    <n v="0"/>
    <n v="0"/>
    <n v="0"/>
    <n v="0"/>
    <x v="1"/>
  </r>
  <r>
    <n v="108"/>
    <n v="108"/>
    <n v="0"/>
    <n v="0"/>
    <n v="0"/>
    <n v="0"/>
    <n v="0"/>
    <n v="0"/>
    <n v="0"/>
    <n v="0"/>
    <n v="0"/>
    <n v="0"/>
    <x v="33"/>
  </r>
  <r>
    <n v="12785"/>
    <n v="0"/>
    <n v="12785"/>
    <n v="0"/>
    <n v="0"/>
    <n v="0"/>
    <n v="0"/>
    <n v="0"/>
    <n v="0"/>
    <n v="0"/>
    <n v="0"/>
    <n v="0"/>
    <x v="2"/>
  </r>
  <r>
    <n v="10738"/>
    <n v="10738"/>
    <n v="0"/>
    <n v="0"/>
    <n v="0"/>
    <n v="0"/>
    <n v="0"/>
    <n v="0"/>
    <n v="0"/>
    <n v="0"/>
    <n v="0"/>
    <n v="0"/>
    <x v="10"/>
  </r>
  <r>
    <n v="46"/>
    <n v="46"/>
    <n v="0"/>
    <n v="0"/>
    <n v="46"/>
    <n v="46"/>
    <n v="0"/>
    <n v="0"/>
    <n v="0"/>
    <n v="0"/>
    <n v="0"/>
    <n v="0"/>
    <x v="51"/>
  </r>
  <r>
    <n v="7280"/>
    <n v="7280"/>
    <n v="0"/>
    <n v="0"/>
    <n v="0"/>
    <n v="0"/>
    <n v="0"/>
    <n v="0"/>
    <n v="0"/>
    <n v="0"/>
    <n v="0"/>
    <n v="0"/>
    <x v="55"/>
  </r>
  <r>
    <n v="331"/>
    <n v="331"/>
    <n v="0"/>
    <n v="0"/>
    <n v="0"/>
    <n v="0"/>
    <n v="0"/>
    <n v="0"/>
    <n v="0"/>
    <n v="0"/>
    <n v="0"/>
    <n v="0"/>
    <x v="10"/>
  </r>
  <r>
    <n v="221"/>
    <n v="221"/>
    <n v="0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0"/>
  </r>
  <r>
    <n v="859"/>
    <n v="0"/>
    <n v="859"/>
    <n v="0"/>
    <n v="0"/>
    <n v="0"/>
    <n v="0"/>
    <n v="0"/>
    <n v="0"/>
    <n v="0"/>
    <n v="0"/>
    <n v="0"/>
    <x v="16"/>
  </r>
  <r>
    <n v="3062"/>
    <n v="3062"/>
    <n v="0"/>
    <n v="0"/>
    <n v="0"/>
    <n v="0"/>
    <n v="0"/>
    <n v="0"/>
    <n v="3062"/>
    <n v="3062"/>
    <n v="0"/>
    <n v="0"/>
    <x v="8"/>
  </r>
  <r>
    <n v="16"/>
    <n v="16"/>
    <n v="0"/>
    <n v="0"/>
    <n v="0"/>
    <n v="0"/>
    <n v="0"/>
    <n v="0"/>
    <n v="0"/>
    <n v="0"/>
    <n v="0"/>
    <n v="0"/>
    <x v="18"/>
  </r>
  <r>
    <n v="49597"/>
    <n v="0"/>
    <n v="49597"/>
    <n v="0"/>
    <n v="0"/>
    <n v="0"/>
    <n v="0"/>
    <n v="0"/>
    <n v="0"/>
    <n v="0"/>
    <n v="0"/>
    <n v="0"/>
    <x v="55"/>
  </r>
  <r>
    <n v="1538"/>
    <n v="153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0"/>
  </r>
  <r>
    <n v="1500"/>
    <n v="1500"/>
    <n v="0"/>
    <n v="0"/>
    <n v="0"/>
    <n v="0"/>
    <n v="0"/>
    <n v="0"/>
    <n v="0"/>
    <n v="0"/>
    <n v="0"/>
    <n v="0"/>
    <x v="24"/>
  </r>
  <r>
    <n v="3454"/>
    <n v="0"/>
    <n v="3454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43"/>
  </r>
  <r>
    <n v="536"/>
    <n v="536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8"/>
  </r>
  <r>
    <n v="1357"/>
    <n v="1357"/>
    <n v="0"/>
    <n v="0"/>
    <n v="0"/>
    <n v="0"/>
    <n v="0"/>
    <n v="0"/>
    <n v="1357"/>
    <n v="1357"/>
    <n v="0"/>
    <n v="0"/>
    <x v="24"/>
  </r>
  <r>
    <n v="6"/>
    <n v="6"/>
    <n v="0"/>
    <n v="0"/>
    <n v="0"/>
    <n v="0"/>
    <n v="0"/>
    <n v="0"/>
    <n v="0"/>
    <n v="0"/>
    <n v="0"/>
    <n v="0"/>
    <x v="15"/>
  </r>
  <r>
    <n v="65"/>
    <n v="65"/>
    <n v="0"/>
    <n v="0"/>
    <n v="0"/>
    <n v="0"/>
    <n v="0"/>
    <n v="0"/>
    <n v="0"/>
    <n v="0"/>
    <n v="0"/>
    <n v="0"/>
    <x v="26"/>
  </r>
  <r>
    <n v="159"/>
    <n v="0"/>
    <n v="159"/>
    <n v="0"/>
    <n v="0"/>
    <n v="0"/>
    <n v="0"/>
    <n v="0"/>
    <n v="159"/>
    <n v="0"/>
    <n v="159"/>
    <n v="0"/>
    <x v="14"/>
  </r>
  <r>
    <n v="6070"/>
    <n v="0"/>
    <n v="607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18"/>
    <n v="18"/>
    <n v="0"/>
    <n v="0"/>
    <x v="30"/>
  </r>
  <r>
    <n v="473"/>
    <n v="473"/>
    <n v="0"/>
    <n v="0"/>
    <n v="0"/>
    <n v="0"/>
    <n v="0"/>
    <n v="0"/>
    <n v="0"/>
    <n v="0"/>
    <n v="0"/>
    <n v="0"/>
    <x v="26"/>
  </r>
  <r>
    <n v="59170"/>
    <n v="59170"/>
    <n v="0"/>
    <n v="0"/>
    <n v="59170"/>
    <n v="5917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53"/>
  </r>
  <r>
    <n v="203"/>
    <n v="0"/>
    <n v="203"/>
    <n v="0"/>
    <n v="203"/>
    <n v="0"/>
    <n v="203"/>
    <n v="0"/>
    <n v="0"/>
    <n v="0"/>
    <n v="0"/>
    <n v="0"/>
    <x v="57"/>
  </r>
  <r>
    <n v="1590"/>
    <n v="159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3"/>
  </r>
  <r>
    <n v="2565"/>
    <n v="2565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3"/>
  </r>
  <r>
    <n v="251"/>
    <n v="251"/>
    <n v="0"/>
    <n v="0"/>
    <n v="0"/>
    <n v="0"/>
    <n v="0"/>
    <n v="0"/>
    <n v="0"/>
    <n v="0"/>
    <n v="0"/>
    <n v="0"/>
    <x v="5"/>
  </r>
  <r>
    <n v="1362"/>
    <n v="1362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6"/>
  </r>
  <r>
    <n v="802"/>
    <n v="802"/>
    <n v="0"/>
    <n v="0"/>
    <n v="0"/>
    <n v="0"/>
    <n v="0"/>
    <n v="0"/>
    <n v="0"/>
    <n v="0"/>
    <n v="0"/>
    <n v="0"/>
    <x v="1"/>
  </r>
  <r>
    <n v="96"/>
    <n v="96"/>
    <n v="0"/>
    <n v="0"/>
    <n v="0"/>
    <n v="0"/>
    <n v="0"/>
    <n v="0"/>
    <n v="0"/>
    <n v="0"/>
    <n v="0"/>
    <n v="0"/>
    <x v="22"/>
  </r>
  <r>
    <n v="92744"/>
    <n v="0"/>
    <n v="0"/>
    <n v="92744"/>
    <n v="0"/>
    <n v="0"/>
    <n v="0"/>
    <n v="0"/>
    <n v="0"/>
    <n v="0"/>
    <n v="0"/>
    <n v="0"/>
    <x v="2"/>
  </r>
  <r>
    <n v="843"/>
    <n v="0"/>
    <n v="843"/>
    <n v="0"/>
    <n v="0"/>
    <n v="0"/>
    <n v="0"/>
    <n v="0"/>
    <n v="0"/>
    <n v="0"/>
    <n v="0"/>
    <n v="0"/>
    <x v="40"/>
  </r>
  <r>
    <n v="139"/>
    <n v="139"/>
    <n v="0"/>
    <n v="0"/>
    <n v="0"/>
    <n v="0"/>
    <n v="0"/>
    <n v="0"/>
    <n v="0"/>
    <n v="0"/>
    <n v="0"/>
    <n v="0"/>
    <x v="23"/>
  </r>
  <r>
    <n v="332"/>
    <n v="0"/>
    <n v="332"/>
    <n v="0"/>
    <n v="0"/>
    <n v="0"/>
    <n v="0"/>
    <n v="0"/>
    <n v="0"/>
    <n v="0"/>
    <n v="0"/>
    <n v="0"/>
    <x v="0"/>
  </r>
  <r>
    <n v="314"/>
    <n v="314"/>
    <n v="0"/>
    <n v="0"/>
    <n v="314"/>
    <n v="314"/>
    <n v="0"/>
    <n v="0"/>
    <n v="0"/>
    <n v="0"/>
    <n v="0"/>
    <n v="0"/>
    <x v="27"/>
  </r>
  <r>
    <n v="2023"/>
    <n v="2023"/>
    <n v="0"/>
    <n v="0"/>
    <n v="0"/>
    <n v="0"/>
    <n v="0"/>
    <n v="0"/>
    <n v="2023"/>
    <n v="2023"/>
    <n v="0"/>
    <n v="0"/>
    <x v="31"/>
  </r>
  <r>
    <n v="67"/>
    <n v="67"/>
    <n v="0"/>
    <n v="0"/>
    <n v="0"/>
    <n v="0"/>
    <n v="0"/>
    <n v="0"/>
    <n v="0"/>
    <n v="0"/>
    <n v="0"/>
    <n v="0"/>
    <x v="16"/>
  </r>
  <r>
    <n v="10128"/>
    <n v="0"/>
    <n v="10128"/>
    <n v="0"/>
    <n v="0"/>
    <n v="0"/>
    <n v="0"/>
    <n v="0"/>
    <n v="0"/>
    <n v="0"/>
    <n v="0"/>
    <n v="0"/>
    <x v="47"/>
  </r>
  <r>
    <n v="1639"/>
    <n v="1639"/>
    <n v="0"/>
    <n v="0"/>
    <n v="1639"/>
    <n v="1639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14"/>
  </r>
  <r>
    <n v="223"/>
    <n v="223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24619"/>
    <n v="24619"/>
    <n v="0"/>
    <n v="0"/>
    <n v="0"/>
    <n v="0"/>
    <n v="0"/>
    <n v="0"/>
    <n v="0"/>
    <n v="0"/>
    <n v="0"/>
    <n v="0"/>
    <x v="11"/>
  </r>
  <r>
    <n v="1115"/>
    <n v="0"/>
    <n v="1115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82"/>
    <n v="82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1183"/>
    <n v="1183"/>
    <n v="0"/>
    <n v="0"/>
    <n v="0"/>
    <n v="0"/>
    <n v="0"/>
    <n v="0"/>
    <n v="0"/>
    <n v="0"/>
    <n v="0"/>
    <n v="0"/>
    <x v="13"/>
  </r>
  <r>
    <n v="49"/>
    <n v="49"/>
    <n v="0"/>
    <n v="0"/>
    <n v="49"/>
    <n v="49"/>
    <n v="0"/>
    <n v="0"/>
    <n v="0"/>
    <n v="0"/>
    <n v="0"/>
    <n v="0"/>
    <x v="53"/>
  </r>
  <r>
    <n v="1997"/>
    <n v="1997"/>
    <n v="0"/>
    <n v="0"/>
    <n v="0"/>
    <n v="0"/>
    <n v="0"/>
    <n v="0"/>
    <n v="0"/>
    <n v="0"/>
    <n v="0"/>
    <n v="0"/>
    <x v="11"/>
  </r>
  <r>
    <n v="247"/>
    <n v="0"/>
    <n v="247"/>
    <n v="0"/>
    <n v="0"/>
    <n v="0"/>
    <n v="0"/>
    <n v="0"/>
    <n v="247"/>
    <n v="0"/>
    <n v="247"/>
    <n v="0"/>
    <x v="30"/>
  </r>
  <r>
    <n v="605"/>
    <n v="605"/>
    <n v="0"/>
    <n v="0"/>
    <n v="0"/>
    <n v="0"/>
    <n v="0"/>
    <n v="0"/>
    <n v="0"/>
    <n v="0"/>
    <n v="0"/>
    <n v="0"/>
    <x v="49"/>
  </r>
  <r>
    <n v="5066"/>
    <n v="5066"/>
    <n v="0"/>
    <n v="0"/>
    <n v="5066"/>
    <n v="5066"/>
    <n v="0"/>
    <n v="0"/>
    <n v="0"/>
    <n v="0"/>
    <n v="0"/>
    <n v="0"/>
    <x v="38"/>
  </r>
  <r>
    <n v="179"/>
    <n v="179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57"/>
  </r>
  <r>
    <n v="1524"/>
    <n v="1524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49"/>
  </r>
  <r>
    <n v="20106"/>
    <n v="0"/>
    <n v="20106"/>
    <n v="0"/>
    <n v="20106"/>
    <n v="0"/>
    <n v="20106"/>
    <n v="0"/>
    <n v="0"/>
    <n v="0"/>
    <n v="0"/>
    <n v="0"/>
    <x v="46"/>
  </r>
  <r>
    <n v="65656"/>
    <n v="65656"/>
    <n v="0"/>
    <n v="0"/>
    <n v="0"/>
    <n v="0"/>
    <n v="0"/>
    <n v="0"/>
    <n v="0"/>
    <n v="0"/>
    <n v="0"/>
    <n v="0"/>
    <x v="19"/>
  </r>
  <r>
    <n v="3919"/>
    <n v="0"/>
    <n v="3919"/>
    <n v="0"/>
    <n v="0"/>
    <n v="0"/>
    <n v="0"/>
    <n v="0"/>
    <n v="0"/>
    <n v="0"/>
    <n v="0"/>
    <n v="0"/>
    <x v="47"/>
  </r>
  <r>
    <n v="918"/>
    <n v="918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31"/>
  </r>
  <r>
    <n v="442"/>
    <n v="442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0"/>
  </r>
  <r>
    <n v="2636"/>
    <n v="2636"/>
    <n v="0"/>
    <n v="0"/>
    <n v="0"/>
    <n v="0"/>
    <n v="0"/>
    <n v="0"/>
    <n v="0"/>
    <n v="0"/>
    <n v="0"/>
    <n v="0"/>
    <x v="46"/>
  </r>
  <r>
    <n v="324"/>
    <n v="0"/>
    <n v="324"/>
    <n v="0"/>
    <n v="0"/>
    <n v="0"/>
    <n v="0"/>
    <n v="0"/>
    <n v="324"/>
    <n v="0"/>
    <n v="324"/>
    <n v="0"/>
    <x v="60"/>
  </r>
  <r>
    <n v="2271"/>
    <n v="0"/>
    <n v="2271"/>
    <n v="0"/>
    <n v="0"/>
    <n v="0"/>
    <n v="0"/>
    <n v="0"/>
    <n v="2271"/>
    <n v="0"/>
    <n v="2271"/>
    <n v="0"/>
    <x v="26"/>
  </r>
  <r>
    <n v="107"/>
    <n v="107"/>
    <n v="0"/>
    <n v="0"/>
    <n v="107"/>
    <n v="107"/>
    <n v="0"/>
    <n v="0"/>
    <n v="0"/>
    <n v="0"/>
    <n v="0"/>
    <n v="0"/>
    <x v="15"/>
  </r>
  <r>
    <n v="329"/>
    <n v="329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13"/>
  </r>
  <r>
    <n v="6802"/>
    <n v="0"/>
    <n v="6802"/>
    <n v="0"/>
    <n v="6802"/>
    <n v="0"/>
    <n v="6802"/>
    <n v="0"/>
    <n v="0"/>
    <n v="0"/>
    <n v="0"/>
    <n v="0"/>
    <x v="11"/>
  </r>
  <r>
    <n v="804"/>
    <n v="804"/>
    <n v="0"/>
    <n v="0"/>
    <n v="804"/>
    <n v="804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15"/>
  </r>
  <r>
    <n v="232"/>
    <n v="232"/>
    <n v="0"/>
    <n v="0"/>
    <n v="0"/>
    <n v="0"/>
    <n v="0"/>
    <n v="0"/>
    <n v="0"/>
    <n v="0"/>
    <n v="0"/>
    <n v="0"/>
    <x v="51"/>
  </r>
  <r>
    <n v="3294"/>
    <n v="0"/>
    <n v="3294"/>
    <n v="0"/>
    <n v="0"/>
    <n v="0"/>
    <n v="0"/>
    <n v="0"/>
    <n v="0"/>
    <n v="0"/>
    <n v="0"/>
    <n v="0"/>
    <x v="24"/>
  </r>
  <r>
    <n v="418"/>
    <n v="418"/>
    <n v="0"/>
    <n v="0"/>
    <n v="0"/>
    <n v="0"/>
    <n v="0"/>
    <n v="0"/>
    <n v="0"/>
    <n v="0"/>
    <n v="0"/>
    <n v="0"/>
    <x v="47"/>
  </r>
  <r>
    <n v="1437"/>
    <n v="1437"/>
    <n v="0"/>
    <n v="0"/>
    <n v="0"/>
    <n v="0"/>
    <n v="0"/>
    <n v="0"/>
    <n v="0"/>
    <n v="0"/>
    <n v="0"/>
    <n v="0"/>
    <x v="16"/>
  </r>
  <r>
    <n v="750"/>
    <n v="750"/>
    <n v="0"/>
    <n v="0"/>
    <n v="0"/>
    <n v="0"/>
    <n v="0"/>
    <n v="0"/>
    <n v="0"/>
    <n v="0"/>
    <n v="0"/>
    <n v="0"/>
    <x v="45"/>
  </r>
  <r>
    <n v="3576"/>
    <n v="3576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27"/>
  </r>
  <r>
    <n v="17872"/>
    <n v="0"/>
    <n v="17872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4"/>
  </r>
  <r>
    <n v="4677"/>
    <n v="4677"/>
    <n v="0"/>
    <n v="0"/>
    <n v="4677"/>
    <n v="4677"/>
    <n v="0"/>
    <n v="0"/>
    <n v="0"/>
    <n v="0"/>
    <n v="0"/>
    <n v="0"/>
    <x v="20"/>
  </r>
  <r>
    <n v="10046"/>
    <n v="10046"/>
    <n v="0"/>
    <n v="0"/>
    <n v="10046"/>
    <n v="10046"/>
    <n v="0"/>
    <n v="0"/>
    <n v="0"/>
    <n v="0"/>
    <n v="0"/>
    <n v="0"/>
    <x v="29"/>
  </r>
  <r>
    <n v="66"/>
    <n v="66"/>
    <n v="0"/>
    <n v="0"/>
    <n v="0"/>
    <n v="0"/>
    <n v="0"/>
    <n v="0"/>
    <n v="66"/>
    <n v="66"/>
    <n v="0"/>
    <n v="0"/>
    <x v="18"/>
  </r>
  <r>
    <n v="191"/>
    <n v="191"/>
    <n v="0"/>
    <n v="0"/>
    <n v="0"/>
    <n v="0"/>
    <n v="0"/>
    <n v="0"/>
    <n v="191"/>
    <n v="191"/>
    <n v="0"/>
    <n v="0"/>
    <x v="20"/>
  </r>
  <r>
    <n v="320"/>
    <n v="320"/>
    <n v="0"/>
    <n v="0"/>
    <n v="0"/>
    <n v="0"/>
    <n v="0"/>
    <n v="0"/>
    <n v="0"/>
    <n v="0"/>
    <n v="0"/>
    <n v="0"/>
    <x v="44"/>
  </r>
  <r>
    <n v="8894"/>
    <n v="889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8"/>
  </r>
  <r>
    <n v="3285"/>
    <n v="3285"/>
    <n v="0"/>
    <n v="0"/>
    <n v="0"/>
    <n v="0"/>
    <n v="0"/>
    <n v="0"/>
    <n v="0"/>
    <n v="0"/>
    <n v="0"/>
    <n v="0"/>
    <x v="5"/>
  </r>
  <r>
    <n v="200"/>
    <n v="200"/>
    <n v="0"/>
    <n v="0"/>
    <n v="0"/>
    <n v="0"/>
    <n v="0"/>
    <n v="0"/>
    <n v="0"/>
    <n v="0"/>
    <n v="0"/>
    <n v="0"/>
    <x v="2"/>
  </r>
  <r>
    <n v="2583"/>
    <n v="2583"/>
    <n v="0"/>
    <n v="0"/>
    <n v="2583"/>
    <n v="2583"/>
    <n v="0"/>
    <n v="0"/>
    <n v="0"/>
    <n v="0"/>
    <n v="0"/>
    <n v="0"/>
    <x v="20"/>
  </r>
  <r>
    <n v="266"/>
    <n v="266"/>
    <n v="0"/>
    <n v="0"/>
    <n v="0"/>
    <n v="0"/>
    <n v="0"/>
    <n v="0"/>
    <n v="266"/>
    <n v="266"/>
    <n v="0"/>
    <n v="0"/>
    <x v="24"/>
  </r>
  <r>
    <n v="7"/>
    <n v="7"/>
    <n v="0"/>
    <n v="0"/>
    <n v="0"/>
    <n v="0"/>
    <n v="0"/>
    <n v="0"/>
    <n v="7"/>
    <n v="7"/>
    <n v="0"/>
    <n v="0"/>
    <x v="57"/>
  </r>
  <r>
    <n v="33"/>
    <n v="33"/>
    <n v="0"/>
    <n v="0"/>
    <n v="0"/>
    <n v="0"/>
    <n v="0"/>
    <n v="0"/>
    <n v="0"/>
    <n v="0"/>
    <n v="0"/>
    <n v="0"/>
    <x v="7"/>
  </r>
  <r>
    <n v="924"/>
    <n v="0"/>
    <n v="924"/>
    <n v="0"/>
    <n v="0"/>
    <n v="0"/>
    <n v="0"/>
    <n v="0"/>
    <n v="0"/>
    <n v="0"/>
    <n v="0"/>
    <n v="0"/>
    <x v="32"/>
  </r>
  <r>
    <n v="146"/>
    <n v="146"/>
    <n v="0"/>
    <n v="0"/>
    <n v="0"/>
    <n v="0"/>
    <n v="0"/>
    <n v="0"/>
    <n v="146"/>
    <n v="146"/>
    <n v="0"/>
    <n v="0"/>
    <x v="36"/>
  </r>
  <r>
    <n v="521"/>
    <n v="521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20"/>
  </r>
  <r>
    <n v="651"/>
    <n v="651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25"/>
    <n v="25"/>
    <n v="0"/>
    <n v="0"/>
    <x v="29"/>
  </r>
  <r>
    <n v="3"/>
    <n v="3"/>
    <n v="0"/>
    <n v="0"/>
    <n v="0"/>
    <n v="0"/>
    <n v="0"/>
    <n v="0"/>
    <n v="0"/>
    <n v="0"/>
    <n v="0"/>
    <n v="0"/>
    <x v="44"/>
  </r>
  <r>
    <n v="698"/>
    <n v="69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3"/>
  </r>
  <r>
    <n v="2284"/>
    <n v="2284"/>
    <n v="0"/>
    <n v="0"/>
    <n v="0"/>
    <n v="0"/>
    <n v="0"/>
    <n v="0"/>
    <n v="0"/>
    <n v="0"/>
    <n v="0"/>
    <n v="0"/>
    <x v="29"/>
  </r>
  <r>
    <n v="4808"/>
    <n v="4808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33"/>
  </r>
  <r>
    <n v="315"/>
    <n v="315"/>
    <n v="0"/>
    <n v="0"/>
    <n v="0"/>
    <n v="0"/>
    <n v="0"/>
    <n v="0"/>
    <n v="0"/>
    <n v="0"/>
    <n v="0"/>
    <n v="0"/>
    <x v="31"/>
  </r>
  <r>
    <n v="15501"/>
    <n v="15501"/>
    <n v="0"/>
    <n v="0"/>
    <n v="0"/>
    <n v="0"/>
    <n v="0"/>
    <n v="0"/>
    <n v="15501"/>
    <n v="15501"/>
    <n v="0"/>
    <n v="0"/>
    <x v="2"/>
  </r>
  <r>
    <n v="31"/>
    <n v="31"/>
    <n v="0"/>
    <n v="0"/>
    <n v="0"/>
    <n v="0"/>
    <n v="0"/>
    <n v="0"/>
    <n v="0"/>
    <n v="0"/>
    <n v="0"/>
    <n v="0"/>
    <x v="4"/>
  </r>
  <r>
    <n v="994"/>
    <n v="994"/>
    <n v="0"/>
    <n v="0"/>
    <n v="0"/>
    <n v="0"/>
    <n v="0"/>
    <n v="0"/>
    <n v="0"/>
    <n v="0"/>
    <n v="0"/>
    <n v="0"/>
    <x v="40"/>
  </r>
  <r>
    <n v="303"/>
    <n v="303"/>
    <n v="0"/>
    <n v="0"/>
    <n v="0"/>
    <n v="0"/>
    <n v="0"/>
    <n v="0"/>
    <n v="0"/>
    <n v="0"/>
    <n v="0"/>
    <n v="0"/>
    <x v="22"/>
  </r>
  <r>
    <n v="121"/>
    <n v="121"/>
    <n v="0"/>
    <n v="0"/>
    <n v="0"/>
    <n v="0"/>
    <n v="0"/>
    <n v="0"/>
    <n v="0"/>
    <n v="0"/>
    <n v="0"/>
    <n v="0"/>
    <x v="53"/>
  </r>
  <r>
    <n v="23791"/>
    <n v="23791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"/>
  </r>
  <r>
    <n v="519"/>
    <n v="519"/>
    <n v="0"/>
    <n v="0"/>
    <n v="519"/>
    <n v="519"/>
    <n v="0"/>
    <n v="0"/>
    <n v="0"/>
    <n v="0"/>
    <n v="0"/>
    <n v="0"/>
    <x v="56"/>
  </r>
  <r>
    <n v="673"/>
    <n v="673"/>
    <n v="0"/>
    <n v="0"/>
    <n v="0"/>
    <n v="0"/>
    <n v="0"/>
    <n v="0"/>
    <n v="0"/>
    <n v="0"/>
    <n v="0"/>
    <n v="0"/>
    <x v="37"/>
  </r>
  <r>
    <n v="4584"/>
    <n v="4584"/>
    <n v="0"/>
    <n v="0"/>
    <n v="0"/>
    <n v="0"/>
    <n v="0"/>
    <n v="0"/>
    <n v="4584"/>
    <n v="4584"/>
    <n v="0"/>
    <n v="0"/>
    <x v="1"/>
  </r>
  <r>
    <n v="202"/>
    <n v="202"/>
    <n v="0"/>
    <n v="0"/>
    <n v="0"/>
    <n v="0"/>
    <n v="0"/>
    <n v="0"/>
    <n v="0"/>
    <n v="0"/>
    <n v="0"/>
    <n v="0"/>
    <x v="41"/>
  </r>
  <r>
    <n v="56"/>
    <n v="56"/>
    <n v="0"/>
    <n v="0"/>
    <n v="56"/>
    <n v="56"/>
    <n v="0"/>
    <n v="0"/>
    <n v="0"/>
    <n v="0"/>
    <n v="0"/>
    <n v="0"/>
    <x v="47"/>
  </r>
  <r>
    <n v="864"/>
    <n v="864"/>
    <n v="0"/>
    <n v="0"/>
    <n v="864"/>
    <n v="864"/>
    <n v="0"/>
    <n v="0"/>
    <n v="0"/>
    <n v="0"/>
    <n v="0"/>
    <n v="0"/>
    <x v="50"/>
  </r>
  <r>
    <n v="198"/>
    <n v="198"/>
    <n v="0"/>
    <n v="0"/>
    <n v="0"/>
    <n v="0"/>
    <n v="0"/>
    <n v="0"/>
    <n v="198"/>
    <n v="198"/>
    <n v="0"/>
    <n v="0"/>
    <x v="5"/>
  </r>
  <r>
    <n v="132"/>
    <n v="132"/>
    <n v="0"/>
    <n v="0"/>
    <n v="0"/>
    <n v="0"/>
    <n v="0"/>
    <n v="0"/>
    <n v="132"/>
    <n v="132"/>
    <n v="0"/>
    <n v="0"/>
    <x v="55"/>
  </r>
  <r>
    <n v="77"/>
    <n v="77"/>
    <n v="0"/>
    <n v="0"/>
    <n v="0"/>
    <n v="0"/>
    <n v="0"/>
    <n v="0"/>
    <n v="0"/>
    <n v="0"/>
    <n v="0"/>
    <n v="0"/>
    <x v="55"/>
  </r>
  <r>
    <n v="233"/>
    <n v="233"/>
    <n v="0"/>
    <n v="0"/>
    <n v="233"/>
    <n v="233"/>
    <n v="0"/>
    <n v="0"/>
    <n v="0"/>
    <n v="0"/>
    <n v="0"/>
    <n v="0"/>
    <x v="16"/>
  </r>
  <r>
    <n v="4342"/>
    <n v="434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0"/>
  </r>
  <r>
    <n v="564"/>
    <n v="564"/>
    <n v="0"/>
    <n v="0"/>
    <n v="0"/>
    <n v="0"/>
    <n v="0"/>
    <n v="0"/>
    <n v="564"/>
    <n v="564"/>
    <n v="0"/>
    <n v="0"/>
    <x v="31"/>
  </r>
  <r>
    <n v="114"/>
    <n v="114"/>
    <n v="0"/>
    <n v="0"/>
    <n v="0"/>
    <n v="0"/>
    <n v="0"/>
    <n v="0"/>
    <n v="114"/>
    <n v="114"/>
    <n v="0"/>
    <n v="0"/>
    <x v="58"/>
  </r>
  <r>
    <n v="4"/>
    <n v="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5"/>
  </r>
  <r>
    <n v="299"/>
    <n v="29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14"/>
  </r>
  <r>
    <n v="221"/>
    <n v="221"/>
    <n v="0"/>
    <n v="0"/>
    <n v="0"/>
    <n v="0"/>
    <n v="0"/>
    <n v="0"/>
    <n v="0"/>
    <n v="0"/>
    <n v="0"/>
    <n v="0"/>
    <x v="21"/>
  </r>
  <r>
    <n v="140"/>
    <n v="140"/>
    <n v="0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36"/>
  </r>
  <r>
    <n v="221"/>
    <n v="0"/>
    <n v="221"/>
    <n v="0"/>
    <n v="0"/>
    <n v="0"/>
    <n v="0"/>
    <n v="0"/>
    <n v="221"/>
    <n v="0"/>
    <n v="221"/>
    <n v="0"/>
    <x v="41"/>
  </r>
  <r>
    <n v="912"/>
    <n v="912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6"/>
  </r>
  <r>
    <n v="486"/>
    <n v="486"/>
    <n v="0"/>
    <n v="0"/>
    <n v="0"/>
    <n v="0"/>
    <n v="0"/>
    <n v="0"/>
    <n v="0"/>
    <n v="0"/>
    <n v="0"/>
    <n v="0"/>
    <x v="28"/>
  </r>
  <r>
    <n v="205"/>
    <n v="205"/>
    <n v="0"/>
    <n v="0"/>
    <n v="0"/>
    <n v="0"/>
    <n v="0"/>
    <n v="0"/>
    <n v="0"/>
    <n v="0"/>
    <n v="0"/>
    <n v="0"/>
    <x v="5"/>
  </r>
  <r>
    <n v="999"/>
    <n v="999"/>
    <n v="0"/>
    <n v="0"/>
    <n v="999"/>
    <n v="999"/>
    <n v="0"/>
    <n v="0"/>
    <n v="0"/>
    <n v="0"/>
    <n v="0"/>
    <n v="0"/>
    <x v="37"/>
  </r>
  <r>
    <n v="216"/>
    <n v="216"/>
    <n v="0"/>
    <n v="0"/>
    <n v="0"/>
    <n v="0"/>
    <n v="0"/>
    <n v="0"/>
    <n v="0"/>
    <n v="0"/>
    <n v="0"/>
    <n v="0"/>
    <x v="26"/>
  </r>
  <r>
    <n v="1338"/>
    <n v="0"/>
    <n v="1338"/>
    <n v="0"/>
    <n v="1338"/>
    <n v="0"/>
    <n v="1338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44"/>
  </r>
  <r>
    <n v="1222"/>
    <n v="1222"/>
    <n v="0"/>
    <n v="0"/>
    <n v="0"/>
    <n v="0"/>
    <n v="0"/>
    <n v="0"/>
    <n v="0"/>
    <n v="0"/>
    <n v="0"/>
    <n v="0"/>
    <x v="13"/>
  </r>
  <r>
    <n v="1591"/>
    <n v="1591"/>
    <n v="0"/>
    <n v="0"/>
    <n v="0"/>
    <n v="0"/>
    <n v="0"/>
    <n v="0"/>
    <n v="0"/>
    <n v="0"/>
    <n v="0"/>
    <n v="0"/>
    <x v="28"/>
  </r>
  <r>
    <n v="6361"/>
    <n v="0"/>
    <n v="6361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29"/>
  </r>
  <r>
    <n v="396"/>
    <n v="396"/>
    <n v="0"/>
    <n v="0"/>
    <n v="0"/>
    <n v="0"/>
    <n v="0"/>
    <n v="0"/>
    <n v="0"/>
    <n v="0"/>
    <n v="0"/>
    <n v="0"/>
    <x v="6"/>
  </r>
  <r>
    <n v="457"/>
    <n v="457"/>
    <n v="0"/>
    <n v="0"/>
    <n v="0"/>
    <n v="0"/>
    <n v="0"/>
    <n v="0"/>
    <n v="0"/>
    <n v="0"/>
    <n v="0"/>
    <n v="0"/>
    <x v="56"/>
  </r>
  <r>
    <n v="816"/>
    <n v="816"/>
    <n v="0"/>
    <n v="0"/>
    <n v="0"/>
    <n v="0"/>
    <n v="0"/>
    <n v="0"/>
    <n v="0"/>
    <n v="0"/>
    <n v="0"/>
    <n v="0"/>
    <x v="13"/>
  </r>
  <r>
    <n v="419"/>
    <n v="419"/>
    <n v="0"/>
    <n v="0"/>
    <n v="0"/>
    <n v="0"/>
    <n v="0"/>
    <n v="0"/>
    <n v="0"/>
    <n v="0"/>
    <n v="0"/>
    <n v="0"/>
    <x v="16"/>
  </r>
  <r>
    <n v="1046"/>
    <n v="1046"/>
    <n v="0"/>
    <n v="0"/>
    <n v="0"/>
    <n v="0"/>
    <n v="0"/>
    <n v="0"/>
    <n v="0"/>
    <n v="0"/>
    <n v="0"/>
    <n v="0"/>
    <x v="38"/>
  </r>
  <r>
    <n v="290"/>
    <n v="290"/>
    <n v="0"/>
    <n v="0"/>
    <n v="290"/>
    <n v="290"/>
    <n v="0"/>
    <n v="0"/>
    <n v="0"/>
    <n v="0"/>
    <n v="0"/>
    <n v="0"/>
    <x v="11"/>
  </r>
  <r>
    <n v="407"/>
    <n v="407"/>
    <n v="0"/>
    <n v="0"/>
    <n v="0"/>
    <n v="0"/>
    <n v="0"/>
    <n v="0"/>
    <n v="407"/>
    <n v="407"/>
    <n v="0"/>
    <n v="0"/>
    <x v="29"/>
  </r>
  <r>
    <n v="10280"/>
    <n v="10280"/>
    <n v="0"/>
    <n v="0"/>
    <n v="0"/>
    <n v="0"/>
    <n v="0"/>
    <n v="0"/>
    <n v="0"/>
    <n v="0"/>
    <n v="0"/>
    <n v="0"/>
    <x v="8"/>
  </r>
  <r>
    <n v="650"/>
    <n v="650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4"/>
  </r>
  <r>
    <n v="3124"/>
    <n v="0"/>
    <n v="3124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5"/>
  </r>
  <r>
    <n v="170"/>
    <n v="170"/>
    <n v="0"/>
    <n v="0"/>
    <n v="0"/>
    <n v="0"/>
    <n v="0"/>
    <n v="0"/>
    <n v="0"/>
    <n v="0"/>
    <n v="0"/>
    <n v="0"/>
    <x v="38"/>
  </r>
  <r>
    <n v="4791"/>
    <n v="4791"/>
    <n v="0"/>
    <n v="0"/>
    <n v="0"/>
    <n v="0"/>
    <n v="0"/>
    <n v="0"/>
    <n v="0"/>
    <n v="0"/>
    <n v="0"/>
    <n v="0"/>
    <x v="31"/>
  </r>
  <r>
    <n v="2826"/>
    <n v="2826"/>
    <n v="0"/>
    <n v="0"/>
    <n v="0"/>
    <n v="0"/>
    <n v="0"/>
    <n v="0"/>
    <n v="2826"/>
    <n v="2826"/>
    <n v="0"/>
    <n v="0"/>
    <x v="37"/>
  </r>
  <r>
    <n v="31"/>
    <n v="31"/>
    <n v="0"/>
    <n v="0"/>
    <n v="31"/>
    <n v="31"/>
    <n v="0"/>
    <n v="0"/>
    <n v="0"/>
    <n v="0"/>
    <n v="0"/>
    <n v="0"/>
    <x v="64"/>
  </r>
  <r>
    <n v="1268"/>
    <n v="1268"/>
    <n v="0"/>
    <n v="0"/>
    <n v="0"/>
    <n v="0"/>
    <n v="0"/>
    <n v="0"/>
    <n v="0"/>
    <n v="0"/>
    <n v="0"/>
    <n v="0"/>
    <x v="24"/>
  </r>
  <r>
    <n v="7699"/>
    <n v="7699"/>
    <n v="0"/>
    <n v="0"/>
    <n v="0"/>
    <n v="0"/>
    <n v="0"/>
    <n v="0"/>
    <n v="7699"/>
    <n v="7699"/>
    <n v="0"/>
    <n v="0"/>
    <x v="44"/>
  </r>
  <r>
    <n v="109"/>
    <n v="109"/>
    <n v="0"/>
    <n v="0"/>
    <n v="0"/>
    <n v="0"/>
    <n v="0"/>
    <n v="0"/>
    <n v="0"/>
    <n v="0"/>
    <n v="0"/>
    <n v="0"/>
    <x v="36"/>
  </r>
  <r>
    <n v="63"/>
    <n v="63"/>
    <n v="0"/>
    <n v="0"/>
    <n v="0"/>
    <n v="0"/>
    <n v="0"/>
    <n v="0"/>
    <n v="0"/>
    <n v="0"/>
    <n v="0"/>
    <n v="0"/>
    <x v="50"/>
  </r>
  <r>
    <n v="3194"/>
    <n v="3194"/>
    <n v="0"/>
    <n v="0"/>
    <n v="0"/>
    <n v="0"/>
    <n v="0"/>
    <n v="0"/>
    <n v="3194"/>
    <n v="3194"/>
    <n v="0"/>
    <n v="0"/>
    <x v="33"/>
  </r>
  <r>
    <n v="8487"/>
    <n v="8487"/>
    <n v="0"/>
    <n v="0"/>
    <n v="0"/>
    <n v="0"/>
    <n v="0"/>
    <n v="0"/>
    <n v="0"/>
    <n v="0"/>
    <n v="0"/>
    <n v="0"/>
    <x v="28"/>
  </r>
  <r>
    <n v="12399"/>
    <n v="12399"/>
    <n v="0"/>
    <n v="0"/>
    <n v="0"/>
    <n v="0"/>
    <n v="0"/>
    <n v="0"/>
    <n v="0"/>
    <n v="0"/>
    <n v="0"/>
    <n v="0"/>
    <x v="24"/>
  </r>
  <r>
    <n v="209"/>
    <n v="209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7"/>
    <n v="7"/>
    <n v="0"/>
    <n v="0"/>
    <x v="18"/>
  </r>
  <r>
    <n v="75"/>
    <n v="7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9"/>
  </r>
  <r>
    <n v="1255"/>
    <n v="1255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6"/>
  </r>
  <r>
    <n v="38"/>
    <n v="38"/>
    <n v="0"/>
    <n v="0"/>
    <n v="38"/>
    <n v="38"/>
    <n v="0"/>
    <n v="0"/>
    <n v="0"/>
    <n v="0"/>
    <n v="0"/>
    <n v="0"/>
    <x v="41"/>
  </r>
  <r>
    <n v="1313"/>
    <n v="0"/>
    <n v="1313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6"/>
  </r>
  <r>
    <n v="34"/>
    <n v="34"/>
    <n v="0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29"/>
  </r>
  <r>
    <n v="871"/>
    <n v="871"/>
    <n v="0"/>
    <n v="0"/>
    <n v="0"/>
    <n v="0"/>
    <n v="0"/>
    <n v="0"/>
    <n v="0"/>
    <n v="0"/>
    <n v="0"/>
    <n v="0"/>
    <x v="20"/>
  </r>
  <r>
    <n v="398"/>
    <n v="398"/>
    <n v="0"/>
    <n v="0"/>
    <n v="0"/>
    <n v="0"/>
    <n v="0"/>
    <n v="0"/>
    <n v="0"/>
    <n v="0"/>
    <n v="0"/>
    <n v="0"/>
    <x v="13"/>
  </r>
  <r>
    <n v="1534"/>
    <n v="1534"/>
    <n v="0"/>
    <n v="0"/>
    <n v="0"/>
    <n v="0"/>
    <n v="0"/>
    <n v="0"/>
    <n v="0"/>
    <n v="0"/>
    <n v="0"/>
    <n v="0"/>
    <x v="23"/>
  </r>
  <r>
    <n v="332"/>
    <n v="332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21"/>
  </r>
  <r>
    <n v="167"/>
    <n v="167"/>
    <n v="0"/>
    <n v="0"/>
    <n v="0"/>
    <n v="0"/>
    <n v="0"/>
    <n v="0"/>
    <n v="0"/>
    <n v="0"/>
    <n v="0"/>
    <n v="0"/>
    <x v="37"/>
  </r>
  <r>
    <n v="944"/>
    <n v="0"/>
    <n v="944"/>
    <n v="0"/>
    <n v="0"/>
    <n v="0"/>
    <n v="0"/>
    <n v="0"/>
    <n v="0"/>
    <n v="0"/>
    <n v="0"/>
    <n v="0"/>
    <x v="27"/>
  </r>
  <r>
    <n v="270"/>
    <n v="270"/>
    <n v="0"/>
    <n v="0"/>
    <n v="0"/>
    <n v="0"/>
    <n v="0"/>
    <n v="0"/>
    <n v="0"/>
    <n v="0"/>
    <n v="0"/>
    <n v="0"/>
    <x v="15"/>
  </r>
  <r>
    <n v="5063"/>
    <n v="5063"/>
    <n v="0"/>
    <n v="0"/>
    <n v="0"/>
    <n v="0"/>
    <n v="0"/>
    <n v="0"/>
    <n v="5063"/>
    <n v="5063"/>
    <n v="0"/>
    <n v="0"/>
    <x v="19"/>
  </r>
  <r>
    <n v="2759"/>
    <n v="2759"/>
    <n v="0"/>
    <n v="0"/>
    <n v="0"/>
    <n v="0"/>
    <n v="0"/>
    <n v="0"/>
    <n v="0"/>
    <n v="0"/>
    <n v="0"/>
    <n v="0"/>
    <x v="51"/>
  </r>
  <r>
    <n v="140"/>
    <n v="140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0"/>
  </r>
  <r>
    <n v="236"/>
    <n v="236"/>
    <n v="0"/>
    <n v="0"/>
    <n v="236"/>
    <n v="236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900"/>
    <n v="0"/>
    <n v="900"/>
    <n v="0"/>
    <n v="0"/>
    <n v="0"/>
    <n v="0"/>
    <n v="0"/>
    <n v="0"/>
    <n v="0"/>
    <n v="0"/>
    <n v="0"/>
    <x v="56"/>
  </r>
  <r>
    <n v="5004"/>
    <n v="5004"/>
    <n v="0"/>
    <n v="0"/>
    <n v="0"/>
    <n v="0"/>
    <n v="0"/>
    <n v="0"/>
    <n v="0"/>
    <n v="0"/>
    <n v="0"/>
    <n v="0"/>
    <x v="16"/>
  </r>
  <r>
    <n v="4276"/>
    <n v="4276"/>
    <n v="0"/>
    <n v="0"/>
    <n v="0"/>
    <n v="0"/>
    <n v="0"/>
    <n v="0"/>
    <n v="0"/>
    <n v="0"/>
    <n v="0"/>
    <n v="0"/>
    <x v="10"/>
  </r>
  <r>
    <n v="26"/>
    <n v="26"/>
    <n v="0"/>
    <n v="0"/>
    <n v="26"/>
    <n v="26"/>
    <n v="0"/>
    <n v="0"/>
    <n v="0"/>
    <n v="0"/>
    <n v="0"/>
    <n v="0"/>
    <x v="52"/>
  </r>
  <r>
    <n v="2068"/>
    <n v="2068"/>
    <n v="0"/>
    <n v="0"/>
    <n v="0"/>
    <n v="0"/>
    <n v="0"/>
    <n v="0"/>
    <n v="0"/>
    <n v="0"/>
    <n v="0"/>
    <n v="0"/>
    <x v="1"/>
  </r>
  <r>
    <n v="152"/>
    <n v="152"/>
    <n v="0"/>
    <n v="0"/>
    <n v="0"/>
    <n v="0"/>
    <n v="0"/>
    <n v="0"/>
    <n v="0"/>
    <n v="0"/>
    <n v="0"/>
    <n v="0"/>
    <x v="48"/>
  </r>
  <r>
    <n v="25795"/>
    <n v="25795"/>
    <n v="0"/>
    <n v="0"/>
    <n v="0"/>
    <n v="0"/>
    <n v="0"/>
    <n v="0"/>
    <n v="0"/>
    <n v="0"/>
    <n v="0"/>
    <n v="0"/>
    <x v="51"/>
  </r>
  <r>
    <n v="1742"/>
    <n v="0"/>
    <n v="1742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1"/>
  </r>
  <r>
    <n v="46"/>
    <n v="46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2"/>
  </r>
  <r>
    <n v="210"/>
    <n v="210"/>
    <n v="0"/>
    <n v="0"/>
    <n v="0"/>
    <n v="0"/>
    <n v="0"/>
    <n v="0"/>
    <n v="0"/>
    <n v="0"/>
    <n v="0"/>
    <n v="0"/>
    <x v="11"/>
  </r>
  <r>
    <n v="152"/>
    <n v="152"/>
    <n v="0"/>
    <n v="0"/>
    <n v="152"/>
    <n v="152"/>
    <n v="0"/>
    <n v="0"/>
    <n v="0"/>
    <n v="0"/>
    <n v="0"/>
    <n v="0"/>
    <x v="61"/>
  </r>
  <r>
    <n v="3081"/>
    <n v="308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29162"/>
    <n v="0"/>
    <n v="29162"/>
    <n v="0"/>
    <n v="0"/>
    <n v="0"/>
    <n v="0"/>
    <n v="0"/>
    <n v="0"/>
    <n v="0"/>
    <n v="0"/>
    <n v="0"/>
    <x v="25"/>
  </r>
  <r>
    <n v="7225"/>
    <n v="7225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9"/>
  </r>
  <r>
    <n v="494"/>
    <n v="494"/>
    <n v="0"/>
    <n v="0"/>
    <n v="0"/>
    <n v="0"/>
    <n v="0"/>
    <n v="0"/>
    <n v="494"/>
    <n v="494"/>
    <n v="0"/>
    <n v="0"/>
    <x v="37"/>
  </r>
  <r>
    <n v="1264"/>
    <n v="1264"/>
    <n v="0"/>
    <n v="0"/>
    <n v="0"/>
    <n v="0"/>
    <n v="0"/>
    <n v="0"/>
    <n v="0"/>
    <n v="0"/>
    <n v="0"/>
    <n v="0"/>
    <x v="14"/>
  </r>
  <r>
    <n v="555"/>
    <n v="555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6"/>
  </r>
  <r>
    <n v="184"/>
    <n v="184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0"/>
  </r>
  <r>
    <n v="400"/>
    <n v="400"/>
    <n v="0"/>
    <n v="0"/>
    <n v="400"/>
    <n v="400"/>
    <n v="0"/>
    <n v="0"/>
    <n v="0"/>
    <n v="0"/>
    <n v="0"/>
    <n v="0"/>
    <x v="11"/>
  </r>
  <r>
    <n v="1130"/>
    <n v="1130"/>
    <n v="0"/>
    <n v="0"/>
    <n v="1130"/>
    <n v="1130"/>
    <n v="0"/>
    <n v="0"/>
    <n v="0"/>
    <n v="0"/>
    <n v="0"/>
    <n v="0"/>
    <x v="11"/>
  </r>
  <r>
    <n v="5566"/>
    <n v="0"/>
    <n v="5566"/>
    <n v="0"/>
    <n v="0"/>
    <n v="0"/>
    <n v="0"/>
    <n v="0"/>
    <n v="5566"/>
    <n v="0"/>
    <n v="5566"/>
    <n v="0"/>
    <x v="33"/>
  </r>
  <r>
    <n v="1637"/>
    <n v="1637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16"/>
  </r>
  <r>
    <n v="773"/>
    <n v="773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42"/>
  </r>
  <r>
    <n v="1095"/>
    <n v="1095"/>
    <n v="0"/>
    <n v="0"/>
    <n v="0"/>
    <n v="0"/>
    <n v="0"/>
    <n v="0"/>
    <n v="0"/>
    <n v="0"/>
    <n v="0"/>
    <n v="0"/>
    <x v="8"/>
  </r>
  <r>
    <n v="47"/>
    <n v="47"/>
    <n v="0"/>
    <n v="0"/>
    <n v="47"/>
    <n v="47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6"/>
  </r>
  <r>
    <n v="314"/>
    <n v="314"/>
    <n v="0"/>
    <n v="0"/>
    <n v="0"/>
    <n v="0"/>
    <n v="0"/>
    <n v="0"/>
    <n v="0"/>
    <n v="0"/>
    <n v="0"/>
    <n v="0"/>
    <x v="48"/>
  </r>
  <r>
    <n v="1347"/>
    <n v="1347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0"/>
    <n v="0"/>
    <n v="0"/>
    <n v="0"/>
    <x v="2"/>
  </r>
  <r>
    <n v="137"/>
    <n v="137"/>
    <n v="0"/>
    <n v="0"/>
    <n v="0"/>
    <n v="0"/>
    <n v="0"/>
    <n v="0"/>
    <n v="137"/>
    <n v="137"/>
    <n v="0"/>
    <n v="0"/>
    <x v="14"/>
  </r>
  <r>
    <n v="186"/>
    <n v="186"/>
    <n v="0"/>
    <n v="0"/>
    <n v="0"/>
    <n v="0"/>
    <n v="0"/>
    <n v="0"/>
    <n v="186"/>
    <n v="186"/>
    <n v="0"/>
    <n v="0"/>
    <x v="34"/>
  </r>
  <r>
    <n v="16724"/>
    <n v="0"/>
    <n v="16724"/>
    <n v="0"/>
    <n v="0"/>
    <n v="0"/>
    <n v="0"/>
    <n v="0"/>
    <n v="0"/>
    <n v="0"/>
    <n v="0"/>
    <n v="0"/>
    <x v="6"/>
  </r>
  <r>
    <n v="837"/>
    <n v="83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61"/>
  </r>
  <r>
    <n v="3"/>
    <n v="3"/>
    <n v="0"/>
    <n v="0"/>
    <n v="0"/>
    <n v="0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0"/>
  </r>
  <r>
    <n v="1747"/>
    <n v="0"/>
    <n v="1747"/>
    <n v="0"/>
    <n v="0"/>
    <n v="0"/>
    <n v="0"/>
    <n v="0"/>
    <n v="1747"/>
    <n v="0"/>
    <n v="1747"/>
    <n v="0"/>
    <x v="17"/>
  </r>
  <r>
    <n v="90"/>
    <n v="90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32"/>
  </r>
  <r>
    <n v="3816"/>
    <n v="3816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15"/>
  </r>
  <r>
    <n v="1532"/>
    <n v="1532"/>
    <n v="0"/>
    <n v="0"/>
    <n v="0"/>
    <n v="0"/>
    <n v="0"/>
    <n v="0"/>
    <n v="0"/>
    <n v="0"/>
    <n v="0"/>
    <n v="0"/>
    <x v="29"/>
  </r>
  <r>
    <n v="151"/>
    <n v="151"/>
    <n v="0"/>
    <n v="0"/>
    <n v="0"/>
    <n v="0"/>
    <n v="0"/>
    <n v="0"/>
    <n v="0"/>
    <n v="0"/>
    <n v="0"/>
    <n v="0"/>
    <x v="2"/>
  </r>
  <r>
    <n v="1629"/>
    <n v="1629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20"/>
  </r>
  <r>
    <n v="393"/>
    <n v="393"/>
    <n v="0"/>
    <n v="0"/>
    <n v="0"/>
    <n v="0"/>
    <n v="0"/>
    <n v="0"/>
    <n v="0"/>
    <n v="0"/>
    <n v="0"/>
    <n v="0"/>
    <x v="7"/>
  </r>
  <r>
    <n v="172"/>
    <n v="172"/>
    <n v="0"/>
    <n v="0"/>
    <n v="172"/>
    <n v="172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9"/>
  </r>
  <r>
    <n v="848"/>
    <n v="0"/>
    <n v="848"/>
    <n v="0"/>
    <n v="0"/>
    <n v="0"/>
    <n v="0"/>
    <n v="0"/>
    <n v="848"/>
    <n v="0"/>
    <n v="848"/>
    <n v="0"/>
    <x v="60"/>
  </r>
  <r>
    <n v="82"/>
    <n v="82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3"/>
  </r>
  <r>
    <n v="2867"/>
    <n v="2867"/>
    <n v="0"/>
    <n v="0"/>
    <n v="0"/>
    <n v="0"/>
    <n v="0"/>
    <n v="0"/>
    <n v="0"/>
    <n v="0"/>
    <n v="0"/>
    <n v="0"/>
    <x v="23"/>
  </r>
  <r>
    <n v="752"/>
    <n v="752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2"/>
  </r>
  <r>
    <n v="243"/>
    <n v="243"/>
    <n v="0"/>
    <n v="0"/>
    <n v="0"/>
    <n v="0"/>
    <n v="0"/>
    <n v="0"/>
    <n v="0"/>
    <n v="0"/>
    <n v="0"/>
    <n v="0"/>
    <x v="42"/>
  </r>
  <r>
    <n v="6837"/>
    <n v="6837"/>
    <n v="0"/>
    <n v="0"/>
    <n v="6837"/>
    <n v="6837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7"/>
  </r>
  <r>
    <n v="2409"/>
    <n v="0"/>
    <n v="2409"/>
    <n v="0"/>
    <n v="0"/>
    <n v="0"/>
    <n v="0"/>
    <n v="0"/>
    <n v="0"/>
    <n v="0"/>
    <n v="0"/>
    <n v="0"/>
    <x v="50"/>
  </r>
  <r>
    <n v="324"/>
    <n v="324"/>
    <n v="0"/>
    <n v="0"/>
    <n v="0"/>
    <n v="0"/>
    <n v="0"/>
    <n v="0"/>
    <n v="0"/>
    <n v="0"/>
    <n v="0"/>
    <n v="0"/>
    <x v="43"/>
  </r>
  <r>
    <n v="26417"/>
    <n v="0"/>
    <n v="26417"/>
    <n v="0"/>
    <n v="0"/>
    <n v="0"/>
    <n v="0"/>
    <n v="0"/>
    <n v="0"/>
    <n v="0"/>
    <n v="0"/>
    <n v="0"/>
    <x v="34"/>
  </r>
  <r>
    <n v="224"/>
    <n v="0"/>
    <n v="224"/>
    <n v="0"/>
    <n v="0"/>
    <n v="0"/>
    <n v="0"/>
    <n v="0"/>
    <n v="224"/>
    <n v="0"/>
    <n v="224"/>
    <n v="0"/>
    <x v="27"/>
  </r>
  <r>
    <n v="1"/>
    <n v="1"/>
    <n v="0"/>
    <n v="0"/>
    <n v="0"/>
    <n v="0"/>
    <n v="0"/>
    <n v="0"/>
    <n v="1"/>
    <n v="1"/>
    <n v="0"/>
    <n v="0"/>
    <x v="57"/>
  </r>
  <r>
    <n v="221"/>
    <n v="221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32"/>
  </r>
  <r>
    <n v="8348"/>
    <n v="8348"/>
    <n v="0"/>
    <n v="0"/>
    <n v="0"/>
    <n v="0"/>
    <n v="0"/>
    <n v="0"/>
    <n v="0"/>
    <n v="0"/>
    <n v="0"/>
    <n v="0"/>
    <x v="7"/>
  </r>
  <r>
    <n v="683"/>
    <n v="683"/>
    <n v="0"/>
    <n v="0"/>
    <n v="0"/>
    <n v="0"/>
    <n v="0"/>
    <n v="0"/>
    <n v="0"/>
    <n v="0"/>
    <n v="0"/>
    <n v="0"/>
    <x v="29"/>
  </r>
  <r>
    <n v="3759"/>
    <n v="3759"/>
    <n v="0"/>
    <n v="0"/>
    <n v="0"/>
    <n v="0"/>
    <n v="0"/>
    <n v="0"/>
    <n v="0"/>
    <n v="0"/>
    <n v="0"/>
    <n v="0"/>
    <x v="27"/>
  </r>
  <r>
    <n v="4048"/>
    <n v="4048"/>
    <n v="0"/>
    <n v="0"/>
    <n v="0"/>
    <n v="0"/>
    <n v="0"/>
    <n v="0"/>
    <n v="0"/>
    <n v="0"/>
    <n v="0"/>
    <n v="0"/>
    <x v="40"/>
  </r>
  <r>
    <n v="17570"/>
    <n v="1757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8"/>
  </r>
  <r>
    <n v="3666"/>
    <n v="0"/>
    <n v="3666"/>
    <n v="0"/>
    <n v="0"/>
    <n v="0"/>
    <n v="0"/>
    <n v="0"/>
    <n v="0"/>
    <n v="0"/>
    <n v="0"/>
    <n v="0"/>
    <x v="42"/>
  </r>
  <r>
    <n v="1462"/>
    <n v="1462"/>
    <n v="0"/>
    <n v="0"/>
    <n v="0"/>
    <n v="0"/>
    <n v="0"/>
    <n v="0"/>
    <n v="0"/>
    <n v="0"/>
    <n v="0"/>
    <n v="0"/>
    <x v="13"/>
  </r>
  <r>
    <n v="19742"/>
    <n v="19742"/>
    <n v="0"/>
    <n v="0"/>
    <n v="0"/>
    <n v="0"/>
    <n v="0"/>
    <n v="0"/>
    <n v="0"/>
    <n v="0"/>
    <n v="0"/>
    <n v="0"/>
    <x v="17"/>
  </r>
  <r>
    <n v="189"/>
    <n v="189"/>
    <n v="0"/>
    <n v="0"/>
    <n v="0"/>
    <n v="0"/>
    <n v="0"/>
    <n v="0"/>
    <n v="0"/>
    <n v="0"/>
    <n v="0"/>
    <n v="0"/>
    <x v="35"/>
  </r>
  <r>
    <n v="618"/>
    <n v="0"/>
    <n v="618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15"/>
    <n v="15"/>
    <n v="0"/>
    <n v="0"/>
    <x v="28"/>
  </r>
  <r>
    <n v="377"/>
    <n v="377"/>
    <n v="0"/>
    <n v="0"/>
    <n v="0"/>
    <n v="0"/>
    <n v="0"/>
    <n v="0"/>
    <n v="0"/>
    <n v="0"/>
    <n v="0"/>
    <n v="0"/>
    <x v="7"/>
  </r>
  <r>
    <n v="290"/>
    <n v="0"/>
    <n v="290"/>
    <n v="0"/>
    <n v="0"/>
    <n v="0"/>
    <n v="0"/>
    <n v="0"/>
    <n v="0"/>
    <n v="0"/>
    <n v="0"/>
    <n v="0"/>
    <x v="39"/>
  </r>
  <r>
    <n v="828"/>
    <n v="828"/>
    <n v="0"/>
    <n v="0"/>
    <n v="0"/>
    <n v="0"/>
    <n v="0"/>
    <n v="0"/>
    <n v="0"/>
    <n v="0"/>
    <n v="0"/>
    <n v="0"/>
    <x v="26"/>
  </r>
  <r>
    <n v="459"/>
    <n v="459"/>
    <n v="0"/>
    <n v="0"/>
    <n v="0"/>
    <n v="0"/>
    <n v="0"/>
    <n v="0"/>
    <n v="0"/>
    <n v="0"/>
    <n v="0"/>
    <n v="0"/>
    <x v="32"/>
  </r>
  <r>
    <n v="11986"/>
    <n v="1198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5"/>
  </r>
  <r>
    <n v="720"/>
    <n v="72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"/>
  </r>
  <r>
    <n v="7463"/>
    <n v="7463"/>
    <n v="0"/>
    <n v="0"/>
    <n v="7463"/>
    <n v="7463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6"/>
  </r>
  <r>
    <n v="212"/>
    <n v="212"/>
    <n v="0"/>
    <n v="0"/>
    <n v="212"/>
    <n v="212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14"/>
  </r>
  <r>
    <n v="19245"/>
    <n v="0"/>
    <n v="19245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42"/>
  </r>
  <r>
    <n v="751"/>
    <n v="751"/>
    <n v="0"/>
    <n v="0"/>
    <n v="751"/>
    <n v="751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36"/>
  </r>
  <r>
    <n v="150"/>
    <n v="150"/>
    <n v="0"/>
    <n v="0"/>
    <n v="0"/>
    <n v="0"/>
    <n v="0"/>
    <n v="0"/>
    <n v="0"/>
    <n v="0"/>
    <n v="0"/>
    <n v="0"/>
    <x v="9"/>
  </r>
  <r>
    <n v="425"/>
    <n v="425"/>
    <n v="0"/>
    <n v="0"/>
    <n v="0"/>
    <n v="0"/>
    <n v="0"/>
    <n v="0"/>
    <n v="0"/>
    <n v="0"/>
    <n v="0"/>
    <n v="0"/>
    <x v="20"/>
  </r>
  <r>
    <n v="5649"/>
    <n v="0"/>
    <n v="5649"/>
    <n v="0"/>
    <n v="5649"/>
    <n v="0"/>
    <n v="5649"/>
    <n v="0"/>
    <n v="0"/>
    <n v="0"/>
    <n v="0"/>
    <n v="0"/>
    <x v="42"/>
  </r>
  <r>
    <n v="8260"/>
    <n v="0"/>
    <n v="8260"/>
    <n v="0"/>
    <n v="0"/>
    <n v="0"/>
    <n v="0"/>
    <n v="0"/>
    <n v="0"/>
    <n v="0"/>
    <n v="0"/>
    <n v="0"/>
    <x v="51"/>
  </r>
  <r>
    <n v="1863"/>
    <n v="1863"/>
    <n v="0"/>
    <n v="0"/>
    <n v="0"/>
    <n v="0"/>
    <n v="0"/>
    <n v="0"/>
    <n v="1863"/>
    <n v="1863"/>
    <n v="0"/>
    <n v="0"/>
    <x v="42"/>
  </r>
  <r>
    <n v="7101"/>
    <n v="7101"/>
    <n v="0"/>
    <n v="0"/>
    <n v="0"/>
    <n v="0"/>
    <n v="0"/>
    <n v="0"/>
    <n v="0"/>
    <n v="0"/>
    <n v="0"/>
    <n v="0"/>
    <x v="13"/>
  </r>
  <r>
    <n v="923"/>
    <n v="923"/>
    <n v="0"/>
    <n v="0"/>
    <n v="0"/>
    <n v="0"/>
    <n v="0"/>
    <n v="0"/>
    <n v="0"/>
    <n v="0"/>
    <n v="0"/>
    <n v="0"/>
    <x v="26"/>
  </r>
  <r>
    <n v="7030"/>
    <n v="7030"/>
    <n v="0"/>
    <n v="0"/>
    <n v="0"/>
    <n v="0"/>
    <n v="0"/>
    <n v="0"/>
    <n v="7030"/>
    <n v="7030"/>
    <n v="0"/>
    <n v="0"/>
    <x v="37"/>
  </r>
  <r>
    <n v="30"/>
    <n v="30"/>
    <n v="0"/>
    <n v="0"/>
    <n v="0"/>
    <n v="0"/>
    <n v="0"/>
    <n v="0"/>
    <n v="30"/>
    <n v="30"/>
    <n v="0"/>
    <n v="0"/>
    <x v="28"/>
  </r>
  <r>
    <n v="5"/>
    <n v="5"/>
    <n v="0"/>
    <n v="0"/>
    <n v="0"/>
    <n v="0"/>
    <n v="0"/>
    <n v="0"/>
    <n v="0"/>
    <n v="0"/>
    <n v="0"/>
    <n v="0"/>
    <x v="25"/>
  </r>
  <r>
    <n v="144"/>
    <n v="144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40"/>
  </r>
  <r>
    <n v="206"/>
    <n v="206"/>
    <n v="0"/>
    <n v="0"/>
    <n v="0"/>
    <n v="0"/>
    <n v="0"/>
    <n v="0"/>
    <n v="0"/>
    <n v="0"/>
    <n v="0"/>
    <n v="0"/>
    <x v="43"/>
  </r>
  <r>
    <n v="6847"/>
    <n v="0"/>
    <n v="6847"/>
    <n v="0"/>
    <n v="0"/>
    <n v="0"/>
    <n v="0"/>
    <n v="0"/>
    <n v="0"/>
    <n v="0"/>
    <n v="0"/>
    <n v="0"/>
    <x v="33"/>
  </r>
  <r>
    <n v="139"/>
    <n v="13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27"/>
  </r>
  <r>
    <n v="159"/>
    <n v="159"/>
    <n v="0"/>
    <n v="0"/>
    <n v="0"/>
    <n v="0"/>
    <n v="0"/>
    <n v="0"/>
    <n v="159"/>
    <n v="159"/>
    <n v="0"/>
    <n v="0"/>
    <x v="48"/>
  </r>
  <r>
    <n v="482"/>
    <n v="0"/>
    <n v="482"/>
    <n v="0"/>
    <n v="0"/>
    <n v="0"/>
    <n v="0"/>
    <n v="0"/>
    <n v="0"/>
    <n v="0"/>
    <n v="0"/>
    <n v="0"/>
    <x v="0"/>
  </r>
  <r>
    <n v="926"/>
    <n v="926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36"/>
  </r>
  <r>
    <n v="266"/>
    <n v="266"/>
    <n v="0"/>
    <n v="0"/>
    <n v="0"/>
    <n v="0"/>
    <n v="0"/>
    <n v="0"/>
    <n v="0"/>
    <n v="0"/>
    <n v="0"/>
    <n v="0"/>
    <x v="43"/>
  </r>
  <r>
    <n v="9"/>
    <n v="9"/>
    <n v="0"/>
    <n v="0"/>
    <n v="9"/>
    <n v="9"/>
    <n v="0"/>
    <n v="0"/>
    <n v="0"/>
    <n v="0"/>
    <n v="0"/>
    <n v="0"/>
    <x v="43"/>
  </r>
  <r>
    <n v="937"/>
    <n v="0"/>
    <n v="937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69"/>
    <n v="69"/>
    <n v="0"/>
    <n v="0"/>
    <x v="49"/>
  </r>
  <r>
    <n v="2"/>
    <n v="2"/>
    <n v="0"/>
    <n v="0"/>
    <n v="0"/>
    <n v="0"/>
    <n v="0"/>
    <n v="0"/>
    <n v="0"/>
    <n v="0"/>
    <n v="0"/>
    <n v="0"/>
    <x v="3"/>
  </r>
  <r>
    <n v="131"/>
    <n v="131"/>
    <n v="0"/>
    <n v="0"/>
    <n v="131"/>
    <n v="131"/>
    <n v="0"/>
    <n v="0"/>
    <n v="0"/>
    <n v="0"/>
    <n v="0"/>
    <n v="0"/>
    <x v="55"/>
  </r>
  <r>
    <n v="14"/>
    <n v="14"/>
    <n v="0"/>
    <n v="0"/>
    <n v="14"/>
    <n v="14"/>
    <n v="0"/>
    <n v="0"/>
    <n v="0"/>
    <n v="0"/>
    <n v="0"/>
    <n v="0"/>
    <x v="29"/>
  </r>
  <r>
    <n v="719"/>
    <n v="719"/>
    <n v="0"/>
    <n v="0"/>
    <n v="0"/>
    <n v="0"/>
    <n v="0"/>
    <n v="0"/>
    <n v="719"/>
    <n v="719"/>
    <n v="0"/>
    <n v="0"/>
    <x v="33"/>
  </r>
  <r>
    <n v="2337"/>
    <n v="2337"/>
    <n v="0"/>
    <n v="0"/>
    <n v="0"/>
    <n v="0"/>
    <n v="0"/>
    <n v="0"/>
    <n v="0"/>
    <n v="0"/>
    <n v="0"/>
    <n v="0"/>
    <x v="49"/>
  </r>
  <r>
    <n v="29930"/>
    <n v="0"/>
    <n v="29930"/>
    <n v="0"/>
    <n v="0"/>
    <n v="0"/>
    <n v="0"/>
    <n v="0"/>
    <n v="0"/>
    <n v="0"/>
    <n v="0"/>
    <n v="0"/>
    <x v="44"/>
  </r>
  <r>
    <n v="2026"/>
    <n v="2026"/>
    <n v="0"/>
    <n v="0"/>
    <n v="2026"/>
    <n v="2026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3"/>
  </r>
  <r>
    <n v="6437"/>
    <n v="0"/>
    <n v="6437"/>
    <n v="0"/>
    <n v="0"/>
    <n v="0"/>
    <n v="0"/>
    <n v="0"/>
    <n v="0"/>
    <n v="0"/>
    <n v="0"/>
    <n v="0"/>
    <x v="1"/>
  </r>
  <r>
    <n v="577"/>
    <n v="577"/>
    <n v="0"/>
    <n v="0"/>
    <n v="0"/>
    <n v="0"/>
    <n v="0"/>
    <n v="0"/>
    <n v="0"/>
    <n v="0"/>
    <n v="0"/>
    <n v="0"/>
    <x v="23"/>
  </r>
  <r>
    <n v="57"/>
    <n v="57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106"/>
    <n v="106"/>
    <n v="0"/>
    <n v="0"/>
    <x v="28"/>
  </r>
  <r>
    <n v="6"/>
    <n v="6"/>
    <n v="0"/>
    <n v="0"/>
    <n v="0"/>
    <n v="0"/>
    <n v="0"/>
    <n v="0"/>
    <n v="0"/>
    <n v="0"/>
    <n v="0"/>
    <n v="0"/>
    <x v="36"/>
  </r>
  <r>
    <n v="144"/>
    <n v="144"/>
    <n v="0"/>
    <n v="0"/>
    <n v="0"/>
    <n v="0"/>
    <n v="0"/>
    <n v="0"/>
    <n v="144"/>
    <n v="144"/>
    <n v="0"/>
    <n v="0"/>
    <x v="37"/>
  </r>
  <r>
    <n v="4126"/>
    <n v="4126"/>
    <n v="0"/>
    <n v="0"/>
    <n v="0"/>
    <n v="0"/>
    <n v="0"/>
    <n v="0"/>
    <n v="0"/>
    <n v="0"/>
    <n v="0"/>
    <n v="0"/>
    <x v="8"/>
  </r>
  <r>
    <n v="147"/>
    <n v="147"/>
    <n v="0"/>
    <n v="0"/>
    <n v="0"/>
    <n v="0"/>
    <n v="0"/>
    <n v="0"/>
    <n v="0"/>
    <n v="0"/>
    <n v="0"/>
    <n v="0"/>
    <x v="38"/>
  </r>
  <r>
    <n v="383"/>
    <n v="383"/>
    <n v="0"/>
    <n v="0"/>
    <n v="0"/>
    <n v="0"/>
    <n v="0"/>
    <n v="0"/>
    <n v="383"/>
    <n v="383"/>
    <n v="0"/>
    <n v="0"/>
    <x v="46"/>
  </r>
  <r>
    <n v="2483"/>
    <n v="248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4"/>
  </r>
  <r>
    <n v="1940"/>
    <n v="1940"/>
    <n v="0"/>
    <n v="0"/>
    <n v="0"/>
    <n v="0"/>
    <n v="0"/>
    <n v="0"/>
    <n v="0"/>
    <n v="0"/>
    <n v="0"/>
    <n v="0"/>
    <x v="6"/>
  </r>
  <r>
    <n v="1780"/>
    <n v="1780"/>
    <n v="0"/>
    <n v="0"/>
    <n v="0"/>
    <n v="0"/>
    <n v="0"/>
    <n v="0"/>
    <n v="0"/>
    <n v="0"/>
    <n v="0"/>
    <n v="0"/>
    <x v="10"/>
  </r>
  <r>
    <n v="18837"/>
    <n v="18837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8"/>
  </r>
  <r>
    <n v="11295"/>
    <n v="11295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14"/>
  </r>
  <r>
    <n v="98"/>
    <n v="0"/>
    <n v="98"/>
    <n v="0"/>
    <n v="0"/>
    <n v="0"/>
    <n v="0"/>
    <n v="0"/>
    <n v="98"/>
    <n v="0"/>
    <n v="98"/>
    <n v="0"/>
    <x v="14"/>
  </r>
  <r>
    <n v="13044"/>
    <n v="13044"/>
    <n v="0"/>
    <n v="0"/>
    <n v="0"/>
    <n v="0"/>
    <n v="0"/>
    <n v="0"/>
    <n v="0"/>
    <n v="0"/>
    <n v="0"/>
    <n v="0"/>
    <x v="42"/>
  </r>
  <r>
    <n v="481"/>
    <n v="481"/>
    <n v="0"/>
    <n v="0"/>
    <n v="0"/>
    <n v="0"/>
    <n v="0"/>
    <n v="0"/>
    <n v="481"/>
    <n v="481"/>
    <n v="0"/>
    <n v="0"/>
    <x v="42"/>
  </r>
  <r>
    <n v="3374"/>
    <n v="3374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"/>
  </r>
  <r>
    <n v="232"/>
    <n v="0"/>
    <n v="232"/>
    <n v="0"/>
    <n v="0"/>
    <n v="0"/>
    <n v="0"/>
    <n v="0"/>
    <n v="0"/>
    <n v="0"/>
    <n v="0"/>
    <n v="0"/>
    <x v="36"/>
  </r>
  <r>
    <n v="2238"/>
    <n v="0"/>
    <n v="2238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14"/>
  </r>
  <r>
    <n v="1403"/>
    <n v="1403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32"/>
    <n v="32"/>
    <n v="0"/>
    <n v="0"/>
    <x v="8"/>
  </r>
  <r>
    <n v="1774"/>
    <n v="1774"/>
    <n v="0"/>
    <n v="0"/>
    <n v="0"/>
    <n v="0"/>
    <n v="0"/>
    <n v="0"/>
    <n v="0"/>
    <n v="0"/>
    <n v="0"/>
    <n v="0"/>
    <x v="38"/>
  </r>
  <r>
    <n v="171"/>
    <n v="171"/>
    <n v="0"/>
    <n v="0"/>
    <n v="171"/>
    <n v="171"/>
    <n v="0"/>
    <n v="0"/>
    <n v="0"/>
    <n v="0"/>
    <n v="0"/>
    <n v="0"/>
    <x v="5"/>
  </r>
  <r>
    <n v="551"/>
    <n v="551"/>
    <n v="0"/>
    <n v="0"/>
    <n v="551"/>
    <n v="551"/>
    <n v="0"/>
    <n v="0"/>
    <n v="0"/>
    <n v="0"/>
    <n v="0"/>
    <n v="0"/>
    <x v="34"/>
  </r>
  <r>
    <n v="11723"/>
    <n v="0"/>
    <n v="11723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7"/>
  </r>
  <r>
    <n v="6796"/>
    <n v="0"/>
    <n v="6796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40"/>
  </r>
  <r>
    <n v="955"/>
    <n v="955"/>
    <n v="0"/>
    <n v="0"/>
    <n v="0"/>
    <n v="0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31"/>
  </r>
  <r>
    <n v="4065"/>
    <n v="0"/>
    <n v="4065"/>
    <n v="0"/>
    <n v="0"/>
    <n v="0"/>
    <n v="0"/>
    <n v="0"/>
    <n v="0"/>
    <n v="0"/>
    <n v="0"/>
    <n v="0"/>
    <x v="24"/>
  </r>
  <r>
    <n v="1141"/>
    <n v="1141"/>
    <n v="0"/>
    <n v="0"/>
    <n v="1141"/>
    <n v="1141"/>
    <n v="0"/>
    <n v="0"/>
    <n v="0"/>
    <n v="0"/>
    <n v="0"/>
    <n v="0"/>
    <x v="0"/>
  </r>
  <r>
    <n v="5430"/>
    <n v="5430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7"/>
    <n v="7"/>
    <n v="0"/>
    <n v="0"/>
    <x v="3"/>
  </r>
  <r>
    <n v="2186"/>
    <n v="2186"/>
    <n v="0"/>
    <n v="0"/>
    <n v="0"/>
    <n v="0"/>
    <n v="0"/>
    <n v="0"/>
    <n v="0"/>
    <n v="0"/>
    <n v="0"/>
    <n v="0"/>
    <x v="44"/>
  </r>
  <r>
    <n v="938"/>
    <n v="938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15"/>
  </r>
  <r>
    <n v="2"/>
    <n v="2"/>
    <n v="0"/>
    <n v="0"/>
    <n v="0"/>
    <n v="0"/>
    <n v="0"/>
    <n v="0"/>
    <n v="0"/>
    <n v="0"/>
    <n v="0"/>
    <n v="0"/>
    <x v="56"/>
  </r>
  <r>
    <n v="7998"/>
    <n v="7998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45"/>
  </r>
  <r>
    <n v="1281"/>
    <n v="1281"/>
    <n v="0"/>
    <n v="0"/>
    <n v="0"/>
    <n v="0"/>
    <n v="0"/>
    <n v="0"/>
    <n v="0"/>
    <n v="0"/>
    <n v="0"/>
    <n v="0"/>
    <x v="24"/>
  </r>
  <r>
    <n v="1334"/>
    <n v="1334"/>
    <n v="0"/>
    <n v="0"/>
    <n v="0"/>
    <n v="0"/>
    <n v="0"/>
    <n v="0"/>
    <n v="1334"/>
    <n v="1334"/>
    <n v="0"/>
    <n v="0"/>
    <x v="34"/>
  </r>
  <r>
    <n v="17"/>
    <n v="0"/>
    <n v="17"/>
    <n v="0"/>
    <n v="0"/>
    <n v="0"/>
    <n v="0"/>
    <n v="0"/>
    <n v="0"/>
    <n v="0"/>
    <n v="0"/>
    <n v="0"/>
    <x v="58"/>
  </r>
  <r>
    <n v="6775"/>
    <n v="6775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48"/>
  </r>
  <r>
    <n v="2252"/>
    <n v="2252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32"/>
  </r>
  <r>
    <n v="22556"/>
    <n v="22556"/>
    <n v="0"/>
    <n v="0"/>
    <n v="22556"/>
    <n v="22556"/>
    <n v="0"/>
    <n v="0"/>
    <n v="0"/>
    <n v="0"/>
    <n v="0"/>
    <n v="0"/>
    <x v="24"/>
  </r>
  <r>
    <n v="12316"/>
    <n v="12316"/>
    <n v="0"/>
    <n v="0"/>
    <n v="0"/>
    <n v="0"/>
    <n v="0"/>
    <n v="0"/>
    <n v="0"/>
    <n v="0"/>
    <n v="0"/>
    <n v="0"/>
    <x v="8"/>
  </r>
  <r>
    <n v="130"/>
    <n v="130"/>
    <n v="0"/>
    <n v="0"/>
    <n v="0"/>
    <n v="0"/>
    <n v="0"/>
    <n v="0"/>
    <n v="0"/>
    <n v="0"/>
    <n v="0"/>
    <n v="0"/>
    <x v="51"/>
  </r>
  <r>
    <n v="3580"/>
    <n v="3580"/>
    <n v="0"/>
    <n v="0"/>
    <n v="0"/>
    <n v="0"/>
    <n v="0"/>
    <n v="0"/>
    <n v="0"/>
    <n v="0"/>
    <n v="0"/>
    <n v="0"/>
    <x v="1"/>
  </r>
  <r>
    <n v="740"/>
    <n v="740"/>
    <n v="0"/>
    <n v="0"/>
    <n v="740"/>
    <n v="740"/>
    <n v="0"/>
    <n v="0"/>
    <n v="0"/>
    <n v="0"/>
    <n v="0"/>
    <n v="0"/>
    <x v="45"/>
  </r>
  <r>
    <n v="2821"/>
    <n v="2821"/>
    <n v="0"/>
    <n v="0"/>
    <n v="0"/>
    <n v="0"/>
    <n v="0"/>
    <n v="0"/>
    <n v="0"/>
    <n v="0"/>
    <n v="0"/>
    <n v="0"/>
    <x v="32"/>
  </r>
  <r>
    <n v="19694"/>
    <n v="19694"/>
    <n v="0"/>
    <n v="0"/>
    <n v="0"/>
    <n v="0"/>
    <n v="0"/>
    <n v="0"/>
    <n v="0"/>
    <n v="0"/>
    <n v="0"/>
    <n v="0"/>
    <x v="24"/>
  </r>
  <r>
    <n v="280"/>
    <n v="280"/>
    <n v="0"/>
    <n v="0"/>
    <n v="0"/>
    <n v="0"/>
    <n v="0"/>
    <n v="0"/>
    <n v="0"/>
    <n v="0"/>
    <n v="0"/>
    <n v="0"/>
    <x v="47"/>
  </r>
  <r>
    <n v="119"/>
    <n v="119"/>
    <n v="0"/>
    <n v="0"/>
    <n v="0"/>
    <n v="0"/>
    <n v="0"/>
    <n v="0"/>
    <n v="0"/>
    <n v="0"/>
    <n v="0"/>
    <n v="0"/>
    <x v="47"/>
  </r>
  <r>
    <n v="1166"/>
    <n v="1166"/>
    <n v="0"/>
    <n v="0"/>
    <n v="0"/>
    <n v="0"/>
    <n v="0"/>
    <n v="0"/>
    <n v="0"/>
    <n v="0"/>
    <n v="0"/>
    <n v="0"/>
    <x v="22"/>
  </r>
  <r>
    <n v="606"/>
    <n v="606"/>
    <n v="0"/>
    <n v="0"/>
    <n v="0"/>
    <n v="0"/>
    <n v="0"/>
    <n v="0"/>
    <n v="0"/>
    <n v="0"/>
    <n v="0"/>
    <n v="0"/>
    <x v="49"/>
  </r>
  <r>
    <n v="1305"/>
    <n v="1305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14"/>
  </r>
  <r>
    <n v="1174"/>
    <n v="1174"/>
    <n v="0"/>
    <n v="0"/>
    <n v="0"/>
    <n v="0"/>
    <n v="0"/>
    <n v="0"/>
    <n v="0"/>
    <n v="0"/>
    <n v="0"/>
    <n v="0"/>
    <x v="32"/>
  </r>
  <r>
    <n v="1085"/>
    <n v="1085"/>
    <n v="0"/>
    <n v="0"/>
    <n v="1085"/>
    <n v="1085"/>
    <n v="0"/>
    <n v="0"/>
    <n v="0"/>
    <n v="0"/>
    <n v="0"/>
    <n v="0"/>
    <x v="38"/>
  </r>
  <r>
    <n v="7194"/>
    <n v="0"/>
    <n v="7194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50"/>
  </r>
  <r>
    <n v="6804"/>
    <n v="6804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49"/>
  </r>
  <r>
    <n v="16380"/>
    <n v="16380"/>
    <n v="0"/>
    <n v="0"/>
    <n v="16380"/>
    <n v="16380"/>
    <n v="0"/>
    <n v="0"/>
    <n v="0"/>
    <n v="0"/>
    <n v="0"/>
    <n v="0"/>
    <x v="8"/>
  </r>
  <r>
    <n v="85"/>
    <n v="8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7"/>
  </r>
  <r>
    <n v="4763"/>
    <n v="4763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53"/>
  </r>
  <r>
    <n v="230"/>
    <n v="230"/>
    <n v="0"/>
    <n v="0"/>
    <n v="0"/>
    <n v="0"/>
    <n v="0"/>
    <n v="0"/>
    <n v="0"/>
    <n v="0"/>
    <n v="0"/>
    <n v="0"/>
    <x v="5"/>
  </r>
  <r>
    <n v="1399"/>
    <n v="1399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3"/>
  </r>
  <r>
    <n v="3783"/>
    <n v="3783"/>
    <n v="0"/>
    <n v="0"/>
    <n v="0"/>
    <n v="0"/>
    <n v="0"/>
    <n v="0"/>
    <n v="0"/>
    <n v="0"/>
    <n v="0"/>
    <n v="0"/>
    <x v="1"/>
  </r>
  <r>
    <n v="652"/>
    <n v="652"/>
    <n v="0"/>
    <n v="0"/>
    <n v="0"/>
    <n v="0"/>
    <n v="0"/>
    <n v="0"/>
    <n v="0"/>
    <n v="0"/>
    <n v="0"/>
    <n v="0"/>
    <x v="23"/>
  </r>
  <r>
    <n v="2316"/>
    <n v="2316"/>
    <n v="0"/>
    <n v="0"/>
    <n v="2316"/>
    <n v="2316"/>
    <n v="0"/>
    <n v="0"/>
    <n v="0"/>
    <n v="0"/>
    <n v="0"/>
    <n v="0"/>
    <x v="27"/>
  </r>
  <r>
    <n v="3110"/>
    <n v="311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7"/>
  </r>
  <r>
    <n v="783"/>
    <n v="783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21"/>
  </r>
  <r>
    <n v="323"/>
    <n v="323"/>
    <n v="0"/>
    <n v="0"/>
    <n v="0"/>
    <n v="0"/>
    <n v="0"/>
    <n v="0"/>
    <n v="0"/>
    <n v="0"/>
    <n v="0"/>
    <n v="0"/>
    <x v="16"/>
  </r>
  <r>
    <n v="393"/>
    <n v="393"/>
    <n v="0"/>
    <n v="0"/>
    <n v="0"/>
    <n v="0"/>
    <n v="0"/>
    <n v="0"/>
    <n v="393"/>
    <n v="393"/>
    <n v="0"/>
    <n v="0"/>
    <x v="29"/>
  </r>
  <r>
    <n v="913"/>
    <n v="0"/>
    <n v="913"/>
    <n v="0"/>
    <n v="0"/>
    <n v="0"/>
    <n v="0"/>
    <n v="0"/>
    <n v="0"/>
    <n v="0"/>
    <n v="0"/>
    <n v="0"/>
    <x v="45"/>
  </r>
  <r>
    <n v="11689"/>
    <n v="0"/>
    <n v="11689"/>
    <n v="0"/>
    <n v="0"/>
    <n v="0"/>
    <n v="0"/>
    <n v="0"/>
    <n v="0"/>
    <n v="0"/>
    <n v="0"/>
    <n v="0"/>
    <x v="2"/>
  </r>
  <r>
    <n v="3384"/>
    <n v="3384"/>
    <n v="0"/>
    <n v="0"/>
    <n v="0"/>
    <n v="0"/>
    <n v="0"/>
    <n v="0"/>
    <n v="0"/>
    <n v="0"/>
    <n v="0"/>
    <n v="0"/>
    <x v="19"/>
  </r>
  <r>
    <n v="148"/>
    <n v="14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10"/>
  </r>
  <r>
    <n v="698"/>
    <n v="698"/>
    <n v="0"/>
    <n v="0"/>
    <n v="0"/>
    <n v="0"/>
    <n v="0"/>
    <n v="0"/>
    <n v="0"/>
    <n v="0"/>
    <n v="0"/>
    <n v="0"/>
    <x v="19"/>
  </r>
  <r>
    <n v="11371"/>
    <n v="11371"/>
    <n v="0"/>
    <n v="0"/>
    <n v="11371"/>
    <n v="11371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19"/>
    <n v="19"/>
    <n v="0"/>
    <n v="0"/>
    <x v="36"/>
  </r>
  <r>
    <n v="310"/>
    <n v="310"/>
    <n v="0"/>
    <n v="0"/>
    <n v="0"/>
    <n v="0"/>
    <n v="0"/>
    <n v="0"/>
    <n v="0"/>
    <n v="0"/>
    <n v="0"/>
    <n v="0"/>
    <x v="18"/>
  </r>
  <r>
    <n v="2926"/>
    <n v="2926"/>
    <n v="0"/>
    <n v="0"/>
    <n v="0"/>
    <n v="0"/>
    <n v="0"/>
    <n v="0"/>
    <n v="0"/>
    <n v="0"/>
    <n v="0"/>
    <n v="0"/>
    <x v="25"/>
  </r>
  <r>
    <n v="119"/>
    <n v="119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27"/>
    <n v="27"/>
    <n v="0"/>
    <n v="0"/>
    <x v="9"/>
  </r>
  <r>
    <n v="4"/>
    <n v="4"/>
    <n v="0"/>
    <n v="0"/>
    <n v="0"/>
    <n v="0"/>
    <n v="0"/>
    <n v="0"/>
    <n v="0"/>
    <n v="0"/>
    <n v="0"/>
    <n v="0"/>
    <x v="42"/>
  </r>
  <r>
    <n v="22"/>
    <n v="22"/>
    <n v="0"/>
    <n v="0"/>
    <n v="22"/>
    <n v="22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49"/>
  </r>
  <r>
    <n v="61"/>
    <n v="61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15"/>
    <n v="15"/>
    <n v="0"/>
    <n v="0"/>
    <x v="29"/>
  </r>
  <r>
    <n v="3"/>
    <n v="3"/>
    <n v="0"/>
    <n v="0"/>
    <n v="0"/>
    <n v="0"/>
    <n v="0"/>
    <n v="0"/>
    <n v="0"/>
    <n v="0"/>
    <n v="0"/>
    <n v="0"/>
    <x v="51"/>
  </r>
  <r>
    <n v="504"/>
    <n v="0"/>
    <n v="504"/>
    <n v="0"/>
    <n v="0"/>
    <n v="0"/>
    <n v="0"/>
    <n v="0"/>
    <n v="504"/>
    <n v="0"/>
    <n v="504"/>
    <n v="0"/>
    <x v="16"/>
  </r>
  <r>
    <n v="2114"/>
    <n v="2114"/>
    <n v="0"/>
    <n v="0"/>
    <n v="0"/>
    <n v="0"/>
    <n v="0"/>
    <n v="0"/>
    <n v="0"/>
    <n v="0"/>
    <n v="0"/>
    <n v="0"/>
    <x v="25"/>
  </r>
  <r>
    <n v="185"/>
    <n v="185"/>
    <n v="0"/>
    <n v="0"/>
    <n v="0"/>
    <n v="0"/>
    <n v="0"/>
    <n v="0"/>
    <n v="0"/>
    <n v="0"/>
    <n v="0"/>
    <n v="0"/>
    <x v="31"/>
  </r>
  <r>
    <n v="316"/>
    <n v="0"/>
    <n v="316"/>
    <n v="0"/>
    <n v="0"/>
    <n v="0"/>
    <n v="0"/>
    <n v="0"/>
    <n v="0"/>
    <n v="0"/>
    <n v="0"/>
    <n v="0"/>
    <x v="57"/>
  </r>
  <r>
    <n v="233"/>
    <n v="233"/>
    <n v="0"/>
    <n v="0"/>
    <n v="0"/>
    <n v="0"/>
    <n v="0"/>
    <n v="0"/>
    <n v="0"/>
    <n v="0"/>
    <n v="0"/>
    <n v="0"/>
    <x v="35"/>
  </r>
  <r>
    <n v="278"/>
    <n v="278"/>
    <n v="0"/>
    <n v="0"/>
    <n v="0"/>
    <n v="0"/>
    <n v="0"/>
    <n v="0"/>
    <n v="0"/>
    <n v="0"/>
    <n v="0"/>
    <n v="0"/>
    <x v="3"/>
  </r>
  <r>
    <n v="23349"/>
    <n v="0"/>
    <n v="23349"/>
    <n v="0"/>
    <n v="0"/>
    <n v="0"/>
    <n v="0"/>
    <n v="0"/>
    <n v="0"/>
    <n v="0"/>
    <n v="0"/>
    <n v="0"/>
    <x v="19"/>
  </r>
  <r>
    <n v="3065"/>
    <n v="306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21"/>
  </r>
  <r>
    <n v="6990"/>
    <n v="0"/>
    <n v="6990"/>
    <n v="0"/>
    <n v="0"/>
    <n v="0"/>
    <n v="0"/>
    <n v="0"/>
    <n v="0"/>
    <n v="0"/>
    <n v="0"/>
    <n v="0"/>
    <x v="23"/>
  </r>
  <r>
    <n v="24464"/>
    <n v="0"/>
    <n v="24464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45"/>
  </r>
  <r>
    <n v="248"/>
    <n v="24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8"/>
  </r>
  <r>
    <n v="173"/>
    <n v="173"/>
    <n v="0"/>
    <n v="0"/>
    <n v="0"/>
    <n v="0"/>
    <n v="0"/>
    <n v="0"/>
    <n v="0"/>
    <n v="0"/>
    <n v="0"/>
    <n v="0"/>
    <x v="56"/>
  </r>
  <r>
    <n v="215"/>
    <n v="215"/>
    <n v="0"/>
    <n v="0"/>
    <n v="0"/>
    <n v="0"/>
    <n v="0"/>
    <n v="0"/>
    <n v="0"/>
    <n v="0"/>
    <n v="0"/>
    <n v="0"/>
    <x v="40"/>
  </r>
  <r>
    <n v="326"/>
    <n v="326"/>
    <n v="0"/>
    <n v="0"/>
    <n v="0"/>
    <n v="0"/>
    <n v="0"/>
    <n v="0"/>
    <n v="0"/>
    <n v="0"/>
    <n v="0"/>
    <n v="0"/>
    <x v="9"/>
  </r>
  <r>
    <n v="950"/>
    <n v="950"/>
    <n v="0"/>
    <n v="0"/>
    <n v="950"/>
    <n v="950"/>
    <n v="0"/>
    <n v="0"/>
    <n v="0"/>
    <n v="0"/>
    <n v="0"/>
    <n v="0"/>
    <x v="38"/>
  </r>
  <r>
    <n v="2943"/>
    <n v="0"/>
    <n v="2943"/>
    <n v="0"/>
    <n v="0"/>
    <n v="0"/>
    <n v="0"/>
    <n v="0"/>
    <n v="0"/>
    <n v="0"/>
    <n v="0"/>
    <n v="0"/>
    <x v="35"/>
  </r>
  <r>
    <n v="930"/>
    <n v="930"/>
    <n v="0"/>
    <n v="0"/>
    <n v="0"/>
    <n v="0"/>
    <n v="0"/>
    <n v="0"/>
    <n v="0"/>
    <n v="0"/>
    <n v="0"/>
    <n v="0"/>
    <x v="46"/>
  </r>
  <r>
    <n v="1730"/>
    <n v="1730"/>
    <n v="0"/>
    <n v="0"/>
    <n v="0"/>
    <n v="0"/>
    <n v="0"/>
    <n v="0"/>
    <n v="0"/>
    <n v="0"/>
    <n v="0"/>
    <n v="0"/>
    <x v="13"/>
  </r>
  <r>
    <n v="3503"/>
    <n v="0"/>
    <n v="3503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33"/>
  </r>
  <r>
    <n v="419"/>
    <n v="0"/>
    <n v="419"/>
    <n v="0"/>
    <n v="0"/>
    <n v="0"/>
    <n v="0"/>
    <n v="0"/>
    <n v="0"/>
    <n v="0"/>
    <n v="0"/>
    <n v="0"/>
    <x v="16"/>
  </r>
  <r>
    <n v="284"/>
    <n v="284"/>
    <n v="0"/>
    <n v="0"/>
    <n v="284"/>
    <n v="284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32"/>
    <n v="32"/>
    <n v="0"/>
    <n v="0"/>
    <x v="10"/>
  </r>
  <r>
    <n v="36"/>
    <n v="36"/>
    <n v="0"/>
    <n v="0"/>
    <n v="0"/>
    <n v="0"/>
    <n v="0"/>
    <n v="0"/>
    <n v="0"/>
    <n v="0"/>
    <n v="0"/>
    <n v="0"/>
    <x v="32"/>
  </r>
  <r>
    <n v="1237"/>
    <n v="1237"/>
    <n v="0"/>
    <n v="0"/>
    <n v="0"/>
    <n v="0"/>
    <n v="0"/>
    <n v="0"/>
    <n v="0"/>
    <n v="0"/>
    <n v="0"/>
    <n v="0"/>
    <x v="49"/>
  </r>
  <r>
    <n v="4096"/>
    <n v="4096"/>
    <n v="0"/>
    <n v="0"/>
    <n v="4096"/>
    <n v="4096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33"/>
  </r>
  <r>
    <n v="3095"/>
    <n v="0"/>
    <n v="3095"/>
    <n v="0"/>
    <n v="0"/>
    <n v="0"/>
    <n v="0"/>
    <n v="0"/>
    <n v="3095"/>
    <n v="0"/>
    <n v="3095"/>
    <n v="0"/>
    <x v="31"/>
  </r>
  <r>
    <n v="2743"/>
    <n v="274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9"/>
  </r>
  <r>
    <n v="1774"/>
    <n v="1774"/>
    <n v="0"/>
    <n v="0"/>
    <n v="0"/>
    <n v="0"/>
    <n v="0"/>
    <n v="0"/>
    <n v="0"/>
    <n v="0"/>
    <n v="0"/>
    <n v="0"/>
    <x v="13"/>
  </r>
  <r>
    <n v="1545"/>
    <n v="0"/>
    <n v="1545"/>
    <n v="0"/>
    <n v="0"/>
    <n v="0"/>
    <n v="0"/>
    <n v="0"/>
    <n v="0"/>
    <n v="0"/>
    <n v="0"/>
    <n v="0"/>
    <x v="26"/>
  </r>
  <r>
    <n v="339"/>
    <n v="339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35"/>
  </r>
  <r>
    <n v="721"/>
    <n v="721"/>
    <n v="0"/>
    <n v="0"/>
    <n v="0"/>
    <n v="0"/>
    <n v="0"/>
    <n v="0"/>
    <n v="721"/>
    <n v="721"/>
    <n v="0"/>
    <n v="0"/>
    <x v="40"/>
  </r>
  <r>
    <n v="122"/>
    <n v="122"/>
    <n v="0"/>
    <n v="0"/>
    <n v="0"/>
    <n v="0"/>
    <n v="0"/>
    <n v="0"/>
    <n v="0"/>
    <n v="0"/>
    <n v="0"/>
    <n v="0"/>
    <x v="4"/>
  </r>
  <r>
    <n v="1909"/>
    <n v="1909"/>
    <n v="0"/>
    <n v="0"/>
    <n v="0"/>
    <n v="0"/>
    <n v="0"/>
    <n v="0"/>
    <n v="0"/>
    <n v="0"/>
    <n v="0"/>
    <n v="0"/>
    <x v="11"/>
  </r>
  <r>
    <n v="237"/>
    <n v="237"/>
    <n v="0"/>
    <n v="0"/>
    <n v="0"/>
    <n v="0"/>
    <n v="0"/>
    <n v="0"/>
    <n v="0"/>
    <n v="0"/>
    <n v="0"/>
    <n v="0"/>
    <x v="43"/>
  </r>
  <r>
    <n v="1712"/>
    <n v="1712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8"/>
  </r>
  <r>
    <n v="721"/>
    <n v="721"/>
    <n v="0"/>
    <n v="0"/>
    <n v="0"/>
    <n v="0"/>
    <n v="0"/>
    <n v="0"/>
    <n v="0"/>
    <n v="0"/>
    <n v="0"/>
    <n v="0"/>
    <x v="40"/>
  </r>
  <r>
    <n v="727"/>
    <n v="727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"/>
  </r>
  <r>
    <n v="31"/>
    <n v="0"/>
    <n v="31"/>
    <n v="0"/>
    <n v="0"/>
    <n v="0"/>
    <n v="0"/>
    <n v="0"/>
    <n v="0"/>
    <n v="0"/>
    <n v="0"/>
    <n v="0"/>
    <x v="36"/>
  </r>
  <r>
    <n v="10263"/>
    <n v="10263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0"/>
  </r>
  <r>
    <n v="49886"/>
    <n v="0"/>
    <n v="49886"/>
    <n v="0"/>
    <n v="0"/>
    <n v="0"/>
    <n v="0"/>
    <n v="0"/>
    <n v="0"/>
    <n v="0"/>
    <n v="0"/>
    <n v="0"/>
    <x v="55"/>
  </r>
  <r>
    <n v="90"/>
    <n v="9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35"/>
  </r>
  <r>
    <n v="20868"/>
    <n v="20868"/>
    <n v="0"/>
    <n v="0"/>
    <n v="0"/>
    <n v="0"/>
    <n v="0"/>
    <n v="0"/>
    <n v="0"/>
    <n v="0"/>
    <n v="0"/>
    <n v="0"/>
    <x v="11"/>
  </r>
  <r>
    <n v="624"/>
    <n v="624"/>
    <n v="0"/>
    <n v="0"/>
    <n v="624"/>
    <n v="624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50"/>
  </r>
  <r>
    <n v="27219"/>
    <n v="0"/>
    <n v="27219"/>
    <n v="0"/>
    <n v="27219"/>
    <n v="0"/>
    <n v="27219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8"/>
  </r>
  <r>
    <n v="84"/>
    <n v="84"/>
    <n v="0"/>
    <n v="0"/>
    <n v="0"/>
    <n v="0"/>
    <n v="0"/>
    <n v="0"/>
    <n v="0"/>
    <n v="0"/>
    <n v="0"/>
    <n v="0"/>
    <x v="19"/>
  </r>
  <r>
    <n v="1230"/>
    <n v="1230"/>
    <n v="0"/>
    <n v="0"/>
    <n v="0"/>
    <n v="0"/>
    <n v="0"/>
    <n v="0"/>
    <n v="0"/>
    <n v="0"/>
    <n v="0"/>
    <n v="0"/>
    <x v="47"/>
  </r>
  <r>
    <n v="235"/>
    <n v="235"/>
    <n v="0"/>
    <n v="0"/>
    <n v="0"/>
    <n v="0"/>
    <n v="0"/>
    <n v="0"/>
    <n v="0"/>
    <n v="0"/>
    <n v="0"/>
    <n v="0"/>
    <x v="27"/>
  </r>
  <r>
    <n v="41"/>
    <n v="41"/>
    <n v="0"/>
    <n v="0"/>
    <n v="41"/>
    <n v="41"/>
    <n v="0"/>
    <n v="0"/>
    <n v="0"/>
    <n v="0"/>
    <n v="0"/>
    <n v="0"/>
    <x v="19"/>
  </r>
  <r>
    <n v="4199"/>
    <n v="4199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40"/>
    <n v="40"/>
    <n v="0"/>
    <n v="0"/>
    <x v="46"/>
  </r>
  <r>
    <n v="3"/>
    <n v="3"/>
    <n v="0"/>
    <n v="0"/>
    <n v="0"/>
    <n v="0"/>
    <n v="0"/>
    <n v="0"/>
    <n v="0"/>
    <n v="0"/>
    <n v="0"/>
    <n v="0"/>
    <x v="3"/>
  </r>
  <r>
    <n v="211"/>
    <n v="211"/>
    <n v="0"/>
    <n v="0"/>
    <n v="0"/>
    <n v="0"/>
    <n v="0"/>
    <n v="0"/>
    <n v="0"/>
    <n v="0"/>
    <n v="0"/>
    <n v="0"/>
    <x v="35"/>
  </r>
  <r>
    <n v="221"/>
    <n v="221"/>
    <n v="0"/>
    <n v="0"/>
    <n v="0"/>
    <n v="0"/>
    <n v="0"/>
    <n v="0"/>
    <n v="0"/>
    <n v="0"/>
    <n v="0"/>
    <n v="0"/>
    <x v="43"/>
  </r>
  <r>
    <n v="304"/>
    <n v="304"/>
    <n v="0"/>
    <n v="0"/>
    <n v="0"/>
    <n v="0"/>
    <n v="0"/>
    <n v="0"/>
    <n v="304"/>
    <n v="304"/>
    <n v="0"/>
    <n v="0"/>
    <x v="29"/>
  </r>
  <r>
    <n v="9"/>
    <n v="9"/>
    <n v="0"/>
    <n v="0"/>
    <n v="0"/>
    <n v="0"/>
    <n v="0"/>
    <n v="0"/>
    <n v="9"/>
    <n v="9"/>
    <n v="0"/>
    <n v="0"/>
    <x v="50"/>
  </r>
  <r>
    <n v="1673"/>
    <n v="1673"/>
    <n v="0"/>
    <n v="0"/>
    <n v="0"/>
    <n v="0"/>
    <n v="0"/>
    <n v="0"/>
    <n v="0"/>
    <n v="0"/>
    <n v="0"/>
    <n v="0"/>
    <x v="35"/>
  </r>
  <r>
    <n v="394"/>
    <n v="394"/>
    <n v="0"/>
    <n v="0"/>
    <n v="0"/>
    <n v="0"/>
    <n v="0"/>
    <n v="0"/>
    <n v="0"/>
    <n v="0"/>
    <n v="0"/>
    <n v="0"/>
    <x v="2"/>
  </r>
  <r>
    <n v="362"/>
    <n v="0"/>
    <n v="362"/>
    <n v="0"/>
    <n v="0"/>
    <n v="0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43"/>
  </r>
  <r>
    <n v="241340"/>
    <n v="0"/>
    <n v="0"/>
    <n v="24134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29"/>
  </r>
  <r>
    <n v="2201"/>
    <n v="2201"/>
    <n v="0"/>
    <n v="0"/>
    <n v="0"/>
    <n v="0"/>
    <n v="0"/>
    <n v="0"/>
    <n v="2201"/>
    <n v="2201"/>
    <n v="0"/>
    <n v="0"/>
    <x v="34"/>
  </r>
  <r>
    <n v="3196"/>
    <n v="3196"/>
    <n v="0"/>
    <n v="0"/>
    <n v="0"/>
    <n v="0"/>
    <n v="0"/>
    <n v="0"/>
    <n v="0"/>
    <n v="0"/>
    <n v="0"/>
    <n v="0"/>
    <x v="14"/>
  </r>
  <r>
    <n v="13793"/>
    <n v="0"/>
    <n v="13793"/>
    <n v="0"/>
    <n v="0"/>
    <n v="0"/>
    <n v="0"/>
    <n v="0"/>
    <n v="0"/>
    <n v="0"/>
    <n v="0"/>
    <n v="0"/>
    <x v="49"/>
  </r>
  <r>
    <n v="391"/>
    <n v="0"/>
    <n v="391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32"/>
    <n v="32"/>
    <n v="0"/>
    <n v="0"/>
    <x v="57"/>
  </r>
  <r>
    <n v="414"/>
    <n v="0"/>
    <n v="414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9"/>
  </r>
  <r>
    <n v="102"/>
    <n v="102"/>
    <n v="0"/>
    <n v="0"/>
    <n v="0"/>
    <n v="0"/>
    <n v="0"/>
    <n v="0"/>
    <n v="0"/>
    <n v="0"/>
    <n v="0"/>
    <n v="0"/>
    <x v="27"/>
  </r>
  <r>
    <n v="480"/>
    <n v="480"/>
    <n v="0"/>
    <n v="0"/>
    <n v="0"/>
    <n v="0"/>
    <n v="0"/>
    <n v="0"/>
    <n v="0"/>
    <n v="0"/>
    <n v="0"/>
    <n v="0"/>
    <x v="29"/>
  </r>
  <r>
    <n v="20774"/>
    <n v="0"/>
    <n v="20774"/>
    <n v="0"/>
    <n v="20774"/>
    <n v="0"/>
    <n v="20774"/>
    <n v="0"/>
    <n v="0"/>
    <n v="0"/>
    <n v="0"/>
    <n v="0"/>
    <x v="19"/>
  </r>
  <r>
    <n v="327"/>
    <n v="327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14"/>
  </r>
  <r>
    <n v="228"/>
    <n v="228"/>
    <n v="0"/>
    <n v="0"/>
    <n v="0"/>
    <n v="0"/>
    <n v="0"/>
    <n v="0"/>
    <n v="0"/>
    <n v="0"/>
    <n v="0"/>
    <n v="0"/>
    <x v="10"/>
  </r>
  <r>
    <n v="588"/>
    <n v="588"/>
    <n v="0"/>
    <n v="0"/>
    <n v="0"/>
    <n v="0"/>
    <n v="0"/>
    <n v="0"/>
    <n v="588"/>
    <n v="588"/>
    <n v="0"/>
    <n v="0"/>
    <x v="13"/>
  </r>
  <r>
    <n v="743"/>
    <n v="743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9"/>
  </r>
  <r>
    <n v="4208"/>
    <n v="0"/>
    <n v="4208"/>
    <n v="0"/>
    <n v="0"/>
    <n v="0"/>
    <n v="0"/>
    <n v="0"/>
    <n v="0"/>
    <n v="0"/>
    <n v="0"/>
    <n v="0"/>
    <x v="22"/>
  </r>
  <r>
    <n v="76807"/>
    <n v="0"/>
    <n v="0"/>
    <n v="76807"/>
    <n v="0"/>
    <n v="0"/>
    <n v="0"/>
    <n v="0"/>
    <n v="0"/>
    <n v="0"/>
    <n v="0"/>
    <n v="0"/>
    <x v="2"/>
  </r>
  <r>
    <n v="97"/>
    <n v="97"/>
    <n v="0"/>
    <n v="0"/>
    <n v="0"/>
    <n v="0"/>
    <n v="0"/>
    <n v="0"/>
    <n v="0"/>
    <n v="0"/>
    <n v="0"/>
    <n v="0"/>
    <x v="21"/>
  </r>
  <r>
    <n v="3348"/>
    <n v="334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"/>
  </r>
  <r>
    <n v="1356"/>
    <n v="1356"/>
    <n v="0"/>
    <n v="0"/>
    <n v="0"/>
    <n v="0"/>
    <n v="0"/>
    <n v="0"/>
    <n v="0"/>
    <n v="0"/>
    <n v="0"/>
    <n v="0"/>
    <x v="16"/>
  </r>
  <r>
    <n v="16466"/>
    <n v="16466"/>
    <n v="0"/>
    <n v="0"/>
    <n v="0"/>
    <n v="0"/>
    <n v="0"/>
    <n v="0"/>
    <n v="0"/>
    <n v="0"/>
    <n v="0"/>
    <n v="0"/>
    <x v="37"/>
  </r>
  <r>
    <n v="170"/>
    <n v="170"/>
    <n v="0"/>
    <n v="0"/>
    <n v="0"/>
    <n v="0"/>
    <n v="0"/>
    <n v="0"/>
    <n v="170"/>
    <n v="170"/>
    <n v="0"/>
    <n v="0"/>
    <x v="17"/>
  </r>
  <r>
    <n v="112"/>
    <n v="112"/>
    <n v="0"/>
    <n v="0"/>
    <n v="0"/>
    <n v="0"/>
    <n v="0"/>
    <n v="0"/>
    <n v="0"/>
    <n v="0"/>
    <n v="0"/>
    <n v="0"/>
    <x v="5"/>
  </r>
  <r>
    <n v="21"/>
    <n v="21"/>
    <n v="0"/>
    <n v="0"/>
    <n v="21"/>
    <n v="21"/>
    <n v="0"/>
    <n v="0"/>
    <n v="0"/>
    <n v="0"/>
    <n v="0"/>
    <n v="0"/>
    <x v="16"/>
  </r>
  <r>
    <n v="1081"/>
    <n v="1081"/>
    <n v="0"/>
    <n v="0"/>
    <n v="0"/>
    <n v="0"/>
    <n v="0"/>
    <n v="0"/>
    <n v="0"/>
    <n v="0"/>
    <n v="0"/>
    <n v="0"/>
    <x v="49"/>
  </r>
  <r>
    <n v="578"/>
    <n v="0"/>
    <n v="578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90"/>
    <n v="90"/>
    <n v="0"/>
    <n v="0"/>
    <x v="48"/>
  </r>
  <r>
    <n v="5"/>
    <n v="5"/>
    <n v="0"/>
    <n v="0"/>
    <n v="0"/>
    <n v="0"/>
    <n v="0"/>
    <n v="0"/>
    <n v="0"/>
    <n v="0"/>
    <n v="0"/>
    <n v="0"/>
    <x v="32"/>
  </r>
  <r>
    <n v="2189"/>
    <n v="2189"/>
    <n v="0"/>
    <n v="0"/>
    <n v="2189"/>
    <n v="2189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0"/>
  </r>
  <r>
    <n v="4829"/>
    <n v="0"/>
    <n v="4829"/>
    <n v="0"/>
    <n v="0"/>
    <n v="0"/>
    <n v="0"/>
    <n v="0"/>
    <n v="0"/>
    <n v="0"/>
    <n v="0"/>
    <n v="0"/>
    <x v="7"/>
  </r>
  <r>
    <n v="1859"/>
    <n v="1859"/>
    <n v="0"/>
    <n v="0"/>
    <n v="0"/>
    <n v="0"/>
    <n v="0"/>
    <n v="0"/>
    <n v="0"/>
    <n v="0"/>
    <n v="0"/>
    <n v="0"/>
    <x v="48"/>
  </r>
  <r>
    <n v="558"/>
    <n v="55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59"/>
  </r>
  <r>
    <n v="24"/>
    <n v="24"/>
    <n v="0"/>
    <n v="0"/>
    <n v="0"/>
    <n v="0"/>
    <n v="0"/>
    <n v="0"/>
    <n v="0"/>
    <n v="0"/>
    <n v="0"/>
    <n v="0"/>
    <x v="24"/>
  </r>
  <r>
    <n v="19025"/>
    <n v="19025"/>
    <n v="0"/>
    <n v="0"/>
    <n v="0"/>
    <n v="0"/>
    <n v="0"/>
    <n v="0"/>
    <n v="19025"/>
    <n v="19025"/>
    <n v="0"/>
    <n v="0"/>
    <x v="30"/>
  </r>
  <r>
    <n v="600"/>
    <n v="600"/>
    <n v="0"/>
    <n v="0"/>
    <n v="0"/>
    <n v="0"/>
    <n v="0"/>
    <n v="0"/>
    <n v="0"/>
    <n v="0"/>
    <n v="0"/>
    <n v="0"/>
    <x v="42"/>
  </r>
  <r>
    <n v="414"/>
    <n v="41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0"/>
  </r>
  <r>
    <n v="340"/>
    <n v="340"/>
    <n v="0"/>
    <n v="0"/>
    <n v="0"/>
    <n v="0"/>
    <n v="0"/>
    <n v="0"/>
    <n v="0"/>
    <n v="0"/>
    <n v="0"/>
    <n v="0"/>
    <x v="11"/>
  </r>
  <r>
    <n v="434"/>
    <n v="434"/>
    <n v="0"/>
    <n v="0"/>
    <n v="0"/>
    <n v="0"/>
    <n v="0"/>
    <n v="0"/>
    <n v="0"/>
    <n v="0"/>
    <n v="0"/>
    <n v="0"/>
    <x v="59"/>
  </r>
  <r>
    <n v="1358"/>
    <n v="1358"/>
    <n v="0"/>
    <n v="0"/>
    <n v="0"/>
    <n v="0"/>
    <n v="0"/>
    <n v="0"/>
    <n v="0"/>
    <n v="0"/>
    <n v="0"/>
    <n v="0"/>
    <x v="27"/>
  </r>
  <r>
    <n v="227"/>
    <n v="227"/>
    <n v="0"/>
    <n v="0"/>
    <n v="0"/>
    <n v="0"/>
    <n v="0"/>
    <n v="0"/>
    <n v="227"/>
    <n v="227"/>
    <n v="0"/>
    <n v="0"/>
    <x v="34"/>
  </r>
  <r>
    <n v="14095"/>
    <n v="14095"/>
    <n v="0"/>
    <n v="0"/>
    <n v="0"/>
    <n v="0"/>
    <n v="0"/>
    <n v="0"/>
    <n v="14095"/>
    <n v="14095"/>
    <n v="0"/>
    <n v="0"/>
    <x v="11"/>
  </r>
  <r>
    <n v="110"/>
    <n v="110"/>
    <n v="0"/>
    <n v="0"/>
    <n v="110"/>
    <n v="11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1"/>
  </r>
  <r>
    <n v="86"/>
    <n v="86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60"/>
  </r>
  <r>
    <n v="2"/>
    <n v="2"/>
    <n v="0"/>
    <n v="0"/>
    <n v="0"/>
    <n v="0"/>
    <n v="0"/>
    <n v="0"/>
    <n v="2"/>
    <n v="2"/>
    <n v="0"/>
    <n v="0"/>
    <x v="46"/>
  </r>
  <r>
    <n v="515"/>
    <n v="515"/>
    <n v="0"/>
    <n v="0"/>
    <n v="0"/>
    <n v="0"/>
    <n v="0"/>
    <n v="0"/>
    <n v="0"/>
    <n v="0"/>
    <n v="0"/>
    <n v="0"/>
    <x v="49"/>
  </r>
  <r>
    <n v="1370"/>
    <n v="1370"/>
    <n v="0"/>
    <n v="0"/>
    <n v="0"/>
    <n v="0"/>
    <n v="0"/>
    <n v="0"/>
    <n v="0"/>
    <n v="0"/>
    <n v="0"/>
    <n v="0"/>
    <x v="55"/>
  </r>
  <r>
    <n v="142"/>
    <n v="0"/>
    <n v="142"/>
    <n v="0"/>
    <n v="0"/>
    <n v="0"/>
    <n v="0"/>
    <n v="0"/>
    <n v="0"/>
    <n v="0"/>
    <n v="0"/>
    <n v="0"/>
    <x v="15"/>
  </r>
  <r>
    <n v="11290"/>
    <n v="11290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56"/>
  </r>
  <r>
    <n v="252"/>
    <n v="252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56"/>
  </r>
  <r>
    <n v="420"/>
    <n v="420"/>
    <n v="0"/>
    <n v="0"/>
    <n v="0"/>
    <n v="0"/>
    <n v="0"/>
    <n v="0"/>
    <n v="0"/>
    <n v="0"/>
    <n v="0"/>
    <n v="0"/>
    <x v="24"/>
  </r>
  <r>
    <n v="1570"/>
    <n v="1570"/>
    <n v="0"/>
    <n v="0"/>
    <n v="0"/>
    <n v="0"/>
    <n v="0"/>
    <n v="0"/>
    <n v="0"/>
    <n v="0"/>
    <n v="0"/>
    <n v="0"/>
    <x v="44"/>
  </r>
  <r>
    <n v="298"/>
    <n v="0"/>
    <n v="298"/>
    <n v="0"/>
    <n v="0"/>
    <n v="0"/>
    <n v="0"/>
    <n v="0"/>
    <n v="298"/>
    <n v="0"/>
    <n v="298"/>
    <n v="0"/>
    <x v="43"/>
  </r>
  <r>
    <n v="841"/>
    <n v="841"/>
    <n v="0"/>
    <n v="0"/>
    <n v="0"/>
    <n v="0"/>
    <n v="0"/>
    <n v="0"/>
    <n v="0"/>
    <n v="0"/>
    <n v="0"/>
    <n v="0"/>
    <x v="22"/>
  </r>
  <r>
    <n v="4"/>
    <n v="4"/>
    <n v="0"/>
    <n v="0"/>
    <n v="4"/>
    <n v="4"/>
    <n v="0"/>
    <n v="0"/>
    <n v="0"/>
    <n v="0"/>
    <n v="0"/>
    <n v="0"/>
    <x v="34"/>
  </r>
  <r>
    <n v="589"/>
    <n v="589"/>
    <n v="0"/>
    <n v="0"/>
    <n v="589"/>
    <n v="589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57"/>
  </r>
  <r>
    <n v="737"/>
    <n v="737"/>
    <n v="0"/>
    <n v="0"/>
    <n v="0"/>
    <n v="0"/>
    <n v="0"/>
    <n v="0"/>
    <n v="0"/>
    <n v="0"/>
    <n v="0"/>
    <n v="0"/>
    <x v="51"/>
  </r>
  <r>
    <n v="367"/>
    <n v="36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8"/>
  </r>
  <r>
    <n v="6810"/>
    <n v="0"/>
    <n v="681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17"/>
  </r>
  <r>
    <n v="4540"/>
    <n v="4540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58"/>
    <n v="58"/>
    <n v="0"/>
    <n v="0"/>
    <x v="48"/>
  </r>
  <r>
    <n v="1883"/>
    <n v="1883"/>
    <n v="0"/>
    <n v="0"/>
    <n v="0"/>
    <n v="0"/>
    <n v="0"/>
    <n v="0"/>
    <n v="1883"/>
    <n v="1883"/>
    <n v="0"/>
    <n v="0"/>
    <x v="42"/>
  </r>
  <r>
    <n v="468"/>
    <n v="468"/>
    <n v="0"/>
    <n v="0"/>
    <n v="0"/>
    <n v="0"/>
    <n v="0"/>
    <n v="0"/>
    <n v="0"/>
    <n v="0"/>
    <n v="0"/>
    <n v="0"/>
    <x v="25"/>
  </r>
  <r>
    <n v="1667"/>
    <n v="1667"/>
    <n v="0"/>
    <n v="0"/>
    <n v="0"/>
    <n v="0"/>
    <n v="0"/>
    <n v="0"/>
    <n v="0"/>
    <n v="0"/>
    <n v="0"/>
    <n v="0"/>
    <x v="33"/>
  </r>
  <r>
    <n v="20673"/>
    <n v="20673"/>
    <n v="0"/>
    <n v="0"/>
    <n v="0"/>
    <n v="0"/>
    <n v="0"/>
    <n v="0"/>
    <n v="0"/>
    <n v="0"/>
    <n v="0"/>
    <n v="0"/>
    <x v="45"/>
  </r>
  <r>
    <n v="2617"/>
    <n v="0"/>
    <n v="0"/>
    <n v="2617"/>
    <n v="0"/>
    <n v="0"/>
    <n v="0"/>
    <n v="0"/>
    <n v="0"/>
    <n v="0"/>
    <n v="0"/>
    <n v="0"/>
    <x v="61"/>
  </r>
  <r>
    <n v="1859"/>
    <n v="0"/>
    <n v="1859"/>
    <n v="0"/>
    <n v="0"/>
    <n v="0"/>
    <n v="0"/>
    <n v="0"/>
    <n v="0"/>
    <n v="0"/>
    <n v="0"/>
    <n v="0"/>
    <x v="47"/>
  </r>
  <r>
    <n v="57"/>
    <n v="0"/>
    <n v="57"/>
    <n v="0"/>
    <n v="0"/>
    <n v="0"/>
    <n v="0"/>
    <n v="0"/>
    <n v="0"/>
    <n v="0"/>
    <n v="0"/>
    <n v="0"/>
    <x v="21"/>
  </r>
  <r>
    <n v="1987"/>
    <n v="0"/>
    <n v="1987"/>
    <n v="0"/>
    <n v="0"/>
    <n v="0"/>
    <n v="0"/>
    <n v="0"/>
    <n v="0"/>
    <n v="0"/>
    <n v="0"/>
    <n v="0"/>
    <x v="32"/>
  </r>
  <r>
    <n v="177"/>
    <n v="0"/>
    <n v="177"/>
    <n v="0"/>
    <n v="0"/>
    <n v="0"/>
    <n v="0"/>
    <n v="0"/>
    <n v="0"/>
    <n v="0"/>
    <n v="0"/>
    <n v="0"/>
    <x v="57"/>
  </r>
  <r>
    <n v="357"/>
    <n v="357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22"/>
  </r>
  <r>
    <n v="2437"/>
    <n v="0"/>
    <n v="2437"/>
    <n v="0"/>
    <n v="0"/>
    <n v="0"/>
    <n v="0"/>
    <n v="0"/>
    <n v="0"/>
    <n v="0"/>
    <n v="0"/>
    <n v="0"/>
    <x v="42"/>
  </r>
  <r>
    <n v="880"/>
    <n v="880"/>
    <n v="0"/>
    <n v="0"/>
    <n v="0"/>
    <n v="0"/>
    <n v="0"/>
    <n v="0"/>
    <n v="0"/>
    <n v="0"/>
    <n v="0"/>
    <n v="0"/>
    <x v="1"/>
  </r>
  <r>
    <n v="536"/>
    <n v="536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6"/>
  </r>
  <r>
    <n v="58594"/>
    <n v="58594"/>
    <n v="0"/>
    <n v="0"/>
    <n v="0"/>
    <n v="0"/>
    <n v="0"/>
    <n v="0"/>
    <n v="0"/>
    <n v="0"/>
    <n v="0"/>
    <n v="0"/>
    <x v="42"/>
  </r>
  <r>
    <n v="284"/>
    <n v="0"/>
    <n v="284"/>
    <n v="0"/>
    <n v="0"/>
    <n v="0"/>
    <n v="0"/>
    <n v="0"/>
    <n v="284"/>
    <n v="0"/>
    <n v="284"/>
    <n v="0"/>
    <x v="56"/>
  </r>
  <r>
    <n v="44"/>
    <n v="44"/>
    <n v="0"/>
    <n v="0"/>
    <n v="0"/>
    <n v="0"/>
    <n v="0"/>
    <n v="0"/>
    <n v="0"/>
    <n v="0"/>
    <n v="0"/>
    <n v="0"/>
    <x v="47"/>
  </r>
  <r>
    <n v="18321"/>
    <n v="1832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0"/>
  </r>
  <r>
    <n v="81"/>
    <n v="0"/>
    <n v="81"/>
    <n v="0"/>
    <n v="0"/>
    <n v="0"/>
    <n v="0"/>
    <n v="0"/>
    <n v="0"/>
    <n v="0"/>
    <n v="0"/>
    <n v="0"/>
    <x v="59"/>
  </r>
  <r>
    <n v="632"/>
    <n v="632"/>
    <n v="0"/>
    <n v="0"/>
    <n v="0"/>
    <n v="0"/>
    <n v="0"/>
    <n v="0"/>
    <n v="0"/>
    <n v="0"/>
    <n v="0"/>
    <n v="0"/>
    <x v="49"/>
  </r>
  <r>
    <n v="2"/>
    <n v="0"/>
    <n v="0"/>
    <n v="2"/>
    <n v="0"/>
    <n v="0"/>
    <n v="0"/>
    <n v="0"/>
    <n v="0"/>
    <n v="0"/>
    <n v="0"/>
    <n v="0"/>
    <x v="33"/>
  </r>
  <r>
    <n v="539"/>
    <n v="539"/>
    <n v="0"/>
    <n v="0"/>
    <n v="0"/>
    <n v="0"/>
    <n v="0"/>
    <n v="0"/>
    <n v="0"/>
    <n v="0"/>
    <n v="0"/>
    <n v="0"/>
    <x v="13"/>
  </r>
  <r>
    <n v="2880"/>
    <n v="2880"/>
    <n v="0"/>
    <n v="0"/>
    <n v="2880"/>
    <n v="2880"/>
    <n v="0"/>
    <n v="0"/>
    <n v="0"/>
    <n v="0"/>
    <n v="0"/>
    <n v="0"/>
    <x v="49"/>
  </r>
  <r>
    <n v="1934"/>
    <n v="1934"/>
    <n v="0"/>
    <n v="0"/>
    <n v="0"/>
    <n v="0"/>
    <n v="0"/>
    <n v="0"/>
    <n v="0"/>
    <n v="0"/>
    <n v="0"/>
    <n v="0"/>
    <x v="5"/>
  </r>
  <r>
    <n v="568"/>
    <n v="568"/>
    <n v="0"/>
    <n v="0"/>
    <n v="0"/>
    <n v="0"/>
    <n v="0"/>
    <n v="0"/>
    <n v="568"/>
    <n v="568"/>
    <n v="0"/>
    <n v="0"/>
    <x v="10"/>
  </r>
  <r>
    <n v="8135"/>
    <n v="8135"/>
    <n v="0"/>
    <n v="0"/>
    <n v="0"/>
    <n v="0"/>
    <n v="0"/>
    <n v="0"/>
    <n v="0"/>
    <n v="0"/>
    <n v="0"/>
    <n v="0"/>
    <x v="13"/>
  </r>
  <r>
    <n v="617"/>
    <n v="617"/>
    <n v="0"/>
    <n v="0"/>
    <n v="0"/>
    <n v="0"/>
    <n v="0"/>
    <n v="0"/>
    <n v="0"/>
    <n v="0"/>
    <n v="0"/>
    <n v="0"/>
    <x v="37"/>
  </r>
  <r>
    <n v="795"/>
    <n v="795"/>
    <n v="0"/>
    <n v="0"/>
    <n v="795"/>
    <n v="795"/>
    <n v="0"/>
    <n v="0"/>
    <n v="0"/>
    <n v="0"/>
    <n v="0"/>
    <n v="0"/>
    <x v="25"/>
  </r>
  <r>
    <n v="137"/>
    <n v="137"/>
    <n v="0"/>
    <n v="0"/>
    <n v="0"/>
    <n v="0"/>
    <n v="0"/>
    <n v="0"/>
    <n v="137"/>
    <n v="137"/>
    <n v="0"/>
    <n v="0"/>
    <x v="10"/>
  </r>
  <r>
    <n v="21"/>
    <n v="21"/>
    <n v="0"/>
    <n v="0"/>
    <n v="0"/>
    <n v="0"/>
    <n v="0"/>
    <n v="0"/>
    <n v="0"/>
    <n v="0"/>
    <n v="0"/>
    <n v="0"/>
    <x v="28"/>
  </r>
  <r>
    <n v="15"/>
    <n v="0"/>
    <n v="15"/>
    <n v="0"/>
    <n v="0"/>
    <n v="0"/>
    <n v="0"/>
    <n v="0"/>
    <n v="0"/>
    <n v="0"/>
    <n v="0"/>
    <n v="0"/>
    <x v="59"/>
  </r>
  <r>
    <n v="46"/>
    <n v="46"/>
    <n v="0"/>
    <n v="0"/>
    <n v="46"/>
    <n v="46"/>
    <n v="0"/>
    <n v="0"/>
    <n v="0"/>
    <n v="0"/>
    <n v="0"/>
    <n v="0"/>
    <x v="21"/>
  </r>
  <r>
    <n v="168"/>
    <n v="16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9"/>
  </r>
  <r>
    <n v="720"/>
    <n v="720"/>
    <n v="0"/>
    <n v="0"/>
    <n v="0"/>
    <n v="0"/>
    <n v="0"/>
    <n v="0"/>
    <n v="0"/>
    <n v="0"/>
    <n v="0"/>
    <n v="0"/>
    <x v="6"/>
  </r>
  <r>
    <n v="5345"/>
    <n v="5345"/>
    <n v="0"/>
    <n v="0"/>
    <n v="0"/>
    <n v="0"/>
    <n v="0"/>
    <n v="0"/>
    <n v="0"/>
    <n v="0"/>
    <n v="0"/>
    <n v="0"/>
    <x v="10"/>
  </r>
  <r>
    <n v="79"/>
    <n v="79"/>
    <n v="0"/>
    <n v="0"/>
    <n v="0"/>
    <n v="0"/>
    <n v="0"/>
    <n v="0"/>
    <n v="79"/>
    <n v="79"/>
    <n v="0"/>
    <n v="0"/>
    <x v="47"/>
  </r>
  <r>
    <n v="1600"/>
    <n v="1600"/>
    <n v="0"/>
    <n v="0"/>
    <n v="0"/>
    <n v="0"/>
    <n v="0"/>
    <n v="0"/>
    <n v="1600"/>
    <n v="1600"/>
    <n v="0"/>
    <n v="0"/>
    <x v="14"/>
  </r>
  <r>
    <n v="10"/>
    <n v="10"/>
    <n v="0"/>
    <n v="0"/>
    <n v="0"/>
    <n v="0"/>
    <n v="0"/>
    <n v="0"/>
    <n v="10"/>
    <n v="10"/>
    <n v="0"/>
    <n v="0"/>
    <x v="57"/>
  </r>
  <r>
    <n v="107"/>
    <n v="107"/>
    <n v="0"/>
    <n v="0"/>
    <n v="0"/>
    <n v="0"/>
    <n v="0"/>
    <n v="0"/>
    <n v="0"/>
    <n v="0"/>
    <n v="0"/>
    <n v="0"/>
    <x v="4"/>
  </r>
  <r>
    <n v="258"/>
    <n v="258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31"/>
  </r>
  <r>
    <n v="10318"/>
    <n v="0"/>
    <n v="0"/>
    <n v="10318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3"/>
  </r>
  <r>
    <n v="125"/>
    <n v="125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56"/>
  </r>
  <r>
    <n v="24"/>
    <n v="24"/>
    <n v="0"/>
    <n v="0"/>
    <n v="24"/>
    <n v="24"/>
    <n v="0"/>
    <n v="0"/>
    <n v="0"/>
    <n v="0"/>
    <n v="0"/>
    <n v="0"/>
    <x v="50"/>
  </r>
  <r>
    <n v="628"/>
    <n v="628"/>
    <n v="0"/>
    <n v="0"/>
    <n v="0"/>
    <n v="0"/>
    <n v="0"/>
    <n v="0"/>
    <n v="0"/>
    <n v="0"/>
    <n v="0"/>
    <n v="0"/>
    <x v="6"/>
  </r>
  <r>
    <n v="5375"/>
    <n v="5375"/>
    <n v="0"/>
    <n v="0"/>
    <n v="0"/>
    <n v="0"/>
    <n v="0"/>
    <n v="0"/>
    <n v="0"/>
    <n v="0"/>
    <n v="0"/>
    <n v="0"/>
    <x v="51"/>
  </r>
  <r>
    <n v="1885"/>
    <n v="1885"/>
    <n v="0"/>
    <n v="0"/>
    <n v="0"/>
    <n v="0"/>
    <n v="0"/>
    <n v="0"/>
    <n v="0"/>
    <n v="0"/>
    <n v="0"/>
    <n v="0"/>
    <x v="11"/>
  </r>
  <r>
    <n v="2296"/>
    <n v="0"/>
    <n v="2296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0"/>
  </r>
  <r>
    <n v="406"/>
    <n v="0"/>
    <n v="406"/>
    <n v="0"/>
    <n v="406"/>
    <n v="0"/>
    <n v="406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9"/>
  </r>
  <r>
    <n v="323"/>
    <n v="323"/>
    <n v="0"/>
    <n v="0"/>
    <n v="0"/>
    <n v="0"/>
    <n v="0"/>
    <n v="0"/>
    <n v="0"/>
    <n v="0"/>
    <n v="0"/>
    <n v="0"/>
    <x v="18"/>
  </r>
  <r>
    <n v="22616"/>
    <n v="0"/>
    <n v="22616"/>
    <n v="0"/>
    <n v="0"/>
    <n v="0"/>
    <n v="0"/>
    <n v="0"/>
    <n v="0"/>
    <n v="0"/>
    <n v="0"/>
    <n v="0"/>
    <x v="19"/>
  </r>
  <r>
    <n v="323"/>
    <n v="323"/>
    <n v="0"/>
    <n v="0"/>
    <n v="0"/>
    <n v="0"/>
    <n v="0"/>
    <n v="0"/>
    <n v="0"/>
    <n v="0"/>
    <n v="0"/>
    <n v="0"/>
    <x v="11"/>
  </r>
  <r>
    <n v="498"/>
    <n v="0"/>
    <n v="498"/>
    <n v="0"/>
    <n v="0"/>
    <n v="0"/>
    <n v="0"/>
    <n v="0"/>
    <n v="0"/>
    <n v="0"/>
    <n v="0"/>
    <n v="0"/>
    <x v="36"/>
  </r>
  <r>
    <n v="284"/>
    <n v="284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6"/>
  </r>
  <r>
    <n v="3224"/>
    <n v="0"/>
    <n v="3224"/>
    <n v="0"/>
    <n v="0"/>
    <n v="0"/>
    <n v="0"/>
    <n v="0"/>
    <n v="0"/>
    <n v="0"/>
    <n v="0"/>
    <n v="0"/>
    <x v="11"/>
  </r>
  <r>
    <n v="3196"/>
    <n v="3196"/>
    <n v="0"/>
    <n v="0"/>
    <n v="0"/>
    <n v="0"/>
    <n v="0"/>
    <n v="0"/>
    <n v="0"/>
    <n v="0"/>
    <n v="0"/>
    <n v="0"/>
    <x v="34"/>
  </r>
  <r>
    <n v="28657"/>
    <n v="0"/>
    <n v="0"/>
    <n v="28657"/>
    <n v="28657"/>
    <n v="0"/>
    <n v="0"/>
    <n v="28657"/>
    <n v="0"/>
    <n v="0"/>
    <n v="0"/>
    <n v="0"/>
    <x v="63"/>
  </r>
  <r>
    <n v="1010"/>
    <n v="1010"/>
    <n v="0"/>
    <n v="0"/>
    <n v="0"/>
    <n v="0"/>
    <n v="0"/>
    <n v="0"/>
    <n v="0"/>
    <n v="0"/>
    <n v="0"/>
    <n v="0"/>
    <x v="47"/>
  </r>
  <r>
    <n v="996"/>
    <n v="0"/>
    <n v="996"/>
    <n v="0"/>
    <n v="0"/>
    <n v="0"/>
    <n v="0"/>
    <n v="0"/>
    <n v="0"/>
    <n v="0"/>
    <n v="0"/>
    <n v="0"/>
    <x v="36"/>
  </r>
  <r>
    <n v="142"/>
    <n v="142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24"/>
  </r>
  <r>
    <n v="793"/>
    <n v="793"/>
    <n v="0"/>
    <n v="0"/>
    <n v="0"/>
    <n v="0"/>
    <n v="0"/>
    <n v="0"/>
    <n v="0"/>
    <n v="0"/>
    <n v="0"/>
    <n v="0"/>
    <x v="8"/>
  </r>
  <r>
    <n v="6220"/>
    <n v="6220"/>
    <n v="0"/>
    <n v="0"/>
    <n v="0"/>
    <n v="0"/>
    <n v="0"/>
    <n v="0"/>
    <n v="0"/>
    <n v="0"/>
    <n v="0"/>
    <n v="0"/>
    <x v="56"/>
  </r>
  <r>
    <n v="14987"/>
    <n v="14987"/>
    <n v="0"/>
    <n v="0"/>
    <n v="0"/>
    <n v="0"/>
    <n v="0"/>
    <n v="0"/>
    <n v="14987"/>
    <n v="14987"/>
    <n v="0"/>
    <n v="0"/>
    <x v="44"/>
  </r>
  <r>
    <n v="27"/>
    <n v="27"/>
    <n v="0"/>
    <n v="0"/>
    <n v="0"/>
    <n v="0"/>
    <n v="0"/>
    <n v="0"/>
    <n v="0"/>
    <n v="0"/>
    <n v="0"/>
    <n v="0"/>
    <x v="50"/>
  </r>
  <r>
    <n v="826"/>
    <n v="826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0"/>
    <n v="0"/>
    <n v="0"/>
    <n v="0"/>
    <x v="13"/>
  </r>
  <r>
    <n v="280"/>
    <n v="280"/>
    <n v="0"/>
    <n v="0"/>
    <n v="0"/>
    <n v="0"/>
    <n v="0"/>
    <n v="0"/>
    <n v="0"/>
    <n v="0"/>
    <n v="0"/>
    <n v="0"/>
    <x v="44"/>
  </r>
  <r>
    <n v="14626"/>
    <n v="14626"/>
    <n v="0"/>
    <n v="0"/>
    <n v="0"/>
    <n v="0"/>
    <n v="0"/>
    <n v="0"/>
    <n v="0"/>
    <n v="0"/>
    <n v="0"/>
    <n v="0"/>
    <x v="2"/>
  </r>
  <r>
    <n v="2513"/>
    <n v="2513"/>
    <n v="0"/>
    <n v="0"/>
    <n v="0"/>
    <n v="0"/>
    <n v="0"/>
    <n v="0"/>
    <n v="2513"/>
    <n v="2513"/>
    <n v="0"/>
    <n v="0"/>
    <x v="46"/>
  </r>
  <r>
    <n v="876"/>
    <n v="876"/>
    <n v="0"/>
    <n v="0"/>
    <n v="0"/>
    <n v="0"/>
    <n v="0"/>
    <n v="0"/>
    <n v="0"/>
    <n v="0"/>
    <n v="0"/>
    <n v="0"/>
    <x v="6"/>
  </r>
  <r>
    <n v="1186"/>
    <n v="1186"/>
    <n v="0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19"/>
  </r>
  <r>
    <n v="3440"/>
    <n v="0"/>
    <n v="344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51"/>
  </r>
  <r>
    <n v="1651"/>
    <n v="1651"/>
    <n v="0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14"/>
  </r>
  <r>
    <n v="709"/>
    <n v="0"/>
    <n v="709"/>
    <n v="0"/>
    <n v="0"/>
    <n v="0"/>
    <n v="0"/>
    <n v="0"/>
    <n v="709"/>
    <n v="0"/>
    <n v="709"/>
    <n v="0"/>
    <x v="42"/>
  </r>
  <r>
    <n v="2890"/>
    <n v="2890"/>
    <n v="0"/>
    <n v="0"/>
    <n v="0"/>
    <n v="0"/>
    <n v="0"/>
    <n v="0"/>
    <n v="0"/>
    <n v="0"/>
    <n v="0"/>
    <n v="0"/>
    <x v="50"/>
  </r>
  <r>
    <n v="2367"/>
    <n v="2367"/>
    <n v="0"/>
    <n v="0"/>
    <n v="0"/>
    <n v="0"/>
    <n v="0"/>
    <n v="0"/>
    <n v="0"/>
    <n v="0"/>
    <n v="0"/>
    <n v="0"/>
    <x v="17"/>
  </r>
  <r>
    <n v="8036"/>
    <n v="8036"/>
    <n v="0"/>
    <n v="0"/>
    <n v="0"/>
    <n v="0"/>
    <n v="0"/>
    <n v="0"/>
    <n v="0"/>
    <n v="0"/>
    <n v="0"/>
    <n v="0"/>
    <x v="28"/>
  </r>
  <r>
    <n v="123"/>
    <n v="0"/>
    <n v="123"/>
    <n v="0"/>
    <n v="0"/>
    <n v="0"/>
    <n v="0"/>
    <n v="0"/>
    <n v="0"/>
    <n v="0"/>
    <n v="0"/>
    <n v="0"/>
    <x v="12"/>
  </r>
  <r>
    <n v="599"/>
    <n v="599"/>
    <n v="0"/>
    <n v="0"/>
    <n v="0"/>
    <n v="0"/>
    <n v="0"/>
    <n v="0"/>
    <n v="0"/>
    <n v="0"/>
    <n v="0"/>
    <n v="0"/>
    <x v="33"/>
  </r>
  <r>
    <n v="182"/>
    <n v="182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50"/>
  </r>
  <r>
    <n v="1586"/>
    <n v="1586"/>
    <n v="0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24"/>
  </r>
  <r>
    <n v="623"/>
    <n v="623"/>
    <n v="0"/>
    <n v="0"/>
    <n v="0"/>
    <n v="0"/>
    <n v="0"/>
    <n v="0"/>
    <n v="0"/>
    <n v="0"/>
    <n v="0"/>
    <n v="0"/>
    <x v="17"/>
  </r>
  <r>
    <n v="5357"/>
    <n v="5357"/>
    <n v="0"/>
    <n v="0"/>
    <n v="0"/>
    <n v="0"/>
    <n v="0"/>
    <n v="0"/>
    <n v="0"/>
    <n v="0"/>
    <n v="0"/>
    <n v="0"/>
    <x v="38"/>
  </r>
  <r>
    <n v="1780"/>
    <n v="0"/>
    <n v="1780"/>
    <n v="0"/>
    <n v="1780"/>
    <n v="0"/>
    <n v="1780"/>
    <n v="0"/>
    <n v="0"/>
    <n v="0"/>
    <n v="0"/>
    <n v="0"/>
    <x v="35"/>
  </r>
  <r>
    <n v="415"/>
    <n v="0"/>
    <n v="415"/>
    <n v="0"/>
    <n v="415"/>
    <n v="0"/>
    <n v="415"/>
    <n v="0"/>
    <n v="0"/>
    <n v="0"/>
    <n v="0"/>
    <n v="0"/>
    <x v="62"/>
  </r>
  <r>
    <n v="17499"/>
    <n v="17499"/>
    <n v="0"/>
    <n v="0"/>
    <n v="0"/>
    <n v="0"/>
    <n v="0"/>
    <n v="0"/>
    <n v="0"/>
    <n v="0"/>
    <n v="0"/>
    <n v="0"/>
    <x v="48"/>
  </r>
  <r>
    <n v="278"/>
    <n v="278"/>
    <n v="0"/>
    <n v="0"/>
    <n v="0"/>
    <n v="0"/>
    <n v="0"/>
    <n v="0"/>
    <n v="278"/>
    <n v="278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3822"/>
    <n v="382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8"/>
  </r>
  <r>
    <n v="121"/>
    <n v="121"/>
    <n v="0"/>
    <n v="0"/>
    <n v="0"/>
    <n v="0"/>
    <n v="0"/>
    <n v="0"/>
    <n v="0"/>
    <n v="0"/>
    <n v="0"/>
    <n v="0"/>
    <x v="56"/>
  </r>
  <r>
    <n v="9501"/>
    <n v="0"/>
    <n v="9501"/>
    <n v="0"/>
    <n v="0"/>
    <n v="0"/>
    <n v="0"/>
    <n v="0"/>
    <n v="9501"/>
    <n v="0"/>
    <n v="9501"/>
    <n v="0"/>
    <x v="46"/>
  </r>
  <r>
    <n v="1"/>
    <n v="1"/>
    <n v="0"/>
    <n v="0"/>
    <n v="0"/>
    <n v="0"/>
    <n v="0"/>
    <n v="0"/>
    <n v="0"/>
    <n v="0"/>
    <n v="0"/>
    <n v="0"/>
    <x v="46"/>
  </r>
  <r>
    <n v="1676"/>
    <n v="1676"/>
    <n v="0"/>
    <n v="0"/>
    <n v="0"/>
    <n v="0"/>
    <n v="0"/>
    <n v="0"/>
    <n v="1676"/>
    <n v="1676"/>
    <n v="0"/>
    <n v="0"/>
    <x v="27"/>
  </r>
  <r>
    <n v="17"/>
    <n v="17"/>
    <n v="0"/>
    <n v="0"/>
    <n v="0"/>
    <n v="0"/>
    <n v="0"/>
    <n v="0"/>
    <n v="0"/>
    <n v="0"/>
    <n v="0"/>
    <n v="0"/>
    <x v="53"/>
  </r>
  <r>
    <n v="28875"/>
    <n v="28875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20"/>
  </r>
  <r>
    <n v="531"/>
    <n v="531"/>
    <n v="0"/>
    <n v="0"/>
    <n v="0"/>
    <n v="0"/>
    <n v="0"/>
    <n v="0"/>
    <n v="0"/>
    <n v="0"/>
    <n v="0"/>
    <n v="0"/>
    <x v="41"/>
  </r>
  <r>
    <n v="189"/>
    <n v="0"/>
    <n v="189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108"/>
    <n v="108"/>
    <n v="0"/>
    <n v="0"/>
    <x v="17"/>
  </r>
  <r>
    <n v="40"/>
    <n v="40"/>
    <n v="0"/>
    <n v="0"/>
    <n v="0"/>
    <n v="0"/>
    <n v="0"/>
    <n v="0"/>
    <n v="0"/>
    <n v="0"/>
    <n v="0"/>
    <n v="0"/>
    <x v="43"/>
  </r>
  <r>
    <n v="1372"/>
    <n v="137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31"/>
  </r>
  <r>
    <n v="497"/>
    <n v="497"/>
    <n v="0"/>
    <n v="0"/>
    <n v="0"/>
    <n v="0"/>
    <n v="0"/>
    <n v="0"/>
    <n v="0"/>
    <n v="0"/>
    <n v="0"/>
    <n v="0"/>
    <x v="56"/>
  </r>
  <r>
    <n v="127"/>
    <n v="127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8"/>
  </r>
  <r>
    <n v="1743"/>
    <n v="1743"/>
    <n v="0"/>
    <n v="0"/>
    <n v="0"/>
    <n v="0"/>
    <n v="0"/>
    <n v="0"/>
    <n v="0"/>
    <n v="0"/>
    <n v="0"/>
    <n v="0"/>
    <x v="37"/>
  </r>
  <r>
    <n v="151"/>
    <n v="151"/>
    <n v="0"/>
    <n v="0"/>
    <n v="0"/>
    <n v="0"/>
    <n v="0"/>
    <n v="0"/>
    <n v="151"/>
    <n v="151"/>
    <n v="0"/>
    <n v="0"/>
    <x v="2"/>
  </r>
  <r>
    <n v="978"/>
    <n v="978"/>
    <n v="0"/>
    <n v="0"/>
    <n v="0"/>
    <n v="0"/>
    <n v="0"/>
    <n v="0"/>
    <n v="0"/>
    <n v="0"/>
    <n v="0"/>
    <n v="0"/>
    <x v="1"/>
  </r>
  <r>
    <n v="5742"/>
    <n v="574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33"/>
  </r>
  <r>
    <n v="6053"/>
    <n v="6053"/>
    <n v="0"/>
    <n v="0"/>
    <n v="0"/>
    <n v="0"/>
    <n v="0"/>
    <n v="0"/>
    <n v="0"/>
    <n v="0"/>
    <n v="0"/>
    <n v="0"/>
    <x v="3"/>
  </r>
  <r>
    <n v="205"/>
    <n v="0"/>
    <n v="205"/>
    <n v="0"/>
    <n v="0"/>
    <n v="0"/>
    <n v="0"/>
    <n v="0"/>
    <n v="0"/>
    <n v="0"/>
    <n v="0"/>
    <n v="0"/>
    <x v="12"/>
  </r>
  <r>
    <n v="53"/>
    <n v="53"/>
    <n v="0"/>
    <n v="0"/>
    <n v="0"/>
    <n v="0"/>
    <n v="0"/>
    <n v="0"/>
    <n v="0"/>
    <n v="0"/>
    <n v="0"/>
    <n v="0"/>
    <x v="1"/>
  </r>
  <r>
    <n v="218"/>
    <n v="218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7"/>
  </r>
  <r>
    <n v="3243"/>
    <n v="3243"/>
    <n v="0"/>
    <n v="0"/>
    <n v="0"/>
    <n v="0"/>
    <n v="0"/>
    <n v="0"/>
    <n v="0"/>
    <n v="0"/>
    <n v="0"/>
    <n v="0"/>
    <x v="13"/>
  </r>
  <r>
    <n v="11041"/>
    <n v="11041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60"/>
  </r>
  <r>
    <n v="6304"/>
    <n v="6304"/>
    <n v="0"/>
    <n v="0"/>
    <n v="6304"/>
    <n v="6304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55"/>
  </r>
  <r>
    <n v="39791"/>
    <n v="39791"/>
    <n v="0"/>
    <n v="0"/>
    <n v="0"/>
    <n v="0"/>
    <n v="0"/>
    <n v="0"/>
    <n v="39791"/>
    <n v="39791"/>
    <n v="0"/>
    <n v="0"/>
    <x v="36"/>
  </r>
  <r>
    <n v="731"/>
    <n v="731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56"/>
  </r>
  <r>
    <n v="901"/>
    <n v="901"/>
    <n v="0"/>
    <n v="0"/>
    <n v="0"/>
    <n v="0"/>
    <n v="0"/>
    <n v="0"/>
    <n v="0"/>
    <n v="0"/>
    <n v="0"/>
    <n v="0"/>
    <x v="17"/>
  </r>
  <r>
    <n v="5350"/>
    <n v="5350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17"/>
  </r>
  <r>
    <n v="473"/>
    <n v="0"/>
    <n v="473"/>
    <n v="0"/>
    <n v="0"/>
    <n v="0"/>
    <n v="0"/>
    <n v="0"/>
    <n v="473"/>
    <n v="0"/>
    <n v="473"/>
    <n v="0"/>
    <x v="35"/>
  </r>
  <r>
    <n v="1241"/>
    <n v="0"/>
    <n v="1241"/>
    <n v="0"/>
    <n v="0"/>
    <n v="0"/>
    <n v="0"/>
    <n v="0"/>
    <n v="1241"/>
    <n v="0"/>
    <n v="1241"/>
    <n v="0"/>
    <x v="47"/>
  </r>
  <r>
    <n v="2328"/>
    <n v="2328"/>
    <n v="0"/>
    <n v="0"/>
    <n v="0"/>
    <n v="0"/>
    <n v="0"/>
    <n v="0"/>
    <n v="0"/>
    <n v="0"/>
    <n v="0"/>
    <n v="0"/>
    <x v="2"/>
  </r>
  <r>
    <n v="16834"/>
    <n v="0"/>
    <n v="16834"/>
    <n v="0"/>
    <n v="0"/>
    <n v="0"/>
    <n v="0"/>
    <n v="0"/>
    <n v="0"/>
    <n v="0"/>
    <n v="0"/>
    <n v="0"/>
    <x v="9"/>
  </r>
  <r>
    <n v="272"/>
    <n v="27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49"/>
  </r>
  <r>
    <n v="2366"/>
    <n v="0"/>
    <n v="0"/>
    <n v="2366"/>
    <n v="0"/>
    <n v="0"/>
    <n v="0"/>
    <n v="0"/>
    <n v="0"/>
    <n v="0"/>
    <n v="0"/>
    <n v="0"/>
    <x v="52"/>
  </r>
  <r>
    <n v="2444"/>
    <n v="2444"/>
    <n v="0"/>
    <n v="0"/>
    <n v="0"/>
    <n v="0"/>
    <n v="0"/>
    <n v="0"/>
    <n v="0"/>
    <n v="0"/>
    <n v="0"/>
    <n v="0"/>
    <x v="41"/>
  </r>
  <r>
    <n v="11168"/>
    <n v="11168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36"/>
  </r>
  <r>
    <n v="145"/>
    <n v="145"/>
    <n v="0"/>
    <n v="0"/>
    <n v="0"/>
    <n v="0"/>
    <n v="0"/>
    <n v="0"/>
    <n v="0"/>
    <n v="0"/>
    <n v="0"/>
    <n v="0"/>
    <x v="48"/>
  </r>
  <r>
    <n v="255"/>
    <n v="0"/>
    <n v="255"/>
    <n v="0"/>
    <n v="0"/>
    <n v="0"/>
    <n v="0"/>
    <n v="0"/>
    <n v="0"/>
    <n v="0"/>
    <n v="0"/>
    <n v="0"/>
    <x v="40"/>
  </r>
  <r>
    <n v="505"/>
    <n v="505"/>
    <n v="0"/>
    <n v="0"/>
    <n v="0"/>
    <n v="0"/>
    <n v="0"/>
    <n v="0"/>
    <n v="0"/>
    <n v="0"/>
    <n v="0"/>
    <n v="0"/>
    <x v="1"/>
  </r>
  <r>
    <n v="728"/>
    <n v="72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5"/>
  </r>
  <r>
    <n v="2149"/>
    <n v="0"/>
    <n v="2149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6"/>
  </r>
  <r>
    <n v="171"/>
    <n v="17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1"/>
  </r>
  <r>
    <n v="127"/>
    <n v="127"/>
    <n v="0"/>
    <n v="0"/>
    <n v="0"/>
    <n v="0"/>
    <n v="0"/>
    <n v="0"/>
    <n v="0"/>
    <n v="0"/>
    <n v="0"/>
    <n v="0"/>
    <x v="19"/>
  </r>
  <r>
    <n v="2269"/>
    <n v="2269"/>
    <n v="0"/>
    <n v="0"/>
    <n v="0"/>
    <n v="0"/>
    <n v="0"/>
    <n v="0"/>
    <n v="0"/>
    <n v="0"/>
    <n v="0"/>
    <n v="0"/>
    <x v="44"/>
  </r>
  <r>
    <n v="64"/>
    <n v="64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49"/>
  </r>
  <r>
    <n v="147"/>
    <n v="147"/>
    <n v="0"/>
    <n v="0"/>
    <n v="0"/>
    <n v="0"/>
    <n v="0"/>
    <n v="0"/>
    <n v="0"/>
    <n v="0"/>
    <n v="0"/>
    <n v="0"/>
    <x v="29"/>
  </r>
  <r>
    <n v="402"/>
    <n v="402"/>
    <n v="0"/>
    <n v="0"/>
    <n v="0"/>
    <n v="0"/>
    <n v="0"/>
    <n v="0"/>
    <n v="402"/>
    <n v="402"/>
    <n v="0"/>
    <n v="0"/>
    <x v="49"/>
  </r>
  <r>
    <n v="326"/>
    <n v="326"/>
    <n v="0"/>
    <n v="0"/>
    <n v="0"/>
    <n v="0"/>
    <n v="0"/>
    <n v="0"/>
    <n v="326"/>
    <n v="326"/>
    <n v="0"/>
    <n v="0"/>
    <x v="20"/>
  </r>
  <r>
    <n v="9245"/>
    <n v="0"/>
    <n v="9245"/>
    <n v="0"/>
    <n v="0"/>
    <n v="0"/>
    <n v="0"/>
    <n v="0"/>
    <n v="9245"/>
    <n v="0"/>
    <n v="9245"/>
    <n v="0"/>
    <x v="6"/>
  </r>
  <r>
    <n v="2158"/>
    <n v="0"/>
    <n v="2158"/>
    <n v="0"/>
    <n v="0"/>
    <n v="0"/>
    <n v="0"/>
    <n v="0"/>
    <n v="0"/>
    <n v="0"/>
    <n v="0"/>
    <n v="0"/>
    <x v="42"/>
  </r>
  <r>
    <n v="74"/>
    <n v="74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46"/>
  </r>
  <r>
    <n v="16768"/>
    <n v="0"/>
    <n v="16768"/>
    <n v="0"/>
    <n v="0"/>
    <n v="0"/>
    <n v="0"/>
    <n v="0"/>
    <n v="0"/>
    <n v="0"/>
    <n v="0"/>
    <n v="0"/>
    <x v="37"/>
  </r>
  <r>
    <n v="1978"/>
    <n v="0"/>
    <n v="1978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13"/>
  </r>
  <r>
    <n v="7022"/>
    <n v="7022"/>
    <n v="0"/>
    <n v="0"/>
    <n v="0"/>
    <n v="0"/>
    <n v="0"/>
    <n v="0"/>
    <n v="7022"/>
    <n v="7022"/>
    <n v="0"/>
    <n v="0"/>
    <x v="35"/>
  </r>
  <r>
    <n v="138"/>
    <n v="138"/>
    <n v="0"/>
    <n v="0"/>
    <n v="0"/>
    <n v="0"/>
    <n v="0"/>
    <n v="0"/>
    <n v="0"/>
    <n v="0"/>
    <n v="0"/>
    <n v="0"/>
    <x v="44"/>
  </r>
  <r>
    <n v="56292"/>
    <n v="0"/>
    <n v="56292"/>
    <n v="0"/>
    <n v="0"/>
    <n v="0"/>
    <n v="0"/>
    <n v="0"/>
    <n v="0"/>
    <n v="0"/>
    <n v="0"/>
    <n v="0"/>
    <x v="37"/>
  </r>
  <r>
    <n v="85"/>
    <n v="0"/>
    <n v="85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53"/>
  </r>
  <r>
    <n v="335"/>
    <n v="335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8"/>
  </r>
  <r>
    <n v="109"/>
    <n v="109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18"/>
    <n v="18"/>
    <n v="0"/>
    <n v="0"/>
    <x v="52"/>
  </r>
  <r>
    <n v="84"/>
    <n v="84"/>
    <n v="0"/>
    <n v="0"/>
    <n v="0"/>
    <n v="0"/>
    <n v="0"/>
    <n v="0"/>
    <n v="84"/>
    <n v="84"/>
    <n v="0"/>
    <n v="0"/>
    <x v="16"/>
  </r>
  <r>
    <n v="577"/>
    <n v="577"/>
    <n v="0"/>
    <n v="0"/>
    <n v="0"/>
    <n v="0"/>
    <n v="0"/>
    <n v="0"/>
    <n v="0"/>
    <n v="0"/>
    <n v="0"/>
    <n v="0"/>
    <x v="48"/>
  </r>
  <r>
    <n v="196"/>
    <n v="196"/>
    <n v="0"/>
    <n v="0"/>
    <n v="0"/>
    <n v="0"/>
    <n v="0"/>
    <n v="0"/>
    <n v="0"/>
    <n v="0"/>
    <n v="0"/>
    <n v="0"/>
    <x v="35"/>
  </r>
  <r>
    <n v="239"/>
    <n v="239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45"/>
  </r>
  <r>
    <n v="256"/>
    <n v="256"/>
    <n v="0"/>
    <n v="0"/>
    <n v="0"/>
    <n v="0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41"/>
  </r>
  <r>
    <n v="157"/>
    <n v="157"/>
    <n v="0"/>
    <n v="0"/>
    <n v="0"/>
    <n v="0"/>
    <n v="0"/>
    <n v="0"/>
    <n v="0"/>
    <n v="0"/>
    <n v="0"/>
    <n v="0"/>
    <x v="10"/>
  </r>
  <r>
    <n v="565"/>
    <n v="565"/>
    <n v="0"/>
    <n v="0"/>
    <n v="0"/>
    <n v="0"/>
    <n v="0"/>
    <n v="0"/>
    <n v="565"/>
    <n v="565"/>
    <n v="0"/>
    <n v="0"/>
    <x v="41"/>
  </r>
  <r>
    <n v="82"/>
    <n v="82"/>
    <n v="0"/>
    <n v="0"/>
    <n v="0"/>
    <n v="0"/>
    <n v="0"/>
    <n v="0"/>
    <n v="0"/>
    <n v="0"/>
    <n v="0"/>
    <n v="0"/>
    <x v="43"/>
  </r>
  <r>
    <n v="2161"/>
    <n v="216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7"/>
  </r>
  <r>
    <n v="1241"/>
    <n v="1241"/>
    <n v="0"/>
    <n v="0"/>
    <n v="0"/>
    <n v="0"/>
    <n v="0"/>
    <n v="0"/>
    <n v="0"/>
    <n v="0"/>
    <n v="0"/>
    <n v="0"/>
    <x v="7"/>
  </r>
  <r>
    <n v="1411"/>
    <n v="1411"/>
    <n v="0"/>
    <n v="0"/>
    <n v="0"/>
    <n v="0"/>
    <n v="0"/>
    <n v="0"/>
    <n v="0"/>
    <n v="0"/>
    <n v="0"/>
    <n v="0"/>
    <x v="31"/>
  </r>
  <r>
    <n v="458"/>
    <n v="458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9"/>
  </r>
  <r>
    <n v="192"/>
    <n v="192"/>
    <n v="0"/>
    <n v="0"/>
    <n v="192"/>
    <n v="192"/>
    <n v="0"/>
    <n v="0"/>
    <n v="0"/>
    <n v="0"/>
    <n v="0"/>
    <n v="0"/>
    <x v="32"/>
  </r>
  <r>
    <n v="1688"/>
    <n v="1688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77"/>
    <n v="77"/>
    <n v="0"/>
    <n v="0"/>
    <x v="27"/>
  </r>
  <r>
    <n v="4"/>
    <n v="4"/>
    <n v="0"/>
    <n v="0"/>
    <n v="0"/>
    <n v="0"/>
    <n v="0"/>
    <n v="0"/>
    <n v="0"/>
    <n v="0"/>
    <n v="0"/>
    <n v="0"/>
    <x v="0"/>
  </r>
  <r>
    <n v="16702"/>
    <n v="0"/>
    <n v="16702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10"/>
    <n v="10"/>
    <n v="0"/>
    <n v="0"/>
    <x v="30"/>
  </r>
  <r>
    <n v="2470"/>
    <n v="247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30"/>
  </r>
  <r>
    <n v="3341"/>
    <n v="3341"/>
    <n v="0"/>
    <n v="0"/>
    <n v="0"/>
    <n v="0"/>
    <n v="0"/>
    <n v="0"/>
    <n v="0"/>
    <n v="0"/>
    <n v="0"/>
    <n v="0"/>
    <x v="42"/>
  </r>
  <r>
    <n v="2780"/>
    <n v="2780"/>
    <n v="0"/>
    <n v="0"/>
    <n v="2780"/>
    <n v="2780"/>
    <n v="0"/>
    <n v="0"/>
    <n v="0"/>
    <n v="0"/>
    <n v="0"/>
    <n v="0"/>
    <x v="13"/>
  </r>
  <r>
    <n v="2327"/>
    <n v="2327"/>
    <n v="0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23"/>
  </r>
  <r>
    <n v="5759"/>
    <n v="575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57"/>
  </r>
  <r>
    <n v="119"/>
    <n v="119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0"/>
  </r>
  <r>
    <n v="679"/>
    <n v="679"/>
    <n v="0"/>
    <n v="0"/>
    <n v="0"/>
    <n v="0"/>
    <n v="0"/>
    <n v="0"/>
    <n v="0"/>
    <n v="0"/>
    <n v="0"/>
    <n v="0"/>
    <x v="29"/>
  </r>
  <r>
    <n v="7388"/>
    <n v="738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6"/>
  </r>
  <r>
    <n v="51"/>
    <n v="51"/>
    <n v="0"/>
    <n v="0"/>
    <n v="0"/>
    <n v="0"/>
    <n v="0"/>
    <n v="0"/>
    <n v="51"/>
    <n v="51"/>
    <n v="0"/>
    <n v="0"/>
    <x v="10"/>
  </r>
  <r>
    <n v="678"/>
    <n v="678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35"/>
  </r>
  <r>
    <n v="466"/>
    <n v="466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3"/>
  </r>
  <r>
    <n v="1924"/>
    <n v="1924"/>
    <n v="0"/>
    <n v="0"/>
    <n v="1924"/>
    <n v="1924"/>
    <n v="0"/>
    <n v="0"/>
    <n v="0"/>
    <n v="0"/>
    <n v="0"/>
    <n v="0"/>
    <x v="17"/>
  </r>
  <r>
    <n v="676"/>
    <n v="676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30"/>
  </r>
  <r>
    <n v="175"/>
    <n v="175"/>
    <n v="0"/>
    <n v="0"/>
    <n v="0"/>
    <n v="0"/>
    <n v="0"/>
    <n v="0"/>
    <n v="0"/>
    <n v="0"/>
    <n v="0"/>
    <n v="0"/>
    <x v="53"/>
  </r>
  <r>
    <n v="1"/>
    <n v="0"/>
    <n v="1"/>
    <n v="0"/>
    <n v="0"/>
    <n v="0"/>
    <n v="0"/>
    <n v="0"/>
    <n v="0"/>
    <n v="0"/>
    <n v="0"/>
    <n v="0"/>
    <x v="12"/>
  </r>
  <r>
    <n v="430"/>
    <n v="430"/>
    <n v="0"/>
    <n v="0"/>
    <n v="430"/>
    <n v="430"/>
    <n v="0"/>
    <n v="0"/>
    <n v="0"/>
    <n v="0"/>
    <n v="0"/>
    <n v="0"/>
    <x v="52"/>
  </r>
  <r>
    <n v="377"/>
    <n v="377"/>
    <n v="0"/>
    <n v="0"/>
    <n v="0"/>
    <n v="0"/>
    <n v="0"/>
    <n v="0"/>
    <n v="377"/>
    <n v="377"/>
    <n v="0"/>
    <n v="0"/>
    <x v="17"/>
  </r>
  <r>
    <n v="885"/>
    <n v="885"/>
    <n v="0"/>
    <n v="0"/>
    <n v="0"/>
    <n v="0"/>
    <n v="0"/>
    <n v="0"/>
    <n v="0"/>
    <n v="0"/>
    <n v="0"/>
    <n v="0"/>
    <x v="42"/>
  </r>
  <r>
    <n v="19184"/>
    <n v="1918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4"/>
  </r>
  <r>
    <n v="2772"/>
    <n v="2772"/>
    <n v="0"/>
    <n v="0"/>
    <n v="0"/>
    <n v="0"/>
    <n v="0"/>
    <n v="0"/>
    <n v="0"/>
    <n v="0"/>
    <n v="0"/>
    <n v="0"/>
    <x v="17"/>
  </r>
  <r>
    <n v="442"/>
    <n v="442"/>
    <n v="0"/>
    <n v="0"/>
    <n v="0"/>
    <n v="0"/>
    <n v="0"/>
    <n v="0"/>
    <n v="0"/>
    <n v="0"/>
    <n v="0"/>
    <n v="0"/>
    <x v="23"/>
  </r>
  <r>
    <n v="1843"/>
    <n v="0"/>
    <n v="1843"/>
    <n v="0"/>
    <n v="0"/>
    <n v="0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5"/>
  </r>
  <r>
    <n v="4922"/>
    <n v="4922"/>
    <n v="0"/>
    <n v="0"/>
    <n v="0"/>
    <n v="0"/>
    <n v="0"/>
    <n v="0"/>
    <n v="0"/>
    <n v="0"/>
    <n v="0"/>
    <n v="0"/>
    <x v="13"/>
  </r>
  <r>
    <n v="2024"/>
    <n v="2024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0"/>
  </r>
  <r>
    <n v="176"/>
    <n v="176"/>
    <n v="0"/>
    <n v="0"/>
    <n v="0"/>
    <n v="0"/>
    <n v="0"/>
    <n v="0"/>
    <n v="0"/>
    <n v="0"/>
    <n v="0"/>
    <n v="0"/>
    <x v="26"/>
  </r>
  <r>
    <n v="142"/>
    <n v="142"/>
    <n v="0"/>
    <n v="0"/>
    <n v="0"/>
    <n v="0"/>
    <n v="0"/>
    <n v="0"/>
    <n v="0"/>
    <n v="0"/>
    <n v="0"/>
    <n v="0"/>
    <x v="46"/>
  </r>
  <r>
    <n v="260"/>
    <n v="260"/>
    <n v="0"/>
    <n v="0"/>
    <n v="0"/>
    <n v="0"/>
    <n v="0"/>
    <n v="0"/>
    <n v="260"/>
    <n v="260"/>
    <n v="0"/>
    <n v="0"/>
    <x v="11"/>
  </r>
  <r>
    <n v="2558"/>
    <n v="2558"/>
    <n v="0"/>
    <n v="0"/>
    <n v="0"/>
    <n v="0"/>
    <n v="0"/>
    <n v="0"/>
    <n v="0"/>
    <n v="0"/>
    <n v="0"/>
    <n v="0"/>
    <x v="19"/>
  </r>
  <r>
    <n v="107"/>
    <n v="107"/>
    <n v="0"/>
    <n v="0"/>
    <n v="107"/>
    <n v="107"/>
    <n v="0"/>
    <n v="0"/>
    <n v="0"/>
    <n v="0"/>
    <n v="0"/>
    <n v="0"/>
    <x v="14"/>
  </r>
  <r>
    <n v="494"/>
    <n v="494"/>
    <n v="0"/>
    <n v="0"/>
    <n v="0"/>
    <n v="0"/>
    <n v="0"/>
    <n v="0"/>
    <n v="0"/>
    <n v="0"/>
    <n v="0"/>
    <n v="0"/>
    <x v="17"/>
  </r>
  <r>
    <n v="1958"/>
    <n v="1958"/>
    <n v="0"/>
    <n v="0"/>
    <n v="0"/>
    <n v="0"/>
    <n v="0"/>
    <n v="0"/>
    <n v="0"/>
    <n v="0"/>
    <n v="0"/>
    <n v="0"/>
    <x v="1"/>
  </r>
  <r>
    <n v="2274"/>
    <n v="2274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47"/>
    <n v="47"/>
    <n v="0"/>
    <n v="0"/>
    <x v="32"/>
  </r>
  <r>
    <n v="295"/>
    <n v="295"/>
    <n v="0"/>
    <n v="0"/>
    <n v="295"/>
    <n v="295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3975"/>
    <n v="3975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42"/>
  </r>
  <r>
    <n v="2438"/>
    <n v="2438"/>
    <n v="0"/>
    <n v="0"/>
    <n v="0"/>
    <n v="0"/>
    <n v="0"/>
    <n v="0"/>
    <n v="2438"/>
    <n v="2438"/>
    <n v="0"/>
    <n v="0"/>
    <x v="42"/>
  </r>
  <r>
    <n v="1"/>
    <n v="1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26"/>
  </r>
  <r>
    <n v="274"/>
    <n v="274"/>
    <n v="0"/>
    <n v="0"/>
    <n v="0"/>
    <n v="0"/>
    <n v="0"/>
    <n v="0"/>
    <n v="0"/>
    <n v="0"/>
    <n v="0"/>
    <n v="0"/>
    <x v="50"/>
  </r>
  <r>
    <n v="511"/>
    <n v="511"/>
    <n v="0"/>
    <n v="0"/>
    <n v="0"/>
    <n v="0"/>
    <n v="0"/>
    <n v="0"/>
    <n v="0"/>
    <n v="0"/>
    <n v="0"/>
    <n v="0"/>
    <x v="6"/>
  </r>
  <r>
    <n v="187"/>
    <n v="187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8"/>
  </r>
  <r>
    <n v="109"/>
    <n v="109"/>
    <n v="0"/>
    <n v="0"/>
    <n v="0"/>
    <n v="0"/>
    <n v="0"/>
    <n v="0"/>
    <n v="0"/>
    <n v="0"/>
    <n v="0"/>
    <n v="0"/>
    <x v="20"/>
  </r>
  <r>
    <n v="281"/>
    <n v="281"/>
    <n v="0"/>
    <n v="0"/>
    <n v="281"/>
    <n v="281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43"/>
  </r>
  <r>
    <n v="74"/>
    <n v="74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0"/>
  </r>
  <r>
    <n v="154"/>
    <n v="154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"/>
  </r>
  <r>
    <n v="1669"/>
    <n v="1669"/>
    <n v="0"/>
    <n v="0"/>
    <n v="0"/>
    <n v="0"/>
    <n v="0"/>
    <n v="0"/>
    <n v="0"/>
    <n v="0"/>
    <n v="0"/>
    <n v="0"/>
    <x v="38"/>
  </r>
  <r>
    <n v="113"/>
    <n v="113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60"/>
  </r>
  <r>
    <n v="2030"/>
    <n v="0"/>
    <n v="203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53"/>
  </r>
  <r>
    <n v="256"/>
    <n v="256"/>
    <n v="0"/>
    <n v="0"/>
    <n v="256"/>
    <n v="256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5"/>
  </r>
  <r>
    <n v="264"/>
    <n v="0"/>
    <n v="264"/>
    <n v="0"/>
    <n v="0"/>
    <n v="0"/>
    <n v="0"/>
    <n v="0"/>
    <n v="0"/>
    <n v="0"/>
    <n v="0"/>
    <n v="0"/>
    <x v="25"/>
  </r>
  <r>
    <n v="271"/>
    <n v="271"/>
    <n v="0"/>
    <n v="0"/>
    <n v="0"/>
    <n v="0"/>
    <n v="0"/>
    <n v="0"/>
    <n v="0"/>
    <n v="0"/>
    <n v="0"/>
    <n v="0"/>
    <x v="18"/>
  </r>
  <r>
    <n v="1766"/>
    <n v="1766"/>
    <n v="0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14"/>
  </r>
  <r>
    <n v="1105"/>
    <n v="0"/>
    <n v="1105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35"/>
  </r>
  <r>
    <n v="732"/>
    <n v="732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38"/>
  </r>
  <r>
    <n v="3533"/>
    <n v="3533"/>
    <n v="0"/>
    <n v="0"/>
    <n v="0"/>
    <n v="0"/>
    <n v="0"/>
    <n v="0"/>
    <n v="3533"/>
    <n v="3533"/>
    <n v="0"/>
    <n v="0"/>
    <x v="44"/>
  </r>
  <r>
    <n v="3"/>
    <n v="3"/>
    <n v="0"/>
    <n v="0"/>
    <n v="0"/>
    <n v="0"/>
    <n v="0"/>
    <n v="0"/>
    <n v="0"/>
    <n v="0"/>
    <n v="0"/>
    <n v="0"/>
    <x v="30"/>
  </r>
  <r>
    <n v="2422"/>
    <n v="0"/>
    <n v="2422"/>
    <n v="0"/>
    <n v="0"/>
    <n v="0"/>
    <n v="0"/>
    <n v="0"/>
    <n v="0"/>
    <n v="0"/>
    <n v="0"/>
    <n v="0"/>
    <x v="10"/>
  </r>
  <r>
    <n v="529"/>
    <n v="0"/>
    <n v="529"/>
    <n v="0"/>
    <n v="0"/>
    <n v="0"/>
    <n v="0"/>
    <n v="0"/>
    <n v="0"/>
    <n v="0"/>
    <n v="0"/>
    <n v="0"/>
    <x v="50"/>
  </r>
  <r>
    <n v="2049"/>
    <n v="0"/>
    <n v="2049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"/>
  </r>
  <r>
    <n v="201"/>
    <n v="201"/>
    <n v="0"/>
    <n v="0"/>
    <n v="0"/>
    <n v="0"/>
    <n v="0"/>
    <n v="0"/>
    <n v="201"/>
    <n v="201"/>
    <n v="0"/>
    <n v="0"/>
    <x v="49"/>
  </r>
  <r>
    <n v="2810"/>
    <n v="0"/>
    <n v="2810"/>
    <n v="0"/>
    <n v="2810"/>
    <n v="0"/>
    <n v="281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28"/>
  </r>
  <r>
    <n v="1104"/>
    <n v="1104"/>
    <n v="0"/>
    <n v="0"/>
    <n v="0"/>
    <n v="0"/>
    <n v="0"/>
    <n v="0"/>
    <n v="0"/>
    <n v="0"/>
    <n v="0"/>
    <n v="0"/>
    <x v="5"/>
  </r>
  <r>
    <n v="8"/>
    <n v="8"/>
    <n v="0"/>
    <n v="0"/>
    <n v="8"/>
    <n v="8"/>
    <n v="0"/>
    <n v="0"/>
    <n v="0"/>
    <n v="0"/>
    <n v="0"/>
    <n v="0"/>
    <x v="61"/>
  </r>
  <r>
    <n v="2931"/>
    <n v="2931"/>
    <n v="0"/>
    <n v="0"/>
    <n v="0"/>
    <n v="0"/>
    <n v="0"/>
    <n v="0"/>
    <n v="2931"/>
    <n v="2931"/>
    <n v="0"/>
    <n v="0"/>
    <x v="22"/>
  </r>
  <r>
    <n v="24"/>
    <n v="24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31"/>
  </r>
  <r>
    <n v="1146"/>
    <n v="1146"/>
    <n v="0"/>
    <n v="0"/>
    <n v="0"/>
    <n v="0"/>
    <n v="0"/>
    <n v="0"/>
    <n v="0"/>
    <n v="0"/>
    <n v="0"/>
    <n v="0"/>
    <x v="33"/>
  </r>
  <r>
    <n v="1029"/>
    <n v="1029"/>
    <n v="0"/>
    <n v="0"/>
    <n v="1029"/>
    <n v="1029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25"/>
  </r>
  <r>
    <n v="2000"/>
    <n v="2000"/>
    <n v="0"/>
    <n v="0"/>
    <n v="0"/>
    <n v="0"/>
    <n v="0"/>
    <n v="0"/>
    <n v="0"/>
    <n v="0"/>
    <n v="0"/>
    <n v="0"/>
    <x v="44"/>
  </r>
  <r>
    <n v="372"/>
    <n v="372"/>
    <n v="0"/>
    <n v="0"/>
    <n v="0"/>
    <n v="0"/>
    <n v="0"/>
    <n v="0"/>
    <n v="0"/>
    <n v="0"/>
    <n v="0"/>
    <n v="0"/>
    <x v="32"/>
  </r>
  <r>
    <n v="46"/>
    <n v="46"/>
    <n v="0"/>
    <n v="0"/>
    <n v="46"/>
    <n v="46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88"/>
    <n v="88"/>
    <n v="0"/>
    <n v="0"/>
    <n v="0"/>
    <n v="0"/>
    <n v="0"/>
    <n v="0"/>
    <n v="88"/>
    <n v="88"/>
    <n v="0"/>
    <n v="0"/>
    <x v="24"/>
  </r>
  <r>
    <n v="134"/>
    <n v="134"/>
    <n v="0"/>
    <n v="0"/>
    <n v="0"/>
    <n v="0"/>
    <n v="0"/>
    <n v="0"/>
    <n v="0"/>
    <n v="0"/>
    <n v="0"/>
    <n v="0"/>
    <x v="22"/>
  </r>
  <r>
    <n v="17"/>
    <n v="17"/>
    <n v="0"/>
    <n v="0"/>
    <n v="17"/>
    <n v="17"/>
    <n v="0"/>
    <n v="0"/>
    <n v="0"/>
    <n v="0"/>
    <n v="0"/>
    <n v="0"/>
    <x v="47"/>
  </r>
  <r>
    <n v="1739"/>
    <n v="0"/>
    <n v="1739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246"/>
    <n v="246"/>
    <n v="0"/>
    <n v="0"/>
    <n v="0"/>
    <n v="0"/>
    <n v="0"/>
    <n v="0"/>
    <n v="0"/>
    <n v="0"/>
    <n v="0"/>
    <n v="0"/>
    <x v="31"/>
  </r>
  <r>
    <n v="1605"/>
    <n v="0"/>
    <n v="1605"/>
    <n v="0"/>
    <n v="0"/>
    <n v="0"/>
    <n v="0"/>
    <n v="0"/>
    <n v="0"/>
    <n v="0"/>
    <n v="0"/>
    <n v="0"/>
    <x v="34"/>
  </r>
  <r>
    <n v="2"/>
    <n v="0"/>
    <n v="2"/>
    <n v="0"/>
    <n v="2"/>
    <n v="0"/>
    <n v="2"/>
    <n v="0"/>
    <n v="0"/>
    <n v="0"/>
    <n v="0"/>
    <n v="0"/>
    <x v="62"/>
  </r>
  <r>
    <n v="18"/>
    <n v="18"/>
    <n v="0"/>
    <n v="0"/>
    <n v="0"/>
    <n v="0"/>
    <n v="0"/>
    <n v="0"/>
    <n v="18"/>
    <n v="18"/>
    <n v="0"/>
    <n v="0"/>
    <x v="45"/>
  </r>
  <r>
    <n v="2458"/>
    <n v="0"/>
    <n v="2458"/>
    <n v="0"/>
    <n v="0"/>
    <n v="0"/>
    <n v="0"/>
    <n v="0"/>
    <n v="2458"/>
    <n v="0"/>
    <n v="2458"/>
    <n v="0"/>
    <x v="33"/>
  </r>
  <r>
    <n v="6636"/>
    <n v="6636"/>
    <n v="0"/>
    <n v="0"/>
    <n v="0"/>
    <n v="0"/>
    <n v="0"/>
    <n v="0"/>
    <n v="0"/>
    <n v="0"/>
    <n v="0"/>
    <n v="0"/>
    <x v="55"/>
  </r>
  <r>
    <n v="8073"/>
    <n v="0"/>
    <n v="8073"/>
    <n v="0"/>
    <n v="0"/>
    <n v="0"/>
    <n v="0"/>
    <n v="0"/>
    <n v="0"/>
    <n v="0"/>
    <n v="0"/>
    <n v="0"/>
    <x v="33"/>
  </r>
  <r>
    <n v="33691"/>
    <n v="33691"/>
    <n v="0"/>
    <n v="0"/>
    <n v="0"/>
    <n v="0"/>
    <n v="0"/>
    <n v="0"/>
    <n v="33691"/>
    <n v="33691"/>
    <n v="0"/>
    <n v="0"/>
    <x v="55"/>
  </r>
  <r>
    <n v="27"/>
    <n v="27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0"/>
  </r>
  <r>
    <n v="578"/>
    <n v="578"/>
    <n v="0"/>
    <n v="0"/>
    <n v="0"/>
    <n v="0"/>
    <n v="0"/>
    <n v="0"/>
    <n v="0"/>
    <n v="0"/>
    <n v="0"/>
    <n v="0"/>
    <x v="49"/>
  </r>
  <r>
    <n v="2212"/>
    <n v="2212"/>
    <n v="0"/>
    <n v="0"/>
    <n v="0"/>
    <n v="0"/>
    <n v="0"/>
    <n v="0"/>
    <n v="2212"/>
    <n v="2212"/>
    <n v="0"/>
    <n v="0"/>
    <x v="34"/>
  </r>
  <r>
    <n v="953"/>
    <n v="953"/>
    <n v="0"/>
    <n v="0"/>
    <n v="953"/>
    <n v="953"/>
    <n v="0"/>
    <n v="0"/>
    <n v="0"/>
    <n v="0"/>
    <n v="0"/>
    <n v="0"/>
    <x v="48"/>
  </r>
  <r>
    <n v="18384"/>
    <n v="1838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9"/>
  </r>
  <r>
    <n v="4305"/>
    <n v="4305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52"/>
  </r>
  <r>
    <n v="146"/>
    <n v="146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6426"/>
    <n v="642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"/>
  </r>
  <r>
    <n v="556"/>
    <n v="556"/>
    <n v="0"/>
    <n v="0"/>
    <n v="556"/>
    <n v="556"/>
    <n v="0"/>
    <n v="0"/>
    <n v="0"/>
    <n v="0"/>
    <n v="0"/>
    <n v="0"/>
    <x v="5"/>
  </r>
  <r>
    <n v="2440"/>
    <n v="0"/>
    <n v="2440"/>
    <n v="0"/>
    <n v="0"/>
    <n v="0"/>
    <n v="0"/>
    <n v="0"/>
    <n v="0"/>
    <n v="0"/>
    <n v="0"/>
    <n v="0"/>
    <x v="3"/>
  </r>
  <r>
    <n v="447"/>
    <n v="447"/>
    <n v="0"/>
    <n v="0"/>
    <n v="0"/>
    <n v="0"/>
    <n v="0"/>
    <n v="0"/>
    <n v="0"/>
    <n v="0"/>
    <n v="0"/>
    <n v="0"/>
    <x v="32"/>
  </r>
  <r>
    <n v="214"/>
    <n v="214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31"/>
  </r>
  <r>
    <n v="1986"/>
    <n v="1986"/>
    <n v="0"/>
    <n v="0"/>
    <n v="1986"/>
    <n v="1986"/>
    <n v="0"/>
    <n v="0"/>
    <n v="0"/>
    <n v="0"/>
    <n v="0"/>
    <n v="0"/>
    <x v="31"/>
  </r>
  <r>
    <n v="14546"/>
    <n v="0"/>
    <n v="14546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2"/>
  </r>
  <r>
    <n v="123"/>
    <n v="123"/>
    <n v="0"/>
    <n v="0"/>
    <n v="0"/>
    <n v="0"/>
    <n v="0"/>
    <n v="0"/>
    <n v="0"/>
    <n v="0"/>
    <n v="0"/>
    <n v="0"/>
    <x v="10"/>
  </r>
  <r>
    <n v="37519"/>
    <n v="37519"/>
    <n v="0"/>
    <n v="0"/>
    <n v="0"/>
    <n v="0"/>
    <n v="0"/>
    <n v="0"/>
    <n v="0"/>
    <n v="0"/>
    <n v="0"/>
    <n v="0"/>
    <x v="2"/>
  </r>
  <r>
    <n v="5196"/>
    <n v="5196"/>
    <n v="0"/>
    <n v="0"/>
    <n v="0"/>
    <n v="0"/>
    <n v="0"/>
    <n v="0"/>
    <n v="0"/>
    <n v="0"/>
    <n v="0"/>
    <n v="0"/>
    <x v="1"/>
  </r>
  <r>
    <n v="2376"/>
    <n v="0"/>
    <n v="2376"/>
    <n v="0"/>
    <n v="0"/>
    <n v="0"/>
    <n v="0"/>
    <n v="0"/>
    <n v="2376"/>
    <n v="0"/>
    <n v="2376"/>
    <n v="0"/>
    <x v="24"/>
  </r>
  <r>
    <n v="170"/>
    <n v="170"/>
    <n v="0"/>
    <n v="0"/>
    <n v="0"/>
    <n v="0"/>
    <n v="0"/>
    <n v="0"/>
    <n v="0"/>
    <n v="0"/>
    <n v="0"/>
    <n v="0"/>
    <x v="11"/>
  </r>
  <r>
    <n v="73"/>
    <n v="73"/>
    <n v="0"/>
    <n v="0"/>
    <n v="0"/>
    <n v="0"/>
    <n v="0"/>
    <n v="0"/>
    <n v="0"/>
    <n v="0"/>
    <n v="0"/>
    <n v="0"/>
    <x v="40"/>
  </r>
  <r>
    <n v="347140"/>
    <n v="0"/>
    <n v="0"/>
    <n v="347140"/>
    <n v="347140"/>
    <n v="0"/>
    <n v="0"/>
    <n v="34714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7"/>
  </r>
  <r>
    <n v="1933"/>
    <n v="1933"/>
    <n v="0"/>
    <n v="0"/>
    <n v="0"/>
    <n v="0"/>
    <n v="0"/>
    <n v="0"/>
    <n v="0"/>
    <n v="0"/>
    <n v="0"/>
    <n v="0"/>
    <x v="38"/>
  </r>
  <r>
    <n v="1550"/>
    <n v="1550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8"/>
  </r>
  <r>
    <n v="12978"/>
    <n v="0"/>
    <n v="12978"/>
    <n v="0"/>
    <n v="0"/>
    <n v="0"/>
    <n v="0"/>
    <n v="0"/>
    <n v="0"/>
    <n v="0"/>
    <n v="0"/>
    <n v="0"/>
    <x v="22"/>
  </r>
  <r>
    <n v="6375"/>
    <n v="637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0"/>
  </r>
  <r>
    <n v="2675"/>
    <n v="0"/>
    <n v="0"/>
    <n v="2675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57"/>
    <n v="57"/>
    <n v="0"/>
    <n v="0"/>
    <x v="45"/>
  </r>
  <r>
    <n v="3"/>
    <n v="3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8"/>
  </r>
  <r>
    <n v="274"/>
    <n v="274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10"/>
    <n v="10"/>
    <n v="0"/>
    <n v="0"/>
    <x v="43"/>
  </r>
  <r>
    <n v="1715"/>
    <n v="1715"/>
    <n v="0"/>
    <n v="0"/>
    <n v="0"/>
    <n v="0"/>
    <n v="0"/>
    <n v="0"/>
    <n v="0"/>
    <n v="0"/>
    <n v="0"/>
    <n v="0"/>
    <x v="11"/>
  </r>
  <r>
    <n v="150"/>
    <n v="150"/>
    <n v="0"/>
    <n v="0"/>
    <n v="0"/>
    <n v="0"/>
    <n v="0"/>
    <n v="0"/>
    <n v="0"/>
    <n v="0"/>
    <n v="0"/>
    <n v="0"/>
    <x v="27"/>
  </r>
  <r>
    <n v="7853"/>
    <n v="7853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32"/>
  </r>
  <r>
    <n v="1117"/>
    <n v="1117"/>
    <n v="0"/>
    <n v="0"/>
    <n v="0"/>
    <n v="0"/>
    <n v="0"/>
    <n v="0"/>
    <n v="0"/>
    <n v="0"/>
    <n v="0"/>
    <n v="0"/>
    <x v="49"/>
  </r>
  <r>
    <n v="147"/>
    <n v="147"/>
    <n v="0"/>
    <n v="0"/>
    <n v="0"/>
    <n v="0"/>
    <n v="0"/>
    <n v="0"/>
    <n v="0"/>
    <n v="0"/>
    <n v="0"/>
    <n v="0"/>
    <x v="56"/>
  </r>
  <r>
    <n v="1907"/>
    <n v="1907"/>
    <n v="0"/>
    <n v="0"/>
    <n v="1907"/>
    <n v="1907"/>
    <n v="0"/>
    <n v="0"/>
    <n v="0"/>
    <n v="0"/>
    <n v="0"/>
    <n v="0"/>
    <x v="17"/>
  </r>
  <r>
    <n v="354"/>
    <n v="354"/>
    <n v="0"/>
    <n v="0"/>
    <n v="0"/>
    <n v="0"/>
    <n v="0"/>
    <n v="0"/>
    <n v="0"/>
    <n v="0"/>
    <n v="0"/>
    <n v="0"/>
    <x v="29"/>
  </r>
  <r>
    <n v="19489"/>
    <n v="0"/>
    <n v="19489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16"/>
  </r>
  <r>
    <n v="3132"/>
    <n v="0"/>
    <n v="3132"/>
    <n v="0"/>
    <n v="0"/>
    <n v="0"/>
    <n v="0"/>
    <n v="0"/>
    <n v="0"/>
    <n v="0"/>
    <n v="0"/>
    <n v="0"/>
    <x v="31"/>
  </r>
  <r>
    <n v="471"/>
    <n v="471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43"/>
  </r>
  <r>
    <n v="1367"/>
    <n v="0"/>
    <n v="1367"/>
    <n v="0"/>
    <n v="0"/>
    <n v="0"/>
    <n v="0"/>
    <n v="0"/>
    <n v="0"/>
    <n v="0"/>
    <n v="0"/>
    <n v="0"/>
    <x v="0"/>
  </r>
  <r>
    <n v="3512"/>
    <n v="3512"/>
    <n v="0"/>
    <n v="0"/>
    <n v="3512"/>
    <n v="3512"/>
    <n v="0"/>
    <n v="0"/>
    <n v="0"/>
    <n v="0"/>
    <n v="0"/>
    <n v="0"/>
    <x v="46"/>
  </r>
  <r>
    <n v="26010"/>
    <n v="26010"/>
    <n v="0"/>
    <n v="0"/>
    <n v="0"/>
    <n v="0"/>
    <n v="0"/>
    <n v="0"/>
    <n v="0"/>
    <n v="0"/>
    <n v="0"/>
    <n v="0"/>
    <x v="48"/>
  </r>
  <r>
    <n v="158"/>
    <n v="15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5"/>
  </r>
  <r>
    <n v="4175"/>
    <n v="0"/>
    <n v="4175"/>
    <n v="0"/>
    <n v="0"/>
    <n v="0"/>
    <n v="0"/>
    <n v="0"/>
    <n v="0"/>
    <n v="0"/>
    <n v="0"/>
    <n v="0"/>
    <x v="56"/>
  </r>
  <r>
    <n v="455"/>
    <n v="0"/>
    <n v="455"/>
    <n v="0"/>
    <n v="0"/>
    <n v="0"/>
    <n v="0"/>
    <n v="0"/>
    <n v="455"/>
    <n v="0"/>
    <n v="455"/>
    <n v="0"/>
    <x v="0"/>
  </r>
  <r>
    <n v="286"/>
    <n v="286"/>
    <n v="0"/>
    <n v="0"/>
    <n v="0"/>
    <n v="0"/>
    <n v="0"/>
    <n v="0"/>
    <n v="286"/>
    <n v="286"/>
    <n v="0"/>
    <n v="0"/>
    <x v="3"/>
  </r>
  <r>
    <n v="310"/>
    <n v="310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26"/>
  </r>
  <r>
    <n v="102"/>
    <n v="102"/>
    <n v="0"/>
    <n v="0"/>
    <n v="102"/>
    <n v="102"/>
    <n v="0"/>
    <n v="0"/>
    <n v="0"/>
    <n v="0"/>
    <n v="0"/>
    <n v="0"/>
    <x v="41"/>
  </r>
  <r>
    <n v="46"/>
    <n v="0"/>
    <n v="46"/>
    <n v="0"/>
    <n v="0"/>
    <n v="0"/>
    <n v="0"/>
    <n v="0"/>
    <n v="0"/>
    <n v="0"/>
    <n v="0"/>
    <n v="0"/>
    <x v="4"/>
  </r>
  <r>
    <n v="2265"/>
    <n v="2265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18"/>
  </r>
  <r>
    <n v="2615"/>
    <n v="0"/>
    <n v="2615"/>
    <n v="0"/>
    <n v="0"/>
    <n v="0"/>
    <n v="0"/>
    <n v="0"/>
    <n v="0"/>
    <n v="0"/>
    <n v="0"/>
    <n v="0"/>
    <x v="5"/>
  </r>
  <r>
    <n v="27"/>
    <n v="0"/>
    <n v="27"/>
    <n v="0"/>
    <n v="0"/>
    <n v="0"/>
    <n v="0"/>
    <n v="0"/>
    <n v="0"/>
    <n v="0"/>
    <n v="0"/>
    <n v="0"/>
    <x v="30"/>
  </r>
  <r>
    <n v="2093"/>
    <n v="209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6"/>
  </r>
  <r>
    <n v="124"/>
    <n v="12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41"/>
  </r>
  <r>
    <n v="1036"/>
    <n v="103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177"/>
    <n v="177"/>
    <n v="0"/>
    <n v="0"/>
    <n v="0"/>
    <n v="0"/>
    <n v="0"/>
    <n v="0"/>
    <n v="177"/>
    <n v="177"/>
    <n v="0"/>
    <n v="0"/>
    <x v="19"/>
  </r>
  <r>
    <n v="3910"/>
    <n v="3910"/>
    <n v="0"/>
    <n v="0"/>
    <n v="3910"/>
    <n v="3910"/>
    <n v="0"/>
    <n v="0"/>
    <n v="0"/>
    <n v="0"/>
    <n v="0"/>
    <n v="0"/>
    <x v="5"/>
  </r>
  <r>
    <n v="7087"/>
    <n v="0"/>
    <n v="7087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2"/>
  </r>
  <r>
    <n v="169"/>
    <n v="169"/>
    <n v="0"/>
    <n v="0"/>
    <n v="0"/>
    <n v="0"/>
    <n v="0"/>
    <n v="0"/>
    <n v="0"/>
    <n v="0"/>
    <n v="0"/>
    <n v="0"/>
    <x v="52"/>
  </r>
  <r>
    <n v="9878"/>
    <n v="9878"/>
    <n v="0"/>
    <n v="0"/>
    <n v="0"/>
    <n v="0"/>
    <n v="0"/>
    <n v="0"/>
    <n v="0"/>
    <n v="0"/>
    <n v="0"/>
    <n v="0"/>
    <x v="19"/>
  </r>
  <r>
    <n v="946"/>
    <n v="946"/>
    <n v="0"/>
    <n v="0"/>
    <n v="0"/>
    <n v="0"/>
    <n v="0"/>
    <n v="0"/>
    <n v="0"/>
    <n v="0"/>
    <n v="0"/>
    <n v="0"/>
    <x v="47"/>
  </r>
  <r>
    <n v="319"/>
    <n v="319"/>
    <n v="0"/>
    <n v="0"/>
    <n v="0"/>
    <n v="0"/>
    <n v="0"/>
    <n v="0"/>
    <n v="0"/>
    <n v="0"/>
    <n v="0"/>
    <n v="0"/>
    <x v="50"/>
  </r>
  <r>
    <n v="1090"/>
    <n v="0"/>
    <n v="1090"/>
    <n v="0"/>
    <n v="0"/>
    <n v="0"/>
    <n v="0"/>
    <n v="0"/>
    <n v="1090"/>
    <n v="0"/>
    <n v="1090"/>
    <n v="0"/>
    <x v="29"/>
  </r>
  <r>
    <n v="16165"/>
    <n v="16165"/>
    <n v="0"/>
    <n v="0"/>
    <n v="0"/>
    <n v="0"/>
    <n v="0"/>
    <n v="0"/>
    <n v="0"/>
    <n v="0"/>
    <n v="0"/>
    <n v="0"/>
    <x v="18"/>
  </r>
  <r>
    <n v="3120"/>
    <n v="0"/>
    <n v="3120"/>
    <n v="0"/>
    <n v="0"/>
    <n v="0"/>
    <n v="0"/>
    <n v="0"/>
    <n v="3120"/>
    <n v="0"/>
    <n v="3120"/>
    <n v="0"/>
    <x v="8"/>
  </r>
  <r>
    <n v="88343"/>
    <n v="0"/>
    <n v="88343"/>
    <n v="0"/>
    <n v="0"/>
    <n v="0"/>
    <n v="0"/>
    <n v="0"/>
    <n v="0"/>
    <n v="0"/>
    <n v="0"/>
    <n v="0"/>
    <x v="25"/>
  </r>
  <r>
    <n v="593"/>
    <n v="59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4"/>
  </r>
  <r>
    <n v="7"/>
    <n v="7"/>
    <n v="0"/>
    <n v="0"/>
    <n v="7"/>
    <n v="7"/>
    <n v="0"/>
    <n v="0"/>
    <n v="0"/>
    <n v="0"/>
    <n v="0"/>
    <n v="0"/>
    <x v="56"/>
  </r>
  <r>
    <n v="1915"/>
    <n v="1915"/>
    <n v="0"/>
    <n v="0"/>
    <n v="1915"/>
    <n v="1915"/>
    <n v="0"/>
    <n v="0"/>
    <n v="0"/>
    <n v="0"/>
    <n v="0"/>
    <n v="0"/>
    <x v="17"/>
  </r>
  <r>
    <n v="246"/>
    <n v="246"/>
    <n v="0"/>
    <n v="0"/>
    <n v="0"/>
    <n v="0"/>
    <n v="0"/>
    <n v="0"/>
    <n v="246"/>
    <n v="246"/>
    <n v="0"/>
    <n v="0"/>
    <x v="5"/>
  </r>
  <r>
    <n v="2"/>
    <n v="2"/>
    <n v="0"/>
    <n v="0"/>
    <n v="0"/>
    <n v="0"/>
    <n v="0"/>
    <n v="0"/>
    <n v="0"/>
    <n v="0"/>
    <n v="0"/>
    <n v="0"/>
    <x v="9"/>
  </r>
  <r>
    <n v="916"/>
    <n v="916"/>
    <n v="0"/>
    <n v="0"/>
    <n v="916"/>
    <n v="916"/>
    <n v="0"/>
    <n v="0"/>
    <n v="0"/>
    <n v="0"/>
    <n v="0"/>
    <n v="0"/>
    <x v="42"/>
  </r>
  <r>
    <n v="2583"/>
    <n v="2583"/>
    <n v="0"/>
    <n v="0"/>
    <n v="0"/>
    <n v="0"/>
    <n v="0"/>
    <n v="0"/>
    <n v="0"/>
    <n v="0"/>
    <n v="0"/>
    <n v="0"/>
    <x v="19"/>
  </r>
  <r>
    <n v="747"/>
    <n v="747"/>
    <n v="0"/>
    <n v="0"/>
    <n v="0"/>
    <n v="0"/>
    <n v="0"/>
    <n v="0"/>
    <n v="0"/>
    <n v="0"/>
    <n v="0"/>
    <n v="0"/>
    <x v="14"/>
  </r>
  <r>
    <n v="595"/>
    <n v="595"/>
    <n v="0"/>
    <n v="0"/>
    <n v="0"/>
    <n v="0"/>
    <n v="0"/>
    <n v="0"/>
    <n v="0"/>
    <n v="0"/>
    <n v="0"/>
    <n v="0"/>
    <x v="5"/>
  </r>
  <r>
    <n v="120"/>
    <n v="120"/>
    <n v="0"/>
    <n v="0"/>
    <n v="0"/>
    <n v="0"/>
    <n v="0"/>
    <n v="0"/>
    <n v="0"/>
    <n v="0"/>
    <n v="0"/>
    <n v="0"/>
    <x v="14"/>
  </r>
  <r>
    <n v="7"/>
    <n v="7"/>
    <n v="0"/>
    <n v="0"/>
    <n v="7"/>
    <n v="7"/>
    <n v="0"/>
    <n v="0"/>
    <n v="0"/>
    <n v="0"/>
    <n v="0"/>
    <n v="0"/>
    <x v="30"/>
  </r>
  <r>
    <n v="140"/>
    <n v="14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6"/>
  </r>
  <r>
    <n v="2206"/>
    <n v="2206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42"/>
  </r>
  <r>
    <n v="216"/>
    <n v="216"/>
    <n v="0"/>
    <n v="0"/>
    <n v="0"/>
    <n v="0"/>
    <n v="0"/>
    <n v="0"/>
    <n v="0"/>
    <n v="0"/>
    <n v="0"/>
    <n v="0"/>
    <x v="28"/>
  </r>
  <r>
    <n v="2728"/>
    <n v="2728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24"/>
    <n v="24"/>
    <n v="0"/>
    <n v="0"/>
    <x v="52"/>
  </r>
  <r>
    <n v="1"/>
    <n v="1"/>
    <n v="0"/>
    <n v="0"/>
    <n v="0"/>
    <n v="0"/>
    <n v="0"/>
    <n v="0"/>
    <n v="0"/>
    <n v="0"/>
    <n v="0"/>
    <n v="0"/>
    <x v="5"/>
  </r>
  <r>
    <n v="351"/>
    <n v="351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7"/>
  </r>
  <r>
    <n v="691"/>
    <n v="691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5"/>
    <n v="5"/>
    <n v="0"/>
    <n v="0"/>
    <x v="35"/>
  </r>
  <r>
    <n v="166"/>
    <n v="166"/>
    <n v="0"/>
    <n v="0"/>
    <n v="166"/>
    <n v="166"/>
    <n v="0"/>
    <n v="0"/>
    <n v="0"/>
    <n v="0"/>
    <n v="0"/>
    <n v="0"/>
    <x v="51"/>
  </r>
  <r>
    <n v="1870"/>
    <n v="0"/>
    <n v="1870"/>
    <n v="0"/>
    <n v="0"/>
    <n v="0"/>
    <n v="0"/>
    <n v="0"/>
    <n v="0"/>
    <n v="0"/>
    <n v="0"/>
    <n v="0"/>
    <x v="52"/>
  </r>
  <r>
    <n v="2029"/>
    <n v="0"/>
    <n v="2029"/>
    <n v="0"/>
    <n v="0"/>
    <n v="0"/>
    <n v="0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45"/>
  </r>
  <r>
    <n v="11472"/>
    <n v="11472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0"/>
  </r>
  <r>
    <n v="469"/>
    <n v="469"/>
    <n v="0"/>
    <n v="0"/>
    <n v="469"/>
    <n v="469"/>
    <n v="0"/>
    <n v="0"/>
    <n v="0"/>
    <n v="0"/>
    <n v="0"/>
    <n v="0"/>
    <x v="48"/>
  </r>
  <r>
    <n v="1260"/>
    <n v="1260"/>
    <n v="0"/>
    <n v="0"/>
    <n v="0"/>
    <n v="0"/>
    <n v="0"/>
    <n v="0"/>
    <n v="0"/>
    <n v="0"/>
    <n v="0"/>
    <n v="0"/>
    <x v="25"/>
  </r>
  <r>
    <n v="152"/>
    <n v="152"/>
    <n v="0"/>
    <n v="0"/>
    <n v="0"/>
    <n v="0"/>
    <n v="0"/>
    <n v="0"/>
    <n v="152"/>
    <n v="152"/>
    <n v="0"/>
    <n v="0"/>
    <x v="27"/>
  </r>
  <r>
    <n v="4174"/>
    <n v="4174"/>
    <n v="0"/>
    <n v="0"/>
    <n v="0"/>
    <n v="0"/>
    <n v="0"/>
    <n v="0"/>
    <n v="0"/>
    <n v="0"/>
    <n v="0"/>
    <n v="0"/>
    <x v="10"/>
  </r>
  <r>
    <n v="156"/>
    <n v="156"/>
    <n v="0"/>
    <n v="0"/>
    <n v="0"/>
    <n v="0"/>
    <n v="0"/>
    <n v="0"/>
    <n v="0"/>
    <n v="0"/>
    <n v="0"/>
    <n v="0"/>
    <x v="37"/>
  </r>
  <r>
    <n v="5508"/>
    <n v="5508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5"/>
  </r>
  <r>
    <n v="78"/>
    <n v="78"/>
    <n v="0"/>
    <n v="0"/>
    <n v="78"/>
    <n v="78"/>
    <n v="0"/>
    <n v="0"/>
    <n v="0"/>
    <n v="0"/>
    <n v="0"/>
    <n v="0"/>
    <x v="39"/>
  </r>
  <r>
    <n v="2594"/>
    <n v="0"/>
    <n v="2594"/>
    <n v="0"/>
    <n v="0"/>
    <n v="0"/>
    <n v="0"/>
    <n v="0"/>
    <n v="0"/>
    <n v="0"/>
    <n v="0"/>
    <n v="0"/>
    <x v="7"/>
  </r>
  <r>
    <n v="12182"/>
    <n v="12182"/>
    <n v="0"/>
    <n v="0"/>
    <n v="0"/>
    <n v="0"/>
    <n v="0"/>
    <n v="0"/>
    <n v="0"/>
    <n v="0"/>
    <n v="0"/>
    <n v="0"/>
    <x v="44"/>
  </r>
  <r>
    <n v="3498"/>
    <n v="3498"/>
    <n v="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5"/>
  </r>
  <r>
    <n v="412"/>
    <n v="412"/>
    <n v="0"/>
    <n v="0"/>
    <n v="0"/>
    <n v="0"/>
    <n v="0"/>
    <n v="0"/>
    <n v="412"/>
    <n v="412"/>
    <n v="0"/>
    <n v="0"/>
    <x v="7"/>
  </r>
  <r>
    <n v="1488"/>
    <n v="1488"/>
    <n v="0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0"/>
    <n v="0"/>
    <n v="0"/>
    <n v="0"/>
    <x v="55"/>
  </r>
  <r>
    <n v="953"/>
    <n v="953"/>
    <n v="0"/>
    <n v="0"/>
    <n v="0"/>
    <n v="0"/>
    <n v="0"/>
    <n v="0"/>
    <n v="0"/>
    <n v="0"/>
    <n v="0"/>
    <n v="0"/>
    <x v="37"/>
  </r>
  <r>
    <n v="50"/>
    <n v="0"/>
    <n v="50"/>
    <n v="0"/>
    <n v="0"/>
    <n v="0"/>
    <n v="0"/>
    <n v="0"/>
    <n v="0"/>
    <n v="0"/>
    <n v="0"/>
    <n v="0"/>
    <x v="13"/>
  </r>
  <r>
    <n v="64"/>
    <n v="64"/>
    <n v="0"/>
    <n v="0"/>
    <n v="0"/>
    <n v="0"/>
    <n v="0"/>
    <n v="0"/>
    <n v="0"/>
    <n v="0"/>
    <n v="0"/>
    <n v="0"/>
    <x v="42"/>
  </r>
  <r>
    <n v="161"/>
    <n v="161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17"/>
  </r>
  <r>
    <n v="110"/>
    <n v="110"/>
    <n v="0"/>
    <n v="0"/>
    <n v="0"/>
    <n v="0"/>
    <n v="0"/>
    <n v="0"/>
    <n v="0"/>
    <n v="0"/>
    <n v="0"/>
    <n v="0"/>
    <x v="38"/>
  </r>
  <r>
    <n v="138"/>
    <n v="138"/>
    <n v="0"/>
    <n v="0"/>
    <n v="138"/>
    <n v="138"/>
    <n v="0"/>
    <n v="0"/>
    <n v="0"/>
    <n v="0"/>
    <n v="0"/>
    <n v="0"/>
    <x v="27"/>
  </r>
  <r>
    <n v="16"/>
    <n v="16"/>
    <n v="0"/>
    <n v="0"/>
    <n v="0"/>
    <n v="0"/>
    <n v="0"/>
    <n v="0"/>
    <n v="16"/>
    <n v="16"/>
    <n v="0"/>
    <n v="0"/>
    <x v="30"/>
  </r>
  <r>
    <n v="85"/>
    <n v="85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5"/>
  </r>
  <r>
    <n v="179"/>
    <n v="17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3"/>
  </r>
  <r>
    <n v="15961"/>
    <n v="0"/>
    <n v="15961"/>
    <n v="0"/>
    <n v="0"/>
    <n v="0"/>
    <n v="0"/>
    <n v="0"/>
    <n v="0"/>
    <n v="0"/>
    <n v="0"/>
    <n v="0"/>
    <x v="38"/>
  </r>
  <r>
    <n v="4072"/>
    <n v="4072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7"/>
  </r>
  <r>
    <n v="282"/>
    <n v="282"/>
    <n v="0"/>
    <n v="0"/>
    <n v="0"/>
    <n v="0"/>
    <n v="0"/>
    <n v="0"/>
    <n v="0"/>
    <n v="0"/>
    <n v="0"/>
    <n v="0"/>
    <x v="18"/>
  </r>
  <r>
    <n v="106"/>
    <n v="106"/>
    <n v="0"/>
    <n v="0"/>
    <n v="0"/>
    <n v="0"/>
    <n v="0"/>
    <n v="0"/>
    <n v="0"/>
    <n v="0"/>
    <n v="0"/>
    <n v="0"/>
    <x v="1"/>
  </r>
  <r>
    <n v="582"/>
    <n v="582"/>
    <n v="0"/>
    <n v="0"/>
    <n v="582"/>
    <n v="582"/>
    <n v="0"/>
    <n v="0"/>
    <n v="0"/>
    <n v="0"/>
    <n v="0"/>
    <n v="0"/>
    <x v="45"/>
  </r>
  <r>
    <n v="280"/>
    <n v="0"/>
    <n v="280"/>
    <n v="0"/>
    <n v="0"/>
    <n v="0"/>
    <n v="0"/>
    <n v="0"/>
    <n v="0"/>
    <n v="0"/>
    <n v="0"/>
    <n v="0"/>
    <x v="62"/>
  </r>
  <r>
    <n v="109"/>
    <n v="109"/>
    <n v="0"/>
    <n v="0"/>
    <n v="0"/>
    <n v="0"/>
    <n v="0"/>
    <n v="0"/>
    <n v="0"/>
    <n v="0"/>
    <n v="0"/>
    <n v="0"/>
    <x v="31"/>
  </r>
  <r>
    <n v="986"/>
    <n v="986"/>
    <n v="0"/>
    <n v="0"/>
    <n v="0"/>
    <n v="0"/>
    <n v="0"/>
    <n v="0"/>
    <n v="0"/>
    <n v="0"/>
    <n v="0"/>
    <n v="0"/>
    <x v="0"/>
  </r>
  <r>
    <n v="506"/>
    <n v="506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3"/>
  </r>
  <r>
    <n v="770"/>
    <n v="770"/>
    <n v="0"/>
    <n v="0"/>
    <n v="770"/>
    <n v="770"/>
    <n v="0"/>
    <n v="0"/>
    <n v="0"/>
    <n v="0"/>
    <n v="0"/>
    <n v="0"/>
    <x v="5"/>
  </r>
  <r>
    <n v="346"/>
    <n v="346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4"/>
  </r>
  <r>
    <n v="956"/>
    <n v="0"/>
    <n v="956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7"/>
  </r>
  <r>
    <n v="288"/>
    <n v="0"/>
    <n v="288"/>
    <n v="0"/>
    <n v="0"/>
    <n v="0"/>
    <n v="0"/>
    <n v="0"/>
    <n v="0"/>
    <n v="0"/>
    <n v="0"/>
    <n v="0"/>
    <x v="36"/>
  </r>
  <r>
    <n v="835"/>
    <n v="0"/>
    <n v="835"/>
    <n v="0"/>
    <n v="835"/>
    <n v="0"/>
    <n v="835"/>
    <n v="0"/>
    <n v="0"/>
    <n v="0"/>
    <n v="0"/>
    <n v="0"/>
    <x v="60"/>
  </r>
  <r>
    <n v="415"/>
    <n v="415"/>
    <n v="0"/>
    <n v="0"/>
    <n v="0"/>
    <n v="0"/>
    <n v="0"/>
    <n v="0"/>
    <n v="415"/>
    <n v="415"/>
    <n v="0"/>
    <n v="0"/>
    <x v="38"/>
  </r>
  <r>
    <n v="4"/>
    <n v="4"/>
    <n v="0"/>
    <n v="0"/>
    <n v="0"/>
    <n v="0"/>
    <n v="0"/>
    <n v="0"/>
    <n v="0"/>
    <n v="0"/>
    <n v="0"/>
    <n v="0"/>
    <x v="57"/>
  </r>
  <r>
    <n v="72"/>
    <n v="72"/>
    <n v="0"/>
    <n v="0"/>
    <n v="0"/>
    <n v="0"/>
    <n v="0"/>
    <n v="0"/>
    <n v="0"/>
    <n v="0"/>
    <n v="0"/>
    <n v="0"/>
    <x v="18"/>
  </r>
  <r>
    <n v="3814"/>
    <n v="3814"/>
    <n v="0"/>
    <n v="0"/>
    <n v="3814"/>
    <n v="3814"/>
    <n v="0"/>
    <n v="0"/>
    <n v="0"/>
    <n v="0"/>
    <n v="0"/>
    <n v="0"/>
    <x v="11"/>
  </r>
  <r>
    <n v="21453"/>
    <n v="0"/>
    <n v="21453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21"/>
    <n v="21"/>
    <n v="0"/>
    <n v="0"/>
    <x v="34"/>
  </r>
  <r>
    <n v="15"/>
    <n v="15"/>
    <n v="0"/>
    <n v="0"/>
    <n v="0"/>
    <n v="0"/>
    <n v="0"/>
    <n v="0"/>
    <n v="0"/>
    <n v="0"/>
    <n v="0"/>
    <n v="0"/>
    <x v="4"/>
  </r>
  <r>
    <n v="954"/>
    <n v="0"/>
    <n v="954"/>
    <n v="0"/>
    <n v="954"/>
    <n v="0"/>
    <n v="954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2"/>
  </r>
  <r>
    <n v="1465"/>
    <n v="0"/>
    <n v="1465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14"/>
  </r>
  <r>
    <n v="26"/>
    <n v="26"/>
    <n v="0"/>
    <n v="0"/>
    <n v="26"/>
    <n v="26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22"/>
  </r>
  <r>
    <n v="121"/>
    <n v="121"/>
    <n v="0"/>
    <n v="0"/>
    <n v="0"/>
    <n v="0"/>
    <n v="0"/>
    <n v="0"/>
    <n v="0"/>
    <n v="0"/>
    <n v="0"/>
    <n v="0"/>
    <x v="25"/>
  </r>
  <r>
    <n v="2231"/>
    <n v="2231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9"/>
  </r>
  <r>
    <n v="497"/>
    <n v="497"/>
    <n v="0"/>
    <n v="0"/>
    <n v="0"/>
    <n v="0"/>
    <n v="0"/>
    <n v="0"/>
    <n v="0"/>
    <n v="0"/>
    <n v="0"/>
    <n v="0"/>
    <x v="21"/>
  </r>
  <r>
    <n v="1387"/>
    <n v="1387"/>
    <n v="0"/>
    <n v="0"/>
    <n v="0"/>
    <n v="0"/>
    <n v="0"/>
    <n v="0"/>
    <n v="0"/>
    <n v="0"/>
    <n v="0"/>
    <n v="0"/>
    <x v="32"/>
  </r>
  <r>
    <n v="5281"/>
    <n v="0"/>
    <n v="5281"/>
    <n v="0"/>
    <n v="0"/>
    <n v="0"/>
    <n v="0"/>
    <n v="0"/>
    <n v="0"/>
    <n v="0"/>
    <n v="0"/>
    <n v="0"/>
    <x v="47"/>
  </r>
  <r>
    <n v="232"/>
    <n v="23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20"/>
  </r>
  <r>
    <n v="19"/>
    <n v="19"/>
    <n v="0"/>
    <n v="0"/>
    <n v="0"/>
    <n v="0"/>
    <n v="0"/>
    <n v="0"/>
    <n v="0"/>
    <n v="0"/>
    <n v="0"/>
    <n v="0"/>
    <x v="20"/>
  </r>
  <r>
    <n v="12068"/>
    <n v="0"/>
    <n v="0"/>
    <n v="12068"/>
    <n v="12068"/>
    <n v="0"/>
    <n v="0"/>
    <n v="12068"/>
    <n v="0"/>
    <n v="0"/>
    <n v="0"/>
    <n v="0"/>
    <x v="63"/>
  </r>
  <r>
    <n v="411"/>
    <n v="411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2"/>
  </r>
  <r>
    <n v="6673"/>
    <n v="0"/>
    <n v="6673"/>
    <n v="0"/>
    <n v="0"/>
    <n v="0"/>
    <n v="0"/>
    <n v="0"/>
    <n v="0"/>
    <n v="0"/>
    <n v="0"/>
    <n v="0"/>
    <x v="23"/>
  </r>
  <r>
    <n v="4277"/>
    <n v="4277"/>
    <n v="0"/>
    <n v="0"/>
    <n v="4277"/>
    <n v="4277"/>
    <n v="0"/>
    <n v="0"/>
    <n v="0"/>
    <n v="0"/>
    <n v="0"/>
    <n v="0"/>
    <x v="27"/>
  </r>
  <r>
    <n v="1802"/>
    <n v="1802"/>
    <n v="0"/>
    <n v="0"/>
    <n v="1802"/>
    <n v="1802"/>
    <n v="0"/>
    <n v="0"/>
    <n v="0"/>
    <n v="0"/>
    <n v="0"/>
    <n v="0"/>
    <x v="47"/>
  </r>
  <r>
    <n v="7941"/>
    <n v="7941"/>
    <n v="0"/>
    <n v="0"/>
    <n v="7941"/>
    <n v="7941"/>
    <n v="0"/>
    <n v="0"/>
    <n v="0"/>
    <n v="0"/>
    <n v="0"/>
    <n v="0"/>
    <x v="29"/>
  </r>
  <r>
    <n v="739"/>
    <n v="739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50"/>
  </r>
  <r>
    <n v="86"/>
    <n v="8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8"/>
  </r>
  <r>
    <n v="221"/>
    <n v="221"/>
    <n v="0"/>
    <n v="0"/>
    <n v="0"/>
    <n v="0"/>
    <n v="0"/>
    <n v="0"/>
    <n v="0"/>
    <n v="0"/>
    <n v="0"/>
    <n v="0"/>
    <x v="10"/>
  </r>
  <r>
    <n v="707"/>
    <n v="0"/>
    <n v="707"/>
    <n v="0"/>
    <n v="0"/>
    <n v="0"/>
    <n v="0"/>
    <n v="0"/>
    <n v="0"/>
    <n v="0"/>
    <n v="0"/>
    <n v="0"/>
    <x v="43"/>
  </r>
  <r>
    <n v="173"/>
    <n v="0"/>
    <n v="173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32"/>
  </r>
  <r>
    <n v="2620"/>
    <n v="0"/>
    <n v="2620"/>
    <n v="0"/>
    <n v="2620"/>
    <n v="0"/>
    <n v="2620"/>
    <n v="0"/>
    <n v="0"/>
    <n v="0"/>
    <n v="0"/>
    <n v="0"/>
    <x v="56"/>
  </r>
  <r>
    <n v="627"/>
    <n v="627"/>
    <n v="0"/>
    <n v="0"/>
    <n v="0"/>
    <n v="0"/>
    <n v="0"/>
    <n v="0"/>
    <n v="627"/>
    <n v="627"/>
    <n v="0"/>
    <n v="0"/>
    <x v="29"/>
  </r>
  <r>
    <n v="288"/>
    <n v="288"/>
    <n v="0"/>
    <n v="0"/>
    <n v="0"/>
    <n v="0"/>
    <n v="0"/>
    <n v="0"/>
    <n v="0"/>
    <n v="0"/>
    <n v="0"/>
    <n v="0"/>
    <x v="56"/>
  </r>
  <r>
    <n v="8374"/>
    <n v="0"/>
    <n v="8374"/>
    <n v="0"/>
    <n v="0"/>
    <n v="0"/>
    <n v="0"/>
    <n v="0"/>
    <n v="0"/>
    <n v="0"/>
    <n v="0"/>
    <n v="0"/>
    <x v="51"/>
  </r>
  <r>
    <n v="155"/>
    <n v="155"/>
    <n v="0"/>
    <n v="0"/>
    <n v="0"/>
    <n v="0"/>
    <n v="0"/>
    <n v="0"/>
    <n v="0"/>
    <n v="0"/>
    <n v="0"/>
    <n v="0"/>
    <x v="35"/>
  </r>
  <r>
    <n v="1"/>
    <n v="0"/>
    <n v="0"/>
    <n v="1"/>
    <n v="0"/>
    <n v="0"/>
    <n v="0"/>
    <n v="0"/>
    <n v="0"/>
    <n v="0"/>
    <n v="0"/>
    <n v="0"/>
    <x v="41"/>
  </r>
  <r>
    <n v="443"/>
    <n v="443"/>
    <n v="0"/>
    <n v="0"/>
    <n v="0"/>
    <n v="0"/>
    <n v="0"/>
    <n v="0"/>
    <n v="443"/>
    <n v="443"/>
    <n v="0"/>
    <n v="0"/>
    <x v="32"/>
  </r>
  <r>
    <n v="517"/>
    <n v="517"/>
    <n v="0"/>
    <n v="0"/>
    <n v="0"/>
    <n v="0"/>
    <n v="0"/>
    <n v="0"/>
    <n v="0"/>
    <n v="0"/>
    <n v="0"/>
    <n v="0"/>
    <x v="42"/>
  </r>
  <r>
    <n v="73"/>
    <n v="73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24"/>
  </r>
  <r>
    <n v="53"/>
    <n v="53"/>
    <n v="0"/>
    <n v="0"/>
    <n v="0"/>
    <n v="0"/>
    <n v="0"/>
    <n v="0"/>
    <n v="0"/>
    <n v="0"/>
    <n v="0"/>
    <n v="0"/>
    <x v="32"/>
  </r>
  <r>
    <n v="451"/>
    <n v="451"/>
    <n v="0"/>
    <n v="0"/>
    <n v="0"/>
    <n v="0"/>
    <n v="0"/>
    <n v="0"/>
    <n v="0"/>
    <n v="0"/>
    <n v="0"/>
    <n v="0"/>
    <x v="56"/>
  </r>
  <r>
    <n v="233"/>
    <n v="23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4"/>
  </r>
  <r>
    <n v="16"/>
    <n v="0"/>
    <n v="16"/>
    <n v="0"/>
    <n v="0"/>
    <n v="0"/>
    <n v="0"/>
    <n v="0"/>
    <n v="0"/>
    <n v="0"/>
    <n v="0"/>
    <n v="0"/>
    <x v="60"/>
  </r>
  <r>
    <n v="1779"/>
    <n v="1779"/>
    <n v="0"/>
    <n v="0"/>
    <n v="0"/>
    <n v="0"/>
    <n v="0"/>
    <n v="0"/>
    <n v="0"/>
    <n v="0"/>
    <n v="0"/>
    <n v="0"/>
    <x v="27"/>
  </r>
  <r>
    <n v="2135"/>
    <n v="2135"/>
    <n v="0"/>
    <n v="0"/>
    <n v="0"/>
    <n v="0"/>
    <n v="0"/>
    <n v="0"/>
    <n v="0"/>
    <n v="0"/>
    <n v="0"/>
    <n v="0"/>
    <x v="3"/>
  </r>
  <r>
    <n v="850"/>
    <n v="850"/>
    <n v="0"/>
    <n v="0"/>
    <n v="0"/>
    <n v="0"/>
    <n v="0"/>
    <n v="0"/>
    <n v="0"/>
    <n v="0"/>
    <n v="0"/>
    <n v="0"/>
    <x v="4"/>
  </r>
  <r>
    <n v="1443"/>
    <n v="1443"/>
    <n v="0"/>
    <n v="0"/>
    <n v="0"/>
    <n v="0"/>
    <n v="0"/>
    <n v="0"/>
    <n v="1443"/>
    <n v="1443"/>
    <n v="0"/>
    <n v="0"/>
    <x v="51"/>
  </r>
  <r>
    <n v="120"/>
    <n v="120"/>
    <n v="0"/>
    <n v="0"/>
    <n v="0"/>
    <n v="0"/>
    <n v="0"/>
    <n v="0"/>
    <n v="0"/>
    <n v="0"/>
    <n v="0"/>
    <n v="0"/>
    <x v="10"/>
  </r>
  <r>
    <n v="52"/>
    <n v="0"/>
    <n v="52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6"/>
  </r>
  <r>
    <n v="73"/>
    <n v="73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6"/>
    <n v="6"/>
    <n v="0"/>
    <n v="0"/>
    <x v="16"/>
  </r>
  <r>
    <n v="8"/>
    <n v="0"/>
    <n v="8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52"/>
  </r>
  <r>
    <n v="634"/>
    <n v="634"/>
    <n v="0"/>
    <n v="0"/>
    <n v="0"/>
    <n v="0"/>
    <n v="0"/>
    <n v="0"/>
    <n v="0"/>
    <n v="0"/>
    <n v="0"/>
    <n v="0"/>
    <x v="11"/>
  </r>
  <r>
    <n v="238"/>
    <n v="238"/>
    <n v="0"/>
    <n v="0"/>
    <n v="238"/>
    <n v="238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1"/>
  </r>
  <r>
    <n v="690"/>
    <n v="690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5"/>
  </r>
  <r>
    <n v="570"/>
    <n v="570"/>
    <n v="0"/>
    <n v="0"/>
    <n v="0"/>
    <n v="0"/>
    <n v="0"/>
    <n v="0"/>
    <n v="0"/>
    <n v="0"/>
    <n v="0"/>
    <n v="0"/>
    <x v="29"/>
  </r>
  <r>
    <n v="7684"/>
    <n v="7684"/>
    <n v="0"/>
    <n v="0"/>
    <n v="7684"/>
    <n v="7684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47"/>
  </r>
  <r>
    <n v="252"/>
    <n v="252"/>
    <n v="0"/>
    <n v="0"/>
    <n v="0"/>
    <n v="0"/>
    <n v="0"/>
    <n v="0"/>
    <n v="0"/>
    <n v="0"/>
    <n v="0"/>
    <n v="0"/>
    <x v="10"/>
  </r>
  <r>
    <n v="670"/>
    <n v="670"/>
    <n v="0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122"/>
    <n v="122"/>
    <n v="0"/>
    <n v="0"/>
    <x v="10"/>
  </r>
  <r>
    <n v="7"/>
    <n v="7"/>
    <n v="0"/>
    <n v="0"/>
    <n v="0"/>
    <n v="0"/>
    <n v="0"/>
    <n v="0"/>
    <n v="0"/>
    <n v="0"/>
    <n v="0"/>
    <n v="0"/>
    <x v="14"/>
  </r>
  <r>
    <n v="3153"/>
    <n v="3153"/>
    <n v="0"/>
    <n v="0"/>
    <n v="3153"/>
    <n v="3153"/>
    <n v="0"/>
    <n v="0"/>
    <n v="0"/>
    <n v="0"/>
    <n v="0"/>
    <n v="0"/>
    <x v="33"/>
  </r>
  <r>
    <n v="140"/>
    <n v="140"/>
    <n v="0"/>
    <n v="0"/>
    <n v="0"/>
    <n v="0"/>
    <n v="0"/>
    <n v="0"/>
    <n v="140"/>
    <n v="140"/>
    <n v="0"/>
    <n v="0"/>
    <x v="28"/>
  </r>
  <r>
    <n v="776"/>
    <n v="776"/>
    <n v="0"/>
    <n v="0"/>
    <n v="0"/>
    <n v="0"/>
    <n v="0"/>
    <n v="0"/>
    <n v="776"/>
    <n v="776"/>
    <n v="0"/>
    <n v="0"/>
    <x v="32"/>
  </r>
  <r>
    <n v="5"/>
    <n v="5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43"/>
  </r>
  <r>
    <n v="3062"/>
    <n v="0"/>
    <n v="3062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3"/>
  </r>
  <r>
    <n v="351"/>
    <n v="351"/>
    <n v="0"/>
    <n v="0"/>
    <n v="0"/>
    <n v="0"/>
    <n v="0"/>
    <n v="0"/>
    <n v="0"/>
    <n v="0"/>
    <n v="0"/>
    <n v="0"/>
    <x v="38"/>
  </r>
  <r>
    <n v="1501"/>
    <n v="1501"/>
    <n v="0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27"/>
  </r>
  <r>
    <n v="341"/>
    <n v="341"/>
    <n v="0"/>
    <n v="0"/>
    <n v="0"/>
    <n v="0"/>
    <n v="0"/>
    <n v="0"/>
    <n v="0"/>
    <n v="0"/>
    <n v="0"/>
    <n v="0"/>
    <x v="13"/>
  </r>
  <r>
    <n v="2258"/>
    <n v="2258"/>
    <n v="0"/>
    <n v="0"/>
    <n v="0"/>
    <n v="0"/>
    <n v="0"/>
    <n v="0"/>
    <n v="2258"/>
    <n v="2258"/>
    <n v="0"/>
    <n v="0"/>
    <x v="50"/>
  </r>
  <r>
    <n v="1519"/>
    <n v="0"/>
    <n v="1519"/>
    <n v="0"/>
    <n v="0"/>
    <n v="0"/>
    <n v="0"/>
    <n v="0"/>
    <n v="0"/>
    <n v="0"/>
    <n v="0"/>
    <n v="0"/>
    <x v="25"/>
  </r>
  <r>
    <n v="206"/>
    <n v="0"/>
    <n v="206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64"/>
  </r>
  <r>
    <n v="7632"/>
    <n v="7632"/>
    <n v="0"/>
    <n v="0"/>
    <n v="0"/>
    <n v="0"/>
    <n v="0"/>
    <n v="0"/>
    <n v="0"/>
    <n v="0"/>
    <n v="0"/>
    <n v="0"/>
    <x v="10"/>
  </r>
  <r>
    <n v="20918"/>
    <n v="0"/>
    <n v="0"/>
    <n v="20918"/>
    <n v="0"/>
    <n v="0"/>
    <n v="0"/>
    <n v="0"/>
    <n v="0"/>
    <n v="0"/>
    <n v="0"/>
    <n v="0"/>
    <x v="63"/>
  </r>
  <r>
    <n v="3247"/>
    <n v="3247"/>
    <n v="0"/>
    <n v="0"/>
    <n v="0"/>
    <n v="0"/>
    <n v="0"/>
    <n v="0"/>
    <n v="0"/>
    <n v="0"/>
    <n v="0"/>
    <n v="0"/>
    <x v="46"/>
  </r>
  <r>
    <n v="271"/>
    <n v="271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28"/>
    <n v="28"/>
    <n v="0"/>
    <n v="0"/>
    <x v="43"/>
  </r>
  <r>
    <n v="83"/>
    <n v="83"/>
    <n v="0"/>
    <n v="0"/>
    <n v="0"/>
    <n v="0"/>
    <n v="0"/>
    <n v="0"/>
    <n v="0"/>
    <n v="0"/>
    <n v="0"/>
    <n v="0"/>
    <x v="45"/>
  </r>
  <r>
    <n v="603"/>
    <n v="603"/>
    <n v="0"/>
    <n v="0"/>
    <n v="0"/>
    <n v="0"/>
    <n v="0"/>
    <n v="0"/>
    <n v="0"/>
    <n v="0"/>
    <n v="0"/>
    <n v="0"/>
    <x v="38"/>
  </r>
  <r>
    <n v="154"/>
    <n v="0"/>
    <n v="154"/>
    <n v="0"/>
    <n v="0"/>
    <n v="0"/>
    <n v="0"/>
    <n v="0"/>
    <n v="0"/>
    <n v="0"/>
    <n v="0"/>
    <n v="0"/>
    <x v="27"/>
  </r>
  <r>
    <n v="98"/>
    <n v="98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50"/>
  </r>
  <r>
    <n v="1122"/>
    <n v="1122"/>
    <n v="0"/>
    <n v="0"/>
    <n v="1122"/>
    <n v="1122"/>
    <n v="0"/>
    <n v="0"/>
    <n v="0"/>
    <n v="0"/>
    <n v="0"/>
    <n v="0"/>
    <x v="24"/>
  </r>
  <r>
    <n v="36"/>
    <n v="36"/>
    <n v="0"/>
    <n v="0"/>
    <n v="0"/>
    <n v="0"/>
    <n v="0"/>
    <n v="0"/>
    <n v="36"/>
    <n v="36"/>
    <n v="0"/>
    <n v="0"/>
    <x v="26"/>
  </r>
  <r>
    <n v="89"/>
    <n v="89"/>
    <n v="0"/>
    <n v="0"/>
    <n v="0"/>
    <n v="0"/>
    <n v="0"/>
    <n v="0"/>
    <n v="0"/>
    <n v="0"/>
    <n v="0"/>
    <n v="0"/>
    <x v="27"/>
  </r>
  <r>
    <n v="200"/>
    <n v="200"/>
    <n v="0"/>
    <n v="0"/>
    <n v="0"/>
    <n v="0"/>
    <n v="0"/>
    <n v="0"/>
    <n v="0"/>
    <n v="0"/>
    <n v="0"/>
    <n v="0"/>
    <x v="47"/>
  </r>
  <r>
    <n v="177"/>
    <n v="177"/>
    <n v="0"/>
    <n v="0"/>
    <n v="0"/>
    <n v="0"/>
    <n v="0"/>
    <n v="0"/>
    <n v="0"/>
    <n v="0"/>
    <n v="0"/>
    <n v="0"/>
    <x v="32"/>
  </r>
  <r>
    <n v="211"/>
    <n v="21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47"/>
  </r>
  <r>
    <n v="793"/>
    <n v="793"/>
    <n v="0"/>
    <n v="0"/>
    <n v="0"/>
    <n v="0"/>
    <n v="0"/>
    <n v="0"/>
    <n v="0"/>
    <n v="0"/>
    <n v="0"/>
    <n v="0"/>
    <x v="33"/>
  </r>
  <r>
    <n v="149"/>
    <n v="149"/>
    <n v="0"/>
    <n v="0"/>
    <n v="0"/>
    <n v="0"/>
    <n v="0"/>
    <n v="0"/>
    <n v="0"/>
    <n v="0"/>
    <n v="0"/>
    <n v="0"/>
    <x v="42"/>
  </r>
  <r>
    <n v="138"/>
    <n v="13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16"/>
  </r>
  <r>
    <n v="14"/>
    <n v="14"/>
    <n v="0"/>
    <n v="0"/>
    <n v="0"/>
    <n v="0"/>
    <n v="0"/>
    <n v="0"/>
    <n v="0"/>
    <n v="0"/>
    <n v="0"/>
    <n v="0"/>
    <x v="38"/>
  </r>
  <r>
    <n v="107"/>
    <n v="107"/>
    <n v="0"/>
    <n v="0"/>
    <n v="0"/>
    <n v="0"/>
    <n v="0"/>
    <n v="0"/>
    <n v="0"/>
    <n v="0"/>
    <n v="0"/>
    <n v="0"/>
    <x v="36"/>
  </r>
  <r>
    <n v="2167"/>
    <n v="2167"/>
    <n v="0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22"/>
  </r>
  <r>
    <n v="7201"/>
    <n v="7201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29"/>
  </r>
  <r>
    <n v="951"/>
    <n v="0"/>
    <n v="951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"/>
  </r>
  <r>
    <n v="2824"/>
    <n v="0"/>
    <n v="2824"/>
    <n v="0"/>
    <n v="2824"/>
    <n v="0"/>
    <n v="2824"/>
    <n v="0"/>
    <n v="0"/>
    <n v="0"/>
    <n v="0"/>
    <n v="0"/>
    <x v="10"/>
  </r>
  <r>
    <n v="380"/>
    <n v="380"/>
    <n v="0"/>
    <n v="0"/>
    <n v="0"/>
    <n v="0"/>
    <n v="0"/>
    <n v="0"/>
    <n v="380"/>
    <n v="380"/>
    <n v="0"/>
    <n v="0"/>
    <x v="7"/>
  </r>
  <r>
    <n v="480"/>
    <n v="480"/>
    <n v="0"/>
    <n v="0"/>
    <n v="0"/>
    <n v="0"/>
    <n v="0"/>
    <n v="0"/>
    <n v="0"/>
    <n v="0"/>
    <n v="0"/>
    <n v="0"/>
    <x v="24"/>
  </r>
  <r>
    <n v="2093"/>
    <n v="2093"/>
    <n v="0"/>
    <n v="0"/>
    <n v="0"/>
    <n v="0"/>
    <n v="0"/>
    <n v="0"/>
    <n v="0"/>
    <n v="0"/>
    <n v="0"/>
    <n v="0"/>
    <x v="29"/>
  </r>
  <r>
    <n v="1752"/>
    <n v="1752"/>
    <n v="0"/>
    <n v="0"/>
    <n v="0"/>
    <n v="0"/>
    <n v="0"/>
    <n v="0"/>
    <n v="0"/>
    <n v="0"/>
    <n v="0"/>
    <n v="0"/>
    <x v="20"/>
  </r>
  <r>
    <n v="393"/>
    <n v="393"/>
    <n v="0"/>
    <n v="0"/>
    <n v="0"/>
    <n v="0"/>
    <n v="0"/>
    <n v="0"/>
    <n v="393"/>
    <n v="393"/>
    <n v="0"/>
    <n v="0"/>
    <x v="53"/>
  </r>
  <r>
    <n v="520"/>
    <n v="52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2"/>
  </r>
  <r>
    <n v="281"/>
    <n v="281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15"/>
  </r>
  <r>
    <n v="15073"/>
    <n v="15073"/>
    <n v="0"/>
    <n v="0"/>
    <n v="0"/>
    <n v="0"/>
    <n v="0"/>
    <n v="0"/>
    <n v="0"/>
    <n v="0"/>
    <n v="0"/>
    <n v="0"/>
    <x v="11"/>
  </r>
  <r>
    <n v="1172"/>
    <n v="1172"/>
    <n v="0"/>
    <n v="0"/>
    <n v="1172"/>
    <n v="1172"/>
    <n v="0"/>
    <n v="0"/>
    <n v="0"/>
    <n v="0"/>
    <n v="0"/>
    <n v="0"/>
    <x v="37"/>
  </r>
  <r>
    <n v="297"/>
    <n v="297"/>
    <n v="0"/>
    <n v="0"/>
    <n v="0"/>
    <n v="0"/>
    <n v="0"/>
    <n v="0"/>
    <n v="0"/>
    <n v="0"/>
    <n v="0"/>
    <n v="0"/>
    <x v="29"/>
  </r>
  <r>
    <n v="6912"/>
    <n v="6912"/>
    <n v="0"/>
    <n v="0"/>
    <n v="0"/>
    <n v="0"/>
    <n v="0"/>
    <n v="0"/>
    <n v="0"/>
    <n v="0"/>
    <n v="0"/>
    <n v="0"/>
    <x v="8"/>
  </r>
  <r>
    <n v="544"/>
    <n v="544"/>
    <n v="0"/>
    <n v="0"/>
    <n v="0"/>
    <n v="0"/>
    <n v="0"/>
    <n v="0"/>
    <n v="0"/>
    <n v="0"/>
    <n v="0"/>
    <n v="0"/>
    <x v="49"/>
  </r>
  <r>
    <n v="699"/>
    <n v="699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2"/>
  </r>
  <r>
    <n v="2920"/>
    <n v="2920"/>
    <n v="0"/>
    <n v="0"/>
    <n v="2920"/>
    <n v="2920"/>
    <n v="0"/>
    <n v="0"/>
    <n v="0"/>
    <n v="0"/>
    <n v="0"/>
    <n v="0"/>
    <x v="16"/>
  </r>
  <r>
    <n v="14"/>
    <n v="14"/>
    <n v="0"/>
    <n v="0"/>
    <n v="0"/>
    <n v="0"/>
    <n v="0"/>
    <n v="0"/>
    <n v="14"/>
    <n v="14"/>
    <n v="0"/>
    <n v="0"/>
    <x v="24"/>
  </r>
  <r>
    <n v="1938"/>
    <n v="1938"/>
    <n v="0"/>
    <n v="0"/>
    <n v="0"/>
    <n v="0"/>
    <n v="0"/>
    <n v="0"/>
    <n v="0"/>
    <n v="0"/>
    <n v="0"/>
    <n v="0"/>
    <x v="8"/>
  </r>
  <r>
    <n v="298"/>
    <n v="298"/>
    <n v="0"/>
    <n v="0"/>
    <n v="0"/>
    <n v="0"/>
    <n v="0"/>
    <n v="0"/>
    <n v="298"/>
    <n v="298"/>
    <n v="0"/>
    <n v="0"/>
    <x v="0"/>
  </r>
  <r>
    <n v="90"/>
    <n v="90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41"/>
  </r>
  <r>
    <n v="5"/>
    <n v="0"/>
    <n v="5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9"/>
  </r>
  <r>
    <n v="566"/>
    <n v="566"/>
    <n v="0"/>
    <n v="0"/>
    <n v="0"/>
    <n v="0"/>
    <n v="0"/>
    <n v="0"/>
    <n v="0"/>
    <n v="0"/>
    <n v="0"/>
    <n v="0"/>
    <x v="42"/>
  </r>
  <r>
    <n v="1006"/>
    <n v="1006"/>
    <n v="0"/>
    <n v="0"/>
    <n v="0"/>
    <n v="0"/>
    <n v="0"/>
    <n v="0"/>
    <n v="0"/>
    <n v="0"/>
    <n v="0"/>
    <n v="0"/>
    <x v="50"/>
  </r>
  <r>
    <n v="2501"/>
    <n v="2501"/>
    <n v="0"/>
    <n v="0"/>
    <n v="0"/>
    <n v="0"/>
    <n v="0"/>
    <n v="0"/>
    <n v="2501"/>
    <n v="2501"/>
    <n v="0"/>
    <n v="0"/>
    <x v="51"/>
  </r>
  <r>
    <n v="80"/>
    <n v="80"/>
    <n v="0"/>
    <n v="0"/>
    <n v="0"/>
    <n v="0"/>
    <n v="0"/>
    <n v="0"/>
    <n v="0"/>
    <n v="0"/>
    <n v="0"/>
    <n v="0"/>
    <x v="47"/>
  </r>
  <r>
    <n v="3598"/>
    <n v="3598"/>
    <n v="0"/>
    <n v="0"/>
    <n v="0"/>
    <n v="0"/>
    <n v="0"/>
    <n v="0"/>
    <n v="0"/>
    <n v="0"/>
    <n v="0"/>
    <n v="0"/>
    <x v="8"/>
  </r>
  <r>
    <n v="25"/>
    <n v="25"/>
    <n v="0"/>
    <n v="0"/>
    <n v="25"/>
    <n v="25"/>
    <n v="0"/>
    <n v="0"/>
    <n v="0"/>
    <n v="0"/>
    <n v="0"/>
    <n v="0"/>
    <x v="7"/>
  </r>
  <r>
    <n v="7696"/>
    <n v="7696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38"/>
  </r>
  <r>
    <n v="231"/>
    <n v="231"/>
    <n v="0"/>
    <n v="0"/>
    <n v="0"/>
    <n v="0"/>
    <n v="0"/>
    <n v="0"/>
    <n v="0"/>
    <n v="0"/>
    <n v="0"/>
    <n v="0"/>
    <x v="23"/>
  </r>
  <r>
    <n v="41"/>
    <n v="41"/>
    <n v="0"/>
    <n v="0"/>
    <n v="41"/>
    <n v="41"/>
    <n v="0"/>
    <n v="0"/>
    <n v="0"/>
    <n v="0"/>
    <n v="0"/>
    <n v="0"/>
    <x v="7"/>
  </r>
  <r>
    <n v="29736"/>
    <n v="29736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46"/>
  </r>
  <r>
    <n v="1387"/>
    <n v="1387"/>
    <n v="0"/>
    <n v="0"/>
    <n v="0"/>
    <n v="0"/>
    <n v="0"/>
    <n v="0"/>
    <n v="0"/>
    <n v="0"/>
    <n v="0"/>
    <n v="0"/>
    <x v="5"/>
  </r>
  <r>
    <n v="825"/>
    <n v="825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12"/>
    <n v="12"/>
    <n v="0"/>
    <n v="0"/>
    <x v="44"/>
  </r>
  <r>
    <n v="439"/>
    <n v="0"/>
    <n v="439"/>
    <n v="0"/>
    <n v="0"/>
    <n v="0"/>
    <n v="0"/>
    <n v="0"/>
    <n v="439"/>
    <n v="0"/>
    <n v="439"/>
    <n v="0"/>
    <x v="12"/>
  </r>
  <r>
    <n v="216"/>
    <n v="216"/>
    <n v="0"/>
    <n v="0"/>
    <n v="0"/>
    <n v="0"/>
    <n v="0"/>
    <n v="0"/>
    <n v="216"/>
    <n v="216"/>
    <n v="0"/>
    <n v="0"/>
    <x v="9"/>
  </r>
  <r>
    <n v="36399"/>
    <n v="0"/>
    <n v="36399"/>
    <n v="0"/>
    <n v="0"/>
    <n v="0"/>
    <n v="0"/>
    <n v="0"/>
    <n v="0"/>
    <n v="0"/>
    <n v="0"/>
    <n v="0"/>
    <x v="38"/>
  </r>
  <r>
    <n v="3210"/>
    <n v="0"/>
    <n v="3210"/>
    <n v="0"/>
    <n v="0"/>
    <n v="0"/>
    <n v="0"/>
    <n v="0"/>
    <n v="0"/>
    <n v="0"/>
    <n v="0"/>
    <n v="0"/>
    <x v="18"/>
  </r>
  <r>
    <n v="1591"/>
    <n v="0"/>
    <n v="1591"/>
    <n v="0"/>
    <n v="0"/>
    <n v="0"/>
    <n v="0"/>
    <n v="0"/>
    <n v="0"/>
    <n v="0"/>
    <n v="0"/>
    <n v="0"/>
    <x v="60"/>
  </r>
  <r>
    <n v="463"/>
    <n v="46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5"/>
  </r>
  <r>
    <n v="2762"/>
    <n v="0"/>
    <n v="2762"/>
    <n v="0"/>
    <n v="0"/>
    <n v="0"/>
    <n v="0"/>
    <n v="0"/>
    <n v="0"/>
    <n v="0"/>
    <n v="0"/>
    <n v="0"/>
    <x v="17"/>
  </r>
  <r>
    <n v="13304"/>
    <n v="13304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57"/>
  </r>
  <r>
    <n v="221"/>
    <n v="221"/>
    <n v="0"/>
    <n v="0"/>
    <n v="0"/>
    <n v="0"/>
    <n v="0"/>
    <n v="0"/>
    <n v="0"/>
    <n v="0"/>
    <n v="0"/>
    <n v="0"/>
    <x v="31"/>
  </r>
  <r>
    <n v="448"/>
    <n v="448"/>
    <n v="0"/>
    <n v="0"/>
    <n v="0"/>
    <n v="0"/>
    <n v="0"/>
    <n v="0"/>
    <n v="0"/>
    <n v="0"/>
    <n v="0"/>
    <n v="0"/>
    <x v="50"/>
  </r>
  <r>
    <n v="54593"/>
    <n v="54593"/>
    <n v="0"/>
    <n v="0"/>
    <n v="0"/>
    <n v="0"/>
    <n v="0"/>
    <n v="0"/>
    <n v="0"/>
    <n v="0"/>
    <n v="0"/>
    <n v="0"/>
    <x v="55"/>
  </r>
  <r>
    <n v="5152"/>
    <n v="0"/>
    <n v="5152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0"/>
  </r>
  <r>
    <n v="742"/>
    <n v="742"/>
    <n v="0"/>
    <n v="0"/>
    <n v="0"/>
    <n v="0"/>
    <n v="0"/>
    <n v="0"/>
    <n v="742"/>
    <n v="742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15"/>
  </r>
  <r>
    <n v="961"/>
    <n v="96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2080"/>
    <n v="0"/>
    <n v="2080"/>
    <n v="0"/>
    <n v="0"/>
    <n v="0"/>
    <n v="0"/>
    <n v="0"/>
    <n v="0"/>
    <n v="0"/>
    <n v="0"/>
    <n v="0"/>
    <x v="41"/>
  </r>
  <r>
    <n v="1864"/>
    <n v="0"/>
    <n v="1864"/>
    <n v="0"/>
    <n v="0"/>
    <n v="0"/>
    <n v="0"/>
    <n v="0"/>
    <n v="0"/>
    <n v="0"/>
    <n v="0"/>
    <n v="0"/>
    <x v="60"/>
  </r>
  <r>
    <n v="2318"/>
    <n v="0"/>
    <n v="2318"/>
    <n v="0"/>
    <n v="0"/>
    <n v="0"/>
    <n v="0"/>
    <n v="0"/>
    <n v="0"/>
    <n v="0"/>
    <n v="0"/>
    <n v="0"/>
    <x v="45"/>
  </r>
  <r>
    <n v="823"/>
    <n v="0"/>
    <n v="823"/>
    <n v="0"/>
    <n v="823"/>
    <n v="0"/>
    <n v="823"/>
    <n v="0"/>
    <n v="0"/>
    <n v="0"/>
    <n v="0"/>
    <n v="0"/>
    <x v="28"/>
  </r>
  <r>
    <n v="142"/>
    <n v="142"/>
    <n v="0"/>
    <n v="0"/>
    <n v="0"/>
    <n v="0"/>
    <n v="0"/>
    <n v="0"/>
    <n v="0"/>
    <n v="0"/>
    <n v="0"/>
    <n v="0"/>
    <x v="43"/>
  </r>
  <r>
    <n v="16053"/>
    <n v="16053"/>
    <n v="0"/>
    <n v="0"/>
    <n v="0"/>
    <n v="0"/>
    <n v="0"/>
    <n v="0"/>
    <n v="0"/>
    <n v="0"/>
    <n v="0"/>
    <n v="0"/>
    <x v="55"/>
  </r>
  <r>
    <n v="358"/>
    <n v="358"/>
    <n v="0"/>
    <n v="0"/>
    <n v="0"/>
    <n v="0"/>
    <n v="0"/>
    <n v="0"/>
    <n v="0"/>
    <n v="0"/>
    <n v="0"/>
    <n v="0"/>
    <x v="49"/>
  </r>
  <r>
    <n v="3345"/>
    <n v="3345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0"/>
  </r>
  <r>
    <n v="495"/>
    <n v="495"/>
    <n v="0"/>
    <n v="0"/>
    <n v="0"/>
    <n v="0"/>
    <n v="0"/>
    <n v="0"/>
    <n v="0"/>
    <n v="0"/>
    <n v="0"/>
    <n v="0"/>
    <x v="14"/>
  </r>
  <r>
    <n v="122"/>
    <n v="122"/>
    <n v="0"/>
    <n v="0"/>
    <n v="0"/>
    <n v="0"/>
    <n v="0"/>
    <n v="0"/>
    <n v="0"/>
    <n v="0"/>
    <n v="0"/>
    <n v="0"/>
    <x v="42"/>
  </r>
  <r>
    <n v="10353"/>
    <n v="10353"/>
    <n v="0"/>
    <n v="0"/>
    <n v="0"/>
    <n v="0"/>
    <n v="0"/>
    <n v="0"/>
    <n v="0"/>
    <n v="0"/>
    <n v="0"/>
    <n v="0"/>
    <x v="8"/>
  </r>
  <r>
    <n v="14298"/>
    <n v="14298"/>
    <n v="0"/>
    <n v="0"/>
    <n v="0"/>
    <n v="0"/>
    <n v="0"/>
    <n v="0"/>
    <n v="0"/>
    <n v="0"/>
    <n v="0"/>
    <n v="0"/>
    <x v="37"/>
  </r>
  <r>
    <n v="6101"/>
    <n v="6101"/>
    <n v="0"/>
    <n v="0"/>
    <n v="0"/>
    <n v="0"/>
    <n v="0"/>
    <n v="0"/>
    <n v="0"/>
    <n v="0"/>
    <n v="0"/>
    <n v="0"/>
    <x v="42"/>
  </r>
  <r>
    <n v="790"/>
    <n v="790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17"/>
  </r>
  <r>
    <n v="2525"/>
    <n v="0"/>
    <n v="2525"/>
    <n v="0"/>
    <n v="0"/>
    <n v="0"/>
    <n v="0"/>
    <n v="0"/>
    <n v="0"/>
    <n v="0"/>
    <n v="0"/>
    <n v="0"/>
    <x v="25"/>
  </r>
  <r>
    <n v="123"/>
    <n v="123"/>
    <n v="0"/>
    <n v="0"/>
    <n v="0"/>
    <n v="0"/>
    <n v="0"/>
    <n v="0"/>
    <n v="123"/>
    <n v="123"/>
    <n v="0"/>
    <n v="0"/>
    <x v="50"/>
  </r>
  <r>
    <n v="1071"/>
    <n v="1071"/>
    <n v="0"/>
    <n v="0"/>
    <n v="0"/>
    <n v="0"/>
    <n v="0"/>
    <n v="0"/>
    <n v="1071"/>
    <n v="1071"/>
    <n v="0"/>
    <n v="0"/>
    <x v="0"/>
  </r>
  <r>
    <n v="246"/>
    <n v="246"/>
    <n v="0"/>
    <n v="0"/>
    <n v="0"/>
    <n v="0"/>
    <n v="0"/>
    <n v="0"/>
    <n v="0"/>
    <n v="0"/>
    <n v="0"/>
    <n v="0"/>
    <x v="55"/>
  </r>
  <r>
    <n v="11746"/>
    <n v="11746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55"/>
  </r>
  <r>
    <n v="4132"/>
    <n v="4132"/>
    <n v="0"/>
    <n v="0"/>
    <n v="0"/>
    <n v="0"/>
    <n v="0"/>
    <n v="0"/>
    <n v="4132"/>
    <n v="4132"/>
    <n v="0"/>
    <n v="0"/>
    <x v="1"/>
  </r>
  <r>
    <n v="996"/>
    <n v="0"/>
    <n v="996"/>
    <n v="0"/>
    <n v="0"/>
    <n v="0"/>
    <n v="0"/>
    <n v="0"/>
    <n v="0"/>
    <n v="0"/>
    <n v="0"/>
    <n v="0"/>
    <x v="27"/>
  </r>
  <r>
    <n v="380"/>
    <n v="380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0"/>
    <n v="0"/>
    <n v="0"/>
    <n v="0"/>
    <x v="25"/>
  </r>
  <r>
    <n v="614"/>
    <n v="614"/>
    <n v="0"/>
    <n v="0"/>
    <n v="0"/>
    <n v="0"/>
    <n v="0"/>
    <n v="0"/>
    <n v="0"/>
    <n v="0"/>
    <n v="0"/>
    <n v="0"/>
    <x v="22"/>
  </r>
  <r>
    <n v="2973"/>
    <n v="2973"/>
    <n v="0"/>
    <n v="0"/>
    <n v="0"/>
    <n v="0"/>
    <n v="0"/>
    <n v="0"/>
    <n v="2973"/>
    <n v="2973"/>
    <n v="0"/>
    <n v="0"/>
    <x v="35"/>
  </r>
  <r>
    <n v="8002"/>
    <n v="8002"/>
    <n v="0"/>
    <n v="0"/>
    <n v="0"/>
    <n v="0"/>
    <n v="0"/>
    <n v="0"/>
    <n v="0"/>
    <n v="0"/>
    <n v="0"/>
    <n v="0"/>
    <x v="2"/>
  </r>
  <r>
    <n v="218"/>
    <n v="218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30"/>
  </r>
  <r>
    <n v="986"/>
    <n v="986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24"/>
  </r>
  <r>
    <n v="140"/>
    <n v="140"/>
    <n v="0"/>
    <n v="0"/>
    <n v="140"/>
    <n v="140"/>
    <n v="0"/>
    <n v="0"/>
    <n v="0"/>
    <n v="0"/>
    <n v="0"/>
    <n v="0"/>
    <x v="32"/>
  </r>
  <r>
    <n v="4921"/>
    <n v="4921"/>
    <n v="0"/>
    <n v="0"/>
    <n v="0"/>
    <n v="0"/>
    <n v="0"/>
    <n v="0"/>
    <n v="4921"/>
    <n v="4921"/>
    <n v="0"/>
    <n v="0"/>
    <x v="45"/>
  </r>
  <r>
    <n v="296"/>
    <n v="296"/>
    <n v="0"/>
    <n v="0"/>
    <n v="0"/>
    <n v="0"/>
    <n v="0"/>
    <n v="0"/>
    <n v="0"/>
    <n v="0"/>
    <n v="0"/>
    <n v="0"/>
    <x v="46"/>
  </r>
  <r>
    <n v="239"/>
    <n v="239"/>
    <n v="0"/>
    <n v="0"/>
    <n v="0"/>
    <n v="0"/>
    <n v="0"/>
    <n v="0"/>
    <n v="239"/>
    <n v="239"/>
    <n v="0"/>
    <n v="0"/>
    <x v="45"/>
  </r>
  <r>
    <n v="30"/>
    <n v="30"/>
    <n v="0"/>
    <n v="0"/>
    <n v="30"/>
    <n v="30"/>
    <n v="0"/>
    <n v="0"/>
    <n v="0"/>
    <n v="0"/>
    <n v="0"/>
    <n v="0"/>
    <x v="29"/>
  </r>
  <r>
    <n v="387"/>
    <n v="387"/>
    <n v="0"/>
    <n v="0"/>
    <n v="0"/>
    <n v="0"/>
    <n v="0"/>
    <n v="0"/>
    <n v="0"/>
    <n v="0"/>
    <n v="0"/>
    <n v="0"/>
    <x v="27"/>
  </r>
  <r>
    <n v="388"/>
    <n v="388"/>
    <n v="0"/>
    <n v="0"/>
    <n v="0"/>
    <n v="0"/>
    <n v="0"/>
    <n v="0"/>
    <n v="0"/>
    <n v="0"/>
    <n v="0"/>
    <n v="0"/>
    <x v="22"/>
  </r>
  <r>
    <n v="553"/>
    <n v="553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6"/>
  </r>
  <r>
    <n v="4005"/>
    <n v="4005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61"/>
  </r>
  <r>
    <n v="1510"/>
    <n v="0"/>
    <n v="1510"/>
    <n v="0"/>
    <n v="0"/>
    <n v="0"/>
    <n v="0"/>
    <n v="0"/>
    <n v="0"/>
    <n v="0"/>
    <n v="0"/>
    <n v="0"/>
    <x v="28"/>
  </r>
  <r>
    <n v="6072"/>
    <n v="0"/>
    <n v="6072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8"/>
    <n v="8"/>
    <n v="0"/>
    <n v="0"/>
    <x v="40"/>
  </r>
  <r>
    <n v="2"/>
    <n v="2"/>
    <n v="0"/>
    <n v="0"/>
    <n v="0"/>
    <n v="0"/>
    <n v="0"/>
    <n v="0"/>
    <n v="0"/>
    <n v="0"/>
    <n v="0"/>
    <n v="0"/>
    <x v="45"/>
  </r>
  <r>
    <n v="110"/>
    <n v="110"/>
    <n v="0"/>
    <n v="0"/>
    <n v="0"/>
    <n v="0"/>
    <n v="0"/>
    <n v="0"/>
    <n v="0"/>
    <n v="0"/>
    <n v="0"/>
    <n v="0"/>
    <x v="40"/>
  </r>
  <r>
    <n v="3024"/>
    <n v="3024"/>
    <n v="0"/>
    <n v="0"/>
    <n v="0"/>
    <n v="0"/>
    <n v="0"/>
    <n v="0"/>
    <n v="0"/>
    <n v="0"/>
    <n v="0"/>
    <n v="0"/>
    <x v="31"/>
  </r>
  <r>
    <n v="1631"/>
    <n v="0"/>
    <n v="1631"/>
    <n v="0"/>
    <n v="1631"/>
    <n v="0"/>
    <n v="1631"/>
    <n v="0"/>
    <n v="0"/>
    <n v="0"/>
    <n v="0"/>
    <n v="0"/>
    <x v="32"/>
  </r>
  <r>
    <n v="137"/>
    <n v="137"/>
    <n v="0"/>
    <n v="0"/>
    <n v="0"/>
    <n v="0"/>
    <n v="0"/>
    <n v="0"/>
    <n v="0"/>
    <n v="0"/>
    <n v="0"/>
    <n v="0"/>
    <x v="14"/>
  </r>
  <r>
    <n v="637"/>
    <n v="637"/>
    <n v="0"/>
    <n v="0"/>
    <n v="0"/>
    <n v="0"/>
    <n v="0"/>
    <n v="0"/>
    <n v="0"/>
    <n v="0"/>
    <n v="0"/>
    <n v="0"/>
    <x v="9"/>
  </r>
  <r>
    <n v="540"/>
    <n v="540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48"/>
  </r>
  <r>
    <n v="101"/>
    <n v="101"/>
    <n v="0"/>
    <n v="0"/>
    <n v="101"/>
    <n v="101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2"/>
  </r>
  <r>
    <n v="31686"/>
    <n v="31686"/>
    <n v="0"/>
    <n v="0"/>
    <n v="0"/>
    <n v="0"/>
    <n v="0"/>
    <n v="0"/>
    <n v="0"/>
    <n v="0"/>
    <n v="0"/>
    <n v="0"/>
    <x v="19"/>
  </r>
  <r>
    <n v="2384"/>
    <n v="2384"/>
    <n v="0"/>
    <n v="0"/>
    <n v="0"/>
    <n v="0"/>
    <n v="0"/>
    <n v="0"/>
    <n v="0"/>
    <n v="0"/>
    <n v="0"/>
    <n v="0"/>
    <x v="55"/>
  </r>
  <r>
    <n v="954"/>
    <n v="954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57"/>
  </r>
  <r>
    <n v="235"/>
    <n v="23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7"/>
  </r>
  <r>
    <n v="6870"/>
    <n v="6870"/>
    <n v="0"/>
    <n v="0"/>
    <n v="0"/>
    <n v="0"/>
    <n v="0"/>
    <n v="0"/>
    <n v="0"/>
    <n v="0"/>
    <n v="0"/>
    <n v="0"/>
    <x v="19"/>
  </r>
  <r>
    <n v="2595"/>
    <n v="2595"/>
    <n v="0"/>
    <n v="0"/>
    <n v="0"/>
    <n v="0"/>
    <n v="0"/>
    <n v="0"/>
    <n v="2595"/>
    <n v="2595"/>
    <n v="0"/>
    <n v="0"/>
    <x v="22"/>
  </r>
  <r>
    <n v="2711"/>
    <n v="2711"/>
    <n v="0"/>
    <n v="0"/>
    <n v="2711"/>
    <n v="2711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140"/>
    <n v="140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45"/>
  </r>
  <r>
    <n v="230"/>
    <n v="230"/>
    <n v="0"/>
    <n v="0"/>
    <n v="0"/>
    <n v="0"/>
    <n v="0"/>
    <n v="0"/>
    <n v="0"/>
    <n v="0"/>
    <n v="0"/>
    <n v="0"/>
    <x v="56"/>
  </r>
  <r>
    <n v="330"/>
    <n v="330"/>
    <n v="0"/>
    <n v="0"/>
    <n v="0"/>
    <n v="0"/>
    <n v="0"/>
    <n v="0"/>
    <n v="0"/>
    <n v="0"/>
    <n v="0"/>
    <n v="0"/>
    <x v="14"/>
  </r>
  <r>
    <n v="3904"/>
    <n v="3904"/>
    <n v="0"/>
    <n v="0"/>
    <n v="3904"/>
    <n v="3904"/>
    <n v="0"/>
    <n v="0"/>
    <n v="0"/>
    <n v="0"/>
    <n v="0"/>
    <n v="0"/>
    <x v="33"/>
  </r>
  <r>
    <n v="28489"/>
    <n v="28489"/>
    <n v="0"/>
    <n v="0"/>
    <n v="0"/>
    <n v="0"/>
    <n v="0"/>
    <n v="0"/>
    <n v="0"/>
    <n v="0"/>
    <n v="0"/>
    <n v="0"/>
    <x v="19"/>
  </r>
  <r>
    <n v="147"/>
    <n v="147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25"/>
    <n v="25"/>
    <n v="0"/>
    <n v="0"/>
    <x v="29"/>
  </r>
  <r>
    <n v="785"/>
    <n v="785"/>
    <n v="0"/>
    <n v="0"/>
    <n v="785"/>
    <n v="785"/>
    <n v="0"/>
    <n v="0"/>
    <n v="0"/>
    <n v="0"/>
    <n v="0"/>
    <n v="0"/>
    <x v="29"/>
  </r>
  <r>
    <n v="531"/>
    <n v="531"/>
    <n v="0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14"/>
  </r>
  <r>
    <n v="326"/>
    <n v="326"/>
    <n v="0"/>
    <n v="0"/>
    <n v="0"/>
    <n v="0"/>
    <n v="0"/>
    <n v="0"/>
    <n v="0"/>
    <n v="0"/>
    <n v="0"/>
    <n v="0"/>
    <x v="43"/>
  </r>
  <r>
    <n v="567"/>
    <n v="0"/>
    <n v="567"/>
    <n v="0"/>
    <n v="0"/>
    <n v="0"/>
    <n v="0"/>
    <n v="0"/>
    <n v="0"/>
    <n v="0"/>
    <n v="0"/>
    <n v="0"/>
    <x v="35"/>
  </r>
  <r>
    <n v="118"/>
    <n v="0"/>
    <n v="118"/>
    <n v="0"/>
    <n v="0"/>
    <n v="0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57"/>
  </r>
  <r>
    <n v="98"/>
    <n v="98"/>
    <n v="0"/>
    <n v="0"/>
    <n v="0"/>
    <n v="0"/>
    <n v="0"/>
    <n v="0"/>
    <n v="98"/>
    <n v="98"/>
    <n v="0"/>
    <n v="0"/>
    <x v="25"/>
  </r>
  <r>
    <n v="8"/>
    <n v="8"/>
    <n v="0"/>
    <n v="0"/>
    <n v="0"/>
    <n v="0"/>
    <n v="0"/>
    <n v="0"/>
    <n v="0"/>
    <n v="0"/>
    <n v="0"/>
    <n v="0"/>
    <x v="52"/>
  </r>
  <r>
    <n v="39"/>
    <n v="39"/>
    <n v="0"/>
    <n v="0"/>
    <n v="39"/>
    <n v="39"/>
    <n v="0"/>
    <n v="0"/>
    <n v="0"/>
    <n v="0"/>
    <n v="0"/>
    <n v="0"/>
    <x v="34"/>
  </r>
  <r>
    <n v="418"/>
    <n v="418"/>
    <n v="0"/>
    <n v="0"/>
    <n v="418"/>
    <n v="418"/>
    <n v="0"/>
    <n v="0"/>
    <n v="0"/>
    <n v="0"/>
    <n v="0"/>
    <n v="0"/>
    <x v="38"/>
  </r>
  <r>
    <n v="13139"/>
    <n v="13139"/>
    <n v="0"/>
    <n v="0"/>
    <n v="0"/>
    <n v="0"/>
    <n v="0"/>
    <n v="0"/>
    <n v="0"/>
    <n v="0"/>
    <n v="0"/>
    <n v="0"/>
    <x v="22"/>
  </r>
  <r>
    <n v="2133"/>
    <n v="2133"/>
    <n v="0"/>
    <n v="0"/>
    <n v="0"/>
    <n v="0"/>
    <n v="0"/>
    <n v="0"/>
    <n v="2133"/>
    <n v="2133"/>
    <n v="0"/>
    <n v="0"/>
    <x v="18"/>
  </r>
  <r>
    <n v="195"/>
    <n v="195"/>
    <n v="0"/>
    <n v="0"/>
    <n v="0"/>
    <n v="0"/>
    <n v="0"/>
    <n v="0"/>
    <n v="0"/>
    <n v="0"/>
    <n v="0"/>
    <n v="0"/>
    <x v="55"/>
  </r>
  <r>
    <n v="503"/>
    <n v="503"/>
    <n v="0"/>
    <n v="0"/>
    <n v="503"/>
    <n v="503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12"/>
    <n v="12"/>
    <n v="0"/>
    <n v="0"/>
    <x v="56"/>
  </r>
  <r>
    <n v="1353"/>
    <n v="1353"/>
    <n v="0"/>
    <n v="0"/>
    <n v="1353"/>
    <n v="1353"/>
    <n v="0"/>
    <n v="0"/>
    <n v="0"/>
    <n v="0"/>
    <n v="0"/>
    <n v="0"/>
    <x v="49"/>
  </r>
  <r>
    <n v="540"/>
    <n v="540"/>
    <n v="0"/>
    <n v="0"/>
    <n v="0"/>
    <n v="0"/>
    <n v="0"/>
    <n v="0"/>
    <n v="540"/>
    <n v="540"/>
    <n v="0"/>
    <n v="0"/>
    <x v="7"/>
  </r>
  <r>
    <n v="2"/>
    <n v="2"/>
    <n v="0"/>
    <n v="0"/>
    <n v="0"/>
    <n v="0"/>
    <n v="0"/>
    <n v="0"/>
    <n v="2"/>
    <n v="2"/>
    <n v="0"/>
    <n v="0"/>
    <x v="41"/>
  </r>
  <r>
    <n v="541"/>
    <n v="541"/>
    <n v="0"/>
    <n v="0"/>
    <n v="0"/>
    <n v="0"/>
    <n v="0"/>
    <n v="0"/>
    <n v="0"/>
    <n v="0"/>
    <n v="0"/>
    <n v="0"/>
    <x v="46"/>
  </r>
  <r>
    <n v="72"/>
    <n v="72"/>
    <n v="0"/>
    <n v="0"/>
    <n v="0"/>
    <n v="0"/>
    <n v="0"/>
    <n v="0"/>
    <n v="0"/>
    <n v="0"/>
    <n v="0"/>
    <n v="0"/>
    <x v="5"/>
  </r>
  <r>
    <n v="564"/>
    <n v="564"/>
    <n v="0"/>
    <n v="0"/>
    <n v="0"/>
    <n v="0"/>
    <n v="0"/>
    <n v="0"/>
    <n v="564"/>
    <n v="564"/>
    <n v="0"/>
    <n v="0"/>
    <x v="50"/>
  </r>
  <r>
    <n v="40495"/>
    <n v="40495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4"/>
  </r>
  <r>
    <n v="1159"/>
    <n v="0"/>
    <n v="1159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20"/>
  </r>
  <r>
    <n v="25598"/>
    <n v="25598"/>
    <n v="0"/>
    <n v="0"/>
    <n v="25598"/>
    <n v="25598"/>
    <n v="0"/>
    <n v="0"/>
    <n v="0"/>
    <n v="0"/>
    <n v="0"/>
    <n v="0"/>
    <x v="1"/>
  </r>
  <r>
    <n v="2846"/>
    <n v="0"/>
    <n v="2846"/>
    <n v="0"/>
    <n v="0"/>
    <n v="0"/>
    <n v="0"/>
    <n v="0"/>
    <n v="0"/>
    <n v="0"/>
    <n v="0"/>
    <n v="0"/>
    <x v="10"/>
  </r>
  <r>
    <n v="10119"/>
    <n v="10119"/>
    <n v="0"/>
    <n v="0"/>
    <n v="0"/>
    <n v="0"/>
    <n v="0"/>
    <n v="0"/>
    <n v="0"/>
    <n v="0"/>
    <n v="0"/>
    <n v="0"/>
    <x v="37"/>
  </r>
  <r>
    <n v="5272"/>
    <n v="0"/>
    <n v="0"/>
    <n v="5272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46"/>
  </r>
  <r>
    <n v="390"/>
    <n v="390"/>
    <n v="0"/>
    <n v="0"/>
    <n v="390"/>
    <n v="390"/>
    <n v="0"/>
    <n v="0"/>
    <n v="0"/>
    <n v="0"/>
    <n v="0"/>
    <n v="0"/>
    <x v="35"/>
  </r>
  <r>
    <n v="53"/>
    <n v="53"/>
    <n v="0"/>
    <n v="0"/>
    <n v="0"/>
    <n v="0"/>
    <n v="0"/>
    <n v="0"/>
    <n v="0"/>
    <n v="0"/>
    <n v="0"/>
    <n v="0"/>
    <x v="49"/>
  </r>
  <r>
    <n v="131"/>
    <n v="131"/>
    <n v="0"/>
    <n v="0"/>
    <n v="131"/>
    <n v="131"/>
    <n v="0"/>
    <n v="0"/>
    <n v="0"/>
    <n v="0"/>
    <n v="0"/>
    <n v="0"/>
    <x v="25"/>
  </r>
  <r>
    <n v="164"/>
    <n v="164"/>
    <n v="0"/>
    <n v="0"/>
    <n v="0"/>
    <n v="0"/>
    <n v="0"/>
    <n v="0"/>
    <n v="0"/>
    <n v="0"/>
    <n v="0"/>
    <n v="0"/>
    <x v="5"/>
  </r>
  <r>
    <n v="2889"/>
    <n v="2889"/>
    <n v="0"/>
    <n v="0"/>
    <n v="0"/>
    <n v="0"/>
    <n v="0"/>
    <n v="0"/>
    <n v="0"/>
    <n v="0"/>
    <n v="0"/>
    <n v="0"/>
    <x v="32"/>
  </r>
  <r>
    <n v="1166"/>
    <n v="1166"/>
    <n v="0"/>
    <n v="0"/>
    <n v="0"/>
    <n v="0"/>
    <n v="0"/>
    <n v="0"/>
    <n v="0"/>
    <n v="0"/>
    <n v="0"/>
    <n v="0"/>
    <x v="1"/>
  </r>
  <r>
    <n v="5839"/>
    <n v="5839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4"/>
  </r>
  <r>
    <n v="220"/>
    <n v="220"/>
    <n v="0"/>
    <n v="0"/>
    <n v="0"/>
    <n v="0"/>
    <n v="0"/>
    <n v="0"/>
    <n v="0"/>
    <n v="0"/>
    <n v="0"/>
    <n v="0"/>
    <x v="38"/>
  </r>
  <r>
    <n v="483"/>
    <n v="0"/>
    <n v="483"/>
    <n v="0"/>
    <n v="483"/>
    <n v="0"/>
    <n v="483"/>
    <n v="0"/>
    <n v="0"/>
    <n v="0"/>
    <n v="0"/>
    <n v="0"/>
    <x v="15"/>
  </r>
  <r>
    <n v="147722"/>
    <n v="0"/>
    <n v="0"/>
    <n v="147722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9"/>
  </r>
  <r>
    <n v="6530"/>
    <n v="6530"/>
    <n v="0"/>
    <n v="0"/>
    <n v="0"/>
    <n v="0"/>
    <n v="0"/>
    <n v="0"/>
    <n v="0"/>
    <n v="0"/>
    <n v="0"/>
    <n v="0"/>
    <x v="11"/>
  </r>
  <r>
    <n v="15"/>
    <n v="15"/>
    <n v="0"/>
    <n v="0"/>
    <n v="15"/>
    <n v="15"/>
    <n v="0"/>
    <n v="0"/>
    <n v="0"/>
    <n v="0"/>
    <n v="0"/>
    <n v="0"/>
    <x v="45"/>
  </r>
  <r>
    <n v="3605"/>
    <n v="3605"/>
    <n v="0"/>
    <n v="0"/>
    <n v="0"/>
    <n v="0"/>
    <n v="0"/>
    <n v="0"/>
    <n v="0"/>
    <n v="0"/>
    <n v="0"/>
    <n v="0"/>
    <x v="37"/>
  </r>
  <r>
    <n v="342"/>
    <n v="0"/>
    <n v="342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3"/>
  </r>
  <r>
    <n v="456"/>
    <n v="456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23"/>
  </r>
  <r>
    <n v="986"/>
    <n v="0"/>
    <n v="986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24"/>
  </r>
  <r>
    <n v="972"/>
    <n v="0"/>
    <n v="972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1"/>
  </r>
  <r>
    <n v="1214"/>
    <n v="1214"/>
    <n v="0"/>
    <n v="0"/>
    <n v="0"/>
    <n v="0"/>
    <n v="0"/>
    <n v="0"/>
    <n v="1214"/>
    <n v="1214"/>
    <n v="0"/>
    <n v="0"/>
    <x v="40"/>
  </r>
  <r>
    <n v="13"/>
    <n v="13"/>
    <n v="0"/>
    <n v="0"/>
    <n v="0"/>
    <n v="0"/>
    <n v="0"/>
    <n v="0"/>
    <n v="0"/>
    <n v="0"/>
    <n v="0"/>
    <n v="0"/>
    <x v="3"/>
  </r>
  <r>
    <n v="7494"/>
    <n v="0"/>
    <n v="7494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31"/>
  </r>
  <r>
    <n v="2293"/>
    <n v="2293"/>
    <n v="0"/>
    <n v="0"/>
    <n v="0"/>
    <n v="0"/>
    <n v="0"/>
    <n v="0"/>
    <n v="2293"/>
    <n v="2293"/>
    <n v="0"/>
    <n v="0"/>
    <x v="6"/>
  </r>
  <r>
    <n v="33"/>
    <n v="33"/>
    <n v="0"/>
    <n v="0"/>
    <n v="0"/>
    <n v="0"/>
    <n v="0"/>
    <n v="0"/>
    <n v="0"/>
    <n v="0"/>
    <n v="0"/>
    <n v="0"/>
    <x v="27"/>
  </r>
  <r>
    <n v="1032"/>
    <n v="1032"/>
    <n v="0"/>
    <n v="0"/>
    <n v="0"/>
    <n v="0"/>
    <n v="0"/>
    <n v="0"/>
    <n v="0"/>
    <n v="0"/>
    <n v="0"/>
    <n v="0"/>
    <x v="14"/>
  </r>
  <r>
    <n v="1377"/>
    <n v="137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49"/>
    <n v="49"/>
    <n v="0"/>
    <n v="0"/>
    <x v="20"/>
  </r>
  <r>
    <n v="2388"/>
    <n v="2388"/>
    <n v="0"/>
    <n v="0"/>
    <n v="2388"/>
    <n v="2388"/>
    <n v="0"/>
    <n v="0"/>
    <n v="0"/>
    <n v="0"/>
    <n v="0"/>
    <n v="0"/>
    <x v="19"/>
  </r>
  <r>
    <n v="90"/>
    <n v="90"/>
    <n v="0"/>
    <n v="0"/>
    <n v="0"/>
    <n v="0"/>
    <n v="0"/>
    <n v="0"/>
    <n v="0"/>
    <n v="0"/>
    <n v="0"/>
    <n v="0"/>
    <x v="29"/>
  </r>
  <r>
    <n v="3115"/>
    <n v="0"/>
    <n v="3115"/>
    <n v="0"/>
    <n v="0"/>
    <n v="0"/>
    <n v="0"/>
    <n v="0"/>
    <n v="0"/>
    <n v="0"/>
    <n v="0"/>
    <n v="0"/>
    <x v="23"/>
  </r>
  <r>
    <n v="28132"/>
    <n v="2813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249"/>
    <n v="249"/>
    <n v="0"/>
    <n v="0"/>
    <n v="0"/>
    <n v="0"/>
    <n v="0"/>
    <n v="0"/>
    <n v="0"/>
    <n v="0"/>
    <n v="0"/>
    <n v="0"/>
    <x v="0"/>
  </r>
  <r>
    <n v="13953"/>
    <n v="13953"/>
    <n v="0"/>
    <n v="0"/>
    <n v="0"/>
    <n v="0"/>
    <n v="0"/>
    <n v="0"/>
    <n v="0"/>
    <n v="0"/>
    <n v="0"/>
    <n v="0"/>
    <x v="2"/>
  </r>
  <r>
    <n v="381"/>
    <n v="381"/>
    <n v="0"/>
    <n v="0"/>
    <n v="0"/>
    <n v="0"/>
    <n v="0"/>
    <n v="0"/>
    <n v="381"/>
    <n v="381"/>
    <n v="0"/>
    <n v="0"/>
    <x v="17"/>
  </r>
  <r>
    <n v="5852"/>
    <n v="5852"/>
    <n v="0"/>
    <n v="0"/>
    <n v="0"/>
    <n v="0"/>
    <n v="0"/>
    <n v="0"/>
    <n v="0"/>
    <n v="0"/>
    <n v="0"/>
    <n v="0"/>
    <x v="31"/>
  </r>
  <r>
    <n v="3951"/>
    <n v="3951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19"/>
  </r>
  <r>
    <n v="789"/>
    <n v="0"/>
    <n v="0"/>
    <n v="789"/>
    <n v="0"/>
    <n v="0"/>
    <n v="0"/>
    <n v="0"/>
    <n v="0"/>
    <n v="0"/>
    <n v="0"/>
    <n v="0"/>
    <x v="61"/>
  </r>
  <r>
    <n v="419"/>
    <n v="419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11"/>
  </r>
  <r>
    <n v="136"/>
    <n v="136"/>
    <n v="0"/>
    <n v="0"/>
    <n v="0"/>
    <n v="0"/>
    <n v="0"/>
    <n v="0"/>
    <n v="0"/>
    <n v="0"/>
    <n v="0"/>
    <n v="0"/>
    <x v="55"/>
  </r>
  <r>
    <n v="1009"/>
    <n v="1009"/>
    <n v="0"/>
    <n v="0"/>
    <n v="1009"/>
    <n v="1009"/>
    <n v="0"/>
    <n v="0"/>
    <n v="0"/>
    <n v="0"/>
    <n v="0"/>
    <n v="0"/>
    <x v="47"/>
  </r>
  <r>
    <n v="1082"/>
    <n v="1082"/>
    <n v="0"/>
    <n v="0"/>
    <n v="0"/>
    <n v="0"/>
    <n v="0"/>
    <n v="0"/>
    <n v="0"/>
    <n v="0"/>
    <n v="0"/>
    <n v="0"/>
    <x v="51"/>
  </r>
  <r>
    <n v="3253"/>
    <n v="0"/>
    <n v="3253"/>
    <n v="0"/>
    <n v="0"/>
    <n v="0"/>
    <n v="0"/>
    <n v="0"/>
    <n v="0"/>
    <n v="0"/>
    <n v="0"/>
    <n v="0"/>
    <x v="29"/>
  </r>
  <r>
    <n v="184"/>
    <n v="184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28"/>
  </r>
  <r>
    <n v="252"/>
    <n v="252"/>
    <n v="0"/>
    <n v="0"/>
    <n v="0"/>
    <n v="0"/>
    <n v="0"/>
    <n v="0"/>
    <n v="252"/>
    <n v="252"/>
    <n v="0"/>
    <n v="0"/>
    <x v="32"/>
  </r>
  <r>
    <n v="2"/>
    <n v="2"/>
    <n v="0"/>
    <n v="0"/>
    <n v="0"/>
    <n v="0"/>
    <n v="0"/>
    <n v="0"/>
    <n v="0"/>
    <n v="0"/>
    <n v="0"/>
    <n v="0"/>
    <x v="10"/>
  </r>
  <r>
    <n v="2644"/>
    <n v="2644"/>
    <n v="0"/>
    <n v="0"/>
    <n v="0"/>
    <n v="0"/>
    <n v="0"/>
    <n v="0"/>
    <n v="0"/>
    <n v="0"/>
    <n v="0"/>
    <n v="0"/>
    <x v="26"/>
  </r>
  <r>
    <n v="5304"/>
    <n v="5304"/>
    <n v="0"/>
    <n v="0"/>
    <n v="0"/>
    <n v="0"/>
    <n v="0"/>
    <n v="0"/>
    <n v="0"/>
    <n v="0"/>
    <n v="0"/>
    <n v="0"/>
    <x v="23"/>
  </r>
  <r>
    <n v="106"/>
    <n v="106"/>
    <n v="0"/>
    <n v="0"/>
    <n v="0"/>
    <n v="0"/>
    <n v="0"/>
    <n v="0"/>
    <n v="0"/>
    <n v="0"/>
    <n v="0"/>
    <n v="0"/>
    <x v="46"/>
  </r>
  <r>
    <n v="42914"/>
    <n v="42914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10"/>
  </r>
  <r>
    <n v="1217"/>
    <n v="0"/>
    <n v="1217"/>
    <n v="0"/>
    <n v="0"/>
    <n v="0"/>
    <n v="0"/>
    <n v="0"/>
    <n v="0"/>
    <n v="0"/>
    <n v="0"/>
    <n v="0"/>
    <x v="9"/>
  </r>
  <r>
    <n v="213"/>
    <n v="0"/>
    <n v="213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59"/>
  </r>
  <r>
    <n v="7"/>
    <n v="7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8"/>
  </r>
  <r>
    <n v="388"/>
    <n v="388"/>
    <n v="0"/>
    <n v="0"/>
    <n v="0"/>
    <n v="0"/>
    <n v="0"/>
    <n v="0"/>
    <n v="0"/>
    <n v="0"/>
    <n v="0"/>
    <n v="0"/>
    <x v="27"/>
  </r>
  <r>
    <n v="4134"/>
    <n v="4134"/>
    <n v="0"/>
    <n v="0"/>
    <n v="0"/>
    <n v="0"/>
    <n v="0"/>
    <n v="0"/>
    <n v="0"/>
    <n v="0"/>
    <n v="0"/>
    <n v="0"/>
    <x v="31"/>
  </r>
  <r>
    <n v="2617"/>
    <n v="2617"/>
    <n v="0"/>
    <n v="0"/>
    <n v="0"/>
    <n v="0"/>
    <n v="0"/>
    <n v="0"/>
    <n v="2617"/>
    <n v="2617"/>
    <n v="0"/>
    <n v="0"/>
    <x v="45"/>
  </r>
  <r>
    <n v="7"/>
    <n v="7"/>
    <n v="0"/>
    <n v="0"/>
    <n v="0"/>
    <n v="0"/>
    <n v="0"/>
    <n v="0"/>
    <n v="7"/>
    <n v="7"/>
    <n v="0"/>
    <n v="0"/>
    <x v="14"/>
  </r>
  <r>
    <n v="1668"/>
    <n v="1668"/>
    <n v="0"/>
    <n v="0"/>
    <n v="1668"/>
    <n v="1668"/>
    <n v="0"/>
    <n v="0"/>
    <n v="0"/>
    <n v="0"/>
    <n v="0"/>
    <n v="0"/>
    <x v="10"/>
  </r>
  <r>
    <n v="133"/>
    <n v="133"/>
    <n v="0"/>
    <n v="0"/>
    <n v="0"/>
    <n v="0"/>
    <n v="0"/>
    <n v="0"/>
    <n v="0"/>
    <n v="0"/>
    <n v="0"/>
    <n v="0"/>
    <x v="26"/>
  </r>
  <r>
    <n v="586"/>
    <n v="0"/>
    <n v="586"/>
    <n v="0"/>
    <n v="0"/>
    <n v="0"/>
    <n v="0"/>
    <n v="0"/>
    <n v="0"/>
    <n v="0"/>
    <n v="0"/>
    <n v="0"/>
    <x v="6"/>
  </r>
  <r>
    <n v="4442"/>
    <n v="4442"/>
    <n v="0"/>
    <n v="0"/>
    <n v="0"/>
    <n v="0"/>
    <n v="0"/>
    <n v="0"/>
    <n v="0"/>
    <n v="0"/>
    <n v="0"/>
    <n v="0"/>
    <x v="20"/>
  </r>
  <r>
    <n v="2413"/>
    <n v="0"/>
    <n v="2413"/>
    <n v="0"/>
    <n v="0"/>
    <n v="0"/>
    <n v="0"/>
    <n v="0"/>
    <n v="0"/>
    <n v="0"/>
    <n v="0"/>
    <n v="0"/>
    <x v="20"/>
  </r>
  <r>
    <n v="9130"/>
    <n v="0"/>
    <n v="9130"/>
    <n v="0"/>
    <n v="0"/>
    <n v="0"/>
    <n v="0"/>
    <n v="0"/>
    <n v="0"/>
    <n v="0"/>
    <n v="0"/>
    <n v="0"/>
    <x v="22"/>
  </r>
  <r>
    <n v="3435"/>
    <n v="0"/>
    <n v="3435"/>
    <n v="0"/>
    <n v="0"/>
    <n v="0"/>
    <n v="0"/>
    <n v="0"/>
    <n v="0"/>
    <n v="0"/>
    <n v="0"/>
    <n v="0"/>
    <x v="48"/>
  </r>
  <r>
    <n v="371"/>
    <n v="371"/>
    <n v="0"/>
    <n v="0"/>
    <n v="0"/>
    <n v="0"/>
    <n v="0"/>
    <n v="0"/>
    <n v="371"/>
    <n v="371"/>
    <n v="0"/>
    <n v="0"/>
    <x v="3"/>
  </r>
  <r>
    <n v="5"/>
    <n v="5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36"/>
  </r>
  <r>
    <n v="216"/>
    <n v="216"/>
    <n v="0"/>
    <n v="0"/>
    <n v="0"/>
    <n v="0"/>
    <n v="0"/>
    <n v="0"/>
    <n v="0"/>
    <n v="0"/>
    <n v="0"/>
    <n v="0"/>
    <x v="56"/>
  </r>
  <r>
    <n v="655"/>
    <n v="655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38"/>
  </r>
  <r>
    <n v="5705"/>
    <n v="5705"/>
    <n v="0"/>
    <n v="0"/>
    <n v="5705"/>
    <n v="5705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42"/>
  </r>
  <r>
    <n v="78"/>
    <n v="78"/>
    <n v="0"/>
    <n v="0"/>
    <n v="0"/>
    <n v="0"/>
    <n v="0"/>
    <n v="0"/>
    <n v="78"/>
    <n v="78"/>
    <n v="0"/>
    <n v="0"/>
    <x v="9"/>
  </r>
  <r>
    <n v="2"/>
    <n v="2"/>
    <n v="0"/>
    <n v="0"/>
    <n v="0"/>
    <n v="0"/>
    <n v="0"/>
    <n v="0"/>
    <n v="0"/>
    <n v="0"/>
    <n v="0"/>
    <n v="0"/>
    <x v="18"/>
  </r>
  <r>
    <n v="129"/>
    <n v="129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9"/>
  </r>
  <r>
    <n v="4532"/>
    <n v="4532"/>
    <n v="0"/>
    <n v="0"/>
    <n v="0"/>
    <n v="0"/>
    <n v="0"/>
    <n v="0"/>
    <n v="4532"/>
    <n v="4532"/>
    <n v="0"/>
    <n v="0"/>
    <x v="38"/>
  </r>
  <r>
    <n v="382"/>
    <n v="0"/>
    <n v="382"/>
    <n v="0"/>
    <n v="0"/>
    <n v="0"/>
    <n v="0"/>
    <n v="0"/>
    <n v="0"/>
    <n v="0"/>
    <n v="0"/>
    <n v="0"/>
    <x v="27"/>
  </r>
  <r>
    <n v="463"/>
    <n v="0"/>
    <n v="463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33"/>
  </r>
  <r>
    <n v="5790"/>
    <n v="0"/>
    <n v="5790"/>
    <n v="0"/>
    <n v="0"/>
    <n v="0"/>
    <n v="0"/>
    <n v="0"/>
    <n v="0"/>
    <n v="0"/>
    <n v="0"/>
    <n v="0"/>
    <x v="51"/>
  </r>
  <r>
    <n v="852"/>
    <n v="852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93"/>
    <n v="93"/>
    <n v="0"/>
    <n v="0"/>
    <x v="50"/>
  </r>
  <r>
    <n v="16"/>
    <n v="16"/>
    <n v="0"/>
    <n v="0"/>
    <n v="0"/>
    <n v="0"/>
    <n v="0"/>
    <n v="0"/>
    <n v="16"/>
    <n v="16"/>
    <n v="0"/>
    <n v="0"/>
    <x v="29"/>
  </r>
  <r>
    <n v="523"/>
    <n v="523"/>
    <n v="0"/>
    <n v="0"/>
    <n v="0"/>
    <n v="0"/>
    <n v="0"/>
    <n v="0"/>
    <n v="0"/>
    <n v="0"/>
    <n v="0"/>
    <n v="0"/>
    <x v="25"/>
  </r>
  <r>
    <n v="8880"/>
    <n v="0"/>
    <n v="888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0"/>
  </r>
  <r>
    <n v="510"/>
    <n v="510"/>
    <n v="0"/>
    <n v="0"/>
    <n v="0"/>
    <n v="0"/>
    <n v="0"/>
    <n v="0"/>
    <n v="0"/>
    <n v="0"/>
    <n v="0"/>
    <n v="0"/>
    <x v="34"/>
  </r>
  <r>
    <n v="470"/>
    <n v="470"/>
    <n v="0"/>
    <n v="0"/>
    <n v="0"/>
    <n v="0"/>
    <n v="0"/>
    <n v="0"/>
    <n v="0"/>
    <n v="0"/>
    <n v="0"/>
    <n v="0"/>
    <x v="35"/>
  </r>
  <r>
    <n v="3227"/>
    <n v="3227"/>
    <n v="0"/>
    <n v="0"/>
    <n v="0"/>
    <n v="0"/>
    <n v="0"/>
    <n v="0"/>
    <n v="0"/>
    <n v="0"/>
    <n v="0"/>
    <n v="0"/>
    <x v="20"/>
  </r>
  <r>
    <n v="642"/>
    <n v="0"/>
    <n v="642"/>
    <n v="0"/>
    <n v="0"/>
    <n v="0"/>
    <n v="0"/>
    <n v="0"/>
    <n v="0"/>
    <n v="0"/>
    <n v="0"/>
    <n v="0"/>
    <x v="43"/>
  </r>
  <r>
    <n v="299"/>
    <n v="299"/>
    <n v="0"/>
    <n v="0"/>
    <n v="0"/>
    <n v="0"/>
    <n v="0"/>
    <n v="0"/>
    <n v="0"/>
    <n v="0"/>
    <n v="0"/>
    <n v="0"/>
    <x v="17"/>
  </r>
  <r>
    <n v="195"/>
    <n v="195"/>
    <n v="0"/>
    <n v="0"/>
    <n v="0"/>
    <n v="0"/>
    <n v="0"/>
    <n v="0"/>
    <n v="0"/>
    <n v="0"/>
    <n v="0"/>
    <n v="0"/>
    <x v="16"/>
  </r>
  <r>
    <n v="751"/>
    <n v="751"/>
    <n v="0"/>
    <n v="0"/>
    <n v="0"/>
    <n v="0"/>
    <n v="0"/>
    <n v="0"/>
    <n v="0"/>
    <n v="0"/>
    <n v="0"/>
    <n v="0"/>
    <x v="11"/>
  </r>
  <r>
    <n v="1901"/>
    <n v="1901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3"/>
  </r>
  <r>
    <n v="162"/>
    <n v="162"/>
    <n v="0"/>
    <n v="0"/>
    <n v="0"/>
    <n v="0"/>
    <n v="0"/>
    <n v="0"/>
    <n v="0"/>
    <n v="0"/>
    <n v="0"/>
    <n v="0"/>
    <x v="56"/>
  </r>
  <r>
    <n v="287"/>
    <n v="287"/>
    <n v="0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47"/>
  </r>
  <r>
    <n v="299"/>
    <n v="299"/>
    <n v="0"/>
    <n v="0"/>
    <n v="299"/>
    <n v="299"/>
    <n v="0"/>
    <n v="0"/>
    <n v="0"/>
    <n v="0"/>
    <n v="0"/>
    <n v="0"/>
    <x v="11"/>
  </r>
  <r>
    <n v="263"/>
    <n v="263"/>
    <n v="0"/>
    <n v="0"/>
    <n v="0"/>
    <n v="0"/>
    <n v="0"/>
    <n v="0"/>
    <n v="263"/>
    <n v="263"/>
    <n v="0"/>
    <n v="0"/>
    <x v="17"/>
  </r>
  <r>
    <n v="123"/>
    <n v="123"/>
    <n v="0"/>
    <n v="0"/>
    <n v="0"/>
    <n v="0"/>
    <n v="0"/>
    <n v="0"/>
    <n v="0"/>
    <n v="0"/>
    <n v="0"/>
    <n v="0"/>
    <x v="19"/>
  </r>
  <r>
    <n v="51741"/>
    <n v="51741"/>
    <n v="0"/>
    <n v="0"/>
    <n v="0"/>
    <n v="0"/>
    <n v="0"/>
    <n v="0"/>
    <n v="0"/>
    <n v="0"/>
    <n v="0"/>
    <n v="0"/>
    <x v="6"/>
  </r>
  <r>
    <n v="2364"/>
    <n v="2364"/>
    <n v="0"/>
    <n v="0"/>
    <n v="0"/>
    <n v="0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58"/>
  </r>
  <r>
    <n v="1413"/>
    <n v="1413"/>
    <n v="0"/>
    <n v="0"/>
    <n v="0"/>
    <n v="0"/>
    <n v="0"/>
    <n v="0"/>
    <n v="0"/>
    <n v="0"/>
    <n v="0"/>
    <n v="0"/>
    <x v="56"/>
  </r>
  <r>
    <n v="364"/>
    <n v="0"/>
    <n v="364"/>
    <n v="0"/>
    <n v="0"/>
    <n v="0"/>
    <n v="0"/>
    <n v="0"/>
    <n v="0"/>
    <n v="0"/>
    <n v="0"/>
    <n v="0"/>
    <x v="29"/>
  </r>
  <r>
    <n v="11816"/>
    <n v="0"/>
    <n v="11816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16"/>
  </r>
  <r>
    <n v="73"/>
    <n v="73"/>
    <n v="0"/>
    <n v="0"/>
    <n v="0"/>
    <n v="0"/>
    <n v="0"/>
    <n v="0"/>
    <n v="0"/>
    <n v="0"/>
    <n v="0"/>
    <n v="0"/>
    <x v="35"/>
  </r>
  <r>
    <n v="208"/>
    <n v="208"/>
    <n v="0"/>
    <n v="0"/>
    <n v="0"/>
    <n v="0"/>
    <n v="0"/>
    <n v="0"/>
    <n v="0"/>
    <n v="0"/>
    <n v="0"/>
    <n v="0"/>
    <x v="23"/>
  </r>
  <r>
    <n v="72"/>
    <n v="7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52"/>
  </r>
  <r>
    <n v="612"/>
    <n v="612"/>
    <n v="0"/>
    <n v="0"/>
    <n v="0"/>
    <n v="0"/>
    <n v="0"/>
    <n v="0"/>
    <n v="0"/>
    <n v="0"/>
    <n v="0"/>
    <n v="0"/>
    <x v="13"/>
  </r>
  <r>
    <n v="238967"/>
    <n v="0"/>
    <n v="0"/>
    <n v="238967"/>
    <n v="0"/>
    <n v="0"/>
    <n v="0"/>
    <n v="0"/>
    <n v="0"/>
    <n v="0"/>
    <n v="0"/>
    <n v="0"/>
    <x v="2"/>
  </r>
  <r>
    <n v="15015"/>
    <n v="15015"/>
    <n v="0"/>
    <n v="0"/>
    <n v="15015"/>
    <n v="15015"/>
    <n v="0"/>
    <n v="0"/>
    <n v="0"/>
    <n v="0"/>
    <n v="0"/>
    <n v="0"/>
    <x v="17"/>
  </r>
  <r>
    <n v="59"/>
    <n v="0"/>
    <n v="59"/>
    <n v="0"/>
    <n v="0"/>
    <n v="0"/>
    <n v="0"/>
    <n v="0"/>
    <n v="0"/>
    <n v="0"/>
    <n v="0"/>
    <n v="0"/>
    <x v="62"/>
  </r>
  <r>
    <n v="91"/>
    <n v="91"/>
    <n v="0"/>
    <n v="0"/>
    <n v="0"/>
    <n v="0"/>
    <n v="0"/>
    <n v="0"/>
    <n v="0"/>
    <n v="0"/>
    <n v="0"/>
    <n v="0"/>
    <x v="18"/>
  </r>
  <r>
    <n v="8004"/>
    <n v="0"/>
    <n v="8004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7"/>
  </r>
  <r>
    <n v="920"/>
    <n v="920"/>
    <n v="0"/>
    <n v="0"/>
    <n v="0"/>
    <n v="0"/>
    <n v="0"/>
    <n v="0"/>
    <n v="920"/>
    <n v="920"/>
    <n v="0"/>
    <n v="0"/>
    <x v="42"/>
  </r>
  <r>
    <n v="5"/>
    <n v="5"/>
    <n v="0"/>
    <n v="0"/>
    <n v="0"/>
    <n v="0"/>
    <n v="0"/>
    <n v="0"/>
    <n v="5"/>
    <n v="5"/>
    <n v="0"/>
    <n v="0"/>
    <x v="41"/>
  </r>
  <r>
    <n v="475"/>
    <n v="475"/>
    <n v="0"/>
    <n v="0"/>
    <n v="0"/>
    <n v="0"/>
    <n v="0"/>
    <n v="0"/>
    <n v="475"/>
    <n v="475"/>
    <n v="0"/>
    <n v="0"/>
    <x v="48"/>
  </r>
  <r>
    <n v="1097"/>
    <n v="109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7"/>
  </r>
  <r>
    <n v="125"/>
    <n v="125"/>
    <n v="0"/>
    <n v="0"/>
    <n v="0"/>
    <n v="0"/>
    <n v="0"/>
    <n v="0"/>
    <n v="125"/>
    <n v="125"/>
    <n v="0"/>
    <n v="0"/>
    <x v="27"/>
  </r>
  <r>
    <n v="1625"/>
    <n v="1625"/>
    <n v="0"/>
    <n v="0"/>
    <n v="0"/>
    <n v="0"/>
    <n v="0"/>
    <n v="0"/>
    <n v="0"/>
    <n v="0"/>
    <n v="0"/>
    <n v="0"/>
    <x v="42"/>
  </r>
  <r>
    <n v="1263"/>
    <n v="0"/>
    <n v="1263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21"/>
  </r>
  <r>
    <n v="514"/>
    <n v="514"/>
    <n v="0"/>
    <n v="0"/>
    <n v="514"/>
    <n v="514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9"/>
  </r>
  <r>
    <n v="1381"/>
    <n v="1381"/>
    <n v="0"/>
    <n v="0"/>
    <n v="0"/>
    <n v="0"/>
    <n v="0"/>
    <n v="0"/>
    <n v="0"/>
    <n v="0"/>
    <n v="0"/>
    <n v="0"/>
    <x v="11"/>
  </r>
  <r>
    <n v="775"/>
    <n v="775"/>
    <n v="0"/>
    <n v="0"/>
    <n v="0"/>
    <n v="0"/>
    <n v="0"/>
    <n v="0"/>
    <n v="0"/>
    <n v="0"/>
    <n v="0"/>
    <n v="0"/>
    <x v="6"/>
  </r>
  <r>
    <n v="30"/>
    <n v="30"/>
    <n v="0"/>
    <n v="0"/>
    <n v="30"/>
    <n v="3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20"/>
  </r>
  <r>
    <n v="7"/>
    <n v="7"/>
    <n v="0"/>
    <n v="0"/>
    <n v="0"/>
    <n v="0"/>
    <n v="0"/>
    <n v="0"/>
    <n v="0"/>
    <n v="0"/>
    <n v="0"/>
    <n v="0"/>
    <x v="24"/>
  </r>
  <r>
    <n v="4887"/>
    <n v="4887"/>
    <n v="0"/>
    <n v="0"/>
    <n v="0"/>
    <n v="0"/>
    <n v="0"/>
    <n v="0"/>
    <n v="4887"/>
    <n v="4887"/>
    <n v="0"/>
    <n v="0"/>
    <x v="37"/>
  </r>
  <r>
    <n v="634"/>
    <n v="0"/>
    <n v="634"/>
    <n v="0"/>
    <n v="0"/>
    <n v="0"/>
    <n v="0"/>
    <n v="0"/>
    <n v="0"/>
    <n v="0"/>
    <n v="0"/>
    <n v="0"/>
    <x v="21"/>
  </r>
  <r>
    <n v="211"/>
    <n v="211"/>
    <n v="0"/>
    <n v="0"/>
    <n v="0"/>
    <n v="0"/>
    <n v="0"/>
    <n v="0"/>
    <n v="0"/>
    <n v="0"/>
    <n v="0"/>
    <n v="0"/>
    <x v="22"/>
  </r>
  <r>
    <n v="44018"/>
    <n v="44018"/>
    <n v="0"/>
    <n v="0"/>
    <n v="0"/>
    <n v="0"/>
    <n v="0"/>
    <n v="0"/>
    <n v="0"/>
    <n v="0"/>
    <n v="0"/>
    <n v="0"/>
    <x v="6"/>
  </r>
  <r>
    <n v="75"/>
    <n v="75"/>
    <n v="0"/>
    <n v="0"/>
    <n v="0"/>
    <n v="0"/>
    <n v="0"/>
    <n v="0"/>
    <n v="0"/>
    <n v="0"/>
    <n v="0"/>
    <n v="0"/>
    <x v="17"/>
  </r>
  <r>
    <n v="2459"/>
    <n v="0"/>
    <n v="2459"/>
    <n v="0"/>
    <n v="0"/>
    <n v="0"/>
    <n v="0"/>
    <n v="0"/>
    <n v="0"/>
    <n v="0"/>
    <n v="0"/>
    <n v="0"/>
    <x v="27"/>
  </r>
  <r>
    <n v="273"/>
    <n v="273"/>
    <n v="0"/>
    <n v="0"/>
    <n v="0"/>
    <n v="0"/>
    <n v="0"/>
    <n v="0"/>
    <n v="0"/>
    <n v="0"/>
    <n v="0"/>
    <n v="0"/>
    <x v="42"/>
  </r>
  <r>
    <n v="745"/>
    <n v="745"/>
    <n v="0"/>
    <n v="0"/>
    <n v="745"/>
    <n v="745"/>
    <n v="0"/>
    <n v="0"/>
    <n v="0"/>
    <n v="0"/>
    <n v="0"/>
    <n v="0"/>
    <x v="34"/>
  </r>
  <r>
    <n v="1547"/>
    <n v="1547"/>
    <n v="0"/>
    <n v="0"/>
    <n v="0"/>
    <n v="0"/>
    <n v="0"/>
    <n v="0"/>
    <n v="0"/>
    <n v="0"/>
    <n v="0"/>
    <n v="0"/>
    <x v="11"/>
  </r>
  <r>
    <n v="117"/>
    <n v="117"/>
    <n v="0"/>
    <n v="0"/>
    <n v="0"/>
    <n v="0"/>
    <n v="0"/>
    <n v="0"/>
    <n v="0"/>
    <n v="0"/>
    <n v="0"/>
    <n v="0"/>
    <x v="10"/>
  </r>
  <r>
    <n v="122"/>
    <n v="122"/>
    <n v="0"/>
    <n v="0"/>
    <n v="122"/>
    <n v="122"/>
    <n v="0"/>
    <n v="0"/>
    <n v="0"/>
    <n v="0"/>
    <n v="0"/>
    <n v="0"/>
    <x v="11"/>
  </r>
  <r>
    <n v="893"/>
    <n v="0"/>
    <n v="893"/>
    <n v="0"/>
    <n v="893"/>
    <n v="0"/>
    <n v="893"/>
    <n v="0"/>
    <n v="0"/>
    <n v="0"/>
    <n v="0"/>
    <n v="0"/>
    <x v="40"/>
  </r>
  <r>
    <n v="184"/>
    <n v="184"/>
    <n v="0"/>
    <n v="0"/>
    <n v="0"/>
    <n v="0"/>
    <n v="0"/>
    <n v="0"/>
    <n v="184"/>
    <n v="184"/>
    <n v="0"/>
    <n v="0"/>
    <x v="35"/>
  </r>
  <r>
    <n v="46"/>
    <n v="46"/>
    <n v="0"/>
    <n v="0"/>
    <n v="0"/>
    <n v="0"/>
    <n v="0"/>
    <n v="0"/>
    <n v="46"/>
    <n v="46"/>
    <n v="0"/>
    <n v="0"/>
    <x v="31"/>
  </r>
  <r>
    <n v="190"/>
    <n v="190"/>
    <n v="0"/>
    <n v="0"/>
    <n v="0"/>
    <n v="0"/>
    <n v="0"/>
    <n v="0"/>
    <n v="0"/>
    <n v="0"/>
    <n v="0"/>
    <n v="0"/>
    <x v="28"/>
  </r>
  <r>
    <n v="412"/>
    <n v="412"/>
    <n v="0"/>
    <n v="0"/>
    <n v="412"/>
    <n v="412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31"/>
  </r>
  <r>
    <n v="2013"/>
    <n v="2013"/>
    <n v="0"/>
    <n v="0"/>
    <n v="0"/>
    <n v="0"/>
    <n v="0"/>
    <n v="0"/>
    <n v="0"/>
    <n v="0"/>
    <n v="0"/>
    <n v="0"/>
    <x v="52"/>
  </r>
  <r>
    <n v="600"/>
    <n v="600"/>
    <n v="0"/>
    <n v="0"/>
    <n v="0"/>
    <n v="0"/>
    <n v="0"/>
    <n v="0"/>
    <n v="0"/>
    <n v="0"/>
    <n v="0"/>
    <n v="0"/>
    <x v="27"/>
  </r>
  <r>
    <n v="1201"/>
    <n v="1201"/>
    <n v="0"/>
    <n v="0"/>
    <n v="0"/>
    <n v="0"/>
    <n v="0"/>
    <n v="0"/>
    <n v="0"/>
    <n v="0"/>
    <n v="0"/>
    <n v="0"/>
    <x v="42"/>
  </r>
  <r>
    <n v="37338"/>
    <n v="37338"/>
    <n v="0"/>
    <n v="0"/>
    <n v="37338"/>
    <n v="37338"/>
    <n v="0"/>
    <n v="0"/>
    <n v="0"/>
    <n v="0"/>
    <n v="0"/>
    <n v="0"/>
    <x v="55"/>
  </r>
  <r>
    <n v="16"/>
    <n v="16"/>
    <n v="0"/>
    <n v="0"/>
    <n v="0"/>
    <n v="0"/>
    <n v="0"/>
    <n v="0"/>
    <n v="16"/>
    <n v="16"/>
    <n v="0"/>
    <n v="0"/>
    <x v="53"/>
  </r>
  <r>
    <n v="1762"/>
    <n v="1762"/>
    <n v="0"/>
    <n v="0"/>
    <n v="0"/>
    <n v="0"/>
    <n v="0"/>
    <n v="0"/>
    <n v="0"/>
    <n v="0"/>
    <n v="0"/>
    <n v="0"/>
    <x v="38"/>
  </r>
  <r>
    <n v="2211"/>
    <n v="0"/>
    <n v="2211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51"/>
    <n v="51"/>
    <n v="0"/>
    <n v="0"/>
    <x v="30"/>
  </r>
  <r>
    <n v="6063"/>
    <n v="6063"/>
    <n v="0"/>
    <n v="0"/>
    <n v="0"/>
    <n v="0"/>
    <n v="0"/>
    <n v="0"/>
    <n v="0"/>
    <n v="0"/>
    <n v="0"/>
    <n v="0"/>
    <x v="47"/>
  </r>
  <r>
    <n v="9330"/>
    <n v="9330"/>
    <n v="0"/>
    <n v="0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21"/>
  </r>
  <r>
    <n v="4085"/>
    <n v="4085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9"/>
  </r>
  <r>
    <n v="8310"/>
    <n v="8310"/>
    <n v="0"/>
    <n v="0"/>
    <n v="0"/>
    <n v="0"/>
    <n v="0"/>
    <n v="0"/>
    <n v="0"/>
    <n v="0"/>
    <n v="0"/>
    <n v="0"/>
    <x v="7"/>
  </r>
  <r>
    <n v="385"/>
    <n v="385"/>
    <n v="0"/>
    <n v="0"/>
    <n v="0"/>
    <n v="0"/>
    <n v="0"/>
    <n v="0"/>
    <n v="0"/>
    <n v="0"/>
    <n v="0"/>
    <n v="0"/>
    <x v="44"/>
  </r>
  <r>
    <n v="1033"/>
    <n v="0"/>
    <n v="1033"/>
    <n v="0"/>
    <n v="0"/>
    <n v="0"/>
    <n v="0"/>
    <n v="0"/>
    <n v="0"/>
    <n v="0"/>
    <n v="0"/>
    <n v="0"/>
    <x v="40"/>
  </r>
  <r>
    <n v="4503"/>
    <n v="4503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21"/>
  </r>
  <r>
    <n v="104"/>
    <n v="104"/>
    <n v="0"/>
    <n v="0"/>
    <n v="104"/>
    <n v="104"/>
    <n v="0"/>
    <n v="0"/>
    <n v="0"/>
    <n v="0"/>
    <n v="0"/>
    <n v="0"/>
    <x v="19"/>
  </r>
  <r>
    <n v="128"/>
    <n v="128"/>
    <n v="0"/>
    <n v="0"/>
    <n v="128"/>
    <n v="128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5"/>
  </r>
  <r>
    <n v="5438"/>
    <n v="5438"/>
    <n v="0"/>
    <n v="0"/>
    <n v="0"/>
    <n v="0"/>
    <n v="0"/>
    <n v="0"/>
    <n v="0"/>
    <n v="0"/>
    <n v="0"/>
    <n v="0"/>
    <x v="1"/>
  </r>
  <r>
    <n v="3832"/>
    <n v="3832"/>
    <n v="0"/>
    <n v="0"/>
    <n v="0"/>
    <n v="0"/>
    <n v="0"/>
    <n v="0"/>
    <n v="0"/>
    <n v="0"/>
    <n v="0"/>
    <n v="0"/>
    <x v="6"/>
  </r>
  <r>
    <n v="722"/>
    <n v="722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5"/>
  </r>
  <r>
    <n v="374"/>
    <n v="374"/>
    <n v="0"/>
    <n v="0"/>
    <n v="0"/>
    <n v="0"/>
    <n v="0"/>
    <n v="0"/>
    <n v="0"/>
    <n v="0"/>
    <n v="0"/>
    <n v="0"/>
    <x v="37"/>
  </r>
  <r>
    <n v="265"/>
    <n v="265"/>
    <n v="0"/>
    <n v="0"/>
    <n v="0"/>
    <n v="0"/>
    <n v="0"/>
    <n v="0"/>
    <n v="265"/>
    <n v="265"/>
    <n v="0"/>
    <n v="0"/>
    <x v="48"/>
  </r>
  <r>
    <n v="154"/>
    <n v="154"/>
    <n v="0"/>
    <n v="0"/>
    <n v="0"/>
    <n v="0"/>
    <n v="0"/>
    <n v="0"/>
    <n v="0"/>
    <n v="0"/>
    <n v="0"/>
    <n v="0"/>
    <x v="23"/>
  </r>
  <r>
    <n v="804"/>
    <n v="804"/>
    <n v="0"/>
    <n v="0"/>
    <n v="0"/>
    <n v="0"/>
    <n v="0"/>
    <n v="0"/>
    <n v="0"/>
    <n v="0"/>
    <n v="0"/>
    <n v="0"/>
    <x v="37"/>
  </r>
  <r>
    <n v="4385"/>
    <n v="0"/>
    <n v="4385"/>
    <n v="0"/>
    <n v="0"/>
    <n v="0"/>
    <n v="0"/>
    <n v="0"/>
    <n v="0"/>
    <n v="0"/>
    <n v="0"/>
    <n v="0"/>
    <x v="10"/>
  </r>
  <r>
    <n v="440"/>
    <n v="440"/>
    <n v="0"/>
    <n v="0"/>
    <n v="0"/>
    <n v="0"/>
    <n v="0"/>
    <n v="0"/>
    <n v="0"/>
    <n v="0"/>
    <n v="0"/>
    <n v="0"/>
    <x v="10"/>
  </r>
  <r>
    <n v="47"/>
    <n v="47"/>
    <n v="0"/>
    <n v="0"/>
    <n v="0"/>
    <n v="0"/>
    <n v="0"/>
    <n v="0"/>
    <n v="47"/>
    <n v="47"/>
    <n v="0"/>
    <n v="0"/>
    <x v="8"/>
  </r>
  <r>
    <n v="7"/>
    <n v="7"/>
    <n v="0"/>
    <n v="0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58"/>
  </r>
  <r>
    <n v="5863"/>
    <n v="5863"/>
    <n v="0"/>
    <n v="0"/>
    <n v="0"/>
    <n v="0"/>
    <n v="0"/>
    <n v="0"/>
    <n v="0"/>
    <n v="0"/>
    <n v="0"/>
    <n v="0"/>
    <x v="51"/>
  </r>
  <r>
    <n v="2603"/>
    <n v="2603"/>
    <n v="0"/>
    <n v="0"/>
    <n v="0"/>
    <n v="0"/>
    <n v="0"/>
    <n v="0"/>
    <n v="0"/>
    <n v="0"/>
    <n v="0"/>
    <n v="0"/>
    <x v="22"/>
  </r>
  <r>
    <n v="1021"/>
    <n v="1021"/>
    <n v="0"/>
    <n v="0"/>
    <n v="0"/>
    <n v="0"/>
    <n v="0"/>
    <n v="0"/>
    <n v="0"/>
    <n v="0"/>
    <n v="0"/>
    <n v="0"/>
    <x v="37"/>
  </r>
  <r>
    <n v="199"/>
    <n v="199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35"/>
  </r>
  <r>
    <n v="1387"/>
    <n v="1387"/>
    <n v="0"/>
    <n v="0"/>
    <n v="0"/>
    <n v="0"/>
    <n v="0"/>
    <n v="0"/>
    <n v="1387"/>
    <n v="1387"/>
    <n v="0"/>
    <n v="0"/>
    <x v="31"/>
  </r>
  <r>
    <n v="7846"/>
    <n v="0"/>
    <n v="7846"/>
    <n v="0"/>
    <n v="0"/>
    <n v="0"/>
    <n v="0"/>
    <n v="0"/>
    <n v="0"/>
    <n v="0"/>
    <n v="0"/>
    <n v="0"/>
    <x v="1"/>
  </r>
  <r>
    <n v="17870"/>
    <n v="0"/>
    <n v="17870"/>
    <n v="0"/>
    <n v="0"/>
    <n v="0"/>
    <n v="0"/>
    <n v="0"/>
    <n v="0"/>
    <n v="0"/>
    <n v="0"/>
    <n v="0"/>
    <x v="11"/>
  </r>
  <r>
    <n v="9738"/>
    <n v="9738"/>
    <n v="0"/>
    <n v="0"/>
    <n v="0"/>
    <n v="0"/>
    <n v="0"/>
    <n v="0"/>
    <n v="0"/>
    <n v="0"/>
    <n v="0"/>
    <n v="0"/>
    <x v="30"/>
  </r>
  <r>
    <n v="3829"/>
    <n v="3829"/>
    <n v="0"/>
    <n v="0"/>
    <n v="0"/>
    <n v="0"/>
    <n v="0"/>
    <n v="0"/>
    <n v="0"/>
    <n v="0"/>
    <n v="0"/>
    <n v="0"/>
    <x v="43"/>
  </r>
  <r>
    <n v="243"/>
    <n v="243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40"/>
  </r>
  <r>
    <n v="696"/>
    <n v="696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21"/>
  </r>
  <r>
    <n v="2875"/>
    <n v="2875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27"/>
  </r>
  <r>
    <n v="393"/>
    <n v="393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35"/>
  </r>
  <r>
    <n v="135"/>
    <n v="135"/>
    <n v="0"/>
    <n v="0"/>
    <n v="0"/>
    <n v="0"/>
    <n v="0"/>
    <n v="0"/>
    <n v="0"/>
    <n v="0"/>
    <n v="0"/>
    <n v="0"/>
    <x v="55"/>
  </r>
  <r>
    <n v="1407"/>
    <n v="1407"/>
    <n v="0"/>
    <n v="0"/>
    <n v="0"/>
    <n v="0"/>
    <n v="0"/>
    <n v="0"/>
    <n v="1407"/>
    <n v="1407"/>
    <n v="0"/>
    <n v="0"/>
    <x v="8"/>
  </r>
  <r>
    <n v="1684"/>
    <n v="1684"/>
    <n v="0"/>
    <n v="0"/>
    <n v="0"/>
    <n v="0"/>
    <n v="0"/>
    <n v="0"/>
    <n v="0"/>
    <n v="0"/>
    <n v="0"/>
    <n v="0"/>
    <x v="7"/>
  </r>
  <r>
    <n v="333"/>
    <n v="0"/>
    <n v="333"/>
    <n v="0"/>
    <n v="0"/>
    <n v="0"/>
    <n v="0"/>
    <n v="0"/>
    <n v="0"/>
    <n v="0"/>
    <n v="0"/>
    <n v="0"/>
    <x v="15"/>
  </r>
  <r>
    <n v="172"/>
    <n v="172"/>
    <n v="0"/>
    <n v="0"/>
    <n v="172"/>
    <n v="172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"/>
  </r>
  <r>
    <n v="297"/>
    <n v="297"/>
    <n v="0"/>
    <n v="0"/>
    <n v="0"/>
    <n v="0"/>
    <n v="0"/>
    <n v="0"/>
    <n v="0"/>
    <n v="0"/>
    <n v="0"/>
    <n v="0"/>
    <x v="49"/>
  </r>
  <r>
    <n v="26"/>
    <n v="26"/>
    <n v="0"/>
    <n v="0"/>
    <n v="26"/>
    <n v="26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31"/>
  </r>
  <r>
    <n v="1542"/>
    <n v="1542"/>
    <n v="0"/>
    <n v="0"/>
    <n v="0"/>
    <n v="0"/>
    <n v="0"/>
    <n v="0"/>
    <n v="1542"/>
    <n v="1542"/>
    <n v="0"/>
    <n v="0"/>
    <x v="52"/>
  </r>
  <r>
    <n v="38"/>
    <n v="38"/>
    <n v="0"/>
    <n v="0"/>
    <n v="0"/>
    <n v="0"/>
    <n v="0"/>
    <n v="0"/>
    <n v="0"/>
    <n v="0"/>
    <n v="0"/>
    <n v="0"/>
    <x v="4"/>
  </r>
  <r>
    <n v="1367"/>
    <n v="0"/>
    <n v="1367"/>
    <n v="0"/>
    <n v="0"/>
    <n v="0"/>
    <n v="0"/>
    <n v="0"/>
    <n v="0"/>
    <n v="0"/>
    <n v="0"/>
    <n v="0"/>
    <x v="7"/>
  </r>
  <r>
    <n v="23220"/>
    <n v="0"/>
    <n v="23220"/>
    <n v="0"/>
    <n v="23220"/>
    <n v="0"/>
    <n v="23220"/>
    <n v="0"/>
    <n v="0"/>
    <n v="0"/>
    <n v="0"/>
    <n v="0"/>
    <x v="19"/>
  </r>
  <r>
    <n v="1545"/>
    <n v="1545"/>
    <n v="0"/>
    <n v="0"/>
    <n v="0"/>
    <n v="0"/>
    <n v="0"/>
    <n v="0"/>
    <n v="0"/>
    <n v="0"/>
    <n v="0"/>
    <n v="0"/>
    <x v="42"/>
  </r>
  <r>
    <n v="1127"/>
    <n v="0"/>
    <n v="1127"/>
    <n v="0"/>
    <n v="0"/>
    <n v="0"/>
    <n v="0"/>
    <n v="0"/>
    <n v="1127"/>
    <n v="0"/>
    <n v="1127"/>
    <n v="0"/>
    <x v="16"/>
  </r>
  <r>
    <n v="17"/>
    <n v="17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4"/>
  </r>
  <r>
    <n v="172"/>
    <n v="172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15"/>
  </r>
  <r>
    <n v="41804"/>
    <n v="41804"/>
    <n v="0"/>
    <n v="0"/>
    <n v="0"/>
    <n v="0"/>
    <n v="0"/>
    <n v="0"/>
    <n v="0"/>
    <n v="0"/>
    <n v="0"/>
    <n v="0"/>
    <x v="48"/>
  </r>
  <r>
    <n v="242"/>
    <n v="0"/>
    <n v="242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55"/>
    <n v="55"/>
    <n v="0"/>
    <n v="0"/>
    <x v="28"/>
  </r>
  <r>
    <n v="438"/>
    <n v="438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15"/>
  </r>
  <r>
    <n v="254"/>
    <n v="254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31"/>
  </r>
  <r>
    <n v="3339"/>
    <n v="0"/>
    <n v="3339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35"/>
  </r>
  <r>
    <n v="247"/>
    <n v="247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8"/>
  </r>
  <r>
    <n v="1525"/>
    <n v="1525"/>
    <n v="0"/>
    <n v="0"/>
    <n v="0"/>
    <n v="0"/>
    <n v="0"/>
    <n v="0"/>
    <n v="0"/>
    <n v="0"/>
    <n v="0"/>
    <n v="0"/>
    <x v="42"/>
  </r>
  <r>
    <n v="3442"/>
    <n v="3442"/>
    <n v="0"/>
    <n v="0"/>
    <n v="0"/>
    <n v="0"/>
    <n v="0"/>
    <n v="0"/>
    <n v="0"/>
    <n v="0"/>
    <n v="0"/>
    <n v="0"/>
    <x v="55"/>
  </r>
  <r>
    <n v="470"/>
    <n v="470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6"/>
  </r>
  <r>
    <n v="15"/>
    <n v="15"/>
    <n v="0"/>
    <n v="0"/>
    <n v="15"/>
    <n v="15"/>
    <n v="0"/>
    <n v="0"/>
    <n v="0"/>
    <n v="0"/>
    <n v="0"/>
    <n v="0"/>
    <x v="59"/>
  </r>
  <r>
    <n v="27"/>
    <n v="27"/>
    <n v="0"/>
    <n v="0"/>
    <n v="27"/>
    <n v="27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60"/>
  </r>
  <r>
    <n v="8074"/>
    <n v="8074"/>
    <n v="0"/>
    <n v="0"/>
    <n v="0"/>
    <n v="0"/>
    <n v="0"/>
    <n v="0"/>
    <n v="0"/>
    <n v="0"/>
    <n v="0"/>
    <n v="0"/>
    <x v="28"/>
  </r>
  <r>
    <n v="721"/>
    <n v="721"/>
    <n v="0"/>
    <n v="0"/>
    <n v="721"/>
    <n v="721"/>
    <n v="0"/>
    <n v="0"/>
    <n v="0"/>
    <n v="0"/>
    <n v="0"/>
    <n v="0"/>
    <x v="9"/>
  </r>
  <r>
    <n v="235"/>
    <n v="235"/>
    <n v="0"/>
    <n v="0"/>
    <n v="0"/>
    <n v="0"/>
    <n v="0"/>
    <n v="0"/>
    <n v="0"/>
    <n v="0"/>
    <n v="0"/>
    <n v="0"/>
    <x v="27"/>
  </r>
  <r>
    <n v="753"/>
    <n v="753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8"/>
  </r>
  <r>
    <n v="12578"/>
    <n v="0"/>
    <n v="0"/>
    <n v="12578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4"/>
  </r>
  <r>
    <n v="3040"/>
    <n v="3040"/>
    <n v="0"/>
    <n v="0"/>
    <n v="0"/>
    <n v="0"/>
    <n v="0"/>
    <n v="0"/>
    <n v="0"/>
    <n v="0"/>
    <n v="0"/>
    <n v="0"/>
    <x v="51"/>
  </r>
  <r>
    <n v="1139"/>
    <n v="1139"/>
    <n v="0"/>
    <n v="0"/>
    <n v="0"/>
    <n v="0"/>
    <n v="0"/>
    <n v="0"/>
    <n v="0"/>
    <n v="0"/>
    <n v="0"/>
    <n v="0"/>
    <x v="6"/>
  </r>
  <r>
    <n v="478"/>
    <n v="478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0"/>
  </r>
  <r>
    <n v="578"/>
    <n v="578"/>
    <n v="0"/>
    <n v="0"/>
    <n v="0"/>
    <n v="0"/>
    <n v="0"/>
    <n v="0"/>
    <n v="0"/>
    <n v="0"/>
    <n v="0"/>
    <n v="0"/>
    <x v="14"/>
  </r>
  <r>
    <n v="91"/>
    <n v="91"/>
    <n v="0"/>
    <n v="0"/>
    <n v="91"/>
    <n v="91"/>
    <n v="0"/>
    <n v="0"/>
    <n v="0"/>
    <n v="0"/>
    <n v="0"/>
    <n v="0"/>
    <x v="22"/>
  </r>
  <r>
    <n v="8072"/>
    <n v="8072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49"/>
  </r>
  <r>
    <n v="1920"/>
    <n v="1920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6"/>
  </r>
  <r>
    <n v="210"/>
    <n v="210"/>
    <n v="0"/>
    <n v="0"/>
    <n v="0"/>
    <n v="0"/>
    <n v="0"/>
    <n v="0"/>
    <n v="0"/>
    <n v="0"/>
    <n v="0"/>
    <n v="0"/>
    <x v="50"/>
  </r>
  <r>
    <n v="529"/>
    <n v="529"/>
    <n v="0"/>
    <n v="0"/>
    <n v="0"/>
    <n v="0"/>
    <n v="0"/>
    <n v="0"/>
    <n v="0"/>
    <n v="0"/>
    <n v="0"/>
    <n v="0"/>
    <x v="16"/>
  </r>
  <r>
    <n v="143"/>
    <n v="143"/>
    <n v="0"/>
    <n v="0"/>
    <n v="0"/>
    <n v="0"/>
    <n v="0"/>
    <n v="0"/>
    <n v="0"/>
    <n v="0"/>
    <n v="0"/>
    <n v="0"/>
    <x v="40"/>
  </r>
  <r>
    <n v="4092"/>
    <n v="4092"/>
    <n v="0"/>
    <n v="0"/>
    <n v="0"/>
    <n v="0"/>
    <n v="0"/>
    <n v="0"/>
    <n v="4092"/>
    <n v="4092"/>
    <n v="0"/>
    <n v="0"/>
    <x v="13"/>
  </r>
  <r>
    <n v="112"/>
    <n v="112"/>
    <n v="0"/>
    <n v="0"/>
    <n v="0"/>
    <n v="0"/>
    <n v="0"/>
    <n v="0"/>
    <n v="0"/>
    <n v="0"/>
    <n v="0"/>
    <n v="0"/>
    <x v="50"/>
  </r>
  <r>
    <n v="2049"/>
    <n v="2049"/>
    <n v="0"/>
    <n v="0"/>
    <n v="0"/>
    <n v="0"/>
    <n v="0"/>
    <n v="0"/>
    <n v="0"/>
    <n v="0"/>
    <n v="0"/>
    <n v="0"/>
    <x v="2"/>
  </r>
  <r>
    <n v="377"/>
    <n v="377"/>
    <n v="0"/>
    <n v="0"/>
    <n v="0"/>
    <n v="0"/>
    <n v="0"/>
    <n v="0"/>
    <n v="0"/>
    <n v="0"/>
    <n v="0"/>
    <n v="0"/>
    <x v="11"/>
  </r>
  <r>
    <n v="1174"/>
    <n v="1174"/>
    <n v="0"/>
    <n v="0"/>
    <n v="0"/>
    <n v="0"/>
    <n v="0"/>
    <n v="0"/>
    <n v="0"/>
    <n v="0"/>
    <n v="0"/>
    <n v="0"/>
    <x v="22"/>
  </r>
  <r>
    <n v="167"/>
    <n v="167"/>
    <n v="0"/>
    <n v="0"/>
    <n v="0"/>
    <n v="0"/>
    <n v="0"/>
    <n v="0"/>
    <n v="167"/>
    <n v="167"/>
    <n v="0"/>
    <n v="0"/>
    <x v="26"/>
  </r>
  <r>
    <n v="2432"/>
    <n v="2432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1"/>
  </r>
  <r>
    <n v="590"/>
    <n v="590"/>
    <n v="0"/>
    <n v="0"/>
    <n v="0"/>
    <n v="0"/>
    <n v="0"/>
    <n v="0"/>
    <n v="0"/>
    <n v="0"/>
    <n v="0"/>
    <n v="0"/>
    <x v="13"/>
  </r>
  <r>
    <n v="322"/>
    <n v="322"/>
    <n v="0"/>
    <n v="0"/>
    <n v="0"/>
    <n v="0"/>
    <n v="0"/>
    <n v="0"/>
    <n v="0"/>
    <n v="0"/>
    <n v="0"/>
    <n v="0"/>
    <x v="28"/>
  </r>
  <r>
    <n v="1279"/>
    <n v="1279"/>
    <n v="0"/>
    <n v="0"/>
    <n v="0"/>
    <n v="0"/>
    <n v="0"/>
    <n v="0"/>
    <n v="0"/>
    <n v="0"/>
    <n v="0"/>
    <n v="0"/>
    <x v="17"/>
  </r>
  <r>
    <n v="6970"/>
    <n v="6970"/>
    <n v="0"/>
    <n v="0"/>
    <n v="6970"/>
    <n v="6970"/>
    <n v="0"/>
    <n v="0"/>
    <n v="0"/>
    <n v="0"/>
    <n v="0"/>
    <n v="0"/>
    <x v="22"/>
  </r>
  <r>
    <n v="2344"/>
    <n v="0"/>
    <n v="2344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20"/>
    <n v="20"/>
    <n v="0"/>
    <n v="0"/>
    <x v="5"/>
  </r>
  <r>
    <n v="1543"/>
    <n v="1543"/>
    <n v="0"/>
    <n v="0"/>
    <n v="0"/>
    <n v="0"/>
    <n v="0"/>
    <n v="0"/>
    <n v="0"/>
    <n v="0"/>
    <n v="0"/>
    <n v="0"/>
    <x v="29"/>
  </r>
  <r>
    <n v="3075"/>
    <n v="3075"/>
    <n v="0"/>
    <n v="0"/>
    <n v="0"/>
    <n v="0"/>
    <n v="0"/>
    <n v="0"/>
    <n v="0"/>
    <n v="0"/>
    <n v="0"/>
    <n v="0"/>
    <x v="32"/>
  </r>
  <r>
    <n v="2637"/>
    <n v="2637"/>
    <n v="0"/>
    <n v="0"/>
    <n v="0"/>
    <n v="0"/>
    <n v="0"/>
    <n v="0"/>
    <n v="0"/>
    <n v="0"/>
    <n v="0"/>
    <n v="0"/>
    <x v="6"/>
  </r>
  <r>
    <n v="5048"/>
    <n v="5048"/>
    <n v="0"/>
    <n v="0"/>
    <n v="0"/>
    <n v="0"/>
    <n v="0"/>
    <n v="0"/>
    <n v="0"/>
    <n v="0"/>
    <n v="0"/>
    <n v="0"/>
    <x v="51"/>
  </r>
  <r>
    <n v="421"/>
    <n v="42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"/>
  </r>
  <r>
    <n v="1470"/>
    <n v="1470"/>
    <n v="0"/>
    <n v="0"/>
    <n v="0"/>
    <n v="0"/>
    <n v="0"/>
    <n v="0"/>
    <n v="0"/>
    <n v="0"/>
    <n v="0"/>
    <n v="0"/>
    <x v="27"/>
  </r>
  <r>
    <n v="9015"/>
    <n v="9015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14"/>
  </r>
  <r>
    <n v="171"/>
    <n v="171"/>
    <n v="0"/>
    <n v="0"/>
    <n v="0"/>
    <n v="0"/>
    <n v="0"/>
    <n v="0"/>
    <n v="171"/>
    <n v="171"/>
    <n v="0"/>
    <n v="0"/>
    <x v="21"/>
  </r>
  <r>
    <n v="2921"/>
    <n v="2921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30"/>
  </r>
  <r>
    <n v="92"/>
    <n v="92"/>
    <n v="0"/>
    <n v="0"/>
    <n v="92"/>
    <n v="92"/>
    <n v="0"/>
    <n v="0"/>
    <n v="0"/>
    <n v="0"/>
    <n v="0"/>
    <n v="0"/>
    <x v="5"/>
  </r>
  <r>
    <n v="1064"/>
    <n v="1064"/>
    <n v="0"/>
    <n v="0"/>
    <n v="0"/>
    <n v="0"/>
    <n v="0"/>
    <n v="0"/>
    <n v="0"/>
    <n v="0"/>
    <n v="0"/>
    <n v="0"/>
    <x v="55"/>
  </r>
  <r>
    <n v="2991"/>
    <n v="2991"/>
    <n v="0"/>
    <n v="0"/>
    <n v="0"/>
    <n v="0"/>
    <n v="0"/>
    <n v="0"/>
    <n v="0"/>
    <n v="0"/>
    <n v="0"/>
    <n v="0"/>
    <x v="29"/>
  </r>
  <r>
    <n v="250"/>
    <n v="250"/>
    <n v="0"/>
    <n v="0"/>
    <n v="0"/>
    <n v="0"/>
    <n v="0"/>
    <n v="0"/>
    <n v="0"/>
    <n v="0"/>
    <n v="0"/>
    <n v="0"/>
    <x v="31"/>
  </r>
  <r>
    <n v="193"/>
    <n v="193"/>
    <n v="0"/>
    <n v="0"/>
    <n v="193"/>
    <n v="193"/>
    <n v="0"/>
    <n v="0"/>
    <n v="0"/>
    <n v="0"/>
    <n v="0"/>
    <n v="0"/>
    <x v="50"/>
  </r>
  <r>
    <n v="80"/>
    <n v="80"/>
    <n v="0"/>
    <n v="0"/>
    <n v="0"/>
    <n v="0"/>
    <n v="0"/>
    <n v="0"/>
    <n v="0"/>
    <n v="0"/>
    <n v="0"/>
    <n v="0"/>
    <x v="20"/>
  </r>
  <r>
    <n v="487"/>
    <n v="487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56"/>
  </r>
  <r>
    <n v="473"/>
    <n v="473"/>
    <n v="0"/>
    <n v="0"/>
    <n v="0"/>
    <n v="0"/>
    <n v="0"/>
    <n v="0"/>
    <n v="473"/>
    <n v="473"/>
    <n v="0"/>
    <n v="0"/>
    <x v="37"/>
  </r>
  <r>
    <n v="2095"/>
    <n v="2095"/>
    <n v="0"/>
    <n v="0"/>
    <n v="2095"/>
    <n v="2095"/>
    <n v="0"/>
    <n v="0"/>
    <n v="0"/>
    <n v="0"/>
    <n v="0"/>
    <n v="0"/>
    <x v="11"/>
  </r>
  <r>
    <n v="780"/>
    <n v="780"/>
    <n v="0"/>
    <n v="0"/>
    <n v="0"/>
    <n v="0"/>
    <n v="0"/>
    <n v="0"/>
    <n v="780"/>
    <n v="780"/>
    <n v="0"/>
    <n v="0"/>
    <x v="25"/>
  </r>
  <r>
    <n v="5642"/>
    <n v="5642"/>
    <n v="0"/>
    <n v="0"/>
    <n v="0"/>
    <n v="0"/>
    <n v="0"/>
    <n v="0"/>
    <n v="5642"/>
    <n v="5642"/>
    <n v="0"/>
    <n v="0"/>
    <x v="19"/>
  </r>
  <r>
    <n v="102"/>
    <n v="10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"/>
  </r>
  <r>
    <n v="526"/>
    <n v="526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52"/>
  </r>
  <r>
    <n v="452"/>
    <n v="452"/>
    <n v="0"/>
    <n v="0"/>
    <n v="0"/>
    <n v="0"/>
    <n v="0"/>
    <n v="0"/>
    <n v="0"/>
    <n v="0"/>
    <n v="0"/>
    <n v="0"/>
    <x v="43"/>
  </r>
  <r>
    <n v="2773"/>
    <n v="0"/>
    <n v="2773"/>
    <n v="0"/>
    <n v="0"/>
    <n v="0"/>
    <n v="0"/>
    <n v="0"/>
    <n v="0"/>
    <n v="0"/>
    <n v="0"/>
    <n v="0"/>
    <x v="41"/>
  </r>
  <r>
    <n v="343"/>
    <n v="343"/>
    <n v="0"/>
    <n v="0"/>
    <n v="0"/>
    <n v="0"/>
    <n v="0"/>
    <n v="0"/>
    <n v="0"/>
    <n v="0"/>
    <n v="0"/>
    <n v="0"/>
    <x v="35"/>
  </r>
  <r>
    <n v="118"/>
    <n v="118"/>
    <n v="0"/>
    <n v="0"/>
    <n v="0"/>
    <n v="0"/>
    <n v="0"/>
    <n v="0"/>
    <n v="118"/>
    <n v="118"/>
    <n v="0"/>
    <n v="0"/>
    <x v="53"/>
  </r>
  <r>
    <n v="245"/>
    <n v="245"/>
    <n v="0"/>
    <n v="0"/>
    <n v="0"/>
    <n v="0"/>
    <n v="0"/>
    <n v="0"/>
    <n v="0"/>
    <n v="0"/>
    <n v="0"/>
    <n v="0"/>
    <x v="51"/>
  </r>
  <r>
    <n v="57343"/>
    <n v="57343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60"/>
  </r>
  <r>
    <n v="2983"/>
    <n v="0"/>
    <n v="2983"/>
    <n v="0"/>
    <n v="2983"/>
    <n v="0"/>
    <n v="2983"/>
    <n v="0"/>
    <n v="0"/>
    <n v="0"/>
    <n v="0"/>
    <n v="0"/>
    <x v="13"/>
  </r>
  <r>
    <n v="179"/>
    <n v="179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0"/>
    <n v="0"/>
    <n v="0"/>
    <n v="0"/>
    <x v="37"/>
  </r>
  <r>
    <n v="896"/>
    <n v="896"/>
    <n v="0"/>
    <n v="0"/>
    <n v="0"/>
    <n v="0"/>
    <n v="0"/>
    <n v="0"/>
    <n v="0"/>
    <n v="0"/>
    <n v="0"/>
    <n v="0"/>
    <x v="24"/>
  </r>
  <r>
    <n v="192"/>
    <n v="192"/>
    <n v="0"/>
    <n v="0"/>
    <n v="0"/>
    <n v="0"/>
    <n v="0"/>
    <n v="0"/>
    <n v="0"/>
    <n v="0"/>
    <n v="0"/>
    <n v="0"/>
    <x v="22"/>
  </r>
  <r>
    <n v="13919"/>
    <n v="13919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35"/>
  </r>
  <r>
    <n v="117"/>
    <n v="117"/>
    <n v="0"/>
    <n v="0"/>
    <n v="117"/>
    <n v="117"/>
    <n v="0"/>
    <n v="0"/>
    <n v="0"/>
    <n v="0"/>
    <n v="0"/>
    <n v="0"/>
    <x v="16"/>
  </r>
  <r>
    <n v="96"/>
    <n v="0"/>
    <n v="96"/>
    <n v="0"/>
    <n v="0"/>
    <n v="0"/>
    <n v="0"/>
    <n v="0"/>
    <n v="0"/>
    <n v="0"/>
    <n v="0"/>
    <n v="0"/>
    <x v="39"/>
  </r>
  <r>
    <n v="802"/>
    <n v="0"/>
    <n v="802"/>
    <n v="0"/>
    <n v="0"/>
    <n v="0"/>
    <n v="0"/>
    <n v="0"/>
    <n v="0"/>
    <n v="0"/>
    <n v="0"/>
    <n v="0"/>
    <x v="40"/>
  </r>
  <r>
    <n v="4271"/>
    <n v="4271"/>
    <n v="0"/>
    <n v="0"/>
    <n v="0"/>
    <n v="0"/>
    <n v="0"/>
    <n v="0"/>
    <n v="0"/>
    <n v="0"/>
    <n v="0"/>
    <n v="0"/>
    <x v="22"/>
  </r>
  <r>
    <n v="4010"/>
    <n v="4010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21"/>
  </r>
  <r>
    <n v="9844"/>
    <n v="9844"/>
    <n v="0"/>
    <n v="0"/>
    <n v="0"/>
    <n v="0"/>
    <n v="0"/>
    <n v="0"/>
    <n v="9844"/>
    <n v="9844"/>
    <n v="0"/>
    <n v="0"/>
    <x v="33"/>
  </r>
  <r>
    <n v="12"/>
    <n v="12"/>
    <n v="0"/>
    <n v="0"/>
    <n v="0"/>
    <n v="0"/>
    <n v="0"/>
    <n v="0"/>
    <n v="12"/>
    <n v="12"/>
    <n v="0"/>
    <n v="0"/>
    <x v="35"/>
  </r>
  <r>
    <n v="49"/>
    <n v="0"/>
    <n v="49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59"/>
  </r>
  <r>
    <n v="226"/>
    <n v="226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22"/>
  </r>
  <r>
    <n v="1570"/>
    <n v="1570"/>
    <n v="0"/>
    <n v="0"/>
    <n v="0"/>
    <n v="0"/>
    <n v="0"/>
    <n v="0"/>
    <n v="0"/>
    <n v="0"/>
    <n v="0"/>
    <n v="0"/>
    <x v="1"/>
  </r>
  <r>
    <n v="203"/>
    <n v="20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11"/>
    <n v="11"/>
    <n v="0"/>
    <n v="0"/>
    <x v="33"/>
  </r>
  <r>
    <n v="1058"/>
    <n v="0"/>
    <n v="1058"/>
    <n v="0"/>
    <n v="0"/>
    <n v="0"/>
    <n v="0"/>
    <n v="0"/>
    <n v="0"/>
    <n v="0"/>
    <n v="0"/>
    <n v="0"/>
    <x v="43"/>
  </r>
  <r>
    <n v="327"/>
    <n v="0"/>
    <n v="327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5"/>
  </r>
  <r>
    <n v="1987"/>
    <n v="0"/>
    <n v="0"/>
    <n v="1987"/>
    <n v="0"/>
    <n v="0"/>
    <n v="0"/>
    <n v="0"/>
    <n v="0"/>
    <n v="0"/>
    <n v="0"/>
    <n v="0"/>
    <x v="61"/>
  </r>
  <r>
    <n v="1879"/>
    <n v="1879"/>
    <n v="0"/>
    <n v="0"/>
    <n v="0"/>
    <n v="0"/>
    <n v="0"/>
    <n v="0"/>
    <n v="1879"/>
    <n v="1879"/>
    <n v="0"/>
    <n v="0"/>
    <x v="13"/>
  </r>
  <r>
    <n v="6"/>
    <n v="6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50"/>
  </r>
  <r>
    <n v="5342"/>
    <n v="0"/>
    <n v="5342"/>
    <n v="0"/>
    <n v="0"/>
    <n v="0"/>
    <n v="0"/>
    <n v="0"/>
    <n v="0"/>
    <n v="0"/>
    <n v="0"/>
    <n v="0"/>
    <x v="56"/>
  </r>
  <r>
    <n v="2103"/>
    <n v="2103"/>
    <n v="0"/>
    <n v="0"/>
    <n v="0"/>
    <n v="0"/>
    <n v="0"/>
    <n v="0"/>
    <n v="0"/>
    <n v="0"/>
    <n v="0"/>
    <n v="0"/>
    <x v="1"/>
  </r>
  <r>
    <n v="128"/>
    <n v="128"/>
    <n v="0"/>
    <n v="0"/>
    <n v="0"/>
    <n v="0"/>
    <n v="0"/>
    <n v="0"/>
    <n v="0"/>
    <n v="0"/>
    <n v="0"/>
    <n v="0"/>
    <x v="37"/>
  </r>
  <r>
    <n v="3856"/>
    <n v="3856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13"/>
  </r>
  <r>
    <n v="944"/>
    <n v="0"/>
    <n v="944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4"/>
  </r>
  <r>
    <n v="11811"/>
    <n v="11811"/>
    <n v="0"/>
    <n v="0"/>
    <n v="0"/>
    <n v="0"/>
    <n v="0"/>
    <n v="0"/>
    <n v="0"/>
    <n v="0"/>
    <n v="0"/>
    <n v="0"/>
    <x v="19"/>
  </r>
  <r>
    <n v="3623"/>
    <n v="3623"/>
    <n v="0"/>
    <n v="0"/>
    <n v="3623"/>
    <n v="3623"/>
    <n v="0"/>
    <n v="0"/>
    <n v="0"/>
    <n v="0"/>
    <n v="0"/>
    <n v="0"/>
    <x v="49"/>
  </r>
  <r>
    <n v="820"/>
    <n v="820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22"/>
    <n v="22"/>
    <n v="0"/>
    <n v="0"/>
    <x v="24"/>
  </r>
  <r>
    <n v="9"/>
    <n v="9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"/>
  </r>
  <r>
    <n v="516"/>
    <n v="516"/>
    <n v="0"/>
    <n v="0"/>
    <n v="0"/>
    <n v="0"/>
    <n v="0"/>
    <n v="0"/>
    <n v="0"/>
    <n v="0"/>
    <n v="0"/>
    <n v="0"/>
    <x v="11"/>
  </r>
  <r>
    <n v="2016"/>
    <n v="2016"/>
    <n v="0"/>
    <n v="0"/>
    <n v="2016"/>
    <n v="2016"/>
    <n v="0"/>
    <n v="0"/>
    <n v="0"/>
    <n v="0"/>
    <n v="0"/>
    <n v="0"/>
    <x v="34"/>
  </r>
  <r>
    <n v="1042"/>
    <n v="1042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20"/>
  </r>
  <r>
    <n v="77"/>
    <n v="77"/>
    <n v="0"/>
    <n v="0"/>
    <n v="0"/>
    <n v="0"/>
    <n v="0"/>
    <n v="0"/>
    <n v="0"/>
    <n v="0"/>
    <n v="0"/>
    <n v="0"/>
    <x v="49"/>
  </r>
  <r>
    <n v="120"/>
    <n v="120"/>
    <n v="0"/>
    <n v="0"/>
    <n v="0"/>
    <n v="0"/>
    <n v="0"/>
    <n v="0"/>
    <n v="0"/>
    <n v="0"/>
    <n v="0"/>
    <n v="0"/>
    <x v="45"/>
  </r>
  <r>
    <n v="735"/>
    <n v="735"/>
    <n v="0"/>
    <n v="0"/>
    <n v="735"/>
    <n v="735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6"/>
  </r>
  <r>
    <n v="243"/>
    <n v="243"/>
    <n v="0"/>
    <n v="0"/>
    <n v="0"/>
    <n v="0"/>
    <n v="0"/>
    <n v="0"/>
    <n v="0"/>
    <n v="0"/>
    <n v="0"/>
    <n v="0"/>
    <x v="10"/>
  </r>
  <r>
    <n v="528"/>
    <n v="528"/>
    <n v="0"/>
    <n v="0"/>
    <n v="0"/>
    <n v="0"/>
    <n v="0"/>
    <n v="0"/>
    <n v="0"/>
    <n v="0"/>
    <n v="0"/>
    <n v="0"/>
    <x v="18"/>
  </r>
  <r>
    <n v="289"/>
    <n v="289"/>
    <n v="0"/>
    <n v="0"/>
    <n v="289"/>
    <n v="289"/>
    <n v="0"/>
    <n v="0"/>
    <n v="0"/>
    <n v="0"/>
    <n v="0"/>
    <n v="0"/>
    <x v="53"/>
  </r>
  <r>
    <n v="124"/>
    <n v="124"/>
    <n v="0"/>
    <n v="0"/>
    <n v="0"/>
    <n v="0"/>
    <n v="0"/>
    <n v="0"/>
    <n v="0"/>
    <n v="0"/>
    <n v="0"/>
    <n v="0"/>
    <x v="0"/>
  </r>
  <r>
    <n v="802"/>
    <n v="0"/>
    <n v="802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4"/>
  </r>
  <r>
    <n v="2434"/>
    <n v="2434"/>
    <n v="0"/>
    <n v="0"/>
    <n v="0"/>
    <n v="0"/>
    <n v="0"/>
    <n v="0"/>
    <n v="0"/>
    <n v="0"/>
    <n v="0"/>
    <n v="0"/>
    <x v="46"/>
  </r>
  <r>
    <n v="190"/>
    <n v="190"/>
    <n v="0"/>
    <n v="0"/>
    <n v="0"/>
    <n v="0"/>
    <n v="0"/>
    <n v="0"/>
    <n v="0"/>
    <n v="0"/>
    <n v="0"/>
    <n v="0"/>
    <x v="33"/>
  </r>
  <r>
    <n v="7224"/>
    <n v="7224"/>
    <n v="0"/>
    <n v="0"/>
    <n v="0"/>
    <n v="0"/>
    <n v="0"/>
    <n v="0"/>
    <n v="7224"/>
    <n v="7224"/>
    <n v="0"/>
    <n v="0"/>
    <x v="19"/>
  </r>
  <r>
    <n v="1903"/>
    <n v="1903"/>
    <n v="0"/>
    <n v="0"/>
    <n v="0"/>
    <n v="0"/>
    <n v="0"/>
    <n v="0"/>
    <n v="0"/>
    <n v="0"/>
    <n v="0"/>
    <n v="0"/>
    <x v="31"/>
  </r>
  <r>
    <n v="895"/>
    <n v="895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6"/>
  </r>
  <r>
    <n v="151"/>
    <n v="151"/>
    <n v="0"/>
    <n v="0"/>
    <n v="0"/>
    <n v="0"/>
    <n v="0"/>
    <n v="0"/>
    <n v="0"/>
    <n v="0"/>
    <n v="0"/>
    <n v="0"/>
    <x v="48"/>
  </r>
  <r>
    <n v="264"/>
    <n v="264"/>
    <n v="0"/>
    <n v="0"/>
    <n v="0"/>
    <n v="0"/>
    <n v="0"/>
    <n v="0"/>
    <n v="0"/>
    <n v="0"/>
    <n v="0"/>
    <n v="0"/>
    <x v="53"/>
  </r>
  <r>
    <n v="571"/>
    <n v="571"/>
    <n v="0"/>
    <n v="0"/>
    <n v="0"/>
    <n v="0"/>
    <n v="0"/>
    <n v="0"/>
    <n v="0"/>
    <n v="0"/>
    <n v="0"/>
    <n v="0"/>
    <x v="24"/>
  </r>
  <r>
    <n v="2800"/>
    <n v="2800"/>
    <n v="0"/>
    <n v="0"/>
    <n v="0"/>
    <n v="0"/>
    <n v="0"/>
    <n v="0"/>
    <n v="0"/>
    <n v="0"/>
    <n v="0"/>
    <n v="0"/>
    <x v="26"/>
  </r>
  <r>
    <n v="723"/>
    <n v="723"/>
    <n v="0"/>
    <n v="0"/>
    <n v="0"/>
    <n v="0"/>
    <n v="0"/>
    <n v="0"/>
    <n v="723"/>
    <n v="723"/>
    <n v="0"/>
    <n v="0"/>
    <x v="11"/>
  </r>
  <r>
    <n v="1237"/>
    <n v="0"/>
    <n v="1237"/>
    <n v="0"/>
    <n v="0"/>
    <n v="0"/>
    <n v="0"/>
    <n v="0"/>
    <n v="0"/>
    <n v="0"/>
    <n v="0"/>
    <n v="0"/>
    <x v="10"/>
  </r>
  <r>
    <n v="302"/>
    <n v="302"/>
    <n v="0"/>
    <n v="0"/>
    <n v="302"/>
    <n v="302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27"/>
  </r>
  <r>
    <n v="182"/>
    <n v="182"/>
    <n v="0"/>
    <n v="0"/>
    <n v="0"/>
    <n v="0"/>
    <n v="0"/>
    <n v="0"/>
    <n v="0"/>
    <n v="0"/>
    <n v="0"/>
    <n v="0"/>
    <x v="29"/>
  </r>
  <r>
    <n v="343"/>
    <n v="34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7"/>
  </r>
  <r>
    <n v="79"/>
    <n v="79"/>
    <n v="0"/>
    <n v="0"/>
    <n v="0"/>
    <n v="0"/>
    <n v="0"/>
    <n v="0"/>
    <n v="0"/>
    <n v="0"/>
    <n v="0"/>
    <n v="0"/>
    <x v="56"/>
  </r>
  <r>
    <n v="17919"/>
    <n v="17919"/>
    <n v="0"/>
    <n v="0"/>
    <n v="0"/>
    <n v="0"/>
    <n v="0"/>
    <n v="0"/>
    <n v="0"/>
    <n v="0"/>
    <n v="0"/>
    <n v="0"/>
    <x v="24"/>
  </r>
  <r>
    <n v="8832"/>
    <n v="8832"/>
    <n v="0"/>
    <n v="0"/>
    <n v="8832"/>
    <n v="8832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9"/>
  </r>
  <r>
    <n v="191"/>
    <n v="0"/>
    <n v="191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0"/>
  </r>
  <r>
    <n v="5292"/>
    <n v="5292"/>
    <n v="0"/>
    <n v="0"/>
    <n v="0"/>
    <n v="0"/>
    <n v="0"/>
    <n v="0"/>
    <n v="0"/>
    <n v="0"/>
    <n v="0"/>
    <n v="0"/>
    <x v="50"/>
  </r>
  <r>
    <n v="54090"/>
    <n v="0"/>
    <n v="54090"/>
    <n v="0"/>
    <n v="0"/>
    <n v="0"/>
    <n v="0"/>
    <n v="0"/>
    <n v="0"/>
    <n v="0"/>
    <n v="0"/>
    <n v="0"/>
    <x v="55"/>
  </r>
  <r>
    <n v="337"/>
    <n v="0"/>
    <n v="337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52"/>
  </r>
  <r>
    <n v="1204"/>
    <n v="1204"/>
    <n v="0"/>
    <n v="0"/>
    <n v="1204"/>
    <n v="1204"/>
    <n v="0"/>
    <n v="0"/>
    <n v="0"/>
    <n v="0"/>
    <n v="0"/>
    <n v="0"/>
    <x v="32"/>
  </r>
  <r>
    <n v="142"/>
    <n v="142"/>
    <n v="0"/>
    <n v="0"/>
    <n v="0"/>
    <n v="0"/>
    <n v="0"/>
    <n v="0"/>
    <n v="0"/>
    <n v="0"/>
    <n v="0"/>
    <n v="0"/>
    <x v="31"/>
  </r>
  <r>
    <n v="336"/>
    <n v="336"/>
    <n v="0"/>
    <n v="0"/>
    <n v="0"/>
    <n v="0"/>
    <n v="0"/>
    <n v="0"/>
    <n v="0"/>
    <n v="0"/>
    <n v="0"/>
    <n v="0"/>
    <x v="47"/>
  </r>
  <r>
    <n v="100"/>
    <n v="100"/>
    <n v="0"/>
    <n v="0"/>
    <n v="100"/>
    <n v="100"/>
    <n v="0"/>
    <n v="0"/>
    <n v="0"/>
    <n v="0"/>
    <n v="0"/>
    <n v="0"/>
    <x v="42"/>
  </r>
  <r>
    <n v="841"/>
    <n v="841"/>
    <n v="0"/>
    <n v="0"/>
    <n v="841"/>
    <n v="841"/>
    <n v="0"/>
    <n v="0"/>
    <n v="0"/>
    <n v="0"/>
    <n v="0"/>
    <n v="0"/>
    <x v="49"/>
  </r>
  <r>
    <n v="4363"/>
    <n v="4363"/>
    <n v="0"/>
    <n v="0"/>
    <n v="0"/>
    <n v="0"/>
    <n v="0"/>
    <n v="0"/>
    <n v="0"/>
    <n v="0"/>
    <n v="0"/>
    <n v="0"/>
    <x v="44"/>
  </r>
  <r>
    <n v="3308"/>
    <n v="3308"/>
    <n v="0"/>
    <n v="0"/>
    <n v="0"/>
    <n v="0"/>
    <n v="0"/>
    <n v="0"/>
    <n v="3308"/>
    <n v="3308"/>
    <n v="0"/>
    <n v="0"/>
    <x v="44"/>
  </r>
  <r>
    <n v="3864"/>
    <n v="3864"/>
    <n v="0"/>
    <n v="0"/>
    <n v="0"/>
    <n v="0"/>
    <n v="0"/>
    <n v="0"/>
    <n v="0"/>
    <n v="0"/>
    <n v="0"/>
    <n v="0"/>
    <x v="17"/>
  </r>
  <r>
    <n v="2533"/>
    <n v="2533"/>
    <n v="0"/>
    <n v="0"/>
    <n v="2533"/>
    <n v="2533"/>
    <n v="0"/>
    <n v="0"/>
    <n v="0"/>
    <n v="0"/>
    <n v="0"/>
    <n v="0"/>
    <x v="42"/>
  </r>
  <r>
    <n v="5720"/>
    <n v="5720"/>
    <n v="0"/>
    <n v="0"/>
    <n v="0"/>
    <n v="0"/>
    <n v="0"/>
    <n v="0"/>
    <n v="0"/>
    <n v="0"/>
    <n v="0"/>
    <n v="0"/>
    <x v="8"/>
  </r>
  <r>
    <n v="2486"/>
    <n v="2486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35"/>
  </r>
  <r>
    <n v="505"/>
    <n v="505"/>
    <n v="0"/>
    <n v="0"/>
    <n v="0"/>
    <n v="0"/>
    <n v="0"/>
    <n v="0"/>
    <n v="0"/>
    <n v="0"/>
    <n v="0"/>
    <n v="0"/>
    <x v="45"/>
  </r>
  <r>
    <n v="330"/>
    <n v="330"/>
    <n v="0"/>
    <n v="0"/>
    <n v="0"/>
    <n v="0"/>
    <n v="0"/>
    <n v="0"/>
    <n v="0"/>
    <n v="0"/>
    <n v="0"/>
    <n v="0"/>
    <x v="29"/>
  </r>
  <r>
    <n v="136"/>
    <n v="136"/>
    <n v="0"/>
    <n v="0"/>
    <n v="0"/>
    <n v="0"/>
    <n v="0"/>
    <n v="0"/>
    <n v="136"/>
    <n v="136"/>
    <n v="0"/>
    <n v="0"/>
    <x v="50"/>
  </r>
  <r>
    <n v="34"/>
    <n v="34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2"/>
  </r>
  <r>
    <n v="256"/>
    <n v="256"/>
    <n v="0"/>
    <n v="0"/>
    <n v="0"/>
    <n v="0"/>
    <n v="0"/>
    <n v="0"/>
    <n v="256"/>
    <n v="256"/>
    <n v="0"/>
    <n v="0"/>
    <x v="56"/>
  </r>
  <r>
    <n v="2339"/>
    <n v="2339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16"/>
  </r>
  <r>
    <n v="2849"/>
    <n v="0"/>
    <n v="2849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3"/>
  </r>
  <r>
    <n v="129"/>
    <n v="129"/>
    <n v="0"/>
    <n v="0"/>
    <n v="0"/>
    <n v="0"/>
    <n v="0"/>
    <n v="0"/>
    <n v="0"/>
    <n v="0"/>
    <n v="0"/>
    <n v="0"/>
    <x v="1"/>
  </r>
  <r>
    <n v="408"/>
    <n v="408"/>
    <n v="0"/>
    <n v="0"/>
    <n v="408"/>
    <n v="408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48"/>
  </r>
  <r>
    <n v="3523"/>
    <n v="3523"/>
    <n v="0"/>
    <n v="0"/>
    <n v="0"/>
    <n v="0"/>
    <n v="0"/>
    <n v="0"/>
    <n v="0"/>
    <n v="0"/>
    <n v="0"/>
    <n v="0"/>
    <x v="1"/>
  </r>
  <r>
    <n v="15599"/>
    <n v="15599"/>
    <n v="0"/>
    <n v="0"/>
    <n v="0"/>
    <n v="0"/>
    <n v="0"/>
    <n v="0"/>
    <n v="0"/>
    <n v="0"/>
    <n v="0"/>
    <n v="0"/>
    <x v="55"/>
  </r>
  <r>
    <n v="3581"/>
    <n v="0"/>
    <n v="3581"/>
    <n v="0"/>
    <n v="3581"/>
    <n v="0"/>
    <n v="3581"/>
    <n v="0"/>
    <n v="0"/>
    <n v="0"/>
    <n v="0"/>
    <n v="0"/>
    <x v="29"/>
  </r>
  <r>
    <n v="7583"/>
    <n v="0"/>
    <n v="7583"/>
    <n v="0"/>
    <n v="0"/>
    <n v="0"/>
    <n v="0"/>
    <n v="0"/>
    <n v="0"/>
    <n v="0"/>
    <n v="0"/>
    <n v="0"/>
    <x v="1"/>
  </r>
  <r>
    <n v="1458"/>
    <n v="1458"/>
    <n v="0"/>
    <n v="0"/>
    <n v="1458"/>
    <n v="1458"/>
    <n v="0"/>
    <n v="0"/>
    <n v="0"/>
    <n v="0"/>
    <n v="0"/>
    <n v="0"/>
    <x v="11"/>
  </r>
  <r>
    <n v="7806"/>
    <n v="780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0"/>
  </r>
  <r>
    <n v="242"/>
    <n v="242"/>
    <n v="0"/>
    <n v="0"/>
    <n v="0"/>
    <n v="0"/>
    <n v="0"/>
    <n v="0"/>
    <n v="0"/>
    <n v="0"/>
    <n v="0"/>
    <n v="0"/>
    <x v="16"/>
  </r>
  <r>
    <n v="6839"/>
    <n v="0"/>
    <n v="6839"/>
    <n v="0"/>
    <n v="0"/>
    <n v="0"/>
    <n v="0"/>
    <n v="0"/>
    <n v="0"/>
    <n v="0"/>
    <n v="0"/>
    <n v="0"/>
    <x v="11"/>
  </r>
  <r>
    <n v="2163"/>
    <n v="2163"/>
    <n v="0"/>
    <n v="0"/>
    <n v="0"/>
    <n v="0"/>
    <n v="0"/>
    <n v="0"/>
    <n v="0"/>
    <n v="0"/>
    <n v="0"/>
    <n v="0"/>
    <x v="20"/>
  </r>
  <r>
    <n v="254"/>
    <n v="25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8"/>
  </r>
  <r>
    <n v="87"/>
    <n v="87"/>
    <n v="0"/>
    <n v="0"/>
    <n v="87"/>
    <n v="87"/>
    <n v="0"/>
    <n v="0"/>
    <n v="0"/>
    <n v="0"/>
    <n v="0"/>
    <n v="0"/>
    <x v="34"/>
  </r>
  <r>
    <n v="965"/>
    <n v="965"/>
    <n v="0"/>
    <n v="0"/>
    <n v="0"/>
    <n v="0"/>
    <n v="0"/>
    <n v="0"/>
    <n v="0"/>
    <n v="0"/>
    <n v="0"/>
    <n v="0"/>
    <x v="36"/>
  </r>
  <r>
    <n v="2702"/>
    <n v="2702"/>
    <n v="0"/>
    <n v="0"/>
    <n v="0"/>
    <n v="0"/>
    <n v="0"/>
    <n v="0"/>
    <n v="2702"/>
    <n v="2702"/>
    <n v="0"/>
    <n v="0"/>
    <x v="5"/>
  </r>
  <r>
    <n v="123"/>
    <n v="123"/>
    <n v="0"/>
    <n v="0"/>
    <n v="0"/>
    <n v="0"/>
    <n v="0"/>
    <n v="0"/>
    <n v="0"/>
    <n v="0"/>
    <n v="0"/>
    <n v="0"/>
    <x v="43"/>
  </r>
  <r>
    <n v="583"/>
    <n v="583"/>
    <n v="0"/>
    <n v="0"/>
    <n v="0"/>
    <n v="0"/>
    <n v="0"/>
    <n v="0"/>
    <n v="0"/>
    <n v="0"/>
    <n v="0"/>
    <n v="0"/>
    <x v="14"/>
  </r>
  <r>
    <n v="132"/>
    <n v="0"/>
    <n v="132"/>
    <n v="0"/>
    <n v="0"/>
    <n v="0"/>
    <n v="0"/>
    <n v="0"/>
    <n v="132"/>
    <n v="0"/>
    <n v="132"/>
    <n v="0"/>
    <x v="45"/>
  </r>
  <r>
    <n v="105"/>
    <n v="105"/>
    <n v="0"/>
    <n v="0"/>
    <n v="0"/>
    <n v="0"/>
    <n v="0"/>
    <n v="0"/>
    <n v="0"/>
    <n v="0"/>
    <n v="0"/>
    <n v="0"/>
    <x v="50"/>
  </r>
  <r>
    <n v="25"/>
    <n v="0"/>
    <n v="25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1017"/>
    <n v="1017"/>
    <n v="0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4"/>
  </r>
  <r>
    <n v="3017"/>
    <n v="3017"/>
    <n v="0"/>
    <n v="0"/>
    <n v="0"/>
    <n v="0"/>
    <n v="0"/>
    <n v="0"/>
    <n v="0"/>
    <n v="0"/>
    <n v="0"/>
    <n v="0"/>
    <x v="11"/>
  </r>
  <r>
    <n v="3268"/>
    <n v="3268"/>
    <n v="0"/>
    <n v="0"/>
    <n v="0"/>
    <n v="0"/>
    <n v="0"/>
    <n v="0"/>
    <n v="0"/>
    <n v="0"/>
    <n v="0"/>
    <n v="0"/>
    <x v="46"/>
  </r>
  <r>
    <n v="116"/>
    <n v="0"/>
    <n v="116"/>
    <n v="0"/>
    <n v="0"/>
    <n v="0"/>
    <n v="0"/>
    <n v="0"/>
    <n v="116"/>
    <n v="0"/>
    <n v="116"/>
    <n v="0"/>
    <x v="15"/>
  </r>
  <r>
    <n v="9"/>
    <n v="9"/>
    <n v="0"/>
    <n v="0"/>
    <n v="0"/>
    <n v="0"/>
    <n v="0"/>
    <n v="0"/>
    <n v="0"/>
    <n v="0"/>
    <n v="0"/>
    <n v="0"/>
    <x v="42"/>
  </r>
  <r>
    <n v="169"/>
    <n v="169"/>
    <n v="0"/>
    <n v="0"/>
    <n v="0"/>
    <n v="0"/>
    <n v="0"/>
    <n v="0"/>
    <n v="0"/>
    <n v="0"/>
    <n v="0"/>
    <n v="0"/>
    <x v="10"/>
  </r>
  <r>
    <n v="3428"/>
    <n v="0"/>
    <n v="3428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51"/>
  </r>
  <r>
    <n v="2090"/>
    <n v="0"/>
    <n v="2090"/>
    <n v="0"/>
    <n v="0"/>
    <n v="0"/>
    <n v="0"/>
    <n v="0"/>
    <n v="2090"/>
    <n v="0"/>
    <n v="2090"/>
    <n v="0"/>
    <x v="45"/>
  </r>
  <r>
    <n v="189"/>
    <n v="189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47"/>
  </r>
  <r>
    <n v="811"/>
    <n v="811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13"/>
    <n v="13"/>
    <n v="0"/>
    <n v="0"/>
    <x v="32"/>
  </r>
  <r>
    <n v="3708"/>
    <n v="3708"/>
    <n v="0"/>
    <n v="0"/>
    <n v="0"/>
    <n v="0"/>
    <n v="0"/>
    <n v="0"/>
    <n v="0"/>
    <n v="0"/>
    <n v="0"/>
    <n v="0"/>
    <x v="48"/>
  </r>
  <r>
    <n v="448"/>
    <n v="448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5"/>
  </r>
  <r>
    <n v="4981"/>
    <n v="0"/>
    <n v="4981"/>
    <n v="0"/>
    <n v="0"/>
    <n v="0"/>
    <n v="0"/>
    <n v="0"/>
    <n v="0"/>
    <n v="0"/>
    <n v="0"/>
    <n v="0"/>
    <x v="18"/>
  </r>
  <r>
    <n v="413"/>
    <n v="413"/>
    <n v="0"/>
    <n v="0"/>
    <n v="0"/>
    <n v="0"/>
    <n v="0"/>
    <n v="0"/>
    <n v="0"/>
    <n v="0"/>
    <n v="0"/>
    <n v="0"/>
    <x v="43"/>
  </r>
  <r>
    <n v="14968"/>
    <n v="14968"/>
    <n v="0"/>
    <n v="0"/>
    <n v="0"/>
    <n v="0"/>
    <n v="0"/>
    <n v="0"/>
    <n v="0"/>
    <n v="0"/>
    <n v="0"/>
    <n v="0"/>
    <x v="35"/>
  </r>
  <r>
    <n v="1167"/>
    <n v="1167"/>
    <n v="0"/>
    <n v="0"/>
    <n v="0"/>
    <n v="0"/>
    <n v="0"/>
    <n v="0"/>
    <n v="0"/>
    <n v="0"/>
    <n v="0"/>
    <n v="0"/>
    <x v="20"/>
  </r>
  <r>
    <n v="835"/>
    <n v="835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29"/>
  </r>
  <r>
    <n v="5111"/>
    <n v="0"/>
    <n v="5111"/>
    <n v="0"/>
    <n v="0"/>
    <n v="0"/>
    <n v="0"/>
    <n v="0"/>
    <n v="0"/>
    <n v="0"/>
    <n v="0"/>
    <n v="0"/>
    <x v="46"/>
  </r>
  <r>
    <n v="6105"/>
    <n v="0"/>
    <n v="6105"/>
    <n v="0"/>
    <n v="0"/>
    <n v="0"/>
    <n v="0"/>
    <n v="0"/>
    <n v="0"/>
    <n v="0"/>
    <n v="0"/>
    <n v="0"/>
    <x v="25"/>
  </r>
  <r>
    <n v="939"/>
    <n v="939"/>
    <n v="0"/>
    <n v="0"/>
    <n v="0"/>
    <n v="0"/>
    <n v="0"/>
    <n v="0"/>
    <n v="0"/>
    <n v="0"/>
    <n v="0"/>
    <n v="0"/>
    <x v="11"/>
  </r>
  <r>
    <n v="4776"/>
    <n v="4776"/>
    <n v="0"/>
    <n v="0"/>
    <n v="0"/>
    <n v="0"/>
    <n v="0"/>
    <n v="0"/>
    <n v="0"/>
    <n v="0"/>
    <n v="0"/>
    <n v="0"/>
    <x v="2"/>
  </r>
  <r>
    <n v="221"/>
    <n v="221"/>
    <n v="0"/>
    <n v="0"/>
    <n v="0"/>
    <n v="0"/>
    <n v="0"/>
    <n v="0"/>
    <n v="0"/>
    <n v="0"/>
    <n v="0"/>
    <n v="0"/>
    <x v="6"/>
  </r>
  <r>
    <n v="1746"/>
    <n v="1746"/>
    <n v="0"/>
    <n v="0"/>
    <n v="1746"/>
    <n v="1746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6"/>
  </r>
  <r>
    <n v="206"/>
    <n v="206"/>
    <n v="0"/>
    <n v="0"/>
    <n v="0"/>
    <n v="0"/>
    <n v="0"/>
    <n v="0"/>
    <n v="0"/>
    <n v="0"/>
    <n v="0"/>
    <n v="0"/>
    <x v="50"/>
  </r>
  <r>
    <n v="20231"/>
    <n v="20231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6"/>
  </r>
  <r>
    <n v="711"/>
    <n v="71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"/>
  </r>
  <r>
    <n v="529"/>
    <n v="0"/>
    <n v="529"/>
    <n v="0"/>
    <n v="0"/>
    <n v="0"/>
    <n v="0"/>
    <n v="0"/>
    <n v="0"/>
    <n v="0"/>
    <n v="0"/>
    <n v="0"/>
    <x v="4"/>
  </r>
  <r>
    <n v="499"/>
    <n v="499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32"/>
  </r>
  <r>
    <n v="1745"/>
    <n v="1745"/>
    <n v="0"/>
    <n v="0"/>
    <n v="0"/>
    <n v="0"/>
    <n v="0"/>
    <n v="0"/>
    <n v="0"/>
    <n v="0"/>
    <n v="0"/>
    <n v="0"/>
    <x v="46"/>
  </r>
  <r>
    <n v="561"/>
    <n v="561"/>
    <n v="0"/>
    <n v="0"/>
    <n v="0"/>
    <n v="0"/>
    <n v="0"/>
    <n v="0"/>
    <n v="0"/>
    <n v="0"/>
    <n v="0"/>
    <n v="0"/>
    <x v="55"/>
  </r>
  <r>
    <n v="1025"/>
    <n v="0"/>
    <n v="1025"/>
    <n v="0"/>
    <n v="0"/>
    <n v="0"/>
    <n v="0"/>
    <n v="0"/>
    <n v="1025"/>
    <n v="0"/>
    <n v="1025"/>
    <n v="0"/>
    <x v="10"/>
  </r>
  <r>
    <n v="2"/>
    <n v="2"/>
    <n v="0"/>
    <n v="0"/>
    <n v="0"/>
    <n v="0"/>
    <n v="0"/>
    <n v="0"/>
    <n v="2"/>
    <n v="2"/>
    <n v="0"/>
    <n v="0"/>
    <x v="52"/>
  </r>
  <r>
    <n v="30"/>
    <n v="30"/>
    <n v="0"/>
    <n v="0"/>
    <n v="0"/>
    <n v="0"/>
    <n v="0"/>
    <n v="0"/>
    <n v="0"/>
    <n v="0"/>
    <n v="0"/>
    <n v="0"/>
    <x v="18"/>
  </r>
  <r>
    <n v="734"/>
    <n v="734"/>
    <n v="0"/>
    <n v="0"/>
    <n v="0"/>
    <n v="0"/>
    <n v="0"/>
    <n v="0"/>
    <n v="734"/>
    <n v="734"/>
    <n v="0"/>
    <n v="0"/>
    <x v="22"/>
  </r>
  <r>
    <n v="18880"/>
    <n v="18880"/>
    <n v="0"/>
    <n v="0"/>
    <n v="0"/>
    <n v="0"/>
    <n v="0"/>
    <n v="0"/>
    <n v="0"/>
    <n v="0"/>
    <n v="0"/>
    <n v="0"/>
    <x v="29"/>
  </r>
  <r>
    <n v="296"/>
    <n v="29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39"/>
  </r>
  <r>
    <n v="137"/>
    <n v="13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"/>
  </r>
  <r>
    <n v="437"/>
    <n v="437"/>
    <n v="0"/>
    <n v="0"/>
    <n v="0"/>
    <n v="0"/>
    <n v="0"/>
    <n v="0"/>
    <n v="0"/>
    <n v="0"/>
    <n v="0"/>
    <n v="0"/>
    <x v="14"/>
  </r>
  <r>
    <n v="270"/>
    <n v="270"/>
    <n v="0"/>
    <n v="0"/>
    <n v="0"/>
    <n v="0"/>
    <n v="0"/>
    <n v="0"/>
    <n v="0"/>
    <n v="0"/>
    <n v="0"/>
    <n v="0"/>
    <x v="25"/>
  </r>
  <r>
    <n v="6434"/>
    <n v="0"/>
    <n v="6434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2"/>
  </r>
  <r>
    <n v="20857"/>
    <n v="2085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19"/>
  </r>
  <r>
    <n v="585"/>
    <n v="585"/>
    <n v="0"/>
    <n v="0"/>
    <n v="0"/>
    <n v="0"/>
    <n v="0"/>
    <n v="0"/>
    <n v="585"/>
    <n v="585"/>
    <n v="0"/>
    <n v="0"/>
    <x v="0"/>
  </r>
  <r>
    <n v="230"/>
    <n v="230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45"/>
    <n v="45"/>
    <n v="0"/>
    <n v="0"/>
    <x v="10"/>
  </r>
  <r>
    <n v="8586"/>
    <n v="0"/>
    <n v="8586"/>
    <n v="0"/>
    <n v="8586"/>
    <n v="0"/>
    <n v="8586"/>
    <n v="0"/>
    <n v="0"/>
    <n v="0"/>
    <n v="0"/>
    <n v="0"/>
    <x v="8"/>
  </r>
  <r>
    <n v="48"/>
    <n v="0"/>
    <n v="48"/>
    <n v="0"/>
    <n v="0"/>
    <n v="0"/>
    <n v="0"/>
    <n v="0"/>
    <n v="0"/>
    <n v="0"/>
    <n v="0"/>
    <n v="0"/>
    <x v="33"/>
  </r>
  <r>
    <n v="1482"/>
    <n v="0"/>
    <n v="1482"/>
    <n v="0"/>
    <n v="0"/>
    <n v="0"/>
    <n v="0"/>
    <n v="0"/>
    <n v="0"/>
    <n v="0"/>
    <n v="0"/>
    <n v="0"/>
    <x v="0"/>
  </r>
  <r>
    <n v="2019"/>
    <n v="2019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16"/>
  </r>
  <r>
    <n v="516"/>
    <n v="51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9"/>
  </r>
  <r>
    <n v="206"/>
    <n v="206"/>
    <n v="0"/>
    <n v="0"/>
    <n v="0"/>
    <n v="0"/>
    <n v="0"/>
    <n v="0"/>
    <n v="206"/>
    <n v="206"/>
    <n v="0"/>
    <n v="0"/>
    <x v="27"/>
  </r>
  <r>
    <n v="3218"/>
    <n v="3218"/>
    <n v="0"/>
    <n v="0"/>
    <n v="0"/>
    <n v="0"/>
    <n v="0"/>
    <n v="0"/>
    <n v="0"/>
    <n v="0"/>
    <n v="0"/>
    <n v="0"/>
    <x v="46"/>
  </r>
  <r>
    <n v="242"/>
    <n v="242"/>
    <n v="0"/>
    <n v="0"/>
    <n v="0"/>
    <n v="0"/>
    <n v="0"/>
    <n v="0"/>
    <n v="0"/>
    <n v="0"/>
    <n v="0"/>
    <n v="0"/>
    <x v="43"/>
  </r>
  <r>
    <n v="192"/>
    <n v="192"/>
    <n v="0"/>
    <n v="0"/>
    <n v="192"/>
    <n v="192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16"/>
  </r>
  <r>
    <n v="11609"/>
    <n v="11609"/>
    <n v="0"/>
    <n v="0"/>
    <n v="0"/>
    <n v="0"/>
    <n v="0"/>
    <n v="0"/>
    <n v="11609"/>
    <n v="11609"/>
    <n v="0"/>
    <n v="0"/>
    <x v="33"/>
  </r>
  <r>
    <n v="1110"/>
    <n v="1110"/>
    <n v="0"/>
    <n v="0"/>
    <n v="0"/>
    <n v="0"/>
    <n v="0"/>
    <n v="0"/>
    <n v="0"/>
    <n v="0"/>
    <n v="0"/>
    <n v="0"/>
    <x v="29"/>
  </r>
  <r>
    <n v="7748"/>
    <n v="774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9"/>
  </r>
  <r>
    <n v="1035"/>
    <n v="1035"/>
    <n v="0"/>
    <n v="0"/>
    <n v="0"/>
    <n v="0"/>
    <n v="0"/>
    <n v="0"/>
    <n v="0"/>
    <n v="0"/>
    <n v="0"/>
    <n v="0"/>
    <x v="24"/>
  </r>
  <r>
    <n v="6295"/>
    <n v="0"/>
    <n v="6295"/>
    <n v="0"/>
    <n v="0"/>
    <n v="0"/>
    <n v="0"/>
    <n v="0"/>
    <n v="0"/>
    <n v="0"/>
    <n v="0"/>
    <n v="0"/>
    <x v="11"/>
  </r>
  <r>
    <n v="1318"/>
    <n v="1318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54"/>
  </r>
  <r>
    <n v="1964"/>
    <n v="1964"/>
    <n v="0"/>
    <n v="0"/>
    <n v="0"/>
    <n v="0"/>
    <n v="0"/>
    <n v="0"/>
    <n v="0"/>
    <n v="0"/>
    <n v="0"/>
    <n v="0"/>
    <x v="18"/>
  </r>
  <r>
    <n v="259"/>
    <n v="259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45"/>
  </r>
  <r>
    <n v="3212"/>
    <n v="3212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24"/>
  </r>
  <r>
    <n v="5664"/>
    <n v="0"/>
    <n v="5664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43"/>
  </r>
  <r>
    <n v="10182"/>
    <n v="10182"/>
    <n v="0"/>
    <n v="0"/>
    <n v="10182"/>
    <n v="10182"/>
    <n v="0"/>
    <n v="0"/>
    <n v="0"/>
    <n v="0"/>
    <n v="0"/>
    <n v="0"/>
    <x v="44"/>
  </r>
  <r>
    <n v="1187"/>
    <n v="1187"/>
    <n v="0"/>
    <n v="0"/>
    <n v="0"/>
    <n v="0"/>
    <n v="0"/>
    <n v="0"/>
    <n v="0"/>
    <n v="0"/>
    <n v="0"/>
    <n v="0"/>
    <x v="49"/>
  </r>
  <r>
    <n v="329"/>
    <n v="329"/>
    <n v="0"/>
    <n v="0"/>
    <n v="0"/>
    <n v="0"/>
    <n v="0"/>
    <n v="0"/>
    <n v="0"/>
    <n v="0"/>
    <n v="0"/>
    <n v="0"/>
    <x v="17"/>
  </r>
  <r>
    <n v="270"/>
    <n v="270"/>
    <n v="0"/>
    <n v="0"/>
    <n v="0"/>
    <n v="0"/>
    <n v="0"/>
    <n v="0"/>
    <n v="0"/>
    <n v="0"/>
    <n v="0"/>
    <n v="0"/>
    <x v="29"/>
  </r>
  <r>
    <n v="3769"/>
    <n v="0"/>
    <n v="3769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5"/>
  </r>
  <r>
    <n v="15"/>
    <n v="15"/>
    <n v="0"/>
    <n v="0"/>
    <n v="15"/>
    <n v="15"/>
    <n v="0"/>
    <n v="0"/>
    <n v="0"/>
    <n v="0"/>
    <n v="0"/>
    <n v="0"/>
    <x v="56"/>
  </r>
  <r>
    <n v="323"/>
    <n v="32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"/>
  </r>
  <r>
    <n v="7"/>
    <n v="0"/>
    <n v="7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53"/>
  </r>
  <r>
    <n v="4711"/>
    <n v="0"/>
    <n v="4711"/>
    <n v="0"/>
    <n v="0"/>
    <n v="0"/>
    <n v="0"/>
    <n v="0"/>
    <n v="0"/>
    <n v="0"/>
    <n v="0"/>
    <n v="0"/>
    <x v="46"/>
  </r>
  <r>
    <n v="6461"/>
    <n v="6461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5"/>
  </r>
  <r>
    <n v="992"/>
    <n v="0"/>
    <n v="992"/>
    <n v="0"/>
    <n v="992"/>
    <n v="0"/>
    <n v="992"/>
    <n v="0"/>
    <n v="0"/>
    <n v="0"/>
    <n v="0"/>
    <n v="0"/>
    <x v="0"/>
  </r>
  <r>
    <n v="804"/>
    <n v="0"/>
    <n v="804"/>
    <n v="0"/>
    <n v="0"/>
    <n v="0"/>
    <n v="0"/>
    <n v="0"/>
    <n v="0"/>
    <n v="0"/>
    <n v="0"/>
    <n v="0"/>
    <x v="36"/>
  </r>
  <r>
    <n v="7477"/>
    <n v="7477"/>
    <n v="0"/>
    <n v="0"/>
    <n v="0"/>
    <n v="0"/>
    <n v="0"/>
    <n v="0"/>
    <n v="7477"/>
    <n v="7477"/>
    <n v="0"/>
    <n v="0"/>
    <x v="22"/>
  </r>
  <r>
    <n v="3143"/>
    <n v="3143"/>
    <n v="0"/>
    <n v="0"/>
    <n v="0"/>
    <n v="0"/>
    <n v="0"/>
    <n v="0"/>
    <n v="0"/>
    <n v="0"/>
    <n v="0"/>
    <n v="0"/>
    <x v="1"/>
  </r>
  <r>
    <n v="3664"/>
    <n v="3664"/>
    <n v="0"/>
    <n v="0"/>
    <n v="0"/>
    <n v="0"/>
    <n v="0"/>
    <n v="0"/>
    <n v="0"/>
    <n v="0"/>
    <n v="0"/>
    <n v="0"/>
    <x v="10"/>
  </r>
  <r>
    <n v="934"/>
    <n v="934"/>
    <n v="0"/>
    <n v="0"/>
    <n v="0"/>
    <n v="0"/>
    <n v="0"/>
    <n v="0"/>
    <n v="934"/>
    <n v="934"/>
    <n v="0"/>
    <n v="0"/>
    <x v="19"/>
  </r>
  <r>
    <n v="2"/>
    <n v="2"/>
    <n v="0"/>
    <n v="0"/>
    <n v="0"/>
    <n v="0"/>
    <n v="0"/>
    <n v="0"/>
    <n v="2"/>
    <n v="2"/>
    <n v="0"/>
    <n v="0"/>
    <x v="0"/>
  </r>
  <r>
    <n v="35"/>
    <n v="35"/>
    <n v="0"/>
    <n v="0"/>
    <n v="0"/>
    <n v="0"/>
    <n v="0"/>
    <n v="0"/>
    <n v="0"/>
    <n v="0"/>
    <n v="0"/>
    <n v="0"/>
    <x v="29"/>
  </r>
  <r>
    <n v="486"/>
    <n v="0"/>
    <n v="486"/>
    <n v="0"/>
    <n v="0"/>
    <n v="0"/>
    <n v="0"/>
    <n v="0"/>
    <n v="0"/>
    <n v="0"/>
    <n v="0"/>
    <n v="0"/>
    <x v="20"/>
  </r>
  <r>
    <n v="138"/>
    <n v="138"/>
    <n v="0"/>
    <n v="0"/>
    <n v="138"/>
    <n v="138"/>
    <n v="0"/>
    <n v="0"/>
    <n v="0"/>
    <n v="0"/>
    <n v="0"/>
    <n v="0"/>
    <x v="40"/>
  </r>
  <r>
    <n v="409"/>
    <n v="409"/>
    <n v="0"/>
    <n v="0"/>
    <n v="0"/>
    <n v="0"/>
    <n v="0"/>
    <n v="0"/>
    <n v="0"/>
    <n v="0"/>
    <n v="0"/>
    <n v="0"/>
    <x v="44"/>
  </r>
  <r>
    <n v="328"/>
    <n v="328"/>
    <n v="0"/>
    <n v="0"/>
    <n v="0"/>
    <n v="0"/>
    <n v="0"/>
    <n v="0"/>
    <n v="0"/>
    <n v="0"/>
    <n v="0"/>
    <n v="0"/>
    <x v="48"/>
  </r>
  <r>
    <n v="5778"/>
    <n v="5778"/>
    <n v="0"/>
    <n v="0"/>
    <n v="0"/>
    <n v="0"/>
    <n v="0"/>
    <n v="0"/>
    <n v="0"/>
    <n v="0"/>
    <n v="0"/>
    <n v="0"/>
    <x v="25"/>
  </r>
  <r>
    <n v="331"/>
    <n v="33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37"/>
  </r>
  <r>
    <n v="130"/>
    <n v="130"/>
    <n v="0"/>
    <n v="0"/>
    <n v="0"/>
    <n v="0"/>
    <n v="0"/>
    <n v="0"/>
    <n v="130"/>
    <n v="130"/>
    <n v="0"/>
    <n v="0"/>
    <x v="47"/>
  </r>
  <r>
    <n v="57"/>
    <n v="57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33"/>
  </r>
  <r>
    <n v="558"/>
    <n v="558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18"/>
  </r>
  <r>
    <n v="2722"/>
    <n v="2722"/>
    <n v="0"/>
    <n v="0"/>
    <n v="0"/>
    <n v="0"/>
    <n v="0"/>
    <n v="0"/>
    <n v="0"/>
    <n v="0"/>
    <n v="0"/>
    <n v="0"/>
    <x v="11"/>
  </r>
  <r>
    <n v="296"/>
    <n v="296"/>
    <n v="0"/>
    <n v="0"/>
    <n v="0"/>
    <n v="0"/>
    <n v="0"/>
    <n v="0"/>
    <n v="0"/>
    <n v="0"/>
    <n v="0"/>
    <n v="0"/>
    <x v="11"/>
  </r>
  <r>
    <n v="964"/>
    <n v="964"/>
    <n v="0"/>
    <n v="0"/>
    <n v="0"/>
    <n v="0"/>
    <n v="0"/>
    <n v="0"/>
    <n v="0"/>
    <n v="0"/>
    <n v="0"/>
    <n v="0"/>
    <x v="25"/>
  </r>
  <r>
    <n v="133"/>
    <n v="13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1020"/>
    <n v="0"/>
    <n v="1020"/>
    <n v="0"/>
    <n v="0"/>
    <n v="0"/>
    <n v="0"/>
    <n v="0"/>
    <n v="0"/>
    <n v="0"/>
    <n v="0"/>
    <n v="0"/>
    <x v="8"/>
  </r>
  <r>
    <n v="152"/>
    <n v="152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5"/>
  </r>
  <r>
    <n v="1997"/>
    <n v="1997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7"/>
  </r>
  <r>
    <n v="831"/>
    <n v="831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21"/>
    <n v="21"/>
    <n v="0"/>
    <n v="0"/>
    <x v="10"/>
  </r>
  <r>
    <n v="2811"/>
    <n v="2811"/>
    <n v="0"/>
    <n v="0"/>
    <n v="0"/>
    <n v="0"/>
    <n v="0"/>
    <n v="0"/>
    <n v="0"/>
    <n v="0"/>
    <n v="0"/>
    <n v="0"/>
    <x v="37"/>
  </r>
  <r>
    <n v="477"/>
    <n v="477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38"/>
  </r>
  <r>
    <n v="56"/>
    <n v="0"/>
    <n v="0"/>
    <n v="56"/>
    <n v="0"/>
    <n v="0"/>
    <n v="0"/>
    <n v="0"/>
    <n v="0"/>
    <n v="0"/>
    <n v="0"/>
    <n v="0"/>
    <x v="10"/>
  </r>
  <r>
    <n v="1713"/>
    <n v="171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8"/>
  </r>
  <r>
    <n v="289"/>
    <n v="289"/>
    <n v="0"/>
    <n v="0"/>
    <n v="289"/>
    <n v="289"/>
    <n v="0"/>
    <n v="0"/>
    <n v="0"/>
    <n v="0"/>
    <n v="0"/>
    <n v="0"/>
    <x v="24"/>
  </r>
  <r>
    <n v="561"/>
    <n v="561"/>
    <n v="0"/>
    <n v="0"/>
    <n v="561"/>
    <n v="561"/>
    <n v="0"/>
    <n v="0"/>
    <n v="0"/>
    <n v="0"/>
    <n v="0"/>
    <n v="0"/>
    <x v="35"/>
  </r>
  <r>
    <n v="782"/>
    <n v="782"/>
    <n v="0"/>
    <n v="0"/>
    <n v="0"/>
    <n v="0"/>
    <n v="0"/>
    <n v="0"/>
    <n v="782"/>
    <n v="782"/>
    <n v="0"/>
    <n v="0"/>
    <x v="48"/>
  </r>
  <r>
    <n v="3364"/>
    <n v="0"/>
    <n v="3364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64"/>
  </r>
  <r>
    <n v="386"/>
    <n v="386"/>
    <n v="0"/>
    <n v="0"/>
    <n v="0"/>
    <n v="0"/>
    <n v="0"/>
    <n v="0"/>
    <n v="0"/>
    <n v="0"/>
    <n v="0"/>
    <n v="0"/>
    <x v="26"/>
  </r>
  <r>
    <n v="240"/>
    <n v="240"/>
    <n v="0"/>
    <n v="0"/>
    <n v="0"/>
    <n v="0"/>
    <n v="0"/>
    <n v="0"/>
    <n v="0"/>
    <n v="0"/>
    <n v="0"/>
    <n v="0"/>
    <x v="14"/>
  </r>
  <r>
    <n v="3344"/>
    <n v="0"/>
    <n v="3344"/>
    <n v="0"/>
    <n v="0"/>
    <n v="0"/>
    <n v="0"/>
    <n v="0"/>
    <n v="0"/>
    <n v="0"/>
    <n v="0"/>
    <n v="0"/>
    <x v="11"/>
  </r>
  <r>
    <n v="18205"/>
    <n v="0"/>
    <n v="18205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11"/>
  </r>
  <r>
    <n v="15264"/>
    <n v="0"/>
    <n v="15264"/>
    <n v="0"/>
    <n v="0"/>
    <n v="0"/>
    <n v="0"/>
    <n v="0"/>
    <n v="0"/>
    <n v="0"/>
    <n v="0"/>
    <n v="0"/>
    <x v="22"/>
  </r>
  <r>
    <n v="766"/>
    <n v="766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3"/>
  </r>
  <r>
    <n v="14195"/>
    <n v="14195"/>
    <n v="0"/>
    <n v="0"/>
    <n v="0"/>
    <n v="0"/>
    <n v="0"/>
    <n v="0"/>
    <n v="14195"/>
    <n v="14195"/>
    <n v="0"/>
    <n v="0"/>
    <x v="33"/>
  </r>
  <r>
    <n v="7"/>
    <n v="0"/>
    <n v="7"/>
    <n v="0"/>
    <n v="0"/>
    <n v="0"/>
    <n v="0"/>
    <n v="0"/>
    <n v="0"/>
    <n v="0"/>
    <n v="0"/>
    <n v="0"/>
    <x v="53"/>
  </r>
  <r>
    <n v="283"/>
    <n v="283"/>
    <n v="0"/>
    <n v="0"/>
    <n v="0"/>
    <n v="0"/>
    <n v="0"/>
    <n v="0"/>
    <n v="0"/>
    <n v="0"/>
    <n v="0"/>
    <n v="0"/>
    <x v="34"/>
  </r>
  <r>
    <n v="484"/>
    <n v="484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7"/>
  </r>
  <r>
    <n v="638"/>
    <n v="638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9"/>
  </r>
  <r>
    <n v="2775"/>
    <n v="2775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24"/>
  </r>
  <r>
    <n v="8"/>
    <n v="8"/>
    <n v="0"/>
    <n v="0"/>
    <n v="8"/>
    <n v="8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7"/>
  </r>
  <r>
    <n v="818"/>
    <n v="818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9"/>
  </r>
  <r>
    <n v="1864"/>
    <n v="1864"/>
    <n v="0"/>
    <n v="0"/>
    <n v="0"/>
    <n v="0"/>
    <n v="0"/>
    <n v="0"/>
    <n v="0"/>
    <n v="0"/>
    <n v="0"/>
    <n v="0"/>
    <x v="37"/>
  </r>
  <r>
    <n v="2490"/>
    <n v="2490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12"/>
    <n v="12"/>
    <n v="0"/>
    <n v="0"/>
    <x v="22"/>
  </r>
  <r>
    <n v="2150"/>
    <n v="2150"/>
    <n v="0"/>
    <n v="0"/>
    <n v="0"/>
    <n v="0"/>
    <n v="0"/>
    <n v="0"/>
    <n v="0"/>
    <n v="0"/>
    <n v="0"/>
    <n v="0"/>
    <x v="2"/>
  </r>
  <r>
    <n v="224"/>
    <n v="224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40"/>
  </r>
  <r>
    <n v="1160"/>
    <n v="116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61"/>
  </r>
  <r>
    <n v="588"/>
    <n v="0"/>
    <n v="588"/>
    <n v="0"/>
    <n v="0"/>
    <n v="0"/>
    <n v="0"/>
    <n v="0"/>
    <n v="0"/>
    <n v="0"/>
    <n v="0"/>
    <n v="0"/>
    <x v="0"/>
  </r>
  <r>
    <n v="3389"/>
    <n v="3389"/>
    <n v="0"/>
    <n v="0"/>
    <n v="3389"/>
    <n v="3389"/>
    <n v="0"/>
    <n v="0"/>
    <n v="0"/>
    <n v="0"/>
    <n v="0"/>
    <n v="0"/>
    <x v="27"/>
  </r>
  <r>
    <n v="21444"/>
    <n v="21444"/>
    <n v="0"/>
    <n v="0"/>
    <n v="0"/>
    <n v="0"/>
    <n v="0"/>
    <n v="0"/>
    <n v="0"/>
    <n v="0"/>
    <n v="0"/>
    <n v="0"/>
    <x v="8"/>
  </r>
  <r>
    <n v="283"/>
    <n v="283"/>
    <n v="0"/>
    <n v="0"/>
    <n v="0"/>
    <n v="0"/>
    <n v="0"/>
    <n v="0"/>
    <n v="0"/>
    <n v="0"/>
    <n v="0"/>
    <n v="0"/>
    <x v="3"/>
  </r>
  <r>
    <n v="1276"/>
    <n v="1276"/>
    <n v="0"/>
    <n v="0"/>
    <n v="0"/>
    <n v="0"/>
    <n v="0"/>
    <n v="0"/>
    <n v="0"/>
    <n v="0"/>
    <n v="0"/>
    <n v="0"/>
    <x v="42"/>
  </r>
  <r>
    <n v="213"/>
    <n v="213"/>
    <n v="0"/>
    <n v="0"/>
    <n v="0"/>
    <n v="0"/>
    <n v="0"/>
    <n v="0"/>
    <n v="0"/>
    <n v="0"/>
    <n v="0"/>
    <n v="0"/>
    <x v="29"/>
  </r>
  <r>
    <n v="190"/>
    <n v="19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0"/>
  </r>
  <r>
    <n v="1695"/>
    <n v="1695"/>
    <n v="0"/>
    <n v="0"/>
    <n v="0"/>
    <n v="0"/>
    <n v="0"/>
    <n v="0"/>
    <n v="0"/>
    <n v="0"/>
    <n v="0"/>
    <n v="0"/>
    <x v="18"/>
  </r>
  <r>
    <n v="24687"/>
    <n v="24687"/>
    <n v="0"/>
    <n v="0"/>
    <n v="0"/>
    <n v="0"/>
    <n v="0"/>
    <n v="0"/>
    <n v="0"/>
    <n v="0"/>
    <n v="0"/>
    <n v="0"/>
    <x v="7"/>
  </r>
  <r>
    <n v="255"/>
    <n v="255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24"/>
    <n v="24"/>
    <n v="0"/>
    <n v="0"/>
    <x v="15"/>
  </r>
  <r>
    <n v="465"/>
    <n v="465"/>
    <n v="0"/>
    <n v="0"/>
    <n v="0"/>
    <n v="0"/>
    <n v="0"/>
    <n v="0"/>
    <n v="465"/>
    <n v="465"/>
    <n v="0"/>
    <n v="0"/>
    <x v="50"/>
  </r>
  <r>
    <n v="17387"/>
    <n v="1738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17"/>
  </r>
  <r>
    <n v="759"/>
    <n v="0"/>
    <n v="759"/>
    <n v="0"/>
    <n v="0"/>
    <n v="0"/>
    <n v="0"/>
    <n v="0"/>
    <n v="759"/>
    <n v="0"/>
    <n v="759"/>
    <n v="0"/>
    <x v="40"/>
  </r>
  <r>
    <n v="118"/>
    <n v="118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2"/>
  </r>
  <r>
    <n v="969"/>
    <n v="969"/>
    <n v="0"/>
    <n v="0"/>
    <n v="0"/>
    <n v="0"/>
    <n v="0"/>
    <n v="0"/>
    <n v="0"/>
    <n v="0"/>
    <n v="0"/>
    <n v="0"/>
    <x v="48"/>
  </r>
  <r>
    <n v="2033"/>
    <n v="0"/>
    <n v="2033"/>
    <n v="0"/>
    <n v="0"/>
    <n v="0"/>
    <n v="0"/>
    <n v="0"/>
    <n v="0"/>
    <n v="0"/>
    <n v="0"/>
    <n v="0"/>
    <x v="31"/>
  </r>
  <r>
    <n v="1229"/>
    <n v="0"/>
    <n v="1229"/>
    <n v="0"/>
    <n v="0"/>
    <n v="0"/>
    <n v="0"/>
    <n v="0"/>
    <n v="1229"/>
    <n v="0"/>
    <n v="1229"/>
    <n v="0"/>
    <x v="0"/>
  </r>
  <r>
    <n v="1845"/>
    <n v="1845"/>
    <n v="0"/>
    <n v="0"/>
    <n v="1845"/>
    <n v="1845"/>
    <n v="0"/>
    <n v="0"/>
    <n v="0"/>
    <n v="0"/>
    <n v="0"/>
    <n v="0"/>
    <x v="48"/>
  </r>
  <r>
    <n v="284"/>
    <n v="284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2"/>
  </r>
  <r>
    <n v="3683"/>
    <n v="3683"/>
    <n v="0"/>
    <n v="0"/>
    <n v="0"/>
    <n v="0"/>
    <n v="0"/>
    <n v="0"/>
    <n v="0"/>
    <n v="0"/>
    <n v="0"/>
    <n v="0"/>
    <x v="42"/>
  </r>
  <r>
    <n v="563"/>
    <n v="563"/>
    <n v="0"/>
    <n v="0"/>
    <n v="0"/>
    <n v="0"/>
    <n v="0"/>
    <n v="0"/>
    <n v="0"/>
    <n v="0"/>
    <n v="0"/>
    <n v="0"/>
    <x v="56"/>
  </r>
  <r>
    <n v="911"/>
    <n v="0"/>
    <n v="911"/>
    <n v="0"/>
    <n v="0"/>
    <n v="0"/>
    <n v="0"/>
    <n v="0"/>
    <n v="0"/>
    <n v="0"/>
    <n v="0"/>
    <n v="0"/>
    <x v="9"/>
  </r>
  <r>
    <n v="72"/>
    <n v="0"/>
    <n v="72"/>
    <n v="0"/>
    <n v="0"/>
    <n v="0"/>
    <n v="0"/>
    <n v="0"/>
    <n v="0"/>
    <n v="0"/>
    <n v="0"/>
    <n v="0"/>
    <x v="53"/>
  </r>
  <r>
    <n v="8"/>
    <n v="8"/>
    <n v="0"/>
    <n v="0"/>
    <n v="8"/>
    <n v="8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4"/>
  </r>
  <r>
    <n v="1041"/>
    <n v="1041"/>
    <n v="0"/>
    <n v="0"/>
    <n v="0"/>
    <n v="0"/>
    <n v="0"/>
    <n v="0"/>
    <n v="0"/>
    <n v="0"/>
    <n v="0"/>
    <n v="0"/>
    <x v="1"/>
  </r>
  <r>
    <n v="72"/>
    <n v="72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21"/>
  </r>
  <r>
    <n v="735"/>
    <n v="735"/>
    <n v="0"/>
    <n v="0"/>
    <n v="0"/>
    <n v="0"/>
    <n v="0"/>
    <n v="0"/>
    <n v="0"/>
    <n v="0"/>
    <n v="0"/>
    <n v="0"/>
    <x v="27"/>
  </r>
  <r>
    <n v="223"/>
    <n v="223"/>
    <n v="0"/>
    <n v="0"/>
    <n v="0"/>
    <n v="0"/>
    <n v="0"/>
    <n v="0"/>
    <n v="0"/>
    <n v="0"/>
    <n v="0"/>
    <n v="0"/>
    <x v="22"/>
  </r>
  <r>
    <n v="4"/>
    <n v="4"/>
    <n v="0"/>
    <n v="0"/>
    <n v="4"/>
    <n v="4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8"/>
  </r>
  <r>
    <n v="688"/>
    <n v="688"/>
    <n v="0"/>
    <n v="0"/>
    <n v="0"/>
    <n v="0"/>
    <n v="0"/>
    <n v="0"/>
    <n v="688"/>
    <n v="688"/>
    <n v="0"/>
    <n v="0"/>
    <x v="55"/>
  </r>
  <r>
    <n v="2327"/>
    <n v="2327"/>
    <n v="0"/>
    <n v="0"/>
    <n v="0"/>
    <n v="0"/>
    <n v="0"/>
    <n v="0"/>
    <n v="0"/>
    <n v="0"/>
    <n v="0"/>
    <n v="0"/>
    <x v="32"/>
  </r>
  <r>
    <n v="82"/>
    <n v="82"/>
    <n v="0"/>
    <n v="0"/>
    <n v="82"/>
    <n v="82"/>
    <n v="0"/>
    <n v="0"/>
    <n v="0"/>
    <n v="0"/>
    <n v="0"/>
    <n v="0"/>
    <x v="36"/>
  </r>
  <r>
    <n v="949"/>
    <n v="0"/>
    <n v="0"/>
    <n v="949"/>
    <n v="0"/>
    <n v="0"/>
    <n v="0"/>
    <n v="0"/>
    <n v="0"/>
    <n v="0"/>
    <n v="0"/>
    <n v="0"/>
    <x v="61"/>
  </r>
  <r>
    <n v="1088"/>
    <n v="0"/>
    <n v="1088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52"/>
    <n v="52"/>
    <n v="0"/>
    <n v="0"/>
    <x v="19"/>
  </r>
  <r>
    <n v="2514"/>
    <n v="0"/>
    <n v="0"/>
    <n v="2514"/>
    <n v="0"/>
    <n v="0"/>
    <n v="0"/>
    <n v="0"/>
    <n v="0"/>
    <n v="0"/>
    <n v="0"/>
    <n v="0"/>
    <x v="61"/>
  </r>
  <r>
    <n v="283"/>
    <n v="283"/>
    <n v="0"/>
    <n v="0"/>
    <n v="283"/>
    <n v="283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35"/>
  </r>
  <r>
    <n v="314"/>
    <n v="31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10"/>
  </r>
  <r>
    <n v="7"/>
    <n v="0"/>
    <n v="7"/>
    <n v="0"/>
    <n v="0"/>
    <n v="0"/>
    <n v="0"/>
    <n v="0"/>
    <n v="0"/>
    <n v="0"/>
    <n v="0"/>
    <n v="0"/>
    <x v="64"/>
  </r>
  <r>
    <n v="220"/>
    <n v="220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"/>
  </r>
  <r>
    <n v="792"/>
    <n v="792"/>
    <n v="0"/>
    <n v="0"/>
    <n v="0"/>
    <n v="0"/>
    <n v="0"/>
    <n v="0"/>
    <n v="0"/>
    <n v="0"/>
    <n v="0"/>
    <n v="0"/>
    <x v="19"/>
  </r>
  <r>
    <n v="2784"/>
    <n v="2784"/>
    <n v="0"/>
    <n v="0"/>
    <n v="0"/>
    <n v="0"/>
    <n v="0"/>
    <n v="0"/>
    <n v="0"/>
    <n v="0"/>
    <n v="0"/>
    <n v="0"/>
    <x v="11"/>
  </r>
  <r>
    <n v="3878"/>
    <n v="3878"/>
    <n v="0"/>
    <n v="0"/>
    <n v="0"/>
    <n v="0"/>
    <n v="0"/>
    <n v="0"/>
    <n v="0"/>
    <n v="0"/>
    <n v="0"/>
    <n v="0"/>
    <x v="33"/>
  </r>
  <r>
    <n v="270"/>
    <n v="270"/>
    <n v="0"/>
    <n v="0"/>
    <n v="0"/>
    <n v="0"/>
    <n v="0"/>
    <n v="0"/>
    <n v="270"/>
    <n v="270"/>
    <n v="0"/>
    <n v="0"/>
    <x v="7"/>
  </r>
  <r>
    <n v="402"/>
    <n v="402"/>
    <n v="0"/>
    <n v="0"/>
    <n v="402"/>
    <n v="402"/>
    <n v="0"/>
    <n v="0"/>
    <n v="0"/>
    <n v="0"/>
    <n v="0"/>
    <n v="0"/>
    <x v="40"/>
  </r>
  <r>
    <n v="2256"/>
    <n v="2256"/>
    <n v="0"/>
    <n v="0"/>
    <n v="0"/>
    <n v="0"/>
    <n v="0"/>
    <n v="0"/>
    <n v="0"/>
    <n v="0"/>
    <n v="0"/>
    <n v="0"/>
    <x v="48"/>
  </r>
  <r>
    <n v="2310"/>
    <n v="2310"/>
    <n v="0"/>
    <n v="0"/>
    <n v="0"/>
    <n v="0"/>
    <n v="0"/>
    <n v="0"/>
    <n v="0"/>
    <n v="0"/>
    <n v="0"/>
    <n v="0"/>
    <x v="47"/>
  </r>
  <r>
    <n v="307"/>
    <n v="30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6"/>
  </r>
  <r>
    <n v="225"/>
    <n v="225"/>
    <n v="0"/>
    <n v="0"/>
    <n v="225"/>
    <n v="225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4"/>
  </r>
  <r>
    <n v="739"/>
    <n v="739"/>
    <n v="0"/>
    <n v="0"/>
    <n v="0"/>
    <n v="0"/>
    <n v="0"/>
    <n v="0"/>
    <n v="0"/>
    <n v="0"/>
    <n v="0"/>
    <n v="0"/>
    <x v="42"/>
  </r>
  <r>
    <n v="4169"/>
    <n v="416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0"/>
  </r>
  <r>
    <n v="2301"/>
    <n v="0"/>
    <n v="2301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19"/>
  </r>
  <r>
    <n v="700"/>
    <n v="0"/>
    <n v="70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52"/>
  </r>
  <r>
    <n v="14372"/>
    <n v="0"/>
    <n v="14372"/>
    <n v="0"/>
    <n v="0"/>
    <n v="0"/>
    <n v="0"/>
    <n v="0"/>
    <n v="14372"/>
    <n v="0"/>
    <n v="14372"/>
    <n v="0"/>
    <x v="37"/>
  </r>
  <r>
    <n v="351"/>
    <n v="351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6"/>
  </r>
  <r>
    <n v="111"/>
    <n v="111"/>
    <n v="0"/>
    <n v="0"/>
    <n v="0"/>
    <n v="0"/>
    <n v="0"/>
    <n v="0"/>
    <n v="111"/>
    <n v="111"/>
    <n v="0"/>
    <n v="0"/>
    <x v="43"/>
  </r>
  <r>
    <n v="2"/>
    <n v="2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9"/>
  </r>
  <r>
    <n v="9238"/>
    <n v="9238"/>
    <n v="0"/>
    <n v="0"/>
    <n v="9238"/>
    <n v="9238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29"/>
  </r>
  <r>
    <n v="531"/>
    <n v="531"/>
    <n v="0"/>
    <n v="0"/>
    <n v="0"/>
    <n v="0"/>
    <n v="0"/>
    <n v="0"/>
    <n v="0"/>
    <n v="0"/>
    <n v="0"/>
    <n v="0"/>
    <x v="49"/>
  </r>
  <r>
    <n v="3734"/>
    <n v="3734"/>
    <n v="0"/>
    <n v="0"/>
    <n v="0"/>
    <n v="0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43"/>
  </r>
  <r>
    <n v="167"/>
    <n v="167"/>
    <n v="0"/>
    <n v="0"/>
    <n v="0"/>
    <n v="0"/>
    <n v="0"/>
    <n v="0"/>
    <n v="167"/>
    <n v="167"/>
    <n v="0"/>
    <n v="0"/>
    <x v="25"/>
  </r>
  <r>
    <n v="37"/>
    <n v="37"/>
    <n v="0"/>
    <n v="0"/>
    <n v="0"/>
    <n v="0"/>
    <n v="0"/>
    <n v="0"/>
    <n v="37"/>
    <n v="37"/>
    <n v="0"/>
    <n v="0"/>
    <x v="8"/>
  </r>
  <r>
    <n v="2541"/>
    <n v="0"/>
    <n v="2541"/>
    <n v="0"/>
    <n v="0"/>
    <n v="0"/>
    <n v="0"/>
    <n v="0"/>
    <n v="0"/>
    <n v="0"/>
    <n v="0"/>
    <n v="0"/>
    <x v="52"/>
  </r>
  <r>
    <n v="220"/>
    <n v="220"/>
    <n v="0"/>
    <n v="0"/>
    <n v="0"/>
    <n v="0"/>
    <n v="0"/>
    <n v="0"/>
    <n v="0"/>
    <n v="0"/>
    <n v="0"/>
    <n v="0"/>
    <x v="31"/>
  </r>
  <r>
    <n v="669"/>
    <n v="669"/>
    <n v="0"/>
    <n v="0"/>
    <n v="0"/>
    <n v="0"/>
    <n v="0"/>
    <n v="0"/>
    <n v="0"/>
    <n v="0"/>
    <n v="0"/>
    <n v="0"/>
    <x v="18"/>
  </r>
  <r>
    <n v="3123"/>
    <n v="0"/>
    <n v="3123"/>
    <n v="0"/>
    <n v="0"/>
    <n v="0"/>
    <n v="0"/>
    <n v="0"/>
    <n v="0"/>
    <n v="0"/>
    <n v="0"/>
    <n v="0"/>
    <x v="29"/>
  </r>
  <r>
    <n v="2632"/>
    <n v="2632"/>
    <n v="0"/>
    <n v="0"/>
    <n v="0"/>
    <n v="0"/>
    <n v="0"/>
    <n v="0"/>
    <n v="0"/>
    <n v="0"/>
    <n v="0"/>
    <n v="0"/>
    <x v="5"/>
  </r>
  <r>
    <n v="402"/>
    <n v="402"/>
    <n v="0"/>
    <n v="0"/>
    <n v="0"/>
    <n v="0"/>
    <n v="0"/>
    <n v="0"/>
    <n v="0"/>
    <n v="0"/>
    <n v="0"/>
    <n v="0"/>
    <x v="42"/>
  </r>
  <r>
    <n v="759"/>
    <n v="759"/>
    <n v="0"/>
    <n v="0"/>
    <n v="0"/>
    <n v="0"/>
    <n v="0"/>
    <n v="0"/>
    <n v="0"/>
    <n v="0"/>
    <n v="0"/>
    <n v="0"/>
    <x v="37"/>
  </r>
  <r>
    <n v="443"/>
    <n v="443"/>
    <n v="0"/>
    <n v="0"/>
    <n v="0"/>
    <n v="0"/>
    <n v="0"/>
    <n v="0"/>
    <n v="0"/>
    <n v="0"/>
    <n v="0"/>
    <n v="0"/>
    <x v="17"/>
  </r>
  <r>
    <n v="6304"/>
    <n v="0"/>
    <n v="6304"/>
    <n v="0"/>
    <n v="6304"/>
    <n v="0"/>
    <n v="6304"/>
    <n v="0"/>
    <n v="0"/>
    <n v="0"/>
    <n v="0"/>
    <n v="0"/>
    <x v="8"/>
  </r>
  <r>
    <n v="2382"/>
    <n v="0"/>
    <n v="2382"/>
    <n v="0"/>
    <n v="0"/>
    <n v="0"/>
    <n v="0"/>
    <n v="0"/>
    <n v="0"/>
    <n v="0"/>
    <n v="0"/>
    <n v="0"/>
    <x v="48"/>
  </r>
  <r>
    <n v="130"/>
    <n v="130"/>
    <n v="0"/>
    <n v="0"/>
    <n v="0"/>
    <n v="0"/>
    <n v="0"/>
    <n v="0"/>
    <n v="0"/>
    <n v="0"/>
    <n v="0"/>
    <n v="0"/>
    <x v="52"/>
  </r>
  <r>
    <n v="163"/>
    <n v="16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20"/>
  </r>
  <r>
    <n v="279"/>
    <n v="279"/>
    <n v="0"/>
    <n v="0"/>
    <n v="0"/>
    <n v="0"/>
    <n v="0"/>
    <n v="0"/>
    <n v="0"/>
    <n v="0"/>
    <n v="0"/>
    <n v="0"/>
    <x v="10"/>
  </r>
  <r>
    <n v="7707"/>
    <n v="7707"/>
    <n v="0"/>
    <n v="0"/>
    <n v="7707"/>
    <n v="7707"/>
    <n v="0"/>
    <n v="0"/>
    <n v="0"/>
    <n v="0"/>
    <n v="0"/>
    <n v="0"/>
    <x v="48"/>
  </r>
  <r>
    <n v="583"/>
    <n v="583"/>
    <n v="0"/>
    <n v="0"/>
    <n v="0"/>
    <n v="0"/>
    <n v="0"/>
    <n v="0"/>
    <n v="0"/>
    <n v="0"/>
    <n v="0"/>
    <n v="0"/>
    <x v="19"/>
  </r>
  <r>
    <n v="525"/>
    <n v="525"/>
    <n v="0"/>
    <n v="0"/>
    <n v="0"/>
    <n v="0"/>
    <n v="0"/>
    <n v="0"/>
    <n v="0"/>
    <n v="0"/>
    <n v="0"/>
    <n v="0"/>
    <x v="35"/>
  </r>
  <r>
    <n v="1365"/>
    <n v="1365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7"/>
  </r>
  <r>
    <n v="572"/>
    <n v="0"/>
    <n v="572"/>
    <n v="0"/>
    <n v="0"/>
    <n v="0"/>
    <n v="0"/>
    <n v="0"/>
    <n v="0"/>
    <n v="0"/>
    <n v="0"/>
    <n v="0"/>
    <x v="3"/>
  </r>
  <r>
    <n v="612"/>
    <n v="61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4"/>
  </r>
  <r>
    <n v="196"/>
    <n v="196"/>
    <n v="0"/>
    <n v="0"/>
    <n v="0"/>
    <n v="0"/>
    <n v="0"/>
    <n v="0"/>
    <n v="196"/>
    <n v="196"/>
    <n v="0"/>
    <n v="0"/>
    <x v="35"/>
  </r>
  <r>
    <n v="284"/>
    <n v="284"/>
    <n v="0"/>
    <n v="0"/>
    <n v="0"/>
    <n v="0"/>
    <n v="0"/>
    <n v="0"/>
    <n v="0"/>
    <n v="0"/>
    <n v="0"/>
    <n v="0"/>
    <x v="38"/>
  </r>
  <r>
    <n v="961"/>
    <n v="961"/>
    <n v="0"/>
    <n v="0"/>
    <n v="0"/>
    <n v="0"/>
    <n v="0"/>
    <n v="0"/>
    <n v="0"/>
    <n v="0"/>
    <n v="0"/>
    <n v="0"/>
    <x v="1"/>
  </r>
  <r>
    <n v="327"/>
    <n v="327"/>
    <n v="0"/>
    <n v="0"/>
    <n v="0"/>
    <n v="0"/>
    <n v="0"/>
    <n v="0"/>
    <n v="327"/>
    <n v="327"/>
    <n v="0"/>
    <n v="0"/>
    <x v="50"/>
  </r>
  <r>
    <n v="25338"/>
    <n v="25338"/>
    <n v="0"/>
    <n v="0"/>
    <n v="0"/>
    <n v="0"/>
    <n v="0"/>
    <n v="0"/>
    <n v="25338"/>
    <n v="25338"/>
    <n v="0"/>
    <n v="0"/>
    <x v="2"/>
  </r>
  <r>
    <n v="5"/>
    <n v="5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14"/>
  </r>
  <r>
    <n v="1904"/>
    <n v="0"/>
    <n v="1904"/>
    <n v="0"/>
    <n v="0"/>
    <n v="0"/>
    <n v="0"/>
    <n v="0"/>
    <n v="0"/>
    <n v="0"/>
    <n v="0"/>
    <n v="0"/>
    <x v="49"/>
  </r>
  <r>
    <n v="760"/>
    <n v="760"/>
    <n v="0"/>
    <n v="0"/>
    <n v="0"/>
    <n v="0"/>
    <n v="0"/>
    <n v="0"/>
    <n v="0"/>
    <n v="0"/>
    <n v="0"/>
    <n v="0"/>
    <x v="9"/>
  </r>
  <r>
    <n v="265"/>
    <n v="265"/>
    <n v="0"/>
    <n v="0"/>
    <n v="0"/>
    <n v="0"/>
    <n v="0"/>
    <n v="0"/>
    <n v="0"/>
    <n v="0"/>
    <n v="0"/>
    <n v="0"/>
    <x v="24"/>
  </r>
  <r>
    <n v="199"/>
    <n v="199"/>
    <n v="0"/>
    <n v="0"/>
    <n v="0"/>
    <n v="0"/>
    <n v="0"/>
    <n v="0"/>
    <n v="0"/>
    <n v="0"/>
    <n v="0"/>
    <n v="0"/>
    <x v="40"/>
  </r>
  <r>
    <n v="805"/>
    <n v="805"/>
    <n v="0"/>
    <n v="0"/>
    <n v="0"/>
    <n v="0"/>
    <n v="0"/>
    <n v="0"/>
    <n v="0"/>
    <n v="0"/>
    <n v="0"/>
    <n v="0"/>
    <x v="46"/>
  </r>
  <r>
    <n v="1"/>
    <n v="0"/>
    <n v="1"/>
    <n v="0"/>
    <n v="0"/>
    <n v="0"/>
    <n v="0"/>
    <n v="0"/>
    <n v="0"/>
    <n v="0"/>
    <n v="0"/>
    <n v="0"/>
    <x v="16"/>
  </r>
  <r>
    <n v="89"/>
    <n v="89"/>
    <n v="0"/>
    <n v="0"/>
    <n v="0"/>
    <n v="0"/>
    <n v="0"/>
    <n v="0"/>
    <n v="0"/>
    <n v="0"/>
    <n v="0"/>
    <n v="0"/>
    <x v="49"/>
  </r>
  <r>
    <n v="1389"/>
    <n v="1389"/>
    <n v="0"/>
    <n v="0"/>
    <n v="0"/>
    <n v="0"/>
    <n v="0"/>
    <n v="0"/>
    <n v="1389"/>
    <n v="1389"/>
    <n v="0"/>
    <n v="0"/>
    <x v="27"/>
  </r>
  <r>
    <n v="942"/>
    <n v="942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1"/>
  </r>
  <r>
    <n v="1701"/>
    <n v="1701"/>
    <n v="0"/>
    <n v="0"/>
    <n v="0"/>
    <n v="0"/>
    <n v="0"/>
    <n v="0"/>
    <n v="0"/>
    <n v="0"/>
    <n v="0"/>
    <n v="0"/>
    <x v="24"/>
  </r>
  <r>
    <n v="1605"/>
    <n v="0"/>
    <n v="1605"/>
    <n v="0"/>
    <n v="0"/>
    <n v="0"/>
    <n v="0"/>
    <n v="0"/>
    <n v="0"/>
    <n v="0"/>
    <n v="0"/>
    <n v="0"/>
    <x v="5"/>
  </r>
  <r>
    <n v="117"/>
    <n v="117"/>
    <n v="0"/>
    <n v="0"/>
    <n v="0"/>
    <n v="0"/>
    <n v="0"/>
    <n v="0"/>
    <n v="0"/>
    <n v="0"/>
    <n v="0"/>
    <n v="0"/>
    <x v="48"/>
  </r>
  <r>
    <n v="4391"/>
    <n v="0"/>
    <n v="4391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25"/>
  </r>
  <r>
    <n v="1727"/>
    <n v="0"/>
    <n v="1727"/>
    <n v="0"/>
    <n v="0"/>
    <n v="0"/>
    <n v="0"/>
    <n v="0"/>
    <n v="0"/>
    <n v="0"/>
    <n v="0"/>
    <n v="0"/>
    <x v="17"/>
  </r>
  <r>
    <n v="718"/>
    <n v="718"/>
    <n v="0"/>
    <n v="0"/>
    <n v="0"/>
    <n v="0"/>
    <n v="0"/>
    <n v="0"/>
    <n v="0"/>
    <n v="0"/>
    <n v="0"/>
    <n v="0"/>
    <x v="29"/>
  </r>
  <r>
    <n v="11124"/>
    <n v="0"/>
    <n v="11124"/>
    <n v="0"/>
    <n v="0"/>
    <n v="0"/>
    <n v="0"/>
    <n v="0"/>
    <n v="0"/>
    <n v="0"/>
    <n v="0"/>
    <n v="0"/>
    <x v="25"/>
  </r>
  <r>
    <n v="12462"/>
    <n v="0"/>
    <n v="12462"/>
    <n v="0"/>
    <n v="0"/>
    <n v="0"/>
    <n v="0"/>
    <n v="0"/>
    <n v="0"/>
    <n v="0"/>
    <n v="0"/>
    <n v="0"/>
    <x v="25"/>
  </r>
  <r>
    <n v="283"/>
    <n v="283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5560"/>
    <n v="5560"/>
    <n v="0"/>
    <n v="0"/>
    <n v="5560"/>
    <n v="556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9"/>
  </r>
  <r>
    <n v="1727"/>
    <n v="1727"/>
    <n v="0"/>
    <n v="0"/>
    <n v="0"/>
    <n v="0"/>
    <n v="0"/>
    <n v="0"/>
    <n v="1727"/>
    <n v="1727"/>
    <n v="0"/>
    <n v="0"/>
    <x v="17"/>
  </r>
  <r>
    <n v="3"/>
    <n v="3"/>
    <n v="0"/>
    <n v="0"/>
    <n v="0"/>
    <n v="0"/>
    <n v="0"/>
    <n v="0"/>
    <n v="0"/>
    <n v="0"/>
    <n v="0"/>
    <n v="0"/>
    <x v="45"/>
  </r>
  <r>
    <n v="930"/>
    <n v="930"/>
    <n v="0"/>
    <n v="0"/>
    <n v="0"/>
    <n v="0"/>
    <n v="0"/>
    <n v="0"/>
    <n v="0"/>
    <n v="0"/>
    <n v="0"/>
    <n v="0"/>
    <x v="56"/>
  </r>
  <r>
    <n v="1819"/>
    <n v="1819"/>
    <n v="0"/>
    <n v="0"/>
    <n v="0"/>
    <n v="0"/>
    <n v="0"/>
    <n v="0"/>
    <n v="0"/>
    <n v="0"/>
    <n v="0"/>
    <n v="0"/>
    <x v="7"/>
  </r>
  <r>
    <n v="928"/>
    <n v="928"/>
    <n v="0"/>
    <n v="0"/>
    <n v="0"/>
    <n v="0"/>
    <n v="0"/>
    <n v="0"/>
    <n v="0"/>
    <n v="0"/>
    <n v="0"/>
    <n v="0"/>
    <x v="38"/>
  </r>
  <r>
    <n v="13583"/>
    <n v="0"/>
    <n v="0"/>
    <n v="13583"/>
    <n v="0"/>
    <n v="0"/>
    <n v="0"/>
    <n v="0"/>
    <n v="0"/>
    <n v="0"/>
    <n v="0"/>
    <n v="0"/>
    <x v="10"/>
  </r>
  <r>
    <n v="310"/>
    <n v="0"/>
    <n v="310"/>
    <n v="0"/>
    <n v="310"/>
    <n v="0"/>
    <n v="31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5"/>
    <n v="5"/>
    <n v="0"/>
    <n v="0"/>
    <x v="35"/>
  </r>
  <r>
    <n v="7"/>
    <n v="7"/>
    <n v="0"/>
    <n v="0"/>
    <n v="0"/>
    <n v="0"/>
    <n v="0"/>
    <n v="0"/>
    <n v="0"/>
    <n v="0"/>
    <n v="0"/>
    <n v="0"/>
    <x v="27"/>
  </r>
  <r>
    <n v="695"/>
    <n v="695"/>
    <n v="0"/>
    <n v="0"/>
    <n v="695"/>
    <n v="695"/>
    <n v="0"/>
    <n v="0"/>
    <n v="0"/>
    <n v="0"/>
    <n v="0"/>
    <n v="0"/>
    <x v="29"/>
  </r>
  <r>
    <n v="32"/>
    <n v="32"/>
    <n v="0"/>
    <n v="0"/>
    <n v="32"/>
    <n v="32"/>
    <n v="0"/>
    <n v="0"/>
    <n v="0"/>
    <n v="0"/>
    <n v="0"/>
    <n v="0"/>
    <x v="47"/>
  </r>
  <r>
    <n v="161"/>
    <n v="161"/>
    <n v="0"/>
    <n v="0"/>
    <n v="0"/>
    <n v="0"/>
    <n v="0"/>
    <n v="0"/>
    <n v="161"/>
    <n v="161"/>
    <n v="0"/>
    <n v="0"/>
    <x v="25"/>
  </r>
  <r>
    <n v="4"/>
    <n v="4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6"/>
  </r>
  <r>
    <n v="14942"/>
    <n v="0"/>
    <n v="14942"/>
    <n v="0"/>
    <n v="14942"/>
    <n v="0"/>
    <n v="14942"/>
    <n v="0"/>
    <n v="0"/>
    <n v="0"/>
    <n v="0"/>
    <n v="0"/>
    <x v="25"/>
  </r>
  <r>
    <n v="510"/>
    <n v="510"/>
    <n v="0"/>
    <n v="0"/>
    <n v="0"/>
    <n v="0"/>
    <n v="0"/>
    <n v="0"/>
    <n v="0"/>
    <n v="0"/>
    <n v="0"/>
    <n v="0"/>
    <x v="20"/>
  </r>
  <r>
    <n v="1222"/>
    <n v="1222"/>
    <n v="0"/>
    <n v="0"/>
    <n v="0"/>
    <n v="0"/>
    <n v="0"/>
    <n v="0"/>
    <n v="0"/>
    <n v="0"/>
    <n v="0"/>
    <n v="0"/>
    <x v="10"/>
  </r>
  <r>
    <n v="12491"/>
    <n v="12491"/>
    <n v="0"/>
    <n v="0"/>
    <n v="0"/>
    <n v="0"/>
    <n v="0"/>
    <n v="0"/>
    <n v="0"/>
    <n v="0"/>
    <n v="0"/>
    <n v="0"/>
    <x v="29"/>
  </r>
  <r>
    <n v="771"/>
    <n v="771"/>
    <n v="0"/>
    <n v="0"/>
    <n v="0"/>
    <n v="0"/>
    <n v="0"/>
    <n v="0"/>
    <n v="0"/>
    <n v="0"/>
    <n v="0"/>
    <n v="0"/>
    <x v="8"/>
  </r>
  <r>
    <n v="166"/>
    <n v="166"/>
    <n v="0"/>
    <n v="0"/>
    <n v="0"/>
    <n v="0"/>
    <n v="0"/>
    <n v="0"/>
    <n v="0"/>
    <n v="0"/>
    <n v="0"/>
    <n v="0"/>
    <x v="32"/>
  </r>
  <r>
    <n v="2755"/>
    <n v="2755"/>
    <n v="0"/>
    <n v="0"/>
    <n v="0"/>
    <n v="0"/>
    <n v="0"/>
    <n v="0"/>
    <n v="0"/>
    <n v="0"/>
    <n v="0"/>
    <n v="0"/>
    <x v="10"/>
  </r>
  <r>
    <n v="526"/>
    <n v="526"/>
    <n v="0"/>
    <n v="0"/>
    <n v="0"/>
    <n v="0"/>
    <n v="0"/>
    <n v="0"/>
    <n v="526"/>
    <n v="526"/>
    <n v="0"/>
    <n v="0"/>
    <x v="34"/>
  </r>
  <r>
    <n v="168"/>
    <n v="168"/>
    <n v="0"/>
    <n v="0"/>
    <n v="0"/>
    <n v="0"/>
    <n v="0"/>
    <n v="0"/>
    <n v="0"/>
    <n v="0"/>
    <n v="0"/>
    <n v="0"/>
    <x v="32"/>
  </r>
  <r>
    <n v="508"/>
    <n v="508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9"/>
    <n v="9"/>
    <n v="0"/>
    <n v="0"/>
    <x v="61"/>
  </r>
  <r>
    <n v="19802"/>
    <n v="19802"/>
    <n v="0"/>
    <n v="0"/>
    <n v="0"/>
    <n v="0"/>
    <n v="0"/>
    <n v="0"/>
    <n v="0"/>
    <n v="0"/>
    <n v="0"/>
    <n v="0"/>
    <x v="7"/>
  </r>
  <r>
    <n v="798"/>
    <n v="0"/>
    <n v="0"/>
    <n v="798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11"/>
    <n v="11"/>
    <n v="0"/>
    <n v="0"/>
    <x v="52"/>
  </r>
  <r>
    <n v="5"/>
    <n v="5"/>
    <n v="0"/>
    <n v="0"/>
    <n v="0"/>
    <n v="0"/>
    <n v="0"/>
    <n v="0"/>
    <n v="5"/>
    <n v="5"/>
    <n v="0"/>
    <n v="0"/>
    <x v="37"/>
  </r>
  <r>
    <n v="92"/>
    <n v="92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36"/>
  </r>
  <r>
    <n v="90"/>
    <n v="90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4"/>
  </r>
  <r>
    <n v="472"/>
    <n v="472"/>
    <n v="0"/>
    <n v="0"/>
    <n v="0"/>
    <n v="0"/>
    <n v="0"/>
    <n v="0"/>
    <n v="0"/>
    <n v="0"/>
    <n v="0"/>
    <n v="0"/>
    <x v="37"/>
  </r>
  <r>
    <n v="1009"/>
    <n v="1009"/>
    <n v="0"/>
    <n v="0"/>
    <n v="0"/>
    <n v="0"/>
    <n v="0"/>
    <n v="0"/>
    <n v="0"/>
    <n v="0"/>
    <n v="0"/>
    <n v="0"/>
    <x v="46"/>
  </r>
  <r>
    <n v="848"/>
    <n v="0"/>
    <n v="848"/>
    <n v="0"/>
    <n v="848"/>
    <n v="0"/>
    <n v="848"/>
    <n v="0"/>
    <n v="0"/>
    <n v="0"/>
    <n v="0"/>
    <n v="0"/>
    <x v="36"/>
  </r>
  <r>
    <n v="269"/>
    <n v="26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5"/>
  </r>
  <r>
    <n v="5374"/>
    <n v="0"/>
    <n v="5374"/>
    <n v="0"/>
    <n v="0"/>
    <n v="0"/>
    <n v="0"/>
    <n v="0"/>
    <n v="0"/>
    <n v="0"/>
    <n v="0"/>
    <n v="0"/>
    <x v="35"/>
  </r>
  <r>
    <n v="1120"/>
    <n v="1120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32"/>
  </r>
  <r>
    <n v="3452"/>
    <n v="0"/>
    <n v="3452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6"/>
  </r>
  <r>
    <n v="28488"/>
    <n v="28488"/>
    <n v="0"/>
    <n v="0"/>
    <n v="0"/>
    <n v="0"/>
    <n v="0"/>
    <n v="0"/>
    <n v="0"/>
    <n v="0"/>
    <n v="0"/>
    <n v="0"/>
    <x v="13"/>
  </r>
  <r>
    <n v="27"/>
    <n v="0"/>
    <n v="27"/>
    <n v="0"/>
    <n v="0"/>
    <n v="0"/>
    <n v="0"/>
    <n v="0"/>
    <n v="27"/>
    <n v="0"/>
    <n v="27"/>
    <n v="0"/>
    <x v="39"/>
  </r>
  <r>
    <n v="3"/>
    <n v="3"/>
    <n v="0"/>
    <n v="0"/>
    <n v="0"/>
    <n v="0"/>
    <n v="0"/>
    <n v="0"/>
    <n v="0"/>
    <n v="0"/>
    <n v="0"/>
    <n v="0"/>
    <x v="27"/>
  </r>
  <r>
    <n v="1130"/>
    <n v="1130"/>
    <n v="0"/>
    <n v="0"/>
    <n v="1130"/>
    <n v="113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30"/>
  </r>
  <r>
    <n v="719"/>
    <n v="719"/>
    <n v="0"/>
    <n v="0"/>
    <n v="0"/>
    <n v="0"/>
    <n v="0"/>
    <n v="0"/>
    <n v="0"/>
    <n v="0"/>
    <n v="0"/>
    <n v="0"/>
    <x v="9"/>
  </r>
  <r>
    <n v="16518"/>
    <n v="16518"/>
    <n v="0"/>
    <n v="0"/>
    <n v="0"/>
    <n v="0"/>
    <n v="0"/>
    <n v="0"/>
    <n v="16518"/>
    <n v="16518"/>
    <n v="0"/>
    <n v="0"/>
    <x v="55"/>
  </r>
  <r>
    <n v="4"/>
    <n v="4"/>
    <n v="0"/>
    <n v="0"/>
    <n v="0"/>
    <n v="0"/>
    <n v="0"/>
    <n v="0"/>
    <n v="0"/>
    <n v="0"/>
    <n v="0"/>
    <n v="0"/>
    <x v="36"/>
  </r>
  <r>
    <n v="1288"/>
    <n v="1288"/>
    <n v="0"/>
    <n v="0"/>
    <n v="1288"/>
    <n v="1288"/>
    <n v="0"/>
    <n v="0"/>
    <n v="0"/>
    <n v="0"/>
    <n v="0"/>
    <n v="0"/>
    <x v="28"/>
  </r>
  <r>
    <n v="151"/>
    <n v="0"/>
    <n v="151"/>
    <n v="0"/>
    <n v="0"/>
    <n v="0"/>
    <n v="0"/>
    <n v="0"/>
    <n v="0"/>
    <n v="0"/>
    <n v="0"/>
    <n v="0"/>
    <x v="27"/>
  </r>
  <r>
    <n v="3124"/>
    <n v="3124"/>
    <n v="0"/>
    <n v="0"/>
    <n v="0"/>
    <n v="0"/>
    <n v="0"/>
    <n v="0"/>
    <n v="0"/>
    <n v="0"/>
    <n v="0"/>
    <n v="0"/>
    <x v="25"/>
  </r>
  <r>
    <n v="200"/>
    <n v="200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14"/>
  </r>
  <r>
    <n v="292"/>
    <n v="292"/>
    <n v="0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79"/>
    <n v="79"/>
    <n v="0"/>
    <n v="0"/>
    <x v="44"/>
  </r>
  <r>
    <n v="6"/>
    <n v="6"/>
    <n v="0"/>
    <n v="0"/>
    <n v="0"/>
    <n v="0"/>
    <n v="0"/>
    <n v="0"/>
    <n v="6"/>
    <n v="6"/>
    <n v="0"/>
    <n v="0"/>
    <x v="43"/>
  </r>
  <r>
    <n v="5591"/>
    <n v="5591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8"/>
  </r>
  <r>
    <n v="15763"/>
    <n v="15763"/>
    <n v="0"/>
    <n v="0"/>
    <n v="0"/>
    <n v="0"/>
    <n v="0"/>
    <n v="0"/>
    <n v="0"/>
    <n v="0"/>
    <n v="0"/>
    <n v="0"/>
    <x v="22"/>
  </r>
  <r>
    <n v="1267"/>
    <n v="0"/>
    <n v="1267"/>
    <n v="0"/>
    <n v="0"/>
    <n v="0"/>
    <n v="0"/>
    <n v="0"/>
    <n v="0"/>
    <n v="0"/>
    <n v="0"/>
    <n v="0"/>
    <x v="18"/>
  </r>
  <r>
    <n v="399"/>
    <n v="399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8"/>
  </r>
  <r>
    <n v="2690"/>
    <n v="2690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35"/>
  </r>
  <r>
    <n v="7764"/>
    <n v="7764"/>
    <n v="0"/>
    <n v="0"/>
    <n v="0"/>
    <n v="0"/>
    <n v="0"/>
    <n v="0"/>
    <n v="0"/>
    <n v="0"/>
    <n v="0"/>
    <n v="0"/>
    <x v="20"/>
  </r>
  <r>
    <n v="1597"/>
    <n v="0"/>
    <n v="1597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"/>
  </r>
  <r>
    <n v="206"/>
    <n v="206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3"/>
  </r>
  <r>
    <n v="24032"/>
    <n v="24032"/>
    <n v="0"/>
    <n v="0"/>
    <n v="0"/>
    <n v="0"/>
    <n v="0"/>
    <n v="0"/>
    <n v="0"/>
    <n v="0"/>
    <n v="0"/>
    <n v="0"/>
    <x v="2"/>
  </r>
  <r>
    <n v="1868"/>
    <n v="1868"/>
    <n v="0"/>
    <n v="0"/>
    <n v="0"/>
    <n v="0"/>
    <n v="0"/>
    <n v="0"/>
    <n v="1868"/>
    <n v="1868"/>
    <n v="0"/>
    <n v="0"/>
    <x v="51"/>
  </r>
  <r>
    <n v="6"/>
    <n v="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0"/>
  </r>
  <r>
    <n v="8391"/>
    <n v="0"/>
    <n v="8391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0"/>
  </r>
  <r>
    <n v="119"/>
    <n v="119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19"/>
  </r>
  <r>
    <n v="7479"/>
    <n v="0"/>
    <n v="7479"/>
    <n v="0"/>
    <n v="0"/>
    <n v="0"/>
    <n v="0"/>
    <n v="0"/>
    <n v="0"/>
    <n v="0"/>
    <n v="0"/>
    <n v="0"/>
    <x v="11"/>
  </r>
  <r>
    <n v="41324"/>
    <n v="0"/>
    <n v="41324"/>
    <n v="0"/>
    <n v="41324"/>
    <n v="0"/>
    <n v="41324"/>
    <n v="0"/>
    <n v="0"/>
    <n v="0"/>
    <n v="0"/>
    <n v="0"/>
    <x v="55"/>
  </r>
  <r>
    <n v="994"/>
    <n v="994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11"/>
  </r>
  <r>
    <n v="1632"/>
    <n v="163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7"/>
  </r>
  <r>
    <n v="46"/>
    <n v="46"/>
    <n v="0"/>
    <n v="0"/>
    <n v="0"/>
    <n v="0"/>
    <n v="0"/>
    <n v="0"/>
    <n v="0"/>
    <n v="0"/>
    <n v="0"/>
    <n v="0"/>
    <x v="17"/>
  </r>
  <r>
    <n v="8494"/>
    <n v="8494"/>
    <n v="0"/>
    <n v="0"/>
    <n v="0"/>
    <n v="0"/>
    <n v="0"/>
    <n v="0"/>
    <n v="0"/>
    <n v="0"/>
    <n v="0"/>
    <n v="0"/>
    <x v="6"/>
  </r>
  <r>
    <n v="340"/>
    <n v="340"/>
    <n v="0"/>
    <n v="0"/>
    <n v="0"/>
    <n v="0"/>
    <n v="0"/>
    <n v="0"/>
    <n v="340"/>
    <n v="340"/>
    <n v="0"/>
    <n v="0"/>
    <x v="53"/>
  </r>
  <r>
    <n v="67"/>
    <n v="67"/>
    <n v="0"/>
    <n v="0"/>
    <n v="0"/>
    <n v="0"/>
    <n v="0"/>
    <n v="0"/>
    <n v="67"/>
    <n v="67"/>
    <n v="0"/>
    <n v="0"/>
    <x v="52"/>
  </r>
  <r>
    <n v="185"/>
    <n v="185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30"/>
    <n v="30"/>
    <n v="0"/>
    <n v="0"/>
    <x v="4"/>
  </r>
  <r>
    <n v="7157"/>
    <n v="0"/>
    <n v="7157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35"/>
  </r>
  <r>
    <n v="14599"/>
    <n v="14599"/>
    <n v="0"/>
    <n v="0"/>
    <n v="0"/>
    <n v="0"/>
    <n v="0"/>
    <n v="0"/>
    <n v="14599"/>
    <n v="14599"/>
    <n v="0"/>
    <n v="0"/>
    <x v="34"/>
  </r>
  <r>
    <n v="9355"/>
    <n v="9355"/>
    <n v="0"/>
    <n v="0"/>
    <n v="0"/>
    <n v="0"/>
    <n v="0"/>
    <n v="0"/>
    <n v="0"/>
    <n v="0"/>
    <n v="0"/>
    <n v="0"/>
    <x v="32"/>
  </r>
  <r>
    <n v="2117"/>
    <n v="0"/>
    <n v="2117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3"/>
    <n v="3"/>
    <n v="0"/>
    <n v="0"/>
    <x v="41"/>
  </r>
  <r>
    <n v="109"/>
    <n v="109"/>
    <n v="0"/>
    <n v="0"/>
    <n v="0"/>
    <n v="0"/>
    <n v="0"/>
    <n v="0"/>
    <n v="0"/>
    <n v="0"/>
    <n v="0"/>
    <n v="0"/>
    <x v="7"/>
  </r>
  <r>
    <n v="873"/>
    <n v="873"/>
    <n v="0"/>
    <n v="0"/>
    <n v="873"/>
    <n v="873"/>
    <n v="0"/>
    <n v="0"/>
    <n v="0"/>
    <n v="0"/>
    <n v="0"/>
    <n v="0"/>
    <x v="29"/>
  </r>
  <r>
    <n v="1657"/>
    <n v="1657"/>
    <n v="0"/>
    <n v="0"/>
    <n v="0"/>
    <n v="0"/>
    <n v="0"/>
    <n v="0"/>
    <n v="0"/>
    <n v="0"/>
    <n v="0"/>
    <n v="0"/>
    <x v="33"/>
  </r>
  <r>
    <n v="170"/>
    <n v="170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8"/>
  </r>
  <r>
    <n v="1002"/>
    <n v="1002"/>
    <n v="0"/>
    <n v="0"/>
    <n v="0"/>
    <n v="0"/>
    <n v="0"/>
    <n v="0"/>
    <n v="0"/>
    <n v="0"/>
    <n v="0"/>
    <n v="0"/>
    <x v="17"/>
  </r>
  <r>
    <n v="316"/>
    <n v="31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14"/>
  </r>
  <r>
    <n v="27"/>
    <n v="27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40"/>
  </r>
  <r>
    <n v="15917"/>
    <n v="15917"/>
    <n v="0"/>
    <n v="0"/>
    <n v="0"/>
    <n v="0"/>
    <n v="0"/>
    <n v="0"/>
    <n v="0"/>
    <n v="0"/>
    <n v="0"/>
    <n v="0"/>
    <x v="18"/>
  </r>
  <r>
    <n v="7708"/>
    <n v="770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5"/>
  </r>
  <r>
    <n v="602"/>
    <n v="602"/>
    <n v="0"/>
    <n v="0"/>
    <n v="602"/>
    <n v="602"/>
    <n v="0"/>
    <n v="0"/>
    <n v="0"/>
    <n v="0"/>
    <n v="0"/>
    <n v="0"/>
    <x v="47"/>
  </r>
  <r>
    <n v="419"/>
    <n v="419"/>
    <n v="0"/>
    <n v="0"/>
    <n v="0"/>
    <n v="0"/>
    <n v="0"/>
    <n v="0"/>
    <n v="0"/>
    <n v="0"/>
    <n v="0"/>
    <n v="0"/>
    <x v="1"/>
  </r>
  <r>
    <n v="16302"/>
    <n v="0"/>
    <n v="16302"/>
    <n v="0"/>
    <n v="0"/>
    <n v="0"/>
    <n v="0"/>
    <n v="0"/>
    <n v="16302"/>
    <n v="0"/>
    <n v="16302"/>
    <n v="0"/>
    <x v="34"/>
  </r>
  <r>
    <n v="128"/>
    <n v="128"/>
    <n v="0"/>
    <n v="0"/>
    <n v="0"/>
    <n v="0"/>
    <n v="0"/>
    <n v="0"/>
    <n v="0"/>
    <n v="0"/>
    <n v="0"/>
    <n v="0"/>
    <x v="44"/>
  </r>
  <r>
    <n v="493"/>
    <n v="0"/>
    <n v="493"/>
    <n v="0"/>
    <n v="493"/>
    <n v="0"/>
    <n v="493"/>
    <n v="0"/>
    <n v="0"/>
    <n v="0"/>
    <n v="0"/>
    <n v="0"/>
    <x v="28"/>
  </r>
  <r>
    <n v="14"/>
    <n v="14"/>
    <n v="0"/>
    <n v="0"/>
    <n v="14"/>
    <n v="14"/>
    <n v="0"/>
    <n v="0"/>
    <n v="0"/>
    <n v="0"/>
    <n v="0"/>
    <n v="0"/>
    <x v="41"/>
  </r>
  <r>
    <n v="3849"/>
    <n v="3849"/>
    <n v="0"/>
    <n v="0"/>
    <n v="0"/>
    <n v="0"/>
    <n v="0"/>
    <n v="0"/>
    <n v="3849"/>
    <n v="3849"/>
    <n v="0"/>
    <n v="0"/>
    <x v="29"/>
  </r>
  <r>
    <n v="18"/>
    <n v="18"/>
    <n v="0"/>
    <n v="0"/>
    <n v="0"/>
    <n v="0"/>
    <n v="0"/>
    <n v="0"/>
    <n v="0"/>
    <n v="0"/>
    <n v="0"/>
    <n v="0"/>
    <x v="4"/>
  </r>
  <r>
    <n v="275"/>
    <n v="275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0"/>
  </r>
  <r>
    <n v="385"/>
    <n v="0"/>
    <n v="385"/>
    <n v="0"/>
    <n v="0"/>
    <n v="0"/>
    <n v="0"/>
    <n v="0"/>
    <n v="0"/>
    <n v="0"/>
    <n v="0"/>
    <n v="0"/>
    <x v="10"/>
  </r>
  <r>
    <n v="150"/>
    <n v="150"/>
    <n v="0"/>
    <n v="0"/>
    <n v="0"/>
    <n v="0"/>
    <n v="0"/>
    <n v="0"/>
    <n v="0"/>
    <n v="0"/>
    <n v="0"/>
    <n v="0"/>
    <x v="7"/>
  </r>
  <r>
    <n v="196"/>
    <n v="196"/>
    <n v="0"/>
    <n v="0"/>
    <n v="0"/>
    <n v="0"/>
    <n v="0"/>
    <n v="0"/>
    <n v="0"/>
    <n v="0"/>
    <n v="0"/>
    <n v="0"/>
    <x v="14"/>
  </r>
  <r>
    <n v="10"/>
    <n v="0"/>
    <n v="10"/>
    <n v="0"/>
    <n v="0"/>
    <n v="0"/>
    <n v="0"/>
    <n v="0"/>
    <n v="10"/>
    <n v="0"/>
    <n v="10"/>
    <n v="0"/>
    <x v="62"/>
  </r>
  <r>
    <n v="9"/>
    <n v="9"/>
    <n v="0"/>
    <n v="0"/>
    <n v="0"/>
    <n v="0"/>
    <n v="0"/>
    <n v="0"/>
    <n v="9"/>
    <n v="9"/>
    <n v="0"/>
    <n v="0"/>
    <x v="6"/>
  </r>
  <r>
    <n v="5"/>
    <n v="5"/>
    <n v="0"/>
    <n v="0"/>
    <n v="0"/>
    <n v="0"/>
    <n v="0"/>
    <n v="0"/>
    <n v="5"/>
    <n v="5"/>
    <n v="0"/>
    <n v="0"/>
    <x v="18"/>
  </r>
  <r>
    <n v="177"/>
    <n v="177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27"/>
  </r>
  <r>
    <n v="79"/>
    <n v="79"/>
    <n v="0"/>
    <n v="0"/>
    <n v="0"/>
    <n v="0"/>
    <n v="0"/>
    <n v="0"/>
    <n v="79"/>
    <n v="79"/>
    <n v="0"/>
    <n v="0"/>
    <x v="52"/>
  </r>
  <r>
    <n v="69"/>
    <n v="69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23"/>
  </r>
  <r>
    <n v="3650"/>
    <n v="3650"/>
    <n v="0"/>
    <n v="0"/>
    <n v="0"/>
    <n v="0"/>
    <n v="0"/>
    <n v="0"/>
    <n v="3650"/>
    <n v="3650"/>
    <n v="0"/>
    <n v="0"/>
    <x v="38"/>
  </r>
  <r>
    <n v="1067"/>
    <n v="1067"/>
    <n v="0"/>
    <n v="0"/>
    <n v="1067"/>
    <n v="1067"/>
    <n v="0"/>
    <n v="0"/>
    <n v="0"/>
    <n v="0"/>
    <n v="0"/>
    <n v="0"/>
    <x v="17"/>
  </r>
  <r>
    <n v="79"/>
    <n v="0"/>
    <n v="79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46"/>
  </r>
  <r>
    <n v="374"/>
    <n v="374"/>
    <n v="0"/>
    <n v="0"/>
    <n v="0"/>
    <n v="0"/>
    <n v="0"/>
    <n v="0"/>
    <n v="0"/>
    <n v="0"/>
    <n v="0"/>
    <n v="0"/>
    <x v="56"/>
  </r>
  <r>
    <n v="114"/>
    <n v="0"/>
    <n v="114"/>
    <n v="0"/>
    <n v="0"/>
    <n v="0"/>
    <n v="0"/>
    <n v="0"/>
    <n v="0"/>
    <n v="0"/>
    <n v="0"/>
    <n v="0"/>
    <x v="42"/>
  </r>
  <r>
    <n v="179"/>
    <n v="179"/>
    <n v="0"/>
    <n v="0"/>
    <n v="0"/>
    <n v="0"/>
    <n v="0"/>
    <n v="0"/>
    <n v="0"/>
    <n v="0"/>
    <n v="0"/>
    <n v="0"/>
    <x v="32"/>
  </r>
  <r>
    <n v="10"/>
    <n v="10"/>
    <n v="0"/>
    <n v="0"/>
    <n v="10"/>
    <n v="10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6"/>
  </r>
  <r>
    <n v="204"/>
    <n v="204"/>
    <n v="0"/>
    <n v="0"/>
    <n v="0"/>
    <n v="0"/>
    <n v="0"/>
    <n v="0"/>
    <n v="0"/>
    <n v="0"/>
    <n v="0"/>
    <n v="0"/>
    <x v="29"/>
  </r>
  <r>
    <n v="4409"/>
    <n v="0"/>
    <n v="4409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5"/>
  </r>
  <r>
    <n v="2180"/>
    <n v="0"/>
    <n v="2180"/>
    <n v="0"/>
    <n v="0"/>
    <n v="0"/>
    <n v="0"/>
    <n v="0"/>
    <n v="0"/>
    <n v="0"/>
    <n v="0"/>
    <n v="0"/>
    <x v="46"/>
  </r>
  <r>
    <n v="443"/>
    <n v="443"/>
    <n v="0"/>
    <n v="0"/>
    <n v="443"/>
    <n v="443"/>
    <n v="0"/>
    <n v="0"/>
    <n v="0"/>
    <n v="0"/>
    <n v="0"/>
    <n v="0"/>
    <x v="49"/>
  </r>
  <r>
    <n v="364"/>
    <n v="364"/>
    <n v="0"/>
    <n v="0"/>
    <n v="364"/>
    <n v="364"/>
    <n v="0"/>
    <n v="0"/>
    <n v="0"/>
    <n v="0"/>
    <n v="0"/>
    <n v="0"/>
    <x v="15"/>
  </r>
  <r>
    <n v="372"/>
    <n v="372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6"/>
  </r>
  <r>
    <n v="5866"/>
    <n v="0"/>
    <n v="5866"/>
    <n v="0"/>
    <n v="0"/>
    <n v="0"/>
    <n v="0"/>
    <n v="0"/>
    <n v="0"/>
    <n v="0"/>
    <n v="0"/>
    <n v="0"/>
    <x v="7"/>
  </r>
  <r>
    <n v="4379"/>
    <n v="0"/>
    <n v="4379"/>
    <n v="0"/>
    <n v="0"/>
    <n v="0"/>
    <n v="0"/>
    <n v="0"/>
    <n v="4379"/>
    <n v="0"/>
    <n v="4379"/>
    <n v="0"/>
    <x v="33"/>
  </r>
  <r>
    <n v="3131"/>
    <n v="0"/>
    <n v="3131"/>
    <n v="0"/>
    <n v="0"/>
    <n v="0"/>
    <n v="0"/>
    <n v="0"/>
    <n v="0"/>
    <n v="0"/>
    <n v="0"/>
    <n v="0"/>
    <x v="7"/>
  </r>
  <r>
    <n v="7998"/>
    <n v="7998"/>
    <n v="0"/>
    <n v="0"/>
    <n v="0"/>
    <n v="0"/>
    <n v="0"/>
    <n v="0"/>
    <n v="0"/>
    <n v="0"/>
    <n v="0"/>
    <n v="0"/>
    <x v="24"/>
  </r>
  <r>
    <n v="1222"/>
    <n v="1222"/>
    <n v="0"/>
    <n v="0"/>
    <n v="0"/>
    <n v="0"/>
    <n v="0"/>
    <n v="0"/>
    <n v="0"/>
    <n v="0"/>
    <n v="0"/>
    <n v="0"/>
    <x v="22"/>
  </r>
  <r>
    <n v="1268"/>
    <n v="1268"/>
    <n v="0"/>
    <n v="0"/>
    <n v="0"/>
    <n v="0"/>
    <n v="0"/>
    <n v="0"/>
    <n v="0"/>
    <n v="0"/>
    <n v="0"/>
    <n v="0"/>
    <x v="18"/>
  </r>
  <r>
    <n v="34896"/>
    <n v="0"/>
    <n v="34896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6"/>
  </r>
  <r>
    <n v="274"/>
    <n v="274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40"/>
  </r>
  <r>
    <n v="2092"/>
    <n v="2092"/>
    <n v="0"/>
    <n v="0"/>
    <n v="0"/>
    <n v="0"/>
    <n v="0"/>
    <n v="0"/>
    <n v="0"/>
    <n v="0"/>
    <n v="0"/>
    <n v="0"/>
    <x v="26"/>
  </r>
  <r>
    <n v="1067"/>
    <n v="1067"/>
    <n v="0"/>
    <n v="0"/>
    <n v="0"/>
    <n v="0"/>
    <n v="0"/>
    <n v="0"/>
    <n v="0"/>
    <n v="0"/>
    <n v="0"/>
    <n v="0"/>
    <x v="48"/>
  </r>
  <r>
    <n v="6227"/>
    <n v="0"/>
    <n v="6227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32"/>
  </r>
  <r>
    <n v="16996"/>
    <n v="16996"/>
    <n v="0"/>
    <n v="0"/>
    <n v="0"/>
    <n v="0"/>
    <n v="0"/>
    <n v="0"/>
    <n v="0"/>
    <n v="0"/>
    <n v="0"/>
    <n v="0"/>
    <x v="42"/>
  </r>
  <r>
    <n v="925"/>
    <n v="925"/>
    <n v="0"/>
    <n v="0"/>
    <n v="0"/>
    <n v="0"/>
    <n v="0"/>
    <n v="0"/>
    <n v="0"/>
    <n v="0"/>
    <n v="0"/>
    <n v="0"/>
    <x v="7"/>
  </r>
  <r>
    <n v="993"/>
    <n v="0"/>
    <n v="993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21"/>
  </r>
  <r>
    <n v="110"/>
    <n v="110"/>
    <n v="0"/>
    <n v="0"/>
    <n v="0"/>
    <n v="0"/>
    <n v="0"/>
    <n v="0"/>
    <n v="0"/>
    <n v="0"/>
    <n v="0"/>
    <n v="0"/>
    <x v="45"/>
  </r>
  <r>
    <n v="16028"/>
    <n v="0"/>
    <n v="16028"/>
    <n v="0"/>
    <n v="0"/>
    <n v="0"/>
    <n v="0"/>
    <n v="0"/>
    <n v="0"/>
    <n v="0"/>
    <n v="0"/>
    <n v="0"/>
    <x v="37"/>
  </r>
  <r>
    <n v="30597"/>
    <n v="30597"/>
    <n v="0"/>
    <n v="0"/>
    <n v="0"/>
    <n v="0"/>
    <n v="0"/>
    <n v="0"/>
    <n v="0"/>
    <n v="0"/>
    <n v="0"/>
    <n v="0"/>
    <x v="44"/>
  </r>
  <r>
    <n v="1112"/>
    <n v="1112"/>
    <n v="0"/>
    <n v="0"/>
    <n v="0"/>
    <n v="0"/>
    <n v="0"/>
    <n v="0"/>
    <n v="0"/>
    <n v="0"/>
    <n v="0"/>
    <n v="0"/>
    <x v="3"/>
  </r>
  <r>
    <n v="902"/>
    <n v="902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60"/>
  </r>
  <r>
    <n v="88"/>
    <n v="88"/>
    <n v="0"/>
    <n v="0"/>
    <n v="0"/>
    <n v="0"/>
    <n v="0"/>
    <n v="0"/>
    <n v="88"/>
    <n v="88"/>
    <n v="0"/>
    <n v="0"/>
    <x v="55"/>
  </r>
  <r>
    <n v="1748"/>
    <n v="0"/>
    <n v="1748"/>
    <n v="0"/>
    <n v="0"/>
    <n v="0"/>
    <n v="0"/>
    <n v="0"/>
    <n v="0"/>
    <n v="0"/>
    <n v="0"/>
    <n v="0"/>
    <x v="38"/>
  </r>
  <r>
    <n v="960"/>
    <n v="0"/>
    <n v="96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"/>
  </r>
  <r>
    <n v="2232"/>
    <n v="0"/>
    <n v="2232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32"/>
  </r>
  <r>
    <n v="126"/>
    <n v="126"/>
    <n v="0"/>
    <n v="0"/>
    <n v="126"/>
    <n v="126"/>
    <n v="0"/>
    <n v="0"/>
    <n v="0"/>
    <n v="0"/>
    <n v="0"/>
    <n v="0"/>
    <x v="21"/>
  </r>
  <r>
    <n v="21054"/>
    <n v="21054"/>
    <n v="0"/>
    <n v="0"/>
    <n v="0"/>
    <n v="0"/>
    <n v="0"/>
    <n v="0"/>
    <n v="0"/>
    <n v="0"/>
    <n v="0"/>
    <n v="0"/>
    <x v="11"/>
  </r>
  <r>
    <n v="1518"/>
    <n v="1518"/>
    <n v="0"/>
    <n v="0"/>
    <n v="0"/>
    <n v="0"/>
    <n v="0"/>
    <n v="0"/>
    <n v="1518"/>
    <n v="1518"/>
    <n v="0"/>
    <n v="0"/>
    <x v="10"/>
  </r>
  <r>
    <n v="1177"/>
    <n v="1177"/>
    <n v="0"/>
    <n v="0"/>
    <n v="0"/>
    <n v="0"/>
    <n v="0"/>
    <n v="0"/>
    <n v="0"/>
    <n v="0"/>
    <n v="0"/>
    <n v="0"/>
    <x v="17"/>
  </r>
  <r>
    <n v="73"/>
    <n v="73"/>
    <n v="0"/>
    <n v="0"/>
    <n v="0"/>
    <n v="0"/>
    <n v="0"/>
    <n v="0"/>
    <n v="0"/>
    <n v="0"/>
    <n v="0"/>
    <n v="0"/>
    <x v="33"/>
  </r>
  <r>
    <n v="6487"/>
    <n v="6487"/>
    <n v="0"/>
    <n v="0"/>
    <n v="0"/>
    <n v="0"/>
    <n v="0"/>
    <n v="0"/>
    <n v="0"/>
    <n v="0"/>
    <n v="0"/>
    <n v="0"/>
    <x v="5"/>
  </r>
  <r>
    <n v="274"/>
    <n v="274"/>
    <n v="0"/>
    <n v="0"/>
    <n v="0"/>
    <n v="0"/>
    <n v="0"/>
    <n v="0"/>
    <n v="0"/>
    <n v="0"/>
    <n v="0"/>
    <n v="0"/>
    <x v="56"/>
  </r>
  <r>
    <n v="911"/>
    <n v="911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6"/>
  </r>
  <r>
    <n v="120"/>
    <n v="120"/>
    <n v="0"/>
    <n v="0"/>
    <n v="0"/>
    <n v="0"/>
    <n v="0"/>
    <n v="0"/>
    <n v="0"/>
    <n v="0"/>
    <n v="0"/>
    <n v="0"/>
    <x v="32"/>
  </r>
  <r>
    <n v="309"/>
    <n v="309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32"/>
  </r>
  <r>
    <n v="13041"/>
    <n v="0"/>
    <n v="13041"/>
    <n v="0"/>
    <n v="13041"/>
    <n v="0"/>
    <n v="13041"/>
    <n v="0"/>
    <n v="0"/>
    <n v="0"/>
    <n v="0"/>
    <n v="0"/>
    <x v="6"/>
  </r>
  <r>
    <n v="1824"/>
    <n v="1824"/>
    <n v="0"/>
    <n v="0"/>
    <n v="0"/>
    <n v="0"/>
    <n v="0"/>
    <n v="0"/>
    <n v="0"/>
    <n v="0"/>
    <n v="0"/>
    <n v="0"/>
    <x v="8"/>
  </r>
  <r>
    <n v="3355"/>
    <n v="0"/>
    <n v="3355"/>
    <n v="0"/>
    <n v="0"/>
    <n v="0"/>
    <n v="0"/>
    <n v="0"/>
    <n v="0"/>
    <n v="0"/>
    <n v="0"/>
    <n v="0"/>
    <x v="56"/>
  </r>
  <r>
    <n v="1542"/>
    <n v="1542"/>
    <n v="0"/>
    <n v="0"/>
    <n v="0"/>
    <n v="0"/>
    <n v="0"/>
    <n v="0"/>
    <n v="0"/>
    <n v="0"/>
    <n v="0"/>
    <n v="0"/>
    <x v="51"/>
  </r>
  <r>
    <n v="9553"/>
    <n v="9553"/>
    <n v="0"/>
    <n v="0"/>
    <n v="0"/>
    <n v="0"/>
    <n v="0"/>
    <n v="0"/>
    <n v="0"/>
    <n v="0"/>
    <n v="0"/>
    <n v="0"/>
    <x v="8"/>
  </r>
  <r>
    <n v="21"/>
    <n v="0"/>
    <n v="21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7"/>
  </r>
  <r>
    <n v="2441"/>
    <n v="2441"/>
    <n v="0"/>
    <n v="0"/>
    <n v="0"/>
    <n v="0"/>
    <n v="0"/>
    <n v="0"/>
    <n v="0"/>
    <n v="0"/>
    <n v="0"/>
    <n v="0"/>
    <x v="31"/>
  </r>
  <r>
    <n v="28334"/>
    <n v="0"/>
    <n v="28334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57"/>
    <n v="57"/>
    <n v="0"/>
    <n v="0"/>
    <x v="28"/>
  </r>
  <r>
    <n v="1554"/>
    <n v="1554"/>
    <n v="0"/>
    <n v="0"/>
    <n v="1554"/>
    <n v="1554"/>
    <n v="0"/>
    <n v="0"/>
    <n v="0"/>
    <n v="0"/>
    <n v="0"/>
    <n v="0"/>
    <x v="33"/>
  </r>
  <r>
    <n v="1103"/>
    <n v="1103"/>
    <n v="0"/>
    <n v="0"/>
    <n v="0"/>
    <n v="0"/>
    <n v="0"/>
    <n v="0"/>
    <n v="0"/>
    <n v="0"/>
    <n v="0"/>
    <n v="0"/>
    <x v="37"/>
  </r>
  <r>
    <n v="2940"/>
    <n v="0"/>
    <n v="294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31"/>
  </r>
  <r>
    <n v="3146"/>
    <n v="0"/>
    <n v="3146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3"/>
  </r>
  <r>
    <n v="1611"/>
    <n v="1611"/>
    <n v="0"/>
    <n v="0"/>
    <n v="0"/>
    <n v="0"/>
    <n v="0"/>
    <n v="0"/>
    <n v="0"/>
    <n v="0"/>
    <n v="0"/>
    <n v="0"/>
    <x v="56"/>
  </r>
  <r>
    <n v="8056"/>
    <n v="8056"/>
    <n v="0"/>
    <n v="0"/>
    <n v="0"/>
    <n v="0"/>
    <n v="0"/>
    <n v="0"/>
    <n v="8056"/>
    <n v="8056"/>
    <n v="0"/>
    <n v="0"/>
    <x v="19"/>
  </r>
  <r>
    <n v="1447"/>
    <n v="1447"/>
    <n v="0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8"/>
  </r>
  <r>
    <n v="7408"/>
    <n v="7408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2"/>
  </r>
  <r>
    <n v="411"/>
    <n v="411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24"/>
  </r>
  <r>
    <n v="53"/>
    <n v="53"/>
    <n v="0"/>
    <n v="0"/>
    <n v="0"/>
    <n v="0"/>
    <n v="0"/>
    <n v="0"/>
    <n v="53"/>
    <n v="53"/>
    <n v="0"/>
    <n v="0"/>
    <x v="32"/>
  </r>
  <r>
    <n v="735"/>
    <n v="735"/>
    <n v="0"/>
    <n v="0"/>
    <n v="0"/>
    <n v="0"/>
    <n v="0"/>
    <n v="0"/>
    <n v="0"/>
    <n v="0"/>
    <n v="0"/>
    <n v="0"/>
    <x v="14"/>
  </r>
  <r>
    <n v="161"/>
    <n v="161"/>
    <n v="0"/>
    <n v="0"/>
    <n v="0"/>
    <n v="0"/>
    <n v="0"/>
    <n v="0"/>
    <n v="0"/>
    <n v="0"/>
    <n v="0"/>
    <n v="0"/>
    <x v="10"/>
  </r>
  <r>
    <n v="3218"/>
    <n v="3218"/>
    <n v="0"/>
    <n v="0"/>
    <n v="0"/>
    <n v="0"/>
    <n v="0"/>
    <n v="0"/>
    <n v="0"/>
    <n v="0"/>
    <n v="0"/>
    <n v="0"/>
    <x v="13"/>
  </r>
  <r>
    <n v="2300"/>
    <n v="2300"/>
    <n v="0"/>
    <n v="0"/>
    <n v="0"/>
    <n v="0"/>
    <n v="0"/>
    <n v="0"/>
    <n v="0"/>
    <n v="0"/>
    <n v="0"/>
    <n v="0"/>
    <x v="38"/>
  </r>
  <r>
    <n v="345"/>
    <n v="345"/>
    <n v="0"/>
    <n v="0"/>
    <n v="0"/>
    <n v="0"/>
    <n v="0"/>
    <n v="0"/>
    <n v="345"/>
    <n v="345"/>
    <n v="0"/>
    <n v="0"/>
    <x v="20"/>
  </r>
  <r>
    <n v="4289"/>
    <n v="4289"/>
    <n v="0"/>
    <n v="0"/>
    <n v="0"/>
    <n v="0"/>
    <n v="0"/>
    <n v="0"/>
    <n v="0"/>
    <n v="0"/>
    <n v="0"/>
    <n v="0"/>
    <x v="40"/>
  </r>
  <r>
    <n v="20"/>
    <n v="20"/>
    <n v="0"/>
    <n v="0"/>
    <n v="20"/>
    <n v="20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18"/>
  </r>
  <r>
    <n v="244"/>
    <n v="244"/>
    <n v="0"/>
    <n v="0"/>
    <n v="0"/>
    <n v="0"/>
    <n v="0"/>
    <n v="0"/>
    <n v="0"/>
    <n v="0"/>
    <n v="0"/>
    <n v="0"/>
    <x v="13"/>
  </r>
  <r>
    <n v="4118"/>
    <n v="4118"/>
    <n v="0"/>
    <n v="0"/>
    <n v="0"/>
    <n v="0"/>
    <n v="0"/>
    <n v="0"/>
    <n v="0"/>
    <n v="0"/>
    <n v="0"/>
    <n v="0"/>
    <x v="55"/>
  </r>
  <r>
    <n v="8"/>
    <n v="0"/>
    <n v="0"/>
    <n v="8"/>
    <n v="0"/>
    <n v="0"/>
    <n v="0"/>
    <n v="0"/>
    <n v="0"/>
    <n v="0"/>
    <n v="0"/>
    <n v="0"/>
    <x v="41"/>
  </r>
  <r>
    <n v="1281"/>
    <n v="1281"/>
    <n v="0"/>
    <n v="0"/>
    <n v="1281"/>
    <n v="1281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37"/>
  </r>
  <r>
    <n v="39"/>
    <n v="39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57"/>
  </r>
  <r>
    <n v="2"/>
    <n v="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4"/>
  </r>
  <r>
    <n v="9340"/>
    <n v="9340"/>
    <n v="0"/>
    <n v="0"/>
    <n v="0"/>
    <n v="0"/>
    <n v="0"/>
    <n v="0"/>
    <n v="0"/>
    <n v="0"/>
    <n v="0"/>
    <n v="0"/>
    <x v="29"/>
  </r>
  <r>
    <n v="129"/>
    <n v="12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58"/>
  </r>
  <r>
    <n v="64"/>
    <n v="0"/>
    <n v="64"/>
    <n v="0"/>
    <n v="64"/>
    <n v="0"/>
    <n v="64"/>
    <n v="0"/>
    <n v="0"/>
    <n v="0"/>
    <n v="0"/>
    <n v="0"/>
    <x v="57"/>
  </r>
  <r>
    <n v="122"/>
    <n v="122"/>
    <n v="0"/>
    <n v="0"/>
    <n v="0"/>
    <n v="0"/>
    <n v="0"/>
    <n v="0"/>
    <n v="0"/>
    <n v="0"/>
    <n v="0"/>
    <n v="0"/>
    <x v="35"/>
  </r>
  <r>
    <n v="569"/>
    <n v="0"/>
    <n v="569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48"/>
  </r>
  <r>
    <n v="5039"/>
    <n v="0"/>
    <n v="5039"/>
    <n v="0"/>
    <n v="0"/>
    <n v="0"/>
    <n v="0"/>
    <n v="0"/>
    <n v="0"/>
    <n v="0"/>
    <n v="0"/>
    <n v="0"/>
    <x v="41"/>
  </r>
  <r>
    <n v="185"/>
    <n v="185"/>
    <n v="0"/>
    <n v="0"/>
    <n v="185"/>
    <n v="185"/>
    <n v="0"/>
    <n v="0"/>
    <n v="0"/>
    <n v="0"/>
    <n v="0"/>
    <n v="0"/>
    <x v="42"/>
  </r>
  <r>
    <n v="49"/>
    <n v="49"/>
    <n v="0"/>
    <n v="0"/>
    <n v="0"/>
    <n v="0"/>
    <n v="0"/>
    <n v="0"/>
    <n v="49"/>
    <n v="49"/>
    <n v="0"/>
    <n v="0"/>
    <x v="40"/>
  </r>
  <r>
    <n v="72"/>
    <n v="72"/>
    <n v="0"/>
    <n v="0"/>
    <n v="0"/>
    <n v="0"/>
    <n v="0"/>
    <n v="0"/>
    <n v="0"/>
    <n v="0"/>
    <n v="0"/>
    <n v="0"/>
    <x v="46"/>
  </r>
  <r>
    <n v="4206"/>
    <n v="4206"/>
    <n v="0"/>
    <n v="0"/>
    <n v="0"/>
    <n v="0"/>
    <n v="0"/>
    <n v="0"/>
    <n v="0"/>
    <n v="0"/>
    <n v="0"/>
    <n v="0"/>
    <x v="1"/>
  </r>
  <r>
    <n v="202"/>
    <n v="202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39"/>
  </r>
  <r>
    <n v="19665"/>
    <n v="0"/>
    <n v="19665"/>
    <n v="0"/>
    <n v="0"/>
    <n v="0"/>
    <n v="0"/>
    <n v="0"/>
    <n v="0"/>
    <n v="0"/>
    <n v="0"/>
    <n v="0"/>
    <x v="2"/>
  </r>
  <r>
    <n v="417"/>
    <n v="417"/>
    <n v="0"/>
    <n v="0"/>
    <n v="0"/>
    <n v="0"/>
    <n v="0"/>
    <n v="0"/>
    <n v="0"/>
    <n v="0"/>
    <n v="0"/>
    <n v="0"/>
    <x v="1"/>
  </r>
  <r>
    <n v="849"/>
    <n v="849"/>
    <n v="0"/>
    <n v="0"/>
    <n v="0"/>
    <n v="0"/>
    <n v="0"/>
    <n v="0"/>
    <n v="0"/>
    <n v="0"/>
    <n v="0"/>
    <n v="0"/>
    <x v="49"/>
  </r>
  <r>
    <n v="1039"/>
    <n v="1039"/>
    <n v="0"/>
    <n v="0"/>
    <n v="0"/>
    <n v="0"/>
    <n v="0"/>
    <n v="0"/>
    <n v="0"/>
    <n v="0"/>
    <n v="0"/>
    <n v="0"/>
    <x v="8"/>
  </r>
  <r>
    <n v="60"/>
    <n v="60"/>
    <n v="0"/>
    <n v="0"/>
    <n v="60"/>
    <n v="60"/>
    <n v="0"/>
    <n v="0"/>
    <n v="0"/>
    <n v="0"/>
    <n v="0"/>
    <n v="0"/>
    <x v="44"/>
  </r>
  <r>
    <n v="93"/>
    <n v="93"/>
    <n v="0"/>
    <n v="0"/>
    <n v="0"/>
    <n v="0"/>
    <n v="0"/>
    <n v="0"/>
    <n v="0"/>
    <n v="0"/>
    <n v="0"/>
    <n v="0"/>
    <x v="52"/>
  </r>
  <r>
    <n v="919"/>
    <n v="919"/>
    <n v="0"/>
    <n v="0"/>
    <n v="0"/>
    <n v="0"/>
    <n v="0"/>
    <n v="0"/>
    <n v="0"/>
    <n v="0"/>
    <n v="0"/>
    <n v="0"/>
    <x v="46"/>
  </r>
  <r>
    <n v="599"/>
    <n v="599"/>
    <n v="0"/>
    <n v="0"/>
    <n v="0"/>
    <n v="0"/>
    <n v="0"/>
    <n v="0"/>
    <n v="0"/>
    <n v="0"/>
    <n v="0"/>
    <n v="0"/>
    <x v="13"/>
  </r>
  <r>
    <n v="2476"/>
    <n v="2476"/>
    <n v="0"/>
    <n v="0"/>
    <n v="2476"/>
    <n v="2476"/>
    <n v="0"/>
    <n v="0"/>
    <n v="0"/>
    <n v="0"/>
    <n v="0"/>
    <n v="0"/>
    <x v="22"/>
  </r>
  <r>
    <n v="26829"/>
    <n v="26829"/>
    <n v="0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10"/>
  </r>
  <r>
    <n v="349"/>
    <n v="349"/>
    <n v="0"/>
    <n v="0"/>
    <n v="0"/>
    <n v="0"/>
    <n v="0"/>
    <n v="0"/>
    <n v="0"/>
    <n v="0"/>
    <n v="0"/>
    <n v="0"/>
    <x v="56"/>
  </r>
  <r>
    <n v="2728"/>
    <n v="0"/>
    <n v="2728"/>
    <n v="0"/>
    <n v="2728"/>
    <n v="0"/>
    <n v="2728"/>
    <n v="0"/>
    <n v="0"/>
    <n v="0"/>
    <n v="0"/>
    <n v="0"/>
    <x v="45"/>
  </r>
  <r>
    <n v="270"/>
    <n v="270"/>
    <n v="0"/>
    <n v="0"/>
    <n v="0"/>
    <n v="0"/>
    <n v="0"/>
    <n v="0"/>
    <n v="0"/>
    <n v="0"/>
    <n v="0"/>
    <n v="0"/>
    <x v="53"/>
  </r>
  <r>
    <n v="148"/>
    <n v="148"/>
    <n v="0"/>
    <n v="0"/>
    <n v="0"/>
    <n v="0"/>
    <n v="0"/>
    <n v="0"/>
    <n v="0"/>
    <n v="0"/>
    <n v="0"/>
    <n v="0"/>
    <x v="52"/>
  </r>
  <r>
    <n v="2269"/>
    <n v="226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39"/>
  </r>
  <r>
    <n v="13"/>
    <n v="13"/>
    <n v="0"/>
    <n v="0"/>
    <n v="0"/>
    <n v="0"/>
    <n v="0"/>
    <n v="0"/>
    <n v="13"/>
    <n v="13"/>
    <n v="0"/>
    <n v="0"/>
    <x v="61"/>
  </r>
  <r>
    <n v="9382"/>
    <n v="9382"/>
    <n v="0"/>
    <n v="0"/>
    <n v="0"/>
    <n v="0"/>
    <n v="0"/>
    <n v="0"/>
    <n v="9382"/>
    <n v="9382"/>
    <n v="0"/>
    <n v="0"/>
    <x v="42"/>
  </r>
  <r>
    <n v="1960"/>
    <n v="196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8"/>
  </r>
  <r>
    <n v="1590"/>
    <n v="1590"/>
    <n v="0"/>
    <n v="0"/>
    <n v="0"/>
    <n v="0"/>
    <n v="0"/>
    <n v="0"/>
    <n v="0"/>
    <n v="0"/>
    <n v="0"/>
    <n v="0"/>
    <x v="19"/>
  </r>
  <r>
    <n v="579"/>
    <n v="579"/>
    <n v="0"/>
    <n v="0"/>
    <n v="0"/>
    <n v="0"/>
    <n v="0"/>
    <n v="0"/>
    <n v="579"/>
    <n v="579"/>
    <n v="0"/>
    <n v="0"/>
    <x v="16"/>
  </r>
  <r>
    <n v="3252"/>
    <n v="3252"/>
    <n v="0"/>
    <n v="0"/>
    <n v="0"/>
    <n v="0"/>
    <n v="0"/>
    <n v="0"/>
    <n v="0"/>
    <n v="0"/>
    <n v="0"/>
    <n v="0"/>
    <x v="52"/>
  </r>
  <r>
    <n v="176"/>
    <n v="176"/>
    <n v="0"/>
    <n v="0"/>
    <n v="0"/>
    <n v="0"/>
    <n v="0"/>
    <n v="0"/>
    <n v="0"/>
    <n v="0"/>
    <n v="0"/>
    <n v="0"/>
    <x v="29"/>
  </r>
  <r>
    <n v="692"/>
    <n v="69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"/>
  </r>
  <r>
    <n v="924"/>
    <n v="924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17"/>
  </r>
  <r>
    <n v="193"/>
    <n v="193"/>
    <n v="0"/>
    <n v="0"/>
    <n v="0"/>
    <n v="0"/>
    <n v="0"/>
    <n v="0"/>
    <n v="0"/>
    <n v="0"/>
    <n v="0"/>
    <n v="0"/>
    <x v="3"/>
  </r>
  <r>
    <n v="2002"/>
    <n v="2002"/>
    <n v="0"/>
    <n v="0"/>
    <n v="0"/>
    <n v="0"/>
    <n v="0"/>
    <n v="0"/>
    <n v="0"/>
    <n v="0"/>
    <n v="0"/>
    <n v="0"/>
    <x v="18"/>
  </r>
  <r>
    <n v="717"/>
    <n v="717"/>
    <n v="0"/>
    <n v="0"/>
    <n v="0"/>
    <n v="0"/>
    <n v="0"/>
    <n v="0"/>
    <n v="0"/>
    <n v="0"/>
    <n v="0"/>
    <n v="0"/>
    <x v="14"/>
  </r>
  <r>
    <n v="76"/>
    <n v="76"/>
    <n v="0"/>
    <n v="0"/>
    <n v="76"/>
    <n v="76"/>
    <n v="0"/>
    <n v="0"/>
    <n v="0"/>
    <n v="0"/>
    <n v="0"/>
    <n v="0"/>
    <x v="10"/>
  </r>
  <r>
    <n v="1087"/>
    <n v="1087"/>
    <n v="0"/>
    <n v="0"/>
    <n v="0"/>
    <n v="0"/>
    <n v="0"/>
    <n v="0"/>
    <n v="1087"/>
    <n v="1087"/>
    <n v="0"/>
    <n v="0"/>
    <x v="51"/>
  </r>
  <r>
    <n v="486"/>
    <n v="48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8"/>
  </r>
  <r>
    <n v="312"/>
    <n v="312"/>
    <n v="0"/>
    <n v="0"/>
    <n v="0"/>
    <n v="0"/>
    <n v="0"/>
    <n v="0"/>
    <n v="0"/>
    <n v="0"/>
    <n v="0"/>
    <n v="0"/>
    <x v="1"/>
  </r>
  <r>
    <n v="2941"/>
    <n v="2941"/>
    <n v="0"/>
    <n v="0"/>
    <n v="0"/>
    <n v="0"/>
    <n v="0"/>
    <n v="0"/>
    <n v="0"/>
    <n v="0"/>
    <n v="0"/>
    <n v="0"/>
    <x v="46"/>
  </r>
  <r>
    <n v="772"/>
    <n v="772"/>
    <n v="0"/>
    <n v="0"/>
    <n v="772"/>
    <n v="772"/>
    <n v="0"/>
    <n v="0"/>
    <n v="0"/>
    <n v="0"/>
    <n v="0"/>
    <n v="0"/>
    <x v="47"/>
  </r>
  <r>
    <n v="338"/>
    <n v="338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3"/>
  </r>
  <r>
    <n v="798"/>
    <n v="798"/>
    <n v="0"/>
    <n v="0"/>
    <n v="0"/>
    <n v="0"/>
    <n v="0"/>
    <n v="0"/>
    <n v="0"/>
    <n v="0"/>
    <n v="0"/>
    <n v="0"/>
    <x v="6"/>
  </r>
  <r>
    <n v="127"/>
    <n v="127"/>
    <n v="0"/>
    <n v="0"/>
    <n v="0"/>
    <n v="0"/>
    <n v="0"/>
    <n v="0"/>
    <n v="0"/>
    <n v="0"/>
    <n v="0"/>
    <n v="0"/>
    <x v="57"/>
  </r>
  <r>
    <n v="49"/>
    <n v="49"/>
    <n v="0"/>
    <n v="0"/>
    <n v="0"/>
    <n v="0"/>
    <n v="0"/>
    <n v="0"/>
    <n v="49"/>
    <n v="49"/>
    <n v="0"/>
    <n v="0"/>
    <x v="50"/>
  </r>
  <r>
    <n v="212"/>
    <n v="0"/>
    <n v="212"/>
    <n v="0"/>
    <n v="0"/>
    <n v="0"/>
    <n v="0"/>
    <n v="0"/>
    <n v="0"/>
    <n v="0"/>
    <n v="0"/>
    <n v="0"/>
    <x v="57"/>
  </r>
  <r>
    <n v="995"/>
    <n v="0"/>
    <n v="995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14"/>
  </r>
  <r>
    <n v="86"/>
    <n v="86"/>
    <n v="0"/>
    <n v="0"/>
    <n v="86"/>
    <n v="86"/>
    <n v="0"/>
    <n v="0"/>
    <n v="0"/>
    <n v="0"/>
    <n v="0"/>
    <n v="0"/>
    <x v="23"/>
  </r>
  <r>
    <n v="205"/>
    <n v="205"/>
    <n v="0"/>
    <n v="0"/>
    <n v="0"/>
    <n v="0"/>
    <n v="0"/>
    <n v="0"/>
    <n v="0"/>
    <n v="0"/>
    <n v="0"/>
    <n v="0"/>
    <x v="37"/>
  </r>
  <r>
    <n v="3826"/>
    <n v="0"/>
    <n v="3826"/>
    <n v="0"/>
    <n v="0"/>
    <n v="0"/>
    <n v="0"/>
    <n v="0"/>
    <n v="0"/>
    <n v="0"/>
    <n v="0"/>
    <n v="0"/>
    <x v="6"/>
  </r>
  <r>
    <n v="5496"/>
    <n v="0"/>
    <n v="5496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5"/>
  </r>
  <r>
    <n v="766"/>
    <n v="766"/>
    <n v="0"/>
    <n v="0"/>
    <n v="766"/>
    <n v="766"/>
    <n v="0"/>
    <n v="0"/>
    <n v="0"/>
    <n v="0"/>
    <n v="0"/>
    <n v="0"/>
    <x v="37"/>
  </r>
  <r>
    <n v="5582"/>
    <n v="0"/>
    <n v="5582"/>
    <n v="0"/>
    <n v="0"/>
    <n v="0"/>
    <n v="0"/>
    <n v="0"/>
    <n v="0"/>
    <n v="0"/>
    <n v="0"/>
    <n v="0"/>
    <x v="56"/>
  </r>
  <r>
    <n v="287"/>
    <n v="287"/>
    <n v="0"/>
    <n v="0"/>
    <n v="0"/>
    <n v="0"/>
    <n v="0"/>
    <n v="0"/>
    <n v="0"/>
    <n v="0"/>
    <n v="0"/>
    <n v="0"/>
    <x v="14"/>
  </r>
  <r>
    <n v="48327"/>
    <n v="48327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35"/>
  </r>
  <r>
    <n v="167"/>
    <n v="167"/>
    <n v="0"/>
    <n v="0"/>
    <n v="0"/>
    <n v="0"/>
    <n v="0"/>
    <n v="0"/>
    <n v="167"/>
    <n v="167"/>
    <n v="0"/>
    <n v="0"/>
    <x v="9"/>
  </r>
  <r>
    <n v="2224"/>
    <n v="0"/>
    <n v="2224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5"/>
  </r>
  <r>
    <n v="559"/>
    <n v="0"/>
    <n v="559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41"/>
  </r>
  <r>
    <n v="100"/>
    <n v="100"/>
    <n v="0"/>
    <n v="0"/>
    <n v="0"/>
    <n v="0"/>
    <n v="0"/>
    <n v="0"/>
    <n v="0"/>
    <n v="0"/>
    <n v="0"/>
    <n v="0"/>
    <x v="17"/>
  </r>
  <r>
    <n v="18636"/>
    <n v="0"/>
    <n v="18636"/>
    <n v="0"/>
    <n v="0"/>
    <n v="0"/>
    <n v="0"/>
    <n v="0"/>
    <n v="0"/>
    <n v="0"/>
    <n v="0"/>
    <n v="0"/>
    <x v="9"/>
  </r>
  <r>
    <n v="1848"/>
    <n v="1848"/>
    <n v="0"/>
    <n v="0"/>
    <n v="0"/>
    <n v="0"/>
    <n v="0"/>
    <n v="0"/>
    <n v="0"/>
    <n v="0"/>
    <n v="0"/>
    <n v="0"/>
    <x v="1"/>
  </r>
  <r>
    <n v="310"/>
    <n v="310"/>
    <n v="0"/>
    <n v="0"/>
    <n v="0"/>
    <n v="0"/>
    <n v="0"/>
    <n v="0"/>
    <n v="0"/>
    <n v="0"/>
    <n v="0"/>
    <n v="0"/>
    <x v="26"/>
  </r>
  <r>
    <n v="2548"/>
    <n v="2548"/>
    <n v="0"/>
    <n v="0"/>
    <n v="2548"/>
    <n v="2548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61"/>
  </r>
  <r>
    <n v="2051"/>
    <n v="2051"/>
    <n v="0"/>
    <n v="0"/>
    <n v="0"/>
    <n v="0"/>
    <n v="0"/>
    <n v="0"/>
    <n v="2051"/>
    <n v="2051"/>
    <n v="0"/>
    <n v="0"/>
    <x v="26"/>
  </r>
  <r>
    <n v="35055"/>
    <n v="35055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0"/>
  </r>
  <r>
    <n v="5021"/>
    <n v="502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7"/>
  </r>
  <r>
    <n v="9694"/>
    <n v="969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15"/>
  </r>
  <r>
    <n v="7097"/>
    <n v="7097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28"/>
  </r>
  <r>
    <n v="21541"/>
    <n v="21541"/>
    <n v="0"/>
    <n v="0"/>
    <n v="0"/>
    <n v="0"/>
    <n v="0"/>
    <n v="0"/>
    <n v="21541"/>
    <n v="21541"/>
    <n v="0"/>
    <n v="0"/>
    <x v="1"/>
  </r>
  <r>
    <n v="1286"/>
    <n v="1286"/>
    <n v="0"/>
    <n v="0"/>
    <n v="0"/>
    <n v="0"/>
    <n v="0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13"/>
  </r>
  <r>
    <n v="63"/>
    <n v="63"/>
    <n v="0"/>
    <n v="0"/>
    <n v="63"/>
    <n v="63"/>
    <n v="0"/>
    <n v="0"/>
    <n v="0"/>
    <n v="0"/>
    <n v="0"/>
    <n v="0"/>
    <x v="19"/>
  </r>
  <r>
    <n v="15797"/>
    <n v="0"/>
    <n v="15797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119"/>
    <n v="119"/>
    <n v="0"/>
    <n v="0"/>
    <x v="19"/>
  </r>
  <r>
    <n v="47"/>
    <n v="47"/>
    <n v="0"/>
    <n v="0"/>
    <n v="0"/>
    <n v="0"/>
    <n v="0"/>
    <n v="0"/>
    <n v="0"/>
    <n v="0"/>
    <n v="0"/>
    <n v="0"/>
    <x v="6"/>
  </r>
  <r>
    <n v="1290"/>
    <n v="1290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3"/>
  </r>
  <r>
    <n v="347"/>
    <n v="347"/>
    <n v="0"/>
    <n v="0"/>
    <n v="0"/>
    <n v="0"/>
    <n v="0"/>
    <n v="0"/>
    <n v="0"/>
    <n v="0"/>
    <n v="0"/>
    <n v="0"/>
    <x v="7"/>
  </r>
  <r>
    <n v="188"/>
    <n v="188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5"/>
  </r>
  <r>
    <n v="32"/>
    <n v="32"/>
    <n v="0"/>
    <n v="0"/>
    <n v="32"/>
    <n v="32"/>
    <n v="0"/>
    <n v="0"/>
    <n v="0"/>
    <n v="0"/>
    <n v="0"/>
    <n v="0"/>
    <x v="28"/>
  </r>
  <r>
    <n v="57"/>
    <n v="5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0"/>
  </r>
  <r>
    <n v="506"/>
    <n v="506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14"/>
  </r>
  <r>
    <n v="2298"/>
    <n v="2298"/>
    <n v="0"/>
    <n v="0"/>
    <n v="0"/>
    <n v="0"/>
    <n v="0"/>
    <n v="0"/>
    <n v="2298"/>
    <n v="2298"/>
    <n v="0"/>
    <n v="0"/>
    <x v="1"/>
  </r>
  <r>
    <n v="215"/>
    <n v="215"/>
    <n v="0"/>
    <n v="0"/>
    <n v="0"/>
    <n v="0"/>
    <n v="0"/>
    <n v="0"/>
    <n v="0"/>
    <n v="0"/>
    <n v="0"/>
    <n v="0"/>
    <x v="40"/>
  </r>
  <r>
    <n v="279"/>
    <n v="279"/>
    <n v="0"/>
    <n v="0"/>
    <n v="0"/>
    <n v="0"/>
    <n v="0"/>
    <n v="0"/>
    <n v="0"/>
    <n v="0"/>
    <n v="0"/>
    <n v="0"/>
    <x v="56"/>
  </r>
  <r>
    <n v="202"/>
    <n v="202"/>
    <n v="0"/>
    <n v="0"/>
    <n v="0"/>
    <n v="0"/>
    <n v="0"/>
    <n v="0"/>
    <n v="0"/>
    <n v="0"/>
    <n v="0"/>
    <n v="0"/>
    <x v="25"/>
  </r>
  <r>
    <n v="610"/>
    <n v="610"/>
    <n v="0"/>
    <n v="0"/>
    <n v="0"/>
    <n v="0"/>
    <n v="0"/>
    <n v="0"/>
    <n v="0"/>
    <n v="0"/>
    <n v="0"/>
    <n v="0"/>
    <x v="31"/>
  </r>
  <r>
    <n v="248"/>
    <n v="248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3250"/>
    <n v="325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6"/>
  </r>
  <r>
    <n v="3643"/>
    <n v="3643"/>
    <n v="0"/>
    <n v="0"/>
    <n v="0"/>
    <n v="0"/>
    <n v="0"/>
    <n v="0"/>
    <n v="0"/>
    <n v="0"/>
    <n v="0"/>
    <n v="0"/>
    <x v="13"/>
  </r>
  <r>
    <n v="4662"/>
    <n v="4662"/>
    <n v="0"/>
    <n v="0"/>
    <n v="0"/>
    <n v="0"/>
    <n v="0"/>
    <n v="0"/>
    <n v="0"/>
    <n v="0"/>
    <n v="0"/>
    <n v="0"/>
    <x v="56"/>
  </r>
  <r>
    <n v="140"/>
    <n v="140"/>
    <n v="0"/>
    <n v="0"/>
    <n v="0"/>
    <n v="0"/>
    <n v="0"/>
    <n v="0"/>
    <n v="140"/>
    <n v="140"/>
    <n v="0"/>
    <n v="0"/>
    <x v="5"/>
  </r>
  <r>
    <n v="22"/>
    <n v="22"/>
    <n v="0"/>
    <n v="0"/>
    <n v="0"/>
    <n v="0"/>
    <n v="0"/>
    <n v="0"/>
    <n v="0"/>
    <n v="0"/>
    <n v="0"/>
    <n v="0"/>
    <x v="20"/>
  </r>
  <r>
    <n v="349"/>
    <n v="349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15"/>
  </r>
  <r>
    <n v="560"/>
    <n v="560"/>
    <n v="0"/>
    <n v="0"/>
    <n v="0"/>
    <n v="0"/>
    <n v="0"/>
    <n v="0"/>
    <n v="0"/>
    <n v="0"/>
    <n v="0"/>
    <n v="0"/>
    <x v="46"/>
  </r>
  <r>
    <n v="631"/>
    <n v="631"/>
    <n v="0"/>
    <n v="0"/>
    <n v="0"/>
    <n v="0"/>
    <n v="0"/>
    <n v="0"/>
    <n v="0"/>
    <n v="0"/>
    <n v="0"/>
    <n v="0"/>
    <x v="19"/>
  </r>
  <r>
    <n v="1646"/>
    <n v="0"/>
    <n v="0"/>
    <n v="1646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37"/>
  </r>
  <r>
    <n v="463"/>
    <n v="46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2"/>
  </r>
  <r>
    <n v="154"/>
    <n v="154"/>
    <n v="0"/>
    <n v="0"/>
    <n v="0"/>
    <n v="0"/>
    <n v="0"/>
    <n v="0"/>
    <n v="0"/>
    <n v="0"/>
    <n v="0"/>
    <n v="0"/>
    <x v="14"/>
  </r>
  <r>
    <n v="178"/>
    <n v="178"/>
    <n v="0"/>
    <n v="0"/>
    <n v="178"/>
    <n v="178"/>
    <n v="0"/>
    <n v="0"/>
    <n v="0"/>
    <n v="0"/>
    <n v="0"/>
    <n v="0"/>
    <x v="32"/>
  </r>
  <r>
    <n v="521"/>
    <n v="521"/>
    <n v="0"/>
    <n v="0"/>
    <n v="0"/>
    <n v="0"/>
    <n v="0"/>
    <n v="0"/>
    <n v="0"/>
    <n v="0"/>
    <n v="0"/>
    <n v="0"/>
    <x v="22"/>
  </r>
  <r>
    <n v="49"/>
    <n v="49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24"/>
  </r>
  <r>
    <n v="1433"/>
    <n v="1433"/>
    <n v="0"/>
    <n v="0"/>
    <n v="0"/>
    <n v="0"/>
    <n v="0"/>
    <n v="0"/>
    <n v="0"/>
    <n v="0"/>
    <n v="0"/>
    <n v="0"/>
    <x v="1"/>
  </r>
  <r>
    <n v="1322"/>
    <n v="1322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9"/>
  </r>
  <r>
    <n v="233"/>
    <n v="233"/>
    <n v="0"/>
    <n v="0"/>
    <n v="0"/>
    <n v="0"/>
    <n v="0"/>
    <n v="0"/>
    <n v="233"/>
    <n v="233"/>
    <n v="0"/>
    <n v="0"/>
    <x v="38"/>
  </r>
  <r>
    <n v="21"/>
    <n v="21"/>
    <n v="0"/>
    <n v="0"/>
    <n v="0"/>
    <n v="0"/>
    <n v="0"/>
    <n v="0"/>
    <n v="0"/>
    <n v="0"/>
    <n v="0"/>
    <n v="0"/>
    <x v="53"/>
  </r>
  <r>
    <n v="679"/>
    <n v="679"/>
    <n v="0"/>
    <n v="0"/>
    <n v="0"/>
    <n v="0"/>
    <n v="0"/>
    <n v="0"/>
    <n v="679"/>
    <n v="679"/>
    <n v="0"/>
    <n v="0"/>
    <x v="56"/>
  </r>
  <r>
    <n v="65"/>
    <n v="65"/>
    <n v="0"/>
    <n v="0"/>
    <n v="0"/>
    <n v="0"/>
    <n v="0"/>
    <n v="0"/>
    <n v="0"/>
    <n v="0"/>
    <n v="0"/>
    <n v="0"/>
    <x v="41"/>
  </r>
  <r>
    <n v="491"/>
    <n v="491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5"/>
    <n v="5"/>
    <n v="0"/>
    <n v="0"/>
    <x v="46"/>
  </r>
  <r>
    <n v="20"/>
    <n v="20"/>
    <n v="0"/>
    <n v="0"/>
    <n v="0"/>
    <n v="0"/>
    <n v="0"/>
    <n v="0"/>
    <n v="0"/>
    <n v="0"/>
    <n v="0"/>
    <n v="0"/>
    <x v="9"/>
  </r>
  <r>
    <n v="109"/>
    <n v="109"/>
    <n v="0"/>
    <n v="0"/>
    <n v="0"/>
    <n v="0"/>
    <n v="0"/>
    <n v="0"/>
    <n v="0"/>
    <n v="0"/>
    <n v="0"/>
    <n v="0"/>
    <x v="20"/>
  </r>
  <r>
    <n v="912"/>
    <n v="912"/>
    <n v="0"/>
    <n v="0"/>
    <n v="0"/>
    <n v="0"/>
    <n v="0"/>
    <n v="0"/>
    <n v="0"/>
    <n v="0"/>
    <n v="0"/>
    <n v="0"/>
    <x v="24"/>
  </r>
  <r>
    <n v="2022"/>
    <n v="202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4308"/>
    <n v="4308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8"/>
  </r>
  <r>
    <n v="4966"/>
    <n v="4966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4"/>
  </r>
  <r>
    <n v="395"/>
    <n v="395"/>
    <n v="0"/>
    <n v="0"/>
    <n v="395"/>
    <n v="395"/>
    <n v="0"/>
    <n v="0"/>
    <n v="0"/>
    <n v="0"/>
    <n v="0"/>
    <n v="0"/>
    <x v="38"/>
  </r>
  <r>
    <n v="103"/>
    <n v="103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4"/>
  </r>
  <r>
    <n v="123"/>
    <n v="0"/>
    <n v="123"/>
    <n v="0"/>
    <n v="0"/>
    <n v="0"/>
    <n v="0"/>
    <n v="0"/>
    <n v="0"/>
    <n v="0"/>
    <n v="0"/>
    <n v="0"/>
    <x v="15"/>
  </r>
  <r>
    <n v="139"/>
    <n v="139"/>
    <n v="0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35"/>
  </r>
  <r>
    <n v="12738"/>
    <n v="12738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7"/>
  </r>
  <r>
    <n v="67"/>
    <n v="67"/>
    <n v="0"/>
    <n v="0"/>
    <n v="0"/>
    <n v="0"/>
    <n v="0"/>
    <n v="0"/>
    <n v="0"/>
    <n v="0"/>
    <n v="0"/>
    <n v="0"/>
    <x v="24"/>
  </r>
  <r>
    <n v="331"/>
    <n v="331"/>
    <n v="0"/>
    <n v="0"/>
    <n v="0"/>
    <n v="0"/>
    <n v="0"/>
    <n v="0"/>
    <n v="0"/>
    <n v="0"/>
    <n v="0"/>
    <n v="0"/>
    <x v="31"/>
  </r>
  <r>
    <n v="85"/>
    <n v="85"/>
    <n v="0"/>
    <n v="0"/>
    <n v="85"/>
    <n v="85"/>
    <n v="0"/>
    <n v="0"/>
    <n v="0"/>
    <n v="0"/>
    <n v="0"/>
    <n v="0"/>
    <x v="8"/>
  </r>
  <r>
    <n v="93"/>
    <n v="93"/>
    <n v="0"/>
    <n v="0"/>
    <n v="93"/>
    <n v="93"/>
    <n v="0"/>
    <n v="0"/>
    <n v="0"/>
    <n v="0"/>
    <n v="0"/>
    <n v="0"/>
    <x v="0"/>
  </r>
  <r>
    <n v="1174"/>
    <n v="1174"/>
    <n v="0"/>
    <n v="0"/>
    <n v="0"/>
    <n v="0"/>
    <n v="0"/>
    <n v="0"/>
    <n v="1174"/>
    <n v="1174"/>
    <n v="0"/>
    <n v="0"/>
    <x v="17"/>
  </r>
  <r>
    <n v="15"/>
    <n v="15"/>
    <n v="0"/>
    <n v="0"/>
    <n v="0"/>
    <n v="0"/>
    <n v="0"/>
    <n v="0"/>
    <n v="0"/>
    <n v="0"/>
    <n v="0"/>
    <n v="0"/>
    <x v="40"/>
  </r>
  <r>
    <n v="639"/>
    <n v="639"/>
    <n v="0"/>
    <n v="0"/>
    <n v="639"/>
    <n v="639"/>
    <n v="0"/>
    <n v="0"/>
    <n v="0"/>
    <n v="0"/>
    <n v="0"/>
    <n v="0"/>
    <x v="3"/>
  </r>
  <r>
    <n v="2940"/>
    <n v="2940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32"/>
  </r>
  <r>
    <n v="204"/>
    <n v="204"/>
    <n v="0"/>
    <n v="0"/>
    <n v="0"/>
    <n v="0"/>
    <n v="0"/>
    <n v="0"/>
    <n v="0"/>
    <n v="0"/>
    <n v="0"/>
    <n v="0"/>
    <x v="14"/>
  </r>
  <r>
    <n v="682"/>
    <n v="0"/>
    <n v="682"/>
    <n v="0"/>
    <n v="0"/>
    <n v="0"/>
    <n v="0"/>
    <n v="0"/>
    <n v="0"/>
    <n v="0"/>
    <n v="0"/>
    <n v="0"/>
    <x v="27"/>
  </r>
  <r>
    <n v="21518"/>
    <n v="21518"/>
    <n v="0"/>
    <n v="0"/>
    <n v="0"/>
    <n v="0"/>
    <n v="0"/>
    <n v="0"/>
    <n v="0"/>
    <n v="0"/>
    <n v="0"/>
    <n v="0"/>
    <x v="17"/>
  </r>
  <r>
    <n v="47507"/>
    <n v="0"/>
    <n v="47507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2"/>
    <n v="2"/>
    <n v="0"/>
    <n v="0"/>
    <x v="53"/>
  </r>
  <r>
    <n v="884"/>
    <n v="884"/>
    <n v="0"/>
    <n v="0"/>
    <n v="0"/>
    <n v="0"/>
    <n v="0"/>
    <n v="0"/>
    <n v="0"/>
    <n v="0"/>
    <n v="0"/>
    <n v="0"/>
    <x v="14"/>
  </r>
  <r>
    <n v="281"/>
    <n v="281"/>
    <n v="0"/>
    <n v="0"/>
    <n v="0"/>
    <n v="0"/>
    <n v="0"/>
    <n v="0"/>
    <n v="0"/>
    <n v="0"/>
    <n v="0"/>
    <n v="0"/>
    <x v="6"/>
  </r>
  <r>
    <n v="95"/>
    <n v="95"/>
    <n v="0"/>
    <n v="0"/>
    <n v="0"/>
    <n v="0"/>
    <n v="0"/>
    <n v="0"/>
    <n v="0"/>
    <n v="0"/>
    <n v="0"/>
    <n v="0"/>
    <x v="23"/>
  </r>
  <r>
    <n v="1254"/>
    <n v="0"/>
    <n v="1254"/>
    <n v="0"/>
    <n v="0"/>
    <n v="0"/>
    <n v="0"/>
    <n v="0"/>
    <n v="0"/>
    <n v="0"/>
    <n v="0"/>
    <n v="0"/>
    <x v="29"/>
  </r>
  <r>
    <n v="87"/>
    <n v="87"/>
    <n v="0"/>
    <n v="0"/>
    <n v="0"/>
    <n v="0"/>
    <n v="0"/>
    <n v="0"/>
    <n v="0"/>
    <n v="0"/>
    <n v="0"/>
    <n v="0"/>
    <x v="28"/>
  </r>
  <r>
    <n v="343"/>
    <n v="343"/>
    <n v="0"/>
    <n v="0"/>
    <n v="0"/>
    <n v="0"/>
    <n v="0"/>
    <n v="0"/>
    <n v="0"/>
    <n v="0"/>
    <n v="0"/>
    <n v="0"/>
    <x v="22"/>
  </r>
  <r>
    <n v="3192"/>
    <n v="3192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50"/>
  </r>
  <r>
    <n v="529"/>
    <n v="0"/>
    <n v="529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5"/>
  </r>
  <r>
    <n v="360"/>
    <n v="360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9"/>
  </r>
  <r>
    <n v="232"/>
    <n v="23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56"/>
  </r>
  <r>
    <n v="4314"/>
    <n v="4314"/>
    <n v="0"/>
    <n v="0"/>
    <n v="0"/>
    <n v="0"/>
    <n v="0"/>
    <n v="0"/>
    <n v="0"/>
    <n v="0"/>
    <n v="0"/>
    <n v="0"/>
    <x v="49"/>
  </r>
  <r>
    <n v="578"/>
    <n v="0"/>
    <n v="578"/>
    <n v="0"/>
    <n v="0"/>
    <n v="0"/>
    <n v="0"/>
    <n v="0"/>
    <n v="578"/>
    <n v="0"/>
    <n v="578"/>
    <n v="0"/>
    <x v="9"/>
  </r>
  <r>
    <n v="18"/>
    <n v="18"/>
    <n v="0"/>
    <n v="0"/>
    <n v="0"/>
    <n v="0"/>
    <n v="0"/>
    <n v="0"/>
    <n v="0"/>
    <n v="0"/>
    <n v="0"/>
    <n v="0"/>
    <x v="40"/>
  </r>
  <r>
    <n v="2809"/>
    <n v="2809"/>
    <n v="0"/>
    <n v="0"/>
    <n v="0"/>
    <n v="0"/>
    <n v="0"/>
    <n v="0"/>
    <n v="2809"/>
    <n v="2809"/>
    <n v="0"/>
    <n v="0"/>
    <x v="46"/>
  </r>
  <r>
    <n v="1"/>
    <n v="1"/>
    <n v="0"/>
    <n v="0"/>
    <n v="0"/>
    <n v="0"/>
    <n v="0"/>
    <n v="0"/>
    <n v="0"/>
    <n v="0"/>
    <n v="0"/>
    <n v="0"/>
    <x v="35"/>
  </r>
  <r>
    <n v="218"/>
    <n v="218"/>
    <n v="0"/>
    <n v="0"/>
    <n v="0"/>
    <n v="0"/>
    <n v="0"/>
    <n v="0"/>
    <n v="0"/>
    <n v="0"/>
    <n v="0"/>
    <n v="0"/>
    <x v="10"/>
  </r>
  <r>
    <n v="930"/>
    <n v="930"/>
    <n v="0"/>
    <n v="0"/>
    <n v="0"/>
    <n v="0"/>
    <n v="0"/>
    <n v="0"/>
    <n v="0"/>
    <n v="0"/>
    <n v="0"/>
    <n v="0"/>
    <x v="8"/>
  </r>
  <r>
    <n v="139"/>
    <n v="13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8"/>
  </r>
  <r>
    <n v="399"/>
    <n v="399"/>
    <n v="0"/>
    <n v="0"/>
    <n v="399"/>
    <n v="399"/>
    <n v="0"/>
    <n v="0"/>
    <n v="0"/>
    <n v="0"/>
    <n v="0"/>
    <n v="0"/>
    <x v="7"/>
  </r>
  <r>
    <n v="27"/>
    <n v="27"/>
    <n v="0"/>
    <n v="0"/>
    <n v="27"/>
    <n v="27"/>
    <n v="0"/>
    <n v="0"/>
    <n v="0"/>
    <n v="0"/>
    <n v="0"/>
    <n v="0"/>
    <x v="18"/>
  </r>
  <r>
    <n v="809"/>
    <n v="809"/>
    <n v="0"/>
    <n v="0"/>
    <n v="0"/>
    <n v="0"/>
    <n v="0"/>
    <n v="0"/>
    <n v="0"/>
    <n v="0"/>
    <n v="0"/>
    <n v="0"/>
    <x v="18"/>
  </r>
  <r>
    <n v="729"/>
    <n v="0"/>
    <n v="729"/>
    <n v="0"/>
    <n v="0"/>
    <n v="0"/>
    <n v="0"/>
    <n v="0"/>
    <n v="0"/>
    <n v="0"/>
    <n v="0"/>
    <n v="0"/>
    <x v="59"/>
  </r>
  <r>
    <n v="4773"/>
    <n v="4773"/>
    <n v="0"/>
    <n v="0"/>
    <n v="0"/>
    <n v="0"/>
    <n v="0"/>
    <n v="0"/>
    <n v="0"/>
    <n v="0"/>
    <n v="0"/>
    <n v="0"/>
    <x v="24"/>
  </r>
  <r>
    <n v="3992"/>
    <n v="0"/>
    <n v="0"/>
    <n v="3992"/>
    <n v="0"/>
    <n v="0"/>
    <n v="0"/>
    <n v="0"/>
    <n v="3992"/>
    <n v="0"/>
    <n v="0"/>
    <n v="3992"/>
    <x v="61"/>
  </r>
  <r>
    <n v="13"/>
    <n v="1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8"/>
  </r>
  <r>
    <n v="408"/>
    <n v="408"/>
    <n v="0"/>
    <n v="0"/>
    <n v="0"/>
    <n v="0"/>
    <n v="0"/>
    <n v="0"/>
    <n v="0"/>
    <n v="0"/>
    <n v="0"/>
    <n v="0"/>
    <x v="22"/>
  </r>
  <r>
    <n v="10193"/>
    <n v="1019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4"/>
  </r>
  <r>
    <n v="16702"/>
    <n v="1670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96"/>
    <n v="96"/>
    <n v="0"/>
    <n v="0"/>
    <x v="18"/>
  </r>
  <r>
    <n v="855"/>
    <n v="0"/>
    <n v="855"/>
    <n v="0"/>
    <n v="0"/>
    <n v="0"/>
    <n v="0"/>
    <n v="0"/>
    <n v="0"/>
    <n v="0"/>
    <n v="0"/>
    <n v="0"/>
    <x v="21"/>
  </r>
  <r>
    <n v="168"/>
    <n v="168"/>
    <n v="0"/>
    <n v="0"/>
    <n v="0"/>
    <n v="0"/>
    <n v="0"/>
    <n v="0"/>
    <n v="0"/>
    <n v="0"/>
    <n v="0"/>
    <n v="0"/>
    <x v="32"/>
  </r>
  <r>
    <n v="8395"/>
    <n v="8395"/>
    <n v="0"/>
    <n v="0"/>
    <n v="0"/>
    <n v="0"/>
    <n v="0"/>
    <n v="0"/>
    <n v="0"/>
    <n v="0"/>
    <n v="0"/>
    <n v="0"/>
    <x v="22"/>
  </r>
  <r>
    <n v="438"/>
    <n v="438"/>
    <n v="0"/>
    <n v="0"/>
    <n v="0"/>
    <n v="0"/>
    <n v="0"/>
    <n v="0"/>
    <n v="0"/>
    <n v="0"/>
    <n v="0"/>
    <n v="0"/>
    <x v="13"/>
  </r>
  <r>
    <n v="53911"/>
    <n v="0"/>
    <n v="53911"/>
    <n v="0"/>
    <n v="0"/>
    <n v="0"/>
    <n v="0"/>
    <n v="0"/>
    <n v="0"/>
    <n v="0"/>
    <n v="0"/>
    <n v="0"/>
    <x v="34"/>
  </r>
  <r>
    <n v="103"/>
    <n v="103"/>
    <n v="0"/>
    <n v="0"/>
    <n v="0"/>
    <n v="0"/>
    <n v="0"/>
    <n v="0"/>
    <n v="0"/>
    <n v="0"/>
    <n v="0"/>
    <n v="0"/>
    <x v="21"/>
  </r>
  <r>
    <n v="2010"/>
    <n v="2010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20"/>
  </r>
  <r>
    <n v="18596"/>
    <n v="1859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2"/>
  </r>
  <r>
    <n v="382"/>
    <n v="382"/>
    <n v="0"/>
    <n v="0"/>
    <n v="0"/>
    <n v="0"/>
    <n v="0"/>
    <n v="0"/>
    <n v="0"/>
    <n v="0"/>
    <n v="0"/>
    <n v="0"/>
    <x v="7"/>
  </r>
  <r>
    <n v="234"/>
    <n v="234"/>
    <n v="0"/>
    <n v="0"/>
    <n v="0"/>
    <n v="0"/>
    <n v="0"/>
    <n v="0"/>
    <n v="234"/>
    <n v="234"/>
    <n v="0"/>
    <n v="0"/>
    <x v="49"/>
  </r>
  <r>
    <n v="1749"/>
    <n v="0"/>
    <n v="1749"/>
    <n v="0"/>
    <n v="0"/>
    <n v="0"/>
    <n v="0"/>
    <n v="0"/>
    <n v="0"/>
    <n v="0"/>
    <n v="0"/>
    <n v="0"/>
    <x v="11"/>
  </r>
  <r>
    <n v="465"/>
    <n v="46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4"/>
  </r>
  <r>
    <n v="5831"/>
    <n v="5831"/>
    <n v="0"/>
    <n v="0"/>
    <n v="0"/>
    <n v="0"/>
    <n v="0"/>
    <n v="0"/>
    <n v="0"/>
    <n v="0"/>
    <n v="0"/>
    <n v="0"/>
    <x v="47"/>
  </r>
  <r>
    <n v="5294"/>
    <n v="5294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10"/>
  </r>
  <r>
    <n v="81"/>
    <n v="81"/>
    <n v="0"/>
    <n v="0"/>
    <n v="0"/>
    <n v="0"/>
    <n v="0"/>
    <n v="0"/>
    <n v="0"/>
    <n v="0"/>
    <n v="0"/>
    <n v="0"/>
    <x v="43"/>
  </r>
  <r>
    <n v="184"/>
    <n v="184"/>
    <n v="0"/>
    <n v="0"/>
    <n v="0"/>
    <n v="0"/>
    <n v="0"/>
    <n v="0"/>
    <n v="0"/>
    <n v="0"/>
    <n v="0"/>
    <n v="0"/>
    <x v="0"/>
  </r>
  <r>
    <n v="1651"/>
    <n v="0"/>
    <n v="1651"/>
    <n v="0"/>
    <n v="0"/>
    <n v="0"/>
    <n v="0"/>
    <n v="0"/>
    <n v="1651"/>
    <n v="0"/>
    <n v="1651"/>
    <n v="0"/>
    <x v="26"/>
  </r>
  <r>
    <n v="418"/>
    <n v="418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4"/>
  </r>
  <r>
    <n v="970"/>
    <n v="0"/>
    <n v="970"/>
    <n v="0"/>
    <n v="970"/>
    <n v="0"/>
    <n v="97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0"/>
  </r>
  <r>
    <n v="1736"/>
    <n v="1736"/>
    <n v="0"/>
    <n v="0"/>
    <n v="0"/>
    <n v="0"/>
    <n v="0"/>
    <n v="0"/>
    <n v="0"/>
    <n v="0"/>
    <n v="0"/>
    <n v="0"/>
    <x v="50"/>
  </r>
  <r>
    <n v="1749"/>
    <n v="1749"/>
    <n v="0"/>
    <n v="0"/>
    <n v="1749"/>
    <n v="1749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8"/>
  </r>
  <r>
    <n v="272"/>
    <n v="272"/>
    <n v="0"/>
    <n v="0"/>
    <n v="0"/>
    <n v="0"/>
    <n v="0"/>
    <n v="0"/>
    <n v="0"/>
    <n v="0"/>
    <n v="0"/>
    <n v="0"/>
    <x v="46"/>
  </r>
  <r>
    <n v="20274"/>
    <n v="0"/>
    <n v="20274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9"/>
  </r>
  <r>
    <n v="13147"/>
    <n v="13147"/>
    <n v="0"/>
    <n v="0"/>
    <n v="13147"/>
    <n v="13147"/>
    <n v="0"/>
    <n v="0"/>
    <n v="0"/>
    <n v="0"/>
    <n v="0"/>
    <n v="0"/>
    <x v="19"/>
  </r>
  <r>
    <n v="2123"/>
    <n v="2123"/>
    <n v="0"/>
    <n v="0"/>
    <n v="0"/>
    <n v="0"/>
    <n v="0"/>
    <n v="0"/>
    <n v="0"/>
    <n v="0"/>
    <n v="0"/>
    <n v="0"/>
    <x v="46"/>
  </r>
  <r>
    <n v="2865"/>
    <n v="0"/>
    <n v="2865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18"/>
  </r>
  <r>
    <n v="130"/>
    <n v="130"/>
    <n v="0"/>
    <n v="0"/>
    <n v="0"/>
    <n v="0"/>
    <n v="0"/>
    <n v="0"/>
    <n v="0"/>
    <n v="0"/>
    <n v="0"/>
    <n v="0"/>
    <x v="10"/>
  </r>
  <r>
    <n v="27297"/>
    <n v="0"/>
    <n v="27297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27"/>
  </r>
  <r>
    <n v="2835"/>
    <n v="2835"/>
    <n v="0"/>
    <n v="0"/>
    <n v="0"/>
    <n v="0"/>
    <n v="0"/>
    <n v="0"/>
    <n v="0"/>
    <n v="0"/>
    <n v="0"/>
    <n v="0"/>
    <x v="11"/>
  </r>
  <r>
    <n v="1006"/>
    <n v="100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3"/>
  </r>
  <r>
    <n v="274"/>
    <n v="274"/>
    <n v="0"/>
    <n v="0"/>
    <n v="274"/>
    <n v="274"/>
    <n v="0"/>
    <n v="0"/>
    <n v="0"/>
    <n v="0"/>
    <n v="0"/>
    <n v="0"/>
    <x v="43"/>
  </r>
  <r>
    <n v="4989"/>
    <n v="4989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10"/>
  </r>
  <r>
    <n v="177"/>
    <n v="177"/>
    <n v="0"/>
    <n v="0"/>
    <n v="0"/>
    <n v="0"/>
    <n v="0"/>
    <n v="0"/>
    <n v="0"/>
    <n v="0"/>
    <n v="0"/>
    <n v="0"/>
    <x v="35"/>
  </r>
  <r>
    <n v="534"/>
    <n v="534"/>
    <n v="0"/>
    <n v="0"/>
    <n v="0"/>
    <n v="0"/>
    <n v="0"/>
    <n v="0"/>
    <n v="0"/>
    <n v="0"/>
    <n v="0"/>
    <n v="0"/>
    <x v="5"/>
  </r>
  <r>
    <n v="102"/>
    <n v="0"/>
    <n v="102"/>
    <n v="0"/>
    <n v="0"/>
    <n v="0"/>
    <n v="0"/>
    <n v="0"/>
    <n v="0"/>
    <n v="0"/>
    <n v="0"/>
    <n v="0"/>
    <x v="25"/>
  </r>
  <r>
    <n v="36"/>
    <n v="36"/>
    <n v="0"/>
    <n v="0"/>
    <n v="36"/>
    <n v="36"/>
    <n v="0"/>
    <n v="0"/>
    <n v="0"/>
    <n v="0"/>
    <n v="0"/>
    <n v="0"/>
    <x v="29"/>
  </r>
  <r>
    <n v="13049"/>
    <n v="0"/>
    <n v="13049"/>
    <n v="0"/>
    <n v="13049"/>
    <n v="0"/>
    <n v="13049"/>
    <n v="0"/>
    <n v="0"/>
    <n v="0"/>
    <n v="0"/>
    <n v="0"/>
    <x v="34"/>
  </r>
  <r>
    <n v="140"/>
    <n v="140"/>
    <n v="0"/>
    <n v="0"/>
    <n v="0"/>
    <n v="0"/>
    <n v="0"/>
    <n v="0"/>
    <n v="0"/>
    <n v="0"/>
    <n v="0"/>
    <n v="0"/>
    <x v="49"/>
  </r>
  <r>
    <n v="135"/>
    <n v="135"/>
    <n v="0"/>
    <n v="0"/>
    <n v="0"/>
    <n v="0"/>
    <n v="0"/>
    <n v="0"/>
    <n v="0"/>
    <n v="0"/>
    <n v="0"/>
    <n v="0"/>
    <x v="40"/>
  </r>
  <r>
    <n v="174"/>
    <n v="174"/>
    <n v="0"/>
    <n v="0"/>
    <n v="0"/>
    <n v="0"/>
    <n v="0"/>
    <n v="0"/>
    <n v="0"/>
    <n v="0"/>
    <n v="0"/>
    <n v="0"/>
    <x v="44"/>
  </r>
  <r>
    <n v="1862"/>
    <n v="0"/>
    <n v="1862"/>
    <n v="0"/>
    <n v="0"/>
    <n v="0"/>
    <n v="0"/>
    <n v="0"/>
    <n v="0"/>
    <n v="0"/>
    <n v="0"/>
    <n v="0"/>
    <x v="28"/>
  </r>
  <r>
    <n v="1213"/>
    <n v="0"/>
    <n v="1213"/>
    <n v="0"/>
    <n v="0"/>
    <n v="0"/>
    <n v="0"/>
    <n v="0"/>
    <n v="0"/>
    <n v="0"/>
    <n v="0"/>
    <n v="0"/>
    <x v="59"/>
  </r>
  <r>
    <n v="5442"/>
    <n v="5442"/>
    <n v="0"/>
    <n v="0"/>
    <n v="0"/>
    <n v="0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49"/>
  </r>
  <r>
    <n v="1497"/>
    <n v="1497"/>
    <n v="0"/>
    <n v="0"/>
    <n v="1497"/>
    <n v="1497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77"/>
    <n v="77"/>
    <n v="0"/>
    <n v="0"/>
    <x v="57"/>
  </r>
  <r>
    <n v="202"/>
    <n v="202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0"/>
  </r>
  <r>
    <n v="257"/>
    <n v="257"/>
    <n v="0"/>
    <n v="0"/>
    <n v="0"/>
    <n v="0"/>
    <n v="0"/>
    <n v="0"/>
    <n v="0"/>
    <n v="0"/>
    <n v="0"/>
    <n v="0"/>
    <x v="6"/>
  </r>
  <r>
    <n v="259"/>
    <n v="0"/>
    <n v="259"/>
    <n v="0"/>
    <n v="0"/>
    <n v="0"/>
    <n v="0"/>
    <n v="0"/>
    <n v="259"/>
    <n v="0"/>
    <n v="259"/>
    <n v="0"/>
    <x v="40"/>
  </r>
  <r>
    <n v="254"/>
    <n v="254"/>
    <n v="0"/>
    <n v="0"/>
    <n v="0"/>
    <n v="0"/>
    <n v="0"/>
    <n v="0"/>
    <n v="0"/>
    <n v="0"/>
    <n v="0"/>
    <n v="0"/>
    <x v="49"/>
  </r>
  <r>
    <n v="201"/>
    <n v="0"/>
    <n v="201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7"/>
  </r>
  <r>
    <n v="130"/>
    <n v="130"/>
    <n v="0"/>
    <n v="0"/>
    <n v="0"/>
    <n v="0"/>
    <n v="0"/>
    <n v="0"/>
    <n v="0"/>
    <n v="0"/>
    <n v="0"/>
    <n v="0"/>
    <x v="10"/>
  </r>
  <r>
    <n v="670"/>
    <n v="0"/>
    <n v="67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7"/>
  </r>
  <r>
    <n v="329"/>
    <n v="329"/>
    <n v="0"/>
    <n v="0"/>
    <n v="0"/>
    <n v="0"/>
    <n v="0"/>
    <n v="0"/>
    <n v="0"/>
    <n v="0"/>
    <n v="0"/>
    <n v="0"/>
    <x v="43"/>
  </r>
  <r>
    <n v="362"/>
    <n v="36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"/>
  </r>
  <r>
    <n v="536"/>
    <n v="0"/>
    <n v="536"/>
    <n v="0"/>
    <n v="0"/>
    <n v="0"/>
    <n v="0"/>
    <n v="0"/>
    <n v="0"/>
    <n v="0"/>
    <n v="0"/>
    <n v="0"/>
    <x v="4"/>
  </r>
  <r>
    <n v="123"/>
    <n v="123"/>
    <n v="0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82"/>
    <n v="82"/>
    <n v="0"/>
    <n v="0"/>
    <x v="28"/>
  </r>
  <r>
    <n v="54"/>
    <n v="54"/>
    <n v="0"/>
    <n v="0"/>
    <n v="0"/>
    <n v="0"/>
    <n v="0"/>
    <n v="0"/>
    <n v="0"/>
    <n v="0"/>
    <n v="0"/>
    <n v="0"/>
    <x v="25"/>
  </r>
  <r>
    <n v="162"/>
    <n v="162"/>
    <n v="0"/>
    <n v="0"/>
    <n v="0"/>
    <n v="0"/>
    <n v="0"/>
    <n v="0"/>
    <n v="0"/>
    <n v="0"/>
    <n v="0"/>
    <n v="0"/>
    <x v="56"/>
  </r>
  <r>
    <n v="17636"/>
    <n v="17636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35"/>
  </r>
  <r>
    <n v="988"/>
    <n v="988"/>
    <n v="0"/>
    <n v="0"/>
    <n v="0"/>
    <n v="0"/>
    <n v="0"/>
    <n v="0"/>
    <n v="0"/>
    <n v="0"/>
    <n v="0"/>
    <n v="0"/>
    <x v="40"/>
  </r>
  <r>
    <n v="810"/>
    <n v="810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23"/>
  </r>
  <r>
    <n v="1595"/>
    <n v="1595"/>
    <n v="0"/>
    <n v="0"/>
    <n v="0"/>
    <n v="0"/>
    <n v="0"/>
    <n v="0"/>
    <n v="0"/>
    <n v="0"/>
    <n v="0"/>
    <n v="0"/>
    <x v="45"/>
  </r>
  <r>
    <n v="58"/>
    <n v="0"/>
    <n v="58"/>
    <n v="0"/>
    <n v="0"/>
    <n v="0"/>
    <n v="0"/>
    <n v="0"/>
    <n v="0"/>
    <n v="0"/>
    <n v="0"/>
    <n v="0"/>
    <x v="49"/>
  </r>
  <r>
    <n v="3565"/>
    <n v="3565"/>
    <n v="0"/>
    <n v="0"/>
    <n v="0"/>
    <n v="0"/>
    <n v="0"/>
    <n v="0"/>
    <n v="0"/>
    <n v="0"/>
    <n v="0"/>
    <n v="0"/>
    <x v="14"/>
  </r>
  <r>
    <n v="263"/>
    <n v="26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5"/>
  </r>
  <r>
    <n v="432"/>
    <n v="432"/>
    <n v="0"/>
    <n v="0"/>
    <n v="0"/>
    <n v="0"/>
    <n v="0"/>
    <n v="0"/>
    <n v="0"/>
    <n v="0"/>
    <n v="0"/>
    <n v="0"/>
    <x v="38"/>
  </r>
  <r>
    <n v="9554"/>
    <n v="9554"/>
    <n v="0"/>
    <n v="0"/>
    <n v="0"/>
    <n v="0"/>
    <n v="0"/>
    <n v="0"/>
    <n v="0"/>
    <n v="0"/>
    <n v="0"/>
    <n v="0"/>
    <x v="2"/>
  </r>
  <r>
    <n v="153"/>
    <n v="0"/>
    <n v="153"/>
    <n v="0"/>
    <n v="0"/>
    <n v="0"/>
    <n v="0"/>
    <n v="0"/>
    <n v="0"/>
    <n v="0"/>
    <n v="0"/>
    <n v="0"/>
    <x v="15"/>
  </r>
  <r>
    <n v="2706"/>
    <n v="2706"/>
    <n v="0"/>
    <n v="0"/>
    <n v="0"/>
    <n v="0"/>
    <n v="0"/>
    <n v="0"/>
    <n v="0"/>
    <n v="0"/>
    <n v="0"/>
    <n v="0"/>
    <x v="33"/>
  </r>
  <r>
    <n v="1865"/>
    <n v="0"/>
    <n v="1865"/>
    <n v="0"/>
    <n v="0"/>
    <n v="0"/>
    <n v="0"/>
    <n v="0"/>
    <n v="0"/>
    <n v="0"/>
    <n v="0"/>
    <n v="0"/>
    <x v="24"/>
  </r>
  <r>
    <n v="3152"/>
    <n v="3152"/>
    <n v="0"/>
    <n v="0"/>
    <n v="0"/>
    <n v="0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14"/>
  </r>
  <r>
    <n v="213"/>
    <n v="213"/>
    <n v="0"/>
    <n v="0"/>
    <n v="0"/>
    <n v="0"/>
    <n v="0"/>
    <n v="0"/>
    <n v="213"/>
    <n v="213"/>
    <n v="0"/>
    <n v="0"/>
    <x v="49"/>
  </r>
  <r>
    <n v="854"/>
    <n v="854"/>
    <n v="0"/>
    <n v="0"/>
    <n v="0"/>
    <n v="0"/>
    <n v="0"/>
    <n v="0"/>
    <n v="0"/>
    <n v="0"/>
    <n v="0"/>
    <n v="0"/>
    <x v="46"/>
  </r>
  <r>
    <n v="223"/>
    <n v="223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176"/>
    <n v="176"/>
    <n v="0"/>
    <n v="0"/>
    <n v="0"/>
    <n v="0"/>
    <n v="0"/>
    <n v="0"/>
    <n v="176"/>
    <n v="176"/>
    <n v="0"/>
    <n v="0"/>
    <x v="46"/>
  </r>
  <r>
    <n v="491"/>
    <n v="491"/>
    <n v="0"/>
    <n v="0"/>
    <n v="0"/>
    <n v="0"/>
    <n v="0"/>
    <n v="0"/>
    <n v="0"/>
    <n v="0"/>
    <n v="0"/>
    <n v="0"/>
    <x v="19"/>
  </r>
  <r>
    <n v="1306"/>
    <n v="1306"/>
    <n v="0"/>
    <n v="0"/>
    <n v="1306"/>
    <n v="1306"/>
    <n v="0"/>
    <n v="0"/>
    <n v="0"/>
    <n v="0"/>
    <n v="0"/>
    <n v="0"/>
    <x v="44"/>
  </r>
  <r>
    <n v="54"/>
    <n v="54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5"/>
  </r>
  <r>
    <n v="1057"/>
    <n v="1057"/>
    <n v="0"/>
    <n v="0"/>
    <n v="0"/>
    <n v="0"/>
    <n v="0"/>
    <n v="0"/>
    <n v="0"/>
    <n v="0"/>
    <n v="0"/>
    <n v="0"/>
    <x v="32"/>
  </r>
  <r>
    <n v="695"/>
    <n v="695"/>
    <n v="0"/>
    <n v="0"/>
    <n v="0"/>
    <n v="0"/>
    <n v="0"/>
    <n v="0"/>
    <n v="0"/>
    <n v="0"/>
    <n v="0"/>
    <n v="0"/>
    <x v="17"/>
  </r>
  <r>
    <n v="322"/>
    <n v="32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0"/>
  </r>
  <r>
    <n v="197"/>
    <n v="197"/>
    <n v="0"/>
    <n v="0"/>
    <n v="0"/>
    <n v="0"/>
    <n v="0"/>
    <n v="0"/>
    <n v="197"/>
    <n v="197"/>
    <n v="0"/>
    <n v="0"/>
    <x v="56"/>
  </r>
  <r>
    <n v="1374"/>
    <n v="1374"/>
    <n v="0"/>
    <n v="0"/>
    <n v="0"/>
    <n v="0"/>
    <n v="0"/>
    <n v="0"/>
    <n v="0"/>
    <n v="0"/>
    <n v="0"/>
    <n v="0"/>
    <x v="55"/>
  </r>
  <r>
    <n v="710"/>
    <n v="710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4"/>
  </r>
  <r>
    <n v="883"/>
    <n v="883"/>
    <n v="0"/>
    <n v="0"/>
    <n v="0"/>
    <n v="0"/>
    <n v="0"/>
    <n v="0"/>
    <n v="883"/>
    <n v="883"/>
    <n v="0"/>
    <n v="0"/>
    <x v="33"/>
  </r>
  <r>
    <n v="3101"/>
    <n v="3101"/>
    <n v="0"/>
    <n v="0"/>
    <n v="0"/>
    <n v="0"/>
    <n v="0"/>
    <n v="0"/>
    <n v="3101"/>
    <n v="3101"/>
    <n v="0"/>
    <n v="0"/>
    <x v="13"/>
  </r>
  <r>
    <n v="4"/>
    <n v="4"/>
    <n v="0"/>
    <n v="0"/>
    <n v="4"/>
    <n v="4"/>
    <n v="0"/>
    <n v="0"/>
    <n v="0"/>
    <n v="0"/>
    <n v="0"/>
    <n v="0"/>
    <x v="4"/>
  </r>
  <r>
    <n v="1771"/>
    <n v="0"/>
    <n v="1771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31"/>
  </r>
  <r>
    <n v="419"/>
    <n v="419"/>
    <n v="0"/>
    <n v="0"/>
    <n v="0"/>
    <n v="0"/>
    <n v="0"/>
    <n v="0"/>
    <n v="0"/>
    <n v="0"/>
    <n v="0"/>
    <n v="0"/>
    <x v="49"/>
  </r>
  <r>
    <n v="1637"/>
    <n v="1637"/>
    <n v="0"/>
    <n v="0"/>
    <n v="0"/>
    <n v="0"/>
    <n v="0"/>
    <n v="0"/>
    <n v="0"/>
    <n v="0"/>
    <n v="0"/>
    <n v="0"/>
    <x v="11"/>
  </r>
  <r>
    <n v="721"/>
    <n v="721"/>
    <n v="0"/>
    <n v="0"/>
    <n v="0"/>
    <n v="0"/>
    <n v="0"/>
    <n v="0"/>
    <n v="0"/>
    <n v="0"/>
    <n v="0"/>
    <n v="0"/>
    <x v="22"/>
  </r>
  <r>
    <n v="122"/>
    <n v="122"/>
    <n v="0"/>
    <n v="0"/>
    <n v="122"/>
    <n v="122"/>
    <n v="0"/>
    <n v="0"/>
    <n v="0"/>
    <n v="0"/>
    <n v="0"/>
    <n v="0"/>
    <x v="48"/>
  </r>
  <r>
    <n v="22230"/>
    <n v="22230"/>
    <n v="0"/>
    <n v="0"/>
    <n v="0"/>
    <n v="0"/>
    <n v="0"/>
    <n v="0"/>
    <n v="0"/>
    <n v="0"/>
    <n v="0"/>
    <n v="0"/>
    <x v="44"/>
  </r>
  <r>
    <n v="88"/>
    <n v="88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58"/>
  </r>
  <r>
    <n v="1"/>
    <n v="0"/>
    <n v="1"/>
    <n v="0"/>
    <n v="0"/>
    <n v="0"/>
    <n v="0"/>
    <n v="0"/>
    <n v="0"/>
    <n v="0"/>
    <n v="0"/>
    <n v="0"/>
    <x v="18"/>
  </r>
  <r>
    <n v="11866"/>
    <n v="11866"/>
    <n v="0"/>
    <n v="0"/>
    <n v="0"/>
    <n v="0"/>
    <n v="0"/>
    <n v="0"/>
    <n v="0"/>
    <n v="0"/>
    <n v="0"/>
    <n v="0"/>
    <x v="13"/>
  </r>
  <r>
    <n v="7570"/>
    <n v="0"/>
    <n v="757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0"/>
  </r>
  <r>
    <n v="2304"/>
    <n v="2304"/>
    <n v="0"/>
    <n v="0"/>
    <n v="0"/>
    <n v="0"/>
    <n v="0"/>
    <n v="0"/>
    <n v="0"/>
    <n v="0"/>
    <n v="0"/>
    <n v="0"/>
    <x v="50"/>
  </r>
  <r>
    <n v="722"/>
    <n v="0"/>
    <n v="722"/>
    <n v="0"/>
    <n v="0"/>
    <n v="0"/>
    <n v="0"/>
    <n v="0"/>
    <n v="0"/>
    <n v="0"/>
    <n v="0"/>
    <n v="0"/>
    <x v="14"/>
  </r>
  <r>
    <n v="407"/>
    <n v="407"/>
    <n v="0"/>
    <n v="0"/>
    <n v="0"/>
    <n v="0"/>
    <n v="0"/>
    <n v="0"/>
    <n v="407"/>
    <n v="407"/>
    <n v="0"/>
    <n v="0"/>
    <x v="37"/>
  </r>
  <r>
    <n v="4293"/>
    <n v="4293"/>
    <n v="0"/>
    <n v="0"/>
    <n v="0"/>
    <n v="0"/>
    <n v="0"/>
    <n v="0"/>
    <n v="0"/>
    <n v="0"/>
    <n v="0"/>
    <n v="0"/>
    <x v="22"/>
  </r>
  <r>
    <n v="148"/>
    <n v="148"/>
    <n v="0"/>
    <n v="0"/>
    <n v="148"/>
    <n v="148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46"/>
  </r>
  <r>
    <n v="3082"/>
    <n v="3082"/>
    <n v="0"/>
    <n v="0"/>
    <n v="0"/>
    <n v="0"/>
    <n v="0"/>
    <n v="0"/>
    <n v="0"/>
    <n v="0"/>
    <n v="0"/>
    <n v="0"/>
    <x v="8"/>
  </r>
  <r>
    <n v="257"/>
    <n v="257"/>
    <n v="0"/>
    <n v="0"/>
    <n v="0"/>
    <n v="0"/>
    <n v="0"/>
    <n v="0"/>
    <n v="257"/>
    <n v="257"/>
    <n v="0"/>
    <n v="0"/>
    <x v="16"/>
  </r>
  <r>
    <n v="255"/>
    <n v="255"/>
    <n v="0"/>
    <n v="0"/>
    <n v="0"/>
    <n v="0"/>
    <n v="0"/>
    <n v="0"/>
    <n v="0"/>
    <n v="0"/>
    <n v="0"/>
    <n v="0"/>
    <x v="6"/>
  </r>
  <r>
    <n v="553"/>
    <n v="553"/>
    <n v="0"/>
    <n v="0"/>
    <n v="0"/>
    <n v="0"/>
    <n v="0"/>
    <n v="0"/>
    <n v="0"/>
    <n v="0"/>
    <n v="0"/>
    <n v="0"/>
    <x v="6"/>
  </r>
  <r>
    <n v="73"/>
    <n v="73"/>
    <n v="0"/>
    <n v="0"/>
    <n v="0"/>
    <n v="0"/>
    <n v="0"/>
    <n v="0"/>
    <n v="0"/>
    <n v="0"/>
    <n v="0"/>
    <n v="0"/>
    <x v="4"/>
  </r>
  <r>
    <n v="726"/>
    <n v="72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7"/>
  </r>
  <r>
    <n v="182"/>
    <n v="182"/>
    <n v="0"/>
    <n v="0"/>
    <n v="0"/>
    <n v="0"/>
    <n v="0"/>
    <n v="0"/>
    <n v="182"/>
    <n v="182"/>
    <n v="0"/>
    <n v="0"/>
    <x v="5"/>
  </r>
  <r>
    <n v="44758"/>
    <n v="0"/>
    <n v="44758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14"/>
  </r>
  <r>
    <n v="6885"/>
    <n v="6885"/>
    <n v="0"/>
    <n v="0"/>
    <n v="0"/>
    <n v="0"/>
    <n v="0"/>
    <n v="0"/>
    <n v="0"/>
    <n v="0"/>
    <n v="0"/>
    <n v="0"/>
    <x v="37"/>
  </r>
  <r>
    <n v="386"/>
    <n v="386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16"/>
    <n v="16"/>
    <n v="0"/>
    <n v="0"/>
    <x v="64"/>
  </r>
  <r>
    <n v="210"/>
    <n v="210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9"/>
  </r>
  <r>
    <n v="209"/>
    <n v="209"/>
    <n v="0"/>
    <n v="0"/>
    <n v="0"/>
    <n v="0"/>
    <n v="0"/>
    <n v="0"/>
    <n v="0"/>
    <n v="0"/>
    <n v="0"/>
    <n v="0"/>
    <x v="23"/>
  </r>
  <r>
    <n v="461"/>
    <n v="461"/>
    <n v="0"/>
    <n v="0"/>
    <n v="0"/>
    <n v="0"/>
    <n v="0"/>
    <n v="0"/>
    <n v="0"/>
    <n v="0"/>
    <n v="0"/>
    <n v="0"/>
    <x v="13"/>
  </r>
  <r>
    <n v="408"/>
    <n v="408"/>
    <n v="0"/>
    <n v="0"/>
    <n v="0"/>
    <n v="0"/>
    <n v="0"/>
    <n v="0"/>
    <n v="408"/>
    <n v="408"/>
    <n v="0"/>
    <n v="0"/>
    <x v="7"/>
  </r>
  <r>
    <n v="1252"/>
    <n v="1252"/>
    <n v="0"/>
    <n v="0"/>
    <n v="1252"/>
    <n v="1252"/>
    <n v="0"/>
    <n v="0"/>
    <n v="0"/>
    <n v="0"/>
    <n v="0"/>
    <n v="0"/>
    <x v="40"/>
  </r>
  <r>
    <n v="4077"/>
    <n v="4077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"/>
  </r>
  <r>
    <n v="710"/>
    <n v="710"/>
    <n v="0"/>
    <n v="0"/>
    <n v="0"/>
    <n v="0"/>
    <n v="0"/>
    <n v="0"/>
    <n v="0"/>
    <n v="0"/>
    <n v="0"/>
    <n v="0"/>
    <x v="8"/>
  </r>
  <r>
    <n v="82"/>
    <n v="82"/>
    <n v="0"/>
    <n v="0"/>
    <n v="0"/>
    <n v="0"/>
    <n v="0"/>
    <n v="0"/>
    <n v="0"/>
    <n v="0"/>
    <n v="0"/>
    <n v="0"/>
    <x v="31"/>
  </r>
  <r>
    <n v="2209"/>
    <n v="0"/>
    <n v="2209"/>
    <n v="0"/>
    <n v="2209"/>
    <n v="0"/>
    <n v="2209"/>
    <n v="0"/>
    <n v="0"/>
    <n v="0"/>
    <n v="0"/>
    <n v="0"/>
    <x v="26"/>
  </r>
  <r>
    <n v="252"/>
    <n v="252"/>
    <n v="0"/>
    <n v="0"/>
    <n v="0"/>
    <n v="0"/>
    <n v="0"/>
    <n v="0"/>
    <n v="0"/>
    <n v="0"/>
    <n v="0"/>
    <n v="0"/>
    <x v="37"/>
  </r>
  <r>
    <n v="1456"/>
    <n v="1456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46"/>
  </r>
  <r>
    <n v="27"/>
    <n v="0"/>
    <n v="27"/>
    <n v="0"/>
    <n v="0"/>
    <n v="0"/>
    <n v="0"/>
    <n v="0"/>
    <n v="0"/>
    <n v="0"/>
    <n v="0"/>
    <n v="0"/>
    <x v="41"/>
  </r>
  <r>
    <n v="1855"/>
    <n v="1855"/>
    <n v="0"/>
    <n v="0"/>
    <n v="0"/>
    <n v="0"/>
    <n v="0"/>
    <n v="0"/>
    <n v="0"/>
    <n v="0"/>
    <n v="0"/>
    <n v="0"/>
    <x v="6"/>
  </r>
  <r>
    <n v="164"/>
    <n v="0"/>
    <n v="164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7"/>
  </r>
  <r>
    <n v="10"/>
    <n v="10"/>
    <n v="0"/>
    <n v="0"/>
    <n v="10"/>
    <n v="10"/>
    <n v="0"/>
    <n v="0"/>
    <n v="0"/>
    <n v="0"/>
    <n v="0"/>
    <n v="0"/>
    <x v="21"/>
  </r>
  <r>
    <n v="1242"/>
    <n v="1242"/>
    <n v="0"/>
    <n v="0"/>
    <n v="1242"/>
    <n v="1242"/>
    <n v="0"/>
    <n v="0"/>
    <n v="0"/>
    <n v="0"/>
    <n v="0"/>
    <n v="0"/>
    <x v="25"/>
  </r>
  <r>
    <n v="8200"/>
    <n v="8200"/>
    <n v="0"/>
    <n v="0"/>
    <n v="0"/>
    <n v="0"/>
    <n v="0"/>
    <n v="0"/>
    <n v="8200"/>
    <n v="8200"/>
    <n v="0"/>
    <n v="0"/>
    <x v="44"/>
  </r>
  <r>
    <n v="2649"/>
    <n v="2649"/>
    <n v="0"/>
    <n v="0"/>
    <n v="0"/>
    <n v="0"/>
    <n v="0"/>
    <n v="0"/>
    <n v="0"/>
    <n v="0"/>
    <n v="0"/>
    <n v="0"/>
    <x v="47"/>
  </r>
  <r>
    <n v="572"/>
    <n v="572"/>
    <n v="0"/>
    <n v="0"/>
    <n v="0"/>
    <n v="0"/>
    <n v="0"/>
    <n v="0"/>
    <n v="0"/>
    <n v="0"/>
    <n v="0"/>
    <n v="0"/>
    <x v="38"/>
  </r>
  <r>
    <n v="2533"/>
    <n v="0"/>
    <n v="2533"/>
    <n v="0"/>
    <n v="2533"/>
    <n v="0"/>
    <n v="2533"/>
    <n v="0"/>
    <n v="0"/>
    <n v="0"/>
    <n v="0"/>
    <n v="0"/>
    <x v="35"/>
  </r>
  <r>
    <n v="145"/>
    <n v="145"/>
    <n v="0"/>
    <n v="0"/>
    <n v="0"/>
    <n v="0"/>
    <n v="0"/>
    <n v="0"/>
    <n v="145"/>
    <n v="145"/>
    <n v="0"/>
    <n v="0"/>
    <x v="35"/>
  </r>
  <r>
    <n v="252"/>
    <n v="252"/>
    <n v="0"/>
    <n v="0"/>
    <n v="0"/>
    <n v="0"/>
    <n v="0"/>
    <n v="0"/>
    <n v="252"/>
    <n v="252"/>
    <n v="0"/>
    <n v="0"/>
    <x v="56"/>
  </r>
  <r>
    <n v="118"/>
    <n v="118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0"/>
  </r>
  <r>
    <n v="171"/>
    <n v="171"/>
    <n v="0"/>
    <n v="0"/>
    <n v="0"/>
    <n v="0"/>
    <n v="0"/>
    <n v="0"/>
    <n v="0"/>
    <n v="0"/>
    <n v="0"/>
    <n v="0"/>
    <x v="48"/>
  </r>
  <r>
    <n v="54"/>
    <n v="54"/>
    <n v="0"/>
    <n v="0"/>
    <n v="0"/>
    <n v="0"/>
    <n v="0"/>
    <n v="0"/>
    <n v="0"/>
    <n v="0"/>
    <n v="0"/>
    <n v="0"/>
    <x v="49"/>
  </r>
  <r>
    <n v="79963"/>
    <n v="79963"/>
    <n v="0"/>
    <n v="0"/>
    <n v="0"/>
    <n v="0"/>
    <n v="0"/>
    <n v="0"/>
    <n v="0"/>
    <n v="0"/>
    <n v="0"/>
    <n v="0"/>
    <x v="55"/>
  </r>
  <r>
    <n v="156"/>
    <n v="156"/>
    <n v="0"/>
    <n v="0"/>
    <n v="0"/>
    <n v="0"/>
    <n v="0"/>
    <n v="0"/>
    <n v="156"/>
    <n v="156"/>
    <n v="0"/>
    <n v="0"/>
    <x v="27"/>
  </r>
  <r>
    <n v="160"/>
    <n v="16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26"/>
  </r>
  <r>
    <n v="1599"/>
    <n v="0"/>
    <n v="1599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17"/>
  </r>
  <r>
    <n v="332"/>
    <n v="0"/>
    <n v="332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6"/>
  </r>
  <r>
    <n v="1313"/>
    <n v="0"/>
    <n v="1313"/>
    <n v="0"/>
    <n v="0"/>
    <n v="0"/>
    <n v="0"/>
    <n v="0"/>
    <n v="1313"/>
    <n v="0"/>
    <n v="1313"/>
    <n v="0"/>
    <x v="24"/>
  </r>
  <r>
    <n v="1352"/>
    <n v="1352"/>
    <n v="0"/>
    <n v="0"/>
    <n v="0"/>
    <n v="0"/>
    <n v="0"/>
    <n v="0"/>
    <n v="1352"/>
    <n v="1352"/>
    <n v="0"/>
    <n v="0"/>
    <x v="8"/>
  </r>
  <r>
    <n v="2080"/>
    <n v="0"/>
    <n v="0"/>
    <n v="208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5"/>
  </r>
  <r>
    <n v="255"/>
    <n v="0"/>
    <n v="255"/>
    <n v="0"/>
    <n v="0"/>
    <n v="0"/>
    <n v="0"/>
    <n v="0"/>
    <n v="0"/>
    <n v="0"/>
    <n v="0"/>
    <n v="0"/>
    <x v="24"/>
  </r>
  <r>
    <n v="1546"/>
    <n v="1546"/>
    <n v="0"/>
    <n v="0"/>
    <n v="0"/>
    <n v="0"/>
    <n v="0"/>
    <n v="0"/>
    <n v="0"/>
    <n v="0"/>
    <n v="0"/>
    <n v="0"/>
    <x v="28"/>
  </r>
  <r>
    <n v="817"/>
    <n v="817"/>
    <n v="0"/>
    <n v="0"/>
    <n v="0"/>
    <n v="0"/>
    <n v="0"/>
    <n v="0"/>
    <n v="0"/>
    <n v="0"/>
    <n v="0"/>
    <n v="0"/>
    <x v="43"/>
  </r>
  <r>
    <n v="10"/>
    <n v="10"/>
    <n v="0"/>
    <n v="0"/>
    <n v="10"/>
    <n v="10"/>
    <n v="0"/>
    <n v="0"/>
    <n v="0"/>
    <n v="0"/>
    <n v="0"/>
    <n v="0"/>
    <x v="6"/>
  </r>
  <r>
    <n v="140"/>
    <n v="140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35"/>
  </r>
  <r>
    <n v="920"/>
    <n v="920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3"/>
  </r>
  <r>
    <n v="1347"/>
    <n v="0"/>
    <n v="1347"/>
    <n v="0"/>
    <n v="0"/>
    <n v="0"/>
    <n v="0"/>
    <n v="0"/>
    <n v="0"/>
    <n v="0"/>
    <n v="0"/>
    <n v="0"/>
    <x v="32"/>
  </r>
  <r>
    <n v="151"/>
    <n v="151"/>
    <n v="0"/>
    <n v="0"/>
    <n v="0"/>
    <n v="0"/>
    <n v="0"/>
    <n v="0"/>
    <n v="0"/>
    <n v="0"/>
    <n v="0"/>
    <n v="0"/>
    <x v="8"/>
  </r>
  <r>
    <n v="5735"/>
    <n v="0"/>
    <n v="5735"/>
    <n v="0"/>
    <n v="0"/>
    <n v="0"/>
    <n v="0"/>
    <n v="0"/>
    <n v="0"/>
    <n v="0"/>
    <n v="0"/>
    <n v="0"/>
    <x v="22"/>
  </r>
  <r>
    <n v="5755"/>
    <n v="5755"/>
    <n v="0"/>
    <n v="0"/>
    <n v="0"/>
    <n v="0"/>
    <n v="0"/>
    <n v="0"/>
    <n v="0"/>
    <n v="0"/>
    <n v="0"/>
    <n v="0"/>
    <x v="24"/>
  </r>
  <r>
    <n v="264"/>
    <n v="264"/>
    <n v="0"/>
    <n v="0"/>
    <n v="0"/>
    <n v="0"/>
    <n v="0"/>
    <n v="0"/>
    <n v="0"/>
    <n v="0"/>
    <n v="0"/>
    <n v="0"/>
    <x v="27"/>
  </r>
  <r>
    <n v="2342"/>
    <n v="2342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13"/>
    <n v="13"/>
    <n v="0"/>
    <n v="0"/>
    <x v="3"/>
  </r>
  <r>
    <n v="2651"/>
    <n v="2651"/>
    <n v="0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41"/>
  </r>
  <r>
    <n v="122"/>
    <n v="122"/>
    <n v="0"/>
    <n v="0"/>
    <n v="122"/>
    <n v="122"/>
    <n v="0"/>
    <n v="0"/>
    <n v="0"/>
    <n v="0"/>
    <n v="0"/>
    <n v="0"/>
    <x v="15"/>
  </r>
  <r>
    <n v="775"/>
    <n v="775"/>
    <n v="0"/>
    <n v="0"/>
    <n v="0"/>
    <n v="0"/>
    <n v="0"/>
    <n v="0"/>
    <n v="775"/>
    <n v="775"/>
    <n v="0"/>
    <n v="0"/>
    <x v="24"/>
  </r>
  <r>
    <n v="201"/>
    <n v="20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5"/>
  </r>
  <r>
    <n v="16067"/>
    <n v="16067"/>
    <n v="0"/>
    <n v="0"/>
    <n v="16067"/>
    <n v="16067"/>
    <n v="0"/>
    <n v="0"/>
    <n v="0"/>
    <n v="0"/>
    <n v="0"/>
    <n v="0"/>
    <x v="34"/>
  </r>
  <r>
    <n v="1346"/>
    <n v="1346"/>
    <n v="0"/>
    <n v="0"/>
    <n v="0"/>
    <n v="0"/>
    <n v="0"/>
    <n v="0"/>
    <n v="0"/>
    <n v="0"/>
    <n v="0"/>
    <n v="0"/>
    <x v="4"/>
  </r>
  <r>
    <n v="867"/>
    <n v="86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50"/>
  </r>
  <r>
    <n v="513"/>
    <n v="513"/>
    <n v="0"/>
    <n v="0"/>
    <n v="513"/>
    <n v="513"/>
    <n v="0"/>
    <n v="0"/>
    <n v="0"/>
    <n v="0"/>
    <n v="0"/>
    <n v="0"/>
    <x v="48"/>
  </r>
  <r>
    <n v="11712"/>
    <n v="1171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6"/>
  </r>
  <r>
    <n v="1550"/>
    <n v="0"/>
    <n v="1550"/>
    <n v="0"/>
    <n v="0"/>
    <n v="0"/>
    <n v="0"/>
    <n v="0"/>
    <n v="0"/>
    <n v="0"/>
    <n v="0"/>
    <n v="0"/>
    <x v="49"/>
  </r>
  <r>
    <n v="493"/>
    <n v="493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4"/>
  </r>
  <r>
    <n v="1108"/>
    <n v="1108"/>
    <n v="0"/>
    <n v="0"/>
    <n v="0"/>
    <n v="0"/>
    <n v="0"/>
    <n v="0"/>
    <n v="0"/>
    <n v="0"/>
    <n v="0"/>
    <n v="0"/>
    <x v="23"/>
  </r>
  <r>
    <n v="3992"/>
    <n v="3992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107"/>
    <n v="107"/>
    <n v="0"/>
    <n v="0"/>
    <x v="15"/>
  </r>
  <r>
    <n v="137"/>
    <n v="137"/>
    <n v="0"/>
    <n v="0"/>
    <n v="137"/>
    <n v="137"/>
    <n v="0"/>
    <n v="0"/>
    <n v="0"/>
    <n v="0"/>
    <n v="0"/>
    <n v="0"/>
    <x v="0"/>
  </r>
  <r>
    <n v="107"/>
    <n v="107"/>
    <n v="0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24"/>
  </r>
  <r>
    <n v="485"/>
    <n v="0"/>
    <n v="485"/>
    <n v="0"/>
    <n v="0"/>
    <n v="0"/>
    <n v="0"/>
    <n v="0"/>
    <n v="0"/>
    <n v="0"/>
    <n v="0"/>
    <n v="0"/>
    <x v="32"/>
  </r>
  <r>
    <n v="289"/>
    <n v="289"/>
    <n v="0"/>
    <n v="0"/>
    <n v="0"/>
    <n v="0"/>
    <n v="0"/>
    <n v="0"/>
    <n v="0"/>
    <n v="0"/>
    <n v="0"/>
    <n v="0"/>
    <x v="4"/>
  </r>
  <r>
    <n v="883"/>
    <n v="883"/>
    <n v="0"/>
    <n v="0"/>
    <n v="0"/>
    <n v="0"/>
    <n v="0"/>
    <n v="0"/>
    <n v="0"/>
    <n v="0"/>
    <n v="0"/>
    <n v="0"/>
    <x v="1"/>
  </r>
  <r>
    <n v="1814"/>
    <n v="0"/>
    <n v="1814"/>
    <n v="0"/>
    <n v="0"/>
    <n v="0"/>
    <n v="0"/>
    <n v="0"/>
    <n v="0"/>
    <n v="0"/>
    <n v="0"/>
    <n v="0"/>
    <x v="5"/>
  </r>
  <r>
    <n v="1921"/>
    <n v="1921"/>
    <n v="0"/>
    <n v="0"/>
    <n v="1921"/>
    <n v="1921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0"/>
  </r>
  <r>
    <n v="8850"/>
    <n v="885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3854"/>
    <n v="3854"/>
    <n v="0"/>
    <n v="0"/>
    <n v="0"/>
    <n v="0"/>
    <n v="0"/>
    <n v="0"/>
    <n v="0"/>
    <n v="0"/>
    <n v="0"/>
    <n v="0"/>
    <x v="49"/>
  </r>
  <r>
    <n v="2702"/>
    <n v="2702"/>
    <n v="0"/>
    <n v="0"/>
    <n v="0"/>
    <n v="0"/>
    <n v="0"/>
    <n v="0"/>
    <n v="0"/>
    <n v="0"/>
    <n v="0"/>
    <n v="0"/>
    <x v="8"/>
  </r>
  <r>
    <n v="117"/>
    <n v="117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45"/>
  </r>
  <r>
    <n v="391"/>
    <n v="0"/>
    <n v="391"/>
    <n v="0"/>
    <n v="391"/>
    <n v="0"/>
    <n v="391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20"/>
  </r>
  <r>
    <n v="20"/>
    <n v="20"/>
    <n v="0"/>
    <n v="0"/>
    <n v="0"/>
    <n v="0"/>
    <n v="0"/>
    <n v="0"/>
    <n v="20"/>
    <n v="20"/>
    <n v="0"/>
    <n v="0"/>
    <x v="43"/>
  </r>
  <r>
    <n v="293"/>
    <n v="29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53"/>
  </r>
  <r>
    <n v="106"/>
    <n v="106"/>
    <n v="0"/>
    <n v="0"/>
    <n v="0"/>
    <n v="0"/>
    <n v="0"/>
    <n v="0"/>
    <n v="0"/>
    <n v="0"/>
    <n v="0"/>
    <n v="0"/>
    <x v="3"/>
  </r>
  <r>
    <n v="461"/>
    <n v="461"/>
    <n v="0"/>
    <n v="0"/>
    <n v="0"/>
    <n v="0"/>
    <n v="0"/>
    <n v="0"/>
    <n v="0"/>
    <n v="0"/>
    <n v="0"/>
    <n v="0"/>
    <x v="13"/>
  </r>
  <r>
    <n v="11555"/>
    <n v="11555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21"/>
  </r>
  <r>
    <n v="430"/>
    <n v="430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5"/>
  </r>
  <r>
    <n v="181"/>
    <n v="18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14"/>
  </r>
  <r>
    <n v="477"/>
    <n v="477"/>
    <n v="0"/>
    <n v="0"/>
    <n v="0"/>
    <n v="0"/>
    <n v="0"/>
    <n v="0"/>
    <n v="0"/>
    <n v="0"/>
    <n v="0"/>
    <n v="0"/>
    <x v="35"/>
  </r>
  <r>
    <n v="34608"/>
    <n v="34608"/>
    <n v="0"/>
    <n v="0"/>
    <n v="0"/>
    <n v="0"/>
    <n v="0"/>
    <n v="0"/>
    <n v="0"/>
    <n v="0"/>
    <n v="0"/>
    <n v="0"/>
    <x v="2"/>
  </r>
  <r>
    <n v="2285"/>
    <n v="228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7"/>
  </r>
  <r>
    <n v="2448"/>
    <n v="2448"/>
    <n v="0"/>
    <n v="0"/>
    <n v="0"/>
    <n v="0"/>
    <n v="0"/>
    <n v="0"/>
    <n v="2448"/>
    <n v="2448"/>
    <n v="0"/>
    <n v="0"/>
    <x v="49"/>
  </r>
  <r>
    <n v="25"/>
    <n v="25"/>
    <n v="0"/>
    <n v="0"/>
    <n v="0"/>
    <n v="0"/>
    <n v="0"/>
    <n v="0"/>
    <n v="0"/>
    <n v="0"/>
    <n v="0"/>
    <n v="0"/>
    <x v="31"/>
  </r>
  <r>
    <n v="133"/>
    <n v="133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5"/>
  </r>
  <r>
    <n v="313"/>
    <n v="313"/>
    <n v="0"/>
    <n v="0"/>
    <n v="0"/>
    <n v="0"/>
    <n v="0"/>
    <n v="0"/>
    <n v="313"/>
    <n v="313"/>
    <n v="0"/>
    <n v="0"/>
    <x v="20"/>
  </r>
  <r>
    <n v="406"/>
    <n v="406"/>
    <n v="0"/>
    <n v="0"/>
    <n v="0"/>
    <n v="0"/>
    <n v="0"/>
    <n v="0"/>
    <n v="0"/>
    <n v="0"/>
    <n v="0"/>
    <n v="0"/>
    <x v="49"/>
  </r>
  <r>
    <n v="2678"/>
    <n v="2678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7"/>
  </r>
  <r>
    <n v="14058"/>
    <n v="14058"/>
    <n v="0"/>
    <n v="0"/>
    <n v="0"/>
    <n v="0"/>
    <n v="0"/>
    <n v="0"/>
    <n v="0"/>
    <n v="0"/>
    <n v="0"/>
    <n v="0"/>
    <x v="35"/>
  </r>
  <r>
    <n v="125"/>
    <n v="125"/>
    <n v="0"/>
    <n v="0"/>
    <n v="0"/>
    <n v="0"/>
    <n v="0"/>
    <n v="0"/>
    <n v="125"/>
    <n v="125"/>
    <n v="0"/>
    <n v="0"/>
    <x v="5"/>
  </r>
  <r>
    <n v="93"/>
    <n v="93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60"/>
  </r>
  <r>
    <n v="28316"/>
    <n v="28316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53"/>
  </r>
  <r>
    <n v="167"/>
    <n v="167"/>
    <n v="0"/>
    <n v="0"/>
    <n v="0"/>
    <n v="0"/>
    <n v="0"/>
    <n v="0"/>
    <n v="0"/>
    <n v="0"/>
    <n v="0"/>
    <n v="0"/>
    <x v="43"/>
  </r>
  <r>
    <n v="3569"/>
    <n v="3569"/>
    <n v="0"/>
    <n v="0"/>
    <n v="3569"/>
    <n v="3569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43"/>
  </r>
  <r>
    <n v="3009"/>
    <n v="0"/>
    <n v="3009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27"/>
  </r>
  <r>
    <n v="245"/>
    <n v="245"/>
    <n v="0"/>
    <n v="0"/>
    <n v="0"/>
    <n v="0"/>
    <n v="0"/>
    <n v="0"/>
    <n v="0"/>
    <n v="0"/>
    <n v="0"/>
    <n v="0"/>
    <x v="57"/>
  </r>
  <r>
    <n v="396"/>
    <n v="396"/>
    <n v="0"/>
    <n v="0"/>
    <n v="396"/>
    <n v="396"/>
    <n v="0"/>
    <n v="0"/>
    <n v="0"/>
    <n v="0"/>
    <n v="0"/>
    <n v="0"/>
    <x v="56"/>
  </r>
  <r>
    <n v="4413"/>
    <n v="4413"/>
    <n v="0"/>
    <n v="0"/>
    <n v="0"/>
    <n v="0"/>
    <n v="0"/>
    <n v="0"/>
    <n v="4413"/>
    <n v="4413"/>
    <n v="0"/>
    <n v="0"/>
    <x v="1"/>
  </r>
  <r>
    <n v="3"/>
    <n v="3"/>
    <n v="0"/>
    <n v="0"/>
    <n v="0"/>
    <n v="0"/>
    <n v="0"/>
    <n v="0"/>
    <n v="0"/>
    <n v="0"/>
    <n v="0"/>
    <n v="0"/>
    <x v="46"/>
  </r>
  <r>
    <n v="4425"/>
    <n v="0"/>
    <n v="4425"/>
    <n v="0"/>
    <n v="0"/>
    <n v="0"/>
    <n v="0"/>
    <n v="0"/>
    <n v="0"/>
    <n v="0"/>
    <n v="0"/>
    <n v="0"/>
    <x v="6"/>
  </r>
  <r>
    <n v="1314"/>
    <n v="1314"/>
    <n v="0"/>
    <n v="0"/>
    <n v="1314"/>
    <n v="1314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44"/>
  </r>
  <r>
    <n v="154"/>
    <n v="154"/>
    <n v="0"/>
    <n v="0"/>
    <n v="0"/>
    <n v="0"/>
    <n v="0"/>
    <n v="0"/>
    <n v="0"/>
    <n v="0"/>
    <n v="0"/>
    <n v="0"/>
    <x v="3"/>
  </r>
  <r>
    <n v="1428"/>
    <n v="1428"/>
    <n v="0"/>
    <n v="0"/>
    <n v="0"/>
    <n v="0"/>
    <n v="0"/>
    <n v="0"/>
    <n v="0"/>
    <n v="0"/>
    <n v="0"/>
    <n v="0"/>
    <x v="13"/>
  </r>
  <r>
    <n v="198"/>
    <n v="198"/>
    <n v="0"/>
    <n v="0"/>
    <n v="0"/>
    <n v="0"/>
    <n v="0"/>
    <n v="0"/>
    <n v="0"/>
    <n v="0"/>
    <n v="0"/>
    <n v="0"/>
    <x v="19"/>
  </r>
  <r>
    <n v="292"/>
    <n v="292"/>
    <n v="0"/>
    <n v="0"/>
    <n v="0"/>
    <n v="0"/>
    <n v="0"/>
    <n v="0"/>
    <n v="292"/>
    <n v="292"/>
    <n v="0"/>
    <n v="0"/>
    <x v="11"/>
  </r>
  <r>
    <n v="3380"/>
    <n v="3380"/>
    <n v="0"/>
    <n v="0"/>
    <n v="0"/>
    <n v="0"/>
    <n v="0"/>
    <n v="0"/>
    <n v="3380"/>
    <n v="3380"/>
    <n v="0"/>
    <n v="0"/>
    <x v="8"/>
  </r>
  <r>
    <n v="15"/>
    <n v="1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5"/>
  </r>
  <r>
    <n v="4039"/>
    <n v="4039"/>
    <n v="0"/>
    <n v="0"/>
    <n v="0"/>
    <n v="0"/>
    <n v="0"/>
    <n v="0"/>
    <n v="0"/>
    <n v="0"/>
    <n v="0"/>
    <n v="0"/>
    <x v="38"/>
  </r>
  <r>
    <n v="8572"/>
    <n v="8572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43"/>
  </r>
  <r>
    <n v="386"/>
    <n v="386"/>
    <n v="0"/>
    <n v="0"/>
    <n v="0"/>
    <n v="0"/>
    <n v="0"/>
    <n v="0"/>
    <n v="0"/>
    <n v="0"/>
    <n v="0"/>
    <n v="0"/>
    <x v="7"/>
  </r>
  <r>
    <n v="6998"/>
    <n v="6998"/>
    <n v="0"/>
    <n v="0"/>
    <n v="0"/>
    <n v="0"/>
    <n v="0"/>
    <n v="0"/>
    <n v="0"/>
    <n v="0"/>
    <n v="0"/>
    <n v="0"/>
    <x v="30"/>
  </r>
  <r>
    <n v="6437"/>
    <n v="6437"/>
    <n v="0"/>
    <n v="0"/>
    <n v="0"/>
    <n v="0"/>
    <n v="0"/>
    <n v="0"/>
    <n v="6437"/>
    <n v="6437"/>
    <n v="0"/>
    <n v="0"/>
    <x v="31"/>
  </r>
  <r>
    <n v="12"/>
    <n v="12"/>
    <n v="0"/>
    <n v="0"/>
    <n v="12"/>
    <n v="12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9"/>
  </r>
  <r>
    <n v="336"/>
    <n v="336"/>
    <n v="0"/>
    <n v="0"/>
    <n v="0"/>
    <n v="0"/>
    <n v="0"/>
    <n v="0"/>
    <n v="0"/>
    <n v="0"/>
    <n v="0"/>
    <n v="0"/>
    <x v="36"/>
  </r>
  <r>
    <n v="165"/>
    <n v="16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60"/>
  </r>
  <r>
    <n v="624"/>
    <n v="624"/>
    <n v="0"/>
    <n v="0"/>
    <n v="624"/>
    <n v="624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9"/>
  </r>
  <r>
    <n v="3848"/>
    <n v="3848"/>
    <n v="0"/>
    <n v="0"/>
    <n v="0"/>
    <n v="0"/>
    <n v="0"/>
    <n v="0"/>
    <n v="0"/>
    <n v="0"/>
    <n v="0"/>
    <n v="0"/>
    <x v="44"/>
  </r>
  <r>
    <n v="551"/>
    <n v="551"/>
    <n v="0"/>
    <n v="0"/>
    <n v="0"/>
    <n v="0"/>
    <n v="0"/>
    <n v="0"/>
    <n v="551"/>
    <n v="551"/>
    <n v="0"/>
    <n v="0"/>
    <x v="37"/>
  </r>
  <r>
    <n v="3630"/>
    <n v="3630"/>
    <n v="0"/>
    <n v="0"/>
    <n v="0"/>
    <n v="0"/>
    <n v="0"/>
    <n v="0"/>
    <n v="0"/>
    <n v="0"/>
    <n v="0"/>
    <n v="0"/>
    <x v="46"/>
  </r>
  <r>
    <n v="154"/>
    <n v="154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28"/>
  </r>
  <r>
    <n v="2749"/>
    <n v="2749"/>
    <n v="0"/>
    <n v="0"/>
    <n v="0"/>
    <n v="0"/>
    <n v="0"/>
    <n v="0"/>
    <n v="0"/>
    <n v="0"/>
    <n v="0"/>
    <n v="0"/>
    <x v="32"/>
  </r>
  <r>
    <n v="279"/>
    <n v="279"/>
    <n v="0"/>
    <n v="0"/>
    <n v="0"/>
    <n v="0"/>
    <n v="0"/>
    <n v="0"/>
    <n v="0"/>
    <n v="0"/>
    <n v="0"/>
    <n v="0"/>
    <x v="44"/>
  </r>
  <r>
    <n v="4968"/>
    <n v="4968"/>
    <n v="0"/>
    <n v="0"/>
    <n v="4968"/>
    <n v="4968"/>
    <n v="0"/>
    <n v="0"/>
    <n v="0"/>
    <n v="0"/>
    <n v="0"/>
    <n v="0"/>
    <x v="38"/>
  </r>
  <r>
    <n v="551"/>
    <n v="551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33"/>
  </r>
  <r>
    <n v="215"/>
    <n v="215"/>
    <n v="0"/>
    <n v="0"/>
    <n v="0"/>
    <n v="0"/>
    <n v="0"/>
    <n v="0"/>
    <n v="0"/>
    <n v="0"/>
    <n v="0"/>
    <n v="0"/>
    <x v="50"/>
  </r>
  <r>
    <n v="1997"/>
    <n v="1997"/>
    <n v="0"/>
    <n v="0"/>
    <n v="1997"/>
    <n v="1997"/>
    <n v="0"/>
    <n v="0"/>
    <n v="0"/>
    <n v="0"/>
    <n v="0"/>
    <n v="0"/>
    <x v="55"/>
  </r>
  <r>
    <n v="3427"/>
    <n v="3427"/>
    <n v="0"/>
    <n v="0"/>
    <n v="0"/>
    <n v="0"/>
    <n v="0"/>
    <n v="0"/>
    <n v="3427"/>
    <n v="3427"/>
    <n v="0"/>
    <n v="0"/>
    <x v="55"/>
  </r>
  <r>
    <n v="46"/>
    <n v="46"/>
    <n v="0"/>
    <n v="0"/>
    <n v="0"/>
    <n v="0"/>
    <n v="0"/>
    <n v="0"/>
    <n v="46"/>
    <n v="46"/>
    <n v="0"/>
    <n v="0"/>
    <x v="4"/>
  </r>
  <r>
    <n v="3"/>
    <n v="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2500"/>
    <n v="2500"/>
    <n v="0"/>
    <n v="0"/>
    <n v="2500"/>
    <n v="250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45"/>
  </r>
  <r>
    <n v="176"/>
    <n v="176"/>
    <n v="0"/>
    <n v="0"/>
    <n v="0"/>
    <n v="0"/>
    <n v="0"/>
    <n v="0"/>
    <n v="0"/>
    <n v="0"/>
    <n v="0"/>
    <n v="0"/>
    <x v="40"/>
  </r>
  <r>
    <n v="5785"/>
    <n v="5785"/>
    <n v="0"/>
    <n v="0"/>
    <n v="0"/>
    <n v="0"/>
    <n v="0"/>
    <n v="0"/>
    <n v="0"/>
    <n v="0"/>
    <n v="0"/>
    <n v="0"/>
    <x v="33"/>
  </r>
  <r>
    <n v="500"/>
    <n v="500"/>
    <n v="0"/>
    <n v="0"/>
    <n v="0"/>
    <n v="0"/>
    <n v="0"/>
    <n v="0"/>
    <n v="0"/>
    <n v="0"/>
    <n v="0"/>
    <n v="0"/>
    <x v="23"/>
  </r>
  <r>
    <n v="26233"/>
    <n v="0"/>
    <n v="26233"/>
    <n v="0"/>
    <n v="26233"/>
    <n v="0"/>
    <n v="26233"/>
    <n v="0"/>
    <n v="0"/>
    <n v="0"/>
    <n v="0"/>
    <n v="0"/>
    <x v="34"/>
  </r>
  <r>
    <n v="5268"/>
    <n v="0"/>
    <n v="5268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18"/>
  </r>
  <r>
    <n v="301"/>
    <n v="0"/>
    <n v="301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7"/>
  </r>
  <r>
    <n v="6201"/>
    <n v="6201"/>
    <n v="0"/>
    <n v="0"/>
    <n v="0"/>
    <n v="0"/>
    <n v="0"/>
    <n v="0"/>
    <n v="6201"/>
    <n v="6201"/>
    <n v="0"/>
    <n v="0"/>
    <x v="51"/>
  </r>
  <r>
    <n v="157"/>
    <n v="157"/>
    <n v="0"/>
    <n v="0"/>
    <n v="0"/>
    <n v="0"/>
    <n v="0"/>
    <n v="0"/>
    <n v="0"/>
    <n v="0"/>
    <n v="0"/>
    <n v="0"/>
    <x v="21"/>
  </r>
  <r>
    <n v="61"/>
    <n v="0"/>
    <n v="61"/>
    <n v="0"/>
    <n v="0"/>
    <n v="0"/>
    <n v="0"/>
    <n v="0"/>
    <n v="0"/>
    <n v="0"/>
    <n v="0"/>
    <n v="0"/>
    <x v="57"/>
  </r>
  <r>
    <n v="5808"/>
    <n v="5808"/>
    <n v="0"/>
    <n v="0"/>
    <n v="0"/>
    <n v="0"/>
    <n v="0"/>
    <n v="0"/>
    <n v="0"/>
    <n v="0"/>
    <n v="0"/>
    <n v="0"/>
    <x v="1"/>
  </r>
  <r>
    <n v="18267"/>
    <n v="18267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27"/>
  </r>
  <r>
    <n v="29"/>
    <n v="29"/>
    <n v="0"/>
    <n v="0"/>
    <n v="29"/>
    <n v="29"/>
    <n v="0"/>
    <n v="0"/>
    <n v="0"/>
    <n v="0"/>
    <n v="0"/>
    <n v="0"/>
    <x v="41"/>
  </r>
  <r>
    <n v="560"/>
    <n v="560"/>
    <n v="0"/>
    <n v="0"/>
    <n v="0"/>
    <n v="0"/>
    <n v="0"/>
    <n v="0"/>
    <n v="0"/>
    <n v="0"/>
    <n v="0"/>
    <n v="0"/>
    <x v="13"/>
  </r>
  <r>
    <n v="231"/>
    <n v="231"/>
    <n v="0"/>
    <n v="0"/>
    <n v="0"/>
    <n v="0"/>
    <n v="0"/>
    <n v="0"/>
    <n v="0"/>
    <n v="0"/>
    <n v="0"/>
    <n v="0"/>
    <x v="48"/>
  </r>
  <r>
    <n v="172"/>
    <n v="172"/>
    <n v="0"/>
    <n v="0"/>
    <n v="0"/>
    <n v="0"/>
    <n v="0"/>
    <n v="0"/>
    <n v="0"/>
    <n v="0"/>
    <n v="0"/>
    <n v="0"/>
    <x v="17"/>
  </r>
  <r>
    <n v="13482"/>
    <n v="13482"/>
    <n v="0"/>
    <n v="0"/>
    <n v="0"/>
    <n v="0"/>
    <n v="0"/>
    <n v="0"/>
    <n v="0"/>
    <n v="0"/>
    <n v="0"/>
    <n v="0"/>
    <x v="8"/>
  </r>
  <r>
    <n v="492"/>
    <n v="492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3"/>
  </r>
  <r>
    <n v="715"/>
    <n v="0"/>
    <n v="715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5"/>
  </r>
  <r>
    <n v="22588"/>
    <n v="22588"/>
    <n v="0"/>
    <n v="0"/>
    <n v="22588"/>
    <n v="22588"/>
    <n v="0"/>
    <n v="0"/>
    <n v="0"/>
    <n v="0"/>
    <n v="0"/>
    <n v="0"/>
    <x v="1"/>
  </r>
  <r>
    <n v="4922"/>
    <n v="4922"/>
    <n v="0"/>
    <n v="0"/>
    <n v="0"/>
    <n v="0"/>
    <n v="0"/>
    <n v="0"/>
    <n v="0"/>
    <n v="0"/>
    <n v="0"/>
    <n v="0"/>
    <x v="33"/>
  </r>
  <r>
    <n v="895"/>
    <n v="895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28"/>
  </r>
  <r>
    <n v="106676"/>
    <n v="0"/>
    <n v="0"/>
    <n v="106676"/>
    <n v="0"/>
    <n v="0"/>
    <n v="0"/>
    <n v="0"/>
    <n v="0"/>
    <n v="0"/>
    <n v="0"/>
    <n v="0"/>
    <x v="2"/>
  </r>
  <r>
    <n v="166"/>
    <n v="166"/>
    <n v="0"/>
    <n v="0"/>
    <n v="166"/>
    <n v="166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"/>
  </r>
  <r>
    <n v="117"/>
    <n v="117"/>
    <n v="0"/>
    <n v="0"/>
    <n v="117"/>
    <n v="117"/>
    <n v="0"/>
    <n v="0"/>
    <n v="0"/>
    <n v="0"/>
    <n v="0"/>
    <n v="0"/>
    <x v="28"/>
  </r>
  <r>
    <n v="601"/>
    <n v="60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37"/>
  </r>
  <r>
    <n v="1688"/>
    <n v="0"/>
    <n v="1688"/>
    <n v="0"/>
    <n v="0"/>
    <n v="0"/>
    <n v="0"/>
    <n v="0"/>
    <n v="0"/>
    <n v="0"/>
    <n v="0"/>
    <n v="0"/>
    <x v="34"/>
  </r>
  <r>
    <n v="2137"/>
    <n v="2137"/>
    <n v="0"/>
    <n v="0"/>
    <n v="0"/>
    <n v="0"/>
    <n v="0"/>
    <n v="0"/>
    <n v="0"/>
    <n v="0"/>
    <n v="0"/>
    <n v="0"/>
    <x v="19"/>
  </r>
  <r>
    <n v="11"/>
    <n v="0"/>
    <n v="11"/>
    <n v="0"/>
    <n v="0"/>
    <n v="0"/>
    <n v="0"/>
    <n v="0"/>
    <n v="0"/>
    <n v="0"/>
    <n v="0"/>
    <n v="0"/>
    <x v="30"/>
  </r>
  <r>
    <n v="295"/>
    <n v="295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7"/>
  </r>
  <r>
    <n v="2440"/>
    <n v="0"/>
    <n v="2440"/>
    <n v="0"/>
    <n v="0"/>
    <n v="0"/>
    <n v="0"/>
    <n v="0"/>
    <n v="0"/>
    <n v="0"/>
    <n v="0"/>
    <n v="0"/>
    <x v="56"/>
  </r>
  <r>
    <n v="2079"/>
    <n v="0"/>
    <n v="2079"/>
    <n v="0"/>
    <n v="2079"/>
    <n v="0"/>
    <n v="2079"/>
    <n v="0"/>
    <n v="0"/>
    <n v="0"/>
    <n v="0"/>
    <n v="0"/>
    <x v="52"/>
  </r>
  <r>
    <n v="288"/>
    <n v="28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26"/>
  </r>
  <r>
    <n v="298"/>
    <n v="298"/>
    <n v="0"/>
    <n v="0"/>
    <n v="0"/>
    <n v="0"/>
    <n v="0"/>
    <n v="0"/>
    <n v="0"/>
    <n v="0"/>
    <n v="0"/>
    <n v="0"/>
    <x v="25"/>
  </r>
  <r>
    <n v="2733"/>
    <n v="0"/>
    <n v="2733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24"/>
    <n v="24"/>
    <n v="0"/>
    <n v="0"/>
    <x v="58"/>
  </r>
  <r>
    <n v="12"/>
    <n v="0"/>
    <n v="12"/>
    <n v="0"/>
    <n v="0"/>
    <n v="0"/>
    <n v="0"/>
    <n v="0"/>
    <n v="0"/>
    <n v="0"/>
    <n v="0"/>
    <n v="0"/>
    <x v="15"/>
  </r>
  <r>
    <n v="9614"/>
    <n v="9614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49"/>
  </r>
  <r>
    <n v="135"/>
    <n v="135"/>
    <n v="0"/>
    <n v="0"/>
    <n v="0"/>
    <n v="0"/>
    <n v="0"/>
    <n v="0"/>
    <n v="0"/>
    <n v="0"/>
    <n v="0"/>
    <n v="0"/>
    <x v="40"/>
  </r>
  <r>
    <n v="2601"/>
    <n v="0"/>
    <n v="2601"/>
    <n v="0"/>
    <n v="0"/>
    <n v="0"/>
    <n v="0"/>
    <n v="0"/>
    <n v="0"/>
    <n v="0"/>
    <n v="0"/>
    <n v="0"/>
    <x v="25"/>
  </r>
  <r>
    <n v="23"/>
    <n v="23"/>
    <n v="0"/>
    <n v="0"/>
    <n v="23"/>
    <n v="23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15"/>
  </r>
  <r>
    <n v="17157"/>
    <n v="17157"/>
    <n v="0"/>
    <n v="0"/>
    <n v="0"/>
    <n v="0"/>
    <n v="0"/>
    <n v="0"/>
    <n v="0"/>
    <n v="0"/>
    <n v="0"/>
    <n v="0"/>
    <x v="10"/>
  </r>
  <r>
    <n v="2709"/>
    <n v="0"/>
    <n v="2709"/>
    <n v="0"/>
    <n v="0"/>
    <n v="0"/>
    <n v="0"/>
    <n v="0"/>
    <n v="0"/>
    <n v="0"/>
    <n v="0"/>
    <n v="0"/>
    <x v="32"/>
  </r>
  <r>
    <n v="5690"/>
    <n v="0"/>
    <n v="5690"/>
    <n v="0"/>
    <n v="0"/>
    <n v="0"/>
    <n v="0"/>
    <n v="0"/>
    <n v="0"/>
    <n v="0"/>
    <n v="0"/>
    <n v="0"/>
    <x v="42"/>
  </r>
  <r>
    <n v="2318"/>
    <n v="0"/>
    <n v="2318"/>
    <n v="0"/>
    <n v="0"/>
    <n v="0"/>
    <n v="0"/>
    <n v="0"/>
    <n v="0"/>
    <n v="0"/>
    <n v="0"/>
    <n v="0"/>
    <x v="17"/>
  </r>
  <r>
    <n v="880"/>
    <n v="880"/>
    <n v="0"/>
    <n v="0"/>
    <n v="0"/>
    <n v="0"/>
    <n v="0"/>
    <n v="0"/>
    <n v="0"/>
    <n v="0"/>
    <n v="0"/>
    <n v="0"/>
    <x v="5"/>
  </r>
  <r>
    <n v="731"/>
    <n v="731"/>
    <n v="0"/>
    <n v="0"/>
    <n v="0"/>
    <n v="0"/>
    <n v="0"/>
    <n v="0"/>
    <n v="731"/>
    <n v="731"/>
    <n v="0"/>
    <n v="0"/>
    <x v="46"/>
  </r>
  <r>
    <n v="6121"/>
    <n v="0"/>
    <n v="6121"/>
    <n v="0"/>
    <n v="0"/>
    <n v="0"/>
    <n v="0"/>
    <n v="0"/>
    <n v="0"/>
    <n v="0"/>
    <n v="0"/>
    <n v="0"/>
    <x v="46"/>
  </r>
  <r>
    <n v="518"/>
    <n v="518"/>
    <n v="0"/>
    <n v="0"/>
    <n v="0"/>
    <n v="0"/>
    <n v="0"/>
    <n v="0"/>
    <n v="0"/>
    <n v="0"/>
    <n v="0"/>
    <n v="0"/>
    <x v="0"/>
  </r>
  <r>
    <n v="130"/>
    <n v="13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7"/>
  </r>
  <r>
    <n v="796"/>
    <n v="796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16"/>
  </r>
  <r>
    <n v="3"/>
    <n v="0"/>
    <n v="3"/>
    <n v="0"/>
    <n v="0"/>
    <n v="0"/>
    <n v="0"/>
    <n v="0"/>
    <n v="0"/>
    <n v="0"/>
    <n v="0"/>
    <n v="0"/>
    <x v="3"/>
  </r>
  <r>
    <n v="8078"/>
    <n v="8078"/>
    <n v="0"/>
    <n v="0"/>
    <n v="8078"/>
    <n v="8078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8"/>
  </r>
  <r>
    <n v="501"/>
    <n v="501"/>
    <n v="0"/>
    <n v="0"/>
    <n v="0"/>
    <n v="0"/>
    <n v="0"/>
    <n v="0"/>
    <n v="0"/>
    <n v="0"/>
    <n v="0"/>
    <n v="0"/>
    <x v="5"/>
  </r>
  <r>
    <n v="849"/>
    <n v="0"/>
    <n v="849"/>
    <n v="0"/>
    <n v="0"/>
    <n v="0"/>
    <n v="0"/>
    <n v="0"/>
    <n v="0"/>
    <n v="0"/>
    <n v="0"/>
    <n v="0"/>
    <x v="16"/>
  </r>
  <r>
    <n v="107"/>
    <n v="0"/>
    <n v="107"/>
    <n v="0"/>
    <n v="0"/>
    <n v="0"/>
    <n v="0"/>
    <n v="0"/>
    <n v="0"/>
    <n v="0"/>
    <n v="0"/>
    <n v="0"/>
    <x v="57"/>
  </r>
  <r>
    <n v="214"/>
    <n v="214"/>
    <n v="0"/>
    <n v="0"/>
    <n v="0"/>
    <n v="0"/>
    <n v="0"/>
    <n v="0"/>
    <n v="214"/>
    <n v="214"/>
    <n v="0"/>
    <n v="0"/>
    <x v="30"/>
  </r>
  <r>
    <n v="145"/>
    <n v="145"/>
    <n v="0"/>
    <n v="0"/>
    <n v="0"/>
    <n v="0"/>
    <n v="0"/>
    <n v="0"/>
    <n v="0"/>
    <n v="0"/>
    <n v="0"/>
    <n v="0"/>
    <x v="19"/>
  </r>
  <r>
    <n v="2482"/>
    <n v="0"/>
    <n v="2482"/>
    <n v="0"/>
    <n v="0"/>
    <n v="0"/>
    <n v="0"/>
    <n v="0"/>
    <n v="0"/>
    <n v="0"/>
    <n v="0"/>
    <n v="0"/>
    <x v="35"/>
  </r>
  <r>
    <n v="2451"/>
    <n v="2451"/>
    <n v="0"/>
    <n v="0"/>
    <n v="2451"/>
    <n v="2451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0"/>
  </r>
  <r>
    <n v="1224"/>
    <n v="0"/>
    <n v="1224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27"/>
  </r>
  <r>
    <n v="26"/>
    <n v="26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6"/>
  </r>
  <r>
    <n v="2659"/>
    <n v="2659"/>
    <n v="0"/>
    <n v="0"/>
    <n v="0"/>
    <n v="0"/>
    <n v="0"/>
    <n v="0"/>
    <n v="0"/>
    <n v="0"/>
    <n v="0"/>
    <n v="0"/>
    <x v="11"/>
  </r>
  <r>
    <n v="1488"/>
    <n v="0"/>
    <n v="1488"/>
    <n v="0"/>
    <n v="0"/>
    <n v="0"/>
    <n v="0"/>
    <n v="0"/>
    <n v="0"/>
    <n v="0"/>
    <n v="0"/>
    <n v="0"/>
    <x v="5"/>
  </r>
  <r>
    <n v="199"/>
    <n v="0"/>
    <n v="199"/>
    <n v="0"/>
    <n v="0"/>
    <n v="0"/>
    <n v="0"/>
    <n v="0"/>
    <n v="0"/>
    <n v="0"/>
    <n v="0"/>
    <n v="0"/>
    <x v="7"/>
  </r>
  <r>
    <n v="4679"/>
    <n v="4679"/>
    <n v="0"/>
    <n v="0"/>
    <n v="0"/>
    <n v="0"/>
    <n v="0"/>
    <n v="0"/>
    <n v="0"/>
    <n v="0"/>
    <n v="0"/>
    <n v="0"/>
    <x v="27"/>
  </r>
  <r>
    <n v="278"/>
    <n v="278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4"/>
  </r>
  <r>
    <n v="62"/>
    <n v="62"/>
    <n v="0"/>
    <n v="0"/>
    <n v="0"/>
    <n v="0"/>
    <n v="0"/>
    <n v="0"/>
    <n v="62"/>
    <n v="62"/>
    <n v="0"/>
    <n v="0"/>
    <x v="0"/>
  </r>
  <r>
    <n v="899"/>
    <n v="899"/>
    <n v="0"/>
    <n v="0"/>
    <n v="0"/>
    <n v="0"/>
    <n v="0"/>
    <n v="0"/>
    <n v="899"/>
    <n v="899"/>
    <n v="0"/>
    <n v="0"/>
    <x v="0"/>
  </r>
  <r>
    <n v="7489"/>
    <n v="7489"/>
    <n v="0"/>
    <n v="0"/>
    <n v="7489"/>
    <n v="7489"/>
    <n v="0"/>
    <n v="0"/>
    <n v="0"/>
    <n v="0"/>
    <n v="0"/>
    <n v="0"/>
    <x v="33"/>
  </r>
  <r>
    <n v="153"/>
    <n v="153"/>
    <n v="0"/>
    <n v="0"/>
    <n v="0"/>
    <n v="0"/>
    <n v="0"/>
    <n v="0"/>
    <n v="0"/>
    <n v="0"/>
    <n v="0"/>
    <n v="0"/>
    <x v="15"/>
  </r>
  <r>
    <n v="2359"/>
    <n v="0"/>
    <n v="2359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47"/>
  </r>
  <r>
    <n v="1"/>
    <n v="0"/>
    <n v="1"/>
    <n v="0"/>
    <n v="0"/>
    <n v="0"/>
    <n v="0"/>
    <n v="0"/>
    <n v="0"/>
    <n v="0"/>
    <n v="0"/>
    <n v="0"/>
    <x v="58"/>
  </r>
  <r>
    <n v="8733"/>
    <n v="8733"/>
    <n v="0"/>
    <n v="0"/>
    <n v="0"/>
    <n v="0"/>
    <n v="0"/>
    <n v="0"/>
    <n v="0"/>
    <n v="0"/>
    <n v="0"/>
    <n v="0"/>
    <x v="8"/>
  </r>
  <r>
    <n v="1026"/>
    <n v="0"/>
    <n v="1026"/>
    <n v="0"/>
    <n v="1026"/>
    <n v="0"/>
    <n v="1026"/>
    <n v="0"/>
    <n v="0"/>
    <n v="0"/>
    <n v="0"/>
    <n v="0"/>
    <x v="32"/>
  </r>
  <r>
    <n v="3687"/>
    <n v="3687"/>
    <n v="0"/>
    <n v="0"/>
    <n v="3687"/>
    <n v="3687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6"/>
  </r>
  <r>
    <n v="516"/>
    <n v="516"/>
    <n v="0"/>
    <n v="0"/>
    <n v="0"/>
    <n v="0"/>
    <n v="0"/>
    <n v="0"/>
    <n v="516"/>
    <n v="516"/>
    <n v="0"/>
    <n v="0"/>
    <x v="29"/>
  </r>
  <r>
    <n v="2469"/>
    <n v="0"/>
    <n v="2469"/>
    <n v="0"/>
    <n v="0"/>
    <n v="0"/>
    <n v="0"/>
    <n v="0"/>
    <n v="0"/>
    <n v="0"/>
    <n v="0"/>
    <n v="0"/>
    <x v="7"/>
  </r>
  <r>
    <n v="577"/>
    <n v="57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"/>
  </r>
  <r>
    <n v="3212"/>
    <n v="3212"/>
    <n v="0"/>
    <n v="0"/>
    <n v="0"/>
    <n v="0"/>
    <n v="0"/>
    <n v="0"/>
    <n v="0"/>
    <n v="0"/>
    <n v="0"/>
    <n v="0"/>
    <x v="33"/>
  </r>
  <r>
    <n v="110"/>
    <n v="0"/>
    <n v="11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6"/>
  </r>
  <r>
    <n v="795"/>
    <n v="795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15"/>
  </r>
  <r>
    <n v="370"/>
    <n v="37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5"/>
  </r>
  <r>
    <n v="144"/>
    <n v="144"/>
    <n v="0"/>
    <n v="0"/>
    <n v="144"/>
    <n v="144"/>
    <n v="0"/>
    <n v="0"/>
    <n v="0"/>
    <n v="0"/>
    <n v="0"/>
    <n v="0"/>
    <x v="19"/>
  </r>
  <r>
    <n v="34347"/>
    <n v="34347"/>
    <n v="0"/>
    <n v="0"/>
    <n v="0"/>
    <n v="0"/>
    <n v="0"/>
    <n v="0"/>
    <n v="34347"/>
    <n v="34347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175"/>
    <n v="175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51"/>
  </r>
  <r>
    <n v="4534"/>
    <n v="0"/>
    <n v="4534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43"/>
  </r>
  <r>
    <n v="15843"/>
    <n v="15843"/>
    <n v="0"/>
    <n v="0"/>
    <n v="0"/>
    <n v="0"/>
    <n v="0"/>
    <n v="0"/>
    <n v="0"/>
    <n v="0"/>
    <n v="0"/>
    <n v="0"/>
    <x v="18"/>
  </r>
  <r>
    <n v="113"/>
    <n v="113"/>
    <n v="0"/>
    <n v="0"/>
    <n v="0"/>
    <n v="0"/>
    <n v="0"/>
    <n v="0"/>
    <n v="0"/>
    <n v="0"/>
    <n v="0"/>
    <n v="0"/>
    <x v="44"/>
  </r>
  <r>
    <n v="17"/>
    <n v="17"/>
    <n v="0"/>
    <n v="0"/>
    <n v="17"/>
    <n v="17"/>
    <n v="0"/>
    <n v="0"/>
    <n v="0"/>
    <n v="0"/>
    <n v="0"/>
    <n v="0"/>
    <x v="3"/>
  </r>
  <r>
    <n v="2066"/>
    <n v="0"/>
    <n v="2066"/>
    <n v="0"/>
    <n v="0"/>
    <n v="0"/>
    <n v="0"/>
    <n v="0"/>
    <n v="2066"/>
    <n v="0"/>
    <n v="2066"/>
    <n v="0"/>
    <x v="35"/>
  </r>
  <r>
    <n v="106"/>
    <n v="106"/>
    <n v="0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79"/>
    <n v="79"/>
    <n v="0"/>
    <n v="0"/>
    <x v="50"/>
  </r>
  <r>
    <n v="11"/>
    <n v="11"/>
    <n v="0"/>
    <n v="0"/>
    <n v="0"/>
    <n v="0"/>
    <n v="0"/>
    <n v="0"/>
    <n v="0"/>
    <n v="0"/>
    <n v="0"/>
    <n v="0"/>
    <x v="38"/>
  </r>
  <r>
    <n v="105"/>
    <n v="105"/>
    <n v="0"/>
    <n v="0"/>
    <n v="0"/>
    <n v="0"/>
    <n v="0"/>
    <n v="0"/>
    <n v="0"/>
    <n v="0"/>
    <n v="0"/>
    <n v="0"/>
    <x v="5"/>
  </r>
  <r>
    <n v="410"/>
    <n v="410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47"/>
    <n v="47"/>
    <n v="0"/>
    <n v="0"/>
    <x v="22"/>
  </r>
  <r>
    <n v="598"/>
    <n v="598"/>
    <n v="0"/>
    <n v="0"/>
    <n v="598"/>
    <n v="598"/>
    <n v="0"/>
    <n v="0"/>
    <n v="0"/>
    <n v="0"/>
    <n v="0"/>
    <n v="0"/>
    <x v="4"/>
  </r>
  <r>
    <n v="431"/>
    <n v="431"/>
    <n v="0"/>
    <n v="0"/>
    <n v="0"/>
    <n v="0"/>
    <n v="0"/>
    <n v="0"/>
    <n v="0"/>
    <n v="0"/>
    <n v="0"/>
    <n v="0"/>
    <x v="45"/>
  </r>
  <r>
    <n v="124"/>
    <n v="0"/>
    <n v="124"/>
    <n v="0"/>
    <n v="0"/>
    <n v="0"/>
    <n v="0"/>
    <n v="0"/>
    <n v="0"/>
    <n v="0"/>
    <n v="0"/>
    <n v="0"/>
    <x v="53"/>
  </r>
  <r>
    <n v="248"/>
    <n v="0"/>
    <n v="248"/>
    <n v="0"/>
    <n v="0"/>
    <n v="0"/>
    <n v="0"/>
    <n v="0"/>
    <n v="0"/>
    <n v="0"/>
    <n v="0"/>
    <n v="0"/>
    <x v="45"/>
  </r>
  <r>
    <n v="873"/>
    <n v="873"/>
    <n v="0"/>
    <n v="0"/>
    <n v="0"/>
    <n v="0"/>
    <n v="0"/>
    <n v="0"/>
    <n v="0"/>
    <n v="0"/>
    <n v="0"/>
    <n v="0"/>
    <x v="6"/>
  </r>
  <r>
    <n v="92"/>
    <n v="0"/>
    <n v="92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"/>
  </r>
  <r>
    <n v="126"/>
    <n v="126"/>
    <n v="0"/>
    <n v="0"/>
    <n v="0"/>
    <n v="0"/>
    <n v="0"/>
    <n v="0"/>
    <n v="126"/>
    <n v="126"/>
    <n v="0"/>
    <n v="0"/>
    <x v="29"/>
  </r>
  <r>
    <n v="9"/>
    <n v="9"/>
    <n v="0"/>
    <n v="0"/>
    <n v="0"/>
    <n v="0"/>
    <n v="0"/>
    <n v="0"/>
    <n v="0"/>
    <n v="0"/>
    <n v="0"/>
    <n v="0"/>
    <x v="24"/>
  </r>
  <r>
    <n v="542"/>
    <n v="542"/>
    <n v="0"/>
    <n v="0"/>
    <n v="0"/>
    <n v="0"/>
    <n v="0"/>
    <n v="0"/>
    <n v="0"/>
    <n v="0"/>
    <n v="0"/>
    <n v="0"/>
    <x v="26"/>
  </r>
  <r>
    <n v="484"/>
    <n v="484"/>
    <n v="0"/>
    <n v="0"/>
    <n v="0"/>
    <n v="0"/>
    <n v="0"/>
    <n v="0"/>
    <n v="0"/>
    <n v="0"/>
    <n v="0"/>
    <n v="0"/>
    <x v="47"/>
  </r>
  <r>
    <n v="167"/>
    <n v="167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20"/>
  </r>
  <r>
    <n v="153"/>
    <n v="153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6"/>
  </r>
  <r>
    <n v="137"/>
    <n v="137"/>
    <n v="0"/>
    <n v="0"/>
    <n v="0"/>
    <n v="0"/>
    <n v="0"/>
    <n v="0"/>
    <n v="0"/>
    <n v="0"/>
    <n v="0"/>
    <n v="0"/>
    <x v="7"/>
  </r>
  <r>
    <n v="4100"/>
    <n v="4100"/>
    <n v="0"/>
    <n v="0"/>
    <n v="0"/>
    <n v="0"/>
    <n v="0"/>
    <n v="0"/>
    <n v="0"/>
    <n v="0"/>
    <n v="0"/>
    <n v="0"/>
    <x v="51"/>
  </r>
  <r>
    <n v="509"/>
    <n v="509"/>
    <n v="0"/>
    <n v="0"/>
    <n v="0"/>
    <n v="0"/>
    <n v="0"/>
    <n v="0"/>
    <n v="0"/>
    <n v="0"/>
    <n v="0"/>
    <n v="0"/>
    <x v="38"/>
  </r>
  <r>
    <n v="33767"/>
    <n v="0"/>
    <n v="33767"/>
    <n v="0"/>
    <n v="0"/>
    <n v="0"/>
    <n v="0"/>
    <n v="0"/>
    <n v="0"/>
    <n v="0"/>
    <n v="0"/>
    <n v="0"/>
    <x v="22"/>
  </r>
  <r>
    <n v="26"/>
    <n v="26"/>
    <n v="0"/>
    <n v="0"/>
    <n v="26"/>
    <n v="26"/>
    <n v="0"/>
    <n v="0"/>
    <n v="0"/>
    <n v="0"/>
    <n v="0"/>
    <n v="0"/>
    <x v="34"/>
  </r>
  <r>
    <n v="6449"/>
    <n v="6449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56"/>
  </r>
  <r>
    <n v="179"/>
    <n v="179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59"/>
  </r>
  <r>
    <n v="36"/>
    <n v="3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20"/>
  </r>
  <r>
    <n v="362"/>
    <n v="362"/>
    <n v="0"/>
    <n v="0"/>
    <n v="0"/>
    <n v="0"/>
    <n v="0"/>
    <n v="0"/>
    <n v="0"/>
    <n v="0"/>
    <n v="0"/>
    <n v="0"/>
    <x v="9"/>
  </r>
  <r>
    <n v="1803"/>
    <n v="1803"/>
    <n v="0"/>
    <n v="0"/>
    <n v="1803"/>
    <n v="1803"/>
    <n v="0"/>
    <n v="0"/>
    <n v="0"/>
    <n v="0"/>
    <n v="0"/>
    <n v="0"/>
    <x v="41"/>
  </r>
  <r>
    <n v="437"/>
    <n v="437"/>
    <n v="0"/>
    <n v="0"/>
    <n v="0"/>
    <n v="0"/>
    <n v="0"/>
    <n v="0"/>
    <n v="437"/>
    <n v="437"/>
    <n v="0"/>
    <n v="0"/>
    <x v="47"/>
  </r>
  <r>
    <n v="944"/>
    <n v="944"/>
    <n v="0"/>
    <n v="0"/>
    <n v="0"/>
    <n v="0"/>
    <n v="0"/>
    <n v="0"/>
    <n v="0"/>
    <n v="0"/>
    <n v="0"/>
    <n v="0"/>
    <x v="7"/>
  </r>
  <r>
    <n v="716"/>
    <n v="716"/>
    <n v="0"/>
    <n v="0"/>
    <n v="0"/>
    <n v="0"/>
    <n v="0"/>
    <n v="0"/>
    <n v="0"/>
    <n v="0"/>
    <n v="0"/>
    <n v="0"/>
    <x v="56"/>
  </r>
  <r>
    <n v="4075"/>
    <n v="0"/>
    <n v="4075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22"/>
  </r>
  <r>
    <n v="8762"/>
    <n v="8762"/>
    <n v="0"/>
    <n v="0"/>
    <n v="0"/>
    <n v="0"/>
    <n v="0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25"/>
  </r>
  <r>
    <n v="846"/>
    <n v="846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35"/>
  </r>
  <r>
    <n v="884"/>
    <n v="0"/>
    <n v="884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11"/>
  </r>
  <r>
    <n v="422"/>
    <n v="422"/>
    <n v="0"/>
    <n v="0"/>
    <n v="0"/>
    <n v="0"/>
    <n v="0"/>
    <n v="0"/>
    <n v="0"/>
    <n v="0"/>
    <n v="0"/>
    <n v="0"/>
    <x v="48"/>
  </r>
  <r>
    <n v="979"/>
    <n v="979"/>
    <n v="0"/>
    <n v="0"/>
    <n v="0"/>
    <n v="0"/>
    <n v="0"/>
    <n v="0"/>
    <n v="0"/>
    <n v="0"/>
    <n v="0"/>
    <n v="0"/>
    <x v="11"/>
  </r>
  <r>
    <n v="126"/>
    <n v="126"/>
    <n v="0"/>
    <n v="0"/>
    <n v="0"/>
    <n v="0"/>
    <n v="0"/>
    <n v="0"/>
    <n v="0"/>
    <n v="0"/>
    <n v="0"/>
    <n v="0"/>
    <x v="22"/>
  </r>
  <r>
    <n v="88"/>
    <n v="88"/>
    <n v="0"/>
    <n v="0"/>
    <n v="0"/>
    <n v="0"/>
    <n v="0"/>
    <n v="0"/>
    <n v="0"/>
    <n v="0"/>
    <n v="0"/>
    <n v="0"/>
    <x v="37"/>
  </r>
  <r>
    <n v="2203"/>
    <n v="0"/>
    <n v="2203"/>
    <n v="0"/>
    <n v="2203"/>
    <n v="0"/>
    <n v="2203"/>
    <n v="0"/>
    <n v="0"/>
    <n v="0"/>
    <n v="0"/>
    <n v="0"/>
    <x v="56"/>
  </r>
  <r>
    <n v="2691"/>
    <n v="0"/>
    <n v="2691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20"/>
    <n v="20"/>
    <n v="0"/>
    <n v="0"/>
    <x v="20"/>
  </r>
  <r>
    <n v="1469"/>
    <n v="1469"/>
    <n v="0"/>
    <n v="0"/>
    <n v="0"/>
    <n v="0"/>
    <n v="0"/>
    <n v="0"/>
    <n v="0"/>
    <n v="0"/>
    <n v="0"/>
    <n v="0"/>
    <x v="44"/>
  </r>
  <r>
    <n v="5228"/>
    <n v="5228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57"/>
  </r>
  <r>
    <n v="517"/>
    <n v="517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14"/>
  </r>
  <r>
    <n v="2652"/>
    <n v="0"/>
    <n v="2652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3"/>
  </r>
  <r>
    <n v="135"/>
    <n v="135"/>
    <n v="0"/>
    <n v="0"/>
    <n v="135"/>
    <n v="135"/>
    <n v="0"/>
    <n v="0"/>
    <n v="0"/>
    <n v="0"/>
    <n v="0"/>
    <n v="0"/>
    <x v="28"/>
  </r>
  <r>
    <n v="3325"/>
    <n v="3325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58"/>
  </r>
  <r>
    <n v="3048"/>
    <n v="0"/>
    <n v="3048"/>
    <n v="0"/>
    <n v="0"/>
    <n v="0"/>
    <n v="0"/>
    <n v="0"/>
    <n v="0"/>
    <n v="0"/>
    <n v="0"/>
    <n v="0"/>
    <x v="17"/>
  </r>
  <r>
    <n v="12025"/>
    <n v="12025"/>
    <n v="0"/>
    <n v="0"/>
    <n v="0"/>
    <n v="0"/>
    <n v="0"/>
    <n v="0"/>
    <n v="0"/>
    <n v="0"/>
    <n v="0"/>
    <n v="0"/>
    <x v="22"/>
  </r>
  <r>
    <n v="221"/>
    <n v="221"/>
    <n v="0"/>
    <n v="0"/>
    <n v="0"/>
    <n v="0"/>
    <n v="0"/>
    <n v="0"/>
    <n v="0"/>
    <n v="0"/>
    <n v="0"/>
    <n v="0"/>
    <x v="56"/>
  </r>
  <r>
    <n v="12602"/>
    <n v="12602"/>
    <n v="0"/>
    <n v="0"/>
    <n v="0"/>
    <n v="0"/>
    <n v="0"/>
    <n v="0"/>
    <n v="0"/>
    <n v="0"/>
    <n v="0"/>
    <n v="0"/>
    <x v="51"/>
  </r>
  <r>
    <n v="1282"/>
    <n v="0"/>
    <n v="1282"/>
    <n v="0"/>
    <n v="0"/>
    <n v="0"/>
    <n v="0"/>
    <n v="0"/>
    <n v="1282"/>
    <n v="0"/>
    <n v="1282"/>
    <n v="0"/>
    <x v="35"/>
  </r>
  <r>
    <n v="501"/>
    <n v="501"/>
    <n v="0"/>
    <n v="0"/>
    <n v="0"/>
    <n v="0"/>
    <n v="0"/>
    <n v="0"/>
    <n v="0"/>
    <n v="0"/>
    <n v="0"/>
    <n v="0"/>
    <x v="24"/>
  </r>
  <r>
    <n v="36192"/>
    <n v="3619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53"/>
  </r>
  <r>
    <n v="177"/>
    <n v="177"/>
    <n v="0"/>
    <n v="0"/>
    <n v="0"/>
    <n v="0"/>
    <n v="0"/>
    <n v="0"/>
    <n v="0"/>
    <n v="0"/>
    <n v="0"/>
    <n v="0"/>
    <x v="32"/>
  </r>
  <r>
    <n v="52"/>
    <n v="52"/>
    <n v="0"/>
    <n v="0"/>
    <n v="0"/>
    <n v="0"/>
    <n v="0"/>
    <n v="0"/>
    <n v="52"/>
    <n v="52"/>
    <n v="0"/>
    <n v="0"/>
    <x v="22"/>
  </r>
  <r>
    <n v="88"/>
    <n v="88"/>
    <n v="0"/>
    <n v="0"/>
    <n v="0"/>
    <n v="0"/>
    <n v="0"/>
    <n v="0"/>
    <n v="88"/>
    <n v="88"/>
    <n v="0"/>
    <n v="0"/>
    <x v="42"/>
  </r>
  <r>
    <n v="1398"/>
    <n v="1398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65"/>
    <n v="65"/>
    <n v="0"/>
    <n v="0"/>
    <x v="27"/>
  </r>
  <r>
    <n v="78"/>
    <n v="78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0"/>
    <n v="0"/>
    <n v="0"/>
    <n v="0"/>
    <x v="7"/>
  </r>
  <r>
    <n v="3624"/>
    <n v="3624"/>
    <n v="0"/>
    <n v="0"/>
    <n v="0"/>
    <n v="0"/>
    <n v="0"/>
    <n v="0"/>
    <n v="0"/>
    <n v="0"/>
    <n v="0"/>
    <n v="0"/>
    <x v="47"/>
  </r>
  <r>
    <n v="2132"/>
    <n v="2132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22"/>
  </r>
  <r>
    <n v="890"/>
    <n v="890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10"/>
  </r>
  <r>
    <n v="2119"/>
    <n v="2119"/>
    <n v="0"/>
    <n v="0"/>
    <n v="0"/>
    <n v="0"/>
    <n v="0"/>
    <n v="0"/>
    <n v="0"/>
    <n v="0"/>
    <n v="0"/>
    <n v="0"/>
    <x v="8"/>
  </r>
  <r>
    <n v="105"/>
    <n v="105"/>
    <n v="0"/>
    <n v="0"/>
    <n v="0"/>
    <n v="0"/>
    <n v="0"/>
    <n v="0"/>
    <n v="0"/>
    <n v="0"/>
    <n v="0"/>
    <n v="0"/>
    <x v="28"/>
  </r>
  <r>
    <n v="6544"/>
    <n v="0"/>
    <n v="6544"/>
    <n v="0"/>
    <n v="0"/>
    <n v="0"/>
    <n v="0"/>
    <n v="0"/>
    <n v="0"/>
    <n v="0"/>
    <n v="0"/>
    <n v="0"/>
    <x v="7"/>
  </r>
  <r>
    <n v="179"/>
    <n v="179"/>
    <n v="0"/>
    <n v="0"/>
    <n v="0"/>
    <n v="0"/>
    <n v="0"/>
    <n v="0"/>
    <n v="0"/>
    <n v="0"/>
    <n v="0"/>
    <n v="0"/>
    <x v="20"/>
  </r>
  <r>
    <n v="328"/>
    <n v="328"/>
    <n v="0"/>
    <n v="0"/>
    <n v="0"/>
    <n v="0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49"/>
  </r>
  <r>
    <n v="51"/>
    <n v="51"/>
    <n v="0"/>
    <n v="0"/>
    <n v="51"/>
    <n v="51"/>
    <n v="0"/>
    <n v="0"/>
    <n v="0"/>
    <n v="0"/>
    <n v="0"/>
    <n v="0"/>
    <x v="31"/>
  </r>
  <r>
    <n v="14"/>
    <n v="0"/>
    <n v="14"/>
    <n v="0"/>
    <n v="14"/>
    <n v="0"/>
    <n v="14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56"/>
  </r>
  <r>
    <n v="249"/>
    <n v="249"/>
    <n v="0"/>
    <n v="0"/>
    <n v="0"/>
    <n v="0"/>
    <n v="0"/>
    <n v="0"/>
    <n v="249"/>
    <n v="249"/>
    <n v="0"/>
    <n v="0"/>
    <x v="18"/>
  </r>
  <r>
    <n v="24379"/>
    <n v="24379"/>
    <n v="0"/>
    <n v="0"/>
    <n v="0"/>
    <n v="0"/>
    <n v="0"/>
    <n v="0"/>
    <n v="0"/>
    <n v="0"/>
    <n v="0"/>
    <n v="0"/>
    <x v="55"/>
  </r>
  <r>
    <n v="764"/>
    <n v="0"/>
    <n v="764"/>
    <n v="0"/>
    <n v="0"/>
    <n v="0"/>
    <n v="0"/>
    <n v="0"/>
    <n v="0"/>
    <n v="0"/>
    <n v="0"/>
    <n v="0"/>
    <x v="52"/>
  </r>
  <r>
    <n v="3173"/>
    <n v="3173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0"/>
  </r>
  <r>
    <n v="11825"/>
    <n v="11825"/>
    <n v="0"/>
    <n v="0"/>
    <n v="0"/>
    <n v="0"/>
    <n v="0"/>
    <n v="0"/>
    <n v="0"/>
    <n v="0"/>
    <n v="0"/>
    <n v="0"/>
    <x v="18"/>
  </r>
  <r>
    <n v="1792"/>
    <n v="1792"/>
    <n v="0"/>
    <n v="0"/>
    <n v="0"/>
    <n v="0"/>
    <n v="0"/>
    <n v="0"/>
    <n v="0"/>
    <n v="0"/>
    <n v="0"/>
    <n v="0"/>
    <x v="18"/>
  </r>
  <r>
    <n v="5496"/>
    <n v="5496"/>
    <n v="0"/>
    <n v="0"/>
    <n v="0"/>
    <n v="0"/>
    <n v="0"/>
    <n v="0"/>
    <n v="5496"/>
    <n v="5496"/>
    <n v="0"/>
    <n v="0"/>
    <x v="8"/>
  </r>
  <r>
    <n v="1"/>
    <n v="1"/>
    <n v="0"/>
    <n v="0"/>
    <n v="0"/>
    <n v="0"/>
    <n v="0"/>
    <n v="0"/>
    <n v="0"/>
    <n v="0"/>
    <n v="0"/>
    <n v="0"/>
    <x v="36"/>
  </r>
  <r>
    <n v="271"/>
    <n v="271"/>
    <n v="0"/>
    <n v="0"/>
    <n v="0"/>
    <n v="0"/>
    <n v="0"/>
    <n v="0"/>
    <n v="0"/>
    <n v="0"/>
    <n v="0"/>
    <n v="0"/>
    <x v="56"/>
  </r>
  <r>
    <n v="224"/>
    <n v="224"/>
    <n v="0"/>
    <n v="0"/>
    <n v="0"/>
    <n v="0"/>
    <n v="0"/>
    <n v="0"/>
    <n v="0"/>
    <n v="0"/>
    <n v="0"/>
    <n v="0"/>
    <x v="14"/>
  </r>
  <r>
    <n v="378"/>
    <n v="378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70"/>
    <n v="70"/>
    <n v="0"/>
    <n v="0"/>
    <x v="28"/>
  </r>
  <r>
    <n v="403"/>
    <n v="0"/>
    <n v="403"/>
    <n v="0"/>
    <n v="0"/>
    <n v="0"/>
    <n v="0"/>
    <n v="0"/>
    <n v="0"/>
    <n v="0"/>
    <n v="0"/>
    <n v="0"/>
    <x v="40"/>
  </r>
  <r>
    <n v="10762"/>
    <n v="0"/>
    <n v="10762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36"/>
  </r>
  <r>
    <n v="334"/>
    <n v="334"/>
    <n v="0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0"/>
  </r>
  <r>
    <n v="408"/>
    <n v="408"/>
    <n v="0"/>
    <n v="0"/>
    <n v="0"/>
    <n v="0"/>
    <n v="0"/>
    <n v="0"/>
    <n v="0"/>
    <n v="0"/>
    <n v="0"/>
    <n v="0"/>
    <x v="45"/>
  </r>
  <r>
    <n v="3194"/>
    <n v="0"/>
    <n v="3194"/>
    <n v="0"/>
    <n v="0"/>
    <n v="0"/>
    <n v="0"/>
    <n v="0"/>
    <n v="0"/>
    <n v="0"/>
    <n v="0"/>
    <n v="0"/>
    <x v="52"/>
  </r>
  <r>
    <n v="7279"/>
    <n v="0"/>
    <n v="7279"/>
    <n v="0"/>
    <n v="0"/>
    <n v="0"/>
    <n v="0"/>
    <n v="0"/>
    <n v="0"/>
    <n v="0"/>
    <n v="0"/>
    <n v="0"/>
    <x v="56"/>
  </r>
  <r>
    <n v="152"/>
    <n v="0"/>
    <n v="152"/>
    <n v="0"/>
    <n v="0"/>
    <n v="0"/>
    <n v="0"/>
    <n v="0"/>
    <n v="0"/>
    <n v="0"/>
    <n v="0"/>
    <n v="0"/>
    <x v="14"/>
  </r>
  <r>
    <n v="13067"/>
    <n v="0"/>
    <n v="13067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16"/>
  </r>
  <r>
    <n v="1034"/>
    <n v="0"/>
    <n v="1034"/>
    <n v="0"/>
    <n v="0"/>
    <n v="0"/>
    <n v="0"/>
    <n v="0"/>
    <n v="0"/>
    <n v="0"/>
    <n v="0"/>
    <n v="0"/>
    <x v="8"/>
  </r>
  <r>
    <n v="577"/>
    <n v="577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38"/>
  </r>
  <r>
    <n v="765"/>
    <n v="765"/>
    <n v="0"/>
    <n v="0"/>
    <n v="0"/>
    <n v="0"/>
    <n v="0"/>
    <n v="0"/>
    <n v="765"/>
    <n v="765"/>
    <n v="0"/>
    <n v="0"/>
    <x v="37"/>
  </r>
  <r>
    <n v="322"/>
    <n v="0"/>
    <n v="322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35"/>
  </r>
  <r>
    <n v="305"/>
    <n v="305"/>
    <n v="0"/>
    <n v="0"/>
    <n v="0"/>
    <n v="0"/>
    <n v="0"/>
    <n v="0"/>
    <n v="0"/>
    <n v="0"/>
    <n v="0"/>
    <n v="0"/>
    <x v="15"/>
  </r>
  <r>
    <n v="1471"/>
    <n v="1471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31"/>
  </r>
  <r>
    <n v="174"/>
    <n v="174"/>
    <n v="0"/>
    <n v="0"/>
    <n v="174"/>
    <n v="174"/>
    <n v="0"/>
    <n v="0"/>
    <n v="0"/>
    <n v="0"/>
    <n v="0"/>
    <n v="0"/>
    <x v="14"/>
  </r>
  <r>
    <n v="3614"/>
    <n v="3614"/>
    <n v="0"/>
    <n v="0"/>
    <n v="3614"/>
    <n v="3614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4"/>
  </r>
  <r>
    <n v="3901"/>
    <n v="3901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9"/>
  </r>
  <r>
    <n v="1375"/>
    <n v="1375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22"/>
  </r>
  <r>
    <n v="69"/>
    <n v="69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0"/>
    <n v="0"/>
    <n v="0"/>
    <n v="0"/>
    <x v="46"/>
  </r>
  <r>
    <n v="2198"/>
    <n v="0"/>
    <n v="2198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23"/>
  </r>
  <r>
    <n v="1258"/>
    <n v="1258"/>
    <n v="0"/>
    <n v="0"/>
    <n v="0"/>
    <n v="0"/>
    <n v="0"/>
    <n v="0"/>
    <n v="1258"/>
    <n v="1258"/>
    <n v="0"/>
    <n v="0"/>
    <x v="42"/>
  </r>
  <r>
    <n v="3"/>
    <n v="3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28"/>
    <n v="28"/>
    <n v="0"/>
    <n v="0"/>
    <x v="41"/>
  </r>
  <r>
    <n v="661"/>
    <n v="661"/>
    <n v="0"/>
    <n v="0"/>
    <n v="0"/>
    <n v="0"/>
    <n v="0"/>
    <n v="0"/>
    <n v="661"/>
    <n v="661"/>
    <n v="0"/>
    <n v="0"/>
    <x v="47"/>
  </r>
  <r>
    <n v="1388"/>
    <n v="1388"/>
    <n v="0"/>
    <n v="0"/>
    <n v="0"/>
    <n v="0"/>
    <n v="0"/>
    <n v="0"/>
    <n v="0"/>
    <n v="0"/>
    <n v="0"/>
    <n v="0"/>
    <x v="1"/>
  </r>
  <r>
    <n v="9870"/>
    <n v="9870"/>
    <n v="0"/>
    <n v="0"/>
    <n v="9870"/>
    <n v="9870"/>
    <n v="0"/>
    <n v="0"/>
    <n v="0"/>
    <n v="0"/>
    <n v="0"/>
    <n v="0"/>
    <x v="31"/>
  </r>
  <r>
    <n v="821"/>
    <n v="821"/>
    <n v="0"/>
    <n v="0"/>
    <n v="0"/>
    <n v="0"/>
    <n v="0"/>
    <n v="0"/>
    <n v="0"/>
    <n v="0"/>
    <n v="0"/>
    <n v="0"/>
    <x v="2"/>
  </r>
  <r>
    <n v="186"/>
    <n v="186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4"/>
  </r>
  <r>
    <n v="6252"/>
    <n v="6252"/>
    <n v="0"/>
    <n v="0"/>
    <n v="0"/>
    <n v="0"/>
    <n v="0"/>
    <n v="0"/>
    <n v="6252"/>
    <n v="6252"/>
    <n v="0"/>
    <n v="0"/>
    <x v="8"/>
  </r>
  <r>
    <n v="3380"/>
    <n v="0"/>
    <n v="3380"/>
    <n v="0"/>
    <n v="3380"/>
    <n v="0"/>
    <n v="338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50"/>
  </r>
  <r>
    <n v="8049"/>
    <n v="8049"/>
    <n v="0"/>
    <n v="0"/>
    <n v="0"/>
    <n v="0"/>
    <n v="0"/>
    <n v="0"/>
    <n v="0"/>
    <n v="0"/>
    <n v="0"/>
    <n v="0"/>
    <x v="56"/>
  </r>
  <r>
    <n v="242"/>
    <n v="242"/>
    <n v="0"/>
    <n v="0"/>
    <n v="0"/>
    <n v="0"/>
    <n v="0"/>
    <n v="0"/>
    <n v="0"/>
    <n v="0"/>
    <n v="0"/>
    <n v="0"/>
    <x v="43"/>
  </r>
  <r>
    <n v="3696"/>
    <n v="0"/>
    <n v="3696"/>
    <n v="0"/>
    <n v="0"/>
    <n v="0"/>
    <n v="0"/>
    <n v="0"/>
    <n v="0"/>
    <n v="0"/>
    <n v="0"/>
    <n v="0"/>
    <x v="1"/>
  </r>
  <r>
    <n v="555"/>
    <n v="55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44"/>
  </r>
  <r>
    <n v="16889"/>
    <n v="16889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23"/>
    <n v="23"/>
    <n v="0"/>
    <n v="0"/>
    <x v="4"/>
  </r>
  <r>
    <n v="26"/>
    <n v="26"/>
    <n v="0"/>
    <n v="0"/>
    <n v="26"/>
    <n v="26"/>
    <n v="0"/>
    <n v="0"/>
    <n v="0"/>
    <n v="0"/>
    <n v="0"/>
    <n v="0"/>
    <x v="3"/>
  </r>
  <r>
    <n v="12077"/>
    <n v="12077"/>
    <n v="0"/>
    <n v="0"/>
    <n v="0"/>
    <n v="0"/>
    <n v="0"/>
    <n v="0"/>
    <n v="0"/>
    <n v="0"/>
    <n v="0"/>
    <n v="0"/>
    <x v="44"/>
  </r>
  <r>
    <n v="4191"/>
    <n v="4191"/>
    <n v="0"/>
    <n v="0"/>
    <n v="0"/>
    <n v="0"/>
    <n v="0"/>
    <n v="0"/>
    <n v="0"/>
    <n v="0"/>
    <n v="0"/>
    <n v="0"/>
    <x v="1"/>
  </r>
  <r>
    <n v="35566"/>
    <n v="35566"/>
    <n v="0"/>
    <n v="0"/>
    <n v="0"/>
    <n v="0"/>
    <n v="0"/>
    <n v="0"/>
    <n v="0"/>
    <n v="0"/>
    <n v="0"/>
    <n v="0"/>
    <x v="34"/>
  </r>
  <r>
    <n v="3209"/>
    <n v="3209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52"/>
  </r>
  <r>
    <n v="198"/>
    <n v="198"/>
    <n v="0"/>
    <n v="0"/>
    <n v="198"/>
    <n v="198"/>
    <n v="0"/>
    <n v="0"/>
    <n v="0"/>
    <n v="0"/>
    <n v="0"/>
    <n v="0"/>
    <x v="31"/>
  </r>
  <r>
    <n v="6393"/>
    <n v="6393"/>
    <n v="0"/>
    <n v="0"/>
    <n v="0"/>
    <n v="0"/>
    <n v="0"/>
    <n v="0"/>
    <n v="6393"/>
    <n v="6393"/>
    <n v="0"/>
    <n v="0"/>
    <x v="30"/>
  </r>
  <r>
    <n v="1"/>
    <n v="1"/>
    <n v="0"/>
    <n v="0"/>
    <n v="0"/>
    <n v="0"/>
    <n v="0"/>
    <n v="0"/>
    <n v="0"/>
    <n v="0"/>
    <n v="0"/>
    <n v="0"/>
    <x v="57"/>
  </r>
  <r>
    <n v="129755"/>
    <n v="0"/>
    <n v="0"/>
    <n v="129755"/>
    <n v="0"/>
    <n v="0"/>
    <n v="0"/>
    <n v="0"/>
    <n v="129755"/>
    <n v="0"/>
    <n v="0"/>
    <n v="129755"/>
    <x v="2"/>
  </r>
  <r>
    <n v="421"/>
    <n v="421"/>
    <n v="0"/>
    <n v="0"/>
    <n v="421"/>
    <n v="421"/>
    <n v="0"/>
    <n v="0"/>
    <n v="0"/>
    <n v="0"/>
    <n v="0"/>
    <n v="0"/>
    <x v="35"/>
  </r>
  <r>
    <n v="1226"/>
    <n v="1226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20"/>
  </r>
  <r>
    <n v="1218"/>
    <n v="121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19"/>
    <n v="19"/>
    <n v="0"/>
    <n v="0"/>
    <x v="29"/>
  </r>
  <r>
    <n v="486"/>
    <n v="486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53"/>
  </r>
  <r>
    <n v="1989"/>
    <n v="1989"/>
    <n v="0"/>
    <n v="0"/>
    <n v="1989"/>
    <n v="1989"/>
    <n v="0"/>
    <n v="0"/>
    <n v="0"/>
    <n v="0"/>
    <n v="0"/>
    <n v="0"/>
    <x v="13"/>
  </r>
  <r>
    <n v="2959"/>
    <n v="0"/>
    <n v="2959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10"/>
    <n v="10"/>
    <n v="0"/>
    <n v="0"/>
    <x v="18"/>
  </r>
  <r>
    <n v="16576"/>
    <n v="16576"/>
    <n v="0"/>
    <n v="0"/>
    <n v="0"/>
    <n v="0"/>
    <n v="0"/>
    <n v="0"/>
    <n v="0"/>
    <n v="0"/>
    <n v="0"/>
    <n v="0"/>
    <x v="48"/>
  </r>
  <r>
    <n v="263"/>
    <n v="263"/>
    <n v="0"/>
    <n v="0"/>
    <n v="263"/>
    <n v="263"/>
    <n v="0"/>
    <n v="0"/>
    <n v="0"/>
    <n v="0"/>
    <n v="0"/>
    <n v="0"/>
    <x v="56"/>
  </r>
  <r>
    <n v="326"/>
    <n v="326"/>
    <n v="0"/>
    <n v="0"/>
    <n v="0"/>
    <n v="0"/>
    <n v="0"/>
    <n v="0"/>
    <n v="0"/>
    <n v="0"/>
    <n v="0"/>
    <n v="0"/>
    <x v="46"/>
  </r>
  <r>
    <n v="70"/>
    <n v="0"/>
    <n v="70"/>
    <n v="0"/>
    <n v="0"/>
    <n v="0"/>
    <n v="0"/>
    <n v="0"/>
    <n v="0"/>
    <n v="0"/>
    <n v="0"/>
    <n v="0"/>
    <x v="15"/>
  </r>
  <r>
    <n v="20139"/>
    <n v="2013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5"/>
  </r>
  <r>
    <n v="876"/>
    <n v="876"/>
    <n v="0"/>
    <n v="0"/>
    <n v="876"/>
    <n v="876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159"/>
    <n v="159"/>
    <n v="0"/>
    <n v="0"/>
    <n v="0"/>
    <n v="0"/>
    <n v="0"/>
    <n v="0"/>
    <n v="0"/>
    <n v="0"/>
    <n v="0"/>
    <n v="0"/>
    <x v="2"/>
  </r>
  <r>
    <n v="9214"/>
    <n v="0"/>
    <n v="9214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0"/>
  </r>
  <r>
    <n v="14176"/>
    <n v="0"/>
    <n v="14176"/>
    <n v="0"/>
    <n v="0"/>
    <n v="0"/>
    <n v="0"/>
    <n v="0"/>
    <n v="0"/>
    <n v="0"/>
    <n v="0"/>
    <n v="0"/>
    <x v="37"/>
  </r>
  <r>
    <n v="677"/>
    <n v="677"/>
    <n v="0"/>
    <n v="0"/>
    <n v="0"/>
    <n v="0"/>
    <n v="0"/>
    <n v="0"/>
    <n v="0"/>
    <n v="0"/>
    <n v="0"/>
    <n v="0"/>
    <x v="19"/>
  </r>
  <r>
    <n v="269"/>
    <n v="269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9"/>
  </r>
  <r>
    <n v="5116"/>
    <n v="5116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8"/>
  </r>
  <r>
    <n v="1670"/>
    <n v="0"/>
    <n v="1670"/>
    <n v="0"/>
    <n v="1670"/>
    <n v="0"/>
    <n v="167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0"/>
  </r>
  <r>
    <n v="289"/>
    <n v="289"/>
    <n v="0"/>
    <n v="0"/>
    <n v="0"/>
    <n v="0"/>
    <n v="0"/>
    <n v="0"/>
    <n v="0"/>
    <n v="0"/>
    <n v="0"/>
    <n v="0"/>
    <x v="7"/>
  </r>
  <r>
    <n v="11529"/>
    <n v="11529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"/>
  </r>
  <r>
    <n v="118"/>
    <n v="118"/>
    <n v="0"/>
    <n v="0"/>
    <n v="118"/>
    <n v="118"/>
    <n v="0"/>
    <n v="0"/>
    <n v="0"/>
    <n v="0"/>
    <n v="0"/>
    <n v="0"/>
    <x v="56"/>
  </r>
  <r>
    <n v="2619"/>
    <n v="2619"/>
    <n v="0"/>
    <n v="0"/>
    <n v="0"/>
    <n v="0"/>
    <n v="0"/>
    <n v="0"/>
    <n v="0"/>
    <n v="0"/>
    <n v="0"/>
    <n v="0"/>
    <x v="51"/>
  </r>
  <r>
    <n v="223"/>
    <n v="223"/>
    <n v="0"/>
    <n v="0"/>
    <n v="0"/>
    <n v="0"/>
    <n v="0"/>
    <n v="0"/>
    <n v="0"/>
    <n v="0"/>
    <n v="0"/>
    <n v="0"/>
    <x v="37"/>
  </r>
  <r>
    <n v="2857"/>
    <n v="0"/>
    <n v="2857"/>
    <n v="0"/>
    <n v="0"/>
    <n v="0"/>
    <n v="0"/>
    <n v="0"/>
    <n v="0"/>
    <n v="0"/>
    <n v="0"/>
    <n v="0"/>
    <x v="29"/>
  </r>
  <r>
    <n v="912"/>
    <n v="0"/>
    <n v="912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33"/>
  </r>
  <r>
    <n v="7873"/>
    <n v="0"/>
    <n v="7873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3"/>
  </r>
  <r>
    <n v="5"/>
    <n v="0"/>
    <n v="5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37"/>
  </r>
  <r>
    <n v="1189"/>
    <n v="1189"/>
    <n v="0"/>
    <n v="0"/>
    <n v="0"/>
    <n v="0"/>
    <n v="0"/>
    <n v="0"/>
    <n v="0"/>
    <n v="0"/>
    <n v="0"/>
    <n v="0"/>
    <x v="44"/>
  </r>
  <r>
    <n v="478"/>
    <n v="478"/>
    <n v="0"/>
    <n v="0"/>
    <n v="0"/>
    <n v="0"/>
    <n v="0"/>
    <n v="0"/>
    <n v="478"/>
    <n v="478"/>
    <n v="0"/>
    <n v="0"/>
    <x v="9"/>
  </r>
  <r>
    <n v="25"/>
    <n v="25"/>
    <n v="0"/>
    <n v="0"/>
    <n v="0"/>
    <n v="0"/>
    <n v="0"/>
    <n v="0"/>
    <n v="0"/>
    <n v="0"/>
    <n v="0"/>
    <n v="0"/>
    <x v="14"/>
  </r>
  <r>
    <n v="2531"/>
    <n v="2531"/>
    <n v="0"/>
    <n v="0"/>
    <n v="0"/>
    <n v="0"/>
    <n v="0"/>
    <n v="0"/>
    <n v="0"/>
    <n v="0"/>
    <n v="0"/>
    <n v="0"/>
    <x v="38"/>
  </r>
  <r>
    <n v="533"/>
    <n v="0"/>
    <n v="533"/>
    <n v="0"/>
    <n v="533"/>
    <n v="0"/>
    <n v="533"/>
    <n v="0"/>
    <n v="0"/>
    <n v="0"/>
    <n v="0"/>
    <n v="0"/>
    <x v="28"/>
  </r>
  <r>
    <n v="1481"/>
    <n v="1481"/>
    <n v="0"/>
    <n v="0"/>
    <n v="0"/>
    <n v="0"/>
    <n v="0"/>
    <n v="0"/>
    <n v="0"/>
    <n v="0"/>
    <n v="0"/>
    <n v="0"/>
    <x v="38"/>
  </r>
  <r>
    <n v="2096"/>
    <n v="2096"/>
    <n v="0"/>
    <n v="0"/>
    <n v="0"/>
    <n v="0"/>
    <n v="0"/>
    <n v="0"/>
    <n v="0"/>
    <n v="0"/>
    <n v="0"/>
    <n v="0"/>
    <x v="22"/>
  </r>
  <r>
    <n v="2633"/>
    <n v="2633"/>
    <n v="0"/>
    <n v="0"/>
    <n v="0"/>
    <n v="0"/>
    <n v="0"/>
    <n v="0"/>
    <n v="0"/>
    <n v="0"/>
    <n v="0"/>
    <n v="0"/>
    <x v="13"/>
  </r>
  <r>
    <n v="43"/>
    <n v="43"/>
    <n v="0"/>
    <n v="0"/>
    <n v="0"/>
    <n v="0"/>
    <n v="0"/>
    <n v="0"/>
    <n v="0"/>
    <n v="0"/>
    <n v="0"/>
    <n v="0"/>
    <x v="13"/>
  </r>
  <r>
    <n v="5587"/>
    <n v="0"/>
    <n v="5587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57"/>
  </r>
  <r>
    <n v="4690"/>
    <n v="469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4"/>
  </r>
  <r>
    <n v="891"/>
    <n v="891"/>
    <n v="0"/>
    <n v="0"/>
    <n v="891"/>
    <n v="891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30"/>
  </r>
  <r>
    <n v="4106"/>
    <n v="0"/>
    <n v="4106"/>
    <n v="0"/>
    <n v="0"/>
    <n v="0"/>
    <n v="0"/>
    <n v="0"/>
    <n v="0"/>
    <n v="0"/>
    <n v="0"/>
    <n v="0"/>
    <x v="48"/>
  </r>
  <r>
    <n v="104"/>
    <n v="104"/>
    <n v="0"/>
    <n v="0"/>
    <n v="0"/>
    <n v="0"/>
    <n v="0"/>
    <n v="0"/>
    <n v="0"/>
    <n v="0"/>
    <n v="0"/>
    <n v="0"/>
    <x v="33"/>
  </r>
  <r>
    <n v="1113"/>
    <n v="1113"/>
    <n v="0"/>
    <n v="0"/>
    <n v="0"/>
    <n v="0"/>
    <n v="0"/>
    <n v="0"/>
    <n v="0"/>
    <n v="0"/>
    <n v="0"/>
    <n v="0"/>
    <x v="10"/>
  </r>
  <r>
    <n v="17220"/>
    <n v="0"/>
    <n v="17220"/>
    <n v="0"/>
    <n v="0"/>
    <n v="0"/>
    <n v="0"/>
    <n v="0"/>
    <n v="0"/>
    <n v="0"/>
    <n v="0"/>
    <n v="0"/>
    <x v="22"/>
  </r>
  <r>
    <n v="578"/>
    <n v="578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31"/>
  </r>
  <r>
    <n v="1174"/>
    <n v="1174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57"/>
  </r>
  <r>
    <n v="124"/>
    <n v="124"/>
    <n v="0"/>
    <n v="0"/>
    <n v="0"/>
    <n v="0"/>
    <n v="0"/>
    <n v="0"/>
    <n v="124"/>
    <n v="124"/>
    <n v="0"/>
    <n v="0"/>
    <x v="5"/>
  </r>
  <r>
    <n v="10235"/>
    <n v="0"/>
    <n v="10235"/>
    <n v="0"/>
    <n v="10235"/>
    <n v="0"/>
    <n v="10235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47"/>
  </r>
  <r>
    <n v="245"/>
    <n v="245"/>
    <n v="0"/>
    <n v="0"/>
    <n v="0"/>
    <n v="0"/>
    <n v="0"/>
    <n v="0"/>
    <n v="0"/>
    <n v="0"/>
    <n v="0"/>
    <n v="0"/>
    <x v="46"/>
  </r>
  <r>
    <n v="4999"/>
    <n v="499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45"/>
  </r>
  <r>
    <n v="4465"/>
    <n v="4465"/>
    <n v="0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0"/>
  </r>
  <r>
    <n v="1044"/>
    <n v="0"/>
    <n v="1044"/>
    <n v="0"/>
    <n v="0"/>
    <n v="0"/>
    <n v="0"/>
    <n v="0"/>
    <n v="0"/>
    <n v="0"/>
    <n v="0"/>
    <n v="0"/>
    <x v="35"/>
  </r>
  <r>
    <n v="265"/>
    <n v="265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"/>
  </r>
  <r>
    <n v="17233"/>
    <n v="17233"/>
    <n v="0"/>
    <n v="0"/>
    <n v="0"/>
    <n v="0"/>
    <n v="0"/>
    <n v="0"/>
    <n v="0"/>
    <n v="0"/>
    <n v="0"/>
    <n v="0"/>
    <x v="6"/>
  </r>
  <r>
    <n v="146"/>
    <n v="146"/>
    <n v="0"/>
    <n v="0"/>
    <n v="0"/>
    <n v="0"/>
    <n v="0"/>
    <n v="0"/>
    <n v="146"/>
    <n v="146"/>
    <n v="0"/>
    <n v="0"/>
    <x v="57"/>
  </r>
  <r>
    <n v="13"/>
    <n v="13"/>
    <n v="0"/>
    <n v="0"/>
    <n v="0"/>
    <n v="0"/>
    <n v="0"/>
    <n v="0"/>
    <n v="0"/>
    <n v="0"/>
    <n v="0"/>
    <n v="0"/>
    <x v="6"/>
  </r>
  <r>
    <n v="27315"/>
    <n v="0"/>
    <n v="27315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3"/>
  </r>
  <r>
    <n v="2682"/>
    <n v="0"/>
    <n v="2682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5"/>
  </r>
  <r>
    <n v="33"/>
    <n v="33"/>
    <n v="0"/>
    <n v="0"/>
    <n v="33"/>
    <n v="33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22"/>
  </r>
  <r>
    <n v="181"/>
    <n v="0"/>
    <n v="181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21"/>
  </r>
  <r>
    <n v="564"/>
    <n v="564"/>
    <n v="0"/>
    <n v="0"/>
    <n v="0"/>
    <n v="0"/>
    <n v="0"/>
    <n v="0"/>
    <n v="0"/>
    <n v="0"/>
    <n v="0"/>
    <n v="0"/>
    <x v="46"/>
  </r>
  <r>
    <n v="351"/>
    <n v="351"/>
    <n v="0"/>
    <n v="0"/>
    <n v="0"/>
    <n v="0"/>
    <n v="0"/>
    <n v="0"/>
    <n v="0"/>
    <n v="0"/>
    <n v="0"/>
    <n v="0"/>
    <x v="0"/>
  </r>
  <r>
    <n v="1294"/>
    <n v="1294"/>
    <n v="0"/>
    <n v="0"/>
    <n v="0"/>
    <n v="0"/>
    <n v="0"/>
    <n v="0"/>
    <n v="0"/>
    <n v="0"/>
    <n v="0"/>
    <n v="0"/>
    <x v="52"/>
  </r>
  <r>
    <n v="1869"/>
    <n v="1869"/>
    <n v="0"/>
    <n v="0"/>
    <n v="0"/>
    <n v="0"/>
    <n v="0"/>
    <n v="0"/>
    <n v="0"/>
    <n v="0"/>
    <n v="0"/>
    <n v="0"/>
    <x v="16"/>
  </r>
  <r>
    <n v="250"/>
    <n v="250"/>
    <n v="0"/>
    <n v="0"/>
    <n v="0"/>
    <n v="0"/>
    <n v="0"/>
    <n v="0"/>
    <n v="0"/>
    <n v="0"/>
    <n v="0"/>
    <n v="0"/>
    <x v="15"/>
  </r>
  <r>
    <n v="4456"/>
    <n v="0"/>
    <n v="4456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18"/>
  </r>
  <r>
    <n v="241"/>
    <n v="0"/>
    <n v="241"/>
    <n v="0"/>
    <n v="0"/>
    <n v="0"/>
    <n v="0"/>
    <n v="0"/>
    <n v="0"/>
    <n v="0"/>
    <n v="0"/>
    <n v="0"/>
    <x v="33"/>
  </r>
  <r>
    <n v="174"/>
    <n v="174"/>
    <n v="0"/>
    <n v="0"/>
    <n v="0"/>
    <n v="0"/>
    <n v="0"/>
    <n v="0"/>
    <n v="0"/>
    <n v="0"/>
    <n v="0"/>
    <n v="0"/>
    <x v="44"/>
  </r>
  <r>
    <n v="133"/>
    <n v="133"/>
    <n v="0"/>
    <n v="0"/>
    <n v="0"/>
    <n v="0"/>
    <n v="0"/>
    <n v="0"/>
    <n v="0"/>
    <n v="0"/>
    <n v="0"/>
    <n v="0"/>
    <x v="49"/>
  </r>
  <r>
    <n v="329"/>
    <n v="329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58"/>
  </r>
  <r>
    <n v="999"/>
    <n v="999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7"/>
  </r>
  <r>
    <n v="1028"/>
    <n v="0"/>
    <n v="1028"/>
    <n v="0"/>
    <n v="0"/>
    <n v="0"/>
    <n v="0"/>
    <n v="0"/>
    <n v="0"/>
    <n v="0"/>
    <n v="0"/>
    <n v="0"/>
    <x v="3"/>
  </r>
  <r>
    <n v="1565"/>
    <n v="1565"/>
    <n v="0"/>
    <n v="0"/>
    <n v="1565"/>
    <n v="1565"/>
    <n v="0"/>
    <n v="0"/>
    <n v="0"/>
    <n v="0"/>
    <n v="0"/>
    <n v="0"/>
    <x v="41"/>
  </r>
  <r>
    <n v="3"/>
    <n v="3"/>
    <n v="0"/>
    <n v="0"/>
    <n v="3"/>
    <n v="3"/>
    <n v="0"/>
    <n v="0"/>
    <n v="0"/>
    <n v="0"/>
    <n v="0"/>
    <n v="0"/>
    <x v="45"/>
  </r>
  <r>
    <n v="533"/>
    <n v="533"/>
    <n v="0"/>
    <n v="0"/>
    <n v="0"/>
    <n v="0"/>
    <n v="0"/>
    <n v="0"/>
    <n v="533"/>
    <n v="533"/>
    <n v="0"/>
    <n v="0"/>
    <x v="42"/>
  </r>
  <r>
    <n v="351"/>
    <n v="351"/>
    <n v="0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0"/>
    <n v="0"/>
    <n v="0"/>
    <n v="0"/>
    <x v="36"/>
  </r>
  <r>
    <n v="213"/>
    <n v="213"/>
    <n v="0"/>
    <n v="0"/>
    <n v="213"/>
    <n v="213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29"/>
  </r>
  <r>
    <n v="594"/>
    <n v="594"/>
    <n v="0"/>
    <n v="0"/>
    <n v="0"/>
    <n v="0"/>
    <n v="0"/>
    <n v="0"/>
    <n v="0"/>
    <n v="0"/>
    <n v="0"/>
    <n v="0"/>
    <x v="29"/>
  </r>
  <r>
    <n v="2193"/>
    <n v="2193"/>
    <n v="0"/>
    <n v="0"/>
    <n v="0"/>
    <n v="0"/>
    <n v="0"/>
    <n v="0"/>
    <n v="0"/>
    <n v="0"/>
    <n v="0"/>
    <n v="0"/>
    <x v="14"/>
  </r>
  <r>
    <n v="6"/>
    <n v="6"/>
    <n v="0"/>
    <n v="0"/>
    <n v="6"/>
    <n v="6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18"/>
    <n v="18"/>
    <n v="0"/>
    <n v="0"/>
    <x v="11"/>
  </r>
  <r>
    <n v="212"/>
    <n v="212"/>
    <n v="0"/>
    <n v="0"/>
    <n v="0"/>
    <n v="0"/>
    <n v="0"/>
    <n v="0"/>
    <n v="0"/>
    <n v="0"/>
    <n v="0"/>
    <n v="0"/>
    <x v="13"/>
  </r>
  <r>
    <n v="12091"/>
    <n v="1209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1"/>
    <n v="1"/>
    <n v="0"/>
    <n v="0"/>
    <x v="26"/>
  </r>
  <r>
    <n v="476"/>
    <n v="476"/>
    <n v="0"/>
    <n v="0"/>
    <n v="0"/>
    <n v="0"/>
    <n v="0"/>
    <n v="0"/>
    <n v="476"/>
    <n v="476"/>
    <n v="0"/>
    <n v="0"/>
    <x v="38"/>
  </r>
  <r>
    <n v="22"/>
    <n v="22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21"/>
  </r>
  <r>
    <n v="38"/>
    <n v="0"/>
    <n v="38"/>
    <n v="0"/>
    <n v="38"/>
    <n v="0"/>
    <n v="38"/>
    <n v="0"/>
    <n v="0"/>
    <n v="0"/>
    <n v="0"/>
    <n v="0"/>
    <x v="59"/>
  </r>
  <r>
    <n v="219"/>
    <n v="219"/>
    <n v="0"/>
    <n v="0"/>
    <n v="0"/>
    <n v="0"/>
    <n v="0"/>
    <n v="0"/>
    <n v="0"/>
    <n v="0"/>
    <n v="0"/>
    <n v="0"/>
    <x v="44"/>
  </r>
  <r>
    <n v="2117"/>
    <n v="2117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4"/>
  </r>
  <r>
    <n v="222"/>
    <n v="222"/>
    <n v="0"/>
    <n v="0"/>
    <n v="0"/>
    <n v="0"/>
    <n v="0"/>
    <n v="0"/>
    <n v="0"/>
    <n v="0"/>
    <n v="0"/>
    <n v="0"/>
    <x v="0"/>
  </r>
  <r>
    <n v="834"/>
    <n v="834"/>
    <n v="0"/>
    <n v="0"/>
    <n v="834"/>
    <n v="834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40"/>
  </r>
  <r>
    <n v="189"/>
    <n v="189"/>
    <n v="0"/>
    <n v="0"/>
    <n v="0"/>
    <n v="0"/>
    <n v="0"/>
    <n v="0"/>
    <n v="189"/>
    <n v="189"/>
    <n v="0"/>
    <n v="0"/>
    <x v="16"/>
  </r>
  <r>
    <n v="5129"/>
    <n v="5129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42"/>
    <n v="42"/>
    <n v="0"/>
    <n v="0"/>
    <x v="15"/>
  </r>
  <r>
    <n v="596"/>
    <n v="596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24"/>
  </r>
  <r>
    <n v="617"/>
    <n v="617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60"/>
    <n v="60"/>
    <n v="0"/>
    <n v="0"/>
    <x v="26"/>
  </r>
  <r>
    <n v="155"/>
    <n v="155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3"/>
  </r>
  <r>
    <n v="170"/>
    <n v="170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8"/>
  </r>
  <r>
    <n v="425"/>
    <n v="425"/>
    <n v="0"/>
    <n v="0"/>
    <n v="0"/>
    <n v="0"/>
    <n v="0"/>
    <n v="0"/>
    <n v="0"/>
    <n v="0"/>
    <n v="0"/>
    <n v="0"/>
    <x v="9"/>
  </r>
  <r>
    <n v="2170"/>
    <n v="2170"/>
    <n v="0"/>
    <n v="0"/>
    <n v="2170"/>
    <n v="217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14"/>
    <n v="14"/>
    <n v="0"/>
    <n v="0"/>
    <x v="10"/>
  </r>
  <r>
    <n v="7340"/>
    <n v="7340"/>
    <n v="0"/>
    <n v="0"/>
    <n v="0"/>
    <n v="0"/>
    <n v="0"/>
    <n v="0"/>
    <n v="0"/>
    <n v="0"/>
    <n v="0"/>
    <n v="0"/>
    <x v="31"/>
  </r>
  <r>
    <n v="2762"/>
    <n v="2762"/>
    <n v="0"/>
    <n v="0"/>
    <n v="0"/>
    <n v="0"/>
    <n v="0"/>
    <n v="0"/>
    <n v="0"/>
    <n v="0"/>
    <n v="0"/>
    <n v="0"/>
    <x v="8"/>
  </r>
  <r>
    <n v="20228"/>
    <n v="0"/>
    <n v="20228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8"/>
  </r>
  <r>
    <n v="1430"/>
    <n v="0"/>
    <n v="1430"/>
    <n v="0"/>
    <n v="0"/>
    <n v="0"/>
    <n v="0"/>
    <n v="0"/>
    <n v="0"/>
    <n v="0"/>
    <n v="0"/>
    <n v="0"/>
    <x v="33"/>
  </r>
  <r>
    <n v="325"/>
    <n v="325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7"/>
  </r>
  <r>
    <n v="1229"/>
    <n v="0"/>
    <n v="1229"/>
    <n v="0"/>
    <n v="0"/>
    <n v="0"/>
    <n v="0"/>
    <n v="0"/>
    <n v="0"/>
    <n v="0"/>
    <n v="0"/>
    <n v="0"/>
    <x v="42"/>
  </r>
  <r>
    <n v="2457"/>
    <n v="2457"/>
    <n v="0"/>
    <n v="0"/>
    <n v="0"/>
    <n v="0"/>
    <n v="0"/>
    <n v="0"/>
    <n v="0"/>
    <n v="0"/>
    <n v="0"/>
    <n v="0"/>
    <x v="10"/>
  </r>
  <r>
    <n v="2214"/>
    <n v="0"/>
    <n v="0"/>
    <n v="2214"/>
    <n v="0"/>
    <n v="0"/>
    <n v="0"/>
    <n v="0"/>
    <n v="0"/>
    <n v="0"/>
    <n v="0"/>
    <n v="0"/>
    <x v="61"/>
  </r>
  <r>
    <n v="7"/>
    <n v="7"/>
    <n v="0"/>
    <n v="0"/>
    <n v="7"/>
    <n v="7"/>
    <n v="0"/>
    <n v="0"/>
    <n v="0"/>
    <n v="0"/>
    <n v="0"/>
    <n v="0"/>
    <x v="60"/>
  </r>
  <r>
    <n v="61"/>
    <n v="61"/>
    <n v="0"/>
    <n v="0"/>
    <n v="61"/>
    <n v="61"/>
    <n v="0"/>
    <n v="0"/>
    <n v="0"/>
    <n v="0"/>
    <n v="0"/>
    <n v="0"/>
    <x v="50"/>
  </r>
  <r>
    <n v="12242"/>
    <n v="12242"/>
    <n v="0"/>
    <n v="0"/>
    <n v="0"/>
    <n v="0"/>
    <n v="0"/>
    <n v="0"/>
    <n v="12242"/>
    <n v="12242"/>
    <n v="0"/>
    <n v="0"/>
    <x v="2"/>
  </r>
  <r>
    <n v="38"/>
    <n v="3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61"/>
  </r>
  <r>
    <n v="1246"/>
    <n v="0"/>
    <n v="1246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4"/>
  </r>
  <r>
    <n v="6419"/>
    <n v="0"/>
    <n v="6419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41"/>
  </r>
  <r>
    <n v="68"/>
    <n v="68"/>
    <n v="0"/>
    <n v="0"/>
    <n v="68"/>
    <n v="68"/>
    <n v="0"/>
    <n v="0"/>
    <n v="0"/>
    <n v="0"/>
    <n v="0"/>
    <n v="0"/>
    <x v="23"/>
  </r>
  <r>
    <n v="1228"/>
    <n v="1228"/>
    <n v="0"/>
    <n v="0"/>
    <n v="0"/>
    <n v="0"/>
    <n v="0"/>
    <n v="0"/>
    <n v="1228"/>
    <n v="1228"/>
    <n v="0"/>
    <n v="0"/>
    <x v="11"/>
  </r>
  <r>
    <n v="9"/>
    <n v="9"/>
    <n v="0"/>
    <n v="0"/>
    <n v="0"/>
    <n v="0"/>
    <n v="0"/>
    <n v="0"/>
    <n v="0"/>
    <n v="0"/>
    <n v="0"/>
    <n v="0"/>
    <x v="39"/>
  </r>
  <r>
    <n v="1602"/>
    <n v="1602"/>
    <n v="0"/>
    <n v="0"/>
    <n v="0"/>
    <n v="0"/>
    <n v="0"/>
    <n v="0"/>
    <n v="0"/>
    <n v="0"/>
    <n v="0"/>
    <n v="0"/>
    <x v="47"/>
  </r>
  <r>
    <n v="3454"/>
    <n v="3454"/>
    <n v="0"/>
    <n v="0"/>
    <n v="0"/>
    <n v="0"/>
    <n v="0"/>
    <n v="0"/>
    <n v="0"/>
    <n v="0"/>
    <n v="0"/>
    <n v="0"/>
    <x v="8"/>
  </r>
  <r>
    <n v="754"/>
    <n v="754"/>
    <n v="0"/>
    <n v="0"/>
    <n v="0"/>
    <n v="0"/>
    <n v="0"/>
    <n v="0"/>
    <n v="0"/>
    <n v="0"/>
    <n v="0"/>
    <n v="0"/>
    <x v="42"/>
  </r>
  <r>
    <n v="22572"/>
    <n v="2257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8"/>
  </r>
  <r>
    <n v="425"/>
    <n v="425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18"/>
    <n v="18"/>
    <n v="0"/>
    <n v="0"/>
    <x v="15"/>
  </r>
  <r>
    <n v="10"/>
    <n v="10"/>
    <n v="0"/>
    <n v="0"/>
    <n v="0"/>
    <n v="0"/>
    <n v="0"/>
    <n v="0"/>
    <n v="0"/>
    <n v="0"/>
    <n v="0"/>
    <n v="0"/>
    <x v="16"/>
  </r>
  <r>
    <n v="2541"/>
    <n v="2541"/>
    <n v="0"/>
    <n v="0"/>
    <n v="0"/>
    <n v="0"/>
    <n v="0"/>
    <n v="0"/>
    <n v="0"/>
    <n v="0"/>
    <n v="0"/>
    <n v="0"/>
    <x v="38"/>
  </r>
  <r>
    <n v="1767"/>
    <n v="0"/>
    <n v="1767"/>
    <n v="0"/>
    <n v="0"/>
    <n v="0"/>
    <n v="0"/>
    <n v="0"/>
    <n v="0"/>
    <n v="0"/>
    <n v="0"/>
    <n v="0"/>
    <x v="52"/>
  </r>
  <r>
    <n v="241"/>
    <n v="241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33"/>
  </r>
  <r>
    <n v="563"/>
    <n v="563"/>
    <n v="0"/>
    <n v="0"/>
    <n v="0"/>
    <n v="0"/>
    <n v="0"/>
    <n v="0"/>
    <n v="0"/>
    <n v="0"/>
    <n v="0"/>
    <n v="0"/>
    <x v="46"/>
  </r>
  <r>
    <n v="1122"/>
    <n v="0"/>
    <n v="1122"/>
    <n v="0"/>
    <n v="1122"/>
    <n v="0"/>
    <n v="1122"/>
    <n v="0"/>
    <n v="0"/>
    <n v="0"/>
    <n v="0"/>
    <n v="0"/>
    <x v="49"/>
  </r>
  <r>
    <n v="45"/>
    <n v="0"/>
    <n v="45"/>
    <n v="0"/>
    <n v="0"/>
    <n v="0"/>
    <n v="0"/>
    <n v="0"/>
    <n v="0"/>
    <n v="0"/>
    <n v="0"/>
    <n v="0"/>
    <x v="15"/>
  </r>
  <r>
    <n v="4703"/>
    <n v="4703"/>
    <n v="0"/>
    <n v="0"/>
    <n v="0"/>
    <n v="0"/>
    <n v="0"/>
    <n v="0"/>
    <n v="4703"/>
    <n v="4703"/>
    <n v="0"/>
    <n v="0"/>
    <x v="18"/>
  </r>
  <r>
    <n v="3728"/>
    <n v="3728"/>
    <n v="0"/>
    <n v="0"/>
    <n v="0"/>
    <n v="0"/>
    <n v="0"/>
    <n v="0"/>
    <n v="0"/>
    <n v="0"/>
    <n v="0"/>
    <n v="0"/>
    <x v="29"/>
  </r>
  <r>
    <n v="1374"/>
    <n v="1374"/>
    <n v="0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0"/>
  </r>
  <r>
    <n v="2117"/>
    <n v="2117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62"/>
  </r>
  <r>
    <n v="10462"/>
    <n v="10462"/>
    <n v="0"/>
    <n v="0"/>
    <n v="0"/>
    <n v="0"/>
    <n v="0"/>
    <n v="0"/>
    <n v="0"/>
    <n v="0"/>
    <n v="0"/>
    <n v="0"/>
    <x v="8"/>
  </r>
  <r>
    <n v="5273"/>
    <n v="5273"/>
    <n v="0"/>
    <n v="0"/>
    <n v="0"/>
    <n v="0"/>
    <n v="0"/>
    <n v="0"/>
    <n v="5273"/>
    <n v="5273"/>
    <n v="0"/>
    <n v="0"/>
    <x v="11"/>
  </r>
  <r>
    <n v="73"/>
    <n v="73"/>
    <n v="0"/>
    <n v="0"/>
    <n v="0"/>
    <n v="0"/>
    <n v="0"/>
    <n v="0"/>
    <n v="0"/>
    <n v="0"/>
    <n v="0"/>
    <n v="0"/>
    <x v="20"/>
  </r>
  <r>
    <n v="2663"/>
    <n v="0"/>
    <n v="2663"/>
    <n v="0"/>
    <n v="0"/>
    <n v="0"/>
    <n v="0"/>
    <n v="0"/>
    <n v="0"/>
    <n v="0"/>
    <n v="0"/>
    <n v="0"/>
    <x v="5"/>
  </r>
  <r>
    <n v="30"/>
    <n v="0"/>
    <n v="3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5"/>
  </r>
  <r>
    <n v="2089"/>
    <n v="0"/>
    <n v="2089"/>
    <n v="0"/>
    <n v="0"/>
    <n v="0"/>
    <n v="0"/>
    <n v="0"/>
    <n v="2089"/>
    <n v="0"/>
    <n v="2089"/>
    <n v="0"/>
    <x v="17"/>
  </r>
  <r>
    <n v="21"/>
    <n v="21"/>
    <n v="0"/>
    <n v="0"/>
    <n v="0"/>
    <n v="0"/>
    <n v="0"/>
    <n v="0"/>
    <n v="0"/>
    <n v="0"/>
    <n v="0"/>
    <n v="0"/>
    <x v="11"/>
  </r>
  <r>
    <n v="11959"/>
    <n v="11959"/>
    <n v="0"/>
    <n v="0"/>
    <n v="0"/>
    <n v="0"/>
    <n v="0"/>
    <n v="0"/>
    <n v="0"/>
    <n v="0"/>
    <n v="0"/>
    <n v="0"/>
    <x v="48"/>
  </r>
  <r>
    <n v="325"/>
    <n v="325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36"/>
  </r>
  <r>
    <n v="185"/>
    <n v="185"/>
    <n v="0"/>
    <n v="0"/>
    <n v="0"/>
    <n v="0"/>
    <n v="0"/>
    <n v="0"/>
    <n v="185"/>
    <n v="185"/>
    <n v="0"/>
    <n v="0"/>
    <x v="5"/>
  </r>
  <r>
    <n v="26"/>
    <n v="26"/>
    <n v="0"/>
    <n v="0"/>
    <n v="26"/>
    <n v="26"/>
    <n v="0"/>
    <n v="0"/>
    <n v="0"/>
    <n v="0"/>
    <n v="0"/>
    <n v="0"/>
    <x v="11"/>
  </r>
  <r>
    <n v="109"/>
    <n v="109"/>
    <n v="0"/>
    <n v="0"/>
    <n v="0"/>
    <n v="0"/>
    <n v="0"/>
    <n v="0"/>
    <n v="109"/>
    <n v="109"/>
    <n v="0"/>
    <n v="0"/>
    <x v="19"/>
  </r>
  <r>
    <n v="9"/>
    <n v="9"/>
    <n v="0"/>
    <n v="0"/>
    <n v="0"/>
    <n v="0"/>
    <n v="0"/>
    <n v="0"/>
    <n v="9"/>
    <n v="9"/>
    <n v="0"/>
    <n v="0"/>
    <x v="14"/>
  </r>
  <r>
    <n v="700"/>
    <n v="700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4"/>
  </r>
  <r>
    <n v="313"/>
    <n v="313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22"/>
    <n v="22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1911"/>
    <n v="1911"/>
    <n v="0"/>
    <n v="0"/>
    <n v="0"/>
    <n v="0"/>
    <n v="0"/>
    <n v="0"/>
    <n v="0"/>
    <n v="0"/>
    <n v="0"/>
    <n v="0"/>
    <x v="8"/>
  </r>
  <r>
    <n v="112"/>
    <n v="112"/>
    <n v="0"/>
    <n v="0"/>
    <n v="0"/>
    <n v="0"/>
    <n v="0"/>
    <n v="0"/>
    <n v="0"/>
    <n v="0"/>
    <n v="0"/>
    <n v="0"/>
    <x v="49"/>
  </r>
  <r>
    <n v="1574"/>
    <n v="157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5"/>
  </r>
  <r>
    <n v="880"/>
    <n v="880"/>
    <n v="0"/>
    <n v="0"/>
    <n v="880"/>
    <n v="880"/>
    <n v="0"/>
    <n v="0"/>
    <n v="0"/>
    <n v="0"/>
    <n v="0"/>
    <n v="0"/>
    <x v="37"/>
  </r>
  <r>
    <n v="1844"/>
    <n v="1844"/>
    <n v="0"/>
    <n v="0"/>
    <n v="0"/>
    <n v="0"/>
    <n v="0"/>
    <n v="0"/>
    <n v="0"/>
    <n v="0"/>
    <n v="0"/>
    <n v="0"/>
    <x v="33"/>
  </r>
  <r>
    <n v="2283"/>
    <n v="2283"/>
    <n v="0"/>
    <n v="0"/>
    <n v="0"/>
    <n v="0"/>
    <n v="0"/>
    <n v="0"/>
    <n v="2283"/>
    <n v="2283"/>
    <n v="0"/>
    <n v="0"/>
    <x v="25"/>
  </r>
  <r>
    <n v="178"/>
    <n v="178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3"/>
  </r>
  <r>
    <n v="301"/>
    <n v="301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36"/>
  </r>
  <r>
    <n v="12063"/>
    <n v="12063"/>
    <n v="0"/>
    <n v="0"/>
    <n v="12063"/>
    <n v="12063"/>
    <n v="0"/>
    <n v="0"/>
    <n v="0"/>
    <n v="0"/>
    <n v="0"/>
    <n v="0"/>
    <x v="33"/>
  </r>
  <r>
    <n v="4"/>
    <n v="0"/>
    <n v="0"/>
    <n v="4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5"/>
  </r>
  <r>
    <n v="363"/>
    <n v="363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20"/>
  </r>
  <r>
    <n v="6"/>
    <n v="6"/>
    <n v="0"/>
    <n v="0"/>
    <n v="6"/>
    <n v="6"/>
    <n v="0"/>
    <n v="0"/>
    <n v="0"/>
    <n v="0"/>
    <n v="0"/>
    <n v="0"/>
    <x v="25"/>
  </r>
  <r>
    <n v="11373"/>
    <n v="11373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47"/>
  </r>
  <r>
    <n v="56"/>
    <n v="56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7"/>
  </r>
  <r>
    <n v="18"/>
    <n v="0"/>
    <n v="18"/>
    <n v="0"/>
    <n v="0"/>
    <n v="0"/>
    <n v="0"/>
    <n v="0"/>
    <n v="0"/>
    <n v="0"/>
    <n v="0"/>
    <n v="0"/>
    <x v="5"/>
  </r>
  <r>
    <n v="338"/>
    <n v="338"/>
    <n v="0"/>
    <n v="0"/>
    <n v="0"/>
    <n v="0"/>
    <n v="0"/>
    <n v="0"/>
    <n v="0"/>
    <n v="0"/>
    <n v="0"/>
    <n v="0"/>
    <x v="6"/>
  </r>
  <r>
    <n v="32752"/>
    <n v="32752"/>
    <n v="0"/>
    <n v="0"/>
    <n v="0"/>
    <n v="0"/>
    <n v="0"/>
    <n v="0"/>
    <n v="0"/>
    <n v="0"/>
    <n v="0"/>
    <n v="0"/>
    <x v="44"/>
  </r>
  <r>
    <n v="2439"/>
    <n v="0"/>
    <n v="2439"/>
    <n v="0"/>
    <n v="0"/>
    <n v="0"/>
    <n v="0"/>
    <n v="0"/>
    <n v="2439"/>
    <n v="0"/>
    <n v="2439"/>
    <n v="0"/>
    <x v="42"/>
  </r>
  <r>
    <n v="1"/>
    <n v="1"/>
    <n v="0"/>
    <n v="0"/>
    <n v="0"/>
    <n v="0"/>
    <n v="0"/>
    <n v="0"/>
    <n v="1"/>
    <n v="1"/>
    <n v="0"/>
    <n v="0"/>
    <x v="1"/>
  </r>
  <r>
    <n v="16"/>
    <n v="16"/>
    <n v="0"/>
    <n v="0"/>
    <n v="0"/>
    <n v="0"/>
    <n v="0"/>
    <n v="0"/>
    <n v="0"/>
    <n v="0"/>
    <n v="0"/>
    <n v="0"/>
    <x v="14"/>
  </r>
  <r>
    <n v="1044"/>
    <n v="1044"/>
    <n v="0"/>
    <n v="0"/>
    <n v="0"/>
    <n v="0"/>
    <n v="0"/>
    <n v="0"/>
    <n v="0"/>
    <n v="0"/>
    <n v="0"/>
    <n v="0"/>
    <x v="47"/>
  </r>
  <r>
    <n v="5310"/>
    <n v="5310"/>
    <n v="0"/>
    <n v="0"/>
    <n v="0"/>
    <n v="0"/>
    <n v="0"/>
    <n v="0"/>
    <n v="0"/>
    <n v="0"/>
    <n v="0"/>
    <n v="0"/>
    <x v="14"/>
  </r>
  <r>
    <n v="127"/>
    <n v="127"/>
    <n v="0"/>
    <n v="0"/>
    <n v="0"/>
    <n v="0"/>
    <n v="0"/>
    <n v="0"/>
    <n v="0"/>
    <n v="0"/>
    <n v="0"/>
    <n v="0"/>
    <x v="36"/>
  </r>
  <r>
    <n v="667"/>
    <n v="667"/>
    <n v="0"/>
    <n v="0"/>
    <n v="0"/>
    <n v="0"/>
    <n v="0"/>
    <n v="0"/>
    <n v="667"/>
    <n v="667"/>
    <n v="0"/>
    <n v="0"/>
    <x v="29"/>
  </r>
  <r>
    <n v="168"/>
    <n v="168"/>
    <n v="0"/>
    <n v="0"/>
    <n v="0"/>
    <n v="0"/>
    <n v="0"/>
    <n v="0"/>
    <n v="0"/>
    <n v="0"/>
    <n v="0"/>
    <n v="0"/>
    <x v="53"/>
  </r>
  <r>
    <n v="1591"/>
    <n v="1591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0"/>
  </r>
  <r>
    <n v="3971"/>
    <n v="0"/>
    <n v="3971"/>
    <n v="0"/>
    <n v="0"/>
    <n v="0"/>
    <n v="0"/>
    <n v="0"/>
    <n v="0"/>
    <n v="0"/>
    <n v="0"/>
    <n v="0"/>
    <x v="6"/>
  </r>
  <r>
    <n v="8260"/>
    <n v="8260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21"/>
  </r>
  <r>
    <n v="87"/>
    <n v="87"/>
    <n v="0"/>
    <n v="0"/>
    <n v="0"/>
    <n v="0"/>
    <n v="0"/>
    <n v="0"/>
    <n v="0"/>
    <n v="0"/>
    <n v="0"/>
    <n v="0"/>
    <x v="6"/>
  </r>
  <r>
    <n v="120"/>
    <n v="120"/>
    <n v="0"/>
    <n v="0"/>
    <n v="0"/>
    <n v="0"/>
    <n v="0"/>
    <n v="0"/>
    <n v="0"/>
    <n v="0"/>
    <n v="0"/>
    <n v="0"/>
    <x v="40"/>
  </r>
  <r>
    <n v="3102"/>
    <n v="3102"/>
    <n v="0"/>
    <n v="0"/>
    <n v="0"/>
    <n v="0"/>
    <n v="0"/>
    <n v="0"/>
    <n v="0"/>
    <n v="0"/>
    <n v="0"/>
    <n v="0"/>
    <x v="49"/>
  </r>
  <r>
    <n v="98"/>
    <n v="98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6"/>
  </r>
  <r>
    <n v="131"/>
    <n v="13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8"/>
  </r>
  <r>
    <n v="498"/>
    <n v="498"/>
    <n v="0"/>
    <n v="0"/>
    <n v="0"/>
    <n v="0"/>
    <n v="0"/>
    <n v="0"/>
    <n v="0"/>
    <n v="0"/>
    <n v="0"/>
    <n v="0"/>
    <x v="33"/>
  </r>
  <r>
    <n v="118"/>
    <n v="118"/>
    <n v="0"/>
    <n v="0"/>
    <n v="0"/>
    <n v="0"/>
    <n v="0"/>
    <n v="0"/>
    <n v="0"/>
    <n v="0"/>
    <n v="0"/>
    <n v="0"/>
    <x v="48"/>
  </r>
  <r>
    <n v="3361"/>
    <n v="3361"/>
    <n v="0"/>
    <n v="0"/>
    <n v="3361"/>
    <n v="3361"/>
    <n v="0"/>
    <n v="0"/>
    <n v="0"/>
    <n v="0"/>
    <n v="0"/>
    <n v="0"/>
    <x v="13"/>
  </r>
  <r>
    <n v="1164"/>
    <n v="1164"/>
    <n v="0"/>
    <n v="0"/>
    <n v="1164"/>
    <n v="1164"/>
    <n v="0"/>
    <n v="0"/>
    <n v="0"/>
    <n v="0"/>
    <n v="0"/>
    <n v="0"/>
    <x v="10"/>
  </r>
  <r>
    <n v="1692"/>
    <n v="1692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15"/>
    <n v="15"/>
    <n v="0"/>
    <n v="0"/>
    <x v="40"/>
  </r>
  <r>
    <n v="70"/>
    <n v="70"/>
    <n v="0"/>
    <n v="0"/>
    <n v="0"/>
    <n v="0"/>
    <n v="0"/>
    <n v="0"/>
    <n v="70"/>
    <n v="70"/>
    <n v="0"/>
    <n v="0"/>
    <x v="9"/>
  </r>
  <r>
    <n v="899"/>
    <n v="899"/>
    <n v="0"/>
    <n v="0"/>
    <n v="0"/>
    <n v="0"/>
    <n v="0"/>
    <n v="0"/>
    <n v="899"/>
    <n v="899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9"/>
  </r>
  <r>
    <n v="87"/>
    <n v="87"/>
    <n v="0"/>
    <n v="0"/>
    <n v="0"/>
    <n v="0"/>
    <n v="0"/>
    <n v="0"/>
    <n v="0"/>
    <n v="0"/>
    <n v="0"/>
    <n v="0"/>
    <x v="40"/>
  </r>
  <r>
    <n v="551"/>
    <n v="551"/>
    <n v="0"/>
    <n v="0"/>
    <n v="0"/>
    <n v="0"/>
    <n v="0"/>
    <n v="0"/>
    <n v="0"/>
    <n v="0"/>
    <n v="0"/>
    <n v="0"/>
    <x v="22"/>
  </r>
  <r>
    <n v="183"/>
    <n v="183"/>
    <n v="0"/>
    <n v="0"/>
    <n v="0"/>
    <n v="0"/>
    <n v="0"/>
    <n v="0"/>
    <n v="0"/>
    <n v="0"/>
    <n v="0"/>
    <n v="0"/>
    <x v="15"/>
  </r>
  <r>
    <n v="85"/>
    <n v="85"/>
    <n v="0"/>
    <n v="0"/>
    <n v="0"/>
    <n v="0"/>
    <n v="0"/>
    <n v="0"/>
    <n v="85"/>
    <n v="85"/>
    <n v="0"/>
    <n v="0"/>
    <x v="55"/>
  </r>
  <r>
    <n v="478"/>
    <n v="478"/>
    <n v="0"/>
    <n v="0"/>
    <n v="0"/>
    <n v="0"/>
    <n v="0"/>
    <n v="0"/>
    <n v="478"/>
    <n v="478"/>
    <n v="0"/>
    <n v="0"/>
    <x v="6"/>
  </r>
  <r>
    <n v="33"/>
    <n v="33"/>
    <n v="0"/>
    <n v="0"/>
    <n v="0"/>
    <n v="0"/>
    <n v="0"/>
    <n v="0"/>
    <n v="0"/>
    <n v="0"/>
    <n v="0"/>
    <n v="0"/>
    <x v="32"/>
  </r>
  <r>
    <n v="78"/>
    <n v="78"/>
    <n v="0"/>
    <n v="0"/>
    <n v="0"/>
    <n v="0"/>
    <n v="0"/>
    <n v="0"/>
    <n v="0"/>
    <n v="0"/>
    <n v="0"/>
    <n v="0"/>
    <x v="19"/>
  </r>
  <r>
    <n v="285"/>
    <n v="285"/>
    <n v="0"/>
    <n v="0"/>
    <n v="0"/>
    <n v="0"/>
    <n v="0"/>
    <n v="0"/>
    <n v="0"/>
    <n v="0"/>
    <n v="0"/>
    <n v="0"/>
    <x v="47"/>
  </r>
  <r>
    <n v="6477"/>
    <n v="0"/>
    <n v="6477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7"/>
  </r>
  <r>
    <n v="116"/>
    <n v="116"/>
    <n v="0"/>
    <n v="0"/>
    <n v="0"/>
    <n v="0"/>
    <n v="0"/>
    <n v="0"/>
    <n v="0"/>
    <n v="0"/>
    <n v="0"/>
    <n v="0"/>
    <x v="49"/>
  </r>
  <r>
    <n v="21937"/>
    <n v="0"/>
    <n v="21937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6"/>
  </r>
  <r>
    <n v="3085"/>
    <n v="0"/>
    <n v="0"/>
    <n v="3085"/>
    <n v="0"/>
    <n v="0"/>
    <n v="0"/>
    <n v="0"/>
    <n v="3085"/>
    <n v="0"/>
    <n v="0"/>
    <n v="3085"/>
    <x v="61"/>
  </r>
  <r>
    <n v="23788"/>
    <n v="23788"/>
    <n v="0"/>
    <n v="0"/>
    <n v="23788"/>
    <n v="23788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47"/>
  </r>
  <r>
    <n v="342"/>
    <n v="342"/>
    <n v="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58"/>
  </r>
  <r>
    <n v="244"/>
    <n v="24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0"/>
  </r>
  <r>
    <n v="36"/>
    <n v="36"/>
    <n v="0"/>
    <n v="0"/>
    <n v="36"/>
    <n v="36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4"/>
  </r>
  <r>
    <n v="25"/>
    <n v="25"/>
    <n v="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121"/>
    <n v="121"/>
    <n v="0"/>
    <n v="0"/>
    <x v="56"/>
  </r>
  <r>
    <n v="712"/>
    <n v="712"/>
    <n v="0"/>
    <n v="0"/>
    <n v="0"/>
    <n v="0"/>
    <n v="0"/>
    <n v="0"/>
    <n v="0"/>
    <n v="0"/>
    <n v="0"/>
    <n v="0"/>
    <x v="44"/>
  </r>
  <r>
    <n v="408"/>
    <n v="40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0"/>
  </r>
  <r>
    <n v="101"/>
    <n v="101"/>
    <n v="0"/>
    <n v="0"/>
    <n v="101"/>
    <n v="101"/>
    <n v="0"/>
    <n v="0"/>
    <n v="0"/>
    <n v="0"/>
    <n v="0"/>
    <n v="0"/>
    <x v="47"/>
  </r>
  <r>
    <n v="627"/>
    <n v="627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23"/>
  </r>
  <r>
    <n v="2670"/>
    <n v="2670"/>
    <n v="0"/>
    <n v="0"/>
    <n v="0"/>
    <n v="0"/>
    <n v="0"/>
    <n v="0"/>
    <n v="0"/>
    <n v="0"/>
    <n v="0"/>
    <n v="0"/>
    <x v="38"/>
  </r>
  <r>
    <n v="1280"/>
    <n v="1280"/>
    <n v="0"/>
    <n v="0"/>
    <n v="1280"/>
    <n v="128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53"/>
  </r>
  <r>
    <n v="268"/>
    <n v="268"/>
    <n v="0"/>
    <n v="0"/>
    <n v="0"/>
    <n v="0"/>
    <n v="0"/>
    <n v="0"/>
    <n v="0"/>
    <n v="0"/>
    <n v="0"/>
    <n v="0"/>
    <x v="0"/>
  </r>
  <r>
    <n v="199"/>
    <n v="199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5"/>
  </r>
  <r>
    <n v="7"/>
    <n v="0"/>
    <n v="7"/>
    <n v="0"/>
    <n v="0"/>
    <n v="0"/>
    <n v="0"/>
    <n v="0"/>
    <n v="0"/>
    <n v="0"/>
    <n v="0"/>
    <n v="0"/>
    <x v="30"/>
  </r>
  <r>
    <n v="6830"/>
    <n v="6830"/>
    <n v="0"/>
    <n v="0"/>
    <n v="0"/>
    <n v="0"/>
    <n v="0"/>
    <n v="0"/>
    <n v="0"/>
    <n v="0"/>
    <n v="0"/>
    <n v="0"/>
    <x v="3"/>
  </r>
  <r>
    <n v="116"/>
    <n v="0"/>
    <n v="116"/>
    <n v="0"/>
    <n v="0"/>
    <n v="0"/>
    <n v="0"/>
    <n v="0"/>
    <n v="0"/>
    <n v="0"/>
    <n v="0"/>
    <n v="0"/>
    <x v="14"/>
  </r>
  <r>
    <n v="7909"/>
    <n v="7909"/>
    <n v="0"/>
    <n v="0"/>
    <n v="7909"/>
    <n v="7909"/>
    <n v="0"/>
    <n v="0"/>
    <n v="0"/>
    <n v="0"/>
    <n v="0"/>
    <n v="0"/>
    <x v="8"/>
  </r>
  <r>
    <n v="1765"/>
    <n v="0"/>
    <n v="1765"/>
    <n v="0"/>
    <n v="0"/>
    <n v="0"/>
    <n v="0"/>
    <n v="0"/>
    <n v="1765"/>
    <n v="0"/>
    <n v="1765"/>
    <n v="0"/>
    <x v="29"/>
  </r>
  <r>
    <n v="11"/>
    <n v="11"/>
    <n v="0"/>
    <n v="0"/>
    <n v="0"/>
    <n v="0"/>
    <n v="0"/>
    <n v="0"/>
    <n v="0"/>
    <n v="0"/>
    <n v="0"/>
    <n v="0"/>
    <x v="60"/>
  </r>
  <r>
    <n v="9102"/>
    <n v="9102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146"/>
    <n v="146"/>
    <n v="0"/>
    <n v="0"/>
    <x v="23"/>
  </r>
  <r>
    <n v="14086"/>
    <n v="14086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4"/>
  </r>
  <r>
    <n v="2535"/>
    <n v="0"/>
    <n v="2535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6"/>
  </r>
  <r>
    <n v="7413"/>
    <n v="7413"/>
    <n v="0"/>
    <n v="0"/>
    <n v="0"/>
    <n v="0"/>
    <n v="0"/>
    <n v="0"/>
    <n v="0"/>
    <n v="0"/>
    <n v="0"/>
    <n v="0"/>
    <x v="30"/>
  </r>
  <r>
    <n v="204"/>
    <n v="204"/>
    <n v="0"/>
    <n v="0"/>
    <n v="0"/>
    <n v="0"/>
    <n v="0"/>
    <n v="0"/>
    <n v="0"/>
    <n v="0"/>
    <n v="0"/>
    <n v="0"/>
    <x v="53"/>
  </r>
  <r>
    <n v="702"/>
    <n v="702"/>
    <n v="0"/>
    <n v="0"/>
    <n v="0"/>
    <n v="0"/>
    <n v="0"/>
    <n v="0"/>
    <n v="0"/>
    <n v="0"/>
    <n v="0"/>
    <n v="0"/>
    <x v="24"/>
  </r>
  <r>
    <n v="230"/>
    <n v="230"/>
    <n v="0"/>
    <n v="0"/>
    <n v="0"/>
    <n v="0"/>
    <n v="0"/>
    <n v="0"/>
    <n v="0"/>
    <n v="0"/>
    <n v="0"/>
    <n v="0"/>
    <x v="38"/>
  </r>
  <r>
    <n v="598"/>
    <n v="598"/>
    <n v="0"/>
    <n v="0"/>
    <n v="0"/>
    <n v="0"/>
    <n v="0"/>
    <n v="0"/>
    <n v="0"/>
    <n v="0"/>
    <n v="0"/>
    <n v="0"/>
    <x v="43"/>
  </r>
  <r>
    <n v="211"/>
    <n v="211"/>
    <n v="0"/>
    <n v="0"/>
    <n v="0"/>
    <n v="0"/>
    <n v="0"/>
    <n v="0"/>
    <n v="0"/>
    <n v="0"/>
    <n v="0"/>
    <n v="0"/>
    <x v="37"/>
  </r>
  <r>
    <n v="124"/>
    <n v="124"/>
    <n v="0"/>
    <n v="0"/>
    <n v="0"/>
    <n v="0"/>
    <n v="0"/>
    <n v="0"/>
    <n v="0"/>
    <n v="0"/>
    <n v="0"/>
    <n v="0"/>
    <x v="16"/>
  </r>
  <r>
    <n v="125"/>
    <n v="125"/>
    <n v="0"/>
    <n v="0"/>
    <n v="125"/>
    <n v="125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40"/>
  </r>
  <r>
    <n v="2103"/>
    <n v="0"/>
    <n v="2103"/>
    <n v="0"/>
    <n v="0"/>
    <n v="0"/>
    <n v="0"/>
    <n v="0"/>
    <n v="0"/>
    <n v="0"/>
    <n v="0"/>
    <n v="0"/>
    <x v="45"/>
  </r>
  <r>
    <n v="18359"/>
    <n v="18359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37"/>
  </r>
  <r>
    <n v="523"/>
    <n v="523"/>
    <n v="0"/>
    <n v="0"/>
    <n v="0"/>
    <n v="0"/>
    <n v="0"/>
    <n v="0"/>
    <n v="0"/>
    <n v="0"/>
    <n v="0"/>
    <n v="0"/>
    <x v="18"/>
  </r>
  <r>
    <n v="132"/>
    <n v="132"/>
    <n v="0"/>
    <n v="0"/>
    <n v="0"/>
    <n v="0"/>
    <n v="0"/>
    <n v="0"/>
    <n v="0"/>
    <n v="0"/>
    <n v="0"/>
    <n v="0"/>
    <x v="29"/>
  </r>
  <r>
    <n v="161"/>
    <n v="0"/>
    <n v="161"/>
    <n v="0"/>
    <n v="0"/>
    <n v="0"/>
    <n v="0"/>
    <n v="0"/>
    <n v="0"/>
    <n v="0"/>
    <n v="0"/>
    <n v="0"/>
    <x v="36"/>
  </r>
  <r>
    <n v="556"/>
    <n v="556"/>
    <n v="0"/>
    <n v="0"/>
    <n v="556"/>
    <n v="556"/>
    <n v="0"/>
    <n v="0"/>
    <n v="0"/>
    <n v="0"/>
    <n v="0"/>
    <n v="0"/>
    <x v="42"/>
  </r>
  <r>
    <n v="5035"/>
    <n v="5035"/>
    <n v="0"/>
    <n v="0"/>
    <n v="5035"/>
    <n v="5035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35"/>
  </r>
  <r>
    <n v="850"/>
    <n v="850"/>
    <n v="0"/>
    <n v="0"/>
    <n v="0"/>
    <n v="0"/>
    <n v="0"/>
    <n v="0"/>
    <n v="0"/>
    <n v="0"/>
    <n v="0"/>
    <n v="0"/>
    <x v="20"/>
  </r>
  <r>
    <n v="989"/>
    <n v="989"/>
    <n v="0"/>
    <n v="0"/>
    <n v="989"/>
    <n v="989"/>
    <n v="0"/>
    <n v="0"/>
    <n v="0"/>
    <n v="0"/>
    <n v="0"/>
    <n v="0"/>
    <x v="42"/>
  </r>
  <r>
    <n v="467"/>
    <n v="46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29"/>
  </r>
  <r>
    <n v="655"/>
    <n v="655"/>
    <n v="0"/>
    <n v="0"/>
    <n v="0"/>
    <n v="0"/>
    <n v="0"/>
    <n v="0"/>
    <n v="0"/>
    <n v="0"/>
    <n v="0"/>
    <n v="0"/>
    <x v="40"/>
  </r>
  <r>
    <n v="2641"/>
    <n v="0"/>
    <n v="2641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8"/>
  </r>
  <r>
    <n v="4131"/>
    <n v="0"/>
    <n v="4131"/>
    <n v="0"/>
    <n v="0"/>
    <n v="0"/>
    <n v="0"/>
    <n v="0"/>
    <n v="0"/>
    <n v="0"/>
    <n v="0"/>
    <n v="0"/>
    <x v="31"/>
  </r>
  <r>
    <n v="9802"/>
    <n v="9802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15"/>
  </r>
  <r>
    <n v="22"/>
    <n v="22"/>
    <n v="0"/>
    <n v="0"/>
    <n v="0"/>
    <n v="0"/>
    <n v="0"/>
    <n v="0"/>
    <n v="22"/>
    <n v="22"/>
    <n v="0"/>
    <n v="0"/>
    <x v="34"/>
  </r>
  <r>
    <n v="1"/>
    <n v="1"/>
    <n v="0"/>
    <n v="0"/>
    <n v="0"/>
    <n v="0"/>
    <n v="0"/>
    <n v="0"/>
    <n v="0"/>
    <n v="0"/>
    <n v="0"/>
    <n v="0"/>
    <x v="30"/>
  </r>
  <r>
    <n v="968"/>
    <n v="0"/>
    <n v="968"/>
    <n v="0"/>
    <n v="0"/>
    <n v="0"/>
    <n v="0"/>
    <n v="0"/>
    <n v="0"/>
    <n v="0"/>
    <n v="0"/>
    <n v="0"/>
    <x v="43"/>
  </r>
  <r>
    <n v="3534"/>
    <n v="3534"/>
    <n v="0"/>
    <n v="0"/>
    <n v="0"/>
    <n v="0"/>
    <n v="0"/>
    <n v="0"/>
    <n v="0"/>
    <n v="0"/>
    <n v="0"/>
    <n v="0"/>
    <x v="3"/>
  </r>
  <r>
    <n v="7671"/>
    <n v="7671"/>
    <n v="0"/>
    <n v="0"/>
    <n v="0"/>
    <n v="0"/>
    <n v="0"/>
    <n v="0"/>
    <n v="7671"/>
    <n v="7671"/>
    <n v="0"/>
    <n v="0"/>
    <x v="55"/>
  </r>
  <r>
    <n v="1434"/>
    <n v="1434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8"/>
  </r>
  <r>
    <n v="3730"/>
    <n v="3730"/>
    <n v="0"/>
    <n v="0"/>
    <n v="0"/>
    <n v="0"/>
    <n v="0"/>
    <n v="0"/>
    <n v="0"/>
    <n v="0"/>
    <n v="0"/>
    <n v="0"/>
    <x v="28"/>
  </r>
  <r>
    <n v="146"/>
    <n v="146"/>
    <n v="0"/>
    <n v="0"/>
    <n v="0"/>
    <n v="0"/>
    <n v="0"/>
    <n v="0"/>
    <n v="146"/>
    <n v="146"/>
    <n v="0"/>
    <n v="0"/>
    <x v="38"/>
  </r>
  <r>
    <n v="46"/>
    <n v="46"/>
    <n v="0"/>
    <n v="0"/>
    <n v="0"/>
    <n v="0"/>
    <n v="0"/>
    <n v="0"/>
    <n v="46"/>
    <n v="46"/>
    <n v="0"/>
    <n v="0"/>
    <x v="40"/>
  </r>
  <r>
    <n v="1"/>
    <n v="1"/>
    <n v="0"/>
    <n v="0"/>
    <n v="1"/>
    <n v="1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758"/>
    <n v="758"/>
    <n v="0"/>
    <n v="0"/>
    <n v="0"/>
    <n v="0"/>
    <n v="0"/>
    <n v="0"/>
    <n v="0"/>
    <n v="0"/>
    <n v="0"/>
    <n v="0"/>
    <x v="6"/>
  </r>
  <r>
    <n v="168"/>
    <n v="168"/>
    <n v="0"/>
    <n v="0"/>
    <n v="0"/>
    <n v="0"/>
    <n v="0"/>
    <n v="0"/>
    <n v="0"/>
    <n v="0"/>
    <n v="0"/>
    <n v="0"/>
    <x v="50"/>
  </r>
  <r>
    <n v="1226"/>
    <n v="1226"/>
    <n v="0"/>
    <n v="0"/>
    <n v="0"/>
    <n v="0"/>
    <n v="0"/>
    <n v="0"/>
    <n v="0"/>
    <n v="0"/>
    <n v="0"/>
    <n v="0"/>
    <x v="22"/>
  </r>
  <r>
    <n v="961"/>
    <n v="961"/>
    <n v="0"/>
    <n v="0"/>
    <n v="961"/>
    <n v="961"/>
    <n v="0"/>
    <n v="0"/>
    <n v="0"/>
    <n v="0"/>
    <n v="0"/>
    <n v="0"/>
    <x v="38"/>
  </r>
  <r>
    <n v="22186"/>
    <n v="22186"/>
    <n v="0"/>
    <n v="0"/>
    <n v="0"/>
    <n v="0"/>
    <n v="0"/>
    <n v="0"/>
    <n v="0"/>
    <n v="0"/>
    <n v="0"/>
    <n v="0"/>
    <x v="55"/>
  </r>
  <r>
    <n v="589"/>
    <n v="589"/>
    <n v="0"/>
    <n v="0"/>
    <n v="589"/>
    <n v="589"/>
    <n v="0"/>
    <n v="0"/>
    <n v="0"/>
    <n v="0"/>
    <n v="0"/>
    <n v="0"/>
    <x v="9"/>
  </r>
  <r>
    <n v="581"/>
    <n v="581"/>
    <n v="0"/>
    <n v="0"/>
    <n v="0"/>
    <n v="0"/>
    <n v="0"/>
    <n v="0"/>
    <n v="0"/>
    <n v="0"/>
    <n v="0"/>
    <n v="0"/>
    <x v="33"/>
  </r>
  <r>
    <n v="1506"/>
    <n v="1506"/>
    <n v="0"/>
    <n v="0"/>
    <n v="0"/>
    <n v="0"/>
    <n v="0"/>
    <n v="0"/>
    <n v="0"/>
    <n v="0"/>
    <n v="0"/>
    <n v="0"/>
    <x v="6"/>
  </r>
  <r>
    <n v="3828"/>
    <n v="3828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2"/>
  </r>
  <r>
    <n v="459"/>
    <n v="459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10"/>
  </r>
  <r>
    <n v="138"/>
    <n v="0"/>
    <n v="138"/>
    <n v="0"/>
    <n v="0"/>
    <n v="0"/>
    <n v="0"/>
    <n v="0"/>
    <n v="0"/>
    <n v="0"/>
    <n v="0"/>
    <n v="0"/>
    <x v="41"/>
  </r>
  <r>
    <n v="188"/>
    <n v="188"/>
    <n v="0"/>
    <n v="0"/>
    <n v="188"/>
    <n v="188"/>
    <n v="0"/>
    <n v="0"/>
    <n v="0"/>
    <n v="0"/>
    <n v="0"/>
    <n v="0"/>
    <x v="27"/>
  </r>
  <r>
    <n v="110"/>
    <n v="110"/>
    <n v="0"/>
    <n v="0"/>
    <n v="110"/>
    <n v="110"/>
    <n v="0"/>
    <n v="0"/>
    <n v="0"/>
    <n v="0"/>
    <n v="0"/>
    <n v="0"/>
    <x v="32"/>
  </r>
  <r>
    <n v="22"/>
    <n v="22"/>
    <n v="0"/>
    <n v="0"/>
    <n v="0"/>
    <n v="0"/>
    <n v="0"/>
    <n v="0"/>
    <n v="22"/>
    <n v="22"/>
    <n v="0"/>
    <n v="0"/>
    <x v="50"/>
  </r>
  <r>
    <n v="2"/>
    <n v="2"/>
    <n v="0"/>
    <n v="0"/>
    <n v="0"/>
    <n v="0"/>
    <n v="0"/>
    <n v="0"/>
    <n v="0"/>
    <n v="0"/>
    <n v="0"/>
    <n v="0"/>
    <x v="36"/>
  </r>
  <r>
    <n v="654"/>
    <n v="654"/>
    <n v="0"/>
    <n v="0"/>
    <n v="654"/>
    <n v="654"/>
    <n v="0"/>
    <n v="0"/>
    <n v="0"/>
    <n v="0"/>
    <n v="0"/>
    <n v="0"/>
    <x v="44"/>
  </r>
  <r>
    <n v="781"/>
    <n v="781"/>
    <n v="0"/>
    <n v="0"/>
    <n v="781"/>
    <n v="781"/>
    <n v="0"/>
    <n v="0"/>
    <n v="0"/>
    <n v="0"/>
    <n v="0"/>
    <n v="0"/>
    <x v="42"/>
  </r>
  <r>
    <n v="408"/>
    <n v="40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0"/>
  </r>
  <r>
    <n v="1320"/>
    <n v="1320"/>
    <n v="0"/>
    <n v="0"/>
    <n v="0"/>
    <n v="0"/>
    <n v="0"/>
    <n v="0"/>
    <n v="0"/>
    <n v="0"/>
    <n v="0"/>
    <n v="0"/>
    <x v="11"/>
  </r>
  <r>
    <n v="974"/>
    <n v="974"/>
    <n v="0"/>
    <n v="0"/>
    <n v="974"/>
    <n v="974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43"/>
  </r>
  <r>
    <n v="437"/>
    <n v="437"/>
    <n v="0"/>
    <n v="0"/>
    <n v="0"/>
    <n v="0"/>
    <n v="0"/>
    <n v="0"/>
    <n v="437"/>
    <n v="437"/>
    <n v="0"/>
    <n v="0"/>
    <x v="4"/>
  </r>
  <r>
    <n v="3073"/>
    <n v="3073"/>
    <n v="0"/>
    <n v="0"/>
    <n v="0"/>
    <n v="0"/>
    <n v="0"/>
    <n v="0"/>
    <n v="3073"/>
    <n v="3073"/>
    <n v="0"/>
    <n v="0"/>
    <x v="37"/>
  </r>
  <r>
    <n v="7694"/>
    <n v="0"/>
    <n v="7694"/>
    <n v="0"/>
    <n v="0"/>
    <n v="0"/>
    <n v="0"/>
    <n v="0"/>
    <n v="0"/>
    <n v="0"/>
    <n v="0"/>
    <n v="0"/>
    <x v="1"/>
  </r>
  <r>
    <n v="868"/>
    <n v="868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40"/>
  </r>
  <r>
    <n v="148"/>
    <n v="148"/>
    <n v="0"/>
    <n v="0"/>
    <n v="0"/>
    <n v="0"/>
    <n v="0"/>
    <n v="0"/>
    <n v="0"/>
    <n v="0"/>
    <n v="0"/>
    <n v="0"/>
    <x v="29"/>
  </r>
  <r>
    <n v="85"/>
    <n v="85"/>
    <n v="0"/>
    <n v="0"/>
    <n v="0"/>
    <n v="0"/>
    <n v="0"/>
    <n v="0"/>
    <n v="0"/>
    <n v="0"/>
    <n v="0"/>
    <n v="0"/>
    <x v="57"/>
  </r>
  <r>
    <n v="133"/>
    <n v="133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56"/>
  </r>
  <r>
    <n v="1220"/>
    <n v="1220"/>
    <n v="0"/>
    <n v="0"/>
    <n v="0"/>
    <n v="0"/>
    <n v="0"/>
    <n v="0"/>
    <n v="0"/>
    <n v="0"/>
    <n v="0"/>
    <n v="0"/>
    <x v="55"/>
  </r>
  <r>
    <n v="53"/>
    <n v="53"/>
    <n v="0"/>
    <n v="0"/>
    <n v="0"/>
    <n v="0"/>
    <n v="0"/>
    <n v="0"/>
    <n v="0"/>
    <n v="0"/>
    <n v="0"/>
    <n v="0"/>
    <x v="57"/>
  </r>
  <r>
    <n v="101"/>
    <n v="101"/>
    <n v="0"/>
    <n v="0"/>
    <n v="0"/>
    <n v="0"/>
    <n v="0"/>
    <n v="0"/>
    <n v="0"/>
    <n v="0"/>
    <n v="0"/>
    <n v="0"/>
    <x v="24"/>
  </r>
  <r>
    <n v="140"/>
    <n v="140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40"/>
  </r>
  <r>
    <n v="3119"/>
    <n v="3119"/>
    <n v="0"/>
    <n v="0"/>
    <n v="0"/>
    <n v="0"/>
    <n v="0"/>
    <n v="0"/>
    <n v="0"/>
    <n v="0"/>
    <n v="0"/>
    <n v="0"/>
    <x v="6"/>
  </r>
  <r>
    <n v="135"/>
    <n v="13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6"/>
  </r>
  <r>
    <n v="1875"/>
    <n v="1875"/>
    <n v="0"/>
    <n v="0"/>
    <n v="0"/>
    <n v="0"/>
    <n v="0"/>
    <n v="0"/>
    <n v="0"/>
    <n v="0"/>
    <n v="0"/>
    <n v="0"/>
    <x v="6"/>
  </r>
  <r>
    <n v="578"/>
    <n v="578"/>
    <n v="0"/>
    <n v="0"/>
    <n v="0"/>
    <n v="0"/>
    <n v="0"/>
    <n v="0"/>
    <n v="578"/>
    <n v="578"/>
    <n v="0"/>
    <n v="0"/>
    <x v="37"/>
  </r>
  <r>
    <n v="1032"/>
    <n v="1032"/>
    <n v="0"/>
    <n v="0"/>
    <n v="0"/>
    <n v="0"/>
    <n v="0"/>
    <n v="0"/>
    <n v="0"/>
    <n v="0"/>
    <n v="0"/>
    <n v="0"/>
    <x v="46"/>
  </r>
  <r>
    <n v="1251"/>
    <n v="0"/>
    <n v="1251"/>
    <n v="0"/>
    <n v="0"/>
    <n v="0"/>
    <n v="0"/>
    <n v="0"/>
    <n v="0"/>
    <n v="0"/>
    <n v="0"/>
    <n v="0"/>
    <x v="60"/>
  </r>
  <r>
    <n v="4231"/>
    <n v="0"/>
    <n v="4231"/>
    <n v="0"/>
    <n v="0"/>
    <n v="0"/>
    <n v="0"/>
    <n v="0"/>
    <n v="0"/>
    <n v="0"/>
    <n v="0"/>
    <n v="0"/>
    <x v="13"/>
  </r>
  <r>
    <n v="2516"/>
    <n v="2516"/>
    <n v="0"/>
    <n v="0"/>
    <n v="0"/>
    <n v="0"/>
    <n v="0"/>
    <n v="0"/>
    <n v="0"/>
    <n v="0"/>
    <n v="0"/>
    <n v="0"/>
    <x v="31"/>
  </r>
  <r>
    <n v="557"/>
    <n v="557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2"/>
  </r>
  <r>
    <n v="1682"/>
    <n v="1682"/>
    <n v="0"/>
    <n v="0"/>
    <n v="0"/>
    <n v="0"/>
    <n v="0"/>
    <n v="0"/>
    <n v="0"/>
    <n v="0"/>
    <n v="0"/>
    <n v="0"/>
    <x v="3"/>
  </r>
  <r>
    <n v="3767"/>
    <n v="3767"/>
    <n v="0"/>
    <n v="0"/>
    <n v="3767"/>
    <n v="3767"/>
    <n v="0"/>
    <n v="0"/>
    <n v="0"/>
    <n v="0"/>
    <n v="0"/>
    <n v="0"/>
    <x v="37"/>
  </r>
  <r>
    <n v="3745"/>
    <n v="3745"/>
    <n v="0"/>
    <n v="0"/>
    <n v="0"/>
    <n v="0"/>
    <n v="0"/>
    <n v="0"/>
    <n v="0"/>
    <n v="0"/>
    <n v="0"/>
    <n v="0"/>
    <x v="49"/>
  </r>
  <r>
    <n v="223"/>
    <n v="223"/>
    <n v="0"/>
    <n v="0"/>
    <n v="0"/>
    <n v="0"/>
    <n v="0"/>
    <n v="0"/>
    <n v="0"/>
    <n v="0"/>
    <n v="0"/>
    <n v="0"/>
    <x v="29"/>
  </r>
  <r>
    <n v="339"/>
    <n v="33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6"/>
  </r>
  <r>
    <n v="20171"/>
    <n v="0"/>
    <n v="20171"/>
    <n v="0"/>
    <n v="0"/>
    <n v="0"/>
    <n v="0"/>
    <n v="0"/>
    <n v="0"/>
    <n v="0"/>
    <n v="0"/>
    <n v="0"/>
    <x v="19"/>
  </r>
  <r>
    <n v="4961"/>
    <n v="4961"/>
    <n v="0"/>
    <n v="0"/>
    <n v="0"/>
    <n v="0"/>
    <n v="0"/>
    <n v="0"/>
    <n v="0"/>
    <n v="0"/>
    <n v="0"/>
    <n v="0"/>
    <x v="7"/>
  </r>
  <r>
    <n v="3372"/>
    <n v="3372"/>
    <n v="0"/>
    <n v="0"/>
    <n v="0"/>
    <n v="0"/>
    <n v="0"/>
    <n v="0"/>
    <n v="3372"/>
    <n v="3372"/>
    <n v="0"/>
    <n v="0"/>
    <x v="11"/>
  </r>
  <r>
    <n v="161"/>
    <n v="161"/>
    <n v="0"/>
    <n v="0"/>
    <n v="0"/>
    <n v="0"/>
    <n v="0"/>
    <n v="0"/>
    <n v="0"/>
    <n v="0"/>
    <n v="0"/>
    <n v="0"/>
    <x v="29"/>
  </r>
  <r>
    <n v="530"/>
    <n v="530"/>
    <n v="0"/>
    <n v="0"/>
    <n v="0"/>
    <n v="0"/>
    <n v="0"/>
    <n v="0"/>
    <n v="0"/>
    <n v="0"/>
    <n v="0"/>
    <n v="0"/>
    <x v="31"/>
  </r>
  <r>
    <n v="4305"/>
    <n v="0"/>
    <n v="4305"/>
    <n v="0"/>
    <n v="0"/>
    <n v="0"/>
    <n v="0"/>
    <n v="0"/>
    <n v="0"/>
    <n v="0"/>
    <n v="0"/>
    <n v="0"/>
    <x v="9"/>
  </r>
  <r>
    <n v="1044"/>
    <n v="104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2"/>
  </r>
  <r>
    <n v="10743"/>
    <n v="0"/>
    <n v="10743"/>
    <n v="0"/>
    <n v="0"/>
    <n v="0"/>
    <n v="0"/>
    <n v="0"/>
    <n v="0"/>
    <n v="0"/>
    <n v="0"/>
    <n v="0"/>
    <x v="22"/>
  </r>
  <r>
    <n v="724"/>
    <n v="724"/>
    <n v="0"/>
    <n v="0"/>
    <n v="724"/>
    <n v="724"/>
    <n v="0"/>
    <n v="0"/>
    <n v="0"/>
    <n v="0"/>
    <n v="0"/>
    <n v="0"/>
    <x v="17"/>
  </r>
  <r>
    <n v="90"/>
    <n v="90"/>
    <n v="0"/>
    <n v="0"/>
    <n v="0"/>
    <n v="0"/>
    <n v="0"/>
    <n v="0"/>
    <n v="90"/>
    <n v="90"/>
    <n v="0"/>
    <n v="0"/>
    <x v="21"/>
  </r>
  <r>
    <n v="701"/>
    <n v="0"/>
    <n v="701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16"/>
  </r>
  <r>
    <n v="129"/>
    <n v="0"/>
    <n v="129"/>
    <n v="0"/>
    <n v="0"/>
    <n v="0"/>
    <n v="0"/>
    <n v="0"/>
    <n v="0"/>
    <n v="0"/>
    <n v="0"/>
    <n v="0"/>
    <x v="36"/>
  </r>
  <r>
    <n v="348"/>
    <n v="348"/>
    <n v="0"/>
    <n v="0"/>
    <n v="0"/>
    <n v="0"/>
    <n v="0"/>
    <n v="0"/>
    <n v="0"/>
    <n v="0"/>
    <n v="0"/>
    <n v="0"/>
    <x v="16"/>
  </r>
  <r>
    <n v="278"/>
    <n v="278"/>
    <n v="0"/>
    <n v="0"/>
    <n v="0"/>
    <n v="0"/>
    <n v="0"/>
    <n v="0"/>
    <n v="0"/>
    <n v="0"/>
    <n v="0"/>
    <n v="0"/>
    <x v="18"/>
  </r>
  <r>
    <n v="873"/>
    <n v="0"/>
    <n v="873"/>
    <n v="0"/>
    <n v="0"/>
    <n v="0"/>
    <n v="0"/>
    <n v="0"/>
    <n v="0"/>
    <n v="0"/>
    <n v="0"/>
    <n v="0"/>
    <x v="0"/>
  </r>
  <r>
    <n v="1511"/>
    <n v="1511"/>
    <n v="0"/>
    <n v="0"/>
    <n v="0"/>
    <n v="0"/>
    <n v="0"/>
    <n v="0"/>
    <n v="0"/>
    <n v="0"/>
    <n v="0"/>
    <n v="0"/>
    <x v="33"/>
  </r>
  <r>
    <n v="20452"/>
    <n v="0"/>
    <n v="20452"/>
    <n v="0"/>
    <n v="0"/>
    <n v="0"/>
    <n v="0"/>
    <n v="0"/>
    <n v="0"/>
    <n v="0"/>
    <n v="0"/>
    <n v="0"/>
    <x v="34"/>
  </r>
  <r>
    <n v="257"/>
    <n v="257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5"/>
  </r>
  <r>
    <n v="5722"/>
    <n v="5722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22"/>
  </r>
  <r>
    <n v="10"/>
    <n v="10"/>
    <n v="0"/>
    <n v="0"/>
    <n v="10"/>
    <n v="1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3"/>
  </r>
  <r>
    <n v="1104"/>
    <n v="1104"/>
    <n v="0"/>
    <n v="0"/>
    <n v="1104"/>
    <n v="1104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52"/>
  </r>
  <r>
    <n v="363"/>
    <n v="363"/>
    <n v="0"/>
    <n v="0"/>
    <n v="0"/>
    <n v="0"/>
    <n v="0"/>
    <n v="0"/>
    <n v="0"/>
    <n v="0"/>
    <n v="0"/>
    <n v="0"/>
    <x v="38"/>
  </r>
  <r>
    <n v="5803"/>
    <n v="5803"/>
    <n v="0"/>
    <n v="0"/>
    <n v="5803"/>
    <n v="5803"/>
    <n v="0"/>
    <n v="0"/>
    <n v="0"/>
    <n v="0"/>
    <n v="0"/>
    <n v="0"/>
    <x v="11"/>
  </r>
  <r>
    <n v="150"/>
    <n v="0"/>
    <n v="15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9"/>
  </r>
  <r>
    <n v="150"/>
    <n v="150"/>
    <n v="0"/>
    <n v="0"/>
    <n v="0"/>
    <n v="0"/>
    <n v="0"/>
    <n v="0"/>
    <n v="0"/>
    <n v="0"/>
    <n v="0"/>
    <n v="0"/>
    <x v="35"/>
  </r>
  <r>
    <n v="163"/>
    <n v="163"/>
    <n v="0"/>
    <n v="0"/>
    <n v="0"/>
    <n v="0"/>
    <n v="0"/>
    <n v="0"/>
    <n v="0"/>
    <n v="0"/>
    <n v="0"/>
    <n v="0"/>
    <x v="18"/>
  </r>
  <r>
    <n v="670"/>
    <n v="670"/>
    <n v="0"/>
    <n v="0"/>
    <n v="670"/>
    <n v="670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2"/>
  </r>
  <r>
    <n v="1745"/>
    <n v="0"/>
    <n v="0"/>
    <n v="1745"/>
    <n v="0"/>
    <n v="0"/>
    <n v="0"/>
    <n v="0"/>
    <n v="0"/>
    <n v="0"/>
    <n v="0"/>
    <n v="0"/>
    <x v="61"/>
  </r>
  <r>
    <n v="10413"/>
    <n v="10413"/>
    <n v="0"/>
    <n v="0"/>
    <n v="0"/>
    <n v="0"/>
    <n v="0"/>
    <n v="0"/>
    <n v="0"/>
    <n v="0"/>
    <n v="0"/>
    <n v="0"/>
    <x v="45"/>
  </r>
  <r>
    <n v="4656"/>
    <n v="0"/>
    <n v="0"/>
    <n v="4656"/>
    <n v="0"/>
    <n v="0"/>
    <n v="0"/>
    <n v="0"/>
    <n v="0"/>
    <n v="0"/>
    <n v="0"/>
    <n v="0"/>
    <x v="52"/>
  </r>
  <r>
    <n v="2947"/>
    <n v="2947"/>
    <n v="0"/>
    <n v="0"/>
    <n v="0"/>
    <n v="0"/>
    <n v="0"/>
    <n v="0"/>
    <n v="0"/>
    <n v="0"/>
    <n v="0"/>
    <n v="0"/>
    <x v="55"/>
  </r>
  <r>
    <n v="4102"/>
    <n v="4102"/>
    <n v="0"/>
    <n v="0"/>
    <n v="0"/>
    <n v="0"/>
    <n v="0"/>
    <n v="0"/>
    <n v="4102"/>
    <n v="4102"/>
    <n v="0"/>
    <n v="0"/>
    <x v="37"/>
  </r>
  <r>
    <n v="106"/>
    <n v="106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1"/>
  </r>
  <r>
    <n v="4115"/>
    <n v="0"/>
    <n v="4115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46"/>
  </r>
  <r>
    <n v="1325"/>
    <n v="1325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47"/>
  </r>
  <r>
    <n v="496"/>
    <n v="496"/>
    <n v="0"/>
    <n v="0"/>
    <n v="496"/>
    <n v="496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42"/>
  </r>
  <r>
    <n v="184"/>
    <n v="184"/>
    <n v="0"/>
    <n v="0"/>
    <n v="0"/>
    <n v="0"/>
    <n v="0"/>
    <n v="0"/>
    <n v="0"/>
    <n v="0"/>
    <n v="0"/>
    <n v="0"/>
    <x v="29"/>
  </r>
  <r>
    <n v="427"/>
    <n v="427"/>
    <n v="0"/>
    <n v="0"/>
    <n v="0"/>
    <n v="0"/>
    <n v="0"/>
    <n v="0"/>
    <n v="427"/>
    <n v="427"/>
    <n v="0"/>
    <n v="0"/>
    <x v="38"/>
  </r>
  <r>
    <n v="40"/>
    <n v="40"/>
    <n v="0"/>
    <n v="0"/>
    <n v="0"/>
    <n v="0"/>
    <n v="0"/>
    <n v="0"/>
    <n v="0"/>
    <n v="0"/>
    <n v="0"/>
    <n v="0"/>
    <x v="50"/>
  </r>
  <r>
    <n v="328"/>
    <n v="328"/>
    <n v="0"/>
    <n v="0"/>
    <n v="0"/>
    <n v="0"/>
    <n v="0"/>
    <n v="0"/>
    <n v="0"/>
    <n v="0"/>
    <n v="0"/>
    <n v="0"/>
    <x v="24"/>
  </r>
  <r>
    <n v="285"/>
    <n v="285"/>
    <n v="0"/>
    <n v="0"/>
    <n v="0"/>
    <n v="0"/>
    <n v="0"/>
    <n v="0"/>
    <n v="0"/>
    <n v="0"/>
    <n v="0"/>
    <n v="0"/>
    <x v="49"/>
  </r>
  <r>
    <n v="449"/>
    <n v="449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35"/>
    <n v="35"/>
    <n v="0"/>
    <n v="0"/>
    <x v="36"/>
  </r>
  <r>
    <n v="200"/>
    <n v="200"/>
    <n v="0"/>
    <n v="0"/>
    <n v="0"/>
    <n v="0"/>
    <n v="0"/>
    <n v="0"/>
    <n v="0"/>
    <n v="0"/>
    <n v="0"/>
    <n v="0"/>
    <x v="18"/>
  </r>
  <r>
    <n v="9849"/>
    <n v="9849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32"/>
  </r>
  <r>
    <n v="8783"/>
    <n v="8783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7"/>
  </r>
  <r>
    <n v="355"/>
    <n v="355"/>
    <n v="0"/>
    <n v="0"/>
    <n v="0"/>
    <n v="0"/>
    <n v="0"/>
    <n v="0"/>
    <n v="0"/>
    <n v="0"/>
    <n v="0"/>
    <n v="0"/>
    <x v="51"/>
  </r>
  <r>
    <n v="93"/>
    <n v="0"/>
    <n v="93"/>
    <n v="0"/>
    <n v="93"/>
    <n v="0"/>
    <n v="93"/>
    <n v="0"/>
    <n v="0"/>
    <n v="0"/>
    <n v="0"/>
    <n v="0"/>
    <x v="45"/>
  </r>
  <r>
    <n v="3081"/>
    <n v="0"/>
    <n v="3081"/>
    <n v="0"/>
    <n v="0"/>
    <n v="0"/>
    <n v="0"/>
    <n v="0"/>
    <n v="3081"/>
    <n v="0"/>
    <n v="3081"/>
    <n v="0"/>
    <x v="8"/>
  </r>
  <r>
    <n v="6"/>
    <n v="6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0"/>
  </r>
  <r>
    <n v="15404"/>
    <n v="15404"/>
    <n v="0"/>
    <n v="0"/>
    <n v="0"/>
    <n v="0"/>
    <n v="0"/>
    <n v="0"/>
    <n v="0"/>
    <n v="0"/>
    <n v="0"/>
    <n v="0"/>
    <x v="38"/>
  </r>
  <r>
    <n v="959"/>
    <n v="959"/>
    <n v="0"/>
    <n v="0"/>
    <n v="0"/>
    <n v="0"/>
    <n v="0"/>
    <n v="0"/>
    <n v="0"/>
    <n v="0"/>
    <n v="0"/>
    <n v="0"/>
    <x v="49"/>
  </r>
  <r>
    <n v="3057"/>
    <n v="3057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4"/>
  </r>
  <r>
    <n v="4943"/>
    <n v="4943"/>
    <n v="0"/>
    <n v="0"/>
    <n v="4943"/>
    <n v="4943"/>
    <n v="0"/>
    <n v="0"/>
    <n v="0"/>
    <n v="0"/>
    <n v="0"/>
    <n v="0"/>
    <x v="1"/>
  </r>
  <r>
    <n v="507"/>
    <n v="507"/>
    <n v="0"/>
    <n v="0"/>
    <n v="0"/>
    <n v="0"/>
    <n v="0"/>
    <n v="0"/>
    <n v="507"/>
    <n v="507"/>
    <n v="0"/>
    <n v="0"/>
    <x v="13"/>
  </r>
  <r>
    <n v="32"/>
    <n v="32"/>
    <n v="0"/>
    <n v="0"/>
    <n v="0"/>
    <n v="0"/>
    <n v="0"/>
    <n v="0"/>
    <n v="0"/>
    <n v="0"/>
    <n v="0"/>
    <n v="0"/>
    <x v="13"/>
  </r>
  <r>
    <n v="1716"/>
    <n v="0"/>
    <n v="1716"/>
    <n v="0"/>
    <n v="0"/>
    <n v="0"/>
    <n v="0"/>
    <n v="0"/>
    <n v="0"/>
    <n v="0"/>
    <n v="0"/>
    <n v="0"/>
    <x v="11"/>
  </r>
  <r>
    <n v="2030"/>
    <n v="2030"/>
    <n v="0"/>
    <n v="0"/>
    <n v="0"/>
    <n v="0"/>
    <n v="0"/>
    <n v="0"/>
    <n v="0"/>
    <n v="0"/>
    <n v="0"/>
    <n v="0"/>
    <x v="26"/>
  </r>
  <r>
    <n v="11575"/>
    <n v="0"/>
    <n v="11575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24"/>
  </r>
  <r>
    <n v="941"/>
    <n v="0"/>
    <n v="941"/>
    <n v="0"/>
    <n v="0"/>
    <n v="0"/>
    <n v="0"/>
    <n v="0"/>
    <n v="0"/>
    <n v="0"/>
    <n v="0"/>
    <n v="0"/>
    <x v="1"/>
  </r>
  <r>
    <n v="9179"/>
    <n v="9179"/>
    <n v="0"/>
    <n v="0"/>
    <n v="0"/>
    <n v="0"/>
    <n v="0"/>
    <n v="0"/>
    <n v="0"/>
    <n v="0"/>
    <n v="0"/>
    <n v="0"/>
    <x v="46"/>
  </r>
  <r>
    <n v="203"/>
    <n v="203"/>
    <n v="0"/>
    <n v="0"/>
    <n v="0"/>
    <n v="0"/>
    <n v="0"/>
    <n v="0"/>
    <n v="0"/>
    <n v="0"/>
    <n v="0"/>
    <n v="0"/>
    <x v="20"/>
  </r>
  <r>
    <n v="866"/>
    <n v="0"/>
    <n v="866"/>
    <n v="0"/>
    <n v="0"/>
    <n v="0"/>
    <n v="0"/>
    <n v="0"/>
    <n v="0"/>
    <n v="0"/>
    <n v="0"/>
    <n v="0"/>
    <x v="43"/>
  </r>
  <r>
    <n v="1303"/>
    <n v="0"/>
    <n v="1303"/>
    <n v="0"/>
    <n v="1303"/>
    <n v="0"/>
    <n v="1303"/>
    <n v="0"/>
    <n v="0"/>
    <n v="0"/>
    <n v="0"/>
    <n v="0"/>
    <x v="21"/>
  </r>
  <r>
    <n v="5434"/>
    <n v="5434"/>
    <n v="0"/>
    <n v="0"/>
    <n v="0"/>
    <n v="0"/>
    <n v="0"/>
    <n v="0"/>
    <n v="5434"/>
    <n v="5434"/>
    <n v="0"/>
    <n v="0"/>
    <x v="46"/>
  </r>
  <r>
    <n v="2199"/>
    <n v="0"/>
    <n v="2199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28"/>
  </r>
  <r>
    <n v="176"/>
    <n v="176"/>
    <n v="0"/>
    <n v="0"/>
    <n v="0"/>
    <n v="0"/>
    <n v="0"/>
    <n v="0"/>
    <n v="0"/>
    <n v="0"/>
    <n v="0"/>
    <n v="0"/>
    <x v="51"/>
  </r>
  <r>
    <n v="962"/>
    <n v="962"/>
    <n v="0"/>
    <n v="0"/>
    <n v="0"/>
    <n v="0"/>
    <n v="0"/>
    <n v="0"/>
    <n v="962"/>
    <n v="962"/>
    <n v="0"/>
    <n v="0"/>
    <x v="0"/>
  </r>
  <r>
    <n v="5588"/>
    <n v="5588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32"/>
  </r>
  <r>
    <n v="100"/>
    <n v="100"/>
    <n v="0"/>
    <n v="0"/>
    <n v="0"/>
    <n v="0"/>
    <n v="0"/>
    <n v="0"/>
    <n v="100"/>
    <n v="100"/>
    <n v="0"/>
    <n v="0"/>
    <x v="35"/>
  </r>
  <r>
    <n v="22"/>
    <n v="22"/>
    <n v="0"/>
    <n v="0"/>
    <n v="0"/>
    <n v="0"/>
    <n v="0"/>
    <n v="0"/>
    <n v="0"/>
    <n v="0"/>
    <n v="0"/>
    <n v="0"/>
    <x v="23"/>
  </r>
  <r>
    <n v="2449"/>
    <n v="0"/>
    <n v="2449"/>
    <n v="0"/>
    <n v="2449"/>
    <n v="0"/>
    <n v="2449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8"/>
  </r>
  <r>
    <n v="3608"/>
    <n v="3608"/>
    <n v="0"/>
    <n v="0"/>
    <n v="0"/>
    <n v="0"/>
    <n v="0"/>
    <n v="0"/>
    <n v="0"/>
    <n v="0"/>
    <n v="0"/>
    <n v="0"/>
    <x v="51"/>
  </r>
  <r>
    <n v="3108"/>
    <n v="3108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6"/>
  </r>
  <r>
    <n v="96"/>
    <n v="96"/>
    <n v="0"/>
    <n v="0"/>
    <n v="0"/>
    <n v="0"/>
    <n v="0"/>
    <n v="0"/>
    <n v="96"/>
    <n v="96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"/>
  </r>
  <r>
    <n v="1429"/>
    <n v="1429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29"/>
  </r>
  <r>
    <n v="206"/>
    <n v="206"/>
    <n v="0"/>
    <n v="0"/>
    <n v="206"/>
    <n v="206"/>
    <n v="0"/>
    <n v="0"/>
    <n v="0"/>
    <n v="0"/>
    <n v="0"/>
    <n v="0"/>
    <x v="55"/>
  </r>
  <r>
    <n v="601"/>
    <n v="601"/>
    <n v="0"/>
    <n v="0"/>
    <n v="0"/>
    <n v="0"/>
    <n v="0"/>
    <n v="0"/>
    <n v="0"/>
    <n v="0"/>
    <n v="0"/>
    <n v="0"/>
    <x v="49"/>
  </r>
  <r>
    <n v="725"/>
    <n v="725"/>
    <n v="0"/>
    <n v="0"/>
    <n v="0"/>
    <n v="0"/>
    <n v="0"/>
    <n v="0"/>
    <n v="0"/>
    <n v="0"/>
    <n v="0"/>
    <n v="0"/>
    <x v="51"/>
  </r>
  <r>
    <n v="1070"/>
    <n v="1070"/>
    <n v="0"/>
    <n v="0"/>
    <n v="0"/>
    <n v="0"/>
    <n v="0"/>
    <n v="0"/>
    <n v="0"/>
    <n v="0"/>
    <n v="0"/>
    <n v="0"/>
    <x v="27"/>
  </r>
  <r>
    <n v="9746"/>
    <n v="0"/>
    <n v="9746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37"/>
  </r>
  <r>
    <n v="3415"/>
    <n v="3415"/>
    <n v="0"/>
    <n v="0"/>
    <n v="0"/>
    <n v="0"/>
    <n v="0"/>
    <n v="0"/>
    <n v="3415"/>
    <n v="3415"/>
    <n v="0"/>
    <n v="0"/>
    <x v="1"/>
  </r>
  <r>
    <n v="7541"/>
    <n v="0"/>
    <n v="7541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5"/>
  </r>
  <r>
    <n v="14"/>
    <n v="0"/>
    <n v="0"/>
    <n v="14"/>
    <n v="0"/>
    <n v="0"/>
    <n v="0"/>
    <n v="0"/>
    <n v="0"/>
    <n v="0"/>
    <n v="0"/>
    <n v="0"/>
    <x v="36"/>
  </r>
  <r>
    <n v="2676"/>
    <n v="0"/>
    <n v="2676"/>
    <n v="0"/>
    <n v="0"/>
    <n v="0"/>
    <n v="0"/>
    <n v="0"/>
    <n v="0"/>
    <n v="0"/>
    <n v="0"/>
    <n v="0"/>
    <x v="4"/>
  </r>
  <r>
    <n v="569"/>
    <n v="0"/>
    <n v="569"/>
    <n v="0"/>
    <n v="0"/>
    <n v="0"/>
    <n v="0"/>
    <n v="0"/>
    <n v="0"/>
    <n v="0"/>
    <n v="0"/>
    <n v="0"/>
    <x v="43"/>
  </r>
  <r>
    <n v="2585"/>
    <n v="2585"/>
    <n v="0"/>
    <n v="0"/>
    <n v="0"/>
    <n v="0"/>
    <n v="0"/>
    <n v="0"/>
    <n v="2585"/>
    <n v="2585"/>
    <n v="0"/>
    <n v="0"/>
    <x v="6"/>
  </r>
  <r>
    <n v="13"/>
    <n v="13"/>
    <n v="0"/>
    <n v="0"/>
    <n v="0"/>
    <n v="0"/>
    <n v="0"/>
    <n v="0"/>
    <n v="0"/>
    <n v="0"/>
    <n v="0"/>
    <n v="0"/>
    <x v="32"/>
  </r>
  <r>
    <n v="2252"/>
    <n v="2252"/>
    <n v="0"/>
    <n v="0"/>
    <n v="0"/>
    <n v="0"/>
    <n v="0"/>
    <n v="0"/>
    <n v="0"/>
    <n v="0"/>
    <n v="0"/>
    <n v="0"/>
    <x v="28"/>
  </r>
  <r>
    <n v="31825"/>
    <n v="31825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116"/>
    <n v="116"/>
    <n v="0"/>
    <n v="0"/>
    <x v="22"/>
  </r>
  <r>
    <n v="768"/>
    <n v="768"/>
    <n v="0"/>
    <n v="0"/>
    <n v="0"/>
    <n v="0"/>
    <n v="0"/>
    <n v="0"/>
    <n v="0"/>
    <n v="0"/>
    <n v="0"/>
    <n v="0"/>
    <x v="33"/>
  </r>
  <r>
    <n v="648"/>
    <n v="648"/>
    <n v="0"/>
    <n v="0"/>
    <n v="0"/>
    <n v="0"/>
    <n v="0"/>
    <n v="0"/>
    <n v="0"/>
    <n v="0"/>
    <n v="0"/>
    <n v="0"/>
    <x v="56"/>
  </r>
  <r>
    <n v="78"/>
    <n v="78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2"/>
  </r>
  <r>
    <n v="122"/>
    <n v="122"/>
    <n v="0"/>
    <n v="0"/>
    <n v="0"/>
    <n v="0"/>
    <n v="0"/>
    <n v="0"/>
    <n v="122"/>
    <n v="122"/>
    <n v="0"/>
    <n v="0"/>
    <x v="50"/>
  </r>
  <r>
    <n v="14511"/>
    <n v="14511"/>
    <n v="0"/>
    <n v="0"/>
    <n v="14511"/>
    <n v="14511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40"/>
  </r>
  <r>
    <n v="949"/>
    <n v="949"/>
    <n v="0"/>
    <n v="0"/>
    <n v="0"/>
    <n v="0"/>
    <n v="0"/>
    <n v="0"/>
    <n v="0"/>
    <n v="0"/>
    <n v="0"/>
    <n v="0"/>
    <x v="20"/>
  </r>
  <r>
    <n v="1406"/>
    <n v="0"/>
    <n v="0"/>
    <n v="1406"/>
    <n v="0"/>
    <n v="0"/>
    <n v="0"/>
    <n v="0"/>
    <n v="0"/>
    <n v="0"/>
    <n v="0"/>
    <n v="0"/>
    <x v="63"/>
  </r>
  <r>
    <n v="22"/>
    <n v="22"/>
    <n v="0"/>
    <n v="0"/>
    <n v="22"/>
    <n v="22"/>
    <n v="0"/>
    <n v="0"/>
    <n v="0"/>
    <n v="0"/>
    <n v="0"/>
    <n v="0"/>
    <x v="6"/>
  </r>
  <r>
    <n v="665"/>
    <n v="665"/>
    <n v="0"/>
    <n v="0"/>
    <n v="665"/>
    <n v="665"/>
    <n v="0"/>
    <n v="0"/>
    <n v="0"/>
    <n v="0"/>
    <n v="0"/>
    <n v="0"/>
    <x v="29"/>
  </r>
  <r>
    <n v="628"/>
    <n v="628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0"/>
  </r>
  <r>
    <n v="96"/>
    <n v="96"/>
    <n v="0"/>
    <n v="0"/>
    <n v="0"/>
    <n v="0"/>
    <n v="0"/>
    <n v="0"/>
    <n v="0"/>
    <n v="0"/>
    <n v="0"/>
    <n v="0"/>
    <x v="36"/>
  </r>
  <r>
    <n v="1967"/>
    <n v="1967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1"/>
  </r>
  <r>
    <n v="5879"/>
    <n v="5879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61"/>
  </r>
  <r>
    <n v="35657"/>
    <n v="35657"/>
    <n v="0"/>
    <n v="0"/>
    <n v="0"/>
    <n v="0"/>
    <n v="0"/>
    <n v="0"/>
    <n v="0"/>
    <n v="0"/>
    <n v="0"/>
    <n v="0"/>
    <x v="19"/>
  </r>
  <r>
    <n v="295"/>
    <n v="295"/>
    <n v="0"/>
    <n v="0"/>
    <n v="0"/>
    <n v="0"/>
    <n v="0"/>
    <n v="0"/>
    <n v="295"/>
    <n v="295"/>
    <n v="0"/>
    <n v="0"/>
    <x v="7"/>
  </r>
  <r>
    <n v="521"/>
    <n v="521"/>
    <n v="0"/>
    <n v="0"/>
    <n v="0"/>
    <n v="0"/>
    <n v="0"/>
    <n v="0"/>
    <n v="0"/>
    <n v="0"/>
    <n v="0"/>
    <n v="0"/>
    <x v="49"/>
  </r>
  <r>
    <n v="413"/>
    <n v="413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31"/>
  </r>
  <r>
    <n v="1113"/>
    <n v="1113"/>
    <n v="0"/>
    <n v="0"/>
    <n v="0"/>
    <n v="0"/>
    <n v="0"/>
    <n v="0"/>
    <n v="0"/>
    <n v="0"/>
    <n v="0"/>
    <n v="0"/>
    <x v="44"/>
  </r>
  <r>
    <n v="189"/>
    <n v="189"/>
    <n v="0"/>
    <n v="0"/>
    <n v="0"/>
    <n v="0"/>
    <n v="0"/>
    <n v="0"/>
    <n v="0"/>
    <n v="0"/>
    <n v="0"/>
    <n v="0"/>
    <x v="43"/>
  </r>
  <r>
    <n v="32"/>
    <n v="32"/>
    <n v="0"/>
    <n v="0"/>
    <n v="32"/>
    <n v="32"/>
    <n v="0"/>
    <n v="0"/>
    <n v="0"/>
    <n v="0"/>
    <n v="0"/>
    <n v="0"/>
    <x v="14"/>
  </r>
  <r>
    <n v="4126"/>
    <n v="4126"/>
    <n v="0"/>
    <n v="0"/>
    <n v="0"/>
    <n v="0"/>
    <n v="0"/>
    <n v="0"/>
    <n v="0"/>
    <n v="0"/>
    <n v="0"/>
    <n v="0"/>
    <x v="10"/>
  </r>
  <r>
    <n v="631"/>
    <n v="631"/>
    <n v="0"/>
    <n v="0"/>
    <n v="0"/>
    <n v="0"/>
    <n v="0"/>
    <n v="0"/>
    <n v="0"/>
    <n v="0"/>
    <n v="0"/>
    <n v="0"/>
    <x v="47"/>
  </r>
  <r>
    <n v="606"/>
    <n v="606"/>
    <n v="0"/>
    <n v="0"/>
    <n v="0"/>
    <n v="0"/>
    <n v="0"/>
    <n v="0"/>
    <n v="0"/>
    <n v="0"/>
    <n v="0"/>
    <n v="0"/>
    <x v="45"/>
  </r>
  <r>
    <n v="1604"/>
    <n v="1604"/>
    <n v="0"/>
    <n v="0"/>
    <n v="0"/>
    <n v="0"/>
    <n v="0"/>
    <n v="0"/>
    <n v="0"/>
    <n v="0"/>
    <n v="0"/>
    <n v="0"/>
    <x v="31"/>
  </r>
  <r>
    <n v="16"/>
    <n v="16"/>
    <n v="0"/>
    <n v="0"/>
    <n v="16"/>
    <n v="16"/>
    <n v="0"/>
    <n v="0"/>
    <n v="0"/>
    <n v="0"/>
    <n v="0"/>
    <n v="0"/>
    <x v="42"/>
  </r>
  <r>
    <n v="3066"/>
    <n v="3066"/>
    <n v="0"/>
    <n v="0"/>
    <n v="0"/>
    <n v="0"/>
    <n v="0"/>
    <n v="0"/>
    <n v="3066"/>
    <n v="3066"/>
    <n v="0"/>
    <n v="0"/>
    <x v="31"/>
  </r>
  <r>
    <n v="433"/>
    <n v="433"/>
    <n v="0"/>
    <n v="0"/>
    <n v="0"/>
    <n v="0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43"/>
  </r>
  <r>
    <n v="362"/>
    <n v="362"/>
    <n v="0"/>
    <n v="0"/>
    <n v="0"/>
    <n v="0"/>
    <n v="0"/>
    <n v="0"/>
    <n v="0"/>
    <n v="0"/>
    <n v="0"/>
    <n v="0"/>
    <x v="37"/>
  </r>
  <r>
    <n v="174"/>
    <n v="174"/>
    <n v="0"/>
    <n v="0"/>
    <n v="0"/>
    <n v="0"/>
    <n v="0"/>
    <n v="0"/>
    <n v="174"/>
    <n v="174"/>
    <n v="0"/>
    <n v="0"/>
    <x v="35"/>
  </r>
  <r>
    <n v="274"/>
    <n v="274"/>
    <n v="0"/>
    <n v="0"/>
    <n v="0"/>
    <n v="0"/>
    <n v="0"/>
    <n v="0"/>
    <n v="0"/>
    <n v="0"/>
    <n v="0"/>
    <n v="0"/>
    <x v="46"/>
  </r>
  <r>
    <n v="642"/>
    <n v="642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46"/>
  </r>
  <r>
    <n v="4474"/>
    <n v="4474"/>
    <n v="0"/>
    <n v="0"/>
    <n v="0"/>
    <n v="0"/>
    <n v="0"/>
    <n v="0"/>
    <n v="0"/>
    <n v="0"/>
    <n v="0"/>
    <n v="0"/>
    <x v="31"/>
  </r>
  <r>
    <n v="5865"/>
    <n v="5865"/>
    <n v="0"/>
    <n v="0"/>
    <n v="0"/>
    <n v="0"/>
    <n v="0"/>
    <n v="0"/>
    <n v="0"/>
    <n v="0"/>
    <n v="0"/>
    <n v="0"/>
    <x v="46"/>
  </r>
  <r>
    <n v="99"/>
    <n v="99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1247"/>
    <n v="1247"/>
    <n v="0"/>
    <n v="0"/>
    <n v="0"/>
    <n v="0"/>
    <n v="0"/>
    <n v="0"/>
    <n v="0"/>
    <n v="0"/>
    <n v="0"/>
    <n v="0"/>
    <x v="50"/>
  </r>
  <r>
    <n v="337"/>
    <n v="337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3"/>
  </r>
  <r>
    <n v="1073"/>
    <n v="1073"/>
    <n v="0"/>
    <n v="0"/>
    <n v="1073"/>
    <n v="1073"/>
    <n v="0"/>
    <n v="0"/>
    <n v="0"/>
    <n v="0"/>
    <n v="0"/>
    <n v="0"/>
    <x v="22"/>
  </r>
  <r>
    <n v="1605"/>
    <n v="1605"/>
    <n v="0"/>
    <n v="0"/>
    <n v="1605"/>
    <n v="1605"/>
    <n v="0"/>
    <n v="0"/>
    <n v="0"/>
    <n v="0"/>
    <n v="0"/>
    <n v="0"/>
    <x v="17"/>
  </r>
  <r>
    <n v="267"/>
    <n v="267"/>
    <n v="0"/>
    <n v="0"/>
    <n v="0"/>
    <n v="0"/>
    <n v="0"/>
    <n v="0"/>
    <n v="0"/>
    <n v="0"/>
    <n v="0"/>
    <n v="0"/>
    <x v="23"/>
  </r>
  <r>
    <n v="8102"/>
    <n v="8102"/>
    <n v="0"/>
    <n v="0"/>
    <n v="0"/>
    <n v="0"/>
    <n v="0"/>
    <n v="0"/>
    <n v="0"/>
    <n v="0"/>
    <n v="0"/>
    <n v="0"/>
    <x v="45"/>
  </r>
  <r>
    <n v="557"/>
    <n v="557"/>
    <n v="0"/>
    <n v="0"/>
    <n v="0"/>
    <n v="0"/>
    <n v="0"/>
    <n v="0"/>
    <n v="0"/>
    <n v="0"/>
    <n v="0"/>
    <n v="0"/>
    <x v="22"/>
  </r>
  <r>
    <n v="138"/>
    <n v="138"/>
    <n v="0"/>
    <n v="0"/>
    <n v="0"/>
    <n v="0"/>
    <n v="0"/>
    <n v="0"/>
    <n v="0"/>
    <n v="0"/>
    <n v="0"/>
    <n v="0"/>
    <x v="20"/>
  </r>
  <r>
    <n v="546"/>
    <n v="546"/>
    <n v="0"/>
    <n v="0"/>
    <n v="0"/>
    <n v="0"/>
    <n v="0"/>
    <n v="0"/>
    <n v="0"/>
    <n v="0"/>
    <n v="0"/>
    <n v="0"/>
    <x v="21"/>
  </r>
  <r>
    <n v="472"/>
    <n v="472"/>
    <n v="0"/>
    <n v="0"/>
    <n v="0"/>
    <n v="0"/>
    <n v="0"/>
    <n v="0"/>
    <n v="0"/>
    <n v="0"/>
    <n v="0"/>
    <n v="0"/>
    <x v="32"/>
  </r>
  <r>
    <n v="8513"/>
    <n v="0"/>
    <n v="8513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3"/>
  </r>
  <r>
    <n v="11092"/>
    <n v="0"/>
    <n v="11092"/>
    <n v="0"/>
    <n v="0"/>
    <n v="0"/>
    <n v="0"/>
    <n v="0"/>
    <n v="0"/>
    <n v="0"/>
    <n v="0"/>
    <n v="0"/>
    <x v="2"/>
  </r>
  <r>
    <n v="384"/>
    <n v="384"/>
    <n v="0"/>
    <n v="0"/>
    <n v="0"/>
    <n v="0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36"/>
  </r>
  <r>
    <n v="253"/>
    <n v="0"/>
    <n v="253"/>
    <n v="0"/>
    <n v="0"/>
    <n v="0"/>
    <n v="0"/>
    <n v="0"/>
    <n v="253"/>
    <n v="0"/>
    <n v="253"/>
    <n v="0"/>
    <x v="41"/>
  </r>
  <r>
    <n v="1213"/>
    <n v="0"/>
    <n v="1213"/>
    <n v="0"/>
    <n v="0"/>
    <n v="0"/>
    <n v="0"/>
    <n v="0"/>
    <n v="0"/>
    <n v="0"/>
    <n v="0"/>
    <n v="0"/>
    <x v="27"/>
  </r>
  <r>
    <n v="1066"/>
    <n v="1066"/>
    <n v="0"/>
    <n v="0"/>
    <n v="1066"/>
    <n v="1066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3"/>
  </r>
  <r>
    <n v="583"/>
    <n v="0"/>
    <n v="583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61"/>
  </r>
  <r>
    <n v="5"/>
    <n v="5"/>
    <n v="0"/>
    <n v="0"/>
    <n v="0"/>
    <n v="0"/>
    <n v="0"/>
    <n v="0"/>
    <n v="5"/>
    <n v="5"/>
    <n v="0"/>
    <n v="0"/>
    <x v="30"/>
  </r>
  <r>
    <n v="47"/>
    <n v="0"/>
    <n v="47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49"/>
  </r>
  <r>
    <n v="196"/>
    <n v="196"/>
    <n v="0"/>
    <n v="0"/>
    <n v="0"/>
    <n v="0"/>
    <n v="0"/>
    <n v="0"/>
    <n v="0"/>
    <n v="0"/>
    <n v="0"/>
    <n v="0"/>
    <x v="49"/>
  </r>
  <r>
    <n v="312"/>
    <n v="312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53"/>
  </r>
  <r>
    <n v="340"/>
    <n v="340"/>
    <n v="0"/>
    <n v="0"/>
    <n v="0"/>
    <n v="0"/>
    <n v="0"/>
    <n v="0"/>
    <n v="0"/>
    <n v="0"/>
    <n v="0"/>
    <n v="0"/>
    <x v="51"/>
  </r>
  <r>
    <n v="100"/>
    <n v="100"/>
    <n v="0"/>
    <n v="0"/>
    <n v="0"/>
    <n v="0"/>
    <n v="0"/>
    <n v="0"/>
    <n v="100"/>
    <n v="100"/>
    <n v="0"/>
    <n v="0"/>
    <x v="32"/>
  </r>
  <r>
    <n v="764"/>
    <n v="0"/>
    <n v="764"/>
    <n v="0"/>
    <n v="0"/>
    <n v="0"/>
    <n v="0"/>
    <n v="0"/>
    <n v="0"/>
    <n v="0"/>
    <n v="0"/>
    <n v="0"/>
    <x v="24"/>
  </r>
  <r>
    <n v="65"/>
    <n v="65"/>
    <n v="0"/>
    <n v="0"/>
    <n v="65"/>
    <n v="65"/>
    <n v="0"/>
    <n v="0"/>
    <n v="0"/>
    <n v="0"/>
    <n v="0"/>
    <n v="0"/>
    <x v="8"/>
  </r>
  <r>
    <n v="5846"/>
    <n v="5846"/>
    <n v="0"/>
    <n v="0"/>
    <n v="0"/>
    <n v="0"/>
    <n v="0"/>
    <n v="0"/>
    <n v="0"/>
    <n v="0"/>
    <n v="0"/>
    <n v="0"/>
    <x v="18"/>
  </r>
  <r>
    <n v="310"/>
    <n v="0"/>
    <n v="310"/>
    <n v="0"/>
    <n v="0"/>
    <n v="0"/>
    <n v="0"/>
    <n v="0"/>
    <n v="0"/>
    <n v="0"/>
    <n v="0"/>
    <n v="0"/>
    <x v="56"/>
  </r>
  <r>
    <n v="388"/>
    <n v="388"/>
    <n v="0"/>
    <n v="0"/>
    <n v="0"/>
    <n v="0"/>
    <n v="0"/>
    <n v="0"/>
    <n v="0"/>
    <n v="0"/>
    <n v="0"/>
    <n v="0"/>
    <x v="35"/>
  </r>
  <r>
    <n v="308"/>
    <n v="308"/>
    <n v="0"/>
    <n v="0"/>
    <n v="0"/>
    <n v="0"/>
    <n v="0"/>
    <n v="0"/>
    <n v="0"/>
    <n v="0"/>
    <n v="0"/>
    <n v="0"/>
    <x v="5"/>
  </r>
  <r>
    <n v="245"/>
    <n v="245"/>
    <n v="0"/>
    <n v="0"/>
    <n v="245"/>
    <n v="245"/>
    <n v="0"/>
    <n v="0"/>
    <n v="0"/>
    <n v="0"/>
    <n v="0"/>
    <n v="0"/>
    <x v="10"/>
  </r>
  <r>
    <n v="25841"/>
    <n v="25841"/>
    <n v="0"/>
    <n v="0"/>
    <n v="0"/>
    <n v="0"/>
    <n v="0"/>
    <n v="0"/>
    <n v="0"/>
    <n v="0"/>
    <n v="0"/>
    <n v="0"/>
    <x v="44"/>
  </r>
  <r>
    <n v="2261"/>
    <n v="0"/>
    <n v="2261"/>
    <n v="0"/>
    <n v="2261"/>
    <n v="0"/>
    <n v="2261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52"/>
    <n v="52"/>
    <n v="0"/>
    <n v="0"/>
    <x v="14"/>
  </r>
  <r>
    <n v="9"/>
    <n v="9"/>
    <n v="0"/>
    <n v="0"/>
    <n v="0"/>
    <n v="0"/>
    <n v="0"/>
    <n v="0"/>
    <n v="0"/>
    <n v="0"/>
    <n v="0"/>
    <n v="0"/>
    <x v="3"/>
  </r>
  <r>
    <n v="31782"/>
    <n v="31782"/>
    <n v="0"/>
    <n v="0"/>
    <n v="0"/>
    <n v="0"/>
    <n v="0"/>
    <n v="0"/>
    <n v="0"/>
    <n v="0"/>
    <n v="0"/>
    <n v="0"/>
    <x v="24"/>
  </r>
  <r>
    <n v="26637"/>
    <n v="26637"/>
    <n v="0"/>
    <n v="0"/>
    <n v="0"/>
    <n v="0"/>
    <n v="0"/>
    <n v="0"/>
    <n v="0"/>
    <n v="0"/>
    <n v="0"/>
    <n v="0"/>
    <x v="51"/>
  </r>
  <r>
    <n v="2233"/>
    <n v="2233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43"/>
  </r>
  <r>
    <n v="1391"/>
    <n v="1391"/>
    <n v="0"/>
    <n v="0"/>
    <n v="1391"/>
    <n v="1391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32"/>
  </r>
  <r>
    <n v="1662"/>
    <n v="1662"/>
    <n v="0"/>
    <n v="0"/>
    <n v="0"/>
    <n v="0"/>
    <n v="0"/>
    <n v="0"/>
    <n v="0"/>
    <n v="0"/>
    <n v="0"/>
    <n v="0"/>
    <x v="27"/>
  </r>
  <r>
    <n v="2134"/>
    <n v="0"/>
    <n v="2134"/>
    <n v="0"/>
    <n v="0"/>
    <n v="0"/>
    <n v="0"/>
    <n v="0"/>
    <n v="0"/>
    <n v="0"/>
    <n v="0"/>
    <n v="0"/>
    <x v="5"/>
  </r>
  <r>
    <n v="58"/>
    <n v="0"/>
    <n v="58"/>
    <n v="0"/>
    <n v="0"/>
    <n v="0"/>
    <n v="0"/>
    <n v="0"/>
    <n v="0"/>
    <n v="0"/>
    <n v="0"/>
    <n v="0"/>
    <x v="39"/>
  </r>
  <r>
    <n v="2775"/>
    <n v="0"/>
    <n v="2775"/>
    <n v="0"/>
    <n v="0"/>
    <n v="0"/>
    <n v="0"/>
    <n v="0"/>
    <n v="0"/>
    <n v="0"/>
    <n v="0"/>
    <n v="0"/>
    <x v="29"/>
  </r>
  <r>
    <n v="304"/>
    <n v="30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"/>
  </r>
  <r>
    <n v="126"/>
    <n v="126"/>
    <n v="0"/>
    <n v="0"/>
    <n v="0"/>
    <n v="0"/>
    <n v="0"/>
    <n v="0"/>
    <n v="0"/>
    <n v="0"/>
    <n v="0"/>
    <n v="0"/>
    <x v="35"/>
  </r>
  <r>
    <n v="227"/>
    <n v="0"/>
    <n v="227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3"/>
  </r>
  <r>
    <n v="822"/>
    <n v="82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5"/>
  </r>
  <r>
    <n v="1481"/>
    <n v="1481"/>
    <n v="0"/>
    <n v="0"/>
    <n v="0"/>
    <n v="0"/>
    <n v="0"/>
    <n v="0"/>
    <n v="1481"/>
    <n v="1481"/>
    <n v="0"/>
    <n v="0"/>
    <x v="32"/>
  </r>
  <r>
    <n v="597"/>
    <n v="597"/>
    <n v="0"/>
    <n v="0"/>
    <n v="0"/>
    <n v="0"/>
    <n v="0"/>
    <n v="0"/>
    <n v="597"/>
    <n v="597"/>
    <n v="0"/>
    <n v="0"/>
    <x v="56"/>
  </r>
  <r>
    <n v="467"/>
    <n v="467"/>
    <n v="0"/>
    <n v="0"/>
    <n v="0"/>
    <n v="0"/>
    <n v="0"/>
    <n v="0"/>
    <n v="0"/>
    <n v="0"/>
    <n v="0"/>
    <n v="0"/>
    <x v="41"/>
  </r>
  <r>
    <n v="344"/>
    <n v="344"/>
    <n v="0"/>
    <n v="0"/>
    <n v="0"/>
    <n v="0"/>
    <n v="0"/>
    <n v="0"/>
    <n v="0"/>
    <n v="0"/>
    <n v="0"/>
    <n v="0"/>
    <x v="15"/>
  </r>
  <r>
    <n v="640"/>
    <n v="640"/>
    <n v="0"/>
    <n v="0"/>
    <n v="0"/>
    <n v="0"/>
    <n v="0"/>
    <n v="0"/>
    <n v="640"/>
    <n v="640"/>
    <n v="0"/>
    <n v="0"/>
    <x v="49"/>
  </r>
  <r>
    <n v="129"/>
    <n v="129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5"/>
  </r>
  <r>
    <n v="83"/>
    <n v="0"/>
    <n v="83"/>
    <n v="0"/>
    <n v="0"/>
    <n v="0"/>
    <n v="0"/>
    <n v="0"/>
    <n v="0"/>
    <n v="0"/>
    <n v="0"/>
    <n v="0"/>
    <x v="7"/>
  </r>
  <r>
    <n v="2004"/>
    <n v="0"/>
    <n v="0"/>
    <n v="2004"/>
    <n v="0"/>
    <n v="0"/>
    <n v="0"/>
    <n v="0"/>
    <n v="0"/>
    <n v="0"/>
    <n v="0"/>
    <n v="0"/>
    <x v="52"/>
  </r>
  <r>
    <n v="3369"/>
    <n v="0"/>
    <n v="0"/>
    <n v="3369"/>
    <n v="0"/>
    <n v="0"/>
    <n v="0"/>
    <n v="0"/>
    <n v="0"/>
    <n v="0"/>
    <n v="0"/>
    <n v="0"/>
    <x v="61"/>
  </r>
  <r>
    <n v="1842"/>
    <n v="1842"/>
    <n v="0"/>
    <n v="0"/>
    <n v="1842"/>
    <n v="1842"/>
    <n v="0"/>
    <n v="0"/>
    <n v="0"/>
    <n v="0"/>
    <n v="0"/>
    <n v="0"/>
    <x v="34"/>
  </r>
  <r>
    <n v="502"/>
    <n v="502"/>
    <n v="0"/>
    <n v="0"/>
    <n v="0"/>
    <n v="0"/>
    <n v="0"/>
    <n v="0"/>
    <n v="0"/>
    <n v="0"/>
    <n v="0"/>
    <n v="0"/>
    <x v="22"/>
  </r>
  <r>
    <n v="55"/>
    <n v="55"/>
    <n v="0"/>
    <n v="0"/>
    <n v="0"/>
    <n v="0"/>
    <n v="0"/>
    <n v="0"/>
    <n v="0"/>
    <n v="0"/>
    <n v="0"/>
    <n v="0"/>
    <x v="58"/>
  </r>
  <r>
    <n v="11292"/>
    <n v="0"/>
    <n v="11292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32"/>
  </r>
  <r>
    <n v="15036"/>
    <n v="15036"/>
    <n v="0"/>
    <n v="0"/>
    <n v="15036"/>
    <n v="15036"/>
    <n v="0"/>
    <n v="0"/>
    <n v="0"/>
    <n v="0"/>
    <n v="0"/>
    <n v="0"/>
    <x v="30"/>
  </r>
  <r>
    <n v="4295"/>
    <n v="4295"/>
    <n v="0"/>
    <n v="0"/>
    <n v="4295"/>
    <n v="4295"/>
    <n v="0"/>
    <n v="0"/>
    <n v="0"/>
    <n v="0"/>
    <n v="0"/>
    <n v="0"/>
    <x v="13"/>
  </r>
  <r>
    <n v="75"/>
    <n v="75"/>
    <n v="0"/>
    <n v="0"/>
    <n v="0"/>
    <n v="0"/>
    <n v="0"/>
    <n v="0"/>
    <n v="75"/>
    <n v="75"/>
    <n v="0"/>
    <n v="0"/>
    <x v="48"/>
  </r>
  <r>
    <n v="93"/>
    <n v="93"/>
    <n v="0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40"/>
  </r>
  <r>
    <n v="473"/>
    <n v="473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35"/>
  </r>
  <r>
    <n v="62"/>
    <n v="62"/>
    <n v="0"/>
    <n v="0"/>
    <n v="0"/>
    <n v="0"/>
    <n v="0"/>
    <n v="0"/>
    <n v="0"/>
    <n v="0"/>
    <n v="0"/>
    <n v="0"/>
    <x v="29"/>
  </r>
  <r>
    <n v="213"/>
    <n v="21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6"/>
  </r>
  <r>
    <n v="443"/>
    <n v="443"/>
    <n v="0"/>
    <n v="0"/>
    <n v="0"/>
    <n v="0"/>
    <n v="0"/>
    <n v="0"/>
    <n v="0"/>
    <n v="0"/>
    <n v="0"/>
    <n v="0"/>
    <x v="56"/>
  </r>
  <r>
    <n v="147"/>
    <n v="147"/>
    <n v="0"/>
    <n v="0"/>
    <n v="0"/>
    <n v="0"/>
    <n v="0"/>
    <n v="0"/>
    <n v="0"/>
    <n v="0"/>
    <n v="0"/>
    <n v="0"/>
    <x v="32"/>
  </r>
  <r>
    <n v="702"/>
    <n v="702"/>
    <n v="0"/>
    <n v="0"/>
    <n v="0"/>
    <n v="0"/>
    <n v="0"/>
    <n v="0"/>
    <n v="702"/>
    <n v="702"/>
    <n v="0"/>
    <n v="0"/>
    <x v="34"/>
  </r>
  <r>
    <n v="19267"/>
    <n v="0"/>
    <n v="19267"/>
    <n v="0"/>
    <n v="0"/>
    <n v="0"/>
    <n v="0"/>
    <n v="0"/>
    <n v="0"/>
    <n v="0"/>
    <n v="0"/>
    <n v="0"/>
    <x v="22"/>
  </r>
  <r>
    <n v="69"/>
    <n v="69"/>
    <n v="0"/>
    <n v="0"/>
    <n v="0"/>
    <n v="0"/>
    <n v="0"/>
    <n v="0"/>
    <n v="0"/>
    <n v="0"/>
    <n v="0"/>
    <n v="0"/>
    <x v="45"/>
  </r>
  <r>
    <n v="4899"/>
    <n v="4899"/>
    <n v="0"/>
    <n v="0"/>
    <n v="4899"/>
    <n v="4899"/>
    <n v="0"/>
    <n v="0"/>
    <n v="0"/>
    <n v="0"/>
    <n v="0"/>
    <n v="0"/>
    <x v="33"/>
  </r>
  <r>
    <n v="1243"/>
    <n v="1243"/>
    <n v="0"/>
    <n v="0"/>
    <n v="0"/>
    <n v="0"/>
    <n v="0"/>
    <n v="0"/>
    <n v="1243"/>
    <n v="1243"/>
    <n v="0"/>
    <n v="0"/>
    <x v="27"/>
  </r>
  <r>
    <n v="15547"/>
    <n v="15547"/>
    <n v="0"/>
    <n v="0"/>
    <n v="0"/>
    <n v="0"/>
    <n v="0"/>
    <n v="0"/>
    <n v="0"/>
    <n v="0"/>
    <n v="0"/>
    <n v="0"/>
    <x v="19"/>
  </r>
  <r>
    <n v="382"/>
    <n v="382"/>
    <n v="0"/>
    <n v="0"/>
    <n v="0"/>
    <n v="0"/>
    <n v="0"/>
    <n v="0"/>
    <n v="0"/>
    <n v="0"/>
    <n v="0"/>
    <n v="0"/>
    <x v="50"/>
  </r>
  <r>
    <n v="21181"/>
    <n v="21181"/>
    <n v="0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"/>
  </r>
  <r>
    <n v="13963"/>
    <n v="0"/>
    <n v="13963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8"/>
  </r>
  <r>
    <n v="106"/>
    <n v="106"/>
    <n v="0"/>
    <n v="0"/>
    <n v="0"/>
    <n v="0"/>
    <n v="0"/>
    <n v="0"/>
    <n v="106"/>
    <n v="106"/>
    <n v="0"/>
    <n v="0"/>
    <x v="36"/>
  </r>
  <r>
    <n v="1"/>
    <n v="1"/>
    <n v="0"/>
    <n v="0"/>
    <n v="0"/>
    <n v="0"/>
    <n v="0"/>
    <n v="0"/>
    <n v="1"/>
    <n v="1"/>
    <n v="0"/>
    <n v="0"/>
    <x v="52"/>
  </r>
  <r>
    <n v="446"/>
    <n v="446"/>
    <n v="0"/>
    <n v="0"/>
    <n v="0"/>
    <n v="0"/>
    <n v="0"/>
    <n v="0"/>
    <n v="446"/>
    <n v="446"/>
    <n v="0"/>
    <n v="0"/>
    <x v="35"/>
  </r>
  <r>
    <n v="97"/>
    <n v="9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2"/>
  </r>
  <r>
    <n v="186"/>
    <n v="186"/>
    <n v="0"/>
    <n v="0"/>
    <n v="0"/>
    <n v="0"/>
    <n v="0"/>
    <n v="0"/>
    <n v="186"/>
    <n v="186"/>
    <n v="0"/>
    <n v="0"/>
    <x v="45"/>
  </r>
  <r>
    <n v="26"/>
    <n v="26"/>
    <n v="0"/>
    <n v="0"/>
    <n v="0"/>
    <n v="0"/>
    <n v="0"/>
    <n v="0"/>
    <n v="0"/>
    <n v="0"/>
    <n v="0"/>
    <n v="0"/>
    <x v="47"/>
  </r>
  <r>
    <n v="427"/>
    <n v="427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36"/>
  </r>
  <r>
    <n v="1455"/>
    <n v="1455"/>
    <n v="0"/>
    <n v="0"/>
    <n v="0"/>
    <n v="0"/>
    <n v="0"/>
    <n v="0"/>
    <n v="1455"/>
    <n v="1455"/>
    <n v="0"/>
    <n v="0"/>
    <x v="28"/>
  </r>
  <r>
    <n v="1197"/>
    <n v="1197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7"/>
  </r>
  <r>
    <n v="121"/>
    <n v="121"/>
    <n v="0"/>
    <n v="0"/>
    <n v="0"/>
    <n v="0"/>
    <n v="0"/>
    <n v="0"/>
    <n v="0"/>
    <n v="0"/>
    <n v="0"/>
    <n v="0"/>
    <x v="50"/>
  </r>
  <r>
    <n v="106"/>
    <n v="106"/>
    <n v="0"/>
    <n v="0"/>
    <n v="0"/>
    <n v="0"/>
    <n v="0"/>
    <n v="0"/>
    <n v="0"/>
    <n v="0"/>
    <n v="0"/>
    <n v="0"/>
    <x v="50"/>
  </r>
  <r>
    <n v="1425"/>
    <n v="142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1"/>
  </r>
  <r>
    <n v="4698"/>
    <n v="0"/>
    <n v="0"/>
    <n v="4698"/>
    <n v="0"/>
    <n v="0"/>
    <n v="0"/>
    <n v="0"/>
    <n v="0"/>
    <n v="0"/>
    <n v="0"/>
    <n v="0"/>
    <x v="61"/>
  </r>
  <r>
    <n v="314"/>
    <n v="314"/>
    <n v="0"/>
    <n v="0"/>
    <n v="0"/>
    <n v="0"/>
    <n v="0"/>
    <n v="0"/>
    <n v="0"/>
    <n v="0"/>
    <n v="0"/>
    <n v="0"/>
    <x v="48"/>
  </r>
  <r>
    <n v="366"/>
    <n v="366"/>
    <n v="0"/>
    <n v="0"/>
    <n v="0"/>
    <n v="0"/>
    <n v="0"/>
    <n v="0"/>
    <n v="0"/>
    <n v="0"/>
    <n v="0"/>
    <n v="0"/>
    <x v="22"/>
  </r>
  <r>
    <n v="76"/>
    <n v="76"/>
    <n v="0"/>
    <n v="0"/>
    <n v="0"/>
    <n v="0"/>
    <n v="0"/>
    <n v="0"/>
    <n v="76"/>
    <n v="76"/>
    <n v="0"/>
    <n v="0"/>
    <x v="3"/>
  </r>
  <r>
    <n v="16"/>
    <n v="16"/>
    <n v="0"/>
    <n v="0"/>
    <n v="0"/>
    <n v="0"/>
    <n v="0"/>
    <n v="0"/>
    <n v="0"/>
    <n v="0"/>
    <n v="0"/>
    <n v="0"/>
    <x v="27"/>
  </r>
  <r>
    <n v="4935"/>
    <n v="4935"/>
    <n v="0"/>
    <n v="0"/>
    <n v="0"/>
    <n v="0"/>
    <n v="0"/>
    <n v="0"/>
    <n v="0"/>
    <n v="0"/>
    <n v="0"/>
    <n v="0"/>
    <x v="44"/>
  </r>
  <r>
    <n v="27994"/>
    <n v="27994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4"/>
  </r>
  <r>
    <n v="5164"/>
    <n v="5164"/>
    <n v="0"/>
    <n v="0"/>
    <n v="0"/>
    <n v="0"/>
    <n v="0"/>
    <n v="0"/>
    <n v="0"/>
    <n v="0"/>
    <n v="0"/>
    <n v="0"/>
    <x v="51"/>
  </r>
  <r>
    <n v="51424"/>
    <n v="51424"/>
    <n v="0"/>
    <n v="0"/>
    <n v="51424"/>
    <n v="51424"/>
    <n v="0"/>
    <n v="0"/>
    <n v="0"/>
    <n v="0"/>
    <n v="0"/>
    <n v="0"/>
    <x v="30"/>
  </r>
  <r>
    <n v="1655"/>
    <n v="1655"/>
    <n v="0"/>
    <n v="0"/>
    <n v="0"/>
    <n v="0"/>
    <n v="0"/>
    <n v="0"/>
    <n v="0"/>
    <n v="0"/>
    <n v="0"/>
    <n v="0"/>
    <x v="11"/>
  </r>
  <r>
    <n v="139"/>
    <n v="139"/>
    <n v="0"/>
    <n v="0"/>
    <n v="0"/>
    <n v="0"/>
    <n v="0"/>
    <n v="0"/>
    <n v="0"/>
    <n v="0"/>
    <n v="0"/>
    <n v="0"/>
    <x v="10"/>
  </r>
  <r>
    <n v="3201"/>
    <n v="3201"/>
    <n v="0"/>
    <n v="0"/>
    <n v="3201"/>
    <n v="3201"/>
    <n v="0"/>
    <n v="0"/>
    <n v="0"/>
    <n v="0"/>
    <n v="0"/>
    <n v="0"/>
    <x v="17"/>
  </r>
  <r>
    <n v="36078"/>
    <n v="0"/>
    <n v="0"/>
    <n v="36078"/>
    <n v="0"/>
    <n v="0"/>
    <n v="0"/>
    <n v="0"/>
    <n v="0"/>
    <n v="0"/>
    <n v="0"/>
    <n v="0"/>
    <x v="63"/>
  </r>
  <r>
    <n v="1979"/>
    <n v="1979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13"/>
  </r>
  <r>
    <n v="4757"/>
    <n v="0"/>
    <n v="4757"/>
    <n v="0"/>
    <n v="0"/>
    <n v="0"/>
    <n v="0"/>
    <n v="0"/>
    <n v="0"/>
    <n v="0"/>
    <n v="0"/>
    <n v="0"/>
    <x v="13"/>
  </r>
  <r>
    <n v="1538"/>
    <n v="1538"/>
    <n v="0"/>
    <n v="0"/>
    <n v="1538"/>
    <n v="1538"/>
    <n v="0"/>
    <n v="0"/>
    <n v="0"/>
    <n v="0"/>
    <n v="0"/>
    <n v="0"/>
    <x v="22"/>
  </r>
  <r>
    <n v="2569"/>
    <n v="0"/>
    <n v="2569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40"/>
  </r>
  <r>
    <n v="465"/>
    <n v="465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46"/>
  </r>
  <r>
    <n v="8137"/>
    <n v="8137"/>
    <n v="0"/>
    <n v="0"/>
    <n v="8137"/>
    <n v="8137"/>
    <n v="0"/>
    <n v="0"/>
    <n v="0"/>
    <n v="0"/>
    <n v="0"/>
    <n v="0"/>
    <x v="36"/>
  </r>
  <r>
    <n v="296"/>
    <n v="296"/>
    <n v="0"/>
    <n v="0"/>
    <n v="0"/>
    <n v="0"/>
    <n v="0"/>
    <n v="0"/>
    <n v="296"/>
    <n v="296"/>
    <n v="0"/>
    <n v="0"/>
    <x v="32"/>
  </r>
  <r>
    <n v="47"/>
    <n v="47"/>
    <n v="0"/>
    <n v="0"/>
    <n v="0"/>
    <n v="0"/>
    <n v="0"/>
    <n v="0"/>
    <n v="47"/>
    <n v="47"/>
    <n v="0"/>
    <n v="0"/>
    <x v="56"/>
  </r>
  <r>
    <n v="70"/>
    <n v="70"/>
    <n v="0"/>
    <n v="0"/>
    <n v="0"/>
    <n v="0"/>
    <n v="0"/>
    <n v="0"/>
    <n v="0"/>
    <n v="0"/>
    <n v="0"/>
    <n v="0"/>
    <x v="40"/>
  </r>
  <r>
    <n v="587"/>
    <n v="587"/>
    <n v="0"/>
    <n v="0"/>
    <n v="0"/>
    <n v="0"/>
    <n v="0"/>
    <n v="0"/>
    <n v="0"/>
    <n v="0"/>
    <n v="0"/>
    <n v="0"/>
    <x v="22"/>
  </r>
  <r>
    <n v="140"/>
    <n v="140"/>
    <n v="0"/>
    <n v="0"/>
    <n v="0"/>
    <n v="0"/>
    <n v="0"/>
    <n v="0"/>
    <n v="140"/>
    <n v="140"/>
    <n v="0"/>
    <n v="0"/>
    <x v="23"/>
  </r>
  <r>
    <n v="783"/>
    <n v="783"/>
    <n v="0"/>
    <n v="0"/>
    <n v="0"/>
    <n v="0"/>
    <n v="0"/>
    <n v="0"/>
    <n v="0"/>
    <n v="0"/>
    <n v="0"/>
    <n v="0"/>
    <x v="17"/>
  </r>
  <r>
    <n v="264"/>
    <n v="0"/>
    <n v="264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16"/>
  </r>
  <r>
    <n v="2124"/>
    <n v="212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64"/>
  </r>
  <r>
    <n v="182"/>
    <n v="182"/>
    <n v="0"/>
    <n v="0"/>
    <n v="0"/>
    <n v="0"/>
    <n v="0"/>
    <n v="0"/>
    <n v="0"/>
    <n v="0"/>
    <n v="0"/>
    <n v="0"/>
    <x v="3"/>
  </r>
  <r>
    <n v="1525"/>
    <n v="1525"/>
    <n v="0"/>
    <n v="0"/>
    <n v="0"/>
    <n v="0"/>
    <n v="0"/>
    <n v="0"/>
    <n v="0"/>
    <n v="0"/>
    <n v="0"/>
    <n v="0"/>
    <x v="2"/>
  </r>
  <r>
    <n v="411"/>
    <n v="411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7"/>
  </r>
  <r>
    <n v="71"/>
    <n v="71"/>
    <n v="0"/>
    <n v="0"/>
    <n v="71"/>
    <n v="71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7"/>
  </r>
  <r>
    <n v="212"/>
    <n v="212"/>
    <n v="0"/>
    <n v="0"/>
    <n v="212"/>
    <n v="212"/>
    <n v="0"/>
    <n v="0"/>
    <n v="0"/>
    <n v="0"/>
    <n v="0"/>
    <n v="0"/>
    <x v="53"/>
  </r>
  <r>
    <n v="3394"/>
    <n v="3394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3"/>
  </r>
  <r>
    <n v="1151"/>
    <n v="1151"/>
    <n v="0"/>
    <n v="0"/>
    <n v="0"/>
    <n v="0"/>
    <n v="0"/>
    <n v="0"/>
    <n v="0"/>
    <n v="0"/>
    <n v="0"/>
    <n v="0"/>
    <x v="53"/>
  </r>
  <r>
    <n v="483"/>
    <n v="483"/>
    <n v="0"/>
    <n v="0"/>
    <n v="0"/>
    <n v="0"/>
    <n v="0"/>
    <n v="0"/>
    <n v="0"/>
    <n v="0"/>
    <n v="0"/>
    <n v="0"/>
    <x v="13"/>
  </r>
  <r>
    <n v="8305"/>
    <n v="0"/>
    <n v="8305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22"/>
  </r>
  <r>
    <n v="205"/>
    <n v="205"/>
    <n v="0"/>
    <n v="0"/>
    <n v="205"/>
    <n v="205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7"/>
  </r>
  <r>
    <n v="866"/>
    <n v="0"/>
    <n v="866"/>
    <n v="0"/>
    <n v="0"/>
    <n v="0"/>
    <n v="0"/>
    <n v="0"/>
    <n v="866"/>
    <n v="0"/>
    <n v="866"/>
    <n v="0"/>
    <x v="14"/>
  </r>
  <r>
    <n v="1338"/>
    <n v="1338"/>
    <n v="0"/>
    <n v="0"/>
    <n v="0"/>
    <n v="0"/>
    <n v="0"/>
    <n v="0"/>
    <n v="0"/>
    <n v="0"/>
    <n v="0"/>
    <n v="0"/>
    <x v="18"/>
  </r>
  <r>
    <n v="1228"/>
    <n v="122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45"/>
  </r>
  <r>
    <n v="1133"/>
    <n v="1133"/>
    <n v="0"/>
    <n v="0"/>
    <n v="0"/>
    <n v="0"/>
    <n v="0"/>
    <n v="0"/>
    <n v="0"/>
    <n v="0"/>
    <n v="0"/>
    <n v="0"/>
    <x v="19"/>
  </r>
  <r>
    <n v="2025"/>
    <n v="2025"/>
    <n v="0"/>
    <n v="0"/>
    <n v="0"/>
    <n v="0"/>
    <n v="0"/>
    <n v="0"/>
    <n v="2025"/>
    <n v="2025"/>
    <n v="0"/>
    <n v="0"/>
    <x v="1"/>
  </r>
  <r>
    <n v="33"/>
    <n v="33"/>
    <n v="0"/>
    <n v="0"/>
    <n v="0"/>
    <n v="0"/>
    <n v="0"/>
    <n v="0"/>
    <n v="0"/>
    <n v="0"/>
    <n v="0"/>
    <n v="0"/>
    <x v="4"/>
  </r>
  <r>
    <n v="70"/>
    <n v="70"/>
    <n v="0"/>
    <n v="0"/>
    <n v="70"/>
    <n v="70"/>
    <n v="0"/>
    <n v="0"/>
    <n v="0"/>
    <n v="0"/>
    <n v="0"/>
    <n v="0"/>
    <x v="45"/>
  </r>
  <r>
    <n v="57"/>
    <n v="57"/>
    <n v="0"/>
    <n v="0"/>
    <n v="0"/>
    <n v="0"/>
    <n v="0"/>
    <n v="0"/>
    <n v="0"/>
    <n v="0"/>
    <n v="0"/>
    <n v="0"/>
    <x v="56"/>
  </r>
  <r>
    <n v="8679"/>
    <n v="8679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122"/>
    <n v="122"/>
    <n v="0"/>
    <n v="0"/>
    <x v="56"/>
  </r>
  <r>
    <n v="86"/>
    <n v="86"/>
    <n v="0"/>
    <n v="0"/>
    <n v="0"/>
    <n v="0"/>
    <n v="0"/>
    <n v="0"/>
    <n v="86"/>
    <n v="86"/>
    <n v="0"/>
    <n v="0"/>
    <x v="40"/>
  </r>
  <r>
    <n v="330"/>
    <n v="330"/>
    <n v="0"/>
    <n v="0"/>
    <n v="0"/>
    <n v="0"/>
    <n v="0"/>
    <n v="0"/>
    <n v="330"/>
    <n v="330"/>
    <n v="0"/>
    <n v="0"/>
    <x v="23"/>
  </r>
  <r>
    <n v="21151"/>
    <n v="21151"/>
    <n v="0"/>
    <n v="0"/>
    <n v="0"/>
    <n v="0"/>
    <n v="0"/>
    <n v="0"/>
    <n v="0"/>
    <n v="0"/>
    <n v="0"/>
    <n v="0"/>
    <x v="33"/>
  </r>
  <r>
    <n v="2418"/>
    <n v="0"/>
    <n v="2418"/>
    <n v="0"/>
    <n v="0"/>
    <n v="0"/>
    <n v="0"/>
    <n v="0"/>
    <n v="0"/>
    <n v="0"/>
    <n v="0"/>
    <n v="0"/>
    <x v="21"/>
  </r>
  <r>
    <n v="7366"/>
    <n v="7366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46"/>
  </r>
  <r>
    <n v="282"/>
    <n v="282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1"/>
  </r>
  <r>
    <n v="12023"/>
    <n v="0"/>
    <n v="12023"/>
    <n v="0"/>
    <n v="0"/>
    <n v="0"/>
    <n v="0"/>
    <n v="0"/>
    <n v="0"/>
    <n v="0"/>
    <n v="0"/>
    <n v="0"/>
    <x v="6"/>
  </r>
  <r>
    <n v="16826"/>
    <n v="0"/>
    <n v="16826"/>
    <n v="0"/>
    <n v="0"/>
    <n v="0"/>
    <n v="0"/>
    <n v="0"/>
    <n v="0"/>
    <n v="0"/>
    <n v="0"/>
    <n v="0"/>
    <x v="34"/>
  </r>
  <r>
    <n v="261"/>
    <n v="261"/>
    <n v="0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"/>
  </r>
  <r>
    <n v="2585"/>
    <n v="2585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37"/>
  </r>
  <r>
    <n v="12806"/>
    <n v="0"/>
    <n v="12806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45"/>
  </r>
  <r>
    <n v="6753"/>
    <n v="0"/>
    <n v="6753"/>
    <n v="0"/>
    <n v="0"/>
    <n v="0"/>
    <n v="0"/>
    <n v="0"/>
    <n v="0"/>
    <n v="0"/>
    <n v="0"/>
    <n v="0"/>
    <x v="25"/>
  </r>
  <r>
    <n v="432"/>
    <n v="0"/>
    <n v="432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0"/>
  </r>
  <r>
    <n v="282"/>
    <n v="282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35"/>
  </r>
  <r>
    <n v="2817"/>
    <n v="2817"/>
    <n v="0"/>
    <n v="0"/>
    <n v="0"/>
    <n v="0"/>
    <n v="0"/>
    <n v="0"/>
    <n v="0"/>
    <n v="0"/>
    <n v="0"/>
    <n v="0"/>
    <x v="20"/>
  </r>
  <r>
    <n v="638"/>
    <n v="638"/>
    <n v="0"/>
    <n v="0"/>
    <n v="0"/>
    <n v="0"/>
    <n v="0"/>
    <n v="0"/>
    <n v="0"/>
    <n v="0"/>
    <n v="0"/>
    <n v="0"/>
    <x v="32"/>
  </r>
  <r>
    <n v="109"/>
    <n v="109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45"/>
  </r>
  <r>
    <n v="616"/>
    <n v="61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1"/>
  </r>
  <r>
    <n v="2647"/>
    <n v="0"/>
    <n v="2647"/>
    <n v="0"/>
    <n v="0"/>
    <n v="0"/>
    <n v="0"/>
    <n v="0"/>
    <n v="0"/>
    <n v="0"/>
    <n v="0"/>
    <n v="0"/>
    <x v="48"/>
  </r>
  <r>
    <n v="184"/>
    <n v="184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40"/>
  </r>
  <r>
    <n v="501"/>
    <n v="501"/>
    <n v="0"/>
    <n v="0"/>
    <n v="0"/>
    <n v="0"/>
    <n v="0"/>
    <n v="0"/>
    <n v="0"/>
    <n v="0"/>
    <n v="0"/>
    <n v="0"/>
    <x v="48"/>
  </r>
  <r>
    <n v="480"/>
    <n v="480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0"/>
  </r>
  <r>
    <n v="532"/>
    <n v="532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101"/>
    <n v="101"/>
    <n v="0"/>
    <n v="0"/>
    <x v="14"/>
  </r>
  <r>
    <n v="426"/>
    <n v="426"/>
    <n v="0"/>
    <n v="0"/>
    <n v="426"/>
    <n v="426"/>
    <n v="0"/>
    <n v="0"/>
    <n v="0"/>
    <n v="0"/>
    <n v="0"/>
    <n v="0"/>
    <x v="35"/>
  </r>
  <r>
    <n v="8253"/>
    <n v="0"/>
    <n v="8253"/>
    <n v="0"/>
    <n v="0"/>
    <n v="0"/>
    <n v="0"/>
    <n v="0"/>
    <n v="0"/>
    <n v="0"/>
    <n v="0"/>
    <n v="0"/>
    <x v="7"/>
  </r>
  <r>
    <n v="113"/>
    <n v="113"/>
    <n v="0"/>
    <n v="0"/>
    <n v="0"/>
    <n v="0"/>
    <n v="0"/>
    <n v="0"/>
    <n v="0"/>
    <n v="0"/>
    <n v="0"/>
    <n v="0"/>
    <x v="8"/>
  </r>
  <r>
    <n v="392"/>
    <n v="39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15"/>
  </r>
  <r>
    <n v="1814"/>
    <n v="1814"/>
    <n v="0"/>
    <n v="0"/>
    <n v="0"/>
    <n v="0"/>
    <n v="0"/>
    <n v="0"/>
    <n v="0"/>
    <n v="0"/>
    <n v="0"/>
    <n v="0"/>
    <x v="17"/>
  </r>
  <r>
    <n v="1726"/>
    <n v="1726"/>
    <n v="0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40"/>
  </r>
  <r>
    <n v="3030"/>
    <n v="3030"/>
    <n v="0"/>
    <n v="0"/>
    <n v="3030"/>
    <n v="303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7"/>
  </r>
  <r>
    <n v="207"/>
    <n v="207"/>
    <n v="0"/>
    <n v="0"/>
    <n v="0"/>
    <n v="0"/>
    <n v="0"/>
    <n v="0"/>
    <n v="0"/>
    <n v="0"/>
    <n v="0"/>
    <n v="0"/>
    <x v="38"/>
  </r>
  <r>
    <n v="541"/>
    <n v="541"/>
    <n v="0"/>
    <n v="0"/>
    <n v="0"/>
    <n v="0"/>
    <n v="0"/>
    <n v="0"/>
    <n v="0"/>
    <n v="0"/>
    <n v="0"/>
    <n v="0"/>
    <x v="53"/>
  </r>
  <r>
    <n v="473"/>
    <n v="473"/>
    <n v="0"/>
    <n v="0"/>
    <n v="0"/>
    <n v="0"/>
    <n v="0"/>
    <n v="0"/>
    <n v="0"/>
    <n v="0"/>
    <n v="0"/>
    <n v="0"/>
    <x v="1"/>
  </r>
  <r>
    <n v="19"/>
    <n v="19"/>
    <n v="0"/>
    <n v="0"/>
    <n v="19"/>
    <n v="19"/>
    <n v="0"/>
    <n v="0"/>
    <n v="0"/>
    <n v="0"/>
    <n v="0"/>
    <n v="0"/>
    <x v="9"/>
  </r>
  <r>
    <n v="3597"/>
    <n v="3597"/>
    <n v="0"/>
    <n v="0"/>
    <n v="3597"/>
    <n v="3597"/>
    <n v="0"/>
    <n v="0"/>
    <n v="0"/>
    <n v="0"/>
    <n v="0"/>
    <n v="0"/>
    <x v="44"/>
  </r>
  <r>
    <n v="733"/>
    <n v="733"/>
    <n v="0"/>
    <n v="0"/>
    <n v="0"/>
    <n v="0"/>
    <n v="0"/>
    <n v="0"/>
    <n v="733"/>
    <n v="733"/>
    <n v="0"/>
    <n v="0"/>
    <x v="48"/>
  </r>
  <r>
    <n v="7219"/>
    <n v="7219"/>
    <n v="0"/>
    <n v="0"/>
    <n v="0"/>
    <n v="0"/>
    <n v="0"/>
    <n v="0"/>
    <n v="0"/>
    <n v="0"/>
    <n v="0"/>
    <n v="0"/>
    <x v="13"/>
  </r>
  <r>
    <n v="77"/>
    <n v="77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1"/>
  </r>
  <r>
    <n v="5515"/>
    <n v="0"/>
    <n v="5515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4"/>
  </r>
  <r>
    <n v="4318"/>
    <n v="4318"/>
    <n v="0"/>
    <n v="0"/>
    <n v="4318"/>
    <n v="4318"/>
    <n v="0"/>
    <n v="0"/>
    <n v="0"/>
    <n v="0"/>
    <n v="0"/>
    <n v="0"/>
    <x v="11"/>
  </r>
  <r>
    <n v="3111"/>
    <n v="3111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5"/>
  </r>
  <r>
    <n v="164"/>
    <n v="164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50"/>
    <n v="50"/>
    <n v="0"/>
    <n v="0"/>
    <x v="5"/>
  </r>
  <r>
    <n v="13"/>
    <n v="13"/>
    <n v="0"/>
    <n v="0"/>
    <n v="0"/>
    <n v="0"/>
    <n v="0"/>
    <n v="0"/>
    <n v="13"/>
    <n v="13"/>
    <n v="0"/>
    <n v="0"/>
    <x v="21"/>
  </r>
  <r>
    <n v="7591"/>
    <n v="7591"/>
    <n v="0"/>
    <n v="0"/>
    <n v="0"/>
    <n v="0"/>
    <n v="0"/>
    <n v="0"/>
    <n v="0"/>
    <n v="0"/>
    <n v="0"/>
    <n v="0"/>
    <x v="51"/>
  </r>
  <r>
    <n v="270"/>
    <n v="270"/>
    <n v="0"/>
    <n v="0"/>
    <n v="0"/>
    <n v="0"/>
    <n v="0"/>
    <n v="0"/>
    <n v="0"/>
    <n v="0"/>
    <n v="0"/>
    <n v="0"/>
    <x v="38"/>
  </r>
  <r>
    <n v="1427"/>
    <n v="1427"/>
    <n v="0"/>
    <n v="0"/>
    <n v="0"/>
    <n v="0"/>
    <n v="0"/>
    <n v="0"/>
    <n v="0"/>
    <n v="0"/>
    <n v="0"/>
    <n v="0"/>
    <x v="18"/>
  </r>
  <r>
    <n v="659"/>
    <n v="659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48"/>
  </r>
  <r>
    <n v="1462"/>
    <n v="1462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22"/>
  </r>
  <r>
    <n v="1281"/>
    <n v="1281"/>
    <n v="0"/>
    <n v="0"/>
    <n v="0"/>
    <n v="0"/>
    <n v="0"/>
    <n v="0"/>
    <n v="1281"/>
    <n v="1281"/>
    <n v="0"/>
    <n v="0"/>
    <x v="33"/>
  </r>
  <r>
    <n v="370"/>
    <n v="370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32"/>
  </r>
  <r>
    <n v="1700"/>
    <n v="170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9"/>
  </r>
  <r>
    <n v="239"/>
    <n v="239"/>
    <n v="0"/>
    <n v="0"/>
    <n v="0"/>
    <n v="0"/>
    <n v="0"/>
    <n v="0"/>
    <n v="0"/>
    <n v="0"/>
    <n v="0"/>
    <n v="0"/>
    <x v="35"/>
  </r>
  <r>
    <n v="5787"/>
    <n v="0"/>
    <n v="5787"/>
    <n v="0"/>
    <n v="0"/>
    <n v="0"/>
    <n v="0"/>
    <n v="0"/>
    <n v="0"/>
    <n v="0"/>
    <n v="0"/>
    <n v="0"/>
    <x v="49"/>
  </r>
  <r>
    <n v="3297"/>
    <n v="3297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4"/>
  </r>
  <r>
    <n v="118"/>
    <n v="11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0"/>
  </r>
  <r>
    <n v="135"/>
    <n v="135"/>
    <n v="0"/>
    <n v="0"/>
    <n v="0"/>
    <n v="0"/>
    <n v="0"/>
    <n v="0"/>
    <n v="0"/>
    <n v="0"/>
    <n v="0"/>
    <n v="0"/>
    <x v="56"/>
  </r>
  <r>
    <n v="1658"/>
    <n v="165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6"/>
  </r>
  <r>
    <n v="172"/>
    <n v="172"/>
    <n v="0"/>
    <n v="0"/>
    <n v="0"/>
    <n v="0"/>
    <n v="0"/>
    <n v="0"/>
    <n v="0"/>
    <n v="0"/>
    <n v="0"/>
    <n v="0"/>
    <x v="24"/>
  </r>
  <r>
    <n v="58"/>
    <n v="58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32"/>
  </r>
  <r>
    <n v="5429"/>
    <n v="5429"/>
    <n v="0"/>
    <n v="0"/>
    <n v="0"/>
    <n v="0"/>
    <n v="0"/>
    <n v="0"/>
    <n v="0"/>
    <n v="0"/>
    <n v="0"/>
    <n v="0"/>
    <x v="55"/>
  </r>
  <r>
    <n v="206"/>
    <n v="206"/>
    <n v="0"/>
    <n v="0"/>
    <n v="0"/>
    <n v="0"/>
    <n v="0"/>
    <n v="0"/>
    <n v="0"/>
    <n v="0"/>
    <n v="0"/>
    <n v="0"/>
    <x v="44"/>
  </r>
  <r>
    <n v="185"/>
    <n v="185"/>
    <n v="0"/>
    <n v="0"/>
    <n v="0"/>
    <n v="0"/>
    <n v="0"/>
    <n v="0"/>
    <n v="0"/>
    <n v="0"/>
    <n v="0"/>
    <n v="0"/>
    <x v="5"/>
  </r>
  <r>
    <n v="1386"/>
    <n v="1386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70"/>
    <n v="0"/>
    <n v="7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53"/>
  </r>
  <r>
    <n v="845"/>
    <n v="845"/>
    <n v="0"/>
    <n v="0"/>
    <n v="0"/>
    <n v="0"/>
    <n v="0"/>
    <n v="0"/>
    <n v="0"/>
    <n v="0"/>
    <n v="0"/>
    <n v="0"/>
    <x v="24"/>
  </r>
  <r>
    <n v="1436"/>
    <n v="1436"/>
    <n v="0"/>
    <n v="0"/>
    <n v="0"/>
    <n v="0"/>
    <n v="0"/>
    <n v="0"/>
    <n v="0"/>
    <n v="0"/>
    <n v="0"/>
    <n v="0"/>
    <x v="4"/>
  </r>
  <r>
    <n v="70"/>
    <n v="70"/>
    <n v="0"/>
    <n v="0"/>
    <n v="70"/>
    <n v="7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4"/>
  </r>
  <r>
    <n v="172"/>
    <n v="172"/>
    <n v="0"/>
    <n v="0"/>
    <n v="0"/>
    <n v="0"/>
    <n v="0"/>
    <n v="0"/>
    <n v="0"/>
    <n v="0"/>
    <n v="0"/>
    <n v="0"/>
    <x v="23"/>
  </r>
  <r>
    <n v="27922"/>
    <n v="27922"/>
    <n v="0"/>
    <n v="0"/>
    <n v="27922"/>
    <n v="27922"/>
    <n v="0"/>
    <n v="0"/>
    <n v="0"/>
    <n v="0"/>
    <n v="0"/>
    <n v="0"/>
    <x v="44"/>
  </r>
  <r>
    <n v="10"/>
    <n v="10"/>
    <n v="0"/>
    <n v="0"/>
    <n v="0"/>
    <n v="0"/>
    <n v="0"/>
    <n v="0"/>
    <n v="10"/>
    <n v="10"/>
    <n v="0"/>
    <n v="0"/>
    <x v="18"/>
  </r>
  <r>
    <n v="17"/>
    <n v="17"/>
    <n v="0"/>
    <n v="0"/>
    <n v="0"/>
    <n v="0"/>
    <n v="0"/>
    <n v="0"/>
    <n v="17"/>
    <n v="17"/>
    <n v="0"/>
    <n v="0"/>
    <x v="52"/>
  </r>
  <r>
    <n v="12961"/>
    <n v="0"/>
    <n v="12961"/>
    <n v="0"/>
    <n v="0"/>
    <n v="0"/>
    <n v="0"/>
    <n v="0"/>
    <n v="0"/>
    <n v="0"/>
    <n v="0"/>
    <n v="0"/>
    <x v="38"/>
  </r>
  <r>
    <n v="4694"/>
    <n v="0"/>
    <n v="0"/>
    <n v="4694"/>
    <n v="4694"/>
    <n v="0"/>
    <n v="0"/>
    <n v="4694"/>
    <n v="0"/>
    <n v="0"/>
    <n v="0"/>
    <n v="0"/>
    <x v="61"/>
  </r>
  <r>
    <n v="692"/>
    <n v="0"/>
    <n v="692"/>
    <n v="0"/>
    <n v="0"/>
    <n v="0"/>
    <n v="0"/>
    <n v="0"/>
    <n v="0"/>
    <n v="0"/>
    <n v="0"/>
    <n v="0"/>
    <x v="49"/>
  </r>
  <r>
    <n v="2079"/>
    <n v="2079"/>
    <n v="0"/>
    <n v="0"/>
    <n v="0"/>
    <n v="0"/>
    <n v="0"/>
    <n v="0"/>
    <n v="0"/>
    <n v="0"/>
    <n v="0"/>
    <n v="0"/>
    <x v="14"/>
  </r>
  <r>
    <n v="822"/>
    <n v="822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33"/>
  </r>
  <r>
    <n v="3912"/>
    <n v="3912"/>
    <n v="0"/>
    <n v="0"/>
    <n v="3912"/>
    <n v="3912"/>
    <n v="0"/>
    <n v="0"/>
    <n v="0"/>
    <n v="0"/>
    <n v="0"/>
    <n v="0"/>
    <x v="51"/>
  </r>
  <r>
    <n v="276"/>
    <n v="276"/>
    <n v="0"/>
    <n v="0"/>
    <n v="0"/>
    <n v="0"/>
    <n v="0"/>
    <n v="0"/>
    <n v="276"/>
    <n v="276"/>
    <n v="0"/>
    <n v="0"/>
    <x v="5"/>
  </r>
  <r>
    <n v="65"/>
    <n v="65"/>
    <n v="0"/>
    <n v="0"/>
    <n v="0"/>
    <n v="0"/>
    <n v="0"/>
    <n v="0"/>
    <n v="0"/>
    <n v="0"/>
    <n v="0"/>
    <n v="0"/>
    <x v="28"/>
  </r>
  <r>
    <n v="3235"/>
    <n v="3235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43"/>
  </r>
  <r>
    <n v="596"/>
    <n v="596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3"/>
  </r>
  <r>
    <n v="4141"/>
    <n v="414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1"/>
  </r>
  <r>
    <n v="749"/>
    <n v="749"/>
    <n v="0"/>
    <n v="0"/>
    <n v="0"/>
    <n v="0"/>
    <n v="0"/>
    <n v="0"/>
    <n v="0"/>
    <n v="0"/>
    <n v="0"/>
    <n v="0"/>
    <x v="47"/>
  </r>
  <r>
    <n v="74"/>
    <n v="74"/>
    <n v="0"/>
    <n v="0"/>
    <n v="0"/>
    <n v="0"/>
    <n v="0"/>
    <n v="0"/>
    <n v="0"/>
    <n v="0"/>
    <n v="0"/>
    <n v="0"/>
    <x v="10"/>
  </r>
  <r>
    <n v="5509"/>
    <n v="5509"/>
    <n v="0"/>
    <n v="0"/>
    <n v="5509"/>
    <n v="5509"/>
    <n v="0"/>
    <n v="0"/>
    <n v="0"/>
    <n v="0"/>
    <n v="0"/>
    <n v="0"/>
    <x v="13"/>
  </r>
  <r>
    <n v="77"/>
    <n v="77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4"/>
  </r>
  <r>
    <n v="2053"/>
    <n v="2053"/>
    <n v="0"/>
    <n v="0"/>
    <n v="0"/>
    <n v="0"/>
    <n v="0"/>
    <n v="0"/>
    <n v="0"/>
    <n v="0"/>
    <n v="0"/>
    <n v="0"/>
    <x v="11"/>
  </r>
  <r>
    <n v="305"/>
    <n v="30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16"/>
  </r>
  <r>
    <n v="158"/>
    <n v="15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10"/>
  </r>
  <r>
    <n v="10"/>
    <n v="1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21"/>
  </r>
  <r>
    <n v="503"/>
    <n v="503"/>
    <n v="0"/>
    <n v="0"/>
    <n v="0"/>
    <n v="0"/>
    <n v="0"/>
    <n v="0"/>
    <n v="0"/>
    <n v="0"/>
    <n v="0"/>
    <n v="0"/>
    <x v="47"/>
  </r>
  <r>
    <n v="340"/>
    <n v="340"/>
    <n v="0"/>
    <n v="0"/>
    <n v="0"/>
    <n v="0"/>
    <n v="0"/>
    <n v="0"/>
    <n v="0"/>
    <n v="0"/>
    <n v="0"/>
    <n v="0"/>
    <x v="23"/>
  </r>
  <r>
    <n v="1058"/>
    <n v="1058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18"/>
  </r>
  <r>
    <n v="69"/>
    <n v="69"/>
    <n v="0"/>
    <n v="0"/>
    <n v="69"/>
    <n v="69"/>
    <n v="0"/>
    <n v="0"/>
    <n v="0"/>
    <n v="0"/>
    <n v="0"/>
    <n v="0"/>
    <x v="26"/>
  </r>
  <r>
    <n v="204"/>
    <n v="204"/>
    <n v="0"/>
    <n v="0"/>
    <n v="0"/>
    <n v="0"/>
    <n v="0"/>
    <n v="0"/>
    <n v="0"/>
    <n v="0"/>
    <n v="0"/>
    <n v="0"/>
    <x v="9"/>
  </r>
  <r>
    <n v="157"/>
    <n v="157"/>
    <n v="0"/>
    <n v="0"/>
    <n v="0"/>
    <n v="0"/>
    <n v="0"/>
    <n v="0"/>
    <n v="0"/>
    <n v="0"/>
    <n v="0"/>
    <n v="0"/>
    <x v="56"/>
  </r>
  <r>
    <n v="1034"/>
    <n v="1034"/>
    <n v="0"/>
    <n v="0"/>
    <n v="0"/>
    <n v="0"/>
    <n v="0"/>
    <n v="0"/>
    <n v="0"/>
    <n v="0"/>
    <n v="0"/>
    <n v="0"/>
    <x v="43"/>
  </r>
  <r>
    <n v="148"/>
    <n v="148"/>
    <n v="0"/>
    <n v="0"/>
    <n v="148"/>
    <n v="148"/>
    <n v="0"/>
    <n v="0"/>
    <n v="0"/>
    <n v="0"/>
    <n v="0"/>
    <n v="0"/>
    <x v="18"/>
  </r>
  <r>
    <n v="1442"/>
    <n v="1442"/>
    <n v="0"/>
    <n v="0"/>
    <n v="0"/>
    <n v="0"/>
    <n v="0"/>
    <n v="0"/>
    <n v="1442"/>
    <n v="1442"/>
    <n v="0"/>
    <n v="0"/>
    <x v="42"/>
  </r>
  <r>
    <n v="25"/>
    <n v="25"/>
    <n v="0"/>
    <n v="0"/>
    <n v="0"/>
    <n v="0"/>
    <n v="0"/>
    <n v="0"/>
    <n v="0"/>
    <n v="0"/>
    <n v="0"/>
    <n v="0"/>
    <x v="24"/>
  </r>
  <r>
    <n v="222"/>
    <n v="222"/>
    <n v="0"/>
    <n v="0"/>
    <n v="0"/>
    <n v="0"/>
    <n v="0"/>
    <n v="0"/>
    <n v="0"/>
    <n v="0"/>
    <n v="0"/>
    <n v="0"/>
    <x v="42"/>
  </r>
  <r>
    <n v="2393"/>
    <n v="0"/>
    <n v="2393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15"/>
  </r>
  <r>
    <n v="4499"/>
    <n v="4499"/>
    <n v="0"/>
    <n v="0"/>
    <n v="0"/>
    <n v="0"/>
    <n v="0"/>
    <n v="0"/>
    <n v="0"/>
    <n v="0"/>
    <n v="0"/>
    <n v="0"/>
    <x v="28"/>
  </r>
  <r>
    <n v="1575"/>
    <n v="1575"/>
    <n v="0"/>
    <n v="0"/>
    <n v="0"/>
    <n v="0"/>
    <n v="0"/>
    <n v="0"/>
    <n v="0"/>
    <n v="0"/>
    <n v="0"/>
    <n v="0"/>
    <x v="17"/>
  </r>
  <r>
    <n v="1059"/>
    <n v="105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1"/>
  </r>
  <r>
    <n v="5600"/>
    <n v="5600"/>
    <n v="0"/>
    <n v="0"/>
    <n v="0"/>
    <n v="0"/>
    <n v="0"/>
    <n v="0"/>
    <n v="0"/>
    <n v="0"/>
    <n v="0"/>
    <n v="0"/>
    <x v="1"/>
  </r>
  <r>
    <n v="199"/>
    <n v="19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9"/>
  </r>
  <r>
    <n v="4354"/>
    <n v="4354"/>
    <n v="0"/>
    <n v="0"/>
    <n v="0"/>
    <n v="0"/>
    <n v="0"/>
    <n v="0"/>
    <n v="0"/>
    <n v="0"/>
    <n v="0"/>
    <n v="0"/>
    <x v="10"/>
  </r>
  <r>
    <n v="1601"/>
    <n v="1601"/>
    <n v="0"/>
    <n v="0"/>
    <n v="0"/>
    <n v="0"/>
    <n v="0"/>
    <n v="0"/>
    <n v="1601"/>
    <n v="1601"/>
    <n v="0"/>
    <n v="0"/>
    <x v="44"/>
  </r>
  <r>
    <n v="38"/>
    <n v="38"/>
    <n v="0"/>
    <n v="0"/>
    <n v="0"/>
    <n v="0"/>
    <n v="0"/>
    <n v="0"/>
    <n v="0"/>
    <n v="0"/>
    <n v="0"/>
    <n v="0"/>
    <x v="4"/>
  </r>
  <r>
    <n v="12281"/>
    <n v="0"/>
    <n v="12281"/>
    <n v="0"/>
    <n v="0"/>
    <n v="0"/>
    <n v="0"/>
    <n v="0"/>
    <n v="0"/>
    <n v="0"/>
    <n v="0"/>
    <n v="0"/>
    <x v="44"/>
  </r>
  <r>
    <n v="351"/>
    <n v="351"/>
    <n v="0"/>
    <n v="0"/>
    <n v="0"/>
    <n v="0"/>
    <n v="0"/>
    <n v="0"/>
    <n v="0"/>
    <n v="0"/>
    <n v="0"/>
    <n v="0"/>
    <x v="38"/>
  </r>
  <r>
    <n v="192"/>
    <n v="192"/>
    <n v="0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109"/>
    <n v="109"/>
    <n v="0"/>
    <n v="0"/>
    <x v="27"/>
  </r>
  <r>
    <n v="1101"/>
    <n v="0"/>
    <n v="1101"/>
    <n v="0"/>
    <n v="1101"/>
    <n v="0"/>
    <n v="1101"/>
    <n v="0"/>
    <n v="0"/>
    <n v="0"/>
    <n v="0"/>
    <n v="0"/>
    <x v="52"/>
  </r>
  <r>
    <n v="1231"/>
    <n v="1231"/>
    <n v="0"/>
    <n v="0"/>
    <n v="0"/>
    <n v="0"/>
    <n v="0"/>
    <n v="0"/>
    <n v="0"/>
    <n v="0"/>
    <n v="0"/>
    <n v="0"/>
    <x v="13"/>
  </r>
  <r>
    <n v="8025"/>
    <n v="802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5"/>
  </r>
  <r>
    <n v="495"/>
    <n v="49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8"/>
  </r>
  <r>
    <n v="6123"/>
    <n v="6123"/>
    <n v="0"/>
    <n v="0"/>
    <n v="0"/>
    <n v="0"/>
    <n v="0"/>
    <n v="0"/>
    <n v="0"/>
    <n v="0"/>
    <n v="0"/>
    <n v="0"/>
    <x v="46"/>
  </r>
  <r>
    <n v="554"/>
    <n v="0"/>
    <n v="554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372"/>
    <n v="372"/>
    <n v="0"/>
    <n v="0"/>
    <n v="0"/>
    <n v="0"/>
    <n v="0"/>
    <n v="0"/>
    <n v="0"/>
    <n v="0"/>
    <n v="0"/>
    <n v="0"/>
    <x v="43"/>
  </r>
  <r>
    <n v="56292"/>
    <n v="56292"/>
    <n v="0"/>
    <n v="0"/>
    <n v="0"/>
    <n v="0"/>
    <n v="0"/>
    <n v="0"/>
    <n v="0"/>
    <n v="0"/>
    <n v="0"/>
    <n v="0"/>
    <x v="6"/>
  </r>
  <r>
    <n v="18028"/>
    <n v="0"/>
    <n v="18028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8"/>
  </r>
  <r>
    <n v="4628"/>
    <n v="0"/>
    <n v="4628"/>
    <n v="0"/>
    <n v="0"/>
    <n v="0"/>
    <n v="0"/>
    <n v="0"/>
    <n v="0"/>
    <n v="0"/>
    <n v="0"/>
    <n v="0"/>
    <x v="9"/>
  </r>
  <r>
    <n v="399"/>
    <n v="399"/>
    <n v="0"/>
    <n v="0"/>
    <n v="0"/>
    <n v="0"/>
    <n v="0"/>
    <n v="0"/>
    <n v="0"/>
    <n v="0"/>
    <n v="0"/>
    <n v="0"/>
    <x v="37"/>
  </r>
  <r>
    <n v="448"/>
    <n v="448"/>
    <n v="0"/>
    <n v="0"/>
    <n v="0"/>
    <n v="0"/>
    <n v="0"/>
    <n v="0"/>
    <n v="0"/>
    <n v="0"/>
    <n v="0"/>
    <n v="0"/>
    <x v="48"/>
  </r>
  <r>
    <n v="324"/>
    <n v="32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0"/>
  </r>
  <r>
    <n v="76"/>
    <n v="76"/>
    <n v="0"/>
    <n v="0"/>
    <n v="76"/>
    <n v="76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4"/>
  </r>
  <r>
    <n v="1053"/>
    <n v="1053"/>
    <n v="0"/>
    <n v="0"/>
    <n v="0"/>
    <n v="0"/>
    <n v="0"/>
    <n v="0"/>
    <n v="1053"/>
    <n v="1053"/>
    <n v="0"/>
    <n v="0"/>
    <x v="11"/>
  </r>
  <r>
    <n v="414"/>
    <n v="414"/>
    <n v="0"/>
    <n v="0"/>
    <n v="0"/>
    <n v="0"/>
    <n v="0"/>
    <n v="0"/>
    <n v="0"/>
    <n v="0"/>
    <n v="0"/>
    <n v="0"/>
    <x v="22"/>
  </r>
  <r>
    <n v="923"/>
    <n v="923"/>
    <n v="0"/>
    <n v="0"/>
    <n v="0"/>
    <n v="0"/>
    <n v="0"/>
    <n v="0"/>
    <n v="0"/>
    <n v="0"/>
    <n v="0"/>
    <n v="0"/>
    <x v="6"/>
  </r>
  <r>
    <n v="196"/>
    <n v="196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6"/>
  </r>
  <r>
    <n v="125"/>
    <n v="125"/>
    <n v="0"/>
    <n v="0"/>
    <n v="0"/>
    <n v="0"/>
    <n v="0"/>
    <n v="0"/>
    <n v="0"/>
    <n v="0"/>
    <n v="0"/>
    <n v="0"/>
    <x v="50"/>
  </r>
  <r>
    <n v="252"/>
    <n v="25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56"/>
  </r>
  <r>
    <n v="4"/>
    <n v="4"/>
    <n v="0"/>
    <n v="0"/>
    <n v="0"/>
    <n v="0"/>
    <n v="0"/>
    <n v="0"/>
    <n v="4"/>
    <n v="4"/>
    <n v="0"/>
    <n v="0"/>
    <x v="60"/>
  </r>
  <r>
    <n v="325"/>
    <n v="325"/>
    <n v="0"/>
    <n v="0"/>
    <n v="0"/>
    <n v="0"/>
    <n v="0"/>
    <n v="0"/>
    <n v="325"/>
    <n v="325"/>
    <n v="0"/>
    <n v="0"/>
    <x v="49"/>
  </r>
  <r>
    <n v="23"/>
    <n v="23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27"/>
  </r>
  <r>
    <n v="382"/>
    <n v="382"/>
    <n v="0"/>
    <n v="0"/>
    <n v="0"/>
    <n v="0"/>
    <n v="0"/>
    <n v="0"/>
    <n v="0"/>
    <n v="0"/>
    <n v="0"/>
    <n v="0"/>
    <x v="26"/>
  </r>
  <r>
    <n v="613"/>
    <n v="613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42"/>
  </r>
  <r>
    <n v="9535"/>
    <n v="953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6"/>
  </r>
  <r>
    <n v="401"/>
    <n v="40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987"/>
    <n v="987"/>
    <n v="0"/>
    <n v="0"/>
    <n v="0"/>
    <n v="0"/>
    <n v="0"/>
    <n v="0"/>
    <n v="987"/>
    <n v="987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10557"/>
    <n v="10557"/>
    <n v="0"/>
    <n v="0"/>
    <n v="0"/>
    <n v="0"/>
    <n v="0"/>
    <n v="0"/>
    <n v="0"/>
    <n v="0"/>
    <n v="0"/>
    <n v="0"/>
    <x v="56"/>
  </r>
  <r>
    <n v="837"/>
    <n v="837"/>
    <n v="0"/>
    <n v="0"/>
    <n v="837"/>
    <n v="837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33"/>
  </r>
  <r>
    <n v="1436"/>
    <n v="143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3889"/>
    <n v="3889"/>
    <n v="0"/>
    <n v="0"/>
    <n v="0"/>
    <n v="0"/>
    <n v="0"/>
    <n v="0"/>
    <n v="0"/>
    <n v="0"/>
    <n v="0"/>
    <n v="0"/>
    <x v="2"/>
  </r>
  <r>
    <n v="38"/>
    <n v="38"/>
    <n v="0"/>
    <n v="0"/>
    <n v="38"/>
    <n v="38"/>
    <n v="0"/>
    <n v="0"/>
    <n v="0"/>
    <n v="0"/>
    <n v="0"/>
    <n v="0"/>
    <x v="24"/>
  </r>
  <r>
    <n v="410"/>
    <n v="410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43"/>
  </r>
  <r>
    <n v="768"/>
    <n v="768"/>
    <n v="0"/>
    <n v="0"/>
    <n v="0"/>
    <n v="0"/>
    <n v="0"/>
    <n v="0"/>
    <n v="0"/>
    <n v="0"/>
    <n v="0"/>
    <n v="0"/>
    <x v="33"/>
  </r>
  <r>
    <n v="3999"/>
    <n v="0"/>
    <n v="3999"/>
    <n v="0"/>
    <n v="0"/>
    <n v="0"/>
    <n v="0"/>
    <n v="0"/>
    <n v="0"/>
    <n v="0"/>
    <n v="0"/>
    <n v="0"/>
    <x v="32"/>
  </r>
  <r>
    <n v="2993"/>
    <n v="2993"/>
    <n v="0"/>
    <n v="0"/>
    <n v="2993"/>
    <n v="2993"/>
    <n v="0"/>
    <n v="0"/>
    <n v="0"/>
    <n v="0"/>
    <n v="0"/>
    <n v="0"/>
    <x v="49"/>
  </r>
  <r>
    <n v="22982"/>
    <n v="0"/>
    <n v="22982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6"/>
  </r>
  <r>
    <n v="200"/>
    <n v="200"/>
    <n v="0"/>
    <n v="0"/>
    <n v="0"/>
    <n v="0"/>
    <n v="0"/>
    <n v="0"/>
    <n v="0"/>
    <n v="0"/>
    <n v="0"/>
    <n v="0"/>
    <x v="38"/>
  </r>
  <r>
    <n v="3245"/>
    <n v="3245"/>
    <n v="0"/>
    <n v="0"/>
    <n v="3245"/>
    <n v="3245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7"/>
  </r>
  <r>
    <n v="2267"/>
    <n v="2267"/>
    <n v="0"/>
    <n v="0"/>
    <n v="0"/>
    <n v="0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39"/>
  </r>
  <r>
    <n v="8"/>
    <n v="8"/>
    <n v="0"/>
    <n v="0"/>
    <n v="0"/>
    <n v="0"/>
    <n v="0"/>
    <n v="0"/>
    <n v="0"/>
    <n v="0"/>
    <n v="0"/>
    <n v="0"/>
    <x v="19"/>
  </r>
  <r>
    <n v="226"/>
    <n v="0"/>
    <n v="226"/>
    <n v="0"/>
    <n v="0"/>
    <n v="0"/>
    <n v="0"/>
    <n v="0"/>
    <n v="226"/>
    <n v="0"/>
    <n v="226"/>
    <n v="0"/>
    <x v="28"/>
  </r>
  <r>
    <n v="12"/>
    <n v="12"/>
    <n v="0"/>
    <n v="0"/>
    <n v="0"/>
    <n v="0"/>
    <n v="0"/>
    <n v="0"/>
    <n v="0"/>
    <n v="0"/>
    <n v="0"/>
    <n v="0"/>
    <x v="7"/>
  </r>
  <r>
    <n v="297"/>
    <n v="297"/>
    <n v="0"/>
    <n v="0"/>
    <n v="0"/>
    <n v="0"/>
    <n v="0"/>
    <n v="0"/>
    <n v="0"/>
    <n v="0"/>
    <n v="0"/>
    <n v="0"/>
    <x v="18"/>
  </r>
  <r>
    <n v="434"/>
    <n v="434"/>
    <n v="0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35"/>
  </r>
  <r>
    <n v="872"/>
    <n v="0"/>
    <n v="872"/>
    <n v="0"/>
    <n v="0"/>
    <n v="0"/>
    <n v="0"/>
    <n v="0"/>
    <n v="0"/>
    <n v="0"/>
    <n v="0"/>
    <n v="0"/>
    <x v="11"/>
  </r>
  <r>
    <n v="3486"/>
    <n v="0"/>
    <n v="3486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2"/>
  </r>
  <r>
    <n v="409"/>
    <n v="409"/>
    <n v="0"/>
    <n v="0"/>
    <n v="0"/>
    <n v="0"/>
    <n v="0"/>
    <n v="0"/>
    <n v="409"/>
    <n v="409"/>
    <n v="0"/>
    <n v="0"/>
    <x v="49"/>
  </r>
  <r>
    <n v="23853"/>
    <n v="0"/>
    <n v="23853"/>
    <n v="0"/>
    <n v="0"/>
    <n v="0"/>
    <n v="0"/>
    <n v="0"/>
    <n v="0"/>
    <n v="0"/>
    <n v="0"/>
    <n v="0"/>
    <x v="19"/>
  </r>
  <r>
    <n v="1062"/>
    <n v="0"/>
    <n v="1062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23"/>
  </r>
  <r>
    <n v="88"/>
    <n v="88"/>
    <n v="0"/>
    <n v="0"/>
    <n v="0"/>
    <n v="0"/>
    <n v="0"/>
    <n v="0"/>
    <n v="0"/>
    <n v="0"/>
    <n v="0"/>
    <n v="0"/>
    <x v="9"/>
  </r>
  <r>
    <n v="1294"/>
    <n v="1294"/>
    <n v="0"/>
    <n v="0"/>
    <n v="0"/>
    <n v="0"/>
    <n v="0"/>
    <n v="0"/>
    <n v="0"/>
    <n v="0"/>
    <n v="0"/>
    <n v="0"/>
    <x v="24"/>
  </r>
  <r>
    <n v="963"/>
    <n v="0"/>
    <n v="963"/>
    <n v="0"/>
    <n v="963"/>
    <n v="0"/>
    <n v="963"/>
    <n v="0"/>
    <n v="0"/>
    <n v="0"/>
    <n v="0"/>
    <n v="0"/>
    <x v="43"/>
  </r>
  <r>
    <n v="2177"/>
    <n v="0"/>
    <n v="2177"/>
    <n v="0"/>
    <n v="0"/>
    <n v="0"/>
    <n v="0"/>
    <n v="0"/>
    <n v="0"/>
    <n v="0"/>
    <n v="0"/>
    <n v="0"/>
    <x v="17"/>
  </r>
  <r>
    <n v="3296"/>
    <n v="0"/>
    <n v="3296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5"/>
  </r>
  <r>
    <n v="612"/>
    <n v="612"/>
    <n v="0"/>
    <n v="0"/>
    <n v="612"/>
    <n v="612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"/>
  </r>
  <r>
    <n v="18002"/>
    <n v="0"/>
    <n v="18002"/>
    <n v="0"/>
    <n v="0"/>
    <n v="0"/>
    <n v="0"/>
    <n v="0"/>
    <n v="0"/>
    <n v="0"/>
    <n v="0"/>
    <n v="0"/>
    <x v="37"/>
  </r>
  <r>
    <n v="67"/>
    <n v="67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45"/>
  </r>
  <r>
    <n v="27"/>
    <n v="0"/>
    <n v="27"/>
    <n v="0"/>
    <n v="0"/>
    <n v="0"/>
    <n v="0"/>
    <n v="0"/>
    <n v="0"/>
    <n v="0"/>
    <n v="0"/>
    <n v="0"/>
    <x v="30"/>
  </r>
  <r>
    <n v="821"/>
    <n v="821"/>
    <n v="0"/>
    <n v="0"/>
    <n v="0"/>
    <n v="0"/>
    <n v="0"/>
    <n v="0"/>
    <n v="0"/>
    <n v="0"/>
    <n v="0"/>
    <n v="0"/>
    <x v="25"/>
  </r>
  <r>
    <n v="593"/>
    <n v="593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0"/>
    <n v="0"/>
    <n v="0"/>
    <n v="0"/>
    <x v="6"/>
  </r>
  <r>
    <n v="430"/>
    <n v="430"/>
    <n v="0"/>
    <n v="0"/>
    <n v="430"/>
    <n v="430"/>
    <n v="0"/>
    <n v="0"/>
    <n v="0"/>
    <n v="0"/>
    <n v="0"/>
    <n v="0"/>
    <x v="23"/>
  </r>
  <r>
    <n v="1715"/>
    <n v="1715"/>
    <n v="0"/>
    <n v="0"/>
    <n v="0"/>
    <n v="0"/>
    <n v="0"/>
    <n v="0"/>
    <n v="0"/>
    <n v="0"/>
    <n v="0"/>
    <n v="0"/>
    <x v="17"/>
  </r>
  <r>
    <n v="912"/>
    <n v="912"/>
    <n v="0"/>
    <n v="0"/>
    <n v="0"/>
    <n v="0"/>
    <n v="0"/>
    <n v="0"/>
    <n v="912"/>
    <n v="912"/>
    <n v="0"/>
    <n v="0"/>
    <x v="47"/>
  </r>
  <r>
    <n v="5297"/>
    <n v="5297"/>
    <n v="0"/>
    <n v="0"/>
    <n v="0"/>
    <n v="0"/>
    <n v="0"/>
    <n v="0"/>
    <n v="0"/>
    <n v="0"/>
    <n v="0"/>
    <n v="0"/>
    <x v="28"/>
  </r>
  <r>
    <n v="60"/>
    <n v="60"/>
    <n v="0"/>
    <n v="0"/>
    <n v="60"/>
    <n v="6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9"/>
  </r>
  <r>
    <n v="74"/>
    <n v="0"/>
    <n v="74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32"/>
  </r>
  <r>
    <n v="633"/>
    <n v="633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16"/>
  </r>
  <r>
    <n v="7563"/>
    <n v="7563"/>
    <n v="0"/>
    <n v="0"/>
    <n v="0"/>
    <n v="0"/>
    <n v="0"/>
    <n v="0"/>
    <n v="0"/>
    <n v="0"/>
    <n v="0"/>
    <n v="0"/>
    <x v="38"/>
  </r>
  <r>
    <n v="320"/>
    <n v="320"/>
    <n v="0"/>
    <n v="0"/>
    <n v="0"/>
    <n v="0"/>
    <n v="0"/>
    <n v="0"/>
    <n v="0"/>
    <n v="0"/>
    <n v="0"/>
    <n v="0"/>
    <x v="20"/>
  </r>
  <r>
    <n v="4901"/>
    <n v="4901"/>
    <n v="0"/>
    <n v="0"/>
    <n v="0"/>
    <n v="0"/>
    <n v="0"/>
    <n v="0"/>
    <n v="0"/>
    <n v="0"/>
    <n v="0"/>
    <n v="0"/>
    <x v="33"/>
  </r>
  <r>
    <n v="104"/>
    <n v="104"/>
    <n v="0"/>
    <n v="0"/>
    <n v="0"/>
    <n v="0"/>
    <n v="0"/>
    <n v="0"/>
    <n v="104"/>
    <n v="104"/>
    <n v="0"/>
    <n v="0"/>
    <x v="41"/>
  </r>
  <r>
    <n v="317"/>
    <n v="317"/>
    <n v="0"/>
    <n v="0"/>
    <n v="0"/>
    <n v="0"/>
    <n v="0"/>
    <n v="0"/>
    <n v="0"/>
    <n v="0"/>
    <n v="0"/>
    <n v="0"/>
    <x v="13"/>
  </r>
  <r>
    <n v="1436"/>
    <n v="1436"/>
    <n v="0"/>
    <n v="0"/>
    <n v="0"/>
    <n v="0"/>
    <n v="0"/>
    <n v="0"/>
    <n v="0"/>
    <n v="0"/>
    <n v="0"/>
    <n v="0"/>
    <x v="19"/>
  </r>
  <r>
    <n v="4167"/>
    <n v="4167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16"/>
  </r>
  <r>
    <n v="3243"/>
    <n v="0"/>
    <n v="3243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41"/>
  </r>
  <r>
    <n v="4150"/>
    <n v="415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9"/>
  </r>
  <r>
    <n v="2433"/>
    <n v="243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60"/>
  </r>
  <r>
    <n v="1295"/>
    <n v="1295"/>
    <n v="0"/>
    <n v="0"/>
    <n v="0"/>
    <n v="0"/>
    <n v="0"/>
    <n v="0"/>
    <n v="0"/>
    <n v="0"/>
    <n v="0"/>
    <n v="0"/>
    <x v="33"/>
  </r>
  <r>
    <n v="271"/>
    <n v="271"/>
    <n v="0"/>
    <n v="0"/>
    <n v="0"/>
    <n v="0"/>
    <n v="0"/>
    <n v="0"/>
    <n v="0"/>
    <n v="0"/>
    <n v="0"/>
    <n v="0"/>
    <x v="28"/>
  </r>
  <r>
    <n v="5122"/>
    <n v="0"/>
    <n v="5122"/>
    <n v="0"/>
    <n v="0"/>
    <n v="0"/>
    <n v="0"/>
    <n v="0"/>
    <n v="5122"/>
    <n v="0"/>
    <n v="5122"/>
    <n v="0"/>
    <x v="34"/>
  </r>
  <r>
    <n v="20"/>
    <n v="20"/>
    <n v="0"/>
    <n v="0"/>
    <n v="0"/>
    <n v="0"/>
    <n v="0"/>
    <n v="0"/>
    <n v="0"/>
    <n v="0"/>
    <n v="0"/>
    <n v="0"/>
    <x v="20"/>
  </r>
  <r>
    <n v="1495"/>
    <n v="0"/>
    <n v="1495"/>
    <n v="0"/>
    <n v="0"/>
    <n v="0"/>
    <n v="0"/>
    <n v="0"/>
    <n v="0"/>
    <n v="0"/>
    <n v="0"/>
    <n v="0"/>
    <x v="60"/>
  </r>
  <r>
    <n v="2619"/>
    <n v="0"/>
    <n v="2619"/>
    <n v="0"/>
    <n v="2619"/>
    <n v="0"/>
    <n v="2619"/>
    <n v="0"/>
    <n v="0"/>
    <n v="0"/>
    <n v="0"/>
    <n v="0"/>
    <x v="0"/>
  </r>
  <r>
    <n v="142"/>
    <n v="14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4"/>
  </r>
  <r>
    <n v="5"/>
    <n v="0"/>
    <n v="5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9"/>
  </r>
  <r>
    <n v="2454"/>
    <n v="2454"/>
    <n v="0"/>
    <n v="0"/>
    <n v="0"/>
    <n v="0"/>
    <n v="0"/>
    <n v="0"/>
    <n v="0"/>
    <n v="0"/>
    <n v="0"/>
    <n v="0"/>
    <x v="31"/>
  </r>
  <r>
    <n v="53"/>
    <n v="0"/>
    <n v="53"/>
    <n v="0"/>
    <n v="0"/>
    <n v="0"/>
    <n v="0"/>
    <n v="0"/>
    <n v="0"/>
    <n v="0"/>
    <n v="0"/>
    <n v="0"/>
    <x v="59"/>
  </r>
  <r>
    <n v="1658"/>
    <n v="1658"/>
    <n v="0"/>
    <n v="0"/>
    <n v="1658"/>
    <n v="1658"/>
    <n v="0"/>
    <n v="0"/>
    <n v="0"/>
    <n v="0"/>
    <n v="0"/>
    <n v="0"/>
    <x v="19"/>
  </r>
  <r>
    <n v="4"/>
    <n v="0"/>
    <n v="4"/>
    <n v="0"/>
    <n v="0"/>
    <n v="0"/>
    <n v="0"/>
    <n v="0"/>
    <n v="4"/>
    <n v="0"/>
    <n v="4"/>
    <n v="0"/>
    <x v="64"/>
  </r>
  <r>
    <n v="3179"/>
    <n v="3179"/>
    <n v="0"/>
    <n v="0"/>
    <n v="0"/>
    <n v="0"/>
    <n v="0"/>
    <n v="0"/>
    <n v="3179"/>
    <n v="3179"/>
    <n v="0"/>
    <n v="0"/>
    <x v="33"/>
  </r>
  <r>
    <n v="175"/>
    <n v="175"/>
    <n v="0"/>
    <n v="0"/>
    <n v="0"/>
    <n v="0"/>
    <n v="0"/>
    <n v="0"/>
    <n v="0"/>
    <n v="0"/>
    <n v="0"/>
    <n v="0"/>
    <x v="31"/>
  </r>
  <r>
    <n v="216"/>
    <n v="216"/>
    <n v="0"/>
    <n v="0"/>
    <n v="216"/>
    <n v="216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32"/>
  </r>
  <r>
    <n v="420"/>
    <n v="420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14"/>
  </r>
  <r>
    <n v="554"/>
    <n v="554"/>
    <n v="0"/>
    <n v="0"/>
    <n v="0"/>
    <n v="0"/>
    <n v="0"/>
    <n v="0"/>
    <n v="0"/>
    <n v="0"/>
    <n v="0"/>
    <n v="0"/>
    <x v="24"/>
  </r>
  <r>
    <n v="67"/>
    <n v="67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8"/>
    <n v="8"/>
    <n v="0"/>
    <n v="0"/>
    <x v="40"/>
  </r>
  <r>
    <n v="1708"/>
    <n v="1708"/>
    <n v="0"/>
    <n v="0"/>
    <n v="0"/>
    <n v="0"/>
    <n v="0"/>
    <n v="0"/>
    <n v="0"/>
    <n v="0"/>
    <n v="0"/>
    <n v="0"/>
    <x v="25"/>
  </r>
  <r>
    <n v="18597"/>
    <n v="0"/>
    <n v="18597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9"/>
  </r>
  <r>
    <n v="218"/>
    <n v="0"/>
    <n v="218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7"/>
  </r>
  <r>
    <n v="15854"/>
    <n v="15854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9"/>
  </r>
  <r>
    <n v="430"/>
    <n v="430"/>
    <n v="0"/>
    <n v="0"/>
    <n v="0"/>
    <n v="0"/>
    <n v="0"/>
    <n v="0"/>
    <n v="0"/>
    <n v="0"/>
    <n v="0"/>
    <n v="0"/>
    <x v="22"/>
  </r>
  <r>
    <n v="296"/>
    <n v="296"/>
    <n v="0"/>
    <n v="0"/>
    <n v="296"/>
    <n v="296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7"/>
  </r>
  <r>
    <n v="145"/>
    <n v="0"/>
    <n v="145"/>
    <n v="0"/>
    <n v="0"/>
    <n v="0"/>
    <n v="0"/>
    <n v="0"/>
    <n v="0"/>
    <n v="0"/>
    <n v="0"/>
    <n v="0"/>
    <x v="43"/>
  </r>
  <r>
    <n v="428"/>
    <n v="428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31"/>
  </r>
  <r>
    <n v="20754"/>
    <n v="20754"/>
    <n v="0"/>
    <n v="0"/>
    <n v="20754"/>
    <n v="20754"/>
    <n v="0"/>
    <n v="0"/>
    <n v="0"/>
    <n v="0"/>
    <n v="0"/>
    <n v="0"/>
    <x v="34"/>
  </r>
  <r>
    <n v="2754"/>
    <n v="0"/>
    <n v="2754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0"/>
    <n v="0"/>
    <n v="0"/>
    <n v="0"/>
    <x v="33"/>
  </r>
  <r>
    <n v="383"/>
    <n v="383"/>
    <n v="0"/>
    <n v="0"/>
    <n v="0"/>
    <n v="0"/>
    <n v="0"/>
    <n v="0"/>
    <n v="0"/>
    <n v="0"/>
    <n v="0"/>
    <n v="0"/>
    <x v="17"/>
  </r>
  <r>
    <n v="438"/>
    <n v="438"/>
    <n v="0"/>
    <n v="0"/>
    <n v="0"/>
    <n v="0"/>
    <n v="0"/>
    <n v="0"/>
    <n v="0"/>
    <n v="0"/>
    <n v="0"/>
    <n v="0"/>
    <x v="22"/>
  </r>
  <r>
    <n v="2813"/>
    <n v="2813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35"/>
  </r>
  <r>
    <n v="132"/>
    <n v="132"/>
    <n v="0"/>
    <n v="0"/>
    <n v="132"/>
    <n v="132"/>
    <n v="0"/>
    <n v="0"/>
    <n v="0"/>
    <n v="0"/>
    <n v="0"/>
    <n v="0"/>
    <x v="5"/>
  </r>
  <r>
    <n v="174"/>
    <n v="174"/>
    <n v="0"/>
    <n v="0"/>
    <n v="0"/>
    <n v="0"/>
    <n v="0"/>
    <n v="0"/>
    <n v="0"/>
    <n v="0"/>
    <n v="0"/>
    <n v="0"/>
    <x v="56"/>
  </r>
  <r>
    <n v="354"/>
    <n v="354"/>
    <n v="0"/>
    <n v="0"/>
    <n v="0"/>
    <n v="0"/>
    <n v="0"/>
    <n v="0"/>
    <n v="354"/>
    <n v="354"/>
    <n v="0"/>
    <n v="0"/>
    <x v="26"/>
  </r>
  <r>
    <n v="148"/>
    <n v="0"/>
    <n v="148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8"/>
  </r>
  <r>
    <n v="371"/>
    <n v="371"/>
    <n v="0"/>
    <n v="0"/>
    <n v="371"/>
    <n v="371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50"/>
  </r>
  <r>
    <n v="213"/>
    <n v="213"/>
    <n v="0"/>
    <n v="0"/>
    <n v="0"/>
    <n v="0"/>
    <n v="0"/>
    <n v="0"/>
    <n v="0"/>
    <n v="0"/>
    <n v="0"/>
    <n v="0"/>
    <x v="24"/>
  </r>
  <r>
    <n v="738"/>
    <n v="738"/>
    <n v="0"/>
    <n v="0"/>
    <n v="738"/>
    <n v="738"/>
    <n v="0"/>
    <n v="0"/>
    <n v="0"/>
    <n v="0"/>
    <n v="0"/>
    <n v="0"/>
    <x v="49"/>
  </r>
  <r>
    <n v="310"/>
    <n v="310"/>
    <n v="0"/>
    <n v="0"/>
    <n v="0"/>
    <n v="0"/>
    <n v="0"/>
    <n v="0"/>
    <n v="0"/>
    <n v="0"/>
    <n v="0"/>
    <n v="0"/>
    <x v="2"/>
  </r>
  <r>
    <n v="160"/>
    <n v="160"/>
    <n v="0"/>
    <n v="0"/>
    <n v="0"/>
    <n v="0"/>
    <n v="0"/>
    <n v="0"/>
    <n v="0"/>
    <n v="0"/>
    <n v="0"/>
    <n v="0"/>
    <x v="0"/>
  </r>
  <r>
    <n v="250"/>
    <n v="250"/>
    <n v="0"/>
    <n v="0"/>
    <n v="0"/>
    <n v="0"/>
    <n v="0"/>
    <n v="0"/>
    <n v="0"/>
    <n v="0"/>
    <n v="0"/>
    <n v="0"/>
    <x v="3"/>
  </r>
  <r>
    <n v="313"/>
    <n v="313"/>
    <n v="0"/>
    <n v="0"/>
    <n v="0"/>
    <n v="0"/>
    <n v="0"/>
    <n v="0"/>
    <n v="0"/>
    <n v="0"/>
    <n v="0"/>
    <n v="0"/>
    <x v="43"/>
  </r>
  <r>
    <n v="2097"/>
    <n v="2097"/>
    <n v="0"/>
    <n v="0"/>
    <n v="0"/>
    <n v="0"/>
    <n v="0"/>
    <n v="0"/>
    <n v="2097"/>
    <n v="2097"/>
    <n v="0"/>
    <n v="0"/>
    <x v="44"/>
  </r>
  <r>
    <n v="20"/>
    <n v="20"/>
    <n v="0"/>
    <n v="0"/>
    <n v="0"/>
    <n v="0"/>
    <n v="0"/>
    <n v="0"/>
    <n v="20"/>
    <n v="20"/>
    <n v="0"/>
    <n v="0"/>
    <x v="29"/>
  </r>
  <r>
    <n v="6624"/>
    <n v="6624"/>
    <n v="0"/>
    <n v="0"/>
    <n v="0"/>
    <n v="0"/>
    <n v="0"/>
    <n v="0"/>
    <n v="0"/>
    <n v="0"/>
    <n v="0"/>
    <n v="0"/>
    <x v="19"/>
  </r>
  <r>
    <n v="4958"/>
    <n v="4958"/>
    <n v="0"/>
    <n v="0"/>
    <n v="0"/>
    <n v="0"/>
    <n v="0"/>
    <n v="0"/>
    <n v="0"/>
    <n v="0"/>
    <n v="0"/>
    <n v="0"/>
    <x v="31"/>
  </r>
  <r>
    <n v="872"/>
    <n v="872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30"/>
  </r>
  <r>
    <n v="1"/>
    <n v="1"/>
    <n v="0"/>
    <n v="0"/>
    <n v="0"/>
    <n v="0"/>
    <n v="0"/>
    <n v="0"/>
    <n v="1"/>
    <n v="1"/>
    <n v="0"/>
    <n v="0"/>
    <x v="15"/>
  </r>
  <r>
    <n v="78"/>
    <n v="78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0"/>
  </r>
  <r>
    <n v="362"/>
    <n v="362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59"/>
  </r>
  <r>
    <n v="12302"/>
    <n v="1230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5"/>
  </r>
  <r>
    <n v="8278"/>
    <n v="8278"/>
    <n v="0"/>
    <n v="0"/>
    <n v="0"/>
    <n v="0"/>
    <n v="0"/>
    <n v="0"/>
    <n v="0"/>
    <n v="0"/>
    <n v="0"/>
    <n v="0"/>
    <x v="29"/>
  </r>
  <r>
    <n v="57"/>
    <n v="0"/>
    <n v="57"/>
    <n v="0"/>
    <n v="0"/>
    <n v="0"/>
    <n v="0"/>
    <n v="0"/>
    <n v="0"/>
    <n v="0"/>
    <n v="0"/>
    <n v="0"/>
    <x v="53"/>
  </r>
  <r>
    <n v="70"/>
    <n v="70"/>
    <n v="0"/>
    <n v="0"/>
    <n v="0"/>
    <n v="0"/>
    <n v="0"/>
    <n v="0"/>
    <n v="0"/>
    <n v="0"/>
    <n v="0"/>
    <n v="0"/>
    <x v="7"/>
  </r>
  <r>
    <n v="475"/>
    <n v="47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5"/>
  </r>
  <r>
    <n v="134"/>
    <n v="134"/>
    <n v="0"/>
    <n v="0"/>
    <n v="0"/>
    <n v="0"/>
    <n v="0"/>
    <n v="0"/>
    <n v="0"/>
    <n v="0"/>
    <n v="0"/>
    <n v="0"/>
    <x v="8"/>
  </r>
  <r>
    <n v="926"/>
    <n v="926"/>
    <n v="0"/>
    <n v="0"/>
    <n v="0"/>
    <n v="0"/>
    <n v="0"/>
    <n v="0"/>
    <n v="0"/>
    <n v="0"/>
    <n v="0"/>
    <n v="0"/>
    <x v="14"/>
  </r>
  <r>
    <n v="2105"/>
    <n v="2105"/>
    <n v="0"/>
    <n v="0"/>
    <n v="0"/>
    <n v="0"/>
    <n v="0"/>
    <n v="0"/>
    <n v="0"/>
    <n v="0"/>
    <n v="0"/>
    <n v="0"/>
    <x v="25"/>
  </r>
  <r>
    <n v="6381"/>
    <n v="6381"/>
    <n v="0"/>
    <n v="0"/>
    <n v="0"/>
    <n v="0"/>
    <n v="0"/>
    <n v="0"/>
    <n v="0"/>
    <n v="0"/>
    <n v="0"/>
    <n v="0"/>
    <x v="22"/>
  </r>
  <r>
    <n v="14768"/>
    <n v="0"/>
    <n v="14768"/>
    <n v="0"/>
    <n v="0"/>
    <n v="0"/>
    <n v="0"/>
    <n v="0"/>
    <n v="0"/>
    <n v="0"/>
    <n v="0"/>
    <n v="0"/>
    <x v="25"/>
  </r>
  <r>
    <n v="107"/>
    <n v="107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29"/>
  </r>
  <r>
    <n v="4705"/>
    <n v="4705"/>
    <n v="0"/>
    <n v="0"/>
    <n v="4705"/>
    <n v="4705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4"/>
  </r>
  <r>
    <n v="757"/>
    <n v="757"/>
    <n v="0"/>
    <n v="0"/>
    <n v="0"/>
    <n v="0"/>
    <n v="0"/>
    <n v="0"/>
    <n v="757"/>
    <n v="757"/>
    <n v="0"/>
    <n v="0"/>
    <x v="7"/>
  </r>
  <r>
    <n v="3"/>
    <n v="3"/>
    <n v="0"/>
    <n v="0"/>
    <n v="0"/>
    <n v="0"/>
    <n v="0"/>
    <n v="0"/>
    <n v="0"/>
    <n v="0"/>
    <n v="0"/>
    <n v="0"/>
    <x v="4"/>
  </r>
  <r>
    <n v="423"/>
    <n v="423"/>
    <n v="0"/>
    <n v="0"/>
    <n v="0"/>
    <n v="0"/>
    <n v="0"/>
    <n v="0"/>
    <n v="0"/>
    <n v="0"/>
    <n v="0"/>
    <n v="0"/>
    <x v="44"/>
  </r>
  <r>
    <n v="13730"/>
    <n v="0"/>
    <n v="13730"/>
    <n v="0"/>
    <n v="13730"/>
    <n v="0"/>
    <n v="1373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9"/>
  </r>
  <r>
    <n v="3065"/>
    <n v="0"/>
    <n v="0"/>
    <n v="3065"/>
    <n v="0"/>
    <n v="0"/>
    <n v="0"/>
    <n v="0"/>
    <n v="0"/>
    <n v="0"/>
    <n v="0"/>
    <n v="0"/>
    <x v="61"/>
  </r>
  <r>
    <n v="48739"/>
    <n v="48739"/>
    <n v="0"/>
    <n v="0"/>
    <n v="0"/>
    <n v="0"/>
    <n v="0"/>
    <n v="0"/>
    <n v="0"/>
    <n v="0"/>
    <n v="0"/>
    <n v="0"/>
    <x v="55"/>
  </r>
  <r>
    <n v="14"/>
    <n v="14"/>
    <n v="0"/>
    <n v="0"/>
    <n v="14"/>
    <n v="14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43"/>
  </r>
  <r>
    <n v="864"/>
    <n v="864"/>
    <n v="0"/>
    <n v="0"/>
    <n v="0"/>
    <n v="0"/>
    <n v="0"/>
    <n v="0"/>
    <n v="0"/>
    <n v="0"/>
    <n v="0"/>
    <n v="0"/>
    <x v="35"/>
  </r>
  <r>
    <n v="263"/>
    <n v="0"/>
    <n v="263"/>
    <n v="0"/>
    <n v="0"/>
    <n v="0"/>
    <n v="0"/>
    <n v="0"/>
    <n v="263"/>
    <n v="0"/>
    <n v="263"/>
    <n v="0"/>
    <x v="41"/>
  </r>
  <r>
    <n v="5211"/>
    <n v="0"/>
    <n v="5211"/>
    <n v="0"/>
    <n v="0"/>
    <n v="0"/>
    <n v="0"/>
    <n v="0"/>
    <n v="5211"/>
    <n v="0"/>
    <n v="5211"/>
    <n v="0"/>
    <x v="11"/>
  </r>
  <r>
    <n v="13526"/>
    <n v="13526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5"/>
  </r>
  <r>
    <n v="4672"/>
    <n v="4672"/>
    <n v="0"/>
    <n v="0"/>
    <n v="0"/>
    <n v="0"/>
    <n v="0"/>
    <n v="0"/>
    <n v="0"/>
    <n v="0"/>
    <n v="0"/>
    <n v="0"/>
    <x v="8"/>
  </r>
  <r>
    <n v="1362"/>
    <n v="1362"/>
    <n v="0"/>
    <n v="0"/>
    <n v="0"/>
    <n v="0"/>
    <n v="0"/>
    <n v="0"/>
    <n v="0"/>
    <n v="0"/>
    <n v="0"/>
    <n v="0"/>
    <x v="33"/>
  </r>
  <r>
    <n v="12808"/>
    <n v="0"/>
    <n v="0"/>
    <n v="12808"/>
    <n v="0"/>
    <n v="0"/>
    <n v="0"/>
    <n v="0"/>
    <n v="0"/>
    <n v="0"/>
    <n v="0"/>
    <n v="0"/>
    <x v="63"/>
  </r>
  <r>
    <n v="522"/>
    <n v="522"/>
    <n v="0"/>
    <n v="0"/>
    <n v="0"/>
    <n v="0"/>
    <n v="0"/>
    <n v="0"/>
    <n v="0"/>
    <n v="0"/>
    <n v="0"/>
    <n v="0"/>
    <x v="40"/>
  </r>
  <r>
    <n v="1820"/>
    <n v="0"/>
    <n v="1820"/>
    <n v="0"/>
    <n v="0"/>
    <n v="0"/>
    <n v="0"/>
    <n v="0"/>
    <n v="0"/>
    <n v="0"/>
    <n v="0"/>
    <n v="0"/>
    <x v="18"/>
  </r>
  <r>
    <n v="23363"/>
    <n v="23363"/>
    <n v="0"/>
    <n v="0"/>
    <n v="0"/>
    <n v="0"/>
    <n v="0"/>
    <n v="0"/>
    <n v="23363"/>
    <n v="23363"/>
    <n v="0"/>
    <n v="0"/>
    <x v="19"/>
  </r>
  <r>
    <n v="59"/>
    <n v="59"/>
    <n v="0"/>
    <n v="0"/>
    <n v="59"/>
    <n v="59"/>
    <n v="0"/>
    <n v="0"/>
    <n v="0"/>
    <n v="0"/>
    <n v="0"/>
    <n v="0"/>
    <x v="23"/>
  </r>
  <r>
    <n v="7113"/>
    <n v="0"/>
    <n v="7113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38"/>
  </r>
  <r>
    <n v="982"/>
    <n v="982"/>
    <n v="0"/>
    <n v="0"/>
    <n v="0"/>
    <n v="0"/>
    <n v="0"/>
    <n v="0"/>
    <n v="0"/>
    <n v="0"/>
    <n v="0"/>
    <n v="0"/>
    <x v="37"/>
  </r>
  <r>
    <n v="768"/>
    <n v="768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6"/>
  </r>
  <r>
    <n v="997"/>
    <n v="997"/>
    <n v="0"/>
    <n v="0"/>
    <n v="0"/>
    <n v="0"/>
    <n v="0"/>
    <n v="0"/>
    <n v="0"/>
    <n v="0"/>
    <n v="0"/>
    <n v="0"/>
    <x v="22"/>
  </r>
  <r>
    <n v="260"/>
    <n v="260"/>
    <n v="0"/>
    <n v="0"/>
    <n v="260"/>
    <n v="26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7"/>
  </r>
  <r>
    <n v="1905"/>
    <n v="1905"/>
    <n v="0"/>
    <n v="0"/>
    <n v="0"/>
    <n v="0"/>
    <n v="0"/>
    <n v="0"/>
    <n v="0"/>
    <n v="0"/>
    <n v="0"/>
    <n v="0"/>
    <x v="17"/>
  </r>
  <r>
    <n v="70"/>
    <n v="70"/>
    <n v="0"/>
    <n v="0"/>
    <n v="0"/>
    <n v="0"/>
    <n v="0"/>
    <n v="0"/>
    <n v="0"/>
    <n v="0"/>
    <n v="0"/>
    <n v="0"/>
    <x v="18"/>
  </r>
  <r>
    <n v="6198"/>
    <n v="0"/>
    <n v="6198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15"/>
  </r>
  <r>
    <n v="232"/>
    <n v="232"/>
    <n v="0"/>
    <n v="0"/>
    <n v="0"/>
    <n v="0"/>
    <n v="0"/>
    <n v="0"/>
    <n v="0"/>
    <n v="0"/>
    <n v="0"/>
    <n v="0"/>
    <x v="56"/>
  </r>
  <r>
    <n v="1505"/>
    <n v="1505"/>
    <n v="0"/>
    <n v="0"/>
    <n v="0"/>
    <n v="0"/>
    <n v="0"/>
    <n v="0"/>
    <n v="0"/>
    <n v="0"/>
    <n v="0"/>
    <n v="0"/>
    <x v="44"/>
  </r>
  <r>
    <n v="341"/>
    <n v="341"/>
    <n v="0"/>
    <n v="0"/>
    <n v="0"/>
    <n v="0"/>
    <n v="0"/>
    <n v="0"/>
    <n v="0"/>
    <n v="0"/>
    <n v="0"/>
    <n v="0"/>
    <x v="2"/>
  </r>
  <r>
    <n v="139"/>
    <n v="139"/>
    <n v="0"/>
    <n v="0"/>
    <n v="0"/>
    <n v="0"/>
    <n v="0"/>
    <n v="0"/>
    <n v="0"/>
    <n v="0"/>
    <n v="0"/>
    <n v="0"/>
    <x v="1"/>
  </r>
  <r>
    <n v="4852"/>
    <n v="4852"/>
    <n v="0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48"/>
  </r>
  <r>
    <n v="38"/>
    <n v="38"/>
    <n v="0"/>
    <n v="0"/>
    <n v="38"/>
    <n v="38"/>
    <n v="0"/>
    <n v="0"/>
    <n v="0"/>
    <n v="0"/>
    <n v="0"/>
    <n v="0"/>
    <x v="57"/>
  </r>
  <r>
    <n v="3360"/>
    <n v="3360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6"/>
    <n v="6"/>
    <n v="0"/>
    <n v="0"/>
    <x v="37"/>
  </r>
  <r>
    <n v="114"/>
    <n v="114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6"/>
  </r>
  <r>
    <n v="6478"/>
    <n v="6478"/>
    <n v="0"/>
    <n v="0"/>
    <n v="0"/>
    <n v="0"/>
    <n v="0"/>
    <n v="0"/>
    <n v="0"/>
    <n v="0"/>
    <n v="0"/>
    <n v="0"/>
    <x v="51"/>
  </r>
  <r>
    <n v="853"/>
    <n v="853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33"/>
    <n v="33"/>
    <n v="0"/>
    <n v="0"/>
    <x v="39"/>
  </r>
  <r>
    <n v="110"/>
    <n v="110"/>
    <n v="0"/>
    <n v="0"/>
    <n v="0"/>
    <n v="0"/>
    <n v="0"/>
    <n v="0"/>
    <n v="110"/>
    <n v="110"/>
    <n v="0"/>
    <n v="0"/>
    <x v="16"/>
  </r>
  <r>
    <n v="1289"/>
    <n v="1289"/>
    <n v="0"/>
    <n v="0"/>
    <n v="0"/>
    <n v="0"/>
    <n v="0"/>
    <n v="0"/>
    <n v="1289"/>
    <n v="1289"/>
    <n v="0"/>
    <n v="0"/>
    <x v="16"/>
  </r>
  <r>
    <n v="36817"/>
    <n v="36817"/>
    <n v="0"/>
    <n v="0"/>
    <n v="0"/>
    <n v="0"/>
    <n v="0"/>
    <n v="0"/>
    <n v="0"/>
    <n v="0"/>
    <n v="0"/>
    <n v="0"/>
    <x v="46"/>
  </r>
  <r>
    <n v="3577"/>
    <n v="3577"/>
    <n v="0"/>
    <n v="0"/>
    <n v="0"/>
    <n v="0"/>
    <n v="0"/>
    <n v="0"/>
    <n v="0"/>
    <n v="0"/>
    <n v="0"/>
    <n v="0"/>
    <x v="18"/>
  </r>
  <r>
    <n v="378"/>
    <n v="0"/>
    <n v="378"/>
    <n v="0"/>
    <n v="0"/>
    <n v="0"/>
    <n v="0"/>
    <n v="0"/>
    <n v="0"/>
    <n v="0"/>
    <n v="0"/>
    <n v="0"/>
    <x v="14"/>
  </r>
  <r>
    <n v="17986"/>
    <n v="17986"/>
    <n v="0"/>
    <n v="0"/>
    <n v="0"/>
    <n v="0"/>
    <n v="0"/>
    <n v="0"/>
    <n v="0"/>
    <n v="0"/>
    <n v="0"/>
    <n v="0"/>
    <x v="2"/>
  </r>
  <r>
    <n v="146"/>
    <n v="146"/>
    <n v="0"/>
    <n v="0"/>
    <n v="0"/>
    <n v="0"/>
    <n v="0"/>
    <n v="0"/>
    <n v="0"/>
    <n v="0"/>
    <n v="0"/>
    <n v="0"/>
    <x v="37"/>
  </r>
  <r>
    <n v="47928"/>
    <n v="0"/>
    <n v="47928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17"/>
  </r>
  <r>
    <n v="4276"/>
    <n v="0"/>
    <n v="4276"/>
    <n v="0"/>
    <n v="0"/>
    <n v="0"/>
    <n v="0"/>
    <n v="0"/>
    <n v="4276"/>
    <n v="0"/>
    <n v="4276"/>
    <n v="0"/>
    <x v="51"/>
  </r>
  <r>
    <n v="176"/>
    <n v="176"/>
    <n v="0"/>
    <n v="0"/>
    <n v="176"/>
    <n v="176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6"/>
  </r>
  <r>
    <n v="575"/>
    <n v="57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0"/>
  </r>
  <r>
    <n v="11917"/>
    <n v="11917"/>
    <n v="0"/>
    <n v="0"/>
    <n v="0"/>
    <n v="0"/>
    <n v="0"/>
    <n v="0"/>
    <n v="0"/>
    <n v="0"/>
    <n v="0"/>
    <n v="0"/>
    <x v="56"/>
  </r>
  <r>
    <n v="22405"/>
    <n v="0"/>
    <n v="22405"/>
    <n v="0"/>
    <n v="0"/>
    <n v="0"/>
    <n v="0"/>
    <n v="0"/>
    <n v="0"/>
    <n v="0"/>
    <n v="0"/>
    <n v="0"/>
    <x v="55"/>
  </r>
  <r>
    <n v="80"/>
    <n v="80"/>
    <n v="0"/>
    <n v="0"/>
    <n v="80"/>
    <n v="80"/>
    <n v="0"/>
    <n v="0"/>
    <n v="0"/>
    <n v="0"/>
    <n v="0"/>
    <n v="0"/>
    <x v="14"/>
  </r>
  <r>
    <n v="300"/>
    <n v="300"/>
    <n v="0"/>
    <n v="0"/>
    <n v="300"/>
    <n v="300"/>
    <n v="0"/>
    <n v="0"/>
    <n v="0"/>
    <n v="0"/>
    <n v="0"/>
    <n v="0"/>
    <x v="35"/>
  </r>
  <r>
    <n v="234"/>
    <n v="234"/>
    <n v="0"/>
    <n v="0"/>
    <n v="0"/>
    <n v="0"/>
    <n v="0"/>
    <n v="0"/>
    <n v="0"/>
    <n v="0"/>
    <n v="0"/>
    <n v="0"/>
    <x v="20"/>
  </r>
  <r>
    <n v="3193"/>
    <n v="3193"/>
    <n v="0"/>
    <n v="0"/>
    <n v="0"/>
    <n v="0"/>
    <n v="0"/>
    <n v="0"/>
    <n v="3193"/>
    <n v="3193"/>
    <n v="0"/>
    <n v="0"/>
    <x v="11"/>
  </r>
  <r>
    <n v="749"/>
    <n v="749"/>
    <n v="0"/>
    <n v="0"/>
    <n v="0"/>
    <n v="0"/>
    <n v="0"/>
    <n v="0"/>
    <n v="0"/>
    <n v="0"/>
    <n v="0"/>
    <n v="0"/>
    <x v="51"/>
  </r>
  <r>
    <n v="4289"/>
    <n v="4289"/>
    <n v="0"/>
    <n v="0"/>
    <n v="0"/>
    <n v="0"/>
    <n v="0"/>
    <n v="0"/>
    <n v="0"/>
    <n v="0"/>
    <n v="0"/>
    <n v="0"/>
    <x v="23"/>
  </r>
  <r>
    <n v="531"/>
    <n v="531"/>
    <n v="0"/>
    <n v="0"/>
    <n v="0"/>
    <n v="0"/>
    <n v="0"/>
    <n v="0"/>
    <n v="0"/>
    <n v="0"/>
    <n v="0"/>
    <n v="0"/>
    <x v="47"/>
  </r>
  <r>
    <n v="340"/>
    <n v="340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0"/>
  </r>
  <r>
    <n v="351"/>
    <n v="351"/>
    <n v="0"/>
    <n v="0"/>
    <n v="0"/>
    <n v="0"/>
    <n v="0"/>
    <n v="0"/>
    <n v="0"/>
    <n v="0"/>
    <n v="0"/>
    <n v="0"/>
    <x v="29"/>
  </r>
  <r>
    <n v="255"/>
    <n v="255"/>
    <n v="0"/>
    <n v="0"/>
    <n v="0"/>
    <n v="0"/>
    <n v="0"/>
    <n v="0"/>
    <n v="0"/>
    <n v="0"/>
    <n v="0"/>
    <n v="0"/>
    <x v="27"/>
  </r>
  <r>
    <n v="886"/>
    <n v="886"/>
    <n v="0"/>
    <n v="0"/>
    <n v="0"/>
    <n v="0"/>
    <n v="0"/>
    <n v="0"/>
    <n v="886"/>
    <n v="886"/>
    <n v="0"/>
    <n v="0"/>
    <x v="18"/>
  </r>
  <r>
    <n v="2"/>
    <n v="2"/>
    <n v="0"/>
    <n v="0"/>
    <n v="0"/>
    <n v="0"/>
    <n v="0"/>
    <n v="0"/>
    <n v="0"/>
    <n v="0"/>
    <n v="0"/>
    <n v="0"/>
    <x v="36"/>
  </r>
  <r>
    <n v="17"/>
    <n v="17"/>
    <n v="0"/>
    <n v="0"/>
    <n v="17"/>
    <n v="17"/>
    <n v="0"/>
    <n v="0"/>
    <n v="0"/>
    <n v="0"/>
    <n v="0"/>
    <n v="0"/>
    <x v="3"/>
  </r>
  <r>
    <n v="220"/>
    <n v="220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71"/>
    <n v="71"/>
    <n v="0"/>
    <n v="0"/>
    <x v="27"/>
  </r>
  <r>
    <n v="14"/>
    <n v="14"/>
    <n v="0"/>
    <n v="0"/>
    <n v="0"/>
    <n v="0"/>
    <n v="0"/>
    <n v="0"/>
    <n v="14"/>
    <n v="14"/>
    <n v="0"/>
    <n v="0"/>
    <x v="61"/>
  </r>
  <r>
    <n v="14"/>
    <n v="14"/>
    <n v="0"/>
    <n v="0"/>
    <n v="0"/>
    <n v="0"/>
    <n v="0"/>
    <n v="0"/>
    <n v="0"/>
    <n v="0"/>
    <n v="0"/>
    <n v="0"/>
    <x v="56"/>
  </r>
  <r>
    <n v="2404"/>
    <n v="2404"/>
    <n v="0"/>
    <n v="0"/>
    <n v="0"/>
    <n v="0"/>
    <n v="0"/>
    <n v="0"/>
    <n v="0"/>
    <n v="0"/>
    <n v="0"/>
    <n v="0"/>
    <x v="29"/>
  </r>
  <r>
    <n v="97"/>
    <n v="97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23"/>
  </r>
  <r>
    <n v="1267"/>
    <n v="1267"/>
    <n v="0"/>
    <n v="0"/>
    <n v="0"/>
    <n v="0"/>
    <n v="0"/>
    <n v="0"/>
    <n v="0"/>
    <n v="0"/>
    <n v="0"/>
    <n v="0"/>
    <x v="50"/>
  </r>
  <r>
    <n v="472"/>
    <n v="0"/>
    <n v="472"/>
    <n v="0"/>
    <n v="0"/>
    <n v="0"/>
    <n v="0"/>
    <n v="0"/>
    <n v="0"/>
    <n v="0"/>
    <n v="0"/>
    <n v="0"/>
    <x v="21"/>
  </r>
  <r>
    <n v="574"/>
    <n v="574"/>
    <n v="0"/>
    <n v="0"/>
    <n v="574"/>
    <n v="574"/>
    <n v="0"/>
    <n v="0"/>
    <n v="0"/>
    <n v="0"/>
    <n v="0"/>
    <n v="0"/>
    <x v="53"/>
  </r>
  <r>
    <n v="2257"/>
    <n v="0"/>
    <n v="2257"/>
    <n v="0"/>
    <n v="0"/>
    <n v="0"/>
    <n v="0"/>
    <n v="0"/>
    <n v="2257"/>
    <n v="0"/>
    <n v="2257"/>
    <n v="0"/>
    <x v="17"/>
  </r>
  <r>
    <n v="1161"/>
    <n v="1161"/>
    <n v="0"/>
    <n v="0"/>
    <n v="0"/>
    <n v="0"/>
    <n v="0"/>
    <n v="0"/>
    <n v="1161"/>
    <n v="1161"/>
    <n v="0"/>
    <n v="0"/>
    <x v="19"/>
  </r>
  <r>
    <n v="511"/>
    <n v="511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35"/>
  </r>
  <r>
    <n v="1207"/>
    <n v="1207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6"/>
  </r>
  <r>
    <n v="2385"/>
    <n v="2385"/>
    <n v="0"/>
    <n v="0"/>
    <n v="0"/>
    <n v="0"/>
    <n v="0"/>
    <n v="0"/>
    <n v="0"/>
    <n v="0"/>
    <n v="0"/>
    <n v="0"/>
    <x v="55"/>
  </r>
  <r>
    <n v="811"/>
    <n v="0"/>
    <n v="811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313"/>
    <n v="313"/>
    <n v="0"/>
    <n v="0"/>
    <n v="0"/>
    <n v="0"/>
    <n v="0"/>
    <n v="0"/>
    <n v="0"/>
    <n v="0"/>
    <n v="0"/>
    <n v="0"/>
    <x v="29"/>
  </r>
  <r>
    <n v="194"/>
    <n v="194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0"/>
  </r>
  <r>
    <n v="350"/>
    <n v="350"/>
    <n v="0"/>
    <n v="0"/>
    <n v="0"/>
    <n v="0"/>
    <n v="0"/>
    <n v="0"/>
    <n v="0"/>
    <n v="0"/>
    <n v="0"/>
    <n v="0"/>
    <x v="11"/>
  </r>
  <r>
    <n v="473"/>
    <n v="473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8"/>
  </r>
  <r>
    <n v="297"/>
    <n v="0"/>
    <n v="297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57"/>
  </r>
  <r>
    <n v="303"/>
    <n v="303"/>
    <n v="0"/>
    <n v="0"/>
    <n v="0"/>
    <n v="0"/>
    <n v="0"/>
    <n v="0"/>
    <n v="0"/>
    <n v="0"/>
    <n v="0"/>
    <n v="0"/>
    <x v="47"/>
  </r>
  <r>
    <n v="16436"/>
    <n v="16436"/>
    <n v="0"/>
    <n v="0"/>
    <n v="0"/>
    <n v="0"/>
    <n v="0"/>
    <n v="0"/>
    <n v="0"/>
    <n v="0"/>
    <n v="0"/>
    <n v="0"/>
    <x v="35"/>
  </r>
  <r>
    <n v="1055"/>
    <n v="1055"/>
    <n v="0"/>
    <n v="0"/>
    <n v="0"/>
    <n v="0"/>
    <n v="0"/>
    <n v="0"/>
    <n v="0"/>
    <n v="0"/>
    <n v="0"/>
    <n v="0"/>
    <x v="45"/>
  </r>
  <r>
    <n v="505"/>
    <n v="0"/>
    <n v="505"/>
    <n v="0"/>
    <n v="0"/>
    <n v="0"/>
    <n v="0"/>
    <n v="0"/>
    <n v="0"/>
    <n v="0"/>
    <n v="0"/>
    <n v="0"/>
    <x v="14"/>
  </r>
  <r>
    <n v="10853"/>
    <n v="0"/>
    <n v="10853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51"/>
  </r>
  <r>
    <n v="1322"/>
    <n v="1322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1"/>
  </r>
  <r>
    <n v="2224"/>
    <n v="2224"/>
    <n v="0"/>
    <n v="0"/>
    <n v="2224"/>
    <n v="2224"/>
    <n v="0"/>
    <n v="0"/>
    <n v="0"/>
    <n v="0"/>
    <n v="0"/>
    <n v="0"/>
    <x v="55"/>
  </r>
  <r>
    <n v="4795"/>
    <n v="4795"/>
    <n v="0"/>
    <n v="0"/>
    <n v="0"/>
    <n v="0"/>
    <n v="0"/>
    <n v="0"/>
    <n v="0"/>
    <n v="0"/>
    <n v="0"/>
    <n v="0"/>
    <x v="29"/>
  </r>
  <r>
    <n v="385"/>
    <n v="0"/>
    <n v="385"/>
    <n v="0"/>
    <n v="0"/>
    <n v="0"/>
    <n v="0"/>
    <n v="0"/>
    <n v="385"/>
    <n v="0"/>
    <n v="385"/>
    <n v="0"/>
    <x v="28"/>
  </r>
  <r>
    <n v="6097"/>
    <n v="6097"/>
    <n v="0"/>
    <n v="0"/>
    <n v="0"/>
    <n v="0"/>
    <n v="0"/>
    <n v="0"/>
    <n v="0"/>
    <n v="0"/>
    <n v="0"/>
    <n v="0"/>
    <x v="1"/>
  </r>
  <r>
    <n v="102"/>
    <n v="102"/>
    <n v="0"/>
    <n v="0"/>
    <n v="102"/>
    <n v="102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15"/>
  </r>
  <r>
    <n v="495"/>
    <n v="495"/>
    <n v="0"/>
    <n v="0"/>
    <n v="0"/>
    <n v="0"/>
    <n v="0"/>
    <n v="0"/>
    <n v="0"/>
    <n v="0"/>
    <n v="0"/>
    <n v="0"/>
    <x v="55"/>
  </r>
  <r>
    <n v="1702"/>
    <n v="0"/>
    <n v="1702"/>
    <n v="0"/>
    <n v="0"/>
    <n v="0"/>
    <n v="0"/>
    <n v="0"/>
    <n v="0"/>
    <n v="0"/>
    <n v="0"/>
    <n v="0"/>
    <x v="32"/>
  </r>
  <r>
    <n v="695"/>
    <n v="695"/>
    <n v="0"/>
    <n v="0"/>
    <n v="0"/>
    <n v="0"/>
    <n v="0"/>
    <n v="0"/>
    <n v="695"/>
    <n v="695"/>
    <n v="0"/>
    <n v="0"/>
    <x v="13"/>
  </r>
  <r>
    <n v="211"/>
    <n v="211"/>
    <n v="0"/>
    <n v="0"/>
    <n v="211"/>
    <n v="211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14"/>
  </r>
  <r>
    <n v="2990"/>
    <n v="0"/>
    <n v="2990"/>
    <n v="0"/>
    <n v="0"/>
    <n v="0"/>
    <n v="0"/>
    <n v="0"/>
    <n v="2990"/>
    <n v="0"/>
    <n v="2990"/>
    <n v="0"/>
    <x v="13"/>
  </r>
  <r>
    <n v="318"/>
    <n v="318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9"/>
  </r>
  <r>
    <n v="4826"/>
    <n v="0"/>
    <n v="4826"/>
    <n v="0"/>
    <n v="0"/>
    <n v="0"/>
    <n v="0"/>
    <n v="0"/>
    <n v="0"/>
    <n v="0"/>
    <n v="0"/>
    <n v="0"/>
    <x v="24"/>
  </r>
  <r>
    <n v="615"/>
    <n v="615"/>
    <n v="0"/>
    <n v="0"/>
    <n v="0"/>
    <n v="0"/>
    <n v="0"/>
    <n v="0"/>
    <n v="615"/>
    <n v="615"/>
    <n v="0"/>
    <n v="0"/>
    <x v="37"/>
  </r>
  <r>
    <n v="705"/>
    <n v="705"/>
    <n v="0"/>
    <n v="0"/>
    <n v="0"/>
    <n v="0"/>
    <n v="0"/>
    <n v="0"/>
    <n v="705"/>
    <n v="705"/>
    <n v="0"/>
    <n v="0"/>
    <x v="5"/>
  </r>
  <r>
    <n v="431"/>
    <n v="0"/>
    <n v="431"/>
    <n v="0"/>
    <n v="431"/>
    <n v="0"/>
    <n v="431"/>
    <n v="0"/>
    <n v="0"/>
    <n v="0"/>
    <n v="0"/>
    <n v="0"/>
    <x v="4"/>
  </r>
  <r>
    <n v="86"/>
    <n v="86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45"/>
  </r>
  <r>
    <n v="4790"/>
    <n v="0"/>
    <n v="479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51"/>
  </r>
  <r>
    <n v="643"/>
    <n v="643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0"/>
  </r>
  <r>
    <n v="4"/>
    <n v="4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27"/>
  </r>
  <r>
    <n v="2795"/>
    <n v="2795"/>
    <n v="0"/>
    <n v="0"/>
    <n v="0"/>
    <n v="0"/>
    <n v="0"/>
    <n v="0"/>
    <n v="0"/>
    <n v="0"/>
    <n v="0"/>
    <n v="0"/>
    <x v="44"/>
  </r>
  <r>
    <n v="28690"/>
    <n v="28690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4"/>
  </r>
  <r>
    <n v="3331"/>
    <n v="3331"/>
    <n v="0"/>
    <n v="0"/>
    <n v="0"/>
    <n v="0"/>
    <n v="0"/>
    <n v="0"/>
    <n v="0"/>
    <n v="0"/>
    <n v="0"/>
    <n v="0"/>
    <x v="1"/>
  </r>
  <r>
    <n v="15"/>
    <n v="0"/>
    <n v="15"/>
    <n v="0"/>
    <n v="0"/>
    <n v="0"/>
    <n v="0"/>
    <n v="0"/>
    <n v="0"/>
    <n v="0"/>
    <n v="0"/>
    <n v="0"/>
    <x v="53"/>
  </r>
  <r>
    <n v="24"/>
    <n v="24"/>
    <n v="0"/>
    <n v="0"/>
    <n v="24"/>
    <n v="24"/>
    <n v="0"/>
    <n v="0"/>
    <n v="0"/>
    <n v="0"/>
    <n v="0"/>
    <n v="0"/>
    <x v="21"/>
  </r>
  <r>
    <n v="424"/>
    <n v="424"/>
    <n v="0"/>
    <n v="0"/>
    <n v="424"/>
    <n v="424"/>
    <n v="0"/>
    <n v="0"/>
    <n v="0"/>
    <n v="0"/>
    <n v="0"/>
    <n v="0"/>
    <x v="56"/>
  </r>
  <r>
    <n v="4270"/>
    <n v="4270"/>
    <n v="0"/>
    <n v="0"/>
    <n v="0"/>
    <n v="0"/>
    <n v="0"/>
    <n v="0"/>
    <n v="0"/>
    <n v="0"/>
    <n v="0"/>
    <n v="0"/>
    <x v="31"/>
  </r>
  <r>
    <n v="5983"/>
    <n v="5983"/>
    <n v="0"/>
    <n v="0"/>
    <n v="0"/>
    <n v="0"/>
    <n v="0"/>
    <n v="0"/>
    <n v="0"/>
    <n v="0"/>
    <n v="0"/>
    <n v="0"/>
    <x v="25"/>
  </r>
  <r>
    <n v="124"/>
    <n v="124"/>
    <n v="0"/>
    <n v="0"/>
    <n v="124"/>
    <n v="124"/>
    <n v="0"/>
    <n v="0"/>
    <n v="0"/>
    <n v="0"/>
    <n v="0"/>
    <n v="0"/>
    <x v="45"/>
  </r>
  <r>
    <n v="149"/>
    <n v="149"/>
    <n v="0"/>
    <n v="0"/>
    <n v="0"/>
    <n v="0"/>
    <n v="0"/>
    <n v="0"/>
    <n v="0"/>
    <n v="0"/>
    <n v="0"/>
    <n v="0"/>
    <x v="22"/>
  </r>
  <r>
    <n v="268"/>
    <n v="0"/>
    <n v="268"/>
    <n v="0"/>
    <n v="0"/>
    <n v="0"/>
    <n v="0"/>
    <n v="0"/>
    <n v="268"/>
    <n v="0"/>
    <n v="268"/>
    <n v="0"/>
    <x v="43"/>
  </r>
  <r>
    <n v="246"/>
    <n v="24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5"/>
  </r>
  <r>
    <n v="2"/>
    <n v="0"/>
    <n v="2"/>
    <n v="0"/>
    <n v="2"/>
    <n v="0"/>
    <n v="2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13"/>
  </r>
  <r>
    <n v="11220"/>
    <n v="11220"/>
    <n v="0"/>
    <n v="0"/>
    <n v="0"/>
    <n v="0"/>
    <n v="0"/>
    <n v="0"/>
    <n v="0"/>
    <n v="0"/>
    <n v="0"/>
    <n v="0"/>
    <x v="28"/>
  </r>
  <r>
    <n v="217"/>
    <n v="217"/>
    <n v="0"/>
    <n v="0"/>
    <n v="0"/>
    <n v="0"/>
    <n v="0"/>
    <n v="0"/>
    <n v="0"/>
    <n v="0"/>
    <n v="0"/>
    <n v="0"/>
    <x v="7"/>
  </r>
  <r>
    <n v="98"/>
    <n v="98"/>
    <n v="0"/>
    <n v="0"/>
    <n v="98"/>
    <n v="98"/>
    <n v="0"/>
    <n v="0"/>
    <n v="0"/>
    <n v="0"/>
    <n v="0"/>
    <n v="0"/>
    <x v="10"/>
  </r>
  <r>
    <n v="445"/>
    <n v="445"/>
    <n v="0"/>
    <n v="0"/>
    <n v="0"/>
    <n v="0"/>
    <n v="0"/>
    <n v="0"/>
    <n v="0"/>
    <n v="0"/>
    <n v="0"/>
    <n v="0"/>
    <x v="18"/>
  </r>
  <r>
    <n v="11400"/>
    <n v="11400"/>
    <n v="0"/>
    <n v="0"/>
    <n v="0"/>
    <n v="0"/>
    <n v="0"/>
    <n v="0"/>
    <n v="11400"/>
    <n v="11400"/>
    <n v="0"/>
    <n v="0"/>
    <x v="19"/>
  </r>
  <r>
    <n v="4"/>
    <n v="4"/>
    <n v="0"/>
    <n v="0"/>
    <n v="0"/>
    <n v="0"/>
    <n v="0"/>
    <n v="0"/>
    <n v="0"/>
    <n v="0"/>
    <n v="0"/>
    <n v="0"/>
    <x v="60"/>
  </r>
  <r>
    <n v="3249"/>
    <n v="3249"/>
    <n v="0"/>
    <n v="0"/>
    <n v="0"/>
    <n v="0"/>
    <n v="0"/>
    <n v="0"/>
    <n v="0"/>
    <n v="0"/>
    <n v="0"/>
    <n v="0"/>
    <x v="29"/>
  </r>
  <r>
    <n v="2903"/>
    <n v="0"/>
    <n v="2903"/>
    <n v="0"/>
    <n v="0"/>
    <n v="0"/>
    <n v="0"/>
    <n v="0"/>
    <n v="2903"/>
    <n v="0"/>
    <n v="2903"/>
    <n v="0"/>
    <x v="25"/>
  </r>
  <r>
    <n v="1"/>
    <n v="1"/>
    <n v="0"/>
    <n v="0"/>
    <n v="0"/>
    <n v="0"/>
    <n v="0"/>
    <n v="0"/>
    <n v="0"/>
    <n v="0"/>
    <n v="0"/>
    <n v="0"/>
    <x v="40"/>
  </r>
  <r>
    <n v="943"/>
    <n v="943"/>
    <n v="0"/>
    <n v="0"/>
    <n v="0"/>
    <n v="0"/>
    <n v="0"/>
    <n v="0"/>
    <n v="0"/>
    <n v="0"/>
    <n v="0"/>
    <n v="0"/>
    <x v="27"/>
  </r>
  <r>
    <n v="610"/>
    <n v="610"/>
    <n v="0"/>
    <n v="0"/>
    <n v="0"/>
    <n v="0"/>
    <n v="0"/>
    <n v="0"/>
    <n v="0"/>
    <n v="0"/>
    <n v="0"/>
    <n v="0"/>
    <x v="15"/>
  </r>
  <r>
    <n v="129"/>
    <n v="129"/>
    <n v="0"/>
    <n v="0"/>
    <n v="0"/>
    <n v="0"/>
    <n v="0"/>
    <n v="0"/>
    <n v="129"/>
    <n v="129"/>
    <n v="0"/>
    <n v="0"/>
    <x v="7"/>
  </r>
  <r>
    <n v="79"/>
    <n v="79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47"/>
  </r>
  <r>
    <n v="15016"/>
    <n v="1501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5"/>
  </r>
  <r>
    <n v="1085"/>
    <n v="1085"/>
    <n v="0"/>
    <n v="0"/>
    <n v="0"/>
    <n v="0"/>
    <n v="0"/>
    <n v="0"/>
    <n v="0"/>
    <n v="0"/>
    <n v="0"/>
    <n v="0"/>
    <x v="29"/>
  </r>
  <r>
    <n v="2556"/>
    <n v="2556"/>
    <n v="0"/>
    <n v="0"/>
    <n v="0"/>
    <n v="0"/>
    <n v="0"/>
    <n v="0"/>
    <n v="0"/>
    <n v="0"/>
    <n v="0"/>
    <n v="0"/>
    <x v="13"/>
  </r>
  <r>
    <n v="1138"/>
    <n v="1138"/>
    <n v="0"/>
    <n v="0"/>
    <n v="0"/>
    <n v="0"/>
    <n v="0"/>
    <n v="0"/>
    <n v="0"/>
    <n v="0"/>
    <n v="0"/>
    <n v="0"/>
    <x v="28"/>
  </r>
  <r>
    <n v="30"/>
    <n v="30"/>
    <n v="0"/>
    <n v="0"/>
    <n v="30"/>
    <n v="30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32"/>
  </r>
  <r>
    <n v="489"/>
    <n v="489"/>
    <n v="0"/>
    <n v="0"/>
    <n v="0"/>
    <n v="0"/>
    <n v="0"/>
    <n v="0"/>
    <n v="0"/>
    <n v="0"/>
    <n v="0"/>
    <n v="0"/>
    <x v="23"/>
  </r>
  <r>
    <n v="87"/>
    <n v="87"/>
    <n v="0"/>
    <n v="0"/>
    <n v="0"/>
    <n v="0"/>
    <n v="0"/>
    <n v="0"/>
    <n v="0"/>
    <n v="0"/>
    <n v="0"/>
    <n v="0"/>
    <x v="8"/>
  </r>
  <r>
    <n v="133"/>
    <n v="133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8"/>
  </r>
  <r>
    <n v="2364"/>
    <n v="2364"/>
    <n v="0"/>
    <n v="0"/>
    <n v="2364"/>
    <n v="2364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41"/>
  </r>
  <r>
    <n v="670"/>
    <n v="670"/>
    <n v="0"/>
    <n v="0"/>
    <n v="0"/>
    <n v="0"/>
    <n v="0"/>
    <n v="0"/>
    <n v="670"/>
    <n v="670"/>
    <n v="0"/>
    <n v="0"/>
    <x v="29"/>
  </r>
  <r>
    <n v="1992"/>
    <n v="1992"/>
    <n v="0"/>
    <n v="0"/>
    <n v="0"/>
    <n v="0"/>
    <n v="0"/>
    <n v="0"/>
    <n v="0"/>
    <n v="0"/>
    <n v="0"/>
    <n v="0"/>
    <x v="18"/>
  </r>
  <r>
    <n v="312"/>
    <n v="312"/>
    <n v="0"/>
    <n v="0"/>
    <n v="0"/>
    <n v="0"/>
    <n v="0"/>
    <n v="0"/>
    <n v="0"/>
    <n v="0"/>
    <n v="0"/>
    <n v="0"/>
    <x v="38"/>
  </r>
  <r>
    <n v="1622"/>
    <n v="162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49"/>
  </r>
  <r>
    <n v="197"/>
    <n v="19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4"/>
  </r>
  <r>
    <n v="134"/>
    <n v="134"/>
    <n v="0"/>
    <n v="0"/>
    <n v="0"/>
    <n v="0"/>
    <n v="0"/>
    <n v="0"/>
    <n v="0"/>
    <n v="0"/>
    <n v="0"/>
    <n v="0"/>
    <x v="47"/>
  </r>
  <r>
    <n v="231"/>
    <n v="231"/>
    <n v="0"/>
    <n v="0"/>
    <n v="0"/>
    <n v="0"/>
    <n v="0"/>
    <n v="0"/>
    <n v="0"/>
    <n v="0"/>
    <n v="0"/>
    <n v="0"/>
    <x v="31"/>
  </r>
  <r>
    <n v="208"/>
    <n v="208"/>
    <n v="0"/>
    <n v="0"/>
    <n v="0"/>
    <n v="0"/>
    <n v="0"/>
    <n v="0"/>
    <n v="0"/>
    <n v="0"/>
    <n v="0"/>
    <n v="0"/>
    <x v="25"/>
  </r>
  <r>
    <n v="1865"/>
    <n v="1865"/>
    <n v="0"/>
    <n v="0"/>
    <n v="1865"/>
    <n v="1865"/>
    <n v="0"/>
    <n v="0"/>
    <n v="0"/>
    <n v="0"/>
    <n v="0"/>
    <n v="0"/>
    <x v="47"/>
  </r>
  <r>
    <n v="180"/>
    <n v="0"/>
    <n v="180"/>
    <n v="0"/>
    <n v="0"/>
    <n v="0"/>
    <n v="0"/>
    <n v="0"/>
    <n v="0"/>
    <n v="0"/>
    <n v="0"/>
    <n v="0"/>
    <x v="39"/>
  </r>
  <r>
    <n v="464"/>
    <n v="464"/>
    <n v="0"/>
    <n v="0"/>
    <n v="0"/>
    <n v="0"/>
    <n v="0"/>
    <n v="0"/>
    <n v="464"/>
    <n v="464"/>
    <n v="0"/>
    <n v="0"/>
    <x v="16"/>
  </r>
  <r>
    <n v="1525"/>
    <n v="0"/>
    <n v="1525"/>
    <n v="0"/>
    <n v="0"/>
    <n v="0"/>
    <n v="0"/>
    <n v="0"/>
    <n v="0"/>
    <n v="0"/>
    <n v="0"/>
    <n v="0"/>
    <x v="28"/>
  </r>
  <r>
    <n v="2264"/>
    <n v="2264"/>
    <n v="0"/>
    <n v="0"/>
    <n v="0"/>
    <n v="0"/>
    <n v="0"/>
    <n v="0"/>
    <n v="0"/>
    <n v="0"/>
    <n v="0"/>
    <n v="0"/>
    <x v="18"/>
  </r>
  <r>
    <n v="1744"/>
    <n v="1744"/>
    <n v="0"/>
    <n v="0"/>
    <n v="0"/>
    <n v="0"/>
    <n v="0"/>
    <n v="0"/>
    <n v="0"/>
    <n v="0"/>
    <n v="0"/>
    <n v="0"/>
    <x v="22"/>
  </r>
  <r>
    <n v="342"/>
    <n v="342"/>
    <n v="0"/>
    <n v="0"/>
    <n v="0"/>
    <n v="0"/>
    <n v="0"/>
    <n v="0"/>
    <n v="0"/>
    <n v="0"/>
    <n v="0"/>
    <n v="0"/>
    <x v="26"/>
  </r>
  <r>
    <n v="2908"/>
    <n v="0"/>
    <n v="2908"/>
    <n v="0"/>
    <n v="0"/>
    <n v="0"/>
    <n v="0"/>
    <n v="0"/>
    <n v="0"/>
    <n v="0"/>
    <n v="0"/>
    <n v="0"/>
    <x v="8"/>
  </r>
  <r>
    <n v="804"/>
    <n v="0"/>
    <n v="0"/>
    <n v="804"/>
    <n v="0"/>
    <n v="0"/>
    <n v="0"/>
    <n v="0"/>
    <n v="0"/>
    <n v="0"/>
    <n v="0"/>
    <n v="0"/>
    <x v="61"/>
  </r>
  <r>
    <n v="128"/>
    <n v="128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14"/>
  </r>
  <r>
    <n v="3"/>
    <n v="3"/>
    <n v="0"/>
    <n v="0"/>
    <n v="3"/>
    <n v="3"/>
    <n v="0"/>
    <n v="0"/>
    <n v="0"/>
    <n v="0"/>
    <n v="0"/>
    <n v="0"/>
    <x v="0"/>
  </r>
  <r>
    <n v="779"/>
    <n v="779"/>
    <n v="0"/>
    <n v="0"/>
    <n v="0"/>
    <n v="0"/>
    <n v="0"/>
    <n v="0"/>
    <n v="0"/>
    <n v="0"/>
    <n v="0"/>
    <n v="0"/>
    <x v="42"/>
  </r>
  <r>
    <n v="171"/>
    <n v="171"/>
    <n v="0"/>
    <n v="0"/>
    <n v="0"/>
    <n v="0"/>
    <n v="0"/>
    <n v="0"/>
    <n v="0"/>
    <n v="0"/>
    <n v="0"/>
    <n v="0"/>
    <x v="48"/>
  </r>
  <r>
    <n v="5771"/>
    <n v="5771"/>
    <n v="0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10"/>
  </r>
  <r>
    <n v="1874"/>
    <n v="1874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42"/>
  </r>
  <r>
    <n v="475"/>
    <n v="0"/>
    <n v="475"/>
    <n v="0"/>
    <n v="0"/>
    <n v="0"/>
    <n v="0"/>
    <n v="0"/>
    <n v="0"/>
    <n v="0"/>
    <n v="0"/>
    <n v="0"/>
    <x v="59"/>
  </r>
  <r>
    <n v="107"/>
    <n v="107"/>
    <n v="0"/>
    <n v="0"/>
    <n v="0"/>
    <n v="0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64"/>
  </r>
  <r>
    <n v="13"/>
    <n v="0"/>
    <n v="13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0"/>
    <n v="0"/>
    <n v="0"/>
    <n v="0"/>
    <x v="7"/>
  </r>
  <r>
    <n v="260"/>
    <n v="260"/>
    <n v="0"/>
    <n v="0"/>
    <n v="260"/>
    <n v="260"/>
    <n v="0"/>
    <n v="0"/>
    <n v="0"/>
    <n v="0"/>
    <n v="0"/>
    <n v="0"/>
    <x v="5"/>
  </r>
  <r>
    <n v="400"/>
    <n v="400"/>
    <n v="0"/>
    <n v="0"/>
    <n v="0"/>
    <n v="0"/>
    <n v="0"/>
    <n v="0"/>
    <n v="0"/>
    <n v="0"/>
    <n v="0"/>
    <n v="0"/>
    <x v="31"/>
  </r>
  <r>
    <n v="1218"/>
    <n v="0"/>
    <n v="1218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6"/>
  </r>
  <r>
    <n v="3742"/>
    <n v="3742"/>
    <n v="0"/>
    <n v="0"/>
    <n v="3742"/>
    <n v="3742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21"/>
  </r>
  <r>
    <n v="279"/>
    <n v="279"/>
    <n v="0"/>
    <n v="0"/>
    <n v="0"/>
    <n v="0"/>
    <n v="0"/>
    <n v="0"/>
    <n v="279"/>
    <n v="279"/>
    <n v="0"/>
    <n v="0"/>
    <x v="52"/>
  </r>
  <r>
    <n v="2237"/>
    <n v="2237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28"/>
  </r>
  <r>
    <n v="4834"/>
    <n v="4834"/>
    <n v="0"/>
    <n v="0"/>
    <n v="0"/>
    <n v="0"/>
    <n v="0"/>
    <n v="0"/>
    <n v="0"/>
    <n v="0"/>
    <n v="0"/>
    <n v="0"/>
    <x v="5"/>
  </r>
  <r>
    <n v="266"/>
    <n v="266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46"/>
  </r>
  <r>
    <n v="134"/>
    <n v="134"/>
    <n v="0"/>
    <n v="0"/>
    <n v="0"/>
    <n v="0"/>
    <n v="0"/>
    <n v="0"/>
    <n v="134"/>
    <n v="134"/>
    <n v="0"/>
    <n v="0"/>
    <x v="49"/>
  </r>
  <r>
    <n v="154"/>
    <n v="154"/>
    <n v="0"/>
    <n v="0"/>
    <n v="0"/>
    <n v="0"/>
    <n v="0"/>
    <n v="0"/>
    <n v="0"/>
    <n v="0"/>
    <n v="0"/>
    <n v="0"/>
    <x v="25"/>
  </r>
  <r>
    <n v="19624"/>
    <n v="0"/>
    <n v="0"/>
    <n v="19624"/>
    <n v="0"/>
    <n v="0"/>
    <n v="0"/>
    <n v="0"/>
    <n v="19624"/>
    <n v="0"/>
    <n v="0"/>
    <n v="19624"/>
    <x v="63"/>
  </r>
  <r>
    <n v="807"/>
    <n v="807"/>
    <n v="0"/>
    <n v="0"/>
    <n v="0"/>
    <n v="0"/>
    <n v="0"/>
    <n v="0"/>
    <n v="0"/>
    <n v="0"/>
    <n v="0"/>
    <n v="0"/>
    <x v="20"/>
  </r>
  <r>
    <n v="18597"/>
    <n v="0"/>
    <n v="18597"/>
    <n v="0"/>
    <n v="0"/>
    <n v="0"/>
    <n v="0"/>
    <n v="0"/>
    <n v="0"/>
    <n v="0"/>
    <n v="0"/>
    <n v="0"/>
    <x v="44"/>
  </r>
  <r>
    <n v="6181"/>
    <n v="6181"/>
    <n v="0"/>
    <n v="0"/>
    <n v="0"/>
    <n v="0"/>
    <n v="0"/>
    <n v="0"/>
    <n v="0"/>
    <n v="0"/>
    <n v="0"/>
    <n v="0"/>
    <x v="1"/>
  </r>
  <r>
    <n v="713"/>
    <n v="713"/>
    <n v="0"/>
    <n v="0"/>
    <n v="0"/>
    <n v="0"/>
    <n v="0"/>
    <n v="0"/>
    <n v="0"/>
    <n v="0"/>
    <n v="0"/>
    <n v="0"/>
    <x v="55"/>
  </r>
  <r>
    <n v="3799"/>
    <n v="3799"/>
    <n v="0"/>
    <n v="0"/>
    <n v="0"/>
    <n v="0"/>
    <n v="0"/>
    <n v="0"/>
    <n v="0"/>
    <n v="0"/>
    <n v="0"/>
    <n v="0"/>
    <x v="33"/>
  </r>
  <r>
    <n v="467"/>
    <n v="467"/>
    <n v="0"/>
    <n v="0"/>
    <n v="0"/>
    <n v="0"/>
    <n v="0"/>
    <n v="0"/>
    <n v="0"/>
    <n v="0"/>
    <n v="0"/>
    <n v="0"/>
    <x v="44"/>
  </r>
  <r>
    <n v="4961"/>
    <n v="4961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5"/>
  </r>
  <r>
    <n v="407"/>
    <n v="407"/>
    <n v="0"/>
    <n v="0"/>
    <n v="407"/>
    <n v="407"/>
    <n v="0"/>
    <n v="0"/>
    <n v="0"/>
    <n v="0"/>
    <n v="0"/>
    <n v="0"/>
    <x v="16"/>
  </r>
  <r>
    <n v="2146"/>
    <n v="0"/>
    <n v="2146"/>
    <n v="0"/>
    <n v="0"/>
    <n v="0"/>
    <n v="0"/>
    <n v="0"/>
    <n v="0"/>
    <n v="0"/>
    <n v="0"/>
    <n v="0"/>
    <x v="21"/>
  </r>
  <r>
    <n v="1317"/>
    <n v="1317"/>
    <n v="0"/>
    <n v="0"/>
    <n v="0"/>
    <n v="0"/>
    <n v="0"/>
    <n v="0"/>
    <n v="0"/>
    <n v="0"/>
    <n v="0"/>
    <n v="0"/>
    <x v="1"/>
  </r>
  <r>
    <n v="2089"/>
    <n v="2089"/>
    <n v="0"/>
    <n v="0"/>
    <n v="0"/>
    <n v="0"/>
    <n v="0"/>
    <n v="0"/>
    <n v="0"/>
    <n v="0"/>
    <n v="0"/>
    <n v="0"/>
    <x v="20"/>
  </r>
  <r>
    <n v="361"/>
    <n v="361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3"/>
    <n v="3"/>
    <n v="0"/>
    <n v="0"/>
    <x v="4"/>
  </r>
  <r>
    <n v="31"/>
    <n v="31"/>
    <n v="0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5"/>
  </r>
  <r>
    <n v="310"/>
    <n v="310"/>
    <n v="0"/>
    <n v="0"/>
    <n v="0"/>
    <n v="0"/>
    <n v="0"/>
    <n v="0"/>
    <n v="0"/>
    <n v="0"/>
    <n v="0"/>
    <n v="0"/>
    <x v="16"/>
  </r>
  <r>
    <n v="2694"/>
    <n v="2694"/>
    <n v="0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57"/>
  </r>
  <r>
    <n v="99"/>
    <n v="0"/>
    <n v="99"/>
    <n v="0"/>
    <n v="0"/>
    <n v="0"/>
    <n v="0"/>
    <n v="0"/>
    <n v="0"/>
    <n v="0"/>
    <n v="0"/>
    <n v="0"/>
    <x v="3"/>
  </r>
  <r>
    <n v="4713"/>
    <n v="0"/>
    <n v="4713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37"/>
  </r>
  <r>
    <n v="1954"/>
    <n v="1954"/>
    <n v="0"/>
    <n v="0"/>
    <n v="0"/>
    <n v="0"/>
    <n v="0"/>
    <n v="0"/>
    <n v="0"/>
    <n v="0"/>
    <n v="0"/>
    <n v="0"/>
    <x v="44"/>
  </r>
  <r>
    <n v="571"/>
    <n v="571"/>
    <n v="0"/>
    <n v="0"/>
    <n v="0"/>
    <n v="0"/>
    <n v="0"/>
    <n v="0"/>
    <n v="0"/>
    <n v="0"/>
    <n v="0"/>
    <n v="0"/>
    <x v="8"/>
  </r>
  <r>
    <n v="231"/>
    <n v="231"/>
    <n v="0"/>
    <n v="0"/>
    <n v="231"/>
    <n v="231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5"/>
  </r>
  <r>
    <n v="7938"/>
    <n v="7938"/>
    <n v="0"/>
    <n v="0"/>
    <n v="0"/>
    <n v="0"/>
    <n v="0"/>
    <n v="0"/>
    <n v="0"/>
    <n v="0"/>
    <n v="0"/>
    <n v="0"/>
    <x v="2"/>
  </r>
  <r>
    <n v="3118"/>
    <n v="3118"/>
    <n v="0"/>
    <n v="0"/>
    <n v="0"/>
    <n v="0"/>
    <n v="0"/>
    <n v="0"/>
    <n v="0"/>
    <n v="0"/>
    <n v="0"/>
    <n v="0"/>
    <x v="20"/>
  </r>
  <r>
    <n v="4631"/>
    <n v="0"/>
    <n v="4631"/>
    <n v="0"/>
    <n v="4631"/>
    <n v="0"/>
    <n v="4631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8"/>
  </r>
  <r>
    <n v="7080"/>
    <n v="0"/>
    <n v="7080"/>
    <n v="0"/>
    <n v="0"/>
    <n v="0"/>
    <n v="0"/>
    <n v="0"/>
    <n v="0"/>
    <n v="0"/>
    <n v="0"/>
    <n v="0"/>
    <x v="22"/>
  </r>
  <r>
    <n v="33468"/>
    <n v="33468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27"/>
    <n v="27"/>
    <n v="0"/>
    <n v="0"/>
    <x v="57"/>
  </r>
  <r>
    <n v="3966"/>
    <n v="3966"/>
    <n v="0"/>
    <n v="0"/>
    <n v="0"/>
    <n v="0"/>
    <n v="0"/>
    <n v="0"/>
    <n v="3966"/>
    <n v="3966"/>
    <n v="0"/>
    <n v="0"/>
    <x v="1"/>
  </r>
  <r>
    <n v="42"/>
    <n v="42"/>
    <n v="0"/>
    <n v="0"/>
    <n v="0"/>
    <n v="0"/>
    <n v="0"/>
    <n v="0"/>
    <n v="0"/>
    <n v="0"/>
    <n v="0"/>
    <n v="0"/>
    <x v="15"/>
  </r>
  <r>
    <n v="3025"/>
    <n v="302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21"/>
    <n v="21"/>
    <n v="0"/>
    <n v="0"/>
    <x v="7"/>
  </r>
  <r>
    <n v="622"/>
    <n v="622"/>
    <n v="0"/>
    <n v="0"/>
    <n v="0"/>
    <n v="0"/>
    <n v="0"/>
    <n v="0"/>
    <n v="0"/>
    <n v="0"/>
    <n v="0"/>
    <n v="0"/>
    <x v="29"/>
  </r>
  <r>
    <n v="19298"/>
    <n v="0"/>
    <n v="19298"/>
    <n v="0"/>
    <n v="0"/>
    <n v="0"/>
    <n v="0"/>
    <n v="0"/>
    <n v="0"/>
    <n v="0"/>
    <n v="0"/>
    <n v="0"/>
    <x v="19"/>
  </r>
  <r>
    <n v="4640"/>
    <n v="4640"/>
    <n v="0"/>
    <n v="0"/>
    <n v="0"/>
    <n v="0"/>
    <n v="0"/>
    <n v="0"/>
    <n v="0"/>
    <n v="0"/>
    <n v="0"/>
    <n v="0"/>
    <x v="38"/>
  </r>
  <r>
    <n v="137"/>
    <n v="0"/>
    <n v="0"/>
    <n v="137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5"/>
  </r>
  <r>
    <n v="14864"/>
    <n v="0"/>
    <n v="14864"/>
    <n v="0"/>
    <n v="14864"/>
    <n v="0"/>
    <n v="14864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50"/>
  </r>
  <r>
    <n v="1815"/>
    <n v="0"/>
    <n v="0"/>
    <n v="1815"/>
    <n v="0"/>
    <n v="0"/>
    <n v="0"/>
    <n v="0"/>
    <n v="0"/>
    <n v="0"/>
    <n v="0"/>
    <n v="0"/>
    <x v="52"/>
  </r>
  <r>
    <n v="939"/>
    <n v="939"/>
    <n v="0"/>
    <n v="0"/>
    <n v="0"/>
    <n v="0"/>
    <n v="0"/>
    <n v="0"/>
    <n v="0"/>
    <n v="0"/>
    <n v="0"/>
    <n v="0"/>
    <x v="42"/>
  </r>
  <r>
    <n v="677"/>
    <n v="677"/>
    <n v="0"/>
    <n v="0"/>
    <n v="0"/>
    <n v="0"/>
    <n v="0"/>
    <n v="0"/>
    <n v="0"/>
    <n v="0"/>
    <n v="0"/>
    <n v="0"/>
    <x v="13"/>
  </r>
  <r>
    <n v="126"/>
    <n v="126"/>
    <n v="0"/>
    <n v="0"/>
    <n v="126"/>
    <n v="126"/>
    <n v="0"/>
    <n v="0"/>
    <n v="0"/>
    <n v="0"/>
    <n v="0"/>
    <n v="0"/>
    <x v="27"/>
  </r>
  <r>
    <n v="182"/>
    <n v="182"/>
    <n v="0"/>
    <n v="0"/>
    <n v="0"/>
    <n v="0"/>
    <n v="0"/>
    <n v="0"/>
    <n v="0"/>
    <n v="0"/>
    <n v="0"/>
    <n v="0"/>
    <x v="33"/>
  </r>
  <r>
    <n v="181"/>
    <n v="181"/>
    <n v="0"/>
    <n v="0"/>
    <n v="0"/>
    <n v="0"/>
    <n v="0"/>
    <n v="0"/>
    <n v="181"/>
    <n v="181"/>
    <n v="0"/>
    <n v="0"/>
    <x v="9"/>
  </r>
  <r>
    <n v="1"/>
    <n v="1"/>
    <n v="0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57"/>
  </r>
  <r>
    <n v="1231"/>
    <n v="1231"/>
    <n v="0"/>
    <n v="0"/>
    <n v="0"/>
    <n v="0"/>
    <n v="0"/>
    <n v="0"/>
    <n v="0"/>
    <n v="0"/>
    <n v="0"/>
    <n v="0"/>
    <x v="33"/>
  </r>
  <r>
    <n v="2938"/>
    <n v="2938"/>
    <n v="0"/>
    <n v="0"/>
    <n v="0"/>
    <n v="0"/>
    <n v="0"/>
    <n v="0"/>
    <n v="0"/>
    <n v="0"/>
    <n v="0"/>
    <n v="0"/>
    <x v="22"/>
  </r>
  <r>
    <n v="7030"/>
    <n v="0"/>
    <n v="7030"/>
    <n v="0"/>
    <n v="0"/>
    <n v="0"/>
    <n v="0"/>
    <n v="0"/>
    <n v="0"/>
    <n v="0"/>
    <n v="0"/>
    <n v="0"/>
    <x v="42"/>
  </r>
  <r>
    <n v="68"/>
    <n v="68"/>
    <n v="0"/>
    <n v="0"/>
    <n v="68"/>
    <n v="68"/>
    <n v="0"/>
    <n v="0"/>
    <n v="0"/>
    <n v="0"/>
    <n v="0"/>
    <n v="0"/>
    <x v="36"/>
  </r>
  <r>
    <n v="1658"/>
    <n v="1658"/>
    <n v="0"/>
    <n v="0"/>
    <n v="0"/>
    <n v="0"/>
    <n v="0"/>
    <n v="0"/>
    <n v="0"/>
    <n v="0"/>
    <n v="0"/>
    <n v="0"/>
    <x v="38"/>
  </r>
  <r>
    <n v="370"/>
    <n v="370"/>
    <n v="0"/>
    <n v="0"/>
    <n v="0"/>
    <n v="0"/>
    <n v="0"/>
    <n v="0"/>
    <n v="0"/>
    <n v="0"/>
    <n v="0"/>
    <n v="0"/>
    <x v="49"/>
  </r>
  <r>
    <n v="462"/>
    <n v="462"/>
    <n v="0"/>
    <n v="0"/>
    <n v="0"/>
    <n v="0"/>
    <n v="0"/>
    <n v="0"/>
    <n v="0"/>
    <n v="0"/>
    <n v="0"/>
    <n v="0"/>
    <x v="37"/>
  </r>
  <r>
    <n v="18"/>
    <n v="18"/>
    <n v="0"/>
    <n v="0"/>
    <n v="18"/>
    <n v="18"/>
    <n v="0"/>
    <n v="0"/>
    <n v="0"/>
    <n v="0"/>
    <n v="0"/>
    <n v="0"/>
    <x v="50"/>
  </r>
  <r>
    <n v="97"/>
    <n v="97"/>
    <n v="0"/>
    <n v="0"/>
    <n v="97"/>
    <n v="97"/>
    <n v="0"/>
    <n v="0"/>
    <n v="0"/>
    <n v="0"/>
    <n v="0"/>
    <n v="0"/>
    <x v="43"/>
  </r>
  <r>
    <n v="2763"/>
    <n v="2763"/>
    <n v="0"/>
    <n v="0"/>
    <n v="0"/>
    <n v="0"/>
    <n v="0"/>
    <n v="0"/>
    <n v="0"/>
    <n v="0"/>
    <n v="0"/>
    <n v="0"/>
    <x v="22"/>
  </r>
  <r>
    <n v="110"/>
    <n v="110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"/>
  </r>
  <r>
    <n v="11472"/>
    <n v="11472"/>
    <n v="0"/>
    <n v="0"/>
    <n v="11472"/>
    <n v="11472"/>
    <n v="0"/>
    <n v="0"/>
    <n v="0"/>
    <n v="0"/>
    <n v="0"/>
    <n v="0"/>
    <x v="48"/>
  </r>
  <r>
    <n v="1468"/>
    <n v="0"/>
    <n v="1468"/>
    <n v="0"/>
    <n v="0"/>
    <n v="0"/>
    <n v="0"/>
    <n v="0"/>
    <n v="0"/>
    <n v="0"/>
    <n v="0"/>
    <n v="0"/>
    <x v="13"/>
  </r>
  <r>
    <n v="113"/>
    <n v="113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8"/>
  </r>
  <r>
    <n v="3872"/>
    <n v="0"/>
    <n v="3872"/>
    <n v="0"/>
    <n v="0"/>
    <n v="0"/>
    <n v="0"/>
    <n v="0"/>
    <n v="3872"/>
    <n v="0"/>
    <n v="3872"/>
    <n v="0"/>
    <x v="46"/>
  </r>
  <r>
    <n v="98"/>
    <n v="98"/>
    <n v="0"/>
    <n v="0"/>
    <n v="0"/>
    <n v="0"/>
    <n v="0"/>
    <n v="0"/>
    <n v="98"/>
    <n v="98"/>
    <n v="0"/>
    <n v="0"/>
    <x v="56"/>
  </r>
  <r>
    <n v="2"/>
    <n v="2"/>
    <n v="0"/>
    <n v="0"/>
    <n v="0"/>
    <n v="0"/>
    <n v="0"/>
    <n v="0"/>
    <n v="0"/>
    <n v="0"/>
    <n v="0"/>
    <n v="0"/>
    <x v="1"/>
  </r>
  <r>
    <n v="824"/>
    <n v="82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3"/>
  </r>
  <r>
    <n v="305"/>
    <n v="305"/>
    <n v="0"/>
    <n v="0"/>
    <n v="0"/>
    <n v="0"/>
    <n v="0"/>
    <n v="0"/>
    <n v="0"/>
    <n v="0"/>
    <n v="0"/>
    <n v="0"/>
    <x v="45"/>
  </r>
  <r>
    <n v="477"/>
    <n v="477"/>
    <n v="0"/>
    <n v="0"/>
    <n v="0"/>
    <n v="0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20"/>
  </r>
  <r>
    <n v="1593"/>
    <n v="1593"/>
    <n v="0"/>
    <n v="0"/>
    <n v="0"/>
    <n v="0"/>
    <n v="0"/>
    <n v="0"/>
    <n v="0"/>
    <n v="0"/>
    <n v="0"/>
    <n v="0"/>
    <x v="10"/>
  </r>
  <r>
    <n v="178"/>
    <n v="178"/>
    <n v="0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27"/>
  </r>
  <r>
    <n v="546"/>
    <n v="546"/>
    <n v="0"/>
    <n v="0"/>
    <n v="546"/>
    <n v="546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9"/>
  </r>
  <r>
    <n v="1393"/>
    <n v="0"/>
    <n v="1393"/>
    <n v="0"/>
    <n v="0"/>
    <n v="0"/>
    <n v="0"/>
    <n v="0"/>
    <n v="0"/>
    <n v="0"/>
    <n v="0"/>
    <n v="0"/>
    <x v="21"/>
  </r>
  <r>
    <n v="5499"/>
    <n v="0"/>
    <n v="5499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6"/>
  </r>
  <r>
    <n v="374"/>
    <n v="374"/>
    <n v="0"/>
    <n v="0"/>
    <n v="0"/>
    <n v="0"/>
    <n v="0"/>
    <n v="0"/>
    <n v="0"/>
    <n v="0"/>
    <n v="0"/>
    <n v="0"/>
    <x v="11"/>
  </r>
  <r>
    <n v="2708"/>
    <n v="2708"/>
    <n v="0"/>
    <n v="0"/>
    <n v="2708"/>
    <n v="2708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36"/>
    <n v="36"/>
    <n v="0"/>
    <n v="0"/>
    <x v="23"/>
  </r>
  <r>
    <n v="24"/>
    <n v="24"/>
    <n v="0"/>
    <n v="0"/>
    <n v="0"/>
    <n v="0"/>
    <n v="0"/>
    <n v="0"/>
    <n v="0"/>
    <n v="0"/>
    <n v="0"/>
    <n v="0"/>
    <x v="40"/>
  </r>
  <r>
    <n v="1344"/>
    <n v="1344"/>
    <n v="0"/>
    <n v="0"/>
    <n v="0"/>
    <n v="0"/>
    <n v="0"/>
    <n v="0"/>
    <n v="0"/>
    <n v="0"/>
    <n v="0"/>
    <n v="0"/>
    <x v="25"/>
  </r>
  <r>
    <n v="5407"/>
    <n v="0"/>
    <n v="5407"/>
    <n v="0"/>
    <n v="0"/>
    <n v="0"/>
    <n v="0"/>
    <n v="0"/>
    <n v="0"/>
    <n v="0"/>
    <n v="0"/>
    <n v="0"/>
    <x v="8"/>
  </r>
  <r>
    <n v="294"/>
    <n v="294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22"/>
  </r>
  <r>
    <n v="1329"/>
    <n v="0"/>
    <n v="1329"/>
    <n v="0"/>
    <n v="0"/>
    <n v="0"/>
    <n v="0"/>
    <n v="0"/>
    <n v="0"/>
    <n v="0"/>
    <n v="0"/>
    <n v="0"/>
    <x v="50"/>
  </r>
  <r>
    <n v="2607"/>
    <n v="0"/>
    <n v="2607"/>
    <n v="0"/>
    <n v="0"/>
    <n v="0"/>
    <n v="0"/>
    <n v="0"/>
    <n v="0"/>
    <n v="0"/>
    <n v="0"/>
    <n v="0"/>
    <x v="52"/>
  </r>
  <r>
    <n v="7374"/>
    <n v="7374"/>
    <n v="0"/>
    <n v="0"/>
    <n v="0"/>
    <n v="0"/>
    <n v="0"/>
    <n v="0"/>
    <n v="7374"/>
    <n v="7374"/>
    <n v="0"/>
    <n v="0"/>
    <x v="19"/>
  </r>
  <r>
    <n v="32"/>
    <n v="3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6"/>
  </r>
  <r>
    <n v="920"/>
    <n v="0"/>
    <n v="920"/>
    <n v="0"/>
    <n v="0"/>
    <n v="0"/>
    <n v="0"/>
    <n v="0"/>
    <n v="920"/>
    <n v="0"/>
    <n v="920"/>
    <n v="0"/>
    <x v="47"/>
  </r>
  <r>
    <n v="1085"/>
    <n v="108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7"/>
  </r>
  <r>
    <n v="1151"/>
    <n v="0"/>
    <n v="1151"/>
    <n v="0"/>
    <n v="0"/>
    <n v="0"/>
    <n v="0"/>
    <n v="0"/>
    <n v="0"/>
    <n v="0"/>
    <n v="0"/>
    <n v="0"/>
    <x v="32"/>
  </r>
  <r>
    <n v="1584"/>
    <n v="0"/>
    <n v="1584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2"/>
  </r>
  <r>
    <n v="549"/>
    <n v="549"/>
    <n v="0"/>
    <n v="0"/>
    <n v="0"/>
    <n v="0"/>
    <n v="0"/>
    <n v="0"/>
    <n v="0"/>
    <n v="0"/>
    <n v="0"/>
    <n v="0"/>
    <x v="56"/>
  </r>
  <r>
    <n v="201"/>
    <n v="201"/>
    <n v="0"/>
    <n v="0"/>
    <n v="0"/>
    <n v="0"/>
    <n v="0"/>
    <n v="0"/>
    <n v="0"/>
    <n v="0"/>
    <n v="0"/>
    <n v="0"/>
    <x v="1"/>
  </r>
  <r>
    <n v="8633"/>
    <n v="0"/>
    <n v="8633"/>
    <n v="0"/>
    <n v="8633"/>
    <n v="0"/>
    <n v="8633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9"/>
  </r>
  <r>
    <n v="33157"/>
    <n v="33157"/>
    <n v="0"/>
    <n v="0"/>
    <n v="0"/>
    <n v="0"/>
    <n v="0"/>
    <n v="0"/>
    <n v="0"/>
    <n v="0"/>
    <n v="0"/>
    <n v="0"/>
    <x v="44"/>
  </r>
  <r>
    <n v="365"/>
    <n v="36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6"/>
  </r>
  <r>
    <n v="368"/>
    <n v="368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45"/>
  </r>
  <r>
    <n v="3149"/>
    <n v="0"/>
    <n v="3149"/>
    <n v="0"/>
    <n v="0"/>
    <n v="0"/>
    <n v="0"/>
    <n v="0"/>
    <n v="0"/>
    <n v="0"/>
    <n v="0"/>
    <n v="0"/>
    <x v="33"/>
  </r>
  <r>
    <n v="172"/>
    <n v="172"/>
    <n v="0"/>
    <n v="0"/>
    <n v="0"/>
    <n v="0"/>
    <n v="0"/>
    <n v="0"/>
    <n v="172"/>
    <n v="172"/>
    <n v="0"/>
    <n v="0"/>
    <x v="55"/>
  </r>
  <r>
    <n v="36"/>
    <n v="36"/>
    <n v="0"/>
    <n v="0"/>
    <n v="36"/>
    <n v="36"/>
    <n v="0"/>
    <n v="0"/>
    <n v="0"/>
    <n v="0"/>
    <n v="0"/>
    <n v="0"/>
    <x v="56"/>
  </r>
  <r>
    <n v="323"/>
    <n v="323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17"/>
  </r>
  <r>
    <n v="534"/>
    <n v="534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7"/>
  </r>
  <r>
    <n v="64"/>
    <n v="64"/>
    <n v="0"/>
    <n v="0"/>
    <n v="64"/>
    <n v="64"/>
    <n v="0"/>
    <n v="0"/>
    <n v="0"/>
    <n v="0"/>
    <n v="0"/>
    <n v="0"/>
    <x v="15"/>
  </r>
  <r>
    <n v="2527"/>
    <n v="2527"/>
    <n v="0"/>
    <n v="0"/>
    <n v="0"/>
    <n v="0"/>
    <n v="0"/>
    <n v="0"/>
    <n v="0"/>
    <n v="0"/>
    <n v="0"/>
    <n v="0"/>
    <x v="26"/>
  </r>
  <r>
    <n v="492"/>
    <n v="492"/>
    <n v="0"/>
    <n v="0"/>
    <n v="0"/>
    <n v="0"/>
    <n v="0"/>
    <n v="0"/>
    <n v="492"/>
    <n v="492"/>
    <n v="0"/>
    <n v="0"/>
    <x v="55"/>
  </r>
  <r>
    <n v="7039"/>
    <n v="0"/>
    <n v="7039"/>
    <n v="0"/>
    <n v="0"/>
    <n v="0"/>
    <n v="0"/>
    <n v="0"/>
    <n v="0"/>
    <n v="0"/>
    <n v="0"/>
    <n v="0"/>
    <x v="44"/>
  </r>
  <r>
    <n v="891"/>
    <n v="0"/>
    <n v="891"/>
    <n v="0"/>
    <n v="0"/>
    <n v="0"/>
    <n v="0"/>
    <n v="0"/>
    <n v="891"/>
    <n v="0"/>
    <n v="891"/>
    <n v="0"/>
    <x v="23"/>
  </r>
  <r>
    <n v="13"/>
    <n v="13"/>
    <n v="0"/>
    <n v="0"/>
    <n v="0"/>
    <n v="0"/>
    <n v="0"/>
    <n v="0"/>
    <n v="0"/>
    <n v="0"/>
    <n v="0"/>
    <n v="0"/>
    <x v="5"/>
  </r>
  <r>
    <n v="1857"/>
    <n v="185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5"/>
  </r>
  <r>
    <n v="1885"/>
    <n v="1885"/>
    <n v="0"/>
    <n v="0"/>
    <n v="0"/>
    <n v="0"/>
    <n v="0"/>
    <n v="0"/>
    <n v="0"/>
    <n v="0"/>
    <n v="0"/>
    <n v="0"/>
    <x v="23"/>
  </r>
  <r>
    <n v="24"/>
    <n v="24"/>
    <n v="0"/>
    <n v="0"/>
    <n v="24"/>
    <n v="24"/>
    <n v="0"/>
    <n v="0"/>
    <n v="0"/>
    <n v="0"/>
    <n v="0"/>
    <n v="0"/>
    <x v="32"/>
  </r>
  <r>
    <n v="1756"/>
    <n v="1756"/>
    <n v="0"/>
    <n v="0"/>
    <n v="1756"/>
    <n v="1756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4"/>
  </r>
  <r>
    <n v="1836"/>
    <n v="0"/>
    <n v="1836"/>
    <n v="0"/>
    <n v="0"/>
    <n v="0"/>
    <n v="0"/>
    <n v="0"/>
    <n v="0"/>
    <n v="0"/>
    <n v="0"/>
    <n v="0"/>
    <x v="60"/>
  </r>
  <r>
    <n v="6463"/>
    <n v="6463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45"/>
  </r>
  <r>
    <n v="3"/>
    <n v="3"/>
    <n v="0"/>
    <n v="0"/>
    <n v="0"/>
    <n v="0"/>
    <n v="0"/>
    <n v="0"/>
    <n v="0"/>
    <n v="0"/>
    <n v="0"/>
    <n v="0"/>
    <x v="11"/>
  </r>
  <r>
    <n v="9816"/>
    <n v="0"/>
    <n v="9816"/>
    <n v="0"/>
    <n v="0"/>
    <n v="0"/>
    <n v="0"/>
    <n v="0"/>
    <n v="0"/>
    <n v="0"/>
    <n v="0"/>
    <n v="0"/>
    <x v="1"/>
  </r>
  <r>
    <n v="920"/>
    <n v="920"/>
    <n v="0"/>
    <n v="0"/>
    <n v="920"/>
    <n v="920"/>
    <n v="0"/>
    <n v="0"/>
    <n v="0"/>
    <n v="0"/>
    <n v="0"/>
    <n v="0"/>
    <x v="24"/>
  </r>
  <r>
    <n v="360"/>
    <n v="360"/>
    <n v="0"/>
    <n v="0"/>
    <n v="0"/>
    <n v="0"/>
    <n v="0"/>
    <n v="0"/>
    <n v="0"/>
    <n v="0"/>
    <n v="0"/>
    <n v="0"/>
    <x v="35"/>
  </r>
  <r>
    <n v="3659"/>
    <n v="3659"/>
    <n v="0"/>
    <n v="0"/>
    <n v="0"/>
    <n v="0"/>
    <n v="0"/>
    <n v="0"/>
    <n v="0"/>
    <n v="0"/>
    <n v="0"/>
    <n v="0"/>
    <x v="55"/>
  </r>
  <r>
    <n v="572"/>
    <n v="572"/>
    <n v="0"/>
    <n v="0"/>
    <n v="0"/>
    <n v="0"/>
    <n v="0"/>
    <n v="0"/>
    <n v="0"/>
    <n v="0"/>
    <n v="0"/>
    <n v="0"/>
    <x v="24"/>
  </r>
  <r>
    <n v="2068"/>
    <n v="0"/>
    <n v="2068"/>
    <n v="0"/>
    <n v="0"/>
    <n v="0"/>
    <n v="0"/>
    <n v="0"/>
    <n v="0"/>
    <n v="0"/>
    <n v="0"/>
    <n v="0"/>
    <x v="56"/>
  </r>
  <r>
    <n v="109"/>
    <n v="109"/>
    <n v="0"/>
    <n v="0"/>
    <n v="109"/>
    <n v="109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50"/>
  </r>
  <r>
    <n v="718"/>
    <n v="0"/>
    <n v="718"/>
    <n v="0"/>
    <n v="0"/>
    <n v="0"/>
    <n v="0"/>
    <n v="0"/>
    <n v="718"/>
    <n v="0"/>
    <n v="718"/>
    <n v="0"/>
    <x v="36"/>
  </r>
  <r>
    <n v="4904"/>
    <n v="4904"/>
    <n v="0"/>
    <n v="0"/>
    <n v="0"/>
    <n v="0"/>
    <n v="0"/>
    <n v="0"/>
    <n v="0"/>
    <n v="0"/>
    <n v="0"/>
    <n v="0"/>
    <x v="18"/>
  </r>
  <r>
    <n v="1739"/>
    <n v="1739"/>
    <n v="0"/>
    <n v="0"/>
    <n v="0"/>
    <n v="0"/>
    <n v="0"/>
    <n v="0"/>
    <n v="0"/>
    <n v="0"/>
    <n v="0"/>
    <n v="0"/>
    <x v="11"/>
  </r>
  <r>
    <n v="839"/>
    <n v="839"/>
    <n v="0"/>
    <n v="0"/>
    <n v="0"/>
    <n v="0"/>
    <n v="0"/>
    <n v="0"/>
    <n v="0"/>
    <n v="0"/>
    <n v="0"/>
    <n v="0"/>
    <x v="9"/>
  </r>
  <r>
    <n v="636"/>
    <n v="63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5"/>
  </r>
  <r>
    <n v="1820"/>
    <n v="1820"/>
    <n v="0"/>
    <n v="0"/>
    <n v="0"/>
    <n v="0"/>
    <n v="0"/>
    <n v="0"/>
    <n v="1820"/>
    <n v="1820"/>
    <n v="0"/>
    <n v="0"/>
    <x v="8"/>
  </r>
  <r>
    <n v="30"/>
    <n v="30"/>
    <n v="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2"/>
  </r>
  <r>
    <n v="2293"/>
    <n v="2293"/>
    <n v="0"/>
    <n v="0"/>
    <n v="0"/>
    <n v="0"/>
    <n v="0"/>
    <n v="0"/>
    <n v="0"/>
    <n v="0"/>
    <n v="0"/>
    <n v="0"/>
    <x v="11"/>
  </r>
  <r>
    <n v="621"/>
    <n v="621"/>
    <n v="0"/>
    <n v="0"/>
    <n v="0"/>
    <n v="0"/>
    <n v="0"/>
    <n v="0"/>
    <n v="0"/>
    <n v="0"/>
    <n v="0"/>
    <n v="0"/>
    <x v="48"/>
  </r>
  <r>
    <n v="25"/>
    <n v="0"/>
    <n v="25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6"/>
  </r>
  <r>
    <n v="812"/>
    <n v="812"/>
    <n v="0"/>
    <n v="0"/>
    <n v="812"/>
    <n v="812"/>
    <n v="0"/>
    <n v="0"/>
    <n v="0"/>
    <n v="0"/>
    <n v="0"/>
    <n v="0"/>
    <x v="47"/>
  </r>
  <r>
    <n v="322"/>
    <n v="322"/>
    <n v="0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8"/>
  </r>
  <r>
    <n v="650"/>
    <n v="650"/>
    <n v="0"/>
    <n v="0"/>
    <n v="0"/>
    <n v="0"/>
    <n v="0"/>
    <n v="0"/>
    <n v="0"/>
    <n v="0"/>
    <n v="0"/>
    <n v="0"/>
    <x v="11"/>
  </r>
  <r>
    <n v="854"/>
    <n v="854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40"/>
  </r>
  <r>
    <n v="1933"/>
    <n v="1933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4"/>
  </r>
  <r>
    <n v="2163"/>
    <n v="2163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134"/>
    <n v="134"/>
    <n v="0"/>
    <n v="0"/>
    <x v="26"/>
  </r>
  <r>
    <n v="21"/>
    <n v="21"/>
    <n v="0"/>
    <n v="0"/>
    <n v="0"/>
    <n v="0"/>
    <n v="0"/>
    <n v="0"/>
    <n v="0"/>
    <n v="0"/>
    <n v="0"/>
    <n v="0"/>
    <x v="24"/>
  </r>
  <r>
    <n v="166"/>
    <n v="166"/>
    <n v="0"/>
    <n v="0"/>
    <n v="166"/>
    <n v="166"/>
    <n v="0"/>
    <n v="0"/>
    <n v="0"/>
    <n v="0"/>
    <n v="0"/>
    <n v="0"/>
    <x v="31"/>
  </r>
  <r>
    <n v="32"/>
    <n v="0"/>
    <n v="32"/>
    <n v="0"/>
    <n v="0"/>
    <n v="0"/>
    <n v="0"/>
    <n v="0"/>
    <n v="32"/>
    <n v="0"/>
    <n v="32"/>
    <n v="0"/>
    <x v="32"/>
  </r>
  <r>
    <n v="886"/>
    <n v="886"/>
    <n v="0"/>
    <n v="0"/>
    <n v="0"/>
    <n v="0"/>
    <n v="0"/>
    <n v="0"/>
    <n v="886"/>
    <n v="886"/>
    <n v="0"/>
    <n v="0"/>
    <x v="25"/>
  </r>
  <r>
    <n v="1"/>
    <n v="1"/>
    <n v="0"/>
    <n v="0"/>
    <n v="0"/>
    <n v="0"/>
    <n v="0"/>
    <n v="0"/>
    <n v="0"/>
    <n v="0"/>
    <n v="0"/>
    <n v="0"/>
    <x v="42"/>
  </r>
  <r>
    <n v="138"/>
    <n v="138"/>
    <n v="0"/>
    <n v="0"/>
    <n v="0"/>
    <n v="0"/>
    <n v="0"/>
    <n v="0"/>
    <n v="0"/>
    <n v="0"/>
    <n v="0"/>
    <n v="0"/>
    <x v="10"/>
  </r>
  <r>
    <n v="1828"/>
    <n v="1828"/>
    <n v="0"/>
    <n v="0"/>
    <n v="1828"/>
    <n v="1828"/>
    <n v="0"/>
    <n v="0"/>
    <n v="0"/>
    <n v="0"/>
    <n v="0"/>
    <n v="0"/>
    <x v="11"/>
  </r>
  <r>
    <n v="859"/>
    <n v="859"/>
    <n v="0"/>
    <n v="0"/>
    <n v="0"/>
    <n v="0"/>
    <n v="0"/>
    <n v="0"/>
    <n v="0"/>
    <n v="0"/>
    <n v="0"/>
    <n v="0"/>
    <x v="31"/>
  </r>
  <r>
    <n v="469"/>
    <n v="469"/>
    <n v="0"/>
    <n v="0"/>
    <n v="0"/>
    <n v="0"/>
    <n v="0"/>
    <n v="0"/>
    <n v="0"/>
    <n v="0"/>
    <n v="0"/>
    <n v="0"/>
    <x v="42"/>
  </r>
  <r>
    <n v="313"/>
    <n v="313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5"/>
  </r>
  <r>
    <n v="7124"/>
    <n v="7124"/>
    <n v="0"/>
    <n v="0"/>
    <n v="0"/>
    <n v="0"/>
    <n v="0"/>
    <n v="0"/>
    <n v="7124"/>
    <n v="7124"/>
    <n v="0"/>
    <n v="0"/>
    <x v="24"/>
  </r>
  <r>
    <n v="39"/>
    <n v="39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58"/>
  </r>
  <r>
    <n v="335"/>
    <n v="33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0"/>
  </r>
  <r>
    <n v="1496"/>
    <n v="1496"/>
    <n v="0"/>
    <n v="0"/>
    <n v="0"/>
    <n v="0"/>
    <n v="0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31"/>
  </r>
  <r>
    <n v="5463"/>
    <n v="5463"/>
    <n v="0"/>
    <n v="0"/>
    <n v="0"/>
    <n v="0"/>
    <n v="0"/>
    <n v="0"/>
    <n v="0"/>
    <n v="0"/>
    <n v="0"/>
    <n v="0"/>
    <x v="51"/>
  </r>
  <r>
    <n v="361"/>
    <n v="361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18"/>
  </r>
  <r>
    <n v="3828"/>
    <n v="3828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9"/>
  </r>
  <r>
    <n v="7"/>
    <n v="0"/>
    <n v="0"/>
    <n v="7"/>
    <n v="0"/>
    <n v="0"/>
    <n v="0"/>
    <n v="0"/>
    <n v="0"/>
    <n v="0"/>
    <n v="0"/>
    <n v="0"/>
    <x v="36"/>
  </r>
  <r>
    <n v="560"/>
    <n v="560"/>
    <n v="0"/>
    <n v="0"/>
    <n v="0"/>
    <n v="0"/>
    <n v="0"/>
    <n v="0"/>
    <n v="560"/>
    <n v="560"/>
    <n v="0"/>
    <n v="0"/>
    <x v="55"/>
  </r>
  <r>
    <n v="3"/>
    <n v="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19"/>
  </r>
  <r>
    <n v="3297"/>
    <n v="0"/>
    <n v="3297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38"/>
  </r>
  <r>
    <n v="901"/>
    <n v="0"/>
    <n v="901"/>
    <n v="0"/>
    <n v="0"/>
    <n v="0"/>
    <n v="0"/>
    <n v="0"/>
    <n v="0"/>
    <n v="0"/>
    <n v="0"/>
    <n v="0"/>
    <x v="48"/>
  </r>
  <r>
    <n v="417"/>
    <n v="417"/>
    <n v="0"/>
    <n v="0"/>
    <n v="0"/>
    <n v="0"/>
    <n v="0"/>
    <n v="0"/>
    <n v="0"/>
    <n v="0"/>
    <n v="0"/>
    <n v="0"/>
    <x v="26"/>
  </r>
  <r>
    <n v="33847"/>
    <n v="33847"/>
    <n v="0"/>
    <n v="0"/>
    <n v="33847"/>
    <n v="33847"/>
    <n v="0"/>
    <n v="0"/>
    <n v="0"/>
    <n v="0"/>
    <n v="0"/>
    <n v="0"/>
    <x v="55"/>
  </r>
  <r>
    <n v="266"/>
    <n v="266"/>
    <n v="0"/>
    <n v="0"/>
    <n v="0"/>
    <n v="0"/>
    <n v="0"/>
    <n v="0"/>
    <n v="266"/>
    <n v="266"/>
    <n v="0"/>
    <n v="0"/>
    <x v="16"/>
  </r>
  <r>
    <n v="68"/>
    <n v="68"/>
    <n v="0"/>
    <n v="0"/>
    <n v="0"/>
    <n v="0"/>
    <n v="0"/>
    <n v="0"/>
    <n v="0"/>
    <n v="0"/>
    <n v="0"/>
    <n v="0"/>
    <x v="21"/>
  </r>
  <r>
    <n v="407"/>
    <n v="0"/>
    <n v="407"/>
    <n v="0"/>
    <n v="0"/>
    <n v="0"/>
    <n v="0"/>
    <n v="0"/>
    <n v="0"/>
    <n v="0"/>
    <n v="0"/>
    <n v="0"/>
    <x v="15"/>
  </r>
  <r>
    <n v="3968"/>
    <n v="0"/>
    <n v="3968"/>
    <n v="0"/>
    <n v="3968"/>
    <n v="0"/>
    <n v="3968"/>
    <n v="0"/>
    <n v="0"/>
    <n v="0"/>
    <n v="0"/>
    <n v="0"/>
    <x v="26"/>
  </r>
  <r>
    <n v="28"/>
    <n v="28"/>
    <n v="0"/>
    <n v="0"/>
    <n v="0"/>
    <n v="0"/>
    <n v="0"/>
    <n v="0"/>
    <n v="28"/>
    <n v="28"/>
    <n v="0"/>
    <n v="0"/>
    <x v="8"/>
  </r>
  <r>
    <n v="544"/>
    <n v="54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45"/>
  </r>
  <r>
    <n v="503"/>
    <n v="503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45"/>
  </r>
  <r>
    <n v="349"/>
    <n v="34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15"/>
  </r>
  <r>
    <n v="2371"/>
    <n v="2371"/>
    <n v="0"/>
    <n v="0"/>
    <n v="0"/>
    <n v="0"/>
    <n v="0"/>
    <n v="0"/>
    <n v="2371"/>
    <n v="2371"/>
    <n v="0"/>
    <n v="0"/>
    <x v="6"/>
  </r>
  <r>
    <n v="1474"/>
    <n v="0"/>
    <n v="1474"/>
    <n v="0"/>
    <n v="0"/>
    <n v="0"/>
    <n v="0"/>
    <n v="0"/>
    <n v="0"/>
    <n v="0"/>
    <n v="0"/>
    <n v="0"/>
    <x v="26"/>
  </r>
  <r>
    <n v="167"/>
    <n v="167"/>
    <n v="0"/>
    <n v="0"/>
    <n v="0"/>
    <n v="0"/>
    <n v="0"/>
    <n v="0"/>
    <n v="0"/>
    <n v="0"/>
    <n v="0"/>
    <n v="0"/>
    <x v="19"/>
  </r>
  <r>
    <n v="873"/>
    <n v="0"/>
    <n v="873"/>
    <n v="0"/>
    <n v="0"/>
    <n v="0"/>
    <n v="0"/>
    <n v="0"/>
    <n v="0"/>
    <n v="0"/>
    <n v="0"/>
    <n v="0"/>
    <x v="13"/>
  </r>
  <r>
    <n v="9670"/>
    <n v="0"/>
    <n v="9670"/>
    <n v="0"/>
    <n v="0"/>
    <n v="0"/>
    <n v="0"/>
    <n v="0"/>
    <n v="9670"/>
    <n v="0"/>
    <n v="9670"/>
    <n v="0"/>
    <x v="46"/>
  </r>
  <r>
    <n v="12491"/>
    <n v="12491"/>
    <n v="0"/>
    <n v="0"/>
    <n v="0"/>
    <n v="0"/>
    <n v="0"/>
    <n v="0"/>
    <n v="0"/>
    <n v="0"/>
    <n v="0"/>
    <n v="0"/>
    <x v="55"/>
  </r>
  <r>
    <n v="371"/>
    <n v="371"/>
    <n v="0"/>
    <n v="0"/>
    <n v="0"/>
    <n v="0"/>
    <n v="0"/>
    <n v="0"/>
    <n v="0"/>
    <n v="0"/>
    <n v="0"/>
    <n v="0"/>
    <x v="38"/>
  </r>
  <r>
    <n v="6138"/>
    <n v="0"/>
    <n v="6138"/>
    <n v="0"/>
    <n v="0"/>
    <n v="0"/>
    <n v="0"/>
    <n v="0"/>
    <n v="0"/>
    <n v="0"/>
    <n v="0"/>
    <n v="0"/>
    <x v="24"/>
  </r>
  <r>
    <n v="151"/>
    <n v="151"/>
    <n v="0"/>
    <n v="0"/>
    <n v="0"/>
    <n v="0"/>
    <n v="0"/>
    <n v="0"/>
    <n v="0"/>
    <n v="0"/>
    <n v="0"/>
    <n v="0"/>
    <x v="5"/>
  </r>
  <r>
    <n v="3720"/>
    <n v="3720"/>
    <n v="0"/>
    <n v="0"/>
    <n v="0"/>
    <n v="0"/>
    <n v="0"/>
    <n v="0"/>
    <n v="3720"/>
    <n v="3720"/>
    <n v="0"/>
    <n v="0"/>
    <x v="26"/>
  </r>
  <r>
    <n v="2"/>
    <n v="2"/>
    <n v="0"/>
    <n v="0"/>
    <n v="2"/>
    <n v="2"/>
    <n v="0"/>
    <n v="0"/>
    <n v="0"/>
    <n v="0"/>
    <n v="0"/>
    <n v="0"/>
    <x v="60"/>
  </r>
  <r>
    <n v="57"/>
    <n v="57"/>
    <n v="0"/>
    <n v="0"/>
    <n v="0"/>
    <n v="0"/>
    <n v="0"/>
    <n v="0"/>
    <n v="0"/>
    <n v="0"/>
    <n v="0"/>
    <n v="0"/>
    <x v="50"/>
  </r>
  <r>
    <n v="1152"/>
    <n v="0"/>
    <n v="1152"/>
    <n v="0"/>
    <n v="0"/>
    <n v="0"/>
    <n v="0"/>
    <n v="0"/>
    <n v="0"/>
    <n v="0"/>
    <n v="0"/>
    <n v="0"/>
    <x v="22"/>
  </r>
  <r>
    <n v="424"/>
    <n v="424"/>
    <n v="0"/>
    <n v="0"/>
    <n v="0"/>
    <n v="0"/>
    <n v="0"/>
    <n v="0"/>
    <n v="0"/>
    <n v="0"/>
    <n v="0"/>
    <n v="0"/>
    <x v="49"/>
  </r>
  <r>
    <n v="365"/>
    <n v="365"/>
    <n v="0"/>
    <n v="0"/>
    <n v="0"/>
    <n v="0"/>
    <n v="0"/>
    <n v="0"/>
    <n v="0"/>
    <n v="0"/>
    <n v="0"/>
    <n v="0"/>
    <x v="17"/>
  </r>
  <r>
    <n v="1015"/>
    <n v="1015"/>
    <n v="0"/>
    <n v="0"/>
    <n v="1015"/>
    <n v="1015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7"/>
  </r>
  <r>
    <n v="9430"/>
    <n v="0"/>
    <n v="9430"/>
    <n v="0"/>
    <n v="0"/>
    <n v="0"/>
    <n v="0"/>
    <n v="0"/>
    <n v="9430"/>
    <n v="0"/>
    <n v="9430"/>
    <n v="0"/>
    <x v="37"/>
  </r>
  <r>
    <n v="3"/>
    <n v="3"/>
    <n v="0"/>
    <n v="0"/>
    <n v="0"/>
    <n v="0"/>
    <n v="0"/>
    <n v="0"/>
    <n v="0"/>
    <n v="0"/>
    <n v="0"/>
    <n v="0"/>
    <x v="44"/>
  </r>
  <r>
    <n v="5262"/>
    <n v="0"/>
    <n v="5262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"/>
  </r>
  <r>
    <n v="2733"/>
    <n v="2733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0"/>
  </r>
  <r>
    <n v="2130"/>
    <n v="2130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0"/>
  </r>
  <r>
    <n v="251"/>
    <n v="251"/>
    <n v="0"/>
    <n v="0"/>
    <n v="0"/>
    <n v="0"/>
    <n v="0"/>
    <n v="0"/>
    <n v="251"/>
    <n v="251"/>
    <n v="0"/>
    <n v="0"/>
    <x v="7"/>
  </r>
  <r>
    <n v="3"/>
    <n v="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9"/>
  </r>
  <r>
    <n v="333"/>
    <n v="333"/>
    <n v="0"/>
    <n v="0"/>
    <n v="0"/>
    <n v="0"/>
    <n v="0"/>
    <n v="0"/>
    <n v="0"/>
    <n v="0"/>
    <n v="0"/>
    <n v="0"/>
    <x v="42"/>
  </r>
  <r>
    <n v="545"/>
    <n v="545"/>
    <n v="0"/>
    <n v="0"/>
    <n v="0"/>
    <n v="0"/>
    <n v="0"/>
    <n v="0"/>
    <n v="0"/>
    <n v="0"/>
    <n v="0"/>
    <n v="0"/>
    <x v="48"/>
  </r>
  <r>
    <n v="180"/>
    <n v="180"/>
    <n v="0"/>
    <n v="0"/>
    <n v="0"/>
    <n v="0"/>
    <n v="0"/>
    <n v="0"/>
    <n v="0"/>
    <n v="0"/>
    <n v="0"/>
    <n v="0"/>
    <x v="46"/>
  </r>
  <r>
    <n v="20410"/>
    <n v="20410"/>
    <n v="0"/>
    <n v="0"/>
    <n v="0"/>
    <n v="0"/>
    <n v="0"/>
    <n v="0"/>
    <n v="0"/>
    <n v="0"/>
    <n v="0"/>
    <n v="0"/>
    <x v="44"/>
  </r>
  <r>
    <n v="102"/>
    <n v="102"/>
    <n v="0"/>
    <n v="0"/>
    <n v="102"/>
    <n v="102"/>
    <n v="0"/>
    <n v="0"/>
    <n v="0"/>
    <n v="0"/>
    <n v="0"/>
    <n v="0"/>
    <x v="35"/>
  </r>
  <r>
    <n v="201"/>
    <n v="201"/>
    <n v="0"/>
    <n v="0"/>
    <n v="0"/>
    <n v="0"/>
    <n v="0"/>
    <n v="0"/>
    <n v="0"/>
    <n v="0"/>
    <n v="0"/>
    <n v="0"/>
    <x v="22"/>
  </r>
  <r>
    <n v="60"/>
    <n v="60"/>
    <n v="0"/>
    <n v="0"/>
    <n v="0"/>
    <n v="0"/>
    <n v="0"/>
    <n v="0"/>
    <n v="0"/>
    <n v="0"/>
    <n v="0"/>
    <n v="0"/>
    <x v="5"/>
  </r>
  <r>
    <n v="605"/>
    <n v="605"/>
    <n v="0"/>
    <n v="0"/>
    <n v="0"/>
    <n v="0"/>
    <n v="0"/>
    <n v="0"/>
    <n v="0"/>
    <n v="0"/>
    <n v="0"/>
    <n v="0"/>
    <x v="46"/>
  </r>
  <r>
    <n v="1295"/>
    <n v="0"/>
    <n v="1295"/>
    <n v="0"/>
    <n v="0"/>
    <n v="0"/>
    <n v="0"/>
    <n v="0"/>
    <n v="1295"/>
    <n v="0"/>
    <n v="1295"/>
    <n v="0"/>
    <x v="3"/>
  </r>
  <r>
    <n v="57"/>
    <n v="57"/>
    <n v="0"/>
    <n v="0"/>
    <n v="0"/>
    <n v="0"/>
    <n v="0"/>
    <n v="0"/>
    <n v="57"/>
    <n v="57"/>
    <n v="0"/>
    <n v="0"/>
    <x v="19"/>
  </r>
  <r>
    <n v="277"/>
    <n v="277"/>
    <n v="0"/>
    <n v="0"/>
    <n v="0"/>
    <n v="0"/>
    <n v="0"/>
    <n v="0"/>
    <n v="277"/>
    <n v="277"/>
    <n v="0"/>
    <n v="0"/>
    <x v="49"/>
  </r>
  <r>
    <n v="52"/>
    <n v="52"/>
    <n v="0"/>
    <n v="0"/>
    <n v="0"/>
    <n v="0"/>
    <n v="0"/>
    <n v="0"/>
    <n v="0"/>
    <n v="0"/>
    <n v="0"/>
    <n v="0"/>
    <x v="47"/>
  </r>
  <r>
    <n v="37629"/>
    <n v="37629"/>
    <n v="0"/>
    <n v="0"/>
    <n v="0"/>
    <n v="0"/>
    <n v="0"/>
    <n v="0"/>
    <n v="0"/>
    <n v="0"/>
    <n v="0"/>
    <n v="0"/>
    <x v="24"/>
  </r>
  <r>
    <n v="586"/>
    <n v="586"/>
    <n v="0"/>
    <n v="0"/>
    <n v="0"/>
    <n v="0"/>
    <n v="0"/>
    <n v="0"/>
    <n v="0"/>
    <n v="0"/>
    <n v="0"/>
    <n v="0"/>
    <x v="22"/>
  </r>
  <r>
    <n v="6958"/>
    <n v="0"/>
    <n v="6958"/>
    <n v="0"/>
    <n v="0"/>
    <n v="0"/>
    <n v="0"/>
    <n v="0"/>
    <n v="0"/>
    <n v="0"/>
    <n v="0"/>
    <n v="0"/>
    <x v="9"/>
  </r>
  <r>
    <n v="2243"/>
    <n v="2243"/>
    <n v="0"/>
    <n v="0"/>
    <n v="0"/>
    <n v="0"/>
    <n v="0"/>
    <n v="0"/>
    <n v="0"/>
    <n v="0"/>
    <n v="0"/>
    <n v="0"/>
    <x v="1"/>
  </r>
  <r>
    <n v="114"/>
    <n v="114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5"/>
  </r>
  <r>
    <n v="383"/>
    <n v="383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8"/>
  </r>
  <r>
    <n v="6800"/>
    <n v="6800"/>
    <n v="0"/>
    <n v="0"/>
    <n v="6800"/>
    <n v="6800"/>
    <n v="0"/>
    <n v="0"/>
    <n v="0"/>
    <n v="0"/>
    <n v="0"/>
    <n v="0"/>
    <x v="24"/>
  </r>
  <r>
    <n v="157"/>
    <n v="15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7"/>
  </r>
  <r>
    <n v="8931"/>
    <n v="0"/>
    <n v="8931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42"/>
  </r>
  <r>
    <n v="49"/>
    <n v="0"/>
    <n v="49"/>
    <n v="0"/>
    <n v="0"/>
    <n v="0"/>
    <n v="0"/>
    <n v="0"/>
    <n v="0"/>
    <n v="0"/>
    <n v="0"/>
    <n v="0"/>
    <x v="18"/>
  </r>
  <r>
    <n v="3711"/>
    <n v="3711"/>
    <n v="0"/>
    <n v="0"/>
    <n v="0"/>
    <n v="0"/>
    <n v="0"/>
    <n v="0"/>
    <n v="0"/>
    <n v="0"/>
    <n v="0"/>
    <n v="0"/>
    <x v="49"/>
  </r>
  <r>
    <n v="120"/>
    <n v="120"/>
    <n v="0"/>
    <n v="0"/>
    <n v="0"/>
    <n v="0"/>
    <n v="0"/>
    <n v="0"/>
    <n v="120"/>
    <n v="120"/>
    <n v="0"/>
    <n v="0"/>
    <x v="63"/>
  </r>
  <r>
    <n v="6"/>
    <n v="6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40"/>
  </r>
  <r>
    <n v="2628"/>
    <n v="0"/>
    <n v="2628"/>
    <n v="0"/>
    <n v="0"/>
    <n v="0"/>
    <n v="0"/>
    <n v="0"/>
    <n v="0"/>
    <n v="0"/>
    <n v="0"/>
    <n v="0"/>
    <x v="41"/>
  </r>
  <r>
    <n v="3206"/>
    <n v="0"/>
    <n v="3206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23"/>
  </r>
  <r>
    <n v="753"/>
    <n v="753"/>
    <n v="0"/>
    <n v="0"/>
    <n v="0"/>
    <n v="0"/>
    <n v="0"/>
    <n v="0"/>
    <n v="0"/>
    <n v="0"/>
    <n v="0"/>
    <n v="0"/>
    <x v="48"/>
  </r>
  <r>
    <n v="651"/>
    <n v="65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2"/>
  </r>
  <r>
    <n v="10820"/>
    <n v="0"/>
    <n v="0"/>
    <n v="10820"/>
    <n v="0"/>
    <n v="0"/>
    <n v="0"/>
    <n v="0"/>
    <n v="10820"/>
    <n v="0"/>
    <n v="0"/>
    <n v="10820"/>
    <x v="63"/>
  </r>
  <r>
    <n v="4732"/>
    <n v="4732"/>
    <n v="0"/>
    <n v="0"/>
    <n v="0"/>
    <n v="0"/>
    <n v="0"/>
    <n v="0"/>
    <n v="4732"/>
    <n v="4732"/>
    <n v="0"/>
    <n v="0"/>
    <x v="19"/>
  </r>
  <r>
    <n v="504"/>
    <n v="504"/>
    <n v="0"/>
    <n v="0"/>
    <n v="0"/>
    <n v="0"/>
    <n v="0"/>
    <n v="0"/>
    <n v="504"/>
    <n v="504"/>
    <n v="0"/>
    <n v="0"/>
    <x v="53"/>
  </r>
  <r>
    <n v="2293"/>
    <n v="2293"/>
    <n v="0"/>
    <n v="0"/>
    <n v="0"/>
    <n v="0"/>
    <n v="0"/>
    <n v="0"/>
    <n v="0"/>
    <n v="0"/>
    <n v="0"/>
    <n v="0"/>
    <x v="15"/>
  </r>
  <r>
    <n v="20909"/>
    <n v="20909"/>
    <n v="0"/>
    <n v="0"/>
    <n v="20909"/>
    <n v="20909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15"/>
  </r>
  <r>
    <n v="3158"/>
    <n v="3158"/>
    <n v="0"/>
    <n v="0"/>
    <n v="0"/>
    <n v="0"/>
    <n v="0"/>
    <n v="0"/>
    <n v="0"/>
    <n v="0"/>
    <n v="0"/>
    <n v="0"/>
    <x v="44"/>
  </r>
  <r>
    <n v="5492"/>
    <n v="5492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35"/>
  </r>
  <r>
    <n v="16130"/>
    <n v="16130"/>
    <n v="0"/>
    <n v="0"/>
    <n v="0"/>
    <n v="0"/>
    <n v="0"/>
    <n v="0"/>
    <n v="16130"/>
    <n v="16130"/>
    <n v="0"/>
    <n v="0"/>
    <x v="55"/>
  </r>
  <r>
    <n v="2166"/>
    <n v="0"/>
    <n v="2166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39"/>
  </r>
  <r>
    <n v="4579"/>
    <n v="4579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20"/>
    <n v="20"/>
    <n v="0"/>
    <n v="0"/>
    <x v="26"/>
  </r>
  <r>
    <n v="1874"/>
    <n v="1874"/>
    <n v="0"/>
    <n v="0"/>
    <n v="0"/>
    <n v="0"/>
    <n v="0"/>
    <n v="0"/>
    <n v="0"/>
    <n v="0"/>
    <n v="0"/>
    <n v="0"/>
    <x v="18"/>
  </r>
  <r>
    <n v="168"/>
    <n v="168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8"/>
  </r>
  <r>
    <n v="1243"/>
    <n v="0"/>
    <n v="1243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15"/>
    <n v="15"/>
    <n v="0"/>
    <n v="0"/>
    <x v="5"/>
  </r>
  <r>
    <n v="6948"/>
    <n v="0"/>
    <n v="0"/>
    <n v="6948"/>
    <n v="0"/>
    <n v="0"/>
    <n v="0"/>
    <n v="0"/>
    <n v="0"/>
    <n v="0"/>
    <n v="0"/>
    <n v="0"/>
    <x v="63"/>
  </r>
  <r>
    <n v="1485"/>
    <n v="1485"/>
    <n v="0"/>
    <n v="0"/>
    <n v="0"/>
    <n v="0"/>
    <n v="0"/>
    <n v="0"/>
    <n v="0"/>
    <n v="0"/>
    <n v="0"/>
    <n v="0"/>
    <x v="32"/>
  </r>
  <r>
    <n v="1"/>
    <n v="0"/>
    <n v="1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"/>
  </r>
  <r>
    <n v="1600"/>
    <n v="1600"/>
    <n v="0"/>
    <n v="0"/>
    <n v="0"/>
    <n v="0"/>
    <n v="0"/>
    <n v="0"/>
    <n v="0"/>
    <n v="0"/>
    <n v="0"/>
    <n v="0"/>
    <x v="16"/>
  </r>
  <r>
    <n v="7409"/>
    <n v="0"/>
    <n v="7409"/>
    <n v="0"/>
    <n v="7409"/>
    <n v="0"/>
    <n v="7409"/>
    <n v="0"/>
    <n v="0"/>
    <n v="0"/>
    <n v="0"/>
    <n v="0"/>
    <x v="33"/>
  </r>
  <r>
    <n v="3030"/>
    <n v="3030"/>
    <n v="0"/>
    <n v="0"/>
    <n v="0"/>
    <n v="0"/>
    <n v="0"/>
    <n v="0"/>
    <n v="0"/>
    <n v="0"/>
    <n v="0"/>
    <n v="0"/>
    <x v="17"/>
  </r>
  <r>
    <n v="8378"/>
    <n v="0"/>
    <n v="8378"/>
    <n v="0"/>
    <n v="0"/>
    <n v="0"/>
    <n v="0"/>
    <n v="0"/>
    <n v="8378"/>
    <n v="0"/>
    <n v="8378"/>
    <n v="0"/>
    <x v="22"/>
  </r>
  <r>
    <n v="244"/>
    <n v="0"/>
    <n v="244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9"/>
  </r>
  <r>
    <n v="470"/>
    <n v="47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7"/>
  </r>
  <r>
    <n v="303"/>
    <n v="303"/>
    <n v="0"/>
    <n v="0"/>
    <n v="0"/>
    <n v="0"/>
    <n v="0"/>
    <n v="0"/>
    <n v="0"/>
    <n v="0"/>
    <n v="0"/>
    <n v="0"/>
    <x v="43"/>
  </r>
  <r>
    <n v="592"/>
    <n v="592"/>
    <n v="0"/>
    <n v="0"/>
    <n v="0"/>
    <n v="0"/>
    <n v="0"/>
    <n v="0"/>
    <n v="0"/>
    <n v="0"/>
    <n v="0"/>
    <n v="0"/>
    <x v="44"/>
  </r>
  <r>
    <n v="18618"/>
    <n v="0"/>
    <n v="18618"/>
    <n v="0"/>
    <n v="18618"/>
    <n v="0"/>
    <n v="18618"/>
    <n v="0"/>
    <n v="0"/>
    <n v="0"/>
    <n v="0"/>
    <n v="0"/>
    <x v="22"/>
  </r>
  <r>
    <n v="377"/>
    <n v="0"/>
    <n v="377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4"/>
  </r>
  <r>
    <n v="429"/>
    <n v="429"/>
    <n v="0"/>
    <n v="0"/>
    <n v="0"/>
    <n v="0"/>
    <n v="0"/>
    <n v="0"/>
    <n v="0"/>
    <n v="0"/>
    <n v="0"/>
    <n v="0"/>
    <x v="43"/>
  </r>
  <r>
    <n v="53"/>
    <n v="53"/>
    <n v="0"/>
    <n v="0"/>
    <n v="53"/>
    <n v="53"/>
    <n v="0"/>
    <n v="0"/>
    <n v="0"/>
    <n v="0"/>
    <n v="0"/>
    <n v="0"/>
    <x v="35"/>
  </r>
  <r>
    <n v="5170"/>
    <n v="5170"/>
    <n v="0"/>
    <n v="0"/>
    <n v="0"/>
    <n v="0"/>
    <n v="0"/>
    <n v="0"/>
    <n v="0"/>
    <n v="0"/>
    <n v="0"/>
    <n v="0"/>
    <x v="51"/>
  </r>
  <r>
    <n v="113"/>
    <n v="113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21"/>
  </r>
  <r>
    <n v="127"/>
    <n v="127"/>
    <n v="0"/>
    <n v="0"/>
    <n v="0"/>
    <n v="0"/>
    <n v="0"/>
    <n v="0"/>
    <n v="0"/>
    <n v="0"/>
    <n v="0"/>
    <n v="0"/>
    <x v="38"/>
  </r>
  <r>
    <n v="3419"/>
    <n v="3419"/>
    <n v="0"/>
    <n v="0"/>
    <n v="0"/>
    <n v="0"/>
    <n v="0"/>
    <n v="0"/>
    <n v="0"/>
    <n v="0"/>
    <n v="0"/>
    <n v="0"/>
    <x v="29"/>
  </r>
  <r>
    <n v="179"/>
    <n v="179"/>
    <n v="0"/>
    <n v="0"/>
    <n v="0"/>
    <n v="0"/>
    <n v="0"/>
    <n v="0"/>
    <n v="0"/>
    <n v="0"/>
    <n v="0"/>
    <n v="0"/>
    <x v="46"/>
  </r>
  <r>
    <n v="2120"/>
    <n v="2120"/>
    <n v="0"/>
    <n v="0"/>
    <n v="0"/>
    <n v="0"/>
    <n v="0"/>
    <n v="0"/>
    <n v="0"/>
    <n v="0"/>
    <n v="0"/>
    <n v="0"/>
    <x v="44"/>
  </r>
  <r>
    <n v="2811"/>
    <n v="2811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7"/>
  </r>
  <r>
    <n v="6968"/>
    <n v="6968"/>
    <n v="0"/>
    <n v="0"/>
    <n v="0"/>
    <n v="0"/>
    <n v="0"/>
    <n v="0"/>
    <n v="6968"/>
    <n v="6968"/>
    <n v="0"/>
    <n v="0"/>
    <x v="11"/>
  </r>
  <r>
    <n v="118"/>
    <n v="0"/>
    <n v="118"/>
    <n v="0"/>
    <n v="0"/>
    <n v="0"/>
    <n v="0"/>
    <n v="0"/>
    <n v="0"/>
    <n v="0"/>
    <n v="0"/>
    <n v="0"/>
    <x v="15"/>
  </r>
  <r>
    <n v="814"/>
    <n v="814"/>
    <n v="0"/>
    <n v="0"/>
    <n v="0"/>
    <n v="0"/>
    <n v="0"/>
    <n v="0"/>
    <n v="0"/>
    <n v="0"/>
    <n v="0"/>
    <n v="0"/>
    <x v="49"/>
  </r>
  <r>
    <n v="8779"/>
    <n v="8779"/>
    <n v="0"/>
    <n v="0"/>
    <n v="0"/>
    <n v="0"/>
    <n v="0"/>
    <n v="0"/>
    <n v="0"/>
    <n v="0"/>
    <n v="0"/>
    <n v="0"/>
    <x v="19"/>
  </r>
  <r>
    <n v="20969"/>
    <n v="20969"/>
    <n v="0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27"/>
  </r>
  <r>
    <n v="1353"/>
    <n v="0"/>
    <n v="1353"/>
    <n v="0"/>
    <n v="0"/>
    <n v="0"/>
    <n v="0"/>
    <n v="0"/>
    <n v="0"/>
    <n v="0"/>
    <n v="0"/>
    <n v="0"/>
    <x v="0"/>
  </r>
  <r>
    <n v="4300"/>
    <n v="4300"/>
    <n v="0"/>
    <n v="0"/>
    <n v="0"/>
    <n v="0"/>
    <n v="0"/>
    <n v="0"/>
    <n v="0"/>
    <n v="0"/>
    <n v="0"/>
    <n v="0"/>
    <x v="1"/>
  </r>
  <r>
    <n v="390"/>
    <n v="390"/>
    <n v="0"/>
    <n v="0"/>
    <n v="0"/>
    <n v="0"/>
    <n v="0"/>
    <n v="0"/>
    <n v="0"/>
    <n v="0"/>
    <n v="0"/>
    <n v="0"/>
    <x v="35"/>
  </r>
  <r>
    <n v="105"/>
    <n v="105"/>
    <n v="0"/>
    <n v="0"/>
    <n v="0"/>
    <n v="0"/>
    <n v="0"/>
    <n v="0"/>
    <n v="0"/>
    <n v="0"/>
    <n v="0"/>
    <n v="0"/>
    <x v="50"/>
  </r>
  <r>
    <n v="2915"/>
    <n v="2915"/>
    <n v="0"/>
    <n v="0"/>
    <n v="0"/>
    <n v="0"/>
    <n v="0"/>
    <n v="0"/>
    <n v="0"/>
    <n v="0"/>
    <n v="0"/>
    <n v="0"/>
    <x v="24"/>
  </r>
  <r>
    <n v="4735"/>
    <n v="4735"/>
    <n v="0"/>
    <n v="0"/>
    <n v="0"/>
    <n v="0"/>
    <n v="0"/>
    <n v="0"/>
    <n v="0"/>
    <n v="0"/>
    <n v="0"/>
    <n v="0"/>
    <x v="51"/>
  </r>
  <r>
    <n v="2392"/>
    <n v="2392"/>
    <n v="0"/>
    <n v="0"/>
    <n v="0"/>
    <n v="0"/>
    <n v="0"/>
    <n v="0"/>
    <n v="0"/>
    <n v="0"/>
    <n v="0"/>
    <n v="0"/>
    <x v="2"/>
  </r>
  <r>
    <n v="598"/>
    <n v="598"/>
    <n v="0"/>
    <n v="0"/>
    <n v="0"/>
    <n v="0"/>
    <n v="0"/>
    <n v="0"/>
    <n v="0"/>
    <n v="0"/>
    <n v="0"/>
    <n v="0"/>
    <x v="48"/>
  </r>
  <r>
    <n v="3203"/>
    <n v="0"/>
    <n v="3203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20"/>
  </r>
  <r>
    <n v="6884"/>
    <n v="0"/>
    <n v="6884"/>
    <n v="0"/>
    <n v="0"/>
    <n v="0"/>
    <n v="0"/>
    <n v="0"/>
    <n v="0"/>
    <n v="0"/>
    <n v="0"/>
    <n v="0"/>
    <x v="46"/>
  </r>
  <r>
    <n v="8735"/>
    <n v="8735"/>
    <n v="0"/>
    <n v="0"/>
    <n v="8735"/>
    <n v="8735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"/>
  </r>
  <r>
    <n v="5033"/>
    <n v="5033"/>
    <n v="0"/>
    <n v="0"/>
    <n v="0"/>
    <n v="0"/>
    <n v="0"/>
    <n v="0"/>
    <n v="0"/>
    <n v="0"/>
    <n v="0"/>
    <n v="0"/>
    <x v="31"/>
  </r>
  <r>
    <n v="22576"/>
    <n v="22576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52"/>
  </r>
  <r>
    <n v="436"/>
    <n v="436"/>
    <n v="0"/>
    <n v="0"/>
    <n v="0"/>
    <n v="0"/>
    <n v="0"/>
    <n v="0"/>
    <n v="0"/>
    <n v="0"/>
    <n v="0"/>
    <n v="0"/>
    <x v="44"/>
  </r>
  <r>
    <n v="950"/>
    <n v="0"/>
    <n v="95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37"/>
  </r>
  <r>
    <n v="67"/>
    <n v="67"/>
    <n v="0"/>
    <n v="0"/>
    <n v="67"/>
    <n v="67"/>
    <n v="0"/>
    <n v="0"/>
    <n v="0"/>
    <n v="0"/>
    <n v="0"/>
    <n v="0"/>
    <x v="33"/>
  </r>
  <r>
    <n v="3098"/>
    <n v="0"/>
    <n v="3098"/>
    <n v="0"/>
    <n v="0"/>
    <n v="0"/>
    <n v="0"/>
    <n v="0"/>
    <n v="0"/>
    <n v="0"/>
    <n v="0"/>
    <n v="0"/>
    <x v="9"/>
  </r>
  <r>
    <n v="2387"/>
    <n v="2387"/>
    <n v="0"/>
    <n v="0"/>
    <n v="0"/>
    <n v="0"/>
    <n v="0"/>
    <n v="0"/>
    <n v="0"/>
    <n v="0"/>
    <n v="0"/>
    <n v="0"/>
    <x v="27"/>
  </r>
  <r>
    <n v="875"/>
    <n v="875"/>
    <n v="0"/>
    <n v="0"/>
    <n v="0"/>
    <n v="0"/>
    <n v="0"/>
    <n v="0"/>
    <n v="0"/>
    <n v="0"/>
    <n v="0"/>
    <n v="0"/>
    <x v="11"/>
  </r>
  <r>
    <n v="783"/>
    <n v="783"/>
    <n v="0"/>
    <n v="0"/>
    <n v="0"/>
    <n v="0"/>
    <n v="0"/>
    <n v="0"/>
    <n v="0"/>
    <n v="0"/>
    <n v="0"/>
    <n v="0"/>
    <x v="11"/>
  </r>
  <r>
    <n v="445"/>
    <n v="445"/>
    <n v="0"/>
    <n v="0"/>
    <n v="0"/>
    <n v="0"/>
    <n v="0"/>
    <n v="0"/>
    <n v="445"/>
    <n v="445"/>
    <n v="0"/>
    <n v="0"/>
    <x v="56"/>
  </r>
  <r>
    <n v="570"/>
    <n v="570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14"/>
    <n v="14"/>
    <n v="0"/>
    <n v="0"/>
    <x v="16"/>
  </r>
  <r>
    <n v="80"/>
    <n v="80"/>
    <n v="0"/>
    <n v="0"/>
    <n v="0"/>
    <n v="0"/>
    <n v="0"/>
    <n v="0"/>
    <n v="0"/>
    <n v="0"/>
    <n v="0"/>
    <n v="0"/>
    <x v="42"/>
  </r>
  <r>
    <n v="857"/>
    <n v="857"/>
    <n v="0"/>
    <n v="0"/>
    <n v="857"/>
    <n v="857"/>
    <n v="0"/>
    <n v="0"/>
    <n v="0"/>
    <n v="0"/>
    <n v="0"/>
    <n v="0"/>
    <x v="37"/>
  </r>
  <r>
    <n v="255"/>
    <n v="255"/>
    <n v="0"/>
    <n v="0"/>
    <n v="0"/>
    <n v="0"/>
    <n v="0"/>
    <n v="0"/>
    <n v="0"/>
    <n v="0"/>
    <n v="0"/>
    <n v="0"/>
    <x v="13"/>
  </r>
  <r>
    <n v="796"/>
    <n v="796"/>
    <n v="0"/>
    <n v="0"/>
    <n v="0"/>
    <n v="0"/>
    <n v="0"/>
    <n v="0"/>
    <n v="0"/>
    <n v="0"/>
    <n v="0"/>
    <n v="0"/>
    <x v="40"/>
  </r>
  <r>
    <n v="242"/>
    <n v="24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61"/>
  </r>
  <r>
    <n v="21"/>
    <n v="21"/>
    <n v="0"/>
    <n v="0"/>
    <n v="21"/>
    <n v="21"/>
    <n v="0"/>
    <n v="0"/>
    <n v="0"/>
    <n v="0"/>
    <n v="0"/>
    <n v="0"/>
    <x v="42"/>
  </r>
  <r>
    <n v="4657"/>
    <n v="0"/>
    <n v="4657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35"/>
  </r>
  <r>
    <n v="231"/>
    <n v="231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8"/>
  </r>
  <r>
    <n v="20794"/>
    <n v="20794"/>
    <n v="0"/>
    <n v="0"/>
    <n v="0"/>
    <n v="0"/>
    <n v="0"/>
    <n v="0"/>
    <n v="20794"/>
    <n v="20794"/>
    <n v="0"/>
    <n v="0"/>
    <x v="44"/>
  </r>
  <r>
    <n v="11678"/>
    <n v="0"/>
    <n v="11678"/>
    <n v="0"/>
    <n v="0"/>
    <n v="0"/>
    <n v="0"/>
    <n v="0"/>
    <n v="0"/>
    <n v="0"/>
    <n v="0"/>
    <n v="0"/>
    <x v="22"/>
  </r>
  <r>
    <n v="1146"/>
    <n v="0"/>
    <n v="1146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4"/>
  </r>
  <r>
    <n v="834"/>
    <n v="834"/>
    <n v="0"/>
    <n v="0"/>
    <n v="0"/>
    <n v="0"/>
    <n v="0"/>
    <n v="0"/>
    <n v="834"/>
    <n v="834"/>
    <n v="0"/>
    <n v="0"/>
    <x v="42"/>
  </r>
  <r>
    <n v="1429"/>
    <n v="1429"/>
    <n v="0"/>
    <n v="0"/>
    <n v="0"/>
    <n v="0"/>
    <n v="0"/>
    <n v="0"/>
    <n v="1429"/>
    <n v="1429"/>
    <n v="0"/>
    <n v="0"/>
    <x v="42"/>
  </r>
  <r>
    <n v="235"/>
    <n v="235"/>
    <n v="0"/>
    <n v="0"/>
    <n v="235"/>
    <n v="235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50"/>
  </r>
  <r>
    <n v="1687"/>
    <n v="0"/>
    <n v="1687"/>
    <n v="0"/>
    <n v="0"/>
    <n v="0"/>
    <n v="0"/>
    <n v="0"/>
    <n v="0"/>
    <n v="0"/>
    <n v="0"/>
    <n v="0"/>
    <x v="1"/>
  </r>
  <r>
    <n v="42576"/>
    <n v="0"/>
    <n v="42576"/>
    <n v="0"/>
    <n v="0"/>
    <n v="0"/>
    <n v="0"/>
    <n v="0"/>
    <n v="0"/>
    <n v="0"/>
    <n v="0"/>
    <n v="0"/>
    <x v="34"/>
  </r>
  <r>
    <n v="1189"/>
    <n v="0"/>
    <n v="1189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55"/>
  </r>
  <r>
    <n v="12"/>
    <n v="12"/>
    <n v="0"/>
    <n v="0"/>
    <n v="12"/>
    <n v="12"/>
    <n v="0"/>
    <n v="0"/>
    <n v="0"/>
    <n v="0"/>
    <n v="0"/>
    <n v="0"/>
    <x v="54"/>
  </r>
  <r>
    <n v="10199"/>
    <n v="0"/>
    <n v="10199"/>
    <n v="0"/>
    <n v="0"/>
    <n v="0"/>
    <n v="0"/>
    <n v="0"/>
    <n v="0"/>
    <n v="0"/>
    <n v="0"/>
    <n v="0"/>
    <x v="2"/>
  </r>
  <r>
    <n v="2208"/>
    <n v="0"/>
    <n v="0"/>
    <n v="2208"/>
    <n v="0"/>
    <n v="0"/>
    <n v="0"/>
    <n v="0"/>
    <n v="0"/>
    <n v="0"/>
    <n v="0"/>
    <n v="0"/>
    <x v="52"/>
  </r>
  <r>
    <n v="548"/>
    <n v="548"/>
    <n v="0"/>
    <n v="0"/>
    <n v="0"/>
    <n v="0"/>
    <n v="0"/>
    <n v="0"/>
    <n v="0"/>
    <n v="0"/>
    <n v="0"/>
    <n v="0"/>
    <x v="24"/>
  </r>
  <r>
    <n v="14"/>
    <n v="0"/>
    <n v="14"/>
    <n v="0"/>
    <n v="0"/>
    <n v="0"/>
    <n v="0"/>
    <n v="0"/>
    <n v="0"/>
    <n v="0"/>
    <n v="0"/>
    <n v="0"/>
    <x v="49"/>
  </r>
  <r>
    <n v="362"/>
    <n v="362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8"/>
  </r>
  <r>
    <n v="8981"/>
    <n v="8981"/>
    <n v="0"/>
    <n v="0"/>
    <n v="8981"/>
    <n v="8981"/>
    <n v="0"/>
    <n v="0"/>
    <n v="0"/>
    <n v="0"/>
    <n v="0"/>
    <n v="0"/>
    <x v="11"/>
  </r>
  <r>
    <n v="32"/>
    <n v="32"/>
    <n v="0"/>
    <n v="0"/>
    <n v="32"/>
    <n v="32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1"/>
  </r>
  <r>
    <n v="708"/>
    <n v="708"/>
    <n v="0"/>
    <n v="0"/>
    <n v="0"/>
    <n v="0"/>
    <n v="0"/>
    <n v="0"/>
    <n v="0"/>
    <n v="0"/>
    <n v="0"/>
    <n v="0"/>
    <x v="49"/>
  </r>
  <r>
    <n v="3848"/>
    <n v="3848"/>
    <n v="0"/>
    <n v="0"/>
    <n v="3848"/>
    <n v="3848"/>
    <n v="0"/>
    <n v="0"/>
    <n v="0"/>
    <n v="0"/>
    <n v="0"/>
    <n v="0"/>
    <x v="13"/>
  </r>
  <r>
    <n v="4876"/>
    <n v="4876"/>
    <n v="0"/>
    <n v="0"/>
    <n v="0"/>
    <n v="0"/>
    <n v="0"/>
    <n v="0"/>
    <n v="4876"/>
    <n v="4876"/>
    <n v="0"/>
    <n v="0"/>
    <x v="46"/>
  </r>
  <r>
    <n v="83"/>
    <n v="83"/>
    <n v="0"/>
    <n v="0"/>
    <n v="0"/>
    <n v="0"/>
    <n v="0"/>
    <n v="0"/>
    <n v="83"/>
    <n v="83"/>
    <n v="0"/>
    <n v="0"/>
    <x v="58"/>
  </r>
  <r>
    <n v="14"/>
    <n v="14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57"/>
  </r>
  <r>
    <n v="1820"/>
    <n v="0"/>
    <n v="182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19"/>
  </r>
  <r>
    <n v="27741"/>
    <n v="27741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0"/>
  </r>
  <r>
    <n v="459"/>
    <n v="459"/>
    <n v="0"/>
    <n v="0"/>
    <n v="0"/>
    <n v="0"/>
    <n v="0"/>
    <n v="0"/>
    <n v="0"/>
    <n v="0"/>
    <n v="0"/>
    <n v="0"/>
    <x v="48"/>
  </r>
  <r>
    <n v="464"/>
    <n v="464"/>
    <n v="0"/>
    <n v="0"/>
    <n v="0"/>
    <n v="0"/>
    <n v="0"/>
    <n v="0"/>
    <n v="0"/>
    <n v="0"/>
    <n v="0"/>
    <n v="0"/>
    <x v="32"/>
  </r>
  <r>
    <n v="4152"/>
    <n v="4152"/>
    <n v="0"/>
    <n v="0"/>
    <n v="0"/>
    <n v="0"/>
    <n v="0"/>
    <n v="0"/>
    <n v="0"/>
    <n v="0"/>
    <n v="0"/>
    <n v="0"/>
    <x v="47"/>
  </r>
  <r>
    <n v="711"/>
    <n v="711"/>
    <n v="0"/>
    <n v="0"/>
    <n v="0"/>
    <n v="0"/>
    <n v="0"/>
    <n v="0"/>
    <n v="0"/>
    <n v="0"/>
    <n v="0"/>
    <n v="0"/>
    <x v="51"/>
  </r>
  <r>
    <n v="793"/>
    <n v="793"/>
    <n v="0"/>
    <n v="0"/>
    <n v="0"/>
    <n v="0"/>
    <n v="0"/>
    <n v="0"/>
    <n v="0"/>
    <n v="0"/>
    <n v="0"/>
    <n v="0"/>
    <x v="55"/>
  </r>
  <r>
    <n v="804"/>
    <n v="804"/>
    <n v="0"/>
    <n v="0"/>
    <n v="0"/>
    <n v="0"/>
    <n v="0"/>
    <n v="0"/>
    <n v="0"/>
    <n v="0"/>
    <n v="0"/>
    <n v="0"/>
    <x v="42"/>
  </r>
  <r>
    <n v="1149"/>
    <n v="1149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33"/>
  </r>
  <r>
    <n v="2192"/>
    <n v="0"/>
    <n v="2192"/>
    <n v="0"/>
    <n v="0"/>
    <n v="0"/>
    <n v="0"/>
    <n v="0"/>
    <n v="0"/>
    <n v="0"/>
    <n v="0"/>
    <n v="0"/>
    <x v="31"/>
  </r>
  <r>
    <n v="93"/>
    <n v="0"/>
    <n v="93"/>
    <n v="0"/>
    <n v="0"/>
    <n v="0"/>
    <n v="0"/>
    <n v="0"/>
    <n v="0"/>
    <n v="0"/>
    <n v="0"/>
    <n v="0"/>
    <x v="32"/>
  </r>
  <r>
    <n v="2505"/>
    <n v="2505"/>
    <n v="0"/>
    <n v="0"/>
    <n v="2505"/>
    <n v="2505"/>
    <n v="0"/>
    <n v="0"/>
    <n v="0"/>
    <n v="0"/>
    <n v="0"/>
    <n v="0"/>
    <x v="16"/>
  </r>
  <r>
    <n v="2657"/>
    <n v="2657"/>
    <n v="0"/>
    <n v="0"/>
    <n v="0"/>
    <n v="0"/>
    <n v="0"/>
    <n v="0"/>
    <n v="0"/>
    <n v="0"/>
    <n v="0"/>
    <n v="0"/>
    <x v="11"/>
  </r>
  <r>
    <n v="240"/>
    <n v="240"/>
    <n v="0"/>
    <n v="0"/>
    <n v="0"/>
    <n v="0"/>
    <n v="0"/>
    <n v="0"/>
    <n v="0"/>
    <n v="0"/>
    <n v="0"/>
    <n v="0"/>
    <x v="27"/>
  </r>
  <r>
    <n v="481"/>
    <n v="481"/>
    <n v="0"/>
    <n v="0"/>
    <n v="0"/>
    <n v="0"/>
    <n v="0"/>
    <n v="0"/>
    <n v="0"/>
    <n v="0"/>
    <n v="0"/>
    <n v="0"/>
    <x v="41"/>
  </r>
  <r>
    <n v="6384"/>
    <n v="6384"/>
    <n v="0"/>
    <n v="0"/>
    <n v="0"/>
    <n v="0"/>
    <n v="0"/>
    <n v="0"/>
    <n v="0"/>
    <n v="0"/>
    <n v="0"/>
    <n v="0"/>
    <x v="17"/>
  </r>
  <r>
    <n v="149"/>
    <n v="149"/>
    <n v="0"/>
    <n v="0"/>
    <n v="0"/>
    <n v="0"/>
    <n v="0"/>
    <n v="0"/>
    <n v="0"/>
    <n v="0"/>
    <n v="0"/>
    <n v="0"/>
    <x v="7"/>
  </r>
  <r>
    <n v="192"/>
    <n v="192"/>
    <n v="0"/>
    <n v="0"/>
    <n v="0"/>
    <n v="0"/>
    <n v="0"/>
    <n v="0"/>
    <n v="0"/>
    <n v="0"/>
    <n v="0"/>
    <n v="0"/>
    <x v="37"/>
  </r>
  <r>
    <n v="210"/>
    <n v="210"/>
    <n v="0"/>
    <n v="0"/>
    <n v="210"/>
    <n v="210"/>
    <n v="0"/>
    <n v="0"/>
    <n v="0"/>
    <n v="0"/>
    <n v="0"/>
    <n v="0"/>
    <x v="43"/>
  </r>
  <r>
    <n v="716"/>
    <n v="71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3"/>
  </r>
  <r>
    <n v="166"/>
    <n v="16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16"/>
    <n v="16"/>
    <n v="0"/>
    <n v="0"/>
    <x v="40"/>
  </r>
  <r>
    <n v="26"/>
    <n v="26"/>
    <n v="0"/>
    <n v="0"/>
    <n v="0"/>
    <n v="0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14"/>
  </r>
  <r>
    <n v="428"/>
    <n v="428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35"/>
    <n v="35"/>
    <n v="0"/>
    <n v="0"/>
    <x v="44"/>
  </r>
  <r>
    <n v="1990"/>
    <n v="1990"/>
    <n v="0"/>
    <n v="0"/>
    <n v="0"/>
    <n v="0"/>
    <n v="0"/>
    <n v="0"/>
    <n v="1990"/>
    <n v="1990"/>
    <n v="0"/>
    <n v="0"/>
    <x v="34"/>
  </r>
  <r>
    <n v="6"/>
    <n v="6"/>
    <n v="0"/>
    <n v="0"/>
    <n v="0"/>
    <n v="0"/>
    <n v="0"/>
    <n v="0"/>
    <n v="0"/>
    <n v="0"/>
    <n v="0"/>
    <n v="0"/>
    <x v="41"/>
  </r>
  <r>
    <n v="16931"/>
    <n v="0"/>
    <n v="16931"/>
    <n v="0"/>
    <n v="16931"/>
    <n v="0"/>
    <n v="16931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1"/>
  </r>
  <r>
    <n v="1631"/>
    <n v="163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3"/>
  </r>
  <r>
    <n v="3539"/>
    <n v="3539"/>
    <n v="0"/>
    <n v="0"/>
    <n v="3539"/>
    <n v="3539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9"/>
  </r>
  <r>
    <n v="1056"/>
    <n v="1056"/>
    <n v="0"/>
    <n v="0"/>
    <n v="0"/>
    <n v="0"/>
    <n v="0"/>
    <n v="0"/>
    <n v="0"/>
    <n v="0"/>
    <n v="0"/>
    <n v="0"/>
    <x v="33"/>
  </r>
  <r>
    <n v="2008"/>
    <n v="2008"/>
    <n v="0"/>
    <n v="0"/>
    <n v="0"/>
    <n v="0"/>
    <n v="0"/>
    <n v="0"/>
    <n v="0"/>
    <n v="0"/>
    <n v="0"/>
    <n v="0"/>
    <x v="7"/>
  </r>
  <r>
    <n v="1457"/>
    <n v="1457"/>
    <n v="0"/>
    <n v="0"/>
    <n v="0"/>
    <n v="0"/>
    <n v="0"/>
    <n v="0"/>
    <n v="0"/>
    <n v="0"/>
    <n v="0"/>
    <n v="0"/>
    <x v="11"/>
  </r>
  <r>
    <n v="763"/>
    <n v="0"/>
    <n v="763"/>
    <n v="0"/>
    <n v="0"/>
    <n v="0"/>
    <n v="0"/>
    <n v="0"/>
    <n v="763"/>
    <n v="0"/>
    <n v="763"/>
    <n v="0"/>
    <x v="32"/>
  </r>
  <r>
    <n v="31"/>
    <n v="31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25"/>
  </r>
  <r>
    <n v="400"/>
    <n v="400"/>
    <n v="0"/>
    <n v="0"/>
    <n v="0"/>
    <n v="0"/>
    <n v="0"/>
    <n v="0"/>
    <n v="0"/>
    <n v="0"/>
    <n v="0"/>
    <n v="0"/>
    <x v="49"/>
  </r>
  <r>
    <n v="287"/>
    <n v="287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17"/>
  </r>
  <r>
    <n v="277"/>
    <n v="277"/>
    <n v="0"/>
    <n v="0"/>
    <n v="0"/>
    <n v="0"/>
    <n v="0"/>
    <n v="0"/>
    <n v="0"/>
    <n v="0"/>
    <n v="0"/>
    <n v="0"/>
    <x v="56"/>
  </r>
  <r>
    <n v="236"/>
    <n v="236"/>
    <n v="0"/>
    <n v="0"/>
    <n v="0"/>
    <n v="0"/>
    <n v="0"/>
    <n v="0"/>
    <n v="0"/>
    <n v="0"/>
    <n v="0"/>
    <n v="0"/>
    <x v="32"/>
  </r>
  <r>
    <n v="132"/>
    <n v="132"/>
    <n v="0"/>
    <n v="0"/>
    <n v="0"/>
    <n v="0"/>
    <n v="0"/>
    <n v="0"/>
    <n v="0"/>
    <n v="0"/>
    <n v="0"/>
    <n v="0"/>
    <x v="7"/>
  </r>
  <r>
    <n v="699"/>
    <n v="0"/>
    <n v="699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7"/>
  </r>
  <r>
    <n v="469"/>
    <n v="0"/>
    <n v="469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18"/>
  </r>
  <r>
    <n v="840"/>
    <n v="840"/>
    <n v="0"/>
    <n v="0"/>
    <n v="0"/>
    <n v="0"/>
    <n v="0"/>
    <n v="0"/>
    <n v="0"/>
    <n v="0"/>
    <n v="0"/>
    <n v="0"/>
    <x v="1"/>
  </r>
  <r>
    <n v="17569"/>
    <n v="0"/>
    <n v="17569"/>
    <n v="0"/>
    <n v="0"/>
    <n v="0"/>
    <n v="0"/>
    <n v="0"/>
    <n v="0"/>
    <n v="0"/>
    <n v="0"/>
    <n v="0"/>
    <x v="9"/>
  </r>
  <r>
    <n v="11117"/>
    <n v="11117"/>
    <n v="0"/>
    <n v="0"/>
    <n v="0"/>
    <n v="0"/>
    <n v="0"/>
    <n v="0"/>
    <n v="0"/>
    <n v="0"/>
    <n v="0"/>
    <n v="0"/>
    <x v="44"/>
  </r>
  <r>
    <n v="18382"/>
    <n v="18382"/>
    <n v="0"/>
    <n v="0"/>
    <n v="0"/>
    <n v="0"/>
    <n v="0"/>
    <n v="0"/>
    <n v="0"/>
    <n v="0"/>
    <n v="0"/>
    <n v="0"/>
    <x v="7"/>
  </r>
  <r>
    <n v="1497"/>
    <n v="1497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0"/>
    <n v="0"/>
    <n v="0"/>
    <n v="0"/>
    <x v="8"/>
  </r>
  <r>
    <n v="62"/>
    <n v="62"/>
    <n v="0"/>
    <n v="0"/>
    <n v="62"/>
    <n v="62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40"/>
  </r>
  <r>
    <n v="473"/>
    <n v="473"/>
    <n v="0"/>
    <n v="0"/>
    <n v="0"/>
    <n v="0"/>
    <n v="0"/>
    <n v="0"/>
    <n v="473"/>
    <n v="473"/>
    <n v="0"/>
    <n v="0"/>
    <x v="10"/>
  </r>
  <r>
    <n v="822"/>
    <n v="82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9"/>
  </r>
  <r>
    <n v="685"/>
    <n v="0"/>
    <n v="685"/>
    <n v="0"/>
    <n v="0"/>
    <n v="0"/>
    <n v="0"/>
    <n v="0"/>
    <n v="0"/>
    <n v="0"/>
    <n v="0"/>
    <n v="0"/>
    <x v="11"/>
  </r>
  <r>
    <n v="18002"/>
    <n v="18002"/>
    <n v="0"/>
    <n v="0"/>
    <n v="0"/>
    <n v="0"/>
    <n v="0"/>
    <n v="0"/>
    <n v="0"/>
    <n v="0"/>
    <n v="0"/>
    <n v="0"/>
    <x v="1"/>
  </r>
  <r>
    <n v="611"/>
    <n v="611"/>
    <n v="0"/>
    <n v="0"/>
    <n v="0"/>
    <n v="0"/>
    <n v="0"/>
    <n v="0"/>
    <n v="0"/>
    <n v="0"/>
    <n v="0"/>
    <n v="0"/>
    <x v="5"/>
  </r>
  <r>
    <n v="4282"/>
    <n v="4282"/>
    <n v="0"/>
    <n v="0"/>
    <n v="0"/>
    <n v="0"/>
    <n v="0"/>
    <n v="0"/>
    <n v="0"/>
    <n v="0"/>
    <n v="0"/>
    <n v="0"/>
    <x v="33"/>
  </r>
  <r>
    <n v="146"/>
    <n v="146"/>
    <n v="0"/>
    <n v="0"/>
    <n v="146"/>
    <n v="146"/>
    <n v="0"/>
    <n v="0"/>
    <n v="0"/>
    <n v="0"/>
    <n v="0"/>
    <n v="0"/>
    <x v="52"/>
  </r>
  <r>
    <n v="252"/>
    <n v="252"/>
    <n v="0"/>
    <n v="0"/>
    <n v="0"/>
    <n v="0"/>
    <n v="0"/>
    <n v="0"/>
    <n v="252"/>
    <n v="252"/>
    <n v="0"/>
    <n v="0"/>
    <x v="19"/>
  </r>
  <r>
    <n v="36664"/>
    <n v="0"/>
    <n v="36664"/>
    <n v="0"/>
    <n v="0"/>
    <n v="0"/>
    <n v="0"/>
    <n v="0"/>
    <n v="0"/>
    <n v="0"/>
    <n v="0"/>
    <n v="0"/>
    <x v="55"/>
  </r>
  <r>
    <n v="16705"/>
    <n v="16705"/>
    <n v="0"/>
    <n v="0"/>
    <n v="0"/>
    <n v="0"/>
    <n v="0"/>
    <n v="0"/>
    <n v="0"/>
    <n v="0"/>
    <n v="0"/>
    <n v="0"/>
    <x v="40"/>
  </r>
  <r>
    <n v="467"/>
    <n v="467"/>
    <n v="0"/>
    <n v="0"/>
    <n v="0"/>
    <n v="0"/>
    <n v="0"/>
    <n v="0"/>
    <n v="0"/>
    <n v="0"/>
    <n v="0"/>
    <n v="0"/>
    <x v="48"/>
  </r>
  <r>
    <n v="229"/>
    <n v="229"/>
    <n v="0"/>
    <n v="0"/>
    <n v="0"/>
    <n v="0"/>
    <n v="0"/>
    <n v="0"/>
    <n v="229"/>
    <n v="229"/>
    <n v="0"/>
    <n v="0"/>
    <x v="15"/>
  </r>
  <r>
    <n v="9128"/>
    <n v="9128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53"/>
  </r>
  <r>
    <n v="2964"/>
    <n v="2964"/>
    <n v="0"/>
    <n v="0"/>
    <n v="0"/>
    <n v="0"/>
    <n v="0"/>
    <n v="0"/>
    <n v="0"/>
    <n v="0"/>
    <n v="0"/>
    <n v="0"/>
    <x v="19"/>
  </r>
  <r>
    <n v="1209"/>
    <n v="0"/>
    <n v="1209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33"/>
    <n v="33"/>
    <n v="0"/>
    <n v="0"/>
    <x v="41"/>
  </r>
  <r>
    <n v="70"/>
    <n v="70"/>
    <n v="0"/>
    <n v="0"/>
    <n v="70"/>
    <n v="70"/>
    <n v="0"/>
    <n v="0"/>
    <n v="0"/>
    <n v="0"/>
    <n v="0"/>
    <n v="0"/>
    <x v="43"/>
  </r>
  <r>
    <n v="575"/>
    <n v="57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40"/>
  </r>
  <r>
    <n v="1560"/>
    <n v="1560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35"/>
  </r>
  <r>
    <n v="56"/>
    <n v="56"/>
    <n v="0"/>
    <n v="0"/>
    <n v="56"/>
    <n v="56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4"/>
  </r>
  <r>
    <n v="171"/>
    <n v="17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7"/>
  </r>
  <r>
    <n v="517"/>
    <n v="51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9"/>
  </r>
  <r>
    <n v="2144"/>
    <n v="0"/>
    <n v="0"/>
    <n v="2144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0"/>
  </r>
  <r>
    <n v="10151"/>
    <n v="10151"/>
    <n v="0"/>
    <n v="0"/>
    <n v="0"/>
    <n v="0"/>
    <n v="0"/>
    <n v="0"/>
    <n v="0"/>
    <n v="0"/>
    <n v="0"/>
    <n v="0"/>
    <x v="7"/>
  </r>
  <r>
    <n v="4166"/>
    <n v="0"/>
    <n v="4166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22"/>
  </r>
  <r>
    <n v="118"/>
    <n v="118"/>
    <n v="0"/>
    <n v="0"/>
    <n v="0"/>
    <n v="0"/>
    <n v="0"/>
    <n v="0"/>
    <n v="0"/>
    <n v="0"/>
    <n v="0"/>
    <n v="0"/>
    <x v="40"/>
  </r>
  <r>
    <n v="7198"/>
    <n v="7198"/>
    <n v="0"/>
    <n v="0"/>
    <n v="7198"/>
    <n v="7198"/>
    <n v="0"/>
    <n v="0"/>
    <n v="0"/>
    <n v="0"/>
    <n v="0"/>
    <n v="0"/>
    <x v="1"/>
  </r>
  <r>
    <n v="5369"/>
    <n v="5369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21"/>
  </r>
  <r>
    <n v="15691"/>
    <n v="15691"/>
    <n v="0"/>
    <n v="0"/>
    <n v="0"/>
    <n v="0"/>
    <n v="0"/>
    <n v="0"/>
    <n v="0"/>
    <n v="0"/>
    <n v="0"/>
    <n v="0"/>
    <x v="2"/>
  </r>
  <r>
    <n v="427"/>
    <n v="427"/>
    <n v="0"/>
    <n v="0"/>
    <n v="0"/>
    <n v="0"/>
    <n v="0"/>
    <n v="0"/>
    <n v="0"/>
    <n v="0"/>
    <n v="0"/>
    <n v="0"/>
    <x v="31"/>
  </r>
  <r>
    <n v="352"/>
    <n v="0"/>
    <n v="352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31"/>
  </r>
  <r>
    <n v="360"/>
    <n v="360"/>
    <n v="0"/>
    <n v="0"/>
    <n v="0"/>
    <n v="0"/>
    <n v="0"/>
    <n v="0"/>
    <n v="0"/>
    <n v="0"/>
    <n v="0"/>
    <n v="0"/>
    <x v="9"/>
  </r>
  <r>
    <n v="67"/>
    <n v="0"/>
    <n v="67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16"/>
    <n v="16"/>
    <n v="0"/>
    <n v="0"/>
    <x v="35"/>
  </r>
  <r>
    <n v="44427"/>
    <n v="44427"/>
    <n v="0"/>
    <n v="0"/>
    <n v="0"/>
    <n v="0"/>
    <n v="0"/>
    <n v="0"/>
    <n v="0"/>
    <n v="0"/>
    <n v="0"/>
    <n v="0"/>
    <x v="55"/>
  </r>
  <r>
    <n v="18915"/>
    <n v="0"/>
    <n v="18915"/>
    <n v="0"/>
    <n v="0"/>
    <n v="0"/>
    <n v="0"/>
    <n v="0"/>
    <n v="0"/>
    <n v="0"/>
    <n v="0"/>
    <n v="0"/>
    <x v="6"/>
  </r>
  <r>
    <n v="9937"/>
    <n v="9937"/>
    <n v="0"/>
    <n v="0"/>
    <n v="0"/>
    <n v="0"/>
    <n v="0"/>
    <n v="0"/>
    <n v="0"/>
    <n v="0"/>
    <n v="0"/>
    <n v="0"/>
    <x v="48"/>
  </r>
  <r>
    <n v="23681"/>
    <n v="23681"/>
    <n v="0"/>
    <n v="0"/>
    <n v="0"/>
    <n v="0"/>
    <n v="0"/>
    <n v="0"/>
    <n v="0"/>
    <n v="0"/>
    <n v="0"/>
    <n v="0"/>
    <x v="1"/>
  </r>
  <r>
    <n v="1294"/>
    <n v="1294"/>
    <n v="0"/>
    <n v="0"/>
    <n v="0"/>
    <n v="0"/>
    <n v="0"/>
    <n v="0"/>
    <n v="0"/>
    <n v="0"/>
    <n v="0"/>
    <n v="0"/>
    <x v="24"/>
  </r>
  <r>
    <n v="12"/>
    <n v="0"/>
    <n v="12"/>
    <n v="0"/>
    <n v="0"/>
    <n v="0"/>
    <n v="0"/>
    <n v="0"/>
    <n v="0"/>
    <n v="0"/>
    <n v="0"/>
    <n v="0"/>
    <x v="53"/>
  </r>
  <r>
    <n v="814"/>
    <n v="814"/>
    <n v="0"/>
    <n v="0"/>
    <n v="0"/>
    <n v="0"/>
    <n v="0"/>
    <n v="0"/>
    <n v="0"/>
    <n v="0"/>
    <n v="0"/>
    <n v="0"/>
    <x v="1"/>
  </r>
  <r>
    <n v="9376"/>
    <n v="0"/>
    <n v="9376"/>
    <n v="0"/>
    <n v="0"/>
    <n v="0"/>
    <n v="0"/>
    <n v="0"/>
    <n v="9376"/>
    <n v="0"/>
    <n v="9376"/>
    <n v="0"/>
    <x v="37"/>
  </r>
  <r>
    <n v="45"/>
    <n v="45"/>
    <n v="0"/>
    <n v="0"/>
    <n v="0"/>
    <n v="0"/>
    <n v="0"/>
    <n v="0"/>
    <n v="45"/>
    <n v="45"/>
    <n v="0"/>
    <n v="0"/>
    <x v="4"/>
  </r>
  <r>
    <n v="67"/>
    <n v="67"/>
    <n v="0"/>
    <n v="0"/>
    <n v="0"/>
    <n v="0"/>
    <n v="0"/>
    <n v="0"/>
    <n v="0"/>
    <n v="0"/>
    <n v="0"/>
    <n v="0"/>
    <x v="25"/>
  </r>
  <r>
    <n v="189"/>
    <n v="18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2"/>
  </r>
  <r>
    <n v="4847"/>
    <n v="0"/>
    <n v="4847"/>
    <n v="0"/>
    <n v="0"/>
    <n v="0"/>
    <n v="0"/>
    <n v="0"/>
    <n v="0"/>
    <n v="0"/>
    <n v="0"/>
    <n v="0"/>
    <x v="13"/>
  </r>
  <r>
    <n v="1"/>
    <n v="0"/>
    <n v="1"/>
    <n v="0"/>
    <n v="0"/>
    <n v="0"/>
    <n v="0"/>
    <n v="0"/>
    <n v="0"/>
    <n v="0"/>
    <n v="0"/>
    <n v="0"/>
    <x v="8"/>
  </r>
  <r>
    <n v="296"/>
    <n v="296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40"/>
  </r>
  <r>
    <n v="4918"/>
    <n v="4918"/>
    <n v="0"/>
    <n v="0"/>
    <n v="0"/>
    <n v="0"/>
    <n v="0"/>
    <n v="0"/>
    <n v="4918"/>
    <n v="4918"/>
    <n v="0"/>
    <n v="0"/>
    <x v="55"/>
  </r>
  <r>
    <n v="2756"/>
    <n v="2756"/>
    <n v="0"/>
    <n v="0"/>
    <n v="0"/>
    <n v="0"/>
    <n v="0"/>
    <n v="0"/>
    <n v="0"/>
    <n v="0"/>
    <n v="0"/>
    <n v="0"/>
    <x v="31"/>
  </r>
  <r>
    <n v="1641"/>
    <n v="1641"/>
    <n v="0"/>
    <n v="0"/>
    <n v="0"/>
    <n v="0"/>
    <n v="0"/>
    <n v="0"/>
    <n v="0"/>
    <n v="0"/>
    <n v="0"/>
    <n v="0"/>
    <x v="2"/>
  </r>
  <r>
    <n v="4"/>
    <n v="0"/>
    <n v="4"/>
    <n v="0"/>
    <n v="0"/>
    <n v="0"/>
    <n v="0"/>
    <n v="0"/>
    <n v="0"/>
    <n v="0"/>
    <n v="0"/>
    <n v="0"/>
    <x v="30"/>
  </r>
  <r>
    <n v="366"/>
    <n v="366"/>
    <n v="0"/>
    <n v="0"/>
    <n v="0"/>
    <n v="0"/>
    <n v="0"/>
    <n v="0"/>
    <n v="0"/>
    <n v="0"/>
    <n v="0"/>
    <n v="0"/>
    <x v="42"/>
  </r>
  <r>
    <n v="257"/>
    <n v="257"/>
    <n v="0"/>
    <n v="0"/>
    <n v="0"/>
    <n v="0"/>
    <n v="0"/>
    <n v="0"/>
    <n v="0"/>
    <n v="0"/>
    <n v="0"/>
    <n v="0"/>
    <x v="40"/>
  </r>
  <r>
    <n v="3230"/>
    <n v="3230"/>
    <n v="0"/>
    <n v="0"/>
    <n v="0"/>
    <n v="0"/>
    <n v="0"/>
    <n v="0"/>
    <n v="0"/>
    <n v="0"/>
    <n v="0"/>
    <n v="0"/>
    <x v="31"/>
  </r>
  <r>
    <n v="68"/>
    <n v="68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61"/>
  </r>
  <r>
    <n v="14831"/>
    <n v="14831"/>
    <n v="0"/>
    <n v="0"/>
    <n v="0"/>
    <n v="0"/>
    <n v="0"/>
    <n v="0"/>
    <n v="0"/>
    <n v="0"/>
    <n v="0"/>
    <n v="0"/>
    <x v="24"/>
  </r>
  <r>
    <n v="138"/>
    <n v="138"/>
    <n v="0"/>
    <n v="0"/>
    <n v="0"/>
    <n v="0"/>
    <n v="0"/>
    <n v="0"/>
    <n v="138"/>
    <n v="138"/>
    <n v="0"/>
    <n v="0"/>
    <x v="35"/>
  </r>
  <r>
    <n v="736"/>
    <n v="736"/>
    <n v="0"/>
    <n v="0"/>
    <n v="0"/>
    <n v="0"/>
    <n v="0"/>
    <n v="0"/>
    <n v="0"/>
    <n v="0"/>
    <n v="0"/>
    <n v="0"/>
    <x v="43"/>
  </r>
  <r>
    <n v="1577"/>
    <n v="157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5"/>
  </r>
  <r>
    <n v="2682"/>
    <n v="268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7"/>
  </r>
  <r>
    <n v="12838"/>
    <n v="12838"/>
    <n v="0"/>
    <n v="0"/>
    <n v="0"/>
    <n v="0"/>
    <n v="0"/>
    <n v="0"/>
    <n v="0"/>
    <n v="0"/>
    <n v="0"/>
    <n v="0"/>
    <x v="42"/>
  </r>
  <r>
    <n v="189"/>
    <n v="189"/>
    <n v="0"/>
    <n v="0"/>
    <n v="189"/>
    <n v="189"/>
    <n v="0"/>
    <n v="0"/>
    <n v="0"/>
    <n v="0"/>
    <n v="0"/>
    <n v="0"/>
    <x v="5"/>
  </r>
  <r>
    <n v="699"/>
    <n v="0"/>
    <n v="699"/>
    <n v="0"/>
    <n v="0"/>
    <n v="0"/>
    <n v="0"/>
    <n v="0"/>
    <n v="0"/>
    <n v="0"/>
    <n v="0"/>
    <n v="0"/>
    <x v="40"/>
  </r>
  <r>
    <n v="153"/>
    <n v="153"/>
    <n v="0"/>
    <n v="0"/>
    <n v="0"/>
    <n v="0"/>
    <n v="0"/>
    <n v="0"/>
    <n v="0"/>
    <n v="0"/>
    <n v="0"/>
    <n v="0"/>
    <x v="21"/>
  </r>
  <r>
    <n v="169"/>
    <n v="169"/>
    <n v="0"/>
    <n v="0"/>
    <n v="0"/>
    <n v="0"/>
    <n v="0"/>
    <n v="0"/>
    <n v="0"/>
    <n v="0"/>
    <n v="0"/>
    <n v="0"/>
    <x v="20"/>
  </r>
  <r>
    <n v="11762"/>
    <n v="0"/>
    <n v="11762"/>
    <n v="0"/>
    <n v="0"/>
    <n v="0"/>
    <n v="0"/>
    <n v="0"/>
    <n v="11762"/>
    <n v="0"/>
    <n v="11762"/>
    <n v="0"/>
    <x v="25"/>
  </r>
  <r>
    <n v="1"/>
    <n v="1"/>
    <n v="0"/>
    <n v="0"/>
    <n v="1"/>
    <n v="1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5"/>
    <n v="5"/>
    <n v="0"/>
    <n v="0"/>
    <x v="21"/>
  </r>
  <r>
    <n v="26"/>
    <n v="26"/>
    <n v="0"/>
    <n v="0"/>
    <n v="0"/>
    <n v="0"/>
    <n v="0"/>
    <n v="0"/>
    <n v="0"/>
    <n v="0"/>
    <n v="0"/>
    <n v="0"/>
    <x v="36"/>
  </r>
  <r>
    <n v="15492"/>
    <n v="15492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86"/>
    <n v="86"/>
    <n v="0"/>
    <n v="0"/>
    <x v="58"/>
  </r>
  <r>
    <n v="17504"/>
    <n v="17504"/>
    <n v="0"/>
    <n v="0"/>
    <n v="0"/>
    <n v="0"/>
    <n v="0"/>
    <n v="0"/>
    <n v="0"/>
    <n v="0"/>
    <n v="0"/>
    <n v="0"/>
    <x v="33"/>
  </r>
  <r>
    <n v="11791"/>
    <n v="0"/>
    <n v="11791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3"/>
  </r>
  <r>
    <n v="3516"/>
    <n v="0"/>
    <n v="3516"/>
    <n v="0"/>
    <n v="0"/>
    <n v="0"/>
    <n v="0"/>
    <n v="0"/>
    <n v="0"/>
    <n v="0"/>
    <n v="0"/>
    <n v="0"/>
    <x v="9"/>
  </r>
  <r>
    <n v="13349"/>
    <n v="13349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50"/>
  </r>
  <r>
    <n v="208"/>
    <n v="208"/>
    <n v="0"/>
    <n v="0"/>
    <n v="0"/>
    <n v="0"/>
    <n v="0"/>
    <n v="0"/>
    <n v="0"/>
    <n v="0"/>
    <n v="0"/>
    <n v="0"/>
    <x v="16"/>
  </r>
  <r>
    <n v="1623"/>
    <n v="0"/>
    <n v="1623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7"/>
  </r>
  <r>
    <n v="3684"/>
    <n v="3684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40"/>
  </r>
  <r>
    <n v="173"/>
    <n v="173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39"/>
    <n v="39"/>
    <n v="0"/>
    <n v="0"/>
    <x v="8"/>
  </r>
  <r>
    <n v="3358"/>
    <n v="0"/>
    <n v="3358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81"/>
    <n v="81"/>
    <n v="0"/>
    <n v="0"/>
    <x v="55"/>
  </r>
  <r>
    <n v="119"/>
    <n v="119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33"/>
  </r>
  <r>
    <n v="3501"/>
    <n v="3501"/>
    <n v="0"/>
    <n v="0"/>
    <n v="0"/>
    <n v="0"/>
    <n v="0"/>
    <n v="0"/>
    <n v="0"/>
    <n v="0"/>
    <n v="0"/>
    <n v="0"/>
    <x v="8"/>
  </r>
  <r>
    <n v="122"/>
    <n v="122"/>
    <n v="0"/>
    <n v="0"/>
    <n v="0"/>
    <n v="0"/>
    <n v="0"/>
    <n v="0"/>
    <n v="0"/>
    <n v="0"/>
    <n v="0"/>
    <n v="0"/>
    <x v="51"/>
  </r>
  <r>
    <n v="612"/>
    <n v="0"/>
    <n v="612"/>
    <n v="0"/>
    <n v="0"/>
    <n v="0"/>
    <n v="0"/>
    <n v="0"/>
    <n v="0"/>
    <n v="0"/>
    <n v="0"/>
    <n v="0"/>
    <x v="5"/>
  </r>
  <r>
    <n v="2808"/>
    <n v="0"/>
    <n v="2808"/>
    <n v="0"/>
    <n v="0"/>
    <n v="0"/>
    <n v="0"/>
    <n v="0"/>
    <n v="0"/>
    <n v="0"/>
    <n v="0"/>
    <n v="0"/>
    <x v="37"/>
  </r>
  <r>
    <n v="1907"/>
    <n v="1907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46"/>
    <n v="46"/>
    <n v="0"/>
    <n v="0"/>
    <x v="56"/>
  </r>
  <r>
    <n v="19153"/>
    <n v="19153"/>
    <n v="0"/>
    <n v="0"/>
    <n v="0"/>
    <n v="0"/>
    <n v="0"/>
    <n v="0"/>
    <n v="0"/>
    <n v="0"/>
    <n v="0"/>
    <n v="0"/>
    <x v="19"/>
  </r>
  <r>
    <n v="1401"/>
    <n v="1401"/>
    <n v="0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0"/>
    <n v="0"/>
    <n v="0"/>
    <n v="0"/>
    <x v="57"/>
  </r>
  <r>
    <n v="143"/>
    <n v="143"/>
    <n v="0"/>
    <n v="0"/>
    <n v="0"/>
    <n v="0"/>
    <n v="0"/>
    <n v="0"/>
    <n v="0"/>
    <n v="0"/>
    <n v="0"/>
    <n v="0"/>
    <x v="24"/>
  </r>
  <r>
    <n v="5740"/>
    <n v="0"/>
    <n v="574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50"/>
  </r>
  <r>
    <n v="1457"/>
    <n v="1457"/>
    <n v="0"/>
    <n v="0"/>
    <n v="1457"/>
    <n v="1457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7"/>
  </r>
  <r>
    <n v="4935"/>
    <n v="4935"/>
    <n v="0"/>
    <n v="0"/>
    <n v="0"/>
    <n v="0"/>
    <n v="0"/>
    <n v="0"/>
    <n v="0"/>
    <n v="0"/>
    <n v="0"/>
    <n v="0"/>
    <x v="40"/>
  </r>
  <r>
    <n v="1070"/>
    <n v="0"/>
    <n v="1070"/>
    <n v="0"/>
    <n v="0"/>
    <n v="0"/>
    <n v="0"/>
    <n v="0"/>
    <n v="0"/>
    <n v="0"/>
    <n v="0"/>
    <n v="0"/>
    <x v="16"/>
  </r>
  <r>
    <n v="149"/>
    <n v="149"/>
    <n v="0"/>
    <n v="0"/>
    <n v="0"/>
    <n v="0"/>
    <n v="0"/>
    <n v="0"/>
    <n v="0"/>
    <n v="0"/>
    <n v="0"/>
    <n v="0"/>
    <x v="38"/>
  </r>
  <r>
    <n v="38631"/>
    <n v="0"/>
    <n v="0"/>
    <n v="38631"/>
    <n v="0"/>
    <n v="0"/>
    <n v="0"/>
    <n v="0"/>
    <n v="38631"/>
    <n v="0"/>
    <n v="0"/>
    <n v="38631"/>
    <x v="2"/>
  </r>
  <r>
    <n v="2996"/>
    <n v="0"/>
    <n v="2996"/>
    <n v="0"/>
    <n v="0"/>
    <n v="0"/>
    <n v="0"/>
    <n v="0"/>
    <n v="0"/>
    <n v="0"/>
    <n v="0"/>
    <n v="0"/>
    <x v="20"/>
  </r>
  <r>
    <n v="6760"/>
    <n v="6760"/>
    <n v="0"/>
    <n v="0"/>
    <n v="0"/>
    <n v="0"/>
    <n v="0"/>
    <n v="0"/>
    <n v="0"/>
    <n v="0"/>
    <n v="0"/>
    <n v="0"/>
    <x v="32"/>
  </r>
  <r>
    <n v="96"/>
    <n v="96"/>
    <n v="0"/>
    <n v="0"/>
    <n v="0"/>
    <n v="0"/>
    <n v="0"/>
    <n v="0"/>
    <n v="0"/>
    <n v="0"/>
    <n v="0"/>
    <n v="0"/>
    <x v="53"/>
  </r>
  <r>
    <n v="285"/>
    <n v="285"/>
    <n v="0"/>
    <n v="0"/>
    <n v="0"/>
    <n v="0"/>
    <n v="0"/>
    <n v="0"/>
    <n v="0"/>
    <n v="0"/>
    <n v="0"/>
    <n v="0"/>
    <x v="6"/>
  </r>
  <r>
    <n v="1254"/>
    <n v="1254"/>
    <n v="0"/>
    <n v="0"/>
    <n v="0"/>
    <n v="0"/>
    <n v="0"/>
    <n v="0"/>
    <n v="1254"/>
    <n v="1254"/>
    <n v="0"/>
    <n v="0"/>
    <x v="6"/>
  </r>
  <r>
    <n v="341"/>
    <n v="341"/>
    <n v="0"/>
    <n v="0"/>
    <n v="0"/>
    <n v="0"/>
    <n v="0"/>
    <n v="0"/>
    <n v="0"/>
    <n v="0"/>
    <n v="0"/>
    <n v="0"/>
    <x v="24"/>
  </r>
  <r>
    <n v="7896"/>
    <n v="7896"/>
    <n v="0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4"/>
  </r>
  <r>
    <n v="1639"/>
    <n v="1639"/>
    <n v="0"/>
    <n v="0"/>
    <n v="0"/>
    <n v="0"/>
    <n v="0"/>
    <n v="0"/>
    <n v="1639"/>
    <n v="1639"/>
    <n v="0"/>
    <n v="0"/>
    <x v="44"/>
  </r>
  <r>
    <n v="150"/>
    <n v="150"/>
    <n v="0"/>
    <n v="0"/>
    <n v="0"/>
    <n v="0"/>
    <n v="0"/>
    <n v="0"/>
    <n v="150"/>
    <n v="150"/>
    <n v="0"/>
    <n v="0"/>
    <x v="28"/>
  </r>
  <r>
    <n v="56"/>
    <n v="56"/>
    <n v="0"/>
    <n v="0"/>
    <n v="0"/>
    <n v="0"/>
    <n v="0"/>
    <n v="0"/>
    <n v="0"/>
    <n v="0"/>
    <n v="0"/>
    <n v="0"/>
    <x v="35"/>
  </r>
  <r>
    <n v="1941"/>
    <n v="1941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9"/>
  </r>
  <r>
    <n v="264"/>
    <n v="26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5"/>
  </r>
  <r>
    <n v="805"/>
    <n v="805"/>
    <n v="0"/>
    <n v="0"/>
    <n v="805"/>
    <n v="805"/>
    <n v="0"/>
    <n v="0"/>
    <n v="0"/>
    <n v="0"/>
    <n v="0"/>
    <n v="0"/>
    <x v="49"/>
  </r>
  <r>
    <n v="4313"/>
    <n v="4313"/>
    <n v="0"/>
    <n v="0"/>
    <n v="0"/>
    <n v="0"/>
    <n v="0"/>
    <n v="0"/>
    <n v="4313"/>
    <n v="4313"/>
    <n v="0"/>
    <n v="0"/>
    <x v="33"/>
  </r>
  <r>
    <n v="41"/>
    <n v="41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45"/>
  </r>
  <r>
    <n v="439"/>
    <n v="439"/>
    <n v="0"/>
    <n v="0"/>
    <n v="0"/>
    <n v="0"/>
    <n v="0"/>
    <n v="0"/>
    <n v="0"/>
    <n v="0"/>
    <n v="0"/>
    <n v="0"/>
    <x v="24"/>
  </r>
  <r>
    <n v="673"/>
    <n v="673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46"/>
  </r>
  <r>
    <n v="230"/>
    <n v="230"/>
    <n v="0"/>
    <n v="0"/>
    <n v="0"/>
    <n v="0"/>
    <n v="0"/>
    <n v="0"/>
    <n v="0"/>
    <n v="0"/>
    <n v="0"/>
    <n v="0"/>
    <x v="31"/>
  </r>
  <r>
    <n v="1467"/>
    <n v="1467"/>
    <n v="0"/>
    <n v="0"/>
    <n v="0"/>
    <n v="0"/>
    <n v="0"/>
    <n v="0"/>
    <n v="0"/>
    <n v="0"/>
    <n v="0"/>
    <n v="0"/>
    <x v="33"/>
  </r>
  <r>
    <n v="11836"/>
    <n v="11836"/>
    <n v="0"/>
    <n v="0"/>
    <n v="0"/>
    <n v="0"/>
    <n v="0"/>
    <n v="0"/>
    <n v="0"/>
    <n v="0"/>
    <n v="0"/>
    <n v="0"/>
    <x v="23"/>
  </r>
  <r>
    <n v="1527"/>
    <n v="1527"/>
    <n v="0"/>
    <n v="0"/>
    <n v="0"/>
    <n v="0"/>
    <n v="0"/>
    <n v="0"/>
    <n v="0"/>
    <n v="0"/>
    <n v="0"/>
    <n v="0"/>
    <x v="38"/>
  </r>
  <r>
    <n v="4732"/>
    <n v="4732"/>
    <n v="0"/>
    <n v="0"/>
    <n v="0"/>
    <n v="0"/>
    <n v="0"/>
    <n v="0"/>
    <n v="0"/>
    <n v="0"/>
    <n v="0"/>
    <n v="0"/>
    <x v="50"/>
  </r>
  <r>
    <n v="1311"/>
    <n v="1311"/>
    <n v="0"/>
    <n v="0"/>
    <n v="0"/>
    <n v="0"/>
    <n v="0"/>
    <n v="0"/>
    <n v="0"/>
    <n v="0"/>
    <n v="0"/>
    <n v="0"/>
    <x v="32"/>
  </r>
  <r>
    <n v="10770"/>
    <n v="0"/>
    <n v="10770"/>
    <n v="0"/>
    <n v="0"/>
    <n v="0"/>
    <n v="0"/>
    <n v="0"/>
    <n v="0"/>
    <n v="0"/>
    <n v="0"/>
    <n v="0"/>
    <x v="9"/>
  </r>
  <r>
    <n v="308"/>
    <n v="0"/>
    <n v="308"/>
    <n v="0"/>
    <n v="0"/>
    <n v="0"/>
    <n v="0"/>
    <n v="0"/>
    <n v="308"/>
    <n v="0"/>
    <n v="308"/>
    <n v="0"/>
    <x v="21"/>
  </r>
  <r>
    <n v="3419"/>
    <n v="3419"/>
    <n v="0"/>
    <n v="0"/>
    <n v="0"/>
    <n v="0"/>
    <n v="0"/>
    <n v="0"/>
    <n v="3419"/>
    <n v="3419"/>
    <n v="0"/>
    <n v="0"/>
    <x v="35"/>
  </r>
  <r>
    <n v="355"/>
    <n v="355"/>
    <n v="0"/>
    <n v="0"/>
    <n v="0"/>
    <n v="0"/>
    <n v="0"/>
    <n v="0"/>
    <n v="0"/>
    <n v="0"/>
    <n v="0"/>
    <n v="0"/>
    <x v="33"/>
  </r>
  <r>
    <n v="20475"/>
    <n v="0"/>
    <n v="20475"/>
    <n v="0"/>
    <n v="20475"/>
    <n v="0"/>
    <n v="20475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9"/>
  </r>
  <r>
    <n v="1012"/>
    <n v="0"/>
    <n v="1012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27"/>
  </r>
  <r>
    <n v="132"/>
    <n v="132"/>
    <n v="0"/>
    <n v="0"/>
    <n v="0"/>
    <n v="0"/>
    <n v="0"/>
    <n v="0"/>
    <n v="0"/>
    <n v="0"/>
    <n v="0"/>
    <n v="0"/>
    <x v="9"/>
  </r>
  <r>
    <n v="593"/>
    <n v="593"/>
    <n v="0"/>
    <n v="0"/>
    <n v="0"/>
    <n v="0"/>
    <n v="0"/>
    <n v="0"/>
    <n v="593"/>
    <n v="593"/>
    <n v="0"/>
    <n v="0"/>
    <x v="38"/>
  </r>
  <r>
    <n v="11476"/>
    <n v="11476"/>
    <n v="0"/>
    <n v="0"/>
    <n v="0"/>
    <n v="0"/>
    <n v="0"/>
    <n v="0"/>
    <n v="0"/>
    <n v="0"/>
    <n v="0"/>
    <n v="0"/>
    <x v="31"/>
  </r>
  <r>
    <n v="306"/>
    <n v="306"/>
    <n v="0"/>
    <n v="0"/>
    <n v="0"/>
    <n v="0"/>
    <n v="0"/>
    <n v="0"/>
    <n v="0"/>
    <n v="0"/>
    <n v="0"/>
    <n v="0"/>
    <x v="16"/>
  </r>
  <r>
    <n v="3189"/>
    <n v="0"/>
    <n v="3189"/>
    <n v="0"/>
    <n v="0"/>
    <n v="0"/>
    <n v="0"/>
    <n v="0"/>
    <n v="0"/>
    <n v="0"/>
    <n v="0"/>
    <n v="0"/>
    <x v="47"/>
  </r>
  <r>
    <n v="21458"/>
    <n v="0"/>
    <n v="21458"/>
    <n v="0"/>
    <n v="0"/>
    <n v="0"/>
    <n v="0"/>
    <n v="0"/>
    <n v="0"/>
    <n v="0"/>
    <n v="0"/>
    <n v="0"/>
    <x v="34"/>
  </r>
  <r>
    <n v="22148"/>
    <n v="22148"/>
    <n v="0"/>
    <n v="0"/>
    <n v="0"/>
    <n v="0"/>
    <n v="0"/>
    <n v="0"/>
    <n v="22148"/>
    <n v="22148"/>
    <n v="0"/>
    <n v="0"/>
    <x v="30"/>
  </r>
  <r>
    <n v="672"/>
    <n v="672"/>
    <n v="0"/>
    <n v="0"/>
    <n v="0"/>
    <n v="0"/>
    <n v="0"/>
    <n v="0"/>
    <n v="0"/>
    <n v="0"/>
    <n v="0"/>
    <n v="0"/>
    <x v="48"/>
  </r>
  <r>
    <n v="103"/>
    <n v="103"/>
    <n v="0"/>
    <n v="0"/>
    <n v="0"/>
    <n v="0"/>
    <n v="0"/>
    <n v="0"/>
    <n v="0"/>
    <n v="0"/>
    <n v="0"/>
    <n v="0"/>
    <x v="27"/>
  </r>
  <r>
    <n v="2716"/>
    <n v="0"/>
    <n v="2716"/>
    <n v="0"/>
    <n v="0"/>
    <n v="0"/>
    <n v="0"/>
    <n v="0"/>
    <n v="0"/>
    <n v="0"/>
    <n v="0"/>
    <n v="0"/>
    <x v="26"/>
  </r>
  <r>
    <n v="393"/>
    <n v="393"/>
    <n v="0"/>
    <n v="0"/>
    <n v="0"/>
    <n v="0"/>
    <n v="0"/>
    <n v="0"/>
    <n v="393"/>
    <n v="393"/>
    <n v="0"/>
    <n v="0"/>
    <x v="34"/>
  </r>
  <r>
    <n v="5217"/>
    <n v="0"/>
    <n v="5217"/>
    <n v="0"/>
    <n v="0"/>
    <n v="0"/>
    <n v="0"/>
    <n v="0"/>
    <n v="5217"/>
    <n v="0"/>
    <n v="5217"/>
    <n v="0"/>
    <x v="9"/>
  </r>
  <r>
    <n v="3732"/>
    <n v="3732"/>
    <n v="0"/>
    <n v="0"/>
    <n v="3732"/>
    <n v="3732"/>
    <n v="0"/>
    <n v="0"/>
    <n v="0"/>
    <n v="0"/>
    <n v="0"/>
    <n v="0"/>
    <x v="13"/>
  </r>
  <r>
    <n v="2254"/>
    <n v="2254"/>
    <n v="0"/>
    <n v="0"/>
    <n v="0"/>
    <n v="0"/>
    <n v="0"/>
    <n v="0"/>
    <n v="0"/>
    <n v="0"/>
    <n v="0"/>
    <n v="0"/>
    <x v="3"/>
  </r>
  <r>
    <n v="405"/>
    <n v="405"/>
    <n v="0"/>
    <n v="0"/>
    <n v="0"/>
    <n v="0"/>
    <n v="0"/>
    <n v="0"/>
    <n v="0"/>
    <n v="0"/>
    <n v="0"/>
    <n v="0"/>
    <x v="56"/>
  </r>
  <r>
    <n v="26226"/>
    <n v="0"/>
    <n v="26226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7"/>
  </r>
  <r>
    <n v="673"/>
    <n v="673"/>
    <n v="0"/>
    <n v="0"/>
    <n v="673"/>
    <n v="673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46"/>
  </r>
  <r>
    <n v="231"/>
    <n v="231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24"/>
  </r>
  <r>
    <n v="178"/>
    <n v="178"/>
    <n v="0"/>
    <n v="0"/>
    <n v="0"/>
    <n v="0"/>
    <n v="0"/>
    <n v="0"/>
    <n v="0"/>
    <n v="0"/>
    <n v="0"/>
    <n v="0"/>
    <x v="48"/>
  </r>
  <r>
    <n v="303"/>
    <n v="303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3"/>
  </r>
  <r>
    <n v="5696"/>
    <n v="0"/>
    <n v="5696"/>
    <n v="0"/>
    <n v="0"/>
    <n v="0"/>
    <n v="0"/>
    <n v="0"/>
    <n v="0"/>
    <n v="0"/>
    <n v="0"/>
    <n v="0"/>
    <x v="50"/>
  </r>
  <r>
    <n v="555"/>
    <n v="555"/>
    <n v="0"/>
    <n v="0"/>
    <n v="0"/>
    <n v="0"/>
    <n v="0"/>
    <n v="0"/>
    <n v="555"/>
    <n v="555"/>
    <n v="0"/>
    <n v="0"/>
    <x v="56"/>
  </r>
  <r>
    <n v="436"/>
    <n v="436"/>
    <n v="0"/>
    <n v="0"/>
    <n v="0"/>
    <n v="0"/>
    <n v="0"/>
    <n v="0"/>
    <n v="0"/>
    <n v="0"/>
    <n v="0"/>
    <n v="0"/>
    <x v="0"/>
  </r>
  <r>
    <n v="26028"/>
    <n v="0"/>
    <n v="26028"/>
    <n v="0"/>
    <n v="0"/>
    <n v="0"/>
    <n v="0"/>
    <n v="0"/>
    <n v="0"/>
    <n v="0"/>
    <n v="0"/>
    <n v="0"/>
    <x v="55"/>
  </r>
  <r>
    <n v="4936"/>
    <n v="4936"/>
    <n v="0"/>
    <n v="0"/>
    <n v="0"/>
    <n v="0"/>
    <n v="0"/>
    <n v="0"/>
    <n v="4936"/>
    <n v="4936"/>
    <n v="0"/>
    <n v="0"/>
    <x v="31"/>
  </r>
  <r>
    <n v="4748"/>
    <n v="4748"/>
    <n v="0"/>
    <n v="0"/>
    <n v="0"/>
    <n v="0"/>
    <n v="0"/>
    <n v="0"/>
    <n v="4748"/>
    <n v="4748"/>
    <n v="0"/>
    <n v="0"/>
    <x v="19"/>
  </r>
  <r>
    <n v="10"/>
    <n v="10"/>
    <n v="0"/>
    <n v="0"/>
    <n v="0"/>
    <n v="0"/>
    <n v="0"/>
    <n v="0"/>
    <n v="10"/>
    <n v="10"/>
    <n v="0"/>
    <n v="0"/>
    <x v="7"/>
  </r>
  <r>
    <n v="12"/>
    <n v="12"/>
    <n v="0"/>
    <n v="0"/>
    <n v="0"/>
    <n v="0"/>
    <n v="0"/>
    <n v="0"/>
    <n v="0"/>
    <n v="0"/>
    <n v="0"/>
    <n v="0"/>
    <x v="43"/>
  </r>
  <r>
    <n v="1839"/>
    <n v="1839"/>
    <n v="0"/>
    <n v="0"/>
    <n v="1839"/>
    <n v="1839"/>
    <n v="0"/>
    <n v="0"/>
    <n v="0"/>
    <n v="0"/>
    <n v="0"/>
    <n v="0"/>
    <x v="6"/>
  </r>
  <r>
    <n v="573"/>
    <n v="57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30"/>
  </r>
  <r>
    <n v="308"/>
    <n v="30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9"/>
  </r>
  <r>
    <n v="10"/>
    <n v="10"/>
    <n v="0"/>
    <n v="0"/>
    <n v="0"/>
    <n v="0"/>
    <n v="0"/>
    <n v="0"/>
    <n v="10"/>
    <n v="10"/>
    <n v="0"/>
    <n v="0"/>
    <x v="47"/>
  </r>
  <r>
    <n v="1195"/>
    <n v="0"/>
    <n v="1195"/>
    <n v="0"/>
    <n v="0"/>
    <n v="0"/>
    <n v="0"/>
    <n v="0"/>
    <n v="0"/>
    <n v="0"/>
    <n v="0"/>
    <n v="0"/>
    <x v="16"/>
  </r>
  <r>
    <n v="22328"/>
    <n v="22328"/>
    <n v="0"/>
    <n v="0"/>
    <n v="0"/>
    <n v="0"/>
    <n v="0"/>
    <n v="0"/>
    <n v="0"/>
    <n v="0"/>
    <n v="0"/>
    <n v="0"/>
    <x v="10"/>
  </r>
  <r>
    <n v="251"/>
    <n v="251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14"/>
    <n v="14"/>
    <n v="0"/>
    <n v="0"/>
    <x v="45"/>
  </r>
  <r>
    <n v="115"/>
    <n v="11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9"/>
  </r>
  <r>
    <n v="120"/>
    <n v="120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50"/>
  </r>
  <r>
    <n v="1"/>
    <n v="0"/>
    <n v="0"/>
    <n v="1"/>
    <n v="0"/>
    <n v="0"/>
    <n v="0"/>
    <n v="0"/>
    <n v="0"/>
    <n v="0"/>
    <n v="0"/>
    <n v="0"/>
    <x v="13"/>
  </r>
  <r>
    <n v="982"/>
    <n v="982"/>
    <n v="0"/>
    <n v="0"/>
    <n v="0"/>
    <n v="0"/>
    <n v="0"/>
    <n v="0"/>
    <n v="0"/>
    <n v="0"/>
    <n v="0"/>
    <n v="0"/>
    <x v="19"/>
  </r>
  <r>
    <n v="237"/>
    <n v="237"/>
    <n v="0"/>
    <n v="0"/>
    <n v="0"/>
    <n v="0"/>
    <n v="0"/>
    <n v="0"/>
    <n v="0"/>
    <n v="0"/>
    <n v="0"/>
    <n v="0"/>
    <x v="10"/>
  </r>
  <r>
    <n v="284"/>
    <n v="28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20"/>
  </r>
  <r>
    <n v="144"/>
    <n v="144"/>
    <n v="0"/>
    <n v="0"/>
    <n v="0"/>
    <n v="0"/>
    <n v="0"/>
    <n v="0"/>
    <n v="0"/>
    <n v="0"/>
    <n v="0"/>
    <n v="0"/>
    <x v="52"/>
  </r>
  <r>
    <n v="36"/>
    <n v="36"/>
    <n v="0"/>
    <n v="0"/>
    <n v="36"/>
    <n v="36"/>
    <n v="0"/>
    <n v="0"/>
    <n v="0"/>
    <n v="0"/>
    <n v="0"/>
    <n v="0"/>
    <x v="8"/>
  </r>
  <r>
    <n v="74"/>
    <n v="74"/>
    <n v="0"/>
    <n v="0"/>
    <n v="74"/>
    <n v="74"/>
    <n v="0"/>
    <n v="0"/>
    <n v="0"/>
    <n v="0"/>
    <n v="0"/>
    <n v="0"/>
    <x v="9"/>
  </r>
  <r>
    <n v="1195"/>
    <n v="1195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4"/>
  </r>
  <r>
    <n v="348"/>
    <n v="0"/>
    <n v="348"/>
    <n v="0"/>
    <n v="0"/>
    <n v="0"/>
    <n v="0"/>
    <n v="0"/>
    <n v="0"/>
    <n v="0"/>
    <n v="0"/>
    <n v="0"/>
    <x v="59"/>
  </r>
  <r>
    <n v="243"/>
    <n v="243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14"/>
  </r>
  <r>
    <n v="6218"/>
    <n v="0"/>
    <n v="6218"/>
    <n v="0"/>
    <n v="0"/>
    <n v="0"/>
    <n v="0"/>
    <n v="0"/>
    <n v="0"/>
    <n v="0"/>
    <n v="0"/>
    <n v="0"/>
    <x v="6"/>
  </r>
  <r>
    <n v="4994"/>
    <n v="0"/>
    <n v="4994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72"/>
    <n v="72"/>
    <n v="0"/>
    <n v="0"/>
    <x v="50"/>
  </r>
  <r>
    <n v="3220"/>
    <n v="3220"/>
    <n v="0"/>
    <n v="0"/>
    <n v="0"/>
    <n v="0"/>
    <n v="0"/>
    <n v="0"/>
    <n v="0"/>
    <n v="0"/>
    <n v="0"/>
    <n v="0"/>
    <x v="50"/>
  </r>
  <r>
    <n v="417"/>
    <n v="417"/>
    <n v="0"/>
    <n v="0"/>
    <n v="0"/>
    <n v="0"/>
    <n v="0"/>
    <n v="0"/>
    <n v="0"/>
    <n v="0"/>
    <n v="0"/>
    <n v="0"/>
    <x v="43"/>
  </r>
  <r>
    <n v="2511"/>
    <n v="2511"/>
    <n v="0"/>
    <n v="0"/>
    <n v="0"/>
    <n v="0"/>
    <n v="0"/>
    <n v="0"/>
    <n v="0"/>
    <n v="0"/>
    <n v="0"/>
    <n v="0"/>
    <x v="46"/>
  </r>
  <r>
    <n v="155"/>
    <n v="155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9"/>
  </r>
  <r>
    <n v="454"/>
    <n v="454"/>
    <n v="0"/>
    <n v="0"/>
    <n v="454"/>
    <n v="454"/>
    <n v="0"/>
    <n v="0"/>
    <n v="0"/>
    <n v="0"/>
    <n v="0"/>
    <n v="0"/>
    <x v="16"/>
  </r>
  <r>
    <n v="65"/>
    <n v="6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"/>
  </r>
  <r>
    <n v="7355"/>
    <n v="0"/>
    <n v="7355"/>
    <n v="0"/>
    <n v="0"/>
    <n v="0"/>
    <n v="0"/>
    <n v="0"/>
    <n v="0"/>
    <n v="0"/>
    <n v="0"/>
    <n v="0"/>
    <x v="1"/>
  </r>
  <r>
    <n v="4"/>
    <n v="0"/>
    <n v="4"/>
    <n v="0"/>
    <n v="0"/>
    <n v="0"/>
    <n v="0"/>
    <n v="0"/>
    <n v="0"/>
    <n v="0"/>
    <n v="0"/>
    <n v="0"/>
    <x v="15"/>
  </r>
  <r>
    <n v="805"/>
    <n v="805"/>
    <n v="0"/>
    <n v="0"/>
    <n v="0"/>
    <n v="0"/>
    <n v="0"/>
    <n v="0"/>
    <n v="805"/>
    <n v="805"/>
    <n v="0"/>
    <n v="0"/>
    <x v="1"/>
  </r>
  <r>
    <n v="8693"/>
    <n v="8693"/>
    <n v="0"/>
    <n v="0"/>
    <n v="0"/>
    <n v="0"/>
    <n v="0"/>
    <n v="0"/>
    <n v="0"/>
    <n v="0"/>
    <n v="0"/>
    <n v="0"/>
    <x v="5"/>
  </r>
  <r>
    <n v="166"/>
    <n v="166"/>
    <n v="0"/>
    <n v="0"/>
    <n v="0"/>
    <n v="0"/>
    <n v="0"/>
    <n v="0"/>
    <n v="0"/>
    <n v="0"/>
    <n v="0"/>
    <n v="0"/>
    <x v="27"/>
  </r>
  <r>
    <n v="1546"/>
    <n v="1546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52"/>
    <n v="52"/>
    <n v="0"/>
    <n v="0"/>
    <x v="11"/>
  </r>
  <r>
    <n v="40"/>
    <n v="4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6"/>
  </r>
  <r>
    <n v="662"/>
    <n v="0"/>
    <n v="662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0"/>
  </r>
  <r>
    <n v="549"/>
    <n v="549"/>
    <n v="0"/>
    <n v="0"/>
    <n v="0"/>
    <n v="0"/>
    <n v="0"/>
    <n v="0"/>
    <n v="0"/>
    <n v="0"/>
    <n v="0"/>
    <n v="0"/>
    <x v="44"/>
  </r>
  <r>
    <n v="56"/>
    <n v="56"/>
    <n v="0"/>
    <n v="0"/>
    <n v="0"/>
    <n v="0"/>
    <n v="0"/>
    <n v="0"/>
    <n v="0"/>
    <n v="0"/>
    <n v="0"/>
    <n v="0"/>
    <x v="23"/>
  </r>
  <r>
    <n v="4049"/>
    <n v="4049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21"/>
  </r>
  <r>
    <n v="466"/>
    <n v="0"/>
    <n v="466"/>
    <n v="0"/>
    <n v="0"/>
    <n v="0"/>
    <n v="0"/>
    <n v="0"/>
    <n v="466"/>
    <n v="0"/>
    <n v="466"/>
    <n v="0"/>
    <x v="10"/>
  </r>
  <r>
    <n v="106"/>
    <n v="106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3"/>
  </r>
  <r>
    <n v="663"/>
    <n v="663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9"/>
  </r>
  <r>
    <n v="510"/>
    <n v="510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37"/>
  </r>
  <r>
    <n v="263"/>
    <n v="263"/>
    <n v="0"/>
    <n v="0"/>
    <n v="0"/>
    <n v="0"/>
    <n v="0"/>
    <n v="0"/>
    <n v="0"/>
    <n v="0"/>
    <n v="0"/>
    <n v="0"/>
    <x v="45"/>
  </r>
  <r>
    <n v="5109"/>
    <n v="0"/>
    <n v="5109"/>
    <n v="0"/>
    <n v="0"/>
    <n v="0"/>
    <n v="0"/>
    <n v="0"/>
    <n v="0"/>
    <n v="0"/>
    <n v="0"/>
    <n v="0"/>
    <x v="7"/>
  </r>
  <r>
    <n v="1711"/>
    <n v="1711"/>
    <n v="0"/>
    <n v="0"/>
    <n v="0"/>
    <n v="0"/>
    <n v="0"/>
    <n v="0"/>
    <n v="0"/>
    <n v="0"/>
    <n v="0"/>
    <n v="0"/>
    <x v="21"/>
  </r>
  <r>
    <n v="148"/>
    <n v="148"/>
    <n v="0"/>
    <n v="0"/>
    <n v="0"/>
    <n v="0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0"/>
  </r>
  <r>
    <n v="1020"/>
    <n v="1020"/>
    <n v="0"/>
    <n v="0"/>
    <n v="1020"/>
    <n v="1020"/>
    <n v="0"/>
    <n v="0"/>
    <n v="0"/>
    <n v="0"/>
    <n v="0"/>
    <n v="0"/>
    <x v="7"/>
  </r>
  <r>
    <n v="3605"/>
    <n v="0"/>
    <n v="3605"/>
    <n v="0"/>
    <n v="0"/>
    <n v="0"/>
    <n v="0"/>
    <n v="0"/>
    <n v="0"/>
    <n v="0"/>
    <n v="0"/>
    <n v="0"/>
    <x v="31"/>
  </r>
  <r>
    <n v="152"/>
    <n v="152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11"/>
    <n v="11"/>
    <n v="0"/>
    <n v="0"/>
    <x v="5"/>
  </r>
  <r>
    <n v="26"/>
    <n v="26"/>
    <n v="0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16"/>
  </r>
  <r>
    <n v="1243"/>
    <n v="1243"/>
    <n v="0"/>
    <n v="0"/>
    <n v="0"/>
    <n v="0"/>
    <n v="0"/>
    <n v="0"/>
    <n v="0"/>
    <n v="0"/>
    <n v="0"/>
    <n v="0"/>
    <x v="27"/>
  </r>
  <r>
    <n v="60"/>
    <n v="0"/>
    <n v="60"/>
    <n v="0"/>
    <n v="0"/>
    <n v="0"/>
    <n v="0"/>
    <n v="0"/>
    <n v="0"/>
    <n v="0"/>
    <n v="0"/>
    <n v="0"/>
    <x v="7"/>
  </r>
  <r>
    <n v="1931"/>
    <n v="1931"/>
    <n v="0"/>
    <n v="0"/>
    <n v="1931"/>
    <n v="1931"/>
    <n v="0"/>
    <n v="0"/>
    <n v="0"/>
    <n v="0"/>
    <n v="0"/>
    <n v="0"/>
    <x v="17"/>
  </r>
  <r>
    <n v="4218"/>
    <n v="0"/>
    <n v="4218"/>
    <n v="0"/>
    <n v="0"/>
    <n v="0"/>
    <n v="0"/>
    <n v="0"/>
    <n v="0"/>
    <n v="0"/>
    <n v="0"/>
    <n v="0"/>
    <x v="48"/>
  </r>
  <r>
    <n v="4939"/>
    <n v="4939"/>
    <n v="0"/>
    <n v="0"/>
    <n v="0"/>
    <n v="0"/>
    <n v="0"/>
    <n v="0"/>
    <n v="4939"/>
    <n v="4939"/>
    <n v="0"/>
    <n v="0"/>
    <x v="33"/>
  </r>
  <r>
    <n v="2806"/>
    <n v="2806"/>
    <n v="0"/>
    <n v="0"/>
    <n v="0"/>
    <n v="0"/>
    <n v="0"/>
    <n v="0"/>
    <n v="0"/>
    <n v="0"/>
    <n v="0"/>
    <n v="0"/>
    <x v="46"/>
  </r>
  <r>
    <n v="1540"/>
    <n v="1540"/>
    <n v="0"/>
    <n v="0"/>
    <n v="0"/>
    <n v="0"/>
    <n v="0"/>
    <n v="0"/>
    <n v="0"/>
    <n v="0"/>
    <n v="0"/>
    <n v="0"/>
    <x v="38"/>
  </r>
  <r>
    <n v="3563"/>
    <n v="3563"/>
    <n v="0"/>
    <n v="0"/>
    <n v="0"/>
    <n v="0"/>
    <n v="0"/>
    <n v="0"/>
    <n v="3563"/>
    <n v="3563"/>
    <n v="0"/>
    <n v="0"/>
    <x v="55"/>
  </r>
  <r>
    <n v="258"/>
    <n v="25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3"/>
  </r>
  <r>
    <n v="137"/>
    <n v="13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6"/>
  </r>
  <r>
    <n v="85"/>
    <n v="85"/>
    <n v="0"/>
    <n v="0"/>
    <n v="0"/>
    <n v="0"/>
    <n v="0"/>
    <n v="0"/>
    <n v="0"/>
    <n v="0"/>
    <n v="0"/>
    <n v="0"/>
    <x v="0"/>
  </r>
  <r>
    <n v="490"/>
    <n v="490"/>
    <n v="0"/>
    <n v="0"/>
    <n v="0"/>
    <n v="0"/>
    <n v="0"/>
    <n v="0"/>
    <n v="0"/>
    <n v="0"/>
    <n v="0"/>
    <n v="0"/>
    <x v="13"/>
  </r>
  <r>
    <n v="234"/>
    <n v="23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9"/>
  </r>
  <r>
    <n v="647"/>
    <n v="647"/>
    <n v="0"/>
    <n v="0"/>
    <n v="0"/>
    <n v="0"/>
    <n v="0"/>
    <n v="0"/>
    <n v="0"/>
    <n v="0"/>
    <n v="0"/>
    <n v="0"/>
    <x v="48"/>
  </r>
  <r>
    <n v="499"/>
    <n v="0"/>
    <n v="499"/>
    <n v="0"/>
    <n v="0"/>
    <n v="0"/>
    <n v="0"/>
    <n v="0"/>
    <n v="0"/>
    <n v="0"/>
    <n v="0"/>
    <n v="0"/>
    <x v="3"/>
  </r>
  <r>
    <n v="9577"/>
    <n v="9577"/>
    <n v="0"/>
    <n v="0"/>
    <n v="9577"/>
    <n v="9577"/>
    <n v="0"/>
    <n v="0"/>
    <n v="0"/>
    <n v="0"/>
    <n v="0"/>
    <n v="0"/>
    <x v="19"/>
  </r>
  <r>
    <n v="4092"/>
    <n v="0"/>
    <n v="4092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10"/>
  </r>
  <r>
    <n v="108"/>
    <n v="108"/>
    <n v="0"/>
    <n v="0"/>
    <n v="0"/>
    <n v="0"/>
    <n v="0"/>
    <n v="0"/>
    <n v="0"/>
    <n v="0"/>
    <n v="0"/>
    <n v="0"/>
    <x v="18"/>
  </r>
  <r>
    <n v="91"/>
    <n v="91"/>
    <n v="0"/>
    <n v="0"/>
    <n v="0"/>
    <n v="0"/>
    <n v="0"/>
    <n v="0"/>
    <n v="0"/>
    <n v="0"/>
    <n v="0"/>
    <n v="0"/>
    <x v="16"/>
  </r>
  <r>
    <n v="14872"/>
    <n v="0"/>
    <n v="14872"/>
    <n v="0"/>
    <n v="0"/>
    <n v="0"/>
    <n v="0"/>
    <n v="0"/>
    <n v="0"/>
    <n v="0"/>
    <n v="0"/>
    <n v="0"/>
    <x v="34"/>
  </r>
  <r>
    <n v="479"/>
    <n v="479"/>
    <n v="0"/>
    <n v="0"/>
    <n v="0"/>
    <n v="0"/>
    <n v="0"/>
    <n v="0"/>
    <n v="0"/>
    <n v="0"/>
    <n v="0"/>
    <n v="0"/>
    <x v="11"/>
  </r>
  <r>
    <n v="3364"/>
    <n v="3364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6"/>
  </r>
  <r>
    <n v="1479"/>
    <n v="0"/>
    <n v="1479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8"/>
  </r>
  <r>
    <n v="363"/>
    <n v="363"/>
    <n v="0"/>
    <n v="0"/>
    <n v="0"/>
    <n v="0"/>
    <n v="0"/>
    <n v="0"/>
    <n v="0"/>
    <n v="0"/>
    <n v="0"/>
    <n v="0"/>
    <x v="6"/>
  </r>
  <r>
    <n v="3800"/>
    <n v="0"/>
    <n v="0"/>
    <n v="3800"/>
    <n v="0"/>
    <n v="0"/>
    <n v="0"/>
    <n v="0"/>
    <n v="3800"/>
    <n v="0"/>
    <n v="0"/>
    <n v="3800"/>
    <x v="61"/>
  </r>
  <r>
    <n v="724"/>
    <n v="724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58"/>
  </r>
  <r>
    <n v="2127"/>
    <n v="2127"/>
    <n v="0"/>
    <n v="0"/>
    <n v="0"/>
    <n v="0"/>
    <n v="0"/>
    <n v="0"/>
    <n v="0"/>
    <n v="0"/>
    <n v="0"/>
    <n v="0"/>
    <x v="6"/>
  </r>
  <r>
    <n v="343"/>
    <n v="343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9"/>
  </r>
  <r>
    <n v="13927"/>
    <n v="0"/>
    <n v="13927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24"/>
  </r>
  <r>
    <n v="297"/>
    <n v="29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820"/>
    <n v="820"/>
    <n v="0"/>
    <n v="0"/>
    <n v="0"/>
    <n v="0"/>
    <n v="0"/>
    <n v="0"/>
    <n v="0"/>
    <n v="0"/>
    <n v="0"/>
    <n v="0"/>
    <x v="2"/>
  </r>
  <r>
    <n v="13"/>
    <n v="13"/>
    <n v="0"/>
    <n v="0"/>
    <n v="13"/>
    <n v="13"/>
    <n v="0"/>
    <n v="0"/>
    <n v="0"/>
    <n v="0"/>
    <n v="0"/>
    <n v="0"/>
    <x v="3"/>
  </r>
  <r>
    <n v="3083"/>
    <n v="3083"/>
    <n v="0"/>
    <n v="0"/>
    <n v="0"/>
    <n v="0"/>
    <n v="0"/>
    <n v="0"/>
    <n v="0"/>
    <n v="0"/>
    <n v="0"/>
    <n v="0"/>
    <x v="52"/>
  </r>
  <r>
    <n v="1124"/>
    <n v="1124"/>
    <n v="0"/>
    <n v="0"/>
    <n v="0"/>
    <n v="0"/>
    <n v="0"/>
    <n v="0"/>
    <n v="0"/>
    <n v="0"/>
    <n v="0"/>
    <n v="0"/>
    <x v="11"/>
  </r>
  <r>
    <n v="3800"/>
    <n v="3800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58"/>
    <n v="58"/>
    <n v="0"/>
    <n v="0"/>
    <x v="9"/>
  </r>
  <r>
    <n v="2"/>
    <n v="2"/>
    <n v="0"/>
    <n v="0"/>
    <n v="0"/>
    <n v="0"/>
    <n v="0"/>
    <n v="0"/>
    <n v="2"/>
    <n v="2"/>
    <n v="0"/>
    <n v="0"/>
    <x v="15"/>
  </r>
  <r>
    <n v="65"/>
    <n v="6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2528"/>
    <n v="0"/>
    <n v="2528"/>
    <n v="0"/>
    <n v="0"/>
    <n v="0"/>
    <n v="0"/>
    <n v="0"/>
    <n v="0"/>
    <n v="0"/>
    <n v="0"/>
    <n v="0"/>
    <x v="5"/>
  </r>
  <r>
    <n v="3808"/>
    <n v="3808"/>
    <n v="0"/>
    <n v="0"/>
    <n v="0"/>
    <n v="0"/>
    <n v="0"/>
    <n v="0"/>
    <n v="3808"/>
    <n v="3808"/>
    <n v="0"/>
    <n v="0"/>
    <x v="55"/>
  </r>
  <r>
    <n v="124"/>
    <n v="124"/>
    <n v="0"/>
    <n v="0"/>
    <n v="124"/>
    <n v="124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16"/>
  </r>
  <r>
    <n v="1981"/>
    <n v="0"/>
    <n v="1981"/>
    <n v="0"/>
    <n v="0"/>
    <n v="0"/>
    <n v="0"/>
    <n v="0"/>
    <n v="0"/>
    <n v="0"/>
    <n v="0"/>
    <n v="0"/>
    <x v="8"/>
  </r>
  <r>
    <n v="2390"/>
    <n v="2390"/>
    <n v="0"/>
    <n v="0"/>
    <n v="2390"/>
    <n v="239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56"/>
  </r>
  <r>
    <n v="690"/>
    <n v="690"/>
    <n v="0"/>
    <n v="0"/>
    <n v="0"/>
    <n v="0"/>
    <n v="0"/>
    <n v="0"/>
    <n v="690"/>
    <n v="690"/>
    <n v="0"/>
    <n v="0"/>
    <x v="6"/>
  </r>
  <r>
    <n v="371"/>
    <n v="371"/>
    <n v="0"/>
    <n v="0"/>
    <n v="0"/>
    <n v="0"/>
    <n v="0"/>
    <n v="0"/>
    <n v="0"/>
    <n v="0"/>
    <n v="0"/>
    <n v="0"/>
    <x v="42"/>
  </r>
  <r>
    <n v="95"/>
    <n v="0"/>
    <n v="95"/>
    <n v="0"/>
    <n v="0"/>
    <n v="0"/>
    <n v="0"/>
    <n v="0"/>
    <n v="0"/>
    <n v="0"/>
    <n v="0"/>
    <n v="0"/>
    <x v="21"/>
  </r>
  <r>
    <n v="2431"/>
    <n v="2431"/>
    <n v="0"/>
    <n v="0"/>
    <n v="0"/>
    <n v="0"/>
    <n v="0"/>
    <n v="0"/>
    <n v="0"/>
    <n v="0"/>
    <n v="0"/>
    <n v="0"/>
    <x v="8"/>
  </r>
  <r>
    <n v="1568"/>
    <n v="1568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0"/>
  </r>
  <r>
    <n v="36"/>
    <n v="36"/>
    <n v="0"/>
    <n v="0"/>
    <n v="36"/>
    <n v="36"/>
    <n v="0"/>
    <n v="0"/>
    <n v="0"/>
    <n v="0"/>
    <n v="0"/>
    <n v="0"/>
    <x v="29"/>
  </r>
  <r>
    <n v="9967"/>
    <n v="0"/>
    <n v="9967"/>
    <n v="0"/>
    <n v="9967"/>
    <n v="0"/>
    <n v="9967"/>
    <n v="0"/>
    <n v="0"/>
    <n v="0"/>
    <n v="0"/>
    <n v="0"/>
    <x v="33"/>
  </r>
  <r>
    <n v="94"/>
    <n v="94"/>
    <n v="0"/>
    <n v="0"/>
    <n v="0"/>
    <n v="0"/>
    <n v="0"/>
    <n v="0"/>
    <n v="94"/>
    <n v="94"/>
    <n v="0"/>
    <n v="0"/>
    <x v="36"/>
  </r>
  <r>
    <n v="118"/>
    <n v="118"/>
    <n v="0"/>
    <n v="0"/>
    <n v="0"/>
    <n v="0"/>
    <n v="0"/>
    <n v="0"/>
    <n v="0"/>
    <n v="0"/>
    <n v="0"/>
    <n v="0"/>
    <x v="42"/>
  </r>
  <r>
    <n v="342"/>
    <n v="342"/>
    <n v="0"/>
    <n v="0"/>
    <n v="0"/>
    <n v="0"/>
    <n v="0"/>
    <n v="0"/>
    <n v="0"/>
    <n v="0"/>
    <n v="0"/>
    <n v="0"/>
    <x v="56"/>
  </r>
  <r>
    <n v="2598"/>
    <n v="2598"/>
    <n v="0"/>
    <n v="0"/>
    <n v="2598"/>
    <n v="2598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45"/>
  </r>
  <r>
    <n v="2719"/>
    <n v="2719"/>
    <n v="0"/>
    <n v="0"/>
    <n v="0"/>
    <n v="0"/>
    <n v="0"/>
    <n v="0"/>
    <n v="2719"/>
    <n v="2719"/>
    <n v="0"/>
    <n v="0"/>
    <x v="6"/>
  </r>
  <r>
    <n v="12"/>
    <n v="1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9"/>
  </r>
  <r>
    <n v="1796"/>
    <n v="1796"/>
    <n v="0"/>
    <n v="0"/>
    <n v="0"/>
    <n v="0"/>
    <n v="0"/>
    <n v="0"/>
    <n v="0"/>
    <n v="0"/>
    <n v="0"/>
    <n v="0"/>
    <x v="25"/>
  </r>
  <r>
    <n v="1332"/>
    <n v="1332"/>
    <n v="0"/>
    <n v="0"/>
    <n v="0"/>
    <n v="0"/>
    <n v="0"/>
    <n v="0"/>
    <n v="0"/>
    <n v="0"/>
    <n v="0"/>
    <n v="0"/>
    <x v="44"/>
  </r>
  <r>
    <n v="15698"/>
    <n v="0"/>
    <n v="15698"/>
    <n v="0"/>
    <n v="0"/>
    <n v="0"/>
    <n v="0"/>
    <n v="0"/>
    <n v="0"/>
    <n v="0"/>
    <n v="0"/>
    <n v="0"/>
    <x v="25"/>
  </r>
  <r>
    <n v="1175"/>
    <n v="1175"/>
    <n v="0"/>
    <n v="0"/>
    <n v="0"/>
    <n v="0"/>
    <n v="0"/>
    <n v="0"/>
    <n v="1175"/>
    <n v="1175"/>
    <n v="0"/>
    <n v="0"/>
    <x v="44"/>
  </r>
  <r>
    <n v="1"/>
    <n v="1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57"/>
    <n v="57"/>
    <n v="0"/>
    <n v="0"/>
    <x v="23"/>
  </r>
  <r>
    <n v="99"/>
    <n v="99"/>
    <n v="0"/>
    <n v="0"/>
    <n v="0"/>
    <n v="0"/>
    <n v="0"/>
    <n v="0"/>
    <n v="0"/>
    <n v="0"/>
    <n v="0"/>
    <n v="0"/>
    <x v="49"/>
  </r>
  <r>
    <n v="24327"/>
    <n v="24327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58"/>
  </r>
  <r>
    <n v="278"/>
    <n v="278"/>
    <n v="0"/>
    <n v="0"/>
    <n v="0"/>
    <n v="0"/>
    <n v="0"/>
    <n v="0"/>
    <n v="0"/>
    <n v="0"/>
    <n v="0"/>
    <n v="0"/>
    <x v="22"/>
  </r>
  <r>
    <n v="14033"/>
    <n v="14033"/>
    <n v="0"/>
    <n v="0"/>
    <n v="0"/>
    <n v="0"/>
    <n v="0"/>
    <n v="0"/>
    <n v="0"/>
    <n v="0"/>
    <n v="0"/>
    <n v="0"/>
    <x v="55"/>
  </r>
  <r>
    <n v="312"/>
    <n v="312"/>
    <n v="0"/>
    <n v="0"/>
    <n v="0"/>
    <n v="0"/>
    <n v="0"/>
    <n v="0"/>
    <n v="312"/>
    <n v="312"/>
    <n v="0"/>
    <n v="0"/>
    <x v="48"/>
  </r>
  <r>
    <n v="1721"/>
    <n v="1721"/>
    <n v="0"/>
    <n v="0"/>
    <n v="0"/>
    <n v="0"/>
    <n v="0"/>
    <n v="0"/>
    <n v="0"/>
    <n v="0"/>
    <n v="0"/>
    <n v="0"/>
    <x v="10"/>
  </r>
  <r>
    <n v="2527"/>
    <n v="2527"/>
    <n v="0"/>
    <n v="0"/>
    <n v="2527"/>
    <n v="2527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147"/>
    <n v="147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6"/>
  </r>
  <r>
    <n v="372"/>
    <n v="372"/>
    <n v="0"/>
    <n v="0"/>
    <n v="0"/>
    <n v="0"/>
    <n v="0"/>
    <n v="0"/>
    <n v="0"/>
    <n v="0"/>
    <n v="0"/>
    <n v="0"/>
    <x v="5"/>
  </r>
  <r>
    <n v="522"/>
    <n v="522"/>
    <n v="0"/>
    <n v="0"/>
    <n v="0"/>
    <n v="0"/>
    <n v="0"/>
    <n v="0"/>
    <n v="0"/>
    <n v="0"/>
    <n v="0"/>
    <n v="0"/>
    <x v="18"/>
  </r>
  <r>
    <n v="95"/>
    <n v="95"/>
    <n v="0"/>
    <n v="0"/>
    <n v="95"/>
    <n v="95"/>
    <n v="0"/>
    <n v="0"/>
    <n v="0"/>
    <n v="0"/>
    <n v="0"/>
    <n v="0"/>
    <x v="23"/>
  </r>
  <r>
    <n v="83"/>
    <n v="83"/>
    <n v="0"/>
    <n v="0"/>
    <n v="0"/>
    <n v="0"/>
    <n v="0"/>
    <n v="0"/>
    <n v="0"/>
    <n v="0"/>
    <n v="0"/>
    <n v="0"/>
    <x v="8"/>
  </r>
  <r>
    <n v="1815"/>
    <n v="181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7122"/>
    <n v="7122"/>
    <n v="0"/>
    <n v="0"/>
    <n v="0"/>
    <n v="0"/>
    <n v="0"/>
    <n v="0"/>
    <n v="0"/>
    <n v="0"/>
    <n v="0"/>
    <n v="0"/>
    <x v="2"/>
  </r>
  <r>
    <n v="19"/>
    <n v="19"/>
    <n v="0"/>
    <n v="0"/>
    <n v="19"/>
    <n v="19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6"/>
  </r>
  <r>
    <n v="8209"/>
    <n v="0"/>
    <n v="8209"/>
    <n v="0"/>
    <n v="0"/>
    <n v="0"/>
    <n v="0"/>
    <n v="0"/>
    <n v="0"/>
    <n v="0"/>
    <n v="0"/>
    <n v="0"/>
    <x v="33"/>
  </r>
  <r>
    <n v="576"/>
    <n v="576"/>
    <n v="0"/>
    <n v="0"/>
    <n v="0"/>
    <n v="0"/>
    <n v="0"/>
    <n v="0"/>
    <n v="0"/>
    <n v="0"/>
    <n v="0"/>
    <n v="0"/>
    <x v="1"/>
  </r>
  <r>
    <n v="1106"/>
    <n v="1106"/>
    <n v="0"/>
    <n v="0"/>
    <n v="0"/>
    <n v="0"/>
    <n v="0"/>
    <n v="0"/>
    <n v="0"/>
    <n v="0"/>
    <n v="0"/>
    <n v="0"/>
    <x v="34"/>
  </r>
  <r>
    <n v="337"/>
    <n v="337"/>
    <n v="0"/>
    <n v="0"/>
    <n v="337"/>
    <n v="337"/>
    <n v="0"/>
    <n v="0"/>
    <n v="0"/>
    <n v="0"/>
    <n v="0"/>
    <n v="0"/>
    <x v="40"/>
  </r>
  <r>
    <n v="1913"/>
    <n v="1913"/>
    <n v="0"/>
    <n v="0"/>
    <n v="0"/>
    <n v="0"/>
    <n v="0"/>
    <n v="0"/>
    <n v="0"/>
    <n v="0"/>
    <n v="0"/>
    <n v="0"/>
    <x v="11"/>
  </r>
  <r>
    <n v="407"/>
    <n v="0"/>
    <n v="407"/>
    <n v="0"/>
    <n v="0"/>
    <n v="0"/>
    <n v="0"/>
    <n v="0"/>
    <n v="0"/>
    <n v="0"/>
    <n v="0"/>
    <n v="0"/>
    <x v="56"/>
  </r>
  <r>
    <n v="127"/>
    <n v="127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19"/>
  </r>
  <r>
    <n v="802"/>
    <n v="802"/>
    <n v="0"/>
    <n v="0"/>
    <n v="0"/>
    <n v="0"/>
    <n v="0"/>
    <n v="0"/>
    <n v="0"/>
    <n v="0"/>
    <n v="0"/>
    <n v="0"/>
    <x v="38"/>
  </r>
  <r>
    <n v="135"/>
    <n v="0"/>
    <n v="135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9"/>
  </r>
  <r>
    <n v="679"/>
    <n v="679"/>
    <n v="0"/>
    <n v="0"/>
    <n v="0"/>
    <n v="0"/>
    <n v="0"/>
    <n v="0"/>
    <n v="0"/>
    <n v="0"/>
    <n v="0"/>
    <n v="0"/>
    <x v="29"/>
  </r>
  <r>
    <n v="5798"/>
    <n v="5798"/>
    <n v="0"/>
    <n v="0"/>
    <n v="5798"/>
    <n v="5798"/>
    <n v="0"/>
    <n v="0"/>
    <n v="0"/>
    <n v="0"/>
    <n v="0"/>
    <n v="0"/>
    <x v="10"/>
  </r>
  <r>
    <n v="1139"/>
    <n v="0"/>
    <n v="1139"/>
    <n v="0"/>
    <n v="0"/>
    <n v="0"/>
    <n v="0"/>
    <n v="0"/>
    <n v="1139"/>
    <n v="0"/>
    <n v="1139"/>
    <n v="0"/>
    <x v="23"/>
  </r>
  <r>
    <n v="20499"/>
    <n v="0"/>
    <n v="20499"/>
    <n v="0"/>
    <n v="0"/>
    <n v="0"/>
    <n v="0"/>
    <n v="0"/>
    <n v="0"/>
    <n v="0"/>
    <n v="0"/>
    <n v="0"/>
    <x v="46"/>
  </r>
  <r>
    <n v="77"/>
    <n v="77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3"/>
  </r>
  <r>
    <n v="159"/>
    <n v="159"/>
    <n v="0"/>
    <n v="0"/>
    <n v="0"/>
    <n v="0"/>
    <n v="0"/>
    <n v="0"/>
    <n v="0"/>
    <n v="0"/>
    <n v="0"/>
    <n v="0"/>
    <x v="28"/>
  </r>
  <r>
    <n v="3190"/>
    <n v="0"/>
    <n v="319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7"/>
    <n v="7"/>
    <n v="0"/>
    <n v="0"/>
    <x v="11"/>
  </r>
  <r>
    <n v="57"/>
    <n v="57"/>
    <n v="0"/>
    <n v="0"/>
    <n v="0"/>
    <n v="0"/>
    <n v="0"/>
    <n v="0"/>
    <n v="0"/>
    <n v="0"/>
    <n v="0"/>
    <n v="0"/>
    <x v="10"/>
  </r>
  <r>
    <n v="6547"/>
    <n v="6547"/>
    <n v="0"/>
    <n v="0"/>
    <n v="6547"/>
    <n v="6547"/>
    <n v="0"/>
    <n v="0"/>
    <n v="0"/>
    <n v="0"/>
    <n v="0"/>
    <n v="0"/>
    <x v="23"/>
  </r>
  <r>
    <n v="5379"/>
    <n v="5379"/>
    <n v="0"/>
    <n v="0"/>
    <n v="0"/>
    <n v="0"/>
    <n v="0"/>
    <n v="0"/>
    <n v="0"/>
    <n v="0"/>
    <n v="0"/>
    <n v="0"/>
    <x v="29"/>
  </r>
  <r>
    <n v="781"/>
    <n v="781"/>
    <n v="0"/>
    <n v="0"/>
    <n v="0"/>
    <n v="0"/>
    <n v="0"/>
    <n v="0"/>
    <n v="0"/>
    <n v="0"/>
    <n v="0"/>
    <n v="0"/>
    <x v="49"/>
  </r>
  <r>
    <n v="108"/>
    <n v="108"/>
    <n v="0"/>
    <n v="0"/>
    <n v="0"/>
    <n v="0"/>
    <n v="0"/>
    <n v="0"/>
    <n v="0"/>
    <n v="0"/>
    <n v="0"/>
    <n v="0"/>
    <x v="27"/>
  </r>
  <r>
    <n v="1027"/>
    <n v="0"/>
    <n v="1027"/>
    <n v="0"/>
    <n v="0"/>
    <n v="0"/>
    <n v="0"/>
    <n v="0"/>
    <n v="0"/>
    <n v="0"/>
    <n v="0"/>
    <n v="0"/>
    <x v="25"/>
  </r>
  <r>
    <n v="492"/>
    <n v="492"/>
    <n v="0"/>
    <n v="0"/>
    <n v="0"/>
    <n v="0"/>
    <n v="0"/>
    <n v="0"/>
    <n v="0"/>
    <n v="0"/>
    <n v="0"/>
    <n v="0"/>
    <x v="0"/>
  </r>
  <r>
    <n v="7595"/>
    <n v="7595"/>
    <n v="0"/>
    <n v="0"/>
    <n v="0"/>
    <n v="0"/>
    <n v="0"/>
    <n v="0"/>
    <n v="0"/>
    <n v="0"/>
    <n v="0"/>
    <n v="0"/>
    <x v="38"/>
  </r>
  <r>
    <n v="1620"/>
    <n v="1620"/>
    <n v="0"/>
    <n v="0"/>
    <n v="1620"/>
    <n v="1620"/>
    <n v="0"/>
    <n v="0"/>
    <n v="0"/>
    <n v="0"/>
    <n v="0"/>
    <n v="0"/>
    <x v="45"/>
  </r>
  <r>
    <n v="68"/>
    <n v="68"/>
    <n v="0"/>
    <n v="0"/>
    <n v="0"/>
    <n v="0"/>
    <n v="0"/>
    <n v="0"/>
    <n v="0"/>
    <n v="0"/>
    <n v="0"/>
    <n v="0"/>
    <x v="35"/>
  </r>
  <r>
    <n v="6228"/>
    <n v="6228"/>
    <n v="0"/>
    <n v="0"/>
    <n v="0"/>
    <n v="0"/>
    <n v="0"/>
    <n v="0"/>
    <n v="0"/>
    <n v="0"/>
    <n v="0"/>
    <n v="0"/>
    <x v="27"/>
  </r>
  <r>
    <n v="209"/>
    <n v="209"/>
    <n v="0"/>
    <n v="0"/>
    <n v="0"/>
    <n v="0"/>
    <n v="0"/>
    <n v="0"/>
    <n v="0"/>
    <n v="0"/>
    <n v="0"/>
    <n v="0"/>
    <x v="10"/>
  </r>
  <r>
    <n v="388"/>
    <n v="388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25"/>
  </r>
  <r>
    <n v="1621"/>
    <n v="1621"/>
    <n v="0"/>
    <n v="0"/>
    <n v="0"/>
    <n v="0"/>
    <n v="0"/>
    <n v="0"/>
    <n v="0"/>
    <n v="0"/>
    <n v="0"/>
    <n v="0"/>
    <x v="40"/>
  </r>
  <r>
    <n v="62930"/>
    <n v="62930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17"/>
  </r>
  <r>
    <n v="1563"/>
    <n v="1563"/>
    <n v="0"/>
    <n v="0"/>
    <n v="0"/>
    <n v="0"/>
    <n v="0"/>
    <n v="0"/>
    <n v="1563"/>
    <n v="1563"/>
    <n v="0"/>
    <n v="0"/>
    <x v="27"/>
  </r>
  <r>
    <n v="5"/>
    <n v="5"/>
    <n v="0"/>
    <n v="0"/>
    <n v="0"/>
    <n v="0"/>
    <n v="0"/>
    <n v="0"/>
    <n v="0"/>
    <n v="0"/>
    <n v="0"/>
    <n v="0"/>
    <x v="14"/>
  </r>
  <r>
    <n v="188"/>
    <n v="188"/>
    <n v="0"/>
    <n v="0"/>
    <n v="188"/>
    <n v="188"/>
    <n v="0"/>
    <n v="0"/>
    <n v="0"/>
    <n v="0"/>
    <n v="0"/>
    <n v="0"/>
    <x v="45"/>
  </r>
  <r>
    <n v="806"/>
    <n v="806"/>
    <n v="0"/>
    <n v="0"/>
    <n v="0"/>
    <n v="0"/>
    <n v="0"/>
    <n v="0"/>
    <n v="0"/>
    <n v="0"/>
    <n v="0"/>
    <n v="0"/>
    <x v="8"/>
  </r>
  <r>
    <n v="296"/>
    <n v="296"/>
    <n v="0"/>
    <n v="0"/>
    <n v="0"/>
    <n v="0"/>
    <n v="0"/>
    <n v="0"/>
    <n v="296"/>
    <n v="296"/>
    <n v="0"/>
    <n v="0"/>
    <x v="2"/>
  </r>
  <r>
    <n v="804"/>
    <n v="804"/>
    <n v="0"/>
    <n v="0"/>
    <n v="0"/>
    <n v="0"/>
    <n v="0"/>
    <n v="0"/>
    <n v="0"/>
    <n v="0"/>
    <n v="0"/>
    <n v="0"/>
    <x v="44"/>
  </r>
  <r>
    <n v="9513"/>
    <n v="0"/>
    <n v="9513"/>
    <n v="0"/>
    <n v="0"/>
    <n v="0"/>
    <n v="0"/>
    <n v="0"/>
    <n v="0"/>
    <n v="0"/>
    <n v="0"/>
    <n v="0"/>
    <x v="46"/>
  </r>
  <r>
    <n v="549"/>
    <n v="549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14"/>
  </r>
  <r>
    <n v="400"/>
    <n v="400"/>
    <n v="0"/>
    <n v="0"/>
    <n v="0"/>
    <n v="0"/>
    <n v="0"/>
    <n v="0"/>
    <n v="0"/>
    <n v="0"/>
    <n v="0"/>
    <n v="0"/>
    <x v="9"/>
  </r>
  <r>
    <n v="64"/>
    <n v="64"/>
    <n v="0"/>
    <n v="0"/>
    <n v="0"/>
    <n v="0"/>
    <n v="0"/>
    <n v="0"/>
    <n v="0"/>
    <n v="0"/>
    <n v="0"/>
    <n v="0"/>
    <x v="32"/>
  </r>
  <r>
    <n v="456"/>
    <n v="456"/>
    <n v="0"/>
    <n v="0"/>
    <n v="456"/>
    <n v="456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6"/>
  </r>
  <r>
    <n v="508"/>
    <n v="508"/>
    <n v="0"/>
    <n v="0"/>
    <n v="0"/>
    <n v="0"/>
    <n v="0"/>
    <n v="0"/>
    <n v="0"/>
    <n v="0"/>
    <n v="0"/>
    <n v="0"/>
    <x v="32"/>
  </r>
  <r>
    <n v="705"/>
    <n v="705"/>
    <n v="0"/>
    <n v="0"/>
    <n v="0"/>
    <n v="0"/>
    <n v="0"/>
    <n v="0"/>
    <n v="0"/>
    <n v="0"/>
    <n v="0"/>
    <n v="0"/>
    <x v="11"/>
  </r>
  <r>
    <n v="139"/>
    <n v="139"/>
    <n v="0"/>
    <n v="0"/>
    <n v="0"/>
    <n v="0"/>
    <n v="0"/>
    <n v="0"/>
    <n v="0"/>
    <n v="0"/>
    <n v="0"/>
    <n v="0"/>
    <x v="9"/>
  </r>
  <r>
    <n v="2284"/>
    <n v="2284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40"/>
  </r>
  <r>
    <n v="340"/>
    <n v="340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53"/>
  </r>
  <r>
    <n v="189"/>
    <n v="189"/>
    <n v="0"/>
    <n v="0"/>
    <n v="189"/>
    <n v="189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"/>
  </r>
  <r>
    <n v="213"/>
    <n v="213"/>
    <n v="0"/>
    <n v="0"/>
    <n v="213"/>
    <n v="213"/>
    <n v="0"/>
    <n v="0"/>
    <n v="0"/>
    <n v="0"/>
    <n v="0"/>
    <n v="0"/>
    <x v="27"/>
  </r>
  <r>
    <n v="1552"/>
    <n v="1552"/>
    <n v="0"/>
    <n v="0"/>
    <n v="0"/>
    <n v="0"/>
    <n v="0"/>
    <n v="0"/>
    <n v="1552"/>
    <n v="1552"/>
    <n v="0"/>
    <n v="0"/>
    <x v="1"/>
  </r>
  <r>
    <n v="22"/>
    <n v="22"/>
    <n v="0"/>
    <n v="0"/>
    <n v="0"/>
    <n v="0"/>
    <n v="0"/>
    <n v="0"/>
    <n v="0"/>
    <n v="0"/>
    <n v="0"/>
    <n v="0"/>
    <x v="16"/>
  </r>
  <r>
    <n v="587"/>
    <n v="587"/>
    <n v="0"/>
    <n v="0"/>
    <n v="0"/>
    <n v="0"/>
    <n v="0"/>
    <n v="0"/>
    <n v="587"/>
    <n v="587"/>
    <n v="0"/>
    <n v="0"/>
    <x v="7"/>
  </r>
  <r>
    <n v="315"/>
    <n v="31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27"/>
  </r>
  <r>
    <n v="2700"/>
    <n v="2700"/>
    <n v="0"/>
    <n v="0"/>
    <n v="2700"/>
    <n v="270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21"/>
  </r>
  <r>
    <n v="9156"/>
    <n v="9156"/>
    <n v="0"/>
    <n v="0"/>
    <n v="0"/>
    <n v="0"/>
    <n v="0"/>
    <n v="0"/>
    <n v="0"/>
    <n v="0"/>
    <n v="0"/>
    <n v="0"/>
    <x v="55"/>
  </r>
  <r>
    <n v="286"/>
    <n v="286"/>
    <n v="0"/>
    <n v="0"/>
    <n v="0"/>
    <n v="0"/>
    <n v="0"/>
    <n v="0"/>
    <n v="0"/>
    <n v="0"/>
    <n v="0"/>
    <n v="0"/>
    <x v="35"/>
  </r>
  <r>
    <n v="1465"/>
    <n v="1465"/>
    <n v="0"/>
    <n v="0"/>
    <n v="1465"/>
    <n v="1465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32"/>
  </r>
  <r>
    <n v="658"/>
    <n v="658"/>
    <n v="0"/>
    <n v="0"/>
    <n v="0"/>
    <n v="0"/>
    <n v="0"/>
    <n v="0"/>
    <n v="0"/>
    <n v="0"/>
    <n v="0"/>
    <n v="0"/>
    <x v="26"/>
  </r>
  <r>
    <n v="144"/>
    <n v="0"/>
    <n v="144"/>
    <n v="0"/>
    <n v="0"/>
    <n v="0"/>
    <n v="0"/>
    <n v="0"/>
    <n v="0"/>
    <n v="0"/>
    <n v="0"/>
    <n v="0"/>
    <x v="57"/>
  </r>
  <r>
    <n v="1705"/>
    <n v="0"/>
    <n v="1705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5"/>
  </r>
  <r>
    <n v="200"/>
    <n v="200"/>
    <n v="0"/>
    <n v="0"/>
    <n v="0"/>
    <n v="0"/>
    <n v="0"/>
    <n v="0"/>
    <n v="0"/>
    <n v="0"/>
    <n v="0"/>
    <n v="0"/>
    <x v="27"/>
  </r>
  <r>
    <n v="148"/>
    <n v="148"/>
    <n v="0"/>
    <n v="0"/>
    <n v="0"/>
    <n v="0"/>
    <n v="0"/>
    <n v="0"/>
    <n v="0"/>
    <n v="0"/>
    <n v="0"/>
    <n v="0"/>
    <x v="25"/>
  </r>
  <r>
    <n v="15253"/>
    <n v="15253"/>
    <n v="0"/>
    <n v="0"/>
    <n v="15253"/>
    <n v="15253"/>
    <n v="0"/>
    <n v="0"/>
    <n v="0"/>
    <n v="0"/>
    <n v="0"/>
    <n v="0"/>
    <x v="22"/>
  </r>
  <r>
    <n v="6"/>
    <n v="6"/>
    <n v="0"/>
    <n v="0"/>
    <n v="0"/>
    <n v="0"/>
    <n v="0"/>
    <n v="0"/>
    <n v="6"/>
    <n v="6"/>
    <n v="0"/>
    <n v="0"/>
    <x v="16"/>
  </r>
  <r>
    <n v="7"/>
    <n v="7"/>
    <n v="0"/>
    <n v="0"/>
    <n v="0"/>
    <n v="0"/>
    <n v="0"/>
    <n v="0"/>
    <n v="0"/>
    <n v="0"/>
    <n v="0"/>
    <n v="0"/>
    <x v="15"/>
  </r>
  <r>
    <n v="90338"/>
    <n v="90338"/>
    <n v="0"/>
    <n v="0"/>
    <n v="0"/>
    <n v="0"/>
    <n v="0"/>
    <n v="0"/>
    <n v="0"/>
    <n v="0"/>
    <n v="0"/>
    <n v="0"/>
    <x v="6"/>
  </r>
  <r>
    <n v="107"/>
    <n v="107"/>
    <n v="0"/>
    <n v="0"/>
    <n v="0"/>
    <n v="0"/>
    <n v="0"/>
    <n v="0"/>
    <n v="0"/>
    <n v="0"/>
    <n v="0"/>
    <n v="0"/>
    <x v="31"/>
  </r>
  <r>
    <n v="1676"/>
    <n v="1676"/>
    <n v="0"/>
    <n v="0"/>
    <n v="0"/>
    <n v="0"/>
    <n v="0"/>
    <n v="0"/>
    <n v="1676"/>
    <n v="1676"/>
    <n v="0"/>
    <n v="0"/>
    <x v="42"/>
  </r>
  <r>
    <n v="4"/>
    <n v="4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3"/>
  </r>
  <r>
    <n v="3244"/>
    <n v="0"/>
    <n v="3244"/>
    <n v="0"/>
    <n v="0"/>
    <n v="0"/>
    <n v="0"/>
    <n v="0"/>
    <n v="0"/>
    <n v="0"/>
    <n v="0"/>
    <n v="0"/>
    <x v="1"/>
  </r>
  <r>
    <n v="1226"/>
    <n v="0"/>
    <n v="1226"/>
    <n v="0"/>
    <n v="0"/>
    <n v="0"/>
    <n v="0"/>
    <n v="0"/>
    <n v="0"/>
    <n v="0"/>
    <n v="0"/>
    <n v="0"/>
    <x v="32"/>
  </r>
  <r>
    <n v="163"/>
    <n v="16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7"/>
  </r>
  <r>
    <n v="15310"/>
    <n v="15310"/>
    <n v="0"/>
    <n v="0"/>
    <n v="0"/>
    <n v="0"/>
    <n v="0"/>
    <n v="0"/>
    <n v="0"/>
    <n v="0"/>
    <n v="0"/>
    <n v="0"/>
    <x v="22"/>
  </r>
  <r>
    <n v="1557"/>
    <n v="1557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8"/>
  </r>
  <r>
    <n v="134"/>
    <n v="134"/>
    <n v="0"/>
    <n v="0"/>
    <n v="0"/>
    <n v="0"/>
    <n v="0"/>
    <n v="0"/>
    <n v="0"/>
    <n v="0"/>
    <n v="0"/>
    <n v="0"/>
    <x v="22"/>
  </r>
  <r>
    <n v="4849"/>
    <n v="0"/>
    <n v="4849"/>
    <n v="0"/>
    <n v="4849"/>
    <n v="0"/>
    <n v="4849"/>
    <n v="0"/>
    <n v="0"/>
    <n v="0"/>
    <n v="0"/>
    <n v="0"/>
    <x v="9"/>
  </r>
  <r>
    <n v="184"/>
    <n v="18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9"/>
  </r>
  <r>
    <n v="3445"/>
    <n v="3445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52"/>
  </r>
  <r>
    <n v="582"/>
    <n v="582"/>
    <n v="0"/>
    <n v="0"/>
    <n v="0"/>
    <n v="0"/>
    <n v="0"/>
    <n v="0"/>
    <n v="0"/>
    <n v="0"/>
    <n v="0"/>
    <n v="0"/>
    <x v="37"/>
  </r>
  <r>
    <n v="214"/>
    <n v="214"/>
    <n v="0"/>
    <n v="0"/>
    <n v="0"/>
    <n v="0"/>
    <n v="0"/>
    <n v="0"/>
    <n v="0"/>
    <n v="0"/>
    <n v="0"/>
    <n v="0"/>
    <x v="22"/>
  </r>
  <r>
    <n v="9591"/>
    <n v="9591"/>
    <n v="0"/>
    <n v="0"/>
    <n v="0"/>
    <n v="0"/>
    <n v="0"/>
    <n v="0"/>
    <n v="0"/>
    <n v="0"/>
    <n v="0"/>
    <n v="0"/>
    <x v="37"/>
  </r>
  <r>
    <n v="8984"/>
    <n v="8984"/>
    <n v="0"/>
    <n v="0"/>
    <n v="8984"/>
    <n v="8984"/>
    <n v="0"/>
    <n v="0"/>
    <n v="0"/>
    <n v="0"/>
    <n v="0"/>
    <n v="0"/>
    <x v="8"/>
  </r>
  <r>
    <n v="377"/>
    <n v="377"/>
    <n v="0"/>
    <n v="0"/>
    <n v="0"/>
    <n v="0"/>
    <n v="0"/>
    <n v="0"/>
    <n v="0"/>
    <n v="0"/>
    <n v="0"/>
    <n v="0"/>
    <x v="46"/>
  </r>
  <r>
    <n v="206"/>
    <n v="206"/>
    <n v="0"/>
    <n v="0"/>
    <n v="0"/>
    <n v="0"/>
    <n v="0"/>
    <n v="0"/>
    <n v="206"/>
    <n v="206"/>
    <n v="0"/>
    <n v="0"/>
    <x v="27"/>
  </r>
  <r>
    <n v="675"/>
    <n v="675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52"/>
  </r>
  <r>
    <n v="504"/>
    <n v="504"/>
    <n v="0"/>
    <n v="0"/>
    <n v="504"/>
    <n v="504"/>
    <n v="0"/>
    <n v="0"/>
    <n v="0"/>
    <n v="0"/>
    <n v="0"/>
    <n v="0"/>
    <x v="28"/>
  </r>
  <r>
    <n v="3950"/>
    <n v="0"/>
    <n v="3950"/>
    <n v="0"/>
    <n v="0"/>
    <n v="0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36"/>
  </r>
  <r>
    <n v="1947"/>
    <n v="0"/>
    <n v="1947"/>
    <n v="0"/>
    <n v="0"/>
    <n v="0"/>
    <n v="0"/>
    <n v="0"/>
    <n v="0"/>
    <n v="0"/>
    <n v="0"/>
    <n v="0"/>
    <x v="5"/>
  </r>
  <r>
    <n v="186"/>
    <n v="186"/>
    <n v="0"/>
    <n v="0"/>
    <n v="186"/>
    <n v="186"/>
    <n v="0"/>
    <n v="0"/>
    <n v="0"/>
    <n v="0"/>
    <n v="0"/>
    <n v="0"/>
    <x v="59"/>
  </r>
  <r>
    <n v="7723"/>
    <n v="0"/>
    <n v="7723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0"/>
  </r>
  <r>
    <n v="3814"/>
    <n v="3814"/>
    <n v="0"/>
    <n v="0"/>
    <n v="0"/>
    <n v="0"/>
    <n v="0"/>
    <n v="0"/>
    <n v="0"/>
    <n v="0"/>
    <n v="0"/>
    <n v="0"/>
    <x v="47"/>
  </r>
  <r>
    <n v="481"/>
    <n v="0"/>
    <n v="481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21"/>
    <n v="21"/>
    <n v="0"/>
    <n v="0"/>
    <x v="56"/>
  </r>
  <r>
    <n v="36067"/>
    <n v="36067"/>
    <n v="0"/>
    <n v="0"/>
    <n v="0"/>
    <n v="0"/>
    <n v="0"/>
    <n v="0"/>
    <n v="0"/>
    <n v="0"/>
    <n v="0"/>
    <n v="0"/>
    <x v="6"/>
  </r>
  <r>
    <n v="1240"/>
    <n v="0"/>
    <n v="1240"/>
    <n v="0"/>
    <n v="0"/>
    <n v="0"/>
    <n v="0"/>
    <n v="0"/>
    <n v="1240"/>
    <n v="0"/>
    <n v="1240"/>
    <n v="0"/>
    <x v="49"/>
  </r>
  <r>
    <n v="10"/>
    <n v="10"/>
    <n v="0"/>
    <n v="0"/>
    <n v="0"/>
    <n v="0"/>
    <n v="0"/>
    <n v="0"/>
    <n v="0"/>
    <n v="0"/>
    <n v="0"/>
    <n v="0"/>
    <x v="42"/>
  </r>
  <r>
    <n v="273"/>
    <n v="273"/>
    <n v="0"/>
    <n v="0"/>
    <n v="0"/>
    <n v="0"/>
    <n v="0"/>
    <n v="0"/>
    <n v="0"/>
    <n v="0"/>
    <n v="0"/>
    <n v="0"/>
    <x v="42"/>
  </r>
  <r>
    <n v="1616"/>
    <n v="1616"/>
    <n v="0"/>
    <n v="0"/>
    <n v="0"/>
    <n v="0"/>
    <n v="0"/>
    <n v="0"/>
    <n v="1616"/>
    <n v="1616"/>
    <n v="0"/>
    <n v="0"/>
    <x v="27"/>
  </r>
  <r>
    <n v="486"/>
    <n v="0"/>
    <n v="486"/>
    <n v="0"/>
    <n v="0"/>
    <n v="0"/>
    <n v="0"/>
    <n v="0"/>
    <n v="0"/>
    <n v="0"/>
    <n v="0"/>
    <n v="0"/>
    <x v="28"/>
  </r>
  <r>
    <n v="9490"/>
    <n v="9490"/>
    <n v="0"/>
    <n v="0"/>
    <n v="0"/>
    <n v="0"/>
    <n v="0"/>
    <n v="0"/>
    <n v="0"/>
    <n v="0"/>
    <n v="0"/>
    <n v="0"/>
    <x v="23"/>
  </r>
  <r>
    <n v="66"/>
    <n v="66"/>
    <n v="0"/>
    <n v="0"/>
    <n v="0"/>
    <n v="0"/>
    <n v="0"/>
    <n v="0"/>
    <n v="0"/>
    <n v="0"/>
    <n v="0"/>
    <n v="0"/>
    <x v="43"/>
  </r>
  <r>
    <n v="435"/>
    <n v="435"/>
    <n v="0"/>
    <n v="0"/>
    <n v="0"/>
    <n v="0"/>
    <n v="0"/>
    <n v="0"/>
    <n v="435"/>
    <n v="435"/>
    <n v="0"/>
    <n v="0"/>
    <x v="55"/>
  </r>
  <r>
    <n v="3"/>
    <n v="3"/>
    <n v="0"/>
    <n v="0"/>
    <n v="0"/>
    <n v="0"/>
    <n v="0"/>
    <n v="0"/>
    <n v="0"/>
    <n v="0"/>
    <n v="0"/>
    <n v="0"/>
    <x v="12"/>
  </r>
  <r>
    <n v="18331"/>
    <n v="0"/>
    <n v="18331"/>
    <n v="0"/>
    <n v="18331"/>
    <n v="0"/>
    <n v="18331"/>
    <n v="0"/>
    <n v="0"/>
    <n v="0"/>
    <n v="0"/>
    <n v="0"/>
    <x v="44"/>
  </r>
  <r>
    <n v="156"/>
    <n v="156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8"/>
  </r>
  <r>
    <n v="1200"/>
    <n v="1200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43"/>
  </r>
  <r>
    <n v="1242"/>
    <n v="1242"/>
    <n v="0"/>
    <n v="0"/>
    <n v="1242"/>
    <n v="1242"/>
    <n v="0"/>
    <n v="0"/>
    <n v="0"/>
    <n v="0"/>
    <n v="0"/>
    <n v="0"/>
    <x v="9"/>
  </r>
  <r>
    <n v="27794"/>
    <n v="27794"/>
    <n v="0"/>
    <n v="0"/>
    <n v="0"/>
    <n v="0"/>
    <n v="0"/>
    <n v="0"/>
    <n v="0"/>
    <n v="0"/>
    <n v="0"/>
    <n v="0"/>
    <x v="13"/>
  </r>
  <r>
    <n v="4944"/>
    <n v="494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6"/>
    <n v="6"/>
    <n v="0"/>
    <n v="0"/>
    <x v="26"/>
  </r>
  <r>
    <n v="6"/>
    <n v="6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13"/>
  </r>
  <r>
    <n v="187"/>
    <n v="187"/>
    <n v="0"/>
    <n v="0"/>
    <n v="0"/>
    <n v="0"/>
    <n v="0"/>
    <n v="0"/>
    <n v="0"/>
    <n v="0"/>
    <n v="0"/>
    <n v="0"/>
    <x v="3"/>
  </r>
  <r>
    <n v="6164"/>
    <n v="6164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17"/>
  </r>
  <r>
    <n v="5767"/>
    <n v="0"/>
    <n v="5767"/>
    <n v="0"/>
    <n v="0"/>
    <n v="0"/>
    <n v="0"/>
    <n v="0"/>
    <n v="0"/>
    <n v="0"/>
    <n v="0"/>
    <n v="0"/>
    <x v="51"/>
  </r>
  <r>
    <n v="306"/>
    <n v="306"/>
    <n v="0"/>
    <n v="0"/>
    <n v="306"/>
    <n v="306"/>
    <n v="0"/>
    <n v="0"/>
    <n v="0"/>
    <n v="0"/>
    <n v="0"/>
    <n v="0"/>
    <x v="25"/>
  </r>
  <r>
    <n v="179"/>
    <n v="179"/>
    <n v="0"/>
    <n v="0"/>
    <n v="0"/>
    <n v="0"/>
    <n v="0"/>
    <n v="0"/>
    <n v="179"/>
    <n v="179"/>
    <n v="0"/>
    <n v="0"/>
    <x v="28"/>
  </r>
  <r>
    <n v="5671"/>
    <n v="5671"/>
    <n v="0"/>
    <n v="0"/>
    <n v="0"/>
    <n v="0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16"/>
  </r>
  <r>
    <n v="23512"/>
    <n v="0"/>
    <n v="23512"/>
    <n v="0"/>
    <n v="0"/>
    <n v="0"/>
    <n v="0"/>
    <n v="0"/>
    <n v="0"/>
    <n v="0"/>
    <n v="0"/>
    <n v="0"/>
    <x v="2"/>
  </r>
  <r>
    <n v="102"/>
    <n v="102"/>
    <n v="0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39"/>
  </r>
  <r>
    <n v="100"/>
    <n v="100"/>
    <n v="0"/>
    <n v="0"/>
    <n v="0"/>
    <n v="0"/>
    <n v="0"/>
    <n v="0"/>
    <n v="0"/>
    <n v="0"/>
    <n v="0"/>
    <n v="0"/>
    <x v="48"/>
  </r>
  <r>
    <n v="371"/>
    <n v="371"/>
    <n v="0"/>
    <n v="0"/>
    <n v="0"/>
    <n v="0"/>
    <n v="0"/>
    <n v="0"/>
    <n v="371"/>
    <n v="371"/>
    <n v="0"/>
    <n v="0"/>
    <x v="18"/>
  </r>
  <r>
    <n v="2"/>
    <n v="2"/>
    <n v="0"/>
    <n v="0"/>
    <n v="0"/>
    <n v="0"/>
    <n v="0"/>
    <n v="0"/>
    <n v="0"/>
    <n v="0"/>
    <n v="0"/>
    <n v="0"/>
    <x v="16"/>
  </r>
  <r>
    <n v="3866"/>
    <n v="3866"/>
    <n v="0"/>
    <n v="0"/>
    <n v="0"/>
    <n v="0"/>
    <n v="0"/>
    <n v="0"/>
    <n v="0"/>
    <n v="0"/>
    <n v="0"/>
    <n v="0"/>
    <x v="49"/>
  </r>
  <r>
    <n v="2549"/>
    <n v="2549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0"/>
  </r>
  <r>
    <n v="343"/>
    <n v="0"/>
    <n v="343"/>
    <n v="0"/>
    <n v="0"/>
    <n v="0"/>
    <n v="0"/>
    <n v="0"/>
    <n v="343"/>
    <n v="0"/>
    <n v="343"/>
    <n v="0"/>
    <x v="21"/>
  </r>
  <r>
    <n v="1977"/>
    <n v="1977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26"/>
  </r>
  <r>
    <n v="217"/>
    <n v="217"/>
    <n v="0"/>
    <n v="0"/>
    <n v="0"/>
    <n v="0"/>
    <n v="0"/>
    <n v="0"/>
    <n v="0"/>
    <n v="0"/>
    <n v="0"/>
    <n v="0"/>
    <x v="51"/>
  </r>
  <r>
    <n v="7623"/>
    <n v="7623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5"/>
  </r>
  <r>
    <n v="676"/>
    <n v="0"/>
    <n v="676"/>
    <n v="0"/>
    <n v="676"/>
    <n v="0"/>
    <n v="676"/>
    <n v="0"/>
    <n v="0"/>
    <n v="0"/>
    <n v="0"/>
    <n v="0"/>
    <x v="36"/>
  </r>
  <r>
    <n v="343"/>
    <n v="34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6178"/>
    <n v="6178"/>
    <n v="0"/>
    <n v="0"/>
    <n v="0"/>
    <n v="0"/>
    <n v="0"/>
    <n v="0"/>
    <n v="0"/>
    <n v="0"/>
    <n v="0"/>
    <n v="0"/>
    <x v="30"/>
  </r>
  <r>
    <n v="190"/>
    <n v="190"/>
    <n v="0"/>
    <n v="0"/>
    <n v="0"/>
    <n v="0"/>
    <n v="0"/>
    <n v="0"/>
    <n v="0"/>
    <n v="0"/>
    <n v="0"/>
    <n v="0"/>
    <x v="0"/>
  </r>
  <r>
    <n v="3462"/>
    <n v="3462"/>
    <n v="0"/>
    <n v="0"/>
    <n v="3462"/>
    <n v="3462"/>
    <n v="0"/>
    <n v="0"/>
    <n v="0"/>
    <n v="0"/>
    <n v="0"/>
    <n v="0"/>
    <x v="24"/>
  </r>
  <r>
    <n v="1638"/>
    <n v="1638"/>
    <n v="0"/>
    <n v="0"/>
    <n v="1638"/>
    <n v="1638"/>
    <n v="0"/>
    <n v="0"/>
    <n v="0"/>
    <n v="0"/>
    <n v="0"/>
    <n v="0"/>
    <x v="13"/>
  </r>
  <r>
    <n v="635"/>
    <n v="0"/>
    <n v="635"/>
    <n v="0"/>
    <n v="0"/>
    <n v="0"/>
    <n v="0"/>
    <n v="0"/>
    <n v="635"/>
    <n v="0"/>
    <n v="635"/>
    <n v="0"/>
    <x v="7"/>
  </r>
  <r>
    <n v="22"/>
    <n v="2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0"/>
  </r>
  <r>
    <n v="1399"/>
    <n v="0"/>
    <n v="0"/>
    <n v="1399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28"/>
  </r>
  <r>
    <n v="1535"/>
    <n v="1535"/>
    <n v="0"/>
    <n v="0"/>
    <n v="0"/>
    <n v="0"/>
    <n v="0"/>
    <n v="0"/>
    <n v="0"/>
    <n v="0"/>
    <n v="0"/>
    <n v="0"/>
    <x v="4"/>
  </r>
  <r>
    <n v="264"/>
    <n v="264"/>
    <n v="0"/>
    <n v="0"/>
    <n v="0"/>
    <n v="0"/>
    <n v="0"/>
    <n v="0"/>
    <n v="0"/>
    <n v="0"/>
    <n v="0"/>
    <n v="0"/>
    <x v="47"/>
  </r>
  <r>
    <n v="646"/>
    <n v="0"/>
    <n v="646"/>
    <n v="0"/>
    <n v="0"/>
    <n v="0"/>
    <n v="0"/>
    <n v="0"/>
    <n v="0"/>
    <n v="0"/>
    <n v="0"/>
    <n v="0"/>
    <x v="4"/>
  </r>
  <r>
    <n v="1551"/>
    <n v="1551"/>
    <n v="0"/>
    <n v="0"/>
    <n v="1551"/>
    <n v="1551"/>
    <n v="0"/>
    <n v="0"/>
    <n v="0"/>
    <n v="0"/>
    <n v="0"/>
    <n v="0"/>
    <x v="46"/>
  </r>
  <r>
    <n v="287"/>
    <n v="287"/>
    <n v="0"/>
    <n v="0"/>
    <n v="287"/>
    <n v="287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1"/>
  </r>
  <r>
    <n v="286"/>
    <n v="28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5309"/>
    <n v="5309"/>
    <n v="0"/>
    <n v="0"/>
    <n v="5309"/>
    <n v="5309"/>
    <n v="0"/>
    <n v="0"/>
    <n v="0"/>
    <n v="0"/>
    <n v="0"/>
    <n v="0"/>
    <x v="34"/>
  </r>
  <r>
    <n v="1196"/>
    <n v="0"/>
    <n v="1196"/>
    <n v="0"/>
    <n v="0"/>
    <n v="0"/>
    <n v="0"/>
    <n v="0"/>
    <n v="1196"/>
    <n v="0"/>
    <n v="1196"/>
    <n v="0"/>
    <x v="56"/>
  </r>
  <r>
    <n v="22"/>
    <n v="22"/>
    <n v="0"/>
    <n v="0"/>
    <n v="0"/>
    <n v="0"/>
    <n v="0"/>
    <n v="0"/>
    <n v="22"/>
    <n v="22"/>
    <n v="0"/>
    <n v="0"/>
    <x v="43"/>
  </r>
  <r>
    <n v="6"/>
    <n v="6"/>
    <n v="0"/>
    <n v="0"/>
    <n v="0"/>
    <n v="0"/>
    <n v="0"/>
    <n v="0"/>
    <n v="0"/>
    <n v="0"/>
    <n v="0"/>
    <n v="0"/>
    <x v="50"/>
  </r>
  <r>
    <n v="5770"/>
    <n v="577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7"/>
  </r>
  <r>
    <n v="2162"/>
    <n v="0"/>
    <n v="2162"/>
    <n v="0"/>
    <n v="0"/>
    <n v="0"/>
    <n v="0"/>
    <n v="0"/>
    <n v="0"/>
    <n v="0"/>
    <n v="0"/>
    <n v="0"/>
    <x v="48"/>
  </r>
  <r>
    <n v="2219"/>
    <n v="0"/>
    <n v="2219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32"/>
  </r>
  <r>
    <n v="1340"/>
    <n v="1340"/>
    <n v="0"/>
    <n v="0"/>
    <n v="0"/>
    <n v="0"/>
    <n v="0"/>
    <n v="0"/>
    <n v="1340"/>
    <n v="1340"/>
    <n v="0"/>
    <n v="0"/>
    <x v="25"/>
  </r>
  <r>
    <n v="297"/>
    <n v="297"/>
    <n v="0"/>
    <n v="0"/>
    <n v="0"/>
    <n v="0"/>
    <n v="0"/>
    <n v="0"/>
    <n v="297"/>
    <n v="297"/>
    <n v="0"/>
    <n v="0"/>
    <x v="53"/>
  </r>
  <r>
    <n v="19"/>
    <n v="19"/>
    <n v="0"/>
    <n v="0"/>
    <n v="0"/>
    <n v="0"/>
    <n v="0"/>
    <n v="0"/>
    <n v="0"/>
    <n v="0"/>
    <n v="0"/>
    <n v="0"/>
    <x v="57"/>
  </r>
  <r>
    <n v="1622"/>
    <n v="0"/>
    <n v="1622"/>
    <n v="0"/>
    <n v="0"/>
    <n v="0"/>
    <n v="0"/>
    <n v="0"/>
    <n v="0"/>
    <n v="0"/>
    <n v="0"/>
    <n v="0"/>
    <x v="16"/>
  </r>
  <r>
    <n v="18866"/>
    <n v="18866"/>
    <n v="0"/>
    <n v="0"/>
    <n v="0"/>
    <n v="0"/>
    <n v="0"/>
    <n v="0"/>
    <n v="0"/>
    <n v="0"/>
    <n v="0"/>
    <n v="0"/>
    <x v="2"/>
  </r>
  <r>
    <n v="7290"/>
    <n v="7290"/>
    <n v="0"/>
    <n v="0"/>
    <n v="0"/>
    <n v="0"/>
    <n v="0"/>
    <n v="0"/>
    <n v="7290"/>
    <n v="7290"/>
    <n v="0"/>
    <n v="0"/>
    <x v="8"/>
  </r>
  <r>
    <n v="3"/>
    <n v="3"/>
    <n v="0"/>
    <n v="0"/>
    <n v="0"/>
    <n v="0"/>
    <n v="0"/>
    <n v="0"/>
    <n v="0"/>
    <n v="0"/>
    <n v="0"/>
    <n v="0"/>
    <x v="7"/>
  </r>
  <r>
    <n v="422"/>
    <n v="422"/>
    <n v="0"/>
    <n v="0"/>
    <n v="0"/>
    <n v="0"/>
    <n v="0"/>
    <n v="0"/>
    <n v="0"/>
    <n v="0"/>
    <n v="0"/>
    <n v="0"/>
    <x v="6"/>
  </r>
  <r>
    <n v="20034"/>
    <n v="0"/>
    <n v="20034"/>
    <n v="0"/>
    <n v="0"/>
    <n v="0"/>
    <n v="0"/>
    <n v="0"/>
    <n v="0"/>
    <n v="0"/>
    <n v="0"/>
    <n v="0"/>
    <x v="55"/>
  </r>
  <r>
    <n v="387"/>
    <n v="387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2"/>
  </r>
  <r>
    <n v="1140"/>
    <n v="1140"/>
    <n v="0"/>
    <n v="0"/>
    <n v="1140"/>
    <n v="1140"/>
    <n v="0"/>
    <n v="0"/>
    <n v="0"/>
    <n v="0"/>
    <n v="0"/>
    <n v="0"/>
    <x v="36"/>
  </r>
  <r>
    <n v="71"/>
    <n v="71"/>
    <n v="0"/>
    <n v="0"/>
    <n v="0"/>
    <n v="0"/>
    <n v="0"/>
    <n v="0"/>
    <n v="0"/>
    <n v="0"/>
    <n v="0"/>
    <n v="0"/>
    <x v="11"/>
  </r>
  <r>
    <n v="204"/>
    <n v="204"/>
    <n v="0"/>
    <n v="0"/>
    <n v="0"/>
    <n v="0"/>
    <n v="0"/>
    <n v="0"/>
    <n v="0"/>
    <n v="0"/>
    <n v="0"/>
    <n v="0"/>
    <x v="37"/>
  </r>
  <r>
    <n v="2877"/>
    <n v="287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0"/>
  </r>
  <r>
    <n v="21391"/>
    <n v="21391"/>
    <n v="0"/>
    <n v="0"/>
    <n v="0"/>
    <n v="0"/>
    <n v="0"/>
    <n v="0"/>
    <n v="0"/>
    <n v="0"/>
    <n v="0"/>
    <n v="0"/>
    <x v="6"/>
  </r>
  <r>
    <n v="6015"/>
    <n v="0"/>
    <n v="0"/>
    <n v="6015"/>
    <n v="6015"/>
    <n v="0"/>
    <n v="0"/>
    <n v="6015"/>
    <n v="0"/>
    <n v="0"/>
    <n v="0"/>
    <n v="0"/>
    <x v="61"/>
  </r>
  <r>
    <n v="38"/>
    <n v="38"/>
    <n v="0"/>
    <n v="0"/>
    <n v="0"/>
    <n v="0"/>
    <n v="0"/>
    <n v="0"/>
    <n v="38"/>
    <n v="38"/>
    <n v="0"/>
    <n v="0"/>
    <x v="35"/>
  </r>
  <r>
    <n v="3435"/>
    <n v="3435"/>
    <n v="0"/>
    <n v="0"/>
    <n v="0"/>
    <n v="0"/>
    <n v="0"/>
    <n v="0"/>
    <n v="0"/>
    <n v="0"/>
    <n v="0"/>
    <n v="0"/>
    <x v="2"/>
  </r>
  <r>
    <n v="119"/>
    <n v="119"/>
    <n v="0"/>
    <n v="0"/>
    <n v="0"/>
    <n v="0"/>
    <n v="0"/>
    <n v="0"/>
    <n v="0"/>
    <n v="0"/>
    <n v="0"/>
    <n v="0"/>
    <x v="0"/>
  </r>
  <r>
    <n v="592"/>
    <n v="592"/>
    <n v="0"/>
    <n v="0"/>
    <n v="592"/>
    <n v="592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23"/>
  </r>
  <r>
    <n v="59"/>
    <n v="59"/>
    <n v="0"/>
    <n v="0"/>
    <n v="59"/>
    <n v="59"/>
    <n v="0"/>
    <n v="0"/>
    <n v="0"/>
    <n v="0"/>
    <n v="0"/>
    <n v="0"/>
    <x v="14"/>
  </r>
  <r>
    <n v="867"/>
    <n v="867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40"/>
  </r>
  <r>
    <n v="2047"/>
    <n v="0"/>
    <n v="0"/>
    <n v="2047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15"/>
    <n v="0"/>
    <n v="1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5"/>
  </r>
  <r>
    <n v="2269"/>
    <n v="0"/>
    <n v="2269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31"/>
  </r>
  <r>
    <n v="295"/>
    <n v="295"/>
    <n v="0"/>
    <n v="0"/>
    <n v="0"/>
    <n v="0"/>
    <n v="0"/>
    <n v="0"/>
    <n v="0"/>
    <n v="0"/>
    <n v="0"/>
    <n v="0"/>
    <x v="24"/>
  </r>
  <r>
    <n v="592"/>
    <n v="592"/>
    <n v="0"/>
    <n v="0"/>
    <n v="0"/>
    <n v="0"/>
    <n v="0"/>
    <n v="0"/>
    <n v="592"/>
    <n v="592"/>
    <n v="0"/>
    <n v="0"/>
    <x v="44"/>
  </r>
  <r>
    <n v="117"/>
    <n v="117"/>
    <n v="0"/>
    <n v="0"/>
    <n v="0"/>
    <n v="0"/>
    <n v="0"/>
    <n v="0"/>
    <n v="117"/>
    <n v="117"/>
    <n v="0"/>
    <n v="0"/>
    <x v="15"/>
  </r>
  <r>
    <n v="99"/>
    <n v="99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43"/>
  </r>
  <r>
    <n v="93"/>
    <n v="93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5"/>
  </r>
  <r>
    <n v="5825"/>
    <n v="0"/>
    <n v="5825"/>
    <n v="0"/>
    <n v="0"/>
    <n v="0"/>
    <n v="0"/>
    <n v="0"/>
    <n v="0"/>
    <n v="0"/>
    <n v="0"/>
    <n v="0"/>
    <x v="13"/>
  </r>
  <r>
    <n v="602"/>
    <n v="602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32"/>
  </r>
  <r>
    <n v="283"/>
    <n v="283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64"/>
    <n v="64"/>
    <n v="0"/>
    <n v="0"/>
    <x v="3"/>
  </r>
  <r>
    <n v="11"/>
    <n v="11"/>
    <n v="0"/>
    <n v="0"/>
    <n v="11"/>
    <n v="11"/>
    <n v="0"/>
    <n v="0"/>
    <n v="0"/>
    <n v="0"/>
    <n v="0"/>
    <n v="0"/>
    <x v="42"/>
  </r>
  <r>
    <n v="47496"/>
    <n v="47496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22"/>
  </r>
  <r>
    <n v="1412"/>
    <n v="1412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8"/>
  </r>
  <r>
    <n v="4233"/>
    <n v="4233"/>
    <n v="0"/>
    <n v="0"/>
    <n v="4233"/>
    <n v="4233"/>
    <n v="0"/>
    <n v="0"/>
    <n v="0"/>
    <n v="0"/>
    <n v="0"/>
    <n v="0"/>
    <x v="1"/>
  </r>
  <r>
    <n v="37"/>
    <n v="0"/>
    <n v="37"/>
    <n v="0"/>
    <n v="37"/>
    <n v="0"/>
    <n v="37"/>
    <n v="0"/>
    <n v="0"/>
    <n v="0"/>
    <n v="0"/>
    <n v="0"/>
    <x v="61"/>
  </r>
  <r>
    <n v="32"/>
    <n v="32"/>
    <n v="0"/>
    <n v="0"/>
    <n v="32"/>
    <n v="32"/>
    <n v="0"/>
    <n v="0"/>
    <n v="0"/>
    <n v="0"/>
    <n v="0"/>
    <n v="0"/>
    <x v="31"/>
  </r>
  <r>
    <n v="2151"/>
    <n v="2151"/>
    <n v="0"/>
    <n v="0"/>
    <n v="0"/>
    <n v="0"/>
    <n v="0"/>
    <n v="0"/>
    <n v="0"/>
    <n v="0"/>
    <n v="0"/>
    <n v="0"/>
    <x v="50"/>
  </r>
  <r>
    <n v="261"/>
    <n v="261"/>
    <n v="0"/>
    <n v="0"/>
    <n v="0"/>
    <n v="0"/>
    <n v="0"/>
    <n v="0"/>
    <n v="0"/>
    <n v="0"/>
    <n v="0"/>
    <n v="0"/>
    <x v="40"/>
  </r>
  <r>
    <n v="1024"/>
    <n v="0"/>
    <n v="1024"/>
    <n v="0"/>
    <n v="1024"/>
    <n v="0"/>
    <n v="1024"/>
    <n v="0"/>
    <n v="0"/>
    <n v="0"/>
    <n v="0"/>
    <n v="0"/>
    <x v="32"/>
  </r>
  <r>
    <n v="4679"/>
    <n v="467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11"/>
  </r>
  <r>
    <n v="428"/>
    <n v="428"/>
    <n v="0"/>
    <n v="0"/>
    <n v="0"/>
    <n v="0"/>
    <n v="0"/>
    <n v="0"/>
    <n v="0"/>
    <n v="0"/>
    <n v="0"/>
    <n v="0"/>
    <x v="20"/>
  </r>
  <r>
    <n v="191"/>
    <n v="0"/>
    <n v="191"/>
    <n v="0"/>
    <n v="191"/>
    <n v="0"/>
    <n v="191"/>
    <n v="0"/>
    <n v="0"/>
    <n v="0"/>
    <n v="0"/>
    <n v="0"/>
    <x v="41"/>
  </r>
  <r>
    <n v="174"/>
    <n v="174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9"/>
  </r>
  <r>
    <n v="240"/>
    <n v="240"/>
    <n v="0"/>
    <n v="0"/>
    <n v="0"/>
    <n v="0"/>
    <n v="0"/>
    <n v="0"/>
    <n v="0"/>
    <n v="0"/>
    <n v="0"/>
    <n v="0"/>
    <x v="7"/>
  </r>
  <r>
    <n v="1009"/>
    <n v="1009"/>
    <n v="0"/>
    <n v="0"/>
    <n v="1009"/>
    <n v="1009"/>
    <n v="0"/>
    <n v="0"/>
    <n v="0"/>
    <n v="0"/>
    <n v="0"/>
    <n v="0"/>
    <x v="47"/>
  </r>
  <r>
    <n v="8779"/>
    <n v="0"/>
    <n v="8779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25"/>
    <n v="25"/>
    <n v="0"/>
    <n v="0"/>
    <x v="3"/>
  </r>
  <r>
    <n v="18401"/>
    <n v="18401"/>
    <n v="0"/>
    <n v="0"/>
    <n v="0"/>
    <n v="0"/>
    <n v="0"/>
    <n v="0"/>
    <n v="18401"/>
    <n v="18401"/>
    <n v="0"/>
    <n v="0"/>
    <x v="6"/>
  </r>
  <r>
    <n v="33"/>
    <n v="33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0"/>
  </r>
  <r>
    <n v="24"/>
    <n v="0"/>
    <n v="24"/>
    <n v="0"/>
    <n v="0"/>
    <n v="0"/>
    <n v="0"/>
    <n v="0"/>
    <n v="0"/>
    <n v="0"/>
    <n v="0"/>
    <n v="0"/>
    <x v="16"/>
  </r>
  <r>
    <n v="1087"/>
    <n v="1087"/>
    <n v="0"/>
    <n v="0"/>
    <n v="0"/>
    <n v="0"/>
    <n v="0"/>
    <n v="0"/>
    <n v="0"/>
    <n v="0"/>
    <n v="0"/>
    <n v="0"/>
    <x v="32"/>
  </r>
  <r>
    <n v="155"/>
    <n v="155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11"/>
  </r>
  <r>
    <n v="964"/>
    <n v="964"/>
    <n v="0"/>
    <n v="0"/>
    <n v="0"/>
    <n v="0"/>
    <n v="0"/>
    <n v="0"/>
    <n v="0"/>
    <n v="0"/>
    <n v="0"/>
    <n v="0"/>
    <x v="6"/>
  </r>
  <r>
    <n v="5387"/>
    <n v="5387"/>
    <n v="0"/>
    <n v="0"/>
    <n v="0"/>
    <n v="0"/>
    <n v="0"/>
    <n v="0"/>
    <n v="5387"/>
    <n v="5387"/>
    <n v="0"/>
    <n v="0"/>
    <x v="31"/>
  </r>
  <r>
    <n v="193"/>
    <n v="193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44"/>
  </r>
  <r>
    <n v="1212"/>
    <n v="1212"/>
    <n v="0"/>
    <n v="0"/>
    <n v="0"/>
    <n v="0"/>
    <n v="0"/>
    <n v="0"/>
    <n v="1212"/>
    <n v="1212"/>
    <n v="0"/>
    <n v="0"/>
    <x v="41"/>
  </r>
  <r>
    <n v="21"/>
    <n v="21"/>
    <n v="0"/>
    <n v="0"/>
    <n v="0"/>
    <n v="0"/>
    <n v="0"/>
    <n v="0"/>
    <n v="0"/>
    <n v="0"/>
    <n v="0"/>
    <n v="0"/>
    <x v="48"/>
  </r>
  <r>
    <n v="1368"/>
    <n v="0"/>
    <n v="1368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15"/>
  </r>
  <r>
    <n v="160"/>
    <n v="0"/>
    <n v="160"/>
    <n v="0"/>
    <n v="0"/>
    <n v="0"/>
    <n v="0"/>
    <n v="0"/>
    <n v="0"/>
    <n v="0"/>
    <n v="0"/>
    <n v="0"/>
    <x v="58"/>
  </r>
  <r>
    <n v="2441"/>
    <n v="2441"/>
    <n v="0"/>
    <n v="0"/>
    <n v="0"/>
    <n v="0"/>
    <n v="0"/>
    <n v="0"/>
    <n v="2441"/>
    <n v="2441"/>
    <n v="0"/>
    <n v="0"/>
    <x v="46"/>
  </r>
  <r>
    <n v="724"/>
    <n v="724"/>
    <n v="0"/>
    <n v="0"/>
    <n v="724"/>
    <n v="724"/>
    <n v="0"/>
    <n v="0"/>
    <n v="0"/>
    <n v="0"/>
    <n v="0"/>
    <n v="0"/>
    <x v="50"/>
  </r>
  <r>
    <n v="4856"/>
    <n v="0"/>
    <n v="4856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5"/>
  </r>
  <r>
    <n v="720"/>
    <n v="720"/>
    <n v="0"/>
    <n v="0"/>
    <n v="0"/>
    <n v="0"/>
    <n v="0"/>
    <n v="0"/>
    <n v="0"/>
    <n v="0"/>
    <n v="0"/>
    <n v="0"/>
    <x v="36"/>
  </r>
  <r>
    <n v="277"/>
    <n v="277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9"/>
  </r>
  <r>
    <n v="66"/>
    <n v="66"/>
    <n v="0"/>
    <n v="0"/>
    <n v="0"/>
    <n v="0"/>
    <n v="0"/>
    <n v="0"/>
    <n v="0"/>
    <n v="0"/>
    <n v="0"/>
    <n v="0"/>
    <x v="20"/>
  </r>
  <r>
    <n v="1125"/>
    <n v="1125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0"/>
  </r>
  <r>
    <n v="1146"/>
    <n v="1146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16"/>
  </r>
  <r>
    <n v="94"/>
    <n v="9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0"/>
  </r>
  <r>
    <n v="3672"/>
    <n v="367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30"/>
  </r>
  <r>
    <n v="696"/>
    <n v="696"/>
    <n v="0"/>
    <n v="0"/>
    <n v="0"/>
    <n v="0"/>
    <n v="0"/>
    <n v="0"/>
    <n v="0"/>
    <n v="0"/>
    <n v="0"/>
    <n v="0"/>
    <x v="55"/>
  </r>
  <r>
    <n v="520"/>
    <n v="520"/>
    <n v="0"/>
    <n v="0"/>
    <n v="520"/>
    <n v="520"/>
    <n v="0"/>
    <n v="0"/>
    <n v="0"/>
    <n v="0"/>
    <n v="0"/>
    <n v="0"/>
    <x v="5"/>
  </r>
  <r>
    <n v="56"/>
    <n v="56"/>
    <n v="0"/>
    <n v="0"/>
    <n v="56"/>
    <n v="56"/>
    <n v="0"/>
    <n v="0"/>
    <n v="0"/>
    <n v="0"/>
    <n v="0"/>
    <n v="0"/>
    <x v="28"/>
  </r>
  <r>
    <n v="1268"/>
    <n v="1268"/>
    <n v="0"/>
    <n v="0"/>
    <n v="0"/>
    <n v="0"/>
    <n v="0"/>
    <n v="0"/>
    <n v="0"/>
    <n v="0"/>
    <n v="0"/>
    <n v="0"/>
    <x v="48"/>
  </r>
  <r>
    <n v="1300"/>
    <n v="0"/>
    <n v="1300"/>
    <n v="0"/>
    <n v="0"/>
    <n v="0"/>
    <n v="0"/>
    <n v="0"/>
    <n v="0"/>
    <n v="0"/>
    <n v="0"/>
    <n v="0"/>
    <x v="37"/>
  </r>
  <r>
    <n v="432"/>
    <n v="0"/>
    <n v="432"/>
    <n v="0"/>
    <n v="0"/>
    <n v="0"/>
    <n v="0"/>
    <n v="0"/>
    <n v="0"/>
    <n v="0"/>
    <n v="0"/>
    <n v="0"/>
    <x v="36"/>
  </r>
  <r>
    <n v="190"/>
    <n v="190"/>
    <n v="0"/>
    <n v="0"/>
    <n v="190"/>
    <n v="19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2"/>
  </r>
  <r>
    <n v="6229"/>
    <n v="0"/>
    <n v="6229"/>
    <n v="0"/>
    <n v="0"/>
    <n v="0"/>
    <n v="0"/>
    <n v="0"/>
    <n v="0"/>
    <n v="0"/>
    <n v="0"/>
    <n v="0"/>
    <x v="50"/>
  </r>
  <r>
    <n v="19311"/>
    <n v="19311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61"/>
  </r>
  <r>
    <n v="119"/>
    <n v="119"/>
    <n v="0"/>
    <n v="0"/>
    <n v="0"/>
    <n v="0"/>
    <n v="0"/>
    <n v="0"/>
    <n v="0"/>
    <n v="0"/>
    <n v="0"/>
    <n v="0"/>
    <x v="38"/>
  </r>
  <r>
    <n v="1656"/>
    <n v="0"/>
    <n v="1656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6"/>
  </r>
  <r>
    <n v="30922"/>
    <n v="3092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7"/>
  </r>
  <r>
    <n v="444"/>
    <n v="444"/>
    <n v="0"/>
    <n v="0"/>
    <n v="0"/>
    <n v="0"/>
    <n v="0"/>
    <n v="0"/>
    <n v="0"/>
    <n v="0"/>
    <n v="0"/>
    <n v="0"/>
    <x v="35"/>
  </r>
  <r>
    <n v="325"/>
    <n v="325"/>
    <n v="0"/>
    <n v="0"/>
    <n v="0"/>
    <n v="0"/>
    <n v="0"/>
    <n v="0"/>
    <n v="0"/>
    <n v="0"/>
    <n v="0"/>
    <n v="0"/>
    <x v="47"/>
  </r>
  <r>
    <n v="4238"/>
    <n v="4238"/>
    <n v="0"/>
    <n v="0"/>
    <n v="0"/>
    <n v="0"/>
    <n v="0"/>
    <n v="0"/>
    <n v="0"/>
    <n v="0"/>
    <n v="0"/>
    <n v="0"/>
    <x v="44"/>
  </r>
  <r>
    <n v="427"/>
    <n v="427"/>
    <n v="0"/>
    <n v="0"/>
    <n v="427"/>
    <n v="427"/>
    <n v="0"/>
    <n v="0"/>
    <n v="0"/>
    <n v="0"/>
    <n v="0"/>
    <n v="0"/>
    <x v="17"/>
  </r>
  <r>
    <n v="405"/>
    <n v="405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5"/>
  </r>
  <r>
    <n v="927"/>
    <n v="92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26"/>
  </r>
  <r>
    <n v="1047"/>
    <n v="1047"/>
    <n v="0"/>
    <n v="0"/>
    <n v="0"/>
    <n v="0"/>
    <n v="0"/>
    <n v="0"/>
    <n v="1047"/>
    <n v="1047"/>
    <n v="0"/>
    <n v="0"/>
    <x v="11"/>
  </r>
  <r>
    <n v="11"/>
    <n v="11"/>
    <n v="0"/>
    <n v="0"/>
    <n v="0"/>
    <n v="0"/>
    <n v="0"/>
    <n v="0"/>
    <n v="0"/>
    <n v="0"/>
    <n v="0"/>
    <n v="0"/>
    <x v="47"/>
  </r>
  <r>
    <n v="1928"/>
    <n v="0"/>
    <n v="1928"/>
    <n v="0"/>
    <n v="0"/>
    <n v="0"/>
    <n v="0"/>
    <n v="0"/>
    <n v="1928"/>
    <n v="0"/>
    <n v="1928"/>
    <n v="0"/>
    <x v="17"/>
  </r>
  <r>
    <n v="1211"/>
    <n v="0"/>
    <n v="1211"/>
    <n v="0"/>
    <n v="0"/>
    <n v="0"/>
    <n v="0"/>
    <n v="0"/>
    <n v="0"/>
    <n v="0"/>
    <n v="0"/>
    <n v="0"/>
    <x v="0"/>
  </r>
  <r>
    <n v="511"/>
    <n v="511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55"/>
  </r>
  <r>
    <n v="355"/>
    <n v="355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5"/>
  </r>
  <r>
    <n v="286"/>
    <n v="286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0"/>
    <n v="0"/>
    <n v="0"/>
    <n v="0"/>
    <x v="29"/>
  </r>
  <r>
    <n v="598"/>
    <n v="598"/>
    <n v="0"/>
    <n v="0"/>
    <n v="0"/>
    <n v="0"/>
    <n v="0"/>
    <n v="0"/>
    <n v="0"/>
    <n v="0"/>
    <n v="0"/>
    <n v="0"/>
    <x v="40"/>
  </r>
  <r>
    <n v="88"/>
    <n v="88"/>
    <n v="0"/>
    <n v="0"/>
    <n v="0"/>
    <n v="0"/>
    <n v="0"/>
    <n v="0"/>
    <n v="0"/>
    <n v="0"/>
    <n v="0"/>
    <n v="0"/>
    <x v="51"/>
  </r>
  <r>
    <n v="82"/>
    <n v="0"/>
    <n v="82"/>
    <n v="0"/>
    <n v="82"/>
    <n v="0"/>
    <n v="82"/>
    <n v="0"/>
    <n v="0"/>
    <n v="0"/>
    <n v="0"/>
    <n v="0"/>
    <x v="14"/>
  </r>
  <r>
    <n v="54"/>
    <n v="54"/>
    <n v="0"/>
    <n v="0"/>
    <n v="54"/>
    <n v="54"/>
    <n v="0"/>
    <n v="0"/>
    <n v="0"/>
    <n v="0"/>
    <n v="0"/>
    <n v="0"/>
    <x v="30"/>
  </r>
  <r>
    <n v="12655"/>
    <n v="0"/>
    <n v="12655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48"/>
  </r>
  <r>
    <n v="655"/>
    <n v="655"/>
    <n v="0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5"/>
  </r>
  <r>
    <n v="300"/>
    <n v="300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18"/>
  </r>
  <r>
    <n v="314"/>
    <n v="314"/>
    <n v="0"/>
    <n v="0"/>
    <n v="0"/>
    <n v="0"/>
    <n v="0"/>
    <n v="0"/>
    <n v="0"/>
    <n v="0"/>
    <n v="0"/>
    <n v="0"/>
    <x v="18"/>
  </r>
  <r>
    <n v="340"/>
    <n v="0"/>
    <n v="340"/>
    <n v="0"/>
    <n v="0"/>
    <n v="0"/>
    <n v="0"/>
    <n v="0"/>
    <n v="0"/>
    <n v="0"/>
    <n v="0"/>
    <n v="0"/>
    <x v="28"/>
  </r>
  <r>
    <n v="2459"/>
    <n v="2459"/>
    <n v="0"/>
    <n v="0"/>
    <n v="0"/>
    <n v="0"/>
    <n v="0"/>
    <n v="0"/>
    <n v="2459"/>
    <n v="2459"/>
    <n v="0"/>
    <n v="0"/>
    <x v="25"/>
  </r>
  <r>
    <n v="7"/>
    <n v="7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44"/>
  </r>
  <r>
    <n v="207"/>
    <n v="207"/>
    <n v="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66"/>
    <n v="66"/>
    <n v="0"/>
    <n v="0"/>
    <x v="3"/>
  </r>
  <r>
    <n v="16"/>
    <n v="1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1"/>
  </r>
  <r>
    <n v="266"/>
    <n v="266"/>
    <n v="0"/>
    <n v="0"/>
    <n v="0"/>
    <n v="0"/>
    <n v="0"/>
    <n v="0"/>
    <n v="0"/>
    <n v="0"/>
    <n v="0"/>
    <n v="0"/>
    <x v="13"/>
  </r>
  <r>
    <n v="1603"/>
    <n v="1603"/>
    <n v="0"/>
    <n v="0"/>
    <n v="0"/>
    <n v="0"/>
    <n v="0"/>
    <n v="0"/>
    <n v="1603"/>
    <n v="1603"/>
    <n v="0"/>
    <n v="0"/>
    <x v="50"/>
  </r>
  <r>
    <n v="9237"/>
    <n v="9237"/>
    <n v="0"/>
    <n v="0"/>
    <n v="0"/>
    <n v="0"/>
    <n v="0"/>
    <n v="0"/>
    <n v="0"/>
    <n v="0"/>
    <n v="0"/>
    <n v="0"/>
    <x v="2"/>
  </r>
  <r>
    <n v="1862"/>
    <n v="0"/>
    <n v="1862"/>
    <n v="0"/>
    <n v="0"/>
    <n v="0"/>
    <n v="0"/>
    <n v="0"/>
    <n v="0"/>
    <n v="0"/>
    <n v="0"/>
    <n v="0"/>
    <x v="0"/>
  </r>
  <r>
    <n v="178"/>
    <n v="178"/>
    <n v="0"/>
    <n v="0"/>
    <n v="0"/>
    <n v="0"/>
    <n v="0"/>
    <n v="0"/>
    <n v="0"/>
    <n v="0"/>
    <n v="0"/>
    <n v="0"/>
    <x v="23"/>
  </r>
  <r>
    <n v="2615"/>
    <n v="2615"/>
    <n v="0"/>
    <n v="0"/>
    <n v="0"/>
    <n v="0"/>
    <n v="0"/>
    <n v="0"/>
    <n v="0"/>
    <n v="0"/>
    <n v="0"/>
    <n v="0"/>
    <x v="31"/>
  </r>
  <r>
    <n v="469"/>
    <n v="46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9"/>
  </r>
  <r>
    <n v="312"/>
    <n v="312"/>
    <n v="0"/>
    <n v="0"/>
    <n v="0"/>
    <n v="0"/>
    <n v="0"/>
    <n v="0"/>
    <n v="0"/>
    <n v="0"/>
    <n v="0"/>
    <n v="0"/>
    <x v="38"/>
  </r>
  <r>
    <n v="708"/>
    <n v="708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116"/>
    <n v="116"/>
    <n v="0"/>
    <n v="0"/>
    <x v="56"/>
  </r>
  <r>
    <n v="2399"/>
    <n v="239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61"/>
  </r>
  <r>
    <n v="801"/>
    <n v="801"/>
    <n v="0"/>
    <n v="0"/>
    <n v="0"/>
    <n v="0"/>
    <n v="0"/>
    <n v="0"/>
    <n v="0"/>
    <n v="0"/>
    <n v="0"/>
    <n v="0"/>
    <x v="46"/>
  </r>
  <r>
    <n v="755"/>
    <n v="755"/>
    <n v="0"/>
    <n v="0"/>
    <n v="0"/>
    <n v="0"/>
    <n v="0"/>
    <n v="0"/>
    <n v="0"/>
    <n v="0"/>
    <n v="0"/>
    <n v="0"/>
    <x v="29"/>
  </r>
  <r>
    <n v="2167"/>
    <n v="2167"/>
    <n v="0"/>
    <n v="0"/>
    <n v="0"/>
    <n v="0"/>
    <n v="0"/>
    <n v="0"/>
    <n v="0"/>
    <n v="0"/>
    <n v="0"/>
    <n v="0"/>
    <x v="26"/>
  </r>
  <r>
    <n v="104"/>
    <n v="104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9"/>
  </r>
  <r>
    <n v="138"/>
    <n v="138"/>
    <n v="0"/>
    <n v="0"/>
    <n v="0"/>
    <n v="0"/>
    <n v="0"/>
    <n v="0"/>
    <n v="0"/>
    <n v="0"/>
    <n v="0"/>
    <n v="0"/>
    <x v="26"/>
  </r>
  <r>
    <n v="2249"/>
    <n v="2249"/>
    <n v="0"/>
    <n v="0"/>
    <n v="0"/>
    <n v="0"/>
    <n v="0"/>
    <n v="0"/>
    <n v="2249"/>
    <n v="2249"/>
    <n v="0"/>
    <n v="0"/>
    <x v="19"/>
  </r>
  <r>
    <n v="24921"/>
    <n v="0"/>
    <n v="24921"/>
    <n v="0"/>
    <n v="0"/>
    <n v="0"/>
    <n v="0"/>
    <n v="0"/>
    <n v="0"/>
    <n v="0"/>
    <n v="0"/>
    <n v="0"/>
    <x v="55"/>
  </r>
  <r>
    <n v="22"/>
    <n v="22"/>
    <n v="0"/>
    <n v="0"/>
    <n v="22"/>
    <n v="22"/>
    <n v="0"/>
    <n v="0"/>
    <n v="0"/>
    <n v="0"/>
    <n v="0"/>
    <n v="0"/>
    <x v="49"/>
  </r>
  <r>
    <n v="21"/>
    <n v="21"/>
    <n v="0"/>
    <n v="0"/>
    <n v="21"/>
    <n v="21"/>
    <n v="0"/>
    <n v="0"/>
    <n v="0"/>
    <n v="0"/>
    <n v="0"/>
    <n v="0"/>
    <x v="16"/>
  </r>
  <r>
    <n v="193"/>
    <n v="19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54"/>
  </r>
  <r>
    <n v="1995"/>
    <n v="1995"/>
    <n v="0"/>
    <n v="0"/>
    <n v="0"/>
    <n v="0"/>
    <n v="0"/>
    <n v="0"/>
    <n v="0"/>
    <n v="0"/>
    <n v="0"/>
    <n v="0"/>
    <x v="55"/>
  </r>
  <r>
    <n v="169"/>
    <n v="169"/>
    <n v="0"/>
    <n v="0"/>
    <n v="169"/>
    <n v="169"/>
    <n v="0"/>
    <n v="0"/>
    <n v="0"/>
    <n v="0"/>
    <n v="0"/>
    <n v="0"/>
    <x v="31"/>
  </r>
  <r>
    <n v="5963"/>
    <n v="5963"/>
    <n v="0"/>
    <n v="0"/>
    <n v="0"/>
    <n v="0"/>
    <n v="0"/>
    <n v="0"/>
    <n v="0"/>
    <n v="0"/>
    <n v="0"/>
    <n v="0"/>
    <x v="48"/>
  </r>
  <r>
    <n v="5394"/>
    <n v="5394"/>
    <n v="0"/>
    <n v="0"/>
    <n v="0"/>
    <n v="0"/>
    <n v="0"/>
    <n v="0"/>
    <n v="0"/>
    <n v="0"/>
    <n v="0"/>
    <n v="0"/>
    <x v="31"/>
  </r>
  <r>
    <n v="9871"/>
    <n v="0"/>
    <n v="9871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2"/>
  </r>
  <r>
    <n v="454"/>
    <n v="454"/>
    <n v="0"/>
    <n v="0"/>
    <n v="0"/>
    <n v="0"/>
    <n v="0"/>
    <n v="0"/>
    <n v="454"/>
    <n v="454"/>
    <n v="0"/>
    <n v="0"/>
    <x v="20"/>
  </r>
  <r>
    <n v="13"/>
    <n v="13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43"/>
  </r>
  <r>
    <n v="98"/>
    <n v="0"/>
    <n v="98"/>
    <n v="0"/>
    <n v="0"/>
    <n v="0"/>
    <n v="0"/>
    <n v="0"/>
    <n v="0"/>
    <n v="0"/>
    <n v="0"/>
    <n v="0"/>
    <x v="15"/>
  </r>
  <r>
    <n v="416"/>
    <n v="416"/>
    <n v="0"/>
    <n v="0"/>
    <n v="0"/>
    <n v="0"/>
    <n v="0"/>
    <n v="0"/>
    <n v="0"/>
    <n v="0"/>
    <n v="0"/>
    <n v="0"/>
    <x v="51"/>
  </r>
  <r>
    <n v="1054"/>
    <n v="1054"/>
    <n v="0"/>
    <n v="0"/>
    <n v="0"/>
    <n v="0"/>
    <n v="0"/>
    <n v="0"/>
    <n v="1054"/>
    <n v="1054"/>
    <n v="0"/>
    <n v="0"/>
    <x v="38"/>
  </r>
  <r>
    <n v="1"/>
    <n v="1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36"/>
  </r>
  <r>
    <n v="190"/>
    <n v="190"/>
    <n v="0"/>
    <n v="0"/>
    <n v="0"/>
    <n v="0"/>
    <n v="0"/>
    <n v="0"/>
    <n v="190"/>
    <n v="19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46"/>
    <n v="46"/>
    <n v="0"/>
    <n v="0"/>
    <n v="46"/>
    <n v="46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48"/>
  </r>
  <r>
    <n v="2082"/>
    <n v="2082"/>
    <n v="0"/>
    <n v="0"/>
    <n v="0"/>
    <n v="0"/>
    <n v="0"/>
    <n v="0"/>
    <n v="0"/>
    <n v="0"/>
    <n v="0"/>
    <n v="0"/>
    <x v="38"/>
  </r>
  <r>
    <n v="9307"/>
    <n v="930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0"/>
  </r>
  <r>
    <n v="142"/>
    <n v="142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8"/>
    <n v="8"/>
    <n v="0"/>
    <n v="0"/>
    <x v="5"/>
  </r>
  <r>
    <n v="4"/>
    <n v="4"/>
    <n v="0"/>
    <n v="0"/>
    <n v="0"/>
    <n v="0"/>
    <n v="0"/>
    <n v="0"/>
    <n v="0"/>
    <n v="0"/>
    <n v="0"/>
    <n v="0"/>
    <x v="24"/>
  </r>
  <r>
    <n v="1075"/>
    <n v="1075"/>
    <n v="0"/>
    <n v="0"/>
    <n v="0"/>
    <n v="0"/>
    <n v="0"/>
    <n v="0"/>
    <n v="0"/>
    <n v="0"/>
    <n v="0"/>
    <n v="0"/>
    <x v="23"/>
  </r>
  <r>
    <n v="1755"/>
    <n v="1755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5"/>
  </r>
  <r>
    <n v="14149"/>
    <n v="0"/>
    <n v="14149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47"/>
  </r>
  <r>
    <n v="844"/>
    <n v="844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8"/>
  </r>
  <r>
    <n v="11682"/>
    <n v="11682"/>
    <n v="0"/>
    <n v="0"/>
    <n v="0"/>
    <n v="0"/>
    <n v="0"/>
    <n v="0"/>
    <n v="0"/>
    <n v="0"/>
    <n v="0"/>
    <n v="0"/>
    <x v="30"/>
  </r>
  <r>
    <n v="941"/>
    <n v="941"/>
    <n v="0"/>
    <n v="0"/>
    <n v="0"/>
    <n v="0"/>
    <n v="0"/>
    <n v="0"/>
    <n v="0"/>
    <n v="0"/>
    <n v="0"/>
    <n v="0"/>
    <x v="40"/>
  </r>
  <r>
    <n v="527"/>
    <n v="527"/>
    <n v="0"/>
    <n v="0"/>
    <n v="0"/>
    <n v="0"/>
    <n v="0"/>
    <n v="0"/>
    <n v="0"/>
    <n v="0"/>
    <n v="0"/>
    <n v="0"/>
    <x v="46"/>
  </r>
  <r>
    <n v="238"/>
    <n v="238"/>
    <n v="0"/>
    <n v="0"/>
    <n v="238"/>
    <n v="238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3"/>
  </r>
  <r>
    <n v="347"/>
    <n v="0"/>
    <n v="347"/>
    <n v="0"/>
    <n v="0"/>
    <n v="0"/>
    <n v="0"/>
    <n v="0"/>
    <n v="347"/>
    <n v="0"/>
    <n v="347"/>
    <n v="0"/>
    <x v="15"/>
  </r>
  <r>
    <n v="499"/>
    <n v="499"/>
    <n v="0"/>
    <n v="0"/>
    <n v="0"/>
    <n v="0"/>
    <n v="0"/>
    <n v="0"/>
    <n v="0"/>
    <n v="0"/>
    <n v="0"/>
    <n v="0"/>
    <x v="11"/>
  </r>
  <r>
    <n v="2754"/>
    <n v="0"/>
    <n v="2754"/>
    <n v="0"/>
    <n v="0"/>
    <n v="0"/>
    <n v="0"/>
    <n v="0"/>
    <n v="0"/>
    <n v="0"/>
    <n v="0"/>
    <n v="0"/>
    <x v="1"/>
  </r>
  <r>
    <n v="4510"/>
    <n v="4510"/>
    <n v="0"/>
    <n v="0"/>
    <n v="0"/>
    <n v="0"/>
    <n v="0"/>
    <n v="0"/>
    <n v="0"/>
    <n v="0"/>
    <n v="0"/>
    <n v="0"/>
    <x v="44"/>
  </r>
  <r>
    <n v="506"/>
    <n v="506"/>
    <n v="0"/>
    <n v="0"/>
    <n v="0"/>
    <n v="0"/>
    <n v="0"/>
    <n v="0"/>
    <n v="0"/>
    <n v="0"/>
    <n v="0"/>
    <n v="0"/>
    <x v="43"/>
  </r>
  <r>
    <n v="62"/>
    <n v="62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56"/>
  </r>
  <r>
    <n v="2369"/>
    <n v="0"/>
    <n v="2369"/>
    <n v="0"/>
    <n v="2369"/>
    <n v="0"/>
    <n v="2369"/>
    <n v="0"/>
    <n v="0"/>
    <n v="0"/>
    <n v="0"/>
    <n v="0"/>
    <x v="56"/>
  </r>
  <r>
    <n v="3529"/>
    <n v="3529"/>
    <n v="0"/>
    <n v="0"/>
    <n v="0"/>
    <n v="0"/>
    <n v="0"/>
    <n v="0"/>
    <n v="3529"/>
    <n v="3529"/>
    <n v="0"/>
    <n v="0"/>
    <x v="18"/>
  </r>
  <r>
    <n v="5"/>
    <n v="0"/>
    <n v="5"/>
    <n v="0"/>
    <n v="0"/>
    <n v="0"/>
    <n v="0"/>
    <n v="0"/>
    <n v="5"/>
    <n v="0"/>
    <n v="5"/>
    <n v="0"/>
    <x v="57"/>
  </r>
  <r>
    <n v="56"/>
    <n v="56"/>
    <n v="0"/>
    <n v="0"/>
    <n v="0"/>
    <n v="0"/>
    <n v="0"/>
    <n v="0"/>
    <n v="0"/>
    <n v="0"/>
    <n v="0"/>
    <n v="0"/>
    <x v="29"/>
  </r>
  <r>
    <n v="532"/>
    <n v="532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46"/>
  </r>
  <r>
    <n v="2580"/>
    <n v="0"/>
    <n v="258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49"/>
  </r>
  <r>
    <n v="4183"/>
    <n v="0"/>
    <n v="4183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21"/>
  </r>
  <r>
    <n v="3917"/>
    <n v="0"/>
    <n v="3917"/>
    <n v="0"/>
    <n v="0"/>
    <n v="0"/>
    <n v="0"/>
    <n v="0"/>
    <n v="0"/>
    <n v="0"/>
    <n v="0"/>
    <n v="0"/>
    <x v="52"/>
  </r>
  <r>
    <n v="867"/>
    <n v="0"/>
    <n v="867"/>
    <n v="0"/>
    <n v="0"/>
    <n v="0"/>
    <n v="0"/>
    <n v="0"/>
    <n v="0"/>
    <n v="0"/>
    <n v="0"/>
    <n v="0"/>
    <x v="43"/>
  </r>
  <r>
    <n v="321"/>
    <n v="32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6"/>
  </r>
  <r>
    <n v="1994"/>
    <n v="1994"/>
    <n v="0"/>
    <n v="0"/>
    <n v="1994"/>
    <n v="1994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0"/>
  </r>
  <r>
    <n v="337"/>
    <n v="0"/>
    <n v="337"/>
    <n v="0"/>
    <n v="0"/>
    <n v="0"/>
    <n v="0"/>
    <n v="0"/>
    <n v="0"/>
    <n v="0"/>
    <n v="0"/>
    <n v="0"/>
    <x v="36"/>
  </r>
  <r>
    <n v="43341"/>
    <n v="43341"/>
    <n v="0"/>
    <n v="0"/>
    <n v="0"/>
    <n v="0"/>
    <n v="0"/>
    <n v="0"/>
    <n v="0"/>
    <n v="0"/>
    <n v="0"/>
    <n v="0"/>
    <x v="13"/>
  </r>
  <r>
    <n v="1157"/>
    <n v="0"/>
    <n v="0"/>
    <n v="1157"/>
    <n v="0"/>
    <n v="0"/>
    <n v="0"/>
    <n v="0"/>
    <n v="0"/>
    <n v="0"/>
    <n v="0"/>
    <n v="0"/>
    <x v="61"/>
  </r>
  <r>
    <n v="4595"/>
    <n v="0"/>
    <n v="4595"/>
    <n v="0"/>
    <n v="0"/>
    <n v="0"/>
    <n v="0"/>
    <n v="0"/>
    <n v="0"/>
    <n v="0"/>
    <n v="0"/>
    <n v="0"/>
    <x v="11"/>
  </r>
  <r>
    <n v="15"/>
    <n v="15"/>
    <n v="0"/>
    <n v="0"/>
    <n v="15"/>
    <n v="15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"/>
  </r>
  <r>
    <n v="503"/>
    <n v="503"/>
    <n v="0"/>
    <n v="0"/>
    <n v="0"/>
    <n v="0"/>
    <n v="0"/>
    <n v="0"/>
    <n v="503"/>
    <n v="503"/>
    <n v="0"/>
    <n v="0"/>
    <x v="16"/>
  </r>
  <r>
    <n v="26"/>
    <n v="26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46"/>
  </r>
  <r>
    <n v="1412"/>
    <n v="0"/>
    <n v="1412"/>
    <n v="0"/>
    <n v="0"/>
    <n v="0"/>
    <n v="0"/>
    <n v="0"/>
    <n v="1412"/>
    <n v="0"/>
    <n v="1412"/>
    <n v="0"/>
    <x v="18"/>
  </r>
  <r>
    <n v="4"/>
    <n v="4"/>
    <n v="0"/>
    <n v="0"/>
    <n v="0"/>
    <n v="0"/>
    <n v="0"/>
    <n v="0"/>
    <n v="4"/>
    <n v="4"/>
    <n v="0"/>
    <n v="0"/>
    <x v="6"/>
  </r>
  <r>
    <n v="84"/>
    <n v="84"/>
    <n v="0"/>
    <n v="0"/>
    <n v="0"/>
    <n v="0"/>
    <n v="0"/>
    <n v="0"/>
    <n v="0"/>
    <n v="0"/>
    <n v="0"/>
    <n v="0"/>
    <x v="35"/>
  </r>
  <r>
    <n v="230"/>
    <n v="230"/>
    <n v="0"/>
    <n v="0"/>
    <n v="0"/>
    <n v="0"/>
    <n v="0"/>
    <n v="0"/>
    <n v="0"/>
    <n v="0"/>
    <n v="0"/>
    <n v="0"/>
    <x v="15"/>
  </r>
  <r>
    <n v="6168"/>
    <n v="6168"/>
    <n v="0"/>
    <n v="0"/>
    <n v="6168"/>
    <n v="6168"/>
    <n v="0"/>
    <n v="0"/>
    <n v="0"/>
    <n v="0"/>
    <n v="0"/>
    <n v="0"/>
    <x v="8"/>
  </r>
  <r>
    <n v="875"/>
    <n v="875"/>
    <n v="0"/>
    <n v="0"/>
    <n v="0"/>
    <n v="0"/>
    <n v="0"/>
    <n v="0"/>
    <n v="0"/>
    <n v="0"/>
    <n v="0"/>
    <n v="0"/>
    <x v="11"/>
  </r>
  <r>
    <n v="19467"/>
    <n v="19467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43"/>
    <n v="43"/>
    <n v="0"/>
    <n v="0"/>
    <x v="16"/>
  </r>
  <r>
    <n v="380"/>
    <n v="0"/>
    <n v="380"/>
    <n v="0"/>
    <n v="0"/>
    <n v="0"/>
    <n v="0"/>
    <n v="0"/>
    <n v="380"/>
    <n v="0"/>
    <n v="380"/>
    <n v="0"/>
    <x v="40"/>
  </r>
  <r>
    <n v="5"/>
    <n v="5"/>
    <n v="0"/>
    <n v="0"/>
    <n v="0"/>
    <n v="0"/>
    <n v="0"/>
    <n v="0"/>
    <n v="5"/>
    <n v="5"/>
    <n v="0"/>
    <n v="0"/>
    <x v="26"/>
  </r>
  <r>
    <n v="9025"/>
    <n v="0"/>
    <n v="9025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21"/>
  </r>
  <r>
    <n v="18"/>
    <n v="18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7"/>
  </r>
  <r>
    <n v="4993"/>
    <n v="4993"/>
    <n v="0"/>
    <n v="0"/>
    <n v="0"/>
    <n v="0"/>
    <n v="0"/>
    <n v="0"/>
    <n v="0"/>
    <n v="0"/>
    <n v="0"/>
    <n v="0"/>
    <x v="28"/>
  </r>
  <r>
    <n v="123"/>
    <n v="123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1"/>
  </r>
  <r>
    <n v="334"/>
    <n v="334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35"/>
  </r>
  <r>
    <n v="681"/>
    <n v="681"/>
    <n v="0"/>
    <n v="0"/>
    <n v="0"/>
    <n v="0"/>
    <n v="0"/>
    <n v="0"/>
    <n v="0"/>
    <n v="0"/>
    <n v="0"/>
    <n v="0"/>
    <x v="25"/>
  </r>
  <r>
    <n v="939"/>
    <n v="939"/>
    <n v="0"/>
    <n v="0"/>
    <n v="0"/>
    <n v="0"/>
    <n v="0"/>
    <n v="0"/>
    <n v="0"/>
    <n v="0"/>
    <n v="0"/>
    <n v="0"/>
    <x v="33"/>
  </r>
  <r>
    <n v="2782"/>
    <n v="2782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15"/>
  </r>
  <r>
    <n v="340"/>
    <n v="340"/>
    <n v="0"/>
    <n v="0"/>
    <n v="0"/>
    <n v="0"/>
    <n v="0"/>
    <n v="0"/>
    <n v="340"/>
    <n v="340"/>
    <n v="0"/>
    <n v="0"/>
    <x v="7"/>
  </r>
  <r>
    <n v="216"/>
    <n v="216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14"/>
  </r>
  <r>
    <n v="1357"/>
    <n v="1357"/>
    <n v="0"/>
    <n v="0"/>
    <n v="0"/>
    <n v="0"/>
    <n v="0"/>
    <n v="0"/>
    <n v="0"/>
    <n v="0"/>
    <n v="0"/>
    <n v="0"/>
    <x v="50"/>
  </r>
  <r>
    <n v="3353"/>
    <n v="3353"/>
    <n v="0"/>
    <n v="0"/>
    <n v="0"/>
    <n v="0"/>
    <n v="0"/>
    <n v="0"/>
    <n v="0"/>
    <n v="0"/>
    <n v="0"/>
    <n v="0"/>
    <x v="47"/>
  </r>
  <r>
    <n v="1605"/>
    <n v="160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6"/>
  </r>
  <r>
    <n v="80"/>
    <n v="80"/>
    <n v="0"/>
    <n v="0"/>
    <n v="0"/>
    <n v="0"/>
    <n v="0"/>
    <n v="0"/>
    <n v="0"/>
    <n v="0"/>
    <n v="0"/>
    <n v="0"/>
    <x v="11"/>
  </r>
  <r>
    <n v="36"/>
    <n v="36"/>
    <n v="0"/>
    <n v="0"/>
    <n v="36"/>
    <n v="36"/>
    <n v="0"/>
    <n v="0"/>
    <n v="0"/>
    <n v="0"/>
    <n v="0"/>
    <n v="0"/>
    <x v="14"/>
  </r>
  <r>
    <n v="18347"/>
    <n v="18347"/>
    <n v="0"/>
    <n v="0"/>
    <n v="0"/>
    <n v="0"/>
    <n v="0"/>
    <n v="0"/>
    <n v="0"/>
    <n v="0"/>
    <n v="0"/>
    <n v="0"/>
    <x v="22"/>
  </r>
  <r>
    <n v="23971"/>
    <n v="0"/>
    <n v="23971"/>
    <n v="0"/>
    <n v="0"/>
    <n v="0"/>
    <n v="0"/>
    <n v="0"/>
    <n v="23971"/>
    <n v="0"/>
    <n v="23971"/>
    <n v="0"/>
    <x v="19"/>
  </r>
  <r>
    <n v="35"/>
    <n v="35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7"/>
  </r>
  <r>
    <n v="591"/>
    <n v="0"/>
    <n v="591"/>
    <n v="0"/>
    <n v="591"/>
    <n v="0"/>
    <n v="591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22"/>
  </r>
  <r>
    <n v="19"/>
    <n v="19"/>
    <n v="0"/>
    <n v="0"/>
    <n v="0"/>
    <n v="0"/>
    <n v="0"/>
    <n v="0"/>
    <n v="0"/>
    <n v="0"/>
    <n v="0"/>
    <n v="0"/>
    <x v="22"/>
  </r>
  <r>
    <n v="143"/>
    <n v="143"/>
    <n v="0"/>
    <n v="0"/>
    <n v="0"/>
    <n v="0"/>
    <n v="0"/>
    <n v="0"/>
    <n v="0"/>
    <n v="0"/>
    <n v="0"/>
    <n v="0"/>
    <x v="35"/>
  </r>
  <r>
    <n v="882"/>
    <n v="882"/>
    <n v="0"/>
    <n v="0"/>
    <n v="882"/>
    <n v="882"/>
    <n v="0"/>
    <n v="0"/>
    <n v="0"/>
    <n v="0"/>
    <n v="0"/>
    <n v="0"/>
    <x v="48"/>
  </r>
  <r>
    <n v="194"/>
    <n v="19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0"/>
  </r>
  <r>
    <n v="1693"/>
    <n v="1693"/>
    <n v="0"/>
    <n v="0"/>
    <n v="0"/>
    <n v="0"/>
    <n v="0"/>
    <n v="0"/>
    <n v="1693"/>
    <n v="1693"/>
    <n v="0"/>
    <n v="0"/>
    <x v="1"/>
  </r>
  <r>
    <n v="458"/>
    <n v="458"/>
    <n v="0"/>
    <n v="0"/>
    <n v="0"/>
    <n v="0"/>
    <n v="0"/>
    <n v="0"/>
    <n v="0"/>
    <n v="0"/>
    <n v="0"/>
    <n v="0"/>
    <x v="0"/>
  </r>
  <r>
    <n v="605"/>
    <n v="605"/>
    <n v="0"/>
    <n v="0"/>
    <n v="0"/>
    <n v="0"/>
    <n v="0"/>
    <n v="0"/>
    <n v="0"/>
    <n v="0"/>
    <n v="0"/>
    <n v="0"/>
    <x v="56"/>
  </r>
  <r>
    <n v="454"/>
    <n v="454"/>
    <n v="0"/>
    <n v="0"/>
    <n v="0"/>
    <n v="0"/>
    <n v="0"/>
    <n v="0"/>
    <n v="0"/>
    <n v="0"/>
    <n v="0"/>
    <n v="0"/>
    <x v="6"/>
  </r>
  <r>
    <n v="7417"/>
    <n v="0"/>
    <n v="7417"/>
    <n v="0"/>
    <n v="0"/>
    <n v="0"/>
    <n v="0"/>
    <n v="0"/>
    <n v="7417"/>
    <n v="0"/>
    <n v="7417"/>
    <n v="0"/>
    <x v="38"/>
  </r>
  <r>
    <n v="2109"/>
    <n v="210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0"/>
    <n v="0"/>
    <n v="0"/>
    <n v="0"/>
    <x v="32"/>
  </r>
  <r>
    <n v="132"/>
    <n v="132"/>
    <n v="0"/>
    <n v="0"/>
    <n v="0"/>
    <n v="0"/>
    <n v="0"/>
    <n v="0"/>
    <n v="132"/>
    <n v="132"/>
    <n v="0"/>
    <n v="0"/>
    <x v="13"/>
  </r>
  <r>
    <n v="240"/>
    <n v="240"/>
    <n v="0"/>
    <n v="0"/>
    <n v="0"/>
    <n v="0"/>
    <n v="0"/>
    <n v="0"/>
    <n v="0"/>
    <n v="0"/>
    <n v="0"/>
    <n v="0"/>
    <x v="18"/>
  </r>
  <r>
    <n v="198"/>
    <n v="198"/>
    <n v="0"/>
    <n v="0"/>
    <n v="198"/>
    <n v="198"/>
    <n v="0"/>
    <n v="0"/>
    <n v="0"/>
    <n v="0"/>
    <n v="0"/>
    <n v="0"/>
    <x v="0"/>
  </r>
  <r>
    <n v="14330"/>
    <n v="14330"/>
    <n v="0"/>
    <n v="0"/>
    <n v="0"/>
    <n v="0"/>
    <n v="0"/>
    <n v="0"/>
    <n v="0"/>
    <n v="0"/>
    <n v="0"/>
    <n v="0"/>
    <x v="35"/>
  </r>
  <r>
    <n v="7119"/>
    <n v="0"/>
    <n v="0"/>
    <n v="7119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3"/>
  </r>
  <r>
    <n v="338"/>
    <n v="338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32"/>
  </r>
  <r>
    <n v="1341"/>
    <n v="0"/>
    <n v="1341"/>
    <n v="0"/>
    <n v="0"/>
    <n v="0"/>
    <n v="0"/>
    <n v="0"/>
    <n v="0"/>
    <n v="0"/>
    <n v="0"/>
    <n v="0"/>
    <x v="40"/>
  </r>
  <r>
    <n v="3785"/>
    <n v="3785"/>
    <n v="0"/>
    <n v="0"/>
    <n v="0"/>
    <n v="0"/>
    <n v="0"/>
    <n v="0"/>
    <n v="3785"/>
    <n v="3785"/>
    <n v="0"/>
    <n v="0"/>
    <x v="48"/>
  </r>
  <r>
    <n v="1647"/>
    <n v="1647"/>
    <n v="0"/>
    <n v="0"/>
    <n v="0"/>
    <n v="0"/>
    <n v="0"/>
    <n v="0"/>
    <n v="0"/>
    <n v="0"/>
    <n v="0"/>
    <n v="0"/>
    <x v="23"/>
  </r>
  <r>
    <n v="6845"/>
    <n v="6845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0"/>
  </r>
  <r>
    <n v="7348"/>
    <n v="7348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0"/>
  </r>
  <r>
    <n v="2418"/>
    <n v="2418"/>
    <n v="0"/>
    <n v="0"/>
    <n v="0"/>
    <n v="0"/>
    <n v="0"/>
    <n v="0"/>
    <n v="0"/>
    <n v="0"/>
    <n v="0"/>
    <n v="0"/>
    <x v="20"/>
  </r>
  <r>
    <n v="254"/>
    <n v="254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10"/>
    <n v="10"/>
    <n v="0"/>
    <n v="0"/>
    <x v="40"/>
  </r>
  <r>
    <n v="193"/>
    <n v="193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9"/>
  </r>
  <r>
    <n v="2223"/>
    <n v="2223"/>
    <n v="0"/>
    <n v="0"/>
    <n v="0"/>
    <n v="0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50"/>
  </r>
  <r>
    <n v="12832"/>
    <n v="12832"/>
    <n v="0"/>
    <n v="0"/>
    <n v="12832"/>
    <n v="12832"/>
    <n v="0"/>
    <n v="0"/>
    <n v="0"/>
    <n v="0"/>
    <n v="0"/>
    <n v="0"/>
    <x v="33"/>
  </r>
  <r>
    <n v="6168"/>
    <n v="6168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8"/>
  </r>
  <r>
    <n v="649"/>
    <n v="0"/>
    <n v="649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9"/>
  </r>
  <r>
    <n v="1523"/>
    <n v="0"/>
    <n v="1523"/>
    <n v="0"/>
    <n v="1523"/>
    <n v="0"/>
    <n v="1523"/>
    <n v="0"/>
    <n v="0"/>
    <n v="0"/>
    <n v="0"/>
    <n v="0"/>
    <x v="14"/>
  </r>
  <r>
    <n v="156"/>
    <n v="156"/>
    <n v="0"/>
    <n v="0"/>
    <n v="0"/>
    <n v="0"/>
    <n v="0"/>
    <n v="0"/>
    <n v="0"/>
    <n v="0"/>
    <n v="0"/>
    <n v="0"/>
    <x v="7"/>
  </r>
  <r>
    <n v="42814"/>
    <n v="42814"/>
    <n v="0"/>
    <n v="0"/>
    <n v="0"/>
    <n v="0"/>
    <n v="0"/>
    <n v="0"/>
    <n v="0"/>
    <n v="0"/>
    <n v="0"/>
    <n v="0"/>
    <x v="6"/>
  </r>
  <r>
    <n v="178"/>
    <n v="178"/>
    <n v="0"/>
    <n v="0"/>
    <n v="0"/>
    <n v="0"/>
    <n v="0"/>
    <n v="0"/>
    <n v="0"/>
    <n v="0"/>
    <n v="0"/>
    <n v="0"/>
    <x v="14"/>
  </r>
  <r>
    <n v="189"/>
    <n v="189"/>
    <n v="0"/>
    <n v="0"/>
    <n v="0"/>
    <n v="0"/>
    <n v="0"/>
    <n v="0"/>
    <n v="0"/>
    <n v="0"/>
    <n v="0"/>
    <n v="0"/>
    <x v="13"/>
  </r>
  <r>
    <n v="976"/>
    <n v="976"/>
    <n v="0"/>
    <n v="0"/>
    <n v="0"/>
    <n v="0"/>
    <n v="0"/>
    <n v="0"/>
    <n v="0"/>
    <n v="0"/>
    <n v="0"/>
    <n v="0"/>
    <x v="40"/>
  </r>
  <r>
    <n v="1112"/>
    <n v="111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24"/>
  </r>
  <r>
    <n v="379"/>
    <n v="379"/>
    <n v="0"/>
    <n v="0"/>
    <n v="0"/>
    <n v="0"/>
    <n v="0"/>
    <n v="0"/>
    <n v="379"/>
    <n v="379"/>
    <n v="0"/>
    <n v="0"/>
    <x v="9"/>
  </r>
  <r>
    <n v="123"/>
    <n v="123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50"/>
  </r>
  <r>
    <n v="697"/>
    <n v="697"/>
    <n v="0"/>
    <n v="0"/>
    <n v="0"/>
    <n v="0"/>
    <n v="0"/>
    <n v="0"/>
    <n v="0"/>
    <n v="0"/>
    <n v="0"/>
    <n v="0"/>
    <x v="17"/>
  </r>
  <r>
    <n v="567"/>
    <n v="0"/>
    <n v="567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9"/>
  </r>
  <r>
    <n v="1041"/>
    <n v="1041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24"/>
  </r>
  <r>
    <n v="86"/>
    <n v="8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5"/>
  </r>
  <r>
    <n v="201"/>
    <n v="201"/>
    <n v="0"/>
    <n v="0"/>
    <n v="0"/>
    <n v="0"/>
    <n v="0"/>
    <n v="0"/>
    <n v="201"/>
    <n v="201"/>
    <n v="0"/>
    <n v="0"/>
    <x v="5"/>
  </r>
  <r>
    <n v="332"/>
    <n v="332"/>
    <n v="0"/>
    <n v="0"/>
    <n v="332"/>
    <n v="332"/>
    <n v="0"/>
    <n v="0"/>
    <n v="0"/>
    <n v="0"/>
    <n v="0"/>
    <n v="0"/>
    <x v="28"/>
  </r>
  <r>
    <n v="24517"/>
    <n v="24517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45"/>
  </r>
  <r>
    <n v="9297"/>
    <n v="0"/>
    <n v="9297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29"/>
  </r>
  <r>
    <n v="83"/>
    <n v="83"/>
    <n v="0"/>
    <n v="0"/>
    <n v="83"/>
    <n v="83"/>
    <n v="0"/>
    <n v="0"/>
    <n v="0"/>
    <n v="0"/>
    <n v="0"/>
    <n v="0"/>
    <x v="19"/>
  </r>
  <r>
    <n v="23718"/>
    <n v="23718"/>
    <n v="0"/>
    <n v="0"/>
    <n v="23718"/>
    <n v="23718"/>
    <n v="0"/>
    <n v="0"/>
    <n v="0"/>
    <n v="0"/>
    <n v="0"/>
    <n v="0"/>
    <x v="33"/>
  </r>
  <r>
    <n v="23"/>
    <n v="23"/>
    <n v="0"/>
    <n v="0"/>
    <n v="0"/>
    <n v="0"/>
    <n v="0"/>
    <n v="0"/>
    <n v="23"/>
    <n v="23"/>
    <n v="0"/>
    <n v="0"/>
    <x v="21"/>
  </r>
  <r>
    <n v="36"/>
    <n v="36"/>
    <n v="0"/>
    <n v="0"/>
    <n v="0"/>
    <n v="0"/>
    <n v="0"/>
    <n v="0"/>
    <n v="0"/>
    <n v="0"/>
    <n v="0"/>
    <n v="0"/>
    <x v="32"/>
  </r>
  <r>
    <n v="2346"/>
    <n v="2346"/>
    <n v="0"/>
    <n v="0"/>
    <n v="2346"/>
    <n v="2346"/>
    <n v="0"/>
    <n v="0"/>
    <n v="0"/>
    <n v="0"/>
    <n v="0"/>
    <n v="0"/>
    <x v="49"/>
  </r>
  <r>
    <n v="259"/>
    <n v="259"/>
    <n v="0"/>
    <n v="0"/>
    <n v="259"/>
    <n v="259"/>
    <n v="0"/>
    <n v="0"/>
    <n v="0"/>
    <n v="0"/>
    <n v="0"/>
    <n v="0"/>
    <x v="21"/>
  </r>
  <r>
    <n v="8284"/>
    <n v="8284"/>
    <n v="0"/>
    <n v="0"/>
    <n v="0"/>
    <n v="0"/>
    <n v="0"/>
    <n v="0"/>
    <n v="0"/>
    <n v="0"/>
    <n v="0"/>
    <n v="0"/>
    <x v="8"/>
  </r>
  <r>
    <n v="68"/>
    <n v="68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7"/>
  </r>
  <r>
    <n v="19"/>
    <n v="19"/>
    <n v="0"/>
    <n v="0"/>
    <n v="19"/>
    <n v="19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4"/>
  </r>
  <r>
    <n v="119"/>
    <n v="11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7"/>
  </r>
  <r>
    <n v="3080"/>
    <n v="3080"/>
    <n v="0"/>
    <n v="0"/>
    <n v="0"/>
    <n v="0"/>
    <n v="0"/>
    <n v="0"/>
    <n v="3080"/>
    <n v="3080"/>
    <n v="0"/>
    <n v="0"/>
    <x v="55"/>
  </r>
  <r>
    <n v="6290"/>
    <n v="6290"/>
    <n v="0"/>
    <n v="0"/>
    <n v="0"/>
    <n v="0"/>
    <n v="0"/>
    <n v="0"/>
    <n v="0"/>
    <n v="0"/>
    <n v="0"/>
    <n v="0"/>
    <x v="50"/>
  </r>
  <r>
    <n v="300"/>
    <n v="300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8"/>
  </r>
  <r>
    <n v="693"/>
    <n v="693"/>
    <n v="0"/>
    <n v="0"/>
    <n v="0"/>
    <n v="0"/>
    <n v="0"/>
    <n v="0"/>
    <n v="0"/>
    <n v="0"/>
    <n v="0"/>
    <n v="0"/>
    <x v="8"/>
  </r>
  <r>
    <n v="12312"/>
    <n v="12312"/>
    <n v="0"/>
    <n v="0"/>
    <n v="0"/>
    <n v="0"/>
    <n v="0"/>
    <n v="0"/>
    <n v="12312"/>
    <n v="12312"/>
    <n v="0"/>
    <n v="0"/>
    <x v="48"/>
  </r>
  <r>
    <n v="2361"/>
    <n v="2361"/>
    <n v="0"/>
    <n v="0"/>
    <n v="0"/>
    <n v="0"/>
    <n v="0"/>
    <n v="0"/>
    <n v="0"/>
    <n v="0"/>
    <n v="0"/>
    <n v="0"/>
    <x v="51"/>
  </r>
  <r>
    <n v="3035"/>
    <n v="3035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28"/>
  </r>
  <r>
    <n v="1728"/>
    <n v="1728"/>
    <n v="0"/>
    <n v="0"/>
    <n v="0"/>
    <n v="0"/>
    <n v="0"/>
    <n v="0"/>
    <n v="1728"/>
    <n v="1728"/>
    <n v="0"/>
    <n v="0"/>
    <x v="23"/>
  </r>
  <r>
    <n v="24"/>
    <n v="24"/>
    <n v="0"/>
    <n v="0"/>
    <n v="0"/>
    <n v="0"/>
    <n v="0"/>
    <n v="0"/>
    <n v="0"/>
    <n v="0"/>
    <n v="0"/>
    <n v="0"/>
    <x v="35"/>
  </r>
  <r>
    <n v="653"/>
    <n v="65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0"/>
  </r>
  <r>
    <n v="6709"/>
    <n v="0"/>
    <n v="6709"/>
    <n v="0"/>
    <n v="0"/>
    <n v="0"/>
    <n v="0"/>
    <n v="0"/>
    <n v="0"/>
    <n v="0"/>
    <n v="0"/>
    <n v="0"/>
    <x v="33"/>
  </r>
  <r>
    <n v="19156"/>
    <n v="0"/>
    <n v="19156"/>
    <n v="0"/>
    <n v="0"/>
    <n v="0"/>
    <n v="0"/>
    <n v="0"/>
    <n v="0"/>
    <n v="0"/>
    <n v="0"/>
    <n v="0"/>
    <x v="38"/>
  </r>
  <r>
    <n v="1312"/>
    <n v="0"/>
    <n v="1312"/>
    <n v="0"/>
    <n v="0"/>
    <n v="0"/>
    <n v="0"/>
    <n v="0"/>
    <n v="0"/>
    <n v="0"/>
    <n v="0"/>
    <n v="0"/>
    <x v="4"/>
  </r>
  <r>
    <n v="1680"/>
    <n v="1680"/>
    <n v="0"/>
    <n v="0"/>
    <n v="0"/>
    <n v="0"/>
    <n v="0"/>
    <n v="0"/>
    <n v="0"/>
    <n v="0"/>
    <n v="0"/>
    <n v="0"/>
    <x v="18"/>
  </r>
  <r>
    <n v="83"/>
    <n v="83"/>
    <n v="0"/>
    <n v="0"/>
    <n v="83"/>
    <n v="83"/>
    <n v="0"/>
    <n v="0"/>
    <n v="0"/>
    <n v="0"/>
    <n v="0"/>
    <n v="0"/>
    <x v="36"/>
  </r>
  <r>
    <n v="179"/>
    <n v="179"/>
    <n v="0"/>
    <n v="0"/>
    <n v="0"/>
    <n v="0"/>
    <n v="0"/>
    <n v="0"/>
    <n v="0"/>
    <n v="0"/>
    <n v="0"/>
    <n v="0"/>
    <x v="23"/>
  </r>
  <r>
    <n v="2911"/>
    <n v="2911"/>
    <n v="0"/>
    <n v="0"/>
    <n v="0"/>
    <n v="0"/>
    <n v="0"/>
    <n v="0"/>
    <n v="0"/>
    <n v="0"/>
    <n v="0"/>
    <n v="0"/>
    <x v="48"/>
  </r>
  <r>
    <n v="510"/>
    <n v="510"/>
    <n v="0"/>
    <n v="0"/>
    <n v="0"/>
    <n v="0"/>
    <n v="0"/>
    <n v="0"/>
    <n v="0"/>
    <n v="0"/>
    <n v="0"/>
    <n v="0"/>
    <x v="45"/>
  </r>
  <r>
    <n v="2099"/>
    <n v="0"/>
    <n v="2099"/>
    <n v="0"/>
    <n v="0"/>
    <n v="0"/>
    <n v="0"/>
    <n v="0"/>
    <n v="0"/>
    <n v="0"/>
    <n v="0"/>
    <n v="0"/>
    <x v="24"/>
  </r>
  <r>
    <n v="148"/>
    <n v="148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50"/>
  </r>
  <r>
    <n v="424"/>
    <n v="424"/>
    <n v="0"/>
    <n v="0"/>
    <n v="0"/>
    <n v="0"/>
    <n v="0"/>
    <n v="0"/>
    <n v="0"/>
    <n v="0"/>
    <n v="0"/>
    <n v="0"/>
    <x v="37"/>
  </r>
  <r>
    <n v="201"/>
    <n v="201"/>
    <n v="0"/>
    <n v="0"/>
    <n v="0"/>
    <n v="0"/>
    <n v="0"/>
    <n v="0"/>
    <n v="0"/>
    <n v="0"/>
    <n v="0"/>
    <n v="0"/>
    <x v="50"/>
  </r>
  <r>
    <n v="794"/>
    <n v="794"/>
    <n v="0"/>
    <n v="0"/>
    <n v="0"/>
    <n v="0"/>
    <n v="0"/>
    <n v="0"/>
    <n v="0"/>
    <n v="0"/>
    <n v="0"/>
    <n v="0"/>
    <x v="45"/>
  </r>
  <r>
    <n v="19925"/>
    <n v="1992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39"/>
  </r>
  <r>
    <n v="285"/>
    <n v="285"/>
    <n v="0"/>
    <n v="0"/>
    <n v="0"/>
    <n v="0"/>
    <n v="0"/>
    <n v="0"/>
    <n v="0"/>
    <n v="0"/>
    <n v="0"/>
    <n v="0"/>
    <x v="37"/>
  </r>
  <r>
    <n v="2976"/>
    <n v="2976"/>
    <n v="0"/>
    <n v="0"/>
    <n v="0"/>
    <n v="0"/>
    <n v="0"/>
    <n v="0"/>
    <n v="0"/>
    <n v="0"/>
    <n v="0"/>
    <n v="0"/>
    <x v="47"/>
  </r>
  <r>
    <n v="2684"/>
    <n v="2684"/>
    <n v="0"/>
    <n v="0"/>
    <n v="2684"/>
    <n v="2684"/>
    <n v="0"/>
    <n v="0"/>
    <n v="0"/>
    <n v="0"/>
    <n v="0"/>
    <n v="0"/>
    <x v="6"/>
  </r>
  <r>
    <n v="1928"/>
    <n v="0"/>
    <n v="1928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23"/>
  </r>
  <r>
    <n v="281"/>
    <n v="281"/>
    <n v="0"/>
    <n v="0"/>
    <n v="0"/>
    <n v="0"/>
    <n v="0"/>
    <n v="0"/>
    <n v="0"/>
    <n v="0"/>
    <n v="0"/>
    <n v="0"/>
    <x v="3"/>
  </r>
  <r>
    <n v="8509"/>
    <n v="8509"/>
    <n v="0"/>
    <n v="0"/>
    <n v="0"/>
    <n v="0"/>
    <n v="0"/>
    <n v="0"/>
    <n v="0"/>
    <n v="0"/>
    <n v="0"/>
    <n v="0"/>
    <x v="3"/>
  </r>
  <r>
    <n v="448"/>
    <n v="448"/>
    <n v="0"/>
    <n v="0"/>
    <n v="0"/>
    <n v="0"/>
    <n v="0"/>
    <n v="0"/>
    <n v="0"/>
    <n v="0"/>
    <n v="0"/>
    <n v="0"/>
    <x v="1"/>
  </r>
  <r>
    <n v="2201"/>
    <n v="2201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3"/>
  </r>
  <r>
    <n v="2887"/>
    <n v="2887"/>
    <n v="0"/>
    <n v="0"/>
    <n v="0"/>
    <n v="0"/>
    <n v="0"/>
    <n v="0"/>
    <n v="2887"/>
    <n v="2887"/>
    <n v="0"/>
    <n v="0"/>
    <x v="23"/>
  </r>
  <r>
    <n v="3797"/>
    <n v="3797"/>
    <n v="0"/>
    <n v="0"/>
    <n v="0"/>
    <n v="0"/>
    <n v="0"/>
    <n v="0"/>
    <n v="3797"/>
    <n v="3797"/>
    <n v="0"/>
    <n v="0"/>
    <x v="11"/>
  </r>
  <r>
    <n v="14"/>
    <n v="14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50"/>
  </r>
  <r>
    <n v="192"/>
    <n v="192"/>
    <n v="0"/>
    <n v="0"/>
    <n v="0"/>
    <n v="0"/>
    <n v="0"/>
    <n v="0"/>
    <n v="0"/>
    <n v="0"/>
    <n v="0"/>
    <n v="0"/>
    <x v="29"/>
  </r>
  <r>
    <n v="7396"/>
    <n v="7396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15"/>
  </r>
  <r>
    <n v="14347"/>
    <n v="14347"/>
    <n v="0"/>
    <n v="0"/>
    <n v="0"/>
    <n v="0"/>
    <n v="0"/>
    <n v="0"/>
    <n v="0"/>
    <n v="0"/>
    <n v="0"/>
    <n v="0"/>
    <x v="48"/>
  </r>
  <r>
    <n v="2612"/>
    <n v="2612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18"/>
    <n v="18"/>
    <n v="0"/>
    <n v="0"/>
    <x v="50"/>
  </r>
  <r>
    <n v="7"/>
    <n v="7"/>
    <n v="0"/>
    <n v="0"/>
    <n v="0"/>
    <n v="0"/>
    <n v="0"/>
    <n v="0"/>
    <n v="0"/>
    <n v="0"/>
    <n v="0"/>
    <n v="0"/>
    <x v="24"/>
  </r>
  <r>
    <n v="1703"/>
    <n v="1703"/>
    <n v="0"/>
    <n v="0"/>
    <n v="1703"/>
    <n v="1703"/>
    <n v="0"/>
    <n v="0"/>
    <n v="0"/>
    <n v="0"/>
    <n v="0"/>
    <n v="0"/>
    <x v="34"/>
  </r>
  <r>
    <n v="3799"/>
    <n v="0"/>
    <n v="3799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38"/>
  </r>
  <r>
    <n v="132"/>
    <n v="13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4"/>
  </r>
  <r>
    <n v="13734"/>
    <n v="0"/>
    <n v="13734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43"/>
  </r>
  <r>
    <n v="820"/>
    <n v="820"/>
    <n v="0"/>
    <n v="0"/>
    <n v="820"/>
    <n v="82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7"/>
  </r>
  <r>
    <n v="28846"/>
    <n v="0"/>
    <n v="28846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41"/>
  </r>
  <r>
    <n v="715"/>
    <n v="715"/>
    <n v="0"/>
    <n v="0"/>
    <n v="0"/>
    <n v="0"/>
    <n v="0"/>
    <n v="0"/>
    <n v="0"/>
    <n v="0"/>
    <n v="0"/>
    <n v="0"/>
    <x v="46"/>
  </r>
  <r>
    <n v="367"/>
    <n v="367"/>
    <n v="0"/>
    <n v="0"/>
    <n v="0"/>
    <n v="0"/>
    <n v="0"/>
    <n v="0"/>
    <n v="0"/>
    <n v="0"/>
    <n v="0"/>
    <n v="0"/>
    <x v="42"/>
  </r>
  <r>
    <n v="112"/>
    <n v="112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37"/>
  </r>
  <r>
    <n v="71"/>
    <n v="71"/>
    <n v="0"/>
    <n v="0"/>
    <n v="71"/>
    <n v="71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51"/>
    <n v="51"/>
    <n v="0"/>
    <n v="0"/>
    <x v="41"/>
  </r>
  <r>
    <n v="50"/>
    <n v="50"/>
    <n v="0"/>
    <n v="0"/>
    <n v="0"/>
    <n v="0"/>
    <n v="0"/>
    <n v="0"/>
    <n v="0"/>
    <n v="0"/>
    <n v="0"/>
    <n v="0"/>
    <x v="22"/>
  </r>
  <r>
    <n v="176"/>
    <n v="176"/>
    <n v="0"/>
    <n v="0"/>
    <n v="176"/>
    <n v="176"/>
    <n v="0"/>
    <n v="0"/>
    <n v="0"/>
    <n v="0"/>
    <n v="0"/>
    <n v="0"/>
    <x v="13"/>
  </r>
  <r>
    <n v="10"/>
    <n v="10"/>
    <n v="0"/>
    <n v="0"/>
    <n v="0"/>
    <n v="0"/>
    <n v="0"/>
    <n v="0"/>
    <n v="10"/>
    <n v="10"/>
    <n v="0"/>
    <n v="0"/>
    <x v="4"/>
  </r>
  <r>
    <n v="966"/>
    <n v="966"/>
    <n v="0"/>
    <n v="0"/>
    <n v="0"/>
    <n v="0"/>
    <n v="0"/>
    <n v="0"/>
    <n v="966"/>
    <n v="966"/>
    <n v="0"/>
    <n v="0"/>
    <x v="41"/>
  </r>
  <r>
    <n v="2911"/>
    <n v="0"/>
    <n v="2911"/>
    <n v="0"/>
    <n v="0"/>
    <n v="0"/>
    <n v="0"/>
    <n v="0"/>
    <n v="0"/>
    <n v="0"/>
    <n v="0"/>
    <n v="0"/>
    <x v="1"/>
  </r>
  <r>
    <n v="1150"/>
    <n v="1150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32"/>
  </r>
  <r>
    <n v="112"/>
    <n v="112"/>
    <n v="0"/>
    <n v="0"/>
    <n v="0"/>
    <n v="0"/>
    <n v="0"/>
    <n v="0"/>
    <n v="0"/>
    <n v="0"/>
    <n v="0"/>
    <n v="0"/>
    <x v="3"/>
  </r>
  <r>
    <n v="6035"/>
    <n v="0"/>
    <n v="6035"/>
    <n v="0"/>
    <n v="0"/>
    <n v="0"/>
    <n v="0"/>
    <n v="0"/>
    <n v="0"/>
    <n v="0"/>
    <n v="0"/>
    <n v="0"/>
    <x v="47"/>
  </r>
  <r>
    <n v="2839"/>
    <n v="2839"/>
    <n v="0"/>
    <n v="0"/>
    <n v="0"/>
    <n v="0"/>
    <n v="0"/>
    <n v="0"/>
    <n v="0"/>
    <n v="0"/>
    <n v="0"/>
    <n v="0"/>
    <x v="8"/>
  </r>
  <r>
    <n v="503"/>
    <n v="503"/>
    <n v="0"/>
    <n v="0"/>
    <n v="0"/>
    <n v="0"/>
    <n v="0"/>
    <n v="0"/>
    <n v="503"/>
    <n v="503"/>
    <n v="0"/>
    <n v="0"/>
    <x v="49"/>
  </r>
  <r>
    <n v="95"/>
    <n v="95"/>
    <n v="0"/>
    <n v="0"/>
    <n v="0"/>
    <n v="0"/>
    <n v="0"/>
    <n v="0"/>
    <n v="95"/>
    <n v="95"/>
    <n v="0"/>
    <n v="0"/>
    <x v="20"/>
  </r>
  <r>
    <n v="29"/>
    <n v="29"/>
    <n v="0"/>
    <n v="0"/>
    <n v="0"/>
    <n v="0"/>
    <n v="0"/>
    <n v="0"/>
    <n v="0"/>
    <n v="0"/>
    <n v="0"/>
    <n v="0"/>
    <x v="48"/>
  </r>
  <r>
    <n v="14055"/>
    <n v="14055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60"/>
  </r>
  <r>
    <n v="555"/>
    <n v="555"/>
    <n v="0"/>
    <n v="0"/>
    <n v="0"/>
    <n v="0"/>
    <n v="0"/>
    <n v="0"/>
    <n v="0"/>
    <n v="0"/>
    <n v="0"/>
    <n v="0"/>
    <x v="50"/>
  </r>
  <r>
    <n v="340"/>
    <n v="340"/>
    <n v="0"/>
    <n v="0"/>
    <n v="0"/>
    <n v="0"/>
    <n v="0"/>
    <n v="0"/>
    <n v="340"/>
    <n v="340"/>
    <n v="0"/>
    <n v="0"/>
    <x v="9"/>
  </r>
  <r>
    <n v="2352"/>
    <n v="2352"/>
    <n v="0"/>
    <n v="0"/>
    <n v="0"/>
    <n v="0"/>
    <n v="0"/>
    <n v="0"/>
    <n v="0"/>
    <n v="0"/>
    <n v="0"/>
    <n v="0"/>
    <x v="20"/>
  </r>
  <r>
    <n v="1010"/>
    <n v="1010"/>
    <n v="0"/>
    <n v="0"/>
    <n v="0"/>
    <n v="0"/>
    <n v="0"/>
    <n v="0"/>
    <n v="0"/>
    <n v="0"/>
    <n v="0"/>
    <n v="0"/>
    <x v="6"/>
  </r>
  <r>
    <n v="224"/>
    <n v="224"/>
    <n v="0"/>
    <n v="0"/>
    <n v="0"/>
    <n v="0"/>
    <n v="0"/>
    <n v="0"/>
    <n v="0"/>
    <n v="0"/>
    <n v="0"/>
    <n v="0"/>
    <x v="28"/>
  </r>
  <r>
    <n v="6943"/>
    <n v="0"/>
    <n v="6943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60"/>
  </r>
  <r>
    <n v="1"/>
    <n v="1"/>
    <n v="0"/>
    <n v="0"/>
    <n v="1"/>
    <n v="1"/>
    <n v="0"/>
    <n v="0"/>
    <n v="0"/>
    <n v="0"/>
    <n v="0"/>
    <n v="0"/>
    <x v="21"/>
  </r>
  <r>
    <n v="8747"/>
    <n v="8747"/>
    <n v="0"/>
    <n v="0"/>
    <n v="0"/>
    <n v="0"/>
    <n v="0"/>
    <n v="0"/>
    <n v="0"/>
    <n v="0"/>
    <n v="0"/>
    <n v="0"/>
    <x v="8"/>
  </r>
  <r>
    <n v="11"/>
    <n v="0"/>
    <n v="11"/>
    <n v="0"/>
    <n v="0"/>
    <n v="0"/>
    <n v="0"/>
    <n v="0"/>
    <n v="0"/>
    <n v="0"/>
    <n v="0"/>
    <n v="0"/>
    <x v="58"/>
  </r>
  <r>
    <n v="340"/>
    <n v="340"/>
    <n v="0"/>
    <n v="0"/>
    <n v="0"/>
    <n v="0"/>
    <n v="0"/>
    <n v="0"/>
    <n v="0"/>
    <n v="0"/>
    <n v="0"/>
    <n v="0"/>
    <x v="37"/>
  </r>
  <r>
    <n v="166"/>
    <n v="166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8"/>
  </r>
  <r>
    <n v="8993"/>
    <n v="8993"/>
    <n v="0"/>
    <n v="0"/>
    <n v="0"/>
    <n v="0"/>
    <n v="0"/>
    <n v="0"/>
    <n v="0"/>
    <n v="0"/>
    <n v="0"/>
    <n v="0"/>
    <x v="31"/>
  </r>
  <r>
    <n v="2975"/>
    <n v="2975"/>
    <n v="0"/>
    <n v="0"/>
    <n v="0"/>
    <n v="0"/>
    <n v="0"/>
    <n v="0"/>
    <n v="2975"/>
    <n v="2975"/>
    <n v="0"/>
    <n v="0"/>
    <x v="19"/>
  </r>
  <r>
    <n v="2830"/>
    <n v="2830"/>
    <n v="0"/>
    <n v="0"/>
    <n v="0"/>
    <n v="0"/>
    <n v="0"/>
    <n v="0"/>
    <n v="0"/>
    <n v="0"/>
    <n v="0"/>
    <n v="0"/>
    <x v="31"/>
  </r>
  <r>
    <n v="746"/>
    <n v="746"/>
    <n v="0"/>
    <n v="0"/>
    <n v="0"/>
    <n v="0"/>
    <n v="0"/>
    <n v="0"/>
    <n v="746"/>
    <n v="746"/>
    <n v="0"/>
    <n v="0"/>
    <x v="37"/>
  </r>
  <r>
    <n v="28181"/>
    <n v="28181"/>
    <n v="0"/>
    <n v="0"/>
    <n v="28181"/>
    <n v="28181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16"/>
  </r>
  <r>
    <n v="578"/>
    <n v="578"/>
    <n v="0"/>
    <n v="0"/>
    <n v="0"/>
    <n v="0"/>
    <n v="0"/>
    <n v="0"/>
    <n v="0"/>
    <n v="0"/>
    <n v="0"/>
    <n v="0"/>
    <x v="27"/>
  </r>
  <r>
    <n v="633"/>
    <n v="633"/>
    <n v="0"/>
    <n v="0"/>
    <n v="0"/>
    <n v="0"/>
    <n v="0"/>
    <n v="0"/>
    <n v="0"/>
    <n v="0"/>
    <n v="0"/>
    <n v="0"/>
    <x v="44"/>
  </r>
  <r>
    <n v="1026"/>
    <n v="1026"/>
    <n v="0"/>
    <n v="0"/>
    <n v="0"/>
    <n v="0"/>
    <n v="0"/>
    <n v="0"/>
    <n v="0"/>
    <n v="0"/>
    <n v="0"/>
    <n v="0"/>
    <x v="19"/>
  </r>
  <r>
    <n v="552"/>
    <n v="552"/>
    <n v="0"/>
    <n v="0"/>
    <n v="0"/>
    <n v="0"/>
    <n v="0"/>
    <n v="0"/>
    <n v="0"/>
    <n v="0"/>
    <n v="0"/>
    <n v="0"/>
    <x v="24"/>
  </r>
  <r>
    <n v="207"/>
    <n v="207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35"/>
    <n v="35"/>
    <n v="0"/>
    <n v="0"/>
    <x v="15"/>
  </r>
  <r>
    <n v="151"/>
    <n v="151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7"/>
  </r>
  <r>
    <n v="364"/>
    <n v="364"/>
    <n v="0"/>
    <n v="0"/>
    <n v="0"/>
    <n v="0"/>
    <n v="0"/>
    <n v="0"/>
    <n v="0"/>
    <n v="0"/>
    <n v="0"/>
    <n v="0"/>
    <x v="1"/>
  </r>
  <r>
    <n v="1489"/>
    <n v="0"/>
    <n v="0"/>
    <n v="1489"/>
    <n v="0"/>
    <n v="0"/>
    <n v="0"/>
    <n v="0"/>
    <n v="0"/>
    <n v="0"/>
    <n v="0"/>
    <n v="0"/>
    <x v="61"/>
  </r>
  <r>
    <n v="163"/>
    <n v="163"/>
    <n v="0"/>
    <n v="0"/>
    <n v="0"/>
    <n v="0"/>
    <n v="0"/>
    <n v="0"/>
    <n v="0"/>
    <n v="0"/>
    <n v="0"/>
    <n v="0"/>
    <x v="10"/>
  </r>
  <r>
    <n v="663"/>
    <n v="663"/>
    <n v="0"/>
    <n v="0"/>
    <n v="0"/>
    <n v="0"/>
    <n v="0"/>
    <n v="0"/>
    <n v="0"/>
    <n v="0"/>
    <n v="0"/>
    <n v="0"/>
    <x v="27"/>
  </r>
  <r>
    <n v="128"/>
    <n v="128"/>
    <n v="0"/>
    <n v="0"/>
    <n v="0"/>
    <n v="0"/>
    <n v="0"/>
    <n v="0"/>
    <n v="128"/>
    <n v="128"/>
    <n v="0"/>
    <n v="0"/>
    <x v="46"/>
  </r>
  <r>
    <n v="27"/>
    <n v="27"/>
    <n v="0"/>
    <n v="0"/>
    <n v="0"/>
    <n v="0"/>
    <n v="0"/>
    <n v="0"/>
    <n v="27"/>
    <n v="27"/>
    <n v="0"/>
    <n v="0"/>
    <x v="24"/>
  </r>
  <r>
    <n v="14"/>
    <n v="14"/>
    <n v="0"/>
    <n v="0"/>
    <n v="0"/>
    <n v="0"/>
    <n v="0"/>
    <n v="0"/>
    <n v="0"/>
    <n v="0"/>
    <n v="0"/>
    <n v="0"/>
    <x v="35"/>
  </r>
  <r>
    <n v="11612"/>
    <n v="11612"/>
    <n v="0"/>
    <n v="0"/>
    <n v="0"/>
    <n v="0"/>
    <n v="0"/>
    <n v="0"/>
    <n v="0"/>
    <n v="0"/>
    <n v="0"/>
    <n v="0"/>
    <x v="11"/>
  </r>
  <r>
    <n v="10019"/>
    <n v="0"/>
    <n v="10019"/>
    <n v="0"/>
    <n v="0"/>
    <n v="0"/>
    <n v="0"/>
    <n v="0"/>
    <n v="0"/>
    <n v="0"/>
    <n v="0"/>
    <n v="0"/>
    <x v="38"/>
  </r>
  <r>
    <n v="578"/>
    <n v="578"/>
    <n v="0"/>
    <n v="0"/>
    <n v="0"/>
    <n v="0"/>
    <n v="0"/>
    <n v="0"/>
    <n v="578"/>
    <n v="578"/>
    <n v="0"/>
    <n v="0"/>
    <x v="13"/>
  </r>
  <r>
    <n v="523"/>
    <n v="523"/>
    <n v="0"/>
    <n v="0"/>
    <n v="0"/>
    <n v="0"/>
    <n v="0"/>
    <n v="0"/>
    <n v="0"/>
    <n v="0"/>
    <n v="0"/>
    <n v="0"/>
    <x v="29"/>
  </r>
  <r>
    <n v="1207"/>
    <n v="0"/>
    <n v="1207"/>
    <n v="0"/>
    <n v="0"/>
    <n v="0"/>
    <n v="0"/>
    <n v="0"/>
    <n v="0"/>
    <n v="0"/>
    <n v="0"/>
    <n v="0"/>
    <x v="48"/>
  </r>
  <r>
    <n v="505"/>
    <n v="505"/>
    <n v="0"/>
    <n v="0"/>
    <n v="0"/>
    <n v="0"/>
    <n v="0"/>
    <n v="0"/>
    <n v="0"/>
    <n v="0"/>
    <n v="0"/>
    <n v="0"/>
    <x v="7"/>
  </r>
  <r>
    <n v="729"/>
    <n v="729"/>
    <n v="0"/>
    <n v="0"/>
    <n v="0"/>
    <n v="0"/>
    <n v="0"/>
    <n v="0"/>
    <n v="0"/>
    <n v="0"/>
    <n v="0"/>
    <n v="0"/>
    <x v="27"/>
  </r>
  <r>
    <n v="1247"/>
    <n v="1247"/>
    <n v="0"/>
    <n v="0"/>
    <n v="0"/>
    <n v="0"/>
    <n v="0"/>
    <n v="0"/>
    <n v="1247"/>
    <n v="1247"/>
    <n v="0"/>
    <n v="0"/>
    <x v="42"/>
  </r>
  <r>
    <n v="14849"/>
    <n v="14849"/>
    <n v="0"/>
    <n v="0"/>
    <n v="14849"/>
    <n v="14849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0"/>
  </r>
  <r>
    <n v="345"/>
    <n v="34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7"/>
  </r>
  <r>
    <n v="272"/>
    <n v="272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3"/>
  </r>
  <r>
    <n v="83"/>
    <n v="83"/>
    <n v="0"/>
    <n v="0"/>
    <n v="0"/>
    <n v="0"/>
    <n v="0"/>
    <n v="0"/>
    <n v="0"/>
    <n v="0"/>
    <n v="0"/>
    <n v="0"/>
    <x v="11"/>
  </r>
  <r>
    <n v="51"/>
    <n v="51"/>
    <n v="0"/>
    <n v="0"/>
    <n v="0"/>
    <n v="0"/>
    <n v="0"/>
    <n v="0"/>
    <n v="51"/>
    <n v="51"/>
    <n v="0"/>
    <n v="0"/>
    <x v="33"/>
  </r>
  <r>
    <n v="4"/>
    <n v="4"/>
    <n v="0"/>
    <n v="0"/>
    <n v="0"/>
    <n v="0"/>
    <n v="0"/>
    <n v="0"/>
    <n v="0"/>
    <n v="0"/>
    <n v="0"/>
    <n v="0"/>
    <x v="3"/>
  </r>
  <r>
    <n v="215"/>
    <n v="0"/>
    <n v="215"/>
    <n v="0"/>
    <n v="0"/>
    <n v="0"/>
    <n v="0"/>
    <n v="0"/>
    <n v="0"/>
    <n v="0"/>
    <n v="0"/>
    <n v="0"/>
    <x v="40"/>
  </r>
  <r>
    <n v="1539"/>
    <n v="1539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6"/>
  </r>
  <r>
    <n v="683"/>
    <n v="683"/>
    <n v="0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4"/>
  </r>
  <r>
    <n v="7298"/>
    <n v="7298"/>
    <n v="0"/>
    <n v="0"/>
    <n v="0"/>
    <n v="0"/>
    <n v="0"/>
    <n v="0"/>
    <n v="0"/>
    <n v="0"/>
    <n v="0"/>
    <n v="0"/>
    <x v="13"/>
  </r>
  <r>
    <n v="1071"/>
    <n v="0"/>
    <n v="1071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4"/>
  </r>
  <r>
    <n v="12479"/>
    <n v="12479"/>
    <n v="0"/>
    <n v="0"/>
    <n v="0"/>
    <n v="0"/>
    <n v="0"/>
    <n v="0"/>
    <n v="0"/>
    <n v="0"/>
    <n v="0"/>
    <n v="0"/>
    <x v="2"/>
  </r>
  <r>
    <n v="7223"/>
    <n v="7223"/>
    <n v="0"/>
    <n v="0"/>
    <n v="0"/>
    <n v="0"/>
    <n v="0"/>
    <n v="0"/>
    <n v="7223"/>
    <n v="7223"/>
    <n v="0"/>
    <n v="0"/>
    <x v="24"/>
  </r>
  <r>
    <n v="597"/>
    <n v="597"/>
    <n v="0"/>
    <n v="0"/>
    <n v="0"/>
    <n v="0"/>
    <n v="0"/>
    <n v="0"/>
    <n v="0"/>
    <n v="0"/>
    <n v="0"/>
    <n v="0"/>
    <x v="51"/>
  </r>
  <r>
    <n v="7143"/>
    <n v="0"/>
    <n v="7143"/>
    <n v="0"/>
    <n v="0"/>
    <n v="0"/>
    <n v="0"/>
    <n v="0"/>
    <n v="0"/>
    <n v="0"/>
    <n v="0"/>
    <n v="0"/>
    <x v="25"/>
  </r>
  <r>
    <n v="376"/>
    <n v="376"/>
    <n v="0"/>
    <n v="0"/>
    <n v="0"/>
    <n v="0"/>
    <n v="0"/>
    <n v="0"/>
    <n v="0"/>
    <n v="0"/>
    <n v="0"/>
    <n v="0"/>
    <x v="40"/>
  </r>
  <r>
    <n v="37"/>
    <n v="37"/>
    <n v="0"/>
    <n v="0"/>
    <n v="37"/>
    <n v="37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48"/>
  </r>
  <r>
    <n v="2901"/>
    <n v="2901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10"/>
  </r>
  <r>
    <n v="2493"/>
    <n v="2493"/>
    <n v="0"/>
    <n v="0"/>
    <n v="2493"/>
    <n v="2493"/>
    <n v="0"/>
    <n v="0"/>
    <n v="0"/>
    <n v="0"/>
    <n v="0"/>
    <n v="0"/>
    <x v="10"/>
  </r>
  <r>
    <n v="4195"/>
    <n v="4195"/>
    <n v="0"/>
    <n v="0"/>
    <n v="0"/>
    <n v="0"/>
    <n v="0"/>
    <n v="0"/>
    <n v="4195"/>
    <n v="4195"/>
    <n v="0"/>
    <n v="0"/>
    <x v="38"/>
  </r>
  <r>
    <n v="9"/>
    <n v="9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2"/>
  </r>
  <r>
    <n v="236"/>
    <n v="236"/>
    <n v="0"/>
    <n v="0"/>
    <n v="0"/>
    <n v="0"/>
    <n v="0"/>
    <n v="0"/>
    <n v="0"/>
    <n v="0"/>
    <n v="0"/>
    <n v="0"/>
    <x v="43"/>
  </r>
  <r>
    <n v="561"/>
    <n v="56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26"/>
    <n v="26"/>
    <n v="0"/>
    <n v="0"/>
    <x v="16"/>
  </r>
  <r>
    <n v="267"/>
    <n v="267"/>
    <n v="0"/>
    <n v="0"/>
    <n v="0"/>
    <n v="0"/>
    <n v="0"/>
    <n v="0"/>
    <n v="0"/>
    <n v="0"/>
    <n v="0"/>
    <n v="0"/>
    <x v="24"/>
  </r>
  <r>
    <n v="1707"/>
    <n v="0"/>
    <n v="1707"/>
    <n v="0"/>
    <n v="1707"/>
    <n v="0"/>
    <n v="1707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0"/>
    <n v="0"/>
    <n v="0"/>
    <n v="0"/>
    <x v="5"/>
  </r>
  <r>
    <n v="899"/>
    <n v="899"/>
    <n v="0"/>
    <n v="0"/>
    <n v="0"/>
    <n v="0"/>
    <n v="0"/>
    <n v="0"/>
    <n v="0"/>
    <n v="0"/>
    <n v="0"/>
    <n v="0"/>
    <x v="13"/>
  </r>
  <r>
    <n v="1568"/>
    <n v="1568"/>
    <n v="0"/>
    <n v="0"/>
    <n v="0"/>
    <n v="0"/>
    <n v="0"/>
    <n v="0"/>
    <n v="0"/>
    <n v="0"/>
    <n v="0"/>
    <n v="0"/>
    <x v="4"/>
  </r>
  <r>
    <n v="16351"/>
    <n v="0"/>
    <n v="16351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4"/>
  </r>
  <r>
    <n v="283"/>
    <n v="283"/>
    <n v="0"/>
    <n v="0"/>
    <n v="283"/>
    <n v="283"/>
    <n v="0"/>
    <n v="0"/>
    <n v="0"/>
    <n v="0"/>
    <n v="0"/>
    <n v="0"/>
    <x v="35"/>
  </r>
  <r>
    <n v="6515"/>
    <n v="6515"/>
    <n v="0"/>
    <n v="0"/>
    <n v="0"/>
    <n v="0"/>
    <n v="0"/>
    <n v="0"/>
    <n v="0"/>
    <n v="0"/>
    <n v="0"/>
    <n v="0"/>
    <x v="18"/>
  </r>
  <r>
    <n v="960"/>
    <n v="0"/>
    <n v="960"/>
    <n v="0"/>
    <n v="0"/>
    <n v="0"/>
    <n v="0"/>
    <n v="0"/>
    <n v="0"/>
    <n v="0"/>
    <n v="0"/>
    <n v="0"/>
    <x v="43"/>
  </r>
  <r>
    <n v="492"/>
    <n v="492"/>
    <n v="0"/>
    <n v="0"/>
    <n v="492"/>
    <n v="492"/>
    <n v="0"/>
    <n v="0"/>
    <n v="0"/>
    <n v="0"/>
    <n v="0"/>
    <n v="0"/>
    <x v="31"/>
  </r>
  <r>
    <n v="1244"/>
    <n v="1244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31"/>
  </r>
  <r>
    <n v="236"/>
    <n v="236"/>
    <n v="0"/>
    <n v="0"/>
    <n v="0"/>
    <n v="0"/>
    <n v="0"/>
    <n v="0"/>
    <n v="0"/>
    <n v="0"/>
    <n v="0"/>
    <n v="0"/>
    <x v="13"/>
  </r>
  <r>
    <n v="385"/>
    <n v="385"/>
    <n v="0"/>
    <n v="0"/>
    <n v="0"/>
    <n v="0"/>
    <n v="0"/>
    <n v="0"/>
    <n v="0"/>
    <n v="0"/>
    <n v="0"/>
    <n v="0"/>
    <x v="33"/>
  </r>
  <r>
    <n v="672"/>
    <n v="67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6"/>
  </r>
  <r>
    <n v="3469"/>
    <n v="3469"/>
    <n v="0"/>
    <n v="0"/>
    <n v="0"/>
    <n v="0"/>
    <n v="0"/>
    <n v="0"/>
    <n v="3469"/>
    <n v="3469"/>
    <n v="0"/>
    <n v="0"/>
    <x v="55"/>
  </r>
  <r>
    <n v="9"/>
    <n v="9"/>
    <n v="0"/>
    <n v="0"/>
    <n v="0"/>
    <n v="0"/>
    <n v="0"/>
    <n v="0"/>
    <n v="0"/>
    <n v="0"/>
    <n v="0"/>
    <n v="0"/>
    <x v="4"/>
  </r>
  <r>
    <n v="1031"/>
    <n v="0"/>
    <n v="1031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0"/>
    <n v="0"/>
    <n v="0"/>
    <n v="0"/>
    <x v="16"/>
  </r>
  <r>
    <n v="608"/>
    <n v="0"/>
    <n v="608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54"/>
    <n v="54"/>
    <n v="0"/>
    <n v="0"/>
    <x v="10"/>
  </r>
  <r>
    <n v="7"/>
    <n v="7"/>
    <n v="0"/>
    <n v="0"/>
    <n v="0"/>
    <n v="0"/>
    <n v="0"/>
    <n v="0"/>
    <n v="0"/>
    <n v="0"/>
    <n v="0"/>
    <n v="0"/>
    <x v="14"/>
  </r>
  <r>
    <n v="50"/>
    <n v="50"/>
    <n v="0"/>
    <n v="0"/>
    <n v="50"/>
    <n v="50"/>
    <n v="0"/>
    <n v="0"/>
    <n v="0"/>
    <n v="0"/>
    <n v="0"/>
    <n v="0"/>
    <x v="58"/>
  </r>
  <r>
    <n v="99"/>
    <n v="9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9"/>
  </r>
  <r>
    <n v="807"/>
    <n v="807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"/>
  </r>
  <r>
    <n v="76"/>
    <n v="76"/>
    <n v="0"/>
    <n v="0"/>
    <n v="76"/>
    <n v="76"/>
    <n v="0"/>
    <n v="0"/>
    <n v="0"/>
    <n v="0"/>
    <n v="0"/>
    <n v="0"/>
    <x v="3"/>
  </r>
  <r>
    <n v="10"/>
    <n v="10"/>
    <n v="0"/>
    <n v="0"/>
    <n v="0"/>
    <n v="0"/>
    <n v="0"/>
    <n v="0"/>
    <n v="10"/>
    <n v="10"/>
    <n v="0"/>
    <n v="0"/>
    <x v="37"/>
  </r>
  <r>
    <n v="4240"/>
    <n v="4240"/>
    <n v="0"/>
    <n v="0"/>
    <n v="0"/>
    <n v="0"/>
    <n v="0"/>
    <n v="0"/>
    <n v="4240"/>
    <n v="4240"/>
    <n v="0"/>
    <n v="0"/>
    <x v="7"/>
  </r>
  <r>
    <n v="26"/>
    <n v="26"/>
    <n v="0"/>
    <n v="0"/>
    <n v="0"/>
    <n v="0"/>
    <n v="0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5"/>
  </r>
  <r>
    <n v="526"/>
    <n v="526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46"/>
  </r>
  <r>
    <n v="1047"/>
    <n v="104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10"/>
  </r>
  <r>
    <n v="1117"/>
    <n v="1117"/>
    <n v="0"/>
    <n v="0"/>
    <n v="0"/>
    <n v="0"/>
    <n v="0"/>
    <n v="0"/>
    <n v="1117"/>
    <n v="1117"/>
    <n v="0"/>
    <n v="0"/>
    <x v="44"/>
  </r>
  <r>
    <n v="18"/>
    <n v="18"/>
    <n v="0"/>
    <n v="0"/>
    <n v="0"/>
    <n v="0"/>
    <n v="0"/>
    <n v="0"/>
    <n v="0"/>
    <n v="0"/>
    <n v="0"/>
    <n v="0"/>
    <x v="43"/>
  </r>
  <r>
    <n v="1480"/>
    <n v="148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9"/>
  </r>
  <r>
    <n v="2095"/>
    <n v="0"/>
    <n v="2095"/>
    <n v="0"/>
    <n v="0"/>
    <n v="0"/>
    <n v="0"/>
    <n v="0"/>
    <n v="0"/>
    <n v="0"/>
    <n v="0"/>
    <n v="0"/>
    <x v="29"/>
  </r>
  <r>
    <n v="6633"/>
    <n v="6633"/>
    <n v="0"/>
    <n v="0"/>
    <n v="0"/>
    <n v="0"/>
    <n v="0"/>
    <n v="0"/>
    <n v="0"/>
    <n v="0"/>
    <n v="0"/>
    <n v="0"/>
    <x v="3"/>
  </r>
  <r>
    <n v="2774"/>
    <n v="0"/>
    <n v="2774"/>
    <n v="0"/>
    <n v="0"/>
    <n v="0"/>
    <n v="0"/>
    <n v="0"/>
    <n v="0"/>
    <n v="0"/>
    <n v="0"/>
    <n v="0"/>
    <x v="44"/>
  </r>
  <r>
    <n v="1142"/>
    <n v="0"/>
    <n v="1142"/>
    <n v="0"/>
    <n v="0"/>
    <n v="0"/>
    <n v="0"/>
    <n v="0"/>
    <n v="0"/>
    <n v="0"/>
    <n v="0"/>
    <n v="0"/>
    <x v="16"/>
  </r>
  <r>
    <n v="46"/>
    <n v="46"/>
    <n v="0"/>
    <n v="0"/>
    <n v="46"/>
    <n v="46"/>
    <n v="0"/>
    <n v="0"/>
    <n v="0"/>
    <n v="0"/>
    <n v="0"/>
    <n v="0"/>
    <x v="32"/>
  </r>
  <r>
    <n v="4318"/>
    <n v="4318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36"/>
    <n v="36"/>
    <n v="0"/>
    <n v="0"/>
    <x v="4"/>
  </r>
  <r>
    <n v="11710"/>
    <n v="11710"/>
    <n v="0"/>
    <n v="0"/>
    <n v="0"/>
    <n v="0"/>
    <n v="0"/>
    <n v="0"/>
    <n v="0"/>
    <n v="0"/>
    <n v="0"/>
    <n v="0"/>
    <x v="11"/>
  </r>
  <r>
    <n v="324"/>
    <n v="324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6"/>
  </r>
  <r>
    <n v="176"/>
    <n v="17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25389"/>
    <n v="0"/>
    <n v="0"/>
    <n v="25389"/>
    <n v="0"/>
    <n v="0"/>
    <n v="0"/>
    <n v="0"/>
    <n v="25389"/>
    <n v="0"/>
    <n v="0"/>
    <n v="25389"/>
    <x v="63"/>
  </r>
  <r>
    <n v="185"/>
    <n v="185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14"/>
  </r>
  <r>
    <n v="64"/>
    <n v="0"/>
    <n v="64"/>
    <n v="0"/>
    <n v="0"/>
    <n v="0"/>
    <n v="0"/>
    <n v="0"/>
    <n v="0"/>
    <n v="0"/>
    <n v="0"/>
    <n v="0"/>
    <x v="61"/>
  </r>
  <r>
    <n v="29806"/>
    <n v="29806"/>
    <n v="0"/>
    <n v="0"/>
    <n v="0"/>
    <n v="0"/>
    <n v="0"/>
    <n v="0"/>
    <n v="0"/>
    <n v="0"/>
    <n v="0"/>
    <n v="0"/>
    <x v="48"/>
  </r>
  <r>
    <n v="13297"/>
    <n v="13297"/>
    <n v="0"/>
    <n v="0"/>
    <n v="0"/>
    <n v="0"/>
    <n v="0"/>
    <n v="0"/>
    <n v="13297"/>
    <n v="13297"/>
    <n v="0"/>
    <n v="0"/>
    <x v="44"/>
  </r>
  <r>
    <n v="63"/>
    <n v="63"/>
    <n v="0"/>
    <n v="0"/>
    <n v="0"/>
    <n v="0"/>
    <n v="0"/>
    <n v="0"/>
    <n v="0"/>
    <n v="0"/>
    <n v="0"/>
    <n v="0"/>
    <x v="20"/>
  </r>
  <r>
    <n v="205"/>
    <n v="205"/>
    <n v="0"/>
    <n v="0"/>
    <n v="0"/>
    <n v="0"/>
    <n v="0"/>
    <n v="0"/>
    <n v="0"/>
    <n v="0"/>
    <n v="0"/>
    <n v="0"/>
    <x v="32"/>
  </r>
  <r>
    <n v="596"/>
    <n v="596"/>
    <n v="0"/>
    <n v="0"/>
    <n v="0"/>
    <n v="0"/>
    <n v="0"/>
    <n v="0"/>
    <n v="0"/>
    <n v="0"/>
    <n v="0"/>
    <n v="0"/>
    <x v="11"/>
  </r>
  <r>
    <n v="1775"/>
    <n v="1775"/>
    <n v="0"/>
    <n v="0"/>
    <n v="0"/>
    <n v="0"/>
    <n v="0"/>
    <n v="0"/>
    <n v="0"/>
    <n v="0"/>
    <n v="0"/>
    <n v="0"/>
    <x v="1"/>
  </r>
  <r>
    <n v="63"/>
    <n v="63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24"/>
  </r>
  <r>
    <n v="137"/>
    <n v="0"/>
    <n v="137"/>
    <n v="0"/>
    <n v="0"/>
    <n v="0"/>
    <n v="0"/>
    <n v="0"/>
    <n v="137"/>
    <n v="0"/>
    <n v="137"/>
    <n v="0"/>
    <x v="40"/>
  </r>
  <r>
    <n v="40"/>
    <n v="40"/>
    <n v="0"/>
    <n v="0"/>
    <n v="0"/>
    <n v="0"/>
    <n v="0"/>
    <n v="0"/>
    <n v="0"/>
    <n v="0"/>
    <n v="0"/>
    <n v="0"/>
    <x v="51"/>
  </r>
  <r>
    <n v="259"/>
    <n v="259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1"/>
  </r>
  <r>
    <n v="15366"/>
    <n v="15366"/>
    <n v="0"/>
    <n v="0"/>
    <n v="0"/>
    <n v="0"/>
    <n v="0"/>
    <n v="0"/>
    <n v="0"/>
    <n v="0"/>
    <n v="0"/>
    <n v="0"/>
    <x v="2"/>
  </r>
  <r>
    <n v="4014"/>
    <n v="4014"/>
    <n v="0"/>
    <n v="0"/>
    <n v="0"/>
    <n v="0"/>
    <n v="0"/>
    <n v="0"/>
    <n v="4014"/>
    <n v="4014"/>
    <n v="0"/>
    <n v="0"/>
    <x v="45"/>
  </r>
  <r>
    <n v="220"/>
    <n v="220"/>
    <n v="0"/>
    <n v="0"/>
    <n v="0"/>
    <n v="0"/>
    <n v="0"/>
    <n v="0"/>
    <n v="0"/>
    <n v="0"/>
    <n v="0"/>
    <n v="0"/>
    <x v="39"/>
  </r>
  <r>
    <n v="1222"/>
    <n v="1222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14"/>
  </r>
  <r>
    <n v="554"/>
    <n v="554"/>
    <n v="0"/>
    <n v="0"/>
    <n v="0"/>
    <n v="0"/>
    <n v="0"/>
    <n v="0"/>
    <n v="554"/>
    <n v="554"/>
    <n v="0"/>
    <n v="0"/>
    <x v="18"/>
  </r>
  <r>
    <n v="882"/>
    <n v="882"/>
    <n v="0"/>
    <n v="0"/>
    <n v="0"/>
    <n v="0"/>
    <n v="0"/>
    <n v="0"/>
    <n v="0"/>
    <n v="0"/>
    <n v="0"/>
    <n v="0"/>
    <x v="46"/>
  </r>
  <r>
    <n v="213"/>
    <n v="213"/>
    <n v="0"/>
    <n v="0"/>
    <n v="0"/>
    <n v="0"/>
    <n v="0"/>
    <n v="0"/>
    <n v="0"/>
    <n v="0"/>
    <n v="0"/>
    <n v="0"/>
    <x v="31"/>
  </r>
  <r>
    <n v="418"/>
    <n v="0"/>
    <n v="418"/>
    <n v="0"/>
    <n v="0"/>
    <n v="0"/>
    <n v="0"/>
    <n v="0"/>
    <n v="0"/>
    <n v="0"/>
    <n v="0"/>
    <n v="0"/>
    <x v="16"/>
  </r>
  <r>
    <n v="688"/>
    <n v="688"/>
    <n v="0"/>
    <n v="0"/>
    <n v="0"/>
    <n v="0"/>
    <n v="0"/>
    <n v="0"/>
    <n v="0"/>
    <n v="0"/>
    <n v="0"/>
    <n v="0"/>
    <x v="33"/>
  </r>
  <r>
    <n v="489"/>
    <n v="489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55"/>
  </r>
  <r>
    <n v="1275"/>
    <n v="1275"/>
    <n v="0"/>
    <n v="0"/>
    <n v="1275"/>
    <n v="1275"/>
    <n v="0"/>
    <n v="0"/>
    <n v="0"/>
    <n v="0"/>
    <n v="0"/>
    <n v="0"/>
    <x v="55"/>
  </r>
  <r>
    <n v="893"/>
    <n v="893"/>
    <n v="0"/>
    <n v="0"/>
    <n v="893"/>
    <n v="893"/>
    <n v="0"/>
    <n v="0"/>
    <n v="0"/>
    <n v="0"/>
    <n v="0"/>
    <n v="0"/>
    <x v="16"/>
  </r>
  <r>
    <n v="56"/>
    <n v="56"/>
    <n v="0"/>
    <n v="0"/>
    <n v="0"/>
    <n v="0"/>
    <n v="0"/>
    <n v="0"/>
    <n v="56"/>
    <n v="56"/>
    <n v="0"/>
    <n v="0"/>
    <x v="13"/>
  </r>
  <r>
    <n v="2222"/>
    <n v="2222"/>
    <n v="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6"/>
  </r>
  <r>
    <n v="965"/>
    <n v="965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2"/>
  </r>
  <r>
    <n v="1042"/>
    <n v="1042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22"/>
  </r>
  <r>
    <n v="179"/>
    <n v="179"/>
    <n v="0"/>
    <n v="0"/>
    <n v="179"/>
    <n v="179"/>
    <n v="0"/>
    <n v="0"/>
    <n v="0"/>
    <n v="0"/>
    <n v="0"/>
    <n v="0"/>
    <x v="36"/>
  </r>
  <r>
    <n v="1270"/>
    <n v="0"/>
    <n v="1270"/>
    <n v="0"/>
    <n v="0"/>
    <n v="0"/>
    <n v="0"/>
    <n v="0"/>
    <n v="0"/>
    <n v="0"/>
    <n v="0"/>
    <n v="0"/>
    <x v="24"/>
  </r>
  <r>
    <n v="3601"/>
    <n v="3601"/>
    <n v="0"/>
    <n v="0"/>
    <n v="0"/>
    <n v="0"/>
    <n v="0"/>
    <n v="0"/>
    <n v="0"/>
    <n v="0"/>
    <n v="0"/>
    <n v="0"/>
    <x v="25"/>
  </r>
  <r>
    <n v="210"/>
    <n v="210"/>
    <n v="0"/>
    <n v="0"/>
    <n v="0"/>
    <n v="0"/>
    <n v="0"/>
    <n v="0"/>
    <n v="0"/>
    <n v="0"/>
    <n v="0"/>
    <n v="0"/>
    <x v="38"/>
  </r>
  <r>
    <n v="45"/>
    <n v="45"/>
    <n v="0"/>
    <n v="0"/>
    <n v="45"/>
    <n v="45"/>
    <n v="0"/>
    <n v="0"/>
    <n v="0"/>
    <n v="0"/>
    <n v="0"/>
    <n v="0"/>
    <x v="49"/>
  </r>
  <r>
    <n v="114"/>
    <n v="114"/>
    <n v="0"/>
    <n v="0"/>
    <n v="0"/>
    <n v="0"/>
    <n v="0"/>
    <n v="0"/>
    <n v="114"/>
    <n v="114"/>
    <n v="0"/>
    <n v="0"/>
    <x v="43"/>
  </r>
  <r>
    <n v="10"/>
    <n v="10"/>
    <n v="0"/>
    <n v="0"/>
    <n v="0"/>
    <n v="0"/>
    <n v="0"/>
    <n v="0"/>
    <n v="10"/>
    <n v="10"/>
    <n v="0"/>
    <n v="0"/>
    <x v="47"/>
  </r>
  <r>
    <n v="483"/>
    <n v="483"/>
    <n v="0"/>
    <n v="0"/>
    <n v="0"/>
    <n v="0"/>
    <n v="0"/>
    <n v="0"/>
    <n v="0"/>
    <n v="0"/>
    <n v="0"/>
    <n v="0"/>
    <x v="26"/>
  </r>
  <r>
    <n v="4987"/>
    <n v="4987"/>
    <n v="0"/>
    <n v="0"/>
    <n v="4987"/>
    <n v="4987"/>
    <n v="0"/>
    <n v="0"/>
    <n v="0"/>
    <n v="0"/>
    <n v="0"/>
    <n v="0"/>
    <x v="51"/>
  </r>
  <r>
    <n v="194"/>
    <n v="0"/>
    <n v="194"/>
    <n v="0"/>
    <n v="0"/>
    <n v="0"/>
    <n v="0"/>
    <n v="0"/>
    <n v="0"/>
    <n v="0"/>
    <n v="0"/>
    <n v="0"/>
    <x v="41"/>
  </r>
  <r>
    <n v="385"/>
    <n v="385"/>
    <n v="0"/>
    <n v="0"/>
    <n v="0"/>
    <n v="0"/>
    <n v="0"/>
    <n v="0"/>
    <n v="0"/>
    <n v="0"/>
    <n v="0"/>
    <n v="0"/>
    <x v="27"/>
  </r>
  <r>
    <n v="7072"/>
    <n v="0"/>
    <n v="7072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21"/>
  </r>
  <r>
    <n v="60"/>
    <n v="60"/>
    <n v="0"/>
    <n v="0"/>
    <n v="0"/>
    <n v="0"/>
    <n v="0"/>
    <n v="0"/>
    <n v="60"/>
    <n v="60"/>
    <n v="0"/>
    <n v="0"/>
    <x v="23"/>
  </r>
  <r>
    <n v="142324"/>
    <n v="0"/>
    <n v="0"/>
    <n v="142324"/>
    <n v="0"/>
    <n v="0"/>
    <n v="0"/>
    <n v="0"/>
    <n v="142324"/>
    <n v="0"/>
    <n v="0"/>
    <n v="142324"/>
    <x v="2"/>
  </r>
  <r>
    <n v="7"/>
    <n v="7"/>
    <n v="0"/>
    <n v="0"/>
    <n v="0"/>
    <n v="0"/>
    <n v="0"/>
    <n v="0"/>
    <n v="0"/>
    <n v="0"/>
    <n v="0"/>
    <n v="0"/>
    <x v="5"/>
  </r>
  <r>
    <n v="1114"/>
    <n v="1114"/>
    <n v="0"/>
    <n v="0"/>
    <n v="0"/>
    <n v="0"/>
    <n v="0"/>
    <n v="0"/>
    <n v="0"/>
    <n v="0"/>
    <n v="0"/>
    <n v="0"/>
    <x v="56"/>
  </r>
  <r>
    <n v="367"/>
    <n v="0"/>
    <n v="367"/>
    <n v="0"/>
    <n v="0"/>
    <n v="0"/>
    <n v="0"/>
    <n v="0"/>
    <n v="0"/>
    <n v="0"/>
    <n v="0"/>
    <n v="0"/>
    <x v="3"/>
  </r>
  <r>
    <n v="2667"/>
    <n v="0"/>
    <n v="2667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1"/>
  </r>
  <r>
    <n v="405"/>
    <n v="405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47"/>
  </r>
  <r>
    <n v="1956"/>
    <n v="1956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23"/>
  </r>
  <r>
    <n v="122"/>
    <n v="122"/>
    <n v="0"/>
    <n v="0"/>
    <n v="0"/>
    <n v="0"/>
    <n v="0"/>
    <n v="0"/>
    <n v="0"/>
    <n v="0"/>
    <n v="0"/>
    <n v="0"/>
    <x v="27"/>
  </r>
  <r>
    <n v="8929"/>
    <n v="8929"/>
    <n v="0"/>
    <n v="0"/>
    <n v="0"/>
    <n v="0"/>
    <n v="0"/>
    <n v="0"/>
    <n v="0"/>
    <n v="0"/>
    <n v="0"/>
    <n v="0"/>
    <x v="7"/>
  </r>
  <r>
    <n v="2040"/>
    <n v="2040"/>
    <n v="0"/>
    <n v="0"/>
    <n v="0"/>
    <n v="0"/>
    <n v="0"/>
    <n v="0"/>
    <n v="0"/>
    <n v="0"/>
    <n v="0"/>
    <n v="0"/>
    <x v="42"/>
  </r>
  <r>
    <n v="114"/>
    <n v="11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9"/>
  </r>
  <r>
    <n v="602"/>
    <n v="602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53"/>
  </r>
  <r>
    <n v="923"/>
    <n v="923"/>
    <n v="0"/>
    <n v="0"/>
    <n v="0"/>
    <n v="0"/>
    <n v="0"/>
    <n v="0"/>
    <n v="0"/>
    <n v="0"/>
    <n v="0"/>
    <n v="0"/>
    <x v="25"/>
  </r>
  <r>
    <n v="896"/>
    <n v="896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3"/>
  </r>
  <r>
    <n v="1428"/>
    <n v="1428"/>
    <n v="0"/>
    <n v="0"/>
    <n v="0"/>
    <n v="0"/>
    <n v="0"/>
    <n v="0"/>
    <n v="0"/>
    <n v="0"/>
    <n v="0"/>
    <n v="0"/>
    <x v="9"/>
  </r>
  <r>
    <n v="802"/>
    <n v="802"/>
    <n v="0"/>
    <n v="0"/>
    <n v="0"/>
    <n v="0"/>
    <n v="0"/>
    <n v="0"/>
    <n v="0"/>
    <n v="0"/>
    <n v="0"/>
    <n v="0"/>
    <x v="8"/>
  </r>
  <r>
    <n v="198"/>
    <n v="198"/>
    <n v="0"/>
    <n v="0"/>
    <n v="0"/>
    <n v="0"/>
    <n v="0"/>
    <n v="0"/>
    <n v="0"/>
    <n v="0"/>
    <n v="0"/>
    <n v="0"/>
    <x v="42"/>
  </r>
  <r>
    <n v="952"/>
    <n v="95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7"/>
  </r>
  <r>
    <n v="1318"/>
    <n v="1318"/>
    <n v="0"/>
    <n v="0"/>
    <n v="0"/>
    <n v="0"/>
    <n v="0"/>
    <n v="0"/>
    <n v="0"/>
    <n v="0"/>
    <n v="0"/>
    <n v="0"/>
    <x v="33"/>
  </r>
  <r>
    <n v="8452"/>
    <n v="8452"/>
    <n v="0"/>
    <n v="0"/>
    <n v="0"/>
    <n v="0"/>
    <n v="0"/>
    <n v="0"/>
    <n v="0"/>
    <n v="0"/>
    <n v="0"/>
    <n v="0"/>
    <x v="18"/>
  </r>
  <r>
    <n v="297"/>
    <n v="0"/>
    <n v="297"/>
    <n v="0"/>
    <n v="297"/>
    <n v="0"/>
    <n v="297"/>
    <n v="0"/>
    <n v="0"/>
    <n v="0"/>
    <n v="0"/>
    <n v="0"/>
    <x v="41"/>
  </r>
  <r>
    <n v="356"/>
    <n v="356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30"/>
    <n v="30"/>
    <n v="0"/>
    <n v="0"/>
    <x v="36"/>
  </r>
  <r>
    <n v="2"/>
    <n v="2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7"/>
  </r>
  <r>
    <n v="2427"/>
    <n v="2427"/>
    <n v="0"/>
    <n v="0"/>
    <n v="0"/>
    <n v="0"/>
    <n v="0"/>
    <n v="0"/>
    <n v="0"/>
    <n v="0"/>
    <n v="0"/>
    <n v="0"/>
    <x v="1"/>
  </r>
  <r>
    <n v="10364"/>
    <n v="10364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"/>
  </r>
  <r>
    <n v="356"/>
    <n v="356"/>
    <n v="0"/>
    <n v="0"/>
    <n v="0"/>
    <n v="0"/>
    <n v="0"/>
    <n v="0"/>
    <n v="0"/>
    <n v="0"/>
    <n v="0"/>
    <n v="0"/>
    <x v="0"/>
  </r>
  <r>
    <n v="1323"/>
    <n v="1323"/>
    <n v="0"/>
    <n v="0"/>
    <n v="0"/>
    <n v="0"/>
    <n v="0"/>
    <n v="0"/>
    <n v="0"/>
    <n v="0"/>
    <n v="0"/>
    <n v="0"/>
    <x v="38"/>
  </r>
  <r>
    <n v="165"/>
    <n v="165"/>
    <n v="0"/>
    <n v="0"/>
    <n v="0"/>
    <n v="0"/>
    <n v="0"/>
    <n v="0"/>
    <n v="165"/>
    <n v="165"/>
    <n v="0"/>
    <n v="0"/>
    <x v="17"/>
  </r>
  <r>
    <n v="605"/>
    <n v="605"/>
    <n v="0"/>
    <n v="0"/>
    <n v="0"/>
    <n v="0"/>
    <n v="0"/>
    <n v="0"/>
    <n v="605"/>
    <n v="605"/>
    <n v="0"/>
    <n v="0"/>
    <x v="29"/>
  </r>
  <r>
    <n v="11"/>
    <n v="11"/>
    <n v="0"/>
    <n v="0"/>
    <n v="0"/>
    <n v="0"/>
    <n v="0"/>
    <n v="0"/>
    <n v="11"/>
    <n v="11"/>
    <n v="0"/>
    <n v="0"/>
    <x v="26"/>
  </r>
  <r>
    <n v="1341"/>
    <n v="1341"/>
    <n v="0"/>
    <n v="0"/>
    <n v="0"/>
    <n v="0"/>
    <n v="0"/>
    <n v="0"/>
    <n v="0"/>
    <n v="0"/>
    <n v="0"/>
    <n v="0"/>
    <x v="7"/>
  </r>
  <r>
    <n v="231"/>
    <n v="231"/>
    <n v="0"/>
    <n v="0"/>
    <n v="0"/>
    <n v="0"/>
    <n v="0"/>
    <n v="0"/>
    <n v="0"/>
    <n v="0"/>
    <n v="0"/>
    <n v="0"/>
    <x v="55"/>
  </r>
  <r>
    <n v="12766"/>
    <n v="12766"/>
    <n v="0"/>
    <n v="0"/>
    <n v="0"/>
    <n v="0"/>
    <n v="0"/>
    <n v="0"/>
    <n v="0"/>
    <n v="0"/>
    <n v="0"/>
    <n v="0"/>
    <x v="46"/>
  </r>
  <r>
    <n v="8943"/>
    <n v="0"/>
    <n v="8943"/>
    <n v="0"/>
    <n v="0"/>
    <n v="0"/>
    <n v="0"/>
    <n v="0"/>
    <n v="0"/>
    <n v="0"/>
    <n v="0"/>
    <n v="0"/>
    <x v="24"/>
  </r>
  <r>
    <n v="6907"/>
    <n v="6907"/>
    <n v="0"/>
    <n v="0"/>
    <n v="0"/>
    <n v="0"/>
    <n v="0"/>
    <n v="0"/>
    <n v="0"/>
    <n v="0"/>
    <n v="0"/>
    <n v="0"/>
    <x v="2"/>
  </r>
  <r>
    <n v="751"/>
    <n v="0"/>
    <n v="751"/>
    <n v="0"/>
    <n v="0"/>
    <n v="0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49"/>
  </r>
  <r>
    <n v="334"/>
    <n v="334"/>
    <n v="0"/>
    <n v="0"/>
    <n v="0"/>
    <n v="0"/>
    <n v="0"/>
    <n v="0"/>
    <n v="0"/>
    <n v="0"/>
    <n v="0"/>
    <n v="0"/>
    <x v="37"/>
  </r>
  <r>
    <n v="1659"/>
    <n v="1659"/>
    <n v="0"/>
    <n v="0"/>
    <n v="1659"/>
    <n v="1659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24"/>
  </r>
  <r>
    <n v="7130"/>
    <n v="0"/>
    <n v="713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2"/>
  </r>
  <r>
    <n v="14962"/>
    <n v="0"/>
    <n v="14962"/>
    <n v="0"/>
    <n v="14962"/>
    <n v="0"/>
    <n v="14962"/>
    <n v="0"/>
    <n v="0"/>
    <n v="0"/>
    <n v="0"/>
    <n v="0"/>
    <x v="37"/>
  </r>
  <r>
    <n v="150"/>
    <n v="150"/>
    <n v="0"/>
    <n v="0"/>
    <n v="150"/>
    <n v="150"/>
    <n v="0"/>
    <n v="0"/>
    <n v="0"/>
    <n v="0"/>
    <n v="0"/>
    <n v="0"/>
    <x v="33"/>
  </r>
  <r>
    <n v="1530"/>
    <n v="0"/>
    <n v="1530"/>
    <n v="0"/>
    <n v="0"/>
    <n v="0"/>
    <n v="0"/>
    <n v="0"/>
    <n v="1530"/>
    <n v="0"/>
    <n v="1530"/>
    <n v="0"/>
    <x v="51"/>
  </r>
  <r>
    <n v="56"/>
    <n v="56"/>
    <n v="0"/>
    <n v="0"/>
    <n v="0"/>
    <n v="0"/>
    <n v="0"/>
    <n v="0"/>
    <n v="0"/>
    <n v="0"/>
    <n v="0"/>
    <n v="0"/>
    <x v="14"/>
  </r>
  <r>
    <n v="61"/>
    <n v="61"/>
    <n v="0"/>
    <n v="0"/>
    <n v="0"/>
    <n v="0"/>
    <n v="0"/>
    <n v="0"/>
    <n v="61"/>
    <n v="61"/>
    <n v="0"/>
    <n v="0"/>
    <x v="14"/>
  </r>
  <r>
    <n v="17"/>
    <n v="17"/>
    <n v="0"/>
    <n v="0"/>
    <n v="0"/>
    <n v="0"/>
    <n v="0"/>
    <n v="0"/>
    <n v="0"/>
    <n v="0"/>
    <n v="0"/>
    <n v="0"/>
    <x v="43"/>
  </r>
  <r>
    <n v="2045"/>
    <n v="0"/>
    <n v="2045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5"/>
  </r>
  <r>
    <n v="305"/>
    <n v="305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4"/>
  </r>
  <r>
    <n v="237"/>
    <n v="237"/>
    <n v="0"/>
    <n v="0"/>
    <n v="0"/>
    <n v="0"/>
    <n v="0"/>
    <n v="0"/>
    <n v="0"/>
    <n v="0"/>
    <n v="0"/>
    <n v="0"/>
    <x v="45"/>
  </r>
  <r>
    <n v="369"/>
    <n v="369"/>
    <n v="0"/>
    <n v="0"/>
    <n v="0"/>
    <n v="0"/>
    <n v="0"/>
    <n v="0"/>
    <n v="0"/>
    <n v="0"/>
    <n v="0"/>
    <n v="0"/>
    <x v="56"/>
  </r>
  <r>
    <n v="175"/>
    <n v="17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0"/>
  </r>
  <r>
    <n v="36"/>
    <n v="36"/>
    <n v="0"/>
    <n v="0"/>
    <n v="36"/>
    <n v="36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11"/>
  </r>
  <r>
    <n v="251"/>
    <n v="251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9"/>
  </r>
  <r>
    <n v="582"/>
    <n v="582"/>
    <n v="0"/>
    <n v="0"/>
    <n v="582"/>
    <n v="582"/>
    <n v="0"/>
    <n v="0"/>
    <n v="0"/>
    <n v="0"/>
    <n v="0"/>
    <n v="0"/>
    <x v="35"/>
  </r>
  <r>
    <n v="360"/>
    <n v="360"/>
    <n v="0"/>
    <n v="0"/>
    <n v="0"/>
    <n v="0"/>
    <n v="0"/>
    <n v="0"/>
    <n v="0"/>
    <n v="0"/>
    <n v="0"/>
    <n v="0"/>
    <x v="2"/>
  </r>
  <r>
    <n v="5528"/>
    <n v="5528"/>
    <n v="0"/>
    <n v="0"/>
    <n v="0"/>
    <n v="0"/>
    <n v="0"/>
    <n v="0"/>
    <n v="0"/>
    <n v="0"/>
    <n v="0"/>
    <n v="0"/>
    <x v="50"/>
  </r>
  <r>
    <n v="1256"/>
    <n v="1256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82"/>
    <n v="82"/>
    <n v="0"/>
    <n v="0"/>
    <x v="40"/>
  </r>
  <r>
    <n v="248"/>
    <n v="248"/>
    <n v="0"/>
    <n v="0"/>
    <n v="0"/>
    <n v="0"/>
    <n v="0"/>
    <n v="0"/>
    <n v="248"/>
    <n v="248"/>
    <n v="0"/>
    <n v="0"/>
    <x v="47"/>
  </r>
  <r>
    <n v="86"/>
    <n v="86"/>
    <n v="0"/>
    <n v="0"/>
    <n v="0"/>
    <n v="0"/>
    <n v="0"/>
    <n v="0"/>
    <n v="0"/>
    <n v="0"/>
    <n v="0"/>
    <n v="0"/>
    <x v="8"/>
  </r>
  <r>
    <n v="3368"/>
    <n v="336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7"/>
  </r>
  <r>
    <n v="2048"/>
    <n v="2048"/>
    <n v="0"/>
    <n v="0"/>
    <n v="0"/>
    <n v="0"/>
    <n v="0"/>
    <n v="0"/>
    <n v="2048"/>
    <n v="2048"/>
    <n v="0"/>
    <n v="0"/>
    <x v="11"/>
  </r>
  <r>
    <n v="9661"/>
    <n v="0"/>
    <n v="9661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27"/>
  </r>
  <r>
    <n v="165"/>
    <n v="165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5"/>
  </r>
  <r>
    <n v="69"/>
    <n v="69"/>
    <n v="0"/>
    <n v="0"/>
    <n v="0"/>
    <n v="0"/>
    <n v="0"/>
    <n v="0"/>
    <n v="0"/>
    <n v="0"/>
    <n v="0"/>
    <n v="0"/>
    <x v="38"/>
  </r>
  <r>
    <n v="281"/>
    <n v="28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17"/>
  </r>
  <r>
    <n v="38682"/>
    <n v="38682"/>
    <n v="0"/>
    <n v="0"/>
    <n v="0"/>
    <n v="0"/>
    <n v="0"/>
    <n v="0"/>
    <n v="0"/>
    <n v="0"/>
    <n v="0"/>
    <n v="0"/>
    <x v="10"/>
  </r>
  <r>
    <n v="105"/>
    <n v="105"/>
    <n v="0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2"/>
  </r>
  <r>
    <n v="420"/>
    <n v="420"/>
    <n v="0"/>
    <n v="0"/>
    <n v="0"/>
    <n v="0"/>
    <n v="0"/>
    <n v="0"/>
    <n v="0"/>
    <n v="0"/>
    <n v="0"/>
    <n v="0"/>
    <x v="18"/>
  </r>
  <r>
    <n v="11119"/>
    <n v="11119"/>
    <n v="0"/>
    <n v="0"/>
    <n v="0"/>
    <n v="0"/>
    <n v="0"/>
    <n v="0"/>
    <n v="11119"/>
    <n v="11119"/>
    <n v="0"/>
    <n v="0"/>
    <x v="19"/>
  </r>
  <r>
    <n v="1038"/>
    <n v="1038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18"/>
    <n v="18"/>
    <n v="0"/>
    <n v="0"/>
    <x v="6"/>
  </r>
  <r>
    <n v="308"/>
    <n v="308"/>
    <n v="0"/>
    <n v="0"/>
    <n v="0"/>
    <n v="0"/>
    <n v="0"/>
    <n v="0"/>
    <n v="0"/>
    <n v="0"/>
    <n v="0"/>
    <n v="0"/>
    <x v="48"/>
  </r>
  <r>
    <n v="298"/>
    <n v="298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21"/>
  </r>
  <r>
    <n v="518"/>
    <n v="518"/>
    <n v="0"/>
    <n v="0"/>
    <n v="0"/>
    <n v="0"/>
    <n v="0"/>
    <n v="0"/>
    <n v="0"/>
    <n v="0"/>
    <n v="0"/>
    <n v="0"/>
    <x v="38"/>
  </r>
  <r>
    <n v="960"/>
    <n v="0"/>
    <n v="960"/>
    <n v="0"/>
    <n v="0"/>
    <n v="0"/>
    <n v="0"/>
    <n v="0"/>
    <n v="0"/>
    <n v="0"/>
    <n v="0"/>
    <n v="0"/>
    <x v="20"/>
  </r>
  <r>
    <n v="972"/>
    <n v="972"/>
    <n v="0"/>
    <n v="0"/>
    <n v="972"/>
    <n v="972"/>
    <n v="0"/>
    <n v="0"/>
    <n v="0"/>
    <n v="0"/>
    <n v="0"/>
    <n v="0"/>
    <x v="37"/>
  </r>
  <r>
    <n v="315"/>
    <n v="315"/>
    <n v="0"/>
    <n v="0"/>
    <n v="0"/>
    <n v="0"/>
    <n v="0"/>
    <n v="0"/>
    <n v="0"/>
    <n v="0"/>
    <n v="0"/>
    <n v="0"/>
    <x v="14"/>
  </r>
  <r>
    <n v="650"/>
    <n v="650"/>
    <n v="0"/>
    <n v="0"/>
    <n v="0"/>
    <n v="0"/>
    <n v="0"/>
    <n v="0"/>
    <n v="0"/>
    <n v="0"/>
    <n v="0"/>
    <n v="0"/>
    <x v="10"/>
  </r>
  <r>
    <n v="1153"/>
    <n v="0"/>
    <n v="1153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6"/>
  </r>
  <r>
    <n v="28557"/>
    <n v="0"/>
    <n v="28557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1"/>
  </r>
  <r>
    <n v="104"/>
    <n v="104"/>
    <n v="0"/>
    <n v="0"/>
    <n v="0"/>
    <n v="0"/>
    <n v="0"/>
    <n v="0"/>
    <n v="0"/>
    <n v="0"/>
    <n v="0"/>
    <n v="0"/>
    <x v="50"/>
  </r>
  <r>
    <n v="70"/>
    <n v="70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23"/>
  </r>
  <r>
    <n v="408"/>
    <n v="408"/>
    <n v="0"/>
    <n v="0"/>
    <n v="0"/>
    <n v="0"/>
    <n v="0"/>
    <n v="0"/>
    <n v="0"/>
    <n v="0"/>
    <n v="0"/>
    <n v="0"/>
    <x v="37"/>
  </r>
  <r>
    <n v="11439"/>
    <n v="11439"/>
    <n v="0"/>
    <n v="0"/>
    <n v="0"/>
    <n v="0"/>
    <n v="0"/>
    <n v="0"/>
    <n v="0"/>
    <n v="0"/>
    <n v="0"/>
    <n v="0"/>
    <x v="6"/>
  </r>
  <r>
    <n v="160"/>
    <n v="160"/>
    <n v="0"/>
    <n v="0"/>
    <n v="0"/>
    <n v="0"/>
    <n v="0"/>
    <n v="0"/>
    <n v="0"/>
    <n v="0"/>
    <n v="0"/>
    <n v="0"/>
    <x v="7"/>
  </r>
  <r>
    <n v="215"/>
    <n v="21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8"/>
  </r>
  <r>
    <n v="206"/>
    <n v="206"/>
    <n v="0"/>
    <n v="0"/>
    <n v="0"/>
    <n v="0"/>
    <n v="0"/>
    <n v="0"/>
    <n v="206"/>
    <n v="206"/>
    <n v="0"/>
    <n v="0"/>
    <x v="43"/>
  </r>
  <r>
    <n v="68"/>
    <n v="68"/>
    <n v="0"/>
    <n v="0"/>
    <n v="0"/>
    <n v="0"/>
    <n v="0"/>
    <n v="0"/>
    <n v="68"/>
    <n v="68"/>
    <n v="0"/>
    <n v="0"/>
    <x v="34"/>
  </r>
  <r>
    <n v="3237"/>
    <n v="323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48"/>
  </r>
  <r>
    <n v="4461"/>
    <n v="0"/>
    <n v="4461"/>
    <n v="0"/>
    <n v="0"/>
    <n v="0"/>
    <n v="0"/>
    <n v="0"/>
    <n v="0"/>
    <n v="0"/>
    <n v="0"/>
    <n v="0"/>
    <x v="1"/>
  </r>
  <r>
    <n v="70"/>
    <n v="70"/>
    <n v="0"/>
    <n v="0"/>
    <n v="0"/>
    <n v="0"/>
    <n v="0"/>
    <n v="0"/>
    <n v="0"/>
    <n v="0"/>
    <n v="0"/>
    <n v="0"/>
    <x v="18"/>
  </r>
  <r>
    <n v="832"/>
    <n v="0"/>
    <n v="832"/>
    <n v="0"/>
    <n v="0"/>
    <n v="0"/>
    <n v="0"/>
    <n v="0"/>
    <n v="0"/>
    <n v="0"/>
    <n v="0"/>
    <n v="0"/>
    <x v="45"/>
  </r>
  <r>
    <n v="4"/>
    <n v="0"/>
    <n v="4"/>
    <n v="0"/>
    <n v="0"/>
    <n v="0"/>
    <n v="0"/>
    <n v="0"/>
    <n v="4"/>
    <n v="0"/>
    <n v="4"/>
    <n v="0"/>
    <x v="59"/>
  </r>
  <r>
    <n v="365"/>
    <n v="365"/>
    <n v="0"/>
    <n v="0"/>
    <n v="0"/>
    <n v="0"/>
    <n v="0"/>
    <n v="0"/>
    <n v="365"/>
    <n v="365"/>
    <n v="0"/>
    <n v="0"/>
    <x v="46"/>
  </r>
  <r>
    <n v="34"/>
    <n v="34"/>
    <n v="0"/>
    <n v="0"/>
    <n v="0"/>
    <n v="0"/>
    <n v="0"/>
    <n v="0"/>
    <n v="0"/>
    <n v="0"/>
    <n v="0"/>
    <n v="0"/>
    <x v="56"/>
  </r>
  <r>
    <n v="5384"/>
    <n v="0"/>
    <n v="5384"/>
    <n v="0"/>
    <n v="0"/>
    <n v="0"/>
    <n v="0"/>
    <n v="0"/>
    <n v="0"/>
    <n v="0"/>
    <n v="0"/>
    <n v="0"/>
    <x v="56"/>
  </r>
  <r>
    <n v="546"/>
    <n v="546"/>
    <n v="0"/>
    <n v="0"/>
    <n v="0"/>
    <n v="0"/>
    <n v="0"/>
    <n v="0"/>
    <n v="0"/>
    <n v="0"/>
    <n v="0"/>
    <n v="0"/>
    <x v="14"/>
  </r>
  <r>
    <n v="6821"/>
    <n v="6821"/>
    <n v="0"/>
    <n v="0"/>
    <n v="0"/>
    <n v="0"/>
    <n v="0"/>
    <n v="0"/>
    <n v="0"/>
    <n v="0"/>
    <n v="0"/>
    <n v="0"/>
    <x v="22"/>
  </r>
  <r>
    <n v="26771"/>
    <n v="0"/>
    <n v="26771"/>
    <n v="0"/>
    <n v="0"/>
    <n v="0"/>
    <n v="0"/>
    <n v="0"/>
    <n v="0"/>
    <n v="0"/>
    <n v="0"/>
    <n v="0"/>
    <x v="44"/>
  </r>
  <r>
    <n v="15349"/>
    <n v="0"/>
    <n v="15349"/>
    <n v="0"/>
    <n v="15349"/>
    <n v="0"/>
    <n v="15349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20"/>
  </r>
  <r>
    <n v="497"/>
    <n v="497"/>
    <n v="0"/>
    <n v="0"/>
    <n v="0"/>
    <n v="0"/>
    <n v="0"/>
    <n v="0"/>
    <n v="0"/>
    <n v="0"/>
    <n v="0"/>
    <n v="0"/>
    <x v="52"/>
  </r>
  <r>
    <n v="4075"/>
    <n v="4075"/>
    <n v="0"/>
    <n v="0"/>
    <n v="0"/>
    <n v="0"/>
    <n v="0"/>
    <n v="0"/>
    <n v="0"/>
    <n v="0"/>
    <n v="0"/>
    <n v="0"/>
    <x v="37"/>
  </r>
  <r>
    <n v="656"/>
    <n v="656"/>
    <n v="0"/>
    <n v="0"/>
    <n v="656"/>
    <n v="656"/>
    <n v="0"/>
    <n v="0"/>
    <n v="0"/>
    <n v="0"/>
    <n v="0"/>
    <n v="0"/>
    <x v="35"/>
  </r>
  <r>
    <n v="770"/>
    <n v="770"/>
    <n v="0"/>
    <n v="0"/>
    <n v="0"/>
    <n v="0"/>
    <n v="0"/>
    <n v="0"/>
    <n v="0"/>
    <n v="0"/>
    <n v="0"/>
    <n v="0"/>
    <x v="52"/>
  </r>
  <r>
    <n v="20801"/>
    <n v="20801"/>
    <n v="0"/>
    <n v="0"/>
    <n v="0"/>
    <n v="0"/>
    <n v="0"/>
    <n v="0"/>
    <n v="0"/>
    <n v="0"/>
    <n v="0"/>
    <n v="0"/>
    <x v="18"/>
  </r>
  <r>
    <n v="18167"/>
    <n v="0"/>
    <n v="18167"/>
    <n v="0"/>
    <n v="0"/>
    <n v="0"/>
    <n v="0"/>
    <n v="0"/>
    <n v="0"/>
    <n v="0"/>
    <n v="0"/>
    <n v="0"/>
    <x v="34"/>
  </r>
  <r>
    <n v="262"/>
    <n v="0"/>
    <n v="262"/>
    <n v="0"/>
    <n v="0"/>
    <n v="0"/>
    <n v="0"/>
    <n v="0"/>
    <n v="0"/>
    <n v="0"/>
    <n v="0"/>
    <n v="0"/>
    <x v="8"/>
  </r>
  <r>
    <n v="3047"/>
    <n v="0"/>
    <n v="3047"/>
    <n v="0"/>
    <n v="0"/>
    <n v="0"/>
    <n v="0"/>
    <n v="0"/>
    <n v="0"/>
    <n v="0"/>
    <n v="0"/>
    <n v="0"/>
    <x v="10"/>
  </r>
  <r>
    <n v="1332"/>
    <n v="1332"/>
    <n v="0"/>
    <n v="0"/>
    <n v="0"/>
    <n v="0"/>
    <n v="0"/>
    <n v="0"/>
    <n v="0"/>
    <n v="0"/>
    <n v="0"/>
    <n v="0"/>
    <x v="46"/>
  </r>
  <r>
    <n v="281"/>
    <n v="281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0"/>
  </r>
  <r>
    <n v="485"/>
    <n v="485"/>
    <n v="0"/>
    <n v="0"/>
    <n v="485"/>
    <n v="485"/>
    <n v="0"/>
    <n v="0"/>
    <n v="0"/>
    <n v="0"/>
    <n v="0"/>
    <n v="0"/>
    <x v="50"/>
  </r>
  <r>
    <n v="2391"/>
    <n v="239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52"/>
  </r>
  <r>
    <n v="4282"/>
    <n v="0"/>
    <n v="4282"/>
    <n v="0"/>
    <n v="0"/>
    <n v="0"/>
    <n v="0"/>
    <n v="0"/>
    <n v="0"/>
    <n v="0"/>
    <n v="0"/>
    <n v="0"/>
    <x v="49"/>
  </r>
  <r>
    <n v="128"/>
    <n v="128"/>
    <n v="0"/>
    <n v="0"/>
    <n v="128"/>
    <n v="128"/>
    <n v="0"/>
    <n v="0"/>
    <n v="0"/>
    <n v="0"/>
    <n v="0"/>
    <n v="0"/>
    <x v="9"/>
  </r>
  <r>
    <n v="144"/>
    <n v="144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18"/>
  </r>
  <r>
    <n v="6088"/>
    <n v="6088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4"/>
  </r>
  <r>
    <n v="737"/>
    <n v="0"/>
    <n v="737"/>
    <n v="0"/>
    <n v="737"/>
    <n v="0"/>
    <n v="737"/>
    <n v="0"/>
    <n v="0"/>
    <n v="0"/>
    <n v="0"/>
    <n v="0"/>
    <x v="43"/>
  </r>
  <r>
    <n v="3643"/>
    <n v="3643"/>
    <n v="0"/>
    <n v="0"/>
    <n v="0"/>
    <n v="0"/>
    <n v="0"/>
    <n v="0"/>
    <n v="3643"/>
    <n v="3643"/>
    <n v="0"/>
    <n v="0"/>
    <x v="31"/>
  </r>
  <r>
    <n v="2"/>
    <n v="2"/>
    <n v="0"/>
    <n v="0"/>
    <n v="0"/>
    <n v="0"/>
    <n v="0"/>
    <n v="0"/>
    <n v="0"/>
    <n v="0"/>
    <n v="0"/>
    <n v="0"/>
    <x v="58"/>
  </r>
  <r>
    <n v="556630"/>
    <n v="0"/>
    <n v="0"/>
    <n v="556630"/>
    <n v="0"/>
    <n v="0"/>
    <n v="0"/>
    <n v="0"/>
    <n v="0"/>
    <n v="0"/>
    <n v="0"/>
    <n v="0"/>
    <x v="2"/>
  </r>
  <r>
    <n v="96"/>
    <n v="96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2"/>
  </r>
  <r>
    <n v="618"/>
    <n v="618"/>
    <n v="0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28"/>
  </r>
  <r>
    <n v="1050"/>
    <n v="0"/>
    <n v="1050"/>
    <n v="0"/>
    <n v="0"/>
    <n v="0"/>
    <n v="0"/>
    <n v="0"/>
    <n v="0"/>
    <n v="0"/>
    <n v="0"/>
    <n v="0"/>
    <x v="16"/>
  </r>
  <r>
    <n v="2687"/>
    <n v="2687"/>
    <n v="0"/>
    <n v="0"/>
    <n v="0"/>
    <n v="0"/>
    <n v="0"/>
    <n v="0"/>
    <n v="2687"/>
    <n v="2687"/>
    <n v="0"/>
    <n v="0"/>
    <x v="44"/>
  </r>
  <r>
    <n v="130"/>
    <n v="130"/>
    <n v="0"/>
    <n v="0"/>
    <n v="0"/>
    <n v="0"/>
    <n v="0"/>
    <n v="0"/>
    <n v="0"/>
    <n v="0"/>
    <n v="0"/>
    <n v="0"/>
    <x v="35"/>
  </r>
  <r>
    <n v="1549"/>
    <n v="154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8"/>
  </r>
  <r>
    <n v="917"/>
    <n v="91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25"/>
  </r>
  <r>
    <n v="272"/>
    <n v="272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46"/>
    <n v="46"/>
    <n v="0"/>
    <n v="0"/>
    <x v="30"/>
  </r>
  <r>
    <n v="809"/>
    <n v="809"/>
    <n v="0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0"/>
    <n v="0"/>
    <n v="0"/>
    <n v="0"/>
    <x v="32"/>
  </r>
  <r>
    <n v="1018"/>
    <n v="1018"/>
    <n v="0"/>
    <n v="0"/>
    <n v="1018"/>
    <n v="1018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4"/>
  </r>
  <r>
    <n v="328"/>
    <n v="328"/>
    <n v="0"/>
    <n v="0"/>
    <n v="0"/>
    <n v="0"/>
    <n v="0"/>
    <n v="0"/>
    <n v="0"/>
    <n v="0"/>
    <n v="0"/>
    <n v="0"/>
    <x v="42"/>
  </r>
  <r>
    <n v="1001"/>
    <n v="1001"/>
    <n v="0"/>
    <n v="0"/>
    <n v="0"/>
    <n v="0"/>
    <n v="0"/>
    <n v="0"/>
    <n v="0"/>
    <n v="0"/>
    <n v="0"/>
    <n v="0"/>
    <x v="17"/>
  </r>
  <r>
    <n v="2910"/>
    <n v="2910"/>
    <n v="0"/>
    <n v="0"/>
    <n v="2910"/>
    <n v="2910"/>
    <n v="0"/>
    <n v="0"/>
    <n v="0"/>
    <n v="0"/>
    <n v="0"/>
    <n v="0"/>
    <x v="18"/>
  </r>
  <r>
    <n v="811"/>
    <n v="811"/>
    <n v="0"/>
    <n v="0"/>
    <n v="811"/>
    <n v="811"/>
    <n v="0"/>
    <n v="0"/>
    <n v="0"/>
    <n v="0"/>
    <n v="0"/>
    <n v="0"/>
    <x v="20"/>
  </r>
  <r>
    <n v="527"/>
    <n v="0"/>
    <n v="527"/>
    <n v="0"/>
    <n v="0"/>
    <n v="0"/>
    <n v="0"/>
    <n v="0"/>
    <n v="527"/>
    <n v="0"/>
    <n v="527"/>
    <n v="0"/>
    <x v="32"/>
  </r>
  <r>
    <n v="28"/>
    <n v="28"/>
    <n v="0"/>
    <n v="0"/>
    <n v="0"/>
    <n v="0"/>
    <n v="0"/>
    <n v="0"/>
    <n v="0"/>
    <n v="0"/>
    <n v="0"/>
    <n v="0"/>
    <x v="33"/>
  </r>
  <r>
    <n v="342"/>
    <n v="342"/>
    <n v="0"/>
    <n v="0"/>
    <n v="342"/>
    <n v="342"/>
    <n v="0"/>
    <n v="0"/>
    <n v="0"/>
    <n v="0"/>
    <n v="0"/>
    <n v="0"/>
    <x v="52"/>
  </r>
  <r>
    <n v="333"/>
    <n v="333"/>
    <n v="0"/>
    <n v="0"/>
    <n v="0"/>
    <n v="0"/>
    <n v="0"/>
    <n v="0"/>
    <n v="333"/>
    <n v="333"/>
    <n v="0"/>
    <n v="0"/>
    <x v="16"/>
  </r>
  <r>
    <n v="384"/>
    <n v="0"/>
    <n v="384"/>
    <n v="0"/>
    <n v="0"/>
    <n v="0"/>
    <n v="0"/>
    <n v="0"/>
    <n v="384"/>
    <n v="0"/>
    <n v="384"/>
    <n v="0"/>
    <x v="12"/>
  </r>
  <r>
    <n v="6"/>
    <n v="6"/>
    <n v="0"/>
    <n v="0"/>
    <n v="0"/>
    <n v="0"/>
    <n v="0"/>
    <n v="0"/>
    <n v="6"/>
    <n v="6"/>
    <n v="0"/>
    <n v="0"/>
    <x v="3"/>
  </r>
  <r>
    <n v="96"/>
    <n v="96"/>
    <n v="0"/>
    <n v="0"/>
    <n v="0"/>
    <n v="0"/>
    <n v="0"/>
    <n v="0"/>
    <n v="0"/>
    <n v="0"/>
    <n v="0"/>
    <n v="0"/>
    <x v="45"/>
  </r>
  <r>
    <n v="6498"/>
    <n v="6498"/>
    <n v="0"/>
    <n v="0"/>
    <n v="0"/>
    <n v="0"/>
    <n v="0"/>
    <n v="0"/>
    <n v="0"/>
    <n v="0"/>
    <n v="0"/>
    <n v="0"/>
    <x v="17"/>
  </r>
  <r>
    <n v="761"/>
    <n v="76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8"/>
  </r>
  <r>
    <n v="42"/>
    <n v="42"/>
    <n v="0"/>
    <n v="0"/>
    <n v="0"/>
    <n v="0"/>
    <n v="0"/>
    <n v="0"/>
    <n v="42"/>
    <n v="42"/>
    <n v="0"/>
    <n v="0"/>
    <x v="30"/>
  </r>
  <r>
    <n v="5797"/>
    <n v="5797"/>
    <n v="0"/>
    <n v="0"/>
    <n v="5797"/>
    <n v="5797"/>
    <n v="0"/>
    <n v="0"/>
    <n v="0"/>
    <n v="0"/>
    <n v="0"/>
    <n v="0"/>
    <x v="29"/>
  </r>
  <r>
    <n v="158"/>
    <n v="158"/>
    <n v="0"/>
    <n v="0"/>
    <n v="0"/>
    <n v="0"/>
    <n v="0"/>
    <n v="0"/>
    <n v="158"/>
    <n v="158"/>
    <n v="0"/>
    <n v="0"/>
    <x v="26"/>
  </r>
  <r>
    <n v="997"/>
    <n v="997"/>
    <n v="0"/>
    <n v="0"/>
    <n v="0"/>
    <n v="0"/>
    <n v="0"/>
    <n v="0"/>
    <n v="0"/>
    <n v="0"/>
    <n v="0"/>
    <n v="0"/>
    <x v="28"/>
  </r>
  <r>
    <n v="1480"/>
    <n v="1480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28"/>
  </r>
  <r>
    <n v="6724"/>
    <n v="6724"/>
    <n v="0"/>
    <n v="0"/>
    <n v="0"/>
    <n v="0"/>
    <n v="0"/>
    <n v="0"/>
    <n v="6724"/>
    <n v="6724"/>
    <n v="0"/>
    <n v="0"/>
    <x v="29"/>
  </r>
  <r>
    <n v="1320"/>
    <n v="0"/>
    <n v="132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4"/>
  </r>
  <r>
    <n v="258"/>
    <n v="258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14"/>
    <n v="14"/>
    <n v="0"/>
    <n v="0"/>
    <x v="64"/>
  </r>
  <r>
    <n v="65"/>
    <n v="65"/>
    <n v="0"/>
    <n v="0"/>
    <n v="65"/>
    <n v="65"/>
    <n v="0"/>
    <n v="0"/>
    <n v="0"/>
    <n v="0"/>
    <n v="0"/>
    <n v="0"/>
    <x v="52"/>
  </r>
  <r>
    <n v="1651"/>
    <n v="0"/>
    <n v="1651"/>
    <n v="0"/>
    <n v="0"/>
    <n v="0"/>
    <n v="0"/>
    <n v="0"/>
    <n v="0"/>
    <n v="0"/>
    <n v="0"/>
    <n v="0"/>
    <x v="14"/>
  </r>
  <r>
    <n v="205"/>
    <n v="205"/>
    <n v="0"/>
    <n v="0"/>
    <n v="0"/>
    <n v="0"/>
    <n v="0"/>
    <n v="0"/>
    <n v="0"/>
    <n v="0"/>
    <n v="0"/>
    <n v="0"/>
    <x v="41"/>
  </r>
  <r>
    <n v="9983"/>
    <n v="9983"/>
    <n v="0"/>
    <n v="0"/>
    <n v="0"/>
    <n v="0"/>
    <n v="0"/>
    <n v="0"/>
    <n v="0"/>
    <n v="0"/>
    <n v="0"/>
    <n v="0"/>
    <x v="45"/>
  </r>
  <r>
    <n v="1196"/>
    <n v="1196"/>
    <n v="0"/>
    <n v="0"/>
    <n v="0"/>
    <n v="0"/>
    <n v="0"/>
    <n v="0"/>
    <n v="0"/>
    <n v="0"/>
    <n v="0"/>
    <n v="0"/>
    <x v="13"/>
  </r>
  <r>
    <n v="362"/>
    <n v="0"/>
    <n v="362"/>
    <n v="0"/>
    <n v="0"/>
    <n v="0"/>
    <n v="0"/>
    <n v="0"/>
    <n v="0"/>
    <n v="0"/>
    <n v="0"/>
    <n v="0"/>
    <x v="47"/>
  </r>
  <r>
    <n v="197214"/>
    <n v="0"/>
    <n v="0"/>
    <n v="197214"/>
    <n v="0"/>
    <n v="0"/>
    <n v="0"/>
    <n v="0"/>
    <n v="0"/>
    <n v="0"/>
    <n v="0"/>
    <n v="0"/>
    <x v="2"/>
  </r>
  <r>
    <n v="2812"/>
    <n v="2812"/>
    <n v="0"/>
    <n v="0"/>
    <n v="0"/>
    <n v="0"/>
    <n v="0"/>
    <n v="0"/>
    <n v="2812"/>
    <n v="2812"/>
    <n v="0"/>
    <n v="0"/>
    <x v="1"/>
  </r>
  <r>
    <n v="527"/>
    <n v="527"/>
    <n v="0"/>
    <n v="0"/>
    <n v="0"/>
    <n v="0"/>
    <n v="0"/>
    <n v="0"/>
    <n v="0"/>
    <n v="0"/>
    <n v="0"/>
    <n v="0"/>
    <x v="18"/>
  </r>
  <r>
    <n v="894"/>
    <n v="894"/>
    <n v="0"/>
    <n v="0"/>
    <n v="0"/>
    <n v="0"/>
    <n v="0"/>
    <n v="0"/>
    <n v="0"/>
    <n v="0"/>
    <n v="0"/>
    <n v="0"/>
    <x v="40"/>
  </r>
  <r>
    <n v="64"/>
    <n v="64"/>
    <n v="0"/>
    <n v="0"/>
    <n v="64"/>
    <n v="64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9"/>
  </r>
  <r>
    <n v="13658"/>
    <n v="13658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46"/>
  </r>
  <r>
    <n v="998"/>
    <n v="998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6"/>
  </r>
  <r>
    <n v="276"/>
    <n v="276"/>
    <n v="0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33"/>
  </r>
  <r>
    <n v="17"/>
    <n v="17"/>
    <n v="0"/>
    <n v="0"/>
    <n v="17"/>
    <n v="17"/>
    <n v="0"/>
    <n v="0"/>
    <n v="0"/>
    <n v="0"/>
    <n v="0"/>
    <n v="0"/>
    <x v="24"/>
  </r>
  <r>
    <n v="190"/>
    <n v="190"/>
    <n v="0"/>
    <n v="0"/>
    <n v="0"/>
    <n v="0"/>
    <n v="0"/>
    <n v="0"/>
    <n v="190"/>
    <n v="190"/>
    <n v="0"/>
    <n v="0"/>
    <x v="16"/>
  </r>
  <r>
    <n v="274"/>
    <n v="27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0"/>
  </r>
  <r>
    <n v="422"/>
    <n v="422"/>
    <n v="0"/>
    <n v="0"/>
    <n v="0"/>
    <n v="0"/>
    <n v="0"/>
    <n v="0"/>
    <n v="0"/>
    <n v="0"/>
    <n v="0"/>
    <n v="0"/>
    <x v="29"/>
  </r>
  <r>
    <n v="26336"/>
    <n v="26336"/>
    <n v="0"/>
    <n v="0"/>
    <n v="26336"/>
    <n v="26336"/>
    <n v="0"/>
    <n v="0"/>
    <n v="0"/>
    <n v="0"/>
    <n v="0"/>
    <n v="0"/>
    <x v="13"/>
  </r>
  <r>
    <n v="202"/>
    <n v="0"/>
    <n v="202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31"/>
  </r>
  <r>
    <n v="6140"/>
    <n v="0"/>
    <n v="6140"/>
    <n v="0"/>
    <n v="0"/>
    <n v="0"/>
    <n v="0"/>
    <n v="0"/>
    <n v="0"/>
    <n v="0"/>
    <n v="0"/>
    <n v="0"/>
    <x v="9"/>
  </r>
  <r>
    <n v="109"/>
    <n v="109"/>
    <n v="0"/>
    <n v="0"/>
    <n v="109"/>
    <n v="109"/>
    <n v="0"/>
    <n v="0"/>
    <n v="0"/>
    <n v="0"/>
    <n v="0"/>
    <n v="0"/>
    <x v="9"/>
  </r>
  <r>
    <n v="389"/>
    <n v="389"/>
    <n v="0"/>
    <n v="0"/>
    <n v="0"/>
    <n v="0"/>
    <n v="0"/>
    <n v="0"/>
    <n v="389"/>
    <n v="389"/>
    <n v="0"/>
    <n v="0"/>
    <x v="7"/>
  </r>
  <r>
    <n v="12785"/>
    <n v="0"/>
    <n v="12785"/>
    <n v="0"/>
    <n v="0"/>
    <n v="0"/>
    <n v="0"/>
    <n v="0"/>
    <n v="12785"/>
    <n v="0"/>
    <n v="12785"/>
    <n v="0"/>
    <x v="44"/>
  </r>
  <r>
    <n v="83"/>
    <n v="83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6"/>
  </r>
  <r>
    <n v="328"/>
    <n v="328"/>
    <n v="0"/>
    <n v="0"/>
    <n v="0"/>
    <n v="0"/>
    <n v="0"/>
    <n v="0"/>
    <n v="0"/>
    <n v="0"/>
    <n v="0"/>
    <n v="0"/>
    <x v="27"/>
  </r>
  <r>
    <n v="1770"/>
    <n v="1770"/>
    <n v="0"/>
    <n v="0"/>
    <n v="0"/>
    <n v="0"/>
    <n v="0"/>
    <n v="0"/>
    <n v="0"/>
    <n v="0"/>
    <n v="0"/>
    <n v="0"/>
    <x v="21"/>
  </r>
  <r>
    <n v="3922"/>
    <n v="3922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38"/>
  </r>
  <r>
    <n v="56"/>
    <n v="0"/>
    <n v="56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1"/>
  </r>
  <r>
    <n v="459"/>
    <n v="459"/>
    <n v="0"/>
    <n v="0"/>
    <n v="459"/>
    <n v="459"/>
    <n v="0"/>
    <n v="0"/>
    <n v="0"/>
    <n v="0"/>
    <n v="0"/>
    <n v="0"/>
    <x v="49"/>
  </r>
  <r>
    <n v="1808"/>
    <n v="0"/>
    <n v="1808"/>
    <n v="0"/>
    <n v="0"/>
    <n v="0"/>
    <n v="0"/>
    <n v="0"/>
    <n v="0"/>
    <n v="0"/>
    <n v="0"/>
    <n v="0"/>
    <x v="43"/>
  </r>
  <r>
    <n v="166"/>
    <n v="16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"/>
  </r>
  <r>
    <n v="660"/>
    <n v="660"/>
    <n v="0"/>
    <n v="0"/>
    <n v="0"/>
    <n v="0"/>
    <n v="0"/>
    <n v="0"/>
    <n v="0"/>
    <n v="0"/>
    <n v="0"/>
    <n v="0"/>
    <x v="51"/>
  </r>
  <r>
    <n v="172"/>
    <n v="172"/>
    <n v="0"/>
    <n v="0"/>
    <n v="0"/>
    <n v="0"/>
    <n v="0"/>
    <n v="0"/>
    <n v="0"/>
    <n v="0"/>
    <n v="0"/>
    <n v="0"/>
    <x v="16"/>
  </r>
  <r>
    <n v="4121"/>
    <n v="4121"/>
    <n v="0"/>
    <n v="0"/>
    <n v="0"/>
    <n v="0"/>
    <n v="0"/>
    <n v="0"/>
    <n v="0"/>
    <n v="0"/>
    <n v="0"/>
    <n v="0"/>
    <x v="44"/>
  </r>
  <r>
    <n v="4467"/>
    <n v="4467"/>
    <n v="0"/>
    <n v="0"/>
    <n v="4467"/>
    <n v="4467"/>
    <n v="0"/>
    <n v="0"/>
    <n v="0"/>
    <n v="0"/>
    <n v="0"/>
    <n v="0"/>
    <x v="37"/>
  </r>
  <r>
    <n v="551"/>
    <n v="0"/>
    <n v="551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0"/>
  </r>
  <r>
    <n v="224"/>
    <n v="224"/>
    <n v="0"/>
    <n v="0"/>
    <n v="0"/>
    <n v="0"/>
    <n v="0"/>
    <n v="0"/>
    <n v="0"/>
    <n v="0"/>
    <n v="0"/>
    <n v="0"/>
    <x v="6"/>
  </r>
  <r>
    <n v="68"/>
    <n v="68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8"/>
  </r>
  <r>
    <n v="829"/>
    <n v="829"/>
    <n v="0"/>
    <n v="0"/>
    <n v="829"/>
    <n v="829"/>
    <n v="0"/>
    <n v="0"/>
    <n v="0"/>
    <n v="0"/>
    <n v="0"/>
    <n v="0"/>
    <x v="29"/>
  </r>
  <r>
    <n v="1980"/>
    <n v="1980"/>
    <n v="0"/>
    <n v="0"/>
    <n v="0"/>
    <n v="0"/>
    <n v="0"/>
    <n v="0"/>
    <n v="0"/>
    <n v="0"/>
    <n v="0"/>
    <n v="0"/>
    <x v="20"/>
  </r>
  <r>
    <n v="124"/>
    <n v="124"/>
    <n v="0"/>
    <n v="0"/>
    <n v="0"/>
    <n v="0"/>
    <n v="0"/>
    <n v="0"/>
    <n v="0"/>
    <n v="0"/>
    <n v="0"/>
    <n v="0"/>
    <x v="35"/>
  </r>
  <r>
    <n v="86"/>
    <n v="86"/>
    <n v="0"/>
    <n v="0"/>
    <n v="0"/>
    <n v="0"/>
    <n v="0"/>
    <n v="0"/>
    <n v="0"/>
    <n v="0"/>
    <n v="0"/>
    <n v="0"/>
    <x v="19"/>
  </r>
  <r>
    <n v="560"/>
    <n v="560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4"/>
  </r>
  <r>
    <n v="7536"/>
    <n v="0"/>
    <n v="7536"/>
    <n v="0"/>
    <n v="0"/>
    <n v="0"/>
    <n v="0"/>
    <n v="0"/>
    <n v="7536"/>
    <n v="0"/>
    <n v="7536"/>
    <n v="0"/>
    <x v="46"/>
  </r>
  <r>
    <n v="10"/>
    <n v="10"/>
    <n v="0"/>
    <n v="0"/>
    <n v="0"/>
    <n v="0"/>
    <n v="0"/>
    <n v="0"/>
    <n v="0"/>
    <n v="0"/>
    <n v="0"/>
    <n v="0"/>
    <x v="25"/>
  </r>
  <r>
    <n v="1012"/>
    <n v="1012"/>
    <n v="0"/>
    <n v="0"/>
    <n v="1012"/>
    <n v="1012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29"/>
  </r>
  <r>
    <n v="6"/>
    <n v="0"/>
    <n v="6"/>
    <n v="0"/>
    <n v="0"/>
    <n v="0"/>
    <n v="0"/>
    <n v="0"/>
    <n v="0"/>
    <n v="0"/>
    <n v="0"/>
    <n v="0"/>
    <x v="21"/>
  </r>
  <r>
    <n v="6758"/>
    <n v="6758"/>
    <n v="0"/>
    <n v="0"/>
    <n v="0"/>
    <n v="0"/>
    <n v="0"/>
    <n v="0"/>
    <n v="0"/>
    <n v="0"/>
    <n v="0"/>
    <n v="0"/>
    <x v="2"/>
  </r>
  <r>
    <n v="100"/>
    <n v="100"/>
    <n v="0"/>
    <n v="0"/>
    <n v="100"/>
    <n v="10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21"/>
    <n v="21"/>
    <n v="0"/>
    <n v="0"/>
    <x v="46"/>
  </r>
  <r>
    <n v="7882"/>
    <n v="7882"/>
    <n v="0"/>
    <n v="0"/>
    <n v="0"/>
    <n v="0"/>
    <n v="0"/>
    <n v="0"/>
    <n v="0"/>
    <n v="0"/>
    <n v="0"/>
    <n v="0"/>
    <x v="46"/>
  </r>
  <r>
    <n v="407"/>
    <n v="40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5"/>
  </r>
  <r>
    <n v="364"/>
    <n v="364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22"/>
  </r>
  <r>
    <n v="2740"/>
    <n v="2740"/>
    <n v="0"/>
    <n v="0"/>
    <n v="0"/>
    <n v="0"/>
    <n v="0"/>
    <n v="0"/>
    <n v="2740"/>
    <n v="2740"/>
    <n v="0"/>
    <n v="0"/>
    <x v="31"/>
  </r>
  <r>
    <n v="1372"/>
    <n v="1372"/>
    <n v="0"/>
    <n v="0"/>
    <n v="1372"/>
    <n v="1372"/>
    <n v="0"/>
    <n v="0"/>
    <n v="0"/>
    <n v="0"/>
    <n v="0"/>
    <n v="0"/>
    <x v="22"/>
  </r>
  <r>
    <n v="65"/>
    <n v="65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11"/>
  </r>
  <r>
    <n v="279"/>
    <n v="279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48"/>
  </r>
  <r>
    <n v="26337"/>
    <n v="26337"/>
    <n v="0"/>
    <n v="0"/>
    <n v="0"/>
    <n v="0"/>
    <n v="0"/>
    <n v="0"/>
    <n v="0"/>
    <n v="0"/>
    <n v="0"/>
    <n v="0"/>
    <x v="6"/>
  </r>
  <r>
    <n v="5"/>
    <n v="5"/>
    <n v="0"/>
    <n v="0"/>
    <n v="5"/>
    <n v="5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"/>
  </r>
  <r>
    <n v="1612"/>
    <n v="1612"/>
    <n v="0"/>
    <n v="0"/>
    <n v="0"/>
    <n v="0"/>
    <n v="0"/>
    <n v="0"/>
    <n v="0"/>
    <n v="0"/>
    <n v="0"/>
    <n v="0"/>
    <x v="27"/>
  </r>
  <r>
    <n v="1282"/>
    <n v="1282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43"/>
  </r>
  <r>
    <n v="2032"/>
    <n v="2032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16"/>
  </r>
  <r>
    <n v="618"/>
    <n v="618"/>
    <n v="0"/>
    <n v="0"/>
    <n v="618"/>
    <n v="618"/>
    <n v="0"/>
    <n v="0"/>
    <n v="0"/>
    <n v="0"/>
    <n v="0"/>
    <n v="0"/>
    <x v="25"/>
  </r>
  <r>
    <n v="5823"/>
    <n v="0"/>
    <n v="5823"/>
    <n v="0"/>
    <n v="5823"/>
    <n v="0"/>
    <n v="5823"/>
    <n v="0"/>
    <n v="0"/>
    <n v="0"/>
    <n v="0"/>
    <n v="0"/>
    <x v="24"/>
  </r>
  <r>
    <n v="2159"/>
    <n v="2159"/>
    <n v="0"/>
    <n v="0"/>
    <n v="0"/>
    <n v="0"/>
    <n v="0"/>
    <n v="0"/>
    <n v="2159"/>
    <n v="2159"/>
    <n v="0"/>
    <n v="0"/>
    <x v="31"/>
  </r>
  <r>
    <n v="2554"/>
    <n v="0"/>
    <n v="2554"/>
    <n v="0"/>
    <n v="0"/>
    <n v="0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44"/>
  </r>
  <r>
    <n v="2045"/>
    <n v="2045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0"/>
  </r>
  <r>
    <n v="972"/>
    <n v="0"/>
    <n v="972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23"/>
  </r>
  <r>
    <n v="805"/>
    <n v="805"/>
    <n v="0"/>
    <n v="0"/>
    <n v="0"/>
    <n v="0"/>
    <n v="0"/>
    <n v="0"/>
    <n v="0"/>
    <n v="0"/>
    <n v="0"/>
    <n v="0"/>
    <x v="1"/>
  </r>
  <r>
    <n v="11255"/>
    <n v="11255"/>
    <n v="0"/>
    <n v="0"/>
    <n v="0"/>
    <n v="0"/>
    <n v="0"/>
    <n v="0"/>
    <n v="0"/>
    <n v="0"/>
    <n v="0"/>
    <n v="0"/>
    <x v="33"/>
  </r>
  <r>
    <n v="143"/>
    <n v="143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16"/>
    <n v="16"/>
    <n v="0"/>
    <n v="0"/>
    <x v="16"/>
  </r>
  <r>
    <n v="1"/>
    <n v="1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23"/>
    <n v="23"/>
    <n v="0"/>
    <n v="0"/>
    <x v="25"/>
  </r>
  <r>
    <n v="54830"/>
    <n v="54830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0"/>
  </r>
  <r>
    <n v="1217"/>
    <n v="1217"/>
    <n v="0"/>
    <n v="0"/>
    <n v="0"/>
    <n v="0"/>
    <n v="0"/>
    <n v="0"/>
    <n v="1217"/>
    <n v="1217"/>
    <n v="0"/>
    <n v="0"/>
    <x v="24"/>
  </r>
  <r>
    <n v="6"/>
    <n v="6"/>
    <n v="0"/>
    <n v="0"/>
    <n v="0"/>
    <n v="0"/>
    <n v="0"/>
    <n v="0"/>
    <n v="0"/>
    <n v="0"/>
    <n v="0"/>
    <n v="0"/>
    <x v="26"/>
  </r>
  <r>
    <n v="5451"/>
    <n v="5451"/>
    <n v="0"/>
    <n v="0"/>
    <n v="0"/>
    <n v="0"/>
    <n v="0"/>
    <n v="0"/>
    <n v="0"/>
    <n v="0"/>
    <n v="0"/>
    <n v="0"/>
    <x v="37"/>
  </r>
  <r>
    <n v="2626"/>
    <n v="0"/>
    <n v="2626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4"/>
  </r>
  <r>
    <n v="115"/>
    <n v="115"/>
    <n v="0"/>
    <n v="0"/>
    <n v="0"/>
    <n v="0"/>
    <n v="0"/>
    <n v="0"/>
    <n v="0"/>
    <n v="0"/>
    <n v="0"/>
    <n v="0"/>
    <x v="16"/>
  </r>
  <r>
    <n v="5226"/>
    <n v="5226"/>
    <n v="0"/>
    <n v="0"/>
    <n v="5226"/>
    <n v="5226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38"/>
  </r>
  <r>
    <n v="5209"/>
    <n v="5209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31"/>
  </r>
  <r>
    <n v="2084"/>
    <n v="0"/>
    <n v="2084"/>
    <n v="0"/>
    <n v="2084"/>
    <n v="0"/>
    <n v="2084"/>
    <n v="0"/>
    <n v="0"/>
    <n v="0"/>
    <n v="0"/>
    <n v="0"/>
    <x v="7"/>
  </r>
  <r>
    <n v="23960"/>
    <n v="23960"/>
    <n v="0"/>
    <n v="0"/>
    <n v="23960"/>
    <n v="2396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18"/>
  </r>
  <r>
    <n v="116"/>
    <n v="116"/>
    <n v="0"/>
    <n v="0"/>
    <n v="0"/>
    <n v="0"/>
    <n v="0"/>
    <n v="0"/>
    <n v="0"/>
    <n v="0"/>
    <n v="0"/>
    <n v="0"/>
    <x v="37"/>
  </r>
  <r>
    <n v="287"/>
    <n v="287"/>
    <n v="0"/>
    <n v="0"/>
    <n v="0"/>
    <n v="0"/>
    <n v="0"/>
    <n v="0"/>
    <n v="0"/>
    <n v="0"/>
    <n v="0"/>
    <n v="0"/>
    <x v="22"/>
  </r>
  <r>
    <n v="764"/>
    <n v="764"/>
    <n v="0"/>
    <n v="0"/>
    <n v="0"/>
    <n v="0"/>
    <n v="0"/>
    <n v="0"/>
    <n v="0"/>
    <n v="0"/>
    <n v="0"/>
    <n v="0"/>
    <x v="32"/>
  </r>
  <r>
    <n v="291"/>
    <n v="29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9"/>
  </r>
  <r>
    <n v="2215"/>
    <n v="2215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37"/>
  </r>
  <r>
    <n v="2305"/>
    <n v="2305"/>
    <n v="0"/>
    <n v="0"/>
    <n v="2305"/>
    <n v="2305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58"/>
  </r>
  <r>
    <n v="130"/>
    <n v="130"/>
    <n v="0"/>
    <n v="0"/>
    <n v="0"/>
    <n v="0"/>
    <n v="0"/>
    <n v="0"/>
    <n v="0"/>
    <n v="0"/>
    <n v="0"/>
    <n v="0"/>
    <x v="20"/>
  </r>
  <r>
    <n v="53"/>
    <n v="53"/>
    <n v="0"/>
    <n v="0"/>
    <n v="53"/>
    <n v="53"/>
    <n v="0"/>
    <n v="0"/>
    <n v="0"/>
    <n v="0"/>
    <n v="0"/>
    <n v="0"/>
    <x v="4"/>
  </r>
  <r>
    <n v="20"/>
    <n v="20"/>
    <n v="0"/>
    <n v="0"/>
    <n v="0"/>
    <n v="0"/>
    <n v="0"/>
    <n v="0"/>
    <n v="20"/>
    <n v="20"/>
    <n v="0"/>
    <n v="0"/>
    <x v="17"/>
  </r>
  <r>
    <n v="2188"/>
    <n v="2188"/>
    <n v="0"/>
    <n v="0"/>
    <n v="0"/>
    <n v="0"/>
    <n v="0"/>
    <n v="0"/>
    <n v="0"/>
    <n v="0"/>
    <n v="0"/>
    <n v="0"/>
    <x v="19"/>
  </r>
  <r>
    <n v="4213"/>
    <n v="4213"/>
    <n v="0"/>
    <n v="0"/>
    <n v="0"/>
    <n v="0"/>
    <n v="0"/>
    <n v="0"/>
    <n v="0"/>
    <n v="0"/>
    <n v="0"/>
    <n v="0"/>
    <x v="51"/>
  </r>
  <r>
    <n v="238"/>
    <n v="238"/>
    <n v="0"/>
    <n v="0"/>
    <n v="0"/>
    <n v="0"/>
    <n v="0"/>
    <n v="0"/>
    <n v="0"/>
    <n v="0"/>
    <n v="0"/>
    <n v="0"/>
    <x v="5"/>
  </r>
  <r>
    <n v="894"/>
    <n v="0"/>
    <n v="894"/>
    <n v="0"/>
    <n v="0"/>
    <n v="0"/>
    <n v="0"/>
    <n v="0"/>
    <n v="0"/>
    <n v="0"/>
    <n v="0"/>
    <n v="0"/>
    <x v="28"/>
  </r>
  <r>
    <n v="185"/>
    <n v="0"/>
    <n v="185"/>
    <n v="0"/>
    <n v="0"/>
    <n v="0"/>
    <n v="0"/>
    <n v="0"/>
    <n v="0"/>
    <n v="0"/>
    <n v="0"/>
    <n v="0"/>
    <x v="0"/>
  </r>
  <r>
    <n v="662"/>
    <n v="662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"/>
  </r>
  <r>
    <n v="2483"/>
    <n v="2483"/>
    <n v="0"/>
    <n v="0"/>
    <n v="2483"/>
    <n v="2483"/>
    <n v="0"/>
    <n v="0"/>
    <n v="0"/>
    <n v="0"/>
    <n v="0"/>
    <n v="0"/>
    <x v="51"/>
  </r>
  <r>
    <n v="62"/>
    <n v="62"/>
    <n v="0"/>
    <n v="0"/>
    <n v="0"/>
    <n v="0"/>
    <n v="0"/>
    <n v="0"/>
    <n v="62"/>
    <n v="62"/>
    <n v="0"/>
    <n v="0"/>
    <x v="10"/>
  </r>
  <r>
    <n v="273"/>
    <n v="273"/>
    <n v="0"/>
    <n v="0"/>
    <n v="0"/>
    <n v="0"/>
    <n v="0"/>
    <n v="0"/>
    <n v="273"/>
    <n v="273"/>
    <n v="0"/>
    <n v="0"/>
    <x v="4"/>
  </r>
  <r>
    <n v="2932"/>
    <n v="2932"/>
    <n v="0"/>
    <n v="0"/>
    <n v="0"/>
    <n v="0"/>
    <n v="0"/>
    <n v="0"/>
    <n v="0"/>
    <n v="0"/>
    <n v="0"/>
    <n v="0"/>
    <x v="38"/>
  </r>
  <r>
    <n v="467"/>
    <n v="0"/>
    <n v="467"/>
    <n v="0"/>
    <n v="0"/>
    <n v="0"/>
    <n v="0"/>
    <n v="0"/>
    <n v="0"/>
    <n v="0"/>
    <n v="0"/>
    <n v="0"/>
    <x v="28"/>
  </r>
  <r>
    <n v="1"/>
    <n v="0"/>
    <n v="1"/>
    <n v="0"/>
    <n v="0"/>
    <n v="0"/>
    <n v="0"/>
    <n v="0"/>
    <n v="0"/>
    <n v="0"/>
    <n v="0"/>
    <n v="0"/>
    <x v="39"/>
  </r>
  <r>
    <n v="11160"/>
    <n v="0"/>
    <n v="1116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23"/>
  </r>
  <r>
    <n v="281"/>
    <n v="281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8"/>
  </r>
  <r>
    <n v="212"/>
    <n v="212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28"/>
  </r>
  <r>
    <n v="810"/>
    <n v="810"/>
    <n v="0"/>
    <n v="0"/>
    <n v="0"/>
    <n v="0"/>
    <n v="0"/>
    <n v="0"/>
    <n v="0"/>
    <n v="0"/>
    <n v="0"/>
    <n v="0"/>
    <x v="19"/>
  </r>
  <r>
    <n v="1702"/>
    <n v="1702"/>
    <n v="0"/>
    <n v="0"/>
    <n v="0"/>
    <n v="0"/>
    <n v="0"/>
    <n v="0"/>
    <n v="0"/>
    <n v="0"/>
    <n v="0"/>
    <n v="0"/>
    <x v="8"/>
  </r>
  <r>
    <n v="235"/>
    <n v="0"/>
    <n v="235"/>
    <n v="0"/>
    <n v="0"/>
    <n v="0"/>
    <n v="0"/>
    <n v="0"/>
    <n v="235"/>
    <n v="0"/>
    <n v="235"/>
    <n v="0"/>
    <x v="40"/>
  </r>
  <r>
    <n v="13"/>
    <n v="13"/>
    <n v="0"/>
    <n v="0"/>
    <n v="0"/>
    <n v="0"/>
    <n v="0"/>
    <n v="0"/>
    <n v="0"/>
    <n v="0"/>
    <n v="0"/>
    <n v="0"/>
    <x v="8"/>
  </r>
  <r>
    <n v="2797"/>
    <n v="2797"/>
    <n v="0"/>
    <n v="0"/>
    <n v="0"/>
    <n v="0"/>
    <n v="0"/>
    <n v="0"/>
    <n v="2797"/>
    <n v="2797"/>
    <n v="0"/>
    <n v="0"/>
    <x v="11"/>
  </r>
  <r>
    <n v="2898"/>
    <n v="2898"/>
    <n v="0"/>
    <n v="0"/>
    <n v="2898"/>
    <n v="2898"/>
    <n v="0"/>
    <n v="0"/>
    <n v="0"/>
    <n v="0"/>
    <n v="0"/>
    <n v="0"/>
    <x v="31"/>
  </r>
  <r>
    <n v="1186"/>
    <n v="1186"/>
    <n v="0"/>
    <n v="0"/>
    <n v="0"/>
    <n v="0"/>
    <n v="0"/>
    <n v="0"/>
    <n v="0"/>
    <n v="0"/>
    <n v="0"/>
    <n v="0"/>
    <x v="37"/>
  </r>
  <r>
    <n v="138"/>
    <n v="138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9"/>
  </r>
  <r>
    <n v="9186"/>
    <n v="9186"/>
    <n v="0"/>
    <n v="0"/>
    <n v="0"/>
    <n v="0"/>
    <n v="0"/>
    <n v="0"/>
    <n v="0"/>
    <n v="0"/>
    <n v="0"/>
    <n v="0"/>
    <x v="56"/>
  </r>
  <r>
    <n v="6183"/>
    <n v="6183"/>
    <n v="0"/>
    <n v="0"/>
    <n v="0"/>
    <n v="0"/>
    <n v="0"/>
    <n v="0"/>
    <n v="6183"/>
    <n v="6183"/>
    <n v="0"/>
    <n v="0"/>
    <x v="46"/>
  </r>
  <r>
    <n v="2656"/>
    <n v="2656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26"/>
  </r>
  <r>
    <n v="2049"/>
    <n v="204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53"/>
  </r>
  <r>
    <n v="70"/>
    <n v="70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22"/>
  </r>
  <r>
    <n v="189"/>
    <n v="189"/>
    <n v="0"/>
    <n v="0"/>
    <n v="0"/>
    <n v="0"/>
    <n v="0"/>
    <n v="0"/>
    <n v="0"/>
    <n v="0"/>
    <n v="0"/>
    <n v="0"/>
    <x v="26"/>
  </r>
  <r>
    <n v="378"/>
    <n v="378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22"/>
  </r>
  <r>
    <n v="915"/>
    <n v="915"/>
    <n v="0"/>
    <n v="0"/>
    <n v="0"/>
    <n v="0"/>
    <n v="0"/>
    <n v="0"/>
    <n v="915"/>
    <n v="915"/>
    <n v="0"/>
    <n v="0"/>
    <x v="11"/>
  </r>
  <r>
    <n v="23"/>
    <n v="0"/>
    <n v="23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6"/>
  </r>
  <r>
    <n v="384"/>
    <n v="384"/>
    <n v="0"/>
    <n v="0"/>
    <n v="0"/>
    <n v="0"/>
    <n v="0"/>
    <n v="0"/>
    <n v="0"/>
    <n v="0"/>
    <n v="0"/>
    <n v="0"/>
    <x v="43"/>
  </r>
  <r>
    <n v="245"/>
    <n v="245"/>
    <n v="0"/>
    <n v="0"/>
    <n v="0"/>
    <n v="0"/>
    <n v="0"/>
    <n v="0"/>
    <n v="0"/>
    <n v="0"/>
    <n v="0"/>
    <n v="0"/>
    <x v="56"/>
  </r>
  <r>
    <n v="28135"/>
    <n v="0"/>
    <n v="28135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45"/>
  </r>
  <r>
    <n v="1638"/>
    <n v="0"/>
    <n v="1638"/>
    <n v="0"/>
    <n v="0"/>
    <n v="0"/>
    <n v="0"/>
    <n v="0"/>
    <n v="0"/>
    <n v="0"/>
    <n v="0"/>
    <n v="0"/>
    <x v="5"/>
  </r>
  <r>
    <n v="2289"/>
    <n v="0"/>
    <n v="2289"/>
    <n v="0"/>
    <n v="0"/>
    <n v="0"/>
    <n v="0"/>
    <n v="0"/>
    <n v="0"/>
    <n v="0"/>
    <n v="0"/>
    <n v="0"/>
    <x v="24"/>
  </r>
  <r>
    <n v="32228"/>
    <n v="3222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9"/>
  </r>
  <r>
    <n v="7867"/>
    <n v="0"/>
    <n v="7867"/>
    <n v="0"/>
    <n v="0"/>
    <n v="0"/>
    <n v="0"/>
    <n v="0"/>
    <n v="0"/>
    <n v="0"/>
    <n v="0"/>
    <n v="0"/>
    <x v="51"/>
  </r>
  <r>
    <n v="4809"/>
    <n v="4809"/>
    <n v="0"/>
    <n v="0"/>
    <n v="4809"/>
    <n v="4809"/>
    <n v="0"/>
    <n v="0"/>
    <n v="0"/>
    <n v="0"/>
    <n v="0"/>
    <n v="0"/>
    <x v="26"/>
  </r>
  <r>
    <n v="2935"/>
    <n v="2935"/>
    <n v="0"/>
    <n v="0"/>
    <n v="0"/>
    <n v="0"/>
    <n v="0"/>
    <n v="0"/>
    <n v="2935"/>
    <n v="2935"/>
    <n v="0"/>
    <n v="0"/>
    <x v="38"/>
  </r>
  <r>
    <n v="386"/>
    <n v="0"/>
    <n v="386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0"/>
    <n v="0"/>
    <n v="0"/>
    <n v="0"/>
    <x v="4"/>
  </r>
  <r>
    <n v="516"/>
    <n v="516"/>
    <n v="0"/>
    <n v="0"/>
    <n v="0"/>
    <n v="0"/>
    <n v="0"/>
    <n v="0"/>
    <n v="0"/>
    <n v="0"/>
    <n v="0"/>
    <n v="0"/>
    <x v="7"/>
  </r>
  <r>
    <n v="38"/>
    <n v="0"/>
    <n v="38"/>
    <n v="0"/>
    <n v="0"/>
    <n v="0"/>
    <n v="0"/>
    <n v="0"/>
    <n v="0"/>
    <n v="0"/>
    <n v="0"/>
    <n v="0"/>
    <x v="7"/>
  </r>
  <r>
    <n v="30"/>
    <n v="30"/>
    <n v="0"/>
    <n v="0"/>
    <n v="30"/>
    <n v="30"/>
    <n v="0"/>
    <n v="0"/>
    <n v="0"/>
    <n v="0"/>
    <n v="0"/>
    <n v="0"/>
    <x v="43"/>
  </r>
  <r>
    <n v="133"/>
    <n v="133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3"/>
  </r>
  <r>
    <n v="59"/>
    <n v="59"/>
    <n v="0"/>
    <n v="0"/>
    <n v="0"/>
    <n v="0"/>
    <n v="0"/>
    <n v="0"/>
    <n v="0"/>
    <n v="0"/>
    <n v="0"/>
    <n v="0"/>
    <x v="46"/>
  </r>
  <r>
    <n v="30"/>
    <n v="30"/>
    <n v="0"/>
    <n v="0"/>
    <n v="30"/>
    <n v="30"/>
    <n v="0"/>
    <n v="0"/>
    <n v="0"/>
    <n v="0"/>
    <n v="0"/>
    <n v="0"/>
    <x v="11"/>
  </r>
  <r>
    <n v="21671"/>
    <n v="21671"/>
    <n v="0"/>
    <n v="0"/>
    <n v="0"/>
    <n v="0"/>
    <n v="0"/>
    <n v="0"/>
    <n v="0"/>
    <n v="0"/>
    <n v="0"/>
    <n v="0"/>
    <x v="37"/>
  </r>
  <r>
    <n v="862"/>
    <n v="862"/>
    <n v="0"/>
    <n v="0"/>
    <n v="0"/>
    <n v="0"/>
    <n v="0"/>
    <n v="0"/>
    <n v="0"/>
    <n v="0"/>
    <n v="0"/>
    <n v="0"/>
    <x v="25"/>
  </r>
  <r>
    <n v="5254"/>
    <n v="0"/>
    <n v="5254"/>
    <n v="0"/>
    <n v="0"/>
    <n v="0"/>
    <n v="0"/>
    <n v="0"/>
    <n v="0"/>
    <n v="0"/>
    <n v="0"/>
    <n v="0"/>
    <x v="9"/>
  </r>
  <r>
    <n v="599"/>
    <n v="59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20"/>
  </r>
  <r>
    <n v="927"/>
    <n v="927"/>
    <n v="0"/>
    <n v="0"/>
    <n v="0"/>
    <n v="0"/>
    <n v="0"/>
    <n v="0"/>
    <n v="0"/>
    <n v="0"/>
    <n v="0"/>
    <n v="0"/>
    <x v="8"/>
  </r>
  <r>
    <n v="7959"/>
    <n v="0"/>
    <n v="7959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121"/>
    <n v="121"/>
    <n v="0"/>
    <n v="0"/>
    <n v="121"/>
    <n v="121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"/>
  </r>
  <r>
    <n v="1953"/>
    <n v="1953"/>
    <n v="0"/>
    <n v="0"/>
    <n v="0"/>
    <n v="0"/>
    <n v="0"/>
    <n v="0"/>
    <n v="0"/>
    <n v="0"/>
    <n v="0"/>
    <n v="0"/>
    <x v="34"/>
  </r>
  <r>
    <n v="87"/>
    <n v="87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8"/>
  </r>
  <r>
    <n v="1431"/>
    <n v="1431"/>
    <n v="0"/>
    <n v="0"/>
    <n v="0"/>
    <n v="0"/>
    <n v="0"/>
    <n v="0"/>
    <n v="1431"/>
    <n v="1431"/>
    <n v="0"/>
    <n v="0"/>
    <x v="48"/>
  </r>
  <r>
    <n v="21"/>
    <n v="21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66"/>
    <n v="66"/>
    <n v="0"/>
    <n v="0"/>
    <x v="14"/>
  </r>
  <r>
    <n v="4"/>
    <n v="4"/>
    <n v="0"/>
    <n v="0"/>
    <n v="0"/>
    <n v="0"/>
    <n v="0"/>
    <n v="0"/>
    <n v="0"/>
    <n v="0"/>
    <n v="0"/>
    <n v="0"/>
    <x v="46"/>
  </r>
  <r>
    <n v="26161"/>
    <n v="0"/>
    <n v="26161"/>
    <n v="0"/>
    <n v="0"/>
    <n v="0"/>
    <n v="0"/>
    <n v="0"/>
    <n v="0"/>
    <n v="0"/>
    <n v="0"/>
    <n v="0"/>
    <x v="34"/>
  </r>
  <r>
    <n v="410"/>
    <n v="410"/>
    <n v="0"/>
    <n v="0"/>
    <n v="0"/>
    <n v="0"/>
    <n v="0"/>
    <n v="0"/>
    <n v="0"/>
    <n v="0"/>
    <n v="0"/>
    <n v="0"/>
    <x v="19"/>
  </r>
  <r>
    <n v="2702"/>
    <n v="2702"/>
    <n v="0"/>
    <n v="0"/>
    <n v="0"/>
    <n v="0"/>
    <n v="0"/>
    <n v="0"/>
    <n v="0"/>
    <n v="0"/>
    <n v="0"/>
    <n v="0"/>
    <x v="41"/>
  </r>
  <r>
    <n v="609"/>
    <n v="609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56"/>
  </r>
  <r>
    <n v="1251"/>
    <n v="1251"/>
    <n v="0"/>
    <n v="0"/>
    <n v="1251"/>
    <n v="1251"/>
    <n v="0"/>
    <n v="0"/>
    <n v="0"/>
    <n v="0"/>
    <n v="0"/>
    <n v="0"/>
    <x v="0"/>
  </r>
  <r>
    <n v="1434"/>
    <n v="0"/>
    <n v="1434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0"/>
  </r>
  <r>
    <n v="717"/>
    <n v="717"/>
    <n v="0"/>
    <n v="0"/>
    <n v="0"/>
    <n v="0"/>
    <n v="0"/>
    <n v="0"/>
    <n v="0"/>
    <n v="0"/>
    <n v="0"/>
    <n v="0"/>
    <x v="0"/>
  </r>
  <r>
    <n v="2558"/>
    <n v="0"/>
    <n v="2558"/>
    <n v="0"/>
    <n v="0"/>
    <n v="0"/>
    <n v="0"/>
    <n v="0"/>
    <n v="0"/>
    <n v="0"/>
    <n v="0"/>
    <n v="0"/>
    <x v="10"/>
  </r>
  <r>
    <n v="148"/>
    <n v="148"/>
    <n v="0"/>
    <n v="0"/>
    <n v="0"/>
    <n v="0"/>
    <n v="0"/>
    <n v="0"/>
    <n v="0"/>
    <n v="0"/>
    <n v="0"/>
    <n v="0"/>
    <x v="49"/>
  </r>
  <r>
    <n v="168"/>
    <n v="168"/>
    <n v="0"/>
    <n v="0"/>
    <n v="168"/>
    <n v="168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0"/>
  </r>
  <r>
    <n v="1732"/>
    <n v="1732"/>
    <n v="0"/>
    <n v="0"/>
    <n v="0"/>
    <n v="0"/>
    <n v="0"/>
    <n v="0"/>
    <n v="0"/>
    <n v="0"/>
    <n v="0"/>
    <n v="0"/>
    <x v="2"/>
  </r>
  <r>
    <n v="709"/>
    <n v="709"/>
    <n v="0"/>
    <n v="0"/>
    <n v="0"/>
    <n v="0"/>
    <n v="0"/>
    <n v="0"/>
    <n v="0"/>
    <n v="0"/>
    <n v="0"/>
    <n v="0"/>
    <x v="31"/>
  </r>
  <r>
    <n v="961"/>
    <n v="961"/>
    <n v="0"/>
    <n v="0"/>
    <n v="0"/>
    <n v="0"/>
    <n v="0"/>
    <n v="0"/>
    <n v="0"/>
    <n v="0"/>
    <n v="0"/>
    <n v="0"/>
    <x v="5"/>
  </r>
  <r>
    <n v="29939"/>
    <n v="29939"/>
    <n v="0"/>
    <n v="0"/>
    <n v="0"/>
    <n v="0"/>
    <n v="0"/>
    <n v="0"/>
    <n v="0"/>
    <n v="0"/>
    <n v="0"/>
    <n v="0"/>
    <x v="19"/>
  </r>
  <r>
    <n v="2081"/>
    <n v="2081"/>
    <n v="0"/>
    <n v="0"/>
    <n v="0"/>
    <n v="0"/>
    <n v="0"/>
    <n v="0"/>
    <n v="2081"/>
    <n v="2081"/>
    <n v="0"/>
    <n v="0"/>
    <x v="49"/>
  </r>
  <r>
    <n v="3"/>
    <n v="3"/>
    <n v="0"/>
    <n v="0"/>
    <n v="0"/>
    <n v="0"/>
    <n v="0"/>
    <n v="0"/>
    <n v="0"/>
    <n v="0"/>
    <n v="0"/>
    <n v="0"/>
    <x v="53"/>
  </r>
  <r>
    <n v="9886"/>
    <n v="9886"/>
    <n v="0"/>
    <n v="0"/>
    <n v="9886"/>
    <n v="9886"/>
    <n v="0"/>
    <n v="0"/>
    <n v="0"/>
    <n v="0"/>
    <n v="0"/>
    <n v="0"/>
    <x v="51"/>
  </r>
  <r>
    <n v="2298"/>
    <n v="2298"/>
    <n v="0"/>
    <n v="0"/>
    <n v="0"/>
    <n v="0"/>
    <n v="0"/>
    <n v="0"/>
    <n v="0"/>
    <n v="0"/>
    <n v="0"/>
    <n v="0"/>
    <x v="11"/>
  </r>
  <r>
    <n v="4967"/>
    <n v="4967"/>
    <n v="0"/>
    <n v="0"/>
    <n v="0"/>
    <n v="0"/>
    <n v="0"/>
    <n v="0"/>
    <n v="0"/>
    <n v="0"/>
    <n v="0"/>
    <n v="0"/>
    <x v="55"/>
  </r>
  <r>
    <n v="6805"/>
    <n v="0"/>
    <n v="6805"/>
    <n v="0"/>
    <n v="0"/>
    <n v="0"/>
    <n v="0"/>
    <n v="0"/>
    <n v="0"/>
    <n v="0"/>
    <n v="0"/>
    <n v="0"/>
    <x v="56"/>
  </r>
  <r>
    <n v="4780"/>
    <n v="4780"/>
    <n v="0"/>
    <n v="0"/>
    <n v="0"/>
    <n v="0"/>
    <n v="0"/>
    <n v="0"/>
    <n v="4780"/>
    <n v="4780"/>
    <n v="0"/>
    <n v="0"/>
    <x v="51"/>
  </r>
  <r>
    <n v="12"/>
    <n v="12"/>
    <n v="0"/>
    <n v="0"/>
    <n v="0"/>
    <n v="0"/>
    <n v="0"/>
    <n v="0"/>
    <n v="12"/>
    <n v="12"/>
    <n v="0"/>
    <n v="0"/>
    <x v="21"/>
  </r>
  <r>
    <n v="492"/>
    <n v="492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52"/>
  </r>
  <r>
    <n v="870"/>
    <n v="870"/>
    <n v="0"/>
    <n v="0"/>
    <n v="0"/>
    <n v="0"/>
    <n v="0"/>
    <n v="0"/>
    <n v="0"/>
    <n v="0"/>
    <n v="0"/>
    <n v="0"/>
    <x v="51"/>
  </r>
  <r>
    <n v="546"/>
    <n v="546"/>
    <n v="0"/>
    <n v="0"/>
    <n v="0"/>
    <n v="0"/>
    <n v="0"/>
    <n v="0"/>
    <n v="0"/>
    <n v="0"/>
    <n v="0"/>
    <n v="0"/>
    <x v="46"/>
  </r>
  <r>
    <n v="993"/>
    <n v="0"/>
    <n v="993"/>
    <n v="0"/>
    <n v="0"/>
    <n v="0"/>
    <n v="0"/>
    <n v="0"/>
    <n v="993"/>
    <n v="0"/>
    <n v="993"/>
    <n v="0"/>
    <x v="14"/>
  </r>
  <r>
    <n v="27"/>
    <n v="2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1"/>
  </r>
  <r>
    <n v="1606"/>
    <n v="1606"/>
    <n v="0"/>
    <n v="0"/>
    <n v="0"/>
    <n v="0"/>
    <n v="0"/>
    <n v="0"/>
    <n v="1606"/>
    <n v="1606"/>
    <n v="0"/>
    <n v="0"/>
    <x v="52"/>
  </r>
  <r>
    <n v="12"/>
    <n v="12"/>
    <n v="0"/>
    <n v="0"/>
    <n v="0"/>
    <n v="0"/>
    <n v="0"/>
    <n v="0"/>
    <n v="0"/>
    <n v="0"/>
    <n v="0"/>
    <n v="0"/>
    <x v="8"/>
  </r>
  <r>
    <n v="16049"/>
    <n v="16049"/>
    <n v="0"/>
    <n v="0"/>
    <n v="16049"/>
    <n v="16049"/>
    <n v="0"/>
    <n v="0"/>
    <n v="0"/>
    <n v="0"/>
    <n v="0"/>
    <n v="0"/>
    <x v="19"/>
  </r>
  <r>
    <n v="1558"/>
    <n v="1558"/>
    <n v="0"/>
    <n v="0"/>
    <n v="0"/>
    <n v="0"/>
    <n v="0"/>
    <n v="0"/>
    <n v="0"/>
    <n v="0"/>
    <n v="0"/>
    <n v="0"/>
    <x v="29"/>
  </r>
  <r>
    <n v="1120"/>
    <n v="0"/>
    <n v="1120"/>
    <n v="0"/>
    <n v="0"/>
    <n v="0"/>
    <n v="0"/>
    <n v="0"/>
    <n v="0"/>
    <n v="0"/>
    <n v="0"/>
    <n v="0"/>
    <x v="21"/>
  </r>
  <r>
    <n v="4458"/>
    <n v="0"/>
    <n v="4458"/>
    <n v="0"/>
    <n v="0"/>
    <n v="0"/>
    <n v="0"/>
    <n v="0"/>
    <n v="0"/>
    <n v="0"/>
    <n v="0"/>
    <n v="0"/>
    <x v="56"/>
  </r>
  <r>
    <n v="1720"/>
    <n v="1720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4"/>
  </r>
  <r>
    <n v="3808"/>
    <n v="0"/>
    <n v="3808"/>
    <n v="0"/>
    <n v="0"/>
    <n v="0"/>
    <n v="0"/>
    <n v="0"/>
    <n v="0"/>
    <n v="0"/>
    <n v="0"/>
    <n v="0"/>
    <x v="35"/>
  </r>
  <r>
    <n v="391"/>
    <n v="391"/>
    <n v="0"/>
    <n v="0"/>
    <n v="0"/>
    <n v="0"/>
    <n v="0"/>
    <n v="0"/>
    <n v="0"/>
    <n v="0"/>
    <n v="0"/>
    <n v="0"/>
    <x v="6"/>
  </r>
  <r>
    <n v="286"/>
    <n v="28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"/>
  </r>
  <r>
    <n v="5299"/>
    <n v="5299"/>
    <n v="0"/>
    <n v="0"/>
    <n v="0"/>
    <n v="0"/>
    <n v="0"/>
    <n v="0"/>
    <n v="0"/>
    <n v="0"/>
    <n v="0"/>
    <n v="0"/>
    <x v="56"/>
  </r>
  <r>
    <n v="169"/>
    <n v="169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8"/>
  </r>
  <r>
    <n v="43"/>
    <n v="43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8"/>
  </r>
  <r>
    <n v="1985"/>
    <n v="1985"/>
    <n v="0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40"/>
  </r>
  <r>
    <n v="2417"/>
    <n v="2417"/>
    <n v="0"/>
    <n v="0"/>
    <n v="2417"/>
    <n v="2417"/>
    <n v="0"/>
    <n v="0"/>
    <n v="0"/>
    <n v="0"/>
    <n v="0"/>
    <n v="0"/>
    <x v="33"/>
  </r>
  <r>
    <n v="238"/>
    <n v="0"/>
    <n v="238"/>
    <n v="0"/>
    <n v="238"/>
    <n v="0"/>
    <n v="238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16"/>
    <n v="16"/>
    <n v="0"/>
    <n v="0"/>
    <x v="56"/>
  </r>
  <r>
    <n v="2576"/>
    <n v="0"/>
    <n v="2576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31"/>
  </r>
  <r>
    <n v="1452"/>
    <n v="1452"/>
    <n v="0"/>
    <n v="0"/>
    <n v="0"/>
    <n v="0"/>
    <n v="0"/>
    <n v="0"/>
    <n v="0"/>
    <n v="0"/>
    <n v="0"/>
    <n v="0"/>
    <x v="38"/>
  </r>
  <r>
    <n v="24481"/>
    <n v="24481"/>
    <n v="0"/>
    <n v="0"/>
    <n v="0"/>
    <n v="0"/>
    <n v="0"/>
    <n v="0"/>
    <n v="0"/>
    <n v="0"/>
    <n v="0"/>
    <n v="0"/>
    <x v="34"/>
  </r>
  <r>
    <n v="519"/>
    <n v="51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5"/>
  </r>
  <r>
    <n v="9298"/>
    <n v="9298"/>
    <n v="0"/>
    <n v="0"/>
    <n v="0"/>
    <n v="0"/>
    <n v="0"/>
    <n v="0"/>
    <n v="0"/>
    <n v="0"/>
    <n v="0"/>
    <n v="0"/>
    <x v="56"/>
  </r>
  <r>
    <n v="3722"/>
    <n v="3722"/>
    <n v="0"/>
    <n v="0"/>
    <n v="0"/>
    <n v="0"/>
    <n v="0"/>
    <n v="0"/>
    <n v="0"/>
    <n v="0"/>
    <n v="0"/>
    <n v="0"/>
    <x v="37"/>
  </r>
  <r>
    <n v="857"/>
    <n v="857"/>
    <n v="0"/>
    <n v="0"/>
    <n v="0"/>
    <n v="0"/>
    <n v="0"/>
    <n v="0"/>
    <n v="0"/>
    <n v="0"/>
    <n v="0"/>
    <n v="0"/>
    <x v="11"/>
  </r>
  <r>
    <n v="814"/>
    <n v="814"/>
    <n v="0"/>
    <n v="0"/>
    <n v="0"/>
    <n v="0"/>
    <n v="0"/>
    <n v="0"/>
    <n v="0"/>
    <n v="0"/>
    <n v="0"/>
    <n v="0"/>
    <x v="8"/>
  </r>
  <r>
    <n v="374"/>
    <n v="374"/>
    <n v="0"/>
    <n v="0"/>
    <n v="0"/>
    <n v="0"/>
    <n v="0"/>
    <n v="0"/>
    <n v="374"/>
    <n v="374"/>
    <n v="0"/>
    <n v="0"/>
    <x v="24"/>
  </r>
  <r>
    <n v="14"/>
    <n v="14"/>
    <n v="0"/>
    <n v="0"/>
    <n v="0"/>
    <n v="0"/>
    <n v="0"/>
    <n v="0"/>
    <n v="0"/>
    <n v="0"/>
    <n v="0"/>
    <n v="0"/>
    <x v="17"/>
  </r>
  <r>
    <n v="854"/>
    <n v="0"/>
    <n v="854"/>
    <n v="0"/>
    <n v="0"/>
    <n v="0"/>
    <n v="0"/>
    <n v="0"/>
    <n v="0"/>
    <n v="0"/>
    <n v="0"/>
    <n v="0"/>
    <x v="48"/>
  </r>
  <r>
    <n v="5370"/>
    <n v="5370"/>
    <n v="0"/>
    <n v="0"/>
    <n v="0"/>
    <n v="0"/>
    <n v="0"/>
    <n v="0"/>
    <n v="0"/>
    <n v="0"/>
    <n v="0"/>
    <n v="0"/>
    <x v="1"/>
  </r>
  <r>
    <n v="1113"/>
    <n v="0"/>
    <n v="1113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9"/>
  </r>
  <r>
    <n v="310"/>
    <n v="310"/>
    <n v="0"/>
    <n v="0"/>
    <n v="0"/>
    <n v="0"/>
    <n v="0"/>
    <n v="0"/>
    <n v="0"/>
    <n v="0"/>
    <n v="0"/>
    <n v="0"/>
    <x v="43"/>
  </r>
  <r>
    <n v="110"/>
    <n v="110"/>
    <n v="0"/>
    <n v="0"/>
    <n v="0"/>
    <n v="0"/>
    <n v="0"/>
    <n v="0"/>
    <n v="0"/>
    <n v="0"/>
    <n v="0"/>
    <n v="0"/>
    <x v="29"/>
  </r>
  <r>
    <n v="4628"/>
    <n v="0"/>
    <n v="4628"/>
    <n v="0"/>
    <n v="0"/>
    <n v="0"/>
    <n v="0"/>
    <n v="0"/>
    <n v="0"/>
    <n v="0"/>
    <n v="0"/>
    <n v="0"/>
    <x v="56"/>
  </r>
  <r>
    <n v="9809"/>
    <n v="980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22"/>
  </r>
  <r>
    <n v="3336"/>
    <n v="3336"/>
    <n v="0"/>
    <n v="0"/>
    <n v="3336"/>
    <n v="3336"/>
    <n v="0"/>
    <n v="0"/>
    <n v="0"/>
    <n v="0"/>
    <n v="0"/>
    <n v="0"/>
    <x v="49"/>
  </r>
  <r>
    <n v="3685"/>
    <n v="0"/>
    <n v="3685"/>
    <n v="0"/>
    <n v="0"/>
    <n v="0"/>
    <n v="0"/>
    <n v="0"/>
    <n v="3685"/>
    <n v="0"/>
    <n v="3685"/>
    <n v="0"/>
    <x v="38"/>
  </r>
  <r>
    <n v="4716"/>
    <n v="4716"/>
    <n v="0"/>
    <n v="0"/>
    <n v="0"/>
    <n v="0"/>
    <n v="0"/>
    <n v="0"/>
    <n v="0"/>
    <n v="0"/>
    <n v="0"/>
    <n v="0"/>
    <x v="11"/>
  </r>
  <r>
    <n v="8"/>
    <n v="0"/>
    <n v="8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"/>
  </r>
  <r>
    <n v="532"/>
    <n v="53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11"/>
  </r>
  <r>
    <n v="180344"/>
    <n v="0"/>
    <n v="0"/>
    <n v="180344"/>
    <n v="180344"/>
    <n v="0"/>
    <n v="0"/>
    <n v="180344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27"/>
    <n v="27"/>
    <n v="0"/>
    <n v="0"/>
    <x v="26"/>
  </r>
  <r>
    <n v="5192"/>
    <n v="5192"/>
    <n v="0"/>
    <n v="0"/>
    <n v="0"/>
    <n v="0"/>
    <n v="0"/>
    <n v="0"/>
    <n v="0"/>
    <n v="0"/>
    <n v="0"/>
    <n v="0"/>
    <x v="2"/>
  </r>
  <r>
    <n v="464"/>
    <n v="464"/>
    <n v="0"/>
    <n v="0"/>
    <n v="464"/>
    <n v="464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24"/>
  </r>
  <r>
    <n v="1871"/>
    <n v="1871"/>
    <n v="0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93"/>
    <n v="93"/>
    <n v="0"/>
    <n v="0"/>
    <x v="40"/>
  </r>
  <r>
    <n v="252"/>
    <n v="252"/>
    <n v="0"/>
    <n v="0"/>
    <n v="0"/>
    <n v="0"/>
    <n v="0"/>
    <n v="0"/>
    <n v="0"/>
    <n v="0"/>
    <n v="0"/>
    <n v="0"/>
    <x v="16"/>
  </r>
  <r>
    <n v="2663"/>
    <n v="0"/>
    <n v="2663"/>
    <n v="0"/>
    <n v="2663"/>
    <n v="0"/>
    <n v="2663"/>
    <n v="0"/>
    <n v="0"/>
    <n v="0"/>
    <n v="0"/>
    <n v="0"/>
    <x v="49"/>
  </r>
  <r>
    <n v="9"/>
    <n v="0"/>
    <n v="0"/>
    <n v="9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0"/>
    <n v="0"/>
    <n v="0"/>
    <n v="0"/>
    <x v="32"/>
  </r>
  <r>
    <n v="3791"/>
    <n v="3791"/>
    <n v="0"/>
    <n v="0"/>
    <n v="0"/>
    <n v="0"/>
    <n v="0"/>
    <n v="0"/>
    <n v="0"/>
    <n v="0"/>
    <n v="0"/>
    <n v="0"/>
    <x v="13"/>
  </r>
  <r>
    <n v="3062"/>
    <n v="0"/>
    <n v="3062"/>
    <n v="0"/>
    <n v="0"/>
    <n v="0"/>
    <n v="0"/>
    <n v="0"/>
    <n v="0"/>
    <n v="0"/>
    <n v="0"/>
    <n v="0"/>
    <x v="50"/>
  </r>
  <r>
    <n v="277"/>
    <n v="277"/>
    <n v="0"/>
    <n v="0"/>
    <n v="277"/>
    <n v="277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61"/>
  </r>
  <r>
    <n v="7128"/>
    <n v="0"/>
    <n v="7128"/>
    <n v="0"/>
    <n v="0"/>
    <n v="0"/>
    <n v="0"/>
    <n v="0"/>
    <n v="0"/>
    <n v="0"/>
    <n v="0"/>
    <n v="0"/>
    <x v="22"/>
  </r>
  <r>
    <n v="407"/>
    <n v="407"/>
    <n v="0"/>
    <n v="0"/>
    <n v="0"/>
    <n v="0"/>
    <n v="0"/>
    <n v="0"/>
    <n v="0"/>
    <n v="0"/>
    <n v="0"/>
    <n v="0"/>
    <x v="26"/>
  </r>
  <r>
    <n v="1944"/>
    <n v="1944"/>
    <n v="0"/>
    <n v="0"/>
    <n v="0"/>
    <n v="0"/>
    <n v="0"/>
    <n v="0"/>
    <n v="0"/>
    <n v="0"/>
    <n v="0"/>
    <n v="0"/>
    <x v="47"/>
  </r>
  <r>
    <n v="1482"/>
    <n v="0"/>
    <n v="1482"/>
    <n v="0"/>
    <n v="0"/>
    <n v="0"/>
    <n v="0"/>
    <n v="0"/>
    <n v="1482"/>
    <n v="0"/>
    <n v="1482"/>
    <n v="0"/>
    <x v="56"/>
  </r>
  <r>
    <n v="2"/>
    <n v="2"/>
    <n v="0"/>
    <n v="0"/>
    <n v="0"/>
    <n v="0"/>
    <n v="0"/>
    <n v="0"/>
    <n v="0"/>
    <n v="0"/>
    <n v="0"/>
    <n v="0"/>
    <x v="3"/>
  </r>
  <r>
    <n v="6375"/>
    <n v="6375"/>
    <n v="0"/>
    <n v="0"/>
    <n v="0"/>
    <n v="0"/>
    <n v="0"/>
    <n v="0"/>
    <n v="0"/>
    <n v="0"/>
    <n v="0"/>
    <n v="0"/>
    <x v="19"/>
  </r>
  <r>
    <n v="2129"/>
    <n v="0"/>
    <n v="2129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37"/>
  </r>
  <r>
    <n v="2707"/>
    <n v="0"/>
    <n v="2707"/>
    <n v="0"/>
    <n v="0"/>
    <n v="0"/>
    <n v="0"/>
    <n v="0"/>
    <n v="0"/>
    <n v="0"/>
    <n v="0"/>
    <n v="0"/>
    <x v="56"/>
  </r>
  <r>
    <n v="1910"/>
    <n v="1910"/>
    <n v="0"/>
    <n v="0"/>
    <n v="0"/>
    <n v="0"/>
    <n v="0"/>
    <n v="0"/>
    <n v="0"/>
    <n v="0"/>
    <n v="0"/>
    <n v="0"/>
    <x v="19"/>
  </r>
  <r>
    <n v="7283"/>
    <n v="7283"/>
    <n v="0"/>
    <n v="0"/>
    <n v="0"/>
    <n v="0"/>
    <n v="0"/>
    <n v="0"/>
    <n v="0"/>
    <n v="0"/>
    <n v="0"/>
    <n v="0"/>
    <x v="17"/>
  </r>
  <r>
    <n v="3553"/>
    <n v="3553"/>
    <n v="0"/>
    <n v="0"/>
    <n v="0"/>
    <n v="0"/>
    <n v="0"/>
    <n v="0"/>
    <n v="0"/>
    <n v="0"/>
    <n v="0"/>
    <n v="0"/>
    <x v="45"/>
  </r>
  <r>
    <n v="707"/>
    <n v="0"/>
    <n v="707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2"/>
  </r>
  <r>
    <n v="98"/>
    <n v="98"/>
    <n v="0"/>
    <n v="0"/>
    <n v="98"/>
    <n v="98"/>
    <n v="0"/>
    <n v="0"/>
    <n v="0"/>
    <n v="0"/>
    <n v="0"/>
    <n v="0"/>
    <x v="8"/>
  </r>
  <r>
    <n v="236"/>
    <n v="236"/>
    <n v="0"/>
    <n v="0"/>
    <n v="236"/>
    <n v="236"/>
    <n v="0"/>
    <n v="0"/>
    <n v="0"/>
    <n v="0"/>
    <n v="0"/>
    <n v="0"/>
    <x v="55"/>
  </r>
  <r>
    <n v="3938"/>
    <n v="3938"/>
    <n v="0"/>
    <n v="0"/>
    <n v="0"/>
    <n v="0"/>
    <n v="0"/>
    <n v="0"/>
    <n v="3938"/>
    <n v="3938"/>
    <n v="0"/>
    <n v="0"/>
    <x v="13"/>
  </r>
  <r>
    <n v="4114"/>
    <n v="4114"/>
    <n v="0"/>
    <n v="0"/>
    <n v="0"/>
    <n v="0"/>
    <n v="0"/>
    <n v="0"/>
    <n v="0"/>
    <n v="0"/>
    <n v="0"/>
    <n v="0"/>
    <x v="47"/>
  </r>
  <r>
    <n v="371"/>
    <n v="0"/>
    <n v="371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0"/>
  </r>
  <r>
    <n v="7204"/>
    <n v="7204"/>
    <n v="0"/>
    <n v="0"/>
    <n v="0"/>
    <n v="0"/>
    <n v="0"/>
    <n v="0"/>
    <n v="0"/>
    <n v="0"/>
    <n v="0"/>
    <n v="0"/>
    <x v="37"/>
  </r>
  <r>
    <n v="170080"/>
    <n v="0"/>
    <n v="0"/>
    <n v="17008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8"/>
  </r>
  <r>
    <n v="20"/>
    <n v="20"/>
    <n v="0"/>
    <n v="0"/>
    <n v="20"/>
    <n v="20"/>
    <n v="0"/>
    <n v="0"/>
    <n v="0"/>
    <n v="0"/>
    <n v="0"/>
    <n v="0"/>
    <x v="6"/>
  </r>
  <r>
    <n v="289"/>
    <n v="289"/>
    <n v="0"/>
    <n v="0"/>
    <n v="0"/>
    <n v="0"/>
    <n v="0"/>
    <n v="0"/>
    <n v="0"/>
    <n v="0"/>
    <n v="0"/>
    <n v="0"/>
    <x v="35"/>
  </r>
  <r>
    <n v="3168"/>
    <n v="3168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40"/>
    <n v="40"/>
    <n v="0"/>
    <n v="0"/>
    <n v="40"/>
    <n v="40"/>
    <n v="0"/>
    <n v="0"/>
    <n v="0"/>
    <n v="0"/>
    <n v="0"/>
    <n v="0"/>
    <x v="15"/>
  </r>
  <r>
    <n v="814"/>
    <n v="814"/>
    <n v="0"/>
    <n v="0"/>
    <n v="0"/>
    <n v="0"/>
    <n v="0"/>
    <n v="0"/>
    <n v="0"/>
    <n v="0"/>
    <n v="0"/>
    <n v="0"/>
    <x v="24"/>
  </r>
  <r>
    <n v="1118"/>
    <n v="111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9"/>
  </r>
  <r>
    <n v="759"/>
    <n v="759"/>
    <n v="0"/>
    <n v="0"/>
    <n v="0"/>
    <n v="0"/>
    <n v="0"/>
    <n v="0"/>
    <n v="0"/>
    <n v="0"/>
    <n v="0"/>
    <n v="0"/>
    <x v="33"/>
  </r>
  <r>
    <n v="1610"/>
    <n v="1610"/>
    <n v="0"/>
    <n v="0"/>
    <n v="1610"/>
    <n v="1610"/>
    <n v="0"/>
    <n v="0"/>
    <n v="0"/>
    <n v="0"/>
    <n v="0"/>
    <n v="0"/>
    <x v="29"/>
  </r>
  <r>
    <n v="181"/>
    <n v="181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36"/>
  </r>
  <r>
    <n v="122"/>
    <n v="12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8"/>
  </r>
  <r>
    <n v="484"/>
    <n v="484"/>
    <n v="0"/>
    <n v="0"/>
    <n v="484"/>
    <n v="484"/>
    <n v="0"/>
    <n v="0"/>
    <n v="0"/>
    <n v="0"/>
    <n v="0"/>
    <n v="0"/>
    <x v="16"/>
  </r>
  <r>
    <n v="36"/>
    <n v="36"/>
    <n v="0"/>
    <n v="0"/>
    <n v="0"/>
    <n v="0"/>
    <n v="0"/>
    <n v="0"/>
    <n v="36"/>
    <n v="36"/>
    <n v="0"/>
    <n v="0"/>
    <x v="4"/>
  </r>
  <r>
    <n v="1536"/>
    <n v="1536"/>
    <n v="0"/>
    <n v="0"/>
    <n v="0"/>
    <n v="0"/>
    <n v="0"/>
    <n v="0"/>
    <n v="1536"/>
    <n v="1536"/>
    <n v="0"/>
    <n v="0"/>
    <x v="33"/>
  </r>
  <r>
    <n v="3918"/>
    <n v="3918"/>
    <n v="0"/>
    <n v="0"/>
    <n v="0"/>
    <n v="0"/>
    <n v="0"/>
    <n v="0"/>
    <n v="0"/>
    <n v="0"/>
    <n v="0"/>
    <n v="0"/>
    <x v="17"/>
  </r>
  <r>
    <n v="8877"/>
    <n v="0"/>
    <n v="8877"/>
    <n v="0"/>
    <n v="0"/>
    <n v="0"/>
    <n v="0"/>
    <n v="0"/>
    <n v="0"/>
    <n v="0"/>
    <n v="0"/>
    <n v="0"/>
    <x v="9"/>
  </r>
  <r>
    <n v="3742"/>
    <n v="0"/>
    <n v="0"/>
    <n v="3742"/>
    <n v="0"/>
    <n v="0"/>
    <n v="0"/>
    <n v="0"/>
    <n v="0"/>
    <n v="0"/>
    <n v="0"/>
    <n v="0"/>
    <x v="61"/>
  </r>
  <r>
    <n v="1629"/>
    <n v="1629"/>
    <n v="0"/>
    <n v="0"/>
    <n v="0"/>
    <n v="0"/>
    <n v="0"/>
    <n v="0"/>
    <n v="0"/>
    <n v="0"/>
    <n v="0"/>
    <n v="0"/>
    <x v="7"/>
  </r>
  <r>
    <n v="6244"/>
    <n v="0"/>
    <n v="6244"/>
    <n v="0"/>
    <n v="0"/>
    <n v="0"/>
    <n v="0"/>
    <n v="0"/>
    <n v="0"/>
    <n v="0"/>
    <n v="0"/>
    <n v="0"/>
    <x v="38"/>
  </r>
  <r>
    <n v="1347"/>
    <n v="1347"/>
    <n v="0"/>
    <n v="0"/>
    <n v="0"/>
    <n v="0"/>
    <n v="0"/>
    <n v="0"/>
    <n v="0"/>
    <n v="0"/>
    <n v="0"/>
    <n v="0"/>
    <x v="32"/>
  </r>
  <r>
    <n v="230"/>
    <n v="23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1"/>
  </r>
  <r>
    <n v="450"/>
    <n v="450"/>
    <n v="0"/>
    <n v="0"/>
    <n v="450"/>
    <n v="450"/>
    <n v="0"/>
    <n v="0"/>
    <n v="0"/>
    <n v="0"/>
    <n v="0"/>
    <n v="0"/>
    <x v="31"/>
  </r>
  <r>
    <n v="697"/>
    <n v="69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"/>
  </r>
  <r>
    <n v="7398"/>
    <n v="7398"/>
    <n v="0"/>
    <n v="0"/>
    <n v="0"/>
    <n v="0"/>
    <n v="0"/>
    <n v="0"/>
    <n v="0"/>
    <n v="0"/>
    <n v="0"/>
    <n v="0"/>
    <x v="19"/>
  </r>
  <r>
    <n v="49"/>
    <n v="49"/>
    <n v="0"/>
    <n v="0"/>
    <n v="49"/>
    <n v="49"/>
    <n v="0"/>
    <n v="0"/>
    <n v="0"/>
    <n v="0"/>
    <n v="0"/>
    <n v="0"/>
    <x v="16"/>
  </r>
  <r>
    <n v="463"/>
    <n v="463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0"/>
    <n v="0"/>
    <n v="0"/>
    <n v="0"/>
    <x v="29"/>
  </r>
  <r>
    <n v="230720"/>
    <n v="0"/>
    <n v="0"/>
    <n v="23072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26"/>
  </r>
  <r>
    <n v="705"/>
    <n v="705"/>
    <n v="0"/>
    <n v="0"/>
    <n v="0"/>
    <n v="0"/>
    <n v="0"/>
    <n v="0"/>
    <n v="0"/>
    <n v="0"/>
    <n v="0"/>
    <n v="0"/>
    <x v="27"/>
  </r>
  <r>
    <n v="1152"/>
    <n v="1152"/>
    <n v="0"/>
    <n v="0"/>
    <n v="0"/>
    <n v="0"/>
    <n v="0"/>
    <n v="0"/>
    <n v="0"/>
    <n v="0"/>
    <n v="0"/>
    <n v="0"/>
    <x v="5"/>
  </r>
  <r>
    <n v="1040"/>
    <n v="104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22"/>
    <n v="22"/>
    <n v="0"/>
    <n v="0"/>
    <n v="22"/>
    <n v="22"/>
    <n v="0"/>
    <n v="0"/>
    <n v="0"/>
    <n v="0"/>
    <n v="0"/>
    <n v="0"/>
    <x v="24"/>
  </r>
  <r>
    <n v="3517"/>
    <n v="0"/>
    <n v="3517"/>
    <n v="0"/>
    <n v="0"/>
    <n v="0"/>
    <n v="0"/>
    <n v="0"/>
    <n v="0"/>
    <n v="0"/>
    <n v="0"/>
    <n v="0"/>
    <x v="18"/>
  </r>
  <r>
    <n v="900"/>
    <n v="900"/>
    <n v="0"/>
    <n v="0"/>
    <n v="0"/>
    <n v="0"/>
    <n v="0"/>
    <n v="0"/>
    <n v="0"/>
    <n v="0"/>
    <n v="0"/>
    <n v="0"/>
    <x v="32"/>
  </r>
  <r>
    <n v="1331"/>
    <n v="1331"/>
    <n v="0"/>
    <n v="0"/>
    <n v="0"/>
    <n v="0"/>
    <n v="0"/>
    <n v="0"/>
    <n v="0"/>
    <n v="0"/>
    <n v="0"/>
    <n v="0"/>
    <x v="5"/>
  </r>
  <r>
    <n v="237"/>
    <n v="237"/>
    <n v="0"/>
    <n v="0"/>
    <n v="0"/>
    <n v="0"/>
    <n v="0"/>
    <n v="0"/>
    <n v="0"/>
    <n v="0"/>
    <n v="0"/>
    <n v="0"/>
    <x v="29"/>
  </r>
  <r>
    <n v="236"/>
    <n v="236"/>
    <n v="0"/>
    <n v="0"/>
    <n v="0"/>
    <n v="0"/>
    <n v="0"/>
    <n v="0"/>
    <n v="0"/>
    <n v="0"/>
    <n v="0"/>
    <n v="0"/>
    <x v="48"/>
  </r>
  <r>
    <n v="400"/>
    <n v="400"/>
    <n v="0"/>
    <n v="0"/>
    <n v="0"/>
    <n v="0"/>
    <n v="0"/>
    <n v="0"/>
    <n v="0"/>
    <n v="0"/>
    <n v="0"/>
    <n v="0"/>
    <x v="7"/>
  </r>
  <r>
    <n v="3535"/>
    <n v="3535"/>
    <n v="0"/>
    <n v="0"/>
    <n v="0"/>
    <n v="0"/>
    <n v="0"/>
    <n v="0"/>
    <n v="3535"/>
    <n v="3535"/>
    <n v="0"/>
    <n v="0"/>
    <x v="8"/>
  </r>
  <r>
    <n v="181"/>
    <n v="0"/>
    <n v="0"/>
    <n v="181"/>
    <n v="0"/>
    <n v="0"/>
    <n v="0"/>
    <n v="0"/>
    <n v="0"/>
    <n v="0"/>
    <n v="0"/>
    <n v="0"/>
    <x v="10"/>
  </r>
  <r>
    <n v="2263"/>
    <n v="2263"/>
    <n v="0"/>
    <n v="0"/>
    <n v="2263"/>
    <n v="2263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51"/>
  </r>
  <r>
    <n v="2633"/>
    <n v="2633"/>
    <n v="0"/>
    <n v="0"/>
    <n v="0"/>
    <n v="0"/>
    <n v="0"/>
    <n v="0"/>
    <n v="0"/>
    <n v="0"/>
    <n v="0"/>
    <n v="0"/>
    <x v="41"/>
  </r>
  <r>
    <n v="678"/>
    <n v="678"/>
    <n v="0"/>
    <n v="0"/>
    <n v="0"/>
    <n v="0"/>
    <n v="0"/>
    <n v="0"/>
    <n v="678"/>
    <n v="678"/>
    <n v="0"/>
    <n v="0"/>
    <x v="0"/>
  </r>
  <r>
    <n v="1526"/>
    <n v="152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5"/>
  </r>
  <r>
    <n v="143"/>
    <n v="143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5"/>
  </r>
  <r>
    <n v="783"/>
    <n v="783"/>
    <n v="0"/>
    <n v="0"/>
    <n v="0"/>
    <n v="0"/>
    <n v="0"/>
    <n v="0"/>
    <n v="0"/>
    <n v="0"/>
    <n v="0"/>
    <n v="0"/>
    <x v="11"/>
  </r>
  <r>
    <n v="1757"/>
    <n v="0"/>
    <n v="1757"/>
    <n v="0"/>
    <n v="0"/>
    <n v="0"/>
    <n v="0"/>
    <n v="0"/>
    <n v="0"/>
    <n v="0"/>
    <n v="0"/>
    <n v="0"/>
    <x v="20"/>
  </r>
  <r>
    <n v="10078"/>
    <n v="10078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50"/>
  </r>
  <r>
    <n v="12703"/>
    <n v="0"/>
    <n v="12703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1"/>
  </r>
  <r>
    <n v="89"/>
    <n v="89"/>
    <n v="0"/>
    <n v="0"/>
    <n v="0"/>
    <n v="0"/>
    <n v="0"/>
    <n v="0"/>
    <n v="0"/>
    <n v="0"/>
    <n v="0"/>
    <n v="0"/>
    <x v="41"/>
  </r>
  <r>
    <n v="53"/>
    <n v="53"/>
    <n v="0"/>
    <n v="0"/>
    <n v="53"/>
    <n v="53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28"/>
  </r>
  <r>
    <n v="12950"/>
    <n v="0"/>
    <n v="0"/>
    <n v="12950"/>
    <n v="0"/>
    <n v="0"/>
    <n v="0"/>
    <n v="0"/>
    <n v="0"/>
    <n v="0"/>
    <n v="0"/>
    <n v="0"/>
    <x v="63"/>
  </r>
  <r>
    <n v="676"/>
    <n v="676"/>
    <n v="0"/>
    <n v="0"/>
    <n v="0"/>
    <n v="0"/>
    <n v="0"/>
    <n v="0"/>
    <n v="0"/>
    <n v="0"/>
    <n v="0"/>
    <n v="0"/>
    <x v="10"/>
  </r>
  <r>
    <n v="18014"/>
    <n v="18014"/>
    <n v="0"/>
    <n v="0"/>
    <n v="0"/>
    <n v="0"/>
    <n v="0"/>
    <n v="0"/>
    <n v="0"/>
    <n v="0"/>
    <n v="0"/>
    <n v="0"/>
    <x v="42"/>
  </r>
  <r>
    <n v="2122"/>
    <n v="2122"/>
    <n v="0"/>
    <n v="0"/>
    <n v="0"/>
    <n v="0"/>
    <n v="0"/>
    <n v="0"/>
    <n v="0"/>
    <n v="0"/>
    <n v="0"/>
    <n v="0"/>
    <x v="50"/>
  </r>
  <r>
    <n v="212"/>
    <n v="212"/>
    <n v="0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4"/>
  </r>
  <r>
    <n v="25367"/>
    <n v="0"/>
    <n v="25367"/>
    <n v="0"/>
    <n v="0"/>
    <n v="0"/>
    <n v="0"/>
    <n v="0"/>
    <n v="0"/>
    <n v="0"/>
    <n v="0"/>
    <n v="0"/>
    <x v="22"/>
  </r>
  <r>
    <n v="13"/>
    <n v="13"/>
    <n v="0"/>
    <n v="0"/>
    <n v="13"/>
    <n v="13"/>
    <n v="0"/>
    <n v="0"/>
    <n v="0"/>
    <n v="0"/>
    <n v="0"/>
    <n v="0"/>
    <x v="40"/>
  </r>
  <r>
    <n v="1077"/>
    <n v="1077"/>
    <n v="0"/>
    <n v="0"/>
    <n v="0"/>
    <n v="0"/>
    <n v="0"/>
    <n v="0"/>
    <n v="0"/>
    <n v="0"/>
    <n v="0"/>
    <n v="0"/>
    <x v="42"/>
  </r>
  <r>
    <n v="23330"/>
    <n v="23330"/>
    <n v="0"/>
    <n v="0"/>
    <n v="0"/>
    <n v="0"/>
    <n v="0"/>
    <n v="0"/>
    <n v="0"/>
    <n v="0"/>
    <n v="0"/>
    <n v="0"/>
    <x v="8"/>
  </r>
  <r>
    <n v="1834"/>
    <n v="1834"/>
    <n v="0"/>
    <n v="0"/>
    <n v="0"/>
    <n v="0"/>
    <n v="0"/>
    <n v="0"/>
    <n v="0"/>
    <n v="0"/>
    <n v="0"/>
    <n v="0"/>
    <x v="8"/>
  </r>
  <r>
    <n v="974"/>
    <n v="97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3"/>
  </r>
  <r>
    <n v="1056"/>
    <n v="1056"/>
    <n v="0"/>
    <n v="0"/>
    <n v="0"/>
    <n v="0"/>
    <n v="0"/>
    <n v="0"/>
    <n v="1056"/>
    <n v="1056"/>
    <n v="0"/>
    <n v="0"/>
    <x v="26"/>
  </r>
  <r>
    <n v="4566"/>
    <n v="4566"/>
    <n v="0"/>
    <n v="0"/>
    <n v="0"/>
    <n v="0"/>
    <n v="0"/>
    <n v="0"/>
    <n v="0"/>
    <n v="0"/>
    <n v="0"/>
    <n v="0"/>
    <x v="46"/>
  </r>
  <r>
    <n v="4707"/>
    <n v="4707"/>
    <n v="0"/>
    <n v="0"/>
    <n v="0"/>
    <n v="0"/>
    <n v="0"/>
    <n v="0"/>
    <n v="0"/>
    <n v="0"/>
    <n v="0"/>
    <n v="0"/>
    <x v="8"/>
  </r>
  <r>
    <n v="635"/>
    <n v="635"/>
    <n v="0"/>
    <n v="0"/>
    <n v="635"/>
    <n v="635"/>
    <n v="0"/>
    <n v="0"/>
    <n v="0"/>
    <n v="0"/>
    <n v="0"/>
    <n v="0"/>
    <x v="31"/>
  </r>
  <r>
    <n v="896"/>
    <n v="0"/>
    <n v="896"/>
    <n v="0"/>
    <n v="0"/>
    <n v="0"/>
    <n v="0"/>
    <n v="0"/>
    <n v="896"/>
    <n v="0"/>
    <n v="896"/>
    <n v="0"/>
    <x v="50"/>
  </r>
  <r>
    <n v="106"/>
    <n v="106"/>
    <n v="0"/>
    <n v="0"/>
    <n v="0"/>
    <n v="0"/>
    <n v="0"/>
    <n v="0"/>
    <n v="106"/>
    <n v="106"/>
    <n v="0"/>
    <n v="0"/>
    <x v="43"/>
  </r>
  <r>
    <n v="1"/>
    <n v="1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16"/>
  </r>
  <r>
    <n v="365"/>
    <n v="365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45"/>
  </r>
  <r>
    <n v="9490"/>
    <n v="0"/>
    <n v="9490"/>
    <n v="0"/>
    <n v="0"/>
    <n v="0"/>
    <n v="0"/>
    <n v="0"/>
    <n v="0"/>
    <n v="0"/>
    <n v="0"/>
    <n v="0"/>
    <x v="55"/>
  </r>
  <r>
    <n v="2033"/>
    <n v="2033"/>
    <n v="0"/>
    <n v="0"/>
    <n v="2033"/>
    <n v="2033"/>
    <n v="0"/>
    <n v="0"/>
    <n v="0"/>
    <n v="0"/>
    <n v="0"/>
    <n v="0"/>
    <x v="42"/>
  </r>
  <r>
    <n v="65"/>
    <n v="65"/>
    <n v="0"/>
    <n v="0"/>
    <n v="0"/>
    <n v="0"/>
    <n v="0"/>
    <n v="0"/>
    <n v="65"/>
    <n v="65"/>
    <n v="0"/>
    <n v="0"/>
    <x v="15"/>
  </r>
  <r>
    <n v="1605"/>
    <n v="0"/>
    <n v="1605"/>
    <n v="0"/>
    <n v="0"/>
    <n v="0"/>
    <n v="0"/>
    <n v="0"/>
    <n v="1605"/>
    <n v="0"/>
    <n v="1605"/>
    <n v="0"/>
    <x v="10"/>
  </r>
  <r>
    <n v="9999"/>
    <n v="9999"/>
    <n v="0"/>
    <n v="0"/>
    <n v="0"/>
    <n v="0"/>
    <n v="0"/>
    <n v="0"/>
    <n v="0"/>
    <n v="0"/>
    <n v="0"/>
    <n v="0"/>
    <x v="31"/>
  </r>
  <r>
    <n v="3098"/>
    <n v="3098"/>
    <n v="0"/>
    <n v="0"/>
    <n v="0"/>
    <n v="0"/>
    <n v="0"/>
    <n v="0"/>
    <n v="0"/>
    <n v="0"/>
    <n v="0"/>
    <n v="0"/>
    <x v="1"/>
  </r>
  <r>
    <n v="285"/>
    <n v="285"/>
    <n v="0"/>
    <n v="0"/>
    <n v="0"/>
    <n v="0"/>
    <n v="0"/>
    <n v="0"/>
    <n v="285"/>
    <n v="285"/>
    <n v="0"/>
    <n v="0"/>
    <x v="25"/>
  </r>
  <r>
    <n v="9"/>
    <n v="9"/>
    <n v="0"/>
    <n v="0"/>
    <n v="0"/>
    <n v="0"/>
    <n v="0"/>
    <n v="0"/>
    <n v="0"/>
    <n v="0"/>
    <n v="0"/>
    <n v="0"/>
    <x v="0"/>
  </r>
  <r>
    <n v="2634"/>
    <n v="2634"/>
    <n v="0"/>
    <n v="0"/>
    <n v="0"/>
    <n v="0"/>
    <n v="0"/>
    <n v="0"/>
    <n v="0"/>
    <n v="0"/>
    <n v="0"/>
    <n v="0"/>
    <x v="11"/>
  </r>
  <r>
    <n v="26"/>
    <n v="0"/>
    <n v="26"/>
    <n v="0"/>
    <n v="0"/>
    <n v="0"/>
    <n v="0"/>
    <n v="0"/>
    <n v="0"/>
    <n v="0"/>
    <n v="0"/>
    <n v="0"/>
    <x v="32"/>
  </r>
  <r>
    <n v="419"/>
    <n v="419"/>
    <n v="0"/>
    <n v="0"/>
    <n v="0"/>
    <n v="0"/>
    <n v="0"/>
    <n v="0"/>
    <n v="0"/>
    <n v="0"/>
    <n v="0"/>
    <n v="0"/>
    <x v="46"/>
  </r>
  <r>
    <n v="152"/>
    <n v="15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0"/>
  </r>
  <r>
    <n v="629"/>
    <n v="0"/>
    <n v="629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1"/>
  </r>
  <r>
    <n v="22920"/>
    <n v="22920"/>
    <n v="0"/>
    <n v="0"/>
    <n v="22920"/>
    <n v="22920"/>
    <n v="0"/>
    <n v="0"/>
    <n v="0"/>
    <n v="0"/>
    <n v="0"/>
    <n v="0"/>
    <x v="6"/>
  </r>
  <r>
    <n v="3185"/>
    <n v="3185"/>
    <n v="0"/>
    <n v="0"/>
    <n v="0"/>
    <n v="0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9"/>
  </r>
  <r>
    <n v="350"/>
    <n v="350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9"/>
  </r>
  <r>
    <n v="64834"/>
    <n v="64834"/>
    <n v="0"/>
    <n v="0"/>
    <n v="0"/>
    <n v="0"/>
    <n v="0"/>
    <n v="0"/>
    <n v="0"/>
    <n v="0"/>
    <n v="0"/>
    <n v="0"/>
    <x v="19"/>
  </r>
  <r>
    <n v="4689"/>
    <n v="4689"/>
    <n v="0"/>
    <n v="0"/>
    <n v="0"/>
    <n v="0"/>
    <n v="0"/>
    <n v="0"/>
    <n v="0"/>
    <n v="0"/>
    <n v="0"/>
    <n v="0"/>
    <x v="31"/>
  </r>
  <r>
    <n v="9289"/>
    <n v="0"/>
    <n v="9289"/>
    <n v="0"/>
    <n v="0"/>
    <n v="0"/>
    <n v="0"/>
    <n v="0"/>
    <n v="0"/>
    <n v="0"/>
    <n v="0"/>
    <n v="0"/>
    <x v="2"/>
  </r>
  <r>
    <n v="2103"/>
    <n v="0"/>
    <n v="2103"/>
    <n v="0"/>
    <n v="0"/>
    <n v="0"/>
    <n v="0"/>
    <n v="0"/>
    <n v="0"/>
    <n v="0"/>
    <n v="0"/>
    <n v="0"/>
    <x v="42"/>
  </r>
  <r>
    <n v="19"/>
    <n v="19"/>
    <n v="0"/>
    <n v="0"/>
    <n v="19"/>
    <n v="19"/>
    <n v="0"/>
    <n v="0"/>
    <n v="0"/>
    <n v="0"/>
    <n v="0"/>
    <n v="0"/>
    <x v="22"/>
  </r>
  <r>
    <n v="198"/>
    <n v="198"/>
    <n v="0"/>
    <n v="0"/>
    <n v="0"/>
    <n v="0"/>
    <n v="0"/>
    <n v="0"/>
    <n v="198"/>
    <n v="198"/>
    <n v="0"/>
    <n v="0"/>
    <x v="5"/>
  </r>
  <r>
    <n v="463"/>
    <n v="463"/>
    <n v="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32"/>
  </r>
  <r>
    <n v="20"/>
    <n v="20"/>
    <n v="0"/>
    <n v="0"/>
    <n v="20"/>
    <n v="20"/>
    <n v="0"/>
    <n v="0"/>
    <n v="0"/>
    <n v="0"/>
    <n v="0"/>
    <n v="0"/>
    <x v="40"/>
  </r>
  <r>
    <n v="11"/>
    <n v="11"/>
    <n v="0"/>
    <n v="0"/>
    <n v="0"/>
    <n v="0"/>
    <n v="0"/>
    <n v="0"/>
    <n v="11"/>
    <n v="11"/>
    <n v="0"/>
    <n v="0"/>
    <x v="52"/>
  </r>
  <r>
    <n v="19298"/>
    <n v="1929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7"/>
  </r>
  <r>
    <n v="3752"/>
    <n v="3752"/>
    <n v="0"/>
    <n v="0"/>
    <n v="0"/>
    <n v="0"/>
    <n v="0"/>
    <n v="0"/>
    <n v="0"/>
    <n v="0"/>
    <n v="0"/>
    <n v="0"/>
    <x v="35"/>
  </r>
  <r>
    <n v="578"/>
    <n v="0"/>
    <n v="578"/>
    <n v="0"/>
    <n v="0"/>
    <n v="0"/>
    <n v="0"/>
    <n v="0"/>
    <n v="0"/>
    <n v="0"/>
    <n v="0"/>
    <n v="0"/>
    <x v="36"/>
  </r>
  <r>
    <n v="25136"/>
    <n v="0"/>
    <n v="25136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22"/>
  </r>
  <r>
    <n v="215"/>
    <n v="21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47"/>
  </r>
  <r>
    <n v="53"/>
    <n v="53"/>
    <n v="0"/>
    <n v="0"/>
    <n v="0"/>
    <n v="0"/>
    <n v="0"/>
    <n v="0"/>
    <n v="53"/>
    <n v="53"/>
    <n v="0"/>
    <n v="0"/>
    <x v="33"/>
  </r>
  <r>
    <n v="386"/>
    <n v="386"/>
    <n v="0"/>
    <n v="0"/>
    <n v="0"/>
    <n v="0"/>
    <n v="0"/>
    <n v="0"/>
    <n v="0"/>
    <n v="0"/>
    <n v="0"/>
    <n v="0"/>
    <x v="28"/>
  </r>
  <r>
    <n v="51864"/>
    <n v="5186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31"/>
  </r>
  <r>
    <n v="926"/>
    <n v="926"/>
    <n v="0"/>
    <n v="0"/>
    <n v="0"/>
    <n v="0"/>
    <n v="0"/>
    <n v="0"/>
    <n v="0"/>
    <n v="0"/>
    <n v="0"/>
    <n v="0"/>
    <x v="22"/>
  </r>
  <r>
    <n v="224"/>
    <n v="224"/>
    <n v="0"/>
    <n v="0"/>
    <n v="0"/>
    <n v="0"/>
    <n v="0"/>
    <n v="0"/>
    <n v="0"/>
    <n v="0"/>
    <n v="0"/>
    <n v="0"/>
    <x v="24"/>
  </r>
  <r>
    <n v="4873"/>
    <n v="4873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0"/>
  </r>
  <r>
    <n v="2592"/>
    <n v="2592"/>
    <n v="0"/>
    <n v="0"/>
    <n v="0"/>
    <n v="0"/>
    <n v="0"/>
    <n v="0"/>
    <n v="0"/>
    <n v="0"/>
    <n v="0"/>
    <n v="0"/>
    <x v="51"/>
  </r>
  <r>
    <n v="1285"/>
    <n v="0"/>
    <n v="1285"/>
    <n v="0"/>
    <n v="0"/>
    <n v="0"/>
    <n v="0"/>
    <n v="0"/>
    <n v="0"/>
    <n v="0"/>
    <n v="0"/>
    <n v="0"/>
    <x v="7"/>
  </r>
  <r>
    <n v="210"/>
    <n v="210"/>
    <n v="0"/>
    <n v="0"/>
    <n v="210"/>
    <n v="210"/>
    <n v="0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14"/>
  </r>
  <r>
    <n v="19621"/>
    <n v="1962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9"/>
  </r>
  <r>
    <n v="76"/>
    <n v="7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0"/>
  </r>
  <r>
    <n v="153"/>
    <n v="153"/>
    <n v="0"/>
    <n v="0"/>
    <n v="0"/>
    <n v="0"/>
    <n v="0"/>
    <n v="0"/>
    <n v="153"/>
    <n v="153"/>
    <n v="0"/>
    <n v="0"/>
    <x v="31"/>
  </r>
  <r>
    <n v="468"/>
    <n v="468"/>
    <n v="0"/>
    <n v="0"/>
    <n v="0"/>
    <n v="0"/>
    <n v="0"/>
    <n v="0"/>
    <n v="0"/>
    <n v="0"/>
    <n v="0"/>
    <n v="0"/>
    <x v="16"/>
  </r>
  <r>
    <n v="2030"/>
    <n v="2030"/>
    <n v="0"/>
    <n v="0"/>
    <n v="0"/>
    <n v="0"/>
    <n v="0"/>
    <n v="0"/>
    <n v="0"/>
    <n v="0"/>
    <n v="0"/>
    <n v="0"/>
    <x v="27"/>
  </r>
  <r>
    <n v="1934"/>
    <n v="0"/>
    <n v="1934"/>
    <n v="0"/>
    <n v="0"/>
    <n v="0"/>
    <n v="0"/>
    <n v="0"/>
    <n v="0"/>
    <n v="0"/>
    <n v="0"/>
    <n v="0"/>
    <x v="18"/>
  </r>
  <r>
    <n v="3109"/>
    <n v="3109"/>
    <n v="0"/>
    <n v="0"/>
    <n v="0"/>
    <n v="0"/>
    <n v="0"/>
    <n v="0"/>
    <n v="0"/>
    <n v="0"/>
    <n v="0"/>
    <n v="0"/>
    <x v="28"/>
  </r>
  <r>
    <n v="938"/>
    <n v="938"/>
    <n v="0"/>
    <n v="0"/>
    <n v="0"/>
    <n v="0"/>
    <n v="0"/>
    <n v="0"/>
    <n v="0"/>
    <n v="0"/>
    <n v="0"/>
    <n v="0"/>
    <x v="13"/>
  </r>
  <r>
    <n v="444"/>
    <n v="44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7"/>
  </r>
  <r>
    <n v="376"/>
    <n v="376"/>
    <n v="0"/>
    <n v="0"/>
    <n v="0"/>
    <n v="0"/>
    <n v="0"/>
    <n v="0"/>
    <n v="0"/>
    <n v="0"/>
    <n v="0"/>
    <n v="0"/>
    <x v="51"/>
  </r>
  <r>
    <n v="257"/>
    <n v="257"/>
    <n v="0"/>
    <n v="0"/>
    <n v="0"/>
    <n v="0"/>
    <n v="0"/>
    <n v="0"/>
    <n v="257"/>
    <n v="257"/>
    <n v="0"/>
    <n v="0"/>
    <x v="40"/>
  </r>
  <r>
    <n v="2"/>
    <n v="2"/>
    <n v="0"/>
    <n v="0"/>
    <n v="0"/>
    <n v="0"/>
    <n v="0"/>
    <n v="0"/>
    <n v="0"/>
    <n v="0"/>
    <n v="0"/>
    <n v="0"/>
    <x v="15"/>
  </r>
  <r>
    <n v="368"/>
    <n v="368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"/>
  </r>
  <r>
    <n v="942"/>
    <n v="94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7"/>
  </r>
  <r>
    <n v="135"/>
    <n v="0"/>
    <n v="135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3"/>
  </r>
  <r>
    <n v="77"/>
    <n v="77"/>
    <n v="0"/>
    <n v="0"/>
    <n v="0"/>
    <n v="0"/>
    <n v="0"/>
    <n v="0"/>
    <n v="0"/>
    <n v="0"/>
    <n v="0"/>
    <n v="0"/>
    <x v="28"/>
  </r>
  <r>
    <n v="309"/>
    <n v="309"/>
    <n v="0"/>
    <n v="0"/>
    <n v="0"/>
    <n v="0"/>
    <n v="0"/>
    <n v="0"/>
    <n v="309"/>
    <n v="309"/>
    <n v="0"/>
    <n v="0"/>
    <x v="52"/>
  </r>
  <r>
    <n v="7"/>
    <n v="7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20"/>
  </r>
  <r>
    <n v="872"/>
    <n v="872"/>
    <n v="0"/>
    <n v="0"/>
    <n v="0"/>
    <n v="0"/>
    <n v="0"/>
    <n v="0"/>
    <n v="0"/>
    <n v="0"/>
    <n v="0"/>
    <n v="0"/>
    <x v="32"/>
  </r>
  <r>
    <n v="247"/>
    <n v="24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7"/>
  </r>
  <r>
    <n v="901"/>
    <n v="901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20"/>
  </r>
  <r>
    <n v="2461"/>
    <n v="2461"/>
    <n v="0"/>
    <n v="0"/>
    <n v="0"/>
    <n v="0"/>
    <n v="0"/>
    <n v="0"/>
    <n v="0"/>
    <n v="0"/>
    <n v="0"/>
    <n v="0"/>
    <x v="13"/>
  </r>
  <r>
    <n v="183"/>
    <n v="183"/>
    <n v="0"/>
    <n v="0"/>
    <n v="0"/>
    <n v="0"/>
    <n v="0"/>
    <n v="0"/>
    <n v="0"/>
    <n v="0"/>
    <n v="0"/>
    <n v="0"/>
    <x v="10"/>
  </r>
  <r>
    <n v="200"/>
    <n v="20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7"/>
  </r>
  <r>
    <n v="342"/>
    <n v="342"/>
    <n v="0"/>
    <n v="0"/>
    <n v="0"/>
    <n v="0"/>
    <n v="0"/>
    <n v="0"/>
    <n v="0"/>
    <n v="0"/>
    <n v="0"/>
    <n v="0"/>
    <x v="2"/>
  </r>
  <r>
    <n v="13560"/>
    <n v="13560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0"/>
  </r>
  <r>
    <n v="349"/>
    <n v="0"/>
    <n v="349"/>
    <n v="0"/>
    <n v="0"/>
    <n v="0"/>
    <n v="0"/>
    <n v="0"/>
    <n v="0"/>
    <n v="0"/>
    <n v="0"/>
    <n v="0"/>
    <x v="62"/>
  </r>
  <r>
    <n v="2732"/>
    <n v="2732"/>
    <n v="0"/>
    <n v="0"/>
    <n v="0"/>
    <n v="0"/>
    <n v="0"/>
    <n v="0"/>
    <n v="2732"/>
    <n v="2732"/>
    <n v="0"/>
    <n v="0"/>
    <x v="31"/>
  </r>
  <r>
    <n v="2"/>
    <n v="2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11"/>
  </r>
  <r>
    <n v="396"/>
    <n v="396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4"/>
  </r>
  <r>
    <n v="796"/>
    <n v="796"/>
    <n v="0"/>
    <n v="0"/>
    <n v="796"/>
    <n v="796"/>
    <n v="0"/>
    <n v="0"/>
    <n v="0"/>
    <n v="0"/>
    <n v="0"/>
    <n v="0"/>
    <x v="17"/>
  </r>
  <r>
    <n v="713"/>
    <n v="713"/>
    <n v="0"/>
    <n v="0"/>
    <n v="0"/>
    <n v="0"/>
    <n v="0"/>
    <n v="0"/>
    <n v="0"/>
    <n v="0"/>
    <n v="0"/>
    <n v="0"/>
    <x v="51"/>
  </r>
  <r>
    <n v="1922"/>
    <n v="1922"/>
    <n v="0"/>
    <n v="0"/>
    <n v="0"/>
    <n v="0"/>
    <n v="0"/>
    <n v="0"/>
    <n v="1922"/>
    <n v="1922"/>
    <n v="0"/>
    <n v="0"/>
    <x v="42"/>
  </r>
  <r>
    <n v="27"/>
    <n v="27"/>
    <n v="0"/>
    <n v="0"/>
    <n v="0"/>
    <n v="0"/>
    <n v="0"/>
    <n v="0"/>
    <n v="0"/>
    <n v="0"/>
    <n v="0"/>
    <n v="0"/>
    <x v="49"/>
  </r>
  <r>
    <n v="2034"/>
    <n v="203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9"/>
  </r>
  <r>
    <n v="427"/>
    <n v="0"/>
    <n v="427"/>
    <n v="0"/>
    <n v="0"/>
    <n v="0"/>
    <n v="0"/>
    <n v="0"/>
    <n v="0"/>
    <n v="0"/>
    <n v="0"/>
    <n v="0"/>
    <x v="60"/>
  </r>
  <r>
    <n v="205"/>
    <n v="205"/>
    <n v="0"/>
    <n v="0"/>
    <n v="0"/>
    <n v="0"/>
    <n v="0"/>
    <n v="0"/>
    <n v="205"/>
    <n v="205"/>
    <n v="0"/>
    <n v="0"/>
    <x v="11"/>
  </r>
  <r>
    <n v="140"/>
    <n v="140"/>
    <n v="0"/>
    <n v="0"/>
    <n v="0"/>
    <n v="0"/>
    <n v="0"/>
    <n v="0"/>
    <n v="0"/>
    <n v="0"/>
    <n v="0"/>
    <n v="0"/>
    <x v="16"/>
  </r>
  <r>
    <n v="2703"/>
    <n v="0"/>
    <n v="2703"/>
    <n v="0"/>
    <n v="2703"/>
    <n v="0"/>
    <n v="2703"/>
    <n v="0"/>
    <n v="0"/>
    <n v="0"/>
    <n v="0"/>
    <n v="0"/>
    <x v="50"/>
  </r>
  <r>
    <n v="304"/>
    <n v="304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6"/>
  </r>
  <r>
    <n v="51"/>
    <n v="51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15"/>
    <n v="15"/>
    <n v="0"/>
    <n v="0"/>
    <x v="4"/>
  </r>
  <r>
    <n v="214"/>
    <n v="214"/>
    <n v="0"/>
    <n v="0"/>
    <n v="0"/>
    <n v="0"/>
    <n v="0"/>
    <n v="0"/>
    <n v="214"/>
    <n v="214"/>
    <n v="0"/>
    <n v="0"/>
    <x v="38"/>
  </r>
  <r>
    <n v="89"/>
    <n v="89"/>
    <n v="0"/>
    <n v="0"/>
    <n v="0"/>
    <n v="0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6"/>
  </r>
  <r>
    <n v="452"/>
    <n v="452"/>
    <n v="0"/>
    <n v="0"/>
    <n v="0"/>
    <n v="0"/>
    <n v="0"/>
    <n v="0"/>
    <n v="0"/>
    <n v="0"/>
    <n v="0"/>
    <n v="0"/>
    <x v="7"/>
  </r>
  <r>
    <n v="269"/>
    <n v="269"/>
    <n v="0"/>
    <n v="0"/>
    <n v="0"/>
    <n v="0"/>
    <n v="0"/>
    <n v="0"/>
    <n v="0"/>
    <n v="0"/>
    <n v="0"/>
    <n v="0"/>
    <x v="36"/>
  </r>
  <r>
    <n v="3937"/>
    <n v="3937"/>
    <n v="0"/>
    <n v="0"/>
    <n v="0"/>
    <n v="0"/>
    <n v="0"/>
    <n v="0"/>
    <n v="0"/>
    <n v="0"/>
    <n v="0"/>
    <n v="0"/>
    <x v="1"/>
  </r>
  <r>
    <n v="87"/>
    <n v="87"/>
    <n v="0"/>
    <n v="0"/>
    <n v="0"/>
    <n v="0"/>
    <n v="0"/>
    <n v="0"/>
    <n v="0"/>
    <n v="0"/>
    <n v="0"/>
    <n v="0"/>
    <x v="46"/>
  </r>
  <r>
    <n v="230"/>
    <n v="230"/>
    <n v="0"/>
    <n v="0"/>
    <n v="0"/>
    <n v="0"/>
    <n v="0"/>
    <n v="0"/>
    <n v="0"/>
    <n v="0"/>
    <n v="0"/>
    <n v="0"/>
    <x v="35"/>
  </r>
  <r>
    <n v="297"/>
    <n v="0"/>
    <n v="297"/>
    <n v="0"/>
    <n v="0"/>
    <n v="0"/>
    <n v="0"/>
    <n v="0"/>
    <n v="297"/>
    <n v="0"/>
    <n v="297"/>
    <n v="0"/>
    <x v="14"/>
  </r>
  <r>
    <n v="4"/>
    <n v="4"/>
    <n v="0"/>
    <n v="0"/>
    <n v="0"/>
    <n v="0"/>
    <n v="0"/>
    <n v="0"/>
    <n v="0"/>
    <n v="0"/>
    <n v="0"/>
    <n v="0"/>
    <x v="26"/>
  </r>
  <r>
    <n v="1328"/>
    <n v="1328"/>
    <n v="0"/>
    <n v="0"/>
    <n v="0"/>
    <n v="0"/>
    <n v="0"/>
    <n v="0"/>
    <n v="0"/>
    <n v="0"/>
    <n v="0"/>
    <n v="0"/>
    <x v="49"/>
  </r>
  <r>
    <n v="2578"/>
    <n v="2578"/>
    <n v="0"/>
    <n v="0"/>
    <n v="0"/>
    <n v="0"/>
    <n v="0"/>
    <n v="0"/>
    <n v="0"/>
    <n v="0"/>
    <n v="0"/>
    <n v="0"/>
    <x v="11"/>
  </r>
  <r>
    <n v="1002"/>
    <n v="1002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260"/>
    <n v="0"/>
    <n v="260"/>
    <n v="0"/>
    <n v="0"/>
    <n v="0"/>
    <n v="0"/>
    <n v="0"/>
    <n v="0"/>
    <n v="0"/>
    <n v="0"/>
    <n v="0"/>
    <x v="48"/>
  </r>
  <r>
    <n v="123"/>
    <n v="123"/>
    <n v="0"/>
    <n v="0"/>
    <n v="0"/>
    <n v="0"/>
    <n v="0"/>
    <n v="0"/>
    <n v="0"/>
    <n v="0"/>
    <n v="0"/>
    <n v="0"/>
    <x v="3"/>
  </r>
  <r>
    <n v="884"/>
    <n v="884"/>
    <n v="0"/>
    <n v="0"/>
    <n v="0"/>
    <n v="0"/>
    <n v="0"/>
    <n v="0"/>
    <n v="0"/>
    <n v="0"/>
    <n v="0"/>
    <n v="0"/>
    <x v="51"/>
  </r>
  <r>
    <n v="242"/>
    <n v="242"/>
    <n v="0"/>
    <n v="0"/>
    <n v="0"/>
    <n v="0"/>
    <n v="0"/>
    <n v="0"/>
    <n v="0"/>
    <n v="0"/>
    <n v="0"/>
    <n v="0"/>
    <x v="49"/>
  </r>
  <r>
    <n v="476"/>
    <n v="47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6"/>
  </r>
  <r>
    <n v="3946"/>
    <n v="3946"/>
    <n v="0"/>
    <n v="0"/>
    <n v="0"/>
    <n v="0"/>
    <n v="0"/>
    <n v="0"/>
    <n v="0"/>
    <n v="0"/>
    <n v="0"/>
    <n v="0"/>
    <x v="17"/>
  </r>
  <r>
    <n v="2587"/>
    <n v="0"/>
    <n v="2587"/>
    <n v="0"/>
    <n v="0"/>
    <n v="0"/>
    <n v="0"/>
    <n v="0"/>
    <n v="0"/>
    <n v="0"/>
    <n v="0"/>
    <n v="0"/>
    <x v="42"/>
  </r>
  <r>
    <n v="5729"/>
    <n v="0"/>
    <n v="5729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9"/>
  </r>
  <r>
    <n v="1075"/>
    <n v="1075"/>
    <n v="0"/>
    <n v="0"/>
    <n v="0"/>
    <n v="0"/>
    <n v="0"/>
    <n v="0"/>
    <n v="0"/>
    <n v="0"/>
    <n v="0"/>
    <n v="0"/>
    <x v="47"/>
  </r>
  <r>
    <n v="125"/>
    <n v="125"/>
    <n v="0"/>
    <n v="0"/>
    <n v="0"/>
    <n v="0"/>
    <n v="0"/>
    <n v="0"/>
    <n v="0"/>
    <n v="0"/>
    <n v="0"/>
    <n v="0"/>
    <x v="5"/>
  </r>
  <r>
    <n v="907"/>
    <n v="907"/>
    <n v="0"/>
    <n v="0"/>
    <n v="0"/>
    <n v="0"/>
    <n v="0"/>
    <n v="0"/>
    <n v="0"/>
    <n v="0"/>
    <n v="0"/>
    <n v="0"/>
    <x v="32"/>
  </r>
  <r>
    <n v="553"/>
    <n v="553"/>
    <n v="0"/>
    <n v="0"/>
    <n v="0"/>
    <n v="0"/>
    <n v="0"/>
    <n v="0"/>
    <n v="0"/>
    <n v="0"/>
    <n v="0"/>
    <n v="0"/>
    <x v="43"/>
  </r>
  <r>
    <n v="473"/>
    <n v="473"/>
    <n v="0"/>
    <n v="0"/>
    <n v="0"/>
    <n v="0"/>
    <n v="0"/>
    <n v="0"/>
    <n v="0"/>
    <n v="0"/>
    <n v="0"/>
    <n v="0"/>
    <x v="26"/>
  </r>
  <r>
    <n v="3846"/>
    <n v="3846"/>
    <n v="0"/>
    <n v="0"/>
    <n v="0"/>
    <n v="0"/>
    <n v="0"/>
    <n v="0"/>
    <n v="3846"/>
    <n v="3846"/>
    <n v="0"/>
    <n v="0"/>
    <x v="22"/>
  </r>
  <r>
    <n v="2063"/>
    <n v="2063"/>
    <n v="0"/>
    <n v="0"/>
    <n v="0"/>
    <n v="0"/>
    <n v="0"/>
    <n v="0"/>
    <n v="2063"/>
    <n v="2063"/>
    <n v="0"/>
    <n v="0"/>
    <x v="42"/>
  </r>
  <r>
    <n v="37"/>
    <n v="37"/>
    <n v="0"/>
    <n v="0"/>
    <n v="0"/>
    <n v="0"/>
    <n v="0"/>
    <n v="0"/>
    <n v="0"/>
    <n v="0"/>
    <n v="0"/>
    <n v="0"/>
    <x v="42"/>
  </r>
  <r>
    <n v="768"/>
    <n v="768"/>
    <n v="0"/>
    <n v="0"/>
    <n v="0"/>
    <n v="0"/>
    <n v="0"/>
    <n v="0"/>
    <n v="0"/>
    <n v="0"/>
    <n v="0"/>
    <n v="0"/>
    <x v="24"/>
  </r>
  <r>
    <n v="304"/>
    <n v="304"/>
    <n v="0"/>
    <n v="0"/>
    <n v="0"/>
    <n v="0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22"/>
  </r>
  <r>
    <n v="1021"/>
    <n v="1021"/>
    <n v="0"/>
    <n v="0"/>
    <n v="0"/>
    <n v="0"/>
    <n v="0"/>
    <n v="0"/>
    <n v="1021"/>
    <n v="1021"/>
    <n v="0"/>
    <n v="0"/>
    <x v="48"/>
  </r>
  <r>
    <n v="4"/>
    <n v="4"/>
    <n v="0"/>
    <n v="0"/>
    <n v="4"/>
    <n v="4"/>
    <n v="0"/>
    <n v="0"/>
    <n v="0"/>
    <n v="0"/>
    <n v="0"/>
    <n v="0"/>
    <x v="25"/>
  </r>
  <r>
    <n v="73"/>
    <n v="73"/>
    <n v="0"/>
    <n v="0"/>
    <n v="0"/>
    <n v="0"/>
    <n v="0"/>
    <n v="0"/>
    <n v="0"/>
    <n v="0"/>
    <n v="0"/>
    <n v="0"/>
    <x v="4"/>
  </r>
  <r>
    <n v="1018"/>
    <n v="1018"/>
    <n v="0"/>
    <n v="0"/>
    <n v="0"/>
    <n v="0"/>
    <n v="0"/>
    <n v="0"/>
    <n v="1018"/>
    <n v="1018"/>
    <n v="0"/>
    <n v="0"/>
    <x v="34"/>
  </r>
  <r>
    <n v="7916"/>
    <n v="7916"/>
    <n v="0"/>
    <n v="0"/>
    <n v="0"/>
    <n v="0"/>
    <n v="0"/>
    <n v="0"/>
    <n v="0"/>
    <n v="0"/>
    <n v="0"/>
    <n v="0"/>
    <x v="37"/>
  </r>
  <r>
    <n v="77"/>
    <n v="77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24"/>
    <n v="24"/>
    <n v="0"/>
    <n v="0"/>
    <x v="37"/>
  </r>
  <r>
    <n v="29734"/>
    <n v="29734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0"/>
  </r>
  <r>
    <n v="2575"/>
    <n v="2575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25"/>
  </r>
  <r>
    <n v="6925"/>
    <n v="6925"/>
    <n v="0"/>
    <n v="0"/>
    <n v="0"/>
    <n v="0"/>
    <n v="0"/>
    <n v="0"/>
    <n v="6925"/>
    <n v="6925"/>
    <n v="0"/>
    <n v="0"/>
    <x v="51"/>
  </r>
  <r>
    <n v="230"/>
    <n v="230"/>
    <n v="0"/>
    <n v="0"/>
    <n v="230"/>
    <n v="23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5"/>
  </r>
  <r>
    <n v="382"/>
    <n v="382"/>
    <n v="0"/>
    <n v="0"/>
    <n v="0"/>
    <n v="0"/>
    <n v="0"/>
    <n v="0"/>
    <n v="0"/>
    <n v="0"/>
    <n v="0"/>
    <n v="0"/>
    <x v="45"/>
  </r>
  <r>
    <n v="453"/>
    <n v="453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10"/>
  </r>
  <r>
    <n v="406"/>
    <n v="406"/>
    <n v="0"/>
    <n v="0"/>
    <n v="0"/>
    <n v="0"/>
    <n v="0"/>
    <n v="0"/>
    <n v="0"/>
    <n v="0"/>
    <n v="0"/>
    <n v="0"/>
    <x v="13"/>
  </r>
  <r>
    <n v="2733"/>
    <n v="2733"/>
    <n v="0"/>
    <n v="0"/>
    <n v="0"/>
    <n v="0"/>
    <n v="0"/>
    <n v="0"/>
    <n v="0"/>
    <n v="0"/>
    <n v="0"/>
    <n v="0"/>
    <x v="42"/>
  </r>
  <r>
    <n v="16"/>
    <n v="16"/>
    <n v="0"/>
    <n v="0"/>
    <n v="16"/>
    <n v="16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4"/>
  </r>
  <r>
    <n v="7751"/>
    <n v="7751"/>
    <n v="0"/>
    <n v="0"/>
    <n v="0"/>
    <n v="0"/>
    <n v="0"/>
    <n v="0"/>
    <n v="7751"/>
    <n v="7751"/>
    <n v="0"/>
    <n v="0"/>
    <x v="8"/>
  </r>
  <r>
    <n v="4"/>
    <n v="4"/>
    <n v="0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0"/>
    <n v="0"/>
    <n v="0"/>
    <n v="0"/>
    <x v="17"/>
  </r>
  <r>
    <n v="4535"/>
    <n v="4535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32"/>
  </r>
  <r>
    <n v="11585"/>
    <n v="11585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57"/>
  </r>
  <r>
    <n v="2"/>
    <n v="0"/>
    <n v="2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55"/>
  </r>
  <r>
    <n v="221"/>
    <n v="221"/>
    <n v="0"/>
    <n v="0"/>
    <n v="0"/>
    <n v="0"/>
    <n v="0"/>
    <n v="0"/>
    <n v="0"/>
    <n v="0"/>
    <n v="0"/>
    <n v="0"/>
    <x v="17"/>
  </r>
  <r>
    <n v="2889"/>
    <n v="0"/>
    <n v="2889"/>
    <n v="0"/>
    <n v="0"/>
    <n v="0"/>
    <n v="0"/>
    <n v="0"/>
    <n v="0"/>
    <n v="0"/>
    <n v="0"/>
    <n v="0"/>
    <x v="42"/>
  </r>
  <r>
    <n v="1614"/>
    <n v="0"/>
    <n v="1614"/>
    <n v="0"/>
    <n v="0"/>
    <n v="0"/>
    <n v="0"/>
    <n v="0"/>
    <n v="1614"/>
    <n v="0"/>
    <n v="1614"/>
    <n v="0"/>
    <x v="60"/>
  </r>
  <r>
    <n v="65"/>
    <n v="65"/>
    <n v="0"/>
    <n v="0"/>
    <n v="0"/>
    <n v="0"/>
    <n v="0"/>
    <n v="0"/>
    <n v="0"/>
    <n v="0"/>
    <n v="0"/>
    <n v="0"/>
    <x v="14"/>
  </r>
  <r>
    <n v="207"/>
    <n v="207"/>
    <n v="0"/>
    <n v="0"/>
    <n v="0"/>
    <n v="0"/>
    <n v="0"/>
    <n v="0"/>
    <n v="0"/>
    <n v="0"/>
    <n v="0"/>
    <n v="0"/>
    <x v="17"/>
  </r>
  <r>
    <n v="428"/>
    <n v="428"/>
    <n v="0"/>
    <n v="0"/>
    <n v="428"/>
    <n v="428"/>
    <n v="0"/>
    <n v="0"/>
    <n v="0"/>
    <n v="0"/>
    <n v="0"/>
    <n v="0"/>
    <x v="21"/>
  </r>
  <r>
    <n v="785"/>
    <n v="0"/>
    <n v="0"/>
    <n v="785"/>
    <n v="0"/>
    <n v="0"/>
    <n v="0"/>
    <n v="0"/>
    <n v="0"/>
    <n v="0"/>
    <n v="0"/>
    <n v="0"/>
    <x v="61"/>
  </r>
  <r>
    <n v="1097"/>
    <n v="1097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35"/>
  </r>
  <r>
    <n v="223"/>
    <n v="0"/>
    <n v="223"/>
    <n v="0"/>
    <n v="0"/>
    <n v="0"/>
    <n v="0"/>
    <n v="0"/>
    <n v="223"/>
    <n v="0"/>
    <n v="223"/>
    <n v="0"/>
    <x v="41"/>
  </r>
  <r>
    <n v="2412"/>
    <n v="2412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43"/>
  </r>
  <r>
    <n v="879"/>
    <n v="879"/>
    <n v="0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6"/>
  </r>
  <r>
    <n v="92"/>
    <n v="9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49"/>
  </r>
  <r>
    <n v="17669"/>
    <n v="17669"/>
    <n v="0"/>
    <n v="0"/>
    <n v="0"/>
    <n v="0"/>
    <n v="0"/>
    <n v="0"/>
    <n v="0"/>
    <n v="0"/>
    <n v="0"/>
    <n v="0"/>
    <x v="42"/>
  </r>
  <r>
    <n v="334"/>
    <n v="334"/>
    <n v="0"/>
    <n v="0"/>
    <n v="0"/>
    <n v="0"/>
    <n v="0"/>
    <n v="0"/>
    <n v="0"/>
    <n v="0"/>
    <n v="0"/>
    <n v="0"/>
    <x v="45"/>
  </r>
  <r>
    <n v="2010"/>
    <n v="2010"/>
    <n v="0"/>
    <n v="0"/>
    <n v="2010"/>
    <n v="2010"/>
    <n v="0"/>
    <n v="0"/>
    <n v="0"/>
    <n v="0"/>
    <n v="0"/>
    <n v="0"/>
    <x v="9"/>
  </r>
  <r>
    <n v="13485"/>
    <n v="13485"/>
    <n v="0"/>
    <n v="0"/>
    <n v="0"/>
    <n v="0"/>
    <n v="0"/>
    <n v="0"/>
    <n v="0"/>
    <n v="0"/>
    <n v="0"/>
    <n v="0"/>
    <x v="19"/>
  </r>
  <r>
    <n v="1899"/>
    <n v="1899"/>
    <n v="0"/>
    <n v="0"/>
    <n v="0"/>
    <n v="0"/>
    <n v="0"/>
    <n v="0"/>
    <n v="0"/>
    <n v="0"/>
    <n v="0"/>
    <n v="0"/>
    <x v="8"/>
  </r>
  <r>
    <n v="326"/>
    <n v="326"/>
    <n v="0"/>
    <n v="0"/>
    <n v="0"/>
    <n v="0"/>
    <n v="0"/>
    <n v="0"/>
    <n v="0"/>
    <n v="0"/>
    <n v="0"/>
    <n v="0"/>
    <x v="16"/>
  </r>
  <r>
    <n v="436"/>
    <n v="436"/>
    <n v="0"/>
    <n v="0"/>
    <n v="0"/>
    <n v="0"/>
    <n v="0"/>
    <n v="0"/>
    <n v="0"/>
    <n v="0"/>
    <n v="0"/>
    <n v="0"/>
    <x v="38"/>
  </r>
  <r>
    <n v="130"/>
    <n v="130"/>
    <n v="0"/>
    <n v="0"/>
    <n v="0"/>
    <n v="0"/>
    <n v="0"/>
    <n v="0"/>
    <n v="0"/>
    <n v="0"/>
    <n v="0"/>
    <n v="0"/>
    <x v="50"/>
  </r>
  <r>
    <n v="25"/>
    <n v="25"/>
    <n v="0"/>
    <n v="0"/>
    <n v="25"/>
    <n v="25"/>
    <n v="0"/>
    <n v="0"/>
    <n v="0"/>
    <n v="0"/>
    <n v="0"/>
    <n v="0"/>
    <x v="0"/>
  </r>
  <r>
    <n v="51"/>
    <n v="51"/>
    <n v="0"/>
    <n v="0"/>
    <n v="0"/>
    <n v="0"/>
    <n v="0"/>
    <n v="0"/>
    <n v="51"/>
    <n v="51"/>
    <n v="0"/>
    <n v="0"/>
    <x v="56"/>
  </r>
  <r>
    <n v="1076"/>
    <n v="0"/>
    <n v="1076"/>
    <n v="0"/>
    <n v="0"/>
    <n v="0"/>
    <n v="0"/>
    <n v="0"/>
    <n v="0"/>
    <n v="0"/>
    <n v="0"/>
    <n v="0"/>
    <x v="35"/>
  </r>
  <r>
    <n v="53"/>
    <n v="53"/>
    <n v="0"/>
    <n v="0"/>
    <n v="0"/>
    <n v="0"/>
    <n v="0"/>
    <n v="0"/>
    <n v="0"/>
    <n v="0"/>
    <n v="0"/>
    <n v="0"/>
    <x v="48"/>
  </r>
  <r>
    <n v="250"/>
    <n v="250"/>
    <n v="0"/>
    <n v="0"/>
    <n v="0"/>
    <n v="0"/>
    <n v="0"/>
    <n v="0"/>
    <n v="0"/>
    <n v="0"/>
    <n v="0"/>
    <n v="0"/>
    <x v="24"/>
  </r>
  <r>
    <n v="170"/>
    <n v="170"/>
    <n v="0"/>
    <n v="0"/>
    <n v="0"/>
    <n v="0"/>
    <n v="0"/>
    <n v="0"/>
    <n v="0"/>
    <n v="0"/>
    <n v="0"/>
    <n v="0"/>
    <x v="40"/>
  </r>
  <r>
    <n v="323"/>
    <n v="323"/>
    <n v="0"/>
    <n v="0"/>
    <n v="0"/>
    <n v="0"/>
    <n v="0"/>
    <n v="0"/>
    <n v="0"/>
    <n v="0"/>
    <n v="0"/>
    <n v="0"/>
    <x v="43"/>
  </r>
  <r>
    <n v="79"/>
    <n v="0"/>
    <n v="79"/>
    <n v="0"/>
    <n v="0"/>
    <n v="0"/>
    <n v="0"/>
    <n v="0"/>
    <n v="0"/>
    <n v="0"/>
    <n v="0"/>
    <n v="0"/>
    <x v="15"/>
  </r>
  <r>
    <n v="287"/>
    <n v="287"/>
    <n v="0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40"/>
  </r>
  <r>
    <n v="276"/>
    <n v="276"/>
    <n v="0"/>
    <n v="0"/>
    <n v="0"/>
    <n v="0"/>
    <n v="0"/>
    <n v="0"/>
    <n v="0"/>
    <n v="0"/>
    <n v="0"/>
    <n v="0"/>
    <x v="29"/>
  </r>
  <r>
    <n v="1674"/>
    <n v="1674"/>
    <n v="0"/>
    <n v="0"/>
    <n v="0"/>
    <n v="0"/>
    <n v="0"/>
    <n v="0"/>
    <n v="0"/>
    <n v="0"/>
    <n v="0"/>
    <n v="0"/>
    <x v="26"/>
  </r>
  <r>
    <n v="432"/>
    <n v="432"/>
    <n v="0"/>
    <n v="0"/>
    <n v="432"/>
    <n v="432"/>
    <n v="0"/>
    <n v="0"/>
    <n v="0"/>
    <n v="0"/>
    <n v="0"/>
    <n v="0"/>
    <x v="24"/>
  </r>
  <r>
    <n v="297"/>
    <n v="297"/>
    <n v="0"/>
    <n v="0"/>
    <n v="297"/>
    <n v="297"/>
    <n v="0"/>
    <n v="0"/>
    <n v="0"/>
    <n v="0"/>
    <n v="0"/>
    <n v="0"/>
    <x v="20"/>
  </r>
  <r>
    <n v="259"/>
    <n v="259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30"/>
    <n v="30"/>
    <n v="0"/>
    <n v="0"/>
    <x v="4"/>
  </r>
  <r>
    <n v="1"/>
    <n v="1"/>
    <n v="0"/>
    <n v="0"/>
    <n v="0"/>
    <n v="0"/>
    <n v="0"/>
    <n v="0"/>
    <n v="0"/>
    <n v="0"/>
    <n v="0"/>
    <n v="0"/>
    <x v="32"/>
  </r>
  <r>
    <n v="67"/>
    <n v="6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6"/>
  </r>
  <r>
    <n v="17483"/>
    <n v="17483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32"/>
  </r>
  <r>
    <n v="1500"/>
    <n v="1500"/>
    <n v="0"/>
    <n v="0"/>
    <n v="1500"/>
    <n v="150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38"/>
    <n v="38"/>
    <n v="0"/>
    <n v="0"/>
    <x v="35"/>
  </r>
  <r>
    <n v="22139"/>
    <n v="0"/>
    <n v="22139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32"/>
  </r>
  <r>
    <n v="1126"/>
    <n v="0"/>
    <n v="1126"/>
    <n v="0"/>
    <n v="0"/>
    <n v="0"/>
    <n v="0"/>
    <n v="0"/>
    <n v="0"/>
    <n v="0"/>
    <n v="0"/>
    <n v="0"/>
    <x v="30"/>
  </r>
  <r>
    <n v="15232"/>
    <n v="0"/>
    <n v="15232"/>
    <n v="0"/>
    <n v="0"/>
    <n v="0"/>
    <n v="0"/>
    <n v="0"/>
    <n v="0"/>
    <n v="0"/>
    <n v="0"/>
    <n v="0"/>
    <x v="55"/>
  </r>
  <r>
    <n v="358"/>
    <n v="358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15"/>
  </r>
  <r>
    <n v="3410"/>
    <n v="3410"/>
    <n v="0"/>
    <n v="0"/>
    <n v="0"/>
    <n v="0"/>
    <n v="0"/>
    <n v="0"/>
    <n v="3410"/>
    <n v="3410"/>
    <n v="0"/>
    <n v="0"/>
    <x v="8"/>
  </r>
  <r>
    <n v="632"/>
    <n v="0"/>
    <n v="632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46"/>
  </r>
  <r>
    <n v="1699"/>
    <n v="1699"/>
    <n v="0"/>
    <n v="0"/>
    <n v="0"/>
    <n v="0"/>
    <n v="0"/>
    <n v="0"/>
    <n v="0"/>
    <n v="0"/>
    <n v="0"/>
    <n v="0"/>
    <x v="19"/>
  </r>
  <r>
    <n v="795"/>
    <n v="795"/>
    <n v="0"/>
    <n v="0"/>
    <n v="0"/>
    <n v="0"/>
    <n v="0"/>
    <n v="0"/>
    <n v="0"/>
    <n v="0"/>
    <n v="0"/>
    <n v="0"/>
    <x v="44"/>
  </r>
  <r>
    <n v="18079"/>
    <n v="18079"/>
    <n v="0"/>
    <n v="0"/>
    <n v="0"/>
    <n v="0"/>
    <n v="0"/>
    <n v="0"/>
    <n v="0"/>
    <n v="0"/>
    <n v="0"/>
    <n v="0"/>
    <x v="19"/>
  </r>
  <r>
    <n v="1001"/>
    <n v="1001"/>
    <n v="0"/>
    <n v="0"/>
    <n v="0"/>
    <n v="0"/>
    <n v="0"/>
    <n v="0"/>
    <n v="0"/>
    <n v="0"/>
    <n v="0"/>
    <n v="0"/>
    <x v="25"/>
  </r>
  <r>
    <n v="652"/>
    <n v="652"/>
    <n v="0"/>
    <n v="0"/>
    <n v="652"/>
    <n v="652"/>
    <n v="0"/>
    <n v="0"/>
    <n v="0"/>
    <n v="0"/>
    <n v="0"/>
    <n v="0"/>
    <x v="48"/>
  </r>
  <r>
    <n v="224"/>
    <n v="224"/>
    <n v="0"/>
    <n v="0"/>
    <n v="224"/>
    <n v="224"/>
    <n v="0"/>
    <n v="0"/>
    <n v="0"/>
    <n v="0"/>
    <n v="0"/>
    <n v="0"/>
    <x v="35"/>
  </r>
  <r>
    <n v="99"/>
    <n v="99"/>
    <n v="0"/>
    <n v="0"/>
    <n v="0"/>
    <n v="0"/>
    <n v="0"/>
    <n v="0"/>
    <n v="99"/>
    <n v="99"/>
    <n v="0"/>
    <n v="0"/>
    <x v="45"/>
  </r>
  <r>
    <n v="343"/>
    <n v="343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14"/>
    <n v="14"/>
    <n v="0"/>
    <n v="0"/>
    <x v="24"/>
  </r>
  <r>
    <n v="578"/>
    <n v="578"/>
    <n v="0"/>
    <n v="0"/>
    <n v="0"/>
    <n v="0"/>
    <n v="0"/>
    <n v="0"/>
    <n v="0"/>
    <n v="0"/>
    <n v="0"/>
    <n v="0"/>
    <x v="26"/>
  </r>
  <r>
    <n v="146"/>
    <n v="146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1"/>
  </r>
  <r>
    <n v="160"/>
    <n v="160"/>
    <n v="0"/>
    <n v="0"/>
    <n v="0"/>
    <n v="0"/>
    <n v="0"/>
    <n v="0"/>
    <n v="0"/>
    <n v="0"/>
    <n v="0"/>
    <n v="0"/>
    <x v="25"/>
  </r>
  <r>
    <n v="618"/>
    <n v="618"/>
    <n v="0"/>
    <n v="0"/>
    <n v="618"/>
    <n v="618"/>
    <n v="0"/>
    <n v="0"/>
    <n v="0"/>
    <n v="0"/>
    <n v="0"/>
    <n v="0"/>
    <x v="7"/>
  </r>
  <r>
    <n v="1864"/>
    <n v="1864"/>
    <n v="0"/>
    <n v="0"/>
    <n v="1864"/>
    <n v="1864"/>
    <n v="0"/>
    <n v="0"/>
    <n v="0"/>
    <n v="0"/>
    <n v="0"/>
    <n v="0"/>
    <x v="41"/>
  </r>
  <r>
    <n v="189"/>
    <n v="189"/>
    <n v="0"/>
    <n v="0"/>
    <n v="0"/>
    <n v="0"/>
    <n v="0"/>
    <n v="0"/>
    <n v="189"/>
    <n v="189"/>
    <n v="0"/>
    <n v="0"/>
    <x v="34"/>
  </r>
  <r>
    <n v="256"/>
    <n v="256"/>
    <n v="0"/>
    <n v="0"/>
    <n v="0"/>
    <n v="0"/>
    <n v="0"/>
    <n v="0"/>
    <n v="0"/>
    <n v="0"/>
    <n v="0"/>
    <n v="0"/>
    <x v="42"/>
  </r>
  <r>
    <n v="881"/>
    <n v="881"/>
    <n v="0"/>
    <n v="0"/>
    <n v="881"/>
    <n v="881"/>
    <n v="0"/>
    <n v="0"/>
    <n v="0"/>
    <n v="0"/>
    <n v="0"/>
    <n v="0"/>
    <x v="11"/>
  </r>
  <r>
    <n v="8110"/>
    <n v="0"/>
    <n v="8110"/>
    <n v="0"/>
    <n v="0"/>
    <n v="0"/>
    <n v="0"/>
    <n v="0"/>
    <n v="8110"/>
    <n v="0"/>
    <n v="8110"/>
    <n v="0"/>
    <x v="19"/>
  </r>
  <r>
    <n v="2962"/>
    <n v="2962"/>
    <n v="0"/>
    <n v="0"/>
    <n v="0"/>
    <n v="0"/>
    <n v="0"/>
    <n v="0"/>
    <n v="0"/>
    <n v="0"/>
    <n v="0"/>
    <n v="0"/>
    <x v="11"/>
  </r>
  <r>
    <n v="1"/>
    <n v="0"/>
    <n v="1"/>
    <n v="0"/>
    <n v="0"/>
    <n v="0"/>
    <n v="0"/>
    <n v="0"/>
    <n v="1"/>
    <n v="0"/>
    <n v="1"/>
    <n v="0"/>
    <x v="54"/>
  </r>
  <r>
    <n v="658"/>
    <n v="658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20"/>
  </r>
  <r>
    <n v="206"/>
    <n v="206"/>
    <n v="0"/>
    <n v="0"/>
    <n v="0"/>
    <n v="0"/>
    <n v="0"/>
    <n v="0"/>
    <n v="0"/>
    <n v="0"/>
    <n v="0"/>
    <n v="0"/>
    <x v="29"/>
  </r>
  <r>
    <n v="13400"/>
    <n v="13400"/>
    <n v="0"/>
    <n v="0"/>
    <n v="0"/>
    <n v="0"/>
    <n v="0"/>
    <n v="0"/>
    <n v="0"/>
    <n v="0"/>
    <n v="0"/>
    <n v="0"/>
    <x v="42"/>
  </r>
  <r>
    <n v="13281"/>
    <n v="0"/>
    <n v="13281"/>
    <n v="0"/>
    <n v="0"/>
    <n v="0"/>
    <n v="0"/>
    <n v="0"/>
    <n v="0"/>
    <n v="0"/>
    <n v="0"/>
    <n v="0"/>
    <x v="37"/>
  </r>
  <r>
    <n v="590"/>
    <n v="590"/>
    <n v="0"/>
    <n v="0"/>
    <n v="590"/>
    <n v="590"/>
    <n v="0"/>
    <n v="0"/>
    <n v="0"/>
    <n v="0"/>
    <n v="0"/>
    <n v="0"/>
    <x v="13"/>
  </r>
  <r>
    <n v="215"/>
    <n v="215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53"/>
  </r>
  <r>
    <n v="7614"/>
    <n v="7614"/>
    <n v="0"/>
    <n v="0"/>
    <n v="0"/>
    <n v="0"/>
    <n v="0"/>
    <n v="0"/>
    <n v="7614"/>
    <n v="7614"/>
    <n v="0"/>
    <n v="0"/>
    <x v="19"/>
  </r>
  <r>
    <n v="19"/>
    <n v="19"/>
    <n v="0"/>
    <n v="0"/>
    <n v="0"/>
    <n v="0"/>
    <n v="0"/>
    <n v="0"/>
    <n v="0"/>
    <n v="0"/>
    <n v="0"/>
    <n v="0"/>
    <x v="22"/>
  </r>
  <r>
    <n v="192"/>
    <n v="0"/>
    <n v="192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9"/>
  </r>
  <r>
    <n v="1055"/>
    <n v="1055"/>
    <n v="0"/>
    <n v="0"/>
    <n v="0"/>
    <n v="0"/>
    <n v="0"/>
    <n v="0"/>
    <n v="0"/>
    <n v="0"/>
    <n v="0"/>
    <n v="0"/>
    <x v="27"/>
  </r>
  <r>
    <n v="10246"/>
    <n v="0"/>
    <n v="10246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"/>
  </r>
  <r>
    <n v="159"/>
    <n v="0"/>
    <n v="159"/>
    <n v="0"/>
    <n v="0"/>
    <n v="0"/>
    <n v="0"/>
    <n v="0"/>
    <n v="0"/>
    <n v="0"/>
    <n v="0"/>
    <n v="0"/>
    <x v="9"/>
  </r>
  <r>
    <n v="618"/>
    <n v="618"/>
    <n v="0"/>
    <n v="0"/>
    <n v="0"/>
    <n v="0"/>
    <n v="0"/>
    <n v="0"/>
    <n v="0"/>
    <n v="0"/>
    <n v="0"/>
    <n v="0"/>
    <x v="33"/>
  </r>
  <r>
    <n v="186"/>
    <n v="186"/>
    <n v="0"/>
    <n v="0"/>
    <n v="186"/>
    <n v="186"/>
    <n v="0"/>
    <n v="0"/>
    <n v="0"/>
    <n v="0"/>
    <n v="0"/>
    <n v="0"/>
    <x v="40"/>
  </r>
  <r>
    <n v="371"/>
    <n v="371"/>
    <n v="0"/>
    <n v="0"/>
    <n v="0"/>
    <n v="0"/>
    <n v="0"/>
    <n v="0"/>
    <n v="371"/>
    <n v="371"/>
    <n v="0"/>
    <n v="0"/>
    <x v="48"/>
  </r>
  <r>
    <n v="163"/>
    <n v="163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57"/>
  </r>
  <r>
    <n v="397"/>
    <n v="397"/>
    <n v="0"/>
    <n v="0"/>
    <n v="397"/>
    <n v="397"/>
    <n v="0"/>
    <n v="0"/>
    <n v="0"/>
    <n v="0"/>
    <n v="0"/>
    <n v="0"/>
    <x v="43"/>
  </r>
  <r>
    <n v="89"/>
    <n v="89"/>
    <n v="0"/>
    <n v="0"/>
    <n v="0"/>
    <n v="0"/>
    <n v="0"/>
    <n v="0"/>
    <n v="0"/>
    <n v="0"/>
    <n v="0"/>
    <n v="0"/>
    <x v="10"/>
  </r>
  <r>
    <n v="44589"/>
    <n v="44589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6"/>
  </r>
  <r>
    <n v="172"/>
    <n v="172"/>
    <n v="0"/>
    <n v="0"/>
    <n v="172"/>
    <n v="172"/>
    <n v="0"/>
    <n v="0"/>
    <n v="0"/>
    <n v="0"/>
    <n v="0"/>
    <n v="0"/>
    <x v="26"/>
  </r>
  <r>
    <n v="15"/>
    <n v="15"/>
    <n v="0"/>
    <n v="0"/>
    <n v="15"/>
    <n v="15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16"/>
  </r>
  <r>
    <n v="7176"/>
    <n v="7176"/>
    <n v="0"/>
    <n v="0"/>
    <n v="0"/>
    <n v="0"/>
    <n v="0"/>
    <n v="0"/>
    <n v="0"/>
    <n v="0"/>
    <n v="0"/>
    <n v="0"/>
    <x v="32"/>
  </r>
  <r>
    <n v="3447"/>
    <n v="3447"/>
    <n v="0"/>
    <n v="0"/>
    <n v="3447"/>
    <n v="3447"/>
    <n v="0"/>
    <n v="0"/>
    <n v="0"/>
    <n v="0"/>
    <n v="0"/>
    <n v="0"/>
    <x v="31"/>
  </r>
  <r>
    <n v="6962"/>
    <n v="0"/>
    <n v="6962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2"/>
  </r>
  <r>
    <n v="6431"/>
    <n v="6431"/>
    <n v="0"/>
    <n v="0"/>
    <n v="6431"/>
    <n v="6431"/>
    <n v="0"/>
    <n v="0"/>
    <n v="0"/>
    <n v="0"/>
    <n v="0"/>
    <n v="0"/>
    <x v="10"/>
  </r>
  <r>
    <n v="305"/>
    <n v="305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32"/>
  </r>
  <r>
    <n v="1642"/>
    <n v="1642"/>
    <n v="0"/>
    <n v="0"/>
    <n v="0"/>
    <n v="0"/>
    <n v="0"/>
    <n v="0"/>
    <n v="1642"/>
    <n v="1642"/>
    <n v="0"/>
    <n v="0"/>
    <x v="31"/>
  </r>
  <r>
    <n v="149"/>
    <n v="149"/>
    <n v="0"/>
    <n v="0"/>
    <n v="0"/>
    <n v="0"/>
    <n v="0"/>
    <n v="0"/>
    <n v="149"/>
    <n v="149"/>
    <n v="0"/>
    <n v="0"/>
    <x v="13"/>
  </r>
  <r>
    <n v="991"/>
    <n v="991"/>
    <n v="0"/>
    <n v="0"/>
    <n v="0"/>
    <n v="0"/>
    <n v="0"/>
    <n v="0"/>
    <n v="0"/>
    <n v="0"/>
    <n v="0"/>
    <n v="0"/>
    <x v="10"/>
  </r>
  <r>
    <n v="17871"/>
    <n v="17871"/>
    <n v="0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14"/>
  </r>
  <r>
    <n v="1227"/>
    <n v="1227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197"/>
    <n v="197"/>
    <n v="0"/>
    <n v="0"/>
    <n v="0"/>
    <n v="0"/>
    <n v="0"/>
    <n v="0"/>
    <n v="197"/>
    <n v="197"/>
    <n v="0"/>
    <n v="0"/>
    <x v="18"/>
  </r>
  <r>
    <n v="16"/>
    <n v="16"/>
    <n v="0"/>
    <n v="0"/>
    <n v="16"/>
    <n v="16"/>
    <n v="0"/>
    <n v="0"/>
    <n v="0"/>
    <n v="0"/>
    <n v="0"/>
    <n v="0"/>
    <x v="36"/>
  </r>
  <r>
    <n v="89"/>
    <n v="89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9"/>
  </r>
  <r>
    <n v="290"/>
    <n v="290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0"/>
  </r>
  <r>
    <n v="920"/>
    <n v="920"/>
    <n v="0"/>
    <n v="0"/>
    <n v="0"/>
    <n v="0"/>
    <n v="0"/>
    <n v="0"/>
    <n v="0"/>
    <n v="0"/>
    <n v="0"/>
    <n v="0"/>
    <x v="11"/>
  </r>
  <r>
    <n v="257"/>
    <n v="257"/>
    <n v="0"/>
    <n v="0"/>
    <n v="257"/>
    <n v="257"/>
    <n v="0"/>
    <n v="0"/>
    <n v="0"/>
    <n v="0"/>
    <n v="0"/>
    <n v="0"/>
    <x v="54"/>
  </r>
  <r>
    <n v="586"/>
    <n v="58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4"/>
  </r>
  <r>
    <n v="639"/>
    <n v="639"/>
    <n v="0"/>
    <n v="0"/>
    <n v="0"/>
    <n v="0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17"/>
  </r>
  <r>
    <n v="2038"/>
    <n v="2038"/>
    <n v="0"/>
    <n v="0"/>
    <n v="0"/>
    <n v="0"/>
    <n v="0"/>
    <n v="0"/>
    <n v="0"/>
    <n v="0"/>
    <n v="0"/>
    <n v="0"/>
    <x v="48"/>
  </r>
  <r>
    <n v="220"/>
    <n v="220"/>
    <n v="0"/>
    <n v="0"/>
    <n v="0"/>
    <n v="0"/>
    <n v="0"/>
    <n v="0"/>
    <n v="0"/>
    <n v="0"/>
    <n v="0"/>
    <n v="0"/>
    <x v="13"/>
  </r>
  <r>
    <n v="81"/>
    <n v="81"/>
    <n v="0"/>
    <n v="0"/>
    <n v="81"/>
    <n v="81"/>
    <n v="0"/>
    <n v="0"/>
    <n v="0"/>
    <n v="0"/>
    <n v="0"/>
    <n v="0"/>
    <x v="33"/>
  </r>
  <r>
    <n v="3878"/>
    <n v="3878"/>
    <n v="0"/>
    <n v="0"/>
    <n v="0"/>
    <n v="0"/>
    <n v="0"/>
    <n v="0"/>
    <n v="0"/>
    <n v="0"/>
    <n v="0"/>
    <n v="0"/>
    <x v="37"/>
  </r>
  <r>
    <n v="552"/>
    <n v="552"/>
    <n v="0"/>
    <n v="0"/>
    <n v="0"/>
    <n v="0"/>
    <n v="0"/>
    <n v="0"/>
    <n v="552"/>
    <n v="552"/>
    <n v="0"/>
    <n v="0"/>
    <x v="50"/>
  </r>
  <r>
    <n v="25500"/>
    <n v="0"/>
    <n v="25500"/>
    <n v="0"/>
    <n v="0"/>
    <n v="0"/>
    <n v="0"/>
    <n v="0"/>
    <n v="0"/>
    <n v="0"/>
    <n v="0"/>
    <n v="0"/>
    <x v="2"/>
  </r>
  <r>
    <n v="1989"/>
    <n v="1989"/>
    <n v="0"/>
    <n v="0"/>
    <n v="0"/>
    <n v="0"/>
    <n v="0"/>
    <n v="0"/>
    <n v="0"/>
    <n v="0"/>
    <n v="0"/>
    <n v="0"/>
    <x v="8"/>
  </r>
  <r>
    <n v="2050"/>
    <n v="2050"/>
    <n v="0"/>
    <n v="0"/>
    <n v="0"/>
    <n v="0"/>
    <n v="0"/>
    <n v="0"/>
    <n v="0"/>
    <n v="0"/>
    <n v="0"/>
    <n v="0"/>
    <x v="17"/>
  </r>
  <r>
    <n v="943"/>
    <n v="943"/>
    <n v="0"/>
    <n v="0"/>
    <n v="0"/>
    <n v="0"/>
    <n v="0"/>
    <n v="0"/>
    <n v="0"/>
    <n v="0"/>
    <n v="0"/>
    <n v="0"/>
    <x v="1"/>
  </r>
  <r>
    <n v="4477"/>
    <n v="4477"/>
    <n v="0"/>
    <n v="0"/>
    <n v="0"/>
    <n v="0"/>
    <n v="0"/>
    <n v="0"/>
    <n v="4477"/>
    <n v="4477"/>
    <n v="0"/>
    <n v="0"/>
    <x v="18"/>
  </r>
  <r>
    <n v="3"/>
    <n v="3"/>
    <n v="0"/>
    <n v="0"/>
    <n v="0"/>
    <n v="0"/>
    <n v="0"/>
    <n v="0"/>
    <n v="0"/>
    <n v="0"/>
    <n v="0"/>
    <n v="0"/>
    <x v="18"/>
  </r>
  <r>
    <n v="9221"/>
    <n v="9221"/>
    <n v="0"/>
    <n v="0"/>
    <n v="9221"/>
    <n v="9221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13"/>
    <n v="13"/>
    <n v="0"/>
    <n v="0"/>
    <x v="7"/>
  </r>
  <r>
    <n v="24"/>
    <n v="2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7"/>
  </r>
  <r>
    <n v="3755"/>
    <n v="3755"/>
    <n v="0"/>
    <n v="0"/>
    <n v="0"/>
    <n v="0"/>
    <n v="0"/>
    <n v="0"/>
    <n v="3755"/>
    <n v="3755"/>
    <n v="0"/>
    <n v="0"/>
    <x v="22"/>
  </r>
  <r>
    <n v="440"/>
    <n v="0"/>
    <n v="440"/>
    <n v="0"/>
    <n v="0"/>
    <n v="0"/>
    <n v="0"/>
    <n v="0"/>
    <n v="0"/>
    <n v="0"/>
    <n v="0"/>
    <n v="0"/>
    <x v="12"/>
  </r>
  <r>
    <n v="86"/>
    <n v="86"/>
    <n v="0"/>
    <n v="0"/>
    <n v="0"/>
    <n v="0"/>
    <n v="0"/>
    <n v="0"/>
    <n v="0"/>
    <n v="0"/>
    <n v="0"/>
    <n v="0"/>
    <x v="43"/>
  </r>
  <r>
    <n v="7528"/>
    <n v="7528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3"/>
  </r>
  <r>
    <n v="493"/>
    <n v="493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26"/>
  </r>
  <r>
    <n v="936"/>
    <n v="936"/>
    <n v="0"/>
    <n v="0"/>
    <n v="0"/>
    <n v="0"/>
    <n v="0"/>
    <n v="0"/>
    <n v="0"/>
    <n v="0"/>
    <n v="0"/>
    <n v="0"/>
    <x v="50"/>
  </r>
  <r>
    <n v="600"/>
    <n v="600"/>
    <n v="0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7"/>
  </r>
  <r>
    <n v="323"/>
    <n v="32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3"/>
  </r>
  <r>
    <n v="11976"/>
    <n v="11976"/>
    <n v="0"/>
    <n v="0"/>
    <n v="0"/>
    <n v="0"/>
    <n v="0"/>
    <n v="0"/>
    <n v="0"/>
    <n v="0"/>
    <n v="0"/>
    <n v="0"/>
    <x v="10"/>
  </r>
  <r>
    <n v="3112"/>
    <n v="0"/>
    <n v="3112"/>
    <n v="0"/>
    <n v="0"/>
    <n v="0"/>
    <n v="0"/>
    <n v="0"/>
    <n v="0"/>
    <n v="0"/>
    <n v="0"/>
    <n v="0"/>
    <x v="35"/>
  </r>
  <r>
    <n v="2028"/>
    <n v="0"/>
    <n v="2028"/>
    <n v="0"/>
    <n v="0"/>
    <n v="0"/>
    <n v="0"/>
    <n v="0"/>
    <n v="0"/>
    <n v="0"/>
    <n v="0"/>
    <n v="0"/>
    <x v="42"/>
  </r>
  <r>
    <n v="40"/>
    <n v="0"/>
    <n v="4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53"/>
    <n v="53"/>
    <n v="0"/>
    <n v="0"/>
    <x v="44"/>
  </r>
  <r>
    <n v="93"/>
    <n v="93"/>
    <n v="0"/>
    <n v="0"/>
    <n v="0"/>
    <n v="0"/>
    <n v="0"/>
    <n v="0"/>
    <n v="0"/>
    <n v="0"/>
    <n v="0"/>
    <n v="0"/>
    <x v="38"/>
  </r>
  <r>
    <n v="130"/>
    <n v="130"/>
    <n v="0"/>
    <n v="0"/>
    <n v="0"/>
    <n v="0"/>
    <n v="0"/>
    <n v="0"/>
    <n v="130"/>
    <n v="130"/>
    <n v="0"/>
    <n v="0"/>
    <x v="14"/>
  </r>
  <r>
    <n v="1725"/>
    <n v="1725"/>
    <n v="0"/>
    <n v="0"/>
    <n v="0"/>
    <n v="0"/>
    <n v="0"/>
    <n v="0"/>
    <n v="0"/>
    <n v="0"/>
    <n v="0"/>
    <n v="0"/>
    <x v="11"/>
  </r>
  <r>
    <n v="1087"/>
    <n v="0"/>
    <n v="1087"/>
    <n v="0"/>
    <n v="0"/>
    <n v="0"/>
    <n v="0"/>
    <n v="0"/>
    <n v="0"/>
    <n v="0"/>
    <n v="0"/>
    <n v="0"/>
    <x v="29"/>
  </r>
  <r>
    <n v="3026"/>
    <n v="3026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57"/>
  </r>
  <r>
    <n v="1471"/>
    <n v="0"/>
    <n v="1471"/>
    <n v="0"/>
    <n v="1471"/>
    <n v="0"/>
    <n v="1471"/>
    <n v="0"/>
    <n v="0"/>
    <n v="0"/>
    <n v="0"/>
    <n v="0"/>
    <x v="17"/>
  </r>
  <r>
    <n v="3348"/>
    <n v="334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5"/>
  </r>
  <r>
    <n v="7854"/>
    <n v="7854"/>
    <n v="0"/>
    <n v="0"/>
    <n v="0"/>
    <n v="0"/>
    <n v="0"/>
    <n v="0"/>
    <n v="0"/>
    <n v="0"/>
    <n v="0"/>
    <n v="0"/>
    <x v="38"/>
  </r>
  <r>
    <n v="9123"/>
    <n v="0"/>
    <n v="9123"/>
    <n v="0"/>
    <n v="0"/>
    <n v="0"/>
    <n v="0"/>
    <n v="0"/>
    <n v="0"/>
    <n v="0"/>
    <n v="0"/>
    <n v="0"/>
    <x v="8"/>
  </r>
  <r>
    <n v="158"/>
    <n v="158"/>
    <n v="0"/>
    <n v="0"/>
    <n v="0"/>
    <n v="0"/>
    <n v="0"/>
    <n v="0"/>
    <n v="158"/>
    <n v="158"/>
    <n v="0"/>
    <n v="0"/>
    <x v="26"/>
  </r>
  <r>
    <n v="76"/>
    <n v="76"/>
    <n v="0"/>
    <n v="0"/>
    <n v="0"/>
    <n v="0"/>
    <n v="0"/>
    <n v="0"/>
    <n v="0"/>
    <n v="0"/>
    <n v="0"/>
    <n v="0"/>
    <x v="18"/>
  </r>
  <r>
    <n v="1894"/>
    <n v="1894"/>
    <n v="0"/>
    <n v="0"/>
    <n v="0"/>
    <n v="0"/>
    <n v="0"/>
    <n v="0"/>
    <n v="0"/>
    <n v="0"/>
    <n v="0"/>
    <n v="0"/>
    <x v="2"/>
  </r>
  <r>
    <n v="83"/>
    <n v="83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5"/>
  </r>
  <r>
    <n v="379"/>
    <n v="0"/>
    <n v="379"/>
    <n v="0"/>
    <n v="0"/>
    <n v="0"/>
    <n v="0"/>
    <n v="0"/>
    <n v="379"/>
    <n v="0"/>
    <n v="379"/>
    <n v="0"/>
    <x v="17"/>
  </r>
  <r>
    <n v="636"/>
    <n v="636"/>
    <n v="0"/>
    <n v="0"/>
    <n v="0"/>
    <n v="0"/>
    <n v="0"/>
    <n v="0"/>
    <n v="636"/>
    <n v="636"/>
    <n v="0"/>
    <n v="0"/>
    <x v="42"/>
  </r>
  <r>
    <n v="1501"/>
    <n v="1501"/>
    <n v="0"/>
    <n v="0"/>
    <n v="0"/>
    <n v="0"/>
    <n v="0"/>
    <n v="0"/>
    <n v="0"/>
    <n v="0"/>
    <n v="0"/>
    <n v="0"/>
    <x v="38"/>
  </r>
  <r>
    <n v="257"/>
    <n v="25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69"/>
    <n v="69"/>
    <n v="0"/>
    <n v="0"/>
    <x v="25"/>
  </r>
  <r>
    <n v="33"/>
    <n v="33"/>
    <n v="0"/>
    <n v="0"/>
    <n v="0"/>
    <n v="0"/>
    <n v="0"/>
    <n v="0"/>
    <n v="0"/>
    <n v="0"/>
    <n v="0"/>
    <n v="0"/>
    <x v="28"/>
  </r>
  <r>
    <n v="7212"/>
    <n v="7212"/>
    <n v="0"/>
    <n v="0"/>
    <n v="0"/>
    <n v="0"/>
    <n v="0"/>
    <n v="0"/>
    <n v="0"/>
    <n v="0"/>
    <n v="0"/>
    <n v="0"/>
    <x v="23"/>
  </r>
  <r>
    <n v="2236"/>
    <n v="0"/>
    <n v="2236"/>
    <n v="0"/>
    <n v="0"/>
    <n v="0"/>
    <n v="0"/>
    <n v="0"/>
    <n v="0"/>
    <n v="0"/>
    <n v="0"/>
    <n v="0"/>
    <x v="25"/>
  </r>
  <r>
    <n v="29725"/>
    <n v="0"/>
    <n v="29725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51"/>
    <n v="51"/>
    <n v="0"/>
    <n v="0"/>
    <x v="56"/>
  </r>
  <r>
    <n v="1840"/>
    <n v="1840"/>
    <n v="0"/>
    <n v="0"/>
    <n v="1840"/>
    <n v="1840"/>
    <n v="0"/>
    <n v="0"/>
    <n v="0"/>
    <n v="0"/>
    <n v="0"/>
    <n v="0"/>
    <x v="51"/>
  </r>
  <r>
    <n v="333"/>
    <n v="33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0"/>
    <n v="0"/>
    <n v="0"/>
    <n v="0"/>
    <x v="18"/>
  </r>
  <r>
    <n v="2377"/>
    <n v="0"/>
    <n v="2377"/>
    <n v="0"/>
    <n v="0"/>
    <n v="0"/>
    <n v="0"/>
    <n v="0"/>
    <n v="0"/>
    <n v="0"/>
    <n v="0"/>
    <n v="0"/>
    <x v="7"/>
  </r>
  <r>
    <n v="226"/>
    <n v="226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9"/>
  </r>
  <r>
    <n v="3023"/>
    <n v="3023"/>
    <n v="0"/>
    <n v="0"/>
    <n v="0"/>
    <n v="0"/>
    <n v="0"/>
    <n v="0"/>
    <n v="3023"/>
    <n v="3023"/>
    <n v="0"/>
    <n v="0"/>
    <x v="11"/>
  </r>
  <r>
    <n v="78"/>
    <n v="78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60"/>
  </r>
  <r>
    <n v="131"/>
    <n v="131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52"/>
  </r>
  <r>
    <n v="211"/>
    <n v="211"/>
    <n v="0"/>
    <n v="0"/>
    <n v="0"/>
    <n v="0"/>
    <n v="0"/>
    <n v="0"/>
    <n v="0"/>
    <n v="0"/>
    <n v="0"/>
    <n v="0"/>
    <x v="37"/>
  </r>
  <r>
    <n v="10438"/>
    <n v="0"/>
    <n v="10438"/>
    <n v="0"/>
    <n v="10438"/>
    <n v="0"/>
    <n v="10438"/>
    <n v="0"/>
    <n v="0"/>
    <n v="0"/>
    <n v="0"/>
    <n v="0"/>
    <x v="8"/>
  </r>
  <r>
    <n v="8"/>
    <n v="8"/>
    <n v="0"/>
    <n v="0"/>
    <n v="8"/>
    <n v="8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4"/>
  </r>
  <r>
    <n v="122"/>
    <n v="122"/>
    <n v="0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6"/>
  </r>
  <r>
    <n v="2157"/>
    <n v="2157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55"/>
    <n v="55"/>
    <n v="0"/>
    <n v="0"/>
    <x v="14"/>
  </r>
  <r>
    <n v="553"/>
    <n v="553"/>
    <n v="0"/>
    <n v="0"/>
    <n v="0"/>
    <n v="0"/>
    <n v="0"/>
    <n v="0"/>
    <n v="0"/>
    <n v="0"/>
    <n v="0"/>
    <n v="0"/>
    <x v="7"/>
  </r>
  <r>
    <n v="252"/>
    <n v="252"/>
    <n v="0"/>
    <n v="0"/>
    <n v="252"/>
    <n v="252"/>
    <n v="0"/>
    <n v="0"/>
    <n v="0"/>
    <n v="0"/>
    <n v="0"/>
    <n v="0"/>
    <x v="15"/>
  </r>
  <r>
    <n v="3933"/>
    <n v="3933"/>
    <n v="0"/>
    <n v="0"/>
    <n v="0"/>
    <n v="0"/>
    <n v="0"/>
    <n v="0"/>
    <n v="0"/>
    <n v="0"/>
    <n v="0"/>
    <n v="0"/>
    <x v="31"/>
  </r>
  <r>
    <n v="235"/>
    <n v="235"/>
    <n v="0"/>
    <n v="0"/>
    <n v="0"/>
    <n v="0"/>
    <n v="0"/>
    <n v="0"/>
    <n v="0"/>
    <n v="0"/>
    <n v="0"/>
    <n v="0"/>
    <x v="49"/>
  </r>
  <r>
    <n v="5505"/>
    <n v="0"/>
    <n v="5505"/>
    <n v="0"/>
    <n v="0"/>
    <n v="0"/>
    <n v="0"/>
    <n v="0"/>
    <n v="5505"/>
    <n v="0"/>
    <n v="5505"/>
    <n v="0"/>
    <x v="8"/>
  </r>
  <r>
    <n v="21"/>
    <n v="21"/>
    <n v="0"/>
    <n v="0"/>
    <n v="0"/>
    <n v="0"/>
    <n v="0"/>
    <n v="0"/>
    <n v="21"/>
    <n v="21"/>
    <n v="0"/>
    <n v="0"/>
    <x v="8"/>
  </r>
  <r>
    <n v="232"/>
    <n v="232"/>
    <n v="0"/>
    <n v="0"/>
    <n v="0"/>
    <n v="0"/>
    <n v="0"/>
    <n v="0"/>
    <n v="232"/>
    <n v="232"/>
    <n v="0"/>
    <n v="0"/>
    <x v="27"/>
  </r>
  <r>
    <n v="8520"/>
    <n v="8520"/>
    <n v="0"/>
    <n v="0"/>
    <n v="0"/>
    <n v="0"/>
    <n v="0"/>
    <n v="0"/>
    <n v="8520"/>
    <n v="8520"/>
    <n v="0"/>
    <n v="0"/>
    <x v="48"/>
  </r>
  <r>
    <n v="2313"/>
    <n v="2313"/>
    <n v="0"/>
    <n v="0"/>
    <n v="0"/>
    <n v="0"/>
    <n v="0"/>
    <n v="0"/>
    <n v="0"/>
    <n v="0"/>
    <n v="0"/>
    <n v="0"/>
    <x v="1"/>
  </r>
  <r>
    <n v="795"/>
    <n v="0"/>
    <n v="795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27"/>
  </r>
  <r>
    <n v="7613"/>
    <n v="7613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6"/>
  </r>
  <r>
    <n v="511"/>
    <n v="511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35"/>
    <n v="35"/>
    <n v="0"/>
    <n v="0"/>
    <x v="14"/>
  </r>
  <r>
    <n v="1296"/>
    <n v="0"/>
    <n v="1296"/>
    <n v="0"/>
    <n v="1296"/>
    <n v="0"/>
    <n v="1296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43"/>
  </r>
  <r>
    <n v="351"/>
    <n v="35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1"/>
  </r>
  <r>
    <n v="111"/>
    <n v="111"/>
    <n v="0"/>
    <n v="0"/>
    <n v="0"/>
    <n v="0"/>
    <n v="0"/>
    <n v="0"/>
    <n v="0"/>
    <n v="0"/>
    <n v="0"/>
    <n v="0"/>
    <x v="16"/>
  </r>
  <r>
    <n v="4752"/>
    <n v="4752"/>
    <n v="0"/>
    <n v="0"/>
    <n v="4752"/>
    <n v="4752"/>
    <n v="0"/>
    <n v="0"/>
    <n v="0"/>
    <n v="0"/>
    <n v="0"/>
    <n v="0"/>
    <x v="44"/>
  </r>
  <r>
    <n v="70"/>
    <n v="70"/>
    <n v="0"/>
    <n v="0"/>
    <n v="70"/>
    <n v="70"/>
    <n v="0"/>
    <n v="0"/>
    <n v="0"/>
    <n v="0"/>
    <n v="0"/>
    <n v="0"/>
    <x v="24"/>
  </r>
  <r>
    <n v="15"/>
    <n v="0"/>
    <n v="15"/>
    <n v="0"/>
    <n v="0"/>
    <n v="0"/>
    <n v="0"/>
    <n v="0"/>
    <n v="15"/>
    <n v="0"/>
    <n v="15"/>
    <n v="0"/>
    <x v="61"/>
  </r>
  <r>
    <n v="2"/>
    <n v="2"/>
    <n v="0"/>
    <n v="0"/>
    <n v="0"/>
    <n v="0"/>
    <n v="0"/>
    <n v="0"/>
    <n v="0"/>
    <n v="0"/>
    <n v="0"/>
    <n v="0"/>
    <x v="26"/>
  </r>
  <r>
    <n v="4791"/>
    <n v="479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7"/>
  </r>
  <r>
    <n v="19880"/>
    <n v="1988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5"/>
  </r>
  <r>
    <n v="91"/>
    <n v="91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9"/>
  </r>
  <r>
    <n v="1704"/>
    <n v="1704"/>
    <n v="0"/>
    <n v="0"/>
    <n v="0"/>
    <n v="0"/>
    <n v="0"/>
    <n v="0"/>
    <n v="1704"/>
    <n v="1704"/>
    <n v="0"/>
    <n v="0"/>
    <x v="13"/>
  </r>
  <r>
    <n v="867"/>
    <n v="867"/>
    <n v="0"/>
    <n v="0"/>
    <n v="0"/>
    <n v="0"/>
    <n v="0"/>
    <n v="0"/>
    <n v="867"/>
    <n v="867"/>
    <n v="0"/>
    <n v="0"/>
    <x v="0"/>
  </r>
  <r>
    <n v="2955"/>
    <n v="2955"/>
    <n v="0"/>
    <n v="0"/>
    <n v="0"/>
    <n v="0"/>
    <n v="0"/>
    <n v="0"/>
    <n v="0"/>
    <n v="0"/>
    <n v="0"/>
    <n v="0"/>
    <x v="1"/>
  </r>
  <r>
    <n v="129"/>
    <n v="129"/>
    <n v="0"/>
    <n v="0"/>
    <n v="0"/>
    <n v="0"/>
    <n v="0"/>
    <n v="0"/>
    <n v="0"/>
    <n v="0"/>
    <n v="0"/>
    <n v="0"/>
    <x v="43"/>
  </r>
  <r>
    <n v="1016"/>
    <n v="0"/>
    <n v="1016"/>
    <n v="0"/>
    <n v="1016"/>
    <n v="0"/>
    <n v="1016"/>
    <n v="0"/>
    <n v="0"/>
    <n v="0"/>
    <n v="0"/>
    <n v="0"/>
    <x v="14"/>
  </r>
  <r>
    <n v="2622"/>
    <n v="0"/>
    <n v="2622"/>
    <n v="0"/>
    <n v="0"/>
    <n v="0"/>
    <n v="0"/>
    <n v="0"/>
    <n v="0"/>
    <n v="0"/>
    <n v="0"/>
    <n v="0"/>
    <x v="32"/>
  </r>
  <r>
    <n v="376"/>
    <n v="376"/>
    <n v="0"/>
    <n v="0"/>
    <n v="0"/>
    <n v="0"/>
    <n v="0"/>
    <n v="0"/>
    <n v="0"/>
    <n v="0"/>
    <n v="0"/>
    <n v="0"/>
    <x v="7"/>
  </r>
  <r>
    <n v="2559"/>
    <n v="2559"/>
    <n v="0"/>
    <n v="0"/>
    <n v="0"/>
    <n v="0"/>
    <n v="0"/>
    <n v="0"/>
    <n v="0"/>
    <n v="0"/>
    <n v="0"/>
    <n v="0"/>
    <x v="19"/>
  </r>
  <r>
    <n v="260"/>
    <n v="260"/>
    <n v="0"/>
    <n v="0"/>
    <n v="0"/>
    <n v="0"/>
    <n v="0"/>
    <n v="0"/>
    <n v="260"/>
    <n v="260"/>
    <n v="0"/>
    <n v="0"/>
    <x v="47"/>
  </r>
  <r>
    <n v="1842"/>
    <n v="1842"/>
    <n v="0"/>
    <n v="0"/>
    <n v="0"/>
    <n v="0"/>
    <n v="0"/>
    <n v="0"/>
    <n v="1842"/>
    <n v="1842"/>
    <n v="0"/>
    <n v="0"/>
    <x v="22"/>
  </r>
  <r>
    <n v="5"/>
    <n v="5"/>
    <n v="0"/>
    <n v="0"/>
    <n v="0"/>
    <n v="0"/>
    <n v="0"/>
    <n v="0"/>
    <n v="0"/>
    <n v="0"/>
    <n v="0"/>
    <n v="0"/>
    <x v="4"/>
  </r>
  <r>
    <n v="2102"/>
    <n v="2102"/>
    <n v="0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0"/>
    <n v="0"/>
    <n v="0"/>
    <n v="0"/>
    <x v="47"/>
  </r>
  <r>
    <n v="202"/>
    <n v="202"/>
    <n v="0"/>
    <n v="0"/>
    <n v="0"/>
    <n v="0"/>
    <n v="0"/>
    <n v="0"/>
    <n v="202"/>
    <n v="202"/>
    <n v="0"/>
    <n v="0"/>
    <x v="16"/>
  </r>
  <r>
    <n v="11742"/>
    <n v="11742"/>
    <n v="0"/>
    <n v="0"/>
    <n v="0"/>
    <n v="0"/>
    <n v="0"/>
    <n v="0"/>
    <n v="0"/>
    <n v="0"/>
    <n v="0"/>
    <n v="0"/>
    <x v="46"/>
  </r>
  <r>
    <n v="134"/>
    <n v="13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9"/>
  </r>
  <r>
    <n v="4465"/>
    <n v="4465"/>
    <n v="0"/>
    <n v="0"/>
    <n v="4465"/>
    <n v="4465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9"/>
  </r>
  <r>
    <n v="496"/>
    <n v="496"/>
    <n v="0"/>
    <n v="0"/>
    <n v="0"/>
    <n v="0"/>
    <n v="0"/>
    <n v="0"/>
    <n v="0"/>
    <n v="0"/>
    <n v="0"/>
    <n v="0"/>
    <x v="33"/>
  </r>
  <r>
    <n v="4219"/>
    <n v="0"/>
    <n v="4219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27"/>
  </r>
  <r>
    <n v="82"/>
    <n v="82"/>
    <n v="0"/>
    <n v="0"/>
    <n v="82"/>
    <n v="82"/>
    <n v="0"/>
    <n v="0"/>
    <n v="0"/>
    <n v="0"/>
    <n v="0"/>
    <n v="0"/>
    <x v="26"/>
  </r>
  <r>
    <n v="1740"/>
    <n v="0"/>
    <n v="1740"/>
    <n v="0"/>
    <n v="1740"/>
    <n v="0"/>
    <n v="1740"/>
    <n v="0"/>
    <n v="0"/>
    <n v="0"/>
    <n v="0"/>
    <n v="0"/>
    <x v="60"/>
  </r>
  <r>
    <n v="4162"/>
    <n v="4162"/>
    <n v="0"/>
    <n v="0"/>
    <n v="0"/>
    <n v="0"/>
    <n v="0"/>
    <n v="0"/>
    <n v="0"/>
    <n v="0"/>
    <n v="0"/>
    <n v="0"/>
    <x v="13"/>
  </r>
  <r>
    <n v="125"/>
    <n v="125"/>
    <n v="0"/>
    <n v="0"/>
    <n v="0"/>
    <n v="0"/>
    <n v="0"/>
    <n v="0"/>
    <n v="0"/>
    <n v="0"/>
    <n v="0"/>
    <n v="0"/>
    <x v="11"/>
  </r>
  <r>
    <n v="1459"/>
    <n v="0"/>
    <n v="1459"/>
    <n v="0"/>
    <n v="0"/>
    <n v="0"/>
    <n v="0"/>
    <n v="0"/>
    <n v="0"/>
    <n v="0"/>
    <n v="0"/>
    <n v="0"/>
    <x v="3"/>
  </r>
  <r>
    <n v="4306"/>
    <n v="4306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7"/>
  </r>
  <r>
    <n v="2531"/>
    <n v="2531"/>
    <n v="0"/>
    <n v="0"/>
    <n v="0"/>
    <n v="0"/>
    <n v="0"/>
    <n v="0"/>
    <n v="0"/>
    <n v="0"/>
    <n v="0"/>
    <n v="0"/>
    <x v="17"/>
  </r>
  <r>
    <n v="1695"/>
    <n v="1695"/>
    <n v="0"/>
    <n v="0"/>
    <n v="0"/>
    <n v="0"/>
    <n v="0"/>
    <n v="0"/>
    <n v="1695"/>
    <n v="1695"/>
    <n v="0"/>
    <n v="0"/>
    <x v="14"/>
  </r>
  <r>
    <n v="111"/>
    <n v="111"/>
    <n v="0"/>
    <n v="0"/>
    <n v="0"/>
    <n v="0"/>
    <n v="0"/>
    <n v="0"/>
    <n v="0"/>
    <n v="0"/>
    <n v="0"/>
    <n v="0"/>
    <x v="14"/>
  </r>
  <r>
    <n v="166"/>
    <n v="0"/>
    <n v="166"/>
    <n v="0"/>
    <n v="0"/>
    <n v="0"/>
    <n v="0"/>
    <n v="0"/>
    <n v="0"/>
    <n v="0"/>
    <n v="0"/>
    <n v="0"/>
    <x v="58"/>
  </r>
  <r>
    <n v="915"/>
    <n v="915"/>
    <n v="0"/>
    <n v="0"/>
    <n v="0"/>
    <n v="0"/>
    <n v="0"/>
    <n v="0"/>
    <n v="0"/>
    <n v="0"/>
    <n v="0"/>
    <n v="0"/>
    <x v="46"/>
  </r>
  <r>
    <n v="673"/>
    <n v="673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58"/>
  </r>
  <r>
    <n v="1"/>
    <n v="1"/>
    <n v="0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27"/>
  </r>
  <r>
    <n v="135"/>
    <n v="135"/>
    <n v="0"/>
    <n v="0"/>
    <n v="0"/>
    <n v="0"/>
    <n v="0"/>
    <n v="0"/>
    <n v="0"/>
    <n v="0"/>
    <n v="0"/>
    <n v="0"/>
    <x v="25"/>
  </r>
  <r>
    <n v="149423"/>
    <n v="149423"/>
    <n v="0"/>
    <n v="0"/>
    <n v="0"/>
    <n v="0"/>
    <n v="0"/>
    <n v="0"/>
    <n v="0"/>
    <n v="0"/>
    <n v="0"/>
    <n v="0"/>
    <x v="19"/>
  </r>
  <r>
    <n v="7142"/>
    <n v="7142"/>
    <n v="0"/>
    <n v="0"/>
    <n v="0"/>
    <n v="0"/>
    <n v="0"/>
    <n v="0"/>
    <n v="7142"/>
    <n v="7142"/>
    <n v="0"/>
    <n v="0"/>
    <x v="17"/>
  </r>
  <r>
    <n v="2150"/>
    <n v="2150"/>
    <n v="0"/>
    <n v="0"/>
    <n v="0"/>
    <n v="0"/>
    <n v="0"/>
    <n v="0"/>
    <n v="2150"/>
    <n v="2150"/>
    <n v="0"/>
    <n v="0"/>
    <x v="37"/>
  </r>
  <r>
    <n v="15"/>
    <n v="15"/>
    <n v="0"/>
    <n v="0"/>
    <n v="0"/>
    <n v="0"/>
    <n v="0"/>
    <n v="0"/>
    <n v="15"/>
    <n v="15"/>
    <n v="0"/>
    <n v="0"/>
    <x v="21"/>
  </r>
  <r>
    <n v="120"/>
    <n v="120"/>
    <n v="0"/>
    <n v="0"/>
    <n v="0"/>
    <n v="0"/>
    <n v="0"/>
    <n v="0"/>
    <n v="120"/>
    <n v="120"/>
    <n v="0"/>
    <n v="0"/>
    <x v="5"/>
  </r>
  <r>
    <n v="10286"/>
    <n v="10286"/>
    <n v="0"/>
    <n v="0"/>
    <n v="0"/>
    <n v="0"/>
    <n v="0"/>
    <n v="0"/>
    <n v="0"/>
    <n v="0"/>
    <n v="0"/>
    <n v="0"/>
    <x v="11"/>
  </r>
  <r>
    <n v="253"/>
    <n v="253"/>
    <n v="0"/>
    <n v="0"/>
    <n v="0"/>
    <n v="0"/>
    <n v="0"/>
    <n v="0"/>
    <n v="0"/>
    <n v="0"/>
    <n v="0"/>
    <n v="0"/>
    <x v="38"/>
  </r>
  <r>
    <n v="914"/>
    <n v="0"/>
    <n v="914"/>
    <n v="0"/>
    <n v="0"/>
    <n v="0"/>
    <n v="0"/>
    <n v="0"/>
    <n v="914"/>
    <n v="0"/>
    <n v="914"/>
    <n v="0"/>
    <x v="43"/>
  </r>
  <r>
    <n v="7"/>
    <n v="7"/>
    <n v="0"/>
    <n v="0"/>
    <n v="0"/>
    <n v="0"/>
    <n v="0"/>
    <n v="0"/>
    <n v="0"/>
    <n v="0"/>
    <n v="0"/>
    <n v="0"/>
    <x v="7"/>
  </r>
  <r>
    <n v="986"/>
    <n v="986"/>
    <n v="0"/>
    <n v="0"/>
    <n v="0"/>
    <n v="0"/>
    <n v="0"/>
    <n v="0"/>
    <n v="0"/>
    <n v="0"/>
    <n v="0"/>
    <n v="0"/>
    <x v="55"/>
  </r>
  <r>
    <n v="98"/>
    <n v="98"/>
    <n v="0"/>
    <n v="0"/>
    <n v="0"/>
    <n v="0"/>
    <n v="0"/>
    <n v="0"/>
    <n v="0"/>
    <n v="0"/>
    <n v="0"/>
    <n v="0"/>
    <x v="32"/>
  </r>
  <r>
    <n v="1752"/>
    <n v="1752"/>
    <n v="0"/>
    <n v="0"/>
    <n v="0"/>
    <n v="0"/>
    <n v="0"/>
    <n v="0"/>
    <n v="0"/>
    <n v="0"/>
    <n v="0"/>
    <n v="0"/>
    <x v="29"/>
  </r>
  <r>
    <n v="753"/>
    <n v="753"/>
    <n v="0"/>
    <n v="0"/>
    <n v="0"/>
    <n v="0"/>
    <n v="0"/>
    <n v="0"/>
    <n v="753"/>
    <n v="753"/>
    <n v="0"/>
    <n v="0"/>
    <x v="22"/>
  </r>
  <r>
    <n v="1377"/>
    <n v="1377"/>
    <n v="0"/>
    <n v="0"/>
    <n v="1377"/>
    <n v="1377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7"/>
  </r>
  <r>
    <n v="1"/>
    <n v="0"/>
    <n v="1"/>
    <n v="0"/>
    <n v="0"/>
    <n v="0"/>
    <n v="0"/>
    <n v="0"/>
    <n v="0"/>
    <n v="0"/>
    <n v="0"/>
    <n v="0"/>
    <x v="57"/>
  </r>
  <r>
    <n v="340"/>
    <n v="340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3"/>
  </r>
  <r>
    <n v="446"/>
    <n v="446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39"/>
  </r>
  <r>
    <n v="321"/>
    <n v="321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53"/>
  </r>
  <r>
    <n v="2546"/>
    <n v="2546"/>
    <n v="0"/>
    <n v="0"/>
    <n v="2546"/>
    <n v="2546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"/>
  </r>
  <r>
    <n v="461"/>
    <n v="461"/>
    <n v="0"/>
    <n v="0"/>
    <n v="0"/>
    <n v="0"/>
    <n v="0"/>
    <n v="0"/>
    <n v="0"/>
    <n v="0"/>
    <n v="0"/>
    <n v="0"/>
    <x v="37"/>
  </r>
  <r>
    <n v="4601"/>
    <n v="4601"/>
    <n v="0"/>
    <n v="0"/>
    <n v="0"/>
    <n v="0"/>
    <n v="0"/>
    <n v="0"/>
    <n v="0"/>
    <n v="0"/>
    <n v="0"/>
    <n v="0"/>
    <x v="5"/>
  </r>
  <r>
    <n v="3833"/>
    <n v="0"/>
    <n v="3833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25"/>
  </r>
  <r>
    <n v="4027"/>
    <n v="4027"/>
    <n v="0"/>
    <n v="0"/>
    <n v="0"/>
    <n v="0"/>
    <n v="0"/>
    <n v="0"/>
    <n v="4027"/>
    <n v="4027"/>
    <n v="0"/>
    <n v="0"/>
    <x v="33"/>
  </r>
  <r>
    <n v="102"/>
    <n v="102"/>
    <n v="0"/>
    <n v="0"/>
    <n v="0"/>
    <n v="0"/>
    <n v="0"/>
    <n v="0"/>
    <n v="0"/>
    <n v="0"/>
    <n v="0"/>
    <n v="0"/>
    <x v="18"/>
  </r>
  <r>
    <n v="15107"/>
    <n v="0"/>
    <n v="15107"/>
    <n v="0"/>
    <n v="0"/>
    <n v="0"/>
    <n v="0"/>
    <n v="0"/>
    <n v="0"/>
    <n v="0"/>
    <n v="0"/>
    <n v="0"/>
    <x v="33"/>
  </r>
  <r>
    <n v="14412"/>
    <n v="14412"/>
    <n v="0"/>
    <n v="0"/>
    <n v="14412"/>
    <n v="14412"/>
    <n v="0"/>
    <n v="0"/>
    <n v="0"/>
    <n v="0"/>
    <n v="0"/>
    <n v="0"/>
    <x v="46"/>
  </r>
  <r>
    <n v="793"/>
    <n v="79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6"/>
  </r>
  <r>
    <n v="39"/>
    <n v="39"/>
    <n v="0"/>
    <n v="0"/>
    <n v="39"/>
    <n v="39"/>
    <n v="0"/>
    <n v="0"/>
    <n v="0"/>
    <n v="0"/>
    <n v="0"/>
    <n v="0"/>
    <x v="31"/>
  </r>
  <r>
    <n v="287"/>
    <n v="287"/>
    <n v="0"/>
    <n v="0"/>
    <n v="0"/>
    <n v="0"/>
    <n v="0"/>
    <n v="0"/>
    <n v="0"/>
    <n v="0"/>
    <n v="0"/>
    <n v="0"/>
    <x v="50"/>
  </r>
  <r>
    <n v="10924"/>
    <n v="0"/>
    <n v="10924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28"/>
  </r>
  <r>
    <n v="3"/>
    <n v="3"/>
    <n v="0"/>
    <n v="0"/>
    <n v="0"/>
    <n v="0"/>
    <n v="0"/>
    <n v="0"/>
    <n v="3"/>
    <n v="3"/>
    <n v="0"/>
    <n v="0"/>
    <x v="24"/>
  </r>
  <r>
    <n v="80"/>
    <n v="80"/>
    <n v="0"/>
    <n v="0"/>
    <n v="0"/>
    <n v="0"/>
    <n v="0"/>
    <n v="0"/>
    <n v="80"/>
    <n v="80"/>
    <n v="0"/>
    <n v="0"/>
    <x v="28"/>
  </r>
  <r>
    <n v="199"/>
    <n v="0"/>
    <n v="199"/>
    <n v="0"/>
    <n v="0"/>
    <n v="0"/>
    <n v="0"/>
    <n v="0"/>
    <n v="0"/>
    <n v="0"/>
    <n v="0"/>
    <n v="0"/>
    <x v="58"/>
  </r>
  <r>
    <n v="5795"/>
    <n v="5795"/>
    <n v="0"/>
    <n v="0"/>
    <n v="0"/>
    <n v="0"/>
    <n v="0"/>
    <n v="0"/>
    <n v="0"/>
    <n v="0"/>
    <n v="0"/>
    <n v="0"/>
    <x v="47"/>
  </r>
  <r>
    <n v="849"/>
    <n v="0"/>
    <n v="849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64"/>
  </r>
  <r>
    <n v="714"/>
    <n v="714"/>
    <n v="0"/>
    <n v="0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24"/>
  </r>
  <r>
    <n v="118"/>
    <n v="118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0"/>
    <n v="0"/>
    <n v="0"/>
    <n v="0"/>
    <x v="21"/>
  </r>
  <r>
    <n v="4829"/>
    <n v="4829"/>
    <n v="0"/>
    <n v="0"/>
    <n v="0"/>
    <n v="0"/>
    <n v="0"/>
    <n v="0"/>
    <n v="0"/>
    <n v="0"/>
    <n v="0"/>
    <n v="0"/>
    <x v="30"/>
  </r>
  <r>
    <n v="435"/>
    <n v="435"/>
    <n v="0"/>
    <n v="0"/>
    <n v="0"/>
    <n v="0"/>
    <n v="0"/>
    <n v="0"/>
    <n v="0"/>
    <n v="0"/>
    <n v="0"/>
    <n v="0"/>
    <x v="7"/>
  </r>
  <r>
    <n v="379"/>
    <n v="379"/>
    <n v="0"/>
    <n v="0"/>
    <n v="0"/>
    <n v="0"/>
    <n v="0"/>
    <n v="0"/>
    <n v="0"/>
    <n v="0"/>
    <n v="0"/>
    <n v="0"/>
    <x v="7"/>
  </r>
  <r>
    <n v="2234"/>
    <n v="2234"/>
    <n v="0"/>
    <n v="0"/>
    <n v="0"/>
    <n v="0"/>
    <n v="0"/>
    <n v="0"/>
    <n v="0"/>
    <n v="0"/>
    <n v="0"/>
    <n v="0"/>
    <x v="18"/>
  </r>
  <r>
    <n v="2757"/>
    <n v="2757"/>
    <n v="0"/>
    <n v="0"/>
    <n v="0"/>
    <n v="0"/>
    <n v="0"/>
    <n v="0"/>
    <n v="0"/>
    <n v="0"/>
    <n v="0"/>
    <n v="0"/>
    <x v="8"/>
  </r>
  <r>
    <n v="558"/>
    <n v="558"/>
    <n v="0"/>
    <n v="0"/>
    <n v="0"/>
    <n v="0"/>
    <n v="0"/>
    <n v="0"/>
    <n v="0"/>
    <n v="0"/>
    <n v="0"/>
    <n v="0"/>
    <x v="42"/>
  </r>
  <r>
    <n v="10397"/>
    <n v="10397"/>
    <n v="0"/>
    <n v="0"/>
    <n v="0"/>
    <n v="0"/>
    <n v="0"/>
    <n v="0"/>
    <n v="0"/>
    <n v="0"/>
    <n v="0"/>
    <n v="0"/>
    <x v="7"/>
  </r>
  <r>
    <n v="2324"/>
    <n v="2324"/>
    <n v="0"/>
    <n v="0"/>
    <n v="0"/>
    <n v="0"/>
    <n v="0"/>
    <n v="0"/>
    <n v="0"/>
    <n v="0"/>
    <n v="0"/>
    <n v="0"/>
    <x v="44"/>
  </r>
  <r>
    <n v="4"/>
    <n v="0"/>
    <n v="4"/>
    <n v="0"/>
    <n v="0"/>
    <n v="0"/>
    <n v="0"/>
    <n v="0"/>
    <n v="4"/>
    <n v="0"/>
    <n v="4"/>
    <n v="0"/>
    <x v="64"/>
  </r>
  <r>
    <n v="434"/>
    <n v="434"/>
    <n v="0"/>
    <n v="0"/>
    <n v="0"/>
    <n v="0"/>
    <n v="0"/>
    <n v="0"/>
    <n v="0"/>
    <n v="0"/>
    <n v="0"/>
    <n v="0"/>
    <x v="50"/>
  </r>
  <r>
    <n v="1469"/>
    <n v="1469"/>
    <n v="0"/>
    <n v="0"/>
    <n v="0"/>
    <n v="0"/>
    <n v="0"/>
    <n v="0"/>
    <n v="1469"/>
    <n v="1469"/>
    <n v="0"/>
    <n v="0"/>
    <x v="17"/>
  </r>
  <r>
    <n v="75"/>
    <n v="7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9"/>
  </r>
  <r>
    <n v="179"/>
    <n v="179"/>
    <n v="0"/>
    <n v="0"/>
    <n v="0"/>
    <n v="0"/>
    <n v="0"/>
    <n v="0"/>
    <n v="0"/>
    <n v="0"/>
    <n v="0"/>
    <n v="0"/>
    <x v="3"/>
  </r>
  <r>
    <n v="173"/>
    <n v="173"/>
    <n v="0"/>
    <n v="0"/>
    <n v="0"/>
    <n v="0"/>
    <n v="0"/>
    <n v="0"/>
    <n v="0"/>
    <n v="0"/>
    <n v="0"/>
    <n v="0"/>
    <x v="29"/>
  </r>
  <r>
    <n v="921"/>
    <n v="0"/>
    <n v="921"/>
    <n v="0"/>
    <n v="921"/>
    <n v="0"/>
    <n v="921"/>
    <n v="0"/>
    <n v="0"/>
    <n v="0"/>
    <n v="0"/>
    <n v="0"/>
    <x v="62"/>
  </r>
  <r>
    <n v="1684"/>
    <n v="0"/>
    <n v="1684"/>
    <n v="0"/>
    <n v="0"/>
    <n v="0"/>
    <n v="0"/>
    <n v="0"/>
    <n v="0"/>
    <n v="0"/>
    <n v="0"/>
    <n v="0"/>
    <x v="31"/>
  </r>
  <r>
    <n v="3271"/>
    <n v="3271"/>
    <n v="0"/>
    <n v="0"/>
    <n v="0"/>
    <n v="0"/>
    <n v="0"/>
    <n v="0"/>
    <n v="3271"/>
    <n v="3271"/>
    <n v="0"/>
    <n v="0"/>
    <x v="13"/>
  </r>
  <r>
    <n v="159"/>
    <n v="159"/>
    <n v="0"/>
    <n v="0"/>
    <n v="0"/>
    <n v="0"/>
    <n v="0"/>
    <n v="0"/>
    <n v="0"/>
    <n v="0"/>
    <n v="0"/>
    <n v="0"/>
    <x v="56"/>
  </r>
  <r>
    <n v="22917"/>
    <n v="22917"/>
    <n v="0"/>
    <n v="0"/>
    <n v="22917"/>
    <n v="22917"/>
    <n v="0"/>
    <n v="0"/>
    <n v="0"/>
    <n v="0"/>
    <n v="0"/>
    <n v="0"/>
    <x v="55"/>
  </r>
  <r>
    <n v="1155"/>
    <n v="1155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28"/>
  </r>
  <r>
    <n v="1174"/>
    <n v="0"/>
    <n v="1174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30"/>
  </r>
  <r>
    <n v="220"/>
    <n v="220"/>
    <n v="0"/>
    <n v="0"/>
    <n v="0"/>
    <n v="0"/>
    <n v="0"/>
    <n v="0"/>
    <n v="0"/>
    <n v="0"/>
    <n v="0"/>
    <n v="0"/>
    <x v="32"/>
  </r>
  <r>
    <n v="2153"/>
    <n v="2153"/>
    <n v="0"/>
    <n v="0"/>
    <n v="0"/>
    <n v="0"/>
    <n v="0"/>
    <n v="0"/>
    <n v="0"/>
    <n v="0"/>
    <n v="0"/>
    <n v="0"/>
    <x v="49"/>
  </r>
  <r>
    <n v="903"/>
    <n v="903"/>
    <n v="0"/>
    <n v="0"/>
    <n v="0"/>
    <n v="0"/>
    <n v="0"/>
    <n v="0"/>
    <n v="903"/>
    <n v="903"/>
    <n v="0"/>
    <n v="0"/>
    <x v="28"/>
  </r>
  <r>
    <n v="1"/>
    <n v="1"/>
    <n v="0"/>
    <n v="0"/>
    <n v="0"/>
    <n v="0"/>
    <n v="0"/>
    <n v="0"/>
    <n v="0"/>
    <n v="0"/>
    <n v="0"/>
    <n v="0"/>
    <x v="6"/>
  </r>
  <r>
    <n v="1433"/>
    <n v="1433"/>
    <n v="0"/>
    <n v="0"/>
    <n v="0"/>
    <n v="0"/>
    <n v="0"/>
    <n v="0"/>
    <n v="1433"/>
    <n v="1433"/>
    <n v="0"/>
    <n v="0"/>
    <x v="47"/>
  </r>
  <r>
    <n v="40"/>
    <n v="40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0"/>
  </r>
  <r>
    <n v="1055"/>
    <n v="0"/>
    <n v="1055"/>
    <n v="0"/>
    <n v="0"/>
    <n v="0"/>
    <n v="0"/>
    <n v="0"/>
    <n v="0"/>
    <n v="0"/>
    <n v="0"/>
    <n v="0"/>
    <x v="47"/>
  </r>
  <r>
    <n v="1149"/>
    <n v="1149"/>
    <n v="0"/>
    <n v="0"/>
    <n v="0"/>
    <n v="0"/>
    <n v="0"/>
    <n v="0"/>
    <n v="0"/>
    <n v="0"/>
    <n v="0"/>
    <n v="0"/>
    <x v="40"/>
  </r>
  <r>
    <n v="1081"/>
    <n v="1081"/>
    <n v="0"/>
    <n v="0"/>
    <n v="0"/>
    <n v="0"/>
    <n v="0"/>
    <n v="0"/>
    <n v="0"/>
    <n v="0"/>
    <n v="0"/>
    <n v="0"/>
    <x v="0"/>
  </r>
  <r>
    <n v="1197"/>
    <n v="0"/>
    <n v="1197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42"/>
  </r>
  <r>
    <n v="10624"/>
    <n v="0"/>
    <n v="10624"/>
    <n v="0"/>
    <n v="0"/>
    <n v="0"/>
    <n v="0"/>
    <n v="0"/>
    <n v="0"/>
    <n v="0"/>
    <n v="0"/>
    <n v="0"/>
    <x v="51"/>
  </r>
  <r>
    <n v="512"/>
    <n v="512"/>
    <n v="0"/>
    <n v="0"/>
    <n v="512"/>
    <n v="512"/>
    <n v="0"/>
    <n v="0"/>
    <n v="0"/>
    <n v="0"/>
    <n v="0"/>
    <n v="0"/>
    <x v="7"/>
  </r>
  <r>
    <n v="2509"/>
    <n v="2509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9"/>
  </r>
  <r>
    <n v="697"/>
    <n v="697"/>
    <n v="0"/>
    <n v="0"/>
    <n v="0"/>
    <n v="0"/>
    <n v="0"/>
    <n v="0"/>
    <n v="0"/>
    <n v="0"/>
    <n v="0"/>
    <n v="0"/>
    <x v="44"/>
  </r>
  <r>
    <n v="2013"/>
    <n v="2013"/>
    <n v="0"/>
    <n v="0"/>
    <n v="0"/>
    <n v="0"/>
    <n v="0"/>
    <n v="0"/>
    <n v="0"/>
    <n v="0"/>
    <n v="0"/>
    <n v="0"/>
    <x v="27"/>
  </r>
  <r>
    <n v="209"/>
    <n v="209"/>
    <n v="0"/>
    <n v="0"/>
    <n v="0"/>
    <n v="0"/>
    <n v="0"/>
    <n v="0"/>
    <n v="0"/>
    <n v="0"/>
    <n v="0"/>
    <n v="0"/>
    <x v="10"/>
  </r>
  <r>
    <n v="550"/>
    <n v="550"/>
    <n v="0"/>
    <n v="0"/>
    <n v="0"/>
    <n v="0"/>
    <n v="0"/>
    <n v="0"/>
    <n v="550"/>
    <n v="550"/>
    <n v="0"/>
    <n v="0"/>
    <x v="7"/>
  </r>
  <r>
    <n v="736"/>
    <n v="0"/>
    <n v="736"/>
    <n v="0"/>
    <n v="0"/>
    <n v="0"/>
    <n v="0"/>
    <n v="0"/>
    <n v="0"/>
    <n v="0"/>
    <n v="0"/>
    <n v="0"/>
    <x v="40"/>
  </r>
  <r>
    <n v="329"/>
    <n v="0"/>
    <n v="329"/>
    <n v="0"/>
    <n v="0"/>
    <n v="0"/>
    <n v="0"/>
    <n v="0"/>
    <n v="329"/>
    <n v="0"/>
    <n v="329"/>
    <n v="0"/>
    <x v="41"/>
  </r>
  <r>
    <n v="457"/>
    <n v="457"/>
    <n v="0"/>
    <n v="0"/>
    <n v="0"/>
    <n v="0"/>
    <n v="0"/>
    <n v="0"/>
    <n v="0"/>
    <n v="0"/>
    <n v="0"/>
    <n v="0"/>
    <x v="51"/>
  </r>
  <r>
    <n v="176"/>
    <n v="176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33"/>
  </r>
  <r>
    <n v="6202"/>
    <n v="0"/>
    <n v="6202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"/>
  </r>
  <r>
    <n v="1783"/>
    <n v="0"/>
    <n v="1783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0"/>
  </r>
  <r>
    <n v="1810"/>
    <n v="1810"/>
    <n v="0"/>
    <n v="0"/>
    <n v="0"/>
    <n v="0"/>
    <n v="0"/>
    <n v="0"/>
    <n v="0"/>
    <n v="0"/>
    <n v="0"/>
    <n v="0"/>
    <x v="42"/>
  </r>
  <r>
    <n v="2986"/>
    <n v="2986"/>
    <n v="0"/>
    <n v="0"/>
    <n v="2986"/>
    <n v="2986"/>
    <n v="0"/>
    <n v="0"/>
    <n v="0"/>
    <n v="0"/>
    <n v="0"/>
    <n v="0"/>
    <x v="48"/>
  </r>
  <r>
    <n v="65"/>
    <n v="0"/>
    <n v="65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44"/>
  </r>
  <r>
    <n v="400"/>
    <n v="400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5"/>
  </r>
  <r>
    <n v="645"/>
    <n v="0"/>
    <n v="645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5"/>
  </r>
  <r>
    <n v="346"/>
    <n v="346"/>
    <n v="0"/>
    <n v="0"/>
    <n v="346"/>
    <n v="346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6"/>
  </r>
  <r>
    <n v="2845"/>
    <n v="2845"/>
    <n v="0"/>
    <n v="0"/>
    <n v="0"/>
    <n v="0"/>
    <n v="0"/>
    <n v="0"/>
    <n v="0"/>
    <n v="0"/>
    <n v="0"/>
    <n v="0"/>
    <x v="8"/>
  </r>
  <r>
    <n v="9400"/>
    <n v="0"/>
    <n v="0"/>
    <n v="9400"/>
    <n v="0"/>
    <n v="0"/>
    <n v="0"/>
    <n v="0"/>
    <n v="0"/>
    <n v="0"/>
    <n v="0"/>
    <n v="0"/>
    <x v="63"/>
  </r>
  <r>
    <n v="6417"/>
    <n v="6417"/>
    <n v="0"/>
    <n v="0"/>
    <n v="0"/>
    <n v="0"/>
    <n v="0"/>
    <n v="0"/>
    <n v="0"/>
    <n v="0"/>
    <n v="0"/>
    <n v="0"/>
    <x v="13"/>
  </r>
  <r>
    <n v="340"/>
    <n v="340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56"/>
  </r>
  <r>
    <n v="15465"/>
    <n v="15465"/>
    <n v="0"/>
    <n v="0"/>
    <n v="0"/>
    <n v="0"/>
    <n v="0"/>
    <n v="0"/>
    <n v="15465"/>
    <n v="15465"/>
    <n v="0"/>
    <n v="0"/>
    <x v="34"/>
  </r>
  <r>
    <n v="1162"/>
    <n v="0"/>
    <n v="1162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11"/>
  </r>
  <r>
    <n v="33231"/>
    <n v="0"/>
    <n v="33231"/>
    <n v="0"/>
    <n v="0"/>
    <n v="0"/>
    <n v="0"/>
    <n v="0"/>
    <n v="0"/>
    <n v="0"/>
    <n v="0"/>
    <n v="0"/>
    <x v="37"/>
  </r>
  <r>
    <n v="1730"/>
    <n v="1730"/>
    <n v="0"/>
    <n v="0"/>
    <n v="0"/>
    <n v="0"/>
    <n v="0"/>
    <n v="0"/>
    <n v="0"/>
    <n v="0"/>
    <n v="0"/>
    <n v="0"/>
    <x v="44"/>
  </r>
  <r>
    <n v="57"/>
    <n v="57"/>
    <n v="0"/>
    <n v="0"/>
    <n v="57"/>
    <n v="57"/>
    <n v="0"/>
    <n v="0"/>
    <n v="0"/>
    <n v="0"/>
    <n v="0"/>
    <n v="0"/>
    <x v="4"/>
  </r>
  <r>
    <n v="37"/>
    <n v="37"/>
    <n v="0"/>
    <n v="0"/>
    <n v="0"/>
    <n v="0"/>
    <n v="0"/>
    <n v="0"/>
    <n v="37"/>
    <n v="37"/>
    <n v="0"/>
    <n v="0"/>
    <x v="21"/>
  </r>
  <r>
    <n v="946"/>
    <n v="946"/>
    <n v="0"/>
    <n v="0"/>
    <n v="0"/>
    <n v="0"/>
    <n v="0"/>
    <n v="0"/>
    <n v="0"/>
    <n v="0"/>
    <n v="0"/>
    <n v="0"/>
    <x v="20"/>
  </r>
  <r>
    <n v="127"/>
    <n v="127"/>
    <n v="0"/>
    <n v="0"/>
    <n v="0"/>
    <n v="0"/>
    <n v="0"/>
    <n v="0"/>
    <n v="127"/>
    <n v="127"/>
    <n v="0"/>
    <n v="0"/>
    <x v="43"/>
  </r>
  <r>
    <n v="16684"/>
    <n v="16684"/>
    <n v="0"/>
    <n v="0"/>
    <n v="16684"/>
    <n v="16684"/>
    <n v="0"/>
    <n v="0"/>
    <n v="0"/>
    <n v="0"/>
    <n v="0"/>
    <n v="0"/>
    <x v="19"/>
  </r>
  <r>
    <n v="2895"/>
    <n v="0"/>
    <n v="2895"/>
    <n v="0"/>
    <n v="0"/>
    <n v="0"/>
    <n v="0"/>
    <n v="0"/>
    <n v="0"/>
    <n v="0"/>
    <n v="0"/>
    <n v="0"/>
    <x v="56"/>
  </r>
  <r>
    <n v="1217"/>
    <n v="1217"/>
    <n v="0"/>
    <n v="0"/>
    <n v="0"/>
    <n v="0"/>
    <n v="0"/>
    <n v="0"/>
    <n v="0"/>
    <n v="0"/>
    <n v="0"/>
    <n v="0"/>
    <x v="18"/>
  </r>
  <r>
    <n v="165"/>
    <n v="165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5"/>
  </r>
  <r>
    <n v="974"/>
    <n v="974"/>
    <n v="0"/>
    <n v="0"/>
    <n v="0"/>
    <n v="0"/>
    <n v="0"/>
    <n v="0"/>
    <n v="0"/>
    <n v="0"/>
    <n v="0"/>
    <n v="0"/>
    <x v="11"/>
  </r>
  <r>
    <n v="8278"/>
    <n v="8278"/>
    <n v="0"/>
    <n v="0"/>
    <n v="0"/>
    <n v="0"/>
    <n v="0"/>
    <n v="0"/>
    <n v="0"/>
    <n v="0"/>
    <n v="0"/>
    <n v="0"/>
    <x v="28"/>
  </r>
  <r>
    <n v="22797"/>
    <n v="22797"/>
    <n v="0"/>
    <n v="0"/>
    <n v="0"/>
    <n v="0"/>
    <n v="0"/>
    <n v="0"/>
    <n v="0"/>
    <n v="0"/>
    <n v="0"/>
    <n v="0"/>
    <x v="1"/>
  </r>
  <r>
    <n v="7057"/>
    <n v="7057"/>
    <n v="0"/>
    <n v="0"/>
    <n v="7057"/>
    <n v="7057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46"/>
  </r>
  <r>
    <n v="2209"/>
    <n v="2209"/>
    <n v="0"/>
    <n v="0"/>
    <n v="0"/>
    <n v="0"/>
    <n v="0"/>
    <n v="0"/>
    <n v="2209"/>
    <n v="2209"/>
    <n v="0"/>
    <n v="0"/>
    <x v="42"/>
  </r>
  <r>
    <n v="840"/>
    <n v="840"/>
    <n v="0"/>
    <n v="0"/>
    <n v="0"/>
    <n v="0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17"/>
  </r>
  <r>
    <n v="260"/>
    <n v="260"/>
    <n v="0"/>
    <n v="0"/>
    <n v="0"/>
    <n v="0"/>
    <n v="0"/>
    <n v="0"/>
    <n v="0"/>
    <n v="0"/>
    <n v="0"/>
    <n v="0"/>
    <x v="31"/>
  </r>
  <r>
    <n v="2440"/>
    <n v="2440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32"/>
    <n v="32"/>
    <n v="0"/>
    <n v="0"/>
    <x v="47"/>
  </r>
  <r>
    <n v="367"/>
    <n v="367"/>
    <n v="0"/>
    <n v="0"/>
    <n v="0"/>
    <n v="0"/>
    <n v="0"/>
    <n v="0"/>
    <n v="367"/>
    <n v="367"/>
    <n v="0"/>
    <n v="0"/>
    <x v="1"/>
  </r>
  <r>
    <n v="37"/>
    <n v="37"/>
    <n v="0"/>
    <n v="0"/>
    <n v="0"/>
    <n v="0"/>
    <n v="0"/>
    <n v="0"/>
    <n v="0"/>
    <n v="0"/>
    <n v="0"/>
    <n v="0"/>
    <x v="13"/>
  </r>
  <r>
    <n v="4208"/>
    <n v="4208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701"/>
    <n v="0"/>
    <n v="701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49"/>
  </r>
  <r>
    <n v="5043"/>
    <n v="5043"/>
    <n v="0"/>
    <n v="0"/>
    <n v="0"/>
    <n v="0"/>
    <n v="0"/>
    <n v="0"/>
    <n v="0"/>
    <n v="0"/>
    <n v="0"/>
    <n v="0"/>
    <x v="37"/>
  </r>
  <r>
    <n v="298"/>
    <n v="298"/>
    <n v="0"/>
    <n v="0"/>
    <n v="0"/>
    <n v="0"/>
    <n v="0"/>
    <n v="0"/>
    <n v="0"/>
    <n v="0"/>
    <n v="0"/>
    <n v="0"/>
    <x v="8"/>
  </r>
  <r>
    <n v="658"/>
    <n v="658"/>
    <n v="0"/>
    <n v="0"/>
    <n v="658"/>
    <n v="658"/>
    <n v="0"/>
    <n v="0"/>
    <n v="0"/>
    <n v="0"/>
    <n v="0"/>
    <n v="0"/>
    <x v="18"/>
  </r>
  <r>
    <n v="229"/>
    <n v="229"/>
    <n v="0"/>
    <n v="0"/>
    <n v="0"/>
    <n v="0"/>
    <n v="0"/>
    <n v="0"/>
    <n v="0"/>
    <n v="0"/>
    <n v="0"/>
    <n v="0"/>
    <x v="10"/>
  </r>
  <r>
    <n v="1664"/>
    <n v="0"/>
    <n v="1664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0"/>
    <n v="0"/>
    <n v="0"/>
    <n v="0"/>
    <x v="31"/>
  </r>
  <r>
    <n v="2502"/>
    <n v="2502"/>
    <n v="0"/>
    <n v="0"/>
    <n v="2502"/>
    <n v="2502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12"/>
    <n v="12"/>
    <n v="0"/>
    <n v="0"/>
    <x v="47"/>
  </r>
  <r>
    <n v="1655"/>
    <n v="165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8"/>
  </r>
  <r>
    <n v="1081"/>
    <n v="1081"/>
    <n v="0"/>
    <n v="0"/>
    <n v="0"/>
    <n v="0"/>
    <n v="0"/>
    <n v="0"/>
    <n v="0"/>
    <n v="0"/>
    <n v="0"/>
    <n v="0"/>
    <x v="7"/>
  </r>
  <r>
    <n v="129"/>
    <n v="129"/>
    <n v="0"/>
    <n v="0"/>
    <n v="0"/>
    <n v="0"/>
    <n v="0"/>
    <n v="0"/>
    <n v="0"/>
    <n v="0"/>
    <n v="0"/>
    <n v="0"/>
    <x v="33"/>
  </r>
  <r>
    <n v="782"/>
    <n v="782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40"/>
  </r>
  <r>
    <n v="436"/>
    <n v="436"/>
    <n v="0"/>
    <n v="0"/>
    <n v="436"/>
    <n v="436"/>
    <n v="0"/>
    <n v="0"/>
    <n v="0"/>
    <n v="0"/>
    <n v="0"/>
    <n v="0"/>
    <x v="38"/>
  </r>
  <r>
    <n v="901"/>
    <n v="901"/>
    <n v="0"/>
    <n v="0"/>
    <n v="901"/>
    <n v="901"/>
    <n v="0"/>
    <n v="0"/>
    <n v="0"/>
    <n v="0"/>
    <n v="0"/>
    <n v="0"/>
    <x v="40"/>
  </r>
  <r>
    <n v="85"/>
    <n v="85"/>
    <n v="0"/>
    <n v="0"/>
    <n v="0"/>
    <n v="0"/>
    <n v="0"/>
    <n v="0"/>
    <n v="85"/>
    <n v="85"/>
    <n v="0"/>
    <n v="0"/>
    <x v="45"/>
  </r>
  <r>
    <n v="459"/>
    <n v="459"/>
    <n v="0"/>
    <n v="0"/>
    <n v="0"/>
    <n v="0"/>
    <n v="0"/>
    <n v="0"/>
    <n v="0"/>
    <n v="0"/>
    <n v="0"/>
    <n v="0"/>
    <x v="5"/>
  </r>
  <r>
    <n v="126"/>
    <n v="126"/>
    <n v="0"/>
    <n v="0"/>
    <n v="126"/>
    <n v="126"/>
    <n v="0"/>
    <n v="0"/>
    <n v="0"/>
    <n v="0"/>
    <n v="0"/>
    <n v="0"/>
    <x v="16"/>
  </r>
  <r>
    <n v="1938"/>
    <n v="1938"/>
    <n v="0"/>
    <n v="0"/>
    <n v="1938"/>
    <n v="1938"/>
    <n v="0"/>
    <n v="0"/>
    <n v="0"/>
    <n v="0"/>
    <n v="0"/>
    <n v="0"/>
    <x v="47"/>
  </r>
  <r>
    <n v="186"/>
    <n v="0"/>
    <n v="186"/>
    <n v="0"/>
    <n v="0"/>
    <n v="0"/>
    <n v="0"/>
    <n v="0"/>
    <n v="0"/>
    <n v="0"/>
    <n v="0"/>
    <n v="0"/>
    <x v="13"/>
  </r>
  <r>
    <n v="2689"/>
    <n v="2689"/>
    <n v="0"/>
    <n v="0"/>
    <n v="0"/>
    <n v="0"/>
    <n v="0"/>
    <n v="0"/>
    <n v="0"/>
    <n v="0"/>
    <n v="0"/>
    <n v="0"/>
    <x v="31"/>
  </r>
  <r>
    <n v="10931"/>
    <n v="10931"/>
    <n v="0"/>
    <n v="0"/>
    <n v="0"/>
    <n v="0"/>
    <n v="0"/>
    <n v="0"/>
    <n v="0"/>
    <n v="0"/>
    <n v="0"/>
    <n v="0"/>
    <x v="33"/>
  </r>
  <r>
    <n v="402"/>
    <n v="402"/>
    <n v="0"/>
    <n v="0"/>
    <n v="402"/>
    <n v="402"/>
    <n v="0"/>
    <n v="0"/>
    <n v="0"/>
    <n v="0"/>
    <n v="0"/>
    <n v="0"/>
    <x v="26"/>
  </r>
  <r>
    <n v="139"/>
    <n v="139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3"/>
  </r>
  <r>
    <n v="17"/>
    <n v="17"/>
    <n v="0"/>
    <n v="0"/>
    <n v="0"/>
    <n v="0"/>
    <n v="0"/>
    <n v="0"/>
    <n v="17"/>
    <n v="17"/>
    <n v="0"/>
    <n v="0"/>
    <x v="43"/>
  </r>
  <r>
    <n v="672"/>
    <n v="672"/>
    <n v="0"/>
    <n v="0"/>
    <n v="0"/>
    <n v="0"/>
    <n v="0"/>
    <n v="0"/>
    <n v="672"/>
    <n v="672"/>
    <n v="0"/>
    <n v="0"/>
    <x v="5"/>
  </r>
  <r>
    <n v="95"/>
    <n v="95"/>
    <n v="0"/>
    <n v="0"/>
    <n v="0"/>
    <n v="0"/>
    <n v="0"/>
    <n v="0"/>
    <n v="0"/>
    <n v="0"/>
    <n v="0"/>
    <n v="0"/>
    <x v="10"/>
  </r>
  <r>
    <n v="217"/>
    <n v="0"/>
    <n v="217"/>
    <n v="0"/>
    <n v="0"/>
    <n v="0"/>
    <n v="0"/>
    <n v="0"/>
    <n v="0"/>
    <n v="0"/>
    <n v="0"/>
    <n v="0"/>
    <x v="60"/>
  </r>
  <r>
    <n v="529"/>
    <n v="529"/>
    <n v="0"/>
    <n v="0"/>
    <n v="0"/>
    <n v="0"/>
    <n v="0"/>
    <n v="0"/>
    <n v="0"/>
    <n v="0"/>
    <n v="0"/>
    <n v="0"/>
    <x v="27"/>
  </r>
  <r>
    <n v="2626"/>
    <n v="2626"/>
    <n v="0"/>
    <n v="0"/>
    <n v="0"/>
    <n v="0"/>
    <n v="0"/>
    <n v="0"/>
    <n v="2626"/>
    <n v="2626"/>
    <n v="0"/>
    <n v="0"/>
    <x v="51"/>
  </r>
  <r>
    <n v="922"/>
    <n v="0"/>
    <n v="922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802"/>
    <n v="802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44"/>
  </r>
  <r>
    <n v="1464"/>
    <n v="0"/>
    <n v="1464"/>
    <n v="0"/>
    <n v="0"/>
    <n v="0"/>
    <n v="0"/>
    <n v="0"/>
    <n v="1464"/>
    <n v="0"/>
    <n v="1464"/>
    <n v="0"/>
    <x v="45"/>
  </r>
  <r>
    <n v="48"/>
    <n v="48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40"/>
  </r>
  <r>
    <n v="667"/>
    <n v="667"/>
    <n v="0"/>
    <n v="0"/>
    <n v="0"/>
    <n v="0"/>
    <n v="0"/>
    <n v="0"/>
    <n v="0"/>
    <n v="0"/>
    <n v="0"/>
    <n v="0"/>
    <x v="35"/>
  </r>
  <r>
    <n v="726"/>
    <n v="726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20"/>
  </r>
  <r>
    <n v="40"/>
    <n v="0"/>
    <n v="40"/>
    <n v="0"/>
    <n v="0"/>
    <n v="0"/>
    <n v="0"/>
    <n v="0"/>
    <n v="0"/>
    <n v="0"/>
    <n v="0"/>
    <n v="0"/>
    <x v="62"/>
  </r>
  <r>
    <n v="107"/>
    <n v="107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51"/>
  </r>
  <r>
    <n v="137"/>
    <n v="0"/>
    <n v="137"/>
    <n v="0"/>
    <n v="0"/>
    <n v="0"/>
    <n v="0"/>
    <n v="0"/>
    <n v="0"/>
    <n v="0"/>
    <n v="0"/>
    <n v="0"/>
    <x v="12"/>
  </r>
  <r>
    <n v="980"/>
    <n v="98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6"/>
  </r>
  <r>
    <n v="7468"/>
    <n v="7468"/>
    <n v="0"/>
    <n v="0"/>
    <n v="7468"/>
    <n v="7468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25"/>
  </r>
  <r>
    <n v="19"/>
    <n v="19"/>
    <n v="0"/>
    <n v="0"/>
    <n v="0"/>
    <n v="0"/>
    <n v="0"/>
    <n v="0"/>
    <n v="0"/>
    <n v="0"/>
    <n v="0"/>
    <n v="0"/>
    <x v="26"/>
  </r>
  <r>
    <n v="3498"/>
    <n v="3498"/>
    <n v="0"/>
    <n v="0"/>
    <n v="0"/>
    <n v="0"/>
    <n v="0"/>
    <n v="0"/>
    <n v="0"/>
    <n v="0"/>
    <n v="0"/>
    <n v="0"/>
    <x v="19"/>
  </r>
  <r>
    <n v="5028"/>
    <n v="5028"/>
    <n v="0"/>
    <n v="0"/>
    <n v="0"/>
    <n v="0"/>
    <n v="0"/>
    <n v="0"/>
    <n v="0"/>
    <n v="0"/>
    <n v="0"/>
    <n v="0"/>
    <x v="50"/>
  </r>
  <r>
    <n v="11366"/>
    <n v="11366"/>
    <n v="0"/>
    <n v="0"/>
    <n v="0"/>
    <n v="0"/>
    <n v="0"/>
    <n v="0"/>
    <n v="0"/>
    <n v="0"/>
    <n v="0"/>
    <n v="0"/>
    <x v="7"/>
  </r>
  <r>
    <n v="2815"/>
    <n v="2815"/>
    <n v="0"/>
    <n v="0"/>
    <n v="0"/>
    <n v="0"/>
    <n v="0"/>
    <n v="0"/>
    <n v="2815"/>
    <n v="2815"/>
    <n v="0"/>
    <n v="0"/>
    <x v="20"/>
  </r>
  <r>
    <n v="34225"/>
    <n v="34225"/>
    <n v="0"/>
    <n v="0"/>
    <n v="0"/>
    <n v="0"/>
    <n v="0"/>
    <n v="0"/>
    <n v="0"/>
    <n v="0"/>
    <n v="0"/>
    <n v="0"/>
    <x v="13"/>
  </r>
  <r>
    <n v="331"/>
    <n v="0"/>
    <n v="331"/>
    <n v="0"/>
    <n v="331"/>
    <n v="0"/>
    <n v="331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"/>
  </r>
  <r>
    <n v="6775"/>
    <n v="677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"/>
  </r>
  <r>
    <n v="286"/>
    <n v="0"/>
    <n v="286"/>
    <n v="0"/>
    <n v="0"/>
    <n v="0"/>
    <n v="0"/>
    <n v="0"/>
    <n v="0"/>
    <n v="0"/>
    <n v="0"/>
    <n v="0"/>
    <x v="35"/>
  </r>
  <r>
    <n v="71"/>
    <n v="71"/>
    <n v="0"/>
    <n v="0"/>
    <n v="0"/>
    <n v="0"/>
    <n v="0"/>
    <n v="0"/>
    <n v="71"/>
    <n v="71"/>
    <n v="0"/>
    <n v="0"/>
    <x v="36"/>
  </r>
  <r>
    <n v="198"/>
    <n v="198"/>
    <n v="0"/>
    <n v="0"/>
    <n v="0"/>
    <n v="0"/>
    <n v="0"/>
    <n v="0"/>
    <n v="0"/>
    <n v="0"/>
    <n v="0"/>
    <n v="0"/>
    <x v="38"/>
  </r>
  <r>
    <n v="5932"/>
    <n v="5932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39"/>
  </r>
  <r>
    <n v="104"/>
    <n v="104"/>
    <n v="0"/>
    <n v="0"/>
    <n v="0"/>
    <n v="0"/>
    <n v="0"/>
    <n v="0"/>
    <n v="104"/>
    <n v="104"/>
    <n v="0"/>
    <n v="0"/>
    <x v="10"/>
  </r>
  <r>
    <n v="161"/>
    <n v="0"/>
    <n v="161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8"/>
  </r>
  <r>
    <n v="5777"/>
    <n v="5777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39"/>
    <n v="39"/>
    <n v="0"/>
    <n v="0"/>
    <x v="32"/>
  </r>
  <r>
    <n v="409"/>
    <n v="409"/>
    <n v="0"/>
    <n v="0"/>
    <n v="0"/>
    <n v="0"/>
    <n v="0"/>
    <n v="0"/>
    <n v="0"/>
    <n v="0"/>
    <n v="0"/>
    <n v="0"/>
    <x v="51"/>
  </r>
  <r>
    <n v="602"/>
    <n v="602"/>
    <n v="0"/>
    <n v="0"/>
    <n v="0"/>
    <n v="0"/>
    <n v="0"/>
    <n v="0"/>
    <n v="0"/>
    <n v="0"/>
    <n v="0"/>
    <n v="0"/>
    <x v="29"/>
  </r>
  <r>
    <n v="10054"/>
    <n v="0"/>
    <n v="10054"/>
    <n v="0"/>
    <n v="0"/>
    <n v="0"/>
    <n v="0"/>
    <n v="0"/>
    <n v="0"/>
    <n v="0"/>
    <n v="0"/>
    <n v="0"/>
    <x v="1"/>
  </r>
  <r>
    <n v="1348"/>
    <n v="0"/>
    <n v="1348"/>
    <n v="0"/>
    <n v="0"/>
    <n v="0"/>
    <n v="0"/>
    <n v="0"/>
    <n v="0"/>
    <n v="0"/>
    <n v="0"/>
    <n v="0"/>
    <x v="14"/>
  </r>
  <r>
    <n v="597"/>
    <n v="597"/>
    <n v="0"/>
    <n v="0"/>
    <n v="0"/>
    <n v="0"/>
    <n v="0"/>
    <n v="0"/>
    <n v="0"/>
    <n v="0"/>
    <n v="0"/>
    <n v="0"/>
    <x v="36"/>
  </r>
  <r>
    <n v="56"/>
    <n v="56"/>
    <n v="0"/>
    <n v="0"/>
    <n v="56"/>
    <n v="56"/>
    <n v="0"/>
    <n v="0"/>
    <n v="0"/>
    <n v="0"/>
    <n v="0"/>
    <n v="0"/>
    <x v="46"/>
  </r>
  <r>
    <n v="1678"/>
    <n v="1678"/>
    <n v="0"/>
    <n v="0"/>
    <n v="1678"/>
    <n v="1678"/>
    <n v="0"/>
    <n v="0"/>
    <n v="0"/>
    <n v="0"/>
    <n v="0"/>
    <n v="0"/>
    <x v="24"/>
  </r>
  <r>
    <n v="426"/>
    <n v="426"/>
    <n v="0"/>
    <n v="0"/>
    <n v="426"/>
    <n v="426"/>
    <n v="0"/>
    <n v="0"/>
    <n v="0"/>
    <n v="0"/>
    <n v="0"/>
    <n v="0"/>
    <x v="7"/>
  </r>
  <r>
    <n v="1542"/>
    <n v="154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"/>
  </r>
  <r>
    <n v="169"/>
    <n v="169"/>
    <n v="0"/>
    <n v="0"/>
    <n v="0"/>
    <n v="0"/>
    <n v="0"/>
    <n v="0"/>
    <n v="0"/>
    <n v="0"/>
    <n v="0"/>
    <n v="0"/>
    <x v="20"/>
  </r>
  <r>
    <n v="2716"/>
    <n v="2716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4"/>
  </r>
  <r>
    <n v="6544"/>
    <n v="6544"/>
    <n v="0"/>
    <n v="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14"/>
  </r>
  <r>
    <n v="2072"/>
    <n v="2072"/>
    <n v="0"/>
    <n v="0"/>
    <n v="0"/>
    <n v="0"/>
    <n v="0"/>
    <n v="0"/>
    <n v="0"/>
    <n v="0"/>
    <n v="0"/>
    <n v="0"/>
    <x v="52"/>
  </r>
  <r>
    <n v="299"/>
    <n v="299"/>
    <n v="0"/>
    <n v="0"/>
    <n v="0"/>
    <n v="0"/>
    <n v="0"/>
    <n v="0"/>
    <n v="0"/>
    <n v="0"/>
    <n v="0"/>
    <n v="0"/>
    <x v="24"/>
  </r>
  <r>
    <n v="64"/>
    <n v="64"/>
    <n v="0"/>
    <n v="0"/>
    <n v="0"/>
    <n v="0"/>
    <n v="0"/>
    <n v="0"/>
    <n v="0"/>
    <n v="0"/>
    <n v="0"/>
    <n v="0"/>
    <x v="3"/>
  </r>
  <r>
    <n v="365"/>
    <n v="365"/>
    <n v="0"/>
    <n v="0"/>
    <n v="0"/>
    <n v="0"/>
    <n v="0"/>
    <n v="0"/>
    <n v="0"/>
    <n v="0"/>
    <n v="0"/>
    <n v="0"/>
    <x v="11"/>
  </r>
  <r>
    <n v="1237"/>
    <n v="1237"/>
    <n v="0"/>
    <n v="0"/>
    <n v="0"/>
    <n v="0"/>
    <n v="0"/>
    <n v="0"/>
    <n v="0"/>
    <n v="0"/>
    <n v="0"/>
    <n v="0"/>
    <x v="40"/>
  </r>
  <r>
    <n v="5963"/>
    <n v="5963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24"/>
    <n v="24"/>
    <n v="0"/>
    <n v="0"/>
    <x v="21"/>
  </r>
  <r>
    <n v="667"/>
    <n v="667"/>
    <n v="0"/>
    <n v="0"/>
    <n v="0"/>
    <n v="0"/>
    <n v="0"/>
    <n v="0"/>
    <n v="0"/>
    <n v="0"/>
    <n v="0"/>
    <n v="0"/>
    <x v="22"/>
  </r>
  <r>
    <n v="1097"/>
    <n v="0"/>
    <n v="1097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27"/>
  </r>
  <r>
    <n v="19687"/>
    <n v="0"/>
    <n v="19687"/>
    <n v="0"/>
    <n v="0"/>
    <n v="0"/>
    <n v="0"/>
    <n v="0"/>
    <n v="0"/>
    <n v="0"/>
    <n v="0"/>
    <n v="0"/>
    <x v="22"/>
  </r>
  <r>
    <n v="371"/>
    <n v="371"/>
    <n v="0"/>
    <n v="0"/>
    <n v="0"/>
    <n v="0"/>
    <n v="0"/>
    <n v="0"/>
    <n v="0"/>
    <n v="0"/>
    <n v="0"/>
    <n v="0"/>
    <x v="46"/>
  </r>
  <r>
    <n v="36030"/>
    <n v="0"/>
    <n v="36030"/>
    <n v="0"/>
    <n v="36030"/>
    <n v="0"/>
    <n v="36030"/>
    <n v="0"/>
    <n v="0"/>
    <n v="0"/>
    <n v="0"/>
    <n v="0"/>
    <x v="22"/>
  </r>
  <r>
    <n v="2719"/>
    <n v="2719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51"/>
  </r>
  <r>
    <n v="1296"/>
    <n v="129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0"/>
  </r>
  <r>
    <n v="464"/>
    <n v="464"/>
    <n v="0"/>
    <n v="0"/>
    <n v="0"/>
    <n v="0"/>
    <n v="0"/>
    <n v="0"/>
    <n v="464"/>
    <n v="464"/>
    <n v="0"/>
    <n v="0"/>
    <x v="29"/>
  </r>
  <r>
    <n v="6463"/>
    <n v="0"/>
    <n v="6463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5"/>
  </r>
  <r>
    <n v="3097"/>
    <n v="309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0"/>
  </r>
  <r>
    <n v="3993"/>
    <n v="0"/>
    <n v="0"/>
    <n v="3993"/>
    <n v="0"/>
    <n v="0"/>
    <n v="0"/>
    <n v="0"/>
    <n v="0"/>
    <n v="0"/>
    <n v="0"/>
    <n v="0"/>
    <x v="10"/>
  </r>
  <r>
    <n v="386"/>
    <n v="0"/>
    <n v="386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32"/>
  </r>
  <r>
    <n v="1715"/>
    <n v="171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1"/>
  </r>
  <r>
    <n v="1443"/>
    <n v="1443"/>
    <n v="0"/>
    <n v="0"/>
    <n v="0"/>
    <n v="0"/>
    <n v="0"/>
    <n v="0"/>
    <n v="0"/>
    <n v="0"/>
    <n v="0"/>
    <n v="0"/>
    <x v="2"/>
  </r>
  <r>
    <n v="8182"/>
    <n v="8182"/>
    <n v="0"/>
    <n v="0"/>
    <n v="0"/>
    <n v="0"/>
    <n v="0"/>
    <n v="0"/>
    <n v="0"/>
    <n v="0"/>
    <n v="0"/>
    <n v="0"/>
    <x v="50"/>
  </r>
  <r>
    <n v="11630"/>
    <n v="0"/>
    <n v="1163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"/>
  </r>
  <r>
    <n v="618"/>
    <n v="61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2"/>
  </r>
  <r>
    <n v="5060"/>
    <n v="0"/>
    <n v="5060"/>
    <n v="0"/>
    <n v="0"/>
    <n v="0"/>
    <n v="0"/>
    <n v="0"/>
    <n v="0"/>
    <n v="0"/>
    <n v="0"/>
    <n v="0"/>
    <x v="42"/>
  </r>
  <r>
    <n v="4419"/>
    <n v="4419"/>
    <n v="0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6"/>
  </r>
  <r>
    <n v="51"/>
    <n v="51"/>
    <n v="0"/>
    <n v="0"/>
    <n v="51"/>
    <n v="51"/>
    <n v="0"/>
    <n v="0"/>
    <n v="0"/>
    <n v="0"/>
    <n v="0"/>
    <n v="0"/>
    <x v="50"/>
  </r>
  <r>
    <n v="352"/>
    <n v="352"/>
    <n v="0"/>
    <n v="0"/>
    <n v="0"/>
    <n v="0"/>
    <n v="0"/>
    <n v="0"/>
    <n v="0"/>
    <n v="0"/>
    <n v="0"/>
    <n v="0"/>
    <x v="1"/>
  </r>
  <r>
    <n v="422"/>
    <n v="422"/>
    <n v="0"/>
    <n v="0"/>
    <n v="0"/>
    <n v="0"/>
    <n v="0"/>
    <n v="0"/>
    <n v="0"/>
    <n v="0"/>
    <n v="0"/>
    <n v="0"/>
    <x v="37"/>
  </r>
  <r>
    <n v="2857"/>
    <n v="2857"/>
    <n v="0"/>
    <n v="0"/>
    <n v="0"/>
    <n v="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30"/>
    <n v="30"/>
    <n v="0"/>
    <n v="0"/>
    <x v="45"/>
  </r>
  <r>
    <n v="5481"/>
    <n v="0"/>
    <n v="5481"/>
    <n v="0"/>
    <n v="0"/>
    <n v="0"/>
    <n v="0"/>
    <n v="0"/>
    <n v="0"/>
    <n v="0"/>
    <n v="0"/>
    <n v="0"/>
    <x v="25"/>
  </r>
  <r>
    <n v="123"/>
    <n v="123"/>
    <n v="0"/>
    <n v="0"/>
    <n v="123"/>
    <n v="123"/>
    <n v="0"/>
    <n v="0"/>
    <n v="0"/>
    <n v="0"/>
    <n v="0"/>
    <n v="0"/>
    <x v="50"/>
  </r>
  <r>
    <n v="265"/>
    <n v="265"/>
    <n v="0"/>
    <n v="0"/>
    <n v="0"/>
    <n v="0"/>
    <n v="0"/>
    <n v="0"/>
    <n v="0"/>
    <n v="0"/>
    <n v="0"/>
    <n v="0"/>
    <x v="17"/>
  </r>
  <r>
    <n v="318"/>
    <n v="318"/>
    <n v="0"/>
    <n v="0"/>
    <n v="0"/>
    <n v="0"/>
    <n v="0"/>
    <n v="0"/>
    <n v="0"/>
    <n v="0"/>
    <n v="0"/>
    <n v="0"/>
    <x v="35"/>
  </r>
  <r>
    <n v="29"/>
    <n v="0"/>
    <n v="0"/>
    <n v="29"/>
    <n v="0"/>
    <n v="0"/>
    <n v="0"/>
    <n v="0"/>
    <n v="0"/>
    <n v="0"/>
    <n v="0"/>
    <n v="0"/>
    <x v="36"/>
  </r>
  <r>
    <n v="50"/>
    <n v="50"/>
    <n v="0"/>
    <n v="0"/>
    <n v="50"/>
    <n v="50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56"/>
  </r>
  <r>
    <n v="5148"/>
    <n v="0"/>
    <n v="5148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22"/>
  </r>
  <r>
    <n v="2910"/>
    <n v="2910"/>
    <n v="0"/>
    <n v="0"/>
    <n v="0"/>
    <n v="0"/>
    <n v="0"/>
    <n v="0"/>
    <n v="0"/>
    <n v="0"/>
    <n v="0"/>
    <n v="0"/>
    <x v="35"/>
  </r>
  <r>
    <n v="1231"/>
    <n v="123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3"/>
  </r>
  <r>
    <n v="301"/>
    <n v="30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43"/>
  </r>
  <r>
    <n v="44"/>
    <n v="44"/>
    <n v="0"/>
    <n v="0"/>
    <n v="0"/>
    <n v="0"/>
    <n v="0"/>
    <n v="0"/>
    <n v="0"/>
    <n v="0"/>
    <n v="0"/>
    <n v="0"/>
    <x v="46"/>
  </r>
  <r>
    <n v="1187"/>
    <n v="1187"/>
    <n v="0"/>
    <n v="0"/>
    <n v="1187"/>
    <n v="1187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5"/>
  </r>
  <r>
    <n v="533"/>
    <n v="533"/>
    <n v="0"/>
    <n v="0"/>
    <n v="0"/>
    <n v="0"/>
    <n v="0"/>
    <n v="0"/>
    <n v="0"/>
    <n v="0"/>
    <n v="0"/>
    <n v="0"/>
    <x v="42"/>
  </r>
  <r>
    <n v="641"/>
    <n v="641"/>
    <n v="0"/>
    <n v="0"/>
    <n v="0"/>
    <n v="0"/>
    <n v="0"/>
    <n v="0"/>
    <n v="0"/>
    <n v="0"/>
    <n v="0"/>
    <n v="0"/>
    <x v="8"/>
  </r>
  <r>
    <n v="231"/>
    <n v="231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5"/>
  </r>
  <r>
    <n v="1224"/>
    <n v="0"/>
    <n v="1224"/>
    <n v="0"/>
    <n v="0"/>
    <n v="0"/>
    <n v="0"/>
    <n v="0"/>
    <n v="0"/>
    <n v="0"/>
    <n v="0"/>
    <n v="0"/>
    <x v="28"/>
  </r>
  <r>
    <n v="400"/>
    <n v="400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7"/>
  </r>
  <r>
    <n v="6776"/>
    <n v="0"/>
    <n v="6776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47"/>
  </r>
  <r>
    <n v="58"/>
    <n v="58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45"/>
  </r>
  <r>
    <n v="978"/>
    <n v="978"/>
    <n v="0"/>
    <n v="0"/>
    <n v="0"/>
    <n v="0"/>
    <n v="0"/>
    <n v="0"/>
    <n v="0"/>
    <n v="0"/>
    <n v="0"/>
    <n v="0"/>
    <x v="5"/>
  </r>
  <r>
    <n v="973"/>
    <n v="0"/>
    <n v="973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6"/>
  </r>
  <r>
    <n v="4763"/>
    <n v="4763"/>
    <n v="0"/>
    <n v="0"/>
    <n v="4763"/>
    <n v="4763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6"/>
  </r>
  <r>
    <n v="314"/>
    <n v="314"/>
    <n v="0"/>
    <n v="0"/>
    <n v="0"/>
    <n v="0"/>
    <n v="0"/>
    <n v="0"/>
    <n v="314"/>
    <n v="314"/>
    <n v="0"/>
    <n v="0"/>
    <x v="53"/>
  </r>
  <r>
    <n v="14266"/>
    <n v="14266"/>
    <n v="0"/>
    <n v="0"/>
    <n v="0"/>
    <n v="0"/>
    <n v="0"/>
    <n v="0"/>
    <n v="0"/>
    <n v="0"/>
    <n v="0"/>
    <n v="0"/>
    <x v="51"/>
  </r>
  <r>
    <n v="732"/>
    <n v="732"/>
    <n v="0"/>
    <n v="0"/>
    <n v="732"/>
    <n v="732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4"/>
  </r>
  <r>
    <n v="15838"/>
    <n v="15838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32"/>
  </r>
  <r>
    <n v="18246"/>
    <n v="0"/>
    <n v="18246"/>
    <n v="0"/>
    <n v="18246"/>
    <n v="0"/>
    <n v="18246"/>
    <n v="0"/>
    <n v="0"/>
    <n v="0"/>
    <n v="0"/>
    <n v="0"/>
    <x v="37"/>
  </r>
  <r>
    <n v="20412"/>
    <n v="20412"/>
    <n v="0"/>
    <n v="0"/>
    <n v="0"/>
    <n v="0"/>
    <n v="0"/>
    <n v="0"/>
    <n v="0"/>
    <n v="0"/>
    <n v="0"/>
    <n v="0"/>
    <x v="1"/>
  </r>
  <r>
    <n v="19324"/>
    <n v="19324"/>
    <n v="0"/>
    <n v="0"/>
    <n v="0"/>
    <n v="0"/>
    <n v="0"/>
    <n v="0"/>
    <n v="19324"/>
    <n v="19324"/>
    <n v="0"/>
    <n v="0"/>
    <x v="11"/>
  </r>
  <r>
    <n v="2474"/>
    <n v="2474"/>
    <n v="0"/>
    <n v="0"/>
    <n v="0"/>
    <n v="0"/>
    <n v="0"/>
    <n v="0"/>
    <n v="0"/>
    <n v="0"/>
    <n v="0"/>
    <n v="0"/>
    <x v="2"/>
  </r>
  <r>
    <n v="9828"/>
    <n v="9828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6"/>
  </r>
  <r>
    <n v="119"/>
    <n v="119"/>
    <n v="0"/>
    <n v="0"/>
    <n v="0"/>
    <n v="0"/>
    <n v="0"/>
    <n v="0"/>
    <n v="0"/>
    <n v="0"/>
    <n v="0"/>
    <n v="0"/>
    <x v="55"/>
  </r>
  <r>
    <n v="53"/>
    <n v="53"/>
    <n v="0"/>
    <n v="0"/>
    <n v="0"/>
    <n v="0"/>
    <n v="0"/>
    <n v="0"/>
    <n v="0"/>
    <n v="0"/>
    <n v="0"/>
    <n v="0"/>
    <x v="40"/>
  </r>
  <r>
    <n v="6746"/>
    <n v="6746"/>
    <n v="0"/>
    <n v="0"/>
    <n v="0"/>
    <n v="0"/>
    <n v="0"/>
    <n v="0"/>
    <n v="6746"/>
    <n v="6746"/>
    <n v="0"/>
    <n v="0"/>
    <x v="19"/>
  </r>
  <r>
    <n v="4435"/>
    <n v="4435"/>
    <n v="0"/>
    <n v="0"/>
    <n v="0"/>
    <n v="0"/>
    <n v="0"/>
    <n v="0"/>
    <n v="0"/>
    <n v="0"/>
    <n v="0"/>
    <n v="0"/>
    <x v="22"/>
  </r>
  <r>
    <n v="3438"/>
    <n v="0"/>
    <n v="3438"/>
    <n v="0"/>
    <n v="3438"/>
    <n v="0"/>
    <n v="3438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3126"/>
    <n v="0"/>
    <n v="3126"/>
    <n v="0"/>
    <n v="0"/>
    <n v="0"/>
    <n v="0"/>
    <n v="0"/>
    <n v="0"/>
    <n v="0"/>
    <n v="0"/>
    <n v="0"/>
    <x v="34"/>
  </r>
  <r>
    <n v="3535"/>
    <n v="3535"/>
    <n v="0"/>
    <n v="0"/>
    <n v="0"/>
    <n v="0"/>
    <n v="0"/>
    <n v="0"/>
    <n v="0"/>
    <n v="0"/>
    <n v="0"/>
    <n v="0"/>
    <x v="27"/>
  </r>
  <r>
    <n v="711"/>
    <n v="0"/>
    <n v="711"/>
    <n v="0"/>
    <n v="0"/>
    <n v="0"/>
    <n v="0"/>
    <n v="0"/>
    <n v="0"/>
    <n v="0"/>
    <n v="0"/>
    <n v="0"/>
    <x v="62"/>
  </r>
  <r>
    <n v="2497"/>
    <n v="2497"/>
    <n v="0"/>
    <n v="0"/>
    <n v="2497"/>
    <n v="2497"/>
    <n v="0"/>
    <n v="0"/>
    <n v="0"/>
    <n v="0"/>
    <n v="0"/>
    <n v="0"/>
    <x v="24"/>
  </r>
  <r>
    <n v="50"/>
    <n v="50"/>
    <n v="0"/>
    <n v="0"/>
    <n v="50"/>
    <n v="5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5632"/>
    <n v="0"/>
    <n v="5632"/>
    <n v="0"/>
    <n v="0"/>
    <n v="0"/>
    <n v="0"/>
    <n v="0"/>
    <n v="0"/>
    <n v="0"/>
    <n v="0"/>
    <n v="0"/>
    <x v="56"/>
  </r>
  <r>
    <n v="436"/>
    <n v="436"/>
    <n v="0"/>
    <n v="0"/>
    <n v="0"/>
    <n v="0"/>
    <n v="0"/>
    <n v="0"/>
    <n v="0"/>
    <n v="0"/>
    <n v="0"/>
    <n v="0"/>
    <x v="49"/>
  </r>
  <r>
    <n v="783"/>
    <n v="783"/>
    <n v="0"/>
    <n v="0"/>
    <n v="0"/>
    <n v="0"/>
    <n v="0"/>
    <n v="0"/>
    <n v="0"/>
    <n v="0"/>
    <n v="0"/>
    <n v="0"/>
    <x v="46"/>
  </r>
  <r>
    <n v="20091"/>
    <n v="0"/>
    <n v="20091"/>
    <n v="0"/>
    <n v="0"/>
    <n v="0"/>
    <n v="0"/>
    <n v="0"/>
    <n v="0"/>
    <n v="0"/>
    <n v="0"/>
    <n v="0"/>
    <x v="38"/>
  </r>
  <r>
    <n v="82"/>
    <n v="82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26"/>
  </r>
  <r>
    <n v="2632"/>
    <n v="0"/>
    <n v="2632"/>
    <n v="0"/>
    <n v="0"/>
    <n v="0"/>
    <n v="0"/>
    <n v="0"/>
    <n v="2632"/>
    <n v="0"/>
    <n v="2632"/>
    <n v="0"/>
    <x v="45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9"/>
  </r>
  <r>
    <n v="354"/>
    <n v="354"/>
    <n v="0"/>
    <n v="0"/>
    <n v="0"/>
    <n v="0"/>
    <n v="0"/>
    <n v="0"/>
    <n v="354"/>
    <n v="354"/>
    <n v="0"/>
    <n v="0"/>
    <x v="36"/>
  </r>
  <r>
    <n v="197"/>
    <n v="197"/>
    <n v="0"/>
    <n v="0"/>
    <n v="0"/>
    <n v="0"/>
    <n v="0"/>
    <n v="0"/>
    <n v="0"/>
    <n v="0"/>
    <n v="0"/>
    <n v="0"/>
    <x v="33"/>
  </r>
  <r>
    <n v="178"/>
    <n v="178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18"/>
  </r>
  <r>
    <n v="2477"/>
    <n v="2477"/>
    <n v="0"/>
    <n v="0"/>
    <n v="0"/>
    <n v="0"/>
    <n v="0"/>
    <n v="0"/>
    <n v="2477"/>
    <n v="2477"/>
    <n v="0"/>
    <n v="0"/>
    <x v="49"/>
  </r>
  <r>
    <n v="17550"/>
    <n v="17550"/>
    <n v="0"/>
    <n v="0"/>
    <n v="0"/>
    <n v="0"/>
    <n v="0"/>
    <n v="0"/>
    <n v="17550"/>
    <n v="17550"/>
    <n v="0"/>
    <n v="0"/>
    <x v="13"/>
  </r>
  <r>
    <n v="54"/>
    <n v="54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9"/>
  </r>
  <r>
    <n v="2108"/>
    <n v="2108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7"/>
  </r>
  <r>
    <n v="25"/>
    <n v="0"/>
    <n v="25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32"/>
  </r>
  <r>
    <n v="1719"/>
    <n v="1719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50"/>
    <n v="50"/>
    <n v="0"/>
    <n v="0"/>
    <x v="45"/>
  </r>
  <r>
    <n v="2293"/>
    <n v="0"/>
    <n v="2293"/>
    <n v="0"/>
    <n v="0"/>
    <n v="0"/>
    <n v="0"/>
    <n v="0"/>
    <n v="0"/>
    <n v="0"/>
    <n v="0"/>
    <n v="0"/>
    <x v="20"/>
  </r>
  <r>
    <n v="203"/>
    <n v="0"/>
    <n v="203"/>
    <n v="0"/>
    <n v="0"/>
    <n v="0"/>
    <n v="0"/>
    <n v="0"/>
    <n v="0"/>
    <n v="0"/>
    <n v="0"/>
    <n v="0"/>
    <x v="12"/>
  </r>
  <r>
    <n v="218"/>
    <n v="218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5"/>
  </r>
  <r>
    <n v="731"/>
    <n v="731"/>
    <n v="0"/>
    <n v="0"/>
    <n v="0"/>
    <n v="0"/>
    <n v="0"/>
    <n v="0"/>
    <n v="0"/>
    <n v="0"/>
    <n v="0"/>
    <n v="0"/>
    <x v="29"/>
  </r>
  <r>
    <n v="7"/>
    <n v="7"/>
    <n v="0"/>
    <n v="0"/>
    <n v="7"/>
    <n v="7"/>
    <n v="0"/>
    <n v="0"/>
    <n v="0"/>
    <n v="0"/>
    <n v="0"/>
    <n v="0"/>
    <x v="45"/>
  </r>
  <r>
    <n v="836"/>
    <n v="836"/>
    <n v="0"/>
    <n v="0"/>
    <n v="836"/>
    <n v="836"/>
    <n v="0"/>
    <n v="0"/>
    <n v="0"/>
    <n v="0"/>
    <n v="0"/>
    <n v="0"/>
    <x v="11"/>
  </r>
  <r>
    <n v="69"/>
    <n v="69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0"/>
    <n v="0"/>
    <n v="0"/>
    <n v="0"/>
    <x v="50"/>
  </r>
  <r>
    <n v="369"/>
    <n v="369"/>
    <n v="0"/>
    <n v="0"/>
    <n v="0"/>
    <n v="0"/>
    <n v="0"/>
    <n v="0"/>
    <n v="0"/>
    <n v="0"/>
    <n v="0"/>
    <n v="0"/>
    <x v="43"/>
  </r>
  <r>
    <n v="43738"/>
    <n v="43738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4"/>
  </r>
  <r>
    <n v="2005"/>
    <n v="2005"/>
    <n v="0"/>
    <n v="0"/>
    <n v="0"/>
    <n v="0"/>
    <n v="0"/>
    <n v="0"/>
    <n v="0"/>
    <n v="0"/>
    <n v="0"/>
    <n v="0"/>
    <x v="45"/>
  </r>
  <r>
    <n v="1582"/>
    <n v="0"/>
    <n v="1582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55"/>
    <n v="55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99"/>
    <n v="99"/>
    <n v="0"/>
    <n v="0"/>
    <n v="99"/>
    <n v="99"/>
    <n v="0"/>
    <n v="0"/>
    <n v="0"/>
    <n v="0"/>
    <n v="0"/>
    <n v="0"/>
    <x v="3"/>
  </r>
  <r>
    <n v="249"/>
    <n v="24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7"/>
  </r>
  <r>
    <n v="67"/>
    <n v="67"/>
    <n v="0"/>
    <n v="0"/>
    <n v="0"/>
    <n v="0"/>
    <n v="0"/>
    <n v="0"/>
    <n v="0"/>
    <n v="0"/>
    <n v="0"/>
    <n v="0"/>
    <x v="35"/>
  </r>
  <r>
    <n v="1259"/>
    <n v="1259"/>
    <n v="0"/>
    <n v="0"/>
    <n v="1259"/>
    <n v="1259"/>
    <n v="0"/>
    <n v="0"/>
    <n v="0"/>
    <n v="0"/>
    <n v="0"/>
    <n v="0"/>
    <x v="55"/>
  </r>
  <r>
    <n v="346"/>
    <n v="346"/>
    <n v="0"/>
    <n v="0"/>
    <n v="0"/>
    <n v="0"/>
    <n v="0"/>
    <n v="0"/>
    <n v="0"/>
    <n v="0"/>
    <n v="0"/>
    <n v="0"/>
    <x v="46"/>
  </r>
  <r>
    <n v="6287"/>
    <n v="0"/>
    <n v="6287"/>
    <n v="0"/>
    <n v="0"/>
    <n v="0"/>
    <n v="0"/>
    <n v="0"/>
    <n v="6287"/>
    <n v="0"/>
    <n v="6287"/>
    <n v="0"/>
    <x v="38"/>
  </r>
  <r>
    <n v="16994"/>
    <n v="0"/>
    <n v="16994"/>
    <n v="0"/>
    <n v="0"/>
    <n v="0"/>
    <n v="0"/>
    <n v="0"/>
    <n v="0"/>
    <n v="0"/>
    <n v="0"/>
    <n v="0"/>
    <x v="33"/>
  </r>
  <r>
    <n v="599"/>
    <n v="599"/>
    <n v="0"/>
    <n v="0"/>
    <n v="0"/>
    <n v="0"/>
    <n v="0"/>
    <n v="0"/>
    <n v="0"/>
    <n v="0"/>
    <n v="0"/>
    <n v="0"/>
    <x v="49"/>
  </r>
  <r>
    <n v="4443"/>
    <n v="4443"/>
    <n v="0"/>
    <n v="0"/>
    <n v="0"/>
    <n v="0"/>
    <n v="0"/>
    <n v="0"/>
    <n v="0"/>
    <n v="0"/>
    <n v="0"/>
    <n v="0"/>
    <x v="44"/>
  </r>
  <r>
    <n v="144"/>
    <n v="0"/>
    <n v="144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24"/>
    <n v="24"/>
    <n v="0"/>
    <n v="0"/>
    <x v="4"/>
  </r>
  <r>
    <n v="5"/>
    <n v="5"/>
    <n v="0"/>
    <n v="0"/>
    <n v="5"/>
    <n v="5"/>
    <n v="0"/>
    <n v="0"/>
    <n v="0"/>
    <n v="0"/>
    <n v="0"/>
    <n v="0"/>
    <x v="30"/>
  </r>
  <r>
    <n v="28834"/>
    <n v="0"/>
    <n v="28834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0"/>
  </r>
  <r>
    <n v="15167"/>
    <n v="1516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61"/>
  </r>
  <r>
    <n v="652"/>
    <n v="0"/>
    <n v="652"/>
    <n v="0"/>
    <n v="0"/>
    <n v="0"/>
    <n v="0"/>
    <n v="0"/>
    <n v="0"/>
    <n v="0"/>
    <n v="0"/>
    <n v="0"/>
    <x v="40"/>
  </r>
  <r>
    <n v="1975"/>
    <n v="0"/>
    <n v="0"/>
    <n v="1975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2"/>
  </r>
  <r>
    <n v="372"/>
    <n v="372"/>
    <n v="0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46"/>
  </r>
  <r>
    <n v="772"/>
    <n v="772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50"/>
  </r>
  <r>
    <n v="2345"/>
    <n v="0"/>
    <n v="2345"/>
    <n v="0"/>
    <n v="0"/>
    <n v="0"/>
    <n v="0"/>
    <n v="0"/>
    <n v="2345"/>
    <n v="0"/>
    <n v="2345"/>
    <n v="0"/>
    <x v="0"/>
  </r>
  <r>
    <n v="4724"/>
    <n v="4724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21"/>
  </r>
  <r>
    <n v="128"/>
    <n v="128"/>
    <n v="0"/>
    <n v="0"/>
    <n v="0"/>
    <n v="0"/>
    <n v="0"/>
    <n v="0"/>
    <n v="128"/>
    <n v="128"/>
    <n v="0"/>
    <n v="0"/>
    <x v="35"/>
  </r>
  <r>
    <n v="3810"/>
    <n v="3810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3"/>
  </r>
  <r>
    <n v="370"/>
    <n v="0"/>
    <n v="370"/>
    <n v="0"/>
    <n v="0"/>
    <n v="0"/>
    <n v="0"/>
    <n v="0"/>
    <n v="0"/>
    <n v="0"/>
    <n v="0"/>
    <n v="0"/>
    <x v="0"/>
  </r>
  <r>
    <n v="424"/>
    <n v="424"/>
    <n v="0"/>
    <n v="0"/>
    <n v="0"/>
    <n v="0"/>
    <n v="0"/>
    <n v="0"/>
    <n v="0"/>
    <n v="0"/>
    <n v="0"/>
    <n v="0"/>
    <x v="50"/>
  </r>
  <r>
    <n v="161"/>
    <n v="16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0"/>
  </r>
  <r>
    <n v="1265"/>
    <n v="0"/>
    <n v="1265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23"/>
    <n v="23"/>
    <n v="0"/>
    <n v="0"/>
    <x v="27"/>
  </r>
  <r>
    <n v="4"/>
    <n v="0"/>
    <n v="4"/>
    <n v="0"/>
    <n v="0"/>
    <n v="0"/>
    <n v="0"/>
    <n v="0"/>
    <n v="0"/>
    <n v="0"/>
    <n v="0"/>
    <n v="0"/>
    <x v="53"/>
  </r>
  <r>
    <n v="264"/>
    <n v="264"/>
    <n v="0"/>
    <n v="0"/>
    <n v="0"/>
    <n v="0"/>
    <n v="0"/>
    <n v="0"/>
    <n v="0"/>
    <n v="0"/>
    <n v="0"/>
    <n v="0"/>
    <x v="53"/>
  </r>
  <r>
    <n v="16"/>
    <n v="0"/>
    <n v="16"/>
    <n v="0"/>
    <n v="0"/>
    <n v="0"/>
    <n v="0"/>
    <n v="0"/>
    <n v="0"/>
    <n v="0"/>
    <n v="0"/>
    <n v="0"/>
    <x v="58"/>
  </r>
  <r>
    <n v="1529"/>
    <n v="1529"/>
    <n v="0"/>
    <n v="0"/>
    <n v="0"/>
    <n v="0"/>
    <n v="0"/>
    <n v="0"/>
    <n v="0"/>
    <n v="0"/>
    <n v="0"/>
    <n v="0"/>
    <x v="32"/>
  </r>
  <r>
    <n v="236"/>
    <n v="236"/>
    <n v="0"/>
    <n v="0"/>
    <n v="0"/>
    <n v="0"/>
    <n v="0"/>
    <n v="0"/>
    <n v="236"/>
    <n v="236"/>
    <n v="0"/>
    <n v="0"/>
    <x v="5"/>
  </r>
  <r>
    <n v="23"/>
    <n v="23"/>
    <n v="0"/>
    <n v="0"/>
    <n v="0"/>
    <n v="0"/>
    <n v="0"/>
    <n v="0"/>
    <n v="0"/>
    <n v="0"/>
    <n v="0"/>
    <n v="0"/>
    <x v="28"/>
  </r>
  <r>
    <n v="90"/>
    <n v="90"/>
    <n v="0"/>
    <n v="0"/>
    <n v="0"/>
    <n v="0"/>
    <n v="0"/>
    <n v="0"/>
    <n v="0"/>
    <n v="0"/>
    <n v="0"/>
    <n v="0"/>
    <x v="35"/>
  </r>
  <r>
    <n v="697"/>
    <n v="697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33"/>
    <n v="33"/>
    <n v="0"/>
    <n v="0"/>
    <x v="8"/>
  </r>
  <r>
    <n v="787"/>
    <n v="0"/>
    <n v="787"/>
    <n v="0"/>
    <n v="0"/>
    <n v="0"/>
    <n v="0"/>
    <n v="0"/>
    <n v="0"/>
    <n v="0"/>
    <n v="0"/>
    <n v="0"/>
    <x v="59"/>
  </r>
  <r>
    <n v="815"/>
    <n v="81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5"/>
  </r>
  <r>
    <n v="616"/>
    <n v="616"/>
    <n v="0"/>
    <n v="0"/>
    <n v="0"/>
    <n v="0"/>
    <n v="0"/>
    <n v="0"/>
    <n v="0"/>
    <n v="0"/>
    <n v="0"/>
    <n v="0"/>
    <x v="5"/>
  </r>
  <r>
    <n v="5019"/>
    <n v="5019"/>
    <n v="0"/>
    <n v="0"/>
    <n v="0"/>
    <n v="0"/>
    <n v="0"/>
    <n v="0"/>
    <n v="0"/>
    <n v="0"/>
    <n v="0"/>
    <n v="0"/>
    <x v="20"/>
  </r>
  <r>
    <n v="2987"/>
    <n v="0"/>
    <n v="2987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8"/>
  </r>
  <r>
    <n v="158"/>
    <n v="158"/>
    <n v="0"/>
    <n v="0"/>
    <n v="158"/>
    <n v="158"/>
    <n v="0"/>
    <n v="0"/>
    <n v="0"/>
    <n v="0"/>
    <n v="0"/>
    <n v="0"/>
    <x v="17"/>
  </r>
  <r>
    <n v="257"/>
    <n v="257"/>
    <n v="0"/>
    <n v="0"/>
    <n v="0"/>
    <n v="0"/>
    <n v="0"/>
    <n v="0"/>
    <n v="0"/>
    <n v="0"/>
    <n v="0"/>
    <n v="0"/>
    <x v="25"/>
  </r>
  <r>
    <n v="235"/>
    <n v="235"/>
    <n v="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30"/>
  </r>
  <r>
    <n v="947"/>
    <n v="947"/>
    <n v="0"/>
    <n v="0"/>
    <n v="0"/>
    <n v="0"/>
    <n v="0"/>
    <n v="0"/>
    <n v="0"/>
    <n v="0"/>
    <n v="0"/>
    <n v="0"/>
    <x v="42"/>
  </r>
  <r>
    <n v="140"/>
    <n v="140"/>
    <n v="0"/>
    <n v="0"/>
    <n v="0"/>
    <n v="0"/>
    <n v="0"/>
    <n v="0"/>
    <n v="0"/>
    <n v="0"/>
    <n v="0"/>
    <n v="0"/>
    <x v="20"/>
  </r>
  <r>
    <n v="474"/>
    <n v="474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10"/>
  </r>
  <r>
    <n v="529"/>
    <n v="529"/>
    <n v="0"/>
    <n v="0"/>
    <n v="0"/>
    <n v="0"/>
    <n v="0"/>
    <n v="0"/>
    <n v="0"/>
    <n v="0"/>
    <n v="0"/>
    <n v="0"/>
    <x v="10"/>
  </r>
  <r>
    <n v="20"/>
    <n v="20"/>
    <n v="0"/>
    <n v="0"/>
    <n v="20"/>
    <n v="20"/>
    <n v="0"/>
    <n v="0"/>
    <n v="0"/>
    <n v="0"/>
    <n v="0"/>
    <n v="0"/>
    <x v="35"/>
  </r>
  <r>
    <n v="626"/>
    <n v="626"/>
    <n v="0"/>
    <n v="0"/>
    <n v="0"/>
    <n v="0"/>
    <n v="0"/>
    <n v="0"/>
    <n v="626"/>
    <n v="626"/>
    <n v="0"/>
    <n v="0"/>
    <x v="27"/>
  </r>
  <r>
    <n v="2324"/>
    <n v="2324"/>
    <n v="0"/>
    <n v="0"/>
    <n v="0"/>
    <n v="0"/>
    <n v="0"/>
    <n v="0"/>
    <n v="2324"/>
    <n v="2324"/>
    <n v="0"/>
    <n v="0"/>
    <x v="51"/>
  </r>
  <r>
    <n v="157"/>
    <n v="0"/>
    <n v="157"/>
    <n v="0"/>
    <n v="0"/>
    <n v="0"/>
    <n v="0"/>
    <n v="0"/>
    <n v="157"/>
    <n v="0"/>
    <n v="157"/>
    <n v="0"/>
    <x v="62"/>
  </r>
  <r>
    <n v="3920"/>
    <n v="3920"/>
    <n v="0"/>
    <n v="0"/>
    <n v="0"/>
    <n v="0"/>
    <n v="0"/>
    <n v="0"/>
    <n v="0"/>
    <n v="0"/>
    <n v="0"/>
    <n v="0"/>
    <x v="6"/>
  </r>
  <r>
    <n v="15"/>
    <n v="15"/>
    <n v="0"/>
    <n v="0"/>
    <n v="15"/>
    <n v="15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5"/>
  </r>
  <r>
    <n v="233"/>
    <n v="233"/>
    <n v="0"/>
    <n v="0"/>
    <n v="0"/>
    <n v="0"/>
    <n v="0"/>
    <n v="0"/>
    <n v="0"/>
    <n v="0"/>
    <n v="0"/>
    <n v="0"/>
    <x v="15"/>
  </r>
  <r>
    <n v="4"/>
    <n v="0"/>
    <n v="4"/>
    <n v="0"/>
    <n v="0"/>
    <n v="0"/>
    <n v="0"/>
    <n v="0"/>
    <n v="4"/>
    <n v="0"/>
    <n v="4"/>
    <n v="0"/>
    <x v="57"/>
  </r>
  <r>
    <n v="1"/>
    <n v="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37"/>
  </r>
  <r>
    <n v="508"/>
    <n v="508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85"/>
    <n v="85"/>
    <n v="0"/>
    <n v="0"/>
    <x v="18"/>
  </r>
  <r>
    <n v="170"/>
    <n v="170"/>
    <n v="0"/>
    <n v="0"/>
    <n v="0"/>
    <n v="0"/>
    <n v="0"/>
    <n v="0"/>
    <n v="0"/>
    <n v="0"/>
    <n v="0"/>
    <n v="0"/>
    <x v="32"/>
  </r>
  <r>
    <n v="25089"/>
    <n v="25089"/>
    <n v="0"/>
    <n v="0"/>
    <n v="0"/>
    <n v="0"/>
    <n v="0"/>
    <n v="0"/>
    <n v="0"/>
    <n v="0"/>
    <n v="0"/>
    <n v="0"/>
    <x v="13"/>
  </r>
  <r>
    <n v="148"/>
    <n v="148"/>
    <n v="0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97"/>
    <n v="97"/>
    <n v="0"/>
    <n v="0"/>
    <x v="7"/>
  </r>
  <r>
    <n v="255"/>
    <n v="255"/>
    <n v="0"/>
    <n v="0"/>
    <n v="0"/>
    <n v="0"/>
    <n v="0"/>
    <n v="0"/>
    <n v="0"/>
    <n v="0"/>
    <n v="0"/>
    <n v="0"/>
    <x v="49"/>
  </r>
  <r>
    <n v="949"/>
    <n v="949"/>
    <n v="0"/>
    <n v="0"/>
    <n v="949"/>
    <n v="949"/>
    <n v="0"/>
    <n v="0"/>
    <n v="0"/>
    <n v="0"/>
    <n v="0"/>
    <n v="0"/>
    <x v="31"/>
  </r>
  <r>
    <n v="11586"/>
    <n v="11586"/>
    <n v="0"/>
    <n v="0"/>
    <n v="0"/>
    <n v="0"/>
    <n v="0"/>
    <n v="0"/>
    <n v="0"/>
    <n v="0"/>
    <n v="0"/>
    <n v="0"/>
    <x v="42"/>
  </r>
  <r>
    <n v="6109"/>
    <n v="6109"/>
    <n v="0"/>
    <n v="0"/>
    <n v="0"/>
    <n v="0"/>
    <n v="0"/>
    <n v="0"/>
    <n v="0"/>
    <n v="0"/>
    <n v="0"/>
    <n v="0"/>
    <x v="2"/>
  </r>
  <r>
    <n v="285"/>
    <n v="285"/>
    <n v="0"/>
    <n v="0"/>
    <n v="0"/>
    <n v="0"/>
    <n v="0"/>
    <n v="0"/>
    <n v="0"/>
    <n v="0"/>
    <n v="0"/>
    <n v="0"/>
    <x v="18"/>
  </r>
  <r>
    <n v="1052"/>
    <n v="1052"/>
    <n v="0"/>
    <n v="0"/>
    <n v="0"/>
    <n v="0"/>
    <n v="0"/>
    <n v="0"/>
    <n v="0"/>
    <n v="0"/>
    <n v="0"/>
    <n v="0"/>
    <x v="11"/>
  </r>
  <r>
    <n v="205"/>
    <n v="205"/>
    <n v="0"/>
    <n v="0"/>
    <n v="0"/>
    <n v="0"/>
    <n v="0"/>
    <n v="0"/>
    <n v="0"/>
    <n v="0"/>
    <n v="0"/>
    <n v="0"/>
    <x v="25"/>
  </r>
  <r>
    <n v="671"/>
    <n v="671"/>
    <n v="0"/>
    <n v="0"/>
    <n v="671"/>
    <n v="671"/>
    <n v="0"/>
    <n v="0"/>
    <n v="0"/>
    <n v="0"/>
    <n v="0"/>
    <n v="0"/>
    <x v="0"/>
  </r>
  <r>
    <n v="234"/>
    <n v="234"/>
    <n v="0"/>
    <n v="0"/>
    <n v="0"/>
    <n v="0"/>
    <n v="0"/>
    <n v="0"/>
    <n v="234"/>
    <n v="234"/>
    <n v="0"/>
    <n v="0"/>
    <x v="24"/>
  </r>
  <r>
    <n v="153"/>
    <n v="153"/>
    <n v="0"/>
    <n v="0"/>
    <n v="0"/>
    <n v="0"/>
    <n v="0"/>
    <n v="0"/>
    <n v="0"/>
    <n v="0"/>
    <n v="0"/>
    <n v="0"/>
    <x v="27"/>
  </r>
  <r>
    <n v="1160"/>
    <n v="0"/>
    <n v="1160"/>
    <n v="0"/>
    <n v="0"/>
    <n v="0"/>
    <n v="0"/>
    <n v="0"/>
    <n v="0"/>
    <n v="0"/>
    <n v="0"/>
    <n v="0"/>
    <x v="35"/>
  </r>
  <r>
    <n v="251"/>
    <n v="251"/>
    <n v="0"/>
    <n v="0"/>
    <n v="0"/>
    <n v="0"/>
    <n v="0"/>
    <n v="0"/>
    <n v="0"/>
    <n v="0"/>
    <n v="0"/>
    <n v="0"/>
    <x v="23"/>
  </r>
  <r>
    <n v="1235"/>
    <n v="1235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2"/>
  </r>
  <r>
    <n v="174"/>
    <n v="174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15"/>
  </r>
  <r>
    <n v="1678"/>
    <n v="1678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21"/>
    <n v="21"/>
    <n v="0"/>
    <n v="0"/>
    <x v="53"/>
  </r>
  <r>
    <n v="5"/>
    <n v="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0"/>
  </r>
  <r>
    <n v="38"/>
    <n v="38"/>
    <n v="0"/>
    <n v="0"/>
    <n v="38"/>
    <n v="38"/>
    <n v="0"/>
    <n v="0"/>
    <n v="0"/>
    <n v="0"/>
    <n v="0"/>
    <n v="0"/>
    <x v="48"/>
  </r>
  <r>
    <n v="726"/>
    <n v="726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17"/>
    <n v="17"/>
    <n v="0"/>
    <n v="0"/>
    <x v="52"/>
  </r>
  <r>
    <n v="33"/>
    <n v="33"/>
    <n v="0"/>
    <n v="0"/>
    <n v="0"/>
    <n v="0"/>
    <n v="0"/>
    <n v="0"/>
    <n v="0"/>
    <n v="0"/>
    <n v="0"/>
    <n v="0"/>
    <x v="47"/>
  </r>
  <r>
    <n v="400"/>
    <n v="400"/>
    <n v="0"/>
    <n v="0"/>
    <n v="0"/>
    <n v="0"/>
    <n v="0"/>
    <n v="0"/>
    <n v="0"/>
    <n v="0"/>
    <n v="0"/>
    <n v="0"/>
    <x v="7"/>
  </r>
  <r>
    <n v="283"/>
    <n v="283"/>
    <n v="0"/>
    <n v="0"/>
    <n v="0"/>
    <n v="0"/>
    <n v="0"/>
    <n v="0"/>
    <n v="0"/>
    <n v="0"/>
    <n v="0"/>
    <n v="0"/>
    <x v="28"/>
  </r>
  <r>
    <n v="14617"/>
    <n v="1461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"/>
  </r>
  <r>
    <n v="144"/>
    <n v="144"/>
    <n v="0"/>
    <n v="0"/>
    <n v="0"/>
    <n v="0"/>
    <n v="0"/>
    <n v="0"/>
    <n v="144"/>
    <n v="144"/>
    <n v="0"/>
    <n v="0"/>
    <x v="23"/>
  </r>
  <r>
    <n v="104"/>
    <n v="104"/>
    <n v="0"/>
    <n v="0"/>
    <n v="0"/>
    <n v="0"/>
    <n v="0"/>
    <n v="0"/>
    <n v="0"/>
    <n v="0"/>
    <n v="0"/>
    <n v="0"/>
    <x v="40"/>
  </r>
  <r>
    <n v="160"/>
    <n v="160"/>
    <n v="0"/>
    <n v="0"/>
    <n v="0"/>
    <n v="0"/>
    <n v="0"/>
    <n v="0"/>
    <n v="160"/>
    <n v="160"/>
    <n v="0"/>
    <n v="0"/>
    <x v="0"/>
  </r>
  <r>
    <n v="3484"/>
    <n v="3484"/>
    <n v="0"/>
    <n v="0"/>
    <n v="0"/>
    <n v="0"/>
    <n v="0"/>
    <n v="0"/>
    <n v="0"/>
    <n v="0"/>
    <n v="0"/>
    <n v="0"/>
    <x v="19"/>
  </r>
  <r>
    <n v="7579"/>
    <n v="7579"/>
    <n v="0"/>
    <n v="0"/>
    <n v="0"/>
    <n v="0"/>
    <n v="0"/>
    <n v="0"/>
    <n v="0"/>
    <n v="0"/>
    <n v="0"/>
    <n v="0"/>
    <x v="49"/>
  </r>
  <r>
    <n v="45046"/>
    <n v="45046"/>
    <n v="0"/>
    <n v="0"/>
    <n v="0"/>
    <n v="0"/>
    <n v="0"/>
    <n v="0"/>
    <n v="0"/>
    <n v="0"/>
    <n v="0"/>
    <n v="0"/>
    <x v="37"/>
  </r>
  <r>
    <n v="6129"/>
    <n v="0"/>
    <n v="6129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50"/>
  </r>
  <r>
    <n v="135"/>
    <n v="135"/>
    <n v="0"/>
    <n v="0"/>
    <n v="0"/>
    <n v="0"/>
    <n v="0"/>
    <n v="0"/>
    <n v="135"/>
    <n v="135"/>
    <n v="0"/>
    <n v="0"/>
    <x v="16"/>
  </r>
  <r>
    <n v="18756"/>
    <n v="18756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27"/>
  </r>
  <r>
    <n v="1345"/>
    <n v="1345"/>
    <n v="0"/>
    <n v="0"/>
    <n v="0"/>
    <n v="0"/>
    <n v="0"/>
    <n v="0"/>
    <n v="0"/>
    <n v="0"/>
    <n v="0"/>
    <n v="0"/>
    <x v="5"/>
  </r>
  <r>
    <n v="2116"/>
    <n v="211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8"/>
  </r>
  <r>
    <n v="90"/>
    <n v="90"/>
    <n v="0"/>
    <n v="0"/>
    <n v="90"/>
    <n v="90"/>
    <n v="0"/>
    <n v="0"/>
    <n v="0"/>
    <n v="0"/>
    <n v="0"/>
    <n v="0"/>
    <x v="22"/>
  </r>
  <r>
    <n v="1922"/>
    <n v="1922"/>
    <n v="0"/>
    <n v="0"/>
    <n v="0"/>
    <n v="0"/>
    <n v="0"/>
    <n v="0"/>
    <n v="1922"/>
    <n v="1922"/>
    <n v="0"/>
    <n v="0"/>
    <x v="25"/>
  </r>
  <r>
    <n v="144"/>
    <n v="144"/>
    <n v="0"/>
    <n v="0"/>
    <n v="0"/>
    <n v="0"/>
    <n v="0"/>
    <n v="0"/>
    <n v="0"/>
    <n v="0"/>
    <n v="0"/>
    <n v="0"/>
    <x v="25"/>
  </r>
  <r>
    <n v="6332"/>
    <n v="6332"/>
    <n v="0"/>
    <n v="0"/>
    <n v="0"/>
    <n v="0"/>
    <n v="0"/>
    <n v="0"/>
    <n v="0"/>
    <n v="0"/>
    <n v="0"/>
    <n v="0"/>
    <x v="55"/>
  </r>
  <r>
    <n v="69"/>
    <n v="69"/>
    <n v="0"/>
    <n v="0"/>
    <n v="69"/>
    <n v="69"/>
    <n v="0"/>
    <n v="0"/>
    <n v="0"/>
    <n v="0"/>
    <n v="0"/>
    <n v="0"/>
    <x v="45"/>
  </r>
  <r>
    <n v="711"/>
    <n v="711"/>
    <n v="0"/>
    <n v="0"/>
    <n v="0"/>
    <n v="0"/>
    <n v="0"/>
    <n v="0"/>
    <n v="0"/>
    <n v="0"/>
    <n v="0"/>
    <n v="0"/>
    <x v="33"/>
  </r>
  <r>
    <n v="586"/>
    <n v="586"/>
    <n v="0"/>
    <n v="0"/>
    <n v="0"/>
    <n v="0"/>
    <n v="0"/>
    <n v="0"/>
    <n v="0"/>
    <n v="0"/>
    <n v="0"/>
    <n v="0"/>
    <x v="24"/>
  </r>
  <r>
    <n v="160"/>
    <n v="16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5"/>
  </r>
  <r>
    <n v="1315"/>
    <n v="1315"/>
    <n v="0"/>
    <n v="0"/>
    <n v="0"/>
    <n v="0"/>
    <n v="0"/>
    <n v="0"/>
    <n v="0"/>
    <n v="0"/>
    <n v="0"/>
    <n v="0"/>
    <x v="8"/>
  </r>
  <r>
    <n v="3083"/>
    <n v="3083"/>
    <n v="0"/>
    <n v="0"/>
    <n v="0"/>
    <n v="0"/>
    <n v="0"/>
    <n v="0"/>
    <n v="0"/>
    <n v="0"/>
    <n v="0"/>
    <n v="0"/>
    <x v="17"/>
  </r>
  <r>
    <n v="45439"/>
    <n v="45439"/>
    <n v="0"/>
    <n v="0"/>
    <n v="0"/>
    <n v="0"/>
    <n v="0"/>
    <n v="0"/>
    <n v="0"/>
    <n v="0"/>
    <n v="0"/>
    <n v="0"/>
    <x v="6"/>
  </r>
  <r>
    <n v="1731"/>
    <n v="1731"/>
    <n v="0"/>
    <n v="0"/>
    <n v="0"/>
    <n v="0"/>
    <n v="0"/>
    <n v="0"/>
    <n v="1731"/>
    <n v="1731"/>
    <n v="0"/>
    <n v="0"/>
    <x v="40"/>
  </r>
  <r>
    <n v="145"/>
    <n v="0"/>
    <n v="145"/>
    <n v="0"/>
    <n v="0"/>
    <n v="0"/>
    <n v="0"/>
    <n v="0"/>
    <n v="0"/>
    <n v="0"/>
    <n v="0"/>
    <n v="0"/>
    <x v="12"/>
  </r>
  <r>
    <n v="1981"/>
    <n v="1981"/>
    <n v="0"/>
    <n v="0"/>
    <n v="0"/>
    <n v="0"/>
    <n v="0"/>
    <n v="0"/>
    <n v="1981"/>
    <n v="1981"/>
    <n v="0"/>
    <n v="0"/>
    <x v="50"/>
  </r>
  <r>
    <n v="60"/>
    <n v="60"/>
    <n v="0"/>
    <n v="0"/>
    <n v="0"/>
    <n v="0"/>
    <n v="0"/>
    <n v="0"/>
    <n v="0"/>
    <n v="0"/>
    <n v="0"/>
    <n v="0"/>
    <x v="29"/>
  </r>
  <r>
    <n v="1398"/>
    <n v="1398"/>
    <n v="0"/>
    <n v="0"/>
    <n v="1398"/>
    <n v="1398"/>
    <n v="0"/>
    <n v="0"/>
    <n v="0"/>
    <n v="0"/>
    <n v="0"/>
    <n v="0"/>
    <x v="24"/>
  </r>
  <r>
    <n v="977"/>
    <n v="977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41"/>
  </r>
  <r>
    <n v="751"/>
    <n v="751"/>
    <n v="0"/>
    <n v="0"/>
    <n v="0"/>
    <n v="0"/>
    <n v="0"/>
    <n v="0"/>
    <n v="0"/>
    <n v="0"/>
    <n v="0"/>
    <n v="0"/>
    <x v="27"/>
  </r>
  <r>
    <n v="253"/>
    <n v="253"/>
    <n v="0"/>
    <n v="0"/>
    <n v="253"/>
    <n v="253"/>
    <n v="0"/>
    <n v="0"/>
    <n v="0"/>
    <n v="0"/>
    <n v="0"/>
    <n v="0"/>
    <x v="4"/>
  </r>
  <r>
    <n v="602"/>
    <n v="602"/>
    <n v="0"/>
    <n v="0"/>
    <n v="0"/>
    <n v="0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52"/>
  </r>
  <r>
    <n v="5123"/>
    <n v="5123"/>
    <n v="0"/>
    <n v="0"/>
    <n v="0"/>
    <n v="0"/>
    <n v="0"/>
    <n v="0"/>
    <n v="0"/>
    <n v="0"/>
    <n v="0"/>
    <n v="0"/>
    <x v="47"/>
  </r>
  <r>
    <n v="1005"/>
    <n v="0"/>
    <n v="1005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39"/>
  </r>
  <r>
    <n v="96"/>
    <n v="96"/>
    <n v="0"/>
    <n v="0"/>
    <n v="0"/>
    <n v="0"/>
    <n v="0"/>
    <n v="0"/>
    <n v="0"/>
    <n v="0"/>
    <n v="0"/>
    <n v="0"/>
    <x v="23"/>
  </r>
  <r>
    <n v="435"/>
    <n v="435"/>
    <n v="0"/>
    <n v="0"/>
    <n v="0"/>
    <n v="0"/>
    <n v="0"/>
    <n v="0"/>
    <n v="0"/>
    <n v="0"/>
    <n v="0"/>
    <n v="0"/>
    <x v="6"/>
  </r>
  <r>
    <n v="2427"/>
    <n v="2427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9"/>
  </r>
  <r>
    <n v="173"/>
    <n v="173"/>
    <n v="0"/>
    <n v="0"/>
    <n v="0"/>
    <n v="0"/>
    <n v="0"/>
    <n v="0"/>
    <n v="0"/>
    <n v="0"/>
    <n v="0"/>
    <n v="0"/>
    <x v="46"/>
  </r>
  <r>
    <n v="9007"/>
    <n v="9007"/>
    <n v="0"/>
    <n v="0"/>
    <n v="0"/>
    <n v="0"/>
    <n v="0"/>
    <n v="0"/>
    <n v="0"/>
    <n v="0"/>
    <n v="0"/>
    <n v="0"/>
    <x v="2"/>
  </r>
  <r>
    <n v="647"/>
    <n v="647"/>
    <n v="0"/>
    <n v="0"/>
    <n v="0"/>
    <n v="0"/>
    <n v="0"/>
    <n v="0"/>
    <n v="0"/>
    <n v="0"/>
    <n v="0"/>
    <n v="0"/>
    <x v="56"/>
  </r>
  <r>
    <n v="7879"/>
    <n v="7879"/>
    <n v="0"/>
    <n v="0"/>
    <n v="0"/>
    <n v="0"/>
    <n v="0"/>
    <n v="0"/>
    <n v="0"/>
    <n v="0"/>
    <n v="0"/>
    <n v="0"/>
    <x v="1"/>
  </r>
  <r>
    <n v="383"/>
    <n v="383"/>
    <n v="0"/>
    <n v="0"/>
    <n v="0"/>
    <n v="0"/>
    <n v="0"/>
    <n v="0"/>
    <n v="0"/>
    <n v="0"/>
    <n v="0"/>
    <n v="0"/>
    <x v="51"/>
  </r>
  <r>
    <n v="109"/>
    <n v="109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5"/>
  </r>
  <r>
    <n v="140"/>
    <n v="140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11"/>
    <n v="11"/>
    <n v="0"/>
    <n v="0"/>
    <x v="46"/>
  </r>
  <r>
    <n v="525"/>
    <n v="525"/>
    <n v="0"/>
    <n v="0"/>
    <n v="0"/>
    <n v="0"/>
    <n v="0"/>
    <n v="0"/>
    <n v="0"/>
    <n v="0"/>
    <n v="0"/>
    <n v="0"/>
    <x v="38"/>
  </r>
  <r>
    <n v="511"/>
    <n v="0"/>
    <n v="511"/>
    <n v="0"/>
    <n v="0"/>
    <n v="0"/>
    <n v="0"/>
    <n v="0"/>
    <n v="0"/>
    <n v="0"/>
    <n v="0"/>
    <n v="0"/>
    <x v="18"/>
  </r>
  <r>
    <n v="47"/>
    <n v="47"/>
    <n v="0"/>
    <n v="0"/>
    <n v="47"/>
    <n v="47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36"/>
  </r>
  <r>
    <n v="139"/>
    <n v="13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3"/>
  </r>
  <r>
    <n v="951"/>
    <n v="951"/>
    <n v="0"/>
    <n v="0"/>
    <n v="951"/>
    <n v="951"/>
    <n v="0"/>
    <n v="0"/>
    <n v="0"/>
    <n v="0"/>
    <n v="0"/>
    <n v="0"/>
    <x v="0"/>
  </r>
  <r>
    <n v="285"/>
    <n v="285"/>
    <n v="0"/>
    <n v="0"/>
    <n v="0"/>
    <n v="0"/>
    <n v="0"/>
    <n v="0"/>
    <n v="0"/>
    <n v="0"/>
    <n v="0"/>
    <n v="0"/>
    <x v="40"/>
  </r>
  <r>
    <n v="1236"/>
    <n v="1236"/>
    <n v="0"/>
    <n v="0"/>
    <n v="0"/>
    <n v="0"/>
    <n v="0"/>
    <n v="0"/>
    <n v="1236"/>
    <n v="1236"/>
    <n v="0"/>
    <n v="0"/>
    <x v="22"/>
  </r>
  <r>
    <n v="409"/>
    <n v="409"/>
    <n v="0"/>
    <n v="0"/>
    <n v="0"/>
    <n v="0"/>
    <n v="0"/>
    <n v="0"/>
    <n v="0"/>
    <n v="0"/>
    <n v="0"/>
    <n v="0"/>
    <x v="56"/>
  </r>
  <r>
    <n v="1866"/>
    <n v="1866"/>
    <n v="0"/>
    <n v="0"/>
    <n v="0"/>
    <n v="0"/>
    <n v="0"/>
    <n v="0"/>
    <n v="0"/>
    <n v="0"/>
    <n v="0"/>
    <n v="0"/>
    <x v="18"/>
  </r>
  <r>
    <n v="303"/>
    <n v="303"/>
    <n v="0"/>
    <n v="0"/>
    <n v="303"/>
    <n v="303"/>
    <n v="0"/>
    <n v="0"/>
    <n v="0"/>
    <n v="0"/>
    <n v="0"/>
    <n v="0"/>
    <x v="52"/>
  </r>
  <r>
    <n v="17680"/>
    <n v="0"/>
    <n v="17680"/>
    <n v="0"/>
    <n v="0"/>
    <n v="0"/>
    <n v="0"/>
    <n v="0"/>
    <n v="0"/>
    <n v="0"/>
    <n v="0"/>
    <n v="0"/>
    <x v="38"/>
  </r>
  <r>
    <n v="349"/>
    <n v="349"/>
    <n v="0"/>
    <n v="0"/>
    <n v="0"/>
    <n v="0"/>
    <n v="0"/>
    <n v="0"/>
    <n v="349"/>
    <n v="349"/>
    <n v="0"/>
    <n v="0"/>
    <x v="38"/>
  </r>
  <r>
    <n v="67"/>
    <n v="0"/>
    <n v="67"/>
    <n v="0"/>
    <n v="0"/>
    <n v="0"/>
    <n v="0"/>
    <n v="0"/>
    <n v="0"/>
    <n v="0"/>
    <n v="0"/>
    <n v="0"/>
    <x v="4"/>
  </r>
  <r>
    <n v="3101"/>
    <n v="3101"/>
    <n v="0"/>
    <n v="0"/>
    <n v="3101"/>
    <n v="3101"/>
    <n v="0"/>
    <n v="0"/>
    <n v="0"/>
    <n v="0"/>
    <n v="0"/>
    <n v="0"/>
    <x v="20"/>
  </r>
  <r>
    <n v="512"/>
    <n v="512"/>
    <n v="0"/>
    <n v="0"/>
    <n v="0"/>
    <n v="0"/>
    <n v="0"/>
    <n v="0"/>
    <n v="0"/>
    <n v="0"/>
    <n v="0"/>
    <n v="0"/>
    <x v="6"/>
  </r>
  <r>
    <n v="245"/>
    <n v="245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54"/>
  </r>
  <r>
    <n v="3161"/>
    <n v="3161"/>
    <n v="0"/>
    <n v="0"/>
    <n v="0"/>
    <n v="0"/>
    <n v="0"/>
    <n v="0"/>
    <n v="3161"/>
    <n v="3161"/>
    <n v="0"/>
    <n v="0"/>
    <x v="33"/>
  </r>
  <r>
    <n v="23"/>
    <n v="23"/>
    <n v="0"/>
    <n v="0"/>
    <n v="0"/>
    <n v="0"/>
    <n v="0"/>
    <n v="0"/>
    <n v="23"/>
    <n v="23"/>
    <n v="0"/>
    <n v="0"/>
    <x v="43"/>
  </r>
  <r>
    <n v="2808"/>
    <n v="2808"/>
    <n v="0"/>
    <n v="0"/>
    <n v="0"/>
    <n v="0"/>
    <n v="0"/>
    <n v="0"/>
    <n v="0"/>
    <n v="0"/>
    <n v="0"/>
    <n v="0"/>
    <x v="10"/>
  </r>
  <r>
    <n v="3209"/>
    <n v="0"/>
    <n v="3209"/>
    <n v="0"/>
    <n v="0"/>
    <n v="0"/>
    <n v="0"/>
    <n v="0"/>
    <n v="0"/>
    <n v="0"/>
    <n v="0"/>
    <n v="0"/>
    <x v="7"/>
  </r>
  <r>
    <n v="286"/>
    <n v="286"/>
    <n v="0"/>
    <n v="0"/>
    <n v="0"/>
    <n v="0"/>
    <n v="0"/>
    <n v="0"/>
    <n v="286"/>
    <n v="286"/>
    <n v="0"/>
    <n v="0"/>
    <x v="48"/>
  </r>
  <r>
    <n v="4"/>
    <n v="4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56"/>
  </r>
  <r>
    <n v="2120"/>
    <n v="2120"/>
    <n v="0"/>
    <n v="0"/>
    <n v="0"/>
    <n v="0"/>
    <n v="0"/>
    <n v="0"/>
    <n v="0"/>
    <n v="0"/>
    <n v="0"/>
    <n v="0"/>
    <x v="8"/>
  </r>
  <r>
    <n v="930"/>
    <n v="930"/>
    <n v="0"/>
    <n v="0"/>
    <n v="0"/>
    <n v="0"/>
    <n v="0"/>
    <n v="0"/>
    <n v="0"/>
    <n v="0"/>
    <n v="0"/>
    <n v="0"/>
    <x v="34"/>
  </r>
  <r>
    <n v="504"/>
    <n v="504"/>
    <n v="0"/>
    <n v="0"/>
    <n v="0"/>
    <n v="0"/>
    <n v="0"/>
    <n v="0"/>
    <n v="504"/>
    <n v="504"/>
    <n v="0"/>
    <n v="0"/>
    <x v="16"/>
  </r>
  <r>
    <n v="249"/>
    <n v="249"/>
    <n v="0"/>
    <n v="0"/>
    <n v="249"/>
    <n v="249"/>
    <n v="0"/>
    <n v="0"/>
    <n v="0"/>
    <n v="0"/>
    <n v="0"/>
    <n v="0"/>
    <x v="5"/>
  </r>
  <r>
    <n v="334"/>
    <n v="334"/>
    <n v="0"/>
    <n v="0"/>
    <n v="0"/>
    <n v="0"/>
    <n v="0"/>
    <n v="0"/>
    <n v="0"/>
    <n v="0"/>
    <n v="0"/>
    <n v="0"/>
    <x v="35"/>
  </r>
  <r>
    <n v="487"/>
    <n v="487"/>
    <n v="0"/>
    <n v="0"/>
    <n v="0"/>
    <n v="0"/>
    <n v="0"/>
    <n v="0"/>
    <n v="0"/>
    <n v="0"/>
    <n v="0"/>
    <n v="0"/>
    <x v="38"/>
  </r>
  <r>
    <n v="3545"/>
    <n v="3545"/>
    <n v="0"/>
    <n v="0"/>
    <n v="0"/>
    <n v="0"/>
    <n v="0"/>
    <n v="0"/>
    <n v="0"/>
    <n v="0"/>
    <n v="0"/>
    <n v="0"/>
    <x v="47"/>
  </r>
  <r>
    <n v="5096"/>
    <n v="0"/>
    <n v="5096"/>
    <n v="0"/>
    <n v="0"/>
    <n v="0"/>
    <n v="0"/>
    <n v="0"/>
    <n v="0"/>
    <n v="0"/>
    <n v="0"/>
    <n v="0"/>
    <x v="7"/>
  </r>
  <r>
    <n v="83"/>
    <n v="8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22"/>
  </r>
  <r>
    <n v="534"/>
    <n v="53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4"/>
  </r>
  <r>
    <n v="4890"/>
    <n v="4890"/>
    <n v="0"/>
    <n v="0"/>
    <n v="0"/>
    <n v="0"/>
    <n v="0"/>
    <n v="0"/>
    <n v="0"/>
    <n v="0"/>
    <n v="0"/>
    <n v="0"/>
    <x v="25"/>
  </r>
  <r>
    <n v="316"/>
    <n v="316"/>
    <n v="0"/>
    <n v="0"/>
    <n v="0"/>
    <n v="0"/>
    <n v="0"/>
    <n v="0"/>
    <n v="0"/>
    <n v="0"/>
    <n v="0"/>
    <n v="0"/>
    <x v="20"/>
  </r>
  <r>
    <n v="344"/>
    <n v="344"/>
    <n v="0"/>
    <n v="0"/>
    <n v="0"/>
    <n v="0"/>
    <n v="0"/>
    <n v="0"/>
    <n v="0"/>
    <n v="0"/>
    <n v="0"/>
    <n v="0"/>
    <x v="53"/>
  </r>
  <r>
    <n v="153"/>
    <n v="153"/>
    <n v="0"/>
    <n v="0"/>
    <n v="153"/>
    <n v="153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43"/>
  </r>
  <r>
    <n v="682"/>
    <n v="682"/>
    <n v="0"/>
    <n v="0"/>
    <n v="0"/>
    <n v="0"/>
    <n v="0"/>
    <n v="0"/>
    <n v="0"/>
    <n v="0"/>
    <n v="0"/>
    <n v="0"/>
    <x v="29"/>
  </r>
  <r>
    <n v="3332"/>
    <n v="3332"/>
    <n v="0"/>
    <n v="0"/>
    <n v="3332"/>
    <n v="3332"/>
    <n v="0"/>
    <n v="0"/>
    <n v="0"/>
    <n v="0"/>
    <n v="0"/>
    <n v="0"/>
    <x v="9"/>
  </r>
  <r>
    <n v="14"/>
    <n v="14"/>
    <n v="0"/>
    <n v="0"/>
    <n v="14"/>
    <n v="14"/>
    <n v="0"/>
    <n v="0"/>
    <n v="0"/>
    <n v="0"/>
    <n v="0"/>
    <n v="0"/>
    <x v="56"/>
  </r>
  <r>
    <n v="256"/>
    <n v="256"/>
    <n v="0"/>
    <n v="0"/>
    <n v="0"/>
    <n v="0"/>
    <n v="0"/>
    <n v="0"/>
    <n v="256"/>
    <n v="256"/>
    <n v="0"/>
    <n v="0"/>
    <x v="21"/>
  </r>
  <r>
    <n v="1142"/>
    <n v="1142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58"/>
  </r>
  <r>
    <n v="242"/>
    <n v="242"/>
    <n v="0"/>
    <n v="0"/>
    <n v="242"/>
    <n v="242"/>
    <n v="0"/>
    <n v="0"/>
    <n v="0"/>
    <n v="0"/>
    <n v="0"/>
    <n v="0"/>
    <x v="48"/>
  </r>
  <r>
    <n v="1010"/>
    <n v="1010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30"/>
  </r>
  <r>
    <n v="7"/>
    <n v="7"/>
    <n v="0"/>
    <n v="0"/>
    <n v="0"/>
    <n v="0"/>
    <n v="0"/>
    <n v="0"/>
    <n v="7"/>
    <n v="7"/>
    <n v="0"/>
    <n v="0"/>
    <x v="61"/>
  </r>
  <r>
    <n v="1243"/>
    <n v="1243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50"/>
  </r>
  <r>
    <n v="31108"/>
    <n v="31108"/>
    <n v="0"/>
    <n v="0"/>
    <n v="0"/>
    <n v="0"/>
    <n v="0"/>
    <n v="0"/>
    <n v="0"/>
    <n v="0"/>
    <n v="0"/>
    <n v="0"/>
    <x v="33"/>
  </r>
  <r>
    <n v="125"/>
    <n v="125"/>
    <n v="0"/>
    <n v="0"/>
    <n v="0"/>
    <n v="0"/>
    <n v="0"/>
    <n v="0"/>
    <n v="0"/>
    <n v="0"/>
    <n v="0"/>
    <n v="0"/>
    <x v="46"/>
  </r>
  <r>
    <n v="244"/>
    <n v="244"/>
    <n v="0"/>
    <n v="0"/>
    <n v="0"/>
    <n v="0"/>
    <n v="0"/>
    <n v="0"/>
    <n v="0"/>
    <n v="0"/>
    <n v="0"/>
    <n v="0"/>
    <x v="57"/>
  </r>
  <r>
    <n v="1247"/>
    <n v="0"/>
    <n v="1247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0"/>
  </r>
  <r>
    <n v="859"/>
    <n v="859"/>
    <n v="0"/>
    <n v="0"/>
    <n v="0"/>
    <n v="0"/>
    <n v="0"/>
    <n v="0"/>
    <n v="0"/>
    <n v="0"/>
    <n v="0"/>
    <n v="0"/>
    <x v="55"/>
  </r>
  <r>
    <n v="2693"/>
    <n v="2693"/>
    <n v="0"/>
    <n v="0"/>
    <n v="0"/>
    <n v="0"/>
    <n v="0"/>
    <n v="0"/>
    <n v="0"/>
    <n v="0"/>
    <n v="0"/>
    <n v="0"/>
    <x v="52"/>
  </r>
  <r>
    <n v="2672"/>
    <n v="2672"/>
    <n v="0"/>
    <n v="0"/>
    <n v="0"/>
    <n v="0"/>
    <n v="0"/>
    <n v="0"/>
    <n v="2672"/>
    <n v="2672"/>
    <n v="0"/>
    <n v="0"/>
    <x v="50"/>
  </r>
  <r>
    <n v="126"/>
    <n v="126"/>
    <n v="0"/>
    <n v="0"/>
    <n v="0"/>
    <n v="0"/>
    <n v="0"/>
    <n v="0"/>
    <n v="0"/>
    <n v="0"/>
    <n v="0"/>
    <n v="0"/>
    <x v="9"/>
  </r>
  <r>
    <n v="1639"/>
    <n v="1639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3"/>
  </r>
  <r>
    <n v="280"/>
    <n v="280"/>
    <n v="0"/>
    <n v="0"/>
    <n v="0"/>
    <n v="0"/>
    <n v="0"/>
    <n v="0"/>
    <n v="0"/>
    <n v="0"/>
    <n v="0"/>
    <n v="0"/>
    <x v="53"/>
  </r>
  <r>
    <n v="132"/>
    <n v="132"/>
    <n v="0"/>
    <n v="0"/>
    <n v="0"/>
    <n v="0"/>
    <n v="0"/>
    <n v="0"/>
    <n v="0"/>
    <n v="0"/>
    <n v="0"/>
    <n v="0"/>
    <x v="37"/>
  </r>
  <r>
    <n v="23"/>
    <n v="23"/>
    <n v="0"/>
    <n v="0"/>
    <n v="23"/>
    <n v="23"/>
    <n v="0"/>
    <n v="0"/>
    <n v="0"/>
    <n v="0"/>
    <n v="0"/>
    <n v="0"/>
    <x v="22"/>
  </r>
  <r>
    <n v="983"/>
    <n v="983"/>
    <n v="0"/>
    <n v="0"/>
    <n v="983"/>
    <n v="983"/>
    <n v="0"/>
    <n v="0"/>
    <n v="0"/>
    <n v="0"/>
    <n v="0"/>
    <n v="0"/>
    <x v="46"/>
  </r>
  <r>
    <n v="12"/>
    <n v="12"/>
    <n v="0"/>
    <n v="0"/>
    <n v="0"/>
    <n v="0"/>
    <n v="0"/>
    <n v="0"/>
    <n v="12"/>
    <n v="12"/>
    <n v="0"/>
    <n v="0"/>
    <x v="24"/>
  </r>
  <r>
    <n v="27"/>
    <n v="27"/>
    <n v="0"/>
    <n v="0"/>
    <n v="0"/>
    <n v="0"/>
    <n v="0"/>
    <n v="0"/>
    <n v="0"/>
    <n v="0"/>
    <n v="0"/>
    <n v="0"/>
    <x v="22"/>
  </r>
  <r>
    <n v="14873"/>
    <n v="0"/>
    <n v="14873"/>
    <n v="0"/>
    <n v="0"/>
    <n v="0"/>
    <n v="0"/>
    <n v="0"/>
    <n v="0"/>
    <n v="0"/>
    <n v="0"/>
    <n v="0"/>
    <x v="33"/>
  </r>
  <r>
    <n v="78"/>
    <n v="7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0"/>
    <n v="0"/>
    <n v="0"/>
    <n v="0"/>
    <x v="44"/>
  </r>
  <r>
    <n v="31"/>
    <n v="31"/>
    <n v="0"/>
    <n v="0"/>
    <n v="31"/>
    <n v="31"/>
    <n v="0"/>
    <n v="0"/>
    <n v="0"/>
    <n v="0"/>
    <n v="0"/>
    <n v="0"/>
    <x v="5"/>
  </r>
  <r>
    <n v="2215"/>
    <n v="2215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171"/>
    <n v="171"/>
    <n v="0"/>
    <n v="0"/>
    <x v="27"/>
  </r>
  <r>
    <n v="3222"/>
    <n v="3222"/>
    <n v="0"/>
    <n v="0"/>
    <n v="0"/>
    <n v="0"/>
    <n v="0"/>
    <n v="0"/>
    <n v="0"/>
    <n v="0"/>
    <n v="0"/>
    <n v="0"/>
    <x v="47"/>
  </r>
  <r>
    <n v="89"/>
    <n v="89"/>
    <n v="0"/>
    <n v="0"/>
    <n v="89"/>
    <n v="89"/>
    <n v="0"/>
    <n v="0"/>
    <n v="0"/>
    <n v="0"/>
    <n v="0"/>
    <n v="0"/>
    <x v="28"/>
  </r>
  <r>
    <n v="3546"/>
    <n v="3546"/>
    <n v="0"/>
    <n v="0"/>
    <n v="0"/>
    <n v="0"/>
    <n v="0"/>
    <n v="0"/>
    <n v="0"/>
    <n v="0"/>
    <n v="0"/>
    <n v="0"/>
    <x v="33"/>
  </r>
  <r>
    <n v="2128"/>
    <n v="2128"/>
    <n v="0"/>
    <n v="0"/>
    <n v="0"/>
    <n v="0"/>
    <n v="0"/>
    <n v="0"/>
    <n v="0"/>
    <n v="0"/>
    <n v="0"/>
    <n v="0"/>
    <x v="13"/>
  </r>
  <r>
    <n v="1047"/>
    <n v="1047"/>
    <n v="0"/>
    <n v="0"/>
    <n v="0"/>
    <n v="0"/>
    <n v="0"/>
    <n v="0"/>
    <n v="1047"/>
    <n v="1047"/>
    <n v="0"/>
    <n v="0"/>
    <x v="3"/>
  </r>
  <r>
    <n v="8"/>
    <n v="8"/>
    <n v="0"/>
    <n v="0"/>
    <n v="0"/>
    <n v="0"/>
    <n v="0"/>
    <n v="0"/>
    <n v="8"/>
    <n v="8"/>
    <n v="0"/>
    <n v="0"/>
    <x v="50"/>
  </r>
  <r>
    <n v="2"/>
    <n v="2"/>
    <n v="0"/>
    <n v="0"/>
    <n v="0"/>
    <n v="0"/>
    <n v="0"/>
    <n v="0"/>
    <n v="2"/>
    <n v="2"/>
    <n v="0"/>
    <n v="0"/>
    <x v="14"/>
  </r>
  <r>
    <n v="355"/>
    <n v="355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12"/>
  </r>
  <r>
    <n v="14314"/>
    <n v="14314"/>
    <n v="0"/>
    <n v="0"/>
    <n v="0"/>
    <n v="0"/>
    <n v="0"/>
    <n v="0"/>
    <n v="0"/>
    <n v="0"/>
    <n v="0"/>
    <n v="0"/>
    <x v="29"/>
  </r>
  <r>
    <n v="533"/>
    <n v="533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7"/>
  </r>
  <r>
    <n v="161"/>
    <n v="161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3"/>
  </r>
  <r>
    <n v="4691"/>
    <n v="4691"/>
    <n v="0"/>
    <n v="0"/>
    <n v="0"/>
    <n v="0"/>
    <n v="0"/>
    <n v="0"/>
    <n v="0"/>
    <n v="0"/>
    <n v="0"/>
    <n v="0"/>
    <x v="23"/>
  </r>
  <r>
    <n v="975"/>
    <n v="975"/>
    <n v="0"/>
    <n v="0"/>
    <n v="0"/>
    <n v="0"/>
    <n v="0"/>
    <n v="0"/>
    <n v="0"/>
    <n v="0"/>
    <n v="0"/>
    <n v="0"/>
    <x v="15"/>
  </r>
  <r>
    <n v="165"/>
    <n v="165"/>
    <n v="0"/>
    <n v="0"/>
    <n v="0"/>
    <n v="0"/>
    <n v="0"/>
    <n v="0"/>
    <n v="0"/>
    <n v="0"/>
    <n v="0"/>
    <n v="0"/>
    <x v="40"/>
  </r>
  <r>
    <n v="201"/>
    <n v="201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16"/>
  </r>
  <r>
    <n v="88"/>
    <n v="88"/>
    <n v="0"/>
    <n v="0"/>
    <n v="0"/>
    <n v="0"/>
    <n v="0"/>
    <n v="0"/>
    <n v="0"/>
    <n v="0"/>
    <n v="0"/>
    <n v="0"/>
    <x v="37"/>
  </r>
  <r>
    <n v="1587"/>
    <n v="0"/>
    <n v="1587"/>
    <n v="0"/>
    <n v="1587"/>
    <n v="0"/>
    <n v="1587"/>
    <n v="0"/>
    <n v="0"/>
    <n v="0"/>
    <n v="0"/>
    <n v="0"/>
    <x v="7"/>
  </r>
  <r>
    <n v="150"/>
    <n v="150"/>
    <n v="0"/>
    <n v="0"/>
    <n v="150"/>
    <n v="150"/>
    <n v="0"/>
    <n v="0"/>
    <n v="0"/>
    <n v="0"/>
    <n v="0"/>
    <n v="0"/>
    <x v="7"/>
  </r>
  <r>
    <n v="122"/>
    <n v="122"/>
    <n v="0"/>
    <n v="0"/>
    <n v="0"/>
    <n v="0"/>
    <n v="0"/>
    <n v="0"/>
    <n v="0"/>
    <n v="0"/>
    <n v="0"/>
    <n v="0"/>
    <x v="0"/>
  </r>
  <r>
    <n v="2662"/>
    <n v="2662"/>
    <n v="0"/>
    <n v="0"/>
    <n v="0"/>
    <n v="0"/>
    <n v="0"/>
    <n v="0"/>
    <n v="0"/>
    <n v="0"/>
    <n v="0"/>
    <n v="0"/>
    <x v="8"/>
  </r>
  <r>
    <n v="315"/>
    <n v="315"/>
    <n v="0"/>
    <n v="0"/>
    <n v="0"/>
    <n v="0"/>
    <n v="0"/>
    <n v="0"/>
    <n v="0"/>
    <n v="0"/>
    <n v="0"/>
    <n v="0"/>
    <x v="11"/>
  </r>
  <r>
    <n v="327"/>
    <n v="327"/>
    <n v="0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31"/>
  </r>
  <r>
    <n v="246"/>
    <n v="246"/>
    <n v="0"/>
    <n v="0"/>
    <n v="0"/>
    <n v="0"/>
    <n v="0"/>
    <n v="0"/>
    <n v="0"/>
    <n v="0"/>
    <n v="0"/>
    <n v="0"/>
    <x v="5"/>
  </r>
  <r>
    <n v="2444"/>
    <n v="0"/>
    <n v="2444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0"/>
  </r>
  <r>
    <n v="7608"/>
    <n v="7608"/>
    <n v="0"/>
    <n v="0"/>
    <n v="0"/>
    <n v="0"/>
    <n v="0"/>
    <n v="0"/>
    <n v="0"/>
    <n v="0"/>
    <n v="0"/>
    <n v="0"/>
    <x v="29"/>
  </r>
  <r>
    <n v="130"/>
    <n v="13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4153"/>
    <n v="4153"/>
    <n v="0"/>
    <n v="0"/>
    <n v="0"/>
    <n v="0"/>
    <n v="0"/>
    <n v="0"/>
    <n v="0"/>
    <n v="0"/>
    <n v="0"/>
    <n v="0"/>
    <x v="46"/>
  </r>
  <r>
    <n v="3837"/>
    <n v="383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9"/>
  </r>
  <r>
    <n v="864"/>
    <n v="0"/>
    <n v="864"/>
    <n v="0"/>
    <n v="0"/>
    <n v="0"/>
    <n v="0"/>
    <n v="0"/>
    <n v="0"/>
    <n v="0"/>
    <n v="0"/>
    <n v="0"/>
    <x v="3"/>
  </r>
  <r>
    <n v="1912"/>
    <n v="1912"/>
    <n v="0"/>
    <n v="0"/>
    <n v="0"/>
    <n v="0"/>
    <n v="0"/>
    <n v="0"/>
    <n v="0"/>
    <n v="0"/>
    <n v="0"/>
    <n v="0"/>
    <x v="44"/>
  </r>
  <r>
    <n v="276"/>
    <n v="276"/>
    <n v="0"/>
    <n v="0"/>
    <n v="0"/>
    <n v="0"/>
    <n v="0"/>
    <n v="0"/>
    <n v="0"/>
    <n v="0"/>
    <n v="0"/>
    <n v="0"/>
    <x v="11"/>
  </r>
  <r>
    <n v="1729"/>
    <n v="1729"/>
    <n v="0"/>
    <n v="0"/>
    <n v="0"/>
    <n v="0"/>
    <n v="0"/>
    <n v="0"/>
    <n v="1729"/>
    <n v="1729"/>
    <n v="0"/>
    <n v="0"/>
    <x v="17"/>
  </r>
  <r>
    <n v="2635"/>
    <n v="0"/>
    <n v="0"/>
    <n v="2635"/>
    <n v="0"/>
    <n v="0"/>
    <n v="0"/>
    <n v="0"/>
    <n v="2635"/>
    <n v="0"/>
    <n v="0"/>
    <n v="2635"/>
    <x v="61"/>
  </r>
  <r>
    <n v="9441"/>
    <n v="0"/>
    <n v="9441"/>
    <n v="0"/>
    <n v="0"/>
    <n v="0"/>
    <n v="0"/>
    <n v="0"/>
    <n v="9441"/>
    <n v="0"/>
    <n v="9441"/>
    <n v="0"/>
    <x v="46"/>
  </r>
  <r>
    <n v="124"/>
    <n v="124"/>
    <n v="0"/>
    <n v="0"/>
    <n v="0"/>
    <n v="0"/>
    <n v="0"/>
    <n v="0"/>
    <n v="0"/>
    <n v="0"/>
    <n v="0"/>
    <n v="0"/>
    <x v="53"/>
  </r>
  <r>
    <n v="8292"/>
    <n v="0"/>
    <n v="8292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34"/>
  </r>
  <r>
    <n v="2332"/>
    <n v="2332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13"/>
  </r>
  <r>
    <n v="22568"/>
    <n v="0"/>
    <n v="22568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90"/>
    <n v="90"/>
    <n v="0"/>
    <n v="0"/>
    <x v="43"/>
  </r>
  <r>
    <n v="6988"/>
    <n v="6988"/>
    <n v="0"/>
    <n v="0"/>
    <n v="6988"/>
    <n v="6988"/>
    <n v="0"/>
    <n v="0"/>
    <n v="0"/>
    <n v="0"/>
    <n v="0"/>
    <n v="0"/>
    <x v="40"/>
  </r>
  <r>
    <n v="599"/>
    <n v="59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7"/>
  </r>
  <r>
    <n v="6737"/>
    <n v="6737"/>
    <n v="0"/>
    <n v="0"/>
    <n v="0"/>
    <n v="0"/>
    <n v="0"/>
    <n v="0"/>
    <n v="0"/>
    <n v="0"/>
    <n v="0"/>
    <n v="0"/>
    <x v="27"/>
  </r>
  <r>
    <n v="999"/>
    <n v="999"/>
    <n v="0"/>
    <n v="0"/>
    <n v="0"/>
    <n v="0"/>
    <n v="0"/>
    <n v="0"/>
    <n v="0"/>
    <n v="0"/>
    <n v="0"/>
    <n v="0"/>
    <x v="9"/>
  </r>
  <r>
    <n v="2150"/>
    <n v="0"/>
    <n v="215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14"/>
  </r>
  <r>
    <n v="2452"/>
    <n v="2452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7"/>
  </r>
  <r>
    <n v="223"/>
    <n v="223"/>
    <n v="0"/>
    <n v="0"/>
    <n v="0"/>
    <n v="0"/>
    <n v="0"/>
    <n v="0"/>
    <n v="0"/>
    <n v="0"/>
    <n v="0"/>
    <n v="0"/>
    <x v="18"/>
  </r>
  <r>
    <n v="248"/>
    <n v="248"/>
    <n v="0"/>
    <n v="0"/>
    <n v="0"/>
    <n v="0"/>
    <n v="0"/>
    <n v="0"/>
    <n v="0"/>
    <n v="0"/>
    <n v="0"/>
    <n v="0"/>
    <x v="29"/>
  </r>
  <r>
    <n v="604"/>
    <n v="0"/>
    <n v="604"/>
    <n v="0"/>
    <n v="0"/>
    <n v="0"/>
    <n v="0"/>
    <n v="0"/>
    <n v="0"/>
    <n v="0"/>
    <n v="0"/>
    <n v="0"/>
    <x v="29"/>
  </r>
  <r>
    <n v="1469"/>
    <n v="1469"/>
    <n v="0"/>
    <n v="0"/>
    <n v="0"/>
    <n v="0"/>
    <n v="0"/>
    <n v="0"/>
    <n v="0"/>
    <n v="0"/>
    <n v="0"/>
    <n v="0"/>
    <x v="6"/>
  </r>
  <r>
    <n v="13"/>
    <n v="13"/>
    <n v="0"/>
    <n v="0"/>
    <n v="13"/>
    <n v="13"/>
    <n v="0"/>
    <n v="0"/>
    <n v="0"/>
    <n v="0"/>
    <n v="0"/>
    <n v="0"/>
    <x v="45"/>
  </r>
  <r>
    <n v="93"/>
    <n v="0"/>
    <n v="93"/>
    <n v="0"/>
    <n v="0"/>
    <n v="0"/>
    <n v="0"/>
    <n v="0"/>
    <n v="0"/>
    <n v="0"/>
    <n v="0"/>
    <n v="0"/>
    <x v="13"/>
  </r>
  <r>
    <n v="13428"/>
    <n v="13428"/>
    <n v="0"/>
    <n v="0"/>
    <n v="0"/>
    <n v="0"/>
    <n v="0"/>
    <n v="0"/>
    <n v="13428"/>
    <n v="13428"/>
    <n v="0"/>
    <n v="0"/>
    <x v="34"/>
  </r>
  <r>
    <n v="155"/>
    <n v="155"/>
    <n v="0"/>
    <n v="0"/>
    <n v="0"/>
    <n v="0"/>
    <n v="0"/>
    <n v="0"/>
    <n v="0"/>
    <n v="0"/>
    <n v="0"/>
    <n v="0"/>
    <x v="46"/>
  </r>
  <r>
    <n v="4242"/>
    <n v="0"/>
    <n v="4242"/>
    <n v="0"/>
    <n v="4242"/>
    <n v="0"/>
    <n v="4242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8"/>
  </r>
  <r>
    <n v="188"/>
    <n v="18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6"/>
  </r>
  <r>
    <n v="243"/>
    <n v="243"/>
    <n v="0"/>
    <n v="0"/>
    <n v="0"/>
    <n v="0"/>
    <n v="0"/>
    <n v="0"/>
    <n v="0"/>
    <n v="0"/>
    <n v="0"/>
    <n v="0"/>
    <x v="20"/>
  </r>
  <r>
    <n v="176"/>
    <n v="176"/>
    <n v="0"/>
    <n v="0"/>
    <n v="176"/>
    <n v="176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3"/>
  </r>
  <r>
    <n v="380"/>
    <n v="380"/>
    <n v="0"/>
    <n v="0"/>
    <n v="0"/>
    <n v="0"/>
    <n v="0"/>
    <n v="0"/>
    <n v="0"/>
    <n v="0"/>
    <n v="0"/>
    <n v="0"/>
    <x v="51"/>
  </r>
  <r>
    <n v="255"/>
    <n v="255"/>
    <n v="0"/>
    <n v="0"/>
    <n v="0"/>
    <n v="0"/>
    <n v="0"/>
    <n v="0"/>
    <n v="255"/>
    <n v="255"/>
    <n v="0"/>
    <n v="0"/>
    <x v="26"/>
  </r>
  <r>
    <n v="1"/>
    <n v="1"/>
    <n v="0"/>
    <n v="0"/>
    <n v="1"/>
    <n v="1"/>
    <n v="0"/>
    <n v="0"/>
    <n v="0"/>
    <n v="0"/>
    <n v="0"/>
    <n v="0"/>
    <x v="30"/>
  </r>
  <r>
    <n v="3782"/>
    <n v="3782"/>
    <n v="0"/>
    <n v="0"/>
    <n v="0"/>
    <n v="0"/>
    <n v="0"/>
    <n v="0"/>
    <n v="0"/>
    <n v="0"/>
    <n v="0"/>
    <n v="0"/>
    <x v="44"/>
  </r>
  <r>
    <n v="2021"/>
    <n v="2021"/>
    <n v="0"/>
    <n v="0"/>
    <n v="0"/>
    <n v="0"/>
    <n v="0"/>
    <n v="0"/>
    <n v="0"/>
    <n v="0"/>
    <n v="0"/>
    <n v="0"/>
    <x v="1"/>
  </r>
  <r>
    <n v="525"/>
    <n v="525"/>
    <n v="0"/>
    <n v="0"/>
    <n v="0"/>
    <n v="0"/>
    <n v="0"/>
    <n v="0"/>
    <n v="0"/>
    <n v="0"/>
    <n v="0"/>
    <n v="0"/>
    <x v="23"/>
  </r>
  <r>
    <n v="122"/>
    <n v="122"/>
    <n v="0"/>
    <n v="0"/>
    <n v="0"/>
    <n v="0"/>
    <n v="0"/>
    <n v="0"/>
    <n v="0"/>
    <n v="0"/>
    <n v="0"/>
    <n v="0"/>
    <x v="43"/>
  </r>
  <r>
    <n v="18537"/>
    <n v="0"/>
    <n v="0"/>
    <n v="18537"/>
    <n v="0"/>
    <n v="0"/>
    <n v="0"/>
    <n v="0"/>
    <n v="0"/>
    <n v="0"/>
    <n v="0"/>
    <n v="0"/>
    <x v="63"/>
  </r>
  <r>
    <n v="1298"/>
    <n v="0"/>
    <n v="1298"/>
    <n v="0"/>
    <n v="0"/>
    <n v="0"/>
    <n v="0"/>
    <n v="0"/>
    <n v="0"/>
    <n v="0"/>
    <n v="0"/>
    <n v="0"/>
    <x v="47"/>
  </r>
  <r>
    <n v="1681"/>
    <n v="0"/>
    <n v="1681"/>
    <n v="0"/>
    <n v="0"/>
    <n v="0"/>
    <n v="0"/>
    <n v="0"/>
    <n v="0"/>
    <n v="0"/>
    <n v="0"/>
    <n v="0"/>
    <x v="31"/>
  </r>
  <r>
    <n v="3544"/>
    <n v="3544"/>
    <n v="0"/>
    <n v="0"/>
    <n v="0"/>
    <n v="0"/>
    <n v="0"/>
    <n v="0"/>
    <n v="0"/>
    <n v="0"/>
    <n v="0"/>
    <n v="0"/>
    <x v="22"/>
  </r>
  <r>
    <n v="167"/>
    <n v="0"/>
    <n v="167"/>
    <n v="0"/>
    <n v="0"/>
    <n v="0"/>
    <n v="0"/>
    <n v="0"/>
    <n v="0"/>
    <n v="0"/>
    <n v="0"/>
    <n v="0"/>
    <x v="14"/>
  </r>
  <r>
    <n v="1960"/>
    <n v="1960"/>
    <n v="0"/>
    <n v="0"/>
    <n v="0"/>
    <n v="0"/>
    <n v="0"/>
    <n v="0"/>
    <n v="1960"/>
    <n v="1960"/>
    <n v="0"/>
    <n v="0"/>
    <x v="25"/>
  </r>
  <r>
    <n v="7"/>
    <n v="7"/>
    <n v="0"/>
    <n v="0"/>
    <n v="7"/>
    <n v="7"/>
    <n v="0"/>
    <n v="0"/>
    <n v="0"/>
    <n v="0"/>
    <n v="0"/>
    <n v="0"/>
    <x v="59"/>
  </r>
  <r>
    <n v="1759"/>
    <n v="1759"/>
    <n v="0"/>
    <n v="0"/>
    <n v="0"/>
    <n v="0"/>
    <n v="0"/>
    <n v="0"/>
    <n v="0"/>
    <n v="0"/>
    <n v="0"/>
    <n v="0"/>
    <x v="18"/>
  </r>
  <r>
    <n v="412"/>
    <n v="412"/>
    <n v="0"/>
    <n v="0"/>
    <n v="0"/>
    <n v="0"/>
    <n v="0"/>
    <n v="0"/>
    <n v="0"/>
    <n v="0"/>
    <n v="0"/>
    <n v="0"/>
    <x v="22"/>
  </r>
  <r>
    <n v="33446"/>
    <n v="33446"/>
    <n v="0"/>
    <n v="0"/>
    <n v="0"/>
    <n v="0"/>
    <n v="0"/>
    <n v="0"/>
    <n v="0"/>
    <n v="0"/>
    <n v="0"/>
    <n v="0"/>
    <x v="13"/>
  </r>
  <r>
    <n v="333"/>
    <n v="33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4"/>
  </r>
  <r>
    <n v="1219"/>
    <n v="1219"/>
    <n v="0"/>
    <n v="0"/>
    <n v="0"/>
    <n v="0"/>
    <n v="0"/>
    <n v="0"/>
    <n v="0"/>
    <n v="0"/>
    <n v="0"/>
    <n v="0"/>
    <x v="1"/>
  </r>
  <r>
    <n v="27679"/>
    <n v="0"/>
    <n v="27679"/>
    <n v="0"/>
    <n v="27679"/>
    <n v="0"/>
    <n v="27679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38"/>
  </r>
  <r>
    <n v="610"/>
    <n v="610"/>
    <n v="0"/>
    <n v="0"/>
    <n v="0"/>
    <n v="0"/>
    <n v="0"/>
    <n v="0"/>
    <n v="0"/>
    <n v="0"/>
    <n v="0"/>
    <n v="0"/>
    <x v="8"/>
  </r>
  <r>
    <n v="674"/>
    <n v="67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0"/>
  </r>
  <r>
    <n v="233"/>
    <n v="233"/>
    <n v="0"/>
    <n v="0"/>
    <n v="0"/>
    <n v="0"/>
    <n v="0"/>
    <n v="0"/>
    <n v="0"/>
    <n v="0"/>
    <n v="0"/>
    <n v="0"/>
    <x v="42"/>
  </r>
  <r>
    <n v="5236"/>
    <n v="0"/>
    <n v="5236"/>
    <n v="0"/>
    <n v="5236"/>
    <n v="0"/>
    <n v="5236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0"/>
  </r>
  <r>
    <n v="1975"/>
    <n v="0"/>
    <n v="1975"/>
    <n v="0"/>
    <n v="0"/>
    <n v="0"/>
    <n v="0"/>
    <n v="0"/>
    <n v="1975"/>
    <n v="0"/>
    <n v="1975"/>
    <n v="0"/>
    <x v="18"/>
  </r>
  <r>
    <n v="77"/>
    <n v="77"/>
    <n v="0"/>
    <n v="0"/>
    <n v="0"/>
    <n v="0"/>
    <n v="0"/>
    <n v="0"/>
    <n v="0"/>
    <n v="0"/>
    <n v="0"/>
    <n v="0"/>
    <x v="50"/>
  </r>
  <r>
    <n v="6670"/>
    <n v="6670"/>
    <n v="0"/>
    <n v="0"/>
    <n v="0"/>
    <n v="0"/>
    <n v="0"/>
    <n v="0"/>
    <n v="0"/>
    <n v="0"/>
    <n v="0"/>
    <n v="0"/>
    <x v="30"/>
  </r>
  <r>
    <n v="854"/>
    <n v="0"/>
    <n v="854"/>
    <n v="0"/>
    <n v="854"/>
    <n v="0"/>
    <n v="854"/>
    <n v="0"/>
    <n v="0"/>
    <n v="0"/>
    <n v="0"/>
    <n v="0"/>
    <x v="16"/>
  </r>
  <r>
    <n v="7"/>
    <n v="7"/>
    <n v="0"/>
    <n v="0"/>
    <n v="0"/>
    <n v="0"/>
    <n v="0"/>
    <n v="0"/>
    <n v="7"/>
    <n v="7"/>
    <n v="0"/>
    <n v="0"/>
    <x v="21"/>
  </r>
  <r>
    <n v="123"/>
    <n v="123"/>
    <n v="0"/>
    <n v="0"/>
    <n v="0"/>
    <n v="0"/>
    <n v="0"/>
    <n v="0"/>
    <n v="0"/>
    <n v="0"/>
    <n v="0"/>
    <n v="0"/>
    <x v="24"/>
  </r>
  <r>
    <n v="319"/>
    <n v="0"/>
    <n v="319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0"/>
    <n v="0"/>
    <n v="0"/>
    <n v="0"/>
    <x v="50"/>
  </r>
  <r>
    <n v="3210"/>
    <n v="3210"/>
    <n v="0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49"/>
  </r>
  <r>
    <n v="8476"/>
    <n v="0"/>
    <n v="8476"/>
    <n v="0"/>
    <n v="0"/>
    <n v="0"/>
    <n v="0"/>
    <n v="0"/>
    <n v="8476"/>
    <n v="0"/>
    <n v="8476"/>
    <n v="0"/>
    <x v="25"/>
  </r>
  <r>
    <n v="88"/>
    <n v="88"/>
    <n v="0"/>
    <n v="0"/>
    <n v="0"/>
    <n v="0"/>
    <n v="0"/>
    <n v="0"/>
    <n v="88"/>
    <n v="88"/>
    <n v="0"/>
    <n v="0"/>
    <x v="32"/>
  </r>
  <r>
    <n v="25"/>
    <n v="25"/>
    <n v="0"/>
    <n v="0"/>
    <n v="0"/>
    <n v="0"/>
    <n v="0"/>
    <n v="0"/>
    <n v="0"/>
    <n v="0"/>
    <n v="0"/>
    <n v="0"/>
    <x v="21"/>
  </r>
  <r>
    <n v="1726"/>
    <n v="1726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5"/>
  </r>
  <r>
    <n v="3108"/>
    <n v="0"/>
    <n v="3108"/>
    <n v="0"/>
    <n v="0"/>
    <n v="0"/>
    <n v="0"/>
    <n v="0"/>
    <n v="3108"/>
    <n v="0"/>
    <n v="3108"/>
    <n v="0"/>
    <x v="13"/>
  </r>
  <r>
    <n v="51"/>
    <n v="51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43"/>
  </r>
  <r>
    <n v="5588"/>
    <n v="5588"/>
    <n v="0"/>
    <n v="0"/>
    <n v="0"/>
    <n v="0"/>
    <n v="0"/>
    <n v="0"/>
    <n v="0"/>
    <n v="0"/>
    <n v="0"/>
    <n v="0"/>
    <x v="8"/>
  </r>
  <r>
    <n v="2637"/>
    <n v="2637"/>
    <n v="0"/>
    <n v="0"/>
    <n v="0"/>
    <n v="0"/>
    <n v="0"/>
    <n v="0"/>
    <n v="2637"/>
    <n v="2637"/>
    <n v="0"/>
    <n v="0"/>
    <x v="18"/>
  </r>
  <r>
    <n v="26"/>
    <n v="26"/>
    <n v="0"/>
    <n v="0"/>
    <n v="26"/>
    <n v="26"/>
    <n v="0"/>
    <n v="0"/>
    <n v="0"/>
    <n v="0"/>
    <n v="0"/>
    <n v="0"/>
    <x v="50"/>
  </r>
  <r>
    <n v="163"/>
    <n v="163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13"/>
  </r>
  <r>
    <n v="987"/>
    <n v="987"/>
    <n v="0"/>
    <n v="0"/>
    <n v="0"/>
    <n v="0"/>
    <n v="0"/>
    <n v="0"/>
    <n v="0"/>
    <n v="0"/>
    <n v="0"/>
    <n v="0"/>
    <x v="9"/>
  </r>
  <r>
    <n v="101"/>
    <n v="0"/>
    <n v="101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3"/>
  </r>
  <r>
    <n v="19271"/>
    <n v="0"/>
    <n v="19271"/>
    <n v="0"/>
    <n v="19271"/>
    <n v="0"/>
    <n v="19271"/>
    <n v="0"/>
    <n v="0"/>
    <n v="0"/>
    <n v="0"/>
    <n v="0"/>
    <x v="25"/>
  </r>
  <r>
    <n v="760"/>
    <n v="760"/>
    <n v="0"/>
    <n v="0"/>
    <n v="0"/>
    <n v="0"/>
    <n v="0"/>
    <n v="0"/>
    <n v="760"/>
    <n v="760"/>
    <n v="0"/>
    <n v="0"/>
    <x v="1"/>
  </r>
  <r>
    <n v="1"/>
    <n v="1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5"/>
  </r>
  <r>
    <n v="529"/>
    <n v="52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0"/>
  </r>
  <r>
    <n v="4310"/>
    <n v="0"/>
    <n v="4310"/>
    <n v="0"/>
    <n v="0"/>
    <n v="0"/>
    <n v="0"/>
    <n v="0"/>
    <n v="0"/>
    <n v="0"/>
    <n v="0"/>
    <n v="0"/>
    <x v="49"/>
  </r>
  <r>
    <n v="9744"/>
    <n v="9744"/>
    <n v="0"/>
    <n v="0"/>
    <n v="0"/>
    <n v="0"/>
    <n v="0"/>
    <n v="0"/>
    <n v="0"/>
    <n v="0"/>
    <n v="0"/>
    <n v="0"/>
    <x v="19"/>
  </r>
  <r>
    <n v="782"/>
    <n v="782"/>
    <n v="0"/>
    <n v="0"/>
    <n v="0"/>
    <n v="0"/>
    <n v="0"/>
    <n v="0"/>
    <n v="782"/>
    <n v="782"/>
    <n v="0"/>
    <n v="0"/>
    <x v="7"/>
  </r>
  <r>
    <n v="100"/>
    <n v="100"/>
    <n v="0"/>
    <n v="0"/>
    <n v="0"/>
    <n v="0"/>
    <n v="0"/>
    <n v="0"/>
    <n v="0"/>
    <n v="0"/>
    <n v="0"/>
    <n v="0"/>
    <x v="50"/>
  </r>
  <r>
    <n v="1116"/>
    <n v="1116"/>
    <n v="0"/>
    <n v="0"/>
    <n v="0"/>
    <n v="0"/>
    <n v="0"/>
    <n v="0"/>
    <n v="0"/>
    <n v="0"/>
    <n v="0"/>
    <n v="0"/>
    <x v="1"/>
  </r>
  <r>
    <n v="1678"/>
    <n v="1678"/>
    <n v="0"/>
    <n v="0"/>
    <n v="0"/>
    <n v="0"/>
    <n v="0"/>
    <n v="0"/>
    <n v="0"/>
    <n v="0"/>
    <n v="0"/>
    <n v="0"/>
    <x v="27"/>
  </r>
  <r>
    <n v="243"/>
    <n v="243"/>
    <n v="0"/>
    <n v="0"/>
    <n v="0"/>
    <n v="0"/>
    <n v="0"/>
    <n v="0"/>
    <n v="0"/>
    <n v="0"/>
    <n v="0"/>
    <n v="0"/>
    <x v="46"/>
  </r>
  <r>
    <n v="828"/>
    <n v="828"/>
    <n v="0"/>
    <n v="0"/>
    <n v="0"/>
    <n v="0"/>
    <n v="0"/>
    <n v="0"/>
    <n v="828"/>
    <n v="828"/>
    <n v="0"/>
    <n v="0"/>
    <x v="42"/>
  </r>
  <r>
    <n v="9"/>
    <n v="9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53"/>
  </r>
  <r>
    <n v="1016"/>
    <n v="1016"/>
    <n v="0"/>
    <n v="0"/>
    <n v="0"/>
    <n v="0"/>
    <n v="0"/>
    <n v="0"/>
    <n v="0"/>
    <n v="0"/>
    <n v="0"/>
    <n v="0"/>
    <x v="56"/>
  </r>
  <r>
    <n v="815"/>
    <n v="815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13"/>
    <n v="13"/>
    <n v="0"/>
    <n v="0"/>
    <x v="28"/>
  </r>
  <r>
    <n v="1"/>
    <n v="1"/>
    <n v="0"/>
    <n v="0"/>
    <n v="0"/>
    <n v="0"/>
    <n v="0"/>
    <n v="0"/>
    <n v="1"/>
    <n v="1"/>
    <n v="0"/>
    <n v="0"/>
    <x v="59"/>
  </r>
  <r>
    <n v="810"/>
    <n v="810"/>
    <n v="0"/>
    <n v="0"/>
    <n v="0"/>
    <n v="0"/>
    <n v="0"/>
    <n v="0"/>
    <n v="810"/>
    <n v="810"/>
    <n v="0"/>
    <n v="0"/>
    <x v="6"/>
  </r>
  <r>
    <n v="2023"/>
    <n v="202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6"/>
  </r>
  <r>
    <n v="1062"/>
    <n v="1062"/>
    <n v="0"/>
    <n v="0"/>
    <n v="0"/>
    <n v="0"/>
    <n v="0"/>
    <n v="0"/>
    <n v="1062"/>
    <n v="1062"/>
    <n v="0"/>
    <n v="0"/>
    <x v="51"/>
  </r>
  <r>
    <n v="518"/>
    <n v="518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0"/>
  </r>
  <r>
    <n v="188"/>
    <n v="188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38"/>
  </r>
  <r>
    <n v="3984"/>
    <n v="0"/>
    <n v="3984"/>
    <n v="0"/>
    <n v="0"/>
    <n v="0"/>
    <n v="0"/>
    <n v="0"/>
    <n v="0"/>
    <n v="0"/>
    <n v="0"/>
    <n v="0"/>
    <x v="33"/>
  </r>
  <r>
    <n v="1421"/>
    <n v="0"/>
    <n v="1421"/>
    <n v="0"/>
    <n v="1421"/>
    <n v="0"/>
    <n v="1421"/>
    <n v="0"/>
    <n v="0"/>
    <n v="0"/>
    <n v="0"/>
    <n v="0"/>
    <x v="27"/>
  </r>
  <r>
    <n v="7972"/>
    <n v="7972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3"/>
  </r>
  <r>
    <n v="19266"/>
    <n v="19266"/>
    <n v="0"/>
    <n v="0"/>
    <n v="0"/>
    <n v="0"/>
    <n v="0"/>
    <n v="0"/>
    <n v="0"/>
    <n v="0"/>
    <n v="0"/>
    <n v="0"/>
    <x v="33"/>
  </r>
  <r>
    <n v="1566"/>
    <n v="1566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52"/>
  </r>
  <r>
    <n v="63"/>
    <n v="63"/>
    <n v="0"/>
    <n v="0"/>
    <n v="63"/>
    <n v="63"/>
    <n v="0"/>
    <n v="0"/>
    <n v="0"/>
    <n v="0"/>
    <n v="0"/>
    <n v="0"/>
    <x v="8"/>
  </r>
  <r>
    <n v="4947"/>
    <n v="4947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16"/>
  </r>
  <r>
    <n v="81"/>
    <n v="81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3"/>
  </r>
  <r>
    <n v="3685"/>
    <n v="3685"/>
    <n v="0"/>
    <n v="0"/>
    <n v="3685"/>
    <n v="3685"/>
    <n v="0"/>
    <n v="0"/>
    <n v="0"/>
    <n v="0"/>
    <n v="0"/>
    <n v="0"/>
    <x v="7"/>
  </r>
  <r>
    <n v="1651"/>
    <n v="1651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59"/>
    <n v="59"/>
    <n v="0"/>
    <n v="0"/>
    <x v="4"/>
  </r>
  <r>
    <n v="17651"/>
    <n v="17651"/>
    <n v="0"/>
    <n v="0"/>
    <n v="0"/>
    <n v="0"/>
    <n v="0"/>
    <n v="0"/>
    <n v="0"/>
    <n v="0"/>
    <n v="0"/>
    <n v="0"/>
    <x v="1"/>
  </r>
  <r>
    <n v="6363"/>
    <n v="6363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3"/>
    <n v="3"/>
    <n v="0"/>
    <n v="0"/>
    <x v="27"/>
  </r>
  <r>
    <n v="5492"/>
    <n v="0"/>
    <n v="5492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5"/>
  </r>
  <r>
    <n v="51534"/>
    <n v="0"/>
    <n v="51534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24"/>
  </r>
  <r>
    <n v="118"/>
    <n v="118"/>
    <n v="0"/>
    <n v="0"/>
    <n v="118"/>
    <n v="118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6"/>
  </r>
  <r>
    <n v="997"/>
    <n v="997"/>
    <n v="0"/>
    <n v="0"/>
    <n v="0"/>
    <n v="0"/>
    <n v="0"/>
    <n v="0"/>
    <n v="0"/>
    <n v="0"/>
    <n v="0"/>
    <n v="0"/>
    <x v="22"/>
  </r>
  <r>
    <n v="351"/>
    <n v="351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7"/>
  </r>
  <r>
    <n v="196"/>
    <n v="196"/>
    <n v="0"/>
    <n v="0"/>
    <n v="0"/>
    <n v="0"/>
    <n v="0"/>
    <n v="0"/>
    <n v="0"/>
    <n v="0"/>
    <n v="0"/>
    <n v="0"/>
    <x v="25"/>
  </r>
  <r>
    <n v="945"/>
    <n v="0"/>
    <n v="945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35"/>
  </r>
  <r>
    <n v="261"/>
    <n v="261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50"/>
  </r>
  <r>
    <n v="20"/>
    <n v="20"/>
    <n v="0"/>
    <n v="0"/>
    <n v="20"/>
    <n v="20"/>
    <n v="0"/>
    <n v="0"/>
    <n v="0"/>
    <n v="0"/>
    <n v="0"/>
    <n v="0"/>
    <x v="40"/>
  </r>
  <r>
    <n v="427"/>
    <n v="0"/>
    <n v="427"/>
    <n v="0"/>
    <n v="0"/>
    <n v="0"/>
    <n v="0"/>
    <n v="0"/>
    <n v="0"/>
    <n v="0"/>
    <n v="0"/>
    <n v="0"/>
    <x v="3"/>
  </r>
  <r>
    <n v="133"/>
    <n v="133"/>
    <n v="0"/>
    <n v="0"/>
    <n v="0"/>
    <n v="0"/>
    <n v="0"/>
    <n v="0"/>
    <n v="0"/>
    <n v="0"/>
    <n v="0"/>
    <n v="0"/>
    <x v="53"/>
  </r>
  <r>
    <n v="559"/>
    <n v="0"/>
    <n v="559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0"/>
  </r>
  <r>
    <n v="504"/>
    <n v="0"/>
    <n v="504"/>
    <n v="0"/>
    <n v="504"/>
    <n v="0"/>
    <n v="504"/>
    <n v="0"/>
    <n v="0"/>
    <n v="0"/>
    <n v="0"/>
    <n v="0"/>
    <x v="9"/>
  </r>
  <r>
    <n v="126"/>
    <n v="126"/>
    <n v="0"/>
    <n v="0"/>
    <n v="0"/>
    <n v="0"/>
    <n v="0"/>
    <n v="0"/>
    <n v="0"/>
    <n v="0"/>
    <n v="0"/>
    <n v="0"/>
    <x v="24"/>
  </r>
  <r>
    <n v="5222"/>
    <n v="0"/>
    <n v="5222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0"/>
  </r>
  <r>
    <n v="1036"/>
    <n v="1036"/>
    <n v="0"/>
    <n v="0"/>
    <n v="0"/>
    <n v="0"/>
    <n v="0"/>
    <n v="0"/>
    <n v="0"/>
    <n v="0"/>
    <n v="0"/>
    <n v="0"/>
    <x v="55"/>
  </r>
  <r>
    <n v="1695"/>
    <n v="1695"/>
    <n v="0"/>
    <n v="0"/>
    <n v="0"/>
    <n v="0"/>
    <n v="0"/>
    <n v="0"/>
    <n v="0"/>
    <n v="0"/>
    <n v="0"/>
    <n v="0"/>
    <x v="45"/>
  </r>
  <r>
    <n v="3903"/>
    <n v="3903"/>
    <n v="0"/>
    <n v="0"/>
    <n v="0"/>
    <n v="0"/>
    <n v="0"/>
    <n v="0"/>
    <n v="0"/>
    <n v="0"/>
    <n v="0"/>
    <n v="0"/>
    <x v="47"/>
  </r>
  <r>
    <n v="987"/>
    <n v="987"/>
    <n v="0"/>
    <n v="0"/>
    <n v="987"/>
    <n v="987"/>
    <n v="0"/>
    <n v="0"/>
    <n v="0"/>
    <n v="0"/>
    <n v="0"/>
    <n v="0"/>
    <x v="26"/>
  </r>
  <r>
    <n v="1299"/>
    <n v="1299"/>
    <n v="0"/>
    <n v="0"/>
    <n v="1299"/>
    <n v="1299"/>
    <n v="0"/>
    <n v="0"/>
    <n v="0"/>
    <n v="0"/>
    <n v="0"/>
    <n v="0"/>
    <x v="33"/>
  </r>
  <r>
    <n v="3060"/>
    <n v="3060"/>
    <n v="0"/>
    <n v="0"/>
    <n v="0"/>
    <n v="0"/>
    <n v="0"/>
    <n v="0"/>
    <n v="3060"/>
    <n v="3060"/>
    <n v="0"/>
    <n v="0"/>
    <x v="40"/>
  </r>
  <r>
    <n v="139"/>
    <n v="139"/>
    <n v="0"/>
    <n v="0"/>
    <n v="0"/>
    <n v="0"/>
    <n v="0"/>
    <n v="0"/>
    <n v="0"/>
    <n v="0"/>
    <n v="0"/>
    <n v="0"/>
    <x v="56"/>
  </r>
  <r>
    <n v="141"/>
    <n v="141"/>
    <n v="0"/>
    <n v="0"/>
    <n v="141"/>
    <n v="141"/>
    <n v="0"/>
    <n v="0"/>
    <n v="0"/>
    <n v="0"/>
    <n v="0"/>
    <n v="0"/>
    <x v="13"/>
  </r>
  <r>
    <n v="13"/>
    <n v="13"/>
    <n v="0"/>
    <n v="0"/>
    <n v="13"/>
    <n v="13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62"/>
    <n v="62"/>
    <n v="0"/>
    <n v="0"/>
    <x v="16"/>
  </r>
  <r>
    <n v="223"/>
    <n v="223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47"/>
  </r>
  <r>
    <n v="1465"/>
    <n v="1465"/>
    <n v="0"/>
    <n v="0"/>
    <n v="0"/>
    <n v="0"/>
    <n v="0"/>
    <n v="0"/>
    <n v="0"/>
    <n v="0"/>
    <n v="0"/>
    <n v="0"/>
    <x v="19"/>
  </r>
  <r>
    <n v="732"/>
    <n v="732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4"/>
  </r>
  <r>
    <n v="274"/>
    <n v="274"/>
    <n v="0"/>
    <n v="0"/>
    <n v="0"/>
    <n v="0"/>
    <n v="0"/>
    <n v="0"/>
    <n v="274"/>
    <n v="274"/>
    <n v="0"/>
    <n v="0"/>
    <x v="28"/>
  </r>
  <r>
    <n v="6166"/>
    <n v="6166"/>
    <n v="0"/>
    <n v="0"/>
    <n v="0"/>
    <n v="0"/>
    <n v="0"/>
    <n v="0"/>
    <n v="6166"/>
    <n v="6166"/>
    <n v="0"/>
    <n v="0"/>
    <x v="37"/>
  </r>
  <r>
    <n v="10"/>
    <n v="10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27"/>
  </r>
  <r>
    <n v="2269"/>
    <n v="2269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53"/>
    <n v="53"/>
    <n v="0"/>
    <n v="0"/>
    <x v="9"/>
  </r>
  <r>
    <n v="8"/>
    <n v="8"/>
    <n v="0"/>
    <n v="0"/>
    <n v="0"/>
    <n v="0"/>
    <n v="0"/>
    <n v="0"/>
    <n v="0"/>
    <n v="0"/>
    <n v="0"/>
    <n v="0"/>
    <x v="31"/>
  </r>
  <r>
    <n v="2870"/>
    <n v="0"/>
    <n v="287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8"/>
  </r>
  <r>
    <n v="3197"/>
    <n v="319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31"/>
  </r>
  <r>
    <n v="17668"/>
    <n v="17668"/>
    <n v="0"/>
    <n v="0"/>
    <n v="0"/>
    <n v="0"/>
    <n v="0"/>
    <n v="0"/>
    <n v="0"/>
    <n v="0"/>
    <n v="0"/>
    <n v="0"/>
    <x v="2"/>
  </r>
  <r>
    <n v="164"/>
    <n v="0"/>
    <n v="164"/>
    <n v="0"/>
    <n v="0"/>
    <n v="0"/>
    <n v="0"/>
    <n v="0"/>
    <n v="0"/>
    <n v="0"/>
    <n v="0"/>
    <n v="0"/>
    <x v="12"/>
  </r>
  <r>
    <n v="35"/>
    <n v="35"/>
    <n v="0"/>
    <n v="0"/>
    <n v="35"/>
    <n v="35"/>
    <n v="0"/>
    <n v="0"/>
    <n v="0"/>
    <n v="0"/>
    <n v="0"/>
    <n v="0"/>
    <x v="44"/>
  </r>
  <r>
    <n v="514"/>
    <n v="514"/>
    <n v="0"/>
    <n v="0"/>
    <n v="0"/>
    <n v="0"/>
    <n v="0"/>
    <n v="0"/>
    <n v="0"/>
    <n v="0"/>
    <n v="0"/>
    <n v="0"/>
    <x v="32"/>
  </r>
  <r>
    <n v="629"/>
    <n v="629"/>
    <n v="0"/>
    <n v="0"/>
    <n v="0"/>
    <n v="0"/>
    <n v="0"/>
    <n v="0"/>
    <n v="629"/>
    <n v="629"/>
    <n v="0"/>
    <n v="0"/>
    <x v="29"/>
  </r>
  <r>
    <n v="7627"/>
    <n v="7627"/>
    <n v="0"/>
    <n v="0"/>
    <n v="7627"/>
    <n v="7627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33"/>
  </r>
  <r>
    <n v="6858"/>
    <n v="0"/>
    <n v="6858"/>
    <n v="0"/>
    <n v="6858"/>
    <n v="0"/>
    <n v="6858"/>
    <n v="0"/>
    <n v="0"/>
    <n v="0"/>
    <n v="0"/>
    <n v="0"/>
    <x v="46"/>
  </r>
  <r>
    <n v="5173"/>
    <n v="0"/>
    <n v="5173"/>
    <n v="0"/>
    <n v="0"/>
    <n v="0"/>
    <n v="0"/>
    <n v="0"/>
    <n v="0"/>
    <n v="0"/>
    <n v="0"/>
    <n v="0"/>
    <x v="8"/>
  </r>
  <r>
    <n v="435"/>
    <n v="435"/>
    <n v="0"/>
    <n v="0"/>
    <n v="0"/>
    <n v="0"/>
    <n v="0"/>
    <n v="0"/>
    <n v="435"/>
    <n v="435"/>
    <n v="0"/>
    <n v="0"/>
    <x v="31"/>
  </r>
  <r>
    <n v="129"/>
    <n v="129"/>
    <n v="0"/>
    <n v="0"/>
    <n v="0"/>
    <n v="0"/>
    <n v="0"/>
    <n v="0"/>
    <n v="0"/>
    <n v="0"/>
    <n v="0"/>
    <n v="0"/>
    <x v="5"/>
  </r>
  <r>
    <n v="615"/>
    <n v="615"/>
    <n v="0"/>
    <n v="0"/>
    <n v="615"/>
    <n v="615"/>
    <n v="0"/>
    <n v="0"/>
    <n v="0"/>
    <n v="0"/>
    <n v="0"/>
    <n v="0"/>
    <x v="13"/>
  </r>
  <r>
    <n v="193"/>
    <n v="193"/>
    <n v="0"/>
    <n v="0"/>
    <n v="193"/>
    <n v="193"/>
    <n v="0"/>
    <n v="0"/>
    <n v="0"/>
    <n v="0"/>
    <n v="0"/>
    <n v="0"/>
    <x v="47"/>
  </r>
  <r>
    <n v="124"/>
    <n v="124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31"/>
  </r>
  <r>
    <n v="5775"/>
    <n v="5775"/>
    <n v="0"/>
    <n v="0"/>
    <n v="5775"/>
    <n v="5775"/>
    <n v="0"/>
    <n v="0"/>
    <n v="0"/>
    <n v="0"/>
    <n v="0"/>
    <n v="0"/>
    <x v="55"/>
  </r>
  <r>
    <n v="903"/>
    <n v="903"/>
    <n v="0"/>
    <n v="0"/>
    <n v="0"/>
    <n v="0"/>
    <n v="0"/>
    <n v="0"/>
    <n v="0"/>
    <n v="0"/>
    <n v="0"/>
    <n v="0"/>
    <x v="26"/>
  </r>
  <r>
    <n v="1504"/>
    <n v="0"/>
    <n v="1504"/>
    <n v="0"/>
    <n v="0"/>
    <n v="0"/>
    <n v="0"/>
    <n v="0"/>
    <n v="0"/>
    <n v="0"/>
    <n v="0"/>
    <n v="0"/>
    <x v="27"/>
  </r>
  <r>
    <n v="1699"/>
    <n v="1699"/>
    <n v="0"/>
    <n v="0"/>
    <n v="0"/>
    <n v="0"/>
    <n v="0"/>
    <n v="0"/>
    <n v="1699"/>
    <n v="1699"/>
    <n v="0"/>
    <n v="0"/>
    <x v="11"/>
  </r>
  <r>
    <n v="3358"/>
    <n v="0"/>
    <n v="3358"/>
    <n v="0"/>
    <n v="3358"/>
    <n v="0"/>
    <n v="3358"/>
    <n v="0"/>
    <n v="0"/>
    <n v="0"/>
    <n v="0"/>
    <n v="0"/>
    <x v="7"/>
  </r>
  <r>
    <n v="16548"/>
    <n v="16548"/>
    <n v="0"/>
    <n v="0"/>
    <n v="0"/>
    <n v="0"/>
    <n v="0"/>
    <n v="0"/>
    <n v="16548"/>
    <n v="16548"/>
    <n v="0"/>
    <n v="0"/>
    <x v="44"/>
  </r>
  <r>
    <n v="85"/>
    <n v="85"/>
    <n v="0"/>
    <n v="0"/>
    <n v="0"/>
    <n v="0"/>
    <n v="0"/>
    <n v="0"/>
    <n v="0"/>
    <n v="0"/>
    <n v="0"/>
    <n v="0"/>
    <x v="40"/>
  </r>
  <r>
    <n v="517"/>
    <n v="517"/>
    <n v="0"/>
    <n v="0"/>
    <n v="0"/>
    <n v="0"/>
    <n v="0"/>
    <n v="0"/>
    <n v="0"/>
    <n v="0"/>
    <n v="0"/>
    <n v="0"/>
    <x v="20"/>
  </r>
  <r>
    <n v="274"/>
    <n v="274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41"/>
  </r>
  <r>
    <n v="1887"/>
    <n v="1887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6"/>
  </r>
  <r>
    <n v="2661"/>
    <n v="2661"/>
    <n v="0"/>
    <n v="0"/>
    <n v="0"/>
    <n v="0"/>
    <n v="0"/>
    <n v="0"/>
    <n v="0"/>
    <n v="0"/>
    <n v="0"/>
    <n v="0"/>
    <x v="10"/>
  </r>
  <r>
    <n v="10471"/>
    <n v="10471"/>
    <n v="0"/>
    <n v="0"/>
    <n v="0"/>
    <n v="0"/>
    <n v="0"/>
    <n v="0"/>
    <n v="0"/>
    <n v="0"/>
    <n v="0"/>
    <n v="0"/>
    <x v="56"/>
  </r>
  <r>
    <n v="3913"/>
    <n v="3913"/>
    <n v="0"/>
    <n v="0"/>
    <n v="0"/>
    <n v="0"/>
    <n v="0"/>
    <n v="0"/>
    <n v="0"/>
    <n v="0"/>
    <n v="0"/>
    <n v="0"/>
    <x v="51"/>
  </r>
  <r>
    <n v="45"/>
    <n v="45"/>
    <n v="0"/>
    <n v="0"/>
    <n v="45"/>
    <n v="45"/>
    <n v="0"/>
    <n v="0"/>
    <n v="0"/>
    <n v="0"/>
    <n v="0"/>
    <n v="0"/>
    <x v="34"/>
  </r>
  <r>
    <n v="301"/>
    <n v="301"/>
    <n v="0"/>
    <n v="0"/>
    <n v="0"/>
    <n v="0"/>
    <n v="0"/>
    <n v="0"/>
    <n v="0"/>
    <n v="0"/>
    <n v="0"/>
    <n v="0"/>
    <x v="17"/>
  </r>
  <r>
    <n v="423"/>
    <n v="423"/>
    <n v="0"/>
    <n v="0"/>
    <n v="0"/>
    <n v="0"/>
    <n v="0"/>
    <n v="0"/>
    <n v="0"/>
    <n v="0"/>
    <n v="0"/>
    <n v="0"/>
    <x v="46"/>
  </r>
  <r>
    <n v="531"/>
    <n v="53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16"/>
  </r>
  <r>
    <n v="1012"/>
    <n v="101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7"/>
  </r>
  <r>
    <n v="765"/>
    <n v="765"/>
    <n v="0"/>
    <n v="0"/>
    <n v="0"/>
    <n v="0"/>
    <n v="0"/>
    <n v="0"/>
    <n v="0"/>
    <n v="0"/>
    <n v="0"/>
    <n v="0"/>
    <x v="0"/>
  </r>
  <r>
    <n v="1533"/>
    <n v="0"/>
    <n v="1533"/>
    <n v="0"/>
    <n v="0"/>
    <n v="0"/>
    <n v="0"/>
    <n v="0"/>
    <n v="1533"/>
    <n v="0"/>
    <n v="1533"/>
    <n v="0"/>
    <x v="49"/>
  </r>
  <r>
    <n v="544"/>
    <n v="544"/>
    <n v="0"/>
    <n v="0"/>
    <n v="0"/>
    <n v="0"/>
    <n v="0"/>
    <n v="0"/>
    <n v="0"/>
    <n v="0"/>
    <n v="0"/>
    <n v="0"/>
    <x v="1"/>
  </r>
  <r>
    <n v="947"/>
    <n v="94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8"/>
  </r>
  <r>
    <n v="3386"/>
    <n v="3386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16"/>
  </r>
  <r>
    <n v="5427"/>
    <n v="5427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0"/>
  </r>
  <r>
    <n v="8014"/>
    <n v="8014"/>
    <n v="0"/>
    <n v="0"/>
    <n v="0"/>
    <n v="0"/>
    <n v="0"/>
    <n v="0"/>
    <n v="0"/>
    <n v="0"/>
    <n v="0"/>
    <n v="0"/>
    <x v="56"/>
  </r>
  <r>
    <n v="2904"/>
    <n v="2904"/>
    <n v="0"/>
    <n v="0"/>
    <n v="0"/>
    <n v="0"/>
    <n v="0"/>
    <n v="0"/>
    <n v="0"/>
    <n v="0"/>
    <n v="0"/>
    <n v="0"/>
    <x v="25"/>
  </r>
  <r>
    <n v="405"/>
    <n v="405"/>
    <n v="0"/>
    <n v="0"/>
    <n v="0"/>
    <n v="0"/>
    <n v="0"/>
    <n v="0"/>
    <n v="0"/>
    <n v="0"/>
    <n v="0"/>
    <n v="0"/>
    <x v="1"/>
  </r>
  <r>
    <n v="569"/>
    <n v="569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49"/>
  </r>
  <r>
    <n v="4898"/>
    <n v="4898"/>
    <n v="0"/>
    <n v="0"/>
    <n v="0"/>
    <n v="0"/>
    <n v="0"/>
    <n v="0"/>
    <n v="0"/>
    <n v="0"/>
    <n v="0"/>
    <n v="0"/>
    <x v="28"/>
  </r>
  <r>
    <n v="403"/>
    <n v="40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46"/>
    <n v="46"/>
    <n v="0"/>
    <n v="0"/>
    <x v="5"/>
  </r>
  <r>
    <n v="47"/>
    <n v="47"/>
    <n v="0"/>
    <n v="0"/>
    <n v="0"/>
    <n v="0"/>
    <n v="0"/>
    <n v="0"/>
    <n v="47"/>
    <n v="47"/>
    <n v="0"/>
    <n v="0"/>
    <x v="57"/>
  </r>
  <r>
    <n v="3"/>
    <n v="3"/>
    <n v="0"/>
    <n v="0"/>
    <n v="0"/>
    <n v="0"/>
    <n v="0"/>
    <n v="0"/>
    <n v="0"/>
    <n v="0"/>
    <n v="0"/>
    <n v="0"/>
    <x v="60"/>
  </r>
  <r>
    <n v="1305"/>
    <n v="1305"/>
    <n v="0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47"/>
  </r>
  <r>
    <n v="201"/>
    <n v="201"/>
    <n v="0"/>
    <n v="0"/>
    <n v="0"/>
    <n v="0"/>
    <n v="0"/>
    <n v="0"/>
    <n v="0"/>
    <n v="0"/>
    <n v="0"/>
    <n v="0"/>
    <x v="5"/>
  </r>
  <r>
    <n v="2075"/>
    <n v="2075"/>
    <n v="0"/>
    <n v="0"/>
    <n v="0"/>
    <n v="0"/>
    <n v="0"/>
    <n v="0"/>
    <n v="0"/>
    <n v="0"/>
    <n v="0"/>
    <n v="0"/>
    <x v="3"/>
  </r>
  <r>
    <n v="137"/>
    <n v="137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1"/>
  </r>
  <r>
    <n v="2817"/>
    <n v="2817"/>
    <n v="0"/>
    <n v="0"/>
    <n v="0"/>
    <n v="0"/>
    <n v="0"/>
    <n v="0"/>
    <n v="0"/>
    <n v="0"/>
    <n v="0"/>
    <n v="0"/>
    <x v="14"/>
  </r>
  <r>
    <n v="878"/>
    <n v="878"/>
    <n v="0"/>
    <n v="0"/>
    <n v="0"/>
    <n v="0"/>
    <n v="0"/>
    <n v="0"/>
    <n v="878"/>
    <n v="878"/>
    <n v="0"/>
    <n v="0"/>
    <x v="13"/>
  </r>
  <r>
    <n v="2"/>
    <n v="2"/>
    <n v="0"/>
    <n v="0"/>
    <n v="0"/>
    <n v="0"/>
    <n v="0"/>
    <n v="0"/>
    <n v="0"/>
    <n v="0"/>
    <n v="0"/>
    <n v="0"/>
    <x v="41"/>
  </r>
  <r>
    <n v="1182"/>
    <n v="1182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7"/>
  </r>
  <r>
    <n v="34706"/>
    <n v="0"/>
    <n v="34706"/>
    <n v="0"/>
    <n v="0"/>
    <n v="0"/>
    <n v="0"/>
    <n v="0"/>
    <n v="0"/>
    <n v="0"/>
    <n v="0"/>
    <n v="0"/>
    <x v="22"/>
  </r>
  <r>
    <n v="46986"/>
    <n v="46986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27"/>
  </r>
  <r>
    <n v="5813"/>
    <n v="5813"/>
    <n v="0"/>
    <n v="0"/>
    <n v="5813"/>
    <n v="5813"/>
    <n v="0"/>
    <n v="0"/>
    <n v="0"/>
    <n v="0"/>
    <n v="0"/>
    <n v="0"/>
    <x v="55"/>
  </r>
  <r>
    <n v="416"/>
    <n v="416"/>
    <n v="0"/>
    <n v="0"/>
    <n v="0"/>
    <n v="0"/>
    <n v="0"/>
    <n v="0"/>
    <n v="416"/>
    <n v="416"/>
    <n v="0"/>
    <n v="0"/>
    <x v="47"/>
  </r>
  <r>
    <n v="1309"/>
    <n v="0"/>
    <n v="1309"/>
    <n v="0"/>
    <n v="0"/>
    <n v="0"/>
    <n v="0"/>
    <n v="0"/>
    <n v="0"/>
    <n v="0"/>
    <n v="0"/>
    <n v="0"/>
    <x v="28"/>
  </r>
  <r>
    <n v="11140"/>
    <n v="0"/>
    <n v="11140"/>
    <n v="0"/>
    <n v="0"/>
    <n v="0"/>
    <n v="0"/>
    <n v="0"/>
    <n v="11140"/>
    <n v="0"/>
    <n v="11140"/>
    <n v="0"/>
    <x v="25"/>
  </r>
  <r>
    <n v="555"/>
    <n v="555"/>
    <n v="0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5"/>
  </r>
  <r>
    <n v="11192"/>
    <n v="11192"/>
    <n v="0"/>
    <n v="0"/>
    <n v="0"/>
    <n v="0"/>
    <n v="0"/>
    <n v="0"/>
    <n v="0"/>
    <n v="0"/>
    <n v="0"/>
    <n v="0"/>
    <x v="47"/>
  </r>
  <r>
    <n v="1431"/>
    <n v="1431"/>
    <n v="0"/>
    <n v="0"/>
    <n v="0"/>
    <n v="0"/>
    <n v="0"/>
    <n v="0"/>
    <n v="0"/>
    <n v="0"/>
    <n v="0"/>
    <n v="0"/>
    <x v="26"/>
  </r>
  <r>
    <n v="696"/>
    <n v="696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28"/>
  </r>
  <r>
    <n v="631"/>
    <n v="631"/>
    <n v="0"/>
    <n v="0"/>
    <n v="631"/>
    <n v="631"/>
    <n v="0"/>
    <n v="0"/>
    <n v="0"/>
    <n v="0"/>
    <n v="0"/>
    <n v="0"/>
    <x v="28"/>
  </r>
  <r>
    <n v="358"/>
    <n v="358"/>
    <n v="0"/>
    <n v="0"/>
    <n v="358"/>
    <n v="358"/>
    <n v="0"/>
    <n v="0"/>
    <n v="0"/>
    <n v="0"/>
    <n v="0"/>
    <n v="0"/>
    <x v="49"/>
  </r>
  <r>
    <n v="189"/>
    <n v="189"/>
    <n v="0"/>
    <n v="0"/>
    <n v="0"/>
    <n v="0"/>
    <n v="0"/>
    <n v="0"/>
    <n v="0"/>
    <n v="0"/>
    <n v="0"/>
    <n v="0"/>
    <x v="24"/>
  </r>
  <r>
    <n v="83"/>
    <n v="83"/>
    <n v="0"/>
    <n v="0"/>
    <n v="0"/>
    <n v="0"/>
    <n v="0"/>
    <n v="0"/>
    <n v="83"/>
    <n v="83"/>
    <n v="0"/>
    <n v="0"/>
    <x v="55"/>
  </r>
  <r>
    <n v="1945"/>
    <n v="0"/>
    <n v="1945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7"/>
  </r>
  <r>
    <n v="395"/>
    <n v="395"/>
    <n v="0"/>
    <n v="0"/>
    <n v="0"/>
    <n v="0"/>
    <n v="0"/>
    <n v="0"/>
    <n v="0"/>
    <n v="0"/>
    <n v="0"/>
    <n v="0"/>
    <x v="40"/>
  </r>
  <r>
    <n v="27468"/>
    <n v="27468"/>
    <n v="0"/>
    <n v="0"/>
    <n v="0"/>
    <n v="0"/>
    <n v="0"/>
    <n v="0"/>
    <n v="0"/>
    <n v="0"/>
    <n v="0"/>
    <n v="0"/>
    <x v="55"/>
  </r>
  <r>
    <n v="159"/>
    <n v="15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38"/>
    <n v="38"/>
    <n v="0"/>
    <n v="0"/>
    <x v="49"/>
  </r>
  <r>
    <n v="267"/>
    <n v="267"/>
    <n v="0"/>
    <n v="0"/>
    <n v="0"/>
    <n v="0"/>
    <n v="0"/>
    <n v="0"/>
    <n v="267"/>
    <n v="267"/>
    <n v="0"/>
    <n v="0"/>
    <x v="7"/>
  </r>
  <r>
    <n v="117"/>
    <n v="117"/>
    <n v="0"/>
    <n v="0"/>
    <n v="0"/>
    <n v="0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47"/>
  </r>
  <r>
    <n v="111"/>
    <n v="111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60"/>
  </r>
  <r>
    <n v="110"/>
    <n v="110"/>
    <n v="0"/>
    <n v="0"/>
    <n v="0"/>
    <n v="0"/>
    <n v="0"/>
    <n v="0"/>
    <n v="0"/>
    <n v="0"/>
    <n v="0"/>
    <n v="0"/>
    <x v="50"/>
  </r>
  <r>
    <n v="200"/>
    <n v="200"/>
    <n v="0"/>
    <n v="0"/>
    <n v="0"/>
    <n v="0"/>
    <n v="0"/>
    <n v="0"/>
    <n v="200"/>
    <n v="200"/>
    <n v="0"/>
    <n v="0"/>
    <x v="27"/>
  </r>
  <r>
    <n v="44"/>
    <n v="44"/>
    <n v="0"/>
    <n v="0"/>
    <n v="0"/>
    <n v="0"/>
    <n v="0"/>
    <n v="0"/>
    <n v="0"/>
    <n v="0"/>
    <n v="0"/>
    <n v="0"/>
    <x v="31"/>
  </r>
  <r>
    <n v="845"/>
    <n v="845"/>
    <n v="0"/>
    <n v="0"/>
    <n v="845"/>
    <n v="845"/>
    <n v="0"/>
    <n v="0"/>
    <n v="0"/>
    <n v="0"/>
    <n v="0"/>
    <n v="0"/>
    <x v="56"/>
  </r>
  <r>
    <n v="325"/>
    <n v="325"/>
    <n v="0"/>
    <n v="0"/>
    <n v="0"/>
    <n v="0"/>
    <n v="0"/>
    <n v="0"/>
    <n v="0"/>
    <n v="0"/>
    <n v="0"/>
    <n v="0"/>
    <x v="7"/>
  </r>
  <r>
    <n v="3006"/>
    <n v="3006"/>
    <n v="0"/>
    <n v="0"/>
    <n v="0"/>
    <n v="0"/>
    <n v="0"/>
    <n v="0"/>
    <n v="0"/>
    <n v="0"/>
    <n v="0"/>
    <n v="0"/>
    <x v="28"/>
  </r>
  <r>
    <n v="16676"/>
    <n v="0"/>
    <n v="16676"/>
    <n v="0"/>
    <n v="0"/>
    <n v="0"/>
    <n v="0"/>
    <n v="0"/>
    <n v="0"/>
    <n v="0"/>
    <n v="0"/>
    <n v="0"/>
    <x v="37"/>
  </r>
  <r>
    <n v="296"/>
    <n v="296"/>
    <n v="0"/>
    <n v="0"/>
    <n v="0"/>
    <n v="0"/>
    <n v="0"/>
    <n v="0"/>
    <n v="0"/>
    <n v="0"/>
    <n v="0"/>
    <n v="0"/>
    <x v="52"/>
  </r>
  <r>
    <n v="587"/>
    <n v="587"/>
    <n v="0"/>
    <n v="0"/>
    <n v="0"/>
    <n v="0"/>
    <n v="0"/>
    <n v="0"/>
    <n v="0"/>
    <n v="0"/>
    <n v="0"/>
    <n v="0"/>
    <x v="56"/>
  </r>
  <r>
    <n v="3285"/>
    <n v="3285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47"/>
    <n v="47"/>
    <n v="0"/>
    <n v="0"/>
    <x v="31"/>
  </r>
  <r>
    <n v="1"/>
    <n v="1"/>
    <n v="0"/>
    <n v="0"/>
    <n v="0"/>
    <n v="0"/>
    <n v="0"/>
    <n v="0"/>
    <n v="0"/>
    <n v="0"/>
    <n v="0"/>
    <n v="0"/>
    <x v="21"/>
  </r>
  <r>
    <n v="5911"/>
    <n v="5911"/>
    <n v="0"/>
    <n v="0"/>
    <n v="0"/>
    <n v="0"/>
    <n v="0"/>
    <n v="0"/>
    <n v="5911"/>
    <n v="5911"/>
    <n v="0"/>
    <n v="0"/>
    <x v="47"/>
  </r>
  <r>
    <n v="135"/>
    <n v="135"/>
    <n v="0"/>
    <n v="0"/>
    <n v="0"/>
    <n v="0"/>
    <n v="0"/>
    <n v="0"/>
    <n v="0"/>
    <n v="0"/>
    <n v="0"/>
    <n v="0"/>
    <x v="56"/>
  </r>
  <r>
    <n v="174"/>
    <n v="174"/>
    <n v="0"/>
    <n v="0"/>
    <n v="0"/>
    <n v="0"/>
    <n v="0"/>
    <n v="0"/>
    <n v="0"/>
    <n v="0"/>
    <n v="0"/>
    <n v="0"/>
    <x v="5"/>
  </r>
  <r>
    <n v="2103"/>
    <n v="2103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33"/>
  </r>
  <r>
    <n v="35776"/>
    <n v="0"/>
    <n v="35776"/>
    <n v="0"/>
    <n v="0"/>
    <n v="0"/>
    <n v="0"/>
    <n v="0"/>
    <n v="0"/>
    <n v="0"/>
    <n v="0"/>
    <n v="0"/>
    <x v="44"/>
  </r>
  <r>
    <n v="11144"/>
    <n v="0"/>
    <n v="11144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6"/>
  </r>
  <r>
    <n v="570"/>
    <n v="570"/>
    <n v="0"/>
    <n v="0"/>
    <n v="0"/>
    <n v="0"/>
    <n v="0"/>
    <n v="0"/>
    <n v="570"/>
    <n v="570"/>
    <n v="0"/>
    <n v="0"/>
    <x v="43"/>
  </r>
  <r>
    <n v="85"/>
    <n v="85"/>
    <n v="0"/>
    <n v="0"/>
    <n v="0"/>
    <n v="0"/>
    <n v="0"/>
    <n v="0"/>
    <n v="85"/>
    <n v="85"/>
    <n v="0"/>
    <n v="0"/>
    <x v="9"/>
  </r>
  <r>
    <n v="113"/>
    <n v="113"/>
    <n v="0"/>
    <n v="0"/>
    <n v="0"/>
    <n v="0"/>
    <n v="0"/>
    <n v="0"/>
    <n v="0"/>
    <n v="0"/>
    <n v="0"/>
    <n v="0"/>
    <x v="56"/>
  </r>
  <r>
    <n v="866"/>
    <n v="866"/>
    <n v="0"/>
    <n v="0"/>
    <n v="0"/>
    <n v="0"/>
    <n v="0"/>
    <n v="0"/>
    <n v="0"/>
    <n v="0"/>
    <n v="0"/>
    <n v="0"/>
    <x v="49"/>
  </r>
  <r>
    <n v="5001"/>
    <n v="0"/>
    <n v="5001"/>
    <n v="0"/>
    <n v="5001"/>
    <n v="0"/>
    <n v="5001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26"/>
  </r>
  <r>
    <n v="7083"/>
    <n v="0"/>
    <n v="7083"/>
    <n v="0"/>
    <n v="0"/>
    <n v="0"/>
    <n v="0"/>
    <n v="0"/>
    <n v="7083"/>
    <n v="0"/>
    <n v="7083"/>
    <n v="0"/>
    <x v="37"/>
  </r>
  <r>
    <n v="623"/>
    <n v="623"/>
    <n v="0"/>
    <n v="0"/>
    <n v="623"/>
    <n v="623"/>
    <n v="0"/>
    <n v="0"/>
    <n v="0"/>
    <n v="0"/>
    <n v="0"/>
    <n v="0"/>
    <x v="49"/>
  </r>
  <r>
    <n v="1648"/>
    <n v="0"/>
    <n v="1648"/>
    <n v="0"/>
    <n v="0"/>
    <n v="0"/>
    <n v="0"/>
    <n v="0"/>
    <n v="1648"/>
    <n v="0"/>
    <n v="1648"/>
    <n v="0"/>
    <x v="26"/>
  </r>
  <r>
    <n v="174"/>
    <n v="17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0"/>
  </r>
  <r>
    <n v="1809"/>
    <n v="1809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15"/>
  </r>
  <r>
    <n v="371"/>
    <n v="371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8"/>
  </r>
  <r>
    <n v="153"/>
    <n v="153"/>
    <n v="0"/>
    <n v="0"/>
    <n v="0"/>
    <n v="0"/>
    <n v="0"/>
    <n v="0"/>
    <n v="0"/>
    <n v="0"/>
    <n v="0"/>
    <n v="0"/>
    <x v="10"/>
  </r>
  <r>
    <n v="3688"/>
    <n v="3688"/>
    <n v="0"/>
    <n v="0"/>
    <n v="0"/>
    <n v="0"/>
    <n v="0"/>
    <n v="0"/>
    <n v="0"/>
    <n v="0"/>
    <n v="0"/>
    <n v="0"/>
    <x v="38"/>
  </r>
  <r>
    <n v="3367"/>
    <n v="3367"/>
    <n v="0"/>
    <n v="0"/>
    <n v="0"/>
    <n v="0"/>
    <n v="0"/>
    <n v="0"/>
    <n v="3367"/>
    <n v="3367"/>
    <n v="0"/>
    <n v="0"/>
    <x v="9"/>
  </r>
  <r>
    <n v="34"/>
    <n v="34"/>
    <n v="0"/>
    <n v="0"/>
    <n v="34"/>
    <n v="34"/>
    <n v="0"/>
    <n v="0"/>
    <n v="0"/>
    <n v="0"/>
    <n v="0"/>
    <n v="0"/>
    <x v="38"/>
  </r>
  <r>
    <n v="2691"/>
    <n v="269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21"/>
  </r>
  <r>
    <n v="12798"/>
    <n v="0"/>
    <n v="12798"/>
    <n v="0"/>
    <n v="0"/>
    <n v="0"/>
    <n v="0"/>
    <n v="0"/>
    <n v="0"/>
    <n v="0"/>
    <n v="0"/>
    <n v="0"/>
    <x v="51"/>
  </r>
  <r>
    <n v="54"/>
    <n v="0"/>
    <n v="54"/>
    <n v="0"/>
    <n v="54"/>
    <n v="0"/>
    <n v="54"/>
    <n v="0"/>
    <n v="0"/>
    <n v="0"/>
    <n v="0"/>
    <n v="0"/>
    <x v="15"/>
  </r>
  <r>
    <n v="754"/>
    <n v="754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42"/>
    <n v="42"/>
    <n v="0"/>
    <n v="0"/>
    <x v="52"/>
  </r>
  <r>
    <n v="808"/>
    <n v="0"/>
    <n v="808"/>
    <n v="0"/>
    <n v="0"/>
    <n v="0"/>
    <n v="0"/>
    <n v="0"/>
    <n v="0"/>
    <n v="0"/>
    <n v="0"/>
    <n v="0"/>
    <x v="16"/>
  </r>
  <r>
    <n v="5211"/>
    <n v="5211"/>
    <n v="0"/>
    <n v="0"/>
    <n v="0"/>
    <n v="0"/>
    <n v="0"/>
    <n v="0"/>
    <n v="0"/>
    <n v="0"/>
    <n v="0"/>
    <n v="0"/>
    <x v="38"/>
  </r>
  <r>
    <n v="1433"/>
    <n v="1433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5"/>
  </r>
  <r>
    <n v="73"/>
    <n v="73"/>
    <n v="0"/>
    <n v="0"/>
    <n v="0"/>
    <n v="0"/>
    <n v="0"/>
    <n v="0"/>
    <n v="0"/>
    <n v="0"/>
    <n v="0"/>
    <n v="0"/>
    <x v="3"/>
  </r>
  <r>
    <n v="8"/>
    <n v="8"/>
    <n v="0"/>
    <n v="0"/>
    <n v="8"/>
    <n v="8"/>
    <n v="0"/>
    <n v="0"/>
    <n v="0"/>
    <n v="0"/>
    <n v="0"/>
    <n v="0"/>
    <x v="30"/>
  </r>
  <r>
    <n v="20"/>
    <n v="0"/>
    <n v="20"/>
    <n v="0"/>
    <n v="20"/>
    <n v="0"/>
    <n v="2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0"/>
    <n v="0"/>
    <n v="0"/>
    <n v="0"/>
    <x v="4"/>
  </r>
  <r>
    <n v="6361"/>
    <n v="6361"/>
    <n v="0"/>
    <n v="0"/>
    <n v="6361"/>
    <n v="6361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1"/>
  </r>
  <r>
    <n v="48"/>
    <n v="48"/>
    <n v="0"/>
    <n v="0"/>
    <n v="0"/>
    <n v="0"/>
    <n v="0"/>
    <n v="0"/>
    <n v="0"/>
    <n v="0"/>
    <n v="0"/>
    <n v="0"/>
    <x v="4"/>
  </r>
  <r>
    <n v="12551"/>
    <n v="0"/>
    <n v="12551"/>
    <n v="0"/>
    <n v="0"/>
    <n v="0"/>
    <n v="0"/>
    <n v="0"/>
    <n v="0"/>
    <n v="0"/>
    <n v="0"/>
    <n v="0"/>
    <x v="19"/>
  </r>
  <r>
    <n v="661"/>
    <n v="661"/>
    <n v="0"/>
    <n v="0"/>
    <n v="661"/>
    <n v="661"/>
    <n v="0"/>
    <n v="0"/>
    <n v="0"/>
    <n v="0"/>
    <n v="0"/>
    <n v="0"/>
    <x v="13"/>
  </r>
  <r>
    <n v="16765"/>
    <n v="1676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7"/>
  </r>
  <r>
    <n v="88"/>
    <n v="88"/>
    <n v="0"/>
    <n v="0"/>
    <n v="88"/>
    <n v="88"/>
    <n v="0"/>
    <n v="0"/>
    <n v="0"/>
    <n v="0"/>
    <n v="0"/>
    <n v="0"/>
    <x v="36"/>
  </r>
  <r>
    <n v="85"/>
    <n v="85"/>
    <n v="0"/>
    <n v="0"/>
    <n v="0"/>
    <n v="0"/>
    <n v="0"/>
    <n v="0"/>
    <n v="85"/>
    <n v="85"/>
    <n v="0"/>
    <n v="0"/>
    <x v="43"/>
  </r>
  <r>
    <n v="341"/>
    <n v="341"/>
    <n v="0"/>
    <n v="0"/>
    <n v="0"/>
    <n v="0"/>
    <n v="0"/>
    <n v="0"/>
    <n v="341"/>
    <n v="341"/>
    <n v="0"/>
    <n v="0"/>
    <x v="24"/>
  </r>
  <r>
    <n v="107"/>
    <n v="10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397"/>
    <n v="397"/>
    <n v="0"/>
    <n v="0"/>
    <n v="0"/>
    <n v="0"/>
    <n v="0"/>
    <n v="0"/>
    <n v="397"/>
    <n v="397"/>
    <n v="0"/>
    <n v="0"/>
    <x v="53"/>
  </r>
  <r>
    <n v="10"/>
    <n v="10"/>
    <n v="0"/>
    <n v="0"/>
    <n v="0"/>
    <n v="0"/>
    <n v="0"/>
    <n v="0"/>
    <n v="0"/>
    <n v="0"/>
    <n v="0"/>
    <n v="0"/>
    <x v="45"/>
  </r>
  <r>
    <n v="426"/>
    <n v="426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44"/>
  </r>
  <r>
    <n v="434"/>
    <n v="434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22"/>
  </r>
  <r>
    <n v="6817"/>
    <n v="0"/>
    <n v="6817"/>
    <n v="0"/>
    <n v="0"/>
    <n v="0"/>
    <n v="0"/>
    <n v="0"/>
    <n v="0"/>
    <n v="0"/>
    <n v="0"/>
    <n v="0"/>
    <x v="6"/>
  </r>
  <r>
    <n v="5111"/>
    <n v="0"/>
    <n v="5111"/>
    <n v="0"/>
    <n v="0"/>
    <n v="0"/>
    <n v="0"/>
    <n v="0"/>
    <n v="0"/>
    <n v="0"/>
    <n v="0"/>
    <n v="0"/>
    <x v="1"/>
  </r>
  <r>
    <n v="1249"/>
    <n v="1249"/>
    <n v="0"/>
    <n v="0"/>
    <n v="0"/>
    <n v="0"/>
    <n v="0"/>
    <n v="0"/>
    <n v="0"/>
    <n v="0"/>
    <n v="0"/>
    <n v="0"/>
    <x v="29"/>
  </r>
  <r>
    <n v="814"/>
    <n v="81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9"/>
  </r>
  <r>
    <n v="455"/>
    <n v="455"/>
    <n v="0"/>
    <n v="0"/>
    <n v="455"/>
    <n v="455"/>
    <n v="0"/>
    <n v="0"/>
    <n v="0"/>
    <n v="0"/>
    <n v="0"/>
    <n v="0"/>
    <x v="38"/>
  </r>
  <r>
    <n v="348"/>
    <n v="348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31"/>
    <n v="31"/>
    <n v="0"/>
    <n v="0"/>
    <x v="31"/>
  </r>
  <r>
    <n v="5"/>
    <n v="5"/>
    <n v="0"/>
    <n v="0"/>
    <n v="0"/>
    <n v="0"/>
    <n v="0"/>
    <n v="0"/>
    <n v="0"/>
    <n v="0"/>
    <n v="0"/>
    <n v="0"/>
    <x v="47"/>
  </r>
  <r>
    <n v="613"/>
    <n v="613"/>
    <n v="0"/>
    <n v="0"/>
    <n v="0"/>
    <n v="0"/>
    <n v="0"/>
    <n v="0"/>
    <n v="0"/>
    <n v="0"/>
    <n v="0"/>
    <n v="0"/>
    <x v="37"/>
  </r>
  <r>
    <n v="537"/>
    <n v="537"/>
    <n v="0"/>
    <n v="0"/>
    <n v="0"/>
    <n v="0"/>
    <n v="0"/>
    <n v="0"/>
    <n v="0"/>
    <n v="0"/>
    <n v="0"/>
    <n v="0"/>
    <x v="38"/>
  </r>
  <r>
    <n v="663"/>
    <n v="663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7"/>
  </r>
  <r>
    <n v="134"/>
    <n v="134"/>
    <n v="0"/>
    <n v="0"/>
    <n v="134"/>
    <n v="134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55"/>
  </r>
  <r>
    <n v="225"/>
    <n v="225"/>
    <n v="0"/>
    <n v="0"/>
    <n v="0"/>
    <n v="0"/>
    <n v="0"/>
    <n v="0"/>
    <n v="0"/>
    <n v="0"/>
    <n v="0"/>
    <n v="0"/>
    <x v="25"/>
  </r>
  <r>
    <n v="13467"/>
    <n v="0"/>
    <n v="13467"/>
    <n v="0"/>
    <n v="0"/>
    <n v="0"/>
    <n v="0"/>
    <n v="0"/>
    <n v="0"/>
    <n v="0"/>
    <n v="0"/>
    <n v="0"/>
    <x v="25"/>
  </r>
  <r>
    <n v="5338"/>
    <n v="5338"/>
    <n v="0"/>
    <n v="0"/>
    <n v="0"/>
    <n v="0"/>
    <n v="0"/>
    <n v="0"/>
    <n v="0"/>
    <n v="0"/>
    <n v="0"/>
    <n v="0"/>
    <x v="55"/>
  </r>
  <r>
    <n v="53"/>
    <n v="53"/>
    <n v="0"/>
    <n v="0"/>
    <n v="53"/>
    <n v="53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3"/>
  </r>
  <r>
    <n v="281"/>
    <n v="281"/>
    <n v="0"/>
    <n v="0"/>
    <n v="0"/>
    <n v="0"/>
    <n v="0"/>
    <n v="0"/>
    <n v="281"/>
    <n v="281"/>
    <n v="0"/>
    <n v="0"/>
    <x v="5"/>
  </r>
  <r>
    <n v="668"/>
    <n v="668"/>
    <n v="0"/>
    <n v="0"/>
    <n v="0"/>
    <n v="0"/>
    <n v="0"/>
    <n v="0"/>
    <n v="0"/>
    <n v="0"/>
    <n v="0"/>
    <n v="0"/>
    <x v="4"/>
  </r>
  <r>
    <n v="82"/>
    <n v="82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"/>
  </r>
  <r>
    <n v="110"/>
    <n v="110"/>
    <n v="0"/>
    <n v="0"/>
    <n v="0"/>
    <n v="0"/>
    <n v="0"/>
    <n v="0"/>
    <n v="0"/>
    <n v="0"/>
    <n v="0"/>
    <n v="0"/>
    <x v="53"/>
  </r>
  <r>
    <n v="1789"/>
    <n v="1789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45"/>
    <n v="45"/>
    <n v="0"/>
    <n v="0"/>
    <x v="22"/>
  </r>
  <r>
    <n v="1"/>
    <n v="0"/>
    <n v="1"/>
    <n v="0"/>
    <n v="0"/>
    <n v="0"/>
    <n v="0"/>
    <n v="0"/>
    <n v="0"/>
    <n v="0"/>
    <n v="0"/>
    <n v="0"/>
    <x v="15"/>
  </r>
  <r>
    <n v="880"/>
    <n v="0"/>
    <n v="880"/>
    <n v="0"/>
    <n v="0"/>
    <n v="0"/>
    <n v="0"/>
    <n v="0"/>
    <n v="880"/>
    <n v="0"/>
    <n v="880"/>
    <n v="0"/>
    <x v="0"/>
  </r>
  <r>
    <n v="1247"/>
    <n v="1247"/>
    <n v="0"/>
    <n v="0"/>
    <n v="0"/>
    <n v="0"/>
    <n v="0"/>
    <n v="0"/>
    <n v="0"/>
    <n v="0"/>
    <n v="0"/>
    <n v="0"/>
    <x v="5"/>
  </r>
  <r>
    <n v="400"/>
    <n v="400"/>
    <n v="0"/>
    <n v="0"/>
    <n v="0"/>
    <n v="0"/>
    <n v="0"/>
    <n v="0"/>
    <n v="0"/>
    <n v="0"/>
    <n v="0"/>
    <n v="0"/>
    <x v="24"/>
  </r>
  <r>
    <n v="6694"/>
    <n v="6694"/>
    <n v="0"/>
    <n v="0"/>
    <n v="0"/>
    <n v="0"/>
    <n v="0"/>
    <n v="0"/>
    <n v="6694"/>
    <n v="6694"/>
    <n v="0"/>
    <n v="0"/>
    <x v="22"/>
  </r>
  <r>
    <n v="11"/>
    <n v="11"/>
    <n v="0"/>
    <n v="0"/>
    <n v="0"/>
    <n v="0"/>
    <n v="0"/>
    <n v="0"/>
    <n v="0"/>
    <n v="0"/>
    <n v="0"/>
    <n v="0"/>
    <x v="32"/>
  </r>
  <r>
    <n v="485"/>
    <n v="485"/>
    <n v="0"/>
    <n v="0"/>
    <n v="0"/>
    <n v="0"/>
    <n v="0"/>
    <n v="0"/>
    <n v="0"/>
    <n v="0"/>
    <n v="0"/>
    <n v="0"/>
    <x v="6"/>
  </r>
  <r>
    <n v="117"/>
    <n v="117"/>
    <n v="0"/>
    <n v="0"/>
    <n v="0"/>
    <n v="0"/>
    <n v="0"/>
    <n v="0"/>
    <n v="0"/>
    <n v="0"/>
    <n v="0"/>
    <n v="0"/>
    <x v="46"/>
  </r>
  <r>
    <n v="3563"/>
    <n v="3563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5"/>
  </r>
  <r>
    <n v="1205"/>
    <n v="0"/>
    <n v="1205"/>
    <n v="0"/>
    <n v="0"/>
    <n v="0"/>
    <n v="0"/>
    <n v="0"/>
    <n v="0"/>
    <n v="0"/>
    <n v="0"/>
    <n v="0"/>
    <x v="5"/>
  </r>
  <r>
    <n v="955"/>
    <n v="0"/>
    <n v="955"/>
    <n v="0"/>
    <n v="0"/>
    <n v="0"/>
    <n v="0"/>
    <n v="0"/>
    <n v="0"/>
    <n v="0"/>
    <n v="0"/>
    <n v="0"/>
    <x v="29"/>
  </r>
  <r>
    <n v="2311"/>
    <n v="2311"/>
    <n v="0"/>
    <n v="0"/>
    <n v="0"/>
    <n v="0"/>
    <n v="0"/>
    <n v="0"/>
    <n v="0"/>
    <n v="0"/>
    <n v="0"/>
    <n v="0"/>
    <x v="37"/>
  </r>
  <r>
    <n v="45"/>
    <n v="0"/>
    <n v="45"/>
    <n v="0"/>
    <n v="0"/>
    <n v="0"/>
    <n v="0"/>
    <n v="0"/>
    <n v="0"/>
    <n v="0"/>
    <n v="0"/>
    <n v="0"/>
    <x v="61"/>
  </r>
  <r>
    <n v="2028"/>
    <n v="2028"/>
    <n v="0"/>
    <n v="0"/>
    <n v="0"/>
    <n v="0"/>
    <n v="0"/>
    <n v="0"/>
    <n v="0"/>
    <n v="0"/>
    <n v="0"/>
    <n v="0"/>
    <x v="18"/>
  </r>
  <r>
    <n v="8533"/>
    <n v="0"/>
    <n v="8533"/>
    <n v="0"/>
    <n v="0"/>
    <n v="0"/>
    <n v="0"/>
    <n v="0"/>
    <n v="0"/>
    <n v="0"/>
    <n v="0"/>
    <n v="0"/>
    <x v="25"/>
  </r>
  <r>
    <n v="1124"/>
    <n v="1124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36"/>
  </r>
  <r>
    <n v="5559"/>
    <n v="5559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9"/>
  </r>
  <r>
    <n v="1170"/>
    <n v="1170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18"/>
  </r>
  <r>
    <n v="21480"/>
    <n v="21480"/>
    <n v="0"/>
    <n v="0"/>
    <n v="0"/>
    <n v="0"/>
    <n v="0"/>
    <n v="0"/>
    <n v="0"/>
    <n v="0"/>
    <n v="0"/>
    <n v="0"/>
    <x v="10"/>
  </r>
  <r>
    <n v="10534"/>
    <n v="10534"/>
    <n v="0"/>
    <n v="0"/>
    <n v="10534"/>
    <n v="10534"/>
    <n v="0"/>
    <n v="0"/>
    <n v="0"/>
    <n v="0"/>
    <n v="0"/>
    <n v="0"/>
    <x v="44"/>
  </r>
  <r>
    <n v="4785"/>
    <n v="0"/>
    <n v="4785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15"/>
    <n v="15"/>
    <n v="0"/>
    <n v="0"/>
    <x v="30"/>
  </r>
  <r>
    <n v="634"/>
    <n v="0"/>
    <n v="634"/>
    <n v="0"/>
    <n v="0"/>
    <n v="0"/>
    <n v="0"/>
    <n v="0"/>
    <n v="0"/>
    <n v="0"/>
    <n v="0"/>
    <n v="0"/>
    <x v="32"/>
  </r>
  <r>
    <n v="167"/>
    <n v="167"/>
    <n v="0"/>
    <n v="0"/>
    <n v="0"/>
    <n v="0"/>
    <n v="0"/>
    <n v="0"/>
    <n v="0"/>
    <n v="0"/>
    <n v="0"/>
    <n v="0"/>
    <x v="9"/>
  </r>
  <r>
    <n v="19"/>
    <n v="19"/>
    <n v="0"/>
    <n v="0"/>
    <n v="19"/>
    <n v="19"/>
    <n v="0"/>
    <n v="0"/>
    <n v="0"/>
    <n v="0"/>
    <n v="0"/>
    <n v="0"/>
    <x v="40"/>
  </r>
  <r>
    <n v="490"/>
    <n v="490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38"/>
    <n v="38"/>
    <n v="0"/>
    <n v="0"/>
    <x v="52"/>
  </r>
  <r>
    <n v="326"/>
    <n v="0"/>
    <n v="326"/>
    <n v="0"/>
    <n v="0"/>
    <n v="0"/>
    <n v="0"/>
    <n v="0"/>
    <n v="0"/>
    <n v="0"/>
    <n v="0"/>
    <n v="0"/>
    <x v="41"/>
  </r>
  <r>
    <n v="15650"/>
    <n v="1565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0"/>
  </r>
  <r>
    <n v="217"/>
    <n v="217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25"/>
  </r>
  <r>
    <n v="247"/>
    <n v="247"/>
    <n v="0"/>
    <n v="0"/>
    <n v="0"/>
    <n v="0"/>
    <n v="0"/>
    <n v="0"/>
    <n v="247"/>
    <n v="247"/>
    <n v="0"/>
    <n v="0"/>
    <x v="0"/>
  </r>
  <r>
    <n v="5347"/>
    <n v="5347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"/>
  </r>
  <r>
    <n v="466"/>
    <n v="466"/>
    <n v="0"/>
    <n v="0"/>
    <n v="0"/>
    <n v="0"/>
    <n v="0"/>
    <n v="0"/>
    <n v="0"/>
    <n v="0"/>
    <n v="0"/>
    <n v="0"/>
    <x v="40"/>
  </r>
  <r>
    <n v="1691"/>
    <n v="0"/>
    <n v="1691"/>
    <n v="0"/>
    <n v="0"/>
    <n v="0"/>
    <n v="0"/>
    <n v="0"/>
    <n v="0"/>
    <n v="0"/>
    <n v="0"/>
    <n v="0"/>
    <x v="16"/>
  </r>
  <r>
    <n v="2164"/>
    <n v="0"/>
    <n v="2164"/>
    <n v="0"/>
    <n v="0"/>
    <n v="0"/>
    <n v="0"/>
    <n v="0"/>
    <n v="2164"/>
    <n v="0"/>
    <n v="2164"/>
    <n v="0"/>
    <x v="29"/>
  </r>
  <r>
    <n v="7264"/>
    <n v="7264"/>
    <n v="0"/>
    <n v="0"/>
    <n v="0"/>
    <n v="0"/>
    <n v="0"/>
    <n v="0"/>
    <n v="0"/>
    <n v="0"/>
    <n v="0"/>
    <n v="0"/>
    <x v="19"/>
  </r>
  <r>
    <n v="1319"/>
    <n v="131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20"/>
  </r>
  <r>
    <n v="2342"/>
    <n v="2342"/>
    <n v="0"/>
    <n v="0"/>
    <n v="0"/>
    <n v="0"/>
    <n v="0"/>
    <n v="0"/>
    <n v="0"/>
    <n v="0"/>
    <n v="0"/>
    <n v="0"/>
    <x v="26"/>
  </r>
  <r>
    <n v="985"/>
    <n v="0"/>
    <n v="985"/>
    <n v="0"/>
    <n v="985"/>
    <n v="0"/>
    <n v="985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4"/>
  </r>
  <r>
    <n v="5983"/>
    <n v="5983"/>
    <n v="0"/>
    <n v="0"/>
    <n v="0"/>
    <n v="0"/>
    <n v="0"/>
    <n v="0"/>
    <n v="0"/>
    <n v="0"/>
    <n v="0"/>
    <n v="0"/>
    <x v="32"/>
  </r>
  <r>
    <n v="816"/>
    <n v="816"/>
    <n v="0"/>
    <n v="0"/>
    <n v="0"/>
    <n v="0"/>
    <n v="0"/>
    <n v="0"/>
    <n v="0"/>
    <n v="0"/>
    <n v="0"/>
    <n v="0"/>
    <x v="49"/>
  </r>
  <r>
    <n v="6930"/>
    <n v="6930"/>
    <n v="0"/>
    <n v="0"/>
    <n v="6930"/>
    <n v="6930"/>
    <n v="0"/>
    <n v="0"/>
    <n v="0"/>
    <n v="0"/>
    <n v="0"/>
    <n v="0"/>
    <x v="8"/>
  </r>
  <r>
    <n v="41"/>
    <n v="41"/>
    <n v="0"/>
    <n v="0"/>
    <n v="41"/>
    <n v="41"/>
    <n v="0"/>
    <n v="0"/>
    <n v="0"/>
    <n v="0"/>
    <n v="0"/>
    <n v="0"/>
    <x v="41"/>
  </r>
  <r>
    <n v="1537"/>
    <n v="1537"/>
    <n v="0"/>
    <n v="0"/>
    <n v="0"/>
    <n v="0"/>
    <n v="0"/>
    <n v="0"/>
    <n v="0"/>
    <n v="0"/>
    <n v="0"/>
    <n v="0"/>
    <x v="38"/>
  </r>
  <r>
    <n v="270"/>
    <n v="270"/>
    <n v="0"/>
    <n v="0"/>
    <n v="0"/>
    <n v="0"/>
    <n v="0"/>
    <n v="0"/>
    <n v="0"/>
    <n v="0"/>
    <n v="0"/>
    <n v="0"/>
    <x v="13"/>
  </r>
  <r>
    <n v="1439"/>
    <n v="1439"/>
    <n v="0"/>
    <n v="0"/>
    <n v="0"/>
    <n v="0"/>
    <n v="0"/>
    <n v="0"/>
    <n v="0"/>
    <n v="0"/>
    <n v="0"/>
    <n v="0"/>
    <x v="42"/>
  </r>
  <r>
    <n v="2435"/>
    <n v="0"/>
    <n v="2435"/>
    <n v="0"/>
    <n v="0"/>
    <n v="0"/>
    <n v="0"/>
    <n v="0"/>
    <n v="0"/>
    <n v="0"/>
    <n v="0"/>
    <n v="0"/>
    <x v="5"/>
  </r>
  <r>
    <n v="211"/>
    <n v="211"/>
    <n v="0"/>
    <n v="0"/>
    <n v="0"/>
    <n v="0"/>
    <n v="0"/>
    <n v="0"/>
    <n v="0"/>
    <n v="0"/>
    <n v="0"/>
    <n v="0"/>
    <x v="20"/>
  </r>
  <r>
    <n v="598"/>
    <n v="598"/>
    <n v="0"/>
    <n v="0"/>
    <n v="0"/>
    <n v="0"/>
    <n v="0"/>
    <n v="0"/>
    <n v="0"/>
    <n v="0"/>
    <n v="0"/>
    <n v="0"/>
    <x v="28"/>
  </r>
  <r>
    <n v="16"/>
    <n v="16"/>
    <n v="0"/>
    <n v="0"/>
    <n v="16"/>
    <n v="16"/>
    <n v="0"/>
    <n v="0"/>
    <n v="0"/>
    <n v="0"/>
    <n v="0"/>
    <n v="0"/>
    <x v="28"/>
  </r>
  <r>
    <n v="94"/>
    <n v="0"/>
    <n v="94"/>
    <n v="0"/>
    <n v="0"/>
    <n v="0"/>
    <n v="0"/>
    <n v="0"/>
    <n v="0"/>
    <n v="0"/>
    <n v="0"/>
    <n v="0"/>
    <x v="15"/>
  </r>
  <r>
    <n v="2531"/>
    <n v="2531"/>
    <n v="0"/>
    <n v="0"/>
    <n v="0"/>
    <n v="0"/>
    <n v="0"/>
    <n v="0"/>
    <n v="2531"/>
    <n v="2531"/>
    <n v="0"/>
    <n v="0"/>
    <x v="49"/>
  </r>
  <r>
    <n v="3"/>
    <n v="3"/>
    <n v="0"/>
    <n v="0"/>
    <n v="0"/>
    <n v="0"/>
    <n v="0"/>
    <n v="0"/>
    <n v="0"/>
    <n v="0"/>
    <n v="0"/>
    <n v="0"/>
    <x v="24"/>
  </r>
  <r>
    <n v="252"/>
    <n v="252"/>
    <n v="0"/>
    <n v="0"/>
    <n v="252"/>
    <n v="252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25"/>
  </r>
  <r>
    <n v="3133"/>
    <n v="0"/>
    <n v="3133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29"/>
    <n v="29"/>
    <n v="0"/>
    <n v="0"/>
    <x v="4"/>
  </r>
  <r>
    <n v="566"/>
    <n v="0"/>
    <n v="566"/>
    <n v="0"/>
    <n v="0"/>
    <n v="0"/>
    <n v="0"/>
    <n v="0"/>
    <n v="0"/>
    <n v="0"/>
    <n v="0"/>
    <n v="0"/>
    <x v="16"/>
  </r>
  <r>
    <n v="16671"/>
    <n v="16671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16"/>
  </r>
  <r>
    <n v="1677"/>
    <n v="1677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34"/>
    <n v="34"/>
    <n v="0"/>
    <n v="0"/>
    <x v="35"/>
  </r>
  <r>
    <n v="2202"/>
    <n v="220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1"/>
  </r>
  <r>
    <n v="62401"/>
    <n v="0"/>
    <n v="62401"/>
    <n v="0"/>
    <n v="0"/>
    <n v="0"/>
    <n v="0"/>
    <n v="0"/>
    <n v="0"/>
    <n v="0"/>
    <n v="0"/>
    <n v="0"/>
    <x v="55"/>
  </r>
  <r>
    <n v="7484"/>
    <n v="0"/>
    <n v="7484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25"/>
  </r>
  <r>
    <n v="126"/>
    <n v="126"/>
    <n v="0"/>
    <n v="0"/>
    <n v="0"/>
    <n v="0"/>
    <n v="0"/>
    <n v="0"/>
    <n v="0"/>
    <n v="0"/>
    <n v="0"/>
    <n v="0"/>
    <x v="24"/>
  </r>
  <r>
    <n v="947"/>
    <n v="947"/>
    <n v="0"/>
    <n v="0"/>
    <n v="0"/>
    <n v="0"/>
    <n v="0"/>
    <n v="0"/>
    <n v="0"/>
    <n v="0"/>
    <n v="0"/>
    <n v="0"/>
    <x v="22"/>
  </r>
  <r>
    <n v="162"/>
    <n v="162"/>
    <n v="0"/>
    <n v="0"/>
    <n v="0"/>
    <n v="0"/>
    <n v="0"/>
    <n v="0"/>
    <n v="0"/>
    <n v="0"/>
    <n v="0"/>
    <n v="0"/>
    <x v="15"/>
  </r>
  <r>
    <n v="114"/>
    <n v="114"/>
    <n v="0"/>
    <n v="0"/>
    <n v="0"/>
    <n v="0"/>
    <n v="0"/>
    <n v="0"/>
    <n v="114"/>
    <n v="114"/>
    <n v="0"/>
    <n v="0"/>
    <x v="26"/>
  </r>
  <r>
    <n v="125849"/>
    <n v="0"/>
    <n v="0"/>
    <n v="125849"/>
    <n v="0"/>
    <n v="0"/>
    <n v="0"/>
    <n v="0"/>
    <n v="125849"/>
    <n v="0"/>
    <n v="0"/>
    <n v="125849"/>
    <x v="2"/>
  </r>
  <r>
    <n v="6690"/>
    <n v="0"/>
    <n v="6690"/>
    <n v="0"/>
    <n v="6690"/>
    <n v="0"/>
    <n v="669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2"/>
  </r>
  <r>
    <n v="4400"/>
    <n v="0"/>
    <n v="4400"/>
    <n v="0"/>
    <n v="0"/>
    <n v="0"/>
    <n v="0"/>
    <n v="0"/>
    <n v="0"/>
    <n v="0"/>
    <n v="0"/>
    <n v="0"/>
    <x v="55"/>
  </r>
  <r>
    <n v="1048"/>
    <n v="1048"/>
    <n v="0"/>
    <n v="0"/>
    <n v="0"/>
    <n v="0"/>
    <n v="0"/>
    <n v="0"/>
    <n v="0"/>
    <n v="0"/>
    <n v="0"/>
    <n v="0"/>
    <x v="34"/>
  </r>
  <r>
    <n v="931"/>
    <n v="931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38"/>
  </r>
  <r>
    <n v="13"/>
    <n v="13"/>
    <n v="0"/>
    <n v="0"/>
    <n v="13"/>
    <n v="13"/>
    <n v="0"/>
    <n v="0"/>
    <n v="0"/>
    <n v="0"/>
    <n v="0"/>
    <n v="0"/>
    <x v="30"/>
  </r>
  <r>
    <n v="20152"/>
    <n v="20152"/>
    <n v="0"/>
    <n v="0"/>
    <n v="20152"/>
    <n v="20152"/>
    <n v="0"/>
    <n v="0"/>
    <n v="0"/>
    <n v="0"/>
    <n v="0"/>
    <n v="0"/>
    <x v="33"/>
  </r>
  <r>
    <n v="87"/>
    <n v="87"/>
    <n v="0"/>
    <n v="0"/>
    <n v="0"/>
    <n v="0"/>
    <n v="0"/>
    <n v="0"/>
    <n v="0"/>
    <n v="0"/>
    <n v="0"/>
    <n v="0"/>
    <x v="15"/>
  </r>
  <r>
    <n v="1303"/>
    <n v="1303"/>
    <n v="0"/>
    <n v="0"/>
    <n v="0"/>
    <n v="0"/>
    <n v="0"/>
    <n v="0"/>
    <n v="0"/>
    <n v="0"/>
    <n v="0"/>
    <n v="0"/>
    <x v="55"/>
  </r>
  <r>
    <n v="176"/>
    <n v="176"/>
    <n v="0"/>
    <n v="0"/>
    <n v="0"/>
    <n v="0"/>
    <n v="0"/>
    <n v="0"/>
    <n v="0"/>
    <n v="0"/>
    <n v="0"/>
    <n v="0"/>
    <x v="27"/>
  </r>
  <r>
    <n v="2334"/>
    <n v="2334"/>
    <n v="0"/>
    <n v="0"/>
    <n v="0"/>
    <n v="0"/>
    <n v="0"/>
    <n v="0"/>
    <n v="0"/>
    <n v="0"/>
    <n v="0"/>
    <n v="0"/>
    <x v="37"/>
  </r>
  <r>
    <n v="14571"/>
    <n v="14571"/>
    <n v="0"/>
    <n v="0"/>
    <n v="0"/>
    <n v="0"/>
    <n v="0"/>
    <n v="0"/>
    <n v="0"/>
    <n v="0"/>
    <n v="0"/>
    <n v="0"/>
    <x v="46"/>
  </r>
  <r>
    <n v="1406"/>
    <n v="1406"/>
    <n v="0"/>
    <n v="0"/>
    <n v="1406"/>
    <n v="1406"/>
    <n v="0"/>
    <n v="0"/>
    <n v="0"/>
    <n v="0"/>
    <n v="0"/>
    <n v="0"/>
    <x v="44"/>
  </r>
  <r>
    <n v="424"/>
    <n v="424"/>
    <n v="0"/>
    <n v="0"/>
    <n v="0"/>
    <n v="0"/>
    <n v="0"/>
    <n v="0"/>
    <n v="0"/>
    <n v="0"/>
    <n v="0"/>
    <n v="0"/>
    <x v="48"/>
  </r>
  <r>
    <n v="19520"/>
    <n v="19520"/>
    <n v="0"/>
    <n v="0"/>
    <n v="0"/>
    <n v="0"/>
    <n v="0"/>
    <n v="0"/>
    <n v="0"/>
    <n v="0"/>
    <n v="0"/>
    <n v="0"/>
    <x v="33"/>
  </r>
  <r>
    <n v="1999"/>
    <n v="1999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18"/>
  </r>
  <r>
    <n v="99"/>
    <n v="99"/>
    <n v="0"/>
    <n v="0"/>
    <n v="0"/>
    <n v="0"/>
    <n v="0"/>
    <n v="0"/>
    <n v="99"/>
    <n v="99"/>
    <n v="0"/>
    <n v="0"/>
    <x v="47"/>
  </r>
  <r>
    <n v="32498"/>
    <n v="32498"/>
    <n v="0"/>
    <n v="0"/>
    <n v="0"/>
    <n v="0"/>
    <n v="0"/>
    <n v="0"/>
    <n v="0"/>
    <n v="0"/>
    <n v="0"/>
    <n v="0"/>
    <x v="33"/>
  </r>
  <r>
    <n v="600"/>
    <n v="600"/>
    <n v="0"/>
    <n v="0"/>
    <n v="0"/>
    <n v="0"/>
    <n v="0"/>
    <n v="0"/>
    <n v="600"/>
    <n v="600"/>
    <n v="0"/>
    <n v="0"/>
    <x v="37"/>
  </r>
  <r>
    <n v="420"/>
    <n v="420"/>
    <n v="0"/>
    <n v="0"/>
    <n v="0"/>
    <n v="0"/>
    <n v="0"/>
    <n v="0"/>
    <n v="0"/>
    <n v="0"/>
    <n v="0"/>
    <n v="0"/>
    <x v="1"/>
  </r>
  <r>
    <n v="1384"/>
    <n v="1384"/>
    <n v="0"/>
    <n v="0"/>
    <n v="1384"/>
    <n v="1384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4"/>
  </r>
  <r>
    <n v="879"/>
    <n v="879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21"/>
    <n v="21"/>
    <n v="0"/>
    <n v="0"/>
    <x v="52"/>
  </r>
  <r>
    <n v="1438"/>
    <n v="0"/>
    <n v="1438"/>
    <n v="0"/>
    <n v="0"/>
    <n v="0"/>
    <n v="0"/>
    <n v="0"/>
    <n v="1438"/>
    <n v="0"/>
    <n v="1438"/>
    <n v="0"/>
    <x v="18"/>
  </r>
  <r>
    <n v="193"/>
    <n v="193"/>
    <n v="0"/>
    <n v="0"/>
    <n v="0"/>
    <n v="0"/>
    <n v="0"/>
    <n v="0"/>
    <n v="0"/>
    <n v="0"/>
    <n v="0"/>
    <n v="0"/>
    <x v="33"/>
  </r>
  <r>
    <n v="3766"/>
    <n v="0"/>
    <n v="3766"/>
    <n v="0"/>
    <n v="0"/>
    <n v="0"/>
    <n v="0"/>
    <n v="0"/>
    <n v="0"/>
    <n v="0"/>
    <n v="0"/>
    <n v="0"/>
    <x v="51"/>
  </r>
  <r>
    <n v="939"/>
    <n v="939"/>
    <n v="0"/>
    <n v="0"/>
    <n v="0"/>
    <n v="0"/>
    <n v="0"/>
    <n v="0"/>
    <n v="0"/>
    <n v="0"/>
    <n v="0"/>
    <n v="0"/>
    <x v="14"/>
  </r>
  <r>
    <n v="25864"/>
    <n v="25864"/>
    <n v="0"/>
    <n v="0"/>
    <n v="0"/>
    <n v="0"/>
    <n v="0"/>
    <n v="0"/>
    <n v="0"/>
    <n v="0"/>
    <n v="0"/>
    <n v="0"/>
    <x v="33"/>
  </r>
  <r>
    <n v="64"/>
    <n v="64"/>
    <n v="0"/>
    <n v="0"/>
    <n v="0"/>
    <n v="0"/>
    <n v="0"/>
    <n v="0"/>
    <n v="0"/>
    <n v="0"/>
    <n v="0"/>
    <n v="0"/>
    <x v="35"/>
  </r>
  <r>
    <n v="3405"/>
    <n v="3405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15"/>
    <n v="15"/>
    <n v="0"/>
    <n v="0"/>
    <x v="6"/>
  </r>
  <r>
    <n v="1189"/>
    <n v="0"/>
    <n v="1189"/>
    <n v="0"/>
    <n v="0"/>
    <n v="0"/>
    <n v="0"/>
    <n v="0"/>
    <n v="0"/>
    <n v="0"/>
    <n v="0"/>
    <n v="0"/>
    <x v="48"/>
  </r>
  <r>
    <n v="4177"/>
    <n v="4177"/>
    <n v="0"/>
    <n v="0"/>
    <n v="0"/>
    <n v="0"/>
    <n v="0"/>
    <n v="0"/>
    <n v="0"/>
    <n v="0"/>
    <n v="0"/>
    <n v="0"/>
    <x v="10"/>
  </r>
  <r>
    <n v="63274"/>
    <n v="63274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5"/>
  </r>
  <r>
    <n v="60"/>
    <n v="60"/>
    <n v="0"/>
    <n v="0"/>
    <n v="0"/>
    <n v="0"/>
    <n v="0"/>
    <n v="0"/>
    <n v="0"/>
    <n v="0"/>
    <n v="0"/>
    <n v="0"/>
    <x v="35"/>
  </r>
  <r>
    <n v="1786"/>
    <n v="1786"/>
    <n v="0"/>
    <n v="0"/>
    <n v="1786"/>
    <n v="1786"/>
    <n v="0"/>
    <n v="0"/>
    <n v="0"/>
    <n v="0"/>
    <n v="0"/>
    <n v="0"/>
    <x v="42"/>
  </r>
  <r>
    <n v="2640"/>
    <n v="2640"/>
    <n v="0"/>
    <n v="0"/>
    <n v="0"/>
    <n v="0"/>
    <n v="0"/>
    <n v="0"/>
    <n v="0"/>
    <n v="0"/>
    <n v="0"/>
    <n v="0"/>
    <x v="31"/>
  </r>
  <r>
    <n v="230"/>
    <n v="230"/>
    <n v="0"/>
    <n v="0"/>
    <n v="0"/>
    <n v="0"/>
    <n v="0"/>
    <n v="0"/>
    <n v="0"/>
    <n v="0"/>
    <n v="0"/>
    <n v="0"/>
    <x v="56"/>
  </r>
  <r>
    <n v="97"/>
    <n v="97"/>
    <n v="0"/>
    <n v="0"/>
    <n v="0"/>
    <n v="0"/>
    <n v="0"/>
    <n v="0"/>
    <n v="0"/>
    <n v="0"/>
    <n v="0"/>
    <n v="0"/>
    <x v="4"/>
  </r>
  <r>
    <n v="6690"/>
    <n v="6690"/>
    <n v="0"/>
    <n v="0"/>
    <n v="0"/>
    <n v="0"/>
    <n v="0"/>
    <n v="0"/>
    <n v="0"/>
    <n v="0"/>
    <n v="0"/>
    <n v="0"/>
    <x v="19"/>
  </r>
  <r>
    <n v="5093"/>
    <n v="5093"/>
    <n v="0"/>
    <n v="0"/>
    <n v="0"/>
    <n v="0"/>
    <n v="0"/>
    <n v="0"/>
    <n v="0"/>
    <n v="0"/>
    <n v="0"/>
    <n v="0"/>
    <x v="44"/>
  </r>
  <r>
    <n v="26631"/>
    <n v="26631"/>
    <n v="0"/>
    <n v="0"/>
    <n v="0"/>
    <n v="0"/>
    <n v="0"/>
    <n v="0"/>
    <n v="0"/>
    <n v="0"/>
    <n v="0"/>
    <n v="0"/>
    <x v="44"/>
  </r>
  <r>
    <n v="1179"/>
    <n v="1179"/>
    <n v="0"/>
    <n v="0"/>
    <n v="1179"/>
    <n v="1179"/>
    <n v="0"/>
    <n v="0"/>
    <n v="0"/>
    <n v="0"/>
    <n v="0"/>
    <n v="0"/>
    <x v="28"/>
  </r>
  <r>
    <n v="1652"/>
    <n v="0"/>
    <n v="1652"/>
    <n v="0"/>
    <n v="0"/>
    <n v="0"/>
    <n v="0"/>
    <n v="0"/>
    <n v="0"/>
    <n v="0"/>
    <n v="0"/>
    <n v="0"/>
    <x v="32"/>
  </r>
  <r>
    <n v="318"/>
    <n v="0"/>
    <n v="318"/>
    <n v="0"/>
    <n v="0"/>
    <n v="0"/>
    <n v="0"/>
    <n v="0"/>
    <n v="0"/>
    <n v="0"/>
    <n v="0"/>
    <n v="0"/>
    <x v="12"/>
  </r>
  <r>
    <n v="649"/>
    <n v="649"/>
    <n v="0"/>
    <n v="0"/>
    <n v="0"/>
    <n v="0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32"/>
  </r>
  <r>
    <n v="1952"/>
    <n v="1952"/>
    <n v="0"/>
    <n v="0"/>
    <n v="0"/>
    <n v="0"/>
    <n v="0"/>
    <n v="0"/>
    <n v="0"/>
    <n v="0"/>
    <n v="0"/>
    <n v="0"/>
    <x v="10"/>
  </r>
  <r>
    <n v="254"/>
    <n v="254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16"/>
  </r>
  <r>
    <n v="12251"/>
    <n v="0"/>
    <n v="12251"/>
    <n v="0"/>
    <n v="12251"/>
    <n v="0"/>
    <n v="12251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1"/>
  </r>
  <r>
    <n v="505"/>
    <n v="50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61"/>
  </r>
  <r>
    <n v="83"/>
    <n v="83"/>
    <n v="0"/>
    <n v="0"/>
    <n v="83"/>
    <n v="83"/>
    <n v="0"/>
    <n v="0"/>
    <n v="0"/>
    <n v="0"/>
    <n v="0"/>
    <n v="0"/>
    <x v="46"/>
  </r>
  <r>
    <n v="12"/>
    <n v="12"/>
    <n v="0"/>
    <n v="0"/>
    <n v="0"/>
    <n v="0"/>
    <n v="0"/>
    <n v="0"/>
    <n v="12"/>
    <n v="12"/>
    <n v="0"/>
    <n v="0"/>
    <x v="21"/>
  </r>
  <r>
    <n v="691"/>
    <n v="691"/>
    <n v="0"/>
    <n v="0"/>
    <n v="0"/>
    <n v="0"/>
    <n v="0"/>
    <n v="0"/>
    <n v="691"/>
    <n v="691"/>
    <n v="0"/>
    <n v="0"/>
    <x v="31"/>
  </r>
  <r>
    <n v="49"/>
    <n v="49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0"/>
    <n v="0"/>
    <n v="0"/>
    <n v="0"/>
    <x v="24"/>
  </r>
  <r>
    <n v="1885"/>
    <n v="1885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4"/>
  </r>
  <r>
    <n v="3095"/>
    <n v="3095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53"/>
  </r>
  <r>
    <n v="516"/>
    <n v="516"/>
    <n v="0"/>
    <n v="0"/>
    <n v="0"/>
    <n v="0"/>
    <n v="0"/>
    <n v="0"/>
    <n v="0"/>
    <n v="0"/>
    <n v="0"/>
    <n v="0"/>
    <x v="13"/>
  </r>
  <r>
    <n v="77"/>
    <n v="77"/>
    <n v="0"/>
    <n v="0"/>
    <n v="77"/>
    <n v="77"/>
    <n v="0"/>
    <n v="0"/>
    <n v="0"/>
    <n v="0"/>
    <n v="0"/>
    <n v="0"/>
    <x v="19"/>
  </r>
  <r>
    <n v="423"/>
    <n v="423"/>
    <n v="0"/>
    <n v="0"/>
    <n v="0"/>
    <n v="0"/>
    <n v="0"/>
    <n v="0"/>
    <n v="0"/>
    <n v="0"/>
    <n v="0"/>
    <n v="0"/>
    <x v="47"/>
  </r>
  <r>
    <n v="824"/>
    <n v="824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0"/>
    <n v="0"/>
    <n v="0"/>
    <n v="0"/>
    <x v="56"/>
  </r>
  <r>
    <n v="25498"/>
    <n v="0"/>
    <n v="25498"/>
    <n v="0"/>
    <n v="0"/>
    <n v="0"/>
    <n v="0"/>
    <n v="0"/>
    <n v="0"/>
    <n v="0"/>
    <n v="0"/>
    <n v="0"/>
    <x v="2"/>
  </r>
  <r>
    <n v="1774"/>
    <n v="1774"/>
    <n v="0"/>
    <n v="0"/>
    <n v="1774"/>
    <n v="1774"/>
    <n v="0"/>
    <n v="0"/>
    <n v="0"/>
    <n v="0"/>
    <n v="0"/>
    <n v="0"/>
    <x v="44"/>
  </r>
  <r>
    <n v="434"/>
    <n v="434"/>
    <n v="0"/>
    <n v="0"/>
    <n v="0"/>
    <n v="0"/>
    <n v="0"/>
    <n v="0"/>
    <n v="434"/>
    <n v="434"/>
    <n v="0"/>
    <n v="0"/>
    <x v="34"/>
  </r>
  <r>
    <n v="2622"/>
    <n v="0"/>
    <n v="2622"/>
    <n v="0"/>
    <n v="0"/>
    <n v="0"/>
    <n v="0"/>
    <n v="0"/>
    <n v="0"/>
    <n v="0"/>
    <n v="0"/>
    <n v="0"/>
    <x v="25"/>
  </r>
  <r>
    <n v="8108"/>
    <n v="8108"/>
    <n v="0"/>
    <n v="0"/>
    <n v="0"/>
    <n v="0"/>
    <n v="0"/>
    <n v="0"/>
    <n v="0"/>
    <n v="0"/>
    <n v="0"/>
    <n v="0"/>
    <x v="44"/>
  </r>
  <r>
    <n v="211"/>
    <n v="211"/>
    <n v="0"/>
    <n v="0"/>
    <n v="0"/>
    <n v="0"/>
    <n v="0"/>
    <n v="0"/>
    <n v="0"/>
    <n v="0"/>
    <n v="0"/>
    <n v="0"/>
    <x v="55"/>
  </r>
  <r>
    <n v="108"/>
    <n v="0"/>
    <n v="108"/>
    <n v="0"/>
    <n v="0"/>
    <n v="0"/>
    <n v="0"/>
    <n v="0"/>
    <n v="0"/>
    <n v="0"/>
    <n v="0"/>
    <n v="0"/>
    <x v="4"/>
  </r>
  <r>
    <n v="6443"/>
    <n v="0"/>
    <n v="6443"/>
    <n v="0"/>
    <n v="0"/>
    <n v="0"/>
    <n v="0"/>
    <n v="0"/>
    <n v="0"/>
    <n v="0"/>
    <n v="0"/>
    <n v="0"/>
    <x v="49"/>
  </r>
  <r>
    <n v="1372"/>
    <n v="1372"/>
    <n v="0"/>
    <n v="0"/>
    <n v="1372"/>
    <n v="1372"/>
    <n v="0"/>
    <n v="0"/>
    <n v="0"/>
    <n v="0"/>
    <n v="0"/>
    <n v="0"/>
    <x v="48"/>
  </r>
  <r>
    <n v="4808"/>
    <n v="4808"/>
    <n v="0"/>
    <n v="0"/>
    <n v="4808"/>
    <n v="4808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17"/>
  </r>
  <r>
    <n v="1006"/>
    <n v="1006"/>
    <n v="0"/>
    <n v="0"/>
    <n v="0"/>
    <n v="0"/>
    <n v="0"/>
    <n v="0"/>
    <n v="0"/>
    <n v="0"/>
    <n v="0"/>
    <n v="0"/>
    <x v="6"/>
  </r>
  <r>
    <n v="24755"/>
    <n v="24755"/>
    <n v="0"/>
    <n v="0"/>
    <n v="0"/>
    <n v="0"/>
    <n v="0"/>
    <n v="0"/>
    <n v="0"/>
    <n v="0"/>
    <n v="0"/>
    <n v="0"/>
    <x v="55"/>
  </r>
  <r>
    <n v="801"/>
    <n v="80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5"/>
  </r>
  <r>
    <n v="2291"/>
    <n v="2291"/>
    <n v="0"/>
    <n v="0"/>
    <n v="0"/>
    <n v="0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39"/>
  </r>
  <r>
    <n v="1555"/>
    <n v="0"/>
    <n v="1555"/>
    <n v="0"/>
    <n v="0"/>
    <n v="0"/>
    <n v="0"/>
    <n v="0"/>
    <n v="1555"/>
    <n v="0"/>
    <n v="1555"/>
    <n v="0"/>
    <x v="7"/>
  </r>
  <r>
    <n v="99"/>
    <n v="99"/>
    <n v="0"/>
    <n v="0"/>
    <n v="0"/>
    <n v="0"/>
    <n v="0"/>
    <n v="0"/>
    <n v="99"/>
    <n v="99"/>
    <n v="0"/>
    <n v="0"/>
    <x v="36"/>
  </r>
  <r>
    <n v="41271"/>
    <n v="0"/>
    <n v="41271"/>
    <n v="0"/>
    <n v="0"/>
    <n v="0"/>
    <n v="0"/>
    <n v="0"/>
    <n v="0"/>
    <n v="0"/>
    <n v="0"/>
    <n v="0"/>
    <x v="19"/>
  </r>
  <r>
    <n v="2383"/>
    <n v="2383"/>
    <n v="0"/>
    <n v="0"/>
    <n v="0"/>
    <n v="0"/>
    <n v="0"/>
    <n v="0"/>
    <n v="0"/>
    <n v="0"/>
    <n v="0"/>
    <n v="0"/>
    <x v="1"/>
  </r>
  <r>
    <n v="1779"/>
    <n v="177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6"/>
    <n v="6"/>
    <n v="0"/>
    <n v="0"/>
    <x v="45"/>
  </r>
  <r>
    <n v="5"/>
    <n v="5"/>
    <n v="0"/>
    <n v="0"/>
    <n v="0"/>
    <n v="0"/>
    <n v="0"/>
    <n v="0"/>
    <n v="0"/>
    <n v="0"/>
    <n v="0"/>
    <n v="0"/>
    <x v="18"/>
  </r>
  <r>
    <n v="240"/>
    <n v="240"/>
    <n v="0"/>
    <n v="0"/>
    <n v="0"/>
    <n v="0"/>
    <n v="0"/>
    <n v="0"/>
    <n v="0"/>
    <n v="0"/>
    <n v="0"/>
    <n v="0"/>
    <x v="2"/>
  </r>
  <r>
    <n v="2788"/>
    <n v="2788"/>
    <n v="0"/>
    <n v="0"/>
    <n v="0"/>
    <n v="0"/>
    <n v="0"/>
    <n v="0"/>
    <n v="0"/>
    <n v="0"/>
    <n v="0"/>
    <n v="0"/>
    <x v="22"/>
  </r>
  <r>
    <n v="1036"/>
    <n v="1036"/>
    <n v="0"/>
    <n v="0"/>
    <n v="0"/>
    <n v="0"/>
    <n v="0"/>
    <n v="0"/>
    <n v="1036"/>
    <n v="1036"/>
    <n v="0"/>
    <n v="0"/>
    <x v="10"/>
  </r>
  <r>
    <n v="641"/>
    <n v="0"/>
    <n v="641"/>
    <n v="0"/>
    <n v="0"/>
    <n v="0"/>
    <n v="0"/>
    <n v="0"/>
    <n v="0"/>
    <n v="0"/>
    <n v="0"/>
    <n v="0"/>
    <x v="45"/>
  </r>
  <r>
    <n v="144"/>
    <n v="144"/>
    <n v="0"/>
    <n v="0"/>
    <n v="144"/>
    <n v="144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35"/>
  </r>
  <r>
    <n v="153"/>
    <n v="153"/>
    <n v="0"/>
    <n v="0"/>
    <n v="0"/>
    <n v="0"/>
    <n v="0"/>
    <n v="0"/>
    <n v="0"/>
    <n v="0"/>
    <n v="0"/>
    <n v="0"/>
    <x v="8"/>
  </r>
  <r>
    <n v="317"/>
    <n v="317"/>
    <n v="0"/>
    <n v="0"/>
    <n v="0"/>
    <n v="0"/>
    <n v="0"/>
    <n v="0"/>
    <n v="0"/>
    <n v="0"/>
    <n v="0"/>
    <n v="0"/>
    <x v="17"/>
  </r>
  <r>
    <n v="69"/>
    <n v="69"/>
    <n v="0"/>
    <n v="0"/>
    <n v="0"/>
    <n v="0"/>
    <n v="0"/>
    <n v="0"/>
    <n v="0"/>
    <n v="0"/>
    <n v="0"/>
    <n v="0"/>
    <x v="56"/>
  </r>
  <r>
    <n v="479"/>
    <n v="479"/>
    <n v="0"/>
    <n v="0"/>
    <n v="479"/>
    <n v="479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9"/>
  </r>
  <r>
    <n v="95"/>
    <n v="95"/>
    <n v="0"/>
    <n v="0"/>
    <n v="0"/>
    <n v="0"/>
    <n v="0"/>
    <n v="0"/>
    <n v="0"/>
    <n v="0"/>
    <n v="0"/>
    <n v="0"/>
    <x v="50"/>
  </r>
  <r>
    <n v="188"/>
    <n v="188"/>
    <n v="0"/>
    <n v="0"/>
    <n v="0"/>
    <n v="0"/>
    <n v="0"/>
    <n v="0"/>
    <n v="188"/>
    <n v="188"/>
    <n v="0"/>
    <n v="0"/>
    <x v="15"/>
  </r>
  <r>
    <n v="257"/>
    <n v="257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53"/>
  </r>
  <r>
    <n v="6"/>
    <n v="0"/>
    <n v="6"/>
    <n v="0"/>
    <n v="0"/>
    <n v="0"/>
    <n v="0"/>
    <n v="0"/>
    <n v="0"/>
    <n v="0"/>
    <n v="0"/>
    <n v="0"/>
    <x v="57"/>
  </r>
  <r>
    <n v="4416"/>
    <n v="4416"/>
    <n v="0"/>
    <n v="0"/>
    <n v="4416"/>
    <n v="4416"/>
    <n v="0"/>
    <n v="0"/>
    <n v="0"/>
    <n v="0"/>
    <n v="0"/>
    <n v="0"/>
    <x v="17"/>
  </r>
  <r>
    <n v="218"/>
    <n v="218"/>
    <n v="0"/>
    <n v="0"/>
    <n v="218"/>
    <n v="218"/>
    <n v="0"/>
    <n v="0"/>
    <n v="0"/>
    <n v="0"/>
    <n v="0"/>
    <n v="0"/>
    <x v="30"/>
  </r>
  <r>
    <n v="408"/>
    <n v="0"/>
    <n v="408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3"/>
  </r>
  <r>
    <n v="318"/>
    <n v="318"/>
    <n v="0"/>
    <n v="0"/>
    <n v="0"/>
    <n v="0"/>
    <n v="0"/>
    <n v="0"/>
    <n v="0"/>
    <n v="0"/>
    <n v="0"/>
    <n v="0"/>
    <x v="0"/>
  </r>
  <r>
    <n v="1948"/>
    <n v="0"/>
    <n v="1948"/>
    <n v="0"/>
    <n v="0"/>
    <n v="0"/>
    <n v="0"/>
    <n v="0"/>
    <n v="0"/>
    <n v="0"/>
    <n v="0"/>
    <n v="0"/>
    <x v="45"/>
  </r>
  <r>
    <n v="852"/>
    <n v="85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10"/>
  </r>
  <r>
    <n v="837"/>
    <n v="837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26"/>
  </r>
  <r>
    <n v="910"/>
    <n v="910"/>
    <n v="0"/>
    <n v="0"/>
    <n v="0"/>
    <n v="0"/>
    <n v="0"/>
    <n v="0"/>
    <n v="0"/>
    <n v="0"/>
    <n v="0"/>
    <n v="0"/>
    <x v="29"/>
  </r>
  <r>
    <n v="1244"/>
    <n v="1244"/>
    <n v="0"/>
    <n v="0"/>
    <n v="0"/>
    <n v="0"/>
    <n v="0"/>
    <n v="0"/>
    <n v="0"/>
    <n v="0"/>
    <n v="0"/>
    <n v="0"/>
    <x v="4"/>
  </r>
  <r>
    <n v="786"/>
    <n v="786"/>
    <n v="0"/>
    <n v="0"/>
    <n v="0"/>
    <n v="0"/>
    <n v="0"/>
    <n v="0"/>
    <n v="786"/>
    <n v="786"/>
    <n v="0"/>
    <n v="0"/>
    <x v="55"/>
  </r>
  <r>
    <n v="61"/>
    <n v="61"/>
    <n v="0"/>
    <n v="0"/>
    <n v="0"/>
    <n v="0"/>
    <n v="0"/>
    <n v="0"/>
    <n v="0"/>
    <n v="0"/>
    <n v="0"/>
    <n v="0"/>
    <x v="27"/>
  </r>
  <r>
    <n v="114"/>
    <n v="114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49"/>
  </r>
  <r>
    <n v="12033"/>
    <n v="1203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7"/>
  </r>
  <r>
    <n v="192"/>
    <n v="192"/>
    <n v="0"/>
    <n v="0"/>
    <n v="0"/>
    <n v="0"/>
    <n v="0"/>
    <n v="0"/>
    <n v="0"/>
    <n v="0"/>
    <n v="0"/>
    <n v="0"/>
    <x v="19"/>
  </r>
  <r>
    <n v="256"/>
    <n v="25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3"/>
  </r>
  <r>
    <n v="102"/>
    <n v="102"/>
    <n v="0"/>
    <n v="0"/>
    <n v="0"/>
    <n v="0"/>
    <n v="0"/>
    <n v="0"/>
    <n v="102"/>
    <n v="102"/>
    <n v="0"/>
    <n v="0"/>
    <x v="14"/>
  </r>
  <r>
    <n v="422"/>
    <n v="422"/>
    <n v="0"/>
    <n v="0"/>
    <n v="422"/>
    <n v="422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9"/>
  </r>
  <r>
    <n v="2435"/>
    <n v="2435"/>
    <n v="0"/>
    <n v="0"/>
    <n v="0"/>
    <n v="0"/>
    <n v="0"/>
    <n v="0"/>
    <n v="0"/>
    <n v="0"/>
    <n v="0"/>
    <n v="0"/>
    <x v="19"/>
  </r>
  <r>
    <n v="5662"/>
    <n v="0"/>
    <n v="5662"/>
    <n v="0"/>
    <n v="0"/>
    <n v="0"/>
    <n v="0"/>
    <n v="0"/>
    <n v="0"/>
    <n v="0"/>
    <n v="0"/>
    <n v="0"/>
    <x v="7"/>
  </r>
  <r>
    <n v="1014"/>
    <n v="0"/>
    <n v="1014"/>
    <n v="0"/>
    <n v="0"/>
    <n v="0"/>
    <n v="0"/>
    <n v="0"/>
    <n v="0"/>
    <n v="0"/>
    <n v="0"/>
    <n v="0"/>
    <x v="3"/>
  </r>
  <r>
    <n v="2933"/>
    <n v="2933"/>
    <n v="0"/>
    <n v="0"/>
    <n v="2933"/>
    <n v="2933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0"/>
  </r>
  <r>
    <n v="1664"/>
    <n v="1664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8"/>
    <n v="8"/>
    <n v="0"/>
    <n v="0"/>
    <x v="61"/>
  </r>
  <r>
    <n v="812"/>
    <n v="81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7"/>
  </r>
  <r>
    <n v="92"/>
    <n v="92"/>
    <n v="0"/>
    <n v="0"/>
    <n v="0"/>
    <n v="0"/>
    <n v="0"/>
    <n v="0"/>
    <n v="0"/>
    <n v="0"/>
    <n v="0"/>
    <n v="0"/>
    <x v="27"/>
  </r>
  <r>
    <n v="2049"/>
    <n v="2049"/>
    <n v="0"/>
    <n v="0"/>
    <n v="0"/>
    <n v="0"/>
    <n v="0"/>
    <n v="0"/>
    <n v="0"/>
    <n v="0"/>
    <n v="0"/>
    <n v="0"/>
    <x v="19"/>
  </r>
  <r>
    <n v="3796"/>
    <n v="3796"/>
    <n v="0"/>
    <n v="0"/>
    <n v="3796"/>
    <n v="3796"/>
    <n v="0"/>
    <n v="0"/>
    <n v="0"/>
    <n v="0"/>
    <n v="0"/>
    <n v="0"/>
    <x v="38"/>
  </r>
  <r>
    <n v="202"/>
    <n v="202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55"/>
    <n v="55"/>
    <n v="0"/>
    <n v="0"/>
    <x v="22"/>
  </r>
  <r>
    <n v="3355"/>
    <n v="335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"/>
  </r>
  <r>
    <n v="3486"/>
    <n v="0"/>
    <n v="3486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8"/>
  </r>
  <r>
    <n v="156"/>
    <n v="156"/>
    <n v="0"/>
    <n v="0"/>
    <n v="0"/>
    <n v="0"/>
    <n v="0"/>
    <n v="0"/>
    <n v="156"/>
    <n v="156"/>
    <n v="0"/>
    <n v="0"/>
    <x v="45"/>
  </r>
  <r>
    <n v="3303"/>
    <n v="3303"/>
    <n v="0"/>
    <n v="0"/>
    <n v="0"/>
    <n v="0"/>
    <n v="0"/>
    <n v="0"/>
    <n v="0"/>
    <n v="0"/>
    <n v="0"/>
    <n v="0"/>
    <x v="49"/>
  </r>
  <r>
    <n v="115"/>
    <n v="0"/>
    <n v="115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0"/>
  </r>
  <r>
    <n v="813"/>
    <n v="813"/>
    <n v="0"/>
    <n v="0"/>
    <n v="0"/>
    <n v="0"/>
    <n v="0"/>
    <n v="0"/>
    <n v="0"/>
    <n v="0"/>
    <n v="0"/>
    <n v="0"/>
    <x v="25"/>
  </r>
  <r>
    <n v="5802"/>
    <n v="580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"/>
  </r>
  <r>
    <n v="1967"/>
    <n v="1967"/>
    <n v="0"/>
    <n v="0"/>
    <n v="0"/>
    <n v="0"/>
    <n v="0"/>
    <n v="0"/>
    <n v="0"/>
    <n v="0"/>
    <n v="0"/>
    <n v="0"/>
    <x v="19"/>
  </r>
  <r>
    <n v="1111"/>
    <n v="1111"/>
    <n v="0"/>
    <n v="0"/>
    <n v="0"/>
    <n v="0"/>
    <n v="0"/>
    <n v="0"/>
    <n v="1111"/>
    <n v="1111"/>
    <n v="0"/>
    <n v="0"/>
    <x v="17"/>
  </r>
  <r>
    <n v="10032"/>
    <n v="0"/>
    <n v="10032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132"/>
    <n v="132"/>
    <n v="0"/>
    <n v="0"/>
    <n v="0"/>
    <n v="0"/>
    <n v="0"/>
    <n v="0"/>
    <n v="0"/>
    <n v="0"/>
    <n v="0"/>
    <n v="0"/>
    <x v="38"/>
  </r>
  <r>
    <n v="96"/>
    <n v="9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9"/>
  </r>
  <r>
    <n v="3408"/>
    <n v="3408"/>
    <n v="0"/>
    <n v="0"/>
    <n v="0"/>
    <n v="0"/>
    <n v="0"/>
    <n v="0"/>
    <n v="0"/>
    <n v="0"/>
    <n v="0"/>
    <n v="0"/>
    <x v="2"/>
  </r>
  <r>
    <n v="553"/>
    <n v="553"/>
    <n v="0"/>
    <n v="0"/>
    <n v="0"/>
    <n v="0"/>
    <n v="0"/>
    <n v="0"/>
    <n v="0"/>
    <n v="0"/>
    <n v="0"/>
    <n v="0"/>
    <x v="1"/>
  </r>
  <r>
    <n v="114"/>
    <n v="0"/>
    <n v="114"/>
    <n v="0"/>
    <n v="0"/>
    <n v="0"/>
    <n v="0"/>
    <n v="0"/>
    <n v="114"/>
    <n v="0"/>
    <n v="114"/>
    <n v="0"/>
    <x v="12"/>
  </r>
  <r>
    <n v="722"/>
    <n v="0"/>
    <n v="722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16"/>
  </r>
  <r>
    <n v="119"/>
    <n v="119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4"/>
  </r>
  <r>
    <n v="22848"/>
    <n v="22848"/>
    <n v="0"/>
    <n v="0"/>
    <n v="0"/>
    <n v="0"/>
    <n v="0"/>
    <n v="0"/>
    <n v="0"/>
    <n v="0"/>
    <n v="0"/>
    <n v="0"/>
    <x v="7"/>
  </r>
  <r>
    <n v="6888"/>
    <n v="6888"/>
    <n v="0"/>
    <n v="0"/>
    <n v="6888"/>
    <n v="6888"/>
    <n v="0"/>
    <n v="0"/>
    <n v="0"/>
    <n v="0"/>
    <n v="0"/>
    <n v="0"/>
    <x v="33"/>
  </r>
  <r>
    <n v="2410"/>
    <n v="2410"/>
    <n v="0"/>
    <n v="0"/>
    <n v="0"/>
    <n v="0"/>
    <n v="0"/>
    <n v="0"/>
    <n v="0"/>
    <n v="0"/>
    <n v="0"/>
    <n v="0"/>
    <x v="31"/>
  </r>
  <r>
    <n v="668"/>
    <n v="668"/>
    <n v="0"/>
    <n v="0"/>
    <n v="0"/>
    <n v="0"/>
    <n v="0"/>
    <n v="0"/>
    <n v="668"/>
    <n v="668"/>
    <n v="0"/>
    <n v="0"/>
    <x v="16"/>
  </r>
  <r>
    <n v="2675"/>
    <n v="2675"/>
    <n v="0"/>
    <n v="0"/>
    <n v="0"/>
    <n v="0"/>
    <n v="0"/>
    <n v="0"/>
    <n v="0"/>
    <n v="0"/>
    <n v="0"/>
    <n v="0"/>
    <x v="5"/>
  </r>
  <r>
    <n v="37"/>
    <n v="37"/>
    <n v="0"/>
    <n v="0"/>
    <n v="37"/>
    <n v="37"/>
    <n v="0"/>
    <n v="0"/>
    <n v="0"/>
    <n v="0"/>
    <n v="0"/>
    <n v="0"/>
    <x v="56"/>
  </r>
  <r>
    <n v="1821"/>
    <n v="1821"/>
    <n v="0"/>
    <n v="0"/>
    <n v="1821"/>
    <n v="1821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2"/>
  </r>
  <r>
    <n v="131"/>
    <n v="131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9"/>
  </r>
  <r>
    <n v="483"/>
    <n v="483"/>
    <n v="0"/>
    <n v="0"/>
    <n v="0"/>
    <n v="0"/>
    <n v="0"/>
    <n v="0"/>
    <n v="0"/>
    <n v="0"/>
    <n v="0"/>
    <n v="0"/>
    <x v="28"/>
  </r>
  <r>
    <n v="5081"/>
    <n v="0"/>
    <n v="5081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13"/>
  </r>
  <r>
    <n v="468"/>
    <n v="468"/>
    <n v="0"/>
    <n v="0"/>
    <n v="0"/>
    <n v="0"/>
    <n v="0"/>
    <n v="0"/>
    <n v="468"/>
    <n v="468"/>
    <n v="0"/>
    <n v="0"/>
    <x v="4"/>
  </r>
  <r>
    <n v="2111"/>
    <n v="2111"/>
    <n v="0"/>
    <n v="0"/>
    <n v="0"/>
    <n v="0"/>
    <n v="0"/>
    <n v="0"/>
    <n v="0"/>
    <n v="0"/>
    <n v="0"/>
    <n v="0"/>
    <x v="49"/>
  </r>
  <r>
    <n v="198"/>
    <n v="198"/>
    <n v="0"/>
    <n v="0"/>
    <n v="0"/>
    <n v="0"/>
    <n v="0"/>
    <n v="0"/>
    <n v="0"/>
    <n v="0"/>
    <n v="0"/>
    <n v="0"/>
    <x v="33"/>
  </r>
  <r>
    <n v="224"/>
    <n v="224"/>
    <n v="0"/>
    <n v="0"/>
    <n v="0"/>
    <n v="0"/>
    <n v="0"/>
    <n v="0"/>
    <n v="0"/>
    <n v="0"/>
    <n v="0"/>
    <n v="0"/>
    <x v="26"/>
  </r>
  <r>
    <n v="1455"/>
    <n v="1455"/>
    <n v="0"/>
    <n v="0"/>
    <n v="0"/>
    <n v="0"/>
    <n v="0"/>
    <n v="0"/>
    <n v="1455"/>
    <n v="1455"/>
    <n v="0"/>
    <n v="0"/>
    <x v="10"/>
  </r>
  <r>
    <n v="262"/>
    <n v="262"/>
    <n v="0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38"/>
  </r>
  <r>
    <n v="221"/>
    <n v="22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58"/>
  </r>
  <r>
    <n v="329"/>
    <n v="329"/>
    <n v="0"/>
    <n v="0"/>
    <n v="329"/>
    <n v="329"/>
    <n v="0"/>
    <n v="0"/>
    <n v="0"/>
    <n v="0"/>
    <n v="0"/>
    <n v="0"/>
    <x v="23"/>
  </r>
  <r>
    <n v="44378"/>
    <n v="0"/>
    <n v="44378"/>
    <n v="0"/>
    <n v="0"/>
    <n v="0"/>
    <n v="0"/>
    <n v="0"/>
    <n v="0"/>
    <n v="0"/>
    <n v="0"/>
    <n v="0"/>
    <x v="34"/>
  </r>
  <r>
    <n v="1308"/>
    <n v="1308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8"/>
  </r>
  <r>
    <n v="18122"/>
    <n v="0"/>
    <n v="18122"/>
    <n v="0"/>
    <n v="0"/>
    <n v="0"/>
    <n v="0"/>
    <n v="0"/>
    <n v="0"/>
    <n v="0"/>
    <n v="0"/>
    <n v="0"/>
    <x v="34"/>
  </r>
  <r>
    <n v="257"/>
    <n v="257"/>
    <n v="0"/>
    <n v="0"/>
    <n v="257"/>
    <n v="257"/>
    <n v="0"/>
    <n v="0"/>
    <n v="0"/>
    <n v="0"/>
    <n v="0"/>
    <n v="0"/>
    <x v="9"/>
  </r>
  <r>
    <n v="64"/>
    <n v="64"/>
    <n v="0"/>
    <n v="0"/>
    <n v="64"/>
    <n v="64"/>
    <n v="0"/>
    <n v="0"/>
    <n v="0"/>
    <n v="0"/>
    <n v="0"/>
    <n v="0"/>
    <x v="50"/>
  </r>
  <r>
    <n v="6173"/>
    <n v="6173"/>
    <n v="0"/>
    <n v="0"/>
    <n v="6173"/>
    <n v="6173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40"/>
  </r>
  <r>
    <n v="11723"/>
    <n v="11723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8"/>
  </r>
  <r>
    <n v="4377"/>
    <n v="0"/>
    <n v="4377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41"/>
  </r>
  <r>
    <n v="5541"/>
    <n v="0"/>
    <n v="5541"/>
    <n v="0"/>
    <n v="0"/>
    <n v="0"/>
    <n v="0"/>
    <n v="0"/>
    <n v="0"/>
    <n v="0"/>
    <n v="0"/>
    <n v="0"/>
    <x v="29"/>
  </r>
  <r>
    <n v="3310"/>
    <n v="3310"/>
    <n v="0"/>
    <n v="0"/>
    <n v="3310"/>
    <n v="3310"/>
    <n v="0"/>
    <n v="0"/>
    <n v="0"/>
    <n v="0"/>
    <n v="0"/>
    <n v="0"/>
    <x v="8"/>
  </r>
  <r>
    <n v="191"/>
    <n v="191"/>
    <n v="0"/>
    <n v="0"/>
    <n v="0"/>
    <n v="0"/>
    <n v="0"/>
    <n v="0"/>
    <n v="191"/>
    <n v="191"/>
    <n v="0"/>
    <n v="0"/>
    <x v="9"/>
  </r>
  <r>
    <n v="28833"/>
    <n v="0"/>
    <n v="28833"/>
    <n v="0"/>
    <n v="0"/>
    <n v="0"/>
    <n v="0"/>
    <n v="0"/>
    <n v="0"/>
    <n v="0"/>
    <n v="0"/>
    <n v="0"/>
    <x v="19"/>
  </r>
  <r>
    <n v="623"/>
    <n v="623"/>
    <n v="0"/>
    <n v="0"/>
    <n v="0"/>
    <n v="0"/>
    <n v="0"/>
    <n v="0"/>
    <n v="0"/>
    <n v="0"/>
    <n v="0"/>
    <n v="0"/>
    <x v="48"/>
  </r>
  <r>
    <n v="346"/>
    <n v="346"/>
    <n v="0"/>
    <n v="0"/>
    <n v="0"/>
    <n v="0"/>
    <n v="0"/>
    <n v="0"/>
    <n v="0"/>
    <n v="0"/>
    <n v="0"/>
    <n v="0"/>
    <x v="47"/>
  </r>
  <r>
    <n v="535"/>
    <n v="535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27"/>
  </r>
  <r>
    <n v="254"/>
    <n v="254"/>
    <n v="0"/>
    <n v="0"/>
    <n v="0"/>
    <n v="0"/>
    <n v="0"/>
    <n v="0"/>
    <n v="0"/>
    <n v="0"/>
    <n v="0"/>
    <n v="0"/>
    <x v="37"/>
  </r>
  <r>
    <n v="1180"/>
    <n v="1180"/>
    <n v="0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50"/>
  </r>
  <r>
    <n v="2"/>
    <n v="0"/>
    <n v="2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59"/>
    <n v="59"/>
    <n v="0"/>
    <n v="0"/>
    <x v="38"/>
  </r>
  <r>
    <n v="10"/>
    <n v="10"/>
    <n v="0"/>
    <n v="0"/>
    <n v="0"/>
    <n v="0"/>
    <n v="0"/>
    <n v="0"/>
    <n v="0"/>
    <n v="0"/>
    <n v="0"/>
    <n v="0"/>
    <x v="50"/>
  </r>
  <r>
    <n v="2261"/>
    <n v="2261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22"/>
  </r>
  <r>
    <n v="181"/>
    <n v="181"/>
    <n v="0"/>
    <n v="0"/>
    <n v="0"/>
    <n v="0"/>
    <n v="0"/>
    <n v="0"/>
    <n v="181"/>
    <n v="181"/>
    <n v="0"/>
    <n v="0"/>
    <x v="35"/>
  </r>
  <r>
    <n v="17538"/>
    <n v="17538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65"/>
    <n v="65"/>
    <n v="0"/>
    <n v="0"/>
    <x v="10"/>
  </r>
  <r>
    <n v="2161"/>
    <n v="2161"/>
    <n v="0"/>
    <n v="0"/>
    <n v="0"/>
    <n v="0"/>
    <n v="0"/>
    <n v="0"/>
    <n v="0"/>
    <n v="0"/>
    <n v="0"/>
    <n v="0"/>
    <x v="19"/>
  </r>
  <r>
    <n v="9739"/>
    <n v="0"/>
    <n v="9739"/>
    <n v="0"/>
    <n v="9739"/>
    <n v="0"/>
    <n v="9739"/>
    <n v="0"/>
    <n v="0"/>
    <n v="0"/>
    <n v="0"/>
    <n v="0"/>
    <x v="1"/>
  </r>
  <r>
    <n v="1309"/>
    <n v="1309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3"/>
  </r>
  <r>
    <n v="48"/>
    <n v="48"/>
    <n v="0"/>
    <n v="0"/>
    <n v="48"/>
    <n v="48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52"/>
    <n v="52"/>
    <n v="0"/>
    <n v="0"/>
    <x v="43"/>
  </r>
  <r>
    <n v="18"/>
    <n v="18"/>
    <n v="0"/>
    <n v="0"/>
    <n v="0"/>
    <n v="0"/>
    <n v="0"/>
    <n v="0"/>
    <n v="0"/>
    <n v="0"/>
    <n v="0"/>
    <n v="0"/>
    <x v="7"/>
  </r>
  <r>
    <n v="822"/>
    <n v="82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28"/>
  </r>
  <r>
    <n v="796"/>
    <n v="796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9"/>
  </r>
  <r>
    <n v="18992"/>
    <n v="18992"/>
    <n v="0"/>
    <n v="0"/>
    <n v="0"/>
    <n v="0"/>
    <n v="0"/>
    <n v="0"/>
    <n v="0"/>
    <n v="0"/>
    <n v="0"/>
    <n v="0"/>
    <x v="10"/>
  </r>
  <r>
    <n v="134"/>
    <n v="134"/>
    <n v="0"/>
    <n v="0"/>
    <n v="0"/>
    <n v="0"/>
    <n v="0"/>
    <n v="0"/>
    <n v="0"/>
    <n v="0"/>
    <n v="0"/>
    <n v="0"/>
    <x v="46"/>
  </r>
  <r>
    <n v="119"/>
    <n v="119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23"/>
  </r>
  <r>
    <n v="1542"/>
    <n v="0"/>
    <n v="1542"/>
    <n v="0"/>
    <n v="0"/>
    <n v="0"/>
    <n v="0"/>
    <n v="0"/>
    <n v="0"/>
    <n v="0"/>
    <n v="0"/>
    <n v="0"/>
    <x v="45"/>
  </r>
  <r>
    <n v="60"/>
    <n v="60"/>
    <n v="0"/>
    <n v="0"/>
    <n v="60"/>
    <n v="60"/>
    <n v="0"/>
    <n v="0"/>
    <n v="0"/>
    <n v="0"/>
    <n v="0"/>
    <n v="0"/>
    <x v="28"/>
  </r>
  <r>
    <n v="2647"/>
    <n v="0"/>
    <n v="2647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3"/>
  </r>
  <r>
    <n v="2214"/>
    <n v="0"/>
    <n v="2214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4"/>
  </r>
  <r>
    <n v="3173"/>
    <n v="3173"/>
    <n v="0"/>
    <n v="0"/>
    <n v="0"/>
    <n v="0"/>
    <n v="0"/>
    <n v="0"/>
    <n v="0"/>
    <n v="0"/>
    <n v="0"/>
    <n v="0"/>
    <x v="5"/>
  </r>
  <r>
    <n v="1079"/>
    <n v="1079"/>
    <n v="0"/>
    <n v="0"/>
    <n v="0"/>
    <n v="0"/>
    <n v="0"/>
    <n v="0"/>
    <n v="0"/>
    <n v="0"/>
    <n v="0"/>
    <n v="0"/>
    <x v="16"/>
  </r>
  <r>
    <n v="679"/>
    <n v="679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42"/>
    <n v="42"/>
    <n v="0"/>
    <n v="0"/>
    <x v="55"/>
  </r>
  <r>
    <n v="2"/>
    <n v="2"/>
    <n v="0"/>
    <n v="0"/>
    <n v="0"/>
    <n v="0"/>
    <n v="0"/>
    <n v="0"/>
    <n v="2"/>
    <n v="2"/>
    <n v="0"/>
    <n v="0"/>
    <x v="60"/>
  </r>
  <r>
    <n v="2"/>
    <n v="2"/>
    <n v="0"/>
    <n v="0"/>
    <n v="0"/>
    <n v="0"/>
    <n v="0"/>
    <n v="0"/>
    <n v="2"/>
    <n v="2"/>
    <n v="0"/>
    <n v="0"/>
    <x v="41"/>
  </r>
  <r>
    <n v="4"/>
    <n v="4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43"/>
  </r>
  <r>
    <n v="12404"/>
    <n v="0"/>
    <n v="12404"/>
    <n v="0"/>
    <n v="0"/>
    <n v="0"/>
    <n v="0"/>
    <n v="0"/>
    <n v="12404"/>
    <n v="0"/>
    <n v="12404"/>
    <n v="0"/>
    <x v="34"/>
  </r>
  <r>
    <n v="11254"/>
    <n v="0"/>
    <n v="11254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46"/>
  </r>
  <r>
    <n v="773"/>
    <n v="77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46"/>
  </r>
  <r>
    <n v="1780"/>
    <n v="0"/>
    <n v="1780"/>
    <n v="0"/>
    <n v="1780"/>
    <n v="0"/>
    <n v="1780"/>
    <n v="0"/>
    <n v="0"/>
    <n v="0"/>
    <n v="0"/>
    <n v="0"/>
    <x v="47"/>
  </r>
  <r>
    <n v="167"/>
    <n v="16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6"/>
  </r>
  <r>
    <n v="1388"/>
    <n v="1388"/>
    <n v="0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17"/>
  </r>
  <r>
    <n v="14088"/>
    <n v="14088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29"/>
    <n v="29"/>
    <n v="0"/>
    <n v="0"/>
    <x v="28"/>
  </r>
  <r>
    <n v="2"/>
    <n v="2"/>
    <n v="0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4"/>
  </r>
  <r>
    <n v="5113"/>
    <n v="511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5"/>
  </r>
  <r>
    <n v="314"/>
    <n v="314"/>
    <n v="0"/>
    <n v="0"/>
    <n v="0"/>
    <n v="0"/>
    <n v="0"/>
    <n v="0"/>
    <n v="0"/>
    <n v="0"/>
    <n v="0"/>
    <n v="0"/>
    <x v="25"/>
  </r>
  <r>
    <n v="453"/>
    <n v="453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7"/>
    <n v="7"/>
    <n v="0"/>
    <n v="0"/>
    <x v="64"/>
  </r>
  <r>
    <n v="83"/>
    <n v="83"/>
    <n v="0"/>
    <n v="0"/>
    <n v="0"/>
    <n v="0"/>
    <n v="0"/>
    <n v="0"/>
    <n v="0"/>
    <n v="0"/>
    <n v="0"/>
    <n v="0"/>
    <x v="17"/>
  </r>
  <r>
    <n v="63944"/>
    <n v="0"/>
    <n v="63944"/>
    <n v="0"/>
    <n v="0"/>
    <n v="0"/>
    <n v="0"/>
    <n v="0"/>
    <n v="0"/>
    <n v="0"/>
    <n v="0"/>
    <n v="0"/>
    <x v="55"/>
  </r>
  <r>
    <n v="1691"/>
    <n v="1691"/>
    <n v="0"/>
    <n v="0"/>
    <n v="0"/>
    <n v="0"/>
    <n v="0"/>
    <n v="0"/>
    <n v="0"/>
    <n v="0"/>
    <n v="0"/>
    <n v="0"/>
    <x v="14"/>
  </r>
  <r>
    <n v="890"/>
    <n v="0"/>
    <n v="890"/>
    <n v="0"/>
    <n v="0"/>
    <n v="0"/>
    <n v="0"/>
    <n v="0"/>
    <n v="0"/>
    <n v="0"/>
    <n v="0"/>
    <n v="0"/>
    <x v="56"/>
  </r>
  <r>
    <n v="1715"/>
    <n v="1715"/>
    <n v="0"/>
    <n v="0"/>
    <n v="0"/>
    <n v="0"/>
    <n v="0"/>
    <n v="0"/>
    <n v="0"/>
    <n v="0"/>
    <n v="0"/>
    <n v="0"/>
    <x v="25"/>
  </r>
  <r>
    <n v="180"/>
    <n v="180"/>
    <n v="0"/>
    <n v="0"/>
    <n v="0"/>
    <n v="0"/>
    <n v="0"/>
    <n v="0"/>
    <n v="0"/>
    <n v="0"/>
    <n v="0"/>
    <n v="0"/>
    <x v="56"/>
  </r>
  <r>
    <n v="151"/>
    <n v="15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7"/>
  </r>
  <r>
    <n v="1446"/>
    <n v="1446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30"/>
    <n v="30"/>
    <n v="0"/>
    <n v="0"/>
    <x v="40"/>
  </r>
  <r>
    <n v="2"/>
    <n v="2"/>
    <n v="0"/>
    <n v="0"/>
    <n v="0"/>
    <n v="0"/>
    <n v="0"/>
    <n v="0"/>
    <n v="2"/>
    <n v="2"/>
    <n v="0"/>
    <n v="0"/>
    <x v="47"/>
  </r>
  <r>
    <n v="6721"/>
    <n v="6721"/>
    <n v="0"/>
    <n v="0"/>
    <n v="0"/>
    <n v="0"/>
    <n v="0"/>
    <n v="0"/>
    <n v="6721"/>
    <n v="6721"/>
    <n v="0"/>
    <n v="0"/>
    <x v="13"/>
  </r>
  <r>
    <n v="8887"/>
    <n v="8887"/>
    <n v="0"/>
    <n v="0"/>
    <n v="0"/>
    <n v="0"/>
    <n v="0"/>
    <n v="0"/>
    <n v="0"/>
    <n v="0"/>
    <n v="0"/>
    <n v="0"/>
    <x v="37"/>
  </r>
  <r>
    <n v="172"/>
    <n v="172"/>
    <n v="0"/>
    <n v="0"/>
    <n v="0"/>
    <n v="0"/>
    <n v="0"/>
    <n v="0"/>
    <n v="0"/>
    <n v="0"/>
    <n v="0"/>
    <n v="0"/>
    <x v="16"/>
  </r>
  <r>
    <n v="1277"/>
    <n v="1277"/>
    <n v="0"/>
    <n v="0"/>
    <n v="0"/>
    <n v="0"/>
    <n v="0"/>
    <n v="0"/>
    <n v="0"/>
    <n v="0"/>
    <n v="0"/>
    <n v="0"/>
    <x v="42"/>
  </r>
  <r>
    <n v="2984"/>
    <n v="2984"/>
    <n v="0"/>
    <n v="0"/>
    <n v="0"/>
    <n v="0"/>
    <n v="0"/>
    <n v="0"/>
    <n v="0"/>
    <n v="0"/>
    <n v="0"/>
    <n v="0"/>
    <x v="10"/>
  </r>
  <r>
    <n v="776"/>
    <n v="0"/>
    <n v="776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41"/>
  </r>
  <r>
    <n v="1008"/>
    <n v="1008"/>
    <n v="0"/>
    <n v="0"/>
    <n v="0"/>
    <n v="0"/>
    <n v="0"/>
    <n v="0"/>
    <n v="1008"/>
    <n v="1008"/>
    <n v="0"/>
    <n v="0"/>
    <x v="17"/>
  </r>
  <r>
    <n v="58"/>
    <n v="58"/>
    <n v="0"/>
    <n v="0"/>
    <n v="0"/>
    <n v="0"/>
    <n v="0"/>
    <n v="0"/>
    <n v="58"/>
    <n v="58"/>
    <n v="0"/>
    <n v="0"/>
    <x v="33"/>
  </r>
  <r>
    <n v="2776"/>
    <n v="2776"/>
    <n v="0"/>
    <n v="0"/>
    <n v="2776"/>
    <n v="2776"/>
    <n v="0"/>
    <n v="0"/>
    <n v="0"/>
    <n v="0"/>
    <n v="0"/>
    <n v="0"/>
    <x v="31"/>
  </r>
  <r>
    <n v="946"/>
    <n v="946"/>
    <n v="0"/>
    <n v="0"/>
    <n v="0"/>
    <n v="0"/>
    <n v="0"/>
    <n v="0"/>
    <n v="0"/>
    <n v="0"/>
    <n v="0"/>
    <n v="0"/>
    <x v="29"/>
  </r>
  <r>
    <n v="618"/>
    <n v="61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0"/>
  </r>
  <r>
    <n v="7890"/>
    <n v="7890"/>
    <n v="0"/>
    <n v="0"/>
    <n v="0"/>
    <n v="0"/>
    <n v="0"/>
    <n v="0"/>
    <n v="0"/>
    <n v="0"/>
    <n v="0"/>
    <n v="0"/>
    <x v="10"/>
  </r>
  <r>
    <n v="2822"/>
    <n v="2822"/>
    <n v="0"/>
    <n v="0"/>
    <n v="0"/>
    <n v="0"/>
    <n v="0"/>
    <n v="0"/>
    <n v="0"/>
    <n v="0"/>
    <n v="0"/>
    <n v="0"/>
    <x v="5"/>
  </r>
  <r>
    <n v="258"/>
    <n v="25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17"/>
  </r>
  <r>
    <n v="1"/>
    <n v="1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11"/>
    <n v="11"/>
    <n v="0"/>
    <n v="0"/>
    <x v="28"/>
  </r>
  <r>
    <n v="4728"/>
    <n v="4728"/>
    <n v="0"/>
    <n v="0"/>
    <n v="0"/>
    <n v="0"/>
    <n v="0"/>
    <n v="0"/>
    <n v="0"/>
    <n v="0"/>
    <n v="0"/>
    <n v="0"/>
    <x v="13"/>
  </r>
  <r>
    <n v="19847"/>
    <n v="1984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8"/>
  </r>
  <r>
    <n v="1515"/>
    <n v="151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3"/>
  </r>
  <r>
    <n v="194"/>
    <n v="194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21"/>
    <n v="21"/>
    <n v="0"/>
    <n v="0"/>
    <x v="50"/>
  </r>
  <r>
    <n v="659"/>
    <n v="659"/>
    <n v="0"/>
    <n v="0"/>
    <n v="0"/>
    <n v="0"/>
    <n v="0"/>
    <n v="0"/>
    <n v="0"/>
    <n v="0"/>
    <n v="0"/>
    <n v="0"/>
    <x v="51"/>
  </r>
  <r>
    <n v="407"/>
    <n v="407"/>
    <n v="0"/>
    <n v="0"/>
    <n v="0"/>
    <n v="0"/>
    <n v="0"/>
    <n v="0"/>
    <n v="0"/>
    <n v="0"/>
    <n v="0"/>
    <n v="0"/>
    <x v="31"/>
  </r>
  <r>
    <n v="1366"/>
    <n v="1366"/>
    <n v="0"/>
    <n v="0"/>
    <n v="0"/>
    <n v="0"/>
    <n v="0"/>
    <n v="0"/>
    <n v="0"/>
    <n v="0"/>
    <n v="0"/>
    <n v="0"/>
    <x v="22"/>
  </r>
  <r>
    <n v="129"/>
    <n v="129"/>
    <n v="0"/>
    <n v="0"/>
    <n v="0"/>
    <n v="0"/>
    <n v="0"/>
    <n v="0"/>
    <n v="0"/>
    <n v="0"/>
    <n v="0"/>
    <n v="0"/>
    <x v="48"/>
  </r>
  <r>
    <n v="3419"/>
    <n v="3419"/>
    <n v="0"/>
    <n v="0"/>
    <n v="0"/>
    <n v="0"/>
    <n v="0"/>
    <n v="0"/>
    <n v="0"/>
    <n v="0"/>
    <n v="0"/>
    <n v="0"/>
    <x v="20"/>
  </r>
  <r>
    <n v="1946"/>
    <n v="1946"/>
    <n v="0"/>
    <n v="0"/>
    <n v="0"/>
    <n v="0"/>
    <n v="0"/>
    <n v="0"/>
    <n v="0"/>
    <n v="0"/>
    <n v="0"/>
    <n v="0"/>
    <x v="2"/>
  </r>
  <r>
    <n v="44"/>
    <n v="44"/>
    <n v="0"/>
    <n v="0"/>
    <n v="44"/>
    <n v="44"/>
    <n v="0"/>
    <n v="0"/>
    <n v="0"/>
    <n v="0"/>
    <n v="0"/>
    <n v="0"/>
    <x v="22"/>
  </r>
  <r>
    <n v="230"/>
    <n v="230"/>
    <n v="0"/>
    <n v="0"/>
    <n v="0"/>
    <n v="0"/>
    <n v="0"/>
    <n v="0"/>
    <n v="0"/>
    <n v="0"/>
    <n v="0"/>
    <n v="0"/>
    <x v="35"/>
  </r>
  <r>
    <n v="4569"/>
    <n v="4569"/>
    <n v="0"/>
    <n v="0"/>
    <n v="0"/>
    <n v="0"/>
    <n v="0"/>
    <n v="0"/>
    <n v="0"/>
    <n v="0"/>
    <n v="0"/>
    <n v="0"/>
    <x v="47"/>
  </r>
  <r>
    <n v="973"/>
    <n v="973"/>
    <n v="0"/>
    <n v="0"/>
    <n v="0"/>
    <n v="0"/>
    <n v="0"/>
    <n v="0"/>
    <n v="0"/>
    <n v="0"/>
    <n v="0"/>
    <n v="0"/>
    <x v="47"/>
  </r>
  <r>
    <n v="10257"/>
    <n v="0"/>
    <n v="10257"/>
    <n v="0"/>
    <n v="0"/>
    <n v="0"/>
    <n v="0"/>
    <n v="0"/>
    <n v="0"/>
    <n v="0"/>
    <n v="0"/>
    <n v="0"/>
    <x v="22"/>
  </r>
  <r>
    <n v="6715"/>
    <n v="0"/>
    <n v="6715"/>
    <n v="0"/>
    <n v="0"/>
    <n v="0"/>
    <n v="0"/>
    <n v="0"/>
    <n v="0"/>
    <n v="0"/>
    <n v="0"/>
    <n v="0"/>
    <x v="45"/>
  </r>
  <r>
    <n v="225"/>
    <n v="225"/>
    <n v="0"/>
    <n v="0"/>
    <n v="0"/>
    <n v="0"/>
    <n v="0"/>
    <n v="0"/>
    <n v="0"/>
    <n v="0"/>
    <n v="0"/>
    <n v="0"/>
    <x v="18"/>
  </r>
  <r>
    <n v="16789"/>
    <n v="0"/>
    <n v="16789"/>
    <n v="0"/>
    <n v="0"/>
    <n v="0"/>
    <n v="0"/>
    <n v="0"/>
    <n v="0"/>
    <n v="0"/>
    <n v="0"/>
    <n v="0"/>
    <x v="44"/>
  </r>
  <r>
    <n v="857"/>
    <n v="857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16"/>
  </r>
  <r>
    <n v="3"/>
    <n v="3"/>
    <n v="0"/>
    <n v="0"/>
    <n v="0"/>
    <n v="0"/>
    <n v="0"/>
    <n v="0"/>
    <n v="3"/>
    <n v="3"/>
    <n v="0"/>
    <n v="0"/>
    <x v="10"/>
  </r>
  <r>
    <n v="414"/>
    <n v="0"/>
    <n v="414"/>
    <n v="0"/>
    <n v="414"/>
    <n v="0"/>
    <n v="414"/>
    <n v="0"/>
    <n v="0"/>
    <n v="0"/>
    <n v="0"/>
    <n v="0"/>
    <x v="28"/>
  </r>
  <r>
    <n v="5831"/>
    <n v="5831"/>
    <n v="0"/>
    <n v="0"/>
    <n v="0"/>
    <n v="0"/>
    <n v="0"/>
    <n v="0"/>
    <n v="0"/>
    <n v="0"/>
    <n v="0"/>
    <n v="0"/>
    <x v="10"/>
  </r>
  <r>
    <n v="9169"/>
    <n v="0"/>
    <n v="9169"/>
    <n v="0"/>
    <n v="0"/>
    <n v="0"/>
    <n v="0"/>
    <n v="0"/>
    <n v="0"/>
    <n v="0"/>
    <n v="0"/>
    <n v="0"/>
    <x v="6"/>
  </r>
  <r>
    <n v="1961"/>
    <n v="1961"/>
    <n v="0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49"/>
  </r>
  <r>
    <n v="835"/>
    <n v="835"/>
    <n v="0"/>
    <n v="0"/>
    <n v="0"/>
    <n v="0"/>
    <n v="0"/>
    <n v="0"/>
    <n v="0"/>
    <n v="0"/>
    <n v="0"/>
    <n v="0"/>
    <x v="1"/>
  </r>
  <r>
    <n v="1507"/>
    <n v="1507"/>
    <n v="0"/>
    <n v="0"/>
    <n v="0"/>
    <n v="0"/>
    <n v="0"/>
    <n v="0"/>
    <n v="0"/>
    <n v="0"/>
    <n v="0"/>
    <n v="0"/>
    <x v="44"/>
  </r>
  <r>
    <n v="3301"/>
    <n v="3301"/>
    <n v="0"/>
    <n v="0"/>
    <n v="0"/>
    <n v="0"/>
    <n v="0"/>
    <n v="0"/>
    <n v="3301"/>
    <n v="3301"/>
    <n v="0"/>
    <n v="0"/>
    <x v="37"/>
  </r>
  <r>
    <n v="194"/>
    <n v="19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9"/>
  </r>
  <r>
    <n v="609"/>
    <n v="60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2"/>
  </r>
  <r>
    <n v="11139"/>
    <n v="11139"/>
    <n v="0"/>
    <n v="0"/>
    <n v="0"/>
    <n v="0"/>
    <n v="0"/>
    <n v="0"/>
    <n v="0"/>
    <n v="0"/>
    <n v="0"/>
    <n v="0"/>
    <x v="51"/>
  </r>
  <r>
    <n v="1273"/>
    <n v="1273"/>
    <n v="0"/>
    <n v="0"/>
    <n v="0"/>
    <n v="0"/>
    <n v="0"/>
    <n v="0"/>
    <n v="0"/>
    <n v="0"/>
    <n v="0"/>
    <n v="0"/>
    <x v="37"/>
  </r>
  <r>
    <n v="8529"/>
    <n v="8529"/>
    <n v="0"/>
    <n v="0"/>
    <n v="8529"/>
    <n v="8529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3"/>
  </r>
  <r>
    <n v="357"/>
    <n v="357"/>
    <n v="0"/>
    <n v="0"/>
    <n v="0"/>
    <n v="0"/>
    <n v="0"/>
    <n v="0"/>
    <n v="0"/>
    <n v="0"/>
    <n v="0"/>
    <n v="0"/>
    <x v="1"/>
  </r>
  <r>
    <n v="7425"/>
    <n v="7425"/>
    <n v="0"/>
    <n v="0"/>
    <n v="0"/>
    <n v="0"/>
    <n v="0"/>
    <n v="0"/>
    <n v="0"/>
    <n v="0"/>
    <n v="0"/>
    <n v="0"/>
    <x v="5"/>
  </r>
  <r>
    <n v="3809"/>
    <n v="3809"/>
    <n v="0"/>
    <n v="0"/>
    <n v="0"/>
    <n v="0"/>
    <n v="0"/>
    <n v="0"/>
    <n v="3809"/>
    <n v="3809"/>
    <n v="0"/>
    <n v="0"/>
    <x v="33"/>
  </r>
  <r>
    <n v="600"/>
    <n v="600"/>
    <n v="0"/>
    <n v="0"/>
    <n v="0"/>
    <n v="0"/>
    <n v="0"/>
    <n v="0"/>
    <n v="0"/>
    <n v="0"/>
    <n v="0"/>
    <n v="0"/>
    <x v="14"/>
  </r>
  <r>
    <n v="1349"/>
    <n v="1349"/>
    <n v="0"/>
    <n v="0"/>
    <n v="0"/>
    <n v="0"/>
    <n v="0"/>
    <n v="0"/>
    <n v="0"/>
    <n v="0"/>
    <n v="0"/>
    <n v="0"/>
    <x v="11"/>
  </r>
  <r>
    <n v="1109"/>
    <n v="0"/>
    <n v="1109"/>
    <n v="0"/>
    <n v="0"/>
    <n v="0"/>
    <n v="0"/>
    <n v="0"/>
    <n v="0"/>
    <n v="0"/>
    <n v="0"/>
    <n v="0"/>
    <x v="11"/>
  </r>
  <r>
    <n v="1436"/>
    <n v="1436"/>
    <n v="0"/>
    <n v="0"/>
    <n v="1436"/>
    <n v="1436"/>
    <n v="0"/>
    <n v="0"/>
    <n v="0"/>
    <n v="0"/>
    <n v="0"/>
    <n v="0"/>
    <x v="32"/>
  </r>
  <r>
    <n v="158"/>
    <n v="158"/>
    <n v="0"/>
    <n v="0"/>
    <n v="0"/>
    <n v="0"/>
    <n v="0"/>
    <n v="0"/>
    <n v="0"/>
    <n v="0"/>
    <n v="0"/>
    <n v="0"/>
    <x v="16"/>
  </r>
  <r>
    <n v="1328"/>
    <n v="1328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0"/>
  </r>
  <r>
    <n v="245"/>
    <n v="245"/>
    <n v="0"/>
    <n v="0"/>
    <n v="0"/>
    <n v="0"/>
    <n v="0"/>
    <n v="0"/>
    <n v="245"/>
    <n v="245"/>
    <n v="0"/>
    <n v="0"/>
    <x v="53"/>
  </r>
  <r>
    <n v="63"/>
    <n v="63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1"/>
  </r>
  <r>
    <n v="156"/>
    <n v="156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7244"/>
    <n v="7244"/>
    <n v="0"/>
    <n v="0"/>
    <n v="0"/>
    <n v="0"/>
    <n v="0"/>
    <n v="0"/>
    <n v="0"/>
    <n v="0"/>
    <n v="0"/>
    <n v="0"/>
    <x v="19"/>
  </r>
  <r>
    <n v="698"/>
    <n v="698"/>
    <n v="0"/>
    <n v="0"/>
    <n v="0"/>
    <n v="0"/>
    <n v="0"/>
    <n v="0"/>
    <n v="0"/>
    <n v="0"/>
    <n v="0"/>
    <n v="0"/>
    <x v="6"/>
  </r>
  <r>
    <n v="1031"/>
    <n v="103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4"/>
  </r>
  <r>
    <n v="166"/>
    <n v="0"/>
    <n v="166"/>
    <n v="0"/>
    <n v="0"/>
    <n v="0"/>
    <n v="0"/>
    <n v="0"/>
    <n v="0"/>
    <n v="0"/>
    <n v="0"/>
    <n v="0"/>
    <x v="53"/>
  </r>
  <r>
    <n v="374"/>
    <n v="374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24"/>
  </r>
  <r>
    <n v="292"/>
    <n v="292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22"/>
  </r>
  <r>
    <n v="428"/>
    <n v="42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6"/>
  </r>
  <r>
    <n v="342"/>
    <n v="342"/>
    <n v="0"/>
    <n v="0"/>
    <n v="0"/>
    <n v="0"/>
    <n v="0"/>
    <n v="0"/>
    <n v="342"/>
    <n v="342"/>
    <n v="0"/>
    <n v="0"/>
    <x v="47"/>
  </r>
  <r>
    <n v="10772"/>
    <n v="10772"/>
    <n v="0"/>
    <n v="0"/>
    <n v="0"/>
    <n v="0"/>
    <n v="0"/>
    <n v="0"/>
    <n v="0"/>
    <n v="0"/>
    <n v="0"/>
    <n v="0"/>
    <x v="17"/>
  </r>
  <r>
    <n v="4329"/>
    <n v="4329"/>
    <n v="0"/>
    <n v="0"/>
    <n v="0"/>
    <n v="0"/>
    <n v="0"/>
    <n v="0"/>
    <n v="0"/>
    <n v="0"/>
    <n v="0"/>
    <n v="0"/>
    <x v="33"/>
  </r>
  <r>
    <n v="678"/>
    <n v="67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2389"/>
    <n v="0"/>
    <n v="2389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33"/>
  </r>
  <r>
    <n v="37972"/>
    <n v="0"/>
    <n v="37972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17"/>
  </r>
  <r>
    <n v="19653"/>
    <n v="19653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15"/>
  </r>
  <r>
    <n v="106"/>
    <n v="106"/>
    <n v="0"/>
    <n v="0"/>
    <n v="106"/>
    <n v="106"/>
    <n v="0"/>
    <n v="0"/>
    <n v="0"/>
    <n v="0"/>
    <n v="0"/>
    <n v="0"/>
    <x v="43"/>
  </r>
  <r>
    <n v="1165"/>
    <n v="1165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20"/>
  </r>
  <r>
    <n v="347"/>
    <n v="347"/>
    <n v="0"/>
    <n v="0"/>
    <n v="347"/>
    <n v="347"/>
    <n v="0"/>
    <n v="0"/>
    <n v="0"/>
    <n v="0"/>
    <n v="0"/>
    <n v="0"/>
    <x v="18"/>
  </r>
  <r>
    <n v="19365"/>
    <n v="0"/>
    <n v="0"/>
    <n v="19365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19"/>
  </r>
  <r>
    <n v="263"/>
    <n v="263"/>
    <n v="0"/>
    <n v="0"/>
    <n v="0"/>
    <n v="0"/>
    <n v="0"/>
    <n v="0"/>
    <n v="263"/>
    <n v="263"/>
    <n v="0"/>
    <n v="0"/>
    <x v="13"/>
  </r>
  <r>
    <n v="879"/>
    <n v="879"/>
    <n v="0"/>
    <n v="0"/>
    <n v="0"/>
    <n v="0"/>
    <n v="0"/>
    <n v="0"/>
    <n v="879"/>
    <n v="879"/>
    <n v="0"/>
    <n v="0"/>
    <x v="22"/>
  </r>
  <r>
    <n v="125"/>
    <n v="125"/>
    <n v="0"/>
    <n v="0"/>
    <n v="0"/>
    <n v="0"/>
    <n v="0"/>
    <n v="0"/>
    <n v="125"/>
    <n v="125"/>
    <n v="0"/>
    <n v="0"/>
    <x v="27"/>
  </r>
  <r>
    <n v="9"/>
    <n v="9"/>
    <n v="0"/>
    <n v="0"/>
    <n v="0"/>
    <n v="0"/>
    <n v="0"/>
    <n v="0"/>
    <n v="0"/>
    <n v="0"/>
    <n v="0"/>
    <n v="0"/>
    <x v="46"/>
  </r>
  <r>
    <n v="5313"/>
    <n v="531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582"/>
    <n v="582"/>
    <n v="0"/>
    <n v="0"/>
    <n v="0"/>
    <n v="0"/>
    <n v="0"/>
    <n v="0"/>
    <n v="0"/>
    <n v="0"/>
    <n v="0"/>
    <n v="0"/>
    <x v="48"/>
  </r>
  <r>
    <n v="770"/>
    <n v="770"/>
    <n v="0"/>
    <n v="0"/>
    <n v="0"/>
    <n v="0"/>
    <n v="0"/>
    <n v="0"/>
    <n v="0"/>
    <n v="0"/>
    <n v="0"/>
    <n v="0"/>
    <x v="7"/>
  </r>
  <r>
    <n v="105"/>
    <n v="105"/>
    <n v="0"/>
    <n v="0"/>
    <n v="0"/>
    <n v="0"/>
    <n v="0"/>
    <n v="0"/>
    <n v="0"/>
    <n v="0"/>
    <n v="0"/>
    <n v="0"/>
    <x v="56"/>
  </r>
  <r>
    <n v="2692"/>
    <n v="2692"/>
    <n v="0"/>
    <n v="0"/>
    <n v="0"/>
    <n v="0"/>
    <n v="0"/>
    <n v="0"/>
    <n v="0"/>
    <n v="0"/>
    <n v="0"/>
    <n v="0"/>
    <x v="17"/>
  </r>
  <r>
    <n v="9966"/>
    <n v="9966"/>
    <n v="0"/>
    <n v="0"/>
    <n v="0"/>
    <n v="0"/>
    <n v="0"/>
    <n v="0"/>
    <n v="9966"/>
    <n v="9966"/>
    <n v="0"/>
    <n v="0"/>
    <x v="1"/>
  </r>
  <r>
    <n v="13"/>
    <n v="13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0"/>
    <n v="0"/>
    <n v="0"/>
    <n v="0"/>
    <x v="10"/>
  </r>
  <r>
    <n v="234"/>
    <n v="234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37"/>
  </r>
  <r>
    <n v="376"/>
    <n v="37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8"/>
  </r>
  <r>
    <n v="319"/>
    <n v="319"/>
    <n v="0"/>
    <n v="0"/>
    <n v="0"/>
    <n v="0"/>
    <n v="0"/>
    <n v="0"/>
    <n v="0"/>
    <n v="0"/>
    <n v="0"/>
    <n v="0"/>
    <x v="53"/>
  </r>
  <r>
    <n v="1305"/>
    <n v="1305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7"/>
    <n v="7"/>
    <n v="0"/>
    <n v="0"/>
    <x v="32"/>
  </r>
  <r>
    <n v="1456"/>
    <n v="1456"/>
    <n v="0"/>
    <n v="0"/>
    <n v="0"/>
    <n v="0"/>
    <n v="0"/>
    <n v="0"/>
    <n v="0"/>
    <n v="0"/>
    <n v="0"/>
    <n v="0"/>
    <x v="46"/>
  </r>
  <r>
    <n v="526"/>
    <n v="526"/>
    <n v="0"/>
    <n v="0"/>
    <n v="0"/>
    <n v="0"/>
    <n v="0"/>
    <n v="0"/>
    <n v="0"/>
    <n v="0"/>
    <n v="0"/>
    <n v="0"/>
    <x v="33"/>
  </r>
  <r>
    <n v="2490"/>
    <n v="0"/>
    <n v="2490"/>
    <n v="0"/>
    <n v="2490"/>
    <n v="0"/>
    <n v="2490"/>
    <n v="0"/>
    <n v="0"/>
    <n v="0"/>
    <n v="0"/>
    <n v="0"/>
    <x v="18"/>
  </r>
  <r>
    <n v="5100"/>
    <n v="5100"/>
    <n v="0"/>
    <n v="0"/>
    <n v="0"/>
    <n v="0"/>
    <n v="0"/>
    <n v="0"/>
    <n v="0"/>
    <n v="0"/>
    <n v="0"/>
    <n v="0"/>
    <x v="32"/>
  </r>
  <r>
    <n v="336"/>
    <n v="336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28"/>
  </r>
  <r>
    <n v="58"/>
    <n v="58"/>
    <n v="0"/>
    <n v="0"/>
    <n v="58"/>
    <n v="58"/>
    <n v="0"/>
    <n v="0"/>
    <n v="0"/>
    <n v="0"/>
    <n v="0"/>
    <n v="0"/>
    <x v="41"/>
  </r>
  <r>
    <n v="181"/>
    <n v="181"/>
    <n v="0"/>
    <n v="0"/>
    <n v="0"/>
    <n v="0"/>
    <n v="0"/>
    <n v="0"/>
    <n v="181"/>
    <n v="181"/>
    <n v="0"/>
    <n v="0"/>
    <x v="43"/>
  </r>
  <r>
    <n v="13"/>
    <n v="13"/>
    <n v="0"/>
    <n v="0"/>
    <n v="0"/>
    <n v="0"/>
    <n v="0"/>
    <n v="0"/>
    <n v="0"/>
    <n v="0"/>
    <n v="0"/>
    <n v="0"/>
    <x v="15"/>
  </r>
  <r>
    <n v="8"/>
    <n v="8"/>
    <n v="0"/>
    <n v="0"/>
    <n v="8"/>
    <n v="8"/>
    <n v="0"/>
    <n v="0"/>
    <n v="0"/>
    <n v="0"/>
    <n v="0"/>
    <n v="0"/>
    <x v="4"/>
  </r>
  <r>
    <n v="180"/>
    <n v="180"/>
    <n v="0"/>
    <n v="0"/>
    <n v="180"/>
    <n v="180"/>
    <n v="0"/>
    <n v="0"/>
    <n v="0"/>
    <n v="0"/>
    <n v="0"/>
    <n v="0"/>
    <x v="13"/>
  </r>
  <r>
    <n v="558"/>
    <n v="558"/>
    <n v="0"/>
    <n v="0"/>
    <n v="0"/>
    <n v="0"/>
    <n v="0"/>
    <n v="0"/>
    <n v="558"/>
    <n v="558"/>
    <n v="0"/>
    <n v="0"/>
    <x v="24"/>
  </r>
  <r>
    <n v="130"/>
    <n v="130"/>
    <n v="0"/>
    <n v="0"/>
    <n v="0"/>
    <n v="0"/>
    <n v="0"/>
    <n v="0"/>
    <n v="130"/>
    <n v="130"/>
    <n v="0"/>
    <n v="0"/>
    <x v="56"/>
  </r>
  <r>
    <n v="488"/>
    <n v="488"/>
    <n v="0"/>
    <n v="0"/>
    <n v="0"/>
    <n v="0"/>
    <n v="0"/>
    <n v="0"/>
    <n v="0"/>
    <n v="0"/>
    <n v="0"/>
    <n v="0"/>
    <x v="51"/>
  </r>
  <r>
    <n v="721"/>
    <n v="0"/>
    <n v="721"/>
    <n v="0"/>
    <n v="0"/>
    <n v="0"/>
    <n v="0"/>
    <n v="0"/>
    <n v="0"/>
    <n v="0"/>
    <n v="0"/>
    <n v="0"/>
    <x v="4"/>
  </r>
  <r>
    <n v="355"/>
    <n v="355"/>
    <n v="0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29"/>
    <n v="29"/>
    <n v="0"/>
    <n v="0"/>
    <x v="49"/>
  </r>
  <r>
    <n v="27"/>
    <n v="27"/>
    <n v="0"/>
    <n v="0"/>
    <n v="0"/>
    <n v="0"/>
    <n v="0"/>
    <n v="0"/>
    <n v="27"/>
    <n v="27"/>
    <n v="0"/>
    <n v="0"/>
    <x v="30"/>
  </r>
  <r>
    <n v="5"/>
    <n v="5"/>
    <n v="0"/>
    <n v="0"/>
    <n v="0"/>
    <n v="0"/>
    <n v="0"/>
    <n v="0"/>
    <n v="5"/>
    <n v="5"/>
    <n v="0"/>
    <n v="0"/>
    <x v="17"/>
  </r>
  <r>
    <n v="156"/>
    <n v="15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0"/>
  </r>
  <r>
    <n v="3146"/>
    <n v="3146"/>
    <n v="0"/>
    <n v="0"/>
    <n v="0"/>
    <n v="0"/>
    <n v="0"/>
    <n v="0"/>
    <n v="3146"/>
    <n v="3146"/>
    <n v="0"/>
    <n v="0"/>
    <x v="10"/>
  </r>
  <r>
    <n v="38"/>
    <n v="38"/>
    <n v="0"/>
    <n v="0"/>
    <n v="0"/>
    <n v="0"/>
    <n v="0"/>
    <n v="0"/>
    <n v="0"/>
    <n v="0"/>
    <n v="0"/>
    <n v="0"/>
    <x v="44"/>
  </r>
  <r>
    <n v="119"/>
    <n v="11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46"/>
  </r>
  <r>
    <n v="235"/>
    <n v="235"/>
    <n v="0"/>
    <n v="0"/>
    <n v="0"/>
    <n v="0"/>
    <n v="0"/>
    <n v="0"/>
    <n v="0"/>
    <n v="0"/>
    <n v="0"/>
    <n v="0"/>
    <x v="14"/>
  </r>
  <r>
    <n v="6"/>
    <n v="6"/>
    <n v="0"/>
    <n v="0"/>
    <n v="6"/>
    <n v="6"/>
    <n v="0"/>
    <n v="0"/>
    <n v="0"/>
    <n v="0"/>
    <n v="0"/>
    <n v="0"/>
    <x v="32"/>
  </r>
  <r>
    <n v="223"/>
    <n v="223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6"/>
  </r>
  <r>
    <n v="73"/>
    <n v="73"/>
    <n v="0"/>
    <n v="0"/>
    <n v="0"/>
    <n v="0"/>
    <n v="0"/>
    <n v="0"/>
    <n v="0"/>
    <n v="0"/>
    <n v="0"/>
    <n v="0"/>
    <x v="52"/>
  </r>
  <r>
    <n v="2851"/>
    <n v="2851"/>
    <n v="0"/>
    <n v="0"/>
    <n v="0"/>
    <n v="0"/>
    <n v="0"/>
    <n v="0"/>
    <n v="0"/>
    <n v="0"/>
    <n v="0"/>
    <n v="0"/>
    <x v="37"/>
  </r>
  <r>
    <n v="6772"/>
    <n v="6772"/>
    <n v="0"/>
    <n v="0"/>
    <n v="0"/>
    <n v="0"/>
    <n v="0"/>
    <n v="0"/>
    <n v="0"/>
    <n v="0"/>
    <n v="0"/>
    <n v="0"/>
    <x v="33"/>
  </r>
  <r>
    <n v="12"/>
    <n v="0"/>
    <n v="12"/>
    <n v="0"/>
    <n v="12"/>
    <n v="0"/>
    <n v="12"/>
    <n v="0"/>
    <n v="0"/>
    <n v="0"/>
    <n v="0"/>
    <n v="0"/>
    <x v="61"/>
  </r>
  <r>
    <n v="273"/>
    <n v="273"/>
    <n v="0"/>
    <n v="0"/>
    <n v="0"/>
    <n v="0"/>
    <n v="0"/>
    <n v="0"/>
    <n v="0"/>
    <n v="0"/>
    <n v="0"/>
    <n v="0"/>
    <x v="45"/>
  </r>
  <r>
    <n v="2707"/>
    <n v="2707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14"/>
  </r>
  <r>
    <n v="133"/>
    <n v="133"/>
    <n v="0"/>
    <n v="0"/>
    <n v="133"/>
    <n v="133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25"/>
  </r>
  <r>
    <n v="389"/>
    <n v="389"/>
    <n v="0"/>
    <n v="0"/>
    <n v="389"/>
    <n v="389"/>
    <n v="0"/>
    <n v="0"/>
    <n v="0"/>
    <n v="0"/>
    <n v="0"/>
    <n v="0"/>
    <x v="16"/>
  </r>
  <r>
    <n v="538"/>
    <n v="538"/>
    <n v="0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3"/>
  </r>
  <r>
    <n v="81"/>
    <n v="81"/>
    <n v="0"/>
    <n v="0"/>
    <n v="81"/>
    <n v="81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0"/>
  </r>
  <r>
    <n v="2133"/>
    <n v="2133"/>
    <n v="0"/>
    <n v="0"/>
    <n v="0"/>
    <n v="0"/>
    <n v="0"/>
    <n v="0"/>
    <n v="2133"/>
    <n v="2133"/>
    <n v="0"/>
    <n v="0"/>
    <x v="13"/>
  </r>
  <r>
    <n v="1821"/>
    <n v="0"/>
    <n v="1821"/>
    <n v="0"/>
    <n v="1821"/>
    <n v="0"/>
    <n v="1821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4"/>
  </r>
  <r>
    <n v="186"/>
    <n v="186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4"/>
  </r>
  <r>
    <n v="2595"/>
    <n v="2595"/>
    <n v="0"/>
    <n v="0"/>
    <n v="0"/>
    <n v="0"/>
    <n v="0"/>
    <n v="0"/>
    <n v="0"/>
    <n v="0"/>
    <n v="0"/>
    <n v="0"/>
    <x v="5"/>
  </r>
  <r>
    <n v="404"/>
    <n v="404"/>
    <n v="0"/>
    <n v="0"/>
    <n v="0"/>
    <n v="0"/>
    <n v="0"/>
    <n v="0"/>
    <n v="0"/>
    <n v="0"/>
    <n v="0"/>
    <n v="0"/>
    <x v="1"/>
  </r>
  <r>
    <n v="68"/>
    <n v="0"/>
    <n v="68"/>
    <n v="0"/>
    <n v="0"/>
    <n v="0"/>
    <n v="0"/>
    <n v="0"/>
    <n v="0"/>
    <n v="0"/>
    <n v="0"/>
    <n v="0"/>
    <x v="53"/>
  </r>
  <r>
    <n v="9773"/>
    <n v="9773"/>
    <n v="0"/>
    <n v="0"/>
    <n v="0"/>
    <n v="0"/>
    <n v="0"/>
    <n v="0"/>
    <n v="0"/>
    <n v="0"/>
    <n v="0"/>
    <n v="0"/>
    <x v="51"/>
  </r>
  <r>
    <n v="2375"/>
    <n v="2375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56"/>
  </r>
  <r>
    <n v="16948"/>
    <n v="0"/>
    <n v="16948"/>
    <n v="0"/>
    <n v="0"/>
    <n v="0"/>
    <n v="0"/>
    <n v="0"/>
    <n v="0"/>
    <n v="0"/>
    <n v="0"/>
    <n v="0"/>
    <x v="44"/>
  </r>
  <r>
    <n v="21274"/>
    <n v="21274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32"/>
  </r>
  <r>
    <n v="112"/>
    <n v="112"/>
    <n v="0"/>
    <n v="0"/>
    <n v="0"/>
    <n v="0"/>
    <n v="0"/>
    <n v="0"/>
    <n v="0"/>
    <n v="0"/>
    <n v="0"/>
    <n v="0"/>
    <x v="21"/>
  </r>
  <r>
    <n v="319"/>
    <n v="319"/>
    <n v="0"/>
    <n v="0"/>
    <n v="319"/>
    <n v="319"/>
    <n v="0"/>
    <n v="0"/>
    <n v="0"/>
    <n v="0"/>
    <n v="0"/>
    <n v="0"/>
    <x v="49"/>
  </r>
  <r>
    <n v="120"/>
    <n v="120"/>
    <n v="0"/>
    <n v="0"/>
    <n v="0"/>
    <n v="0"/>
    <n v="0"/>
    <n v="0"/>
    <n v="0"/>
    <n v="0"/>
    <n v="0"/>
    <n v="0"/>
    <x v="19"/>
  </r>
  <r>
    <n v="9"/>
    <n v="9"/>
    <n v="0"/>
    <n v="0"/>
    <n v="9"/>
    <n v="9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14"/>
  </r>
  <r>
    <n v="2091"/>
    <n v="2091"/>
    <n v="0"/>
    <n v="0"/>
    <n v="0"/>
    <n v="0"/>
    <n v="0"/>
    <n v="0"/>
    <n v="0"/>
    <n v="0"/>
    <n v="0"/>
    <n v="0"/>
    <x v="18"/>
  </r>
  <r>
    <n v="28080"/>
    <n v="28080"/>
    <n v="0"/>
    <n v="0"/>
    <n v="0"/>
    <n v="0"/>
    <n v="0"/>
    <n v="0"/>
    <n v="0"/>
    <n v="0"/>
    <n v="0"/>
    <n v="0"/>
    <x v="51"/>
  </r>
  <r>
    <n v="2026"/>
    <n v="2026"/>
    <n v="0"/>
    <n v="0"/>
    <n v="0"/>
    <n v="0"/>
    <n v="0"/>
    <n v="0"/>
    <n v="0"/>
    <n v="0"/>
    <n v="0"/>
    <n v="0"/>
    <x v="38"/>
  </r>
  <r>
    <n v="3011"/>
    <n v="0"/>
    <n v="3011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46"/>
  </r>
  <r>
    <n v="14952"/>
    <n v="14952"/>
    <n v="0"/>
    <n v="0"/>
    <n v="0"/>
    <n v="0"/>
    <n v="0"/>
    <n v="0"/>
    <n v="0"/>
    <n v="0"/>
    <n v="0"/>
    <n v="0"/>
    <x v="17"/>
  </r>
  <r>
    <n v="4759"/>
    <n v="0"/>
    <n v="4759"/>
    <n v="0"/>
    <n v="0"/>
    <n v="0"/>
    <n v="0"/>
    <n v="0"/>
    <n v="0"/>
    <n v="0"/>
    <n v="0"/>
    <n v="0"/>
    <x v="24"/>
  </r>
  <r>
    <n v="3864"/>
    <n v="3864"/>
    <n v="0"/>
    <n v="0"/>
    <n v="0"/>
    <n v="0"/>
    <n v="0"/>
    <n v="0"/>
    <n v="0"/>
    <n v="0"/>
    <n v="0"/>
    <n v="0"/>
    <x v="20"/>
  </r>
  <r>
    <n v="163"/>
    <n v="163"/>
    <n v="0"/>
    <n v="0"/>
    <n v="0"/>
    <n v="0"/>
    <n v="0"/>
    <n v="0"/>
    <n v="163"/>
    <n v="163"/>
    <n v="0"/>
    <n v="0"/>
    <x v="48"/>
  </r>
  <r>
    <n v="1680"/>
    <n v="1680"/>
    <n v="0"/>
    <n v="0"/>
    <n v="0"/>
    <n v="0"/>
    <n v="0"/>
    <n v="0"/>
    <n v="1680"/>
    <n v="1680"/>
    <n v="0"/>
    <n v="0"/>
    <x v="17"/>
  </r>
  <r>
    <n v="150"/>
    <n v="150"/>
    <n v="0"/>
    <n v="0"/>
    <n v="0"/>
    <n v="0"/>
    <n v="0"/>
    <n v="0"/>
    <n v="0"/>
    <n v="0"/>
    <n v="0"/>
    <n v="0"/>
    <x v="6"/>
  </r>
  <r>
    <n v="24570"/>
    <n v="0"/>
    <n v="24570"/>
    <n v="0"/>
    <n v="24570"/>
    <n v="0"/>
    <n v="24570"/>
    <n v="0"/>
    <n v="0"/>
    <n v="0"/>
    <n v="0"/>
    <n v="0"/>
    <x v="22"/>
  </r>
  <r>
    <n v="25753"/>
    <n v="0"/>
    <n v="25753"/>
    <n v="0"/>
    <n v="0"/>
    <n v="0"/>
    <n v="0"/>
    <n v="0"/>
    <n v="0"/>
    <n v="0"/>
    <n v="0"/>
    <n v="0"/>
    <x v="19"/>
  </r>
  <r>
    <n v="1774"/>
    <n v="1774"/>
    <n v="0"/>
    <n v="0"/>
    <n v="0"/>
    <n v="0"/>
    <n v="0"/>
    <n v="0"/>
    <n v="0"/>
    <n v="0"/>
    <n v="0"/>
    <n v="0"/>
    <x v="3"/>
  </r>
  <r>
    <n v="229"/>
    <n v="229"/>
    <n v="0"/>
    <n v="0"/>
    <n v="0"/>
    <n v="0"/>
    <n v="0"/>
    <n v="0"/>
    <n v="229"/>
    <n v="229"/>
    <n v="0"/>
    <n v="0"/>
    <x v="35"/>
  </r>
  <r>
    <n v="163"/>
    <n v="0"/>
    <n v="163"/>
    <n v="0"/>
    <n v="0"/>
    <n v="0"/>
    <n v="0"/>
    <n v="0"/>
    <n v="0"/>
    <n v="0"/>
    <n v="0"/>
    <n v="0"/>
    <x v="11"/>
  </r>
  <r>
    <n v="260"/>
    <n v="260"/>
    <n v="0"/>
    <n v="0"/>
    <n v="0"/>
    <n v="0"/>
    <n v="0"/>
    <n v="0"/>
    <n v="0"/>
    <n v="0"/>
    <n v="0"/>
    <n v="0"/>
    <x v="51"/>
  </r>
  <r>
    <n v="4915"/>
    <n v="0"/>
    <n v="4915"/>
    <n v="0"/>
    <n v="0"/>
    <n v="0"/>
    <n v="0"/>
    <n v="0"/>
    <n v="0"/>
    <n v="0"/>
    <n v="0"/>
    <n v="0"/>
    <x v="35"/>
  </r>
  <r>
    <n v="14760"/>
    <n v="14760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3"/>
  </r>
  <r>
    <n v="1230"/>
    <n v="1230"/>
    <n v="0"/>
    <n v="0"/>
    <n v="0"/>
    <n v="0"/>
    <n v="0"/>
    <n v="0"/>
    <n v="1230"/>
    <n v="1230"/>
    <n v="0"/>
    <n v="0"/>
    <x v="17"/>
  </r>
  <r>
    <n v="15648"/>
    <n v="0"/>
    <n v="15648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0"/>
    <n v="0"/>
    <n v="0"/>
    <n v="0"/>
    <x v="24"/>
  </r>
  <r>
    <n v="322"/>
    <n v="322"/>
    <n v="0"/>
    <n v="0"/>
    <n v="0"/>
    <n v="0"/>
    <n v="0"/>
    <n v="0"/>
    <n v="0"/>
    <n v="0"/>
    <n v="0"/>
    <n v="0"/>
    <x v="10"/>
  </r>
  <r>
    <n v="518"/>
    <n v="518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40"/>
  </r>
  <r>
    <n v="190"/>
    <n v="190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1"/>
  </r>
  <r>
    <n v="2535"/>
    <n v="253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23"/>
  </r>
  <r>
    <n v="342"/>
    <n v="342"/>
    <n v="0"/>
    <n v="0"/>
    <n v="0"/>
    <n v="0"/>
    <n v="0"/>
    <n v="0"/>
    <n v="0"/>
    <n v="0"/>
    <n v="0"/>
    <n v="0"/>
    <x v="47"/>
  </r>
  <r>
    <n v="3065"/>
    <n v="0"/>
    <n v="3065"/>
    <n v="0"/>
    <n v="3065"/>
    <n v="0"/>
    <n v="3065"/>
    <n v="0"/>
    <n v="0"/>
    <n v="0"/>
    <n v="0"/>
    <n v="0"/>
    <x v="51"/>
  </r>
  <r>
    <n v="2158"/>
    <n v="2158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17"/>
  </r>
  <r>
    <n v="7516"/>
    <n v="0"/>
    <n v="7516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5"/>
  </r>
  <r>
    <n v="182"/>
    <n v="182"/>
    <n v="0"/>
    <n v="0"/>
    <n v="0"/>
    <n v="0"/>
    <n v="0"/>
    <n v="0"/>
    <n v="0"/>
    <n v="0"/>
    <n v="0"/>
    <n v="0"/>
    <x v="18"/>
  </r>
  <r>
    <n v="9144"/>
    <n v="9144"/>
    <n v="0"/>
    <n v="0"/>
    <n v="0"/>
    <n v="0"/>
    <n v="0"/>
    <n v="0"/>
    <n v="0"/>
    <n v="0"/>
    <n v="0"/>
    <n v="0"/>
    <x v="7"/>
  </r>
  <r>
    <n v="218"/>
    <n v="218"/>
    <n v="0"/>
    <n v="0"/>
    <n v="0"/>
    <n v="0"/>
    <n v="0"/>
    <n v="0"/>
    <n v="0"/>
    <n v="0"/>
    <n v="0"/>
    <n v="0"/>
    <x v="42"/>
  </r>
  <r>
    <n v="300"/>
    <n v="300"/>
    <n v="0"/>
    <n v="0"/>
    <n v="0"/>
    <n v="0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28"/>
  </r>
  <r>
    <n v="1991"/>
    <n v="1991"/>
    <n v="0"/>
    <n v="0"/>
    <n v="0"/>
    <n v="0"/>
    <n v="0"/>
    <n v="0"/>
    <n v="0"/>
    <n v="0"/>
    <n v="0"/>
    <n v="0"/>
    <x v="44"/>
  </r>
  <r>
    <n v="1055"/>
    <n v="1055"/>
    <n v="0"/>
    <n v="0"/>
    <n v="0"/>
    <n v="0"/>
    <n v="0"/>
    <n v="0"/>
    <n v="1055"/>
    <n v="1055"/>
    <n v="0"/>
    <n v="0"/>
    <x v="23"/>
  </r>
  <r>
    <n v="131778"/>
    <n v="0"/>
    <n v="0"/>
    <n v="131778"/>
    <n v="0"/>
    <n v="0"/>
    <n v="0"/>
    <n v="0"/>
    <n v="131778"/>
    <n v="0"/>
    <n v="0"/>
    <n v="131778"/>
    <x v="2"/>
  </r>
  <r>
    <n v="3"/>
    <n v="3"/>
    <n v="0"/>
    <n v="0"/>
    <n v="0"/>
    <n v="0"/>
    <n v="0"/>
    <n v="0"/>
    <n v="0"/>
    <n v="0"/>
    <n v="0"/>
    <n v="0"/>
    <x v="28"/>
  </r>
  <r>
    <n v="203"/>
    <n v="203"/>
    <n v="0"/>
    <n v="0"/>
    <n v="203"/>
    <n v="203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51"/>
  </r>
  <r>
    <n v="837"/>
    <n v="837"/>
    <n v="0"/>
    <n v="0"/>
    <n v="0"/>
    <n v="0"/>
    <n v="0"/>
    <n v="0"/>
    <n v="0"/>
    <n v="0"/>
    <n v="0"/>
    <n v="0"/>
    <x v="49"/>
  </r>
  <r>
    <n v="199"/>
    <n v="199"/>
    <n v="0"/>
    <n v="0"/>
    <n v="0"/>
    <n v="0"/>
    <n v="0"/>
    <n v="0"/>
    <n v="199"/>
    <n v="199"/>
    <n v="0"/>
    <n v="0"/>
    <x v="56"/>
  </r>
  <r>
    <n v="86"/>
    <n v="86"/>
    <n v="0"/>
    <n v="0"/>
    <n v="86"/>
    <n v="86"/>
    <n v="0"/>
    <n v="0"/>
    <n v="0"/>
    <n v="0"/>
    <n v="0"/>
    <n v="0"/>
    <x v="45"/>
  </r>
  <r>
    <n v="8165"/>
    <n v="0"/>
    <n v="8165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32"/>
  </r>
  <r>
    <n v="1843"/>
    <n v="1843"/>
    <n v="0"/>
    <n v="0"/>
    <n v="0"/>
    <n v="0"/>
    <n v="0"/>
    <n v="0"/>
    <n v="0"/>
    <n v="0"/>
    <n v="0"/>
    <n v="0"/>
    <x v="8"/>
  </r>
  <r>
    <n v="12287"/>
    <n v="1228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5"/>
  </r>
  <r>
    <n v="230"/>
    <n v="230"/>
    <n v="0"/>
    <n v="0"/>
    <n v="0"/>
    <n v="0"/>
    <n v="0"/>
    <n v="0"/>
    <n v="0"/>
    <n v="0"/>
    <n v="0"/>
    <n v="0"/>
    <x v="11"/>
  </r>
  <r>
    <n v="53"/>
    <n v="53"/>
    <n v="0"/>
    <n v="0"/>
    <n v="0"/>
    <n v="0"/>
    <n v="0"/>
    <n v="0"/>
    <n v="53"/>
    <n v="53"/>
    <n v="0"/>
    <n v="0"/>
    <x v="6"/>
  </r>
  <r>
    <n v="1202"/>
    <n v="1202"/>
    <n v="0"/>
    <n v="0"/>
    <n v="0"/>
    <n v="0"/>
    <n v="0"/>
    <n v="0"/>
    <n v="0"/>
    <n v="0"/>
    <n v="0"/>
    <n v="0"/>
    <x v="10"/>
  </r>
  <r>
    <n v="453"/>
    <n v="453"/>
    <n v="0"/>
    <n v="0"/>
    <n v="453"/>
    <n v="453"/>
    <n v="0"/>
    <n v="0"/>
    <n v="0"/>
    <n v="0"/>
    <n v="0"/>
    <n v="0"/>
    <x v="32"/>
  </r>
  <r>
    <n v="149"/>
    <n v="149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4"/>
  </r>
  <r>
    <n v="505"/>
    <n v="505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7"/>
  </r>
  <r>
    <n v="38"/>
    <n v="38"/>
    <n v="0"/>
    <n v="0"/>
    <n v="38"/>
    <n v="38"/>
    <n v="0"/>
    <n v="0"/>
    <n v="0"/>
    <n v="0"/>
    <n v="0"/>
    <n v="0"/>
    <x v="26"/>
  </r>
  <r>
    <n v="298"/>
    <n v="298"/>
    <n v="0"/>
    <n v="0"/>
    <n v="0"/>
    <n v="0"/>
    <n v="0"/>
    <n v="0"/>
    <n v="0"/>
    <n v="0"/>
    <n v="0"/>
    <n v="0"/>
    <x v="2"/>
  </r>
  <r>
    <n v="842"/>
    <n v="84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0"/>
  </r>
  <r>
    <n v="8881"/>
    <n v="8881"/>
    <n v="0"/>
    <n v="0"/>
    <n v="0"/>
    <n v="0"/>
    <n v="0"/>
    <n v="0"/>
    <n v="0"/>
    <n v="0"/>
    <n v="0"/>
    <n v="0"/>
    <x v="29"/>
  </r>
  <r>
    <n v="5555"/>
    <n v="5555"/>
    <n v="0"/>
    <n v="0"/>
    <n v="0"/>
    <n v="0"/>
    <n v="0"/>
    <n v="0"/>
    <n v="0"/>
    <n v="0"/>
    <n v="0"/>
    <n v="0"/>
    <x v="11"/>
  </r>
  <r>
    <n v="381"/>
    <n v="381"/>
    <n v="0"/>
    <n v="0"/>
    <n v="0"/>
    <n v="0"/>
    <n v="0"/>
    <n v="0"/>
    <n v="0"/>
    <n v="0"/>
    <n v="0"/>
    <n v="0"/>
    <x v="38"/>
  </r>
  <r>
    <n v="25"/>
    <n v="25"/>
    <n v="0"/>
    <n v="0"/>
    <n v="25"/>
    <n v="25"/>
    <n v="0"/>
    <n v="0"/>
    <n v="0"/>
    <n v="0"/>
    <n v="0"/>
    <n v="0"/>
    <x v="30"/>
  </r>
  <r>
    <n v="495"/>
    <n v="495"/>
    <n v="0"/>
    <n v="0"/>
    <n v="0"/>
    <n v="0"/>
    <n v="0"/>
    <n v="0"/>
    <n v="0"/>
    <n v="0"/>
    <n v="0"/>
    <n v="0"/>
    <x v="24"/>
  </r>
  <r>
    <n v="105"/>
    <n v="105"/>
    <n v="0"/>
    <n v="0"/>
    <n v="0"/>
    <n v="0"/>
    <n v="0"/>
    <n v="0"/>
    <n v="0"/>
    <n v="0"/>
    <n v="0"/>
    <n v="0"/>
    <x v="16"/>
  </r>
  <r>
    <n v="19655"/>
    <n v="19655"/>
    <n v="0"/>
    <n v="0"/>
    <n v="0"/>
    <n v="0"/>
    <n v="0"/>
    <n v="0"/>
    <n v="0"/>
    <n v="0"/>
    <n v="0"/>
    <n v="0"/>
    <x v="55"/>
  </r>
  <r>
    <n v="47"/>
    <n v="47"/>
    <n v="0"/>
    <n v="0"/>
    <n v="47"/>
    <n v="47"/>
    <n v="0"/>
    <n v="0"/>
    <n v="0"/>
    <n v="0"/>
    <n v="0"/>
    <n v="0"/>
    <x v="31"/>
  </r>
  <r>
    <n v="265"/>
    <n v="265"/>
    <n v="0"/>
    <n v="0"/>
    <n v="265"/>
    <n v="265"/>
    <n v="0"/>
    <n v="0"/>
    <n v="0"/>
    <n v="0"/>
    <n v="0"/>
    <n v="0"/>
    <x v="26"/>
  </r>
  <r>
    <n v="2006"/>
    <n v="2006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108"/>
    <n v="1108"/>
    <n v="0"/>
    <n v="0"/>
    <n v="0"/>
    <n v="0"/>
    <n v="0"/>
    <n v="0"/>
    <n v="0"/>
    <n v="0"/>
    <n v="0"/>
    <n v="0"/>
    <x v="49"/>
  </r>
  <r>
    <n v="470"/>
    <n v="470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24"/>
    <n v="24"/>
    <n v="0"/>
    <n v="0"/>
    <x v="9"/>
  </r>
  <r>
    <n v="676"/>
    <n v="676"/>
    <n v="0"/>
    <n v="0"/>
    <n v="0"/>
    <n v="0"/>
    <n v="0"/>
    <n v="0"/>
    <n v="676"/>
    <n v="676"/>
    <n v="0"/>
    <n v="0"/>
    <x v="28"/>
  </r>
  <r>
    <n v="1955"/>
    <n v="1955"/>
    <n v="0"/>
    <n v="0"/>
    <n v="0"/>
    <n v="0"/>
    <n v="0"/>
    <n v="0"/>
    <n v="1955"/>
    <n v="1955"/>
    <n v="0"/>
    <n v="0"/>
    <x v="37"/>
  </r>
  <r>
    <n v="19"/>
    <n v="19"/>
    <n v="0"/>
    <n v="0"/>
    <n v="0"/>
    <n v="0"/>
    <n v="0"/>
    <n v="0"/>
    <n v="0"/>
    <n v="0"/>
    <n v="0"/>
    <n v="0"/>
    <x v="47"/>
  </r>
  <r>
    <n v="229"/>
    <n v="229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41"/>
  </r>
  <r>
    <n v="3653"/>
    <n v="3653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21"/>
  </r>
  <r>
    <n v="2893"/>
    <n v="2893"/>
    <n v="0"/>
    <n v="0"/>
    <n v="0"/>
    <n v="0"/>
    <n v="0"/>
    <n v="0"/>
    <n v="0"/>
    <n v="0"/>
    <n v="0"/>
    <n v="0"/>
    <x v="27"/>
  </r>
  <r>
    <n v="1052"/>
    <n v="1052"/>
    <n v="0"/>
    <n v="0"/>
    <n v="0"/>
    <n v="0"/>
    <n v="0"/>
    <n v="0"/>
    <n v="0"/>
    <n v="0"/>
    <n v="0"/>
    <n v="0"/>
    <x v="29"/>
  </r>
  <r>
    <n v="43486"/>
    <n v="43486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17"/>
  </r>
  <r>
    <n v="342"/>
    <n v="342"/>
    <n v="0"/>
    <n v="0"/>
    <n v="342"/>
    <n v="342"/>
    <n v="0"/>
    <n v="0"/>
    <n v="0"/>
    <n v="0"/>
    <n v="0"/>
    <n v="0"/>
    <x v="46"/>
  </r>
  <r>
    <n v="1632"/>
    <n v="1632"/>
    <n v="0"/>
    <n v="0"/>
    <n v="0"/>
    <n v="0"/>
    <n v="0"/>
    <n v="0"/>
    <n v="0"/>
    <n v="0"/>
    <n v="0"/>
    <n v="0"/>
    <x v="27"/>
  </r>
  <r>
    <n v="1752"/>
    <n v="0"/>
    <n v="1752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22"/>
  </r>
  <r>
    <n v="194"/>
    <n v="19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20"/>
  </r>
  <r>
    <n v="274"/>
    <n v="274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7"/>
  </r>
  <r>
    <n v="15527"/>
    <n v="1552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2"/>
  </r>
  <r>
    <n v="521"/>
    <n v="521"/>
    <n v="0"/>
    <n v="0"/>
    <n v="0"/>
    <n v="0"/>
    <n v="0"/>
    <n v="0"/>
    <n v="0"/>
    <n v="0"/>
    <n v="0"/>
    <n v="0"/>
    <x v="14"/>
  </r>
  <r>
    <n v="1931"/>
    <n v="1931"/>
    <n v="0"/>
    <n v="0"/>
    <n v="0"/>
    <n v="0"/>
    <n v="0"/>
    <n v="0"/>
    <n v="0"/>
    <n v="0"/>
    <n v="0"/>
    <n v="0"/>
    <x v="8"/>
  </r>
  <r>
    <n v="9018"/>
    <n v="9018"/>
    <n v="0"/>
    <n v="0"/>
    <n v="9018"/>
    <n v="9018"/>
    <n v="0"/>
    <n v="0"/>
    <n v="0"/>
    <n v="0"/>
    <n v="0"/>
    <n v="0"/>
    <x v="13"/>
  </r>
  <r>
    <n v="2446"/>
    <n v="2446"/>
    <n v="0"/>
    <n v="0"/>
    <n v="0"/>
    <n v="0"/>
    <n v="0"/>
    <n v="0"/>
    <n v="0"/>
    <n v="0"/>
    <n v="0"/>
    <n v="0"/>
    <x v="22"/>
  </r>
  <r>
    <n v="194"/>
    <n v="194"/>
    <n v="0"/>
    <n v="0"/>
    <n v="0"/>
    <n v="0"/>
    <n v="0"/>
    <n v="0"/>
    <n v="194"/>
    <n v="194"/>
    <n v="0"/>
    <n v="0"/>
    <x v="61"/>
  </r>
  <r>
    <n v="11"/>
    <n v="11"/>
    <n v="0"/>
    <n v="0"/>
    <n v="0"/>
    <n v="0"/>
    <n v="0"/>
    <n v="0"/>
    <n v="0"/>
    <n v="0"/>
    <n v="0"/>
    <n v="0"/>
    <x v="43"/>
  </r>
  <r>
    <n v="1472"/>
    <n v="0"/>
    <n v="1472"/>
    <n v="0"/>
    <n v="1472"/>
    <n v="0"/>
    <n v="1472"/>
    <n v="0"/>
    <n v="0"/>
    <n v="0"/>
    <n v="0"/>
    <n v="0"/>
    <x v="17"/>
  </r>
  <r>
    <n v="15"/>
    <n v="15"/>
    <n v="0"/>
    <n v="0"/>
    <n v="15"/>
    <n v="15"/>
    <n v="0"/>
    <n v="0"/>
    <n v="0"/>
    <n v="0"/>
    <n v="0"/>
    <n v="0"/>
    <x v="52"/>
  </r>
  <r>
    <n v="98"/>
    <n v="98"/>
    <n v="0"/>
    <n v="0"/>
    <n v="0"/>
    <n v="0"/>
    <n v="0"/>
    <n v="0"/>
    <n v="98"/>
    <n v="98"/>
    <n v="0"/>
    <n v="0"/>
    <x v="49"/>
  </r>
  <r>
    <n v="86"/>
    <n v="86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28"/>
  </r>
  <r>
    <n v="13400"/>
    <n v="13400"/>
    <n v="0"/>
    <n v="0"/>
    <n v="13400"/>
    <n v="1340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7"/>
  </r>
  <r>
    <n v="218"/>
    <n v="218"/>
    <n v="0"/>
    <n v="0"/>
    <n v="0"/>
    <n v="0"/>
    <n v="0"/>
    <n v="0"/>
    <n v="0"/>
    <n v="0"/>
    <n v="0"/>
    <n v="0"/>
    <x v="41"/>
  </r>
  <r>
    <n v="23"/>
    <n v="0"/>
    <n v="23"/>
    <n v="0"/>
    <n v="0"/>
    <n v="0"/>
    <n v="0"/>
    <n v="0"/>
    <n v="0"/>
    <n v="0"/>
    <n v="0"/>
    <n v="0"/>
    <x v="30"/>
  </r>
  <r>
    <n v="78"/>
    <n v="78"/>
    <n v="0"/>
    <n v="0"/>
    <n v="78"/>
    <n v="78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4"/>
  </r>
  <r>
    <n v="196"/>
    <n v="196"/>
    <n v="0"/>
    <n v="0"/>
    <n v="0"/>
    <n v="0"/>
    <n v="0"/>
    <n v="0"/>
    <n v="196"/>
    <n v="196"/>
    <n v="0"/>
    <n v="0"/>
    <x v="43"/>
  </r>
  <r>
    <n v="11"/>
    <n v="11"/>
    <n v="0"/>
    <n v="0"/>
    <n v="0"/>
    <n v="0"/>
    <n v="0"/>
    <n v="0"/>
    <n v="0"/>
    <n v="0"/>
    <n v="0"/>
    <n v="0"/>
    <x v="45"/>
  </r>
  <r>
    <n v="172"/>
    <n v="172"/>
    <n v="0"/>
    <n v="0"/>
    <n v="0"/>
    <n v="0"/>
    <n v="0"/>
    <n v="0"/>
    <n v="0"/>
    <n v="0"/>
    <n v="0"/>
    <n v="0"/>
    <x v="28"/>
  </r>
  <r>
    <n v="28"/>
    <n v="0"/>
    <n v="28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16"/>
  </r>
  <r>
    <n v="46"/>
    <n v="0"/>
    <n v="46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6"/>
  </r>
  <r>
    <n v="10"/>
    <n v="0"/>
    <n v="1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5"/>
  </r>
  <r>
    <n v="886"/>
    <n v="886"/>
    <n v="0"/>
    <n v="0"/>
    <n v="0"/>
    <n v="0"/>
    <n v="0"/>
    <n v="0"/>
    <n v="0"/>
    <n v="0"/>
    <n v="0"/>
    <n v="0"/>
    <x v="49"/>
  </r>
  <r>
    <n v="88"/>
    <n v="88"/>
    <n v="0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46"/>
  </r>
  <r>
    <n v="54"/>
    <n v="0"/>
    <n v="54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15"/>
  </r>
  <r>
    <n v="135"/>
    <n v="0"/>
    <n v="135"/>
    <n v="0"/>
    <n v="0"/>
    <n v="0"/>
    <n v="0"/>
    <n v="0"/>
    <n v="0"/>
    <n v="0"/>
    <n v="0"/>
    <n v="0"/>
    <x v="13"/>
  </r>
  <r>
    <n v="157"/>
    <n v="157"/>
    <n v="0"/>
    <n v="0"/>
    <n v="0"/>
    <n v="0"/>
    <n v="0"/>
    <n v="0"/>
    <n v="0"/>
    <n v="0"/>
    <n v="0"/>
    <n v="0"/>
    <x v="11"/>
  </r>
  <r>
    <n v="3888"/>
    <n v="0"/>
    <n v="3888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9"/>
  </r>
  <r>
    <n v="13122"/>
    <n v="13122"/>
    <n v="0"/>
    <n v="0"/>
    <n v="0"/>
    <n v="0"/>
    <n v="0"/>
    <n v="0"/>
    <n v="0"/>
    <n v="0"/>
    <n v="0"/>
    <n v="0"/>
    <x v="33"/>
  </r>
  <r>
    <n v="4565"/>
    <n v="4565"/>
    <n v="0"/>
    <n v="0"/>
    <n v="0"/>
    <n v="0"/>
    <n v="0"/>
    <n v="0"/>
    <n v="0"/>
    <n v="0"/>
    <n v="0"/>
    <n v="0"/>
    <x v="27"/>
  </r>
  <r>
    <n v="65"/>
    <n v="65"/>
    <n v="0"/>
    <n v="0"/>
    <n v="65"/>
    <n v="65"/>
    <n v="0"/>
    <n v="0"/>
    <n v="0"/>
    <n v="0"/>
    <n v="0"/>
    <n v="0"/>
    <x v="56"/>
  </r>
  <r>
    <n v="352"/>
    <n v="35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15"/>
  </r>
  <r>
    <n v="33"/>
    <n v="33"/>
    <n v="0"/>
    <n v="0"/>
    <n v="0"/>
    <n v="0"/>
    <n v="0"/>
    <n v="0"/>
    <n v="0"/>
    <n v="0"/>
    <n v="0"/>
    <n v="0"/>
    <x v="8"/>
  </r>
  <r>
    <n v="221"/>
    <n v="221"/>
    <n v="0"/>
    <n v="0"/>
    <n v="221"/>
    <n v="221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12"/>
    <n v="12"/>
    <n v="0"/>
    <n v="0"/>
    <x v="46"/>
  </r>
  <r>
    <n v="18"/>
    <n v="18"/>
    <n v="0"/>
    <n v="0"/>
    <n v="0"/>
    <n v="0"/>
    <n v="0"/>
    <n v="0"/>
    <n v="0"/>
    <n v="0"/>
    <n v="0"/>
    <n v="0"/>
    <x v="38"/>
  </r>
  <r>
    <n v="25038"/>
    <n v="25038"/>
    <n v="0"/>
    <n v="0"/>
    <n v="25038"/>
    <n v="25038"/>
    <n v="0"/>
    <n v="0"/>
    <n v="0"/>
    <n v="0"/>
    <n v="0"/>
    <n v="0"/>
    <x v="33"/>
  </r>
  <r>
    <n v="9121"/>
    <n v="0"/>
    <n v="9121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4"/>
  </r>
  <r>
    <n v="34"/>
    <n v="34"/>
    <n v="0"/>
    <n v="0"/>
    <n v="34"/>
    <n v="34"/>
    <n v="0"/>
    <n v="0"/>
    <n v="0"/>
    <n v="0"/>
    <n v="0"/>
    <n v="0"/>
    <x v="26"/>
  </r>
  <r>
    <n v="9"/>
    <n v="9"/>
    <n v="0"/>
    <n v="0"/>
    <n v="0"/>
    <n v="0"/>
    <n v="0"/>
    <n v="0"/>
    <n v="9"/>
    <n v="9"/>
    <n v="0"/>
    <n v="0"/>
    <x v="3"/>
  </r>
  <r>
    <n v="10147"/>
    <n v="10147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6"/>
  </r>
  <r>
    <n v="1234"/>
    <n v="1234"/>
    <n v="0"/>
    <n v="0"/>
    <n v="0"/>
    <n v="0"/>
    <n v="0"/>
    <n v="0"/>
    <n v="1234"/>
    <n v="1234"/>
    <n v="0"/>
    <n v="0"/>
    <x v="37"/>
  </r>
  <r>
    <n v="1"/>
    <n v="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7"/>
  </r>
  <r>
    <n v="1468"/>
    <n v="1468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55"/>
    <n v="55"/>
    <n v="0"/>
    <n v="0"/>
    <x v="36"/>
  </r>
  <r>
    <n v="766"/>
    <n v="0"/>
    <n v="766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43"/>
  </r>
  <r>
    <n v="600"/>
    <n v="600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5"/>
  </r>
  <r>
    <n v="628"/>
    <n v="628"/>
    <n v="0"/>
    <n v="0"/>
    <n v="0"/>
    <n v="0"/>
    <n v="0"/>
    <n v="0"/>
    <n v="0"/>
    <n v="0"/>
    <n v="0"/>
    <n v="0"/>
    <x v="24"/>
  </r>
  <r>
    <n v="2215"/>
    <n v="2215"/>
    <n v="0"/>
    <n v="0"/>
    <n v="0"/>
    <n v="0"/>
    <n v="0"/>
    <n v="0"/>
    <n v="0"/>
    <n v="0"/>
    <n v="0"/>
    <n v="0"/>
    <x v="8"/>
  </r>
  <r>
    <n v="263"/>
    <n v="263"/>
    <n v="0"/>
    <n v="0"/>
    <n v="0"/>
    <n v="0"/>
    <n v="0"/>
    <n v="0"/>
    <n v="0"/>
    <n v="0"/>
    <n v="0"/>
    <n v="0"/>
    <x v="14"/>
  </r>
  <r>
    <n v="2731"/>
    <n v="2731"/>
    <n v="0"/>
    <n v="0"/>
    <n v="0"/>
    <n v="0"/>
    <n v="0"/>
    <n v="0"/>
    <n v="0"/>
    <n v="0"/>
    <n v="0"/>
    <n v="0"/>
    <x v="46"/>
  </r>
  <r>
    <n v="4968"/>
    <n v="4968"/>
    <n v="0"/>
    <n v="0"/>
    <n v="4968"/>
    <n v="4968"/>
    <n v="0"/>
    <n v="0"/>
    <n v="0"/>
    <n v="0"/>
    <n v="0"/>
    <n v="0"/>
    <x v="38"/>
  </r>
  <r>
    <n v="610"/>
    <n v="610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25"/>
  </r>
  <r>
    <n v="197"/>
    <n v="197"/>
    <n v="0"/>
    <n v="0"/>
    <n v="0"/>
    <n v="0"/>
    <n v="0"/>
    <n v="0"/>
    <n v="0"/>
    <n v="0"/>
    <n v="0"/>
    <n v="0"/>
    <x v="9"/>
  </r>
  <r>
    <n v="6970"/>
    <n v="6970"/>
    <n v="0"/>
    <n v="0"/>
    <n v="0"/>
    <n v="0"/>
    <n v="0"/>
    <n v="0"/>
    <n v="0"/>
    <n v="0"/>
    <n v="0"/>
    <n v="0"/>
    <x v="29"/>
  </r>
  <r>
    <n v="583"/>
    <n v="583"/>
    <n v="0"/>
    <n v="0"/>
    <n v="0"/>
    <n v="0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46"/>
  </r>
  <r>
    <n v="202"/>
    <n v="202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10"/>
    <n v="10"/>
    <n v="0"/>
    <n v="0"/>
    <x v="9"/>
  </r>
  <r>
    <n v="2"/>
    <n v="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0"/>
  </r>
  <r>
    <n v="581"/>
    <n v="581"/>
    <n v="0"/>
    <n v="0"/>
    <n v="0"/>
    <n v="0"/>
    <n v="0"/>
    <n v="0"/>
    <n v="581"/>
    <n v="581"/>
    <n v="0"/>
    <n v="0"/>
    <x v="14"/>
  </r>
  <r>
    <n v="28"/>
    <n v="28"/>
    <n v="0"/>
    <n v="0"/>
    <n v="0"/>
    <n v="0"/>
    <n v="0"/>
    <n v="0"/>
    <n v="28"/>
    <n v="28"/>
    <n v="0"/>
    <n v="0"/>
    <x v="43"/>
  </r>
  <r>
    <n v="1650"/>
    <n v="165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8"/>
  </r>
  <r>
    <n v="1137"/>
    <n v="0"/>
    <n v="1137"/>
    <n v="0"/>
    <n v="1137"/>
    <n v="0"/>
    <n v="1137"/>
    <n v="0"/>
    <n v="0"/>
    <n v="0"/>
    <n v="0"/>
    <n v="0"/>
    <x v="21"/>
  </r>
  <r>
    <n v="451"/>
    <n v="45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48"/>
  </r>
  <r>
    <n v="648"/>
    <n v="648"/>
    <n v="0"/>
    <n v="0"/>
    <n v="0"/>
    <n v="0"/>
    <n v="0"/>
    <n v="0"/>
    <n v="648"/>
    <n v="648"/>
    <n v="0"/>
    <n v="0"/>
    <x v="3"/>
  </r>
  <r>
    <n v="55"/>
    <n v="55"/>
    <n v="0"/>
    <n v="0"/>
    <n v="0"/>
    <n v="0"/>
    <n v="0"/>
    <n v="0"/>
    <n v="55"/>
    <n v="55"/>
    <n v="0"/>
    <n v="0"/>
    <x v="14"/>
  </r>
  <r>
    <n v="991"/>
    <n v="99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4"/>
  </r>
  <r>
    <n v="8258"/>
    <n v="8258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12"/>
    <n v="12"/>
    <n v="0"/>
    <n v="0"/>
    <x v="3"/>
  </r>
  <r>
    <n v="298"/>
    <n v="298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4"/>
  </r>
  <r>
    <n v="294"/>
    <n v="294"/>
    <n v="0"/>
    <n v="0"/>
    <n v="0"/>
    <n v="0"/>
    <n v="0"/>
    <n v="0"/>
    <n v="0"/>
    <n v="0"/>
    <n v="0"/>
    <n v="0"/>
    <x v="11"/>
  </r>
  <r>
    <n v="10602"/>
    <n v="0"/>
    <n v="10602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2"/>
  </r>
  <r>
    <n v="431"/>
    <n v="43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7"/>
  </r>
  <r>
    <n v="93"/>
    <n v="9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17"/>
  </r>
  <r>
    <n v="1699"/>
    <n v="169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1"/>
  </r>
  <r>
    <n v="744"/>
    <n v="744"/>
    <n v="0"/>
    <n v="0"/>
    <n v="744"/>
    <n v="744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8"/>
  </r>
  <r>
    <n v="149"/>
    <n v="149"/>
    <n v="0"/>
    <n v="0"/>
    <n v="0"/>
    <n v="0"/>
    <n v="0"/>
    <n v="0"/>
    <n v="0"/>
    <n v="0"/>
    <n v="0"/>
    <n v="0"/>
    <x v="35"/>
  </r>
  <r>
    <n v="218"/>
    <n v="218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25"/>
  </r>
  <r>
    <n v="282"/>
    <n v="282"/>
    <n v="0"/>
    <n v="0"/>
    <n v="0"/>
    <n v="0"/>
    <n v="0"/>
    <n v="0"/>
    <n v="0"/>
    <n v="0"/>
    <n v="0"/>
    <n v="0"/>
    <x v="45"/>
  </r>
  <r>
    <n v="1996"/>
    <n v="1996"/>
    <n v="0"/>
    <n v="0"/>
    <n v="1996"/>
    <n v="1996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27"/>
  </r>
  <r>
    <n v="4"/>
    <n v="0"/>
    <n v="4"/>
    <n v="0"/>
    <n v="4"/>
    <n v="0"/>
    <n v="4"/>
    <n v="0"/>
    <n v="0"/>
    <n v="0"/>
    <n v="0"/>
    <n v="0"/>
    <x v="61"/>
  </r>
  <r>
    <n v="477"/>
    <n v="477"/>
    <n v="0"/>
    <n v="0"/>
    <n v="477"/>
    <n v="477"/>
    <n v="0"/>
    <n v="0"/>
    <n v="0"/>
    <n v="0"/>
    <n v="0"/>
    <n v="0"/>
    <x v="53"/>
  </r>
  <r>
    <n v="2341"/>
    <n v="2341"/>
    <n v="0"/>
    <n v="0"/>
    <n v="0"/>
    <n v="0"/>
    <n v="0"/>
    <n v="0"/>
    <n v="0"/>
    <n v="0"/>
    <n v="0"/>
    <n v="0"/>
    <x v="31"/>
  </r>
  <r>
    <n v="399"/>
    <n v="0"/>
    <n v="399"/>
    <n v="0"/>
    <n v="0"/>
    <n v="0"/>
    <n v="0"/>
    <n v="0"/>
    <n v="399"/>
    <n v="0"/>
    <n v="399"/>
    <n v="0"/>
    <x v="3"/>
  </r>
  <r>
    <n v="21"/>
    <n v="21"/>
    <n v="0"/>
    <n v="0"/>
    <n v="0"/>
    <n v="0"/>
    <n v="0"/>
    <n v="0"/>
    <n v="0"/>
    <n v="0"/>
    <n v="0"/>
    <n v="0"/>
    <x v="7"/>
  </r>
  <r>
    <n v="208"/>
    <n v="208"/>
    <n v="0"/>
    <n v="0"/>
    <n v="208"/>
    <n v="208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15"/>
  </r>
  <r>
    <n v="1014"/>
    <n v="1014"/>
    <n v="0"/>
    <n v="0"/>
    <n v="0"/>
    <n v="0"/>
    <n v="0"/>
    <n v="0"/>
    <n v="1014"/>
    <n v="1014"/>
    <n v="0"/>
    <n v="0"/>
    <x v="51"/>
  </r>
  <r>
    <n v="15"/>
    <n v="15"/>
    <n v="0"/>
    <n v="0"/>
    <n v="0"/>
    <n v="0"/>
    <n v="0"/>
    <n v="0"/>
    <n v="0"/>
    <n v="0"/>
    <n v="0"/>
    <n v="0"/>
    <x v="20"/>
  </r>
  <r>
    <n v="1"/>
    <n v="0"/>
    <n v="1"/>
    <n v="0"/>
    <n v="0"/>
    <n v="0"/>
    <n v="0"/>
    <n v="0"/>
    <n v="1"/>
    <n v="0"/>
    <n v="1"/>
    <n v="0"/>
    <x v="54"/>
  </r>
  <r>
    <n v="1296"/>
    <n v="1296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39"/>
  </r>
  <r>
    <n v="233"/>
    <n v="0"/>
    <n v="233"/>
    <n v="0"/>
    <n v="0"/>
    <n v="0"/>
    <n v="0"/>
    <n v="0"/>
    <n v="0"/>
    <n v="0"/>
    <n v="0"/>
    <n v="0"/>
    <x v="43"/>
  </r>
  <r>
    <n v="1468"/>
    <n v="1468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23"/>
  </r>
  <r>
    <n v="823"/>
    <n v="823"/>
    <n v="0"/>
    <n v="0"/>
    <n v="0"/>
    <n v="0"/>
    <n v="0"/>
    <n v="0"/>
    <n v="0"/>
    <n v="0"/>
    <n v="0"/>
    <n v="0"/>
    <x v="5"/>
  </r>
  <r>
    <n v="914"/>
    <n v="91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20"/>
  </r>
  <r>
    <n v="280"/>
    <n v="280"/>
    <n v="0"/>
    <n v="0"/>
    <n v="0"/>
    <n v="0"/>
    <n v="0"/>
    <n v="0"/>
    <n v="0"/>
    <n v="0"/>
    <n v="0"/>
    <n v="0"/>
    <x v="52"/>
  </r>
  <r>
    <n v="617"/>
    <n v="617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52"/>
  </r>
  <r>
    <n v="497"/>
    <n v="497"/>
    <n v="0"/>
    <n v="0"/>
    <n v="0"/>
    <n v="0"/>
    <n v="0"/>
    <n v="0"/>
    <n v="0"/>
    <n v="0"/>
    <n v="0"/>
    <n v="0"/>
    <x v="42"/>
  </r>
  <r>
    <n v="3256"/>
    <n v="0"/>
    <n v="3256"/>
    <n v="0"/>
    <n v="3256"/>
    <n v="0"/>
    <n v="3256"/>
    <n v="0"/>
    <n v="0"/>
    <n v="0"/>
    <n v="0"/>
    <n v="0"/>
    <x v="50"/>
  </r>
  <r>
    <n v="13237"/>
    <n v="0"/>
    <n v="13237"/>
    <n v="0"/>
    <n v="0"/>
    <n v="0"/>
    <n v="0"/>
    <n v="0"/>
    <n v="0"/>
    <n v="0"/>
    <n v="0"/>
    <n v="0"/>
    <x v="46"/>
  </r>
  <r>
    <n v="4455"/>
    <n v="4455"/>
    <n v="0"/>
    <n v="0"/>
    <n v="4455"/>
    <n v="4455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3"/>
  </r>
  <r>
    <n v="1119"/>
    <n v="111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6"/>
  </r>
  <r>
    <n v="1626"/>
    <n v="1626"/>
    <n v="0"/>
    <n v="0"/>
    <n v="0"/>
    <n v="0"/>
    <n v="0"/>
    <n v="0"/>
    <n v="0"/>
    <n v="0"/>
    <n v="0"/>
    <n v="0"/>
    <x v="20"/>
  </r>
  <r>
    <n v="2070"/>
    <n v="2070"/>
    <n v="0"/>
    <n v="0"/>
    <n v="0"/>
    <n v="0"/>
    <n v="0"/>
    <n v="0"/>
    <n v="0"/>
    <n v="0"/>
    <n v="0"/>
    <n v="0"/>
    <x v="45"/>
  </r>
  <r>
    <n v="2883"/>
    <n v="288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0"/>
  </r>
  <r>
    <n v="438"/>
    <n v="438"/>
    <n v="0"/>
    <n v="0"/>
    <n v="0"/>
    <n v="0"/>
    <n v="0"/>
    <n v="0"/>
    <n v="438"/>
    <n v="438"/>
    <n v="0"/>
    <n v="0"/>
    <x v="35"/>
  </r>
  <r>
    <n v="5276"/>
    <n v="0"/>
    <n v="5276"/>
    <n v="0"/>
    <n v="0"/>
    <n v="0"/>
    <n v="0"/>
    <n v="0"/>
    <n v="0"/>
    <n v="0"/>
    <n v="0"/>
    <n v="0"/>
    <x v="46"/>
  </r>
  <r>
    <n v="4758"/>
    <n v="4758"/>
    <n v="0"/>
    <n v="0"/>
    <n v="0"/>
    <n v="0"/>
    <n v="0"/>
    <n v="0"/>
    <n v="0"/>
    <n v="0"/>
    <n v="0"/>
    <n v="0"/>
    <x v="33"/>
  </r>
  <r>
    <n v="3171"/>
    <n v="0"/>
    <n v="3171"/>
    <n v="0"/>
    <n v="3171"/>
    <n v="0"/>
    <n v="3171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9"/>
  </r>
  <r>
    <n v="1018"/>
    <n v="1018"/>
    <n v="0"/>
    <n v="0"/>
    <n v="0"/>
    <n v="0"/>
    <n v="0"/>
    <n v="0"/>
    <n v="0"/>
    <n v="0"/>
    <n v="0"/>
    <n v="0"/>
    <x v="38"/>
  </r>
  <r>
    <n v="255"/>
    <n v="255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30"/>
  </r>
  <r>
    <n v="39910"/>
    <n v="0"/>
    <n v="39910"/>
    <n v="0"/>
    <n v="0"/>
    <n v="0"/>
    <n v="0"/>
    <n v="0"/>
    <n v="0"/>
    <n v="0"/>
    <n v="0"/>
    <n v="0"/>
    <x v="55"/>
  </r>
  <r>
    <n v="7157"/>
    <n v="7157"/>
    <n v="0"/>
    <n v="0"/>
    <n v="7157"/>
    <n v="7157"/>
    <n v="0"/>
    <n v="0"/>
    <n v="0"/>
    <n v="0"/>
    <n v="0"/>
    <n v="0"/>
    <x v="1"/>
  </r>
  <r>
    <n v="35772"/>
    <n v="0"/>
    <n v="0"/>
    <n v="35772"/>
    <n v="0"/>
    <n v="0"/>
    <n v="0"/>
    <n v="0"/>
    <n v="0"/>
    <n v="0"/>
    <n v="0"/>
    <n v="0"/>
    <x v="63"/>
  </r>
  <r>
    <n v="35"/>
    <n v="35"/>
    <n v="0"/>
    <n v="0"/>
    <n v="0"/>
    <n v="0"/>
    <n v="0"/>
    <n v="0"/>
    <n v="0"/>
    <n v="0"/>
    <n v="0"/>
    <n v="0"/>
    <x v="52"/>
  </r>
  <r>
    <n v="1687"/>
    <n v="1687"/>
    <n v="0"/>
    <n v="0"/>
    <n v="0"/>
    <n v="0"/>
    <n v="0"/>
    <n v="0"/>
    <n v="0"/>
    <n v="0"/>
    <n v="0"/>
    <n v="0"/>
    <x v="55"/>
  </r>
  <r>
    <n v="782"/>
    <n v="0"/>
    <n v="782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43"/>
  </r>
  <r>
    <n v="761"/>
    <n v="761"/>
    <n v="0"/>
    <n v="0"/>
    <n v="0"/>
    <n v="0"/>
    <n v="0"/>
    <n v="0"/>
    <n v="0"/>
    <n v="0"/>
    <n v="0"/>
    <n v="0"/>
    <x v="6"/>
  </r>
  <r>
    <n v="2607"/>
    <n v="2607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44"/>
  </r>
  <r>
    <n v="4236"/>
    <n v="4236"/>
    <n v="0"/>
    <n v="0"/>
    <n v="0"/>
    <n v="0"/>
    <n v="0"/>
    <n v="0"/>
    <n v="4236"/>
    <n v="4236"/>
    <n v="0"/>
    <n v="0"/>
    <x v="8"/>
  </r>
  <r>
    <n v="52"/>
    <n v="52"/>
    <n v="0"/>
    <n v="0"/>
    <n v="52"/>
    <n v="52"/>
    <n v="0"/>
    <n v="0"/>
    <n v="0"/>
    <n v="0"/>
    <n v="0"/>
    <n v="0"/>
    <x v="10"/>
  </r>
  <r>
    <n v="21964"/>
    <n v="0"/>
    <n v="21964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8"/>
  </r>
  <r>
    <n v="275"/>
    <n v="275"/>
    <n v="0"/>
    <n v="0"/>
    <n v="0"/>
    <n v="0"/>
    <n v="0"/>
    <n v="0"/>
    <n v="0"/>
    <n v="0"/>
    <n v="0"/>
    <n v="0"/>
    <x v="7"/>
  </r>
  <r>
    <n v="9"/>
    <n v="0"/>
    <n v="9"/>
    <n v="0"/>
    <n v="0"/>
    <n v="0"/>
    <n v="0"/>
    <n v="0"/>
    <n v="0"/>
    <n v="0"/>
    <n v="0"/>
    <n v="0"/>
    <x v="5"/>
  </r>
  <r>
    <n v="1745"/>
    <n v="1745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20"/>
    <n v="20"/>
    <n v="0"/>
    <n v="0"/>
    <x v="33"/>
  </r>
  <r>
    <n v="3160"/>
    <n v="3160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37"/>
    <n v="37"/>
    <n v="0"/>
    <n v="0"/>
    <x v="58"/>
  </r>
  <r>
    <n v="32101"/>
    <n v="0"/>
    <n v="32101"/>
    <n v="0"/>
    <n v="0"/>
    <n v="0"/>
    <n v="0"/>
    <n v="0"/>
    <n v="0"/>
    <n v="0"/>
    <n v="0"/>
    <n v="0"/>
    <x v="51"/>
  </r>
  <r>
    <n v="3721"/>
    <n v="3721"/>
    <n v="0"/>
    <n v="0"/>
    <n v="0"/>
    <n v="0"/>
    <n v="0"/>
    <n v="0"/>
    <n v="0"/>
    <n v="0"/>
    <n v="0"/>
    <n v="0"/>
    <x v="46"/>
  </r>
  <r>
    <n v="3456"/>
    <n v="3456"/>
    <n v="0"/>
    <n v="0"/>
    <n v="0"/>
    <n v="0"/>
    <n v="0"/>
    <n v="0"/>
    <n v="0"/>
    <n v="0"/>
    <n v="0"/>
    <n v="0"/>
    <x v="2"/>
  </r>
  <r>
    <n v="15093"/>
    <n v="15093"/>
    <n v="0"/>
    <n v="0"/>
    <n v="15093"/>
    <n v="15093"/>
    <n v="0"/>
    <n v="0"/>
    <n v="0"/>
    <n v="0"/>
    <n v="0"/>
    <n v="0"/>
    <x v="55"/>
  </r>
  <r>
    <n v="357"/>
    <n v="357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16"/>
    <n v="16"/>
    <n v="0"/>
    <n v="0"/>
    <x v="14"/>
  </r>
  <r>
    <n v="211"/>
    <n v="211"/>
    <n v="0"/>
    <n v="0"/>
    <n v="0"/>
    <n v="0"/>
    <n v="0"/>
    <n v="0"/>
    <n v="0"/>
    <n v="0"/>
    <n v="0"/>
    <n v="0"/>
    <x v="49"/>
  </r>
  <r>
    <n v="19726"/>
    <n v="19726"/>
    <n v="0"/>
    <n v="0"/>
    <n v="0"/>
    <n v="0"/>
    <n v="0"/>
    <n v="0"/>
    <n v="0"/>
    <n v="0"/>
    <n v="0"/>
    <n v="0"/>
    <x v="34"/>
  </r>
  <r>
    <n v="471"/>
    <n v="471"/>
    <n v="0"/>
    <n v="0"/>
    <n v="0"/>
    <n v="0"/>
    <n v="0"/>
    <n v="0"/>
    <n v="0"/>
    <n v="0"/>
    <n v="0"/>
    <n v="0"/>
    <x v="0"/>
  </r>
  <r>
    <n v="986"/>
    <n v="0"/>
    <n v="986"/>
    <n v="0"/>
    <n v="0"/>
    <n v="0"/>
    <n v="0"/>
    <n v="0"/>
    <n v="0"/>
    <n v="0"/>
    <n v="0"/>
    <n v="0"/>
    <x v="29"/>
  </r>
  <r>
    <n v="135"/>
    <n v="135"/>
    <n v="0"/>
    <n v="0"/>
    <n v="0"/>
    <n v="0"/>
    <n v="0"/>
    <n v="0"/>
    <n v="0"/>
    <n v="0"/>
    <n v="0"/>
    <n v="0"/>
    <x v="38"/>
  </r>
  <r>
    <n v="1395"/>
    <n v="0"/>
    <n v="1395"/>
    <n v="0"/>
    <n v="0"/>
    <n v="0"/>
    <n v="0"/>
    <n v="0"/>
    <n v="0"/>
    <n v="0"/>
    <n v="0"/>
    <n v="0"/>
    <x v="18"/>
  </r>
  <r>
    <n v="110"/>
    <n v="110"/>
    <n v="0"/>
    <n v="0"/>
    <n v="110"/>
    <n v="11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57"/>
  </r>
  <r>
    <n v="9392"/>
    <n v="9392"/>
    <n v="0"/>
    <n v="0"/>
    <n v="0"/>
    <n v="0"/>
    <n v="0"/>
    <n v="0"/>
    <n v="0"/>
    <n v="0"/>
    <n v="0"/>
    <n v="0"/>
    <x v="9"/>
  </r>
  <r>
    <n v="786"/>
    <n v="786"/>
    <n v="0"/>
    <n v="0"/>
    <n v="0"/>
    <n v="0"/>
    <n v="0"/>
    <n v="0"/>
    <n v="0"/>
    <n v="0"/>
    <n v="0"/>
    <n v="0"/>
    <x v="5"/>
  </r>
  <r>
    <n v="20"/>
    <n v="20"/>
    <n v="0"/>
    <n v="0"/>
    <n v="20"/>
    <n v="20"/>
    <n v="0"/>
    <n v="0"/>
    <n v="0"/>
    <n v="0"/>
    <n v="0"/>
    <n v="0"/>
    <x v="14"/>
  </r>
  <r>
    <n v="285"/>
    <n v="285"/>
    <n v="0"/>
    <n v="0"/>
    <n v="0"/>
    <n v="0"/>
    <n v="0"/>
    <n v="0"/>
    <n v="285"/>
    <n v="285"/>
    <n v="0"/>
    <n v="0"/>
    <x v="11"/>
  </r>
  <r>
    <n v="624"/>
    <n v="624"/>
    <n v="0"/>
    <n v="0"/>
    <n v="0"/>
    <n v="0"/>
    <n v="0"/>
    <n v="0"/>
    <n v="0"/>
    <n v="0"/>
    <n v="0"/>
    <n v="0"/>
    <x v="52"/>
  </r>
  <r>
    <n v="8681"/>
    <n v="8681"/>
    <n v="0"/>
    <n v="0"/>
    <n v="0"/>
    <n v="0"/>
    <n v="0"/>
    <n v="0"/>
    <n v="0"/>
    <n v="0"/>
    <n v="0"/>
    <n v="0"/>
    <x v="33"/>
  </r>
  <r>
    <n v="4909"/>
    <n v="0"/>
    <n v="4909"/>
    <n v="0"/>
    <n v="0"/>
    <n v="0"/>
    <n v="0"/>
    <n v="0"/>
    <n v="0"/>
    <n v="0"/>
    <n v="0"/>
    <n v="0"/>
    <x v="55"/>
  </r>
  <r>
    <n v="64"/>
    <n v="6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25"/>
  </r>
  <r>
    <n v="3943"/>
    <n v="3943"/>
    <n v="0"/>
    <n v="0"/>
    <n v="0"/>
    <n v="0"/>
    <n v="0"/>
    <n v="0"/>
    <n v="3943"/>
    <n v="3943"/>
    <n v="0"/>
    <n v="0"/>
    <x v="22"/>
  </r>
  <r>
    <n v="24809"/>
    <n v="0"/>
    <n v="24809"/>
    <n v="0"/>
    <n v="0"/>
    <n v="0"/>
    <n v="0"/>
    <n v="0"/>
    <n v="0"/>
    <n v="0"/>
    <n v="0"/>
    <n v="0"/>
    <x v="2"/>
  </r>
  <r>
    <n v="3331"/>
    <n v="0"/>
    <n v="3331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3"/>
  </r>
  <r>
    <n v="17"/>
    <n v="0"/>
    <n v="17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0"/>
    <n v="0"/>
    <n v="0"/>
    <n v="0"/>
    <x v="32"/>
  </r>
  <r>
    <n v="374"/>
    <n v="374"/>
    <n v="0"/>
    <n v="0"/>
    <n v="0"/>
    <n v="0"/>
    <n v="0"/>
    <n v="0"/>
    <n v="0"/>
    <n v="0"/>
    <n v="0"/>
    <n v="0"/>
    <x v="10"/>
  </r>
  <r>
    <n v="653"/>
    <n v="653"/>
    <n v="0"/>
    <n v="0"/>
    <n v="0"/>
    <n v="0"/>
    <n v="0"/>
    <n v="0"/>
    <n v="0"/>
    <n v="0"/>
    <n v="0"/>
    <n v="0"/>
    <x v="1"/>
  </r>
  <r>
    <n v="195"/>
    <n v="0"/>
    <n v="195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10"/>
  </r>
  <r>
    <n v="3914"/>
    <n v="3914"/>
    <n v="0"/>
    <n v="0"/>
    <n v="0"/>
    <n v="0"/>
    <n v="0"/>
    <n v="0"/>
    <n v="0"/>
    <n v="0"/>
    <n v="0"/>
    <n v="0"/>
    <x v="17"/>
  </r>
  <r>
    <n v="1361"/>
    <n v="1361"/>
    <n v="0"/>
    <n v="0"/>
    <n v="0"/>
    <n v="0"/>
    <n v="0"/>
    <n v="0"/>
    <n v="0"/>
    <n v="0"/>
    <n v="0"/>
    <n v="0"/>
    <x v="49"/>
  </r>
  <r>
    <n v="15"/>
    <n v="15"/>
    <n v="0"/>
    <n v="0"/>
    <n v="15"/>
    <n v="15"/>
    <n v="0"/>
    <n v="0"/>
    <n v="0"/>
    <n v="0"/>
    <n v="0"/>
    <n v="0"/>
    <x v="52"/>
  </r>
  <r>
    <n v="2849"/>
    <n v="2849"/>
    <n v="0"/>
    <n v="0"/>
    <n v="0"/>
    <n v="0"/>
    <n v="0"/>
    <n v="0"/>
    <n v="0"/>
    <n v="0"/>
    <n v="0"/>
    <n v="0"/>
    <x v="11"/>
  </r>
  <r>
    <n v="881"/>
    <n v="0"/>
    <n v="881"/>
    <n v="0"/>
    <n v="0"/>
    <n v="0"/>
    <n v="0"/>
    <n v="0"/>
    <n v="881"/>
    <n v="0"/>
    <n v="881"/>
    <n v="0"/>
    <x v="52"/>
  </r>
  <r>
    <n v="62"/>
    <n v="62"/>
    <n v="0"/>
    <n v="0"/>
    <n v="0"/>
    <n v="0"/>
    <n v="0"/>
    <n v="0"/>
    <n v="0"/>
    <n v="0"/>
    <n v="0"/>
    <n v="0"/>
    <x v="27"/>
  </r>
  <r>
    <n v="1292"/>
    <n v="0"/>
    <n v="1292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25"/>
  </r>
  <r>
    <n v="549"/>
    <n v="549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1"/>
  </r>
  <r>
    <n v="1978"/>
    <n v="1978"/>
    <n v="0"/>
    <n v="0"/>
    <n v="0"/>
    <n v="0"/>
    <n v="0"/>
    <n v="0"/>
    <n v="0"/>
    <n v="0"/>
    <n v="0"/>
    <n v="0"/>
    <x v="35"/>
  </r>
  <r>
    <n v="1957"/>
    <n v="1957"/>
    <n v="0"/>
    <n v="0"/>
    <n v="0"/>
    <n v="0"/>
    <n v="0"/>
    <n v="0"/>
    <n v="1957"/>
    <n v="1957"/>
    <n v="0"/>
    <n v="0"/>
    <x v="29"/>
  </r>
  <r>
    <n v="32"/>
    <n v="32"/>
    <n v="0"/>
    <n v="0"/>
    <n v="0"/>
    <n v="0"/>
    <n v="0"/>
    <n v="0"/>
    <n v="0"/>
    <n v="0"/>
    <n v="0"/>
    <n v="0"/>
    <x v="56"/>
  </r>
  <r>
    <n v="2521"/>
    <n v="2521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2"/>
  </r>
  <r>
    <n v="6499"/>
    <n v="6499"/>
    <n v="0"/>
    <n v="0"/>
    <n v="0"/>
    <n v="0"/>
    <n v="0"/>
    <n v="0"/>
    <n v="0"/>
    <n v="0"/>
    <n v="0"/>
    <n v="0"/>
    <x v="25"/>
  </r>
  <r>
    <n v="336"/>
    <n v="336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39"/>
    <n v="39"/>
    <n v="0"/>
    <n v="0"/>
    <x v="4"/>
  </r>
  <r>
    <n v="276"/>
    <n v="0"/>
    <n v="276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11"/>
  </r>
  <r>
    <n v="165"/>
    <n v="165"/>
    <n v="0"/>
    <n v="0"/>
    <n v="0"/>
    <n v="0"/>
    <n v="0"/>
    <n v="0"/>
    <n v="165"/>
    <n v="165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36"/>
  </r>
  <r>
    <n v="617"/>
    <n v="617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50"/>
  </r>
  <r>
    <n v="181"/>
    <n v="181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44"/>
  </r>
  <r>
    <n v="3126"/>
    <n v="3126"/>
    <n v="0"/>
    <n v="0"/>
    <n v="3126"/>
    <n v="3126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36"/>
  </r>
  <r>
    <n v="4018"/>
    <n v="0"/>
    <n v="4018"/>
    <n v="0"/>
    <n v="0"/>
    <n v="0"/>
    <n v="0"/>
    <n v="0"/>
    <n v="0"/>
    <n v="0"/>
    <n v="0"/>
    <n v="0"/>
    <x v="47"/>
  </r>
  <r>
    <n v="48613"/>
    <n v="0"/>
    <n v="48613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32"/>
  </r>
  <r>
    <n v="111"/>
    <n v="111"/>
    <n v="0"/>
    <n v="0"/>
    <n v="0"/>
    <n v="0"/>
    <n v="0"/>
    <n v="0"/>
    <n v="0"/>
    <n v="0"/>
    <n v="0"/>
    <n v="0"/>
    <x v="3"/>
  </r>
  <r>
    <n v="3132"/>
    <n v="3132"/>
    <n v="0"/>
    <n v="0"/>
    <n v="0"/>
    <n v="0"/>
    <n v="0"/>
    <n v="0"/>
    <n v="0"/>
    <n v="0"/>
    <n v="0"/>
    <n v="0"/>
    <x v="11"/>
  </r>
  <r>
    <n v="3910"/>
    <n v="3910"/>
    <n v="0"/>
    <n v="0"/>
    <n v="3910"/>
    <n v="3910"/>
    <n v="0"/>
    <n v="0"/>
    <n v="0"/>
    <n v="0"/>
    <n v="0"/>
    <n v="0"/>
    <x v="1"/>
  </r>
  <r>
    <n v="1886"/>
    <n v="1886"/>
    <n v="0"/>
    <n v="0"/>
    <n v="0"/>
    <n v="0"/>
    <n v="0"/>
    <n v="0"/>
    <n v="0"/>
    <n v="0"/>
    <n v="0"/>
    <n v="0"/>
    <x v="56"/>
  </r>
  <r>
    <n v="2187"/>
    <n v="2187"/>
    <n v="0"/>
    <n v="0"/>
    <n v="0"/>
    <n v="0"/>
    <n v="0"/>
    <n v="0"/>
    <n v="0"/>
    <n v="0"/>
    <n v="0"/>
    <n v="0"/>
    <x v="44"/>
  </r>
  <r>
    <n v="668"/>
    <n v="668"/>
    <n v="0"/>
    <n v="0"/>
    <n v="0"/>
    <n v="0"/>
    <n v="0"/>
    <n v="0"/>
    <n v="0"/>
    <n v="0"/>
    <n v="0"/>
    <n v="0"/>
    <x v="49"/>
  </r>
  <r>
    <n v="60"/>
    <n v="0"/>
    <n v="60"/>
    <n v="0"/>
    <n v="60"/>
    <n v="0"/>
    <n v="6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4"/>
  </r>
  <r>
    <n v="176"/>
    <n v="0"/>
    <n v="176"/>
    <n v="0"/>
    <n v="0"/>
    <n v="0"/>
    <n v="0"/>
    <n v="0"/>
    <n v="176"/>
    <n v="0"/>
    <n v="176"/>
    <n v="0"/>
    <x v="15"/>
  </r>
  <r>
    <n v="8574"/>
    <n v="0"/>
    <n v="8574"/>
    <n v="0"/>
    <n v="0"/>
    <n v="0"/>
    <n v="0"/>
    <n v="0"/>
    <n v="0"/>
    <n v="0"/>
    <n v="0"/>
    <n v="0"/>
    <x v="55"/>
  </r>
  <r>
    <n v="483"/>
    <n v="483"/>
    <n v="0"/>
    <n v="0"/>
    <n v="0"/>
    <n v="0"/>
    <n v="0"/>
    <n v="0"/>
    <n v="0"/>
    <n v="0"/>
    <n v="0"/>
    <n v="0"/>
    <x v="56"/>
  </r>
  <r>
    <n v="6017"/>
    <n v="6017"/>
    <n v="0"/>
    <n v="0"/>
    <n v="0"/>
    <n v="0"/>
    <n v="0"/>
    <n v="0"/>
    <n v="0"/>
    <n v="0"/>
    <n v="0"/>
    <n v="0"/>
    <x v="24"/>
  </r>
  <r>
    <n v="275"/>
    <n v="275"/>
    <n v="0"/>
    <n v="0"/>
    <n v="0"/>
    <n v="0"/>
    <n v="0"/>
    <n v="0"/>
    <n v="0"/>
    <n v="0"/>
    <n v="0"/>
    <n v="0"/>
    <x v="42"/>
  </r>
  <r>
    <n v="1826"/>
    <n v="1826"/>
    <n v="0"/>
    <n v="0"/>
    <n v="0"/>
    <n v="0"/>
    <n v="0"/>
    <n v="0"/>
    <n v="0"/>
    <n v="0"/>
    <n v="0"/>
    <n v="0"/>
    <x v="20"/>
  </r>
  <r>
    <n v="258"/>
    <n v="258"/>
    <n v="0"/>
    <n v="0"/>
    <n v="0"/>
    <n v="0"/>
    <n v="0"/>
    <n v="0"/>
    <n v="258"/>
    <n v="258"/>
    <n v="0"/>
    <n v="0"/>
    <x v="9"/>
  </r>
  <r>
    <n v="3565"/>
    <n v="3565"/>
    <n v="0"/>
    <n v="0"/>
    <n v="3565"/>
    <n v="3565"/>
    <n v="0"/>
    <n v="0"/>
    <n v="0"/>
    <n v="0"/>
    <n v="0"/>
    <n v="0"/>
    <x v="22"/>
  </r>
  <r>
    <n v="670"/>
    <n v="0"/>
    <n v="670"/>
    <n v="0"/>
    <n v="0"/>
    <n v="0"/>
    <n v="0"/>
    <n v="0"/>
    <n v="670"/>
    <n v="0"/>
    <n v="670"/>
    <n v="0"/>
    <x v="3"/>
  </r>
  <r>
    <n v="221"/>
    <n v="221"/>
    <n v="0"/>
    <n v="0"/>
    <n v="0"/>
    <n v="0"/>
    <n v="0"/>
    <n v="0"/>
    <n v="0"/>
    <n v="0"/>
    <n v="0"/>
    <n v="0"/>
    <x v="17"/>
  </r>
  <r>
    <n v="25320"/>
    <n v="25320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1"/>
  </r>
  <r>
    <n v="117"/>
    <n v="117"/>
    <n v="0"/>
    <n v="0"/>
    <n v="0"/>
    <n v="0"/>
    <n v="0"/>
    <n v="0"/>
    <n v="0"/>
    <n v="0"/>
    <n v="0"/>
    <n v="0"/>
    <x v="15"/>
  </r>
  <r>
    <n v="2587"/>
    <n v="0"/>
    <n v="2587"/>
    <n v="0"/>
    <n v="0"/>
    <n v="0"/>
    <n v="0"/>
    <n v="0"/>
    <n v="0"/>
    <n v="0"/>
    <n v="0"/>
    <n v="0"/>
    <x v="49"/>
  </r>
  <r>
    <n v="652"/>
    <n v="652"/>
    <n v="0"/>
    <n v="0"/>
    <n v="0"/>
    <n v="0"/>
    <n v="0"/>
    <n v="0"/>
    <n v="0"/>
    <n v="0"/>
    <n v="0"/>
    <n v="0"/>
    <x v="2"/>
  </r>
  <r>
    <n v="1746"/>
    <n v="1746"/>
    <n v="0"/>
    <n v="0"/>
    <n v="0"/>
    <n v="0"/>
    <n v="0"/>
    <n v="0"/>
    <n v="1746"/>
    <n v="1746"/>
    <n v="0"/>
    <n v="0"/>
    <x v="5"/>
  </r>
  <r>
    <n v="82"/>
    <n v="82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23"/>
  </r>
  <r>
    <n v="62054"/>
    <n v="0"/>
    <n v="62054"/>
    <n v="0"/>
    <n v="0"/>
    <n v="0"/>
    <n v="0"/>
    <n v="0"/>
    <n v="0"/>
    <n v="0"/>
    <n v="0"/>
    <n v="0"/>
    <x v="55"/>
  </r>
  <r>
    <n v="117"/>
    <n v="117"/>
    <n v="0"/>
    <n v="0"/>
    <n v="0"/>
    <n v="0"/>
    <n v="0"/>
    <n v="0"/>
    <n v="0"/>
    <n v="0"/>
    <n v="0"/>
    <n v="0"/>
    <x v="29"/>
  </r>
  <r>
    <n v="5693"/>
    <n v="569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43"/>
  </r>
  <r>
    <n v="26"/>
    <n v="26"/>
    <n v="0"/>
    <n v="0"/>
    <n v="26"/>
    <n v="26"/>
    <n v="0"/>
    <n v="0"/>
    <n v="0"/>
    <n v="0"/>
    <n v="0"/>
    <n v="0"/>
    <x v="3"/>
  </r>
  <r>
    <n v="1042"/>
    <n v="1042"/>
    <n v="0"/>
    <n v="0"/>
    <n v="0"/>
    <n v="0"/>
    <n v="0"/>
    <n v="0"/>
    <n v="1042"/>
    <n v="1042"/>
    <n v="0"/>
    <n v="0"/>
    <x v="0"/>
  </r>
  <r>
    <n v="71"/>
    <n v="71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9"/>
  </r>
  <r>
    <n v="5510"/>
    <n v="5510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4"/>
  </r>
  <r>
    <n v="35"/>
    <n v="35"/>
    <n v="0"/>
    <n v="0"/>
    <n v="35"/>
    <n v="35"/>
    <n v="0"/>
    <n v="0"/>
    <n v="0"/>
    <n v="0"/>
    <n v="0"/>
    <n v="0"/>
    <x v="4"/>
  </r>
  <r>
    <n v="3791"/>
    <n v="3791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45"/>
  </r>
  <r>
    <n v="2650"/>
    <n v="2650"/>
    <n v="0"/>
    <n v="0"/>
    <n v="2650"/>
    <n v="2650"/>
    <n v="0"/>
    <n v="0"/>
    <n v="0"/>
    <n v="0"/>
    <n v="0"/>
    <n v="0"/>
    <x v="25"/>
  </r>
  <r>
    <n v="7033"/>
    <n v="7033"/>
    <n v="0"/>
    <n v="0"/>
    <n v="0"/>
    <n v="0"/>
    <n v="0"/>
    <n v="0"/>
    <n v="7033"/>
    <n v="7033"/>
    <n v="0"/>
    <n v="0"/>
    <x v="34"/>
  </r>
  <r>
    <n v="151"/>
    <n v="151"/>
    <n v="0"/>
    <n v="0"/>
    <n v="0"/>
    <n v="0"/>
    <n v="0"/>
    <n v="0"/>
    <n v="0"/>
    <n v="0"/>
    <n v="0"/>
    <n v="0"/>
    <x v="20"/>
  </r>
  <r>
    <n v="152"/>
    <n v="0"/>
    <n v="152"/>
    <n v="0"/>
    <n v="0"/>
    <n v="0"/>
    <n v="0"/>
    <n v="0"/>
    <n v="0"/>
    <n v="0"/>
    <n v="0"/>
    <n v="0"/>
    <x v="27"/>
  </r>
  <r>
    <n v="440"/>
    <n v="440"/>
    <n v="0"/>
    <n v="0"/>
    <n v="0"/>
    <n v="0"/>
    <n v="0"/>
    <n v="0"/>
    <n v="0"/>
    <n v="0"/>
    <n v="0"/>
    <n v="0"/>
    <x v="13"/>
  </r>
  <r>
    <n v="86"/>
    <n v="86"/>
    <n v="0"/>
    <n v="0"/>
    <n v="86"/>
    <n v="86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5"/>
  </r>
  <r>
    <n v="292"/>
    <n v="292"/>
    <n v="0"/>
    <n v="0"/>
    <n v="0"/>
    <n v="0"/>
    <n v="0"/>
    <n v="0"/>
    <n v="292"/>
    <n v="292"/>
    <n v="0"/>
    <n v="0"/>
    <x v="7"/>
  </r>
  <r>
    <n v="41"/>
    <n v="41"/>
    <n v="0"/>
    <n v="0"/>
    <n v="41"/>
    <n v="41"/>
    <n v="0"/>
    <n v="0"/>
    <n v="0"/>
    <n v="0"/>
    <n v="0"/>
    <n v="0"/>
    <x v="49"/>
  </r>
  <r>
    <n v="10034"/>
    <n v="0"/>
    <n v="10034"/>
    <n v="0"/>
    <n v="0"/>
    <n v="0"/>
    <n v="0"/>
    <n v="0"/>
    <n v="0"/>
    <n v="0"/>
    <n v="0"/>
    <n v="0"/>
    <x v="33"/>
  </r>
  <r>
    <n v="2447"/>
    <n v="0"/>
    <n v="2447"/>
    <n v="0"/>
    <n v="0"/>
    <n v="0"/>
    <n v="0"/>
    <n v="0"/>
    <n v="0"/>
    <n v="0"/>
    <n v="0"/>
    <n v="0"/>
    <x v="3"/>
  </r>
  <r>
    <n v="4412"/>
    <n v="4412"/>
    <n v="0"/>
    <n v="0"/>
    <n v="0"/>
    <n v="0"/>
    <n v="0"/>
    <n v="0"/>
    <n v="0"/>
    <n v="0"/>
    <n v="0"/>
    <n v="0"/>
    <x v="20"/>
  </r>
  <r>
    <n v="1123"/>
    <n v="0"/>
    <n v="1123"/>
    <n v="0"/>
    <n v="0"/>
    <n v="0"/>
    <n v="0"/>
    <n v="0"/>
    <n v="0"/>
    <n v="0"/>
    <n v="0"/>
    <n v="0"/>
    <x v="0"/>
  </r>
  <r>
    <n v="282"/>
    <n v="282"/>
    <n v="0"/>
    <n v="0"/>
    <n v="0"/>
    <n v="0"/>
    <n v="0"/>
    <n v="0"/>
    <n v="0"/>
    <n v="0"/>
    <n v="0"/>
    <n v="0"/>
    <x v="6"/>
  </r>
  <r>
    <n v="10775"/>
    <n v="10775"/>
    <n v="0"/>
    <n v="0"/>
    <n v="0"/>
    <n v="0"/>
    <n v="0"/>
    <n v="0"/>
    <n v="0"/>
    <n v="0"/>
    <n v="0"/>
    <n v="0"/>
    <x v="22"/>
  </r>
  <r>
    <n v="108"/>
    <n v="108"/>
    <n v="0"/>
    <n v="0"/>
    <n v="0"/>
    <n v="0"/>
    <n v="0"/>
    <n v="0"/>
    <n v="0"/>
    <n v="0"/>
    <n v="0"/>
    <n v="0"/>
    <x v="11"/>
  </r>
  <r>
    <n v="21940"/>
    <n v="21940"/>
    <n v="0"/>
    <n v="0"/>
    <n v="0"/>
    <n v="0"/>
    <n v="0"/>
    <n v="0"/>
    <n v="0"/>
    <n v="0"/>
    <n v="0"/>
    <n v="0"/>
    <x v="1"/>
  </r>
  <r>
    <n v="16086"/>
    <n v="16086"/>
    <n v="0"/>
    <n v="0"/>
    <n v="0"/>
    <n v="0"/>
    <n v="0"/>
    <n v="0"/>
    <n v="0"/>
    <n v="0"/>
    <n v="0"/>
    <n v="0"/>
    <x v="33"/>
  </r>
  <r>
    <n v="484"/>
    <n v="484"/>
    <n v="0"/>
    <n v="0"/>
    <n v="0"/>
    <n v="0"/>
    <n v="0"/>
    <n v="0"/>
    <n v="0"/>
    <n v="0"/>
    <n v="0"/>
    <n v="0"/>
    <x v="22"/>
  </r>
  <r>
    <n v="10160"/>
    <n v="10160"/>
    <n v="0"/>
    <n v="0"/>
    <n v="0"/>
    <n v="0"/>
    <n v="0"/>
    <n v="0"/>
    <n v="0"/>
    <n v="0"/>
    <n v="0"/>
    <n v="0"/>
    <x v="37"/>
  </r>
  <r>
    <n v="5656"/>
    <n v="5656"/>
    <n v="0"/>
    <n v="0"/>
    <n v="0"/>
    <n v="0"/>
    <n v="0"/>
    <n v="0"/>
    <n v="0"/>
    <n v="0"/>
    <n v="0"/>
    <n v="0"/>
    <x v="45"/>
  </r>
  <r>
    <n v="184"/>
    <n v="184"/>
    <n v="0"/>
    <n v="0"/>
    <n v="0"/>
    <n v="0"/>
    <n v="0"/>
    <n v="0"/>
    <n v="0"/>
    <n v="0"/>
    <n v="0"/>
    <n v="0"/>
    <x v="17"/>
  </r>
  <r>
    <n v="3577"/>
    <n v="3577"/>
    <n v="0"/>
    <n v="0"/>
    <n v="0"/>
    <n v="0"/>
    <n v="0"/>
    <n v="0"/>
    <n v="0"/>
    <n v="0"/>
    <n v="0"/>
    <n v="0"/>
    <x v="19"/>
  </r>
  <r>
    <n v="12891"/>
    <n v="12891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57"/>
  </r>
  <r>
    <n v="37"/>
    <n v="37"/>
    <n v="0"/>
    <n v="0"/>
    <n v="37"/>
    <n v="37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0"/>
  </r>
  <r>
    <n v="796"/>
    <n v="796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23"/>
  </r>
  <r>
    <n v="3766"/>
    <n v="0"/>
    <n v="3766"/>
    <n v="0"/>
    <n v="0"/>
    <n v="0"/>
    <n v="0"/>
    <n v="0"/>
    <n v="0"/>
    <n v="0"/>
    <n v="0"/>
    <n v="0"/>
    <x v="24"/>
  </r>
  <r>
    <n v="6752"/>
    <n v="0"/>
    <n v="6752"/>
    <n v="0"/>
    <n v="0"/>
    <n v="0"/>
    <n v="0"/>
    <n v="0"/>
    <n v="0"/>
    <n v="0"/>
    <n v="0"/>
    <n v="0"/>
    <x v="13"/>
  </r>
  <r>
    <n v="195"/>
    <n v="195"/>
    <n v="0"/>
    <n v="0"/>
    <n v="195"/>
    <n v="195"/>
    <n v="0"/>
    <n v="0"/>
    <n v="0"/>
    <n v="0"/>
    <n v="0"/>
    <n v="0"/>
    <x v="4"/>
  </r>
  <r>
    <n v="84"/>
    <n v="0"/>
    <n v="84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40"/>
    <n v="40"/>
    <n v="0"/>
    <n v="0"/>
    <x v="10"/>
  </r>
  <r>
    <n v="49"/>
    <n v="49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5"/>
  </r>
  <r>
    <n v="2459"/>
    <n v="2459"/>
    <n v="0"/>
    <n v="0"/>
    <n v="0"/>
    <n v="0"/>
    <n v="0"/>
    <n v="0"/>
    <n v="2459"/>
    <n v="2459"/>
    <n v="0"/>
    <n v="0"/>
    <x v="49"/>
  </r>
  <r>
    <n v="230"/>
    <n v="230"/>
    <n v="0"/>
    <n v="0"/>
    <n v="0"/>
    <n v="0"/>
    <n v="0"/>
    <n v="0"/>
    <n v="0"/>
    <n v="0"/>
    <n v="0"/>
    <n v="0"/>
    <x v="0"/>
  </r>
  <r>
    <n v="4"/>
    <n v="0"/>
    <n v="4"/>
    <n v="0"/>
    <n v="0"/>
    <n v="0"/>
    <n v="0"/>
    <n v="0"/>
    <n v="4"/>
    <n v="0"/>
    <n v="4"/>
    <n v="0"/>
    <x v="59"/>
  </r>
  <r>
    <n v="8467"/>
    <n v="8467"/>
    <n v="0"/>
    <n v="0"/>
    <n v="0"/>
    <n v="0"/>
    <n v="0"/>
    <n v="0"/>
    <n v="0"/>
    <n v="0"/>
    <n v="0"/>
    <n v="0"/>
    <x v="35"/>
  </r>
  <r>
    <n v="1175"/>
    <n v="1175"/>
    <n v="0"/>
    <n v="0"/>
    <n v="1175"/>
    <n v="1175"/>
    <n v="0"/>
    <n v="0"/>
    <n v="0"/>
    <n v="0"/>
    <n v="0"/>
    <n v="0"/>
    <x v="41"/>
  </r>
  <r>
    <n v="477"/>
    <n v="477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13"/>
    <n v="13"/>
    <n v="0"/>
    <n v="0"/>
    <x v="37"/>
  </r>
  <r>
    <n v="7"/>
    <n v="7"/>
    <n v="0"/>
    <n v="0"/>
    <n v="7"/>
    <n v="7"/>
    <n v="0"/>
    <n v="0"/>
    <n v="0"/>
    <n v="0"/>
    <n v="0"/>
    <n v="0"/>
    <x v="64"/>
  </r>
  <r>
    <n v="1893"/>
    <n v="1893"/>
    <n v="0"/>
    <n v="0"/>
    <n v="0"/>
    <n v="0"/>
    <n v="0"/>
    <n v="0"/>
    <n v="0"/>
    <n v="0"/>
    <n v="0"/>
    <n v="0"/>
    <x v="8"/>
  </r>
  <r>
    <n v="91"/>
    <n v="91"/>
    <n v="0"/>
    <n v="0"/>
    <n v="0"/>
    <n v="0"/>
    <n v="0"/>
    <n v="0"/>
    <n v="0"/>
    <n v="0"/>
    <n v="0"/>
    <n v="0"/>
    <x v="26"/>
  </r>
  <r>
    <n v="711"/>
    <n v="711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23"/>
  </r>
  <r>
    <n v="78"/>
    <n v="78"/>
    <n v="0"/>
    <n v="0"/>
    <n v="0"/>
    <n v="0"/>
    <n v="0"/>
    <n v="0"/>
    <n v="0"/>
    <n v="0"/>
    <n v="0"/>
    <n v="0"/>
    <x v="27"/>
  </r>
  <r>
    <n v="392"/>
    <n v="392"/>
    <n v="0"/>
    <n v="0"/>
    <n v="0"/>
    <n v="0"/>
    <n v="0"/>
    <n v="0"/>
    <n v="0"/>
    <n v="0"/>
    <n v="0"/>
    <n v="0"/>
    <x v="7"/>
  </r>
  <r>
    <n v="144"/>
    <n v="144"/>
    <n v="0"/>
    <n v="0"/>
    <n v="0"/>
    <n v="0"/>
    <n v="0"/>
    <n v="0"/>
    <n v="144"/>
    <n v="144"/>
    <n v="0"/>
    <n v="0"/>
    <x v="35"/>
  </r>
  <r>
    <n v="4"/>
    <n v="4"/>
    <n v="0"/>
    <n v="0"/>
    <n v="4"/>
    <n v="4"/>
    <n v="0"/>
    <n v="0"/>
    <n v="0"/>
    <n v="0"/>
    <n v="0"/>
    <n v="0"/>
    <x v="60"/>
  </r>
  <r>
    <n v="120"/>
    <n v="12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0"/>
  </r>
  <r>
    <n v="14423"/>
    <n v="0"/>
    <n v="14423"/>
    <n v="0"/>
    <n v="0"/>
    <n v="0"/>
    <n v="0"/>
    <n v="0"/>
    <n v="0"/>
    <n v="0"/>
    <n v="0"/>
    <n v="0"/>
    <x v="55"/>
  </r>
  <r>
    <n v="608"/>
    <n v="60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9"/>
    <n v="9"/>
    <n v="0"/>
    <n v="0"/>
    <x v="28"/>
  </r>
  <r>
    <n v="3"/>
    <n v="3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60"/>
  </r>
  <r>
    <n v="991"/>
    <n v="99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47"/>
  </r>
  <r>
    <n v="1183"/>
    <n v="0"/>
    <n v="1183"/>
    <n v="0"/>
    <n v="0"/>
    <n v="0"/>
    <n v="0"/>
    <n v="0"/>
    <n v="0"/>
    <n v="0"/>
    <n v="0"/>
    <n v="0"/>
    <x v="25"/>
  </r>
  <r>
    <n v="6623"/>
    <n v="0"/>
    <n v="6623"/>
    <n v="0"/>
    <n v="0"/>
    <n v="0"/>
    <n v="0"/>
    <n v="0"/>
    <n v="6623"/>
    <n v="0"/>
    <n v="6623"/>
    <n v="0"/>
    <x v="1"/>
  </r>
  <r>
    <n v="322"/>
    <n v="322"/>
    <n v="0"/>
    <n v="0"/>
    <n v="0"/>
    <n v="0"/>
    <n v="0"/>
    <n v="0"/>
    <n v="0"/>
    <n v="0"/>
    <n v="0"/>
    <n v="0"/>
    <x v="0"/>
  </r>
  <r>
    <n v="5732"/>
    <n v="5732"/>
    <n v="0"/>
    <n v="0"/>
    <n v="5732"/>
    <n v="5732"/>
    <n v="0"/>
    <n v="0"/>
    <n v="0"/>
    <n v="0"/>
    <n v="0"/>
    <n v="0"/>
    <x v="18"/>
  </r>
  <r>
    <n v="204"/>
    <n v="204"/>
    <n v="0"/>
    <n v="0"/>
    <n v="204"/>
    <n v="204"/>
    <n v="0"/>
    <n v="0"/>
    <n v="0"/>
    <n v="0"/>
    <n v="0"/>
    <n v="0"/>
    <x v="16"/>
  </r>
  <r>
    <n v="3384"/>
    <n v="0"/>
    <n v="3384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9"/>
  </r>
  <r>
    <n v="187"/>
    <n v="187"/>
    <n v="0"/>
    <n v="0"/>
    <n v="0"/>
    <n v="0"/>
    <n v="0"/>
    <n v="0"/>
    <n v="0"/>
    <n v="0"/>
    <n v="0"/>
    <n v="0"/>
    <x v="56"/>
  </r>
  <r>
    <n v="1074"/>
    <n v="1074"/>
    <n v="0"/>
    <n v="0"/>
    <n v="0"/>
    <n v="0"/>
    <n v="0"/>
    <n v="0"/>
    <n v="0"/>
    <n v="0"/>
    <n v="0"/>
    <n v="0"/>
    <x v="24"/>
  </r>
  <r>
    <n v="7480"/>
    <n v="0"/>
    <n v="748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7"/>
  </r>
  <r>
    <n v="5394"/>
    <n v="5394"/>
    <n v="0"/>
    <n v="0"/>
    <n v="0"/>
    <n v="0"/>
    <n v="0"/>
    <n v="0"/>
    <n v="5394"/>
    <n v="5394"/>
    <n v="0"/>
    <n v="0"/>
    <x v="8"/>
  </r>
  <r>
    <n v="21"/>
    <n v="21"/>
    <n v="0"/>
    <n v="0"/>
    <n v="21"/>
    <n v="21"/>
    <n v="0"/>
    <n v="0"/>
    <n v="0"/>
    <n v="0"/>
    <n v="0"/>
    <n v="0"/>
    <x v="38"/>
  </r>
  <r>
    <n v="1041"/>
    <n v="1041"/>
    <n v="0"/>
    <n v="0"/>
    <n v="0"/>
    <n v="0"/>
    <n v="0"/>
    <n v="0"/>
    <n v="1041"/>
    <n v="1041"/>
    <n v="0"/>
    <n v="0"/>
    <x v="13"/>
  </r>
  <r>
    <n v="48"/>
    <n v="48"/>
    <n v="0"/>
    <n v="0"/>
    <n v="0"/>
    <n v="0"/>
    <n v="0"/>
    <n v="0"/>
    <n v="0"/>
    <n v="0"/>
    <n v="0"/>
    <n v="0"/>
    <x v="16"/>
  </r>
  <r>
    <n v="7231"/>
    <n v="0"/>
    <n v="7231"/>
    <n v="0"/>
    <n v="0"/>
    <n v="0"/>
    <n v="0"/>
    <n v="0"/>
    <n v="0"/>
    <n v="0"/>
    <n v="0"/>
    <n v="0"/>
    <x v="24"/>
  </r>
  <r>
    <n v="1975"/>
    <n v="1975"/>
    <n v="0"/>
    <n v="0"/>
    <n v="0"/>
    <n v="0"/>
    <n v="0"/>
    <n v="0"/>
    <n v="0"/>
    <n v="0"/>
    <n v="0"/>
    <n v="0"/>
    <x v="22"/>
  </r>
  <r>
    <n v="4"/>
    <n v="0"/>
    <n v="4"/>
    <n v="0"/>
    <n v="0"/>
    <n v="0"/>
    <n v="0"/>
    <n v="0"/>
    <n v="4"/>
    <n v="0"/>
    <n v="4"/>
    <n v="0"/>
    <x v="64"/>
  </r>
  <r>
    <n v="163"/>
    <n v="163"/>
    <n v="0"/>
    <n v="0"/>
    <n v="0"/>
    <n v="0"/>
    <n v="0"/>
    <n v="0"/>
    <n v="0"/>
    <n v="0"/>
    <n v="0"/>
    <n v="0"/>
    <x v="29"/>
  </r>
  <r>
    <n v="75"/>
    <n v="0"/>
    <n v="75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0"/>
    <n v="0"/>
    <n v="0"/>
    <n v="0"/>
    <x v="49"/>
  </r>
  <r>
    <n v="44337"/>
    <n v="44337"/>
    <n v="0"/>
    <n v="0"/>
    <n v="44337"/>
    <n v="44337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20"/>
  </r>
  <r>
    <n v="2902"/>
    <n v="2902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43"/>
  </r>
  <r>
    <n v="8855"/>
    <n v="885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"/>
  </r>
  <r>
    <n v="4527"/>
    <n v="4527"/>
    <n v="0"/>
    <n v="0"/>
    <n v="4527"/>
    <n v="4527"/>
    <n v="0"/>
    <n v="0"/>
    <n v="0"/>
    <n v="0"/>
    <n v="0"/>
    <n v="0"/>
    <x v="31"/>
  </r>
  <r>
    <n v="823"/>
    <n v="823"/>
    <n v="0"/>
    <n v="0"/>
    <n v="0"/>
    <n v="0"/>
    <n v="0"/>
    <n v="0"/>
    <n v="823"/>
    <n v="823"/>
    <n v="0"/>
    <n v="0"/>
    <x v="10"/>
  </r>
  <r>
    <n v="3"/>
    <n v="3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34"/>
    <n v="34"/>
    <n v="0"/>
    <n v="0"/>
    <x v="30"/>
  </r>
  <r>
    <n v="1479"/>
    <n v="0"/>
    <n v="1479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60"/>
  </r>
  <r>
    <n v="348"/>
    <n v="348"/>
    <n v="0"/>
    <n v="0"/>
    <n v="0"/>
    <n v="0"/>
    <n v="0"/>
    <n v="0"/>
    <n v="0"/>
    <n v="0"/>
    <n v="0"/>
    <n v="0"/>
    <x v="25"/>
  </r>
  <r>
    <n v="2494"/>
    <n v="2494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53"/>
  </r>
  <r>
    <n v="922"/>
    <n v="922"/>
    <n v="0"/>
    <n v="0"/>
    <n v="0"/>
    <n v="0"/>
    <n v="0"/>
    <n v="0"/>
    <n v="922"/>
    <n v="922"/>
    <n v="0"/>
    <n v="0"/>
    <x v="6"/>
  </r>
  <r>
    <n v="11597"/>
    <n v="11597"/>
    <n v="0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20"/>
    <n v="20"/>
    <n v="0"/>
    <n v="0"/>
    <x v="56"/>
  </r>
  <r>
    <n v="10926"/>
    <n v="10926"/>
    <n v="0"/>
    <n v="0"/>
    <n v="0"/>
    <n v="0"/>
    <n v="0"/>
    <n v="0"/>
    <n v="10926"/>
    <n v="10926"/>
    <n v="0"/>
    <n v="0"/>
    <x v="6"/>
  </r>
  <r>
    <n v="744"/>
    <n v="744"/>
    <n v="0"/>
    <n v="0"/>
    <n v="0"/>
    <n v="0"/>
    <n v="0"/>
    <n v="0"/>
    <n v="744"/>
    <n v="744"/>
    <n v="0"/>
    <n v="0"/>
    <x v="5"/>
  </r>
  <r>
    <n v="1503"/>
    <n v="1503"/>
    <n v="0"/>
    <n v="0"/>
    <n v="0"/>
    <n v="0"/>
    <n v="0"/>
    <n v="0"/>
    <n v="0"/>
    <n v="0"/>
    <n v="0"/>
    <n v="0"/>
    <x v="1"/>
  </r>
  <r>
    <n v="1738"/>
    <n v="1738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16"/>
  </r>
  <r>
    <n v="19537"/>
    <n v="0"/>
    <n v="19537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49"/>
    <n v="49"/>
    <n v="0"/>
    <n v="0"/>
    <x v="31"/>
  </r>
  <r>
    <n v="5"/>
    <n v="5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8"/>
  </r>
  <r>
    <n v="268"/>
    <n v="268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6"/>
  </r>
  <r>
    <n v="115"/>
    <n v="115"/>
    <n v="0"/>
    <n v="0"/>
    <n v="0"/>
    <n v="0"/>
    <n v="0"/>
    <n v="0"/>
    <n v="0"/>
    <n v="0"/>
    <n v="0"/>
    <n v="0"/>
    <x v="23"/>
  </r>
  <r>
    <n v="778"/>
    <n v="778"/>
    <n v="0"/>
    <n v="0"/>
    <n v="0"/>
    <n v="0"/>
    <n v="0"/>
    <n v="0"/>
    <n v="0"/>
    <n v="0"/>
    <n v="0"/>
    <n v="0"/>
    <x v="48"/>
  </r>
  <r>
    <n v="386"/>
    <n v="386"/>
    <n v="0"/>
    <n v="0"/>
    <n v="0"/>
    <n v="0"/>
    <n v="0"/>
    <n v="0"/>
    <n v="0"/>
    <n v="0"/>
    <n v="0"/>
    <n v="0"/>
    <x v="46"/>
  </r>
  <r>
    <n v="3445"/>
    <n v="3445"/>
    <n v="0"/>
    <n v="0"/>
    <n v="0"/>
    <n v="0"/>
    <n v="0"/>
    <n v="0"/>
    <n v="3445"/>
    <n v="3445"/>
    <n v="0"/>
    <n v="0"/>
    <x v="29"/>
  </r>
  <r>
    <n v="8183"/>
    <n v="8183"/>
    <n v="0"/>
    <n v="0"/>
    <n v="8183"/>
    <n v="8183"/>
    <n v="0"/>
    <n v="0"/>
    <n v="0"/>
    <n v="0"/>
    <n v="0"/>
    <n v="0"/>
    <x v="1"/>
  </r>
  <r>
    <n v="87"/>
    <n v="87"/>
    <n v="0"/>
    <n v="0"/>
    <n v="0"/>
    <n v="0"/>
    <n v="0"/>
    <n v="0"/>
    <n v="0"/>
    <n v="0"/>
    <n v="0"/>
    <n v="0"/>
    <x v="16"/>
  </r>
  <r>
    <n v="1056"/>
    <n v="0"/>
    <n v="1056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22"/>
  </r>
  <r>
    <n v="15194"/>
    <n v="0"/>
    <n v="15194"/>
    <n v="0"/>
    <n v="0"/>
    <n v="0"/>
    <n v="0"/>
    <n v="0"/>
    <n v="0"/>
    <n v="0"/>
    <n v="0"/>
    <n v="0"/>
    <x v="25"/>
  </r>
  <r>
    <n v="1835"/>
    <n v="1835"/>
    <n v="0"/>
    <n v="0"/>
    <n v="1835"/>
    <n v="1835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11"/>
  </r>
  <r>
    <n v="274"/>
    <n v="274"/>
    <n v="0"/>
    <n v="0"/>
    <n v="0"/>
    <n v="0"/>
    <n v="0"/>
    <n v="0"/>
    <n v="0"/>
    <n v="0"/>
    <n v="0"/>
    <n v="0"/>
    <x v="35"/>
  </r>
  <r>
    <n v="98"/>
    <n v="98"/>
    <n v="0"/>
    <n v="0"/>
    <n v="0"/>
    <n v="0"/>
    <n v="0"/>
    <n v="0"/>
    <n v="0"/>
    <n v="0"/>
    <n v="0"/>
    <n v="0"/>
    <x v="29"/>
  </r>
  <r>
    <n v="895"/>
    <n v="895"/>
    <n v="0"/>
    <n v="0"/>
    <n v="0"/>
    <n v="0"/>
    <n v="0"/>
    <n v="0"/>
    <n v="0"/>
    <n v="0"/>
    <n v="0"/>
    <n v="0"/>
    <x v="7"/>
  </r>
  <r>
    <n v="2228"/>
    <n v="222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50"/>
  </r>
  <r>
    <n v="2189"/>
    <n v="0"/>
    <n v="2189"/>
    <n v="0"/>
    <n v="0"/>
    <n v="0"/>
    <n v="0"/>
    <n v="0"/>
    <n v="0"/>
    <n v="0"/>
    <n v="0"/>
    <n v="0"/>
    <x v="42"/>
  </r>
  <r>
    <n v="1739"/>
    <n v="1739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57"/>
  </r>
  <r>
    <n v="7809"/>
    <n v="7809"/>
    <n v="0"/>
    <n v="0"/>
    <n v="0"/>
    <n v="0"/>
    <n v="0"/>
    <n v="0"/>
    <n v="0"/>
    <n v="0"/>
    <n v="0"/>
    <n v="0"/>
    <x v="9"/>
  </r>
  <r>
    <n v="211"/>
    <n v="211"/>
    <n v="0"/>
    <n v="0"/>
    <n v="0"/>
    <n v="0"/>
    <n v="0"/>
    <n v="0"/>
    <n v="211"/>
    <n v="211"/>
    <n v="0"/>
    <n v="0"/>
    <x v="24"/>
  </r>
  <r>
    <n v="2404"/>
    <n v="2404"/>
    <n v="0"/>
    <n v="0"/>
    <n v="0"/>
    <n v="0"/>
    <n v="0"/>
    <n v="0"/>
    <n v="0"/>
    <n v="0"/>
    <n v="0"/>
    <n v="0"/>
    <x v="11"/>
  </r>
  <r>
    <n v="43"/>
    <n v="43"/>
    <n v="0"/>
    <n v="0"/>
    <n v="43"/>
    <n v="43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"/>
  </r>
  <r>
    <n v="212"/>
    <n v="212"/>
    <n v="0"/>
    <n v="0"/>
    <n v="0"/>
    <n v="0"/>
    <n v="0"/>
    <n v="0"/>
    <n v="0"/>
    <n v="0"/>
    <n v="0"/>
    <n v="0"/>
    <x v="0"/>
  </r>
  <r>
    <n v="1357"/>
    <n v="1357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9"/>
  </r>
  <r>
    <n v="183"/>
    <n v="183"/>
    <n v="0"/>
    <n v="0"/>
    <n v="0"/>
    <n v="0"/>
    <n v="0"/>
    <n v="0"/>
    <n v="0"/>
    <n v="0"/>
    <n v="0"/>
    <n v="0"/>
    <x v="55"/>
  </r>
  <r>
    <n v="3429"/>
    <n v="3429"/>
    <n v="0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26"/>
    <n v="26"/>
    <n v="0"/>
    <n v="0"/>
    <x v="22"/>
  </r>
  <r>
    <n v="43562"/>
    <n v="0"/>
    <n v="43562"/>
    <n v="0"/>
    <n v="0"/>
    <n v="0"/>
    <n v="0"/>
    <n v="0"/>
    <n v="0"/>
    <n v="0"/>
    <n v="0"/>
    <n v="0"/>
    <x v="55"/>
  </r>
  <r>
    <n v="22401"/>
    <n v="22401"/>
    <n v="0"/>
    <n v="0"/>
    <n v="0"/>
    <n v="0"/>
    <n v="0"/>
    <n v="0"/>
    <n v="0"/>
    <n v="0"/>
    <n v="0"/>
    <n v="0"/>
    <x v="37"/>
  </r>
  <r>
    <n v="192"/>
    <n v="192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8"/>
  </r>
  <r>
    <n v="23682"/>
    <n v="23682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29"/>
  </r>
  <r>
    <n v="1192"/>
    <n v="0"/>
    <n v="1192"/>
    <n v="0"/>
    <n v="0"/>
    <n v="0"/>
    <n v="0"/>
    <n v="0"/>
    <n v="0"/>
    <n v="0"/>
    <n v="0"/>
    <n v="0"/>
    <x v="1"/>
  </r>
  <r>
    <n v="119"/>
    <n v="119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19"/>
  </r>
  <r>
    <n v="9573"/>
    <n v="9573"/>
    <n v="0"/>
    <n v="0"/>
    <n v="0"/>
    <n v="0"/>
    <n v="0"/>
    <n v="0"/>
    <n v="0"/>
    <n v="0"/>
    <n v="0"/>
    <n v="0"/>
    <x v="50"/>
  </r>
  <r>
    <n v="448"/>
    <n v="44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0"/>
  </r>
  <r>
    <n v="503"/>
    <n v="0"/>
    <n v="503"/>
    <n v="0"/>
    <n v="0"/>
    <n v="0"/>
    <n v="0"/>
    <n v="0"/>
    <n v="0"/>
    <n v="0"/>
    <n v="0"/>
    <n v="0"/>
    <x v="40"/>
  </r>
  <r>
    <n v="14333"/>
    <n v="1433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0"/>
  </r>
  <r>
    <n v="14072"/>
    <n v="14072"/>
    <n v="0"/>
    <n v="0"/>
    <n v="0"/>
    <n v="0"/>
    <n v="0"/>
    <n v="0"/>
    <n v="14072"/>
    <n v="14072"/>
    <n v="0"/>
    <n v="0"/>
    <x v="19"/>
  </r>
  <r>
    <n v="2"/>
    <n v="2"/>
    <n v="0"/>
    <n v="0"/>
    <n v="0"/>
    <n v="0"/>
    <n v="0"/>
    <n v="0"/>
    <n v="0"/>
    <n v="0"/>
    <n v="0"/>
    <n v="0"/>
    <x v="47"/>
  </r>
  <r>
    <n v="708"/>
    <n v="708"/>
    <n v="0"/>
    <n v="0"/>
    <n v="0"/>
    <n v="0"/>
    <n v="0"/>
    <n v="0"/>
    <n v="0"/>
    <n v="0"/>
    <n v="0"/>
    <n v="0"/>
    <x v="56"/>
  </r>
  <r>
    <n v="136"/>
    <n v="136"/>
    <n v="0"/>
    <n v="0"/>
    <n v="136"/>
    <n v="136"/>
    <n v="0"/>
    <n v="0"/>
    <n v="0"/>
    <n v="0"/>
    <n v="0"/>
    <n v="0"/>
    <x v="15"/>
  </r>
  <r>
    <n v="1132"/>
    <n v="1132"/>
    <n v="0"/>
    <n v="0"/>
    <n v="0"/>
    <n v="0"/>
    <n v="0"/>
    <n v="0"/>
    <n v="1132"/>
    <n v="1132"/>
    <n v="0"/>
    <n v="0"/>
    <x v="42"/>
  </r>
  <r>
    <n v="2"/>
    <n v="2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19"/>
  </r>
  <r>
    <n v="24"/>
    <n v="24"/>
    <n v="0"/>
    <n v="0"/>
    <n v="24"/>
    <n v="24"/>
    <n v="0"/>
    <n v="0"/>
    <n v="0"/>
    <n v="0"/>
    <n v="0"/>
    <n v="0"/>
    <x v="22"/>
  </r>
  <r>
    <n v="53"/>
    <n v="53"/>
    <n v="0"/>
    <n v="0"/>
    <n v="0"/>
    <n v="0"/>
    <n v="0"/>
    <n v="0"/>
    <n v="0"/>
    <n v="0"/>
    <n v="0"/>
    <n v="0"/>
    <x v="56"/>
  </r>
  <r>
    <n v="9706"/>
    <n v="0"/>
    <n v="9706"/>
    <n v="0"/>
    <n v="0"/>
    <n v="0"/>
    <n v="0"/>
    <n v="0"/>
    <n v="0"/>
    <n v="0"/>
    <n v="0"/>
    <n v="0"/>
    <x v="24"/>
  </r>
  <r>
    <n v="2354"/>
    <n v="2354"/>
    <n v="0"/>
    <n v="0"/>
    <n v="0"/>
    <n v="0"/>
    <n v="0"/>
    <n v="0"/>
    <n v="2354"/>
    <n v="2354"/>
    <n v="0"/>
    <n v="0"/>
    <x v="49"/>
  </r>
  <r>
    <n v="3677"/>
    <n v="3677"/>
    <n v="0"/>
    <n v="0"/>
    <n v="3677"/>
    <n v="3677"/>
    <n v="0"/>
    <n v="0"/>
    <n v="0"/>
    <n v="0"/>
    <n v="0"/>
    <n v="0"/>
    <x v="8"/>
  </r>
  <r>
    <n v="9149"/>
    <n v="9149"/>
    <n v="0"/>
    <n v="0"/>
    <n v="0"/>
    <n v="0"/>
    <n v="0"/>
    <n v="0"/>
    <n v="0"/>
    <n v="0"/>
    <n v="0"/>
    <n v="0"/>
    <x v="30"/>
  </r>
  <r>
    <n v="6593"/>
    <n v="6593"/>
    <n v="0"/>
    <n v="0"/>
    <n v="0"/>
    <n v="0"/>
    <n v="0"/>
    <n v="0"/>
    <n v="0"/>
    <n v="0"/>
    <n v="0"/>
    <n v="0"/>
    <x v="22"/>
  </r>
  <r>
    <n v="16157"/>
    <n v="16157"/>
    <n v="0"/>
    <n v="0"/>
    <n v="0"/>
    <n v="0"/>
    <n v="0"/>
    <n v="0"/>
    <n v="0"/>
    <n v="0"/>
    <n v="0"/>
    <n v="0"/>
    <x v="38"/>
  </r>
  <r>
    <n v="362"/>
    <n v="362"/>
    <n v="0"/>
    <n v="0"/>
    <n v="0"/>
    <n v="0"/>
    <n v="0"/>
    <n v="0"/>
    <n v="0"/>
    <n v="0"/>
    <n v="0"/>
    <n v="0"/>
    <x v="47"/>
  </r>
  <r>
    <n v="2997"/>
    <n v="2997"/>
    <n v="0"/>
    <n v="0"/>
    <n v="0"/>
    <n v="0"/>
    <n v="0"/>
    <n v="0"/>
    <n v="2997"/>
    <n v="2997"/>
    <n v="0"/>
    <n v="0"/>
    <x v="23"/>
  </r>
  <r>
    <n v="1"/>
    <n v="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0"/>
    <n v="0"/>
    <n v="0"/>
    <n v="0"/>
    <x v="38"/>
  </r>
  <r>
    <n v="187"/>
    <n v="187"/>
    <n v="0"/>
    <n v="0"/>
    <n v="187"/>
    <n v="187"/>
    <n v="0"/>
    <n v="0"/>
    <n v="0"/>
    <n v="0"/>
    <n v="0"/>
    <n v="0"/>
    <x v="48"/>
  </r>
  <r>
    <n v="118"/>
    <n v="118"/>
    <n v="0"/>
    <n v="0"/>
    <n v="0"/>
    <n v="0"/>
    <n v="0"/>
    <n v="0"/>
    <n v="0"/>
    <n v="0"/>
    <n v="0"/>
    <n v="0"/>
    <x v="35"/>
  </r>
  <r>
    <n v="25019"/>
    <n v="0"/>
    <n v="25019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9"/>
  </r>
  <r>
    <n v="734"/>
    <n v="734"/>
    <n v="0"/>
    <n v="0"/>
    <n v="0"/>
    <n v="0"/>
    <n v="0"/>
    <n v="0"/>
    <n v="0"/>
    <n v="0"/>
    <n v="0"/>
    <n v="0"/>
    <x v="5"/>
  </r>
  <r>
    <n v="5795"/>
    <n v="5795"/>
    <n v="0"/>
    <n v="0"/>
    <n v="5795"/>
    <n v="5795"/>
    <n v="0"/>
    <n v="0"/>
    <n v="0"/>
    <n v="0"/>
    <n v="0"/>
    <n v="0"/>
    <x v="46"/>
  </r>
  <r>
    <n v="2"/>
    <n v="0"/>
    <n v="2"/>
    <n v="0"/>
    <n v="0"/>
    <n v="0"/>
    <n v="0"/>
    <n v="0"/>
    <n v="2"/>
    <n v="0"/>
    <n v="2"/>
    <n v="0"/>
    <x v="9"/>
  </r>
  <r>
    <n v="21"/>
    <n v="21"/>
    <n v="0"/>
    <n v="0"/>
    <n v="0"/>
    <n v="0"/>
    <n v="0"/>
    <n v="0"/>
    <n v="0"/>
    <n v="0"/>
    <n v="0"/>
    <n v="0"/>
    <x v="21"/>
  </r>
  <r>
    <n v="628"/>
    <n v="628"/>
    <n v="0"/>
    <n v="0"/>
    <n v="0"/>
    <n v="0"/>
    <n v="0"/>
    <n v="0"/>
    <n v="628"/>
    <n v="628"/>
    <n v="0"/>
    <n v="0"/>
    <x v="49"/>
  </r>
  <r>
    <n v="78"/>
    <n v="78"/>
    <n v="0"/>
    <n v="0"/>
    <n v="0"/>
    <n v="0"/>
    <n v="0"/>
    <n v="0"/>
    <n v="0"/>
    <n v="0"/>
    <n v="0"/>
    <n v="0"/>
    <x v="35"/>
  </r>
  <r>
    <n v="2928"/>
    <n v="2928"/>
    <n v="0"/>
    <n v="0"/>
    <n v="0"/>
    <n v="0"/>
    <n v="0"/>
    <n v="0"/>
    <n v="0"/>
    <n v="0"/>
    <n v="0"/>
    <n v="0"/>
    <x v="48"/>
  </r>
  <r>
    <n v="340"/>
    <n v="340"/>
    <n v="0"/>
    <n v="0"/>
    <n v="0"/>
    <n v="0"/>
    <n v="0"/>
    <n v="0"/>
    <n v="0"/>
    <n v="0"/>
    <n v="0"/>
    <n v="0"/>
    <x v="17"/>
  </r>
  <r>
    <n v="551"/>
    <n v="551"/>
    <n v="0"/>
    <n v="0"/>
    <n v="0"/>
    <n v="0"/>
    <n v="0"/>
    <n v="0"/>
    <n v="0"/>
    <n v="0"/>
    <n v="0"/>
    <n v="0"/>
    <x v="48"/>
  </r>
  <r>
    <n v="312"/>
    <n v="312"/>
    <n v="0"/>
    <n v="0"/>
    <n v="312"/>
    <n v="312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4"/>
  </r>
  <r>
    <n v="285"/>
    <n v="285"/>
    <n v="0"/>
    <n v="0"/>
    <n v="0"/>
    <n v="0"/>
    <n v="0"/>
    <n v="0"/>
    <n v="0"/>
    <n v="0"/>
    <n v="0"/>
    <n v="0"/>
    <x v="45"/>
  </r>
  <r>
    <n v="217"/>
    <n v="217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5"/>
  </r>
  <r>
    <n v="7918"/>
    <n v="7918"/>
    <n v="0"/>
    <n v="0"/>
    <n v="0"/>
    <n v="0"/>
    <n v="0"/>
    <n v="0"/>
    <n v="0"/>
    <n v="0"/>
    <n v="0"/>
    <n v="0"/>
    <x v="19"/>
  </r>
  <r>
    <n v="392"/>
    <n v="392"/>
    <n v="0"/>
    <n v="0"/>
    <n v="0"/>
    <n v="0"/>
    <n v="0"/>
    <n v="0"/>
    <n v="0"/>
    <n v="0"/>
    <n v="0"/>
    <n v="0"/>
    <x v="4"/>
  </r>
  <r>
    <n v="273"/>
    <n v="273"/>
    <n v="0"/>
    <n v="0"/>
    <n v="0"/>
    <n v="0"/>
    <n v="0"/>
    <n v="0"/>
    <n v="273"/>
    <n v="273"/>
    <n v="0"/>
    <n v="0"/>
    <x v="17"/>
  </r>
  <r>
    <n v="193"/>
    <n v="193"/>
    <n v="0"/>
    <n v="0"/>
    <n v="193"/>
    <n v="193"/>
    <n v="0"/>
    <n v="0"/>
    <n v="0"/>
    <n v="0"/>
    <n v="0"/>
    <n v="0"/>
    <x v="45"/>
  </r>
  <r>
    <n v="12652"/>
    <n v="12652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14"/>
  </r>
  <r>
    <n v="1651"/>
    <n v="1651"/>
    <n v="0"/>
    <n v="0"/>
    <n v="0"/>
    <n v="0"/>
    <n v="0"/>
    <n v="0"/>
    <n v="0"/>
    <n v="0"/>
    <n v="0"/>
    <n v="0"/>
    <x v="33"/>
  </r>
  <r>
    <n v="37859"/>
    <n v="3785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5"/>
  </r>
  <r>
    <n v="769"/>
    <n v="0"/>
    <n v="769"/>
    <n v="0"/>
    <n v="0"/>
    <n v="0"/>
    <n v="0"/>
    <n v="0"/>
    <n v="0"/>
    <n v="0"/>
    <n v="0"/>
    <n v="0"/>
    <x v="31"/>
  </r>
  <r>
    <n v="1025"/>
    <n v="1025"/>
    <n v="0"/>
    <n v="0"/>
    <n v="0"/>
    <n v="0"/>
    <n v="0"/>
    <n v="0"/>
    <n v="0"/>
    <n v="0"/>
    <n v="0"/>
    <n v="0"/>
    <x v="19"/>
  </r>
  <r>
    <n v="2809"/>
    <n v="0"/>
    <n v="2809"/>
    <n v="0"/>
    <n v="0"/>
    <n v="0"/>
    <n v="0"/>
    <n v="0"/>
    <n v="0"/>
    <n v="0"/>
    <n v="0"/>
    <n v="0"/>
    <x v="23"/>
  </r>
  <r>
    <n v="1166"/>
    <n v="0"/>
    <n v="1166"/>
    <n v="0"/>
    <n v="0"/>
    <n v="0"/>
    <n v="0"/>
    <n v="0"/>
    <n v="0"/>
    <n v="0"/>
    <n v="0"/>
    <n v="0"/>
    <x v="7"/>
  </r>
  <r>
    <n v="41"/>
    <n v="41"/>
    <n v="0"/>
    <n v="0"/>
    <n v="0"/>
    <n v="0"/>
    <n v="0"/>
    <n v="0"/>
    <n v="41"/>
    <n v="41"/>
    <n v="0"/>
    <n v="0"/>
    <x v="23"/>
  </r>
  <r>
    <n v="54"/>
    <n v="54"/>
    <n v="0"/>
    <n v="0"/>
    <n v="54"/>
    <n v="54"/>
    <n v="0"/>
    <n v="0"/>
    <n v="0"/>
    <n v="0"/>
    <n v="0"/>
    <n v="0"/>
    <x v="28"/>
  </r>
  <r>
    <n v="64"/>
    <n v="64"/>
    <n v="0"/>
    <n v="0"/>
    <n v="0"/>
    <n v="0"/>
    <n v="0"/>
    <n v="0"/>
    <n v="0"/>
    <n v="0"/>
    <n v="0"/>
    <n v="0"/>
    <x v="45"/>
  </r>
  <r>
    <n v="234"/>
    <n v="234"/>
    <n v="0"/>
    <n v="0"/>
    <n v="0"/>
    <n v="0"/>
    <n v="0"/>
    <n v="0"/>
    <n v="0"/>
    <n v="0"/>
    <n v="0"/>
    <n v="0"/>
    <x v="18"/>
  </r>
  <r>
    <n v="27589"/>
    <n v="27589"/>
    <n v="0"/>
    <n v="0"/>
    <n v="0"/>
    <n v="0"/>
    <n v="0"/>
    <n v="0"/>
    <n v="0"/>
    <n v="0"/>
    <n v="0"/>
    <n v="0"/>
    <x v="6"/>
  </r>
  <r>
    <n v="298"/>
    <n v="298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0"/>
  </r>
  <r>
    <n v="800"/>
    <n v="800"/>
    <n v="0"/>
    <n v="0"/>
    <n v="0"/>
    <n v="0"/>
    <n v="0"/>
    <n v="0"/>
    <n v="0"/>
    <n v="0"/>
    <n v="0"/>
    <n v="0"/>
    <x v="14"/>
  </r>
  <r>
    <n v="222"/>
    <n v="222"/>
    <n v="0"/>
    <n v="0"/>
    <n v="0"/>
    <n v="0"/>
    <n v="0"/>
    <n v="0"/>
    <n v="0"/>
    <n v="0"/>
    <n v="0"/>
    <n v="0"/>
    <x v="53"/>
  </r>
  <r>
    <n v="125"/>
    <n v="125"/>
    <n v="0"/>
    <n v="0"/>
    <n v="125"/>
    <n v="125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6"/>
  </r>
  <r>
    <n v="4157"/>
    <n v="4157"/>
    <n v="0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47"/>
  </r>
  <r>
    <n v="116"/>
    <n v="116"/>
    <n v="0"/>
    <n v="0"/>
    <n v="0"/>
    <n v="0"/>
    <n v="0"/>
    <n v="0"/>
    <n v="0"/>
    <n v="0"/>
    <n v="0"/>
    <n v="0"/>
    <x v="44"/>
  </r>
  <r>
    <n v="365"/>
    <n v="365"/>
    <n v="0"/>
    <n v="0"/>
    <n v="0"/>
    <n v="0"/>
    <n v="0"/>
    <n v="0"/>
    <n v="0"/>
    <n v="0"/>
    <n v="0"/>
    <n v="0"/>
    <x v="55"/>
  </r>
  <r>
    <n v="9063"/>
    <n v="9063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9"/>
  </r>
  <r>
    <n v="29300"/>
    <n v="29300"/>
    <n v="0"/>
    <n v="0"/>
    <n v="29300"/>
    <n v="29300"/>
    <n v="0"/>
    <n v="0"/>
    <n v="0"/>
    <n v="0"/>
    <n v="0"/>
    <n v="0"/>
    <x v="55"/>
  </r>
  <r>
    <n v="4"/>
    <n v="4"/>
    <n v="0"/>
    <n v="0"/>
    <n v="0"/>
    <n v="0"/>
    <n v="0"/>
    <n v="0"/>
    <n v="4"/>
    <n v="4"/>
    <n v="0"/>
    <n v="0"/>
    <x v="0"/>
  </r>
  <r>
    <n v="38"/>
    <n v="38"/>
    <n v="0"/>
    <n v="0"/>
    <n v="0"/>
    <n v="0"/>
    <n v="0"/>
    <n v="0"/>
    <n v="0"/>
    <n v="0"/>
    <n v="0"/>
    <n v="0"/>
    <x v="15"/>
  </r>
  <r>
    <n v="115"/>
    <n v="115"/>
    <n v="0"/>
    <n v="0"/>
    <n v="0"/>
    <n v="0"/>
    <n v="0"/>
    <n v="0"/>
    <n v="0"/>
    <n v="0"/>
    <n v="0"/>
    <n v="0"/>
    <x v="46"/>
  </r>
  <r>
    <n v="4699"/>
    <n v="0"/>
    <n v="4699"/>
    <n v="0"/>
    <n v="0"/>
    <n v="0"/>
    <n v="0"/>
    <n v="0"/>
    <n v="0"/>
    <n v="0"/>
    <n v="0"/>
    <n v="0"/>
    <x v="11"/>
  </r>
  <r>
    <n v="102"/>
    <n v="102"/>
    <n v="0"/>
    <n v="0"/>
    <n v="0"/>
    <n v="0"/>
    <n v="0"/>
    <n v="0"/>
    <n v="0"/>
    <n v="0"/>
    <n v="0"/>
    <n v="0"/>
    <x v="35"/>
  </r>
  <r>
    <n v="536"/>
    <n v="536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26"/>
    <n v="26"/>
    <n v="0"/>
    <n v="0"/>
    <x v="11"/>
  </r>
  <r>
    <n v="4052"/>
    <n v="4052"/>
    <n v="0"/>
    <n v="0"/>
    <n v="0"/>
    <n v="0"/>
    <n v="0"/>
    <n v="0"/>
    <n v="4052"/>
    <n v="4052"/>
    <n v="0"/>
    <n v="0"/>
    <x v="31"/>
  </r>
  <r>
    <n v="411"/>
    <n v="411"/>
    <n v="0"/>
    <n v="0"/>
    <n v="0"/>
    <n v="0"/>
    <n v="0"/>
    <n v="0"/>
    <n v="0"/>
    <n v="0"/>
    <n v="0"/>
    <n v="0"/>
    <x v="27"/>
  </r>
  <r>
    <n v="76"/>
    <n v="76"/>
    <n v="0"/>
    <n v="0"/>
    <n v="0"/>
    <n v="0"/>
    <n v="0"/>
    <n v="0"/>
    <n v="76"/>
    <n v="76"/>
    <n v="0"/>
    <n v="0"/>
    <x v="18"/>
  </r>
  <r>
    <n v="2328"/>
    <n v="2328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34"/>
    <n v="34"/>
    <n v="0"/>
    <n v="0"/>
    <x v="50"/>
  </r>
  <r>
    <n v="746"/>
    <n v="746"/>
    <n v="0"/>
    <n v="0"/>
    <n v="0"/>
    <n v="0"/>
    <n v="0"/>
    <n v="0"/>
    <n v="0"/>
    <n v="0"/>
    <n v="0"/>
    <n v="0"/>
    <x v="17"/>
  </r>
  <r>
    <n v="2080"/>
    <n v="0"/>
    <n v="2080"/>
    <n v="0"/>
    <n v="0"/>
    <n v="0"/>
    <n v="0"/>
    <n v="0"/>
    <n v="0"/>
    <n v="0"/>
    <n v="0"/>
    <n v="0"/>
    <x v="29"/>
  </r>
  <r>
    <n v="5695"/>
    <n v="0"/>
    <n v="5695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4"/>
  </r>
  <r>
    <n v="307"/>
    <n v="307"/>
    <n v="0"/>
    <n v="0"/>
    <n v="0"/>
    <n v="0"/>
    <n v="0"/>
    <n v="0"/>
    <n v="0"/>
    <n v="0"/>
    <n v="0"/>
    <n v="0"/>
    <x v="43"/>
  </r>
  <r>
    <n v="6904"/>
    <n v="6904"/>
    <n v="0"/>
    <n v="0"/>
    <n v="0"/>
    <n v="0"/>
    <n v="0"/>
    <n v="0"/>
    <n v="0"/>
    <n v="0"/>
    <n v="0"/>
    <n v="0"/>
    <x v="8"/>
  </r>
  <r>
    <n v="330"/>
    <n v="33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8"/>
  </r>
  <r>
    <n v="52"/>
    <n v="52"/>
    <n v="0"/>
    <n v="0"/>
    <n v="52"/>
    <n v="52"/>
    <n v="0"/>
    <n v="0"/>
    <n v="0"/>
    <n v="0"/>
    <n v="0"/>
    <n v="0"/>
    <x v="4"/>
  </r>
  <r>
    <n v="548"/>
    <n v="548"/>
    <n v="0"/>
    <n v="0"/>
    <n v="0"/>
    <n v="0"/>
    <n v="0"/>
    <n v="0"/>
    <n v="0"/>
    <n v="0"/>
    <n v="0"/>
    <n v="0"/>
    <x v="29"/>
  </r>
  <r>
    <n v="4396"/>
    <n v="4396"/>
    <n v="0"/>
    <n v="0"/>
    <n v="4396"/>
    <n v="4396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6"/>
  </r>
  <r>
    <n v="1509"/>
    <n v="0"/>
    <n v="1509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7"/>
  </r>
  <r>
    <n v="2677"/>
    <n v="2677"/>
    <n v="0"/>
    <n v="0"/>
    <n v="0"/>
    <n v="0"/>
    <n v="0"/>
    <n v="0"/>
    <n v="0"/>
    <n v="0"/>
    <n v="0"/>
    <n v="0"/>
    <x v="44"/>
  </r>
  <r>
    <n v="2827"/>
    <n v="2827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"/>
  </r>
  <r>
    <n v="3487"/>
    <n v="3487"/>
    <n v="0"/>
    <n v="0"/>
    <n v="0"/>
    <n v="0"/>
    <n v="0"/>
    <n v="0"/>
    <n v="0"/>
    <n v="0"/>
    <n v="0"/>
    <n v="0"/>
    <x v="2"/>
  </r>
  <r>
    <n v="992"/>
    <n v="0"/>
    <n v="992"/>
    <n v="0"/>
    <n v="0"/>
    <n v="0"/>
    <n v="0"/>
    <n v="0"/>
    <n v="992"/>
    <n v="0"/>
    <n v="992"/>
    <n v="0"/>
    <x v="5"/>
  </r>
  <r>
    <n v="1373"/>
    <n v="1373"/>
    <n v="0"/>
    <n v="0"/>
    <n v="0"/>
    <n v="0"/>
    <n v="0"/>
    <n v="0"/>
    <n v="0"/>
    <n v="0"/>
    <n v="0"/>
    <n v="0"/>
    <x v="29"/>
  </r>
  <r>
    <n v="435"/>
    <n v="435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48"/>
    <n v="48"/>
    <n v="0"/>
    <n v="0"/>
    <x v="34"/>
  </r>
  <r>
    <n v="99"/>
    <n v="99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24"/>
  </r>
  <r>
    <n v="335"/>
    <n v="33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1"/>
  </r>
  <r>
    <n v="41"/>
    <n v="0"/>
    <n v="0"/>
    <n v="41"/>
    <n v="0"/>
    <n v="0"/>
    <n v="0"/>
    <n v="0"/>
    <n v="0"/>
    <n v="0"/>
    <n v="0"/>
    <n v="0"/>
    <x v="36"/>
  </r>
  <r>
    <n v="371"/>
    <n v="371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58"/>
  </r>
  <r>
    <n v="14"/>
    <n v="14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33"/>
  </r>
  <r>
    <n v="329"/>
    <n v="329"/>
    <n v="0"/>
    <n v="0"/>
    <n v="0"/>
    <n v="0"/>
    <n v="0"/>
    <n v="0"/>
    <n v="0"/>
    <n v="0"/>
    <n v="0"/>
    <n v="0"/>
    <x v="35"/>
  </r>
  <r>
    <n v="404"/>
    <n v="0"/>
    <n v="404"/>
    <n v="0"/>
    <n v="0"/>
    <n v="0"/>
    <n v="0"/>
    <n v="0"/>
    <n v="0"/>
    <n v="0"/>
    <n v="0"/>
    <n v="0"/>
    <x v="52"/>
  </r>
  <r>
    <n v="1595"/>
    <n v="0"/>
    <n v="1595"/>
    <n v="0"/>
    <n v="0"/>
    <n v="0"/>
    <n v="0"/>
    <n v="0"/>
    <n v="0"/>
    <n v="0"/>
    <n v="0"/>
    <n v="0"/>
    <x v="13"/>
  </r>
  <r>
    <n v="1638"/>
    <n v="1638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0"/>
  </r>
  <r>
    <n v="649"/>
    <n v="649"/>
    <n v="0"/>
    <n v="0"/>
    <n v="0"/>
    <n v="0"/>
    <n v="0"/>
    <n v="0"/>
    <n v="0"/>
    <n v="0"/>
    <n v="0"/>
    <n v="0"/>
    <x v="14"/>
  </r>
  <r>
    <n v="217"/>
    <n v="217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166"/>
    <n v="166"/>
    <n v="0"/>
    <n v="0"/>
    <n v="0"/>
    <n v="0"/>
    <n v="0"/>
    <n v="0"/>
    <n v="0"/>
    <n v="0"/>
    <n v="0"/>
    <n v="0"/>
    <x v="28"/>
  </r>
  <r>
    <n v="26508"/>
    <n v="26508"/>
    <n v="0"/>
    <n v="0"/>
    <n v="26508"/>
    <n v="26508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47"/>
  </r>
  <r>
    <n v="6124"/>
    <n v="6124"/>
    <n v="0"/>
    <n v="0"/>
    <n v="0"/>
    <n v="0"/>
    <n v="0"/>
    <n v="0"/>
    <n v="6124"/>
    <n v="6124"/>
    <n v="0"/>
    <n v="0"/>
    <x v="13"/>
  </r>
  <r>
    <n v="336"/>
    <n v="336"/>
    <n v="0"/>
    <n v="0"/>
    <n v="336"/>
    <n v="336"/>
    <n v="0"/>
    <n v="0"/>
    <n v="0"/>
    <n v="0"/>
    <n v="0"/>
    <n v="0"/>
    <x v="56"/>
  </r>
  <r>
    <n v="258"/>
    <n v="25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0"/>
  </r>
  <r>
    <n v="1230"/>
    <n v="1230"/>
    <n v="0"/>
    <n v="0"/>
    <n v="1230"/>
    <n v="1230"/>
    <n v="0"/>
    <n v="0"/>
    <n v="0"/>
    <n v="0"/>
    <n v="0"/>
    <n v="0"/>
    <x v="29"/>
  </r>
  <r>
    <n v="1360"/>
    <n v="0"/>
    <n v="1360"/>
    <n v="0"/>
    <n v="0"/>
    <n v="0"/>
    <n v="0"/>
    <n v="0"/>
    <n v="0"/>
    <n v="0"/>
    <n v="0"/>
    <n v="0"/>
    <x v="40"/>
  </r>
  <r>
    <n v="19435"/>
    <n v="0"/>
    <n v="19435"/>
    <n v="0"/>
    <n v="0"/>
    <n v="0"/>
    <n v="0"/>
    <n v="0"/>
    <n v="0"/>
    <n v="0"/>
    <n v="0"/>
    <n v="0"/>
    <x v="55"/>
  </r>
  <r>
    <n v="83"/>
    <n v="83"/>
    <n v="0"/>
    <n v="0"/>
    <n v="0"/>
    <n v="0"/>
    <n v="0"/>
    <n v="0"/>
    <n v="0"/>
    <n v="0"/>
    <n v="0"/>
    <n v="0"/>
    <x v="28"/>
  </r>
  <r>
    <n v="1045"/>
    <n v="1045"/>
    <n v="0"/>
    <n v="0"/>
    <n v="0"/>
    <n v="0"/>
    <n v="0"/>
    <n v="0"/>
    <n v="0"/>
    <n v="0"/>
    <n v="0"/>
    <n v="0"/>
    <x v="2"/>
  </r>
  <r>
    <n v="14"/>
    <n v="14"/>
    <n v="0"/>
    <n v="0"/>
    <n v="14"/>
    <n v="14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10"/>
  </r>
  <r>
    <n v="212"/>
    <n v="212"/>
    <n v="0"/>
    <n v="0"/>
    <n v="0"/>
    <n v="0"/>
    <n v="0"/>
    <n v="0"/>
    <n v="0"/>
    <n v="0"/>
    <n v="0"/>
    <n v="0"/>
    <x v="48"/>
  </r>
  <r>
    <n v="13"/>
    <n v="13"/>
    <n v="0"/>
    <n v="0"/>
    <n v="13"/>
    <n v="13"/>
    <n v="0"/>
    <n v="0"/>
    <n v="0"/>
    <n v="0"/>
    <n v="0"/>
    <n v="0"/>
    <x v="3"/>
  </r>
  <r>
    <n v="6310"/>
    <n v="6310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3"/>
  </r>
  <r>
    <n v="1200"/>
    <n v="1200"/>
    <n v="0"/>
    <n v="0"/>
    <n v="0"/>
    <n v="0"/>
    <n v="0"/>
    <n v="0"/>
    <n v="1200"/>
    <n v="1200"/>
    <n v="0"/>
    <n v="0"/>
    <x v="17"/>
  </r>
  <r>
    <n v="33"/>
    <n v="33"/>
    <n v="0"/>
    <n v="0"/>
    <n v="0"/>
    <n v="0"/>
    <n v="0"/>
    <n v="0"/>
    <n v="0"/>
    <n v="0"/>
    <n v="0"/>
    <n v="0"/>
    <x v="40"/>
  </r>
  <r>
    <n v="316"/>
    <n v="316"/>
    <n v="0"/>
    <n v="0"/>
    <n v="0"/>
    <n v="0"/>
    <n v="0"/>
    <n v="0"/>
    <n v="0"/>
    <n v="0"/>
    <n v="0"/>
    <n v="0"/>
    <x v="35"/>
  </r>
  <r>
    <n v="137"/>
    <n v="137"/>
    <n v="0"/>
    <n v="0"/>
    <n v="0"/>
    <n v="0"/>
    <n v="0"/>
    <n v="0"/>
    <n v="0"/>
    <n v="0"/>
    <n v="0"/>
    <n v="0"/>
    <x v="56"/>
  </r>
  <r>
    <n v="8673"/>
    <n v="8673"/>
    <n v="0"/>
    <n v="0"/>
    <n v="0"/>
    <n v="0"/>
    <n v="0"/>
    <n v="0"/>
    <n v="8673"/>
    <n v="8673"/>
    <n v="0"/>
    <n v="0"/>
    <x v="51"/>
  </r>
  <r>
    <n v="416"/>
    <n v="416"/>
    <n v="0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18"/>
  </r>
  <r>
    <n v="3261"/>
    <n v="3261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5"/>
  </r>
  <r>
    <n v="4722"/>
    <n v="0"/>
    <n v="4722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3"/>
  </r>
  <r>
    <n v="1668"/>
    <n v="166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30"/>
  </r>
  <r>
    <n v="785"/>
    <n v="785"/>
    <n v="0"/>
    <n v="0"/>
    <n v="0"/>
    <n v="0"/>
    <n v="0"/>
    <n v="0"/>
    <n v="0"/>
    <n v="0"/>
    <n v="0"/>
    <n v="0"/>
    <x v="11"/>
  </r>
  <r>
    <n v="218"/>
    <n v="218"/>
    <n v="0"/>
    <n v="0"/>
    <n v="0"/>
    <n v="0"/>
    <n v="0"/>
    <n v="0"/>
    <n v="0"/>
    <n v="0"/>
    <n v="0"/>
    <n v="0"/>
    <x v="46"/>
  </r>
  <r>
    <n v="1287"/>
    <n v="1287"/>
    <n v="0"/>
    <n v="0"/>
    <n v="0"/>
    <n v="0"/>
    <n v="0"/>
    <n v="0"/>
    <n v="0"/>
    <n v="0"/>
    <n v="0"/>
    <n v="0"/>
    <x v="18"/>
  </r>
  <r>
    <n v="1507"/>
    <n v="1507"/>
    <n v="0"/>
    <n v="0"/>
    <n v="1507"/>
    <n v="1507"/>
    <n v="0"/>
    <n v="0"/>
    <n v="0"/>
    <n v="0"/>
    <n v="0"/>
    <n v="0"/>
    <x v="6"/>
  </r>
  <r>
    <n v="119"/>
    <n v="119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"/>
  </r>
  <r>
    <n v="33"/>
    <n v="33"/>
    <n v="0"/>
    <n v="0"/>
    <n v="33"/>
    <n v="33"/>
    <n v="0"/>
    <n v="0"/>
    <n v="0"/>
    <n v="0"/>
    <n v="0"/>
    <n v="0"/>
    <x v="31"/>
  </r>
  <r>
    <n v="46"/>
    <n v="46"/>
    <n v="0"/>
    <n v="0"/>
    <n v="46"/>
    <n v="46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9"/>
  </r>
  <r>
    <n v="4959"/>
    <n v="4959"/>
    <n v="0"/>
    <n v="0"/>
    <n v="0"/>
    <n v="0"/>
    <n v="0"/>
    <n v="0"/>
    <n v="0"/>
    <n v="0"/>
    <n v="0"/>
    <n v="0"/>
    <x v="20"/>
  </r>
  <r>
    <n v="18"/>
    <n v="0"/>
    <n v="18"/>
    <n v="0"/>
    <n v="0"/>
    <n v="0"/>
    <n v="0"/>
    <n v="0"/>
    <n v="0"/>
    <n v="0"/>
    <n v="0"/>
    <n v="0"/>
    <x v="30"/>
  </r>
  <r>
    <n v="17"/>
    <n v="17"/>
    <n v="0"/>
    <n v="0"/>
    <n v="17"/>
    <n v="17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18"/>
  </r>
  <r>
    <n v="2228"/>
    <n v="2228"/>
    <n v="0"/>
    <n v="0"/>
    <n v="0"/>
    <n v="0"/>
    <n v="0"/>
    <n v="0"/>
    <n v="2228"/>
    <n v="2228"/>
    <n v="0"/>
    <n v="0"/>
    <x v="36"/>
  </r>
  <r>
    <n v="24"/>
    <n v="24"/>
    <n v="0"/>
    <n v="0"/>
    <n v="0"/>
    <n v="0"/>
    <n v="0"/>
    <n v="0"/>
    <n v="0"/>
    <n v="0"/>
    <n v="0"/>
    <n v="0"/>
    <x v="35"/>
  </r>
  <r>
    <n v="4445"/>
    <n v="4445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27"/>
  </r>
  <r>
    <n v="238"/>
    <n v="238"/>
    <n v="0"/>
    <n v="0"/>
    <n v="0"/>
    <n v="0"/>
    <n v="0"/>
    <n v="0"/>
    <n v="238"/>
    <n v="238"/>
    <n v="0"/>
    <n v="0"/>
    <x v="42"/>
  </r>
  <r>
    <n v="4165"/>
    <n v="0"/>
    <n v="0"/>
    <n v="4165"/>
    <n v="0"/>
    <n v="0"/>
    <n v="0"/>
    <n v="0"/>
    <n v="0"/>
    <n v="0"/>
    <n v="0"/>
    <n v="0"/>
    <x v="61"/>
  </r>
  <r>
    <n v="448"/>
    <n v="448"/>
    <n v="0"/>
    <n v="0"/>
    <n v="0"/>
    <n v="0"/>
    <n v="0"/>
    <n v="0"/>
    <n v="0"/>
    <n v="0"/>
    <n v="0"/>
    <n v="0"/>
    <x v="42"/>
  </r>
  <r>
    <n v="323"/>
    <n v="323"/>
    <n v="0"/>
    <n v="0"/>
    <n v="0"/>
    <n v="0"/>
    <n v="0"/>
    <n v="0"/>
    <n v="0"/>
    <n v="0"/>
    <n v="0"/>
    <n v="0"/>
    <x v="38"/>
  </r>
  <r>
    <n v="4702"/>
    <n v="4702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42"/>
    <n v="42"/>
    <n v="0"/>
    <n v="0"/>
    <x v="32"/>
  </r>
  <r>
    <n v="293"/>
    <n v="293"/>
    <n v="0"/>
    <n v="0"/>
    <n v="0"/>
    <n v="0"/>
    <n v="0"/>
    <n v="0"/>
    <n v="293"/>
    <n v="293"/>
    <n v="0"/>
    <n v="0"/>
    <x v="28"/>
  </r>
  <r>
    <n v="4"/>
    <n v="4"/>
    <n v="0"/>
    <n v="0"/>
    <n v="0"/>
    <n v="0"/>
    <n v="0"/>
    <n v="0"/>
    <n v="0"/>
    <n v="0"/>
    <n v="0"/>
    <n v="0"/>
    <x v="9"/>
  </r>
  <r>
    <n v="17061"/>
    <n v="1706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25"/>
  </r>
  <r>
    <n v="4"/>
    <n v="4"/>
    <n v="0"/>
    <n v="0"/>
    <n v="0"/>
    <n v="0"/>
    <n v="0"/>
    <n v="0"/>
    <n v="4"/>
    <n v="4"/>
    <n v="0"/>
    <n v="0"/>
    <x v="15"/>
  </r>
  <r>
    <n v="2953"/>
    <n v="2953"/>
    <n v="0"/>
    <n v="0"/>
    <n v="2953"/>
    <n v="2953"/>
    <n v="0"/>
    <n v="0"/>
    <n v="0"/>
    <n v="0"/>
    <n v="0"/>
    <n v="0"/>
    <x v="34"/>
  </r>
  <r>
    <n v="32180"/>
    <n v="32180"/>
    <n v="0"/>
    <n v="0"/>
    <n v="0"/>
    <n v="0"/>
    <n v="0"/>
    <n v="0"/>
    <n v="0"/>
    <n v="0"/>
    <n v="0"/>
    <n v="0"/>
    <x v="51"/>
  </r>
  <r>
    <n v="556"/>
    <n v="556"/>
    <n v="0"/>
    <n v="0"/>
    <n v="0"/>
    <n v="0"/>
    <n v="0"/>
    <n v="0"/>
    <n v="0"/>
    <n v="0"/>
    <n v="0"/>
    <n v="0"/>
    <x v="9"/>
  </r>
  <r>
    <n v="1815"/>
    <n v="1815"/>
    <n v="0"/>
    <n v="0"/>
    <n v="0"/>
    <n v="0"/>
    <n v="0"/>
    <n v="0"/>
    <n v="0"/>
    <n v="0"/>
    <n v="0"/>
    <n v="0"/>
    <x v="10"/>
  </r>
  <r>
    <n v="239"/>
    <n v="239"/>
    <n v="0"/>
    <n v="0"/>
    <n v="0"/>
    <n v="0"/>
    <n v="0"/>
    <n v="0"/>
    <n v="0"/>
    <n v="0"/>
    <n v="0"/>
    <n v="0"/>
    <x v="29"/>
  </r>
  <r>
    <n v="593"/>
    <n v="593"/>
    <n v="0"/>
    <n v="0"/>
    <n v="0"/>
    <n v="0"/>
    <n v="0"/>
    <n v="0"/>
    <n v="0"/>
    <n v="0"/>
    <n v="0"/>
    <n v="0"/>
    <x v="23"/>
  </r>
  <r>
    <n v="17"/>
    <n v="17"/>
    <n v="0"/>
    <n v="0"/>
    <n v="17"/>
    <n v="17"/>
    <n v="0"/>
    <n v="0"/>
    <n v="0"/>
    <n v="0"/>
    <n v="0"/>
    <n v="0"/>
    <x v="9"/>
  </r>
  <r>
    <n v="300"/>
    <n v="300"/>
    <n v="0"/>
    <n v="0"/>
    <n v="300"/>
    <n v="300"/>
    <n v="0"/>
    <n v="0"/>
    <n v="0"/>
    <n v="0"/>
    <n v="0"/>
    <n v="0"/>
    <x v="56"/>
  </r>
  <r>
    <n v="2507"/>
    <n v="0"/>
    <n v="2507"/>
    <n v="0"/>
    <n v="0"/>
    <n v="0"/>
    <n v="0"/>
    <n v="0"/>
    <n v="0"/>
    <n v="0"/>
    <n v="0"/>
    <n v="0"/>
    <x v="25"/>
  </r>
  <r>
    <n v="239"/>
    <n v="239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24"/>
  </r>
  <r>
    <n v="14319"/>
    <n v="0"/>
    <n v="14319"/>
    <n v="0"/>
    <n v="0"/>
    <n v="0"/>
    <n v="0"/>
    <n v="0"/>
    <n v="0"/>
    <n v="0"/>
    <n v="0"/>
    <n v="0"/>
    <x v="38"/>
  </r>
  <r>
    <n v="164"/>
    <n v="164"/>
    <n v="0"/>
    <n v="0"/>
    <n v="0"/>
    <n v="0"/>
    <n v="0"/>
    <n v="0"/>
    <n v="0"/>
    <n v="0"/>
    <n v="0"/>
    <n v="0"/>
    <x v="16"/>
  </r>
  <r>
    <n v="1004"/>
    <n v="1004"/>
    <n v="0"/>
    <n v="0"/>
    <n v="0"/>
    <n v="0"/>
    <n v="0"/>
    <n v="0"/>
    <n v="0"/>
    <n v="0"/>
    <n v="0"/>
    <n v="0"/>
    <x v="23"/>
  </r>
  <r>
    <n v="314"/>
    <n v="314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30"/>
  </r>
  <r>
    <n v="34"/>
    <n v="34"/>
    <n v="0"/>
    <n v="0"/>
    <n v="0"/>
    <n v="0"/>
    <n v="0"/>
    <n v="0"/>
    <n v="34"/>
    <n v="34"/>
    <n v="0"/>
    <n v="0"/>
    <x v="6"/>
  </r>
  <r>
    <n v="8"/>
    <n v="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7"/>
  </r>
  <r>
    <n v="547"/>
    <n v="547"/>
    <n v="0"/>
    <n v="0"/>
    <n v="547"/>
    <n v="547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5"/>
  </r>
  <r>
    <n v="2364"/>
    <n v="2364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9"/>
  </r>
  <r>
    <n v="49"/>
    <n v="49"/>
    <n v="0"/>
    <n v="0"/>
    <n v="0"/>
    <n v="0"/>
    <n v="0"/>
    <n v="0"/>
    <n v="49"/>
    <n v="49"/>
    <n v="0"/>
    <n v="0"/>
    <x v="41"/>
  </r>
  <r>
    <n v="584"/>
    <n v="584"/>
    <n v="0"/>
    <n v="0"/>
    <n v="0"/>
    <n v="0"/>
    <n v="0"/>
    <n v="0"/>
    <n v="0"/>
    <n v="0"/>
    <n v="0"/>
    <n v="0"/>
    <x v="43"/>
  </r>
  <r>
    <n v="104"/>
    <n v="104"/>
    <n v="0"/>
    <n v="0"/>
    <n v="0"/>
    <n v="0"/>
    <n v="0"/>
    <n v="0"/>
    <n v="0"/>
    <n v="0"/>
    <n v="0"/>
    <n v="0"/>
    <x v="38"/>
  </r>
  <r>
    <n v="6933"/>
    <n v="6933"/>
    <n v="0"/>
    <n v="0"/>
    <n v="0"/>
    <n v="0"/>
    <n v="0"/>
    <n v="0"/>
    <n v="0"/>
    <n v="0"/>
    <n v="0"/>
    <n v="0"/>
    <x v="28"/>
  </r>
  <r>
    <n v="2824"/>
    <n v="2824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50"/>
  </r>
  <r>
    <n v="961"/>
    <n v="961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50"/>
  </r>
  <r>
    <n v="52"/>
    <n v="0"/>
    <n v="52"/>
    <n v="0"/>
    <n v="0"/>
    <n v="0"/>
    <n v="0"/>
    <n v="0"/>
    <n v="0"/>
    <n v="0"/>
    <n v="0"/>
    <n v="0"/>
    <x v="15"/>
  </r>
  <r>
    <n v="5296"/>
    <n v="5296"/>
    <n v="0"/>
    <n v="0"/>
    <n v="0"/>
    <n v="0"/>
    <n v="0"/>
    <n v="0"/>
    <n v="5296"/>
    <n v="5296"/>
    <n v="0"/>
    <n v="0"/>
    <x v="51"/>
  </r>
  <r>
    <n v="816"/>
    <n v="816"/>
    <n v="0"/>
    <n v="0"/>
    <n v="0"/>
    <n v="0"/>
    <n v="0"/>
    <n v="0"/>
    <n v="0"/>
    <n v="0"/>
    <n v="0"/>
    <n v="0"/>
    <x v="18"/>
  </r>
  <r>
    <n v="18248"/>
    <n v="0"/>
    <n v="18248"/>
    <n v="0"/>
    <n v="0"/>
    <n v="0"/>
    <n v="0"/>
    <n v="0"/>
    <n v="0"/>
    <n v="0"/>
    <n v="0"/>
    <n v="0"/>
    <x v="9"/>
  </r>
  <r>
    <n v="764"/>
    <n v="764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44"/>
    <n v="44"/>
    <n v="0"/>
    <n v="0"/>
    <n v="44"/>
    <n v="44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8"/>
  </r>
  <r>
    <n v="38"/>
    <n v="38"/>
    <n v="0"/>
    <n v="0"/>
    <n v="38"/>
    <n v="38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56"/>
  </r>
  <r>
    <n v="340"/>
    <n v="340"/>
    <n v="0"/>
    <n v="0"/>
    <n v="0"/>
    <n v="0"/>
    <n v="0"/>
    <n v="0"/>
    <n v="340"/>
    <n v="340"/>
    <n v="0"/>
    <n v="0"/>
    <x v="38"/>
  </r>
  <r>
    <n v="106"/>
    <n v="106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29"/>
  </r>
  <r>
    <n v="366"/>
    <n v="366"/>
    <n v="0"/>
    <n v="0"/>
    <n v="0"/>
    <n v="0"/>
    <n v="0"/>
    <n v="0"/>
    <n v="0"/>
    <n v="0"/>
    <n v="0"/>
    <n v="0"/>
    <x v="24"/>
  </r>
  <r>
    <n v="1214"/>
    <n v="1214"/>
    <n v="0"/>
    <n v="0"/>
    <n v="1214"/>
    <n v="1214"/>
    <n v="0"/>
    <n v="0"/>
    <n v="0"/>
    <n v="0"/>
    <n v="0"/>
    <n v="0"/>
    <x v="1"/>
  </r>
  <r>
    <n v="5807"/>
    <n v="5807"/>
    <n v="0"/>
    <n v="0"/>
    <n v="0"/>
    <n v="0"/>
    <n v="0"/>
    <n v="0"/>
    <n v="0"/>
    <n v="0"/>
    <n v="0"/>
    <n v="0"/>
    <x v="50"/>
  </r>
  <r>
    <n v="681"/>
    <n v="681"/>
    <n v="0"/>
    <n v="0"/>
    <n v="0"/>
    <n v="0"/>
    <n v="0"/>
    <n v="0"/>
    <n v="0"/>
    <n v="0"/>
    <n v="0"/>
    <n v="0"/>
    <x v="13"/>
  </r>
  <r>
    <n v="4823"/>
    <n v="4823"/>
    <n v="0"/>
    <n v="0"/>
    <n v="0"/>
    <n v="0"/>
    <n v="0"/>
    <n v="0"/>
    <n v="0"/>
    <n v="0"/>
    <n v="0"/>
    <n v="0"/>
    <x v="11"/>
  </r>
  <r>
    <n v="771"/>
    <n v="771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7"/>
  </r>
  <r>
    <n v="27"/>
    <n v="27"/>
    <n v="0"/>
    <n v="0"/>
    <n v="0"/>
    <n v="0"/>
    <n v="0"/>
    <n v="0"/>
    <n v="0"/>
    <n v="0"/>
    <n v="0"/>
    <n v="0"/>
    <x v="32"/>
  </r>
  <r>
    <n v="3011"/>
    <n v="0"/>
    <n v="3011"/>
    <n v="0"/>
    <n v="0"/>
    <n v="0"/>
    <n v="0"/>
    <n v="0"/>
    <n v="0"/>
    <n v="0"/>
    <n v="0"/>
    <n v="0"/>
    <x v="23"/>
  </r>
  <r>
    <n v="3452"/>
    <n v="3452"/>
    <n v="0"/>
    <n v="0"/>
    <n v="0"/>
    <n v="0"/>
    <n v="0"/>
    <n v="0"/>
    <n v="0"/>
    <n v="0"/>
    <n v="0"/>
    <n v="0"/>
    <x v="10"/>
  </r>
  <r>
    <n v="4196"/>
    <n v="4196"/>
    <n v="0"/>
    <n v="0"/>
    <n v="0"/>
    <n v="0"/>
    <n v="0"/>
    <n v="0"/>
    <n v="0"/>
    <n v="0"/>
    <n v="0"/>
    <n v="0"/>
    <x v="44"/>
  </r>
  <r>
    <n v="1161"/>
    <n v="1161"/>
    <n v="0"/>
    <n v="0"/>
    <n v="0"/>
    <n v="0"/>
    <n v="0"/>
    <n v="0"/>
    <n v="0"/>
    <n v="0"/>
    <n v="0"/>
    <n v="0"/>
    <x v="56"/>
  </r>
  <r>
    <n v="844"/>
    <n v="844"/>
    <n v="0"/>
    <n v="0"/>
    <n v="0"/>
    <n v="0"/>
    <n v="0"/>
    <n v="0"/>
    <n v="844"/>
    <n v="844"/>
    <n v="0"/>
    <n v="0"/>
    <x v="17"/>
  </r>
  <r>
    <n v="28"/>
    <n v="28"/>
    <n v="0"/>
    <n v="0"/>
    <n v="0"/>
    <n v="0"/>
    <n v="0"/>
    <n v="0"/>
    <n v="28"/>
    <n v="28"/>
    <n v="0"/>
    <n v="0"/>
    <x v="52"/>
  </r>
  <r>
    <n v="2"/>
    <n v="2"/>
    <n v="0"/>
    <n v="0"/>
    <n v="0"/>
    <n v="0"/>
    <n v="0"/>
    <n v="0"/>
    <n v="0"/>
    <n v="0"/>
    <n v="0"/>
    <n v="0"/>
    <x v="15"/>
  </r>
  <r>
    <n v="700"/>
    <n v="700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18"/>
  </r>
  <r>
    <n v="2527"/>
    <n v="2527"/>
    <n v="0"/>
    <n v="0"/>
    <n v="0"/>
    <n v="0"/>
    <n v="0"/>
    <n v="0"/>
    <n v="2527"/>
    <n v="2527"/>
    <n v="0"/>
    <n v="0"/>
    <x v="8"/>
  </r>
  <r>
    <n v="494"/>
    <n v="494"/>
    <n v="0"/>
    <n v="0"/>
    <n v="0"/>
    <n v="0"/>
    <n v="0"/>
    <n v="0"/>
    <n v="0"/>
    <n v="0"/>
    <n v="0"/>
    <n v="0"/>
    <x v="22"/>
  </r>
  <r>
    <n v="2428"/>
    <n v="0"/>
    <n v="2428"/>
    <n v="0"/>
    <n v="0"/>
    <n v="0"/>
    <n v="0"/>
    <n v="0"/>
    <n v="0"/>
    <n v="0"/>
    <n v="0"/>
    <n v="0"/>
    <x v="38"/>
  </r>
  <r>
    <n v="72"/>
    <n v="72"/>
    <n v="0"/>
    <n v="0"/>
    <n v="0"/>
    <n v="0"/>
    <n v="0"/>
    <n v="0"/>
    <n v="0"/>
    <n v="0"/>
    <n v="0"/>
    <n v="0"/>
    <x v="29"/>
  </r>
  <r>
    <n v="414"/>
    <n v="414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25"/>
    <n v="25"/>
    <n v="0"/>
    <n v="0"/>
    <x v="58"/>
  </r>
  <r>
    <n v="5"/>
    <n v="0"/>
    <n v="5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3"/>
  </r>
  <r>
    <n v="1768"/>
    <n v="1768"/>
    <n v="0"/>
    <n v="0"/>
    <n v="0"/>
    <n v="0"/>
    <n v="0"/>
    <n v="0"/>
    <n v="0"/>
    <n v="0"/>
    <n v="0"/>
    <n v="0"/>
    <x v="6"/>
  </r>
  <r>
    <n v="10018"/>
    <n v="10018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30"/>
  </r>
  <r>
    <n v="75"/>
    <n v="75"/>
    <n v="0"/>
    <n v="0"/>
    <n v="0"/>
    <n v="0"/>
    <n v="0"/>
    <n v="0"/>
    <n v="0"/>
    <n v="0"/>
    <n v="0"/>
    <n v="0"/>
    <x v="50"/>
  </r>
  <r>
    <n v="1647"/>
    <n v="1647"/>
    <n v="0"/>
    <n v="0"/>
    <n v="0"/>
    <n v="0"/>
    <n v="0"/>
    <n v="0"/>
    <n v="0"/>
    <n v="0"/>
    <n v="0"/>
    <n v="0"/>
    <x v="33"/>
  </r>
  <r>
    <n v="340"/>
    <n v="0"/>
    <n v="34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3"/>
  </r>
  <r>
    <n v="35589"/>
    <n v="35589"/>
    <n v="0"/>
    <n v="0"/>
    <n v="0"/>
    <n v="0"/>
    <n v="0"/>
    <n v="0"/>
    <n v="0"/>
    <n v="0"/>
    <n v="0"/>
    <n v="0"/>
    <x v="48"/>
  </r>
  <r>
    <n v="63"/>
    <n v="63"/>
    <n v="0"/>
    <n v="0"/>
    <n v="63"/>
    <n v="63"/>
    <n v="0"/>
    <n v="0"/>
    <n v="0"/>
    <n v="0"/>
    <n v="0"/>
    <n v="0"/>
    <x v="35"/>
  </r>
  <r>
    <n v="2563"/>
    <n v="2563"/>
    <n v="0"/>
    <n v="0"/>
    <n v="2563"/>
    <n v="2563"/>
    <n v="0"/>
    <n v="0"/>
    <n v="0"/>
    <n v="0"/>
    <n v="0"/>
    <n v="0"/>
    <x v="10"/>
  </r>
  <r>
    <n v="914"/>
    <n v="0"/>
    <n v="914"/>
    <n v="0"/>
    <n v="0"/>
    <n v="0"/>
    <n v="0"/>
    <n v="0"/>
    <n v="914"/>
    <n v="0"/>
    <n v="914"/>
    <n v="0"/>
    <x v="20"/>
  </r>
  <r>
    <n v="644"/>
    <n v="644"/>
    <n v="0"/>
    <n v="0"/>
    <n v="0"/>
    <n v="0"/>
    <n v="0"/>
    <n v="0"/>
    <n v="0"/>
    <n v="0"/>
    <n v="0"/>
    <n v="0"/>
    <x v="11"/>
  </r>
  <r>
    <n v="1247"/>
    <n v="0"/>
    <n v="1247"/>
    <n v="0"/>
    <n v="0"/>
    <n v="0"/>
    <n v="0"/>
    <n v="0"/>
    <n v="0"/>
    <n v="0"/>
    <n v="0"/>
    <n v="0"/>
    <x v="23"/>
  </r>
  <r>
    <n v="9113"/>
    <n v="9113"/>
    <n v="0"/>
    <n v="0"/>
    <n v="0"/>
    <n v="0"/>
    <n v="0"/>
    <n v="0"/>
    <n v="0"/>
    <n v="0"/>
    <n v="0"/>
    <n v="0"/>
    <x v="9"/>
  </r>
  <r>
    <n v="10041"/>
    <n v="0"/>
    <n v="10041"/>
    <n v="0"/>
    <n v="0"/>
    <n v="0"/>
    <n v="0"/>
    <n v="0"/>
    <n v="10041"/>
    <n v="0"/>
    <n v="10041"/>
    <n v="0"/>
    <x v="34"/>
  </r>
  <r>
    <n v="1"/>
    <n v="1"/>
    <n v="0"/>
    <n v="0"/>
    <n v="0"/>
    <n v="0"/>
    <n v="0"/>
    <n v="0"/>
    <n v="0"/>
    <n v="0"/>
    <n v="0"/>
    <n v="0"/>
    <x v="49"/>
  </r>
  <r>
    <n v="67"/>
    <n v="67"/>
    <n v="0"/>
    <n v="0"/>
    <n v="0"/>
    <n v="0"/>
    <n v="0"/>
    <n v="0"/>
    <n v="0"/>
    <n v="0"/>
    <n v="0"/>
    <n v="0"/>
    <x v="21"/>
  </r>
  <r>
    <n v="592"/>
    <n v="592"/>
    <n v="0"/>
    <n v="0"/>
    <n v="0"/>
    <n v="0"/>
    <n v="0"/>
    <n v="0"/>
    <n v="0"/>
    <n v="0"/>
    <n v="0"/>
    <n v="0"/>
    <x v="33"/>
  </r>
  <r>
    <n v="18724"/>
    <n v="0"/>
    <n v="18724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"/>
  </r>
  <r>
    <n v="825"/>
    <n v="0"/>
    <n v="825"/>
    <n v="0"/>
    <n v="0"/>
    <n v="0"/>
    <n v="0"/>
    <n v="0"/>
    <n v="0"/>
    <n v="0"/>
    <n v="0"/>
    <n v="0"/>
    <x v="48"/>
  </r>
  <r>
    <n v="4170"/>
    <n v="0"/>
    <n v="4170"/>
    <n v="0"/>
    <n v="4170"/>
    <n v="0"/>
    <n v="4170"/>
    <n v="0"/>
    <n v="0"/>
    <n v="0"/>
    <n v="0"/>
    <n v="0"/>
    <x v="51"/>
  </r>
  <r>
    <n v="9"/>
    <n v="9"/>
    <n v="0"/>
    <n v="0"/>
    <n v="0"/>
    <n v="0"/>
    <n v="0"/>
    <n v="0"/>
    <n v="9"/>
    <n v="9"/>
    <n v="0"/>
    <n v="0"/>
    <x v="7"/>
  </r>
  <r>
    <n v="600"/>
    <n v="600"/>
    <n v="0"/>
    <n v="0"/>
    <n v="0"/>
    <n v="0"/>
    <n v="0"/>
    <n v="0"/>
    <n v="0"/>
    <n v="0"/>
    <n v="0"/>
    <n v="0"/>
    <x v="37"/>
  </r>
  <r>
    <n v="216"/>
    <n v="21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"/>
  </r>
  <r>
    <n v="42479"/>
    <n v="0"/>
    <n v="42479"/>
    <n v="0"/>
    <n v="0"/>
    <n v="0"/>
    <n v="0"/>
    <n v="0"/>
    <n v="42479"/>
    <n v="0"/>
    <n v="42479"/>
    <n v="0"/>
    <x v="55"/>
  </r>
  <r>
    <n v="12"/>
    <n v="12"/>
    <n v="0"/>
    <n v="0"/>
    <n v="0"/>
    <n v="0"/>
    <n v="0"/>
    <n v="0"/>
    <n v="0"/>
    <n v="0"/>
    <n v="0"/>
    <n v="0"/>
    <x v="27"/>
  </r>
  <r>
    <n v="680"/>
    <n v="680"/>
    <n v="0"/>
    <n v="0"/>
    <n v="0"/>
    <n v="0"/>
    <n v="0"/>
    <n v="0"/>
    <n v="0"/>
    <n v="0"/>
    <n v="0"/>
    <n v="0"/>
    <x v="35"/>
  </r>
  <r>
    <n v="197"/>
    <n v="197"/>
    <n v="0"/>
    <n v="0"/>
    <n v="0"/>
    <n v="0"/>
    <n v="0"/>
    <n v="0"/>
    <n v="0"/>
    <n v="0"/>
    <n v="0"/>
    <n v="0"/>
    <x v="37"/>
  </r>
  <r>
    <n v="2233"/>
    <n v="2233"/>
    <n v="0"/>
    <n v="0"/>
    <n v="0"/>
    <n v="0"/>
    <n v="0"/>
    <n v="0"/>
    <n v="2233"/>
    <n v="2233"/>
    <n v="0"/>
    <n v="0"/>
    <x v="51"/>
  </r>
  <r>
    <n v="59"/>
    <n v="59"/>
    <n v="0"/>
    <n v="0"/>
    <n v="0"/>
    <n v="0"/>
    <n v="0"/>
    <n v="0"/>
    <n v="0"/>
    <n v="0"/>
    <n v="0"/>
    <n v="0"/>
    <x v="24"/>
  </r>
  <r>
    <n v="129"/>
    <n v="12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4"/>
  </r>
  <r>
    <n v="1908"/>
    <n v="0"/>
    <n v="1908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44"/>
  </r>
  <r>
    <n v="760"/>
    <n v="760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47"/>
  </r>
  <r>
    <n v="962"/>
    <n v="962"/>
    <n v="0"/>
    <n v="0"/>
    <n v="0"/>
    <n v="0"/>
    <n v="0"/>
    <n v="0"/>
    <n v="0"/>
    <n v="0"/>
    <n v="0"/>
    <n v="0"/>
    <x v="44"/>
  </r>
  <r>
    <n v="597"/>
    <n v="0"/>
    <n v="597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28"/>
  </r>
  <r>
    <n v="2005"/>
    <n v="2005"/>
    <n v="0"/>
    <n v="0"/>
    <n v="0"/>
    <n v="0"/>
    <n v="0"/>
    <n v="0"/>
    <n v="2005"/>
    <n v="2005"/>
    <n v="0"/>
    <n v="0"/>
    <x v="6"/>
  </r>
  <r>
    <n v="10137"/>
    <n v="1013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"/>
  </r>
  <r>
    <n v="5622"/>
    <n v="5622"/>
    <n v="0"/>
    <n v="0"/>
    <n v="0"/>
    <n v="0"/>
    <n v="0"/>
    <n v="0"/>
    <n v="0"/>
    <n v="0"/>
    <n v="0"/>
    <n v="0"/>
    <x v="25"/>
  </r>
  <r>
    <n v="216"/>
    <n v="216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1"/>
  </r>
  <r>
    <n v="3146"/>
    <n v="3146"/>
    <n v="0"/>
    <n v="0"/>
    <n v="0"/>
    <n v="0"/>
    <n v="0"/>
    <n v="0"/>
    <n v="0"/>
    <n v="0"/>
    <n v="0"/>
    <n v="0"/>
    <x v="23"/>
  </r>
  <r>
    <n v="210"/>
    <n v="210"/>
    <n v="0"/>
    <n v="0"/>
    <n v="210"/>
    <n v="210"/>
    <n v="0"/>
    <n v="0"/>
    <n v="0"/>
    <n v="0"/>
    <n v="0"/>
    <n v="0"/>
    <x v="27"/>
  </r>
  <r>
    <n v="515"/>
    <n v="515"/>
    <n v="0"/>
    <n v="0"/>
    <n v="0"/>
    <n v="0"/>
    <n v="0"/>
    <n v="0"/>
    <n v="515"/>
    <n v="515"/>
    <n v="0"/>
    <n v="0"/>
    <x v="37"/>
  </r>
  <r>
    <n v="11700"/>
    <n v="11700"/>
    <n v="0"/>
    <n v="0"/>
    <n v="0"/>
    <n v="0"/>
    <n v="0"/>
    <n v="0"/>
    <n v="0"/>
    <n v="0"/>
    <n v="0"/>
    <n v="0"/>
    <x v="10"/>
  </r>
  <r>
    <n v="5306"/>
    <n v="0"/>
    <n v="5306"/>
    <n v="0"/>
    <n v="0"/>
    <n v="0"/>
    <n v="0"/>
    <n v="0"/>
    <n v="0"/>
    <n v="0"/>
    <n v="0"/>
    <n v="0"/>
    <x v="47"/>
  </r>
  <r>
    <n v="1007"/>
    <n v="1007"/>
    <n v="0"/>
    <n v="0"/>
    <n v="1007"/>
    <n v="1007"/>
    <n v="0"/>
    <n v="0"/>
    <n v="0"/>
    <n v="0"/>
    <n v="0"/>
    <n v="0"/>
    <x v="32"/>
  </r>
  <r>
    <n v="263"/>
    <n v="263"/>
    <n v="0"/>
    <n v="0"/>
    <n v="0"/>
    <n v="0"/>
    <n v="0"/>
    <n v="0"/>
    <n v="0"/>
    <n v="0"/>
    <n v="0"/>
    <n v="0"/>
    <x v="43"/>
  </r>
  <r>
    <n v="101"/>
    <n v="101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30"/>
  </r>
  <r>
    <n v="86"/>
    <n v="86"/>
    <n v="0"/>
    <n v="0"/>
    <n v="0"/>
    <n v="0"/>
    <n v="0"/>
    <n v="0"/>
    <n v="86"/>
    <n v="86"/>
    <n v="0"/>
    <n v="0"/>
    <x v="56"/>
  </r>
  <r>
    <n v="7106"/>
    <n v="7106"/>
    <n v="0"/>
    <n v="0"/>
    <n v="0"/>
    <n v="0"/>
    <n v="0"/>
    <n v="0"/>
    <n v="0"/>
    <n v="0"/>
    <n v="0"/>
    <n v="0"/>
    <x v="50"/>
  </r>
  <r>
    <n v="502"/>
    <n v="502"/>
    <n v="0"/>
    <n v="0"/>
    <n v="0"/>
    <n v="0"/>
    <n v="0"/>
    <n v="0"/>
    <n v="0"/>
    <n v="0"/>
    <n v="0"/>
    <n v="0"/>
    <x v="5"/>
  </r>
  <r>
    <n v="35561"/>
    <n v="35561"/>
    <n v="0"/>
    <n v="0"/>
    <n v="0"/>
    <n v="0"/>
    <n v="0"/>
    <n v="0"/>
    <n v="0"/>
    <n v="0"/>
    <n v="0"/>
    <n v="0"/>
    <x v="33"/>
  </r>
  <r>
    <n v="3166"/>
    <n v="3166"/>
    <n v="0"/>
    <n v="0"/>
    <n v="0"/>
    <n v="0"/>
    <n v="0"/>
    <n v="0"/>
    <n v="3166"/>
    <n v="3166"/>
    <n v="0"/>
    <n v="0"/>
    <x v="44"/>
  </r>
  <r>
    <n v="5"/>
    <n v="5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3"/>
  </r>
  <r>
    <n v="14806"/>
    <n v="14806"/>
    <n v="0"/>
    <n v="0"/>
    <n v="0"/>
    <n v="0"/>
    <n v="0"/>
    <n v="0"/>
    <n v="0"/>
    <n v="0"/>
    <n v="0"/>
    <n v="0"/>
    <x v="19"/>
  </r>
  <r>
    <n v="189"/>
    <n v="189"/>
    <n v="0"/>
    <n v="0"/>
    <n v="0"/>
    <n v="0"/>
    <n v="0"/>
    <n v="0"/>
    <n v="0"/>
    <n v="0"/>
    <n v="0"/>
    <n v="0"/>
    <x v="24"/>
  </r>
  <r>
    <n v="815"/>
    <n v="815"/>
    <n v="0"/>
    <n v="0"/>
    <n v="0"/>
    <n v="0"/>
    <n v="0"/>
    <n v="0"/>
    <n v="0"/>
    <n v="0"/>
    <n v="0"/>
    <n v="0"/>
    <x v="38"/>
  </r>
  <r>
    <n v="101"/>
    <n v="101"/>
    <n v="0"/>
    <n v="0"/>
    <n v="101"/>
    <n v="101"/>
    <n v="0"/>
    <n v="0"/>
    <n v="0"/>
    <n v="0"/>
    <n v="0"/>
    <n v="0"/>
    <x v="24"/>
  </r>
  <r>
    <n v="3208"/>
    <n v="3208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16"/>
  </r>
  <r>
    <n v="9696"/>
    <n v="9696"/>
    <n v="0"/>
    <n v="0"/>
    <n v="0"/>
    <n v="0"/>
    <n v="0"/>
    <n v="0"/>
    <n v="0"/>
    <n v="0"/>
    <n v="0"/>
    <n v="0"/>
    <x v="19"/>
  </r>
  <r>
    <n v="16"/>
    <n v="0"/>
    <n v="16"/>
    <n v="0"/>
    <n v="0"/>
    <n v="0"/>
    <n v="0"/>
    <n v="0"/>
    <n v="0"/>
    <n v="0"/>
    <n v="0"/>
    <n v="0"/>
    <x v="7"/>
  </r>
  <r>
    <n v="471"/>
    <n v="471"/>
    <n v="0"/>
    <n v="0"/>
    <n v="0"/>
    <n v="0"/>
    <n v="0"/>
    <n v="0"/>
    <n v="0"/>
    <n v="0"/>
    <n v="0"/>
    <n v="0"/>
    <x v="19"/>
  </r>
  <r>
    <n v="47"/>
    <n v="47"/>
    <n v="0"/>
    <n v="0"/>
    <n v="47"/>
    <n v="47"/>
    <n v="0"/>
    <n v="0"/>
    <n v="0"/>
    <n v="0"/>
    <n v="0"/>
    <n v="0"/>
    <x v="14"/>
  </r>
  <r>
    <n v="11446"/>
    <n v="0"/>
    <n v="11446"/>
    <n v="0"/>
    <n v="0"/>
    <n v="0"/>
    <n v="0"/>
    <n v="0"/>
    <n v="11446"/>
    <n v="0"/>
    <n v="11446"/>
    <n v="0"/>
    <x v="25"/>
  </r>
  <r>
    <n v="162"/>
    <n v="162"/>
    <n v="0"/>
    <n v="0"/>
    <n v="0"/>
    <n v="0"/>
    <n v="0"/>
    <n v="0"/>
    <n v="0"/>
    <n v="0"/>
    <n v="0"/>
    <n v="0"/>
    <x v="28"/>
  </r>
  <r>
    <n v="1221"/>
    <n v="0"/>
    <n v="1221"/>
    <n v="0"/>
    <n v="0"/>
    <n v="0"/>
    <n v="0"/>
    <n v="0"/>
    <n v="0"/>
    <n v="0"/>
    <n v="0"/>
    <n v="0"/>
    <x v="15"/>
  </r>
  <r>
    <n v="21218"/>
    <n v="21218"/>
    <n v="0"/>
    <n v="0"/>
    <n v="21218"/>
    <n v="21218"/>
    <n v="0"/>
    <n v="0"/>
    <n v="0"/>
    <n v="0"/>
    <n v="0"/>
    <n v="0"/>
    <x v="24"/>
  </r>
  <r>
    <n v="373"/>
    <n v="373"/>
    <n v="0"/>
    <n v="0"/>
    <n v="0"/>
    <n v="0"/>
    <n v="0"/>
    <n v="0"/>
    <n v="0"/>
    <n v="0"/>
    <n v="0"/>
    <n v="0"/>
    <x v="25"/>
  </r>
  <r>
    <n v="5238"/>
    <n v="0"/>
    <n v="5238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35"/>
  </r>
  <r>
    <n v="724"/>
    <n v="724"/>
    <n v="0"/>
    <n v="0"/>
    <n v="0"/>
    <n v="0"/>
    <n v="0"/>
    <n v="0"/>
    <n v="0"/>
    <n v="0"/>
    <n v="0"/>
    <n v="0"/>
    <x v="4"/>
  </r>
  <r>
    <n v="7839"/>
    <n v="7839"/>
    <n v="0"/>
    <n v="0"/>
    <n v="0"/>
    <n v="0"/>
    <n v="0"/>
    <n v="0"/>
    <n v="0"/>
    <n v="0"/>
    <n v="0"/>
    <n v="0"/>
    <x v="14"/>
  </r>
  <r>
    <n v="120"/>
    <n v="120"/>
    <n v="0"/>
    <n v="0"/>
    <n v="0"/>
    <n v="0"/>
    <n v="0"/>
    <n v="0"/>
    <n v="120"/>
    <n v="120"/>
    <n v="0"/>
    <n v="0"/>
    <x v="9"/>
  </r>
  <r>
    <n v="8"/>
    <n v="8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61"/>
    <n v="61"/>
    <n v="0"/>
    <n v="0"/>
    <x v="6"/>
  </r>
  <r>
    <n v="4661"/>
    <n v="4661"/>
    <n v="0"/>
    <n v="0"/>
    <n v="0"/>
    <n v="0"/>
    <n v="0"/>
    <n v="0"/>
    <n v="0"/>
    <n v="0"/>
    <n v="0"/>
    <n v="0"/>
    <x v="55"/>
  </r>
  <r>
    <n v="190"/>
    <n v="190"/>
    <n v="0"/>
    <n v="0"/>
    <n v="190"/>
    <n v="19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45"/>
  </r>
  <r>
    <n v="780"/>
    <n v="78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4"/>
    <n v="4"/>
    <n v="0"/>
    <n v="0"/>
    <x v="26"/>
  </r>
  <r>
    <n v="1374"/>
    <n v="0"/>
    <n v="1374"/>
    <n v="0"/>
    <n v="0"/>
    <n v="0"/>
    <n v="0"/>
    <n v="0"/>
    <n v="1374"/>
    <n v="0"/>
    <n v="1374"/>
    <n v="0"/>
    <x v="10"/>
  </r>
  <r>
    <n v="7"/>
    <n v="7"/>
    <n v="0"/>
    <n v="0"/>
    <n v="0"/>
    <n v="0"/>
    <n v="0"/>
    <n v="0"/>
    <n v="7"/>
    <n v="7"/>
    <n v="0"/>
    <n v="0"/>
    <x v="40"/>
  </r>
  <r>
    <n v="97762"/>
    <n v="97762"/>
    <n v="0"/>
    <n v="0"/>
    <n v="0"/>
    <n v="0"/>
    <n v="0"/>
    <n v="0"/>
    <n v="0"/>
    <n v="0"/>
    <n v="0"/>
    <n v="0"/>
    <x v="55"/>
  </r>
  <r>
    <n v="11172"/>
    <n v="11172"/>
    <n v="0"/>
    <n v="0"/>
    <n v="0"/>
    <n v="0"/>
    <n v="0"/>
    <n v="0"/>
    <n v="0"/>
    <n v="0"/>
    <n v="0"/>
    <n v="0"/>
    <x v="42"/>
  </r>
  <r>
    <n v="196"/>
    <n v="196"/>
    <n v="0"/>
    <n v="0"/>
    <n v="0"/>
    <n v="0"/>
    <n v="0"/>
    <n v="0"/>
    <n v="196"/>
    <n v="196"/>
    <n v="0"/>
    <n v="0"/>
    <x v="30"/>
  </r>
  <r>
    <n v="1"/>
    <n v="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2"/>
  </r>
  <r>
    <n v="157"/>
    <n v="157"/>
    <n v="0"/>
    <n v="0"/>
    <n v="0"/>
    <n v="0"/>
    <n v="0"/>
    <n v="0"/>
    <n v="0"/>
    <n v="0"/>
    <n v="0"/>
    <n v="0"/>
    <x v="56"/>
  </r>
  <r>
    <n v="1243"/>
    <n v="1243"/>
    <n v="0"/>
    <n v="0"/>
    <n v="0"/>
    <n v="0"/>
    <n v="0"/>
    <n v="0"/>
    <n v="0"/>
    <n v="0"/>
    <n v="0"/>
    <n v="0"/>
    <x v="18"/>
  </r>
  <r>
    <n v="1137"/>
    <n v="0"/>
    <n v="1137"/>
    <n v="0"/>
    <n v="0"/>
    <n v="0"/>
    <n v="0"/>
    <n v="0"/>
    <n v="1137"/>
    <n v="0"/>
    <n v="1137"/>
    <n v="0"/>
    <x v="52"/>
  </r>
  <r>
    <n v="2415"/>
    <n v="2415"/>
    <n v="0"/>
    <n v="0"/>
    <n v="0"/>
    <n v="0"/>
    <n v="0"/>
    <n v="0"/>
    <n v="0"/>
    <n v="0"/>
    <n v="0"/>
    <n v="0"/>
    <x v="46"/>
  </r>
  <r>
    <n v="1409"/>
    <n v="0"/>
    <n v="1409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6"/>
  </r>
  <r>
    <n v="262"/>
    <n v="262"/>
    <n v="0"/>
    <n v="0"/>
    <n v="0"/>
    <n v="0"/>
    <n v="0"/>
    <n v="0"/>
    <n v="0"/>
    <n v="0"/>
    <n v="0"/>
    <n v="0"/>
    <x v="7"/>
  </r>
  <r>
    <n v="826"/>
    <n v="826"/>
    <n v="0"/>
    <n v="0"/>
    <n v="0"/>
    <n v="0"/>
    <n v="0"/>
    <n v="0"/>
    <n v="0"/>
    <n v="0"/>
    <n v="0"/>
    <n v="0"/>
    <x v="49"/>
  </r>
  <r>
    <n v="4641"/>
    <n v="4641"/>
    <n v="0"/>
    <n v="0"/>
    <n v="4641"/>
    <n v="4641"/>
    <n v="0"/>
    <n v="0"/>
    <n v="0"/>
    <n v="0"/>
    <n v="0"/>
    <n v="0"/>
    <x v="37"/>
  </r>
  <r>
    <n v="561"/>
    <n v="56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15"/>
  </r>
  <r>
    <n v="29"/>
    <n v="0"/>
    <n v="29"/>
    <n v="0"/>
    <n v="0"/>
    <n v="0"/>
    <n v="0"/>
    <n v="0"/>
    <n v="0"/>
    <n v="0"/>
    <n v="0"/>
    <n v="0"/>
    <x v="32"/>
  </r>
  <r>
    <n v="217"/>
    <n v="217"/>
    <n v="0"/>
    <n v="0"/>
    <n v="0"/>
    <n v="0"/>
    <n v="0"/>
    <n v="0"/>
    <n v="0"/>
    <n v="0"/>
    <n v="0"/>
    <n v="0"/>
    <x v="57"/>
  </r>
  <r>
    <n v="606"/>
    <n v="606"/>
    <n v="0"/>
    <n v="0"/>
    <n v="0"/>
    <n v="0"/>
    <n v="0"/>
    <n v="0"/>
    <n v="0"/>
    <n v="0"/>
    <n v="0"/>
    <n v="0"/>
    <x v="26"/>
  </r>
  <r>
    <n v="15454"/>
    <n v="0"/>
    <n v="15454"/>
    <n v="0"/>
    <n v="0"/>
    <n v="0"/>
    <n v="0"/>
    <n v="0"/>
    <n v="0"/>
    <n v="0"/>
    <n v="0"/>
    <n v="0"/>
    <x v="23"/>
  </r>
  <r>
    <n v="148"/>
    <n v="148"/>
    <n v="0"/>
    <n v="0"/>
    <n v="0"/>
    <n v="0"/>
    <n v="0"/>
    <n v="0"/>
    <n v="0"/>
    <n v="0"/>
    <n v="0"/>
    <n v="0"/>
    <x v="24"/>
  </r>
  <r>
    <n v="71"/>
    <n v="71"/>
    <n v="0"/>
    <n v="0"/>
    <n v="71"/>
    <n v="71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0"/>
  </r>
  <r>
    <n v="543"/>
    <n v="543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37"/>
  </r>
  <r>
    <n v="3885"/>
    <n v="3885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20"/>
    <n v="20"/>
    <n v="0"/>
    <n v="0"/>
    <x v="5"/>
  </r>
  <r>
    <n v="6"/>
    <n v="6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21"/>
  </r>
  <r>
    <n v="2420"/>
    <n v="2420"/>
    <n v="0"/>
    <n v="0"/>
    <n v="0"/>
    <n v="0"/>
    <n v="0"/>
    <n v="0"/>
    <n v="0"/>
    <n v="0"/>
    <n v="0"/>
    <n v="0"/>
    <x v="26"/>
  </r>
  <r>
    <n v="227"/>
    <n v="227"/>
    <n v="0"/>
    <n v="0"/>
    <n v="0"/>
    <n v="0"/>
    <n v="0"/>
    <n v="0"/>
    <n v="227"/>
    <n v="227"/>
    <n v="0"/>
    <n v="0"/>
    <x v="44"/>
  </r>
  <r>
    <n v="4378"/>
    <n v="0"/>
    <n v="4378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64"/>
  </r>
  <r>
    <n v="214"/>
    <n v="214"/>
    <n v="0"/>
    <n v="0"/>
    <n v="0"/>
    <n v="0"/>
    <n v="0"/>
    <n v="0"/>
    <n v="0"/>
    <n v="0"/>
    <n v="0"/>
    <n v="0"/>
    <x v="10"/>
  </r>
  <r>
    <n v="347"/>
    <n v="347"/>
    <n v="0"/>
    <n v="0"/>
    <n v="0"/>
    <n v="0"/>
    <n v="0"/>
    <n v="0"/>
    <n v="0"/>
    <n v="0"/>
    <n v="0"/>
    <n v="0"/>
    <x v="31"/>
  </r>
  <r>
    <n v="67"/>
    <n v="67"/>
    <n v="0"/>
    <n v="0"/>
    <n v="0"/>
    <n v="0"/>
    <n v="0"/>
    <n v="0"/>
    <n v="0"/>
    <n v="0"/>
    <n v="0"/>
    <n v="0"/>
    <x v="4"/>
  </r>
  <r>
    <n v="3783"/>
    <n v="3783"/>
    <n v="0"/>
    <n v="0"/>
    <n v="0"/>
    <n v="0"/>
    <n v="0"/>
    <n v="0"/>
    <n v="0"/>
    <n v="0"/>
    <n v="0"/>
    <n v="0"/>
    <x v="20"/>
  </r>
  <r>
    <n v="2783"/>
    <n v="0"/>
    <n v="2783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27"/>
  </r>
  <r>
    <n v="18070"/>
    <n v="18070"/>
    <n v="0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56"/>
  </r>
  <r>
    <n v="2674"/>
    <n v="2674"/>
    <n v="0"/>
    <n v="0"/>
    <n v="0"/>
    <n v="0"/>
    <n v="0"/>
    <n v="0"/>
    <n v="0"/>
    <n v="0"/>
    <n v="0"/>
    <n v="0"/>
    <x v="1"/>
  </r>
  <r>
    <n v="507"/>
    <n v="507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58"/>
  </r>
  <r>
    <n v="38"/>
    <n v="0"/>
    <n v="38"/>
    <n v="0"/>
    <n v="0"/>
    <n v="0"/>
    <n v="0"/>
    <n v="0"/>
    <n v="38"/>
    <n v="0"/>
    <n v="38"/>
    <n v="0"/>
    <x v="60"/>
  </r>
  <r>
    <n v="323"/>
    <n v="323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23"/>
  </r>
  <r>
    <n v="448"/>
    <n v="448"/>
    <n v="0"/>
    <n v="0"/>
    <n v="448"/>
    <n v="448"/>
    <n v="0"/>
    <n v="0"/>
    <n v="0"/>
    <n v="0"/>
    <n v="0"/>
    <n v="0"/>
    <x v="16"/>
  </r>
  <r>
    <n v="240"/>
    <n v="240"/>
    <n v="0"/>
    <n v="0"/>
    <n v="0"/>
    <n v="0"/>
    <n v="0"/>
    <n v="0"/>
    <n v="0"/>
    <n v="0"/>
    <n v="0"/>
    <n v="0"/>
    <x v="43"/>
  </r>
  <r>
    <n v="203"/>
    <n v="203"/>
    <n v="0"/>
    <n v="0"/>
    <n v="0"/>
    <n v="0"/>
    <n v="0"/>
    <n v="0"/>
    <n v="0"/>
    <n v="0"/>
    <n v="0"/>
    <n v="0"/>
    <x v="18"/>
  </r>
  <r>
    <n v="706"/>
    <n v="706"/>
    <n v="0"/>
    <n v="0"/>
    <n v="706"/>
    <n v="706"/>
    <n v="0"/>
    <n v="0"/>
    <n v="0"/>
    <n v="0"/>
    <n v="0"/>
    <n v="0"/>
    <x v="49"/>
  </r>
  <r>
    <n v="1529"/>
    <n v="1529"/>
    <n v="0"/>
    <n v="0"/>
    <n v="0"/>
    <n v="0"/>
    <n v="0"/>
    <n v="0"/>
    <n v="0"/>
    <n v="0"/>
    <n v="0"/>
    <n v="0"/>
    <x v="42"/>
  </r>
  <r>
    <n v="47939"/>
    <n v="0"/>
    <n v="47939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0"/>
    <n v="0"/>
    <n v="0"/>
    <n v="0"/>
    <x v="5"/>
  </r>
  <r>
    <n v="4819"/>
    <n v="0"/>
    <n v="0"/>
    <n v="4819"/>
    <n v="4819"/>
    <n v="0"/>
    <n v="0"/>
    <n v="4819"/>
    <n v="0"/>
    <n v="0"/>
    <n v="0"/>
    <n v="0"/>
    <x v="61"/>
  </r>
  <r>
    <n v="980"/>
    <n v="98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54"/>
  </r>
  <r>
    <n v="44"/>
    <n v="44"/>
    <n v="0"/>
    <n v="0"/>
    <n v="0"/>
    <n v="0"/>
    <n v="0"/>
    <n v="0"/>
    <n v="0"/>
    <n v="0"/>
    <n v="0"/>
    <n v="0"/>
    <x v="11"/>
  </r>
  <r>
    <n v="270"/>
    <n v="270"/>
    <n v="0"/>
    <n v="0"/>
    <n v="0"/>
    <n v="0"/>
    <n v="0"/>
    <n v="0"/>
    <n v="0"/>
    <n v="0"/>
    <n v="0"/>
    <n v="0"/>
    <x v="49"/>
  </r>
  <r>
    <n v="14591"/>
    <n v="0"/>
    <n v="0"/>
    <n v="14591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0"/>
  </r>
  <r>
    <n v="632"/>
    <n v="0"/>
    <n v="0"/>
    <n v="632"/>
    <n v="0"/>
    <n v="0"/>
    <n v="0"/>
    <n v="0"/>
    <n v="0"/>
    <n v="0"/>
    <n v="0"/>
    <n v="0"/>
    <x v="10"/>
  </r>
  <r>
    <n v="608"/>
    <n v="608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13"/>
    <n v="13"/>
    <n v="0"/>
    <n v="0"/>
    <x v="46"/>
  </r>
  <r>
    <n v="228"/>
    <n v="22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0"/>
  </r>
  <r>
    <n v="77"/>
    <n v="77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21"/>
  </r>
  <r>
    <n v="1066"/>
    <n v="1066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14"/>
  </r>
  <r>
    <n v="51"/>
    <n v="51"/>
    <n v="0"/>
    <n v="0"/>
    <n v="0"/>
    <n v="0"/>
    <n v="0"/>
    <n v="0"/>
    <n v="51"/>
    <n v="51"/>
    <n v="0"/>
    <n v="0"/>
    <x v="33"/>
  </r>
  <r>
    <n v="1"/>
    <n v="1"/>
    <n v="0"/>
    <n v="0"/>
    <n v="0"/>
    <n v="0"/>
    <n v="0"/>
    <n v="0"/>
    <n v="0"/>
    <n v="0"/>
    <n v="0"/>
    <n v="0"/>
    <x v="40"/>
  </r>
  <r>
    <n v="2243"/>
    <n v="2243"/>
    <n v="0"/>
    <n v="0"/>
    <n v="0"/>
    <n v="0"/>
    <n v="0"/>
    <n v="0"/>
    <n v="0"/>
    <n v="0"/>
    <n v="0"/>
    <n v="0"/>
    <x v="44"/>
  </r>
  <r>
    <n v="2458"/>
    <n v="2458"/>
    <n v="0"/>
    <n v="0"/>
    <n v="0"/>
    <n v="0"/>
    <n v="0"/>
    <n v="0"/>
    <n v="0"/>
    <n v="0"/>
    <n v="0"/>
    <n v="0"/>
    <x v="10"/>
  </r>
  <r>
    <n v="4086"/>
    <n v="4086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40"/>
  </r>
  <r>
    <n v="4899"/>
    <n v="4899"/>
    <n v="0"/>
    <n v="0"/>
    <n v="4899"/>
    <n v="4899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9"/>
  </r>
  <r>
    <n v="373"/>
    <n v="373"/>
    <n v="0"/>
    <n v="0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35"/>
  </r>
  <r>
    <n v="778"/>
    <n v="778"/>
    <n v="0"/>
    <n v="0"/>
    <n v="778"/>
    <n v="778"/>
    <n v="0"/>
    <n v="0"/>
    <n v="0"/>
    <n v="0"/>
    <n v="0"/>
    <n v="0"/>
    <x v="16"/>
  </r>
  <r>
    <n v="1038"/>
    <n v="1038"/>
    <n v="0"/>
    <n v="0"/>
    <n v="0"/>
    <n v="0"/>
    <n v="0"/>
    <n v="0"/>
    <n v="0"/>
    <n v="0"/>
    <n v="0"/>
    <n v="0"/>
    <x v="19"/>
  </r>
  <r>
    <n v="49232"/>
    <n v="49232"/>
    <n v="0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17"/>
  </r>
  <r>
    <n v="7333"/>
    <n v="0"/>
    <n v="7333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81"/>
    <n v="81"/>
    <n v="0"/>
    <n v="0"/>
    <x v="4"/>
  </r>
  <r>
    <n v="127"/>
    <n v="127"/>
    <n v="0"/>
    <n v="0"/>
    <n v="0"/>
    <n v="0"/>
    <n v="0"/>
    <n v="0"/>
    <n v="0"/>
    <n v="0"/>
    <n v="0"/>
    <n v="0"/>
    <x v="56"/>
  </r>
  <r>
    <n v="299"/>
    <n v="299"/>
    <n v="0"/>
    <n v="0"/>
    <n v="0"/>
    <n v="0"/>
    <n v="0"/>
    <n v="0"/>
    <n v="0"/>
    <n v="0"/>
    <n v="0"/>
    <n v="0"/>
    <x v="56"/>
  </r>
  <r>
    <n v="174"/>
    <n v="174"/>
    <n v="0"/>
    <n v="0"/>
    <n v="174"/>
    <n v="174"/>
    <n v="0"/>
    <n v="0"/>
    <n v="0"/>
    <n v="0"/>
    <n v="0"/>
    <n v="0"/>
    <x v="7"/>
  </r>
  <r>
    <n v="927"/>
    <n v="927"/>
    <n v="0"/>
    <n v="0"/>
    <n v="0"/>
    <n v="0"/>
    <n v="0"/>
    <n v="0"/>
    <n v="0"/>
    <n v="0"/>
    <n v="0"/>
    <n v="0"/>
    <x v="24"/>
  </r>
  <r>
    <n v="567"/>
    <n v="567"/>
    <n v="0"/>
    <n v="0"/>
    <n v="0"/>
    <n v="0"/>
    <n v="0"/>
    <n v="0"/>
    <n v="567"/>
    <n v="567"/>
    <n v="0"/>
    <n v="0"/>
    <x v="36"/>
  </r>
  <r>
    <n v="80"/>
    <n v="80"/>
    <n v="0"/>
    <n v="0"/>
    <n v="0"/>
    <n v="0"/>
    <n v="0"/>
    <n v="0"/>
    <n v="0"/>
    <n v="0"/>
    <n v="0"/>
    <n v="0"/>
    <x v="53"/>
  </r>
  <r>
    <n v="25"/>
    <n v="25"/>
    <n v="0"/>
    <n v="0"/>
    <n v="25"/>
    <n v="25"/>
    <n v="0"/>
    <n v="0"/>
    <n v="0"/>
    <n v="0"/>
    <n v="0"/>
    <n v="0"/>
    <x v="21"/>
  </r>
  <r>
    <n v="2408"/>
    <n v="0"/>
    <n v="2408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3"/>
  </r>
  <r>
    <n v="477"/>
    <n v="0"/>
    <n v="477"/>
    <n v="0"/>
    <n v="0"/>
    <n v="0"/>
    <n v="0"/>
    <n v="0"/>
    <n v="477"/>
    <n v="0"/>
    <n v="477"/>
    <n v="0"/>
    <x v="14"/>
  </r>
  <r>
    <n v="2"/>
    <n v="2"/>
    <n v="0"/>
    <n v="0"/>
    <n v="0"/>
    <n v="0"/>
    <n v="0"/>
    <n v="0"/>
    <n v="2"/>
    <n v="2"/>
    <n v="0"/>
    <n v="0"/>
    <x v="58"/>
  </r>
  <r>
    <n v="403"/>
    <n v="403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11"/>
    <n v="11"/>
    <n v="0"/>
    <n v="0"/>
    <x v="50"/>
  </r>
  <r>
    <n v="104"/>
    <n v="104"/>
    <n v="0"/>
    <n v="0"/>
    <n v="0"/>
    <n v="0"/>
    <n v="0"/>
    <n v="0"/>
    <n v="0"/>
    <n v="0"/>
    <n v="0"/>
    <n v="0"/>
    <x v="52"/>
  </r>
  <r>
    <n v="533"/>
    <n v="533"/>
    <n v="0"/>
    <n v="0"/>
    <n v="0"/>
    <n v="0"/>
    <n v="0"/>
    <n v="0"/>
    <n v="0"/>
    <n v="0"/>
    <n v="0"/>
    <n v="0"/>
    <x v="1"/>
  </r>
  <r>
    <n v="153"/>
    <n v="153"/>
    <n v="0"/>
    <n v="0"/>
    <n v="0"/>
    <n v="0"/>
    <n v="0"/>
    <n v="0"/>
    <n v="153"/>
    <n v="153"/>
    <n v="0"/>
    <n v="0"/>
    <x v="45"/>
  </r>
  <r>
    <n v="162"/>
    <n v="162"/>
    <n v="0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24"/>
  </r>
  <r>
    <n v="1073"/>
    <n v="1073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29"/>
  </r>
  <r>
    <n v="263"/>
    <n v="263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31"/>
  </r>
  <r>
    <n v="27"/>
    <n v="0"/>
    <n v="27"/>
    <n v="0"/>
    <n v="0"/>
    <n v="0"/>
    <n v="0"/>
    <n v="0"/>
    <n v="0"/>
    <n v="0"/>
    <n v="0"/>
    <n v="0"/>
    <x v="14"/>
  </r>
  <r>
    <n v="2133"/>
    <n v="2133"/>
    <n v="0"/>
    <n v="0"/>
    <n v="0"/>
    <n v="0"/>
    <n v="0"/>
    <n v="0"/>
    <n v="0"/>
    <n v="0"/>
    <n v="0"/>
    <n v="0"/>
    <x v="38"/>
  </r>
  <r>
    <n v="165"/>
    <n v="0"/>
    <n v="165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5"/>
  </r>
  <r>
    <n v="1561"/>
    <n v="0"/>
    <n v="1561"/>
    <n v="0"/>
    <n v="1561"/>
    <n v="0"/>
    <n v="1561"/>
    <n v="0"/>
    <n v="0"/>
    <n v="0"/>
    <n v="0"/>
    <n v="0"/>
    <x v="56"/>
  </r>
  <r>
    <n v="15472"/>
    <n v="0"/>
    <n v="15472"/>
    <n v="0"/>
    <n v="15472"/>
    <n v="0"/>
    <n v="15472"/>
    <n v="0"/>
    <n v="0"/>
    <n v="0"/>
    <n v="0"/>
    <n v="0"/>
    <x v="22"/>
  </r>
  <r>
    <n v="914"/>
    <n v="914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14"/>
  </r>
  <r>
    <n v="1412"/>
    <n v="1412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27"/>
  </r>
  <r>
    <n v="73"/>
    <n v="7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4"/>
  </r>
  <r>
    <n v="918"/>
    <n v="0"/>
    <n v="0"/>
    <n v="918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13"/>
    <n v="13"/>
    <n v="0"/>
    <n v="0"/>
    <x v="34"/>
  </r>
  <r>
    <n v="914"/>
    <n v="914"/>
    <n v="0"/>
    <n v="0"/>
    <n v="0"/>
    <n v="0"/>
    <n v="0"/>
    <n v="0"/>
    <n v="0"/>
    <n v="0"/>
    <n v="0"/>
    <n v="0"/>
    <x v="48"/>
  </r>
  <r>
    <n v="3946"/>
    <n v="3946"/>
    <n v="0"/>
    <n v="0"/>
    <n v="0"/>
    <n v="0"/>
    <n v="0"/>
    <n v="0"/>
    <n v="0"/>
    <n v="0"/>
    <n v="0"/>
    <n v="0"/>
    <x v="27"/>
  </r>
  <r>
    <n v="1294"/>
    <n v="0"/>
    <n v="1294"/>
    <n v="0"/>
    <n v="1294"/>
    <n v="0"/>
    <n v="1294"/>
    <n v="0"/>
    <n v="0"/>
    <n v="0"/>
    <n v="0"/>
    <n v="0"/>
    <x v="18"/>
  </r>
  <r>
    <n v="5074"/>
    <n v="0"/>
    <n v="5074"/>
    <n v="0"/>
    <n v="0"/>
    <n v="0"/>
    <n v="0"/>
    <n v="0"/>
    <n v="0"/>
    <n v="0"/>
    <n v="0"/>
    <n v="0"/>
    <x v="56"/>
  </r>
  <r>
    <n v="1008"/>
    <n v="0"/>
    <n v="1008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6"/>
  </r>
  <r>
    <n v="1432"/>
    <n v="1432"/>
    <n v="0"/>
    <n v="0"/>
    <n v="0"/>
    <n v="0"/>
    <n v="0"/>
    <n v="0"/>
    <n v="0"/>
    <n v="0"/>
    <n v="0"/>
    <n v="0"/>
    <x v="27"/>
  </r>
  <r>
    <n v="6153"/>
    <n v="6153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7"/>
  </r>
  <r>
    <n v="8376"/>
    <n v="8376"/>
    <n v="0"/>
    <n v="0"/>
    <n v="0"/>
    <n v="0"/>
    <n v="0"/>
    <n v="0"/>
    <n v="8376"/>
    <n v="8376"/>
    <n v="0"/>
    <n v="0"/>
    <x v="8"/>
  </r>
  <r>
    <n v="1385"/>
    <n v="1385"/>
    <n v="0"/>
    <n v="0"/>
    <n v="0"/>
    <n v="0"/>
    <n v="0"/>
    <n v="0"/>
    <n v="0"/>
    <n v="0"/>
    <n v="0"/>
    <n v="0"/>
    <x v="42"/>
  </r>
  <r>
    <n v="1469"/>
    <n v="1469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44"/>
  </r>
  <r>
    <n v="240"/>
    <n v="240"/>
    <n v="0"/>
    <n v="0"/>
    <n v="0"/>
    <n v="0"/>
    <n v="0"/>
    <n v="0"/>
    <n v="240"/>
    <n v="240"/>
    <n v="0"/>
    <n v="0"/>
    <x v="7"/>
  </r>
  <r>
    <n v="4625"/>
    <n v="0"/>
    <n v="4625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4"/>
  </r>
  <r>
    <n v="224"/>
    <n v="224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57"/>
  </r>
  <r>
    <n v="484"/>
    <n v="484"/>
    <n v="0"/>
    <n v="0"/>
    <n v="0"/>
    <n v="0"/>
    <n v="0"/>
    <n v="0"/>
    <n v="484"/>
    <n v="484"/>
    <n v="0"/>
    <n v="0"/>
    <x v="48"/>
  </r>
  <r>
    <n v="702"/>
    <n v="702"/>
    <n v="0"/>
    <n v="0"/>
    <n v="0"/>
    <n v="0"/>
    <n v="0"/>
    <n v="0"/>
    <n v="0"/>
    <n v="0"/>
    <n v="0"/>
    <n v="0"/>
    <x v="14"/>
  </r>
  <r>
    <n v="613"/>
    <n v="61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6"/>
  </r>
  <r>
    <n v="554"/>
    <n v="554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9"/>
  </r>
  <r>
    <n v="164"/>
    <n v="164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52"/>
  </r>
  <r>
    <n v="1745"/>
    <n v="1745"/>
    <n v="0"/>
    <n v="0"/>
    <n v="0"/>
    <n v="0"/>
    <n v="0"/>
    <n v="0"/>
    <n v="1745"/>
    <n v="1745"/>
    <n v="0"/>
    <n v="0"/>
    <x v="47"/>
  </r>
  <r>
    <n v="1444"/>
    <n v="144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1"/>
  </r>
  <r>
    <n v="213"/>
    <n v="213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8"/>
  </r>
  <r>
    <n v="773"/>
    <n v="773"/>
    <n v="0"/>
    <n v="0"/>
    <n v="0"/>
    <n v="0"/>
    <n v="0"/>
    <n v="0"/>
    <n v="0"/>
    <n v="0"/>
    <n v="0"/>
    <n v="0"/>
    <x v="51"/>
  </r>
  <r>
    <n v="940"/>
    <n v="940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28"/>
  </r>
  <r>
    <n v="312"/>
    <n v="312"/>
    <n v="0"/>
    <n v="0"/>
    <n v="312"/>
    <n v="312"/>
    <n v="0"/>
    <n v="0"/>
    <n v="0"/>
    <n v="0"/>
    <n v="0"/>
    <n v="0"/>
    <x v="45"/>
  </r>
  <r>
    <n v="72236"/>
    <n v="72236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35"/>
  </r>
  <r>
    <n v="249"/>
    <n v="249"/>
    <n v="0"/>
    <n v="0"/>
    <n v="0"/>
    <n v="0"/>
    <n v="0"/>
    <n v="0"/>
    <n v="0"/>
    <n v="0"/>
    <n v="0"/>
    <n v="0"/>
    <x v="16"/>
  </r>
  <r>
    <n v="62"/>
    <n v="62"/>
    <n v="0"/>
    <n v="0"/>
    <n v="62"/>
    <n v="62"/>
    <n v="0"/>
    <n v="0"/>
    <n v="0"/>
    <n v="0"/>
    <n v="0"/>
    <n v="0"/>
    <x v="45"/>
  </r>
  <r>
    <n v="418"/>
    <n v="418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24"/>
  </r>
  <r>
    <n v="6511"/>
    <n v="6511"/>
    <n v="0"/>
    <n v="0"/>
    <n v="0"/>
    <n v="0"/>
    <n v="0"/>
    <n v="0"/>
    <n v="6511"/>
    <n v="6511"/>
    <n v="0"/>
    <n v="0"/>
    <x v="17"/>
  </r>
  <r>
    <n v="12"/>
    <n v="12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8"/>
  </r>
  <r>
    <n v="626"/>
    <n v="626"/>
    <n v="0"/>
    <n v="0"/>
    <n v="0"/>
    <n v="0"/>
    <n v="0"/>
    <n v="0"/>
    <n v="626"/>
    <n v="626"/>
    <n v="0"/>
    <n v="0"/>
    <x v="0"/>
  </r>
  <r>
    <n v="86"/>
    <n v="8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"/>
  </r>
  <r>
    <n v="77"/>
    <n v="77"/>
    <n v="0"/>
    <n v="0"/>
    <n v="0"/>
    <n v="0"/>
    <n v="0"/>
    <n v="0"/>
    <n v="0"/>
    <n v="0"/>
    <n v="0"/>
    <n v="0"/>
    <x v="32"/>
  </r>
  <r>
    <n v="1008"/>
    <n v="0"/>
    <n v="0"/>
    <n v="1008"/>
    <n v="0"/>
    <n v="0"/>
    <n v="0"/>
    <n v="0"/>
    <n v="0"/>
    <n v="0"/>
    <n v="0"/>
    <n v="0"/>
    <x v="61"/>
  </r>
  <r>
    <n v="1029"/>
    <n v="1029"/>
    <n v="0"/>
    <n v="0"/>
    <n v="0"/>
    <n v="0"/>
    <n v="0"/>
    <n v="0"/>
    <n v="1029"/>
    <n v="1029"/>
    <n v="0"/>
    <n v="0"/>
    <x v="51"/>
  </r>
  <r>
    <n v="60"/>
    <n v="60"/>
    <n v="0"/>
    <n v="0"/>
    <n v="0"/>
    <n v="0"/>
    <n v="0"/>
    <n v="0"/>
    <n v="0"/>
    <n v="0"/>
    <n v="0"/>
    <n v="0"/>
    <x v="0"/>
  </r>
  <r>
    <n v="805"/>
    <n v="805"/>
    <n v="0"/>
    <n v="0"/>
    <n v="0"/>
    <n v="0"/>
    <n v="0"/>
    <n v="0"/>
    <n v="0"/>
    <n v="0"/>
    <n v="0"/>
    <n v="0"/>
    <x v="8"/>
  </r>
  <r>
    <n v="355"/>
    <n v="355"/>
    <n v="0"/>
    <n v="0"/>
    <n v="0"/>
    <n v="0"/>
    <n v="0"/>
    <n v="0"/>
    <n v="0"/>
    <n v="0"/>
    <n v="0"/>
    <n v="0"/>
    <x v="30"/>
  </r>
  <r>
    <n v="6455"/>
    <n v="6455"/>
    <n v="0"/>
    <n v="0"/>
    <n v="0"/>
    <n v="0"/>
    <n v="0"/>
    <n v="0"/>
    <n v="0"/>
    <n v="0"/>
    <n v="0"/>
    <n v="0"/>
    <x v="51"/>
  </r>
  <r>
    <n v="531"/>
    <n v="531"/>
    <n v="0"/>
    <n v="0"/>
    <n v="0"/>
    <n v="0"/>
    <n v="0"/>
    <n v="0"/>
    <n v="0"/>
    <n v="0"/>
    <n v="0"/>
    <n v="0"/>
    <x v="15"/>
  </r>
  <r>
    <n v="18250"/>
    <n v="18250"/>
    <n v="0"/>
    <n v="0"/>
    <n v="0"/>
    <n v="0"/>
    <n v="0"/>
    <n v="0"/>
    <n v="0"/>
    <n v="0"/>
    <n v="0"/>
    <n v="0"/>
    <x v="13"/>
  </r>
  <r>
    <n v="1507"/>
    <n v="1507"/>
    <n v="0"/>
    <n v="0"/>
    <n v="0"/>
    <n v="0"/>
    <n v="0"/>
    <n v="0"/>
    <n v="0"/>
    <n v="0"/>
    <n v="0"/>
    <n v="0"/>
    <x v="17"/>
  </r>
  <r>
    <n v="490"/>
    <n v="490"/>
    <n v="0"/>
    <n v="0"/>
    <n v="490"/>
    <n v="490"/>
    <n v="0"/>
    <n v="0"/>
    <n v="0"/>
    <n v="0"/>
    <n v="0"/>
    <n v="0"/>
    <x v="15"/>
  </r>
  <r>
    <n v="6733"/>
    <n v="0"/>
    <n v="6733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15"/>
  </r>
  <r>
    <n v="11135"/>
    <n v="11135"/>
    <n v="0"/>
    <n v="0"/>
    <n v="0"/>
    <n v="0"/>
    <n v="0"/>
    <n v="0"/>
    <n v="0"/>
    <n v="0"/>
    <n v="0"/>
    <n v="0"/>
    <x v="19"/>
  </r>
  <r>
    <n v="2027"/>
    <n v="2027"/>
    <n v="0"/>
    <n v="0"/>
    <n v="0"/>
    <n v="0"/>
    <n v="0"/>
    <n v="0"/>
    <n v="0"/>
    <n v="0"/>
    <n v="0"/>
    <n v="0"/>
    <x v="29"/>
  </r>
  <r>
    <n v="3498"/>
    <n v="0"/>
    <n v="3498"/>
    <n v="0"/>
    <n v="0"/>
    <n v="0"/>
    <n v="0"/>
    <n v="0"/>
    <n v="0"/>
    <n v="0"/>
    <n v="0"/>
    <n v="0"/>
    <x v="10"/>
  </r>
  <r>
    <n v="934"/>
    <n v="0"/>
    <n v="934"/>
    <n v="0"/>
    <n v="934"/>
    <n v="0"/>
    <n v="934"/>
    <n v="0"/>
    <n v="0"/>
    <n v="0"/>
    <n v="0"/>
    <n v="0"/>
    <x v="40"/>
  </r>
  <r>
    <n v="276"/>
    <n v="276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15"/>
    <n v="15"/>
    <n v="0"/>
    <n v="0"/>
    <x v="15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6"/>
  </r>
  <r>
    <n v="1607"/>
    <n v="1607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0"/>
  </r>
  <r>
    <n v="2700"/>
    <n v="0"/>
    <n v="0"/>
    <n v="2700"/>
    <n v="0"/>
    <n v="0"/>
    <n v="0"/>
    <n v="0"/>
    <n v="2700"/>
    <n v="0"/>
    <n v="0"/>
    <n v="2700"/>
    <x v="61"/>
  </r>
  <r>
    <n v="5"/>
    <n v="5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4"/>
  </r>
  <r>
    <n v="13242"/>
    <n v="1324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0"/>
  </r>
  <r>
    <n v="68"/>
    <n v="68"/>
    <n v="0"/>
    <n v="0"/>
    <n v="0"/>
    <n v="0"/>
    <n v="0"/>
    <n v="0"/>
    <n v="0"/>
    <n v="0"/>
    <n v="0"/>
    <n v="0"/>
    <x v="7"/>
  </r>
  <r>
    <n v="116"/>
    <n v="0"/>
    <n v="116"/>
    <n v="0"/>
    <n v="0"/>
    <n v="0"/>
    <n v="0"/>
    <n v="0"/>
    <n v="116"/>
    <n v="0"/>
    <n v="116"/>
    <n v="0"/>
    <x v="32"/>
  </r>
  <r>
    <n v="191"/>
    <n v="191"/>
    <n v="0"/>
    <n v="0"/>
    <n v="0"/>
    <n v="0"/>
    <n v="0"/>
    <n v="0"/>
    <n v="191"/>
    <n v="191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64"/>
  </r>
  <r>
    <n v="691"/>
    <n v="691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6"/>
  </r>
  <r>
    <n v="108"/>
    <n v="0"/>
    <n v="108"/>
    <n v="0"/>
    <n v="0"/>
    <n v="0"/>
    <n v="0"/>
    <n v="0"/>
    <n v="0"/>
    <n v="0"/>
    <n v="0"/>
    <n v="0"/>
    <x v="39"/>
  </r>
  <r>
    <n v="297"/>
    <n v="297"/>
    <n v="0"/>
    <n v="0"/>
    <n v="0"/>
    <n v="0"/>
    <n v="0"/>
    <n v="0"/>
    <n v="0"/>
    <n v="0"/>
    <n v="0"/>
    <n v="0"/>
    <x v="52"/>
  </r>
  <r>
    <n v="769"/>
    <n v="769"/>
    <n v="0"/>
    <n v="0"/>
    <n v="0"/>
    <n v="0"/>
    <n v="0"/>
    <n v="0"/>
    <n v="0"/>
    <n v="0"/>
    <n v="0"/>
    <n v="0"/>
    <x v="9"/>
  </r>
  <r>
    <n v="5593"/>
    <n v="5593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20"/>
  </r>
  <r>
    <n v="12499"/>
    <n v="12499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7"/>
  </r>
  <r>
    <n v="7989"/>
    <n v="7989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7"/>
  </r>
  <r>
    <n v="527"/>
    <n v="0"/>
    <n v="527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18"/>
  </r>
  <r>
    <n v="341"/>
    <n v="341"/>
    <n v="0"/>
    <n v="0"/>
    <n v="0"/>
    <n v="0"/>
    <n v="0"/>
    <n v="0"/>
    <n v="0"/>
    <n v="0"/>
    <n v="0"/>
    <n v="0"/>
    <x v="2"/>
  </r>
  <r>
    <n v="14952"/>
    <n v="14952"/>
    <n v="0"/>
    <n v="0"/>
    <n v="0"/>
    <n v="0"/>
    <n v="0"/>
    <n v="0"/>
    <n v="0"/>
    <n v="0"/>
    <n v="0"/>
    <n v="0"/>
    <x v="29"/>
  </r>
  <r>
    <n v="4253"/>
    <n v="0"/>
    <n v="4253"/>
    <n v="0"/>
    <n v="4253"/>
    <n v="0"/>
    <n v="4253"/>
    <n v="0"/>
    <n v="0"/>
    <n v="0"/>
    <n v="0"/>
    <n v="0"/>
    <x v="50"/>
  </r>
  <r>
    <n v="35730"/>
    <n v="35730"/>
    <n v="0"/>
    <n v="0"/>
    <n v="0"/>
    <n v="0"/>
    <n v="0"/>
    <n v="0"/>
    <n v="35730"/>
    <n v="35730"/>
    <n v="0"/>
    <n v="0"/>
    <x v="37"/>
  </r>
  <r>
    <n v="17219"/>
    <n v="0"/>
    <n v="17219"/>
    <n v="0"/>
    <n v="0"/>
    <n v="0"/>
    <n v="0"/>
    <n v="0"/>
    <n v="0"/>
    <n v="0"/>
    <n v="0"/>
    <n v="0"/>
    <x v="33"/>
  </r>
  <r>
    <n v="3295"/>
    <n v="3295"/>
    <n v="0"/>
    <n v="0"/>
    <n v="3295"/>
    <n v="3295"/>
    <n v="0"/>
    <n v="0"/>
    <n v="0"/>
    <n v="0"/>
    <n v="0"/>
    <n v="0"/>
    <x v="11"/>
  </r>
  <r>
    <n v="735"/>
    <n v="735"/>
    <n v="0"/>
    <n v="0"/>
    <n v="0"/>
    <n v="0"/>
    <n v="0"/>
    <n v="0"/>
    <n v="735"/>
    <n v="735"/>
    <n v="0"/>
    <n v="0"/>
    <x v="31"/>
  </r>
  <r>
    <n v="21"/>
    <n v="21"/>
    <n v="0"/>
    <n v="0"/>
    <n v="0"/>
    <n v="0"/>
    <n v="0"/>
    <n v="0"/>
    <n v="21"/>
    <n v="21"/>
    <n v="0"/>
    <n v="0"/>
    <x v="57"/>
  </r>
  <r>
    <n v="377"/>
    <n v="37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14"/>
  </r>
  <r>
    <n v="1631"/>
    <n v="1631"/>
    <n v="0"/>
    <n v="0"/>
    <n v="1631"/>
    <n v="1631"/>
    <n v="0"/>
    <n v="0"/>
    <n v="0"/>
    <n v="0"/>
    <n v="0"/>
    <n v="0"/>
    <x v="26"/>
  </r>
  <r>
    <n v="2509"/>
    <n v="0"/>
    <n v="2509"/>
    <n v="0"/>
    <n v="0"/>
    <n v="0"/>
    <n v="0"/>
    <n v="0"/>
    <n v="0"/>
    <n v="0"/>
    <n v="0"/>
    <n v="0"/>
    <x v="18"/>
  </r>
  <r>
    <n v="7394"/>
    <n v="7394"/>
    <n v="0"/>
    <n v="0"/>
    <n v="0"/>
    <n v="0"/>
    <n v="0"/>
    <n v="0"/>
    <n v="0"/>
    <n v="0"/>
    <n v="0"/>
    <n v="0"/>
    <x v="10"/>
  </r>
  <r>
    <n v="99"/>
    <n v="0"/>
    <n v="99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30"/>
  </r>
  <r>
    <n v="2267"/>
    <n v="0"/>
    <n v="2267"/>
    <n v="0"/>
    <n v="0"/>
    <n v="0"/>
    <n v="0"/>
    <n v="0"/>
    <n v="2267"/>
    <n v="0"/>
    <n v="2267"/>
    <n v="0"/>
    <x v="42"/>
  </r>
  <r>
    <n v="2840"/>
    <n v="284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1"/>
  </r>
  <r>
    <n v="266"/>
    <n v="266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50"/>
  </r>
  <r>
    <n v="116"/>
    <n v="116"/>
    <n v="0"/>
    <n v="0"/>
    <n v="0"/>
    <n v="0"/>
    <n v="0"/>
    <n v="0"/>
    <n v="116"/>
    <n v="116"/>
    <n v="0"/>
    <n v="0"/>
    <x v="15"/>
  </r>
  <r>
    <n v="164"/>
    <n v="164"/>
    <n v="0"/>
    <n v="0"/>
    <n v="164"/>
    <n v="164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45"/>
  </r>
  <r>
    <n v="144"/>
    <n v="144"/>
    <n v="0"/>
    <n v="0"/>
    <n v="0"/>
    <n v="0"/>
    <n v="0"/>
    <n v="0"/>
    <n v="0"/>
    <n v="0"/>
    <n v="0"/>
    <n v="0"/>
    <x v="10"/>
  </r>
  <r>
    <n v="4144"/>
    <n v="4144"/>
    <n v="0"/>
    <n v="0"/>
    <n v="0"/>
    <n v="0"/>
    <n v="0"/>
    <n v="0"/>
    <n v="0"/>
    <n v="0"/>
    <n v="0"/>
    <n v="0"/>
    <x v="44"/>
  </r>
  <r>
    <n v="130"/>
    <n v="130"/>
    <n v="0"/>
    <n v="0"/>
    <n v="0"/>
    <n v="0"/>
    <n v="0"/>
    <n v="0"/>
    <n v="0"/>
    <n v="0"/>
    <n v="0"/>
    <n v="0"/>
    <x v="24"/>
  </r>
  <r>
    <n v="157"/>
    <n v="0"/>
    <n v="157"/>
    <n v="0"/>
    <n v="0"/>
    <n v="0"/>
    <n v="0"/>
    <n v="0"/>
    <n v="0"/>
    <n v="0"/>
    <n v="0"/>
    <n v="0"/>
    <x v="57"/>
  </r>
  <r>
    <n v="287"/>
    <n v="287"/>
    <n v="0"/>
    <n v="0"/>
    <n v="0"/>
    <n v="0"/>
    <n v="0"/>
    <n v="0"/>
    <n v="0"/>
    <n v="0"/>
    <n v="0"/>
    <n v="0"/>
    <x v="50"/>
  </r>
  <r>
    <n v="6059"/>
    <n v="6059"/>
    <n v="0"/>
    <n v="0"/>
    <n v="0"/>
    <n v="0"/>
    <n v="0"/>
    <n v="0"/>
    <n v="6059"/>
    <n v="6059"/>
    <n v="0"/>
    <n v="0"/>
    <x v="51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41"/>
  </r>
  <r>
    <n v="707"/>
    <n v="707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33"/>
  </r>
  <r>
    <n v="2080"/>
    <n v="2080"/>
    <n v="0"/>
    <n v="0"/>
    <n v="0"/>
    <n v="0"/>
    <n v="0"/>
    <n v="0"/>
    <n v="0"/>
    <n v="0"/>
    <n v="0"/>
    <n v="0"/>
    <x v="38"/>
  </r>
  <r>
    <n v="44657"/>
    <n v="44657"/>
    <n v="0"/>
    <n v="0"/>
    <n v="0"/>
    <n v="0"/>
    <n v="0"/>
    <n v="0"/>
    <n v="0"/>
    <n v="0"/>
    <n v="0"/>
    <n v="0"/>
    <x v="2"/>
  </r>
  <r>
    <n v="102"/>
    <n v="102"/>
    <n v="0"/>
    <n v="0"/>
    <n v="0"/>
    <n v="0"/>
    <n v="0"/>
    <n v="0"/>
    <n v="102"/>
    <n v="102"/>
    <n v="0"/>
    <n v="0"/>
    <x v="55"/>
  </r>
  <r>
    <n v="1140"/>
    <n v="1140"/>
    <n v="0"/>
    <n v="0"/>
    <n v="0"/>
    <n v="0"/>
    <n v="0"/>
    <n v="0"/>
    <n v="0"/>
    <n v="0"/>
    <n v="0"/>
    <n v="0"/>
    <x v="1"/>
  </r>
  <r>
    <n v="454"/>
    <n v="454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24"/>
  </r>
  <r>
    <n v="1518"/>
    <n v="0"/>
    <n v="1518"/>
    <n v="0"/>
    <n v="0"/>
    <n v="0"/>
    <n v="0"/>
    <n v="0"/>
    <n v="1518"/>
    <n v="0"/>
    <n v="1518"/>
    <n v="0"/>
    <x v="45"/>
  </r>
  <r>
    <n v="748"/>
    <n v="748"/>
    <n v="0"/>
    <n v="0"/>
    <n v="0"/>
    <n v="0"/>
    <n v="0"/>
    <n v="0"/>
    <n v="0"/>
    <n v="0"/>
    <n v="0"/>
    <n v="0"/>
    <x v="11"/>
  </r>
  <r>
    <n v="1920"/>
    <n v="1920"/>
    <n v="0"/>
    <n v="0"/>
    <n v="1920"/>
    <n v="192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0"/>
    <n v="0"/>
    <n v="0"/>
    <n v="0"/>
    <x v="56"/>
  </r>
  <r>
    <n v="595"/>
    <n v="595"/>
    <n v="0"/>
    <n v="0"/>
    <n v="0"/>
    <n v="0"/>
    <n v="0"/>
    <n v="0"/>
    <n v="595"/>
    <n v="595"/>
    <n v="0"/>
    <n v="0"/>
    <x v="48"/>
  </r>
  <r>
    <n v="1"/>
    <n v="1"/>
    <n v="0"/>
    <n v="0"/>
    <n v="0"/>
    <n v="0"/>
    <n v="0"/>
    <n v="0"/>
    <n v="0"/>
    <n v="0"/>
    <n v="0"/>
    <n v="0"/>
    <x v="14"/>
  </r>
  <r>
    <n v="417"/>
    <n v="417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48"/>
    <n v="48"/>
    <n v="0"/>
    <n v="0"/>
    <x v="55"/>
  </r>
  <r>
    <n v="312"/>
    <n v="31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30"/>
  </r>
  <r>
    <n v="338"/>
    <n v="338"/>
    <n v="0"/>
    <n v="0"/>
    <n v="0"/>
    <n v="0"/>
    <n v="0"/>
    <n v="0"/>
    <n v="0"/>
    <n v="0"/>
    <n v="0"/>
    <n v="0"/>
    <x v="38"/>
  </r>
  <r>
    <n v="61"/>
    <n v="61"/>
    <n v="0"/>
    <n v="0"/>
    <n v="0"/>
    <n v="0"/>
    <n v="0"/>
    <n v="0"/>
    <n v="0"/>
    <n v="0"/>
    <n v="0"/>
    <n v="0"/>
    <x v="15"/>
  </r>
  <r>
    <n v="902"/>
    <n v="902"/>
    <n v="0"/>
    <n v="0"/>
    <n v="0"/>
    <n v="0"/>
    <n v="0"/>
    <n v="0"/>
    <n v="0"/>
    <n v="0"/>
    <n v="0"/>
    <n v="0"/>
    <x v="20"/>
  </r>
  <r>
    <n v="1094"/>
    <n v="1094"/>
    <n v="0"/>
    <n v="0"/>
    <n v="0"/>
    <n v="0"/>
    <n v="0"/>
    <n v="0"/>
    <n v="0"/>
    <n v="0"/>
    <n v="0"/>
    <n v="0"/>
    <x v="7"/>
  </r>
  <r>
    <n v="536"/>
    <n v="536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"/>
  </r>
  <r>
    <n v="121"/>
    <n v="121"/>
    <n v="0"/>
    <n v="0"/>
    <n v="0"/>
    <n v="0"/>
    <n v="0"/>
    <n v="0"/>
    <n v="0"/>
    <n v="0"/>
    <n v="0"/>
    <n v="0"/>
    <x v="33"/>
  </r>
  <r>
    <n v="388"/>
    <n v="388"/>
    <n v="0"/>
    <n v="0"/>
    <n v="0"/>
    <n v="0"/>
    <n v="0"/>
    <n v="0"/>
    <n v="0"/>
    <n v="0"/>
    <n v="0"/>
    <n v="0"/>
    <x v="56"/>
  </r>
  <r>
    <n v="2328"/>
    <n v="2328"/>
    <n v="0"/>
    <n v="0"/>
    <n v="0"/>
    <n v="0"/>
    <n v="0"/>
    <n v="0"/>
    <n v="0"/>
    <n v="0"/>
    <n v="0"/>
    <n v="0"/>
    <x v="38"/>
  </r>
  <r>
    <n v="1475"/>
    <n v="0"/>
    <n v="1475"/>
    <n v="0"/>
    <n v="1475"/>
    <n v="0"/>
    <n v="1475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28"/>
  </r>
  <r>
    <n v="678"/>
    <n v="678"/>
    <n v="0"/>
    <n v="0"/>
    <n v="0"/>
    <n v="0"/>
    <n v="0"/>
    <n v="0"/>
    <n v="678"/>
    <n v="678"/>
    <n v="0"/>
    <n v="0"/>
    <x v="11"/>
  </r>
  <r>
    <n v="123"/>
    <n v="123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0"/>
  </r>
  <r>
    <n v="664"/>
    <n v="0"/>
    <n v="664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31"/>
  </r>
  <r>
    <n v="1336"/>
    <n v="1336"/>
    <n v="0"/>
    <n v="0"/>
    <n v="1336"/>
    <n v="1336"/>
    <n v="0"/>
    <n v="0"/>
    <n v="0"/>
    <n v="0"/>
    <n v="0"/>
    <n v="0"/>
    <x v="13"/>
  </r>
  <r>
    <n v="29041"/>
    <n v="29041"/>
    <n v="0"/>
    <n v="0"/>
    <n v="29041"/>
    <n v="29041"/>
    <n v="0"/>
    <n v="0"/>
    <n v="0"/>
    <n v="0"/>
    <n v="0"/>
    <n v="0"/>
    <x v="1"/>
  </r>
  <r>
    <n v="3259"/>
    <n v="3259"/>
    <n v="0"/>
    <n v="0"/>
    <n v="0"/>
    <n v="0"/>
    <n v="0"/>
    <n v="0"/>
    <n v="3259"/>
    <n v="3259"/>
    <n v="0"/>
    <n v="0"/>
    <x v="18"/>
  </r>
  <r>
    <n v="805"/>
    <n v="0"/>
    <n v="805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7"/>
  </r>
  <r>
    <n v="583"/>
    <n v="583"/>
    <n v="0"/>
    <n v="0"/>
    <n v="0"/>
    <n v="0"/>
    <n v="0"/>
    <n v="0"/>
    <n v="583"/>
    <n v="583"/>
    <n v="0"/>
    <n v="0"/>
    <x v="7"/>
  </r>
  <r>
    <n v="652"/>
    <n v="652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4"/>
  </r>
  <r>
    <n v="134"/>
    <n v="134"/>
    <n v="0"/>
    <n v="0"/>
    <n v="0"/>
    <n v="0"/>
    <n v="0"/>
    <n v="0"/>
    <n v="0"/>
    <n v="0"/>
    <n v="0"/>
    <n v="0"/>
    <x v="13"/>
  </r>
  <r>
    <n v="328"/>
    <n v="0"/>
    <n v="328"/>
    <n v="0"/>
    <n v="0"/>
    <n v="0"/>
    <n v="0"/>
    <n v="0"/>
    <n v="0"/>
    <n v="0"/>
    <n v="0"/>
    <n v="0"/>
    <x v="36"/>
  </r>
  <r>
    <n v="414"/>
    <n v="414"/>
    <n v="0"/>
    <n v="0"/>
    <n v="0"/>
    <n v="0"/>
    <n v="0"/>
    <n v="0"/>
    <n v="0"/>
    <n v="0"/>
    <n v="0"/>
    <n v="0"/>
    <x v="1"/>
  </r>
  <r>
    <n v="5971"/>
    <n v="597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46"/>
  </r>
  <r>
    <n v="86"/>
    <n v="86"/>
    <n v="0"/>
    <n v="0"/>
    <n v="86"/>
    <n v="86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8"/>
  </r>
  <r>
    <n v="18215"/>
    <n v="18215"/>
    <n v="0"/>
    <n v="0"/>
    <n v="0"/>
    <n v="0"/>
    <n v="0"/>
    <n v="0"/>
    <n v="0"/>
    <n v="0"/>
    <n v="0"/>
    <n v="0"/>
    <x v="17"/>
  </r>
  <r>
    <n v="1491"/>
    <n v="1491"/>
    <n v="0"/>
    <n v="0"/>
    <n v="0"/>
    <n v="0"/>
    <n v="0"/>
    <n v="0"/>
    <n v="0"/>
    <n v="0"/>
    <n v="0"/>
    <n v="0"/>
    <x v="29"/>
  </r>
  <r>
    <n v="7544"/>
    <n v="7544"/>
    <n v="0"/>
    <n v="0"/>
    <n v="0"/>
    <n v="0"/>
    <n v="0"/>
    <n v="0"/>
    <n v="7544"/>
    <n v="7544"/>
    <n v="0"/>
    <n v="0"/>
    <x v="37"/>
  </r>
  <r>
    <n v="42250"/>
    <n v="0"/>
    <n v="4225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18"/>
  </r>
  <r>
    <n v="9935"/>
    <n v="9935"/>
    <n v="0"/>
    <n v="0"/>
    <n v="0"/>
    <n v="0"/>
    <n v="0"/>
    <n v="0"/>
    <n v="0"/>
    <n v="0"/>
    <n v="0"/>
    <n v="0"/>
    <x v="22"/>
  </r>
  <r>
    <n v="501"/>
    <n v="501"/>
    <n v="0"/>
    <n v="0"/>
    <n v="0"/>
    <n v="0"/>
    <n v="0"/>
    <n v="0"/>
    <n v="0"/>
    <n v="0"/>
    <n v="0"/>
    <n v="0"/>
    <x v="32"/>
  </r>
  <r>
    <n v="721"/>
    <n v="721"/>
    <n v="0"/>
    <n v="0"/>
    <n v="0"/>
    <n v="0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57"/>
  </r>
  <r>
    <n v="1"/>
    <n v="0"/>
    <n v="0"/>
    <n v="1"/>
    <n v="0"/>
    <n v="0"/>
    <n v="0"/>
    <n v="0"/>
    <n v="0"/>
    <n v="0"/>
    <n v="0"/>
    <n v="0"/>
    <x v="41"/>
  </r>
  <r>
    <n v="538"/>
    <n v="0"/>
    <n v="538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15"/>
  </r>
  <r>
    <n v="1065"/>
    <n v="1065"/>
    <n v="0"/>
    <n v="0"/>
    <n v="0"/>
    <n v="0"/>
    <n v="0"/>
    <n v="0"/>
    <n v="0"/>
    <n v="0"/>
    <n v="0"/>
    <n v="0"/>
    <x v="51"/>
  </r>
  <r>
    <n v="538"/>
    <n v="0"/>
    <n v="538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4038"/>
    <n v="4038"/>
    <n v="0"/>
    <n v="0"/>
    <n v="0"/>
    <n v="0"/>
    <n v="0"/>
    <n v="0"/>
    <n v="4038"/>
    <n v="4038"/>
    <n v="0"/>
    <n v="0"/>
    <x v="23"/>
  </r>
  <r>
    <n v="18"/>
    <n v="18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2"/>
  </r>
  <r>
    <n v="18434"/>
    <n v="18434"/>
    <n v="0"/>
    <n v="0"/>
    <n v="0"/>
    <n v="0"/>
    <n v="0"/>
    <n v="0"/>
    <n v="0"/>
    <n v="0"/>
    <n v="0"/>
    <n v="0"/>
    <x v="50"/>
  </r>
  <r>
    <n v="10"/>
    <n v="0"/>
    <n v="10"/>
    <n v="0"/>
    <n v="0"/>
    <n v="0"/>
    <n v="0"/>
    <n v="0"/>
    <n v="0"/>
    <n v="0"/>
    <n v="0"/>
    <n v="0"/>
    <x v="5"/>
  </r>
  <r>
    <n v="509"/>
    <n v="509"/>
    <n v="0"/>
    <n v="0"/>
    <n v="0"/>
    <n v="0"/>
    <n v="0"/>
    <n v="0"/>
    <n v="0"/>
    <n v="0"/>
    <n v="0"/>
    <n v="0"/>
    <x v="14"/>
  </r>
  <r>
    <n v="135"/>
    <n v="135"/>
    <n v="0"/>
    <n v="0"/>
    <n v="0"/>
    <n v="0"/>
    <n v="0"/>
    <n v="0"/>
    <n v="0"/>
    <n v="0"/>
    <n v="0"/>
    <n v="0"/>
    <x v="25"/>
  </r>
  <r>
    <n v="19"/>
    <n v="19"/>
    <n v="0"/>
    <n v="0"/>
    <n v="19"/>
    <n v="19"/>
    <n v="0"/>
    <n v="0"/>
    <n v="0"/>
    <n v="0"/>
    <n v="0"/>
    <n v="0"/>
    <x v="52"/>
  </r>
  <r>
    <n v="7113"/>
    <n v="7113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3"/>
  </r>
  <r>
    <n v="389"/>
    <n v="389"/>
    <n v="0"/>
    <n v="0"/>
    <n v="0"/>
    <n v="0"/>
    <n v="0"/>
    <n v="0"/>
    <n v="0"/>
    <n v="0"/>
    <n v="0"/>
    <n v="0"/>
    <x v="2"/>
  </r>
  <r>
    <n v="187"/>
    <n v="187"/>
    <n v="0"/>
    <n v="0"/>
    <n v="0"/>
    <n v="0"/>
    <n v="0"/>
    <n v="0"/>
    <n v="0"/>
    <n v="0"/>
    <n v="0"/>
    <n v="0"/>
    <x v="52"/>
  </r>
  <r>
    <n v="378"/>
    <n v="378"/>
    <n v="0"/>
    <n v="0"/>
    <n v="0"/>
    <n v="0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45"/>
  </r>
  <r>
    <n v="171"/>
    <n v="171"/>
    <n v="0"/>
    <n v="0"/>
    <n v="0"/>
    <n v="0"/>
    <n v="0"/>
    <n v="0"/>
    <n v="0"/>
    <n v="0"/>
    <n v="0"/>
    <n v="0"/>
    <x v="27"/>
  </r>
  <r>
    <n v="296"/>
    <n v="296"/>
    <n v="0"/>
    <n v="0"/>
    <n v="0"/>
    <n v="0"/>
    <n v="0"/>
    <n v="0"/>
    <n v="0"/>
    <n v="0"/>
    <n v="0"/>
    <n v="0"/>
    <x v="32"/>
  </r>
  <r>
    <n v="321"/>
    <n v="321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44"/>
    <n v="44"/>
    <n v="0"/>
    <n v="0"/>
    <x v="40"/>
  </r>
  <r>
    <n v="10"/>
    <n v="10"/>
    <n v="0"/>
    <n v="0"/>
    <n v="0"/>
    <n v="0"/>
    <n v="0"/>
    <n v="0"/>
    <n v="0"/>
    <n v="0"/>
    <n v="0"/>
    <n v="0"/>
    <x v="36"/>
  </r>
  <r>
    <n v="513"/>
    <n v="513"/>
    <n v="0"/>
    <n v="0"/>
    <n v="0"/>
    <n v="0"/>
    <n v="0"/>
    <n v="0"/>
    <n v="0"/>
    <n v="0"/>
    <n v="0"/>
    <n v="0"/>
    <x v="10"/>
  </r>
  <r>
    <n v="1168"/>
    <n v="1168"/>
    <n v="0"/>
    <n v="0"/>
    <n v="0"/>
    <n v="0"/>
    <n v="0"/>
    <n v="0"/>
    <n v="0"/>
    <n v="0"/>
    <n v="0"/>
    <n v="0"/>
    <x v="49"/>
  </r>
  <r>
    <n v="174"/>
    <n v="174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21"/>
  </r>
  <r>
    <n v="7406"/>
    <n v="0"/>
    <n v="7406"/>
    <n v="0"/>
    <n v="0"/>
    <n v="0"/>
    <n v="0"/>
    <n v="0"/>
    <n v="0"/>
    <n v="0"/>
    <n v="0"/>
    <n v="0"/>
    <x v="22"/>
  </r>
  <r>
    <n v="998"/>
    <n v="998"/>
    <n v="0"/>
    <n v="0"/>
    <n v="998"/>
    <n v="998"/>
    <n v="0"/>
    <n v="0"/>
    <n v="0"/>
    <n v="0"/>
    <n v="0"/>
    <n v="0"/>
    <x v="7"/>
  </r>
  <r>
    <n v="401"/>
    <n v="401"/>
    <n v="0"/>
    <n v="0"/>
    <n v="0"/>
    <n v="0"/>
    <n v="0"/>
    <n v="0"/>
    <n v="0"/>
    <n v="0"/>
    <n v="0"/>
    <n v="0"/>
    <x v="17"/>
  </r>
  <r>
    <n v="4864"/>
    <n v="4864"/>
    <n v="0"/>
    <n v="0"/>
    <n v="0"/>
    <n v="0"/>
    <n v="0"/>
    <n v="0"/>
    <n v="0"/>
    <n v="0"/>
    <n v="0"/>
    <n v="0"/>
    <x v="55"/>
  </r>
  <r>
    <n v="661"/>
    <n v="661"/>
    <n v="0"/>
    <n v="0"/>
    <n v="0"/>
    <n v="0"/>
    <n v="0"/>
    <n v="0"/>
    <n v="0"/>
    <n v="0"/>
    <n v="0"/>
    <n v="0"/>
    <x v="9"/>
  </r>
  <r>
    <n v="755"/>
    <n v="755"/>
    <n v="0"/>
    <n v="0"/>
    <n v="0"/>
    <n v="0"/>
    <n v="0"/>
    <n v="0"/>
    <n v="0"/>
    <n v="0"/>
    <n v="0"/>
    <n v="0"/>
    <x v="48"/>
  </r>
  <r>
    <n v="1989"/>
    <n v="1989"/>
    <n v="0"/>
    <n v="0"/>
    <n v="1989"/>
    <n v="1989"/>
    <n v="0"/>
    <n v="0"/>
    <n v="0"/>
    <n v="0"/>
    <n v="0"/>
    <n v="0"/>
    <x v="0"/>
  </r>
  <r>
    <n v="1176"/>
    <n v="1176"/>
    <n v="0"/>
    <n v="0"/>
    <n v="0"/>
    <n v="0"/>
    <n v="0"/>
    <n v="0"/>
    <n v="0"/>
    <n v="0"/>
    <n v="0"/>
    <n v="0"/>
    <x v="8"/>
  </r>
  <r>
    <n v="501"/>
    <n v="501"/>
    <n v="0"/>
    <n v="0"/>
    <n v="0"/>
    <n v="0"/>
    <n v="0"/>
    <n v="0"/>
    <n v="501"/>
    <n v="501"/>
    <n v="0"/>
    <n v="0"/>
    <x v="29"/>
  </r>
  <r>
    <n v="7"/>
    <n v="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6"/>
  </r>
  <r>
    <n v="28"/>
    <n v="28"/>
    <n v="0"/>
    <n v="0"/>
    <n v="28"/>
    <n v="28"/>
    <n v="0"/>
    <n v="0"/>
    <n v="0"/>
    <n v="0"/>
    <n v="0"/>
    <n v="0"/>
    <x v="52"/>
  </r>
  <r>
    <n v="7520"/>
    <n v="7520"/>
    <n v="0"/>
    <n v="0"/>
    <n v="0"/>
    <n v="0"/>
    <n v="0"/>
    <n v="0"/>
    <n v="0"/>
    <n v="0"/>
    <n v="0"/>
    <n v="0"/>
    <x v="32"/>
  </r>
  <r>
    <n v="14790"/>
    <n v="1479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0"/>
  </r>
  <r>
    <n v="636"/>
    <n v="636"/>
    <n v="0"/>
    <n v="0"/>
    <n v="0"/>
    <n v="0"/>
    <n v="0"/>
    <n v="0"/>
    <n v="0"/>
    <n v="0"/>
    <n v="0"/>
    <n v="0"/>
    <x v="46"/>
  </r>
  <r>
    <n v="239"/>
    <n v="239"/>
    <n v="0"/>
    <n v="0"/>
    <n v="239"/>
    <n v="239"/>
    <n v="0"/>
    <n v="0"/>
    <n v="0"/>
    <n v="0"/>
    <n v="0"/>
    <n v="0"/>
    <x v="16"/>
  </r>
  <r>
    <n v="1334"/>
    <n v="1334"/>
    <n v="0"/>
    <n v="0"/>
    <n v="0"/>
    <n v="0"/>
    <n v="0"/>
    <n v="0"/>
    <n v="0"/>
    <n v="0"/>
    <n v="0"/>
    <n v="0"/>
    <x v="21"/>
  </r>
  <r>
    <n v="827"/>
    <n v="827"/>
    <n v="0"/>
    <n v="0"/>
    <n v="0"/>
    <n v="0"/>
    <n v="0"/>
    <n v="0"/>
    <n v="827"/>
    <n v="827"/>
    <n v="0"/>
    <n v="0"/>
    <x v="22"/>
  </r>
  <r>
    <n v="6502"/>
    <n v="650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7"/>
  </r>
  <r>
    <n v="850"/>
    <n v="850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29"/>
    <n v="29"/>
    <n v="0"/>
    <n v="0"/>
    <x v="28"/>
  </r>
  <r>
    <n v="411"/>
    <n v="0"/>
    <n v="411"/>
    <n v="0"/>
    <n v="0"/>
    <n v="0"/>
    <n v="0"/>
    <n v="0"/>
    <n v="0"/>
    <n v="0"/>
    <n v="0"/>
    <n v="0"/>
    <x v="4"/>
  </r>
  <r>
    <n v="95"/>
    <n v="95"/>
    <n v="0"/>
    <n v="0"/>
    <n v="0"/>
    <n v="0"/>
    <n v="0"/>
    <n v="0"/>
    <n v="95"/>
    <n v="95"/>
    <n v="0"/>
    <n v="0"/>
    <x v="22"/>
  </r>
  <r>
    <n v="3"/>
    <n v="3"/>
    <n v="0"/>
    <n v="0"/>
    <n v="0"/>
    <n v="0"/>
    <n v="0"/>
    <n v="0"/>
    <n v="3"/>
    <n v="3"/>
    <n v="0"/>
    <n v="0"/>
    <x v="9"/>
  </r>
  <r>
    <n v="3"/>
    <n v="3"/>
    <n v="0"/>
    <n v="0"/>
    <n v="0"/>
    <n v="0"/>
    <n v="0"/>
    <n v="0"/>
    <n v="0"/>
    <n v="0"/>
    <n v="0"/>
    <n v="0"/>
    <x v="16"/>
  </r>
  <r>
    <n v="4156"/>
    <n v="4156"/>
    <n v="0"/>
    <n v="0"/>
    <n v="0"/>
    <n v="0"/>
    <n v="0"/>
    <n v="0"/>
    <n v="4156"/>
    <n v="4156"/>
    <n v="0"/>
    <n v="0"/>
    <x v="38"/>
  </r>
  <r>
    <n v="115"/>
    <n v="115"/>
    <n v="0"/>
    <n v="0"/>
    <n v="0"/>
    <n v="0"/>
    <n v="0"/>
    <n v="0"/>
    <n v="0"/>
    <n v="0"/>
    <n v="0"/>
    <n v="0"/>
    <x v="57"/>
  </r>
  <r>
    <n v="157"/>
    <n v="157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0"/>
    <n v="0"/>
    <n v="0"/>
    <n v="0"/>
    <x v="40"/>
  </r>
  <r>
    <n v="333"/>
    <n v="333"/>
    <n v="0"/>
    <n v="0"/>
    <n v="0"/>
    <n v="0"/>
    <n v="0"/>
    <n v="0"/>
    <n v="0"/>
    <n v="0"/>
    <n v="0"/>
    <n v="0"/>
    <x v="13"/>
  </r>
  <r>
    <n v="169"/>
    <n v="169"/>
    <n v="0"/>
    <n v="0"/>
    <n v="0"/>
    <n v="0"/>
    <n v="0"/>
    <n v="0"/>
    <n v="0"/>
    <n v="0"/>
    <n v="0"/>
    <n v="0"/>
    <x v="13"/>
  </r>
  <r>
    <n v="7294"/>
    <n v="7294"/>
    <n v="0"/>
    <n v="0"/>
    <n v="7294"/>
    <n v="7294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2"/>
  </r>
  <r>
    <n v="1296"/>
    <n v="1296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8"/>
  </r>
  <r>
    <n v="321"/>
    <n v="321"/>
    <n v="0"/>
    <n v="0"/>
    <n v="0"/>
    <n v="0"/>
    <n v="0"/>
    <n v="0"/>
    <n v="0"/>
    <n v="0"/>
    <n v="0"/>
    <n v="0"/>
    <x v="35"/>
  </r>
  <r>
    <n v="208"/>
    <n v="0"/>
    <n v="208"/>
    <n v="0"/>
    <n v="0"/>
    <n v="0"/>
    <n v="0"/>
    <n v="0"/>
    <n v="208"/>
    <n v="0"/>
    <n v="208"/>
    <n v="0"/>
    <x v="50"/>
  </r>
  <r>
    <n v="110"/>
    <n v="110"/>
    <n v="0"/>
    <n v="0"/>
    <n v="0"/>
    <n v="0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40"/>
  </r>
  <r>
    <n v="8683"/>
    <n v="0"/>
    <n v="8683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15"/>
  </r>
  <r>
    <n v="997"/>
    <n v="997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39"/>
  </r>
  <r>
    <n v="4410"/>
    <n v="4410"/>
    <n v="0"/>
    <n v="0"/>
    <n v="0"/>
    <n v="0"/>
    <n v="0"/>
    <n v="0"/>
    <n v="0"/>
    <n v="0"/>
    <n v="0"/>
    <n v="0"/>
    <x v="18"/>
  </r>
  <r>
    <n v="9182"/>
    <n v="0"/>
    <n v="9182"/>
    <n v="0"/>
    <n v="0"/>
    <n v="0"/>
    <n v="0"/>
    <n v="0"/>
    <n v="9182"/>
    <n v="0"/>
    <n v="9182"/>
    <n v="0"/>
    <x v="6"/>
  </r>
  <r>
    <n v="646"/>
    <n v="0"/>
    <n v="646"/>
    <n v="0"/>
    <n v="0"/>
    <n v="0"/>
    <n v="0"/>
    <n v="0"/>
    <n v="0"/>
    <n v="0"/>
    <n v="0"/>
    <n v="0"/>
    <x v="40"/>
  </r>
  <r>
    <n v="593"/>
    <n v="593"/>
    <n v="0"/>
    <n v="0"/>
    <n v="0"/>
    <n v="0"/>
    <n v="0"/>
    <n v="0"/>
    <n v="0"/>
    <n v="0"/>
    <n v="0"/>
    <n v="0"/>
    <x v="25"/>
  </r>
  <r>
    <n v="127"/>
    <n v="127"/>
    <n v="0"/>
    <n v="0"/>
    <n v="0"/>
    <n v="0"/>
    <n v="0"/>
    <n v="0"/>
    <n v="127"/>
    <n v="127"/>
    <n v="0"/>
    <n v="0"/>
    <x v="55"/>
  </r>
  <r>
    <n v="24019"/>
    <n v="24019"/>
    <n v="0"/>
    <n v="0"/>
    <n v="0"/>
    <n v="0"/>
    <n v="0"/>
    <n v="0"/>
    <n v="0"/>
    <n v="0"/>
    <n v="0"/>
    <n v="0"/>
    <x v="48"/>
  </r>
  <r>
    <n v="2011"/>
    <n v="2011"/>
    <n v="0"/>
    <n v="0"/>
    <n v="0"/>
    <n v="0"/>
    <n v="0"/>
    <n v="0"/>
    <n v="2011"/>
    <n v="2011"/>
    <n v="0"/>
    <n v="0"/>
    <x v="36"/>
  </r>
  <r>
    <n v="18"/>
    <n v="18"/>
    <n v="0"/>
    <n v="0"/>
    <n v="0"/>
    <n v="0"/>
    <n v="0"/>
    <n v="0"/>
    <n v="0"/>
    <n v="0"/>
    <n v="0"/>
    <n v="0"/>
    <x v="15"/>
  </r>
  <r>
    <n v="103"/>
    <n v="103"/>
    <n v="0"/>
    <n v="0"/>
    <n v="0"/>
    <n v="0"/>
    <n v="0"/>
    <n v="0"/>
    <n v="0"/>
    <n v="0"/>
    <n v="0"/>
    <n v="0"/>
    <x v="29"/>
  </r>
  <r>
    <n v="10080"/>
    <n v="0"/>
    <n v="10080"/>
    <n v="0"/>
    <n v="0"/>
    <n v="0"/>
    <n v="0"/>
    <n v="0"/>
    <n v="0"/>
    <n v="0"/>
    <n v="0"/>
    <n v="0"/>
    <x v="19"/>
  </r>
  <r>
    <n v="1082"/>
    <n v="0"/>
    <n v="1082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134"/>
    <n v="134"/>
    <n v="0"/>
    <n v="0"/>
    <x v="16"/>
  </r>
  <r>
    <n v="2"/>
    <n v="2"/>
    <n v="0"/>
    <n v="0"/>
    <n v="0"/>
    <n v="0"/>
    <n v="0"/>
    <n v="0"/>
    <n v="0"/>
    <n v="0"/>
    <n v="0"/>
    <n v="0"/>
    <x v="35"/>
  </r>
  <r>
    <n v="717"/>
    <n v="717"/>
    <n v="0"/>
    <n v="0"/>
    <n v="0"/>
    <n v="0"/>
    <n v="0"/>
    <n v="0"/>
    <n v="717"/>
    <n v="717"/>
    <n v="0"/>
    <n v="0"/>
    <x v="0"/>
  </r>
  <r>
    <n v="141"/>
    <n v="141"/>
    <n v="0"/>
    <n v="0"/>
    <n v="0"/>
    <n v="0"/>
    <n v="0"/>
    <n v="0"/>
    <n v="0"/>
    <n v="0"/>
    <n v="0"/>
    <n v="0"/>
    <x v="5"/>
  </r>
  <r>
    <n v="4283"/>
    <n v="4283"/>
    <n v="0"/>
    <n v="0"/>
    <n v="0"/>
    <n v="0"/>
    <n v="0"/>
    <n v="0"/>
    <n v="0"/>
    <n v="0"/>
    <n v="0"/>
    <n v="0"/>
    <x v="52"/>
  </r>
  <r>
    <n v="3688"/>
    <n v="3688"/>
    <n v="0"/>
    <n v="0"/>
    <n v="0"/>
    <n v="0"/>
    <n v="0"/>
    <n v="0"/>
    <n v="3688"/>
    <n v="3688"/>
    <n v="0"/>
    <n v="0"/>
    <x v="9"/>
  </r>
  <r>
    <n v="51"/>
    <n v="51"/>
    <n v="0"/>
    <n v="0"/>
    <n v="0"/>
    <n v="0"/>
    <n v="0"/>
    <n v="0"/>
    <n v="0"/>
    <n v="0"/>
    <n v="0"/>
    <n v="0"/>
    <x v="10"/>
  </r>
  <r>
    <n v="811"/>
    <n v="0"/>
    <n v="811"/>
    <n v="0"/>
    <n v="0"/>
    <n v="0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1"/>
  </r>
  <r>
    <n v="19"/>
    <n v="19"/>
    <n v="0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49"/>
  </r>
  <r>
    <n v="1914"/>
    <n v="1914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0"/>
  </r>
  <r>
    <n v="519"/>
    <n v="519"/>
    <n v="0"/>
    <n v="0"/>
    <n v="519"/>
    <n v="519"/>
    <n v="0"/>
    <n v="0"/>
    <n v="0"/>
    <n v="0"/>
    <n v="0"/>
    <n v="0"/>
    <x v="17"/>
  </r>
  <r>
    <n v="101"/>
    <n v="101"/>
    <n v="0"/>
    <n v="0"/>
    <n v="0"/>
    <n v="0"/>
    <n v="0"/>
    <n v="0"/>
    <n v="101"/>
    <n v="101"/>
    <n v="0"/>
    <n v="0"/>
    <x v="50"/>
  </r>
  <r>
    <n v="1450"/>
    <n v="1450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87"/>
    <n v="87"/>
    <n v="0"/>
    <n v="0"/>
    <x v="3"/>
  </r>
  <r>
    <n v="203"/>
    <n v="0"/>
    <n v="203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6"/>
  </r>
  <r>
    <n v="552"/>
    <n v="552"/>
    <n v="0"/>
    <n v="0"/>
    <n v="0"/>
    <n v="0"/>
    <n v="0"/>
    <n v="0"/>
    <n v="0"/>
    <n v="0"/>
    <n v="0"/>
    <n v="0"/>
    <x v="56"/>
  </r>
  <r>
    <n v="428"/>
    <n v="0"/>
    <n v="428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0"/>
    <n v="0"/>
    <n v="0"/>
    <n v="0"/>
    <x v="18"/>
  </r>
  <r>
    <n v="1788"/>
    <n v="1788"/>
    <n v="0"/>
    <n v="0"/>
    <n v="0"/>
    <n v="0"/>
    <n v="0"/>
    <n v="0"/>
    <n v="1788"/>
    <n v="1788"/>
    <n v="0"/>
    <n v="0"/>
    <x v="36"/>
  </r>
  <r>
    <n v="336"/>
    <n v="336"/>
    <n v="0"/>
    <n v="0"/>
    <n v="0"/>
    <n v="0"/>
    <n v="0"/>
    <n v="0"/>
    <n v="0"/>
    <n v="0"/>
    <n v="0"/>
    <n v="0"/>
    <x v="1"/>
  </r>
  <r>
    <n v="91"/>
    <n v="91"/>
    <n v="0"/>
    <n v="0"/>
    <n v="91"/>
    <n v="91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3"/>
  </r>
  <r>
    <n v="344"/>
    <n v="344"/>
    <n v="0"/>
    <n v="0"/>
    <n v="0"/>
    <n v="0"/>
    <n v="0"/>
    <n v="0"/>
    <n v="0"/>
    <n v="0"/>
    <n v="0"/>
    <n v="0"/>
    <x v="6"/>
  </r>
  <r>
    <n v="108"/>
    <n v="0"/>
    <n v="108"/>
    <n v="0"/>
    <n v="0"/>
    <n v="0"/>
    <n v="0"/>
    <n v="0"/>
    <n v="0"/>
    <n v="0"/>
    <n v="0"/>
    <n v="0"/>
    <x v="43"/>
  </r>
  <r>
    <n v="115"/>
    <n v="115"/>
    <n v="0"/>
    <n v="0"/>
    <n v="0"/>
    <n v="0"/>
    <n v="0"/>
    <n v="0"/>
    <n v="0"/>
    <n v="0"/>
    <n v="0"/>
    <n v="0"/>
    <x v="42"/>
  </r>
  <r>
    <n v="5140"/>
    <n v="5140"/>
    <n v="0"/>
    <n v="0"/>
    <n v="5140"/>
    <n v="5140"/>
    <n v="0"/>
    <n v="0"/>
    <n v="0"/>
    <n v="0"/>
    <n v="0"/>
    <n v="0"/>
    <x v="45"/>
  </r>
  <r>
    <n v="872"/>
    <n v="872"/>
    <n v="0"/>
    <n v="0"/>
    <n v="0"/>
    <n v="0"/>
    <n v="0"/>
    <n v="0"/>
    <n v="0"/>
    <n v="0"/>
    <n v="0"/>
    <n v="0"/>
    <x v="50"/>
  </r>
  <r>
    <n v="5743"/>
    <n v="0"/>
    <n v="5743"/>
    <n v="0"/>
    <n v="0"/>
    <n v="0"/>
    <n v="0"/>
    <n v="0"/>
    <n v="0"/>
    <n v="0"/>
    <n v="0"/>
    <n v="0"/>
    <x v="50"/>
  </r>
  <r>
    <n v="649"/>
    <n v="649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49"/>
  </r>
  <r>
    <n v="931"/>
    <n v="931"/>
    <n v="0"/>
    <n v="0"/>
    <n v="0"/>
    <n v="0"/>
    <n v="0"/>
    <n v="0"/>
    <n v="931"/>
    <n v="931"/>
    <n v="0"/>
    <n v="0"/>
    <x v="37"/>
  </r>
  <r>
    <n v="4"/>
    <n v="4"/>
    <n v="0"/>
    <n v="0"/>
    <n v="0"/>
    <n v="0"/>
    <n v="0"/>
    <n v="0"/>
    <n v="0"/>
    <n v="0"/>
    <n v="0"/>
    <n v="0"/>
    <x v="58"/>
  </r>
  <r>
    <n v="119"/>
    <n v="119"/>
    <n v="0"/>
    <n v="0"/>
    <n v="0"/>
    <n v="0"/>
    <n v="0"/>
    <n v="0"/>
    <n v="0"/>
    <n v="0"/>
    <n v="0"/>
    <n v="0"/>
    <x v="53"/>
  </r>
  <r>
    <n v="520"/>
    <n v="520"/>
    <n v="0"/>
    <n v="0"/>
    <n v="0"/>
    <n v="0"/>
    <n v="0"/>
    <n v="0"/>
    <n v="520"/>
    <n v="520"/>
    <n v="0"/>
    <n v="0"/>
    <x v="10"/>
  </r>
  <r>
    <n v="45"/>
    <n v="45"/>
    <n v="0"/>
    <n v="0"/>
    <n v="0"/>
    <n v="0"/>
    <n v="0"/>
    <n v="0"/>
    <n v="0"/>
    <n v="0"/>
    <n v="0"/>
    <n v="0"/>
    <x v="9"/>
  </r>
  <r>
    <n v="110"/>
    <n v="110"/>
    <n v="0"/>
    <n v="0"/>
    <n v="0"/>
    <n v="0"/>
    <n v="0"/>
    <n v="0"/>
    <n v="0"/>
    <n v="0"/>
    <n v="0"/>
    <n v="0"/>
    <x v="38"/>
  </r>
  <r>
    <n v="61341"/>
    <n v="0"/>
    <n v="61341"/>
    <n v="0"/>
    <n v="0"/>
    <n v="0"/>
    <n v="0"/>
    <n v="0"/>
    <n v="0"/>
    <n v="0"/>
    <n v="0"/>
    <n v="0"/>
    <x v="34"/>
  </r>
  <r>
    <n v="8925"/>
    <n v="8925"/>
    <n v="0"/>
    <n v="0"/>
    <n v="0"/>
    <n v="0"/>
    <n v="0"/>
    <n v="0"/>
    <n v="8925"/>
    <n v="8925"/>
    <n v="0"/>
    <n v="0"/>
    <x v="6"/>
  </r>
  <r>
    <n v="358"/>
    <n v="358"/>
    <n v="0"/>
    <n v="0"/>
    <n v="0"/>
    <n v="0"/>
    <n v="0"/>
    <n v="0"/>
    <n v="0"/>
    <n v="0"/>
    <n v="0"/>
    <n v="0"/>
    <x v="47"/>
  </r>
  <r>
    <n v="1539"/>
    <n v="1539"/>
    <n v="0"/>
    <n v="0"/>
    <n v="1539"/>
    <n v="1539"/>
    <n v="0"/>
    <n v="0"/>
    <n v="0"/>
    <n v="0"/>
    <n v="0"/>
    <n v="0"/>
    <x v="14"/>
  </r>
  <r>
    <n v="1635"/>
    <n v="0"/>
    <n v="1635"/>
    <n v="0"/>
    <n v="0"/>
    <n v="0"/>
    <n v="0"/>
    <n v="0"/>
    <n v="0"/>
    <n v="0"/>
    <n v="0"/>
    <n v="0"/>
    <x v="60"/>
  </r>
  <r>
    <n v="27"/>
    <n v="0"/>
    <n v="27"/>
    <n v="0"/>
    <n v="0"/>
    <n v="0"/>
    <n v="0"/>
    <n v="0"/>
    <n v="0"/>
    <n v="0"/>
    <n v="0"/>
    <n v="0"/>
    <x v="23"/>
  </r>
  <r>
    <n v="56398"/>
    <n v="5639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57"/>
  </r>
  <r>
    <n v="692"/>
    <n v="692"/>
    <n v="0"/>
    <n v="0"/>
    <n v="0"/>
    <n v="0"/>
    <n v="0"/>
    <n v="0"/>
    <n v="0"/>
    <n v="0"/>
    <n v="0"/>
    <n v="0"/>
    <x v="8"/>
  </r>
  <r>
    <n v="1386"/>
    <n v="1386"/>
    <n v="0"/>
    <n v="0"/>
    <n v="0"/>
    <n v="0"/>
    <n v="0"/>
    <n v="0"/>
    <n v="0"/>
    <n v="0"/>
    <n v="0"/>
    <n v="0"/>
    <x v="11"/>
  </r>
  <r>
    <n v="788"/>
    <n v="788"/>
    <n v="0"/>
    <n v="0"/>
    <n v="0"/>
    <n v="0"/>
    <n v="0"/>
    <n v="0"/>
    <n v="0"/>
    <n v="0"/>
    <n v="0"/>
    <n v="0"/>
    <x v="49"/>
  </r>
  <r>
    <n v="460"/>
    <n v="460"/>
    <n v="0"/>
    <n v="0"/>
    <n v="0"/>
    <n v="0"/>
    <n v="0"/>
    <n v="0"/>
    <n v="0"/>
    <n v="0"/>
    <n v="0"/>
    <n v="0"/>
    <x v="10"/>
  </r>
  <r>
    <n v="21"/>
    <n v="21"/>
    <n v="0"/>
    <n v="0"/>
    <n v="21"/>
    <n v="21"/>
    <n v="0"/>
    <n v="0"/>
    <n v="0"/>
    <n v="0"/>
    <n v="0"/>
    <n v="0"/>
    <x v="17"/>
  </r>
  <r>
    <n v="291537"/>
    <n v="0"/>
    <n v="0"/>
    <n v="291537"/>
    <n v="0"/>
    <n v="0"/>
    <n v="0"/>
    <n v="0"/>
    <n v="0"/>
    <n v="0"/>
    <n v="0"/>
    <n v="0"/>
    <x v="2"/>
  </r>
  <r>
    <n v="2194"/>
    <n v="2194"/>
    <n v="0"/>
    <n v="0"/>
    <n v="0"/>
    <n v="0"/>
    <n v="0"/>
    <n v="0"/>
    <n v="0"/>
    <n v="0"/>
    <n v="0"/>
    <n v="0"/>
    <x v="31"/>
  </r>
  <r>
    <n v="1791"/>
    <n v="179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0"/>
  </r>
  <r>
    <n v="31"/>
    <n v="0"/>
    <n v="31"/>
    <n v="0"/>
    <n v="0"/>
    <n v="0"/>
    <n v="0"/>
    <n v="0"/>
    <n v="0"/>
    <n v="0"/>
    <n v="0"/>
    <n v="0"/>
    <x v="39"/>
  </r>
  <r>
    <n v="484"/>
    <n v="484"/>
    <n v="0"/>
    <n v="0"/>
    <n v="0"/>
    <n v="0"/>
    <n v="0"/>
    <n v="0"/>
    <n v="0"/>
    <n v="0"/>
    <n v="0"/>
    <n v="0"/>
    <x v="13"/>
  </r>
  <r>
    <n v="799"/>
    <n v="0"/>
    <n v="799"/>
    <n v="0"/>
    <n v="799"/>
    <n v="0"/>
    <n v="799"/>
    <n v="0"/>
    <n v="0"/>
    <n v="0"/>
    <n v="0"/>
    <n v="0"/>
    <x v="40"/>
  </r>
  <r>
    <n v="14"/>
    <n v="14"/>
    <n v="0"/>
    <n v="0"/>
    <n v="14"/>
    <n v="14"/>
    <n v="0"/>
    <n v="0"/>
    <n v="0"/>
    <n v="0"/>
    <n v="0"/>
    <n v="0"/>
    <x v="27"/>
  </r>
  <r>
    <n v="885"/>
    <n v="885"/>
    <n v="0"/>
    <n v="0"/>
    <n v="0"/>
    <n v="0"/>
    <n v="0"/>
    <n v="0"/>
    <n v="0"/>
    <n v="0"/>
    <n v="0"/>
    <n v="0"/>
    <x v="1"/>
  </r>
  <r>
    <n v="2516"/>
    <n v="0"/>
    <n v="2516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57"/>
  </r>
  <r>
    <n v="6561"/>
    <n v="6561"/>
    <n v="0"/>
    <n v="0"/>
    <n v="0"/>
    <n v="0"/>
    <n v="0"/>
    <n v="0"/>
    <n v="0"/>
    <n v="0"/>
    <n v="0"/>
    <n v="0"/>
    <x v="30"/>
  </r>
  <r>
    <n v="145"/>
    <n v="145"/>
    <n v="0"/>
    <n v="0"/>
    <n v="0"/>
    <n v="0"/>
    <n v="0"/>
    <n v="0"/>
    <n v="0"/>
    <n v="0"/>
    <n v="0"/>
    <n v="0"/>
    <x v="20"/>
  </r>
  <r>
    <n v="216"/>
    <n v="216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7"/>
  </r>
  <r>
    <n v="1416"/>
    <n v="0"/>
    <n v="1416"/>
    <n v="0"/>
    <n v="0"/>
    <n v="0"/>
    <n v="0"/>
    <n v="0"/>
    <n v="0"/>
    <n v="0"/>
    <n v="0"/>
    <n v="0"/>
    <x v="32"/>
  </r>
  <r>
    <n v="15019"/>
    <n v="15019"/>
    <n v="0"/>
    <n v="0"/>
    <n v="0"/>
    <n v="0"/>
    <n v="0"/>
    <n v="0"/>
    <n v="0"/>
    <n v="0"/>
    <n v="0"/>
    <n v="0"/>
    <x v="18"/>
  </r>
  <r>
    <n v="105"/>
    <n v="105"/>
    <n v="0"/>
    <n v="0"/>
    <n v="0"/>
    <n v="0"/>
    <n v="0"/>
    <n v="0"/>
    <n v="0"/>
    <n v="0"/>
    <n v="0"/>
    <n v="0"/>
    <x v="6"/>
  </r>
  <r>
    <n v="20543"/>
    <n v="0"/>
    <n v="20543"/>
    <n v="0"/>
    <n v="0"/>
    <n v="0"/>
    <n v="0"/>
    <n v="0"/>
    <n v="20543"/>
    <n v="0"/>
    <n v="20543"/>
    <n v="0"/>
    <x v="22"/>
  </r>
  <r>
    <n v="19"/>
    <n v="19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9"/>
  </r>
  <r>
    <n v="513"/>
    <n v="513"/>
    <n v="0"/>
    <n v="0"/>
    <n v="0"/>
    <n v="0"/>
    <n v="0"/>
    <n v="0"/>
    <n v="0"/>
    <n v="0"/>
    <n v="0"/>
    <n v="0"/>
    <x v="48"/>
  </r>
  <r>
    <n v="421"/>
    <n v="421"/>
    <n v="0"/>
    <n v="0"/>
    <n v="0"/>
    <n v="0"/>
    <n v="0"/>
    <n v="0"/>
    <n v="0"/>
    <n v="0"/>
    <n v="0"/>
    <n v="0"/>
    <x v="7"/>
  </r>
  <r>
    <n v="156"/>
    <n v="156"/>
    <n v="0"/>
    <n v="0"/>
    <n v="0"/>
    <n v="0"/>
    <n v="0"/>
    <n v="0"/>
    <n v="0"/>
    <n v="0"/>
    <n v="0"/>
    <n v="0"/>
    <x v="27"/>
  </r>
  <r>
    <n v="303"/>
    <n v="303"/>
    <n v="0"/>
    <n v="0"/>
    <n v="0"/>
    <n v="0"/>
    <n v="0"/>
    <n v="0"/>
    <n v="0"/>
    <n v="0"/>
    <n v="0"/>
    <n v="0"/>
    <x v="7"/>
  </r>
  <r>
    <n v="181"/>
    <n v="181"/>
    <n v="0"/>
    <n v="0"/>
    <n v="0"/>
    <n v="0"/>
    <n v="0"/>
    <n v="0"/>
    <n v="0"/>
    <n v="0"/>
    <n v="0"/>
    <n v="0"/>
    <x v="51"/>
  </r>
  <r>
    <n v="1218"/>
    <n v="1218"/>
    <n v="0"/>
    <n v="0"/>
    <n v="0"/>
    <n v="0"/>
    <n v="0"/>
    <n v="0"/>
    <n v="0"/>
    <n v="0"/>
    <n v="0"/>
    <n v="0"/>
    <x v="27"/>
  </r>
  <r>
    <n v="7029"/>
    <n v="7029"/>
    <n v="0"/>
    <n v="0"/>
    <n v="0"/>
    <n v="0"/>
    <n v="0"/>
    <n v="0"/>
    <n v="0"/>
    <n v="0"/>
    <n v="0"/>
    <n v="0"/>
    <x v="38"/>
  </r>
  <r>
    <n v="2286"/>
    <n v="0"/>
    <n v="2286"/>
    <n v="0"/>
    <n v="0"/>
    <n v="0"/>
    <n v="0"/>
    <n v="0"/>
    <n v="0"/>
    <n v="0"/>
    <n v="0"/>
    <n v="0"/>
    <x v="52"/>
  </r>
  <r>
    <n v="1984"/>
    <n v="1984"/>
    <n v="0"/>
    <n v="0"/>
    <n v="0"/>
    <n v="0"/>
    <n v="0"/>
    <n v="0"/>
    <n v="0"/>
    <n v="0"/>
    <n v="0"/>
    <n v="0"/>
    <x v="51"/>
  </r>
  <r>
    <n v="13"/>
    <n v="13"/>
    <n v="0"/>
    <n v="0"/>
    <n v="13"/>
    <n v="13"/>
    <n v="0"/>
    <n v="0"/>
    <n v="0"/>
    <n v="0"/>
    <n v="0"/>
    <n v="0"/>
    <x v="47"/>
  </r>
  <r>
    <n v="15073"/>
    <n v="15073"/>
    <n v="0"/>
    <n v="0"/>
    <n v="15073"/>
    <n v="15073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52"/>
  </r>
  <r>
    <n v="257"/>
    <n v="257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8"/>
  </r>
  <r>
    <n v="457"/>
    <n v="457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28"/>
  </r>
  <r>
    <n v="3912"/>
    <n v="3912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54"/>
    <n v="54"/>
    <n v="0"/>
    <n v="0"/>
    <x v="52"/>
  </r>
  <r>
    <n v="11"/>
    <n v="11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15"/>
    <n v="15"/>
    <n v="0"/>
    <n v="0"/>
    <x v="42"/>
  </r>
  <r>
    <n v="31"/>
    <n v="3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9"/>
  </r>
  <r>
    <n v="3828"/>
    <n v="0"/>
    <n v="3828"/>
    <n v="0"/>
    <n v="3828"/>
    <n v="0"/>
    <n v="3828"/>
    <n v="0"/>
    <n v="0"/>
    <n v="0"/>
    <n v="0"/>
    <n v="0"/>
    <x v="51"/>
  </r>
  <r>
    <n v="258"/>
    <n v="258"/>
    <n v="0"/>
    <n v="0"/>
    <n v="0"/>
    <n v="0"/>
    <n v="0"/>
    <n v="0"/>
    <n v="0"/>
    <n v="0"/>
    <n v="0"/>
    <n v="0"/>
    <x v="22"/>
  </r>
  <r>
    <n v="595"/>
    <n v="595"/>
    <n v="0"/>
    <n v="0"/>
    <n v="0"/>
    <n v="0"/>
    <n v="0"/>
    <n v="0"/>
    <n v="0"/>
    <n v="0"/>
    <n v="0"/>
    <n v="0"/>
    <x v="44"/>
  </r>
  <r>
    <n v="5829"/>
    <n v="5829"/>
    <n v="0"/>
    <n v="0"/>
    <n v="0"/>
    <n v="0"/>
    <n v="0"/>
    <n v="0"/>
    <n v="5829"/>
    <n v="5829"/>
    <n v="0"/>
    <n v="0"/>
    <x v="19"/>
  </r>
  <r>
    <n v="11"/>
    <n v="1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"/>
  </r>
  <r>
    <n v="1494"/>
    <n v="0"/>
    <n v="1494"/>
    <n v="0"/>
    <n v="0"/>
    <n v="0"/>
    <n v="0"/>
    <n v="0"/>
    <n v="0"/>
    <n v="0"/>
    <n v="0"/>
    <n v="0"/>
    <x v="8"/>
  </r>
  <r>
    <n v="651"/>
    <n v="651"/>
    <n v="0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231"/>
    <n v="231"/>
    <n v="0"/>
    <n v="0"/>
    <x v="43"/>
  </r>
  <r>
    <n v="33212"/>
    <n v="33212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35"/>
  </r>
  <r>
    <n v="201"/>
    <n v="201"/>
    <n v="0"/>
    <n v="0"/>
    <n v="0"/>
    <n v="0"/>
    <n v="0"/>
    <n v="0"/>
    <n v="0"/>
    <n v="0"/>
    <n v="0"/>
    <n v="0"/>
    <x v="10"/>
  </r>
  <r>
    <n v="152"/>
    <n v="152"/>
    <n v="0"/>
    <n v="0"/>
    <n v="0"/>
    <n v="0"/>
    <n v="0"/>
    <n v="0"/>
    <n v="0"/>
    <n v="0"/>
    <n v="0"/>
    <n v="0"/>
    <x v="10"/>
  </r>
  <r>
    <n v="7"/>
    <n v="7"/>
    <n v="0"/>
    <n v="0"/>
    <n v="7"/>
    <n v="7"/>
    <n v="0"/>
    <n v="0"/>
    <n v="0"/>
    <n v="0"/>
    <n v="0"/>
    <n v="0"/>
    <x v="14"/>
  </r>
  <r>
    <n v="5315"/>
    <n v="0"/>
    <n v="5315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21"/>
  </r>
  <r>
    <n v="4349"/>
    <n v="4349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23"/>
  </r>
  <r>
    <n v="62"/>
    <n v="62"/>
    <n v="0"/>
    <n v="0"/>
    <n v="62"/>
    <n v="62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35"/>
  </r>
  <r>
    <n v="539"/>
    <n v="539"/>
    <n v="0"/>
    <n v="0"/>
    <n v="0"/>
    <n v="0"/>
    <n v="0"/>
    <n v="0"/>
    <n v="0"/>
    <n v="0"/>
    <n v="0"/>
    <n v="0"/>
    <x v="45"/>
  </r>
  <r>
    <n v="1682"/>
    <n v="168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9"/>
  </r>
  <r>
    <n v="1271"/>
    <n v="1271"/>
    <n v="0"/>
    <n v="0"/>
    <n v="0"/>
    <n v="0"/>
    <n v="0"/>
    <n v="0"/>
    <n v="0"/>
    <n v="0"/>
    <n v="0"/>
    <n v="0"/>
    <x v="38"/>
  </r>
  <r>
    <n v="1740"/>
    <n v="0"/>
    <n v="1740"/>
    <n v="0"/>
    <n v="0"/>
    <n v="0"/>
    <n v="0"/>
    <n v="0"/>
    <n v="0"/>
    <n v="0"/>
    <n v="0"/>
    <n v="0"/>
    <x v="43"/>
  </r>
  <r>
    <n v="275"/>
    <n v="275"/>
    <n v="0"/>
    <n v="0"/>
    <n v="0"/>
    <n v="0"/>
    <n v="0"/>
    <n v="0"/>
    <n v="0"/>
    <n v="0"/>
    <n v="0"/>
    <n v="0"/>
    <x v="24"/>
  </r>
  <r>
    <n v="394"/>
    <n v="394"/>
    <n v="0"/>
    <n v="0"/>
    <n v="394"/>
    <n v="394"/>
    <n v="0"/>
    <n v="0"/>
    <n v="0"/>
    <n v="0"/>
    <n v="0"/>
    <n v="0"/>
    <x v="26"/>
  </r>
  <r>
    <n v="19863"/>
    <n v="0"/>
    <n v="19863"/>
    <n v="0"/>
    <n v="0"/>
    <n v="0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31"/>
  </r>
  <r>
    <n v="89"/>
    <n v="89"/>
    <n v="0"/>
    <n v="0"/>
    <n v="89"/>
    <n v="89"/>
    <n v="0"/>
    <n v="0"/>
    <n v="0"/>
    <n v="0"/>
    <n v="0"/>
    <n v="0"/>
    <x v="49"/>
  </r>
  <r>
    <n v="1719"/>
    <n v="1719"/>
    <n v="0"/>
    <n v="0"/>
    <n v="1719"/>
    <n v="1719"/>
    <n v="0"/>
    <n v="0"/>
    <n v="0"/>
    <n v="0"/>
    <n v="0"/>
    <n v="0"/>
    <x v="9"/>
  </r>
  <r>
    <n v="175"/>
    <n v="175"/>
    <n v="0"/>
    <n v="0"/>
    <n v="0"/>
    <n v="0"/>
    <n v="0"/>
    <n v="0"/>
    <n v="175"/>
    <n v="175"/>
    <n v="0"/>
    <n v="0"/>
    <x v="40"/>
  </r>
  <r>
    <n v="6"/>
    <n v="6"/>
    <n v="0"/>
    <n v="0"/>
    <n v="0"/>
    <n v="0"/>
    <n v="0"/>
    <n v="0"/>
    <n v="0"/>
    <n v="0"/>
    <n v="0"/>
    <n v="0"/>
    <x v="22"/>
  </r>
  <r>
    <n v="618"/>
    <n v="61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9"/>
  </r>
  <r>
    <n v="854"/>
    <n v="854"/>
    <n v="0"/>
    <n v="0"/>
    <n v="0"/>
    <n v="0"/>
    <n v="0"/>
    <n v="0"/>
    <n v="0"/>
    <n v="0"/>
    <n v="0"/>
    <n v="0"/>
    <x v="6"/>
  </r>
  <r>
    <n v="3614"/>
    <n v="3614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8"/>
  </r>
  <r>
    <n v="504"/>
    <n v="504"/>
    <n v="0"/>
    <n v="0"/>
    <n v="0"/>
    <n v="0"/>
    <n v="0"/>
    <n v="0"/>
    <n v="0"/>
    <n v="0"/>
    <n v="0"/>
    <n v="0"/>
    <x v="49"/>
  </r>
  <r>
    <n v="690"/>
    <n v="690"/>
    <n v="0"/>
    <n v="0"/>
    <n v="0"/>
    <n v="0"/>
    <n v="0"/>
    <n v="0"/>
    <n v="0"/>
    <n v="0"/>
    <n v="0"/>
    <n v="0"/>
    <x v="22"/>
  </r>
  <r>
    <n v="3369"/>
    <n v="0"/>
    <n v="0"/>
    <n v="3369"/>
    <n v="0"/>
    <n v="0"/>
    <n v="0"/>
    <n v="0"/>
    <n v="0"/>
    <n v="0"/>
    <n v="0"/>
    <n v="0"/>
    <x v="61"/>
  </r>
  <r>
    <n v="18607"/>
    <n v="18607"/>
    <n v="0"/>
    <n v="0"/>
    <n v="0"/>
    <n v="0"/>
    <n v="0"/>
    <n v="0"/>
    <n v="0"/>
    <n v="0"/>
    <n v="0"/>
    <n v="0"/>
    <x v="31"/>
  </r>
  <r>
    <n v="15515"/>
    <n v="15515"/>
    <n v="0"/>
    <n v="0"/>
    <n v="0"/>
    <n v="0"/>
    <n v="0"/>
    <n v="0"/>
    <n v="0"/>
    <n v="0"/>
    <n v="0"/>
    <n v="0"/>
    <x v="51"/>
  </r>
  <r>
    <n v="6482"/>
    <n v="6482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7"/>
  </r>
  <r>
    <n v="1360"/>
    <n v="1360"/>
    <n v="0"/>
    <n v="0"/>
    <n v="0"/>
    <n v="0"/>
    <n v="0"/>
    <n v="0"/>
    <n v="0"/>
    <n v="0"/>
    <n v="0"/>
    <n v="0"/>
    <x v="34"/>
  </r>
  <r>
    <n v="59"/>
    <n v="0"/>
    <n v="59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55"/>
    <n v="55"/>
    <n v="0"/>
    <n v="0"/>
    <x v="23"/>
  </r>
  <r>
    <n v="24"/>
    <n v="24"/>
    <n v="0"/>
    <n v="0"/>
    <n v="24"/>
    <n v="24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8"/>
  </r>
  <r>
    <n v="231"/>
    <n v="231"/>
    <n v="0"/>
    <n v="0"/>
    <n v="0"/>
    <n v="0"/>
    <n v="0"/>
    <n v="0"/>
    <n v="0"/>
    <n v="0"/>
    <n v="0"/>
    <n v="0"/>
    <x v="35"/>
  </r>
  <r>
    <n v="57407"/>
    <n v="0"/>
    <n v="57407"/>
    <n v="0"/>
    <n v="0"/>
    <n v="0"/>
    <n v="0"/>
    <n v="0"/>
    <n v="0"/>
    <n v="0"/>
    <n v="0"/>
    <n v="0"/>
    <x v="55"/>
  </r>
  <r>
    <n v="758"/>
    <n v="758"/>
    <n v="0"/>
    <n v="0"/>
    <n v="0"/>
    <n v="0"/>
    <n v="0"/>
    <n v="0"/>
    <n v="0"/>
    <n v="0"/>
    <n v="0"/>
    <n v="0"/>
    <x v="53"/>
  </r>
  <r>
    <n v="138"/>
    <n v="138"/>
    <n v="0"/>
    <n v="0"/>
    <n v="0"/>
    <n v="0"/>
    <n v="0"/>
    <n v="0"/>
    <n v="0"/>
    <n v="0"/>
    <n v="0"/>
    <n v="0"/>
    <x v="56"/>
  </r>
  <r>
    <n v="1066"/>
    <n v="1066"/>
    <n v="0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28"/>
  </r>
  <r>
    <n v="2482"/>
    <n v="2482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7"/>
  </r>
  <r>
    <n v="123"/>
    <n v="123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7"/>
  </r>
  <r>
    <n v="1869"/>
    <n v="0"/>
    <n v="1869"/>
    <n v="0"/>
    <n v="1869"/>
    <n v="0"/>
    <n v="1869"/>
    <n v="0"/>
    <n v="0"/>
    <n v="0"/>
    <n v="0"/>
    <n v="0"/>
    <x v="42"/>
  </r>
  <r>
    <n v="133"/>
    <n v="0"/>
    <n v="133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7"/>
  </r>
  <r>
    <n v="225"/>
    <n v="225"/>
    <n v="0"/>
    <n v="0"/>
    <n v="0"/>
    <n v="0"/>
    <n v="0"/>
    <n v="0"/>
    <n v="0"/>
    <n v="0"/>
    <n v="0"/>
    <n v="0"/>
    <x v="0"/>
  </r>
  <r>
    <n v="3127"/>
    <n v="3127"/>
    <n v="0"/>
    <n v="0"/>
    <n v="0"/>
    <n v="0"/>
    <n v="0"/>
    <n v="0"/>
    <n v="0"/>
    <n v="0"/>
    <n v="0"/>
    <n v="0"/>
    <x v="6"/>
  </r>
  <r>
    <n v="41291"/>
    <n v="4129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27"/>
  </r>
  <r>
    <n v="8925"/>
    <n v="0"/>
    <n v="8925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30"/>
  </r>
  <r>
    <n v="271"/>
    <n v="27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8"/>
  </r>
  <r>
    <n v="1234"/>
    <n v="1234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32"/>
  </r>
  <r>
    <n v="1055"/>
    <n v="1055"/>
    <n v="0"/>
    <n v="0"/>
    <n v="0"/>
    <n v="0"/>
    <n v="0"/>
    <n v="0"/>
    <n v="0"/>
    <n v="0"/>
    <n v="0"/>
    <n v="0"/>
    <x v="29"/>
  </r>
  <r>
    <n v="7939"/>
    <n v="7939"/>
    <n v="0"/>
    <n v="0"/>
    <n v="0"/>
    <n v="0"/>
    <n v="0"/>
    <n v="0"/>
    <n v="0"/>
    <n v="0"/>
    <n v="0"/>
    <n v="0"/>
    <x v="1"/>
  </r>
  <r>
    <n v="5807"/>
    <n v="5807"/>
    <n v="0"/>
    <n v="0"/>
    <n v="0"/>
    <n v="0"/>
    <n v="0"/>
    <n v="0"/>
    <n v="5807"/>
    <n v="5807"/>
    <n v="0"/>
    <n v="0"/>
    <x v="1"/>
  </r>
  <r>
    <n v="59"/>
    <n v="59"/>
    <n v="0"/>
    <n v="0"/>
    <n v="0"/>
    <n v="0"/>
    <n v="0"/>
    <n v="0"/>
    <n v="0"/>
    <n v="0"/>
    <n v="0"/>
    <n v="0"/>
    <x v="19"/>
  </r>
  <r>
    <n v="999"/>
    <n v="999"/>
    <n v="0"/>
    <n v="0"/>
    <n v="0"/>
    <n v="0"/>
    <n v="0"/>
    <n v="0"/>
    <n v="0"/>
    <n v="0"/>
    <n v="0"/>
    <n v="0"/>
    <x v="1"/>
  </r>
  <r>
    <n v="3318"/>
    <n v="3318"/>
    <n v="0"/>
    <n v="0"/>
    <n v="0"/>
    <n v="0"/>
    <n v="0"/>
    <n v="0"/>
    <n v="0"/>
    <n v="0"/>
    <n v="0"/>
    <n v="0"/>
    <x v="10"/>
  </r>
  <r>
    <n v="1644"/>
    <n v="1644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33"/>
  </r>
  <r>
    <n v="633"/>
    <n v="0"/>
    <n v="633"/>
    <n v="0"/>
    <n v="633"/>
    <n v="0"/>
    <n v="633"/>
    <n v="0"/>
    <n v="0"/>
    <n v="0"/>
    <n v="0"/>
    <n v="0"/>
    <x v="16"/>
  </r>
  <r>
    <n v="68"/>
    <n v="68"/>
    <n v="0"/>
    <n v="0"/>
    <n v="0"/>
    <n v="0"/>
    <n v="0"/>
    <n v="0"/>
    <n v="0"/>
    <n v="0"/>
    <n v="0"/>
    <n v="0"/>
    <x v="28"/>
  </r>
  <r>
    <n v="820"/>
    <n v="820"/>
    <n v="0"/>
    <n v="0"/>
    <n v="0"/>
    <n v="0"/>
    <n v="0"/>
    <n v="0"/>
    <n v="0"/>
    <n v="0"/>
    <n v="0"/>
    <n v="0"/>
    <x v="23"/>
  </r>
  <r>
    <n v="767"/>
    <n v="76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27"/>
  </r>
  <r>
    <n v="1269"/>
    <n v="1269"/>
    <n v="0"/>
    <n v="0"/>
    <n v="1269"/>
    <n v="1269"/>
    <n v="0"/>
    <n v="0"/>
    <n v="0"/>
    <n v="0"/>
    <n v="0"/>
    <n v="0"/>
    <x v="29"/>
  </r>
  <r>
    <n v="24"/>
    <n v="24"/>
    <n v="0"/>
    <n v="0"/>
    <n v="24"/>
    <n v="24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36"/>
  </r>
  <r>
    <n v="181"/>
    <n v="0"/>
    <n v="181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0"/>
  </r>
  <r>
    <n v="1186"/>
    <n v="1186"/>
    <n v="0"/>
    <n v="0"/>
    <n v="0"/>
    <n v="0"/>
    <n v="0"/>
    <n v="0"/>
    <n v="0"/>
    <n v="0"/>
    <n v="0"/>
    <n v="0"/>
    <x v="55"/>
  </r>
  <r>
    <n v="762"/>
    <n v="762"/>
    <n v="0"/>
    <n v="0"/>
    <n v="0"/>
    <n v="0"/>
    <n v="0"/>
    <n v="0"/>
    <n v="0"/>
    <n v="0"/>
    <n v="0"/>
    <n v="0"/>
    <x v="1"/>
  </r>
  <r>
    <n v="203"/>
    <n v="203"/>
    <n v="0"/>
    <n v="0"/>
    <n v="0"/>
    <n v="0"/>
    <n v="0"/>
    <n v="0"/>
    <n v="203"/>
    <n v="203"/>
    <n v="0"/>
    <n v="0"/>
    <x v="20"/>
  </r>
  <r>
    <n v="732"/>
    <n v="732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0"/>
  </r>
  <r>
    <n v="13662"/>
    <n v="0"/>
    <n v="13662"/>
    <n v="0"/>
    <n v="0"/>
    <n v="0"/>
    <n v="0"/>
    <n v="0"/>
    <n v="0"/>
    <n v="0"/>
    <n v="0"/>
    <n v="0"/>
    <x v="9"/>
  </r>
  <r>
    <n v="539"/>
    <n v="539"/>
    <n v="0"/>
    <n v="0"/>
    <n v="0"/>
    <n v="0"/>
    <n v="0"/>
    <n v="0"/>
    <n v="0"/>
    <n v="0"/>
    <n v="0"/>
    <n v="0"/>
    <x v="2"/>
  </r>
  <r>
    <n v="91"/>
    <n v="91"/>
    <n v="0"/>
    <n v="0"/>
    <n v="0"/>
    <n v="0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42"/>
  </r>
  <r>
    <n v="11693"/>
    <n v="0"/>
    <n v="11693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9"/>
  </r>
  <r>
    <n v="7212"/>
    <n v="7212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27"/>
    <n v="27"/>
    <n v="0"/>
    <n v="0"/>
    <x v="27"/>
  </r>
  <r>
    <n v="1"/>
    <n v="1"/>
    <n v="0"/>
    <n v="0"/>
    <n v="0"/>
    <n v="0"/>
    <n v="0"/>
    <n v="0"/>
    <n v="1"/>
    <n v="1"/>
    <n v="0"/>
    <n v="0"/>
    <x v="61"/>
  </r>
  <r>
    <n v="1"/>
    <n v="1"/>
    <n v="0"/>
    <n v="0"/>
    <n v="0"/>
    <n v="0"/>
    <n v="0"/>
    <n v="0"/>
    <n v="1"/>
    <n v="1"/>
    <n v="0"/>
    <n v="0"/>
    <x v="60"/>
  </r>
  <r>
    <n v="741"/>
    <n v="741"/>
    <n v="0"/>
    <n v="0"/>
    <n v="0"/>
    <n v="0"/>
    <n v="0"/>
    <n v="0"/>
    <n v="0"/>
    <n v="0"/>
    <n v="0"/>
    <n v="0"/>
    <x v="18"/>
  </r>
  <r>
    <n v="888"/>
    <n v="888"/>
    <n v="0"/>
    <n v="0"/>
    <n v="0"/>
    <n v="0"/>
    <n v="0"/>
    <n v="0"/>
    <n v="0"/>
    <n v="0"/>
    <n v="0"/>
    <n v="0"/>
    <x v="6"/>
  </r>
  <r>
    <n v="11244"/>
    <n v="11244"/>
    <n v="0"/>
    <n v="0"/>
    <n v="0"/>
    <n v="0"/>
    <n v="0"/>
    <n v="0"/>
    <n v="0"/>
    <n v="0"/>
    <n v="0"/>
    <n v="0"/>
    <x v="22"/>
  </r>
  <r>
    <n v="203"/>
    <n v="0"/>
    <n v="203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38"/>
  </r>
  <r>
    <n v="294"/>
    <n v="294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23"/>
  </r>
  <r>
    <n v="374"/>
    <n v="374"/>
    <n v="0"/>
    <n v="0"/>
    <n v="0"/>
    <n v="0"/>
    <n v="0"/>
    <n v="0"/>
    <n v="0"/>
    <n v="0"/>
    <n v="0"/>
    <n v="0"/>
    <x v="40"/>
  </r>
  <r>
    <n v="1624"/>
    <n v="1624"/>
    <n v="0"/>
    <n v="0"/>
    <n v="0"/>
    <n v="0"/>
    <n v="0"/>
    <n v="0"/>
    <n v="0"/>
    <n v="0"/>
    <n v="0"/>
    <n v="0"/>
    <x v="1"/>
  </r>
  <r>
    <n v="5580"/>
    <n v="5580"/>
    <n v="0"/>
    <n v="0"/>
    <n v="0"/>
    <n v="0"/>
    <n v="0"/>
    <n v="0"/>
    <n v="0"/>
    <n v="0"/>
    <n v="0"/>
    <n v="0"/>
    <x v="27"/>
  </r>
  <r>
    <n v="160"/>
    <n v="160"/>
    <n v="0"/>
    <n v="0"/>
    <n v="0"/>
    <n v="0"/>
    <n v="0"/>
    <n v="0"/>
    <n v="0"/>
    <n v="0"/>
    <n v="0"/>
    <n v="0"/>
    <x v="46"/>
  </r>
  <r>
    <n v="248"/>
    <n v="248"/>
    <n v="0"/>
    <n v="0"/>
    <n v="248"/>
    <n v="248"/>
    <n v="0"/>
    <n v="0"/>
    <n v="0"/>
    <n v="0"/>
    <n v="0"/>
    <n v="0"/>
    <x v="18"/>
  </r>
  <r>
    <n v="9823"/>
    <n v="9823"/>
    <n v="0"/>
    <n v="0"/>
    <n v="0"/>
    <n v="0"/>
    <n v="0"/>
    <n v="0"/>
    <n v="0"/>
    <n v="0"/>
    <n v="0"/>
    <n v="0"/>
    <x v="48"/>
  </r>
  <r>
    <n v="144"/>
    <n v="144"/>
    <n v="0"/>
    <n v="0"/>
    <n v="0"/>
    <n v="0"/>
    <n v="0"/>
    <n v="0"/>
    <n v="0"/>
    <n v="0"/>
    <n v="0"/>
    <n v="0"/>
    <x v="40"/>
  </r>
  <r>
    <n v="522"/>
    <n v="522"/>
    <n v="0"/>
    <n v="0"/>
    <n v="0"/>
    <n v="0"/>
    <n v="0"/>
    <n v="0"/>
    <n v="0"/>
    <n v="0"/>
    <n v="0"/>
    <n v="0"/>
    <x v="38"/>
  </r>
  <r>
    <n v="15"/>
    <n v="15"/>
    <n v="0"/>
    <n v="0"/>
    <n v="15"/>
    <n v="15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9"/>
  </r>
  <r>
    <n v="1181"/>
    <n v="0"/>
    <n v="1181"/>
    <n v="0"/>
    <n v="1181"/>
    <n v="0"/>
    <n v="1181"/>
    <n v="0"/>
    <n v="0"/>
    <n v="0"/>
    <n v="0"/>
    <n v="0"/>
    <x v="10"/>
  </r>
  <r>
    <n v="474"/>
    <n v="47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"/>
  </r>
  <r>
    <n v="1676"/>
    <n v="1676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2"/>
  </r>
  <r>
    <n v="2004"/>
    <n v="2004"/>
    <n v="0"/>
    <n v="0"/>
    <n v="0"/>
    <n v="0"/>
    <n v="0"/>
    <n v="0"/>
    <n v="2004"/>
    <n v="2004"/>
    <n v="0"/>
    <n v="0"/>
    <x v="18"/>
  </r>
  <r>
    <n v="223"/>
    <n v="223"/>
    <n v="0"/>
    <n v="0"/>
    <n v="0"/>
    <n v="0"/>
    <n v="0"/>
    <n v="0"/>
    <n v="223"/>
    <n v="223"/>
    <n v="0"/>
    <n v="0"/>
    <x v="38"/>
  </r>
  <r>
    <n v="14"/>
    <n v="14"/>
    <n v="0"/>
    <n v="0"/>
    <n v="0"/>
    <n v="0"/>
    <n v="0"/>
    <n v="0"/>
    <n v="0"/>
    <n v="0"/>
    <n v="0"/>
    <n v="0"/>
    <x v="41"/>
  </r>
  <r>
    <n v="244"/>
    <n v="244"/>
    <n v="0"/>
    <n v="0"/>
    <n v="0"/>
    <n v="0"/>
    <n v="0"/>
    <n v="0"/>
    <n v="0"/>
    <n v="0"/>
    <n v="0"/>
    <n v="0"/>
    <x v="56"/>
  </r>
  <r>
    <n v="141"/>
    <n v="141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8"/>
  </r>
  <r>
    <n v="3043"/>
    <n v="3043"/>
    <n v="0"/>
    <n v="0"/>
    <n v="0"/>
    <n v="0"/>
    <n v="0"/>
    <n v="0"/>
    <n v="0"/>
    <n v="0"/>
    <n v="0"/>
    <n v="0"/>
    <x v="46"/>
  </r>
  <r>
    <n v="581"/>
    <n v="0"/>
    <n v="581"/>
    <n v="0"/>
    <n v="0"/>
    <n v="0"/>
    <n v="0"/>
    <n v="0"/>
    <n v="0"/>
    <n v="0"/>
    <n v="0"/>
    <n v="0"/>
    <x v="48"/>
  </r>
  <r>
    <n v="290"/>
    <n v="290"/>
    <n v="0"/>
    <n v="0"/>
    <n v="290"/>
    <n v="290"/>
    <n v="0"/>
    <n v="0"/>
    <n v="0"/>
    <n v="0"/>
    <n v="0"/>
    <n v="0"/>
    <x v="17"/>
  </r>
  <r>
    <n v="451"/>
    <n v="451"/>
    <n v="0"/>
    <n v="0"/>
    <n v="0"/>
    <n v="0"/>
    <n v="0"/>
    <n v="0"/>
    <n v="0"/>
    <n v="0"/>
    <n v="0"/>
    <n v="0"/>
    <x v="40"/>
  </r>
  <r>
    <n v="1729"/>
    <n v="0"/>
    <n v="1729"/>
    <n v="0"/>
    <n v="0"/>
    <n v="0"/>
    <n v="0"/>
    <n v="0"/>
    <n v="1729"/>
    <n v="0"/>
    <n v="1729"/>
    <n v="0"/>
    <x v="29"/>
  </r>
  <r>
    <n v="10"/>
    <n v="10"/>
    <n v="0"/>
    <n v="0"/>
    <n v="0"/>
    <n v="0"/>
    <n v="0"/>
    <n v="0"/>
    <n v="0"/>
    <n v="0"/>
    <n v="0"/>
    <n v="0"/>
    <x v="47"/>
  </r>
  <r>
    <n v="7164"/>
    <n v="7164"/>
    <n v="0"/>
    <n v="0"/>
    <n v="0"/>
    <n v="0"/>
    <n v="0"/>
    <n v="0"/>
    <n v="7164"/>
    <n v="7164"/>
    <n v="0"/>
    <n v="0"/>
    <x v="19"/>
  </r>
  <r>
    <n v="59"/>
    <n v="59"/>
    <n v="0"/>
    <n v="0"/>
    <n v="0"/>
    <n v="0"/>
    <n v="0"/>
    <n v="0"/>
    <n v="0"/>
    <n v="0"/>
    <n v="0"/>
    <n v="0"/>
    <x v="45"/>
  </r>
  <r>
    <n v="3341"/>
    <n v="3341"/>
    <n v="0"/>
    <n v="0"/>
    <n v="0"/>
    <n v="0"/>
    <n v="0"/>
    <n v="0"/>
    <n v="0"/>
    <n v="0"/>
    <n v="0"/>
    <n v="0"/>
    <x v="35"/>
  </r>
  <r>
    <n v="18"/>
    <n v="0"/>
    <n v="18"/>
    <n v="0"/>
    <n v="0"/>
    <n v="0"/>
    <n v="0"/>
    <n v="0"/>
    <n v="0"/>
    <n v="0"/>
    <n v="0"/>
    <n v="0"/>
    <x v="39"/>
  </r>
  <r>
    <n v="2867"/>
    <n v="2867"/>
    <n v="0"/>
    <n v="0"/>
    <n v="0"/>
    <n v="0"/>
    <n v="0"/>
    <n v="0"/>
    <n v="0"/>
    <n v="0"/>
    <n v="0"/>
    <n v="0"/>
    <x v="21"/>
  </r>
  <r>
    <n v="1555"/>
    <n v="1555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51"/>
  </r>
  <r>
    <n v="105"/>
    <n v="105"/>
    <n v="0"/>
    <n v="0"/>
    <n v="0"/>
    <n v="0"/>
    <n v="0"/>
    <n v="0"/>
    <n v="0"/>
    <n v="0"/>
    <n v="0"/>
    <n v="0"/>
    <x v="21"/>
  </r>
  <r>
    <n v="1614"/>
    <n v="161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3"/>
  </r>
  <r>
    <n v="537"/>
    <n v="537"/>
    <n v="0"/>
    <n v="0"/>
    <n v="0"/>
    <n v="0"/>
    <n v="0"/>
    <n v="0"/>
    <n v="0"/>
    <n v="0"/>
    <n v="0"/>
    <n v="0"/>
    <x v="22"/>
  </r>
  <r>
    <n v="1860"/>
    <n v="1860"/>
    <n v="0"/>
    <n v="0"/>
    <n v="0"/>
    <n v="0"/>
    <n v="0"/>
    <n v="0"/>
    <n v="0"/>
    <n v="0"/>
    <n v="0"/>
    <n v="0"/>
    <x v="50"/>
  </r>
  <r>
    <n v="69"/>
    <n v="69"/>
    <n v="0"/>
    <n v="0"/>
    <n v="0"/>
    <n v="0"/>
    <n v="0"/>
    <n v="0"/>
    <n v="69"/>
    <n v="69"/>
    <n v="0"/>
    <n v="0"/>
    <x v="45"/>
  </r>
  <r>
    <n v="374"/>
    <n v="374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"/>
  </r>
  <r>
    <n v="6788"/>
    <n v="6788"/>
    <n v="0"/>
    <n v="0"/>
    <n v="0"/>
    <n v="0"/>
    <n v="0"/>
    <n v="0"/>
    <n v="0"/>
    <n v="0"/>
    <n v="0"/>
    <n v="0"/>
    <x v="30"/>
  </r>
  <r>
    <n v="15278"/>
    <n v="0"/>
    <n v="15278"/>
    <n v="0"/>
    <n v="0"/>
    <n v="0"/>
    <n v="0"/>
    <n v="0"/>
    <n v="0"/>
    <n v="0"/>
    <n v="0"/>
    <n v="0"/>
    <x v="22"/>
  </r>
  <r>
    <n v="153"/>
    <n v="153"/>
    <n v="0"/>
    <n v="0"/>
    <n v="0"/>
    <n v="0"/>
    <n v="0"/>
    <n v="0"/>
    <n v="0"/>
    <n v="0"/>
    <n v="0"/>
    <n v="0"/>
    <x v="40"/>
  </r>
  <r>
    <n v="452"/>
    <n v="452"/>
    <n v="0"/>
    <n v="0"/>
    <n v="0"/>
    <n v="0"/>
    <n v="0"/>
    <n v="0"/>
    <n v="0"/>
    <n v="0"/>
    <n v="0"/>
    <n v="0"/>
    <x v="49"/>
  </r>
  <r>
    <n v="9"/>
    <n v="9"/>
    <n v="0"/>
    <n v="0"/>
    <n v="9"/>
    <n v="9"/>
    <n v="0"/>
    <n v="0"/>
    <n v="0"/>
    <n v="0"/>
    <n v="0"/>
    <n v="0"/>
    <x v="56"/>
  </r>
  <r>
    <n v="19"/>
    <n v="19"/>
    <n v="0"/>
    <n v="0"/>
    <n v="19"/>
    <n v="19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6"/>
  </r>
  <r>
    <n v="298"/>
    <n v="0"/>
    <n v="298"/>
    <n v="0"/>
    <n v="0"/>
    <n v="0"/>
    <n v="0"/>
    <n v="0"/>
    <n v="0"/>
    <n v="0"/>
    <n v="0"/>
    <n v="0"/>
    <x v="40"/>
  </r>
  <r>
    <n v="7342"/>
    <n v="0"/>
    <n v="7342"/>
    <n v="0"/>
    <n v="7342"/>
    <n v="0"/>
    <n v="7342"/>
    <n v="0"/>
    <n v="0"/>
    <n v="0"/>
    <n v="0"/>
    <n v="0"/>
    <x v="9"/>
  </r>
  <r>
    <n v="870"/>
    <n v="0"/>
    <n v="0"/>
    <n v="870"/>
    <n v="0"/>
    <n v="0"/>
    <n v="0"/>
    <n v="0"/>
    <n v="0"/>
    <n v="0"/>
    <n v="0"/>
    <n v="0"/>
    <x v="10"/>
  </r>
  <r>
    <n v="206"/>
    <n v="206"/>
    <n v="0"/>
    <n v="0"/>
    <n v="0"/>
    <n v="0"/>
    <n v="0"/>
    <n v="0"/>
    <n v="0"/>
    <n v="0"/>
    <n v="0"/>
    <n v="0"/>
    <x v="26"/>
  </r>
  <r>
    <n v="339"/>
    <n v="339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33"/>
  </r>
  <r>
    <n v="1782"/>
    <n v="1782"/>
    <n v="0"/>
    <n v="0"/>
    <n v="0"/>
    <n v="0"/>
    <n v="0"/>
    <n v="0"/>
    <n v="1782"/>
    <n v="1782"/>
    <n v="0"/>
    <n v="0"/>
    <x v="17"/>
  </r>
  <r>
    <n v="229"/>
    <n v="229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25"/>
  </r>
  <r>
    <n v="211"/>
    <n v="211"/>
    <n v="0"/>
    <n v="0"/>
    <n v="0"/>
    <n v="0"/>
    <n v="0"/>
    <n v="0"/>
    <n v="0"/>
    <n v="0"/>
    <n v="0"/>
    <n v="0"/>
    <x v="56"/>
  </r>
  <r>
    <n v="3161"/>
    <n v="3161"/>
    <n v="0"/>
    <n v="0"/>
    <n v="0"/>
    <n v="0"/>
    <n v="0"/>
    <n v="0"/>
    <n v="0"/>
    <n v="0"/>
    <n v="0"/>
    <n v="0"/>
    <x v="13"/>
  </r>
  <r>
    <n v="452"/>
    <n v="452"/>
    <n v="0"/>
    <n v="0"/>
    <n v="0"/>
    <n v="0"/>
    <n v="0"/>
    <n v="0"/>
    <n v="0"/>
    <n v="0"/>
    <n v="0"/>
    <n v="0"/>
    <x v="46"/>
  </r>
  <r>
    <n v="1299"/>
    <n v="1299"/>
    <n v="0"/>
    <n v="0"/>
    <n v="0"/>
    <n v="0"/>
    <n v="0"/>
    <n v="0"/>
    <n v="0"/>
    <n v="0"/>
    <n v="0"/>
    <n v="0"/>
    <x v="18"/>
  </r>
  <r>
    <n v="1424"/>
    <n v="0"/>
    <n v="1424"/>
    <n v="0"/>
    <n v="0"/>
    <n v="0"/>
    <n v="0"/>
    <n v="0"/>
    <n v="0"/>
    <n v="0"/>
    <n v="0"/>
    <n v="0"/>
    <x v="28"/>
  </r>
  <r>
    <n v="165"/>
    <n v="165"/>
    <n v="0"/>
    <n v="0"/>
    <n v="0"/>
    <n v="0"/>
    <n v="0"/>
    <n v="0"/>
    <n v="165"/>
    <n v="165"/>
    <n v="0"/>
    <n v="0"/>
    <x v="45"/>
  </r>
  <r>
    <n v="251"/>
    <n v="251"/>
    <n v="0"/>
    <n v="0"/>
    <n v="251"/>
    <n v="251"/>
    <n v="0"/>
    <n v="0"/>
    <n v="0"/>
    <n v="0"/>
    <n v="0"/>
    <n v="0"/>
    <x v="50"/>
  </r>
  <r>
    <n v="210"/>
    <n v="210"/>
    <n v="0"/>
    <n v="0"/>
    <n v="0"/>
    <n v="0"/>
    <n v="0"/>
    <n v="0"/>
    <n v="0"/>
    <n v="0"/>
    <n v="0"/>
    <n v="0"/>
    <x v="57"/>
  </r>
  <r>
    <n v="141"/>
    <n v="141"/>
    <n v="0"/>
    <n v="0"/>
    <n v="0"/>
    <n v="0"/>
    <n v="0"/>
    <n v="0"/>
    <n v="0"/>
    <n v="0"/>
    <n v="0"/>
    <n v="0"/>
    <x v="0"/>
  </r>
  <r>
    <n v="183"/>
    <n v="0"/>
    <n v="183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7"/>
  </r>
  <r>
    <n v="1197"/>
    <n v="1197"/>
    <n v="0"/>
    <n v="0"/>
    <n v="0"/>
    <n v="0"/>
    <n v="0"/>
    <n v="0"/>
    <n v="0"/>
    <n v="0"/>
    <n v="0"/>
    <n v="0"/>
    <x v="55"/>
  </r>
  <r>
    <n v="4329"/>
    <n v="4329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21"/>
  </r>
  <r>
    <n v="24"/>
    <n v="24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16"/>
  </r>
  <r>
    <n v="2533"/>
    <n v="2533"/>
    <n v="0"/>
    <n v="0"/>
    <n v="0"/>
    <n v="0"/>
    <n v="0"/>
    <n v="0"/>
    <n v="0"/>
    <n v="0"/>
    <n v="0"/>
    <n v="0"/>
    <x v="4"/>
  </r>
  <r>
    <n v="94"/>
    <n v="94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49"/>
  </r>
  <r>
    <n v="88"/>
    <n v="88"/>
    <n v="0"/>
    <n v="0"/>
    <n v="0"/>
    <n v="0"/>
    <n v="0"/>
    <n v="0"/>
    <n v="0"/>
    <n v="0"/>
    <n v="0"/>
    <n v="0"/>
    <x v="23"/>
  </r>
  <r>
    <n v="355"/>
    <n v="355"/>
    <n v="0"/>
    <n v="0"/>
    <n v="0"/>
    <n v="0"/>
    <n v="0"/>
    <n v="0"/>
    <n v="0"/>
    <n v="0"/>
    <n v="0"/>
    <n v="0"/>
    <x v="5"/>
  </r>
  <r>
    <n v="699"/>
    <n v="699"/>
    <n v="0"/>
    <n v="0"/>
    <n v="699"/>
    <n v="699"/>
    <n v="0"/>
    <n v="0"/>
    <n v="0"/>
    <n v="0"/>
    <n v="0"/>
    <n v="0"/>
    <x v="6"/>
  </r>
  <r>
    <n v="393"/>
    <n v="393"/>
    <n v="0"/>
    <n v="0"/>
    <n v="0"/>
    <n v="0"/>
    <n v="0"/>
    <n v="0"/>
    <n v="393"/>
    <n v="393"/>
    <n v="0"/>
    <n v="0"/>
    <x v="39"/>
  </r>
  <r>
    <n v="588"/>
    <n v="588"/>
    <n v="0"/>
    <n v="0"/>
    <n v="0"/>
    <n v="0"/>
    <n v="0"/>
    <n v="0"/>
    <n v="588"/>
    <n v="588"/>
    <n v="0"/>
    <n v="0"/>
    <x v="49"/>
  </r>
  <r>
    <n v="19"/>
    <n v="1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4"/>
  </r>
  <r>
    <n v="969"/>
    <n v="0"/>
    <n v="969"/>
    <n v="0"/>
    <n v="0"/>
    <n v="0"/>
    <n v="0"/>
    <n v="0"/>
    <n v="0"/>
    <n v="0"/>
    <n v="0"/>
    <n v="0"/>
    <x v="17"/>
  </r>
  <r>
    <n v="2304"/>
    <n v="230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53"/>
  </r>
  <r>
    <n v="693"/>
    <n v="693"/>
    <n v="0"/>
    <n v="0"/>
    <n v="0"/>
    <n v="0"/>
    <n v="0"/>
    <n v="0"/>
    <n v="693"/>
    <n v="693"/>
    <n v="0"/>
    <n v="0"/>
    <x v="49"/>
  </r>
  <r>
    <n v="338"/>
    <n v="338"/>
    <n v="0"/>
    <n v="0"/>
    <n v="0"/>
    <n v="0"/>
    <n v="0"/>
    <n v="0"/>
    <n v="338"/>
    <n v="338"/>
    <n v="0"/>
    <n v="0"/>
    <x v="11"/>
  </r>
  <r>
    <n v="43"/>
    <n v="43"/>
    <n v="0"/>
    <n v="0"/>
    <n v="0"/>
    <n v="0"/>
    <n v="0"/>
    <n v="0"/>
    <n v="0"/>
    <n v="0"/>
    <n v="0"/>
    <n v="0"/>
    <x v="16"/>
  </r>
  <r>
    <n v="95"/>
    <n v="95"/>
    <n v="0"/>
    <n v="0"/>
    <n v="0"/>
    <n v="0"/>
    <n v="0"/>
    <n v="0"/>
    <n v="0"/>
    <n v="0"/>
    <n v="0"/>
    <n v="0"/>
    <x v="61"/>
  </r>
  <r>
    <n v="62"/>
    <n v="62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0"/>
    <n v="0"/>
    <n v="0"/>
    <n v="0"/>
    <x v="46"/>
  </r>
  <r>
    <n v="22951"/>
    <n v="0"/>
    <n v="22951"/>
    <n v="0"/>
    <n v="0"/>
    <n v="0"/>
    <n v="0"/>
    <n v="0"/>
    <n v="0"/>
    <n v="0"/>
    <n v="0"/>
    <n v="0"/>
    <x v="34"/>
  </r>
  <r>
    <n v="6936"/>
    <n v="0"/>
    <n v="6936"/>
    <n v="0"/>
    <n v="0"/>
    <n v="0"/>
    <n v="0"/>
    <n v="0"/>
    <n v="0"/>
    <n v="0"/>
    <n v="0"/>
    <n v="0"/>
    <x v="1"/>
  </r>
  <r>
    <n v="872"/>
    <n v="872"/>
    <n v="0"/>
    <n v="0"/>
    <n v="0"/>
    <n v="0"/>
    <n v="0"/>
    <n v="0"/>
    <n v="872"/>
    <n v="872"/>
    <n v="0"/>
    <n v="0"/>
    <x v="29"/>
  </r>
  <r>
    <n v="18"/>
    <n v="18"/>
    <n v="0"/>
    <n v="0"/>
    <n v="18"/>
    <n v="18"/>
    <n v="0"/>
    <n v="0"/>
    <n v="0"/>
    <n v="0"/>
    <n v="0"/>
    <n v="0"/>
    <x v="41"/>
  </r>
  <r>
    <n v="1119"/>
    <n v="1119"/>
    <n v="0"/>
    <n v="0"/>
    <n v="0"/>
    <n v="0"/>
    <n v="0"/>
    <n v="0"/>
    <n v="0"/>
    <n v="0"/>
    <n v="0"/>
    <n v="0"/>
    <x v="45"/>
  </r>
  <r>
    <n v="22619"/>
    <n v="0"/>
    <n v="22619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0"/>
    <n v="0"/>
    <n v="0"/>
    <n v="0"/>
    <x v="40"/>
  </r>
  <r>
    <n v="14021"/>
    <n v="0"/>
    <n v="14021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38"/>
  </r>
  <r>
    <n v="3119"/>
    <n v="0"/>
    <n v="3119"/>
    <n v="0"/>
    <n v="0"/>
    <n v="0"/>
    <n v="0"/>
    <n v="0"/>
    <n v="0"/>
    <n v="0"/>
    <n v="0"/>
    <n v="0"/>
    <x v="52"/>
  </r>
  <r>
    <n v="738"/>
    <n v="738"/>
    <n v="0"/>
    <n v="0"/>
    <n v="738"/>
    <n v="738"/>
    <n v="0"/>
    <n v="0"/>
    <n v="0"/>
    <n v="0"/>
    <n v="0"/>
    <n v="0"/>
    <x v="34"/>
  </r>
  <r>
    <n v="2329"/>
    <n v="0"/>
    <n v="0"/>
    <n v="2329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16"/>
    <n v="16"/>
    <n v="0"/>
    <n v="0"/>
    <x v="7"/>
  </r>
  <r>
    <n v="1871"/>
    <n v="1871"/>
    <n v="0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3"/>
  </r>
  <r>
    <n v="4518"/>
    <n v="0"/>
    <n v="4518"/>
    <n v="0"/>
    <n v="0"/>
    <n v="0"/>
    <n v="0"/>
    <n v="0"/>
    <n v="4518"/>
    <n v="0"/>
    <n v="4518"/>
    <n v="0"/>
    <x v="31"/>
  </r>
  <r>
    <n v="1008"/>
    <n v="1008"/>
    <n v="0"/>
    <n v="0"/>
    <n v="0"/>
    <n v="0"/>
    <n v="0"/>
    <n v="0"/>
    <n v="0"/>
    <n v="0"/>
    <n v="0"/>
    <n v="0"/>
    <x v="11"/>
  </r>
  <r>
    <n v="81"/>
    <n v="81"/>
    <n v="0"/>
    <n v="0"/>
    <n v="81"/>
    <n v="81"/>
    <n v="0"/>
    <n v="0"/>
    <n v="0"/>
    <n v="0"/>
    <n v="0"/>
    <n v="0"/>
    <x v="48"/>
  </r>
  <r>
    <n v="3716"/>
    <n v="3716"/>
    <n v="0"/>
    <n v="0"/>
    <n v="0"/>
    <n v="0"/>
    <n v="0"/>
    <n v="0"/>
    <n v="0"/>
    <n v="0"/>
    <n v="0"/>
    <n v="0"/>
    <x v="28"/>
  </r>
  <r>
    <n v="53360"/>
    <n v="53360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963"/>
    <n v="963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43"/>
  </r>
  <r>
    <n v="6996"/>
    <n v="0"/>
    <n v="6996"/>
    <n v="0"/>
    <n v="6996"/>
    <n v="0"/>
    <n v="6996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34"/>
  </r>
  <r>
    <n v="15"/>
    <n v="15"/>
    <n v="0"/>
    <n v="0"/>
    <n v="0"/>
    <n v="0"/>
    <n v="0"/>
    <n v="0"/>
    <n v="0"/>
    <n v="0"/>
    <n v="0"/>
    <n v="0"/>
    <x v="46"/>
  </r>
  <r>
    <n v="269"/>
    <n v="269"/>
    <n v="0"/>
    <n v="0"/>
    <n v="0"/>
    <n v="0"/>
    <n v="0"/>
    <n v="0"/>
    <n v="0"/>
    <n v="0"/>
    <n v="0"/>
    <n v="0"/>
    <x v="16"/>
  </r>
  <r>
    <n v="6903"/>
    <n v="6903"/>
    <n v="0"/>
    <n v="0"/>
    <n v="0"/>
    <n v="0"/>
    <n v="0"/>
    <n v="0"/>
    <n v="0"/>
    <n v="0"/>
    <n v="0"/>
    <n v="0"/>
    <x v="27"/>
  </r>
  <r>
    <n v="1760"/>
    <n v="1760"/>
    <n v="0"/>
    <n v="0"/>
    <n v="0"/>
    <n v="0"/>
    <n v="0"/>
    <n v="0"/>
    <n v="0"/>
    <n v="0"/>
    <n v="0"/>
    <n v="0"/>
    <x v="22"/>
  </r>
  <r>
    <n v="297"/>
    <n v="297"/>
    <n v="0"/>
    <n v="0"/>
    <n v="0"/>
    <n v="0"/>
    <n v="0"/>
    <n v="0"/>
    <n v="0"/>
    <n v="0"/>
    <n v="0"/>
    <n v="0"/>
    <x v="45"/>
  </r>
  <r>
    <n v="1478"/>
    <n v="1478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0"/>
  </r>
  <r>
    <n v="4172"/>
    <n v="4172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7"/>
  </r>
  <r>
    <n v="3374"/>
    <n v="3374"/>
    <n v="0"/>
    <n v="0"/>
    <n v="0"/>
    <n v="0"/>
    <n v="0"/>
    <n v="0"/>
    <n v="0"/>
    <n v="0"/>
    <n v="0"/>
    <n v="0"/>
    <x v="2"/>
  </r>
  <r>
    <n v="339"/>
    <n v="339"/>
    <n v="0"/>
    <n v="0"/>
    <n v="0"/>
    <n v="0"/>
    <n v="0"/>
    <n v="0"/>
    <n v="0"/>
    <n v="0"/>
    <n v="0"/>
    <n v="0"/>
    <x v="7"/>
  </r>
  <r>
    <n v="3642"/>
    <n v="3642"/>
    <n v="0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29"/>
  </r>
  <r>
    <n v="2915"/>
    <n v="2915"/>
    <n v="0"/>
    <n v="0"/>
    <n v="0"/>
    <n v="0"/>
    <n v="0"/>
    <n v="0"/>
    <n v="0"/>
    <n v="0"/>
    <n v="0"/>
    <n v="0"/>
    <x v="44"/>
  </r>
  <r>
    <n v="1117"/>
    <n v="1117"/>
    <n v="0"/>
    <n v="0"/>
    <n v="1117"/>
    <n v="1117"/>
    <n v="0"/>
    <n v="0"/>
    <n v="0"/>
    <n v="0"/>
    <n v="0"/>
    <n v="0"/>
    <x v="24"/>
  </r>
  <r>
    <n v="11810"/>
    <n v="11810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33"/>
    <n v="33"/>
    <n v="0"/>
    <n v="0"/>
    <x v="3"/>
  </r>
  <r>
    <n v="1214"/>
    <n v="1214"/>
    <n v="0"/>
    <n v="0"/>
    <n v="0"/>
    <n v="0"/>
    <n v="0"/>
    <n v="0"/>
    <n v="0"/>
    <n v="0"/>
    <n v="0"/>
    <n v="0"/>
    <x v="30"/>
  </r>
  <r>
    <n v="7869"/>
    <n v="0"/>
    <n v="7869"/>
    <n v="0"/>
    <n v="0"/>
    <n v="0"/>
    <n v="0"/>
    <n v="0"/>
    <n v="0"/>
    <n v="0"/>
    <n v="0"/>
    <n v="0"/>
    <x v="51"/>
  </r>
  <r>
    <n v="646"/>
    <n v="646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11"/>
    <n v="11"/>
    <n v="0"/>
    <n v="0"/>
    <x v="42"/>
  </r>
  <r>
    <n v="4"/>
    <n v="4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48"/>
  </r>
  <r>
    <n v="41"/>
    <n v="41"/>
    <n v="0"/>
    <n v="0"/>
    <n v="41"/>
    <n v="41"/>
    <n v="0"/>
    <n v="0"/>
    <n v="0"/>
    <n v="0"/>
    <n v="0"/>
    <n v="0"/>
    <x v="15"/>
  </r>
  <r>
    <n v="3883"/>
    <n v="0"/>
    <n v="3883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39"/>
  </r>
  <r>
    <n v="2414"/>
    <n v="2414"/>
    <n v="0"/>
    <n v="0"/>
    <n v="2414"/>
    <n v="2414"/>
    <n v="0"/>
    <n v="0"/>
    <n v="0"/>
    <n v="0"/>
    <n v="0"/>
    <n v="0"/>
    <x v="27"/>
  </r>
  <r>
    <n v="6"/>
    <n v="0"/>
    <n v="6"/>
    <n v="0"/>
    <n v="0"/>
    <n v="0"/>
    <n v="0"/>
    <n v="0"/>
    <n v="0"/>
    <n v="0"/>
    <n v="0"/>
    <n v="0"/>
    <x v="58"/>
  </r>
  <r>
    <n v="554"/>
    <n v="554"/>
    <n v="0"/>
    <n v="0"/>
    <n v="0"/>
    <n v="0"/>
    <n v="0"/>
    <n v="0"/>
    <n v="0"/>
    <n v="0"/>
    <n v="0"/>
    <n v="0"/>
    <x v="14"/>
  </r>
  <r>
    <n v="465"/>
    <n v="465"/>
    <n v="0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65"/>
    <n v="65"/>
    <n v="0"/>
    <n v="0"/>
    <x v="45"/>
  </r>
  <r>
    <n v="3"/>
    <n v="3"/>
    <n v="0"/>
    <n v="0"/>
    <n v="0"/>
    <n v="0"/>
    <n v="0"/>
    <n v="0"/>
    <n v="3"/>
    <n v="3"/>
    <n v="0"/>
    <n v="0"/>
    <x v="54"/>
  </r>
  <r>
    <n v="2"/>
    <n v="2"/>
    <n v="0"/>
    <n v="0"/>
    <n v="0"/>
    <n v="0"/>
    <n v="0"/>
    <n v="0"/>
    <n v="0"/>
    <n v="0"/>
    <n v="0"/>
    <n v="0"/>
    <x v="60"/>
  </r>
  <r>
    <n v="3"/>
    <n v="0"/>
    <n v="3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88"/>
    <n v="88"/>
    <n v="0"/>
    <n v="0"/>
    <x v="46"/>
  </r>
  <r>
    <n v="4611"/>
    <n v="461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324"/>
    <n v="324"/>
    <n v="0"/>
    <n v="0"/>
    <n v="0"/>
    <n v="0"/>
    <n v="0"/>
    <n v="0"/>
    <n v="0"/>
    <n v="0"/>
    <n v="0"/>
    <n v="0"/>
    <x v="29"/>
  </r>
  <r>
    <n v="118"/>
    <n v="118"/>
    <n v="0"/>
    <n v="0"/>
    <n v="0"/>
    <n v="0"/>
    <n v="0"/>
    <n v="0"/>
    <n v="118"/>
    <n v="118"/>
    <n v="0"/>
    <n v="0"/>
    <x v="35"/>
  </r>
  <r>
    <n v="1"/>
    <n v="1"/>
    <n v="0"/>
    <n v="0"/>
    <n v="0"/>
    <n v="0"/>
    <n v="0"/>
    <n v="0"/>
    <n v="0"/>
    <n v="0"/>
    <n v="0"/>
    <n v="0"/>
    <x v="12"/>
  </r>
  <r>
    <n v="10172"/>
    <n v="1017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7"/>
  </r>
  <r>
    <n v="1419"/>
    <n v="1419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5"/>
  </r>
  <r>
    <n v="794"/>
    <n v="794"/>
    <n v="0"/>
    <n v="0"/>
    <n v="0"/>
    <n v="0"/>
    <n v="0"/>
    <n v="0"/>
    <n v="0"/>
    <n v="0"/>
    <n v="0"/>
    <n v="0"/>
    <x v="46"/>
  </r>
  <r>
    <n v="2255"/>
    <n v="2255"/>
    <n v="0"/>
    <n v="0"/>
    <n v="2255"/>
    <n v="2255"/>
    <n v="0"/>
    <n v="0"/>
    <n v="0"/>
    <n v="0"/>
    <n v="0"/>
    <n v="0"/>
    <x v="11"/>
  </r>
  <r>
    <n v="1058"/>
    <n v="0"/>
    <n v="1058"/>
    <n v="0"/>
    <n v="0"/>
    <n v="0"/>
    <n v="0"/>
    <n v="0"/>
    <n v="1058"/>
    <n v="0"/>
    <n v="1058"/>
    <n v="0"/>
    <x v="13"/>
  </r>
  <r>
    <n v="42"/>
    <n v="42"/>
    <n v="0"/>
    <n v="0"/>
    <n v="0"/>
    <n v="0"/>
    <n v="0"/>
    <n v="0"/>
    <n v="0"/>
    <n v="0"/>
    <n v="0"/>
    <n v="0"/>
    <x v="58"/>
  </r>
  <r>
    <n v="127"/>
    <n v="127"/>
    <n v="0"/>
    <n v="0"/>
    <n v="0"/>
    <n v="0"/>
    <n v="0"/>
    <n v="0"/>
    <n v="127"/>
    <n v="127"/>
    <n v="0"/>
    <n v="0"/>
    <x v="45"/>
  </r>
  <r>
    <n v="352"/>
    <n v="352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26"/>
  </r>
  <r>
    <n v="9752"/>
    <n v="9752"/>
    <n v="0"/>
    <n v="0"/>
    <n v="0"/>
    <n v="0"/>
    <n v="0"/>
    <n v="0"/>
    <n v="0"/>
    <n v="0"/>
    <n v="0"/>
    <n v="0"/>
    <x v="7"/>
  </r>
  <r>
    <n v="650"/>
    <n v="0"/>
    <n v="65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1"/>
  </r>
  <r>
    <n v="68"/>
    <n v="0"/>
    <n v="68"/>
    <n v="0"/>
    <n v="0"/>
    <n v="0"/>
    <n v="0"/>
    <n v="0"/>
    <n v="0"/>
    <n v="0"/>
    <n v="0"/>
    <n v="0"/>
    <x v="53"/>
  </r>
  <r>
    <n v="143"/>
    <n v="143"/>
    <n v="0"/>
    <n v="0"/>
    <n v="0"/>
    <n v="0"/>
    <n v="0"/>
    <n v="0"/>
    <n v="0"/>
    <n v="0"/>
    <n v="0"/>
    <n v="0"/>
    <x v="35"/>
  </r>
  <r>
    <n v="142"/>
    <n v="142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6"/>
  </r>
  <r>
    <n v="26"/>
    <n v="26"/>
    <n v="0"/>
    <n v="0"/>
    <n v="26"/>
    <n v="26"/>
    <n v="0"/>
    <n v="0"/>
    <n v="0"/>
    <n v="0"/>
    <n v="0"/>
    <n v="0"/>
    <x v="4"/>
  </r>
  <r>
    <n v="13346"/>
    <n v="13346"/>
    <n v="0"/>
    <n v="0"/>
    <n v="0"/>
    <n v="0"/>
    <n v="0"/>
    <n v="0"/>
    <n v="0"/>
    <n v="0"/>
    <n v="0"/>
    <n v="0"/>
    <x v="22"/>
  </r>
  <r>
    <n v="1268"/>
    <n v="1268"/>
    <n v="0"/>
    <n v="0"/>
    <n v="0"/>
    <n v="0"/>
    <n v="0"/>
    <n v="0"/>
    <n v="0"/>
    <n v="0"/>
    <n v="0"/>
    <n v="0"/>
    <x v="37"/>
  </r>
  <r>
    <n v="1310"/>
    <n v="1310"/>
    <n v="0"/>
    <n v="0"/>
    <n v="0"/>
    <n v="0"/>
    <n v="0"/>
    <n v="0"/>
    <n v="1310"/>
    <n v="1310"/>
    <n v="0"/>
    <n v="0"/>
    <x v="8"/>
  </r>
  <r>
    <n v="308"/>
    <n v="308"/>
    <n v="0"/>
    <n v="0"/>
    <n v="0"/>
    <n v="0"/>
    <n v="0"/>
    <n v="0"/>
    <n v="308"/>
    <n v="308"/>
    <n v="0"/>
    <n v="0"/>
    <x v="38"/>
  </r>
  <r>
    <n v="513"/>
    <n v="513"/>
    <n v="0"/>
    <n v="0"/>
    <n v="0"/>
    <n v="0"/>
    <n v="0"/>
    <n v="0"/>
    <n v="0"/>
    <n v="0"/>
    <n v="0"/>
    <n v="0"/>
    <x v="27"/>
  </r>
  <r>
    <n v="92"/>
    <n v="0"/>
    <n v="92"/>
    <n v="0"/>
    <n v="0"/>
    <n v="0"/>
    <n v="0"/>
    <n v="0"/>
    <n v="0"/>
    <n v="0"/>
    <n v="0"/>
    <n v="0"/>
    <x v="57"/>
  </r>
  <r>
    <n v="700"/>
    <n v="0"/>
    <n v="700"/>
    <n v="0"/>
    <n v="0"/>
    <n v="0"/>
    <n v="0"/>
    <n v="0"/>
    <n v="700"/>
    <n v="0"/>
    <n v="700"/>
    <n v="0"/>
    <x v="60"/>
  </r>
  <r>
    <n v="16"/>
    <n v="16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31"/>
  </r>
  <r>
    <n v="513"/>
    <n v="513"/>
    <n v="0"/>
    <n v="0"/>
    <n v="0"/>
    <n v="0"/>
    <n v="0"/>
    <n v="0"/>
    <n v="0"/>
    <n v="0"/>
    <n v="0"/>
    <n v="0"/>
    <x v="37"/>
  </r>
  <r>
    <n v="56"/>
    <n v="56"/>
    <n v="0"/>
    <n v="0"/>
    <n v="0"/>
    <n v="0"/>
    <n v="0"/>
    <n v="0"/>
    <n v="56"/>
    <n v="56"/>
    <n v="0"/>
    <n v="0"/>
    <x v="25"/>
  </r>
  <r>
    <n v="568"/>
    <n v="568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50"/>
  </r>
  <r>
    <n v="12210"/>
    <n v="0"/>
    <n v="1221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"/>
  </r>
  <r>
    <n v="13016"/>
    <n v="0"/>
    <n v="13016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35"/>
  </r>
  <r>
    <n v="23251"/>
    <n v="23251"/>
    <n v="0"/>
    <n v="0"/>
    <n v="0"/>
    <n v="0"/>
    <n v="0"/>
    <n v="0"/>
    <n v="0"/>
    <n v="0"/>
    <n v="0"/>
    <n v="0"/>
    <x v="55"/>
  </r>
  <r>
    <n v="6643"/>
    <n v="6643"/>
    <n v="0"/>
    <n v="0"/>
    <n v="0"/>
    <n v="0"/>
    <n v="0"/>
    <n v="0"/>
    <n v="0"/>
    <n v="0"/>
    <n v="0"/>
    <n v="0"/>
    <x v="18"/>
  </r>
  <r>
    <n v="44"/>
    <n v="44"/>
    <n v="0"/>
    <n v="0"/>
    <n v="44"/>
    <n v="44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17"/>
  </r>
  <r>
    <n v="3663"/>
    <n v="3663"/>
    <n v="0"/>
    <n v="0"/>
    <n v="0"/>
    <n v="0"/>
    <n v="0"/>
    <n v="0"/>
    <n v="0"/>
    <n v="0"/>
    <n v="0"/>
    <n v="0"/>
    <x v="25"/>
  </r>
  <r>
    <n v="2055"/>
    <n v="2055"/>
    <n v="0"/>
    <n v="0"/>
    <n v="0"/>
    <n v="0"/>
    <n v="0"/>
    <n v="0"/>
    <n v="0"/>
    <n v="0"/>
    <n v="0"/>
    <n v="0"/>
    <x v="26"/>
  </r>
  <r>
    <n v="3412"/>
    <n v="0"/>
    <n v="3412"/>
    <n v="0"/>
    <n v="0"/>
    <n v="0"/>
    <n v="0"/>
    <n v="0"/>
    <n v="0"/>
    <n v="0"/>
    <n v="0"/>
    <n v="0"/>
    <x v="13"/>
  </r>
  <r>
    <n v="150"/>
    <n v="15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6"/>
  </r>
  <r>
    <n v="4979"/>
    <n v="4979"/>
    <n v="0"/>
    <n v="0"/>
    <n v="4979"/>
    <n v="4979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56"/>
  </r>
  <r>
    <n v="2264"/>
    <n v="2264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1"/>
  </r>
  <r>
    <n v="354"/>
    <n v="354"/>
    <n v="0"/>
    <n v="0"/>
    <n v="0"/>
    <n v="0"/>
    <n v="0"/>
    <n v="0"/>
    <n v="0"/>
    <n v="0"/>
    <n v="0"/>
    <n v="0"/>
    <x v="7"/>
  </r>
  <r>
    <n v="262"/>
    <n v="262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1"/>
  </r>
  <r>
    <n v="127"/>
    <n v="127"/>
    <n v="0"/>
    <n v="0"/>
    <n v="0"/>
    <n v="0"/>
    <n v="0"/>
    <n v="0"/>
    <n v="127"/>
    <n v="127"/>
    <n v="0"/>
    <n v="0"/>
    <x v="48"/>
  </r>
  <r>
    <n v="25197"/>
    <n v="25197"/>
    <n v="0"/>
    <n v="0"/>
    <n v="0"/>
    <n v="0"/>
    <n v="0"/>
    <n v="0"/>
    <n v="0"/>
    <n v="0"/>
    <n v="0"/>
    <n v="0"/>
    <x v="33"/>
  </r>
  <r>
    <n v="12179"/>
    <n v="12179"/>
    <n v="0"/>
    <n v="0"/>
    <n v="0"/>
    <n v="0"/>
    <n v="0"/>
    <n v="0"/>
    <n v="12179"/>
    <n v="12179"/>
    <n v="0"/>
    <n v="0"/>
    <x v="33"/>
  </r>
  <r>
    <n v="826"/>
    <n v="826"/>
    <n v="0"/>
    <n v="0"/>
    <n v="0"/>
    <n v="0"/>
    <n v="0"/>
    <n v="0"/>
    <n v="0"/>
    <n v="0"/>
    <n v="0"/>
    <n v="0"/>
    <x v="47"/>
  </r>
  <r>
    <n v="221"/>
    <n v="221"/>
    <n v="0"/>
    <n v="0"/>
    <n v="0"/>
    <n v="0"/>
    <n v="0"/>
    <n v="0"/>
    <n v="0"/>
    <n v="0"/>
    <n v="0"/>
    <n v="0"/>
    <x v="28"/>
  </r>
  <r>
    <n v="6790"/>
    <n v="6790"/>
    <n v="0"/>
    <n v="0"/>
    <n v="0"/>
    <n v="0"/>
    <n v="0"/>
    <n v="0"/>
    <n v="0"/>
    <n v="0"/>
    <n v="0"/>
    <n v="0"/>
    <x v="44"/>
  </r>
  <r>
    <n v="463"/>
    <n v="0"/>
    <n v="463"/>
    <n v="0"/>
    <n v="0"/>
    <n v="0"/>
    <n v="0"/>
    <n v="0"/>
    <n v="0"/>
    <n v="0"/>
    <n v="0"/>
    <n v="0"/>
    <x v="32"/>
  </r>
  <r>
    <n v="5420"/>
    <n v="0"/>
    <n v="542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0"/>
  </r>
  <r>
    <n v="10858"/>
    <n v="10858"/>
    <n v="0"/>
    <n v="0"/>
    <n v="0"/>
    <n v="0"/>
    <n v="0"/>
    <n v="0"/>
    <n v="0"/>
    <n v="0"/>
    <n v="0"/>
    <n v="0"/>
    <x v="24"/>
  </r>
  <r>
    <n v="163"/>
    <n v="163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22"/>
  </r>
  <r>
    <n v="135"/>
    <n v="135"/>
    <n v="0"/>
    <n v="0"/>
    <n v="0"/>
    <n v="0"/>
    <n v="0"/>
    <n v="0"/>
    <n v="0"/>
    <n v="0"/>
    <n v="0"/>
    <n v="0"/>
    <x v="27"/>
  </r>
  <r>
    <n v="400"/>
    <n v="400"/>
    <n v="0"/>
    <n v="0"/>
    <n v="0"/>
    <n v="0"/>
    <n v="0"/>
    <n v="0"/>
    <n v="0"/>
    <n v="0"/>
    <n v="0"/>
    <n v="0"/>
    <x v="48"/>
  </r>
  <r>
    <n v="357"/>
    <n v="357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23"/>
    <n v="23"/>
    <n v="0"/>
    <n v="0"/>
    <x v="43"/>
  </r>
  <r>
    <n v="63"/>
    <n v="63"/>
    <n v="0"/>
    <n v="0"/>
    <n v="0"/>
    <n v="0"/>
    <n v="0"/>
    <n v="0"/>
    <n v="0"/>
    <n v="0"/>
    <n v="0"/>
    <n v="0"/>
    <x v="50"/>
  </r>
  <r>
    <n v="56879"/>
    <n v="0"/>
    <n v="56879"/>
    <n v="0"/>
    <n v="0"/>
    <n v="0"/>
    <n v="0"/>
    <n v="0"/>
    <n v="0"/>
    <n v="0"/>
    <n v="0"/>
    <n v="0"/>
    <x v="55"/>
  </r>
  <r>
    <n v="8742"/>
    <n v="874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2001"/>
    <n v="2001"/>
    <n v="0"/>
    <n v="0"/>
    <n v="0"/>
    <n v="0"/>
    <n v="0"/>
    <n v="0"/>
    <n v="0"/>
    <n v="0"/>
    <n v="0"/>
    <n v="0"/>
    <x v="33"/>
  </r>
  <r>
    <n v="538"/>
    <n v="538"/>
    <n v="0"/>
    <n v="0"/>
    <n v="0"/>
    <n v="0"/>
    <n v="0"/>
    <n v="0"/>
    <n v="0"/>
    <n v="0"/>
    <n v="0"/>
    <n v="0"/>
    <x v="37"/>
  </r>
  <r>
    <n v="358"/>
    <n v="358"/>
    <n v="0"/>
    <n v="0"/>
    <n v="0"/>
    <n v="0"/>
    <n v="0"/>
    <n v="0"/>
    <n v="0"/>
    <n v="0"/>
    <n v="0"/>
    <n v="0"/>
    <x v="16"/>
  </r>
  <r>
    <n v="432"/>
    <n v="432"/>
    <n v="0"/>
    <n v="0"/>
    <n v="432"/>
    <n v="432"/>
    <n v="0"/>
    <n v="0"/>
    <n v="0"/>
    <n v="0"/>
    <n v="0"/>
    <n v="0"/>
    <x v="24"/>
  </r>
  <r>
    <n v="3894"/>
    <n v="3894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52"/>
    <n v="52"/>
    <n v="0"/>
    <n v="0"/>
    <x v="8"/>
  </r>
  <r>
    <n v="3784"/>
    <n v="3784"/>
    <n v="0"/>
    <n v="0"/>
    <n v="0"/>
    <n v="0"/>
    <n v="0"/>
    <n v="0"/>
    <n v="3784"/>
    <n v="3784"/>
    <n v="0"/>
    <n v="0"/>
    <x v="55"/>
  </r>
  <r>
    <n v="3734"/>
    <n v="0"/>
    <n v="3734"/>
    <n v="0"/>
    <n v="0"/>
    <n v="0"/>
    <n v="0"/>
    <n v="0"/>
    <n v="0"/>
    <n v="0"/>
    <n v="0"/>
    <n v="0"/>
    <x v="2"/>
  </r>
  <r>
    <n v="97"/>
    <n v="97"/>
    <n v="0"/>
    <n v="0"/>
    <n v="97"/>
    <n v="97"/>
    <n v="0"/>
    <n v="0"/>
    <n v="0"/>
    <n v="0"/>
    <n v="0"/>
    <n v="0"/>
    <x v="45"/>
  </r>
  <r>
    <n v="305"/>
    <n v="305"/>
    <n v="0"/>
    <n v="0"/>
    <n v="0"/>
    <n v="0"/>
    <n v="0"/>
    <n v="0"/>
    <n v="0"/>
    <n v="0"/>
    <n v="0"/>
    <n v="0"/>
    <x v="11"/>
  </r>
  <r>
    <n v="4276"/>
    <n v="0"/>
    <n v="4276"/>
    <n v="0"/>
    <n v="0"/>
    <n v="0"/>
    <n v="0"/>
    <n v="0"/>
    <n v="0"/>
    <n v="0"/>
    <n v="0"/>
    <n v="0"/>
    <x v="22"/>
  </r>
  <r>
    <n v="784"/>
    <n v="784"/>
    <n v="0"/>
    <n v="0"/>
    <n v="0"/>
    <n v="0"/>
    <n v="0"/>
    <n v="0"/>
    <n v="0"/>
    <n v="0"/>
    <n v="0"/>
    <n v="0"/>
    <x v="24"/>
  </r>
  <r>
    <n v="272"/>
    <n v="0"/>
    <n v="272"/>
    <n v="0"/>
    <n v="0"/>
    <n v="0"/>
    <n v="0"/>
    <n v="0"/>
    <n v="272"/>
    <n v="0"/>
    <n v="272"/>
    <n v="0"/>
    <x v="62"/>
  </r>
  <r>
    <n v="8408"/>
    <n v="0"/>
    <n v="8408"/>
    <n v="0"/>
    <n v="0"/>
    <n v="0"/>
    <n v="0"/>
    <n v="0"/>
    <n v="0"/>
    <n v="0"/>
    <n v="0"/>
    <n v="0"/>
    <x v="19"/>
  </r>
  <r>
    <n v="656"/>
    <n v="656"/>
    <n v="0"/>
    <n v="0"/>
    <n v="0"/>
    <n v="0"/>
    <n v="0"/>
    <n v="0"/>
    <n v="0"/>
    <n v="0"/>
    <n v="0"/>
    <n v="0"/>
    <x v="56"/>
  </r>
  <r>
    <n v="16208"/>
    <n v="16208"/>
    <n v="0"/>
    <n v="0"/>
    <n v="0"/>
    <n v="0"/>
    <n v="0"/>
    <n v="0"/>
    <n v="0"/>
    <n v="0"/>
    <n v="0"/>
    <n v="0"/>
    <x v="19"/>
  </r>
  <r>
    <n v="234"/>
    <n v="234"/>
    <n v="0"/>
    <n v="0"/>
    <n v="0"/>
    <n v="0"/>
    <n v="0"/>
    <n v="0"/>
    <n v="0"/>
    <n v="0"/>
    <n v="0"/>
    <n v="0"/>
    <x v="38"/>
  </r>
  <r>
    <n v="2327"/>
    <n v="2327"/>
    <n v="0"/>
    <n v="0"/>
    <n v="0"/>
    <n v="0"/>
    <n v="0"/>
    <n v="0"/>
    <n v="0"/>
    <n v="0"/>
    <n v="0"/>
    <n v="0"/>
    <x v="46"/>
  </r>
  <r>
    <n v="412"/>
    <n v="412"/>
    <n v="0"/>
    <n v="0"/>
    <n v="0"/>
    <n v="0"/>
    <n v="0"/>
    <n v="0"/>
    <n v="0"/>
    <n v="0"/>
    <n v="0"/>
    <n v="0"/>
    <x v="48"/>
  </r>
  <r>
    <n v="169"/>
    <n v="169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39"/>
    <n v="39"/>
    <n v="0"/>
    <n v="0"/>
    <x v="52"/>
  </r>
  <r>
    <n v="134"/>
    <n v="134"/>
    <n v="0"/>
    <n v="0"/>
    <n v="134"/>
    <n v="134"/>
    <n v="0"/>
    <n v="0"/>
    <n v="0"/>
    <n v="0"/>
    <n v="0"/>
    <n v="0"/>
    <x v="44"/>
  </r>
  <r>
    <n v="56"/>
    <n v="0"/>
    <n v="56"/>
    <n v="0"/>
    <n v="0"/>
    <n v="0"/>
    <n v="0"/>
    <n v="0"/>
    <n v="0"/>
    <n v="0"/>
    <n v="0"/>
    <n v="0"/>
    <x v="21"/>
  </r>
  <r>
    <n v="1116"/>
    <n v="1116"/>
    <n v="0"/>
    <n v="0"/>
    <n v="0"/>
    <n v="0"/>
    <n v="0"/>
    <n v="0"/>
    <n v="0"/>
    <n v="0"/>
    <n v="0"/>
    <n v="0"/>
    <x v="18"/>
  </r>
  <r>
    <n v="4965"/>
    <n v="0"/>
    <n v="4965"/>
    <n v="0"/>
    <n v="0"/>
    <n v="0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28"/>
  </r>
  <r>
    <n v="97"/>
    <n v="97"/>
    <n v="0"/>
    <n v="0"/>
    <n v="97"/>
    <n v="97"/>
    <n v="0"/>
    <n v="0"/>
    <n v="0"/>
    <n v="0"/>
    <n v="0"/>
    <n v="0"/>
    <x v="30"/>
  </r>
  <r>
    <n v="1012"/>
    <n v="0"/>
    <n v="1012"/>
    <n v="0"/>
    <n v="0"/>
    <n v="0"/>
    <n v="0"/>
    <n v="0"/>
    <n v="0"/>
    <n v="0"/>
    <n v="0"/>
    <n v="0"/>
    <x v="45"/>
  </r>
  <r>
    <n v="3757"/>
    <n v="0"/>
    <n v="3757"/>
    <n v="0"/>
    <n v="0"/>
    <n v="0"/>
    <n v="0"/>
    <n v="0"/>
    <n v="0"/>
    <n v="0"/>
    <n v="0"/>
    <n v="0"/>
    <x v="32"/>
  </r>
  <r>
    <n v="163"/>
    <n v="163"/>
    <n v="0"/>
    <n v="0"/>
    <n v="0"/>
    <n v="0"/>
    <n v="0"/>
    <n v="0"/>
    <n v="0"/>
    <n v="0"/>
    <n v="0"/>
    <n v="0"/>
    <x v="36"/>
  </r>
  <r>
    <n v="504"/>
    <n v="504"/>
    <n v="0"/>
    <n v="0"/>
    <n v="0"/>
    <n v="0"/>
    <n v="0"/>
    <n v="0"/>
    <n v="0"/>
    <n v="0"/>
    <n v="0"/>
    <n v="0"/>
    <x v="55"/>
  </r>
  <r>
    <n v="182"/>
    <n v="182"/>
    <n v="0"/>
    <n v="0"/>
    <n v="0"/>
    <n v="0"/>
    <n v="0"/>
    <n v="0"/>
    <n v="0"/>
    <n v="0"/>
    <n v="0"/>
    <n v="0"/>
    <x v="43"/>
  </r>
  <r>
    <n v="13012"/>
    <n v="0"/>
    <n v="13012"/>
    <n v="0"/>
    <n v="0"/>
    <n v="0"/>
    <n v="0"/>
    <n v="0"/>
    <n v="13012"/>
    <n v="0"/>
    <n v="13012"/>
    <n v="0"/>
    <x v="44"/>
  </r>
  <r>
    <n v="579"/>
    <n v="579"/>
    <n v="0"/>
    <n v="0"/>
    <n v="0"/>
    <n v="0"/>
    <n v="0"/>
    <n v="0"/>
    <n v="0"/>
    <n v="0"/>
    <n v="0"/>
    <n v="0"/>
    <x v="48"/>
  </r>
  <r>
    <n v="31311"/>
    <n v="0"/>
    <n v="31311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4"/>
  </r>
  <r>
    <n v="11"/>
    <n v="11"/>
    <n v="0"/>
    <n v="0"/>
    <n v="0"/>
    <n v="0"/>
    <n v="0"/>
    <n v="0"/>
    <n v="0"/>
    <n v="0"/>
    <n v="0"/>
    <n v="0"/>
    <x v="4"/>
  </r>
  <r>
    <n v="5591"/>
    <n v="0"/>
    <n v="5591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49"/>
  </r>
  <r>
    <n v="783"/>
    <n v="783"/>
    <n v="0"/>
    <n v="0"/>
    <n v="783"/>
    <n v="783"/>
    <n v="0"/>
    <n v="0"/>
    <n v="0"/>
    <n v="0"/>
    <n v="0"/>
    <n v="0"/>
    <x v="46"/>
  </r>
  <r>
    <n v="2293"/>
    <n v="2293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3"/>
  </r>
  <r>
    <n v="2939"/>
    <n v="0"/>
    <n v="2939"/>
    <n v="0"/>
    <n v="2939"/>
    <n v="0"/>
    <n v="2939"/>
    <n v="0"/>
    <n v="0"/>
    <n v="0"/>
    <n v="0"/>
    <n v="0"/>
    <x v="50"/>
  </r>
  <r>
    <n v="127"/>
    <n v="127"/>
    <n v="0"/>
    <n v="0"/>
    <n v="0"/>
    <n v="0"/>
    <n v="0"/>
    <n v="0"/>
    <n v="0"/>
    <n v="0"/>
    <n v="0"/>
    <n v="0"/>
    <x v="28"/>
  </r>
  <r>
    <n v="205"/>
    <n v="205"/>
    <n v="0"/>
    <n v="0"/>
    <n v="0"/>
    <n v="0"/>
    <n v="0"/>
    <n v="0"/>
    <n v="0"/>
    <n v="0"/>
    <n v="0"/>
    <n v="0"/>
    <x v="27"/>
  </r>
  <r>
    <n v="571"/>
    <n v="571"/>
    <n v="0"/>
    <n v="0"/>
    <n v="0"/>
    <n v="0"/>
    <n v="0"/>
    <n v="0"/>
    <n v="0"/>
    <n v="0"/>
    <n v="0"/>
    <n v="0"/>
    <x v="27"/>
  </r>
  <r>
    <n v="420"/>
    <n v="0"/>
    <n v="420"/>
    <n v="0"/>
    <n v="0"/>
    <n v="0"/>
    <n v="0"/>
    <n v="0"/>
    <n v="420"/>
    <n v="0"/>
    <n v="420"/>
    <n v="0"/>
    <x v="12"/>
  </r>
  <r>
    <n v="30"/>
    <n v="30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29"/>
  </r>
  <r>
    <n v="8899"/>
    <n v="8899"/>
    <n v="0"/>
    <n v="0"/>
    <n v="0"/>
    <n v="0"/>
    <n v="0"/>
    <n v="0"/>
    <n v="0"/>
    <n v="0"/>
    <n v="0"/>
    <n v="0"/>
    <x v="46"/>
  </r>
  <r>
    <n v="9433"/>
    <n v="0"/>
    <n v="9433"/>
    <n v="0"/>
    <n v="0"/>
    <n v="0"/>
    <n v="0"/>
    <n v="0"/>
    <n v="9433"/>
    <n v="0"/>
    <n v="9433"/>
    <n v="0"/>
    <x v="25"/>
  </r>
  <r>
    <n v="11676"/>
    <n v="11676"/>
    <n v="0"/>
    <n v="0"/>
    <n v="11676"/>
    <n v="11676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0"/>
    <n v="0"/>
    <n v="0"/>
    <n v="0"/>
    <x v="57"/>
  </r>
  <r>
    <n v="23717"/>
    <n v="23717"/>
    <n v="0"/>
    <n v="0"/>
    <n v="0"/>
    <n v="0"/>
    <n v="0"/>
    <n v="0"/>
    <n v="0"/>
    <n v="0"/>
    <n v="0"/>
    <n v="0"/>
    <x v="33"/>
  </r>
  <r>
    <n v="1209"/>
    <n v="1209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"/>
  </r>
  <r>
    <n v="3108"/>
    <n v="3108"/>
    <n v="0"/>
    <n v="0"/>
    <n v="0"/>
    <n v="0"/>
    <n v="0"/>
    <n v="0"/>
    <n v="0"/>
    <n v="0"/>
    <n v="0"/>
    <n v="0"/>
    <x v="6"/>
  </r>
  <r>
    <n v="32929"/>
    <n v="0"/>
    <n v="32929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6"/>
  </r>
  <r>
    <n v="1220"/>
    <n v="1220"/>
    <n v="0"/>
    <n v="0"/>
    <n v="0"/>
    <n v="0"/>
    <n v="0"/>
    <n v="0"/>
    <n v="0"/>
    <n v="0"/>
    <n v="0"/>
    <n v="0"/>
    <x v="1"/>
  </r>
  <r>
    <n v="3758"/>
    <n v="0"/>
    <n v="3758"/>
    <n v="0"/>
    <n v="0"/>
    <n v="0"/>
    <n v="0"/>
    <n v="0"/>
    <n v="0"/>
    <n v="0"/>
    <n v="0"/>
    <n v="0"/>
    <x v="21"/>
  </r>
  <r>
    <n v="252"/>
    <n v="252"/>
    <n v="0"/>
    <n v="0"/>
    <n v="0"/>
    <n v="0"/>
    <n v="0"/>
    <n v="0"/>
    <n v="0"/>
    <n v="0"/>
    <n v="0"/>
    <n v="0"/>
    <x v="57"/>
  </r>
  <r>
    <n v="2779"/>
    <n v="2779"/>
    <n v="0"/>
    <n v="0"/>
    <n v="0"/>
    <n v="0"/>
    <n v="0"/>
    <n v="0"/>
    <n v="0"/>
    <n v="0"/>
    <n v="0"/>
    <n v="0"/>
    <x v="51"/>
  </r>
  <r>
    <n v="137"/>
    <n v="137"/>
    <n v="0"/>
    <n v="0"/>
    <n v="137"/>
    <n v="137"/>
    <n v="0"/>
    <n v="0"/>
    <n v="0"/>
    <n v="0"/>
    <n v="0"/>
    <n v="0"/>
    <x v="26"/>
  </r>
  <r>
    <n v="3122"/>
    <n v="3122"/>
    <n v="0"/>
    <n v="0"/>
    <n v="3122"/>
    <n v="3122"/>
    <n v="0"/>
    <n v="0"/>
    <n v="0"/>
    <n v="0"/>
    <n v="0"/>
    <n v="0"/>
    <x v="20"/>
  </r>
  <r>
    <n v="1193"/>
    <n v="0"/>
    <n v="1193"/>
    <n v="0"/>
    <n v="0"/>
    <n v="0"/>
    <n v="0"/>
    <n v="0"/>
    <n v="0"/>
    <n v="0"/>
    <n v="0"/>
    <n v="0"/>
    <x v="21"/>
  </r>
  <r>
    <n v="378"/>
    <n v="378"/>
    <n v="0"/>
    <n v="0"/>
    <n v="0"/>
    <n v="0"/>
    <n v="0"/>
    <n v="0"/>
    <n v="378"/>
    <n v="378"/>
    <n v="0"/>
    <n v="0"/>
    <x v="27"/>
  </r>
  <r>
    <n v="2439"/>
    <n v="2439"/>
    <n v="0"/>
    <n v="0"/>
    <n v="0"/>
    <n v="0"/>
    <n v="0"/>
    <n v="0"/>
    <n v="0"/>
    <n v="0"/>
    <n v="0"/>
    <n v="0"/>
    <x v="25"/>
  </r>
  <r>
    <n v="2063"/>
    <n v="0"/>
    <n v="2063"/>
    <n v="0"/>
    <n v="0"/>
    <n v="0"/>
    <n v="0"/>
    <n v="0"/>
    <n v="0"/>
    <n v="0"/>
    <n v="0"/>
    <n v="0"/>
    <x v="41"/>
  </r>
  <r>
    <n v="3057"/>
    <n v="3057"/>
    <n v="0"/>
    <n v="0"/>
    <n v="0"/>
    <n v="0"/>
    <n v="0"/>
    <n v="0"/>
    <n v="0"/>
    <n v="0"/>
    <n v="0"/>
    <n v="0"/>
    <x v="51"/>
  </r>
  <r>
    <n v="2618"/>
    <n v="2618"/>
    <n v="0"/>
    <n v="0"/>
    <n v="0"/>
    <n v="0"/>
    <n v="0"/>
    <n v="0"/>
    <n v="2618"/>
    <n v="2618"/>
    <n v="0"/>
    <n v="0"/>
    <x v="47"/>
  </r>
  <r>
    <n v="193"/>
    <n v="193"/>
    <n v="0"/>
    <n v="0"/>
    <n v="0"/>
    <n v="0"/>
    <n v="0"/>
    <n v="0"/>
    <n v="193"/>
    <n v="193"/>
    <n v="0"/>
    <n v="0"/>
    <x v="42"/>
  </r>
  <r>
    <n v="19"/>
    <n v="19"/>
    <n v="0"/>
    <n v="0"/>
    <n v="0"/>
    <n v="0"/>
    <n v="0"/>
    <n v="0"/>
    <n v="0"/>
    <n v="0"/>
    <n v="0"/>
    <n v="0"/>
    <x v="25"/>
  </r>
  <r>
    <n v="2895"/>
    <n v="2895"/>
    <n v="0"/>
    <n v="0"/>
    <n v="0"/>
    <n v="0"/>
    <n v="0"/>
    <n v="0"/>
    <n v="0"/>
    <n v="0"/>
    <n v="0"/>
    <n v="0"/>
    <x v="33"/>
  </r>
  <r>
    <n v="3888"/>
    <n v="3888"/>
    <n v="0"/>
    <n v="0"/>
    <n v="0"/>
    <n v="0"/>
    <n v="0"/>
    <n v="0"/>
    <n v="0"/>
    <n v="0"/>
    <n v="0"/>
    <n v="0"/>
    <x v="1"/>
  </r>
  <r>
    <n v="249"/>
    <n v="249"/>
    <n v="0"/>
    <n v="0"/>
    <n v="0"/>
    <n v="0"/>
    <n v="0"/>
    <n v="0"/>
    <n v="249"/>
    <n v="249"/>
    <n v="0"/>
    <n v="0"/>
    <x v="17"/>
  </r>
  <r>
    <n v="145"/>
    <n v="145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7"/>
  </r>
  <r>
    <n v="1117"/>
    <n v="1117"/>
    <n v="0"/>
    <n v="0"/>
    <n v="0"/>
    <n v="0"/>
    <n v="0"/>
    <n v="0"/>
    <n v="0"/>
    <n v="0"/>
    <n v="0"/>
    <n v="0"/>
    <x v="27"/>
  </r>
  <r>
    <n v="7868"/>
    <n v="0"/>
    <n v="7868"/>
    <n v="0"/>
    <n v="0"/>
    <n v="0"/>
    <n v="0"/>
    <n v="0"/>
    <n v="7868"/>
    <n v="0"/>
    <n v="7868"/>
    <n v="0"/>
    <x v="34"/>
  </r>
  <r>
    <n v="11"/>
    <n v="11"/>
    <n v="0"/>
    <n v="0"/>
    <n v="0"/>
    <n v="0"/>
    <n v="0"/>
    <n v="0"/>
    <n v="11"/>
    <n v="11"/>
    <n v="0"/>
    <n v="0"/>
    <x v="30"/>
  </r>
  <r>
    <n v="43"/>
    <n v="43"/>
    <n v="0"/>
    <n v="0"/>
    <n v="43"/>
    <n v="43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39"/>
  </r>
  <r>
    <n v="556"/>
    <n v="556"/>
    <n v="0"/>
    <n v="0"/>
    <n v="0"/>
    <n v="0"/>
    <n v="0"/>
    <n v="0"/>
    <n v="0"/>
    <n v="0"/>
    <n v="0"/>
    <n v="0"/>
    <x v="11"/>
  </r>
  <r>
    <n v="3718"/>
    <n v="0"/>
    <n v="3718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5"/>
  </r>
  <r>
    <n v="63"/>
    <n v="63"/>
    <n v="0"/>
    <n v="0"/>
    <n v="0"/>
    <n v="0"/>
    <n v="0"/>
    <n v="0"/>
    <n v="0"/>
    <n v="0"/>
    <n v="0"/>
    <n v="0"/>
    <x v="27"/>
  </r>
  <r>
    <n v="8014"/>
    <n v="0"/>
    <n v="8014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7"/>
  </r>
  <r>
    <n v="464"/>
    <n v="464"/>
    <n v="0"/>
    <n v="0"/>
    <n v="0"/>
    <n v="0"/>
    <n v="0"/>
    <n v="0"/>
    <n v="0"/>
    <n v="0"/>
    <n v="0"/>
    <n v="0"/>
    <x v="49"/>
  </r>
  <r>
    <n v="78"/>
    <n v="7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52"/>
    <n v="52"/>
    <n v="0"/>
    <n v="0"/>
    <x v="43"/>
  </r>
  <r>
    <n v="492"/>
    <n v="492"/>
    <n v="0"/>
    <n v="0"/>
    <n v="0"/>
    <n v="0"/>
    <n v="0"/>
    <n v="0"/>
    <n v="0"/>
    <n v="0"/>
    <n v="0"/>
    <n v="0"/>
    <x v="20"/>
  </r>
  <r>
    <n v="477"/>
    <n v="477"/>
    <n v="0"/>
    <n v="0"/>
    <n v="0"/>
    <n v="0"/>
    <n v="0"/>
    <n v="0"/>
    <n v="0"/>
    <n v="0"/>
    <n v="0"/>
    <n v="0"/>
    <x v="24"/>
  </r>
  <r>
    <n v="171"/>
    <n v="171"/>
    <n v="0"/>
    <n v="0"/>
    <n v="0"/>
    <n v="0"/>
    <n v="0"/>
    <n v="0"/>
    <n v="0"/>
    <n v="0"/>
    <n v="0"/>
    <n v="0"/>
    <x v="58"/>
  </r>
  <r>
    <n v="2130"/>
    <n v="2130"/>
    <n v="0"/>
    <n v="0"/>
    <n v="0"/>
    <n v="0"/>
    <n v="0"/>
    <n v="0"/>
    <n v="0"/>
    <n v="0"/>
    <n v="0"/>
    <n v="0"/>
    <x v="27"/>
  </r>
  <r>
    <n v="2222"/>
    <n v="2222"/>
    <n v="0"/>
    <n v="0"/>
    <n v="0"/>
    <n v="0"/>
    <n v="0"/>
    <n v="0"/>
    <n v="0"/>
    <n v="0"/>
    <n v="0"/>
    <n v="0"/>
    <x v="18"/>
  </r>
  <r>
    <n v="3508"/>
    <n v="350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23"/>
  </r>
  <r>
    <n v="4660"/>
    <n v="0"/>
    <n v="4660"/>
    <n v="0"/>
    <n v="0"/>
    <n v="0"/>
    <n v="0"/>
    <n v="0"/>
    <n v="0"/>
    <n v="0"/>
    <n v="0"/>
    <n v="0"/>
    <x v="42"/>
  </r>
  <r>
    <n v="2536"/>
    <n v="2536"/>
    <n v="0"/>
    <n v="0"/>
    <n v="2536"/>
    <n v="2536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5"/>
  </r>
  <r>
    <n v="5113"/>
    <n v="5113"/>
    <n v="0"/>
    <n v="0"/>
    <n v="0"/>
    <n v="0"/>
    <n v="0"/>
    <n v="0"/>
    <n v="0"/>
    <n v="0"/>
    <n v="0"/>
    <n v="0"/>
    <x v="22"/>
  </r>
  <r>
    <n v="2138"/>
    <n v="2138"/>
    <n v="0"/>
    <n v="0"/>
    <n v="0"/>
    <n v="0"/>
    <n v="0"/>
    <n v="0"/>
    <n v="0"/>
    <n v="0"/>
    <n v="0"/>
    <n v="0"/>
    <x v="51"/>
  </r>
  <r>
    <n v="460"/>
    <n v="460"/>
    <n v="0"/>
    <n v="0"/>
    <n v="0"/>
    <n v="0"/>
    <n v="0"/>
    <n v="0"/>
    <n v="0"/>
    <n v="0"/>
    <n v="0"/>
    <n v="0"/>
    <x v="51"/>
  </r>
  <r>
    <n v="1064"/>
    <n v="1064"/>
    <n v="0"/>
    <n v="0"/>
    <n v="0"/>
    <n v="0"/>
    <n v="0"/>
    <n v="0"/>
    <n v="0"/>
    <n v="0"/>
    <n v="0"/>
    <n v="0"/>
    <x v="42"/>
  </r>
  <r>
    <n v="194"/>
    <n v="194"/>
    <n v="0"/>
    <n v="0"/>
    <n v="0"/>
    <n v="0"/>
    <n v="0"/>
    <n v="0"/>
    <n v="0"/>
    <n v="0"/>
    <n v="0"/>
    <n v="0"/>
    <x v="28"/>
  </r>
  <r>
    <n v="3389"/>
    <n v="3389"/>
    <n v="0"/>
    <n v="0"/>
    <n v="0"/>
    <n v="0"/>
    <n v="0"/>
    <n v="0"/>
    <n v="0"/>
    <n v="0"/>
    <n v="0"/>
    <n v="0"/>
    <x v="17"/>
  </r>
  <r>
    <n v="681"/>
    <n v="681"/>
    <n v="0"/>
    <n v="0"/>
    <n v="0"/>
    <n v="0"/>
    <n v="0"/>
    <n v="0"/>
    <n v="0"/>
    <n v="0"/>
    <n v="0"/>
    <n v="0"/>
    <x v="38"/>
  </r>
  <r>
    <n v="991"/>
    <n v="991"/>
    <n v="0"/>
    <n v="0"/>
    <n v="0"/>
    <n v="0"/>
    <n v="0"/>
    <n v="0"/>
    <n v="991"/>
    <n v="991"/>
    <n v="0"/>
    <n v="0"/>
    <x v="47"/>
  </r>
  <r>
    <n v="1"/>
    <n v="1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8"/>
  </r>
  <r>
    <n v="671"/>
    <n v="671"/>
    <n v="0"/>
    <n v="0"/>
    <n v="0"/>
    <n v="0"/>
    <n v="0"/>
    <n v="0"/>
    <n v="0"/>
    <n v="0"/>
    <n v="0"/>
    <n v="0"/>
    <x v="43"/>
  </r>
  <r>
    <n v="365"/>
    <n v="365"/>
    <n v="0"/>
    <n v="0"/>
    <n v="0"/>
    <n v="0"/>
    <n v="0"/>
    <n v="0"/>
    <n v="0"/>
    <n v="0"/>
    <n v="0"/>
    <n v="0"/>
    <x v="11"/>
  </r>
  <r>
    <n v="584"/>
    <n v="584"/>
    <n v="0"/>
    <n v="0"/>
    <n v="0"/>
    <n v="0"/>
    <n v="0"/>
    <n v="0"/>
    <n v="0"/>
    <n v="0"/>
    <n v="0"/>
    <n v="0"/>
    <x v="0"/>
  </r>
  <r>
    <n v="1042"/>
    <n v="1042"/>
    <n v="0"/>
    <n v="0"/>
    <n v="0"/>
    <n v="0"/>
    <n v="0"/>
    <n v="0"/>
    <n v="0"/>
    <n v="0"/>
    <n v="0"/>
    <n v="0"/>
    <x v="44"/>
  </r>
  <r>
    <n v="760"/>
    <n v="760"/>
    <n v="0"/>
    <n v="0"/>
    <n v="0"/>
    <n v="0"/>
    <n v="0"/>
    <n v="0"/>
    <n v="0"/>
    <n v="0"/>
    <n v="0"/>
    <n v="0"/>
    <x v="27"/>
  </r>
  <r>
    <n v="2483"/>
    <n v="2483"/>
    <n v="0"/>
    <n v="0"/>
    <n v="0"/>
    <n v="0"/>
    <n v="0"/>
    <n v="0"/>
    <n v="2483"/>
    <n v="2483"/>
    <n v="0"/>
    <n v="0"/>
    <x v="33"/>
  </r>
  <r>
    <n v="39"/>
    <n v="39"/>
    <n v="0"/>
    <n v="0"/>
    <n v="0"/>
    <n v="0"/>
    <n v="0"/>
    <n v="0"/>
    <n v="0"/>
    <n v="0"/>
    <n v="0"/>
    <n v="0"/>
    <x v="23"/>
  </r>
  <r>
    <n v="760"/>
    <n v="760"/>
    <n v="0"/>
    <n v="0"/>
    <n v="0"/>
    <n v="0"/>
    <n v="0"/>
    <n v="0"/>
    <n v="0"/>
    <n v="0"/>
    <n v="0"/>
    <n v="0"/>
    <x v="13"/>
  </r>
  <r>
    <n v="3506"/>
    <n v="3506"/>
    <n v="0"/>
    <n v="0"/>
    <n v="0"/>
    <n v="0"/>
    <n v="0"/>
    <n v="0"/>
    <n v="0"/>
    <n v="0"/>
    <n v="0"/>
    <n v="0"/>
    <x v="19"/>
  </r>
  <r>
    <n v="2293"/>
    <n v="229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6"/>
  </r>
  <r>
    <n v="554"/>
    <n v="554"/>
    <n v="0"/>
    <n v="0"/>
    <n v="0"/>
    <n v="0"/>
    <n v="0"/>
    <n v="0"/>
    <n v="0"/>
    <n v="0"/>
    <n v="0"/>
    <n v="0"/>
    <x v="51"/>
  </r>
  <r>
    <n v="97"/>
    <n v="97"/>
    <n v="0"/>
    <n v="0"/>
    <n v="0"/>
    <n v="0"/>
    <n v="0"/>
    <n v="0"/>
    <n v="0"/>
    <n v="0"/>
    <n v="0"/>
    <n v="0"/>
    <x v="50"/>
  </r>
  <r>
    <n v="1261"/>
    <n v="1261"/>
    <n v="0"/>
    <n v="0"/>
    <n v="0"/>
    <n v="0"/>
    <n v="0"/>
    <n v="0"/>
    <n v="0"/>
    <n v="0"/>
    <n v="0"/>
    <n v="0"/>
    <x v="1"/>
  </r>
  <r>
    <n v="112"/>
    <n v="112"/>
    <n v="0"/>
    <n v="0"/>
    <n v="0"/>
    <n v="0"/>
    <n v="0"/>
    <n v="0"/>
    <n v="112"/>
    <n v="112"/>
    <n v="0"/>
    <n v="0"/>
    <x v="43"/>
  </r>
  <r>
    <n v="1626"/>
    <n v="0"/>
    <n v="1626"/>
    <n v="0"/>
    <n v="0"/>
    <n v="0"/>
    <n v="0"/>
    <n v="0"/>
    <n v="1626"/>
    <n v="0"/>
    <n v="1626"/>
    <n v="0"/>
    <x v="7"/>
  </r>
  <r>
    <n v="55"/>
    <n v="55"/>
    <n v="0"/>
    <n v="0"/>
    <n v="0"/>
    <n v="0"/>
    <n v="0"/>
    <n v="0"/>
    <n v="55"/>
    <n v="55"/>
    <n v="0"/>
    <n v="0"/>
    <x v="40"/>
  </r>
  <r>
    <n v="6965"/>
    <n v="6965"/>
    <n v="0"/>
    <n v="0"/>
    <n v="0"/>
    <n v="0"/>
    <n v="0"/>
    <n v="0"/>
    <n v="0"/>
    <n v="0"/>
    <n v="0"/>
    <n v="0"/>
    <x v="18"/>
  </r>
  <r>
    <n v="873"/>
    <n v="873"/>
    <n v="0"/>
    <n v="0"/>
    <n v="873"/>
    <n v="873"/>
    <n v="0"/>
    <n v="0"/>
    <n v="0"/>
    <n v="0"/>
    <n v="0"/>
    <n v="0"/>
    <x v="11"/>
  </r>
  <r>
    <n v="795"/>
    <n v="795"/>
    <n v="0"/>
    <n v="0"/>
    <n v="0"/>
    <n v="0"/>
    <n v="0"/>
    <n v="0"/>
    <n v="0"/>
    <n v="0"/>
    <n v="0"/>
    <n v="0"/>
    <x v="28"/>
  </r>
  <r>
    <n v="1146"/>
    <n v="1146"/>
    <n v="0"/>
    <n v="0"/>
    <n v="0"/>
    <n v="0"/>
    <n v="0"/>
    <n v="0"/>
    <n v="1146"/>
    <n v="1146"/>
    <n v="0"/>
    <n v="0"/>
    <x v="10"/>
  </r>
  <r>
    <n v="7942"/>
    <n v="7942"/>
    <n v="0"/>
    <n v="0"/>
    <n v="7942"/>
    <n v="7942"/>
    <n v="0"/>
    <n v="0"/>
    <n v="0"/>
    <n v="0"/>
    <n v="0"/>
    <n v="0"/>
    <x v="45"/>
  </r>
  <r>
    <n v="226"/>
    <n v="226"/>
    <n v="0"/>
    <n v="0"/>
    <n v="0"/>
    <n v="0"/>
    <n v="0"/>
    <n v="0"/>
    <n v="226"/>
    <n v="226"/>
    <n v="0"/>
    <n v="0"/>
    <x v="45"/>
  </r>
  <r>
    <n v="5988"/>
    <n v="0"/>
    <n v="5988"/>
    <n v="0"/>
    <n v="0"/>
    <n v="0"/>
    <n v="0"/>
    <n v="0"/>
    <n v="0"/>
    <n v="0"/>
    <n v="0"/>
    <n v="0"/>
    <x v="11"/>
  </r>
  <r>
    <n v="55"/>
    <n v="55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40"/>
    <n v="40"/>
    <n v="0"/>
    <n v="0"/>
    <x v="36"/>
  </r>
  <r>
    <n v="65"/>
    <n v="65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"/>
  </r>
  <r>
    <n v="18"/>
    <n v="18"/>
    <n v="0"/>
    <n v="0"/>
    <n v="18"/>
    <n v="18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27"/>
  </r>
  <r>
    <n v="270"/>
    <n v="0"/>
    <n v="270"/>
    <n v="0"/>
    <n v="0"/>
    <n v="0"/>
    <n v="0"/>
    <n v="0"/>
    <n v="0"/>
    <n v="0"/>
    <n v="0"/>
    <n v="0"/>
    <x v="60"/>
  </r>
  <r>
    <n v="12498"/>
    <n v="0"/>
    <n v="12498"/>
    <n v="0"/>
    <n v="0"/>
    <n v="0"/>
    <n v="0"/>
    <n v="0"/>
    <n v="0"/>
    <n v="0"/>
    <n v="0"/>
    <n v="0"/>
    <x v="25"/>
  </r>
  <r>
    <n v="247"/>
    <n v="247"/>
    <n v="0"/>
    <n v="0"/>
    <n v="0"/>
    <n v="0"/>
    <n v="0"/>
    <n v="0"/>
    <n v="0"/>
    <n v="0"/>
    <n v="0"/>
    <n v="0"/>
    <x v="17"/>
  </r>
  <r>
    <n v="42"/>
    <n v="42"/>
    <n v="0"/>
    <n v="0"/>
    <n v="42"/>
    <n v="42"/>
    <n v="0"/>
    <n v="0"/>
    <n v="0"/>
    <n v="0"/>
    <n v="0"/>
    <n v="0"/>
    <x v="24"/>
  </r>
  <r>
    <n v="17221"/>
    <n v="0"/>
    <n v="17221"/>
    <n v="0"/>
    <n v="0"/>
    <n v="0"/>
    <n v="0"/>
    <n v="0"/>
    <n v="17221"/>
    <n v="0"/>
    <n v="17221"/>
    <n v="0"/>
    <x v="55"/>
  </r>
  <r>
    <n v="151"/>
    <n v="151"/>
    <n v="0"/>
    <n v="0"/>
    <n v="0"/>
    <n v="0"/>
    <n v="0"/>
    <n v="0"/>
    <n v="0"/>
    <n v="0"/>
    <n v="0"/>
    <n v="0"/>
    <x v="49"/>
  </r>
  <r>
    <n v="86"/>
    <n v="86"/>
    <n v="0"/>
    <n v="0"/>
    <n v="0"/>
    <n v="0"/>
    <n v="0"/>
    <n v="0"/>
    <n v="0"/>
    <n v="0"/>
    <n v="0"/>
    <n v="0"/>
    <x v="21"/>
  </r>
  <r>
    <n v="96"/>
    <n v="96"/>
    <n v="0"/>
    <n v="0"/>
    <n v="0"/>
    <n v="0"/>
    <n v="0"/>
    <n v="0"/>
    <n v="0"/>
    <n v="0"/>
    <n v="0"/>
    <n v="0"/>
    <x v="35"/>
  </r>
  <r>
    <n v="590"/>
    <n v="590"/>
    <n v="0"/>
    <n v="0"/>
    <n v="0"/>
    <n v="0"/>
    <n v="0"/>
    <n v="0"/>
    <n v="0"/>
    <n v="0"/>
    <n v="0"/>
    <n v="0"/>
    <x v="24"/>
  </r>
  <r>
    <n v="15753"/>
    <n v="15753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10"/>
  </r>
  <r>
    <n v="3377"/>
    <n v="3377"/>
    <n v="0"/>
    <n v="0"/>
    <n v="0"/>
    <n v="0"/>
    <n v="0"/>
    <n v="0"/>
    <n v="0"/>
    <n v="0"/>
    <n v="0"/>
    <n v="0"/>
    <x v="44"/>
  </r>
  <r>
    <n v="16254"/>
    <n v="16254"/>
    <n v="0"/>
    <n v="0"/>
    <n v="16254"/>
    <n v="16254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9"/>
  </r>
  <r>
    <n v="651"/>
    <n v="0"/>
    <n v="651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42"/>
    <n v="42"/>
    <n v="0"/>
    <n v="0"/>
    <x v="30"/>
  </r>
  <r>
    <n v="550"/>
    <n v="550"/>
    <n v="0"/>
    <n v="0"/>
    <n v="0"/>
    <n v="0"/>
    <n v="0"/>
    <n v="0"/>
    <n v="0"/>
    <n v="0"/>
    <n v="0"/>
    <n v="0"/>
    <x v="8"/>
  </r>
  <r>
    <n v="1051"/>
    <n v="1051"/>
    <n v="0"/>
    <n v="0"/>
    <n v="0"/>
    <n v="0"/>
    <n v="0"/>
    <n v="0"/>
    <n v="0"/>
    <n v="0"/>
    <n v="0"/>
    <n v="0"/>
    <x v="22"/>
  </r>
  <r>
    <n v="4490"/>
    <n v="4490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"/>
  </r>
  <r>
    <n v="145"/>
    <n v="0"/>
    <n v="145"/>
    <n v="0"/>
    <n v="0"/>
    <n v="0"/>
    <n v="0"/>
    <n v="0"/>
    <n v="0"/>
    <n v="0"/>
    <n v="0"/>
    <n v="0"/>
    <x v="45"/>
  </r>
  <r>
    <n v="826"/>
    <n v="826"/>
    <n v="0"/>
    <n v="0"/>
    <n v="0"/>
    <n v="0"/>
    <n v="0"/>
    <n v="0"/>
    <n v="0"/>
    <n v="0"/>
    <n v="0"/>
    <n v="0"/>
    <x v="0"/>
  </r>
  <r>
    <n v="4189"/>
    <n v="4189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32"/>
  </r>
  <r>
    <n v="2644"/>
    <n v="0"/>
    <n v="2644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7"/>
  </r>
  <r>
    <n v="6873"/>
    <n v="6873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111"/>
    <n v="111"/>
    <n v="0"/>
    <n v="0"/>
    <x v="48"/>
  </r>
  <r>
    <n v="4"/>
    <n v="4"/>
    <n v="0"/>
    <n v="0"/>
    <n v="0"/>
    <n v="0"/>
    <n v="0"/>
    <n v="0"/>
    <n v="0"/>
    <n v="0"/>
    <n v="0"/>
    <n v="0"/>
    <x v="9"/>
  </r>
  <r>
    <n v="8"/>
    <n v="8"/>
    <n v="0"/>
    <n v="0"/>
    <n v="8"/>
    <n v="8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21"/>
  </r>
  <r>
    <n v="646"/>
    <n v="646"/>
    <n v="0"/>
    <n v="0"/>
    <n v="0"/>
    <n v="0"/>
    <n v="0"/>
    <n v="0"/>
    <n v="0"/>
    <n v="0"/>
    <n v="0"/>
    <n v="0"/>
    <x v="1"/>
  </r>
  <r>
    <n v="17027"/>
    <n v="0"/>
    <n v="17027"/>
    <n v="0"/>
    <n v="0"/>
    <n v="0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58"/>
  </r>
  <r>
    <n v="24"/>
    <n v="24"/>
    <n v="0"/>
    <n v="0"/>
    <n v="24"/>
    <n v="24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17"/>
  </r>
  <r>
    <n v="504"/>
    <n v="504"/>
    <n v="0"/>
    <n v="0"/>
    <n v="0"/>
    <n v="0"/>
    <n v="0"/>
    <n v="0"/>
    <n v="504"/>
    <n v="504"/>
    <n v="0"/>
    <n v="0"/>
    <x v="24"/>
  </r>
  <r>
    <n v="1190"/>
    <n v="1190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25"/>
  </r>
  <r>
    <n v="4269"/>
    <n v="4269"/>
    <n v="0"/>
    <n v="0"/>
    <n v="4269"/>
    <n v="4269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"/>
  </r>
  <r>
    <n v="8511"/>
    <n v="8511"/>
    <n v="0"/>
    <n v="0"/>
    <n v="8511"/>
    <n v="8511"/>
    <n v="0"/>
    <n v="0"/>
    <n v="0"/>
    <n v="0"/>
    <n v="0"/>
    <n v="0"/>
    <x v="22"/>
  </r>
  <r>
    <n v="289"/>
    <n v="289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15"/>
  </r>
  <r>
    <n v="145"/>
    <n v="145"/>
    <n v="0"/>
    <n v="0"/>
    <n v="0"/>
    <n v="0"/>
    <n v="0"/>
    <n v="0"/>
    <n v="0"/>
    <n v="0"/>
    <n v="0"/>
    <n v="0"/>
    <x v="35"/>
  </r>
  <r>
    <n v="157"/>
    <n v="157"/>
    <n v="0"/>
    <n v="0"/>
    <n v="0"/>
    <n v="0"/>
    <n v="0"/>
    <n v="0"/>
    <n v="0"/>
    <n v="0"/>
    <n v="0"/>
    <n v="0"/>
    <x v="14"/>
  </r>
  <r>
    <n v="124"/>
    <n v="12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8"/>
  </r>
  <r>
    <n v="2398"/>
    <n v="0"/>
    <n v="2398"/>
    <n v="0"/>
    <n v="0"/>
    <n v="0"/>
    <n v="0"/>
    <n v="0"/>
    <n v="0"/>
    <n v="0"/>
    <n v="0"/>
    <n v="0"/>
    <x v="17"/>
  </r>
  <r>
    <n v="1480"/>
    <n v="1480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17"/>
  </r>
  <r>
    <n v="950"/>
    <n v="0"/>
    <n v="950"/>
    <n v="0"/>
    <n v="950"/>
    <n v="0"/>
    <n v="950"/>
    <n v="0"/>
    <n v="0"/>
    <n v="0"/>
    <n v="0"/>
    <n v="0"/>
    <x v="60"/>
  </r>
  <r>
    <n v="211"/>
    <n v="211"/>
    <n v="0"/>
    <n v="0"/>
    <n v="0"/>
    <n v="0"/>
    <n v="0"/>
    <n v="0"/>
    <n v="211"/>
    <n v="211"/>
    <n v="0"/>
    <n v="0"/>
    <x v="55"/>
  </r>
  <r>
    <n v="8992"/>
    <n v="8992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14"/>
  </r>
  <r>
    <n v="87"/>
    <n v="87"/>
    <n v="0"/>
    <n v="0"/>
    <n v="0"/>
    <n v="0"/>
    <n v="0"/>
    <n v="0"/>
    <n v="87"/>
    <n v="87"/>
    <n v="0"/>
    <n v="0"/>
    <x v="8"/>
  </r>
  <r>
    <n v="15078"/>
    <n v="15078"/>
    <n v="0"/>
    <n v="0"/>
    <n v="0"/>
    <n v="0"/>
    <n v="0"/>
    <n v="0"/>
    <n v="0"/>
    <n v="0"/>
    <n v="0"/>
    <n v="0"/>
    <x v="45"/>
  </r>
  <r>
    <n v="106"/>
    <n v="106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3"/>
  </r>
  <r>
    <n v="9583"/>
    <n v="0"/>
    <n v="9583"/>
    <n v="0"/>
    <n v="0"/>
    <n v="0"/>
    <n v="0"/>
    <n v="0"/>
    <n v="0"/>
    <n v="0"/>
    <n v="0"/>
    <n v="0"/>
    <x v="19"/>
  </r>
  <r>
    <n v="901"/>
    <n v="901"/>
    <n v="0"/>
    <n v="0"/>
    <n v="0"/>
    <n v="0"/>
    <n v="0"/>
    <n v="0"/>
    <n v="901"/>
    <n v="901"/>
    <n v="0"/>
    <n v="0"/>
    <x v="36"/>
  </r>
  <r>
    <n v="222"/>
    <n v="222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6"/>
  </r>
  <r>
    <n v="30952"/>
    <n v="0"/>
    <n v="30952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9"/>
  </r>
  <r>
    <n v="243"/>
    <n v="0"/>
    <n v="243"/>
    <n v="0"/>
    <n v="0"/>
    <n v="0"/>
    <n v="0"/>
    <n v="0"/>
    <n v="0"/>
    <n v="0"/>
    <n v="0"/>
    <n v="0"/>
    <x v="43"/>
  </r>
  <r>
    <n v="1014"/>
    <n v="1014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22"/>
  </r>
  <r>
    <n v="17223"/>
    <n v="0"/>
    <n v="17223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26"/>
  </r>
  <r>
    <n v="2459"/>
    <n v="2459"/>
    <n v="0"/>
    <n v="0"/>
    <n v="0"/>
    <n v="0"/>
    <n v="0"/>
    <n v="0"/>
    <n v="0"/>
    <n v="0"/>
    <n v="0"/>
    <n v="0"/>
    <x v="11"/>
  </r>
  <r>
    <n v="115"/>
    <n v="0"/>
    <n v="115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8"/>
  </r>
  <r>
    <n v="24"/>
    <n v="24"/>
    <n v="0"/>
    <n v="0"/>
    <n v="24"/>
    <n v="24"/>
    <n v="0"/>
    <n v="0"/>
    <n v="0"/>
    <n v="0"/>
    <n v="0"/>
    <n v="0"/>
    <x v="58"/>
  </r>
  <r>
    <n v="790"/>
    <n v="790"/>
    <n v="0"/>
    <n v="0"/>
    <n v="0"/>
    <n v="0"/>
    <n v="0"/>
    <n v="0"/>
    <n v="0"/>
    <n v="0"/>
    <n v="0"/>
    <n v="0"/>
    <x v="38"/>
  </r>
  <r>
    <n v="139"/>
    <n v="139"/>
    <n v="0"/>
    <n v="0"/>
    <n v="0"/>
    <n v="0"/>
    <n v="0"/>
    <n v="0"/>
    <n v="0"/>
    <n v="0"/>
    <n v="0"/>
    <n v="0"/>
    <x v="43"/>
  </r>
  <r>
    <n v="1972"/>
    <n v="0"/>
    <n v="1972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42"/>
  </r>
  <r>
    <n v="151"/>
    <n v="151"/>
    <n v="0"/>
    <n v="0"/>
    <n v="0"/>
    <n v="0"/>
    <n v="0"/>
    <n v="0"/>
    <n v="0"/>
    <n v="0"/>
    <n v="0"/>
    <n v="0"/>
    <x v="16"/>
  </r>
  <r>
    <n v="450"/>
    <n v="45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6"/>
  </r>
  <r>
    <n v="219"/>
    <n v="219"/>
    <n v="0"/>
    <n v="0"/>
    <n v="0"/>
    <n v="0"/>
    <n v="0"/>
    <n v="0"/>
    <n v="219"/>
    <n v="219"/>
    <n v="0"/>
    <n v="0"/>
    <x v="16"/>
  </r>
  <r>
    <n v="2198"/>
    <n v="2198"/>
    <n v="0"/>
    <n v="0"/>
    <n v="0"/>
    <n v="0"/>
    <n v="0"/>
    <n v="0"/>
    <n v="0"/>
    <n v="0"/>
    <n v="0"/>
    <n v="0"/>
    <x v="33"/>
  </r>
  <r>
    <n v="1871"/>
    <n v="1871"/>
    <n v="0"/>
    <n v="0"/>
    <n v="0"/>
    <n v="0"/>
    <n v="0"/>
    <n v="0"/>
    <n v="0"/>
    <n v="0"/>
    <n v="0"/>
    <n v="0"/>
    <x v="20"/>
  </r>
  <r>
    <n v="25838"/>
    <n v="25838"/>
    <n v="0"/>
    <n v="0"/>
    <n v="0"/>
    <n v="0"/>
    <n v="0"/>
    <n v="0"/>
    <n v="0"/>
    <n v="0"/>
    <n v="0"/>
    <n v="0"/>
    <x v="7"/>
  </r>
  <r>
    <n v="220"/>
    <n v="220"/>
    <n v="0"/>
    <n v="0"/>
    <n v="0"/>
    <n v="0"/>
    <n v="0"/>
    <n v="0"/>
    <n v="220"/>
    <n v="220"/>
    <n v="0"/>
    <n v="0"/>
    <x v="7"/>
  </r>
  <r>
    <n v="59"/>
    <n v="59"/>
    <n v="0"/>
    <n v="0"/>
    <n v="0"/>
    <n v="0"/>
    <n v="0"/>
    <n v="0"/>
    <n v="0"/>
    <n v="0"/>
    <n v="0"/>
    <n v="0"/>
    <x v="32"/>
  </r>
  <r>
    <n v="1000"/>
    <n v="0"/>
    <n v="1000"/>
    <n v="0"/>
    <n v="0"/>
    <n v="0"/>
    <n v="0"/>
    <n v="0"/>
    <n v="0"/>
    <n v="0"/>
    <n v="0"/>
    <n v="0"/>
    <x v="35"/>
  </r>
  <r>
    <n v="398"/>
    <n v="398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5"/>
  </r>
  <r>
    <n v="2663"/>
    <n v="2663"/>
    <n v="0"/>
    <n v="0"/>
    <n v="0"/>
    <n v="0"/>
    <n v="0"/>
    <n v="0"/>
    <n v="0"/>
    <n v="0"/>
    <n v="0"/>
    <n v="0"/>
    <x v="1"/>
  </r>
  <r>
    <n v="12"/>
    <n v="12"/>
    <n v="0"/>
    <n v="0"/>
    <n v="12"/>
    <n v="12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6"/>
  </r>
  <r>
    <n v="921"/>
    <n v="921"/>
    <n v="0"/>
    <n v="0"/>
    <n v="0"/>
    <n v="0"/>
    <n v="0"/>
    <n v="0"/>
    <n v="0"/>
    <n v="0"/>
    <n v="0"/>
    <n v="0"/>
    <x v="31"/>
  </r>
  <r>
    <n v="643"/>
    <n v="643"/>
    <n v="0"/>
    <n v="0"/>
    <n v="0"/>
    <n v="0"/>
    <n v="0"/>
    <n v="0"/>
    <n v="0"/>
    <n v="0"/>
    <n v="0"/>
    <n v="0"/>
    <x v="21"/>
  </r>
  <r>
    <n v="6102"/>
    <n v="0"/>
    <n v="6102"/>
    <n v="0"/>
    <n v="0"/>
    <n v="0"/>
    <n v="0"/>
    <n v="0"/>
    <n v="0"/>
    <n v="0"/>
    <n v="0"/>
    <n v="0"/>
    <x v="50"/>
  </r>
  <r>
    <n v="23153"/>
    <n v="23153"/>
    <n v="0"/>
    <n v="0"/>
    <n v="0"/>
    <n v="0"/>
    <n v="0"/>
    <n v="0"/>
    <n v="0"/>
    <n v="0"/>
    <n v="0"/>
    <n v="0"/>
    <x v="44"/>
  </r>
  <r>
    <n v="1788"/>
    <n v="1788"/>
    <n v="0"/>
    <n v="0"/>
    <n v="1788"/>
    <n v="1788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35"/>
  </r>
  <r>
    <n v="917"/>
    <n v="917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"/>
  </r>
  <r>
    <n v="1935"/>
    <n v="1935"/>
    <n v="0"/>
    <n v="0"/>
    <n v="0"/>
    <n v="0"/>
    <n v="0"/>
    <n v="0"/>
    <n v="0"/>
    <n v="0"/>
    <n v="0"/>
    <n v="0"/>
    <x v="40"/>
  </r>
  <r>
    <n v="171"/>
    <n v="171"/>
    <n v="0"/>
    <n v="0"/>
    <n v="171"/>
    <n v="171"/>
    <n v="0"/>
    <n v="0"/>
    <n v="0"/>
    <n v="0"/>
    <n v="0"/>
    <n v="0"/>
    <x v="55"/>
  </r>
  <r>
    <n v="117"/>
    <n v="117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14"/>
    <n v="14"/>
    <n v="0"/>
    <n v="0"/>
    <x v="14"/>
  </r>
  <r>
    <n v="168"/>
    <n v="168"/>
    <n v="0"/>
    <n v="0"/>
    <n v="0"/>
    <n v="0"/>
    <n v="0"/>
    <n v="0"/>
    <n v="0"/>
    <n v="0"/>
    <n v="0"/>
    <n v="0"/>
    <x v="10"/>
  </r>
  <r>
    <n v="3601"/>
    <n v="0"/>
    <n v="3601"/>
    <n v="0"/>
    <n v="3601"/>
    <n v="0"/>
    <n v="3601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9"/>
  </r>
  <r>
    <n v="4073"/>
    <n v="4073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27"/>
  </r>
  <r>
    <n v="8250"/>
    <n v="8250"/>
    <n v="0"/>
    <n v="0"/>
    <n v="0"/>
    <n v="0"/>
    <n v="0"/>
    <n v="0"/>
    <n v="0"/>
    <n v="0"/>
    <n v="0"/>
    <n v="0"/>
    <x v="28"/>
  </r>
  <r>
    <n v="182"/>
    <n v="182"/>
    <n v="0"/>
    <n v="0"/>
    <n v="0"/>
    <n v="0"/>
    <n v="0"/>
    <n v="0"/>
    <n v="0"/>
    <n v="0"/>
    <n v="0"/>
    <n v="0"/>
    <x v="10"/>
  </r>
  <r>
    <n v="1407"/>
    <n v="1407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2"/>
  </r>
  <r>
    <n v="2229"/>
    <n v="2229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35"/>
  </r>
  <r>
    <n v="5716"/>
    <n v="0"/>
    <n v="0"/>
    <n v="5716"/>
    <n v="0"/>
    <n v="0"/>
    <n v="0"/>
    <n v="0"/>
    <n v="0"/>
    <n v="0"/>
    <n v="0"/>
    <n v="0"/>
    <x v="63"/>
  </r>
  <r>
    <n v="87"/>
    <n v="87"/>
    <n v="0"/>
    <n v="0"/>
    <n v="0"/>
    <n v="0"/>
    <n v="0"/>
    <n v="0"/>
    <n v="0"/>
    <n v="0"/>
    <n v="0"/>
    <n v="0"/>
    <x v="38"/>
  </r>
  <r>
    <n v="735"/>
    <n v="735"/>
    <n v="0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4"/>
  </r>
  <r>
    <n v="13570"/>
    <n v="0"/>
    <n v="13570"/>
    <n v="0"/>
    <n v="0"/>
    <n v="0"/>
    <n v="0"/>
    <n v="0"/>
    <n v="0"/>
    <n v="0"/>
    <n v="0"/>
    <n v="0"/>
    <x v="44"/>
  </r>
  <r>
    <n v="156"/>
    <n v="156"/>
    <n v="0"/>
    <n v="0"/>
    <n v="0"/>
    <n v="0"/>
    <n v="0"/>
    <n v="0"/>
    <n v="0"/>
    <n v="0"/>
    <n v="0"/>
    <n v="0"/>
    <x v="43"/>
  </r>
  <r>
    <n v="2854"/>
    <n v="2854"/>
    <n v="0"/>
    <n v="0"/>
    <n v="0"/>
    <n v="0"/>
    <n v="0"/>
    <n v="0"/>
    <n v="0"/>
    <n v="0"/>
    <n v="0"/>
    <n v="0"/>
    <x v="51"/>
  </r>
  <r>
    <n v="263"/>
    <n v="26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4"/>
  </r>
  <r>
    <n v="433"/>
    <n v="0"/>
    <n v="433"/>
    <n v="0"/>
    <n v="433"/>
    <n v="0"/>
    <n v="433"/>
    <n v="0"/>
    <n v="0"/>
    <n v="0"/>
    <n v="0"/>
    <n v="0"/>
    <x v="15"/>
  </r>
  <r>
    <n v="116"/>
    <n v="116"/>
    <n v="0"/>
    <n v="0"/>
    <n v="0"/>
    <n v="0"/>
    <n v="0"/>
    <n v="0"/>
    <n v="0"/>
    <n v="0"/>
    <n v="0"/>
    <n v="0"/>
    <x v="50"/>
  </r>
  <r>
    <n v="7159"/>
    <n v="7159"/>
    <n v="0"/>
    <n v="0"/>
    <n v="0"/>
    <n v="0"/>
    <n v="0"/>
    <n v="0"/>
    <n v="7159"/>
    <n v="7159"/>
    <n v="0"/>
    <n v="0"/>
    <x v="33"/>
  </r>
  <r>
    <n v="27"/>
    <n v="27"/>
    <n v="0"/>
    <n v="0"/>
    <n v="0"/>
    <n v="0"/>
    <n v="0"/>
    <n v="0"/>
    <n v="0"/>
    <n v="0"/>
    <n v="0"/>
    <n v="0"/>
    <x v="56"/>
  </r>
  <r>
    <n v="3477"/>
    <n v="3477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8"/>
  </r>
  <r>
    <n v="314"/>
    <n v="314"/>
    <n v="0"/>
    <n v="0"/>
    <n v="0"/>
    <n v="0"/>
    <n v="0"/>
    <n v="0"/>
    <n v="0"/>
    <n v="0"/>
    <n v="0"/>
    <n v="0"/>
    <x v="21"/>
  </r>
  <r>
    <n v="542"/>
    <n v="542"/>
    <n v="0"/>
    <n v="0"/>
    <n v="0"/>
    <n v="0"/>
    <n v="0"/>
    <n v="0"/>
    <n v="0"/>
    <n v="0"/>
    <n v="0"/>
    <n v="0"/>
    <x v="13"/>
  </r>
  <r>
    <n v="364"/>
    <n v="364"/>
    <n v="0"/>
    <n v="0"/>
    <n v="0"/>
    <n v="0"/>
    <n v="0"/>
    <n v="0"/>
    <n v="0"/>
    <n v="0"/>
    <n v="0"/>
    <n v="0"/>
    <x v="37"/>
  </r>
  <r>
    <n v="314"/>
    <n v="314"/>
    <n v="0"/>
    <n v="0"/>
    <n v="314"/>
    <n v="314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2"/>
  </r>
  <r>
    <n v="981"/>
    <n v="981"/>
    <n v="0"/>
    <n v="0"/>
    <n v="0"/>
    <n v="0"/>
    <n v="0"/>
    <n v="0"/>
    <n v="0"/>
    <n v="0"/>
    <n v="0"/>
    <n v="0"/>
    <x v="36"/>
  </r>
  <r>
    <n v="422"/>
    <n v="0"/>
    <n v="422"/>
    <n v="0"/>
    <n v="0"/>
    <n v="0"/>
    <n v="0"/>
    <n v="0"/>
    <n v="0"/>
    <n v="0"/>
    <n v="0"/>
    <n v="0"/>
    <x v="4"/>
  </r>
  <r>
    <n v="227"/>
    <n v="227"/>
    <n v="0"/>
    <n v="0"/>
    <n v="227"/>
    <n v="227"/>
    <n v="0"/>
    <n v="0"/>
    <n v="0"/>
    <n v="0"/>
    <n v="0"/>
    <n v="0"/>
    <x v="17"/>
  </r>
  <r>
    <n v="12391"/>
    <n v="12391"/>
    <n v="0"/>
    <n v="0"/>
    <n v="0"/>
    <n v="0"/>
    <n v="0"/>
    <n v="0"/>
    <n v="0"/>
    <n v="0"/>
    <n v="0"/>
    <n v="0"/>
    <x v="11"/>
  </r>
  <r>
    <n v="2067"/>
    <n v="0"/>
    <n v="2067"/>
    <n v="0"/>
    <n v="0"/>
    <n v="0"/>
    <n v="0"/>
    <n v="0"/>
    <n v="2067"/>
    <n v="0"/>
    <n v="2067"/>
    <n v="0"/>
    <x v="50"/>
  </r>
  <r>
    <n v="758"/>
    <n v="758"/>
    <n v="0"/>
    <n v="0"/>
    <n v="758"/>
    <n v="758"/>
    <n v="0"/>
    <n v="0"/>
    <n v="0"/>
    <n v="0"/>
    <n v="0"/>
    <n v="0"/>
    <x v="46"/>
  </r>
  <r>
    <n v="12"/>
    <n v="12"/>
    <n v="0"/>
    <n v="0"/>
    <n v="0"/>
    <n v="0"/>
    <n v="0"/>
    <n v="0"/>
    <n v="12"/>
    <n v="12"/>
    <n v="0"/>
    <n v="0"/>
    <x v="30"/>
  </r>
  <r>
    <n v="9466"/>
    <n v="0"/>
    <n v="9466"/>
    <n v="0"/>
    <n v="0"/>
    <n v="0"/>
    <n v="0"/>
    <n v="0"/>
    <n v="9466"/>
    <n v="0"/>
    <n v="9466"/>
    <n v="0"/>
    <x v="31"/>
  </r>
  <r>
    <n v="10889"/>
    <n v="10889"/>
    <n v="0"/>
    <n v="0"/>
    <n v="0"/>
    <n v="0"/>
    <n v="0"/>
    <n v="0"/>
    <n v="0"/>
    <n v="0"/>
    <n v="0"/>
    <n v="0"/>
    <x v="5"/>
  </r>
  <r>
    <n v="18439"/>
    <n v="18439"/>
    <n v="0"/>
    <n v="0"/>
    <n v="0"/>
    <n v="0"/>
    <n v="0"/>
    <n v="0"/>
    <n v="0"/>
    <n v="0"/>
    <n v="0"/>
    <n v="0"/>
    <x v="55"/>
  </r>
  <r>
    <n v="203"/>
    <n v="203"/>
    <n v="0"/>
    <n v="0"/>
    <n v="0"/>
    <n v="0"/>
    <n v="0"/>
    <n v="0"/>
    <n v="0"/>
    <n v="0"/>
    <n v="0"/>
    <n v="0"/>
    <x v="21"/>
  </r>
  <r>
    <n v="177"/>
    <n v="177"/>
    <n v="0"/>
    <n v="0"/>
    <n v="0"/>
    <n v="0"/>
    <n v="0"/>
    <n v="0"/>
    <n v="0"/>
    <n v="0"/>
    <n v="0"/>
    <n v="0"/>
    <x v="23"/>
  </r>
  <r>
    <n v="152"/>
    <n v="152"/>
    <n v="0"/>
    <n v="0"/>
    <n v="0"/>
    <n v="0"/>
    <n v="0"/>
    <n v="0"/>
    <n v="0"/>
    <n v="0"/>
    <n v="0"/>
    <n v="0"/>
    <x v="57"/>
  </r>
  <r>
    <n v="624"/>
    <n v="624"/>
    <n v="0"/>
    <n v="0"/>
    <n v="0"/>
    <n v="0"/>
    <n v="0"/>
    <n v="0"/>
    <n v="0"/>
    <n v="0"/>
    <n v="0"/>
    <n v="0"/>
    <x v="24"/>
  </r>
  <r>
    <n v="7035"/>
    <n v="7035"/>
    <n v="0"/>
    <n v="0"/>
    <n v="0"/>
    <n v="0"/>
    <n v="0"/>
    <n v="0"/>
    <n v="0"/>
    <n v="0"/>
    <n v="0"/>
    <n v="0"/>
    <x v="44"/>
  </r>
  <r>
    <n v="523"/>
    <n v="523"/>
    <n v="0"/>
    <n v="0"/>
    <n v="0"/>
    <n v="0"/>
    <n v="0"/>
    <n v="0"/>
    <n v="0"/>
    <n v="0"/>
    <n v="0"/>
    <n v="0"/>
    <x v="50"/>
  </r>
  <r>
    <n v="341"/>
    <n v="341"/>
    <n v="0"/>
    <n v="0"/>
    <n v="0"/>
    <n v="0"/>
    <n v="0"/>
    <n v="0"/>
    <n v="0"/>
    <n v="0"/>
    <n v="0"/>
    <n v="0"/>
    <x v="17"/>
  </r>
  <r>
    <n v="110"/>
    <n v="0"/>
    <n v="0"/>
    <n v="110"/>
    <n v="0"/>
    <n v="0"/>
    <n v="0"/>
    <n v="0"/>
    <n v="0"/>
    <n v="0"/>
    <n v="0"/>
    <n v="0"/>
    <x v="61"/>
  </r>
  <r>
    <n v="115"/>
    <n v="115"/>
    <n v="0"/>
    <n v="0"/>
    <n v="0"/>
    <n v="0"/>
    <n v="0"/>
    <n v="0"/>
    <n v="0"/>
    <n v="0"/>
    <n v="0"/>
    <n v="0"/>
    <x v="4"/>
  </r>
  <r>
    <n v="759"/>
    <n v="759"/>
    <n v="0"/>
    <n v="0"/>
    <n v="0"/>
    <n v="0"/>
    <n v="0"/>
    <n v="0"/>
    <n v="0"/>
    <n v="0"/>
    <n v="0"/>
    <n v="0"/>
    <x v="49"/>
  </r>
  <r>
    <n v="374"/>
    <n v="374"/>
    <n v="0"/>
    <n v="0"/>
    <n v="374"/>
    <n v="374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7"/>
  </r>
  <r>
    <n v="5152"/>
    <n v="5152"/>
    <n v="0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0"/>
    <n v="0"/>
    <n v="0"/>
    <n v="0"/>
    <x v="31"/>
  </r>
  <r>
    <n v="953"/>
    <n v="953"/>
    <n v="0"/>
    <n v="0"/>
    <n v="0"/>
    <n v="0"/>
    <n v="0"/>
    <n v="0"/>
    <n v="0"/>
    <n v="0"/>
    <n v="0"/>
    <n v="0"/>
    <x v="37"/>
  </r>
  <r>
    <n v="1157"/>
    <n v="0"/>
    <n v="1157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922"/>
    <n v="922"/>
    <n v="0"/>
    <n v="0"/>
    <n v="0"/>
    <n v="0"/>
    <n v="0"/>
    <n v="0"/>
    <n v="922"/>
    <n v="922"/>
    <n v="0"/>
    <n v="0"/>
    <x v="22"/>
  </r>
  <r>
    <n v="941"/>
    <n v="941"/>
    <n v="0"/>
    <n v="0"/>
    <n v="0"/>
    <n v="0"/>
    <n v="0"/>
    <n v="0"/>
    <n v="0"/>
    <n v="0"/>
    <n v="0"/>
    <n v="0"/>
    <x v="1"/>
  </r>
  <r>
    <n v="247"/>
    <n v="247"/>
    <n v="0"/>
    <n v="0"/>
    <n v="0"/>
    <n v="0"/>
    <n v="0"/>
    <n v="0"/>
    <n v="0"/>
    <n v="0"/>
    <n v="0"/>
    <n v="0"/>
    <x v="37"/>
  </r>
  <r>
    <n v="3895"/>
    <n v="3895"/>
    <n v="0"/>
    <n v="0"/>
    <n v="0"/>
    <n v="0"/>
    <n v="0"/>
    <n v="0"/>
    <n v="0"/>
    <n v="0"/>
    <n v="0"/>
    <n v="0"/>
    <x v="1"/>
  </r>
  <r>
    <n v="35932"/>
    <n v="0"/>
    <n v="35932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59"/>
  </r>
  <r>
    <n v="475"/>
    <n v="475"/>
    <n v="0"/>
    <n v="0"/>
    <n v="0"/>
    <n v="0"/>
    <n v="0"/>
    <n v="0"/>
    <n v="0"/>
    <n v="0"/>
    <n v="0"/>
    <n v="0"/>
    <x v="43"/>
  </r>
  <r>
    <n v="1338"/>
    <n v="1338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42"/>
  </r>
  <r>
    <n v="165"/>
    <n v="165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42"/>
  </r>
  <r>
    <n v="2590"/>
    <n v="2590"/>
    <n v="0"/>
    <n v="0"/>
    <n v="0"/>
    <n v="0"/>
    <n v="0"/>
    <n v="0"/>
    <n v="0"/>
    <n v="0"/>
    <n v="0"/>
    <n v="0"/>
    <x v="19"/>
  </r>
  <r>
    <n v="3083"/>
    <n v="3083"/>
    <n v="0"/>
    <n v="0"/>
    <n v="0"/>
    <n v="0"/>
    <n v="0"/>
    <n v="0"/>
    <n v="3083"/>
    <n v="3083"/>
    <n v="0"/>
    <n v="0"/>
    <x v="46"/>
  </r>
  <r>
    <n v="38921"/>
    <n v="38921"/>
    <n v="0"/>
    <n v="0"/>
    <n v="0"/>
    <n v="0"/>
    <n v="0"/>
    <n v="0"/>
    <n v="0"/>
    <n v="0"/>
    <n v="0"/>
    <n v="0"/>
    <x v="8"/>
  </r>
  <r>
    <n v="86"/>
    <n v="0"/>
    <n v="86"/>
    <n v="0"/>
    <n v="0"/>
    <n v="0"/>
    <n v="0"/>
    <n v="0"/>
    <n v="86"/>
    <n v="0"/>
    <n v="86"/>
    <n v="0"/>
    <x v="61"/>
  </r>
  <r>
    <n v="3670"/>
    <n v="3670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50"/>
  </r>
  <r>
    <n v="336"/>
    <n v="0"/>
    <n v="336"/>
    <n v="0"/>
    <n v="0"/>
    <n v="0"/>
    <n v="0"/>
    <n v="0"/>
    <n v="0"/>
    <n v="0"/>
    <n v="0"/>
    <n v="0"/>
    <x v="6"/>
  </r>
  <r>
    <n v="174"/>
    <n v="17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5"/>
  </r>
  <r>
    <n v="122"/>
    <n v="122"/>
    <n v="0"/>
    <n v="0"/>
    <n v="122"/>
    <n v="122"/>
    <n v="0"/>
    <n v="0"/>
    <n v="0"/>
    <n v="0"/>
    <n v="0"/>
    <n v="0"/>
    <x v="47"/>
  </r>
  <r>
    <n v="1440"/>
    <n v="144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31"/>
  </r>
  <r>
    <n v="36383"/>
    <n v="36383"/>
    <n v="0"/>
    <n v="0"/>
    <n v="0"/>
    <n v="0"/>
    <n v="0"/>
    <n v="0"/>
    <n v="0"/>
    <n v="0"/>
    <n v="0"/>
    <n v="0"/>
    <x v="10"/>
  </r>
  <r>
    <n v="25"/>
    <n v="25"/>
    <n v="0"/>
    <n v="0"/>
    <n v="25"/>
    <n v="25"/>
    <n v="0"/>
    <n v="0"/>
    <n v="0"/>
    <n v="0"/>
    <n v="0"/>
    <n v="0"/>
    <x v="32"/>
  </r>
  <r>
    <n v="362"/>
    <n v="362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15"/>
  </r>
  <r>
    <n v="427"/>
    <n v="427"/>
    <n v="0"/>
    <n v="0"/>
    <n v="0"/>
    <n v="0"/>
    <n v="0"/>
    <n v="0"/>
    <n v="0"/>
    <n v="0"/>
    <n v="0"/>
    <n v="0"/>
    <x v="50"/>
  </r>
  <r>
    <n v="347"/>
    <n v="347"/>
    <n v="0"/>
    <n v="0"/>
    <n v="0"/>
    <n v="0"/>
    <n v="0"/>
    <n v="0"/>
    <n v="0"/>
    <n v="0"/>
    <n v="0"/>
    <n v="0"/>
    <x v="49"/>
  </r>
  <r>
    <n v="127"/>
    <n v="0"/>
    <n v="127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9"/>
  </r>
  <r>
    <n v="355"/>
    <n v="355"/>
    <n v="0"/>
    <n v="0"/>
    <n v="0"/>
    <n v="0"/>
    <n v="0"/>
    <n v="0"/>
    <n v="0"/>
    <n v="0"/>
    <n v="0"/>
    <n v="0"/>
    <x v="9"/>
  </r>
  <r>
    <n v="1599"/>
    <n v="1599"/>
    <n v="0"/>
    <n v="0"/>
    <n v="0"/>
    <n v="0"/>
    <n v="0"/>
    <n v="0"/>
    <n v="1599"/>
    <n v="1599"/>
    <n v="0"/>
    <n v="0"/>
    <x v="51"/>
  </r>
  <r>
    <n v="267"/>
    <n v="267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33"/>
  </r>
  <r>
    <n v="2521"/>
    <n v="2521"/>
    <n v="0"/>
    <n v="0"/>
    <n v="0"/>
    <n v="0"/>
    <n v="0"/>
    <n v="0"/>
    <n v="0"/>
    <n v="0"/>
    <n v="0"/>
    <n v="0"/>
    <x v="55"/>
  </r>
  <r>
    <n v="607"/>
    <n v="60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15"/>
  </r>
  <r>
    <n v="20325"/>
    <n v="0"/>
    <n v="20325"/>
    <n v="0"/>
    <n v="0"/>
    <n v="0"/>
    <n v="0"/>
    <n v="0"/>
    <n v="0"/>
    <n v="0"/>
    <n v="0"/>
    <n v="0"/>
    <x v="33"/>
  </r>
  <r>
    <n v="14785"/>
    <n v="14785"/>
    <n v="0"/>
    <n v="0"/>
    <n v="0"/>
    <n v="0"/>
    <n v="0"/>
    <n v="0"/>
    <n v="0"/>
    <n v="0"/>
    <n v="0"/>
    <n v="0"/>
    <x v="2"/>
  </r>
  <r>
    <n v="628"/>
    <n v="628"/>
    <n v="0"/>
    <n v="0"/>
    <n v="0"/>
    <n v="0"/>
    <n v="0"/>
    <n v="0"/>
    <n v="0"/>
    <n v="0"/>
    <n v="0"/>
    <n v="0"/>
    <x v="16"/>
  </r>
  <r>
    <n v="1610"/>
    <n v="0"/>
    <n v="1610"/>
    <n v="0"/>
    <n v="0"/>
    <n v="0"/>
    <n v="0"/>
    <n v="0"/>
    <n v="0"/>
    <n v="0"/>
    <n v="0"/>
    <n v="0"/>
    <x v="20"/>
  </r>
  <r>
    <n v="162"/>
    <n v="162"/>
    <n v="0"/>
    <n v="0"/>
    <n v="162"/>
    <n v="162"/>
    <n v="0"/>
    <n v="0"/>
    <n v="0"/>
    <n v="0"/>
    <n v="0"/>
    <n v="0"/>
    <x v="43"/>
  </r>
  <r>
    <n v="11316"/>
    <n v="0"/>
    <n v="11316"/>
    <n v="0"/>
    <n v="0"/>
    <n v="0"/>
    <n v="0"/>
    <n v="0"/>
    <n v="11316"/>
    <n v="0"/>
    <n v="11316"/>
    <n v="0"/>
    <x v="25"/>
  </r>
  <r>
    <n v="16213"/>
    <n v="16213"/>
    <n v="0"/>
    <n v="0"/>
    <n v="0"/>
    <n v="0"/>
    <n v="0"/>
    <n v="0"/>
    <n v="16213"/>
    <n v="16213"/>
    <n v="0"/>
    <n v="0"/>
    <x v="37"/>
  </r>
  <r>
    <n v="4252"/>
    <n v="4252"/>
    <n v="0"/>
    <n v="0"/>
    <n v="0"/>
    <n v="0"/>
    <n v="0"/>
    <n v="0"/>
    <n v="0"/>
    <n v="0"/>
    <n v="0"/>
    <n v="0"/>
    <x v="48"/>
  </r>
  <r>
    <n v="186"/>
    <n v="0"/>
    <n v="186"/>
    <n v="0"/>
    <n v="0"/>
    <n v="0"/>
    <n v="0"/>
    <n v="0"/>
    <n v="186"/>
    <n v="0"/>
    <n v="186"/>
    <n v="0"/>
    <x v="15"/>
  </r>
  <r>
    <n v="2"/>
    <n v="2"/>
    <n v="0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0"/>
    <n v="0"/>
    <n v="0"/>
    <n v="0"/>
    <x v="40"/>
  </r>
  <r>
    <n v="92"/>
    <n v="92"/>
    <n v="0"/>
    <n v="0"/>
    <n v="0"/>
    <n v="0"/>
    <n v="0"/>
    <n v="0"/>
    <n v="0"/>
    <n v="0"/>
    <n v="0"/>
    <n v="0"/>
    <x v="27"/>
  </r>
  <r>
    <n v="33359"/>
    <n v="33359"/>
    <n v="0"/>
    <n v="0"/>
    <n v="0"/>
    <n v="0"/>
    <n v="0"/>
    <n v="0"/>
    <n v="0"/>
    <n v="0"/>
    <n v="0"/>
    <n v="0"/>
    <x v="37"/>
  </r>
  <r>
    <n v="2329"/>
    <n v="2329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29"/>
  </r>
  <r>
    <n v="689"/>
    <n v="68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2"/>
  </r>
  <r>
    <n v="15425"/>
    <n v="1542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47"/>
  </r>
  <r>
    <n v="15"/>
    <n v="15"/>
    <n v="0"/>
    <n v="0"/>
    <n v="15"/>
    <n v="15"/>
    <n v="0"/>
    <n v="0"/>
    <n v="0"/>
    <n v="0"/>
    <n v="0"/>
    <n v="0"/>
    <x v="4"/>
  </r>
  <r>
    <n v="159"/>
    <n v="159"/>
    <n v="0"/>
    <n v="0"/>
    <n v="0"/>
    <n v="0"/>
    <n v="0"/>
    <n v="0"/>
    <n v="0"/>
    <n v="0"/>
    <n v="0"/>
    <n v="0"/>
    <x v="1"/>
  </r>
  <r>
    <n v="127"/>
    <n v="127"/>
    <n v="0"/>
    <n v="0"/>
    <n v="0"/>
    <n v="0"/>
    <n v="0"/>
    <n v="0"/>
    <n v="0"/>
    <n v="0"/>
    <n v="0"/>
    <n v="0"/>
    <x v="31"/>
  </r>
  <r>
    <n v="746"/>
    <n v="0"/>
    <n v="746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5"/>
  </r>
  <r>
    <n v="1495"/>
    <n v="0"/>
    <n v="1495"/>
    <n v="0"/>
    <n v="1495"/>
    <n v="0"/>
    <n v="1495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36"/>
  </r>
  <r>
    <n v="39220"/>
    <n v="39220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31"/>
  </r>
  <r>
    <n v="651"/>
    <n v="651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44"/>
  </r>
  <r>
    <n v="400"/>
    <n v="400"/>
    <n v="0"/>
    <n v="0"/>
    <n v="0"/>
    <n v="0"/>
    <n v="0"/>
    <n v="0"/>
    <n v="0"/>
    <n v="0"/>
    <n v="0"/>
    <n v="0"/>
    <x v="56"/>
  </r>
  <r>
    <n v="220"/>
    <n v="220"/>
    <n v="0"/>
    <n v="0"/>
    <n v="0"/>
    <n v="0"/>
    <n v="0"/>
    <n v="0"/>
    <n v="0"/>
    <n v="0"/>
    <n v="0"/>
    <n v="0"/>
    <x v="3"/>
  </r>
  <r>
    <n v="126"/>
    <n v="0"/>
    <n v="126"/>
    <n v="0"/>
    <n v="0"/>
    <n v="0"/>
    <n v="0"/>
    <n v="0"/>
    <n v="0"/>
    <n v="0"/>
    <n v="0"/>
    <n v="0"/>
    <x v="20"/>
  </r>
  <r>
    <n v="120"/>
    <n v="120"/>
    <n v="0"/>
    <n v="0"/>
    <n v="0"/>
    <n v="0"/>
    <n v="0"/>
    <n v="0"/>
    <n v="120"/>
    <n v="120"/>
    <n v="0"/>
    <n v="0"/>
    <x v="31"/>
  </r>
  <r>
    <n v="4277"/>
    <n v="4277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47"/>
    <n v="47"/>
    <n v="0"/>
    <n v="0"/>
    <x v="43"/>
  </r>
  <r>
    <n v="1196"/>
    <n v="0"/>
    <n v="1196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4"/>
  </r>
  <r>
    <n v="220"/>
    <n v="220"/>
    <n v="0"/>
    <n v="0"/>
    <n v="0"/>
    <n v="0"/>
    <n v="0"/>
    <n v="0"/>
    <n v="0"/>
    <n v="0"/>
    <n v="0"/>
    <n v="0"/>
    <x v="57"/>
  </r>
  <r>
    <n v="107"/>
    <n v="10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478"/>
    <n v="478"/>
    <n v="0"/>
    <n v="0"/>
    <n v="478"/>
    <n v="478"/>
    <n v="0"/>
    <n v="0"/>
    <n v="0"/>
    <n v="0"/>
    <n v="0"/>
    <n v="0"/>
    <x v="50"/>
  </r>
  <r>
    <n v="1416"/>
    <n v="1416"/>
    <n v="0"/>
    <n v="0"/>
    <n v="0"/>
    <n v="0"/>
    <n v="0"/>
    <n v="0"/>
    <n v="0"/>
    <n v="0"/>
    <n v="0"/>
    <n v="0"/>
    <x v="9"/>
  </r>
  <r>
    <n v="429"/>
    <n v="429"/>
    <n v="0"/>
    <n v="0"/>
    <n v="0"/>
    <n v="0"/>
    <n v="0"/>
    <n v="0"/>
    <n v="0"/>
    <n v="0"/>
    <n v="0"/>
    <n v="0"/>
    <x v="46"/>
  </r>
  <r>
    <n v="180"/>
    <n v="180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3"/>
  </r>
  <r>
    <n v="250"/>
    <n v="250"/>
    <n v="0"/>
    <n v="0"/>
    <n v="250"/>
    <n v="250"/>
    <n v="0"/>
    <n v="0"/>
    <n v="0"/>
    <n v="0"/>
    <n v="0"/>
    <n v="0"/>
    <x v="56"/>
  </r>
  <r>
    <n v="530"/>
    <n v="530"/>
    <n v="0"/>
    <n v="0"/>
    <n v="0"/>
    <n v="0"/>
    <n v="0"/>
    <n v="0"/>
    <n v="0"/>
    <n v="0"/>
    <n v="0"/>
    <n v="0"/>
    <x v="2"/>
  </r>
  <r>
    <n v="50"/>
    <n v="50"/>
    <n v="0"/>
    <n v="0"/>
    <n v="0"/>
    <n v="0"/>
    <n v="0"/>
    <n v="0"/>
    <n v="0"/>
    <n v="0"/>
    <n v="0"/>
    <n v="0"/>
    <x v="31"/>
  </r>
  <r>
    <n v="468"/>
    <n v="468"/>
    <n v="0"/>
    <n v="0"/>
    <n v="0"/>
    <n v="0"/>
    <n v="0"/>
    <n v="0"/>
    <n v="0"/>
    <n v="0"/>
    <n v="0"/>
    <n v="0"/>
    <x v="7"/>
  </r>
  <r>
    <n v="2144"/>
    <n v="0"/>
    <n v="2144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6"/>
  </r>
  <r>
    <n v="2378"/>
    <n v="2378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4"/>
  </r>
  <r>
    <n v="582"/>
    <n v="582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0"/>
  </r>
  <r>
    <n v="113"/>
    <n v="113"/>
    <n v="0"/>
    <n v="0"/>
    <n v="0"/>
    <n v="0"/>
    <n v="0"/>
    <n v="0"/>
    <n v="0"/>
    <n v="0"/>
    <n v="0"/>
    <n v="0"/>
    <x v="10"/>
  </r>
  <r>
    <n v="1073"/>
    <n v="1073"/>
    <n v="0"/>
    <n v="0"/>
    <n v="1073"/>
    <n v="1073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9"/>
  </r>
  <r>
    <n v="546"/>
    <n v="0"/>
    <n v="546"/>
    <n v="0"/>
    <n v="0"/>
    <n v="0"/>
    <n v="0"/>
    <n v="0"/>
    <n v="0"/>
    <n v="0"/>
    <n v="0"/>
    <n v="0"/>
    <x v="23"/>
  </r>
  <r>
    <n v="35"/>
    <n v="35"/>
    <n v="0"/>
    <n v="0"/>
    <n v="35"/>
    <n v="35"/>
    <n v="0"/>
    <n v="0"/>
    <n v="0"/>
    <n v="0"/>
    <n v="0"/>
    <n v="0"/>
    <x v="31"/>
  </r>
  <r>
    <n v="438"/>
    <n v="438"/>
    <n v="0"/>
    <n v="0"/>
    <n v="0"/>
    <n v="0"/>
    <n v="0"/>
    <n v="0"/>
    <n v="438"/>
    <n v="438"/>
    <n v="0"/>
    <n v="0"/>
    <x v="45"/>
  </r>
  <r>
    <n v="796"/>
    <n v="796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17"/>
  </r>
  <r>
    <n v="1324"/>
    <n v="0"/>
    <n v="1324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"/>
  </r>
  <r>
    <n v="808"/>
    <n v="80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4"/>
  </r>
  <r>
    <n v="265"/>
    <n v="265"/>
    <n v="0"/>
    <n v="0"/>
    <n v="0"/>
    <n v="0"/>
    <n v="0"/>
    <n v="0"/>
    <n v="265"/>
    <n v="265"/>
    <n v="0"/>
    <n v="0"/>
    <x v="29"/>
  </r>
  <r>
    <n v="2"/>
    <n v="2"/>
    <n v="0"/>
    <n v="0"/>
    <n v="0"/>
    <n v="0"/>
    <n v="0"/>
    <n v="0"/>
    <n v="0"/>
    <n v="0"/>
    <n v="0"/>
    <n v="0"/>
    <x v="15"/>
  </r>
  <r>
    <n v="57"/>
    <n v="57"/>
    <n v="0"/>
    <n v="0"/>
    <n v="57"/>
    <n v="57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"/>
  </r>
  <r>
    <n v="950"/>
    <n v="950"/>
    <n v="0"/>
    <n v="0"/>
    <n v="0"/>
    <n v="0"/>
    <n v="0"/>
    <n v="0"/>
    <n v="0"/>
    <n v="0"/>
    <n v="0"/>
    <n v="0"/>
    <x v="0"/>
  </r>
  <r>
    <n v="2136"/>
    <n v="0"/>
    <n v="2136"/>
    <n v="0"/>
    <n v="0"/>
    <n v="0"/>
    <n v="0"/>
    <n v="0"/>
    <n v="0"/>
    <n v="0"/>
    <n v="0"/>
    <n v="0"/>
    <x v="16"/>
  </r>
  <r>
    <n v="554"/>
    <n v="554"/>
    <n v="0"/>
    <n v="0"/>
    <n v="554"/>
    <n v="554"/>
    <n v="0"/>
    <n v="0"/>
    <n v="0"/>
    <n v="0"/>
    <n v="0"/>
    <n v="0"/>
    <x v="32"/>
  </r>
  <r>
    <n v="2661"/>
    <n v="2661"/>
    <n v="0"/>
    <n v="0"/>
    <n v="0"/>
    <n v="0"/>
    <n v="0"/>
    <n v="0"/>
    <n v="0"/>
    <n v="0"/>
    <n v="0"/>
    <n v="0"/>
    <x v="20"/>
  </r>
  <r>
    <n v="956"/>
    <n v="956"/>
    <n v="0"/>
    <n v="0"/>
    <n v="0"/>
    <n v="0"/>
    <n v="0"/>
    <n v="0"/>
    <n v="956"/>
    <n v="956"/>
    <n v="0"/>
    <n v="0"/>
    <x v="6"/>
  </r>
  <r>
    <n v="2221"/>
    <n v="0"/>
    <n v="0"/>
    <n v="2221"/>
    <n v="0"/>
    <n v="0"/>
    <n v="0"/>
    <n v="0"/>
    <n v="0"/>
    <n v="0"/>
    <n v="0"/>
    <n v="0"/>
    <x v="61"/>
  </r>
  <r>
    <n v="372"/>
    <n v="372"/>
    <n v="0"/>
    <n v="0"/>
    <n v="0"/>
    <n v="0"/>
    <n v="0"/>
    <n v="0"/>
    <n v="0"/>
    <n v="0"/>
    <n v="0"/>
    <n v="0"/>
    <x v="29"/>
  </r>
  <r>
    <n v="8281"/>
    <n v="0"/>
    <n v="8281"/>
    <n v="0"/>
    <n v="0"/>
    <n v="0"/>
    <n v="0"/>
    <n v="0"/>
    <n v="0"/>
    <n v="0"/>
    <n v="0"/>
    <n v="0"/>
    <x v="2"/>
  </r>
  <r>
    <n v="14890"/>
    <n v="14890"/>
    <n v="0"/>
    <n v="0"/>
    <n v="0"/>
    <n v="0"/>
    <n v="0"/>
    <n v="0"/>
    <n v="0"/>
    <n v="0"/>
    <n v="0"/>
    <n v="0"/>
    <x v="51"/>
  </r>
  <r>
    <n v="5323"/>
    <n v="0"/>
    <n v="5323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27"/>
    <n v="27"/>
    <n v="0"/>
    <n v="0"/>
    <x v="48"/>
  </r>
  <r>
    <n v="12799"/>
    <n v="12799"/>
    <n v="0"/>
    <n v="0"/>
    <n v="0"/>
    <n v="0"/>
    <n v="0"/>
    <n v="0"/>
    <n v="0"/>
    <n v="0"/>
    <n v="0"/>
    <n v="0"/>
    <x v="22"/>
  </r>
  <r>
    <n v="11"/>
    <n v="11"/>
    <n v="0"/>
    <n v="0"/>
    <n v="11"/>
    <n v="11"/>
    <n v="0"/>
    <n v="0"/>
    <n v="0"/>
    <n v="0"/>
    <n v="0"/>
    <n v="0"/>
    <x v="15"/>
  </r>
  <r>
    <n v="118"/>
    <n v="118"/>
    <n v="0"/>
    <n v="0"/>
    <n v="0"/>
    <n v="0"/>
    <n v="0"/>
    <n v="0"/>
    <n v="118"/>
    <n v="118"/>
    <n v="0"/>
    <n v="0"/>
    <x v="44"/>
  </r>
  <r>
    <n v="12"/>
    <n v="12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6"/>
  </r>
  <r>
    <n v="675"/>
    <n v="675"/>
    <n v="0"/>
    <n v="0"/>
    <n v="0"/>
    <n v="0"/>
    <n v="0"/>
    <n v="0"/>
    <n v="0"/>
    <n v="0"/>
    <n v="0"/>
    <n v="0"/>
    <x v="29"/>
  </r>
  <r>
    <n v="48"/>
    <n v="48"/>
    <n v="0"/>
    <n v="0"/>
    <n v="48"/>
    <n v="48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52"/>
  </r>
  <r>
    <n v="147"/>
    <n v="147"/>
    <n v="0"/>
    <n v="0"/>
    <n v="0"/>
    <n v="0"/>
    <n v="0"/>
    <n v="0"/>
    <n v="0"/>
    <n v="0"/>
    <n v="0"/>
    <n v="0"/>
    <x v="50"/>
  </r>
  <r>
    <n v="748"/>
    <n v="0"/>
    <n v="748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32"/>
  </r>
  <r>
    <n v="852"/>
    <n v="852"/>
    <n v="0"/>
    <n v="0"/>
    <n v="0"/>
    <n v="0"/>
    <n v="0"/>
    <n v="0"/>
    <n v="852"/>
    <n v="852"/>
    <n v="0"/>
    <n v="0"/>
    <x v="24"/>
  </r>
  <r>
    <n v="2"/>
    <n v="2"/>
    <n v="0"/>
    <n v="0"/>
    <n v="0"/>
    <n v="0"/>
    <n v="0"/>
    <n v="0"/>
    <n v="0"/>
    <n v="0"/>
    <n v="0"/>
    <n v="0"/>
    <x v="60"/>
  </r>
  <r>
    <n v="173"/>
    <n v="173"/>
    <n v="0"/>
    <n v="0"/>
    <n v="0"/>
    <n v="0"/>
    <n v="0"/>
    <n v="0"/>
    <n v="0"/>
    <n v="0"/>
    <n v="0"/>
    <n v="0"/>
    <x v="16"/>
  </r>
  <r>
    <n v="195"/>
    <n v="195"/>
    <n v="0"/>
    <n v="0"/>
    <n v="0"/>
    <n v="0"/>
    <n v="0"/>
    <n v="0"/>
    <n v="0"/>
    <n v="0"/>
    <n v="0"/>
    <n v="0"/>
    <x v="57"/>
  </r>
  <r>
    <n v="813"/>
    <n v="0"/>
    <n v="813"/>
    <n v="0"/>
    <n v="0"/>
    <n v="0"/>
    <n v="0"/>
    <n v="0"/>
    <n v="0"/>
    <n v="0"/>
    <n v="0"/>
    <n v="0"/>
    <x v="24"/>
  </r>
  <r>
    <n v="10202"/>
    <n v="0"/>
    <n v="10202"/>
    <n v="0"/>
    <n v="0"/>
    <n v="0"/>
    <n v="0"/>
    <n v="0"/>
    <n v="10202"/>
    <n v="0"/>
    <n v="10202"/>
    <n v="0"/>
    <x v="46"/>
  </r>
  <r>
    <n v="53"/>
    <n v="53"/>
    <n v="0"/>
    <n v="0"/>
    <n v="53"/>
    <n v="53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8"/>
  </r>
  <r>
    <n v="551"/>
    <n v="0"/>
    <n v="551"/>
    <n v="0"/>
    <n v="0"/>
    <n v="0"/>
    <n v="0"/>
    <n v="0"/>
    <n v="0"/>
    <n v="0"/>
    <n v="0"/>
    <n v="0"/>
    <x v="3"/>
  </r>
  <r>
    <n v="155"/>
    <n v="155"/>
    <n v="0"/>
    <n v="0"/>
    <n v="0"/>
    <n v="0"/>
    <n v="0"/>
    <n v="0"/>
    <n v="0"/>
    <n v="0"/>
    <n v="0"/>
    <n v="0"/>
    <x v="8"/>
  </r>
  <r>
    <n v="332"/>
    <n v="332"/>
    <n v="0"/>
    <n v="0"/>
    <n v="0"/>
    <n v="0"/>
    <n v="0"/>
    <n v="0"/>
    <n v="0"/>
    <n v="0"/>
    <n v="0"/>
    <n v="0"/>
    <x v="11"/>
  </r>
  <r>
    <n v="803"/>
    <n v="803"/>
    <n v="0"/>
    <n v="0"/>
    <n v="803"/>
    <n v="803"/>
    <n v="0"/>
    <n v="0"/>
    <n v="0"/>
    <n v="0"/>
    <n v="0"/>
    <n v="0"/>
    <x v="47"/>
  </r>
  <r>
    <n v="9699"/>
    <n v="9699"/>
    <n v="0"/>
    <n v="0"/>
    <n v="0"/>
    <n v="0"/>
    <n v="0"/>
    <n v="0"/>
    <n v="0"/>
    <n v="0"/>
    <n v="0"/>
    <n v="0"/>
    <x v="3"/>
  </r>
  <r>
    <n v="2406"/>
    <n v="2406"/>
    <n v="0"/>
    <n v="0"/>
    <n v="0"/>
    <n v="0"/>
    <n v="0"/>
    <n v="0"/>
    <n v="0"/>
    <n v="0"/>
    <n v="0"/>
    <n v="0"/>
    <x v="2"/>
  </r>
  <r>
    <n v="2408"/>
    <n v="2408"/>
    <n v="0"/>
    <n v="0"/>
    <n v="0"/>
    <n v="0"/>
    <n v="0"/>
    <n v="0"/>
    <n v="0"/>
    <n v="0"/>
    <n v="0"/>
    <n v="0"/>
    <x v="49"/>
  </r>
  <r>
    <n v="12411"/>
    <n v="0"/>
    <n v="12411"/>
    <n v="0"/>
    <n v="0"/>
    <n v="0"/>
    <n v="0"/>
    <n v="0"/>
    <n v="0"/>
    <n v="0"/>
    <n v="0"/>
    <n v="0"/>
    <x v="24"/>
  </r>
  <r>
    <n v="845"/>
    <n v="0"/>
    <n v="845"/>
    <n v="0"/>
    <n v="0"/>
    <n v="0"/>
    <n v="0"/>
    <n v="0"/>
    <n v="0"/>
    <n v="0"/>
    <n v="0"/>
    <n v="0"/>
    <x v="56"/>
  </r>
  <r>
    <n v="76"/>
    <n v="76"/>
    <n v="0"/>
    <n v="0"/>
    <n v="0"/>
    <n v="0"/>
    <n v="0"/>
    <n v="0"/>
    <n v="0"/>
    <n v="0"/>
    <n v="0"/>
    <n v="0"/>
    <x v="58"/>
  </r>
  <r>
    <n v="82"/>
    <n v="82"/>
    <n v="0"/>
    <n v="0"/>
    <n v="82"/>
    <n v="82"/>
    <n v="0"/>
    <n v="0"/>
    <n v="0"/>
    <n v="0"/>
    <n v="0"/>
    <n v="0"/>
    <x v="6"/>
  </r>
  <r>
    <n v="207"/>
    <n v="207"/>
    <n v="0"/>
    <n v="0"/>
    <n v="0"/>
    <n v="0"/>
    <n v="0"/>
    <n v="0"/>
    <n v="207"/>
    <n v="207"/>
    <n v="0"/>
    <n v="0"/>
    <x v="0"/>
  </r>
  <r>
    <n v="121"/>
    <n v="121"/>
    <n v="0"/>
    <n v="0"/>
    <n v="0"/>
    <n v="0"/>
    <n v="0"/>
    <n v="0"/>
    <n v="0"/>
    <n v="0"/>
    <n v="0"/>
    <n v="0"/>
    <x v="50"/>
  </r>
  <r>
    <n v="8103"/>
    <n v="0"/>
    <n v="8103"/>
    <n v="0"/>
    <n v="8103"/>
    <n v="0"/>
    <n v="8103"/>
    <n v="0"/>
    <n v="0"/>
    <n v="0"/>
    <n v="0"/>
    <n v="0"/>
    <x v="23"/>
  </r>
  <r>
    <n v="859"/>
    <n v="0"/>
    <n v="859"/>
    <n v="0"/>
    <n v="859"/>
    <n v="0"/>
    <n v="859"/>
    <n v="0"/>
    <n v="0"/>
    <n v="0"/>
    <n v="0"/>
    <n v="0"/>
    <x v="20"/>
  </r>
  <r>
    <n v="2585"/>
    <n v="2585"/>
    <n v="0"/>
    <n v="0"/>
    <n v="0"/>
    <n v="0"/>
    <n v="0"/>
    <n v="0"/>
    <n v="2585"/>
    <n v="2585"/>
    <n v="0"/>
    <n v="0"/>
    <x v="44"/>
  </r>
  <r>
    <n v="1"/>
    <n v="1"/>
    <n v="0"/>
    <n v="0"/>
    <n v="0"/>
    <n v="0"/>
    <n v="0"/>
    <n v="0"/>
    <n v="1"/>
    <n v="1"/>
    <n v="0"/>
    <n v="0"/>
    <x v="1"/>
  </r>
  <r>
    <n v="1335"/>
    <n v="0"/>
    <n v="1335"/>
    <n v="0"/>
    <n v="0"/>
    <n v="0"/>
    <n v="0"/>
    <n v="0"/>
    <n v="0"/>
    <n v="0"/>
    <n v="0"/>
    <n v="0"/>
    <x v="27"/>
  </r>
  <r>
    <n v="2703"/>
    <n v="0"/>
    <n v="2703"/>
    <n v="0"/>
    <n v="2703"/>
    <n v="0"/>
    <n v="2703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9"/>
  </r>
  <r>
    <n v="453"/>
    <n v="453"/>
    <n v="0"/>
    <n v="0"/>
    <n v="0"/>
    <n v="0"/>
    <n v="0"/>
    <n v="0"/>
    <n v="453"/>
    <n v="453"/>
    <n v="0"/>
    <n v="0"/>
    <x v="29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30"/>
  </r>
  <r>
    <n v="4163"/>
    <n v="4163"/>
    <n v="0"/>
    <n v="0"/>
    <n v="0"/>
    <n v="0"/>
    <n v="0"/>
    <n v="0"/>
    <n v="0"/>
    <n v="0"/>
    <n v="0"/>
    <n v="0"/>
    <x v="13"/>
  </r>
  <r>
    <n v="405"/>
    <n v="405"/>
    <n v="0"/>
    <n v="0"/>
    <n v="0"/>
    <n v="0"/>
    <n v="0"/>
    <n v="0"/>
    <n v="0"/>
    <n v="0"/>
    <n v="0"/>
    <n v="0"/>
    <x v="18"/>
  </r>
  <r>
    <n v="6429"/>
    <n v="6429"/>
    <n v="0"/>
    <n v="0"/>
    <n v="0"/>
    <n v="0"/>
    <n v="0"/>
    <n v="0"/>
    <n v="0"/>
    <n v="0"/>
    <n v="0"/>
    <n v="0"/>
    <x v="10"/>
  </r>
  <r>
    <n v="102"/>
    <n v="102"/>
    <n v="0"/>
    <n v="0"/>
    <n v="0"/>
    <n v="0"/>
    <n v="0"/>
    <n v="0"/>
    <n v="0"/>
    <n v="0"/>
    <n v="0"/>
    <n v="0"/>
    <x v="47"/>
  </r>
  <r>
    <n v="13395"/>
    <n v="13395"/>
    <n v="0"/>
    <n v="0"/>
    <n v="0"/>
    <n v="0"/>
    <n v="0"/>
    <n v="0"/>
    <n v="0"/>
    <n v="0"/>
    <n v="0"/>
    <n v="0"/>
    <x v="30"/>
  </r>
  <r>
    <n v="4582"/>
    <n v="4582"/>
    <n v="0"/>
    <n v="0"/>
    <n v="0"/>
    <n v="0"/>
    <n v="0"/>
    <n v="0"/>
    <n v="4582"/>
    <n v="4582"/>
    <n v="0"/>
    <n v="0"/>
    <x v="31"/>
  </r>
  <r>
    <n v="7545"/>
    <n v="0"/>
    <n v="7545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0"/>
    <n v="0"/>
    <n v="0"/>
    <n v="0"/>
    <x v="53"/>
  </r>
  <r>
    <n v="888"/>
    <n v="888"/>
    <n v="0"/>
    <n v="0"/>
    <n v="0"/>
    <n v="0"/>
    <n v="0"/>
    <n v="0"/>
    <n v="0"/>
    <n v="0"/>
    <n v="0"/>
    <n v="0"/>
    <x v="0"/>
  </r>
  <r>
    <n v="339"/>
    <n v="339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49"/>
  </r>
  <r>
    <n v="16"/>
    <n v="16"/>
    <n v="0"/>
    <n v="0"/>
    <n v="16"/>
    <n v="16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9"/>
  </r>
  <r>
    <n v="3138"/>
    <n v="3138"/>
    <n v="0"/>
    <n v="0"/>
    <n v="0"/>
    <n v="0"/>
    <n v="0"/>
    <n v="0"/>
    <n v="3138"/>
    <n v="3138"/>
    <n v="0"/>
    <n v="0"/>
    <x v="37"/>
  </r>
  <r>
    <n v="182"/>
    <n v="182"/>
    <n v="0"/>
    <n v="0"/>
    <n v="0"/>
    <n v="0"/>
    <n v="0"/>
    <n v="0"/>
    <n v="0"/>
    <n v="0"/>
    <n v="0"/>
    <n v="0"/>
    <x v="1"/>
  </r>
  <r>
    <n v="865"/>
    <n v="865"/>
    <n v="0"/>
    <n v="0"/>
    <n v="0"/>
    <n v="0"/>
    <n v="0"/>
    <n v="0"/>
    <n v="0"/>
    <n v="0"/>
    <n v="0"/>
    <n v="0"/>
    <x v="48"/>
  </r>
  <r>
    <n v="113"/>
    <n v="113"/>
    <n v="0"/>
    <n v="0"/>
    <n v="113"/>
    <n v="113"/>
    <n v="0"/>
    <n v="0"/>
    <n v="0"/>
    <n v="0"/>
    <n v="0"/>
    <n v="0"/>
    <x v="47"/>
  </r>
  <r>
    <n v="719"/>
    <n v="0"/>
    <n v="719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5"/>
  </r>
  <r>
    <n v="66"/>
    <n v="0"/>
    <n v="66"/>
    <n v="0"/>
    <n v="0"/>
    <n v="0"/>
    <n v="0"/>
    <n v="0"/>
    <n v="66"/>
    <n v="0"/>
    <n v="66"/>
    <n v="0"/>
    <x v="53"/>
  </r>
  <r>
    <n v="21"/>
    <n v="21"/>
    <n v="0"/>
    <n v="0"/>
    <n v="0"/>
    <n v="0"/>
    <n v="0"/>
    <n v="0"/>
    <n v="0"/>
    <n v="0"/>
    <n v="0"/>
    <n v="0"/>
    <x v="35"/>
  </r>
  <r>
    <n v="6140"/>
    <n v="614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60"/>
  </r>
  <r>
    <n v="3254"/>
    <n v="3254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8"/>
  </r>
  <r>
    <n v="691"/>
    <n v="691"/>
    <n v="0"/>
    <n v="0"/>
    <n v="0"/>
    <n v="0"/>
    <n v="0"/>
    <n v="0"/>
    <n v="0"/>
    <n v="0"/>
    <n v="0"/>
    <n v="0"/>
    <x v="37"/>
  </r>
  <r>
    <n v="22"/>
    <n v="22"/>
    <n v="0"/>
    <n v="0"/>
    <n v="22"/>
    <n v="22"/>
    <n v="0"/>
    <n v="0"/>
    <n v="0"/>
    <n v="0"/>
    <n v="0"/>
    <n v="0"/>
    <x v="26"/>
  </r>
  <r>
    <n v="414"/>
    <n v="414"/>
    <n v="0"/>
    <n v="0"/>
    <n v="0"/>
    <n v="0"/>
    <n v="0"/>
    <n v="0"/>
    <n v="0"/>
    <n v="0"/>
    <n v="0"/>
    <n v="0"/>
    <x v="17"/>
  </r>
  <r>
    <n v="2340"/>
    <n v="2340"/>
    <n v="0"/>
    <n v="0"/>
    <n v="0"/>
    <n v="0"/>
    <n v="0"/>
    <n v="0"/>
    <n v="2340"/>
    <n v="2340"/>
    <n v="0"/>
    <n v="0"/>
    <x v="10"/>
  </r>
  <r>
    <n v="949"/>
    <n v="949"/>
    <n v="0"/>
    <n v="0"/>
    <n v="949"/>
    <n v="949"/>
    <n v="0"/>
    <n v="0"/>
    <n v="0"/>
    <n v="0"/>
    <n v="0"/>
    <n v="0"/>
    <x v="34"/>
  </r>
  <r>
    <n v="1405"/>
    <n v="1405"/>
    <n v="0"/>
    <n v="0"/>
    <n v="0"/>
    <n v="0"/>
    <n v="0"/>
    <n v="0"/>
    <n v="1405"/>
    <n v="1405"/>
    <n v="0"/>
    <n v="0"/>
    <x v="3"/>
  </r>
  <r>
    <n v="1"/>
    <n v="1"/>
    <n v="0"/>
    <n v="0"/>
    <n v="0"/>
    <n v="0"/>
    <n v="0"/>
    <n v="0"/>
    <n v="0"/>
    <n v="0"/>
    <n v="0"/>
    <n v="0"/>
    <x v="14"/>
  </r>
  <r>
    <n v="136"/>
    <n v="136"/>
    <n v="0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39"/>
    <n v="39"/>
    <n v="0"/>
    <n v="0"/>
    <x v="44"/>
  </r>
  <r>
    <n v="2083"/>
    <n v="2083"/>
    <n v="0"/>
    <n v="0"/>
    <n v="0"/>
    <n v="0"/>
    <n v="0"/>
    <n v="0"/>
    <n v="0"/>
    <n v="0"/>
    <n v="0"/>
    <n v="0"/>
    <x v="8"/>
  </r>
  <r>
    <n v="505"/>
    <n v="505"/>
    <n v="0"/>
    <n v="0"/>
    <n v="0"/>
    <n v="0"/>
    <n v="0"/>
    <n v="0"/>
    <n v="0"/>
    <n v="0"/>
    <n v="0"/>
    <n v="0"/>
    <x v="11"/>
  </r>
  <r>
    <n v="3540"/>
    <n v="3540"/>
    <n v="0"/>
    <n v="0"/>
    <n v="0"/>
    <n v="0"/>
    <n v="0"/>
    <n v="0"/>
    <n v="0"/>
    <n v="0"/>
    <n v="0"/>
    <n v="0"/>
    <x v="11"/>
  </r>
  <r>
    <n v="7"/>
    <n v="0"/>
    <n v="7"/>
    <n v="0"/>
    <n v="0"/>
    <n v="0"/>
    <n v="0"/>
    <n v="0"/>
    <n v="7"/>
    <n v="0"/>
    <n v="7"/>
    <n v="0"/>
    <x v="15"/>
  </r>
  <r>
    <n v="50"/>
    <n v="50"/>
    <n v="0"/>
    <n v="0"/>
    <n v="0"/>
    <n v="0"/>
    <n v="0"/>
    <n v="0"/>
    <n v="0"/>
    <n v="0"/>
    <n v="0"/>
    <n v="0"/>
    <x v="43"/>
  </r>
  <r>
    <n v="659"/>
    <n v="659"/>
    <n v="0"/>
    <n v="0"/>
    <n v="0"/>
    <n v="0"/>
    <n v="0"/>
    <n v="0"/>
    <n v="0"/>
    <n v="0"/>
    <n v="0"/>
    <n v="0"/>
    <x v="49"/>
  </r>
  <r>
    <n v="507"/>
    <n v="507"/>
    <n v="0"/>
    <n v="0"/>
    <n v="0"/>
    <n v="0"/>
    <n v="0"/>
    <n v="0"/>
    <n v="0"/>
    <n v="0"/>
    <n v="0"/>
    <n v="0"/>
    <x v="47"/>
  </r>
  <r>
    <n v="3159"/>
    <n v="3159"/>
    <n v="0"/>
    <n v="0"/>
    <n v="0"/>
    <n v="0"/>
    <n v="0"/>
    <n v="0"/>
    <n v="0"/>
    <n v="0"/>
    <n v="0"/>
    <n v="0"/>
    <x v="37"/>
  </r>
  <r>
    <n v="372"/>
    <n v="372"/>
    <n v="0"/>
    <n v="0"/>
    <n v="0"/>
    <n v="0"/>
    <n v="0"/>
    <n v="0"/>
    <n v="0"/>
    <n v="0"/>
    <n v="0"/>
    <n v="0"/>
    <x v="51"/>
  </r>
  <r>
    <n v="167"/>
    <n v="167"/>
    <n v="0"/>
    <n v="0"/>
    <n v="0"/>
    <n v="0"/>
    <n v="0"/>
    <n v="0"/>
    <n v="0"/>
    <n v="0"/>
    <n v="0"/>
    <n v="0"/>
    <x v="26"/>
  </r>
  <r>
    <n v="24792"/>
    <n v="24792"/>
    <n v="0"/>
    <n v="0"/>
    <n v="24792"/>
    <n v="24792"/>
    <n v="0"/>
    <n v="0"/>
    <n v="0"/>
    <n v="0"/>
    <n v="0"/>
    <n v="0"/>
    <x v="55"/>
  </r>
  <r>
    <n v="185"/>
    <n v="185"/>
    <n v="0"/>
    <n v="0"/>
    <n v="0"/>
    <n v="0"/>
    <n v="0"/>
    <n v="0"/>
    <n v="185"/>
    <n v="185"/>
    <n v="0"/>
    <n v="0"/>
    <x v="49"/>
  </r>
  <r>
    <n v="6809"/>
    <n v="6809"/>
    <n v="0"/>
    <n v="0"/>
    <n v="0"/>
    <n v="0"/>
    <n v="0"/>
    <n v="0"/>
    <n v="0"/>
    <n v="0"/>
    <n v="0"/>
    <n v="0"/>
    <x v="42"/>
  </r>
  <r>
    <n v="239"/>
    <n v="239"/>
    <n v="0"/>
    <n v="0"/>
    <n v="0"/>
    <n v="0"/>
    <n v="0"/>
    <n v="0"/>
    <n v="0"/>
    <n v="0"/>
    <n v="0"/>
    <n v="0"/>
    <x v="57"/>
  </r>
  <r>
    <n v="3776"/>
    <n v="3776"/>
    <n v="0"/>
    <n v="0"/>
    <n v="0"/>
    <n v="0"/>
    <n v="0"/>
    <n v="0"/>
    <n v="0"/>
    <n v="0"/>
    <n v="0"/>
    <n v="0"/>
    <x v="29"/>
  </r>
  <r>
    <n v="5523"/>
    <n v="552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9"/>
  </r>
  <r>
    <n v="258"/>
    <n v="25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8"/>
  </r>
  <r>
    <n v="23"/>
    <n v="23"/>
    <n v="0"/>
    <n v="0"/>
    <n v="23"/>
    <n v="23"/>
    <n v="0"/>
    <n v="0"/>
    <n v="0"/>
    <n v="0"/>
    <n v="0"/>
    <n v="0"/>
    <x v="43"/>
  </r>
  <r>
    <n v="3006"/>
    <n v="3006"/>
    <n v="0"/>
    <n v="0"/>
    <n v="0"/>
    <n v="0"/>
    <n v="0"/>
    <n v="0"/>
    <n v="0"/>
    <n v="0"/>
    <n v="0"/>
    <n v="0"/>
    <x v="6"/>
  </r>
  <r>
    <n v="954"/>
    <n v="954"/>
    <n v="0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0"/>
    <n v="0"/>
    <n v="0"/>
    <n v="0"/>
    <x v="17"/>
  </r>
  <r>
    <n v="241"/>
    <n v="241"/>
    <n v="0"/>
    <n v="0"/>
    <n v="0"/>
    <n v="0"/>
    <n v="0"/>
    <n v="0"/>
    <n v="0"/>
    <n v="0"/>
    <n v="0"/>
    <n v="0"/>
    <x v="3"/>
  </r>
  <r>
    <n v="281"/>
    <n v="281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46"/>
  </r>
  <r>
    <n v="3427"/>
    <n v="3427"/>
    <n v="0"/>
    <n v="0"/>
    <n v="0"/>
    <n v="0"/>
    <n v="0"/>
    <n v="0"/>
    <n v="3427"/>
    <n v="3427"/>
    <n v="0"/>
    <n v="0"/>
    <x v="22"/>
  </r>
  <r>
    <n v="3323"/>
    <n v="3323"/>
    <n v="0"/>
    <n v="0"/>
    <n v="0"/>
    <n v="0"/>
    <n v="0"/>
    <n v="0"/>
    <n v="3323"/>
    <n v="3323"/>
    <n v="0"/>
    <n v="0"/>
    <x v="20"/>
  </r>
  <r>
    <n v="54"/>
    <n v="0"/>
    <n v="54"/>
    <n v="0"/>
    <n v="0"/>
    <n v="0"/>
    <n v="0"/>
    <n v="0"/>
    <n v="54"/>
    <n v="0"/>
    <n v="54"/>
    <n v="0"/>
    <x v="57"/>
  </r>
  <r>
    <n v="1129"/>
    <n v="1129"/>
    <n v="0"/>
    <n v="0"/>
    <n v="0"/>
    <n v="0"/>
    <n v="0"/>
    <n v="0"/>
    <n v="0"/>
    <n v="0"/>
    <n v="0"/>
    <n v="0"/>
    <x v="29"/>
  </r>
  <r>
    <n v="1293"/>
    <n v="0"/>
    <n v="1293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21"/>
  </r>
  <r>
    <n v="13"/>
    <n v="13"/>
    <n v="0"/>
    <n v="0"/>
    <n v="0"/>
    <n v="0"/>
    <n v="0"/>
    <n v="0"/>
    <n v="0"/>
    <n v="0"/>
    <n v="0"/>
    <n v="0"/>
    <x v="11"/>
  </r>
  <r>
    <n v="22292"/>
    <n v="2229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42"/>
  </r>
  <r>
    <n v="3499"/>
    <n v="3499"/>
    <n v="0"/>
    <n v="0"/>
    <n v="0"/>
    <n v="0"/>
    <n v="0"/>
    <n v="0"/>
    <n v="3499"/>
    <n v="3499"/>
    <n v="0"/>
    <n v="0"/>
    <x v="44"/>
  </r>
  <r>
    <n v="6905"/>
    <n v="0"/>
    <n v="6905"/>
    <n v="0"/>
    <n v="0"/>
    <n v="0"/>
    <n v="0"/>
    <n v="0"/>
    <n v="0"/>
    <n v="0"/>
    <n v="0"/>
    <n v="0"/>
    <x v="37"/>
  </r>
  <r>
    <n v="976"/>
    <n v="0"/>
    <n v="976"/>
    <n v="0"/>
    <n v="0"/>
    <n v="0"/>
    <n v="0"/>
    <n v="0"/>
    <n v="0"/>
    <n v="0"/>
    <n v="0"/>
    <n v="0"/>
    <x v="43"/>
  </r>
  <r>
    <n v="1521"/>
    <n v="1521"/>
    <n v="0"/>
    <n v="0"/>
    <n v="0"/>
    <n v="0"/>
    <n v="0"/>
    <n v="0"/>
    <n v="0"/>
    <n v="0"/>
    <n v="0"/>
    <n v="0"/>
    <x v="44"/>
  </r>
  <r>
    <n v="850"/>
    <n v="850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"/>
  </r>
  <r>
    <n v="193"/>
    <n v="193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12"/>
    <n v="12"/>
    <n v="0"/>
    <n v="0"/>
    <x v="32"/>
  </r>
  <r>
    <n v="4"/>
    <n v="4"/>
    <n v="0"/>
    <n v="0"/>
    <n v="0"/>
    <n v="0"/>
    <n v="0"/>
    <n v="0"/>
    <n v="0"/>
    <n v="0"/>
    <n v="0"/>
    <n v="0"/>
    <x v="9"/>
  </r>
  <r>
    <n v="1127"/>
    <n v="1127"/>
    <n v="0"/>
    <n v="0"/>
    <n v="0"/>
    <n v="0"/>
    <n v="0"/>
    <n v="0"/>
    <n v="1127"/>
    <n v="1127"/>
    <n v="0"/>
    <n v="0"/>
    <x v="48"/>
  </r>
  <r>
    <n v="4655"/>
    <n v="4655"/>
    <n v="0"/>
    <n v="0"/>
    <n v="0"/>
    <n v="0"/>
    <n v="0"/>
    <n v="0"/>
    <n v="0"/>
    <n v="0"/>
    <n v="0"/>
    <n v="0"/>
    <x v="24"/>
  </r>
  <r>
    <n v="24"/>
    <n v="0"/>
    <n v="24"/>
    <n v="0"/>
    <n v="0"/>
    <n v="0"/>
    <n v="0"/>
    <n v="0"/>
    <n v="0"/>
    <n v="0"/>
    <n v="0"/>
    <n v="0"/>
    <x v="15"/>
  </r>
  <r>
    <n v="96"/>
    <n v="96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50"/>
  </r>
  <r>
    <n v="457"/>
    <n v="457"/>
    <n v="0"/>
    <n v="0"/>
    <n v="0"/>
    <n v="0"/>
    <n v="0"/>
    <n v="0"/>
    <n v="0"/>
    <n v="0"/>
    <n v="0"/>
    <n v="0"/>
    <x v="24"/>
  </r>
  <r>
    <n v="9696"/>
    <n v="0"/>
    <n v="9696"/>
    <n v="0"/>
    <n v="0"/>
    <n v="0"/>
    <n v="0"/>
    <n v="0"/>
    <n v="9696"/>
    <n v="0"/>
    <n v="9696"/>
    <n v="0"/>
    <x v="37"/>
  </r>
  <r>
    <n v="7"/>
    <n v="7"/>
    <n v="0"/>
    <n v="0"/>
    <n v="0"/>
    <n v="0"/>
    <n v="0"/>
    <n v="0"/>
    <n v="7"/>
    <n v="7"/>
    <n v="0"/>
    <n v="0"/>
    <x v="58"/>
  </r>
  <r>
    <n v="123"/>
    <n v="0"/>
    <n v="123"/>
    <n v="0"/>
    <n v="0"/>
    <n v="0"/>
    <n v="0"/>
    <n v="0"/>
    <n v="0"/>
    <n v="0"/>
    <n v="0"/>
    <n v="0"/>
    <x v="15"/>
  </r>
  <r>
    <n v="13526"/>
    <n v="13526"/>
    <n v="0"/>
    <n v="0"/>
    <n v="0"/>
    <n v="0"/>
    <n v="0"/>
    <n v="0"/>
    <n v="0"/>
    <n v="0"/>
    <n v="0"/>
    <n v="0"/>
    <x v="11"/>
  </r>
  <r>
    <n v="3517"/>
    <n v="3517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29"/>
  </r>
  <r>
    <n v="587"/>
    <n v="587"/>
    <n v="0"/>
    <n v="0"/>
    <n v="587"/>
    <n v="587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53"/>
  </r>
  <r>
    <n v="4673"/>
    <n v="0"/>
    <n v="4673"/>
    <n v="0"/>
    <n v="0"/>
    <n v="0"/>
    <n v="0"/>
    <n v="0"/>
    <n v="0"/>
    <n v="0"/>
    <n v="0"/>
    <n v="0"/>
    <x v="24"/>
  </r>
  <r>
    <n v="223"/>
    <n v="223"/>
    <n v="0"/>
    <n v="0"/>
    <n v="0"/>
    <n v="0"/>
    <n v="0"/>
    <n v="0"/>
    <n v="0"/>
    <n v="0"/>
    <n v="0"/>
    <n v="0"/>
    <x v="35"/>
  </r>
  <r>
    <n v="454"/>
    <n v="454"/>
    <n v="0"/>
    <n v="0"/>
    <n v="0"/>
    <n v="0"/>
    <n v="0"/>
    <n v="0"/>
    <n v="454"/>
    <n v="454"/>
    <n v="0"/>
    <n v="0"/>
    <x v="34"/>
  </r>
  <r>
    <n v="2471"/>
    <n v="2471"/>
    <n v="0"/>
    <n v="0"/>
    <n v="0"/>
    <n v="0"/>
    <n v="0"/>
    <n v="0"/>
    <n v="0"/>
    <n v="0"/>
    <n v="0"/>
    <n v="0"/>
    <x v="44"/>
  </r>
  <r>
    <n v="313"/>
    <n v="313"/>
    <n v="0"/>
    <n v="0"/>
    <n v="0"/>
    <n v="0"/>
    <n v="0"/>
    <n v="0"/>
    <n v="0"/>
    <n v="0"/>
    <n v="0"/>
    <n v="0"/>
    <x v="49"/>
  </r>
  <r>
    <n v="325"/>
    <n v="325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20"/>
  </r>
  <r>
    <n v="4242"/>
    <n v="4242"/>
    <n v="0"/>
    <n v="0"/>
    <n v="0"/>
    <n v="0"/>
    <n v="0"/>
    <n v="0"/>
    <n v="4242"/>
    <n v="4242"/>
    <n v="0"/>
    <n v="0"/>
    <x v="37"/>
  </r>
  <r>
    <n v="613"/>
    <n v="613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22"/>
    <n v="22"/>
    <n v="0"/>
    <n v="0"/>
    <x v="30"/>
  </r>
  <r>
    <n v="146"/>
    <n v="146"/>
    <n v="0"/>
    <n v="0"/>
    <n v="0"/>
    <n v="0"/>
    <n v="0"/>
    <n v="0"/>
    <n v="0"/>
    <n v="0"/>
    <n v="0"/>
    <n v="0"/>
    <x v="14"/>
  </r>
  <r>
    <n v="1495"/>
    <n v="1495"/>
    <n v="0"/>
    <n v="0"/>
    <n v="0"/>
    <n v="0"/>
    <n v="0"/>
    <n v="0"/>
    <n v="0"/>
    <n v="0"/>
    <n v="0"/>
    <n v="0"/>
    <x v="37"/>
  </r>
  <r>
    <n v="383"/>
    <n v="383"/>
    <n v="0"/>
    <n v="0"/>
    <n v="0"/>
    <n v="0"/>
    <n v="0"/>
    <n v="0"/>
    <n v="0"/>
    <n v="0"/>
    <n v="0"/>
    <n v="0"/>
    <x v="48"/>
  </r>
  <r>
    <n v="1003"/>
    <n v="1003"/>
    <n v="0"/>
    <n v="0"/>
    <n v="0"/>
    <n v="0"/>
    <n v="0"/>
    <n v="0"/>
    <n v="1003"/>
    <n v="1003"/>
    <n v="0"/>
    <n v="0"/>
    <x v="1"/>
  </r>
  <r>
    <n v="5836"/>
    <n v="0"/>
    <n v="5836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24"/>
  </r>
  <r>
    <n v="5792"/>
    <n v="5792"/>
    <n v="0"/>
    <n v="0"/>
    <n v="0"/>
    <n v="0"/>
    <n v="0"/>
    <n v="0"/>
    <n v="0"/>
    <n v="0"/>
    <n v="0"/>
    <n v="0"/>
    <x v="25"/>
  </r>
  <r>
    <n v="3133"/>
    <n v="0"/>
    <n v="3133"/>
    <n v="0"/>
    <n v="0"/>
    <n v="0"/>
    <n v="0"/>
    <n v="0"/>
    <n v="0"/>
    <n v="0"/>
    <n v="0"/>
    <n v="0"/>
    <x v="49"/>
  </r>
  <r>
    <n v="8657"/>
    <n v="8657"/>
    <n v="0"/>
    <n v="0"/>
    <n v="0"/>
    <n v="0"/>
    <n v="0"/>
    <n v="0"/>
    <n v="8657"/>
    <n v="8657"/>
    <n v="0"/>
    <n v="0"/>
    <x v="17"/>
  </r>
  <r>
    <n v="24"/>
    <n v="24"/>
    <n v="0"/>
    <n v="0"/>
    <n v="0"/>
    <n v="0"/>
    <n v="0"/>
    <n v="0"/>
    <n v="0"/>
    <n v="0"/>
    <n v="0"/>
    <n v="0"/>
    <x v="43"/>
  </r>
  <r>
    <n v="4058"/>
    <n v="4058"/>
    <n v="0"/>
    <n v="0"/>
    <n v="4058"/>
    <n v="4058"/>
    <n v="0"/>
    <n v="0"/>
    <n v="0"/>
    <n v="0"/>
    <n v="0"/>
    <n v="0"/>
    <x v="46"/>
  </r>
  <r>
    <n v="3711"/>
    <n v="3711"/>
    <n v="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7"/>
  </r>
  <r>
    <n v="711"/>
    <n v="711"/>
    <n v="0"/>
    <n v="0"/>
    <n v="0"/>
    <n v="0"/>
    <n v="0"/>
    <n v="0"/>
    <n v="0"/>
    <n v="0"/>
    <n v="0"/>
    <n v="0"/>
    <x v="42"/>
  </r>
  <r>
    <n v="260"/>
    <n v="260"/>
    <n v="0"/>
    <n v="0"/>
    <n v="0"/>
    <n v="0"/>
    <n v="0"/>
    <n v="0"/>
    <n v="260"/>
    <n v="260"/>
    <n v="0"/>
    <n v="0"/>
    <x v="32"/>
  </r>
  <r>
    <n v="31998"/>
    <n v="0"/>
    <n v="31998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69"/>
    <n v="69"/>
    <n v="0"/>
    <n v="0"/>
    <x v="9"/>
  </r>
  <r>
    <n v="55"/>
    <n v="55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33"/>
  </r>
  <r>
    <n v="64"/>
    <n v="64"/>
    <n v="0"/>
    <n v="0"/>
    <n v="0"/>
    <n v="0"/>
    <n v="0"/>
    <n v="0"/>
    <n v="0"/>
    <n v="0"/>
    <n v="0"/>
    <n v="0"/>
    <x v="32"/>
  </r>
  <r>
    <n v="335"/>
    <n v="335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42"/>
  </r>
  <r>
    <n v="10"/>
    <n v="10"/>
    <n v="0"/>
    <n v="0"/>
    <n v="0"/>
    <n v="0"/>
    <n v="0"/>
    <n v="0"/>
    <n v="0"/>
    <n v="0"/>
    <n v="0"/>
    <n v="0"/>
    <x v="22"/>
  </r>
  <r>
    <n v="2770"/>
    <n v="2770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8"/>
  </r>
  <r>
    <n v="63"/>
    <n v="0"/>
    <n v="63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17"/>
  </r>
  <r>
    <n v="2554"/>
    <n v="2554"/>
    <n v="0"/>
    <n v="0"/>
    <n v="0"/>
    <n v="0"/>
    <n v="0"/>
    <n v="0"/>
    <n v="2554"/>
    <n v="2554"/>
    <n v="0"/>
    <n v="0"/>
    <x v="44"/>
  </r>
  <r>
    <n v="3"/>
    <n v="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6"/>
  </r>
  <r>
    <n v="162"/>
    <n v="162"/>
    <n v="0"/>
    <n v="0"/>
    <n v="162"/>
    <n v="162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0"/>
  </r>
  <r>
    <n v="110"/>
    <n v="0"/>
    <n v="11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6"/>
  </r>
  <r>
    <n v="720"/>
    <n v="720"/>
    <n v="0"/>
    <n v="0"/>
    <n v="720"/>
    <n v="720"/>
    <n v="0"/>
    <n v="0"/>
    <n v="0"/>
    <n v="0"/>
    <n v="0"/>
    <n v="0"/>
    <x v="42"/>
  </r>
  <r>
    <n v="10105"/>
    <n v="0"/>
    <n v="10105"/>
    <n v="0"/>
    <n v="0"/>
    <n v="0"/>
    <n v="0"/>
    <n v="0"/>
    <n v="10105"/>
    <n v="0"/>
    <n v="10105"/>
    <n v="0"/>
    <x v="22"/>
  </r>
  <r>
    <n v="6"/>
    <n v="6"/>
    <n v="0"/>
    <n v="0"/>
    <n v="0"/>
    <n v="0"/>
    <n v="0"/>
    <n v="0"/>
    <n v="6"/>
    <n v="6"/>
    <n v="0"/>
    <n v="0"/>
    <x v="0"/>
  </r>
  <r>
    <n v="115"/>
    <n v="115"/>
    <n v="0"/>
    <n v="0"/>
    <n v="0"/>
    <n v="0"/>
    <n v="0"/>
    <n v="0"/>
    <n v="0"/>
    <n v="0"/>
    <n v="0"/>
    <n v="0"/>
    <x v="35"/>
  </r>
  <r>
    <n v="37"/>
    <n v="37"/>
    <n v="0"/>
    <n v="0"/>
    <n v="37"/>
    <n v="37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7"/>
  </r>
  <r>
    <n v="439"/>
    <n v="439"/>
    <n v="0"/>
    <n v="0"/>
    <n v="439"/>
    <n v="439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"/>
  </r>
  <r>
    <n v="188"/>
    <n v="188"/>
    <n v="0"/>
    <n v="0"/>
    <n v="0"/>
    <n v="0"/>
    <n v="0"/>
    <n v="0"/>
    <n v="188"/>
    <n v="188"/>
    <n v="0"/>
    <n v="0"/>
    <x v="5"/>
  </r>
  <r>
    <n v="143"/>
    <n v="143"/>
    <n v="0"/>
    <n v="0"/>
    <n v="0"/>
    <n v="0"/>
    <n v="0"/>
    <n v="0"/>
    <n v="0"/>
    <n v="0"/>
    <n v="0"/>
    <n v="0"/>
    <x v="10"/>
  </r>
  <r>
    <n v="384"/>
    <n v="384"/>
    <n v="0"/>
    <n v="0"/>
    <n v="0"/>
    <n v="0"/>
    <n v="0"/>
    <n v="0"/>
    <n v="0"/>
    <n v="0"/>
    <n v="0"/>
    <n v="0"/>
    <x v="16"/>
  </r>
  <r>
    <n v="2960"/>
    <n v="2960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35"/>
  </r>
  <r>
    <n v="13425"/>
    <n v="13425"/>
    <n v="0"/>
    <n v="0"/>
    <n v="0"/>
    <n v="0"/>
    <n v="0"/>
    <n v="0"/>
    <n v="13425"/>
    <n v="13425"/>
    <n v="0"/>
    <n v="0"/>
    <x v="44"/>
  </r>
  <r>
    <n v="10428"/>
    <n v="10428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0"/>
    <n v="0"/>
    <n v="0"/>
    <n v="0"/>
    <x v="35"/>
  </r>
  <r>
    <n v="354"/>
    <n v="354"/>
    <n v="0"/>
    <n v="0"/>
    <n v="354"/>
    <n v="354"/>
    <n v="0"/>
    <n v="0"/>
    <n v="0"/>
    <n v="0"/>
    <n v="0"/>
    <n v="0"/>
    <x v="40"/>
  </r>
  <r>
    <n v="847"/>
    <n v="0"/>
    <n v="847"/>
    <n v="0"/>
    <n v="0"/>
    <n v="0"/>
    <n v="0"/>
    <n v="0"/>
    <n v="0"/>
    <n v="0"/>
    <n v="0"/>
    <n v="0"/>
    <x v="4"/>
  </r>
  <r>
    <n v="170"/>
    <n v="0"/>
    <n v="170"/>
    <n v="0"/>
    <n v="0"/>
    <n v="0"/>
    <n v="0"/>
    <n v="0"/>
    <n v="170"/>
    <n v="0"/>
    <n v="170"/>
    <n v="0"/>
    <x v="15"/>
  </r>
  <r>
    <n v="1355"/>
    <n v="1355"/>
    <n v="0"/>
    <n v="0"/>
    <n v="0"/>
    <n v="0"/>
    <n v="0"/>
    <n v="0"/>
    <n v="0"/>
    <n v="0"/>
    <n v="0"/>
    <n v="0"/>
    <x v="1"/>
  </r>
  <r>
    <n v="1584"/>
    <n v="1584"/>
    <n v="0"/>
    <n v="0"/>
    <n v="0"/>
    <n v="0"/>
    <n v="0"/>
    <n v="0"/>
    <n v="0"/>
    <n v="0"/>
    <n v="0"/>
    <n v="0"/>
    <x v="20"/>
  </r>
  <r>
    <n v="270"/>
    <n v="270"/>
    <n v="0"/>
    <n v="0"/>
    <n v="270"/>
    <n v="270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0"/>
  </r>
  <r>
    <n v="22"/>
    <n v="22"/>
    <n v="0"/>
    <n v="0"/>
    <n v="22"/>
    <n v="22"/>
    <n v="0"/>
    <n v="0"/>
    <n v="0"/>
    <n v="0"/>
    <n v="0"/>
    <n v="0"/>
    <x v="3"/>
  </r>
  <r>
    <n v="320"/>
    <n v="320"/>
    <n v="0"/>
    <n v="0"/>
    <n v="0"/>
    <n v="0"/>
    <n v="0"/>
    <n v="0"/>
    <n v="320"/>
    <n v="320"/>
    <n v="0"/>
    <n v="0"/>
    <x v="17"/>
  </r>
  <r>
    <n v="120"/>
    <n v="120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0"/>
  </r>
  <r>
    <n v="85"/>
    <n v="85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2"/>
  </r>
  <r>
    <n v="1353"/>
    <n v="1353"/>
    <n v="0"/>
    <n v="0"/>
    <n v="0"/>
    <n v="0"/>
    <n v="0"/>
    <n v="0"/>
    <n v="0"/>
    <n v="0"/>
    <n v="0"/>
    <n v="0"/>
    <x v="24"/>
  </r>
  <r>
    <n v="120"/>
    <n v="120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1"/>
  </r>
  <r>
    <n v="859"/>
    <n v="859"/>
    <n v="0"/>
    <n v="0"/>
    <n v="0"/>
    <n v="0"/>
    <n v="0"/>
    <n v="0"/>
    <n v="0"/>
    <n v="0"/>
    <n v="0"/>
    <n v="0"/>
    <x v="27"/>
  </r>
  <r>
    <n v="46"/>
    <n v="46"/>
    <n v="0"/>
    <n v="0"/>
    <n v="0"/>
    <n v="0"/>
    <n v="0"/>
    <n v="0"/>
    <n v="46"/>
    <n v="46"/>
    <n v="0"/>
    <n v="0"/>
    <x v="11"/>
  </r>
  <r>
    <n v="5422"/>
    <n v="0"/>
    <n v="5422"/>
    <n v="0"/>
    <n v="0"/>
    <n v="0"/>
    <n v="0"/>
    <n v="0"/>
    <n v="5422"/>
    <n v="0"/>
    <n v="5422"/>
    <n v="0"/>
    <x v="8"/>
  </r>
  <r>
    <n v="12554"/>
    <n v="0"/>
    <n v="12554"/>
    <n v="0"/>
    <n v="0"/>
    <n v="0"/>
    <n v="0"/>
    <n v="0"/>
    <n v="0"/>
    <n v="0"/>
    <n v="0"/>
    <n v="0"/>
    <x v="34"/>
  </r>
  <r>
    <n v="8308"/>
    <n v="8308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8"/>
    <n v="8"/>
    <n v="0"/>
    <n v="0"/>
    <x v="18"/>
  </r>
  <r>
    <n v="1262"/>
    <n v="1262"/>
    <n v="0"/>
    <n v="0"/>
    <n v="0"/>
    <n v="0"/>
    <n v="0"/>
    <n v="0"/>
    <n v="0"/>
    <n v="0"/>
    <n v="0"/>
    <n v="0"/>
    <x v="37"/>
  </r>
  <r>
    <n v="560"/>
    <n v="560"/>
    <n v="0"/>
    <n v="0"/>
    <n v="0"/>
    <n v="0"/>
    <n v="0"/>
    <n v="0"/>
    <n v="0"/>
    <n v="0"/>
    <n v="0"/>
    <n v="0"/>
    <x v="8"/>
  </r>
  <r>
    <n v="1297"/>
    <n v="1297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32"/>
  </r>
  <r>
    <n v="1128"/>
    <n v="0"/>
    <n v="1128"/>
    <n v="0"/>
    <n v="0"/>
    <n v="0"/>
    <n v="0"/>
    <n v="0"/>
    <n v="1128"/>
    <n v="0"/>
    <n v="1128"/>
    <n v="0"/>
    <x v="32"/>
  </r>
  <r>
    <n v="517"/>
    <n v="517"/>
    <n v="0"/>
    <n v="0"/>
    <n v="0"/>
    <n v="0"/>
    <n v="0"/>
    <n v="0"/>
    <n v="0"/>
    <n v="0"/>
    <n v="0"/>
    <n v="0"/>
    <x v="7"/>
  </r>
  <r>
    <n v="18406"/>
    <n v="0"/>
    <n v="18406"/>
    <n v="0"/>
    <n v="0"/>
    <n v="0"/>
    <n v="0"/>
    <n v="0"/>
    <n v="0"/>
    <n v="0"/>
    <n v="0"/>
    <n v="0"/>
    <x v="6"/>
  </r>
  <r>
    <n v="5502"/>
    <n v="5502"/>
    <n v="0"/>
    <n v="0"/>
    <n v="0"/>
    <n v="0"/>
    <n v="0"/>
    <n v="0"/>
    <n v="0"/>
    <n v="0"/>
    <n v="0"/>
    <n v="0"/>
    <x v="47"/>
  </r>
  <r>
    <n v="344"/>
    <n v="344"/>
    <n v="0"/>
    <n v="0"/>
    <n v="0"/>
    <n v="0"/>
    <n v="0"/>
    <n v="0"/>
    <n v="0"/>
    <n v="0"/>
    <n v="0"/>
    <n v="0"/>
    <x v="7"/>
  </r>
  <r>
    <n v="1"/>
    <n v="0"/>
    <n v="1"/>
    <n v="0"/>
    <n v="1"/>
    <n v="0"/>
    <n v="1"/>
    <n v="0"/>
    <n v="0"/>
    <n v="0"/>
    <n v="0"/>
    <n v="0"/>
    <x v="14"/>
  </r>
  <r>
    <n v="1547"/>
    <n v="1547"/>
    <n v="0"/>
    <n v="0"/>
    <n v="0"/>
    <n v="0"/>
    <n v="0"/>
    <n v="0"/>
    <n v="0"/>
    <n v="0"/>
    <n v="0"/>
    <n v="0"/>
    <x v="1"/>
  </r>
  <r>
    <n v="65"/>
    <n v="65"/>
    <n v="0"/>
    <n v="0"/>
    <n v="0"/>
    <n v="0"/>
    <n v="0"/>
    <n v="0"/>
    <n v="65"/>
    <n v="65"/>
    <n v="0"/>
    <n v="0"/>
    <x v="15"/>
  </r>
  <r>
    <n v="1673"/>
    <n v="1673"/>
    <n v="0"/>
    <n v="0"/>
    <n v="0"/>
    <n v="0"/>
    <n v="0"/>
    <n v="0"/>
    <n v="0"/>
    <n v="0"/>
    <n v="0"/>
    <n v="0"/>
    <x v="13"/>
  </r>
  <r>
    <n v="409"/>
    <n v="409"/>
    <n v="0"/>
    <n v="0"/>
    <n v="0"/>
    <n v="0"/>
    <n v="0"/>
    <n v="0"/>
    <n v="0"/>
    <n v="0"/>
    <n v="0"/>
    <n v="0"/>
    <x v="13"/>
  </r>
  <r>
    <n v="20592"/>
    <n v="20592"/>
    <n v="0"/>
    <n v="0"/>
    <n v="0"/>
    <n v="0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15"/>
  </r>
  <r>
    <n v="3847"/>
    <n v="0"/>
    <n v="3847"/>
    <n v="0"/>
    <n v="0"/>
    <n v="0"/>
    <n v="0"/>
    <n v="0"/>
    <n v="0"/>
    <n v="0"/>
    <n v="0"/>
    <n v="0"/>
    <x v="24"/>
  </r>
  <r>
    <n v="1859"/>
    <n v="1859"/>
    <n v="0"/>
    <n v="0"/>
    <n v="0"/>
    <n v="0"/>
    <n v="0"/>
    <n v="0"/>
    <n v="0"/>
    <n v="0"/>
    <n v="0"/>
    <n v="0"/>
    <x v="52"/>
  </r>
  <r>
    <n v="79"/>
    <n v="79"/>
    <n v="0"/>
    <n v="0"/>
    <n v="0"/>
    <n v="0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7"/>
  </r>
  <r>
    <n v="942"/>
    <n v="942"/>
    <n v="0"/>
    <n v="0"/>
    <n v="0"/>
    <n v="0"/>
    <n v="0"/>
    <n v="0"/>
    <n v="0"/>
    <n v="0"/>
    <n v="0"/>
    <n v="0"/>
    <x v="37"/>
  </r>
  <r>
    <n v="6068"/>
    <n v="6068"/>
    <n v="0"/>
    <n v="0"/>
    <n v="0"/>
    <n v="0"/>
    <n v="0"/>
    <n v="0"/>
    <n v="0"/>
    <n v="0"/>
    <n v="0"/>
    <n v="0"/>
    <x v="42"/>
  </r>
  <r>
    <n v="478"/>
    <n v="478"/>
    <n v="0"/>
    <n v="0"/>
    <n v="0"/>
    <n v="0"/>
    <n v="0"/>
    <n v="0"/>
    <n v="0"/>
    <n v="0"/>
    <n v="0"/>
    <n v="0"/>
    <x v="11"/>
  </r>
  <r>
    <n v="5697"/>
    <n v="5697"/>
    <n v="0"/>
    <n v="0"/>
    <n v="0"/>
    <n v="0"/>
    <n v="0"/>
    <n v="0"/>
    <n v="0"/>
    <n v="0"/>
    <n v="0"/>
    <n v="0"/>
    <x v="52"/>
  </r>
  <r>
    <n v="121"/>
    <n v="121"/>
    <n v="0"/>
    <n v="0"/>
    <n v="0"/>
    <n v="0"/>
    <n v="0"/>
    <n v="0"/>
    <n v="0"/>
    <n v="0"/>
    <n v="0"/>
    <n v="0"/>
    <x v="49"/>
  </r>
  <r>
    <n v="679"/>
    <n v="679"/>
    <n v="0"/>
    <n v="0"/>
    <n v="0"/>
    <n v="0"/>
    <n v="0"/>
    <n v="0"/>
    <n v="679"/>
    <n v="679"/>
    <n v="0"/>
    <n v="0"/>
    <x v="50"/>
  </r>
  <r>
    <n v="134"/>
    <n v="134"/>
    <n v="0"/>
    <n v="0"/>
    <n v="0"/>
    <n v="0"/>
    <n v="0"/>
    <n v="0"/>
    <n v="0"/>
    <n v="0"/>
    <n v="0"/>
    <n v="0"/>
    <x v="40"/>
  </r>
  <r>
    <n v="11"/>
    <n v="0"/>
    <n v="11"/>
    <n v="0"/>
    <n v="0"/>
    <n v="0"/>
    <n v="0"/>
    <n v="0"/>
    <n v="0"/>
    <n v="0"/>
    <n v="0"/>
    <n v="0"/>
    <x v="39"/>
  </r>
  <r>
    <n v="529"/>
    <n v="529"/>
    <n v="0"/>
    <n v="0"/>
    <n v="0"/>
    <n v="0"/>
    <n v="0"/>
    <n v="0"/>
    <n v="0"/>
    <n v="0"/>
    <n v="0"/>
    <n v="0"/>
    <x v="26"/>
  </r>
  <r>
    <n v="7121"/>
    <n v="7121"/>
    <n v="0"/>
    <n v="0"/>
    <n v="0"/>
    <n v="0"/>
    <n v="0"/>
    <n v="0"/>
    <n v="0"/>
    <n v="0"/>
    <n v="0"/>
    <n v="0"/>
    <x v="33"/>
  </r>
  <r>
    <n v="176"/>
    <n v="176"/>
    <n v="0"/>
    <n v="0"/>
    <n v="0"/>
    <n v="0"/>
    <n v="0"/>
    <n v="0"/>
    <n v="0"/>
    <n v="0"/>
    <n v="0"/>
    <n v="0"/>
    <x v="7"/>
  </r>
  <r>
    <n v="197"/>
    <n v="197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29"/>
  </r>
  <r>
    <n v="1234"/>
    <n v="1234"/>
    <n v="0"/>
    <n v="0"/>
    <n v="0"/>
    <n v="0"/>
    <n v="0"/>
    <n v="0"/>
    <n v="1234"/>
    <n v="1234"/>
    <n v="0"/>
    <n v="0"/>
    <x v="42"/>
  </r>
  <r>
    <n v="389"/>
    <n v="389"/>
    <n v="0"/>
    <n v="0"/>
    <n v="0"/>
    <n v="0"/>
    <n v="0"/>
    <n v="0"/>
    <n v="389"/>
    <n v="389"/>
    <n v="0"/>
    <n v="0"/>
    <x v="15"/>
  </r>
  <r>
    <n v="6123"/>
    <n v="0"/>
    <n v="6123"/>
    <n v="0"/>
    <n v="0"/>
    <n v="0"/>
    <n v="0"/>
    <n v="0"/>
    <n v="0"/>
    <n v="0"/>
    <n v="0"/>
    <n v="0"/>
    <x v="50"/>
  </r>
  <r>
    <n v="2461"/>
    <n v="2461"/>
    <n v="0"/>
    <n v="0"/>
    <n v="0"/>
    <n v="0"/>
    <n v="0"/>
    <n v="0"/>
    <n v="0"/>
    <n v="0"/>
    <n v="0"/>
    <n v="0"/>
    <x v="37"/>
  </r>
  <r>
    <n v="393"/>
    <n v="393"/>
    <n v="0"/>
    <n v="0"/>
    <n v="0"/>
    <n v="0"/>
    <n v="0"/>
    <n v="0"/>
    <n v="0"/>
    <n v="0"/>
    <n v="0"/>
    <n v="0"/>
    <x v="32"/>
  </r>
  <r>
    <n v="716"/>
    <n v="0"/>
    <n v="0"/>
    <n v="716"/>
    <n v="0"/>
    <n v="0"/>
    <n v="0"/>
    <n v="0"/>
    <n v="0"/>
    <n v="0"/>
    <n v="0"/>
    <n v="0"/>
    <x v="13"/>
  </r>
  <r>
    <n v="178"/>
    <n v="178"/>
    <n v="0"/>
    <n v="0"/>
    <n v="178"/>
    <n v="178"/>
    <n v="0"/>
    <n v="0"/>
    <n v="0"/>
    <n v="0"/>
    <n v="0"/>
    <n v="0"/>
    <x v="43"/>
  </r>
  <r>
    <n v="383"/>
    <n v="383"/>
    <n v="0"/>
    <n v="0"/>
    <n v="0"/>
    <n v="0"/>
    <n v="0"/>
    <n v="0"/>
    <n v="0"/>
    <n v="0"/>
    <n v="0"/>
    <n v="0"/>
    <x v="22"/>
  </r>
  <r>
    <n v="16"/>
    <n v="16"/>
    <n v="0"/>
    <n v="0"/>
    <n v="16"/>
    <n v="16"/>
    <n v="0"/>
    <n v="0"/>
    <n v="0"/>
    <n v="0"/>
    <n v="0"/>
    <n v="0"/>
    <x v="45"/>
  </r>
  <r>
    <n v="245"/>
    <n v="245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15"/>
  </r>
  <r>
    <n v="10549"/>
    <n v="10549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8"/>
  </r>
  <r>
    <n v="13180"/>
    <n v="0"/>
    <n v="0"/>
    <n v="1318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"/>
  </r>
  <r>
    <n v="2238"/>
    <n v="2238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9"/>
    <n v="9"/>
    <n v="0"/>
    <n v="0"/>
    <x v="13"/>
  </r>
  <r>
    <n v="31317"/>
    <n v="31317"/>
    <n v="0"/>
    <n v="0"/>
    <n v="0"/>
    <n v="0"/>
    <n v="0"/>
    <n v="0"/>
    <n v="0"/>
    <n v="0"/>
    <n v="0"/>
    <n v="0"/>
    <x v="51"/>
  </r>
  <r>
    <n v="626"/>
    <n v="62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"/>
  </r>
  <r>
    <n v="279"/>
    <n v="279"/>
    <n v="0"/>
    <n v="0"/>
    <n v="279"/>
    <n v="279"/>
    <n v="0"/>
    <n v="0"/>
    <n v="0"/>
    <n v="0"/>
    <n v="0"/>
    <n v="0"/>
    <x v="14"/>
  </r>
  <r>
    <n v="522"/>
    <n v="522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23"/>
    <n v="23"/>
    <n v="0"/>
    <n v="0"/>
    <x v="21"/>
  </r>
  <r>
    <n v="1"/>
    <n v="1"/>
    <n v="0"/>
    <n v="0"/>
    <n v="0"/>
    <n v="0"/>
    <n v="0"/>
    <n v="0"/>
    <n v="0"/>
    <n v="0"/>
    <n v="0"/>
    <n v="0"/>
    <x v="53"/>
  </r>
  <r>
    <n v="564"/>
    <n v="56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6"/>
  </r>
  <r>
    <n v="1436"/>
    <n v="1436"/>
    <n v="0"/>
    <n v="0"/>
    <n v="0"/>
    <n v="0"/>
    <n v="0"/>
    <n v="0"/>
    <n v="0"/>
    <n v="0"/>
    <n v="0"/>
    <n v="0"/>
    <x v="8"/>
  </r>
  <r>
    <n v="324"/>
    <n v="324"/>
    <n v="0"/>
    <n v="0"/>
    <n v="0"/>
    <n v="0"/>
    <n v="0"/>
    <n v="0"/>
    <n v="0"/>
    <n v="0"/>
    <n v="0"/>
    <n v="0"/>
    <x v="23"/>
  </r>
  <r>
    <n v="237"/>
    <n v="237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122"/>
    <n v="122"/>
    <n v="0"/>
    <n v="0"/>
    <x v="38"/>
  </r>
  <r>
    <n v="5"/>
    <n v="5"/>
    <n v="0"/>
    <n v="0"/>
    <n v="0"/>
    <n v="0"/>
    <n v="0"/>
    <n v="0"/>
    <n v="5"/>
    <n v="5"/>
    <n v="0"/>
    <n v="0"/>
    <x v="28"/>
  </r>
  <r>
    <n v="4"/>
    <n v="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1"/>
  </r>
  <r>
    <n v="192"/>
    <n v="19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0"/>
  </r>
  <r>
    <n v="794"/>
    <n v="794"/>
    <n v="0"/>
    <n v="0"/>
    <n v="794"/>
    <n v="794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6"/>
  </r>
  <r>
    <n v="520"/>
    <n v="520"/>
    <n v="0"/>
    <n v="0"/>
    <n v="0"/>
    <n v="0"/>
    <n v="0"/>
    <n v="0"/>
    <n v="520"/>
    <n v="520"/>
    <n v="0"/>
    <n v="0"/>
    <x v="21"/>
  </r>
  <r>
    <n v="2"/>
    <n v="2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5"/>
  </r>
  <r>
    <n v="21987"/>
    <n v="0"/>
    <n v="0"/>
    <n v="21987"/>
    <n v="21987"/>
    <n v="0"/>
    <n v="0"/>
    <n v="21987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0"/>
  </r>
  <r>
    <n v="174"/>
    <n v="174"/>
    <n v="0"/>
    <n v="0"/>
    <n v="0"/>
    <n v="0"/>
    <n v="0"/>
    <n v="0"/>
    <n v="174"/>
    <n v="174"/>
    <n v="0"/>
    <n v="0"/>
    <x v="48"/>
  </r>
  <r>
    <n v="3"/>
    <n v="3"/>
    <n v="0"/>
    <n v="0"/>
    <n v="0"/>
    <n v="0"/>
    <n v="0"/>
    <n v="0"/>
    <n v="0"/>
    <n v="0"/>
    <n v="0"/>
    <n v="0"/>
    <x v="3"/>
  </r>
  <r>
    <n v="503"/>
    <n v="503"/>
    <n v="0"/>
    <n v="0"/>
    <n v="0"/>
    <n v="0"/>
    <n v="0"/>
    <n v="0"/>
    <n v="0"/>
    <n v="0"/>
    <n v="0"/>
    <n v="0"/>
    <x v="0"/>
  </r>
  <r>
    <n v="427"/>
    <n v="0"/>
    <n v="427"/>
    <n v="0"/>
    <n v="427"/>
    <n v="0"/>
    <n v="427"/>
    <n v="0"/>
    <n v="0"/>
    <n v="0"/>
    <n v="0"/>
    <n v="0"/>
    <x v="48"/>
  </r>
  <r>
    <n v="450"/>
    <n v="450"/>
    <n v="0"/>
    <n v="0"/>
    <n v="0"/>
    <n v="0"/>
    <n v="0"/>
    <n v="0"/>
    <n v="0"/>
    <n v="0"/>
    <n v="0"/>
    <n v="0"/>
    <x v="35"/>
  </r>
  <r>
    <n v="685"/>
    <n v="685"/>
    <n v="0"/>
    <n v="0"/>
    <n v="0"/>
    <n v="0"/>
    <n v="0"/>
    <n v="0"/>
    <n v="685"/>
    <n v="685"/>
    <n v="0"/>
    <n v="0"/>
    <x v="0"/>
  </r>
  <r>
    <n v="1"/>
    <n v="1"/>
    <n v="0"/>
    <n v="0"/>
    <n v="0"/>
    <n v="0"/>
    <n v="0"/>
    <n v="0"/>
    <n v="0"/>
    <n v="0"/>
    <n v="0"/>
    <n v="0"/>
    <x v="14"/>
  </r>
  <r>
    <n v="1073"/>
    <n v="1073"/>
    <n v="0"/>
    <n v="0"/>
    <n v="0"/>
    <n v="0"/>
    <n v="0"/>
    <n v="0"/>
    <n v="0"/>
    <n v="0"/>
    <n v="0"/>
    <n v="0"/>
    <x v="20"/>
  </r>
  <r>
    <n v="706"/>
    <n v="706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32"/>
  </r>
  <r>
    <n v="984"/>
    <n v="984"/>
    <n v="0"/>
    <n v="0"/>
    <n v="0"/>
    <n v="0"/>
    <n v="0"/>
    <n v="0"/>
    <n v="0"/>
    <n v="0"/>
    <n v="0"/>
    <n v="0"/>
    <x v="33"/>
  </r>
  <r>
    <n v="3877"/>
    <n v="3877"/>
    <n v="0"/>
    <n v="0"/>
    <n v="0"/>
    <n v="0"/>
    <n v="0"/>
    <n v="0"/>
    <n v="0"/>
    <n v="0"/>
    <n v="0"/>
    <n v="0"/>
    <x v="10"/>
  </r>
  <r>
    <n v="910"/>
    <n v="910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17"/>
  </r>
  <r>
    <n v="836"/>
    <n v="836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4"/>
  </r>
  <r>
    <n v="102"/>
    <n v="102"/>
    <n v="0"/>
    <n v="0"/>
    <n v="0"/>
    <n v="0"/>
    <n v="0"/>
    <n v="0"/>
    <n v="102"/>
    <n v="102"/>
    <n v="0"/>
    <n v="0"/>
    <x v="49"/>
  </r>
  <r>
    <n v="2518"/>
    <n v="2518"/>
    <n v="0"/>
    <n v="0"/>
    <n v="0"/>
    <n v="0"/>
    <n v="0"/>
    <n v="0"/>
    <n v="2518"/>
    <n v="2518"/>
    <n v="0"/>
    <n v="0"/>
    <x v="10"/>
  </r>
  <r>
    <n v="1440"/>
    <n v="1440"/>
    <n v="0"/>
    <n v="0"/>
    <n v="0"/>
    <n v="0"/>
    <n v="0"/>
    <n v="0"/>
    <n v="0"/>
    <n v="0"/>
    <n v="0"/>
    <n v="0"/>
    <x v="43"/>
  </r>
  <r>
    <n v="81"/>
    <n v="81"/>
    <n v="0"/>
    <n v="0"/>
    <n v="0"/>
    <n v="0"/>
    <n v="0"/>
    <n v="0"/>
    <n v="0"/>
    <n v="0"/>
    <n v="0"/>
    <n v="0"/>
    <x v="7"/>
  </r>
  <r>
    <n v="148"/>
    <n v="14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5"/>
  </r>
  <r>
    <n v="2302"/>
    <n v="2302"/>
    <n v="0"/>
    <n v="0"/>
    <n v="0"/>
    <n v="0"/>
    <n v="0"/>
    <n v="0"/>
    <n v="0"/>
    <n v="0"/>
    <n v="0"/>
    <n v="0"/>
    <x v="33"/>
  </r>
  <r>
    <n v="15"/>
    <n v="15"/>
    <n v="0"/>
    <n v="0"/>
    <n v="15"/>
    <n v="15"/>
    <n v="0"/>
    <n v="0"/>
    <n v="0"/>
    <n v="0"/>
    <n v="0"/>
    <n v="0"/>
    <x v="42"/>
  </r>
  <r>
    <n v="1306"/>
    <n v="1306"/>
    <n v="0"/>
    <n v="0"/>
    <n v="1306"/>
    <n v="1306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0"/>
  </r>
  <r>
    <n v="1154"/>
    <n v="0"/>
    <n v="1154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4327"/>
    <n v="4327"/>
    <n v="0"/>
    <n v="0"/>
    <n v="4327"/>
    <n v="4327"/>
    <n v="0"/>
    <n v="0"/>
    <n v="0"/>
    <n v="0"/>
    <n v="0"/>
    <n v="0"/>
    <x v="37"/>
  </r>
  <r>
    <n v="138"/>
    <n v="0"/>
    <n v="138"/>
    <n v="0"/>
    <n v="0"/>
    <n v="0"/>
    <n v="0"/>
    <n v="0"/>
    <n v="138"/>
    <n v="0"/>
    <n v="138"/>
    <n v="0"/>
    <x v="30"/>
  </r>
  <r>
    <n v="326"/>
    <n v="326"/>
    <n v="0"/>
    <n v="0"/>
    <n v="0"/>
    <n v="0"/>
    <n v="0"/>
    <n v="0"/>
    <n v="0"/>
    <n v="0"/>
    <n v="0"/>
    <n v="0"/>
    <x v="45"/>
  </r>
  <r>
    <n v="5869"/>
    <n v="0"/>
    <n v="5869"/>
    <n v="0"/>
    <n v="0"/>
    <n v="0"/>
    <n v="0"/>
    <n v="0"/>
    <n v="0"/>
    <n v="0"/>
    <n v="0"/>
    <n v="0"/>
    <x v="48"/>
  </r>
  <r>
    <n v="866"/>
    <n v="0"/>
    <n v="866"/>
    <n v="0"/>
    <n v="0"/>
    <n v="0"/>
    <n v="0"/>
    <n v="0"/>
    <n v="866"/>
    <n v="0"/>
    <n v="866"/>
    <n v="0"/>
    <x v="30"/>
  </r>
  <r>
    <n v="63"/>
    <n v="63"/>
    <n v="0"/>
    <n v="0"/>
    <n v="0"/>
    <n v="0"/>
    <n v="0"/>
    <n v="0"/>
    <n v="0"/>
    <n v="0"/>
    <n v="0"/>
    <n v="0"/>
    <x v="14"/>
  </r>
  <r>
    <n v="3421"/>
    <n v="0"/>
    <n v="3421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24"/>
  </r>
  <r>
    <n v="94"/>
    <n v="94"/>
    <n v="0"/>
    <n v="0"/>
    <n v="94"/>
    <n v="94"/>
    <n v="0"/>
    <n v="0"/>
    <n v="0"/>
    <n v="0"/>
    <n v="0"/>
    <n v="0"/>
    <x v="43"/>
  </r>
  <r>
    <n v="1068"/>
    <n v="1068"/>
    <n v="0"/>
    <n v="0"/>
    <n v="0"/>
    <n v="0"/>
    <n v="0"/>
    <n v="0"/>
    <n v="0"/>
    <n v="0"/>
    <n v="0"/>
    <n v="0"/>
    <x v="18"/>
  </r>
  <r>
    <n v="1027"/>
    <n v="1027"/>
    <n v="0"/>
    <n v="0"/>
    <n v="0"/>
    <n v="0"/>
    <n v="0"/>
    <n v="0"/>
    <n v="1027"/>
    <n v="1027"/>
    <n v="0"/>
    <n v="0"/>
    <x v="51"/>
  </r>
  <r>
    <n v="39015"/>
    <n v="0"/>
    <n v="39015"/>
    <n v="0"/>
    <n v="39015"/>
    <n v="0"/>
    <n v="39015"/>
    <n v="0"/>
    <n v="0"/>
    <n v="0"/>
    <n v="0"/>
    <n v="0"/>
    <x v="55"/>
  </r>
  <r>
    <n v="1066"/>
    <n v="1066"/>
    <n v="0"/>
    <n v="0"/>
    <n v="0"/>
    <n v="0"/>
    <n v="0"/>
    <n v="0"/>
    <n v="1066"/>
    <n v="1066"/>
    <n v="0"/>
    <n v="0"/>
    <x v="48"/>
  </r>
  <r>
    <n v="1865"/>
    <n v="1865"/>
    <n v="0"/>
    <n v="0"/>
    <n v="0"/>
    <n v="0"/>
    <n v="0"/>
    <n v="0"/>
    <n v="1865"/>
    <n v="1865"/>
    <n v="0"/>
    <n v="0"/>
    <x v="32"/>
  </r>
  <r>
    <n v="27"/>
    <n v="27"/>
    <n v="0"/>
    <n v="0"/>
    <n v="0"/>
    <n v="0"/>
    <n v="0"/>
    <n v="0"/>
    <n v="0"/>
    <n v="0"/>
    <n v="0"/>
    <n v="0"/>
    <x v="47"/>
  </r>
  <r>
    <n v="2252"/>
    <n v="2252"/>
    <n v="0"/>
    <n v="0"/>
    <n v="0"/>
    <n v="0"/>
    <n v="0"/>
    <n v="0"/>
    <n v="2252"/>
    <n v="2252"/>
    <n v="0"/>
    <n v="0"/>
    <x v="11"/>
  </r>
  <r>
    <n v="8945"/>
    <n v="8945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3"/>
  </r>
  <r>
    <n v="1351"/>
    <n v="1351"/>
    <n v="0"/>
    <n v="0"/>
    <n v="0"/>
    <n v="0"/>
    <n v="0"/>
    <n v="0"/>
    <n v="0"/>
    <n v="0"/>
    <n v="0"/>
    <n v="0"/>
    <x v="17"/>
  </r>
  <r>
    <n v="1277"/>
    <n v="1277"/>
    <n v="0"/>
    <n v="0"/>
    <n v="0"/>
    <n v="0"/>
    <n v="0"/>
    <n v="0"/>
    <n v="0"/>
    <n v="0"/>
    <n v="0"/>
    <n v="0"/>
    <x v="42"/>
  </r>
  <r>
    <n v="64"/>
    <n v="64"/>
    <n v="0"/>
    <n v="0"/>
    <n v="0"/>
    <n v="0"/>
    <n v="0"/>
    <n v="0"/>
    <n v="0"/>
    <n v="0"/>
    <n v="0"/>
    <n v="0"/>
    <x v="3"/>
  </r>
  <r>
    <n v="241"/>
    <n v="241"/>
    <n v="0"/>
    <n v="0"/>
    <n v="0"/>
    <n v="0"/>
    <n v="0"/>
    <n v="0"/>
    <n v="0"/>
    <n v="0"/>
    <n v="0"/>
    <n v="0"/>
    <x v="23"/>
  </r>
  <r>
    <n v="509"/>
    <n v="509"/>
    <n v="0"/>
    <n v="0"/>
    <n v="0"/>
    <n v="0"/>
    <n v="0"/>
    <n v="0"/>
    <n v="0"/>
    <n v="0"/>
    <n v="0"/>
    <n v="0"/>
    <x v="42"/>
  </r>
  <r>
    <n v="113"/>
    <n v="113"/>
    <n v="0"/>
    <n v="0"/>
    <n v="0"/>
    <n v="0"/>
    <n v="0"/>
    <n v="0"/>
    <n v="0"/>
    <n v="0"/>
    <n v="0"/>
    <n v="0"/>
    <x v="21"/>
  </r>
  <r>
    <n v="225"/>
    <n v="225"/>
    <n v="0"/>
    <n v="0"/>
    <n v="0"/>
    <n v="0"/>
    <n v="0"/>
    <n v="0"/>
    <n v="0"/>
    <n v="0"/>
    <n v="0"/>
    <n v="0"/>
    <x v="55"/>
  </r>
  <r>
    <n v="1257"/>
    <n v="1257"/>
    <n v="0"/>
    <n v="0"/>
    <n v="0"/>
    <n v="0"/>
    <n v="0"/>
    <n v="0"/>
    <n v="0"/>
    <n v="0"/>
    <n v="0"/>
    <n v="0"/>
    <x v="46"/>
  </r>
  <r>
    <n v="1574"/>
    <n v="1574"/>
    <n v="0"/>
    <n v="0"/>
    <n v="0"/>
    <n v="0"/>
    <n v="0"/>
    <n v="0"/>
    <n v="0"/>
    <n v="0"/>
    <n v="0"/>
    <n v="0"/>
    <x v="1"/>
  </r>
  <r>
    <n v="3300"/>
    <n v="0"/>
    <n v="3300"/>
    <n v="0"/>
    <n v="3300"/>
    <n v="0"/>
    <n v="330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6"/>
  </r>
  <r>
    <n v="243"/>
    <n v="243"/>
    <n v="0"/>
    <n v="0"/>
    <n v="0"/>
    <n v="0"/>
    <n v="0"/>
    <n v="0"/>
    <n v="0"/>
    <n v="0"/>
    <n v="0"/>
    <n v="0"/>
    <x v="40"/>
  </r>
  <r>
    <n v="3043"/>
    <n v="3043"/>
    <n v="0"/>
    <n v="0"/>
    <n v="0"/>
    <n v="0"/>
    <n v="0"/>
    <n v="0"/>
    <n v="0"/>
    <n v="0"/>
    <n v="0"/>
    <n v="0"/>
    <x v="31"/>
  </r>
  <r>
    <n v="20189"/>
    <n v="0"/>
    <n v="20189"/>
    <n v="0"/>
    <n v="0"/>
    <n v="0"/>
    <n v="0"/>
    <n v="0"/>
    <n v="0"/>
    <n v="0"/>
    <n v="0"/>
    <n v="0"/>
    <x v="46"/>
  </r>
  <r>
    <n v="19857"/>
    <n v="0"/>
    <n v="19857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44"/>
    <n v="44"/>
    <n v="0"/>
    <n v="0"/>
    <x v="51"/>
  </r>
  <r>
    <n v="844"/>
    <n v="844"/>
    <n v="0"/>
    <n v="0"/>
    <n v="0"/>
    <n v="0"/>
    <n v="0"/>
    <n v="0"/>
    <n v="0"/>
    <n v="0"/>
    <n v="0"/>
    <n v="0"/>
    <x v="13"/>
  </r>
  <r>
    <n v="3686"/>
    <n v="3686"/>
    <n v="0"/>
    <n v="0"/>
    <n v="3686"/>
    <n v="3686"/>
    <n v="0"/>
    <n v="0"/>
    <n v="0"/>
    <n v="0"/>
    <n v="0"/>
    <n v="0"/>
    <x v="51"/>
  </r>
  <r>
    <n v="15070"/>
    <n v="15070"/>
    <n v="0"/>
    <n v="0"/>
    <n v="0"/>
    <n v="0"/>
    <n v="0"/>
    <n v="0"/>
    <n v="0"/>
    <n v="0"/>
    <n v="0"/>
    <n v="0"/>
    <x v="7"/>
  </r>
  <r>
    <n v="389"/>
    <n v="389"/>
    <n v="0"/>
    <n v="0"/>
    <n v="0"/>
    <n v="0"/>
    <n v="0"/>
    <n v="0"/>
    <n v="0"/>
    <n v="0"/>
    <n v="0"/>
    <n v="0"/>
    <x v="33"/>
  </r>
  <r>
    <n v="343"/>
    <n v="343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16"/>
  </r>
  <r>
    <n v="133"/>
    <n v="133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29"/>
    <n v="29"/>
    <n v="0"/>
    <n v="0"/>
    <x v="56"/>
  </r>
  <r>
    <n v="448"/>
    <n v="448"/>
    <n v="0"/>
    <n v="0"/>
    <n v="0"/>
    <n v="0"/>
    <n v="0"/>
    <n v="0"/>
    <n v="448"/>
    <n v="448"/>
    <n v="0"/>
    <n v="0"/>
    <x v="28"/>
  </r>
  <r>
    <n v="4333"/>
    <n v="0"/>
    <n v="0"/>
    <n v="4333"/>
    <n v="0"/>
    <n v="0"/>
    <n v="0"/>
    <n v="0"/>
    <n v="0"/>
    <n v="0"/>
    <n v="0"/>
    <n v="0"/>
    <x v="52"/>
  </r>
  <r>
    <n v="2829"/>
    <n v="2829"/>
    <n v="0"/>
    <n v="0"/>
    <n v="0"/>
    <n v="0"/>
    <n v="0"/>
    <n v="0"/>
    <n v="0"/>
    <n v="0"/>
    <n v="0"/>
    <n v="0"/>
    <x v="19"/>
  </r>
  <r>
    <n v="1152"/>
    <n v="0"/>
    <n v="1152"/>
    <n v="0"/>
    <n v="0"/>
    <n v="0"/>
    <n v="0"/>
    <n v="0"/>
    <n v="1152"/>
    <n v="0"/>
    <n v="1152"/>
    <n v="0"/>
    <x v="50"/>
  </r>
  <r>
    <n v="41"/>
    <n v="41"/>
    <n v="0"/>
    <n v="0"/>
    <n v="0"/>
    <n v="0"/>
    <n v="0"/>
    <n v="0"/>
    <n v="0"/>
    <n v="0"/>
    <n v="0"/>
    <n v="0"/>
    <x v="55"/>
  </r>
  <r>
    <n v="1264"/>
    <n v="0"/>
    <n v="1264"/>
    <n v="0"/>
    <n v="0"/>
    <n v="0"/>
    <n v="0"/>
    <n v="0"/>
    <n v="0"/>
    <n v="0"/>
    <n v="0"/>
    <n v="0"/>
    <x v="41"/>
  </r>
  <r>
    <n v="626"/>
    <n v="626"/>
    <n v="0"/>
    <n v="0"/>
    <n v="0"/>
    <n v="0"/>
    <n v="0"/>
    <n v="0"/>
    <n v="0"/>
    <n v="0"/>
    <n v="0"/>
    <n v="0"/>
    <x v="10"/>
  </r>
  <r>
    <n v="34817"/>
    <n v="34817"/>
    <n v="0"/>
    <n v="0"/>
    <n v="0"/>
    <n v="0"/>
    <n v="0"/>
    <n v="0"/>
    <n v="0"/>
    <n v="0"/>
    <n v="0"/>
    <n v="0"/>
    <x v="6"/>
  </r>
  <r>
    <n v="817"/>
    <n v="0"/>
    <n v="817"/>
    <n v="0"/>
    <n v="0"/>
    <n v="0"/>
    <n v="0"/>
    <n v="0"/>
    <n v="0"/>
    <n v="0"/>
    <n v="0"/>
    <n v="0"/>
    <x v="7"/>
  </r>
  <r>
    <n v="1996"/>
    <n v="1996"/>
    <n v="0"/>
    <n v="0"/>
    <n v="0"/>
    <n v="0"/>
    <n v="0"/>
    <n v="0"/>
    <n v="0"/>
    <n v="0"/>
    <n v="0"/>
    <n v="0"/>
    <x v="22"/>
  </r>
  <r>
    <n v="9215"/>
    <n v="9215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5"/>
  </r>
  <r>
    <n v="3386"/>
    <n v="0"/>
    <n v="3386"/>
    <n v="0"/>
    <n v="0"/>
    <n v="0"/>
    <n v="0"/>
    <n v="0"/>
    <n v="0"/>
    <n v="0"/>
    <n v="0"/>
    <n v="0"/>
    <x v="29"/>
  </r>
  <r>
    <n v="1293"/>
    <n v="0"/>
    <n v="1293"/>
    <n v="0"/>
    <n v="0"/>
    <n v="0"/>
    <n v="0"/>
    <n v="0"/>
    <n v="0"/>
    <n v="0"/>
    <n v="0"/>
    <n v="0"/>
    <x v="31"/>
  </r>
  <r>
    <n v="151"/>
    <n v="151"/>
    <n v="0"/>
    <n v="0"/>
    <n v="0"/>
    <n v="0"/>
    <n v="0"/>
    <n v="0"/>
    <n v="0"/>
    <n v="0"/>
    <n v="0"/>
    <n v="0"/>
    <x v="9"/>
  </r>
  <r>
    <n v="8741"/>
    <n v="8741"/>
    <n v="0"/>
    <n v="0"/>
    <n v="0"/>
    <n v="0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16"/>
  </r>
  <r>
    <n v="15163"/>
    <n v="15163"/>
    <n v="0"/>
    <n v="0"/>
    <n v="0"/>
    <n v="0"/>
    <n v="0"/>
    <n v="0"/>
    <n v="15163"/>
    <n v="15163"/>
    <n v="0"/>
    <n v="0"/>
    <x v="44"/>
  </r>
  <r>
    <n v="4"/>
    <n v="4"/>
    <n v="0"/>
    <n v="0"/>
    <n v="0"/>
    <n v="0"/>
    <n v="0"/>
    <n v="0"/>
    <n v="0"/>
    <n v="0"/>
    <n v="0"/>
    <n v="0"/>
    <x v="58"/>
  </r>
  <r>
    <n v="217"/>
    <n v="217"/>
    <n v="0"/>
    <n v="0"/>
    <n v="0"/>
    <n v="0"/>
    <n v="0"/>
    <n v="0"/>
    <n v="0"/>
    <n v="0"/>
    <n v="0"/>
    <n v="0"/>
    <x v="24"/>
  </r>
  <r>
    <n v="10073"/>
    <n v="10073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9"/>
  </r>
  <r>
    <n v="148"/>
    <n v="148"/>
    <n v="0"/>
    <n v="0"/>
    <n v="0"/>
    <n v="0"/>
    <n v="0"/>
    <n v="0"/>
    <n v="148"/>
    <n v="148"/>
    <n v="0"/>
    <n v="0"/>
    <x v="46"/>
  </r>
  <r>
    <n v="1408"/>
    <n v="1408"/>
    <n v="0"/>
    <n v="0"/>
    <n v="0"/>
    <n v="0"/>
    <n v="0"/>
    <n v="0"/>
    <n v="1408"/>
    <n v="1408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2"/>
    <n v="12"/>
    <n v="0"/>
    <n v="0"/>
    <n v="12"/>
    <n v="12"/>
    <n v="0"/>
    <n v="0"/>
    <n v="0"/>
    <n v="0"/>
    <n v="0"/>
    <n v="0"/>
    <x v="6"/>
  </r>
  <r>
    <n v="658"/>
    <n v="658"/>
    <n v="0"/>
    <n v="0"/>
    <n v="0"/>
    <n v="0"/>
    <n v="0"/>
    <n v="0"/>
    <n v="0"/>
    <n v="0"/>
    <n v="0"/>
    <n v="0"/>
    <x v="18"/>
  </r>
  <r>
    <n v="2771"/>
    <n v="2771"/>
    <n v="0"/>
    <n v="0"/>
    <n v="0"/>
    <n v="0"/>
    <n v="0"/>
    <n v="0"/>
    <n v="2771"/>
    <n v="2771"/>
    <n v="0"/>
    <n v="0"/>
    <x v="51"/>
  </r>
  <r>
    <n v="1415"/>
    <n v="1415"/>
    <n v="0"/>
    <n v="0"/>
    <n v="1415"/>
    <n v="1415"/>
    <n v="0"/>
    <n v="0"/>
    <n v="0"/>
    <n v="0"/>
    <n v="0"/>
    <n v="0"/>
    <x v="24"/>
  </r>
  <r>
    <n v="2207"/>
    <n v="2207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50"/>
    <n v="50"/>
    <n v="0"/>
    <n v="0"/>
    <x v="43"/>
  </r>
  <r>
    <n v="1706"/>
    <n v="1706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15"/>
  </r>
  <r>
    <n v="2530"/>
    <n v="0"/>
    <n v="2530"/>
    <n v="0"/>
    <n v="0"/>
    <n v="0"/>
    <n v="0"/>
    <n v="0"/>
    <n v="0"/>
    <n v="0"/>
    <n v="0"/>
    <n v="0"/>
    <x v="41"/>
  </r>
  <r>
    <n v="1110"/>
    <n v="0"/>
    <n v="111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6"/>
  </r>
  <r>
    <n v="93"/>
    <n v="93"/>
    <n v="0"/>
    <n v="0"/>
    <n v="0"/>
    <n v="0"/>
    <n v="0"/>
    <n v="0"/>
    <n v="93"/>
    <n v="93"/>
    <n v="0"/>
    <n v="0"/>
    <x v="40"/>
  </r>
  <r>
    <n v="26"/>
    <n v="26"/>
    <n v="0"/>
    <n v="0"/>
    <n v="0"/>
    <n v="0"/>
    <n v="0"/>
    <n v="0"/>
    <n v="26"/>
    <n v="26"/>
    <n v="0"/>
    <n v="0"/>
    <x v="26"/>
  </r>
  <r>
    <n v="1031"/>
    <n v="1031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13"/>
  </r>
  <r>
    <n v="563"/>
    <n v="563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306"/>
    <n v="1306"/>
    <n v="0"/>
    <n v="0"/>
    <n v="1306"/>
    <n v="1306"/>
    <n v="0"/>
    <n v="0"/>
    <n v="0"/>
    <n v="0"/>
    <n v="0"/>
    <n v="0"/>
    <x v="47"/>
  </r>
  <r>
    <n v="3"/>
    <n v="3"/>
    <n v="0"/>
    <n v="0"/>
    <n v="3"/>
    <n v="3"/>
    <n v="0"/>
    <n v="0"/>
    <n v="0"/>
    <n v="0"/>
    <n v="0"/>
    <n v="0"/>
    <x v="61"/>
  </r>
  <r>
    <n v="88"/>
    <n v="88"/>
    <n v="0"/>
    <n v="0"/>
    <n v="0"/>
    <n v="0"/>
    <n v="0"/>
    <n v="0"/>
    <n v="88"/>
    <n v="88"/>
    <n v="0"/>
    <n v="0"/>
    <x v="32"/>
  </r>
  <r>
    <n v="528"/>
    <n v="528"/>
    <n v="0"/>
    <n v="0"/>
    <n v="0"/>
    <n v="0"/>
    <n v="0"/>
    <n v="0"/>
    <n v="0"/>
    <n v="0"/>
    <n v="0"/>
    <n v="0"/>
    <x v="0"/>
  </r>
  <r>
    <n v="2412"/>
    <n v="2412"/>
    <n v="0"/>
    <n v="0"/>
    <n v="0"/>
    <n v="0"/>
    <n v="0"/>
    <n v="0"/>
    <n v="0"/>
    <n v="0"/>
    <n v="0"/>
    <n v="0"/>
    <x v="24"/>
  </r>
  <r>
    <n v="1297"/>
    <n v="0"/>
    <n v="1297"/>
    <n v="0"/>
    <n v="1297"/>
    <n v="0"/>
    <n v="1297"/>
    <n v="0"/>
    <n v="0"/>
    <n v="0"/>
    <n v="0"/>
    <n v="0"/>
    <x v="52"/>
  </r>
  <r>
    <n v="102"/>
    <n v="102"/>
    <n v="0"/>
    <n v="0"/>
    <n v="0"/>
    <n v="0"/>
    <n v="0"/>
    <n v="0"/>
    <n v="0"/>
    <n v="0"/>
    <n v="0"/>
    <n v="0"/>
    <x v="40"/>
  </r>
  <r>
    <n v="3396"/>
    <n v="3396"/>
    <n v="0"/>
    <n v="0"/>
    <n v="0"/>
    <n v="0"/>
    <n v="0"/>
    <n v="0"/>
    <n v="0"/>
    <n v="0"/>
    <n v="0"/>
    <n v="0"/>
    <x v="27"/>
  </r>
  <r>
    <n v="210"/>
    <n v="210"/>
    <n v="0"/>
    <n v="0"/>
    <n v="0"/>
    <n v="0"/>
    <n v="0"/>
    <n v="0"/>
    <n v="0"/>
    <n v="0"/>
    <n v="0"/>
    <n v="0"/>
    <x v="56"/>
  </r>
  <r>
    <n v="20814"/>
    <n v="0"/>
    <n v="0"/>
    <n v="20814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0"/>
  </r>
  <r>
    <n v="5152"/>
    <n v="5152"/>
    <n v="0"/>
    <n v="0"/>
    <n v="0"/>
    <n v="0"/>
    <n v="0"/>
    <n v="0"/>
    <n v="0"/>
    <n v="0"/>
    <n v="0"/>
    <n v="0"/>
    <x v="31"/>
  </r>
  <r>
    <n v="1594"/>
    <n v="1594"/>
    <n v="0"/>
    <n v="0"/>
    <n v="0"/>
    <n v="0"/>
    <n v="0"/>
    <n v="0"/>
    <n v="0"/>
    <n v="0"/>
    <n v="0"/>
    <n v="0"/>
    <x v="6"/>
  </r>
  <r>
    <n v="1109"/>
    <n v="1109"/>
    <n v="0"/>
    <n v="0"/>
    <n v="0"/>
    <n v="0"/>
    <n v="0"/>
    <n v="0"/>
    <n v="1109"/>
    <n v="1109"/>
    <n v="0"/>
    <n v="0"/>
    <x v="44"/>
  </r>
  <r>
    <n v="75"/>
    <n v="75"/>
    <n v="0"/>
    <n v="0"/>
    <n v="0"/>
    <n v="0"/>
    <n v="0"/>
    <n v="0"/>
    <n v="0"/>
    <n v="0"/>
    <n v="0"/>
    <n v="0"/>
    <x v="5"/>
  </r>
  <r>
    <n v="803"/>
    <n v="803"/>
    <n v="0"/>
    <n v="0"/>
    <n v="0"/>
    <n v="0"/>
    <n v="0"/>
    <n v="0"/>
    <n v="0"/>
    <n v="0"/>
    <n v="0"/>
    <n v="0"/>
    <x v="43"/>
  </r>
  <r>
    <n v="8717"/>
    <n v="8717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46"/>
    <n v="46"/>
    <n v="0"/>
    <n v="0"/>
    <x v="10"/>
  </r>
  <r>
    <n v="374"/>
    <n v="374"/>
    <n v="0"/>
    <n v="0"/>
    <n v="374"/>
    <n v="374"/>
    <n v="0"/>
    <n v="0"/>
    <n v="0"/>
    <n v="0"/>
    <n v="0"/>
    <n v="0"/>
    <x v="15"/>
  </r>
  <r>
    <n v="1246"/>
    <n v="1246"/>
    <n v="0"/>
    <n v="0"/>
    <n v="0"/>
    <n v="0"/>
    <n v="0"/>
    <n v="0"/>
    <n v="1246"/>
    <n v="1246"/>
    <n v="0"/>
    <n v="0"/>
    <x v="44"/>
  </r>
  <r>
    <n v="5883"/>
    <n v="5883"/>
    <n v="0"/>
    <n v="0"/>
    <n v="0"/>
    <n v="0"/>
    <n v="0"/>
    <n v="0"/>
    <n v="0"/>
    <n v="0"/>
    <n v="0"/>
    <n v="0"/>
    <x v="44"/>
  </r>
  <r>
    <n v="481"/>
    <n v="481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23"/>
    <n v="23"/>
    <n v="0"/>
    <n v="0"/>
    <x v="52"/>
  </r>
  <r>
    <n v="20393"/>
    <n v="0"/>
    <n v="20393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27"/>
  </r>
  <r>
    <n v="5293"/>
    <n v="5293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43"/>
  </r>
  <r>
    <n v="434"/>
    <n v="434"/>
    <n v="0"/>
    <n v="0"/>
    <n v="0"/>
    <n v="0"/>
    <n v="0"/>
    <n v="0"/>
    <n v="0"/>
    <n v="0"/>
    <n v="0"/>
    <n v="0"/>
    <x v="32"/>
  </r>
  <r>
    <n v="722"/>
    <n v="722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27"/>
  </r>
  <r>
    <n v="3854"/>
    <n v="3854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7"/>
  </r>
  <r>
    <n v="10862"/>
    <n v="10862"/>
    <n v="0"/>
    <n v="0"/>
    <n v="0"/>
    <n v="0"/>
    <n v="0"/>
    <n v="0"/>
    <n v="0"/>
    <n v="0"/>
    <n v="0"/>
    <n v="0"/>
    <x v="1"/>
  </r>
  <r>
    <n v="98"/>
    <n v="98"/>
    <n v="0"/>
    <n v="0"/>
    <n v="0"/>
    <n v="0"/>
    <n v="0"/>
    <n v="0"/>
    <n v="0"/>
    <n v="0"/>
    <n v="0"/>
    <n v="0"/>
    <x v="0"/>
  </r>
  <r>
    <n v="47818"/>
    <n v="0"/>
    <n v="47818"/>
    <n v="0"/>
    <n v="47818"/>
    <n v="0"/>
    <n v="47818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57"/>
  </r>
  <r>
    <n v="1166"/>
    <n v="1166"/>
    <n v="0"/>
    <n v="0"/>
    <n v="0"/>
    <n v="0"/>
    <n v="0"/>
    <n v="0"/>
    <n v="0"/>
    <n v="0"/>
    <n v="0"/>
    <n v="0"/>
    <x v="8"/>
  </r>
  <r>
    <n v="11984"/>
    <n v="1198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16"/>
  </r>
  <r>
    <n v="151"/>
    <n v="151"/>
    <n v="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43"/>
  </r>
  <r>
    <n v="110"/>
    <n v="110"/>
    <n v="0"/>
    <n v="0"/>
    <n v="110"/>
    <n v="110"/>
    <n v="0"/>
    <n v="0"/>
    <n v="0"/>
    <n v="0"/>
    <n v="0"/>
    <n v="0"/>
    <x v="22"/>
  </r>
  <r>
    <n v="26149"/>
    <n v="2614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0"/>
  </r>
  <r>
    <n v="424"/>
    <n v="424"/>
    <n v="0"/>
    <n v="0"/>
    <n v="0"/>
    <n v="0"/>
    <n v="0"/>
    <n v="0"/>
    <n v="0"/>
    <n v="0"/>
    <n v="0"/>
    <n v="0"/>
    <x v="29"/>
  </r>
  <r>
    <n v="200"/>
    <n v="200"/>
    <n v="0"/>
    <n v="0"/>
    <n v="0"/>
    <n v="0"/>
    <n v="0"/>
    <n v="0"/>
    <n v="0"/>
    <n v="0"/>
    <n v="0"/>
    <n v="0"/>
    <x v="8"/>
  </r>
  <r>
    <n v="2360"/>
    <n v="236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1"/>
  </r>
  <r>
    <n v="3581"/>
    <n v="3581"/>
    <n v="0"/>
    <n v="0"/>
    <n v="3581"/>
    <n v="3581"/>
    <n v="0"/>
    <n v="0"/>
    <n v="0"/>
    <n v="0"/>
    <n v="0"/>
    <n v="0"/>
    <x v="44"/>
  </r>
  <r>
    <n v="706"/>
    <n v="706"/>
    <n v="0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6"/>
  </r>
  <r>
    <n v="172"/>
    <n v="172"/>
    <n v="0"/>
    <n v="0"/>
    <n v="0"/>
    <n v="0"/>
    <n v="0"/>
    <n v="0"/>
    <n v="0"/>
    <n v="0"/>
    <n v="0"/>
    <n v="0"/>
    <x v="16"/>
  </r>
  <r>
    <n v="29483"/>
    <n v="29483"/>
    <n v="0"/>
    <n v="0"/>
    <n v="0"/>
    <n v="0"/>
    <n v="0"/>
    <n v="0"/>
    <n v="29483"/>
    <n v="29483"/>
    <n v="0"/>
    <n v="0"/>
    <x v="19"/>
  </r>
  <r>
    <n v="2"/>
    <n v="2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28"/>
  </r>
  <r>
    <n v="20515"/>
    <n v="20515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4"/>
  </r>
  <r>
    <n v="111"/>
    <n v="111"/>
    <n v="0"/>
    <n v="0"/>
    <n v="0"/>
    <n v="0"/>
    <n v="0"/>
    <n v="0"/>
    <n v="111"/>
    <n v="111"/>
    <n v="0"/>
    <n v="0"/>
    <x v="31"/>
  </r>
  <r>
    <n v="15"/>
    <n v="15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8"/>
  </r>
  <r>
    <n v="2098"/>
    <n v="2098"/>
    <n v="0"/>
    <n v="0"/>
    <n v="0"/>
    <n v="0"/>
    <n v="0"/>
    <n v="0"/>
    <n v="0"/>
    <n v="0"/>
    <n v="0"/>
    <n v="0"/>
    <x v="32"/>
  </r>
  <r>
    <n v="1962"/>
    <n v="0"/>
    <n v="1962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17"/>
  </r>
  <r>
    <n v="3574"/>
    <n v="3574"/>
    <n v="0"/>
    <n v="0"/>
    <n v="3574"/>
    <n v="3574"/>
    <n v="0"/>
    <n v="0"/>
    <n v="0"/>
    <n v="0"/>
    <n v="0"/>
    <n v="0"/>
    <x v="25"/>
  </r>
  <r>
    <n v="19245"/>
    <n v="19245"/>
    <n v="0"/>
    <n v="0"/>
    <n v="0"/>
    <n v="0"/>
    <n v="0"/>
    <n v="0"/>
    <n v="19245"/>
    <n v="19245"/>
    <n v="0"/>
    <n v="0"/>
    <x v="6"/>
  </r>
  <r>
    <n v="22022"/>
    <n v="22022"/>
    <n v="0"/>
    <n v="0"/>
    <n v="0"/>
    <n v="0"/>
    <n v="0"/>
    <n v="0"/>
    <n v="0"/>
    <n v="0"/>
    <n v="0"/>
    <n v="0"/>
    <x v="48"/>
  </r>
  <r>
    <n v="191"/>
    <n v="191"/>
    <n v="0"/>
    <n v="0"/>
    <n v="0"/>
    <n v="0"/>
    <n v="0"/>
    <n v="0"/>
    <n v="191"/>
    <n v="191"/>
    <n v="0"/>
    <n v="0"/>
    <x v="15"/>
  </r>
  <r>
    <n v="23114"/>
    <n v="23114"/>
    <n v="0"/>
    <n v="0"/>
    <n v="0"/>
    <n v="0"/>
    <n v="0"/>
    <n v="0"/>
    <n v="0"/>
    <n v="0"/>
    <n v="0"/>
    <n v="0"/>
    <x v="42"/>
  </r>
  <r>
    <n v="51"/>
    <n v="51"/>
    <n v="0"/>
    <n v="0"/>
    <n v="0"/>
    <n v="0"/>
    <n v="0"/>
    <n v="0"/>
    <n v="0"/>
    <n v="0"/>
    <n v="0"/>
    <n v="0"/>
    <x v="28"/>
  </r>
  <r>
    <n v="807"/>
    <n v="807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27"/>
    <n v="27"/>
    <n v="0"/>
    <n v="0"/>
    <x v="0"/>
  </r>
  <r>
    <n v="3499"/>
    <n v="0"/>
    <n v="3499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61"/>
  </r>
  <r>
    <n v="610"/>
    <n v="610"/>
    <n v="0"/>
    <n v="0"/>
    <n v="610"/>
    <n v="610"/>
    <n v="0"/>
    <n v="0"/>
    <n v="0"/>
    <n v="0"/>
    <n v="0"/>
    <n v="0"/>
    <x v="0"/>
  </r>
  <r>
    <n v="428"/>
    <n v="428"/>
    <n v="0"/>
    <n v="0"/>
    <n v="0"/>
    <n v="0"/>
    <n v="0"/>
    <n v="0"/>
    <n v="0"/>
    <n v="0"/>
    <n v="0"/>
    <n v="0"/>
    <x v="35"/>
  </r>
  <r>
    <n v="747"/>
    <n v="0"/>
    <n v="747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5"/>
  </r>
  <r>
    <n v="52"/>
    <n v="52"/>
    <n v="0"/>
    <n v="0"/>
    <n v="52"/>
    <n v="52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11"/>
  </r>
  <r>
    <n v="137"/>
    <n v="137"/>
    <n v="0"/>
    <n v="0"/>
    <n v="0"/>
    <n v="0"/>
    <n v="0"/>
    <n v="0"/>
    <n v="0"/>
    <n v="0"/>
    <n v="0"/>
    <n v="0"/>
    <x v="38"/>
  </r>
  <r>
    <n v="53"/>
    <n v="53"/>
    <n v="0"/>
    <n v="0"/>
    <n v="53"/>
    <n v="53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58"/>
  </r>
  <r>
    <n v="7"/>
    <n v="7"/>
    <n v="0"/>
    <n v="0"/>
    <n v="0"/>
    <n v="0"/>
    <n v="0"/>
    <n v="0"/>
    <n v="0"/>
    <n v="0"/>
    <n v="0"/>
    <n v="0"/>
    <x v="0"/>
  </r>
  <r>
    <n v="4600"/>
    <n v="4600"/>
    <n v="0"/>
    <n v="0"/>
    <n v="0"/>
    <n v="0"/>
    <n v="0"/>
    <n v="0"/>
    <n v="0"/>
    <n v="0"/>
    <n v="0"/>
    <n v="0"/>
    <x v="17"/>
  </r>
  <r>
    <n v="17644"/>
    <n v="0"/>
    <n v="17644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8"/>
  </r>
  <r>
    <n v="9762"/>
    <n v="9762"/>
    <n v="0"/>
    <n v="0"/>
    <n v="0"/>
    <n v="0"/>
    <n v="0"/>
    <n v="0"/>
    <n v="0"/>
    <n v="0"/>
    <n v="0"/>
    <n v="0"/>
    <x v="42"/>
  </r>
  <r>
    <n v="553"/>
    <n v="553"/>
    <n v="0"/>
    <n v="0"/>
    <n v="0"/>
    <n v="0"/>
    <n v="0"/>
    <n v="0"/>
    <n v="0"/>
    <n v="0"/>
    <n v="0"/>
    <n v="0"/>
    <x v="46"/>
  </r>
  <r>
    <n v="4063"/>
    <n v="4063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8"/>
  </r>
  <r>
    <n v="575"/>
    <n v="575"/>
    <n v="0"/>
    <n v="0"/>
    <n v="0"/>
    <n v="0"/>
    <n v="0"/>
    <n v="0"/>
    <n v="0"/>
    <n v="0"/>
    <n v="0"/>
    <n v="0"/>
    <x v="46"/>
  </r>
  <r>
    <n v="2544"/>
    <n v="2544"/>
    <n v="0"/>
    <n v="0"/>
    <n v="0"/>
    <n v="0"/>
    <n v="0"/>
    <n v="0"/>
    <n v="0"/>
    <n v="0"/>
    <n v="0"/>
    <n v="0"/>
    <x v="52"/>
  </r>
  <r>
    <n v="1220"/>
    <n v="0"/>
    <n v="122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8"/>
  </r>
  <r>
    <n v="3725"/>
    <n v="372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3"/>
  </r>
  <r>
    <n v="1"/>
    <n v="1"/>
    <n v="0"/>
    <n v="0"/>
    <n v="0"/>
    <n v="0"/>
    <n v="0"/>
    <n v="0"/>
    <n v="0"/>
    <n v="0"/>
    <n v="0"/>
    <n v="0"/>
    <x v="28"/>
  </r>
  <r>
    <n v="34058"/>
    <n v="0"/>
    <n v="0"/>
    <n v="34058"/>
    <n v="0"/>
    <n v="0"/>
    <n v="0"/>
    <n v="0"/>
    <n v="0"/>
    <n v="0"/>
    <n v="0"/>
    <n v="0"/>
    <x v="63"/>
  </r>
  <r>
    <n v="101"/>
    <n v="101"/>
    <n v="0"/>
    <n v="0"/>
    <n v="0"/>
    <n v="0"/>
    <n v="0"/>
    <n v="0"/>
    <n v="0"/>
    <n v="0"/>
    <n v="0"/>
    <n v="0"/>
    <x v="44"/>
  </r>
  <r>
    <n v="123"/>
    <n v="123"/>
    <n v="0"/>
    <n v="0"/>
    <n v="0"/>
    <n v="0"/>
    <n v="0"/>
    <n v="0"/>
    <n v="0"/>
    <n v="0"/>
    <n v="0"/>
    <n v="0"/>
    <x v="38"/>
  </r>
  <r>
    <n v="1164"/>
    <n v="1164"/>
    <n v="0"/>
    <n v="0"/>
    <n v="0"/>
    <n v="0"/>
    <n v="0"/>
    <n v="0"/>
    <n v="0"/>
    <n v="0"/>
    <n v="0"/>
    <n v="0"/>
    <x v="1"/>
  </r>
  <r>
    <n v="989"/>
    <n v="0"/>
    <n v="989"/>
    <n v="0"/>
    <n v="0"/>
    <n v="0"/>
    <n v="0"/>
    <n v="0"/>
    <n v="0"/>
    <n v="0"/>
    <n v="0"/>
    <n v="0"/>
    <x v="50"/>
  </r>
  <r>
    <n v="1021"/>
    <n v="1021"/>
    <n v="0"/>
    <n v="0"/>
    <n v="0"/>
    <n v="0"/>
    <n v="0"/>
    <n v="0"/>
    <n v="0"/>
    <n v="0"/>
    <n v="0"/>
    <n v="0"/>
    <x v="17"/>
  </r>
  <r>
    <n v="1687"/>
    <n v="1687"/>
    <n v="0"/>
    <n v="0"/>
    <n v="1687"/>
    <n v="1687"/>
    <n v="0"/>
    <n v="0"/>
    <n v="0"/>
    <n v="0"/>
    <n v="0"/>
    <n v="0"/>
    <x v="22"/>
  </r>
  <r>
    <n v="5225"/>
    <n v="0"/>
    <n v="5225"/>
    <n v="0"/>
    <n v="5225"/>
    <n v="0"/>
    <n v="5225"/>
    <n v="0"/>
    <n v="0"/>
    <n v="0"/>
    <n v="0"/>
    <n v="0"/>
    <x v="11"/>
  </r>
  <r>
    <n v="751"/>
    <n v="0"/>
    <n v="751"/>
    <n v="0"/>
    <n v="0"/>
    <n v="0"/>
    <n v="0"/>
    <n v="0"/>
    <n v="0"/>
    <n v="0"/>
    <n v="0"/>
    <n v="0"/>
    <x v="43"/>
  </r>
  <r>
    <n v="1566"/>
    <n v="0"/>
    <n v="1566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19"/>
  </r>
  <r>
    <n v="9505"/>
    <n v="9505"/>
    <n v="0"/>
    <n v="0"/>
    <n v="0"/>
    <n v="0"/>
    <n v="0"/>
    <n v="0"/>
    <n v="0"/>
    <n v="0"/>
    <n v="0"/>
    <n v="0"/>
    <x v="18"/>
  </r>
  <r>
    <n v="3642"/>
    <n v="3642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13"/>
    <n v="13"/>
    <n v="0"/>
    <n v="0"/>
    <x v="7"/>
  </r>
  <r>
    <n v="1209"/>
    <n v="1209"/>
    <n v="0"/>
    <n v="0"/>
    <n v="0"/>
    <n v="0"/>
    <n v="0"/>
    <n v="0"/>
    <n v="1209"/>
    <n v="1209"/>
    <n v="0"/>
    <n v="0"/>
    <x v="6"/>
  </r>
  <r>
    <n v="25"/>
    <n v="25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46"/>
  </r>
  <r>
    <n v="11283"/>
    <n v="11283"/>
    <n v="0"/>
    <n v="0"/>
    <n v="0"/>
    <n v="0"/>
    <n v="0"/>
    <n v="0"/>
    <n v="0"/>
    <n v="0"/>
    <n v="0"/>
    <n v="0"/>
    <x v="11"/>
  </r>
  <r>
    <n v="133"/>
    <n v="133"/>
    <n v="0"/>
    <n v="0"/>
    <n v="0"/>
    <n v="0"/>
    <n v="0"/>
    <n v="0"/>
    <n v="0"/>
    <n v="0"/>
    <n v="0"/>
    <n v="0"/>
    <x v="7"/>
  </r>
  <r>
    <n v="9556"/>
    <n v="9556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"/>
  </r>
  <r>
    <n v="207"/>
    <n v="207"/>
    <n v="0"/>
    <n v="0"/>
    <n v="0"/>
    <n v="0"/>
    <n v="0"/>
    <n v="0"/>
    <n v="207"/>
    <n v="207"/>
    <n v="0"/>
    <n v="0"/>
    <x v="20"/>
  </r>
  <r>
    <n v="513"/>
    <n v="51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9"/>
  </r>
  <r>
    <n v="232"/>
    <n v="0"/>
    <n v="232"/>
    <n v="0"/>
    <n v="0"/>
    <n v="0"/>
    <n v="0"/>
    <n v="0"/>
    <n v="0"/>
    <n v="0"/>
    <n v="0"/>
    <n v="0"/>
    <x v="15"/>
  </r>
  <r>
    <n v="1192"/>
    <n v="1192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31"/>
  </r>
  <r>
    <n v="1"/>
    <n v="0"/>
    <n v="0"/>
    <n v="1"/>
    <n v="0"/>
    <n v="0"/>
    <n v="0"/>
    <n v="0"/>
    <n v="0"/>
    <n v="0"/>
    <n v="0"/>
    <n v="0"/>
    <x v="13"/>
  </r>
  <r>
    <n v="124"/>
    <n v="124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6"/>
  </r>
  <r>
    <n v="49"/>
    <n v="0"/>
    <n v="49"/>
    <n v="0"/>
    <n v="0"/>
    <n v="0"/>
    <n v="0"/>
    <n v="0"/>
    <n v="0"/>
    <n v="0"/>
    <n v="0"/>
    <n v="0"/>
    <x v="39"/>
  </r>
  <r>
    <n v="1170"/>
    <n v="1170"/>
    <n v="0"/>
    <n v="0"/>
    <n v="0"/>
    <n v="0"/>
    <n v="0"/>
    <n v="0"/>
    <n v="0"/>
    <n v="0"/>
    <n v="0"/>
    <n v="0"/>
    <x v="47"/>
  </r>
  <r>
    <n v="2469"/>
    <n v="2469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4"/>
  </r>
  <r>
    <n v="11434"/>
    <n v="0"/>
    <n v="11434"/>
    <n v="0"/>
    <n v="0"/>
    <n v="0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53"/>
  </r>
  <r>
    <n v="9035"/>
    <n v="9035"/>
    <n v="0"/>
    <n v="0"/>
    <n v="0"/>
    <n v="0"/>
    <n v="0"/>
    <n v="0"/>
    <n v="9035"/>
    <n v="9035"/>
    <n v="0"/>
    <n v="0"/>
    <x v="19"/>
  </r>
  <r>
    <n v="269"/>
    <n v="269"/>
    <n v="0"/>
    <n v="0"/>
    <n v="0"/>
    <n v="0"/>
    <n v="0"/>
    <n v="0"/>
    <n v="269"/>
    <n v="269"/>
    <n v="0"/>
    <n v="0"/>
    <x v="13"/>
  </r>
  <r>
    <n v="77"/>
    <n v="7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5"/>
  </r>
  <r>
    <n v="7444"/>
    <n v="7444"/>
    <n v="0"/>
    <n v="0"/>
    <n v="7444"/>
    <n v="7444"/>
    <n v="0"/>
    <n v="0"/>
    <n v="0"/>
    <n v="0"/>
    <n v="0"/>
    <n v="0"/>
    <x v="19"/>
  </r>
  <r>
    <n v="663"/>
    <n v="0"/>
    <n v="663"/>
    <n v="0"/>
    <n v="0"/>
    <n v="0"/>
    <n v="0"/>
    <n v="0"/>
    <n v="0"/>
    <n v="0"/>
    <n v="0"/>
    <n v="0"/>
    <x v="0"/>
  </r>
  <r>
    <n v="1227"/>
    <n v="1227"/>
    <n v="0"/>
    <n v="0"/>
    <n v="0"/>
    <n v="0"/>
    <n v="0"/>
    <n v="0"/>
    <n v="1227"/>
    <n v="1227"/>
    <n v="0"/>
    <n v="0"/>
    <x v="36"/>
  </r>
  <r>
    <n v="3"/>
    <n v="3"/>
    <n v="0"/>
    <n v="0"/>
    <n v="0"/>
    <n v="0"/>
    <n v="0"/>
    <n v="0"/>
    <n v="3"/>
    <n v="3"/>
    <n v="0"/>
    <n v="0"/>
    <x v="30"/>
  </r>
  <r>
    <n v="3"/>
    <n v="0"/>
    <n v="3"/>
    <n v="0"/>
    <n v="0"/>
    <n v="0"/>
    <n v="0"/>
    <n v="0"/>
    <n v="3"/>
    <n v="0"/>
    <n v="3"/>
    <n v="0"/>
    <x v="53"/>
  </r>
  <r>
    <n v="7280"/>
    <n v="7280"/>
    <n v="0"/>
    <n v="0"/>
    <n v="0"/>
    <n v="0"/>
    <n v="0"/>
    <n v="0"/>
    <n v="0"/>
    <n v="0"/>
    <n v="0"/>
    <n v="0"/>
    <x v="8"/>
  </r>
  <r>
    <n v="136"/>
    <n v="136"/>
    <n v="0"/>
    <n v="0"/>
    <n v="0"/>
    <n v="0"/>
    <n v="0"/>
    <n v="0"/>
    <n v="0"/>
    <n v="0"/>
    <n v="0"/>
    <n v="0"/>
    <x v="0"/>
  </r>
  <r>
    <n v="157"/>
    <n v="157"/>
    <n v="0"/>
    <n v="0"/>
    <n v="0"/>
    <n v="0"/>
    <n v="0"/>
    <n v="0"/>
    <n v="0"/>
    <n v="0"/>
    <n v="0"/>
    <n v="0"/>
    <x v="5"/>
  </r>
  <r>
    <n v="253"/>
    <n v="253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15"/>
  </r>
  <r>
    <n v="32"/>
    <n v="32"/>
    <n v="0"/>
    <n v="0"/>
    <n v="0"/>
    <n v="0"/>
    <n v="0"/>
    <n v="0"/>
    <n v="0"/>
    <n v="0"/>
    <n v="0"/>
    <n v="0"/>
    <x v="32"/>
  </r>
  <r>
    <n v="32665"/>
    <n v="32665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49"/>
  </r>
  <r>
    <n v="2889"/>
    <n v="2889"/>
    <n v="0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25"/>
  </r>
  <r>
    <n v="420"/>
    <n v="420"/>
    <n v="0"/>
    <n v="0"/>
    <n v="0"/>
    <n v="0"/>
    <n v="0"/>
    <n v="0"/>
    <n v="0"/>
    <n v="0"/>
    <n v="0"/>
    <n v="0"/>
    <x v="56"/>
  </r>
  <r>
    <n v="1462"/>
    <n v="0"/>
    <n v="1462"/>
    <n v="0"/>
    <n v="1462"/>
    <n v="0"/>
    <n v="1462"/>
    <n v="0"/>
    <n v="0"/>
    <n v="0"/>
    <n v="0"/>
    <n v="0"/>
    <x v="7"/>
  </r>
  <r>
    <n v="3030"/>
    <n v="3030"/>
    <n v="0"/>
    <n v="0"/>
    <n v="0"/>
    <n v="0"/>
    <n v="0"/>
    <n v="0"/>
    <n v="0"/>
    <n v="0"/>
    <n v="0"/>
    <n v="0"/>
    <x v="11"/>
  </r>
  <r>
    <n v="1548"/>
    <n v="1548"/>
    <n v="0"/>
    <n v="0"/>
    <n v="0"/>
    <n v="0"/>
    <n v="0"/>
    <n v="0"/>
    <n v="1548"/>
    <n v="1548"/>
    <n v="0"/>
    <n v="0"/>
    <x v="44"/>
  </r>
  <r>
    <n v="167"/>
    <n v="167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7"/>
  </r>
  <r>
    <n v="31"/>
    <n v="31"/>
    <n v="0"/>
    <n v="0"/>
    <n v="31"/>
    <n v="31"/>
    <n v="0"/>
    <n v="0"/>
    <n v="0"/>
    <n v="0"/>
    <n v="0"/>
    <n v="0"/>
    <x v="57"/>
  </r>
  <r>
    <n v="9476"/>
    <n v="9476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2"/>
  </r>
  <r>
    <n v="1689"/>
    <n v="0"/>
    <n v="1689"/>
    <n v="0"/>
    <n v="1689"/>
    <n v="0"/>
    <n v="1689"/>
    <n v="0"/>
    <n v="0"/>
    <n v="0"/>
    <n v="0"/>
    <n v="0"/>
    <x v="51"/>
  </r>
  <r>
    <n v="2092"/>
    <n v="2092"/>
    <n v="0"/>
    <n v="0"/>
    <n v="2092"/>
    <n v="2092"/>
    <n v="0"/>
    <n v="0"/>
    <n v="0"/>
    <n v="0"/>
    <n v="0"/>
    <n v="0"/>
    <x v="17"/>
  </r>
  <r>
    <n v="401"/>
    <n v="401"/>
    <n v="0"/>
    <n v="0"/>
    <n v="0"/>
    <n v="0"/>
    <n v="0"/>
    <n v="0"/>
    <n v="0"/>
    <n v="0"/>
    <n v="0"/>
    <n v="0"/>
    <x v="41"/>
  </r>
  <r>
    <n v="391"/>
    <n v="0"/>
    <n v="391"/>
    <n v="0"/>
    <n v="0"/>
    <n v="0"/>
    <n v="0"/>
    <n v="0"/>
    <n v="391"/>
    <n v="0"/>
    <n v="391"/>
    <n v="0"/>
    <x v="4"/>
  </r>
  <r>
    <n v="3149"/>
    <n v="3149"/>
    <n v="0"/>
    <n v="0"/>
    <n v="0"/>
    <n v="0"/>
    <n v="0"/>
    <n v="0"/>
    <n v="0"/>
    <n v="0"/>
    <n v="0"/>
    <n v="0"/>
    <x v="31"/>
  </r>
  <r>
    <n v="667"/>
    <n v="0"/>
    <n v="667"/>
    <n v="0"/>
    <n v="667"/>
    <n v="0"/>
    <n v="667"/>
    <n v="0"/>
    <n v="0"/>
    <n v="0"/>
    <n v="0"/>
    <n v="0"/>
    <x v="43"/>
  </r>
  <r>
    <n v="706"/>
    <n v="706"/>
    <n v="0"/>
    <n v="0"/>
    <n v="0"/>
    <n v="0"/>
    <n v="0"/>
    <n v="0"/>
    <n v="0"/>
    <n v="0"/>
    <n v="0"/>
    <n v="0"/>
    <x v="7"/>
  </r>
  <r>
    <n v="3"/>
    <n v="0"/>
    <n v="3"/>
    <n v="0"/>
    <n v="0"/>
    <n v="0"/>
    <n v="0"/>
    <n v="0"/>
    <n v="0"/>
    <n v="0"/>
    <n v="0"/>
    <n v="0"/>
    <x v="53"/>
  </r>
  <r>
    <n v="26"/>
    <n v="26"/>
    <n v="0"/>
    <n v="0"/>
    <n v="26"/>
    <n v="26"/>
    <n v="0"/>
    <n v="0"/>
    <n v="0"/>
    <n v="0"/>
    <n v="0"/>
    <n v="0"/>
    <x v="18"/>
  </r>
  <r>
    <n v="177"/>
    <n v="177"/>
    <n v="0"/>
    <n v="0"/>
    <n v="0"/>
    <n v="0"/>
    <n v="0"/>
    <n v="0"/>
    <n v="177"/>
    <n v="177"/>
    <n v="0"/>
    <n v="0"/>
    <x v="58"/>
  </r>
  <r>
    <n v="21492"/>
    <n v="21492"/>
    <n v="0"/>
    <n v="0"/>
    <n v="0"/>
    <n v="0"/>
    <n v="0"/>
    <n v="0"/>
    <n v="0"/>
    <n v="0"/>
    <n v="0"/>
    <n v="0"/>
    <x v="17"/>
  </r>
  <r>
    <n v="332"/>
    <n v="332"/>
    <n v="0"/>
    <n v="0"/>
    <n v="0"/>
    <n v="0"/>
    <n v="0"/>
    <n v="0"/>
    <n v="332"/>
    <n v="332"/>
    <n v="0"/>
    <n v="0"/>
    <x v="56"/>
  </r>
  <r>
    <n v="208"/>
    <n v="20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7"/>
  </r>
  <r>
    <n v="1891"/>
    <n v="1891"/>
    <n v="0"/>
    <n v="0"/>
    <n v="0"/>
    <n v="0"/>
    <n v="0"/>
    <n v="0"/>
    <n v="0"/>
    <n v="0"/>
    <n v="0"/>
    <n v="0"/>
    <x v="29"/>
  </r>
  <r>
    <n v="858"/>
    <n v="858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49"/>
  </r>
  <r>
    <n v="20590"/>
    <n v="20590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45"/>
  </r>
  <r>
    <n v="866"/>
    <n v="866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60"/>
  </r>
  <r>
    <n v="2471"/>
    <n v="2471"/>
    <n v="0"/>
    <n v="0"/>
    <n v="0"/>
    <n v="0"/>
    <n v="0"/>
    <n v="0"/>
    <n v="0"/>
    <n v="0"/>
    <n v="0"/>
    <n v="0"/>
    <x v="13"/>
  </r>
  <r>
    <n v="977"/>
    <n v="977"/>
    <n v="0"/>
    <n v="0"/>
    <n v="977"/>
    <n v="977"/>
    <n v="0"/>
    <n v="0"/>
    <n v="0"/>
    <n v="0"/>
    <n v="0"/>
    <n v="0"/>
    <x v="55"/>
  </r>
  <r>
    <n v="128"/>
    <n v="128"/>
    <n v="0"/>
    <n v="0"/>
    <n v="0"/>
    <n v="0"/>
    <n v="0"/>
    <n v="0"/>
    <n v="0"/>
    <n v="0"/>
    <n v="0"/>
    <n v="0"/>
    <x v="2"/>
  </r>
  <r>
    <n v="53029"/>
    <n v="53029"/>
    <n v="0"/>
    <n v="0"/>
    <n v="0"/>
    <n v="0"/>
    <n v="0"/>
    <n v="0"/>
    <n v="0"/>
    <n v="0"/>
    <n v="0"/>
    <n v="0"/>
    <x v="6"/>
  </r>
  <r>
    <n v="4004"/>
    <n v="0"/>
    <n v="4004"/>
    <n v="0"/>
    <n v="0"/>
    <n v="0"/>
    <n v="0"/>
    <n v="0"/>
    <n v="0"/>
    <n v="0"/>
    <n v="0"/>
    <n v="0"/>
    <x v="11"/>
  </r>
  <r>
    <n v="2803"/>
    <n v="2803"/>
    <n v="0"/>
    <n v="0"/>
    <n v="0"/>
    <n v="0"/>
    <n v="0"/>
    <n v="0"/>
    <n v="0"/>
    <n v="0"/>
    <n v="0"/>
    <n v="0"/>
    <x v="11"/>
  </r>
  <r>
    <n v="2200"/>
    <n v="2200"/>
    <n v="0"/>
    <n v="0"/>
    <n v="2200"/>
    <n v="2200"/>
    <n v="0"/>
    <n v="0"/>
    <n v="0"/>
    <n v="0"/>
    <n v="0"/>
    <n v="0"/>
    <x v="47"/>
  </r>
  <r>
    <n v="110"/>
    <n v="110"/>
    <n v="0"/>
    <n v="0"/>
    <n v="0"/>
    <n v="0"/>
    <n v="0"/>
    <n v="0"/>
    <n v="110"/>
    <n v="110"/>
    <n v="0"/>
    <n v="0"/>
    <x v="44"/>
  </r>
  <r>
    <n v="227"/>
    <n v="227"/>
    <n v="0"/>
    <n v="0"/>
    <n v="0"/>
    <n v="0"/>
    <n v="0"/>
    <n v="0"/>
    <n v="0"/>
    <n v="0"/>
    <n v="0"/>
    <n v="0"/>
    <x v="38"/>
  </r>
  <r>
    <n v="194"/>
    <n v="194"/>
    <n v="0"/>
    <n v="0"/>
    <n v="0"/>
    <n v="0"/>
    <n v="0"/>
    <n v="0"/>
    <n v="0"/>
    <n v="0"/>
    <n v="0"/>
    <n v="0"/>
    <x v="25"/>
  </r>
  <r>
    <n v="406"/>
    <n v="0"/>
    <n v="406"/>
    <n v="0"/>
    <n v="406"/>
    <n v="0"/>
    <n v="406"/>
    <n v="0"/>
    <n v="0"/>
    <n v="0"/>
    <n v="0"/>
    <n v="0"/>
    <x v="3"/>
  </r>
  <r>
    <n v="17866"/>
    <n v="17866"/>
    <n v="0"/>
    <n v="0"/>
    <n v="0"/>
    <n v="0"/>
    <n v="0"/>
    <n v="0"/>
    <n v="0"/>
    <n v="0"/>
    <n v="0"/>
    <n v="0"/>
    <x v="10"/>
  </r>
  <r>
    <n v="294"/>
    <n v="294"/>
    <n v="0"/>
    <n v="0"/>
    <n v="0"/>
    <n v="0"/>
    <n v="0"/>
    <n v="0"/>
    <n v="294"/>
    <n v="294"/>
    <n v="0"/>
    <n v="0"/>
    <x v="42"/>
  </r>
  <r>
    <n v="434"/>
    <n v="434"/>
    <n v="0"/>
    <n v="0"/>
    <n v="0"/>
    <n v="0"/>
    <n v="0"/>
    <n v="0"/>
    <n v="0"/>
    <n v="0"/>
    <n v="0"/>
    <n v="0"/>
    <x v="5"/>
  </r>
  <r>
    <n v="42712"/>
    <n v="42712"/>
    <n v="0"/>
    <n v="0"/>
    <n v="42712"/>
    <n v="42712"/>
    <n v="0"/>
    <n v="0"/>
    <n v="0"/>
    <n v="0"/>
    <n v="0"/>
    <n v="0"/>
    <x v="19"/>
  </r>
  <r>
    <n v="70"/>
    <n v="70"/>
    <n v="0"/>
    <n v="0"/>
    <n v="0"/>
    <n v="0"/>
    <n v="0"/>
    <n v="0"/>
    <n v="0"/>
    <n v="0"/>
    <n v="0"/>
    <n v="0"/>
    <x v="24"/>
  </r>
  <r>
    <n v="600"/>
    <n v="600"/>
    <n v="0"/>
    <n v="0"/>
    <n v="0"/>
    <n v="0"/>
    <n v="0"/>
    <n v="0"/>
    <n v="600"/>
    <n v="600"/>
    <n v="0"/>
    <n v="0"/>
    <x v="50"/>
  </r>
  <r>
    <n v="1105"/>
    <n v="0"/>
    <n v="1105"/>
    <n v="0"/>
    <n v="0"/>
    <n v="0"/>
    <n v="0"/>
    <n v="0"/>
    <n v="0"/>
    <n v="0"/>
    <n v="0"/>
    <n v="0"/>
    <x v="41"/>
  </r>
  <r>
    <n v="95"/>
    <n v="95"/>
    <n v="0"/>
    <n v="0"/>
    <n v="0"/>
    <n v="0"/>
    <n v="0"/>
    <n v="0"/>
    <n v="95"/>
    <n v="95"/>
    <n v="0"/>
    <n v="0"/>
    <x v="50"/>
  </r>
  <r>
    <n v="368"/>
    <n v="368"/>
    <n v="0"/>
    <n v="0"/>
    <n v="0"/>
    <n v="0"/>
    <n v="0"/>
    <n v="0"/>
    <n v="0"/>
    <n v="0"/>
    <n v="0"/>
    <n v="0"/>
    <x v="9"/>
  </r>
  <r>
    <n v="13723"/>
    <n v="13723"/>
    <n v="0"/>
    <n v="0"/>
    <n v="0"/>
    <n v="0"/>
    <n v="0"/>
    <n v="0"/>
    <n v="13723"/>
    <n v="13723"/>
    <n v="0"/>
    <n v="0"/>
    <x v="6"/>
  </r>
  <r>
    <n v="1"/>
    <n v="1"/>
    <n v="0"/>
    <n v="0"/>
    <n v="0"/>
    <n v="0"/>
    <n v="0"/>
    <n v="0"/>
    <n v="0"/>
    <n v="0"/>
    <n v="0"/>
    <n v="0"/>
    <x v="41"/>
  </r>
  <r>
    <n v="544"/>
    <n v="544"/>
    <n v="0"/>
    <n v="0"/>
    <n v="0"/>
    <n v="0"/>
    <n v="0"/>
    <n v="0"/>
    <n v="0"/>
    <n v="0"/>
    <n v="0"/>
    <n v="0"/>
    <x v="2"/>
  </r>
  <r>
    <n v="185"/>
    <n v="185"/>
    <n v="0"/>
    <n v="0"/>
    <n v="0"/>
    <n v="0"/>
    <n v="0"/>
    <n v="0"/>
    <n v="0"/>
    <n v="0"/>
    <n v="0"/>
    <n v="0"/>
    <x v="10"/>
  </r>
  <r>
    <n v="3931"/>
    <n v="3931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21"/>
  </r>
  <r>
    <n v="128"/>
    <n v="128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17"/>
  </r>
  <r>
    <n v="1535"/>
    <n v="1535"/>
    <n v="0"/>
    <n v="0"/>
    <n v="0"/>
    <n v="0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49"/>
  </r>
  <r>
    <n v="2892"/>
    <n v="0"/>
    <n v="2892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2"/>
  </r>
  <r>
    <n v="496"/>
    <n v="496"/>
    <n v="0"/>
    <n v="0"/>
    <n v="496"/>
    <n v="496"/>
    <n v="0"/>
    <n v="0"/>
    <n v="0"/>
    <n v="0"/>
    <n v="0"/>
    <n v="0"/>
    <x v="46"/>
  </r>
  <r>
    <n v="23295"/>
    <n v="0"/>
    <n v="23295"/>
    <n v="0"/>
    <n v="0"/>
    <n v="0"/>
    <n v="0"/>
    <n v="0"/>
    <n v="0"/>
    <n v="0"/>
    <n v="0"/>
    <n v="0"/>
    <x v="37"/>
  </r>
  <r>
    <n v="69"/>
    <n v="69"/>
    <n v="0"/>
    <n v="0"/>
    <n v="0"/>
    <n v="0"/>
    <n v="0"/>
    <n v="0"/>
    <n v="0"/>
    <n v="0"/>
    <n v="0"/>
    <n v="0"/>
    <x v="40"/>
  </r>
  <r>
    <n v="1385"/>
    <n v="1385"/>
    <n v="0"/>
    <n v="0"/>
    <n v="0"/>
    <n v="0"/>
    <n v="0"/>
    <n v="0"/>
    <n v="0"/>
    <n v="0"/>
    <n v="0"/>
    <n v="0"/>
    <x v="24"/>
  </r>
  <r>
    <n v="7146"/>
    <n v="0"/>
    <n v="7146"/>
    <n v="0"/>
    <n v="0"/>
    <n v="0"/>
    <n v="0"/>
    <n v="0"/>
    <n v="0"/>
    <n v="0"/>
    <n v="0"/>
    <n v="0"/>
    <x v="49"/>
  </r>
  <r>
    <n v="215"/>
    <n v="215"/>
    <n v="0"/>
    <n v="0"/>
    <n v="0"/>
    <n v="0"/>
    <n v="0"/>
    <n v="0"/>
    <n v="0"/>
    <n v="0"/>
    <n v="0"/>
    <n v="0"/>
    <x v="20"/>
  </r>
  <r>
    <n v="2890"/>
    <n v="2890"/>
    <n v="0"/>
    <n v="0"/>
    <n v="0"/>
    <n v="0"/>
    <n v="0"/>
    <n v="0"/>
    <n v="0"/>
    <n v="0"/>
    <n v="0"/>
    <n v="0"/>
    <x v="38"/>
  </r>
  <r>
    <n v="5085"/>
    <n v="5085"/>
    <n v="0"/>
    <n v="0"/>
    <n v="0"/>
    <n v="0"/>
    <n v="0"/>
    <n v="0"/>
    <n v="0"/>
    <n v="0"/>
    <n v="0"/>
    <n v="0"/>
    <x v="10"/>
  </r>
  <r>
    <n v="942"/>
    <n v="942"/>
    <n v="0"/>
    <n v="0"/>
    <n v="942"/>
    <n v="942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3"/>
  </r>
  <r>
    <n v="240"/>
    <n v="240"/>
    <n v="0"/>
    <n v="0"/>
    <n v="0"/>
    <n v="0"/>
    <n v="0"/>
    <n v="0"/>
    <n v="240"/>
    <n v="240"/>
    <n v="0"/>
    <n v="0"/>
    <x v="7"/>
  </r>
  <r>
    <n v="1"/>
    <n v="1"/>
    <n v="0"/>
    <n v="0"/>
    <n v="0"/>
    <n v="0"/>
    <n v="0"/>
    <n v="0"/>
    <n v="1"/>
    <n v="1"/>
    <n v="0"/>
    <n v="0"/>
    <x v="14"/>
  </r>
  <r>
    <n v="1"/>
    <n v="1"/>
    <n v="0"/>
    <n v="0"/>
    <n v="0"/>
    <n v="0"/>
    <n v="0"/>
    <n v="0"/>
    <n v="0"/>
    <n v="0"/>
    <n v="0"/>
    <n v="0"/>
    <x v="0"/>
  </r>
  <r>
    <n v="1544"/>
    <n v="1544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6"/>
  </r>
  <r>
    <n v="203"/>
    <n v="203"/>
    <n v="0"/>
    <n v="0"/>
    <n v="0"/>
    <n v="0"/>
    <n v="0"/>
    <n v="0"/>
    <n v="0"/>
    <n v="0"/>
    <n v="0"/>
    <n v="0"/>
    <x v="11"/>
  </r>
  <r>
    <n v="2183"/>
    <n v="0"/>
    <n v="2183"/>
    <n v="0"/>
    <n v="0"/>
    <n v="0"/>
    <n v="0"/>
    <n v="0"/>
    <n v="2183"/>
    <n v="0"/>
    <n v="2183"/>
    <n v="0"/>
    <x v="45"/>
  </r>
  <r>
    <n v="1941"/>
    <n v="1941"/>
    <n v="0"/>
    <n v="0"/>
    <n v="0"/>
    <n v="0"/>
    <n v="0"/>
    <n v="0"/>
    <n v="1941"/>
    <n v="1941"/>
    <n v="0"/>
    <n v="0"/>
    <x v="55"/>
  </r>
  <r>
    <n v="241"/>
    <n v="241"/>
    <n v="0"/>
    <n v="0"/>
    <n v="0"/>
    <n v="0"/>
    <n v="0"/>
    <n v="0"/>
    <n v="0"/>
    <n v="0"/>
    <n v="0"/>
    <n v="0"/>
    <x v="57"/>
  </r>
  <r>
    <n v="126"/>
    <n v="126"/>
    <n v="0"/>
    <n v="0"/>
    <n v="0"/>
    <n v="0"/>
    <n v="0"/>
    <n v="0"/>
    <n v="126"/>
    <n v="126"/>
    <n v="0"/>
    <n v="0"/>
    <x v="15"/>
  </r>
  <r>
    <n v="1603"/>
    <n v="1603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38"/>
  </r>
  <r>
    <n v="454"/>
    <n v="454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18"/>
  </r>
  <r>
    <n v="1593"/>
    <n v="1593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40"/>
  </r>
  <r>
    <n v="1384"/>
    <n v="1384"/>
    <n v="0"/>
    <n v="0"/>
    <n v="0"/>
    <n v="0"/>
    <n v="0"/>
    <n v="0"/>
    <n v="0"/>
    <n v="0"/>
    <n v="0"/>
    <n v="0"/>
    <x v="0"/>
  </r>
  <r>
    <n v="6765"/>
    <n v="6765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10"/>
  </r>
  <r>
    <n v="3895"/>
    <n v="3895"/>
    <n v="0"/>
    <n v="0"/>
    <n v="3895"/>
    <n v="3895"/>
    <n v="0"/>
    <n v="0"/>
    <n v="0"/>
    <n v="0"/>
    <n v="0"/>
    <n v="0"/>
    <x v="29"/>
  </r>
  <r>
    <n v="517"/>
    <n v="517"/>
    <n v="0"/>
    <n v="0"/>
    <n v="0"/>
    <n v="0"/>
    <n v="0"/>
    <n v="0"/>
    <n v="517"/>
    <n v="517"/>
    <n v="0"/>
    <n v="0"/>
    <x v="26"/>
  </r>
  <r>
    <n v="2622"/>
    <n v="2622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35"/>
  </r>
  <r>
    <n v="153"/>
    <n v="153"/>
    <n v="0"/>
    <n v="0"/>
    <n v="0"/>
    <n v="0"/>
    <n v="0"/>
    <n v="0"/>
    <n v="153"/>
    <n v="153"/>
    <n v="0"/>
    <n v="0"/>
    <x v="56"/>
  </r>
  <r>
    <n v="9"/>
    <n v="9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8"/>
  </r>
  <r>
    <n v="5"/>
    <n v="5"/>
    <n v="0"/>
    <n v="0"/>
    <n v="5"/>
    <n v="5"/>
    <n v="0"/>
    <n v="0"/>
    <n v="0"/>
    <n v="0"/>
    <n v="0"/>
    <n v="0"/>
    <x v="41"/>
  </r>
  <r>
    <n v="1351"/>
    <n v="1351"/>
    <n v="0"/>
    <n v="0"/>
    <n v="0"/>
    <n v="0"/>
    <n v="0"/>
    <n v="0"/>
    <n v="0"/>
    <n v="0"/>
    <n v="0"/>
    <n v="0"/>
    <x v="32"/>
  </r>
  <r>
    <n v="717"/>
    <n v="717"/>
    <n v="0"/>
    <n v="0"/>
    <n v="0"/>
    <n v="0"/>
    <n v="0"/>
    <n v="0"/>
    <n v="717"/>
    <n v="717"/>
    <n v="0"/>
    <n v="0"/>
    <x v="29"/>
  </r>
  <r>
    <n v="117"/>
    <n v="117"/>
    <n v="0"/>
    <n v="0"/>
    <n v="0"/>
    <n v="0"/>
    <n v="0"/>
    <n v="0"/>
    <n v="0"/>
    <n v="0"/>
    <n v="0"/>
    <n v="0"/>
    <x v="56"/>
  </r>
  <r>
    <n v="800"/>
    <n v="800"/>
    <n v="0"/>
    <n v="0"/>
    <n v="800"/>
    <n v="800"/>
    <n v="0"/>
    <n v="0"/>
    <n v="0"/>
    <n v="0"/>
    <n v="0"/>
    <n v="0"/>
    <x v="25"/>
  </r>
  <r>
    <n v="8534"/>
    <n v="0"/>
    <n v="8534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7"/>
  </r>
  <r>
    <n v="14"/>
    <n v="14"/>
    <n v="0"/>
    <n v="0"/>
    <n v="0"/>
    <n v="0"/>
    <n v="0"/>
    <n v="0"/>
    <n v="0"/>
    <n v="0"/>
    <n v="0"/>
    <n v="0"/>
    <x v="27"/>
  </r>
  <r>
    <n v="17905"/>
    <n v="17905"/>
    <n v="0"/>
    <n v="0"/>
    <n v="0"/>
    <n v="0"/>
    <n v="0"/>
    <n v="0"/>
    <n v="0"/>
    <n v="0"/>
    <n v="0"/>
    <n v="0"/>
    <x v="51"/>
  </r>
  <r>
    <n v="7593"/>
    <n v="7593"/>
    <n v="0"/>
    <n v="0"/>
    <n v="0"/>
    <n v="0"/>
    <n v="0"/>
    <n v="0"/>
    <n v="0"/>
    <n v="0"/>
    <n v="0"/>
    <n v="0"/>
    <x v="43"/>
  </r>
  <r>
    <n v="4245"/>
    <n v="4245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18"/>
  </r>
  <r>
    <n v="791"/>
    <n v="791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3"/>
  </r>
  <r>
    <n v="43946"/>
    <n v="43946"/>
    <n v="0"/>
    <n v="0"/>
    <n v="0"/>
    <n v="0"/>
    <n v="0"/>
    <n v="0"/>
    <n v="0"/>
    <n v="0"/>
    <n v="0"/>
    <n v="0"/>
    <x v="2"/>
  </r>
  <r>
    <n v="7828"/>
    <n v="782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2"/>
  </r>
  <r>
    <n v="5524"/>
    <n v="0"/>
    <n v="5524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2"/>
  </r>
  <r>
    <n v="3193"/>
    <n v="0"/>
    <n v="3193"/>
    <n v="0"/>
    <n v="0"/>
    <n v="0"/>
    <n v="0"/>
    <n v="0"/>
    <n v="0"/>
    <n v="0"/>
    <n v="0"/>
    <n v="0"/>
    <x v="10"/>
  </r>
  <r>
    <n v="4207"/>
    <n v="4207"/>
    <n v="0"/>
    <n v="0"/>
    <n v="4207"/>
    <n v="4207"/>
    <n v="0"/>
    <n v="0"/>
    <n v="0"/>
    <n v="0"/>
    <n v="0"/>
    <n v="0"/>
    <x v="37"/>
  </r>
  <r>
    <n v="88"/>
    <n v="88"/>
    <n v="0"/>
    <n v="0"/>
    <n v="0"/>
    <n v="0"/>
    <n v="0"/>
    <n v="0"/>
    <n v="88"/>
    <n v="88"/>
    <n v="0"/>
    <n v="0"/>
    <x v="32"/>
  </r>
  <r>
    <n v="738"/>
    <n v="738"/>
    <n v="0"/>
    <n v="0"/>
    <n v="0"/>
    <n v="0"/>
    <n v="0"/>
    <n v="0"/>
    <n v="0"/>
    <n v="0"/>
    <n v="0"/>
    <n v="0"/>
    <x v="48"/>
  </r>
  <r>
    <n v="617"/>
    <n v="617"/>
    <n v="0"/>
    <n v="0"/>
    <n v="0"/>
    <n v="0"/>
    <n v="0"/>
    <n v="0"/>
    <n v="617"/>
    <n v="617"/>
    <n v="0"/>
    <n v="0"/>
    <x v="28"/>
  </r>
  <r>
    <n v="33"/>
    <n v="33"/>
    <n v="0"/>
    <n v="0"/>
    <n v="33"/>
    <n v="33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6"/>
  </r>
  <r>
    <n v="637"/>
    <n v="637"/>
    <n v="0"/>
    <n v="0"/>
    <n v="637"/>
    <n v="637"/>
    <n v="0"/>
    <n v="0"/>
    <n v="0"/>
    <n v="0"/>
    <n v="0"/>
    <n v="0"/>
    <x v="38"/>
  </r>
  <r>
    <n v="32"/>
    <n v="32"/>
    <n v="0"/>
    <n v="0"/>
    <n v="0"/>
    <n v="0"/>
    <n v="0"/>
    <n v="0"/>
    <n v="32"/>
    <n v="32"/>
    <n v="0"/>
    <n v="0"/>
    <x v="13"/>
  </r>
  <r>
    <n v="1640"/>
    <n v="1640"/>
    <n v="0"/>
    <n v="0"/>
    <n v="0"/>
    <n v="0"/>
    <n v="0"/>
    <n v="0"/>
    <n v="0"/>
    <n v="0"/>
    <n v="0"/>
    <n v="0"/>
    <x v="33"/>
  </r>
  <r>
    <n v="2281"/>
    <n v="2281"/>
    <n v="0"/>
    <n v="0"/>
    <n v="2281"/>
    <n v="2281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14"/>
  </r>
  <r>
    <n v="215"/>
    <n v="215"/>
    <n v="0"/>
    <n v="0"/>
    <n v="0"/>
    <n v="0"/>
    <n v="0"/>
    <n v="0"/>
    <n v="215"/>
    <n v="215"/>
    <n v="0"/>
    <n v="0"/>
    <x v="56"/>
  </r>
  <r>
    <n v="823"/>
    <n v="823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40"/>
  </r>
  <r>
    <n v="11"/>
    <n v="11"/>
    <n v="0"/>
    <n v="0"/>
    <n v="11"/>
    <n v="11"/>
    <n v="0"/>
    <n v="0"/>
    <n v="0"/>
    <n v="0"/>
    <n v="0"/>
    <n v="0"/>
    <x v="18"/>
  </r>
  <r>
    <n v="6759"/>
    <n v="6759"/>
    <n v="0"/>
    <n v="0"/>
    <n v="0"/>
    <n v="0"/>
    <n v="0"/>
    <n v="0"/>
    <n v="0"/>
    <n v="0"/>
    <n v="0"/>
    <n v="0"/>
    <x v="45"/>
  </r>
  <r>
    <n v="15732"/>
    <n v="0"/>
    <n v="15732"/>
    <n v="0"/>
    <n v="0"/>
    <n v="0"/>
    <n v="0"/>
    <n v="0"/>
    <n v="0"/>
    <n v="0"/>
    <n v="0"/>
    <n v="0"/>
    <x v="19"/>
  </r>
  <r>
    <n v="30"/>
    <n v="30"/>
    <n v="0"/>
    <n v="0"/>
    <n v="30"/>
    <n v="30"/>
    <n v="0"/>
    <n v="0"/>
    <n v="0"/>
    <n v="0"/>
    <n v="0"/>
    <n v="0"/>
    <x v="32"/>
  </r>
  <r>
    <n v="399"/>
    <n v="399"/>
    <n v="0"/>
    <n v="0"/>
    <n v="0"/>
    <n v="0"/>
    <n v="0"/>
    <n v="0"/>
    <n v="399"/>
    <n v="399"/>
    <n v="0"/>
    <n v="0"/>
    <x v="18"/>
  </r>
  <r>
    <n v="609"/>
    <n v="609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8"/>
  </r>
  <r>
    <n v="1686"/>
    <n v="0"/>
    <n v="1686"/>
    <n v="0"/>
    <n v="0"/>
    <n v="0"/>
    <n v="0"/>
    <n v="0"/>
    <n v="0"/>
    <n v="0"/>
    <n v="0"/>
    <n v="0"/>
    <x v="17"/>
  </r>
  <r>
    <n v="227"/>
    <n v="227"/>
    <n v="0"/>
    <n v="0"/>
    <n v="0"/>
    <n v="0"/>
    <n v="0"/>
    <n v="0"/>
    <n v="0"/>
    <n v="0"/>
    <n v="0"/>
    <n v="0"/>
    <x v="11"/>
  </r>
  <r>
    <n v="14948"/>
    <n v="14948"/>
    <n v="0"/>
    <n v="0"/>
    <n v="0"/>
    <n v="0"/>
    <n v="0"/>
    <n v="0"/>
    <n v="0"/>
    <n v="0"/>
    <n v="0"/>
    <n v="0"/>
    <x v="22"/>
  </r>
  <r>
    <n v="372"/>
    <n v="372"/>
    <n v="0"/>
    <n v="0"/>
    <n v="0"/>
    <n v="0"/>
    <n v="0"/>
    <n v="0"/>
    <n v="0"/>
    <n v="0"/>
    <n v="0"/>
    <n v="0"/>
    <x v="23"/>
  </r>
  <r>
    <n v="552"/>
    <n v="552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9"/>
  </r>
  <r>
    <n v="1753"/>
    <n v="0"/>
    <n v="0"/>
    <n v="1753"/>
    <n v="0"/>
    <n v="0"/>
    <n v="0"/>
    <n v="0"/>
    <n v="0"/>
    <n v="0"/>
    <n v="0"/>
    <n v="0"/>
    <x v="10"/>
  </r>
  <r>
    <n v="2795"/>
    <n v="0"/>
    <n v="2795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9"/>
  </r>
  <r>
    <n v="884"/>
    <n v="884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14"/>
  </r>
  <r>
    <n v="1046"/>
    <n v="0"/>
    <n v="1046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42"/>
  </r>
  <r>
    <n v="93"/>
    <n v="93"/>
    <n v="0"/>
    <n v="0"/>
    <n v="0"/>
    <n v="0"/>
    <n v="0"/>
    <n v="0"/>
    <n v="0"/>
    <n v="0"/>
    <n v="0"/>
    <n v="0"/>
    <x v="49"/>
  </r>
  <r>
    <n v="965"/>
    <n v="96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7"/>
  </r>
  <r>
    <n v="1718"/>
    <n v="0"/>
    <n v="1718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3"/>
  </r>
  <r>
    <n v="18048"/>
    <n v="18048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0"/>
    <n v="0"/>
    <n v="0"/>
    <n v="0"/>
    <x v="25"/>
  </r>
  <r>
    <n v="454"/>
    <n v="454"/>
    <n v="0"/>
    <n v="0"/>
    <n v="0"/>
    <n v="0"/>
    <n v="0"/>
    <n v="0"/>
    <n v="454"/>
    <n v="454"/>
    <n v="0"/>
    <n v="0"/>
    <x v="28"/>
  </r>
  <r>
    <n v="19"/>
    <n v="19"/>
    <n v="0"/>
    <n v="0"/>
    <n v="0"/>
    <n v="0"/>
    <n v="0"/>
    <n v="0"/>
    <n v="0"/>
    <n v="0"/>
    <n v="0"/>
    <n v="0"/>
    <x v="22"/>
  </r>
  <r>
    <n v="116"/>
    <n v="116"/>
    <n v="0"/>
    <n v="0"/>
    <n v="116"/>
    <n v="116"/>
    <n v="0"/>
    <n v="0"/>
    <n v="0"/>
    <n v="0"/>
    <n v="0"/>
    <n v="0"/>
    <x v="33"/>
  </r>
  <r>
    <n v="1099"/>
    <n v="1099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41"/>
    <n v="41"/>
    <n v="0"/>
    <n v="0"/>
    <x v="9"/>
  </r>
  <r>
    <n v="4"/>
    <n v="4"/>
    <n v="0"/>
    <n v="0"/>
    <n v="4"/>
    <n v="4"/>
    <n v="0"/>
    <n v="0"/>
    <n v="0"/>
    <n v="0"/>
    <n v="0"/>
    <n v="0"/>
    <x v="20"/>
  </r>
  <r>
    <n v="4946"/>
    <n v="4946"/>
    <n v="0"/>
    <n v="0"/>
    <n v="0"/>
    <n v="0"/>
    <n v="0"/>
    <n v="0"/>
    <n v="0"/>
    <n v="0"/>
    <n v="0"/>
    <n v="0"/>
    <x v="3"/>
  </r>
  <r>
    <n v="1437"/>
    <n v="1437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7"/>
  </r>
  <r>
    <n v="152"/>
    <n v="152"/>
    <n v="0"/>
    <n v="0"/>
    <n v="0"/>
    <n v="0"/>
    <n v="0"/>
    <n v="0"/>
    <n v="0"/>
    <n v="0"/>
    <n v="0"/>
    <n v="0"/>
    <x v="40"/>
  </r>
  <r>
    <n v="348"/>
    <n v="348"/>
    <n v="0"/>
    <n v="0"/>
    <n v="0"/>
    <n v="0"/>
    <n v="0"/>
    <n v="0"/>
    <n v="348"/>
    <n v="348"/>
    <n v="0"/>
    <n v="0"/>
    <x v="23"/>
  </r>
  <r>
    <n v="4841"/>
    <n v="4841"/>
    <n v="0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23"/>
  </r>
  <r>
    <n v="1857"/>
    <n v="1857"/>
    <n v="0"/>
    <n v="0"/>
    <n v="0"/>
    <n v="0"/>
    <n v="0"/>
    <n v="0"/>
    <n v="0"/>
    <n v="0"/>
    <n v="0"/>
    <n v="0"/>
    <x v="55"/>
  </r>
  <r>
    <n v="338"/>
    <n v="338"/>
    <n v="0"/>
    <n v="0"/>
    <n v="0"/>
    <n v="0"/>
    <n v="0"/>
    <n v="0"/>
    <n v="0"/>
    <n v="0"/>
    <n v="0"/>
    <n v="0"/>
    <x v="24"/>
  </r>
  <r>
    <n v="4777"/>
    <n v="0"/>
    <n v="4777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5"/>
  </r>
  <r>
    <n v="498"/>
    <n v="498"/>
    <n v="0"/>
    <n v="0"/>
    <n v="0"/>
    <n v="0"/>
    <n v="0"/>
    <n v="0"/>
    <n v="0"/>
    <n v="0"/>
    <n v="0"/>
    <n v="0"/>
    <x v="24"/>
  </r>
  <r>
    <n v="11639"/>
    <n v="11639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33"/>
  </r>
  <r>
    <n v="19893"/>
    <n v="19893"/>
    <n v="0"/>
    <n v="0"/>
    <n v="0"/>
    <n v="0"/>
    <n v="0"/>
    <n v="0"/>
    <n v="0"/>
    <n v="0"/>
    <n v="0"/>
    <n v="0"/>
    <x v="7"/>
  </r>
  <r>
    <n v="187"/>
    <n v="187"/>
    <n v="0"/>
    <n v="0"/>
    <n v="0"/>
    <n v="0"/>
    <n v="0"/>
    <n v="0"/>
    <n v="0"/>
    <n v="0"/>
    <n v="0"/>
    <n v="0"/>
    <x v="10"/>
  </r>
  <r>
    <n v="796"/>
    <n v="796"/>
    <n v="0"/>
    <n v="0"/>
    <n v="0"/>
    <n v="0"/>
    <n v="0"/>
    <n v="0"/>
    <n v="796"/>
    <n v="796"/>
    <n v="0"/>
    <n v="0"/>
    <x v="7"/>
  </r>
  <r>
    <n v="925"/>
    <n v="925"/>
    <n v="0"/>
    <n v="0"/>
    <n v="0"/>
    <n v="0"/>
    <n v="0"/>
    <n v="0"/>
    <n v="0"/>
    <n v="0"/>
    <n v="0"/>
    <n v="0"/>
    <x v="6"/>
  </r>
  <r>
    <n v="8810"/>
    <n v="8810"/>
    <n v="0"/>
    <n v="0"/>
    <n v="0"/>
    <n v="0"/>
    <n v="0"/>
    <n v="0"/>
    <n v="0"/>
    <n v="0"/>
    <n v="0"/>
    <n v="0"/>
    <x v="44"/>
  </r>
  <r>
    <n v="1296"/>
    <n v="1296"/>
    <n v="0"/>
    <n v="0"/>
    <n v="0"/>
    <n v="0"/>
    <n v="0"/>
    <n v="0"/>
    <n v="1296"/>
    <n v="1296"/>
    <n v="0"/>
    <n v="0"/>
    <x v="36"/>
  </r>
  <r>
    <n v="37"/>
    <n v="0"/>
    <n v="0"/>
    <n v="37"/>
    <n v="0"/>
    <n v="0"/>
    <n v="0"/>
    <n v="0"/>
    <n v="0"/>
    <n v="0"/>
    <n v="0"/>
    <n v="0"/>
    <x v="13"/>
  </r>
  <r>
    <n v="190"/>
    <n v="0"/>
    <n v="19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35"/>
  </r>
  <r>
    <n v="347"/>
    <n v="347"/>
    <n v="0"/>
    <n v="0"/>
    <n v="347"/>
    <n v="347"/>
    <n v="0"/>
    <n v="0"/>
    <n v="0"/>
    <n v="0"/>
    <n v="0"/>
    <n v="0"/>
    <x v="15"/>
  </r>
  <r>
    <n v="209"/>
    <n v="20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2"/>
  </r>
  <r>
    <n v="97"/>
    <n v="97"/>
    <n v="0"/>
    <n v="0"/>
    <n v="0"/>
    <n v="0"/>
    <n v="0"/>
    <n v="0"/>
    <n v="0"/>
    <n v="0"/>
    <n v="0"/>
    <n v="0"/>
    <x v="42"/>
  </r>
  <r>
    <n v="252"/>
    <n v="0"/>
    <n v="252"/>
    <n v="0"/>
    <n v="0"/>
    <n v="0"/>
    <n v="0"/>
    <n v="0"/>
    <n v="0"/>
    <n v="0"/>
    <n v="0"/>
    <n v="0"/>
    <x v="36"/>
  </r>
  <r>
    <n v="1568"/>
    <n v="1568"/>
    <n v="0"/>
    <n v="0"/>
    <n v="0"/>
    <n v="0"/>
    <n v="0"/>
    <n v="0"/>
    <n v="0"/>
    <n v="0"/>
    <n v="0"/>
    <n v="0"/>
    <x v="42"/>
  </r>
  <r>
    <n v="243"/>
    <n v="243"/>
    <n v="0"/>
    <n v="0"/>
    <n v="0"/>
    <n v="0"/>
    <n v="0"/>
    <n v="0"/>
    <n v="243"/>
    <n v="243"/>
    <n v="0"/>
    <n v="0"/>
    <x v="21"/>
  </r>
  <r>
    <n v="13"/>
    <n v="13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5"/>
  </r>
  <r>
    <n v="1438"/>
    <n v="1438"/>
    <n v="0"/>
    <n v="0"/>
    <n v="0"/>
    <n v="0"/>
    <n v="0"/>
    <n v="0"/>
    <n v="0"/>
    <n v="0"/>
    <n v="0"/>
    <n v="0"/>
    <x v="11"/>
  </r>
  <r>
    <n v="2981"/>
    <n v="2981"/>
    <n v="0"/>
    <n v="0"/>
    <n v="0"/>
    <n v="0"/>
    <n v="0"/>
    <n v="0"/>
    <n v="0"/>
    <n v="0"/>
    <n v="0"/>
    <n v="0"/>
    <x v="2"/>
  </r>
  <r>
    <n v="2634"/>
    <n v="0"/>
    <n v="2634"/>
    <n v="0"/>
    <n v="0"/>
    <n v="0"/>
    <n v="0"/>
    <n v="0"/>
    <n v="0"/>
    <n v="0"/>
    <n v="0"/>
    <n v="0"/>
    <x v="11"/>
  </r>
  <r>
    <n v="641"/>
    <n v="0"/>
    <n v="641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45"/>
  </r>
  <r>
    <n v="535"/>
    <n v="535"/>
    <n v="0"/>
    <n v="0"/>
    <n v="0"/>
    <n v="0"/>
    <n v="0"/>
    <n v="0"/>
    <n v="0"/>
    <n v="0"/>
    <n v="0"/>
    <n v="0"/>
    <x v="32"/>
  </r>
  <r>
    <n v="95"/>
    <n v="95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37"/>
  </r>
  <r>
    <n v="532"/>
    <n v="532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35"/>
  </r>
  <r>
    <n v="5434"/>
    <n v="5434"/>
    <n v="0"/>
    <n v="0"/>
    <n v="0"/>
    <n v="0"/>
    <n v="0"/>
    <n v="0"/>
    <n v="0"/>
    <n v="0"/>
    <n v="0"/>
    <n v="0"/>
    <x v="44"/>
  </r>
  <r>
    <n v="17512"/>
    <n v="17512"/>
    <n v="0"/>
    <n v="0"/>
    <n v="0"/>
    <n v="0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25"/>
  </r>
  <r>
    <n v="924"/>
    <n v="92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21"/>
  </r>
  <r>
    <n v="2"/>
    <n v="2"/>
    <n v="0"/>
    <n v="0"/>
    <n v="0"/>
    <n v="0"/>
    <n v="0"/>
    <n v="0"/>
    <n v="0"/>
    <n v="0"/>
    <n v="0"/>
    <n v="0"/>
    <x v="0"/>
  </r>
  <r>
    <n v="235"/>
    <n v="235"/>
    <n v="0"/>
    <n v="0"/>
    <n v="0"/>
    <n v="0"/>
    <n v="0"/>
    <n v="0"/>
    <n v="0"/>
    <n v="0"/>
    <n v="0"/>
    <n v="0"/>
    <x v="23"/>
  </r>
  <r>
    <n v="140"/>
    <n v="140"/>
    <n v="0"/>
    <n v="0"/>
    <n v="0"/>
    <n v="0"/>
    <n v="0"/>
    <n v="0"/>
    <n v="140"/>
    <n v="140"/>
    <n v="0"/>
    <n v="0"/>
    <x v="0"/>
  </r>
  <r>
    <n v="1606"/>
    <n v="1606"/>
    <n v="0"/>
    <n v="0"/>
    <n v="0"/>
    <n v="0"/>
    <n v="0"/>
    <n v="0"/>
    <n v="0"/>
    <n v="0"/>
    <n v="0"/>
    <n v="0"/>
    <x v="47"/>
  </r>
  <r>
    <n v="8586"/>
    <n v="0"/>
    <n v="8586"/>
    <n v="0"/>
    <n v="0"/>
    <n v="0"/>
    <n v="0"/>
    <n v="0"/>
    <n v="0"/>
    <n v="0"/>
    <n v="0"/>
    <n v="0"/>
    <x v="1"/>
  </r>
  <r>
    <n v="1456"/>
    <n v="1456"/>
    <n v="0"/>
    <n v="0"/>
    <n v="0"/>
    <n v="0"/>
    <n v="0"/>
    <n v="0"/>
    <n v="0"/>
    <n v="0"/>
    <n v="0"/>
    <n v="0"/>
    <x v="51"/>
  </r>
  <r>
    <n v="2571"/>
    <n v="2571"/>
    <n v="0"/>
    <n v="0"/>
    <n v="2571"/>
    <n v="2571"/>
    <n v="0"/>
    <n v="0"/>
    <n v="0"/>
    <n v="0"/>
    <n v="0"/>
    <n v="0"/>
    <x v="44"/>
  </r>
  <r>
    <n v="56"/>
    <n v="0"/>
    <n v="56"/>
    <n v="0"/>
    <n v="0"/>
    <n v="0"/>
    <n v="0"/>
    <n v="0"/>
    <n v="0"/>
    <n v="0"/>
    <n v="0"/>
    <n v="0"/>
    <x v="21"/>
  </r>
  <r>
    <n v="957"/>
    <n v="0"/>
    <n v="957"/>
    <n v="0"/>
    <n v="0"/>
    <n v="0"/>
    <n v="0"/>
    <n v="0"/>
    <n v="0"/>
    <n v="0"/>
    <n v="0"/>
    <n v="0"/>
    <x v="48"/>
  </r>
  <r>
    <n v="502"/>
    <n v="502"/>
    <n v="0"/>
    <n v="0"/>
    <n v="0"/>
    <n v="0"/>
    <n v="0"/>
    <n v="0"/>
    <n v="502"/>
    <n v="502"/>
    <n v="0"/>
    <n v="0"/>
    <x v="37"/>
  </r>
  <r>
    <n v="1353"/>
    <n v="1353"/>
    <n v="0"/>
    <n v="0"/>
    <n v="0"/>
    <n v="0"/>
    <n v="0"/>
    <n v="0"/>
    <n v="1353"/>
    <n v="1353"/>
    <n v="0"/>
    <n v="0"/>
    <x v="27"/>
  </r>
  <r>
    <n v="390"/>
    <n v="390"/>
    <n v="0"/>
    <n v="0"/>
    <n v="0"/>
    <n v="0"/>
    <n v="0"/>
    <n v="0"/>
    <n v="0"/>
    <n v="0"/>
    <n v="0"/>
    <n v="0"/>
    <x v="22"/>
  </r>
  <r>
    <n v="2769"/>
    <n v="0"/>
    <n v="2769"/>
    <n v="0"/>
    <n v="0"/>
    <n v="0"/>
    <n v="0"/>
    <n v="0"/>
    <n v="2769"/>
    <n v="0"/>
    <n v="2769"/>
    <n v="0"/>
    <x v="51"/>
  </r>
  <r>
    <n v="5"/>
    <n v="5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40"/>
  </r>
  <r>
    <n v="11664"/>
    <n v="11664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4"/>
  </r>
  <r>
    <n v="910"/>
    <n v="0"/>
    <n v="910"/>
    <n v="0"/>
    <n v="0"/>
    <n v="0"/>
    <n v="0"/>
    <n v="0"/>
    <n v="0"/>
    <n v="0"/>
    <n v="0"/>
    <n v="0"/>
    <x v="14"/>
  </r>
  <r>
    <n v="1386"/>
    <n v="1386"/>
    <n v="0"/>
    <n v="0"/>
    <n v="1386"/>
    <n v="1386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0"/>
  </r>
  <r>
    <n v="5"/>
    <n v="0"/>
    <n v="5"/>
    <n v="0"/>
    <n v="0"/>
    <n v="0"/>
    <n v="0"/>
    <n v="0"/>
    <n v="0"/>
    <n v="0"/>
    <n v="0"/>
    <n v="0"/>
    <x v="13"/>
  </r>
  <r>
    <n v="5404"/>
    <n v="5404"/>
    <n v="0"/>
    <n v="0"/>
    <n v="0"/>
    <n v="0"/>
    <n v="0"/>
    <n v="0"/>
    <n v="5404"/>
    <n v="5404"/>
    <n v="0"/>
    <n v="0"/>
    <x v="7"/>
  </r>
  <r>
    <n v="83"/>
    <n v="83"/>
    <n v="0"/>
    <n v="0"/>
    <n v="0"/>
    <n v="0"/>
    <n v="0"/>
    <n v="0"/>
    <n v="0"/>
    <n v="0"/>
    <n v="0"/>
    <n v="0"/>
    <x v="43"/>
  </r>
  <r>
    <n v="1325"/>
    <n v="1325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4"/>
  </r>
  <r>
    <n v="1474"/>
    <n v="1474"/>
    <n v="0"/>
    <n v="0"/>
    <n v="0"/>
    <n v="0"/>
    <n v="0"/>
    <n v="0"/>
    <n v="0"/>
    <n v="0"/>
    <n v="0"/>
    <n v="0"/>
    <x v="37"/>
  </r>
  <r>
    <n v="527"/>
    <n v="527"/>
    <n v="0"/>
    <n v="0"/>
    <n v="0"/>
    <n v="0"/>
    <n v="0"/>
    <n v="0"/>
    <n v="0"/>
    <n v="0"/>
    <n v="0"/>
    <n v="0"/>
    <x v="47"/>
  </r>
  <r>
    <n v="1205"/>
    <n v="1205"/>
    <n v="0"/>
    <n v="0"/>
    <n v="1205"/>
    <n v="1205"/>
    <n v="0"/>
    <n v="0"/>
    <n v="0"/>
    <n v="0"/>
    <n v="0"/>
    <n v="0"/>
    <x v="1"/>
  </r>
  <r>
    <n v="5541"/>
    <n v="0"/>
    <n v="5541"/>
    <n v="0"/>
    <n v="5541"/>
    <n v="0"/>
    <n v="5541"/>
    <n v="0"/>
    <n v="0"/>
    <n v="0"/>
    <n v="0"/>
    <n v="0"/>
    <x v="31"/>
  </r>
  <r>
    <n v="3711"/>
    <n v="3711"/>
    <n v="0"/>
    <n v="0"/>
    <n v="0"/>
    <n v="0"/>
    <n v="0"/>
    <n v="0"/>
    <n v="0"/>
    <n v="0"/>
    <n v="0"/>
    <n v="0"/>
    <x v="33"/>
  </r>
  <r>
    <n v="7466"/>
    <n v="7466"/>
    <n v="0"/>
    <n v="0"/>
    <n v="0"/>
    <n v="0"/>
    <n v="0"/>
    <n v="0"/>
    <n v="7466"/>
    <n v="7466"/>
    <n v="0"/>
    <n v="0"/>
    <x v="31"/>
  </r>
  <r>
    <n v="970"/>
    <n v="970"/>
    <n v="0"/>
    <n v="0"/>
    <n v="0"/>
    <n v="0"/>
    <n v="0"/>
    <n v="0"/>
    <n v="0"/>
    <n v="0"/>
    <n v="0"/>
    <n v="0"/>
    <x v="1"/>
  </r>
  <r>
    <n v="45"/>
    <n v="45"/>
    <n v="0"/>
    <n v="0"/>
    <n v="45"/>
    <n v="45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6"/>
  </r>
  <r>
    <n v="1259"/>
    <n v="1259"/>
    <n v="0"/>
    <n v="0"/>
    <n v="0"/>
    <n v="0"/>
    <n v="0"/>
    <n v="0"/>
    <n v="0"/>
    <n v="0"/>
    <n v="0"/>
    <n v="0"/>
    <x v="5"/>
  </r>
  <r>
    <n v="395"/>
    <n v="395"/>
    <n v="0"/>
    <n v="0"/>
    <n v="395"/>
    <n v="395"/>
    <n v="0"/>
    <n v="0"/>
    <n v="0"/>
    <n v="0"/>
    <n v="0"/>
    <n v="0"/>
    <x v="7"/>
  </r>
  <r>
    <n v="15"/>
    <n v="15"/>
    <n v="0"/>
    <n v="0"/>
    <n v="0"/>
    <n v="0"/>
    <n v="0"/>
    <n v="0"/>
    <n v="15"/>
    <n v="15"/>
    <n v="0"/>
    <n v="0"/>
    <x v="48"/>
  </r>
  <r>
    <n v="18"/>
    <n v="18"/>
    <n v="0"/>
    <n v="0"/>
    <n v="0"/>
    <n v="0"/>
    <n v="0"/>
    <n v="0"/>
    <n v="0"/>
    <n v="0"/>
    <n v="0"/>
    <n v="0"/>
    <x v="28"/>
  </r>
  <r>
    <n v="3803"/>
    <n v="0"/>
    <n v="3803"/>
    <n v="0"/>
    <n v="0"/>
    <n v="0"/>
    <n v="0"/>
    <n v="0"/>
    <n v="3803"/>
    <n v="0"/>
    <n v="3803"/>
    <n v="0"/>
    <x v="9"/>
  </r>
  <r>
    <n v="2"/>
    <n v="2"/>
    <n v="0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0"/>
    <n v="0"/>
    <n v="0"/>
    <n v="0"/>
    <x v="10"/>
  </r>
  <r>
    <n v="449"/>
    <n v="449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35"/>
  </r>
  <r>
    <n v="1568"/>
    <n v="1568"/>
    <n v="0"/>
    <n v="0"/>
    <n v="0"/>
    <n v="0"/>
    <n v="0"/>
    <n v="0"/>
    <n v="1568"/>
    <n v="1568"/>
    <n v="0"/>
    <n v="0"/>
    <x v="51"/>
  </r>
  <r>
    <n v="17459"/>
    <n v="0"/>
    <n v="17459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1"/>
  </r>
  <r>
    <n v="643"/>
    <n v="643"/>
    <n v="0"/>
    <n v="0"/>
    <n v="0"/>
    <n v="0"/>
    <n v="0"/>
    <n v="0"/>
    <n v="0"/>
    <n v="0"/>
    <n v="0"/>
    <n v="0"/>
    <x v="28"/>
  </r>
  <r>
    <n v="488"/>
    <n v="488"/>
    <n v="0"/>
    <n v="0"/>
    <n v="0"/>
    <n v="0"/>
    <n v="0"/>
    <n v="0"/>
    <n v="0"/>
    <n v="0"/>
    <n v="0"/>
    <n v="0"/>
    <x v="49"/>
  </r>
  <r>
    <n v="1510"/>
    <n v="0"/>
    <n v="1510"/>
    <n v="0"/>
    <n v="1510"/>
    <n v="0"/>
    <n v="151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30"/>
  </r>
  <r>
    <n v="23744"/>
    <n v="0"/>
    <n v="23744"/>
    <n v="0"/>
    <n v="0"/>
    <n v="0"/>
    <n v="0"/>
    <n v="0"/>
    <n v="0"/>
    <n v="0"/>
    <n v="0"/>
    <n v="0"/>
    <x v="34"/>
  </r>
  <r>
    <n v="129"/>
    <n v="129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3"/>
  </r>
  <r>
    <n v="76"/>
    <n v="0"/>
    <n v="76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"/>
  </r>
  <r>
    <n v="1580"/>
    <n v="1580"/>
    <n v="0"/>
    <n v="0"/>
    <n v="0"/>
    <n v="0"/>
    <n v="0"/>
    <n v="0"/>
    <n v="1580"/>
    <n v="1580"/>
    <n v="0"/>
    <n v="0"/>
    <x v="6"/>
  </r>
  <r>
    <n v="73"/>
    <n v="73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41"/>
  </r>
  <r>
    <n v="82"/>
    <n v="82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9"/>
    <n v="9"/>
    <n v="0"/>
    <n v="0"/>
    <x v="57"/>
  </r>
  <r>
    <n v="30"/>
    <n v="30"/>
    <n v="0"/>
    <n v="0"/>
    <n v="0"/>
    <n v="0"/>
    <n v="0"/>
    <n v="0"/>
    <n v="0"/>
    <n v="0"/>
    <n v="0"/>
    <n v="0"/>
    <x v="9"/>
  </r>
  <r>
    <n v="3725"/>
    <n v="3725"/>
    <n v="0"/>
    <n v="0"/>
    <n v="0"/>
    <n v="0"/>
    <n v="0"/>
    <n v="0"/>
    <n v="0"/>
    <n v="0"/>
    <n v="0"/>
    <n v="0"/>
    <x v="38"/>
  </r>
  <r>
    <n v="519"/>
    <n v="519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8"/>
  </r>
  <r>
    <n v="689"/>
    <n v="689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37"/>
  </r>
  <r>
    <n v="424"/>
    <n v="424"/>
    <n v="0"/>
    <n v="0"/>
    <n v="0"/>
    <n v="0"/>
    <n v="0"/>
    <n v="0"/>
    <n v="0"/>
    <n v="0"/>
    <n v="0"/>
    <n v="0"/>
    <x v="9"/>
  </r>
  <r>
    <n v="1290"/>
    <n v="1290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56"/>
  </r>
  <r>
    <n v="6746"/>
    <n v="0"/>
    <n v="6746"/>
    <n v="0"/>
    <n v="0"/>
    <n v="0"/>
    <n v="0"/>
    <n v="0"/>
    <n v="0"/>
    <n v="0"/>
    <n v="0"/>
    <n v="0"/>
    <x v="1"/>
  </r>
  <r>
    <n v="6568"/>
    <n v="6568"/>
    <n v="0"/>
    <n v="0"/>
    <n v="0"/>
    <n v="0"/>
    <n v="0"/>
    <n v="0"/>
    <n v="0"/>
    <n v="0"/>
    <n v="0"/>
    <n v="0"/>
    <x v="48"/>
  </r>
  <r>
    <n v="502"/>
    <n v="502"/>
    <n v="0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22"/>
  </r>
  <r>
    <n v="419"/>
    <n v="419"/>
    <n v="0"/>
    <n v="0"/>
    <n v="0"/>
    <n v="0"/>
    <n v="0"/>
    <n v="0"/>
    <n v="0"/>
    <n v="0"/>
    <n v="0"/>
    <n v="0"/>
    <x v="22"/>
  </r>
  <r>
    <n v="862"/>
    <n v="86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60"/>
  </r>
  <r>
    <n v="2133"/>
    <n v="0"/>
    <n v="0"/>
    <n v="2133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144"/>
    <n v="144"/>
    <n v="0"/>
    <n v="0"/>
    <x v="40"/>
  </r>
  <r>
    <n v="1024"/>
    <n v="1024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5"/>
  </r>
  <r>
    <n v="7"/>
    <n v="7"/>
    <n v="0"/>
    <n v="0"/>
    <n v="7"/>
    <n v="7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2"/>
  </r>
  <r>
    <n v="3941"/>
    <n v="0"/>
    <n v="3941"/>
    <n v="0"/>
    <n v="0"/>
    <n v="0"/>
    <n v="0"/>
    <n v="0"/>
    <n v="0"/>
    <n v="0"/>
    <n v="0"/>
    <n v="0"/>
    <x v="8"/>
  </r>
  <r>
    <n v="250"/>
    <n v="250"/>
    <n v="0"/>
    <n v="0"/>
    <n v="250"/>
    <n v="25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23"/>
  </r>
  <r>
    <n v="29684"/>
    <n v="0"/>
    <n v="29684"/>
    <n v="0"/>
    <n v="0"/>
    <n v="0"/>
    <n v="0"/>
    <n v="0"/>
    <n v="29684"/>
    <n v="0"/>
    <n v="29684"/>
    <n v="0"/>
    <x v="55"/>
  </r>
  <r>
    <n v="34"/>
    <n v="34"/>
    <n v="0"/>
    <n v="0"/>
    <n v="0"/>
    <n v="0"/>
    <n v="0"/>
    <n v="0"/>
    <n v="34"/>
    <n v="34"/>
    <n v="0"/>
    <n v="0"/>
    <x v="41"/>
  </r>
  <r>
    <n v="455"/>
    <n v="455"/>
    <n v="0"/>
    <n v="0"/>
    <n v="0"/>
    <n v="0"/>
    <n v="0"/>
    <n v="0"/>
    <n v="0"/>
    <n v="0"/>
    <n v="0"/>
    <n v="0"/>
    <x v="10"/>
  </r>
  <r>
    <n v="796"/>
    <n v="0"/>
    <n v="79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52"/>
  </r>
  <r>
    <n v="126"/>
    <n v="126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15"/>
  </r>
  <r>
    <n v="1523"/>
    <n v="1523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39"/>
  </r>
  <r>
    <n v="231"/>
    <n v="231"/>
    <n v="0"/>
    <n v="0"/>
    <n v="0"/>
    <n v="0"/>
    <n v="0"/>
    <n v="0"/>
    <n v="0"/>
    <n v="0"/>
    <n v="0"/>
    <n v="0"/>
    <x v="53"/>
  </r>
  <r>
    <n v="10306"/>
    <n v="10306"/>
    <n v="0"/>
    <n v="0"/>
    <n v="0"/>
    <n v="0"/>
    <n v="0"/>
    <n v="0"/>
    <n v="0"/>
    <n v="0"/>
    <n v="0"/>
    <n v="0"/>
    <x v="8"/>
  </r>
  <r>
    <n v="477"/>
    <n v="477"/>
    <n v="0"/>
    <n v="0"/>
    <n v="0"/>
    <n v="0"/>
    <n v="0"/>
    <n v="0"/>
    <n v="0"/>
    <n v="0"/>
    <n v="0"/>
    <n v="0"/>
    <x v="7"/>
  </r>
  <r>
    <n v="132"/>
    <n v="132"/>
    <n v="0"/>
    <n v="0"/>
    <n v="0"/>
    <n v="0"/>
    <n v="0"/>
    <n v="0"/>
    <n v="0"/>
    <n v="0"/>
    <n v="0"/>
    <n v="0"/>
    <x v="43"/>
  </r>
  <r>
    <n v="255"/>
    <n v="255"/>
    <n v="0"/>
    <n v="0"/>
    <n v="0"/>
    <n v="0"/>
    <n v="0"/>
    <n v="0"/>
    <n v="0"/>
    <n v="0"/>
    <n v="0"/>
    <n v="0"/>
    <x v="7"/>
  </r>
  <r>
    <n v="2298"/>
    <n v="0"/>
    <n v="2298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4"/>
  </r>
  <r>
    <n v="684"/>
    <n v="684"/>
    <n v="0"/>
    <n v="0"/>
    <n v="0"/>
    <n v="0"/>
    <n v="0"/>
    <n v="0"/>
    <n v="0"/>
    <n v="0"/>
    <n v="0"/>
    <n v="0"/>
    <x v="13"/>
  </r>
  <r>
    <n v="2629"/>
    <n v="0"/>
    <n v="2629"/>
    <n v="0"/>
    <n v="0"/>
    <n v="0"/>
    <n v="0"/>
    <n v="0"/>
    <n v="0"/>
    <n v="0"/>
    <n v="0"/>
    <n v="0"/>
    <x v="49"/>
  </r>
  <r>
    <n v="615"/>
    <n v="615"/>
    <n v="0"/>
    <n v="0"/>
    <n v="0"/>
    <n v="0"/>
    <n v="0"/>
    <n v="0"/>
    <n v="0"/>
    <n v="0"/>
    <n v="0"/>
    <n v="0"/>
    <x v="42"/>
  </r>
  <r>
    <n v="98"/>
    <n v="98"/>
    <n v="0"/>
    <n v="0"/>
    <n v="98"/>
    <n v="98"/>
    <n v="0"/>
    <n v="0"/>
    <n v="0"/>
    <n v="0"/>
    <n v="0"/>
    <n v="0"/>
    <x v="9"/>
  </r>
  <r>
    <n v="81"/>
    <n v="0"/>
    <n v="81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3"/>
  </r>
  <r>
    <n v="3"/>
    <n v="3"/>
    <n v="0"/>
    <n v="0"/>
    <n v="0"/>
    <n v="0"/>
    <n v="0"/>
    <n v="0"/>
    <n v="0"/>
    <n v="0"/>
    <n v="0"/>
    <n v="0"/>
    <x v="58"/>
  </r>
  <r>
    <n v="438"/>
    <n v="0"/>
    <n v="438"/>
    <n v="0"/>
    <n v="0"/>
    <n v="0"/>
    <n v="0"/>
    <n v="0"/>
    <n v="0"/>
    <n v="0"/>
    <n v="0"/>
    <n v="0"/>
    <x v="40"/>
  </r>
  <r>
    <n v="987"/>
    <n v="98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7"/>
  </r>
  <r>
    <n v="1448"/>
    <n v="0"/>
    <n v="1448"/>
    <n v="0"/>
    <n v="1448"/>
    <n v="0"/>
    <n v="1448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34"/>
  </r>
  <r>
    <n v="449"/>
    <n v="449"/>
    <n v="0"/>
    <n v="0"/>
    <n v="0"/>
    <n v="0"/>
    <n v="0"/>
    <n v="0"/>
    <n v="449"/>
    <n v="449"/>
    <n v="0"/>
    <n v="0"/>
    <x v="9"/>
  </r>
  <r>
    <n v="36"/>
    <n v="36"/>
    <n v="0"/>
    <n v="0"/>
    <n v="0"/>
    <n v="0"/>
    <n v="0"/>
    <n v="0"/>
    <n v="36"/>
    <n v="36"/>
    <n v="0"/>
    <n v="0"/>
    <x v="35"/>
  </r>
  <r>
    <n v="12535"/>
    <n v="12535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58"/>
  </r>
  <r>
    <n v="1456"/>
    <n v="0"/>
    <n v="1456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0"/>
  </r>
  <r>
    <n v="1073"/>
    <n v="1073"/>
    <n v="0"/>
    <n v="0"/>
    <n v="0"/>
    <n v="0"/>
    <n v="0"/>
    <n v="0"/>
    <n v="1073"/>
    <n v="1073"/>
    <n v="0"/>
    <n v="0"/>
    <x v="34"/>
  </r>
  <r>
    <n v="152"/>
    <n v="152"/>
    <n v="0"/>
    <n v="0"/>
    <n v="0"/>
    <n v="0"/>
    <n v="0"/>
    <n v="0"/>
    <n v="0"/>
    <n v="0"/>
    <n v="0"/>
    <n v="0"/>
    <x v="42"/>
  </r>
  <r>
    <n v="147"/>
    <n v="147"/>
    <n v="0"/>
    <n v="0"/>
    <n v="0"/>
    <n v="0"/>
    <n v="0"/>
    <n v="0"/>
    <n v="0"/>
    <n v="0"/>
    <n v="0"/>
    <n v="0"/>
    <x v="58"/>
  </r>
  <r>
    <n v="304"/>
    <n v="30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3"/>
  </r>
  <r>
    <n v="12194"/>
    <n v="12194"/>
    <n v="0"/>
    <n v="0"/>
    <n v="0"/>
    <n v="0"/>
    <n v="0"/>
    <n v="0"/>
    <n v="0"/>
    <n v="0"/>
    <n v="0"/>
    <n v="0"/>
    <x v="2"/>
  </r>
  <r>
    <n v="30410"/>
    <n v="0"/>
    <n v="3041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4"/>
  </r>
  <r>
    <n v="3840"/>
    <n v="0"/>
    <n v="384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5"/>
  </r>
  <r>
    <n v="73"/>
    <n v="73"/>
    <n v="0"/>
    <n v="0"/>
    <n v="0"/>
    <n v="0"/>
    <n v="0"/>
    <n v="0"/>
    <n v="73"/>
    <n v="73"/>
    <n v="0"/>
    <n v="0"/>
    <x v="35"/>
  </r>
  <r>
    <n v="392"/>
    <n v="39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0"/>
  </r>
  <r>
    <n v="229"/>
    <n v="229"/>
    <n v="0"/>
    <n v="0"/>
    <n v="0"/>
    <n v="0"/>
    <n v="0"/>
    <n v="0"/>
    <n v="0"/>
    <n v="0"/>
    <n v="0"/>
    <n v="0"/>
    <x v="17"/>
  </r>
  <r>
    <n v="44599"/>
    <n v="0"/>
    <n v="44599"/>
    <n v="0"/>
    <n v="0"/>
    <n v="0"/>
    <n v="0"/>
    <n v="0"/>
    <n v="0"/>
    <n v="0"/>
    <n v="0"/>
    <n v="0"/>
    <x v="38"/>
  </r>
  <r>
    <n v="21553"/>
    <n v="21553"/>
    <n v="0"/>
    <n v="0"/>
    <n v="0"/>
    <n v="0"/>
    <n v="0"/>
    <n v="0"/>
    <n v="0"/>
    <n v="0"/>
    <n v="0"/>
    <n v="0"/>
    <x v="42"/>
  </r>
  <r>
    <n v="68"/>
    <n v="68"/>
    <n v="0"/>
    <n v="0"/>
    <n v="0"/>
    <n v="0"/>
    <n v="0"/>
    <n v="0"/>
    <n v="68"/>
    <n v="68"/>
    <n v="0"/>
    <n v="0"/>
    <x v="27"/>
  </r>
  <r>
    <n v="758"/>
    <n v="758"/>
    <n v="0"/>
    <n v="0"/>
    <n v="0"/>
    <n v="0"/>
    <n v="0"/>
    <n v="0"/>
    <n v="0"/>
    <n v="0"/>
    <n v="0"/>
    <n v="0"/>
    <x v="37"/>
  </r>
  <r>
    <n v="2190"/>
    <n v="0"/>
    <n v="0"/>
    <n v="2190"/>
    <n v="0"/>
    <n v="0"/>
    <n v="0"/>
    <n v="0"/>
    <n v="0"/>
    <n v="0"/>
    <n v="0"/>
    <n v="0"/>
    <x v="61"/>
  </r>
  <r>
    <n v="16"/>
    <n v="16"/>
    <n v="0"/>
    <n v="0"/>
    <n v="16"/>
    <n v="16"/>
    <n v="0"/>
    <n v="0"/>
    <n v="0"/>
    <n v="0"/>
    <n v="0"/>
    <n v="0"/>
    <x v="21"/>
  </r>
  <r>
    <n v="1410"/>
    <n v="1410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8"/>
  </r>
  <r>
    <n v="1658"/>
    <n v="1658"/>
    <n v="0"/>
    <n v="0"/>
    <n v="0"/>
    <n v="0"/>
    <n v="0"/>
    <n v="0"/>
    <n v="0"/>
    <n v="0"/>
    <n v="0"/>
    <n v="0"/>
    <x v="47"/>
  </r>
  <r>
    <n v="1278"/>
    <n v="1278"/>
    <n v="0"/>
    <n v="0"/>
    <n v="1278"/>
    <n v="1278"/>
    <n v="0"/>
    <n v="0"/>
    <n v="0"/>
    <n v="0"/>
    <n v="0"/>
    <n v="0"/>
    <x v="10"/>
  </r>
  <r>
    <n v="151"/>
    <n v="151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0"/>
  </r>
  <r>
    <n v="699"/>
    <n v="699"/>
    <n v="0"/>
    <n v="0"/>
    <n v="699"/>
    <n v="699"/>
    <n v="0"/>
    <n v="0"/>
    <n v="0"/>
    <n v="0"/>
    <n v="0"/>
    <n v="0"/>
    <x v="21"/>
  </r>
  <r>
    <n v="199"/>
    <n v="199"/>
    <n v="0"/>
    <n v="0"/>
    <n v="0"/>
    <n v="0"/>
    <n v="0"/>
    <n v="0"/>
    <n v="0"/>
    <n v="0"/>
    <n v="0"/>
    <n v="0"/>
    <x v="48"/>
  </r>
  <r>
    <n v="4104"/>
    <n v="4104"/>
    <n v="0"/>
    <n v="0"/>
    <n v="0"/>
    <n v="0"/>
    <n v="0"/>
    <n v="0"/>
    <n v="0"/>
    <n v="0"/>
    <n v="0"/>
    <n v="0"/>
    <x v="44"/>
  </r>
  <r>
    <n v="158"/>
    <n v="158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0"/>
  </r>
  <r>
    <n v="4955"/>
    <n v="0"/>
    <n v="4955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9"/>
  </r>
  <r>
    <n v="834"/>
    <n v="834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7"/>
  </r>
  <r>
    <n v="281"/>
    <n v="28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52"/>
  </r>
  <r>
    <n v="23"/>
    <n v="23"/>
    <n v="0"/>
    <n v="0"/>
    <n v="23"/>
    <n v="23"/>
    <n v="0"/>
    <n v="0"/>
    <n v="0"/>
    <n v="0"/>
    <n v="0"/>
    <n v="0"/>
    <x v="43"/>
  </r>
  <r>
    <n v="788"/>
    <n v="788"/>
    <n v="0"/>
    <n v="0"/>
    <n v="0"/>
    <n v="0"/>
    <n v="0"/>
    <n v="0"/>
    <n v="0"/>
    <n v="0"/>
    <n v="0"/>
    <n v="0"/>
    <x v="16"/>
  </r>
  <r>
    <n v="767"/>
    <n v="767"/>
    <n v="0"/>
    <n v="0"/>
    <n v="0"/>
    <n v="0"/>
    <n v="0"/>
    <n v="0"/>
    <n v="767"/>
    <n v="767"/>
    <n v="0"/>
    <n v="0"/>
    <x v="38"/>
  </r>
  <r>
    <n v="12953"/>
    <n v="12953"/>
    <n v="0"/>
    <n v="0"/>
    <n v="0"/>
    <n v="0"/>
    <n v="0"/>
    <n v="0"/>
    <n v="0"/>
    <n v="0"/>
    <n v="0"/>
    <n v="0"/>
    <x v="29"/>
  </r>
  <r>
    <n v="5746"/>
    <n v="5746"/>
    <n v="0"/>
    <n v="0"/>
    <n v="0"/>
    <n v="0"/>
    <n v="0"/>
    <n v="0"/>
    <n v="0"/>
    <n v="0"/>
    <n v="0"/>
    <n v="0"/>
    <x v="10"/>
  </r>
  <r>
    <n v="25417"/>
    <n v="25417"/>
    <n v="0"/>
    <n v="0"/>
    <n v="25417"/>
    <n v="25417"/>
    <n v="0"/>
    <n v="0"/>
    <n v="0"/>
    <n v="0"/>
    <n v="0"/>
    <n v="0"/>
    <x v="11"/>
  </r>
  <r>
    <n v="213"/>
    <n v="0"/>
    <n v="213"/>
    <n v="0"/>
    <n v="0"/>
    <n v="0"/>
    <n v="0"/>
    <n v="0"/>
    <n v="0"/>
    <n v="0"/>
    <n v="0"/>
    <n v="0"/>
    <x v="14"/>
  </r>
  <r>
    <n v="11308"/>
    <n v="11308"/>
    <n v="0"/>
    <n v="0"/>
    <n v="11308"/>
    <n v="11308"/>
    <n v="0"/>
    <n v="0"/>
    <n v="0"/>
    <n v="0"/>
    <n v="0"/>
    <n v="0"/>
    <x v="31"/>
  </r>
  <r>
    <n v="206"/>
    <n v="206"/>
    <n v="0"/>
    <n v="0"/>
    <n v="0"/>
    <n v="0"/>
    <n v="0"/>
    <n v="0"/>
    <n v="0"/>
    <n v="0"/>
    <n v="0"/>
    <n v="0"/>
    <x v="18"/>
  </r>
  <r>
    <n v="5669"/>
    <n v="5669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36"/>
  </r>
  <r>
    <n v="141"/>
    <n v="141"/>
    <n v="0"/>
    <n v="0"/>
    <n v="0"/>
    <n v="0"/>
    <n v="0"/>
    <n v="0"/>
    <n v="0"/>
    <n v="0"/>
    <n v="0"/>
    <n v="0"/>
    <x v="50"/>
  </r>
  <r>
    <n v="934"/>
    <n v="93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6"/>
  </r>
  <r>
    <n v="483"/>
    <n v="0"/>
    <n v="483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7"/>
  </r>
  <r>
    <n v="4245"/>
    <n v="0"/>
    <n v="4245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64"/>
  </r>
  <r>
    <n v="119"/>
    <n v="119"/>
    <n v="0"/>
    <n v="0"/>
    <n v="0"/>
    <n v="0"/>
    <n v="0"/>
    <n v="0"/>
    <n v="0"/>
    <n v="0"/>
    <n v="0"/>
    <n v="0"/>
    <x v="29"/>
  </r>
  <r>
    <n v="44903"/>
    <n v="0"/>
    <n v="44903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0"/>
  </r>
  <r>
    <n v="107"/>
    <n v="107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4"/>
  </r>
  <r>
    <n v="9142"/>
    <n v="9142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"/>
  </r>
  <r>
    <n v="66"/>
    <n v="0"/>
    <n v="66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137"/>
    <n v="0"/>
    <n v="137"/>
    <n v="0"/>
    <n v="0"/>
    <n v="0"/>
    <n v="0"/>
    <n v="0"/>
    <n v="0"/>
    <n v="0"/>
    <n v="0"/>
    <n v="0"/>
    <x v="20"/>
  </r>
  <r>
    <n v="13756"/>
    <n v="13756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36"/>
    <n v="36"/>
    <n v="0"/>
    <n v="0"/>
    <x v="39"/>
  </r>
  <r>
    <n v="6"/>
    <n v="6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35"/>
  </r>
  <r>
    <n v="1817"/>
    <n v="1817"/>
    <n v="0"/>
    <n v="0"/>
    <n v="1817"/>
    <n v="1817"/>
    <n v="0"/>
    <n v="0"/>
    <n v="0"/>
    <n v="0"/>
    <n v="0"/>
    <n v="0"/>
    <x v="34"/>
  </r>
  <r>
    <n v="1382"/>
    <n v="1382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33"/>
  </r>
  <r>
    <n v="2352"/>
    <n v="0"/>
    <n v="2352"/>
    <n v="0"/>
    <n v="0"/>
    <n v="0"/>
    <n v="0"/>
    <n v="0"/>
    <n v="2352"/>
    <n v="0"/>
    <n v="2352"/>
    <n v="0"/>
    <x v="48"/>
  </r>
  <r>
    <n v="15"/>
    <n v="15"/>
    <n v="0"/>
    <n v="0"/>
    <n v="0"/>
    <n v="0"/>
    <n v="0"/>
    <n v="0"/>
    <n v="0"/>
    <n v="0"/>
    <n v="0"/>
    <n v="0"/>
    <x v="4"/>
  </r>
  <r>
    <n v="32788"/>
    <n v="32788"/>
    <n v="0"/>
    <n v="0"/>
    <n v="0"/>
    <n v="0"/>
    <n v="0"/>
    <n v="0"/>
    <n v="0"/>
    <n v="0"/>
    <n v="0"/>
    <n v="0"/>
    <x v="33"/>
  </r>
  <r>
    <n v="1704"/>
    <n v="1704"/>
    <n v="0"/>
    <n v="0"/>
    <n v="1704"/>
    <n v="1704"/>
    <n v="0"/>
    <n v="0"/>
    <n v="0"/>
    <n v="0"/>
    <n v="0"/>
    <n v="0"/>
    <x v="37"/>
  </r>
  <r>
    <n v="862"/>
    <n v="862"/>
    <n v="0"/>
    <n v="0"/>
    <n v="0"/>
    <n v="0"/>
    <n v="0"/>
    <n v="0"/>
    <n v="862"/>
    <n v="862"/>
    <n v="0"/>
    <n v="0"/>
    <x v="55"/>
  </r>
  <r>
    <n v="1488"/>
    <n v="0"/>
    <n v="1488"/>
    <n v="0"/>
    <n v="0"/>
    <n v="0"/>
    <n v="0"/>
    <n v="0"/>
    <n v="1488"/>
    <n v="0"/>
    <n v="1488"/>
    <n v="0"/>
    <x v="7"/>
  </r>
  <r>
    <n v="1268"/>
    <n v="1268"/>
    <n v="0"/>
    <n v="0"/>
    <n v="0"/>
    <n v="0"/>
    <n v="0"/>
    <n v="0"/>
    <n v="0"/>
    <n v="0"/>
    <n v="0"/>
    <n v="0"/>
    <x v="1"/>
  </r>
  <r>
    <n v="816"/>
    <n v="816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9"/>
  </r>
  <r>
    <n v="264"/>
    <n v="264"/>
    <n v="0"/>
    <n v="0"/>
    <n v="264"/>
    <n v="264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37"/>
  </r>
  <r>
    <n v="432"/>
    <n v="432"/>
    <n v="0"/>
    <n v="0"/>
    <n v="0"/>
    <n v="0"/>
    <n v="0"/>
    <n v="0"/>
    <n v="0"/>
    <n v="0"/>
    <n v="0"/>
    <n v="0"/>
    <x v="46"/>
  </r>
  <r>
    <n v="598"/>
    <n v="0"/>
    <n v="598"/>
    <n v="0"/>
    <n v="0"/>
    <n v="0"/>
    <n v="0"/>
    <n v="0"/>
    <n v="0"/>
    <n v="0"/>
    <n v="0"/>
    <n v="0"/>
    <x v="52"/>
  </r>
  <r>
    <n v="4763"/>
    <n v="0"/>
    <n v="4763"/>
    <n v="0"/>
    <n v="0"/>
    <n v="0"/>
    <n v="0"/>
    <n v="0"/>
    <n v="0"/>
    <n v="0"/>
    <n v="0"/>
    <n v="0"/>
    <x v="50"/>
  </r>
  <r>
    <n v="4168"/>
    <n v="4168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52"/>
    <n v="52"/>
    <n v="0"/>
    <n v="0"/>
    <x v="34"/>
  </r>
  <r>
    <n v="1"/>
    <n v="1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5"/>
  </r>
  <r>
    <n v="729"/>
    <n v="729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4"/>
  </r>
  <r>
    <n v="37102"/>
    <n v="0"/>
    <n v="37102"/>
    <n v="0"/>
    <n v="37102"/>
    <n v="0"/>
    <n v="37102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26"/>
  </r>
  <r>
    <n v="6088"/>
    <n v="6088"/>
    <n v="0"/>
    <n v="0"/>
    <n v="0"/>
    <n v="0"/>
    <n v="0"/>
    <n v="0"/>
    <n v="6088"/>
    <n v="6088"/>
    <n v="0"/>
    <n v="0"/>
    <x v="44"/>
  </r>
  <r>
    <n v="687"/>
    <n v="687"/>
    <n v="0"/>
    <n v="0"/>
    <n v="0"/>
    <n v="0"/>
    <n v="0"/>
    <n v="0"/>
    <n v="0"/>
    <n v="0"/>
    <n v="0"/>
    <n v="0"/>
    <x v="18"/>
  </r>
  <r>
    <n v="12323"/>
    <n v="0"/>
    <n v="12323"/>
    <n v="0"/>
    <n v="0"/>
    <n v="0"/>
    <n v="0"/>
    <n v="0"/>
    <n v="12323"/>
    <n v="0"/>
    <n v="12323"/>
    <n v="0"/>
    <x v="46"/>
  </r>
  <r>
    <n v="3797"/>
    <n v="3797"/>
    <n v="0"/>
    <n v="0"/>
    <n v="0"/>
    <n v="0"/>
    <n v="0"/>
    <n v="0"/>
    <n v="0"/>
    <n v="0"/>
    <n v="0"/>
    <n v="0"/>
    <x v="9"/>
  </r>
  <r>
    <n v="252"/>
    <n v="252"/>
    <n v="0"/>
    <n v="0"/>
    <n v="0"/>
    <n v="0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37"/>
  </r>
  <r>
    <n v="1744"/>
    <n v="1744"/>
    <n v="0"/>
    <n v="0"/>
    <n v="0"/>
    <n v="0"/>
    <n v="0"/>
    <n v="0"/>
    <n v="1744"/>
    <n v="1744"/>
    <n v="0"/>
    <n v="0"/>
    <x v="56"/>
  </r>
  <r>
    <n v="16936"/>
    <n v="16936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26"/>
  </r>
  <r>
    <n v="672"/>
    <n v="672"/>
    <n v="0"/>
    <n v="0"/>
    <n v="0"/>
    <n v="0"/>
    <n v="0"/>
    <n v="0"/>
    <n v="672"/>
    <n v="672"/>
    <n v="0"/>
    <n v="0"/>
    <x v="1"/>
  </r>
  <r>
    <n v="399"/>
    <n v="399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"/>
  </r>
  <r>
    <n v="64"/>
    <n v="64"/>
    <n v="0"/>
    <n v="0"/>
    <n v="0"/>
    <n v="0"/>
    <n v="0"/>
    <n v="0"/>
    <n v="0"/>
    <n v="0"/>
    <n v="0"/>
    <n v="0"/>
    <x v="46"/>
  </r>
  <r>
    <n v="5062"/>
    <n v="5062"/>
    <n v="0"/>
    <n v="0"/>
    <n v="5062"/>
    <n v="5062"/>
    <n v="0"/>
    <n v="0"/>
    <n v="0"/>
    <n v="0"/>
    <n v="0"/>
    <n v="0"/>
    <x v="1"/>
  </r>
  <r>
    <n v="1832"/>
    <n v="1832"/>
    <n v="0"/>
    <n v="0"/>
    <n v="0"/>
    <n v="0"/>
    <n v="0"/>
    <n v="0"/>
    <n v="0"/>
    <n v="0"/>
    <n v="0"/>
    <n v="0"/>
    <x v="8"/>
  </r>
  <r>
    <n v="1264"/>
    <n v="0"/>
    <n v="1264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4"/>
  </r>
  <r>
    <n v="3499"/>
    <n v="3499"/>
    <n v="0"/>
    <n v="0"/>
    <n v="0"/>
    <n v="0"/>
    <n v="0"/>
    <n v="0"/>
    <n v="0"/>
    <n v="0"/>
    <n v="0"/>
    <n v="0"/>
    <x v="17"/>
  </r>
  <r>
    <n v="10588"/>
    <n v="10588"/>
    <n v="0"/>
    <n v="0"/>
    <n v="0"/>
    <n v="0"/>
    <n v="0"/>
    <n v="0"/>
    <n v="0"/>
    <n v="0"/>
    <n v="0"/>
    <n v="0"/>
    <x v="50"/>
  </r>
  <r>
    <n v="705"/>
    <n v="0"/>
    <n v="705"/>
    <n v="0"/>
    <n v="0"/>
    <n v="0"/>
    <n v="0"/>
    <n v="0"/>
    <n v="0"/>
    <n v="0"/>
    <n v="0"/>
    <n v="0"/>
    <x v="32"/>
  </r>
  <r>
    <n v="120"/>
    <n v="120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8"/>
  </r>
  <r>
    <n v="3608"/>
    <n v="3608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22"/>
  </r>
  <r>
    <n v="262"/>
    <n v="26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45"/>
  </r>
  <r>
    <n v="19922"/>
    <n v="19922"/>
    <n v="0"/>
    <n v="0"/>
    <n v="0"/>
    <n v="0"/>
    <n v="0"/>
    <n v="0"/>
    <n v="0"/>
    <n v="0"/>
    <n v="0"/>
    <n v="0"/>
    <x v="10"/>
  </r>
  <r>
    <n v="176"/>
    <n v="176"/>
    <n v="0"/>
    <n v="0"/>
    <n v="0"/>
    <n v="0"/>
    <n v="0"/>
    <n v="0"/>
    <n v="0"/>
    <n v="0"/>
    <n v="0"/>
    <n v="0"/>
    <x v="35"/>
  </r>
  <r>
    <n v="51"/>
    <n v="0"/>
    <n v="51"/>
    <n v="0"/>
    <n v="0"/>
    <n v="0"/>
    <n v="0"/>
    <n v="0"/>
    <n v="51"/>
    <n v="0"/>
    <n v="51"/>
    <n v="0"/>
    <x v="57"/>
  </r>
  <r>
    <n v="1411"/>
    <n v="1411"/>
    <n v="0"/>
    <n v="0"/>
    <n v="1411"/>
    <n v="1411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47"/>
  </r>
  <r>
    <n v="910"/>
    <n v="910"/>
    <n v="0"/>
    <n v="0"/>
    <n v="910"/>
    <n v="910"/>
    <n v="0"/>
    <n v="0"/>
    <n v="0"/>
    <n v="0"/>
    <n v="0"/>
    <n v="0"/>
    <x v="7"/>
  </r>
  <r>
    <n v="14"/>
    <n v="14"/>
    <n v="0"/>
    <n v="0"/>
    <n v="0"/>
    <n v="0"/>
    <n v="0"/>
    <n v="0"/>
    <n v="14"/>
    <n v="14"/>
    <n v="0"/>
    <n v="0"/>
    <x v="41"/>
  </r>
  <r>
    <n v="58"/>
    <n v="58"/>
    <n v="0"/>
    <n v="0"/>
    <n v="0"/>
    <n v="0"/>
    <n v="0"/>
    <n v="0"/>
    <n v="0"/>
    <n v="0"/>
    <n v="0"/>
    <n v="0"/>
    <x v="22"/>
  </r>
  <r>
    <n v="1314"/>
    <n v="0"/>
    <n v="1314"/>
    <n v="0"/>
    <n v="0"/>
    <n v="0"/>
    <n v="0"/>
    <n v="0"/>
    <n v="0"/>
    <n v="0"/>
    <n v="0"/>
    <n v="0"/>
    <x v="8"/>
  </r>
  <r>
    <n v="16872"/>
    <n v="16872"/>
    <n v="0"/>
    <n v="0"/>
    <n v="0"/>
    <n v="0"/>
    <n v="0"/>
    <n v="0"/>
    <n v="0"/>
    <n v="0"/>
    <n v="0"/>
    <n v="0"/>
    <x v="44"/>
  </r>
  <r>
    <n v="2606"/>
    <n v="2606"/>
    <n v="0"/>
    <n v="0"/>
    <n v="0"/>
    <n v="0"/>
    <n v="0"/>
    <n v="0"/>
    <n v="2606"/>
    <n v="2606"/>
    <n v="0"/>
    <n v="0"/>
    <x v="38"/>
  </r>
  <r>
    <n v="4"/>
    <n v="4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0"/>
  </r>
  <r>
    <n v="971"/>
    <n v="971"/>
    <n v="0"/>
    <n v="0"/>
    <n v="971"/>
    <n v="971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27"/>
    <n v="27"/>
    <n v="0"/>
    <n v="0"/>
    <x v="3"/>
  </r>
  <r>
    <n v="1082"/>
    <n v="1082"/>
    <n v="0"/>
    <n v="0"/>
    <n v="1082"/>
    <n v="1082"/>
    <n v="0"/>
    <n v="0"/>
    <n v="0"/>
    <n v="0"/>
    <n v="0"/>
    <n v="0"/>
    <x v="10"/>
  </r>
  <r>
    <n v="1643"/>
    <n v="1643"/>
    <n v="0"/>
    <n v="0"/>
    <n v="0"/>
    <n v="0"/>
    <n v="0"/>
    <n v="0"/>
    <n v="0"/>
    <n v="0"/>
    <n v="0"/>
    <n v="0"/>
    <x v="44"/>
  </r>
  <r>
    <n v="130"/>
    <n v="130"/>
    <n v="0"/>
    <n v="0"/>
    <n v="0"/>
    <n v="0"/>
    <n v="0"/>
    <n v="0"/>
    <n v="0"/>
    <n v="0"/>
    <n v="0"/>
    <n v="0"/>
    <x v="50"/>
  </r>
  <r>
    <n v="1405"/>
    <n v="1405"/>
    <n v="0"/>
    <n v="0"/>
    <n v="0"/>
    <n v="0"/>
    <n v="0"/>
    <n v="0"/>
    <n v="1405"/>
    <n v="1405"/>
    <n v="0"/>
    <n v="0"/>
    <x v="55"/>
  </r>
  <r>
    <n v="1089"/>
    <n v="0"/>
    <n v="1089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8"/>
  </r>
  <r>
    <n v="2332"/>
    <n v="2332"/>
    <n v="0"/>
    <n v="0"/>
    <n v="0"/>
    <n v="0"/>
    <n v="0"/>
    <n v="0"/>
    <n v="0"/>
    <n v="0"/>
    <n v="0"/>
    <n v="0"/>
    <x v="51"/>
  </r>
  <r>
    <n v="832"/>
    <n v="0"/>
    <n v="832"/>
    <n v="0"/>
    <n v="0"/>
    <n v="0"/>
    <n v="0"/>
    <n v="0"/>
    <n v="832"/>
    <n v="0"/>
    <n v="832"/>
    <n v="0"/>
    <x v="18"/>
  </r>
  <r>
    <n v="3818"/>
    <n v="3818"/>
    <n v="0"/>
    <n v="0"/>
    <n v="0"/>
    <n v="0"/>
    <n v="0"/>
    <n v="0"/>
    <n v="3818"/>
    <n v="3818"/>
    <n v="0"/>
    <n v="0"/>
    <x v="1"/>
  </r>
  <r>
    <n v="3514"/>
    <n v="3514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5"/>
  </r>
  <r>
    <n v="295"/>
    <n v="295"/>
    <n v="0"/>
    <n v="0"/>
    <n v="0"/>
    <n v="0"/>
    <n v="0"/>
    <n v="0"/>
    <n v="0"/>
    <n v="0"/>
    <n v="0"/>
    <n v="0"/>
    <x v="51"/>
  </r>
  <r>
    <n v="31"/>
    <n v="31"/>
    <n v="0"/>
    <n v="0"/>
    <n v="31"/>
    <n v="31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6"/>
  </r>
  <r>
    <n v="3036"/>
    <n v="0"/>
    <n v="3036"/>
    <n v="0"/>
    <n v="0"/>
    <n v="0"/>
    <n v="0"/>
    <n v="0"/>
    <n v="3036"/>
    <n v="0"/>
    <n v="3036"/>
    <n v="0"/>
    <x v="46"/>
  </r>
  <r>
    <n v="1839"/>
    <n v="1839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9"/>
  </r>
  <r>
    <n v="1051"/>
    <n v="1051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30"/>
  </r>
  <r>
    <n v="13110"/>
    <n v="1311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59"/>
  </r>
  <r>
    <n v="12"/>
    <n v="12"/>
    <n v="0"/>
    <n v="0"/>
    <n v="0"/>
    <n v="0"/>
    <n v="0"/>
    <n v="0"/>
    <n v="0"/>
    <n v="0"/>
    <n v="0"/>
    <n v="0"/>
    <x v="36"/>
  </r>
  <r>
    <n v="2400"/>
    <n v="2400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32"/>
  </r>
  <r>
    <n v="5542"/>
    <n v="0"/>
    <n v="5542"/>
    <n v="0"/>
    <n v="0"/>
    <n v="0"/>
    <n v="0"/>
    <n v="0"/>
    <n v="0"/>
    <n v="0"/>
    <n v="0"/>
    <n v="0"/>
    <x v="50"/>
  </r>
  <r>
    <n v="1326"/>
    <n v="1326"/>
    <n v="0"/>
    <n v="0"/>
    <n v="0"/>
    <n v="0"/>
    <n v="0"/>
    <n v="0"/>
    <n v="1326"/>
    <n v="1326"/>
    <n v="0"/>
    <n v="0"/>
    <x v="11"/>
  </r>
  <r>
    <n v="559"/>
    <n v="559"/>
    <n v="0"/>
    <n v="0"/>
    <n v="0"/>
    <n v="0"/>
    <n v="0"/>
    <n v="0"/>
    <n v="0"/>
    <n v="0"/>
    <n v="0"/>
    <n v="0"/>
    <x v="22"/>
  </r>
  <r>
    <n v="7"/>
    <n v="7"/>
    <n v="0"/>
    <n v="0"/>
    <n v="7"/>
    <n v="7"/>
    <n v="0"/>
    <n v="0"/>
    <n v="0"/>
    <n v="0"/>
    <n v="0"/>
    <n v="0"/>
    <x v="20"/>
  </r>
  <r>
    <n v="9352"/>
    <n v="935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9"/>
  </r>
  <r>
    <n v="363"/>
    <n v="363"/>
    <n v="0"/>
    <n v="0"/>
    <n v="363"/>
    <n v="363"/>
    <n v="0"/>
    <n v="0"/>
    <n v="0"/>
    <n v="0"/>
    <n v="0"/>
    <n v="0"/>
    <x v="28"/>
  </r>
  <r>
    <n v="486"/>
    <n v="486"/>
    <n v="0"/>
    <n v="0"/>
    <n v="0"/>
    <n v="0"/>
    <n v="0"/>
    <n v="0"/>
    <n v="486"/>
    <n v="486"/>
    <n v="0"/>
    <n v="0"/>
    <x v="0"/>
  </r>
  <r>
    <n v="15167"/>
    <n v="0"/>
    <n v="15167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118"/>
    <n v="118"/>
    <n v="0"/>
    <n v="0"/>
    <x v="39"/>
  </r>
  <r>
    <n v="105"/>
    <n v="105"/>
    <n v="0"/>
    <n v="0"/>
    <n v="0"/>
    <n v="0"/>
    <n v="0"/>
    <n v="0"/>
    <n v="0"/>
    <n v="0"/>
    <n v="0"/>
    <n v="0"/>
    <x v="7"/>
  </r>
  <r>
    <n v="609"/>
    <n v="0"/>
    <n v="609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37"/>
  </r>
  <r>
    <n v="3884"/>
    <n v="3884"/>
    <n v="0"/>
    <n v="0"/>
    <n v="0"/>
    <n v="0"/>
    <n v="0"/>
    <n v="0"/>
    <n v="3884"/>
    <n v="3884"/>
    <n v="0"/>
    <n v="0"/>
    <x v="33"/>
  </r>
  <r>
    <n v="69"/>
    <n v="69"/>
    <n v="0"/>
    <n v="0"/>
    <n v="0"/>
    <n v="0"/>
    <n v="0"/>
    <n v="0"/>
    <n v="69"/>
    <n v="69"/>
    <n v="0"/>
    <n v="0"/>
    <x v="3"/>
  </r>
  <r>
    <n v="3799"/>
    <n v="3799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6"/>
  </r>
  <r>
    <n v="415"/>
    <n v="415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9"/>
  </r>
  <r>
    <n v="600"/>
    <n v="0"/>
    <n v="600"/>
    <n v="0"/>
    <n v="0"/>
    <n v="0"/>
    <n v="0"/>
    <n v="0"/>
    <n v="600"/>
    <n v="0"/>
    <n v="600"/>
    <n v="0"/>
    <x v="49"/>
  </r>
  <r>
    <n v="49"/>
    <n v="49"/>
    <n v="0"/>
    <n v="0"/>
    <n v="0"/>
    <n v="0"/>
    <n v="0"/>
    <n v="0"/>
    <n v="0"/>
    <n v="0"/>
    <n v="0"/>
    <n v="0"/>
    <x v="43"/>
  </r>
  <r>
    <n v="214"/>
    <n v="214"/>
    <n v="0"/>
    <n v="0"/>
    <n v="0"/>
    <n v="0"/>
    <n v="0"/>
    <n v="0"/>
    <n v="0"/>
    <n v="0"/>
    <n v="0"/>
    <n v="0"/>
    <x v="41"/>
  </r>
  <r>
    <n v="4207"/>
    <n v="4207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15"/>
  </r>
  <r>
    <n v="2492"/>
    <n v="2492"/>
    <n v="0"/>
    <n v="0"/>
    <n v="0"/>
    <n v="0"/>
    <n v="0"/>
    <n v="0"/>
    <n v="0"/>
    <n v="0"/>
    <n v="0"/>
    <n v="0"/>
    <x v="26"/>
  </r>
  <r>
    <n v="693"/>
    <n v="693"/>
    <n v="0"/>
    <n v="0"/>
    <n v="0"/>
    <n v="0"/>
    <n v="0"/>
    <n v="0"/>
    <n v="693"/>
    <n v="693"/>
    <n v="0"/>
    <n v="0"/>
    <x v="31"/>
  </r>
  <r>
    <n v="73"/>
    <n v="73"/>
    <n v="0"/>
    <n v="0"/>
    <n v="0"/>
    <n v="0"/>
    <n v="0"/>
    <n v="0"/>
    <n v="0"/>
    <n v="0"/>
    <n v="0"/>
    <n v="0"/>
    <x v="32"/>
  </r>
  <r>
    <n v="9"/>
    <n v="9"/>
    <n v="0"/>
    <n v="0"/>
    <n v="9"/>
    <n v="9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10"/>
  </r>
  <r>
    <n v="123"/>
    <n v="123"/>
    <n v="0"/>
    <n v="0"/>
    <n v="0"/>
    <n v="0"/>
    <n v="0"/>
    <n v="0"/>
    <n v="123"/>
    <n v="123"/>
    <n v="0"/>
    <n v="0"/>
    <x v="7"/>
  </r>
  <r>
    <n v="19"/>
    <n v="19"/>
    <n v="0"/>
    <n v="0"/>
    <n v="0"/>
    <n v="0"/>
    <n v="0"/>
    <n v="0"/>
    <n v="0"/>
    <n v="0"/>
    <n v="0"/>
    <n v="0"/>
    <x v="22"/>
  </r>
  <r>
    <n v="1903"/>
    <n v="0"/>
    <n v="1903"/>
    <n v="0"/>
    <n v="0"/>
    <n v="0"/>
    <n v="0"/>
    <n v="0"/>
    <n v="0"/>
    <n v="0"/>
    <n v="0"/>
    <n v="0"/>
    <x v="29"/>
  </r>
  <r>
    <n v="50"/>
    <n v="0"/>
    <n v="50"/>
    <n v="0"/>
    <n v="50"/>
    <n v="0"/>
    <n v="5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31"/>
  </r>
  <r>
    <n v="13769"/>
    <n v="13769"/>
    <n v="0"/>
    <n v="0"/>
    <n v="0"/>
    <n v="0"/>
    <n v="0"/>
    <n v="0"/>
    <n v="0"/>
    <n v="0"/>
    <n v="0"/>
    <n v="0"/>
    <x v="37"/>
  </r>
  <r>
    <n v="15057"/>
    <n v="15057"/>
    <n v="0"/>
    <n v="0"/>
    <n v="15057"/>
    <n v="15057"/>
    <n v="0"/>
    <n v="0"/>
    <n v="0"/>
    <n v="0"/>
    <n v="0"/>
    <n v="0"/>
    <x v="51"/>
  </r>
  <r>
    <n v="690"/>
    <n v="690"/>
    <n v="0"/>
    <n v="0"/>
    <n v="0"/>
    <n v="0"/>
    <n v="0"/>
    <n v="0"/>
    <n v="690"/>
    <n v="690"/>
    <n v="0"/>
    <n v="0"/>
    <x v="38"/>
  </r>
  <r>
    <n v="1174"/>
    <n v="1174"/>
    <n v="0"/>
    <n v="0"/>
    <n v="0"/>
    <n v="0"/>
    <n v="0"/>
    <n v="0"/>
    <n v="0"/>
    <n v="0"/>
    <n v="0"/>
    <n v="0"/>
    <x v="22"/>
  </r>
  <r>
    <n v="118"/>
    <n v="118"/>
    <n v="0"/>
    <n v="0"/>
    <n v="0"/>
    <n v="0"/>
    <n v="0"/>
    <n v="0"/>
    <n v="118"/>
    <n v="118"/>
    <n v="0"/>
    <n v="0"/>
    <x v="45"/>
  </r>
  <r>
    <n v="1812"/>
    <n v="0"/>
    <n v="1812"/>
    <n v="0"/>
    <n v="0"/>
    <n v="0"/>
    <n v="0"/>
    <n v="0"/>
    <n v="1812"/>
    <n v="0"/>
    <n v="1812"/>
    <n v="0"/>
    <x v="8"/>
  </r>
  <r>
    <n v="8"/>
    <n v="8"/>
    <n v="0"/>
    <n v="0"/>
    <n v="0"/>
    <n v="0"/>
    <n v="0"/>
    <n v="0"/>
    <n v="0"/>
    <n v="0"/>
    <n v="0"/>
    <n v="0"/>
    <x v="30"/>
  </r>
  <r>
    <n v="335"/>
    <n v="335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6"/>
  </r>
  <r>
    <n v="17574"/>
    <n v="17574"/>
    <n v="0"/>
    <n v="0"/>
    <n v="0"/>
    <n v="0"/>
    <n v="0"/>
    <n v="0"/>
    <n v="17574"/>
    <n v="17574"/>
    <n v="0"/>
    <n v="0"/>
    <x v="55"/>
  </r>
  <r>
    <n v="2528"/>
    <n v="2528"/>
    <n v="0"/>
    <n v="0"/>
    <n v="0"/>
    <n v="0"/>
    <n v="0"/>
    <n v="0"/>
    <n v="0"/>
    <n v="0"/>
    <n v="0"/>
    <n v="0"/>
    <x v="10"/>
  </r>
  <r>
    <n v="275"/>
    <n v="275"/>
    <n v="0"/>
    <n v="0"/>
    <n v="0"/>
    <n v="0"/>
    <n v="0"/>
    <n v="0"/>
    <n v="0"/>
    <n v="0"/>
    <n v="0"/>
    <n v="0"/>
    <x v="38"/>
  </r>
  <r>
    <n v="865"/>
    <n v="86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4"/>
  </r>
  <r>
    <n v="491"/>
    <n v="0"/>
    <n v="491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19"/>
    <n v="19"/>
    <n v="0"/>
    <n v="0"/>
    <x v="15"/>
  </r>
  <r>
    <n v="358"/>
    <n v="358"/>
    <n v="0"/>
    <n v="0"/>
    <n v="0"/>
    <n v="0"/>
    <n v="0"/>
    <n v="0"/>
    <n v="0"/>
    <n v="0"/>
    <n v="0"/>
    <n v="0"/>
    <x v="37"/>
  </r>
  <r>
    <n v="29506"/>
    <n v="0"/>
    <n v="29506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47"/>
  </r>
  <r>
    <n v="2147"/>
    <n v="214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9"/>
    <n v="9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8"/>
  </r>
  <r>
    <n v="4633"/>
    <n v="0"/>
    <n v="4633"/>
    <n v="0"/>
    <n v="0"/>
    <n v="0"/>
    <n v="0"/>
    <n v="0"/>
    <n v="4633"/>
    <n v="0"/>
    <n v="4633"/>
    <n v="0"/>
    <x v="1"/>
  </r>
  <r>
    <n v="1779"/>
    <n v="177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43"/>
  </r>
  <r>
    <n v="218"/>
    <n v="218"/>
    <n v="0"/>
    <n v="0"/>
    <n v="0"/>
    <n v="0"/>
    <n v="0"/>
    <n v="0"/>
    <n v="218"/>
    <n v="218"/>
    <n v="0"/>
    <n v="0"/>
    <x v="49"/>
  </r>
  <r>
    <n v="106"/>
    <n v="106"/>
    <n v="0"/>
    <n v="0"/>
    <n v="106"/>
    <n v="106"/>
    <n v="0"/>
    <n v="0"/>
    <n v="0"/>
    <n v="0"/>
    <n v="0"/>
    <n v="0"/>
    <x v="49"/>
  </r>
  <r>
    <n v="161"/>
    <n v="161"/>
    <n v="0"/>
    <n v="0"/>
    <n v="0"/>
    <n v="0"/>
    <n v="0"/>
    <n v="0"/>
    <n v="161"/>
    <n v="161"/>
    <n v="0"/>
    <n v="0"/>
    <x v="24"/>
  </r>
  <r>
    <n v="44"/>
    <n v="44"/>
    <n v="0"/>
    <n v="0"/>
    <n v="0"/>
    <n v="0"/>
    <n v="0"/>
    <n v="0"/>
    <n v="0"/>
    <n v="0"/>
    <n v="0"/>
    <n v="0"/>
    <x v="7"/>
  </r>
  <r>
    <n v="8293"/>
    <n v="8293"/>
    <n v="0"/>
    <n v="0"/>
    <n v="0"/>
    <n v="0"/>
    <n v="0"/>
    <n v="0"/>
    <n v="0"/>
    <n v="0"/>
    <n v="0"/>
    <n v="0"/>
    <x v="36"/>
  </r>
  <r>
    <n v="3954"/>
    <n v="0"/>
    <n v="3954"/>
    <n v="0"/>
    <n v="0"/>
    <n v="0"/>
    <n v="0"/>
    <n v="0"/>
    <n v="0"/>
    <n v="0"/>
    <n v="0"/>
    <n v="0"/>
    <x v="1"/>
  </r>
  <r>
    <n v="207"/>
    <n v="207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22"/>
    <n v="22"/>
    <n v="0"/>
    <n v="0"/>
    <x v="35"/>
  </r>
  <r>
    <n v="4535"/>
    <n v="4535"/>
    <n v="0"/>
    <n v="0"/>
    <n v="0"/>
    <n v="0"/>
    <n v="0"/>
    <n v="0"/>
    <n v="0"/>
    <n v="0"/>
    <n v="0"/>
    <n v="0"/>
    <x v="2"/>
  </r>
  <r>
    <n v="6194"/>
    <n v="6194"/>
    <n v="0"/>
    <n v="0"/>
    <n v="0"/>
    <n v="0"/>
    <n v="0"/>
    <n v="0"/>
    <n v="0"/>
    <n v="0"/>
    <n v="0"/>
    <n v="0"/>
    <x v="38"/>
  </r>
  <r>
    <n v="107"/>
    <n v="107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2"/>
  </r>
  <r>
    <n v="510"/>
    <n v="510"/>
    <n v="0"/>
    <n v="0"/>
    <n v="0"/>
    <n v="0"/>
    <n v="0"/>
    <n v="0"/>
    <n v="0"/>
    <n v="0"/>
    <n v="0"/>
    <n v="0"/>
    <x v="37"/>
  </r>
  <r>
    <n v="1651"/>
    <n v="0"/>
    <n v="0"/>
    <n v="1651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14"/>
    <n v="14"/>
    <n v="0"/>
    <n v="0"/>
    <x v="52"/>
  </r>
  <r>
    <n v="18"/>
    <n v="18"/>
    <n v="0"/>
    <n v="0"/>
    <n v="0"/>
    <n v="0"/>
    <n v="0"/>
    <n v="0"/>
    <n v="0"/>
    <n v="0"/>
    <n v="0"/>
    <n v="0"/>
    <x v="4"/>
  </r>
  <r>
    <n v="23515"/>
    <n v="23515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38"/>
  </r>
  <r>
    <n v="6908"/>
    <n v="0"/>
    <n v="6908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27"/>
  </r>
  <r>
    <n v="481"/>
    <n v="481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3"/>
  </r>
  <r>
    <n v="274"/>
    <n v="274"/>
    <n v="0"/>
    <n v="0"/>
    <n v="274"/>
    <n v="274"/>
    <n v="0"/>
    <n v="0"/>
    <n v="0"/>
    <n v="0"/>
    <n v="0"/>
    <n v="0"/>
    <x v="49"/>
  </r>
  <r>
    <n v="703"/>
    <n v="703"/>
    <n v="0"/>
    <n v="0"/>
    <n v="703"/>
    <n v="703"/>
    <n v="0"/>
    <n v="0"/>
    <n v="0"/>
    <n v="0"/>
    <n v="0"/>
    <n v="0"/>
    <x v="45"/>
  </r>
  <r>
    <n v="556"/>
    <n v="556"/>
    <n v="0"/>
    <n v="0"/>
    <n v="0"/>
    <n v="0"/>
    <n v="0"/>
    <n v="0"/>
    <n v="0"/>
    <n v="0"/>
    <n v="0"/>
    <n v="0"/>
    <x v="24"/>
  </r>
  <r>
    <n v="8067"/>
    <n v="0"/>
    <n v="8067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15"/>
  </r>
  <r>
    <n v="4932"/>
    <n v="4932"/>
    <n v="0"/>
    <n v="0"/>
    <n v="0"/>
    <n v="0"/>
    <n v="0"/>
    <n v="0"/>
    <n v="0"/>
    <n v="0"/>
    <n v="0"/>
    <n v="0"/>
    <x v="13"/>
  </r>
  <r>
    <n v="58"/>
    <n v="58"/>
    <n v="0"/>
    <n v="0"/>
    <n v="0"/>
    <n v="0"/>
    <n v="0"/>
    <n v="0"/>
    <n v="0"/>
    <n v="0"/>
    <n v="0"/>
    <n v="0"/>
    <x v="46"/>
  </r>
  <r>
    <n v="514"/>
    <n v="514"/>
    <n v="0"/>
    <n v="0"/>
    <n v="0"/>
    <n v="0"/>
    <n v="0"/>
    <n v="0"/>
    <n v="0"/>
    <n v="0"/>
    <n v="0"/>
    <n v="0"/>
    <x v="44"/>
  </r>
  <r>
    <n v="4827"/>
    <n v="4827"/>
    <n v="0"/>
    <n v="0"/>
    <n v="4827"/>
    <n v="4827"/>
    <n v="0"/>
    <n v="0"/>
    <n v="0"/>
    <n v="0"/>
    <n v="0"/>
    <n v="0"/>
    <x v="38"/>
  </r>
  <r>
    <n v="2202"/>
    <n v="2202"/>
    <n v="0"/>
    <n v="0"/>
    <n v="0"/>
    <n v="0"/>
    <n v="0"/>
    <n v="0"/>
    <n v="0"/>
    <n v="0"/>
    <n v="0"/>
    <n v="0"/>
    <x v="22"/>
  </r>
  <r>
    <n v="1302"/>
    <n v="1302"/>
    <n v="0"/>
    <n v="0"/>
    <n v="0"/>
    <n v="0"/>
    <n v="0"/>
    <n v="0"/>
    <n v="0"/>
    <n v="0"/>
    <n v="0"/>
    <n v="0"/>
    <x v="13"/>
  </r>
  <r>
    <n v="33916"/>
    <n v="0"/>
    <n v="33916"/>
    <n v="0"/>
    <n v="0"/>
    <n v="0"/>
    <n v="0"/>
    <n v="0"/>
    <n v="33916"/>
    <n v="0"/>
    <n v="33916"/>
    <n v="0"/>
    <x v="37"/>
  </r>
  <r>
    <n v="18"/>
    <n v="18"/>
    <n v="0"/>
    <n v="0"/>
    <n v="0"/>
    <n v="0"/>
    <n v="0"/>
    <n v="0"/>
    <n v="0"/>
    <n v="0"/>
    <n v="0"/>
    <n v="0"/>
    <x v="43"/>
  </r>
  <r>
    <n v="123"/>
    <n v="123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11"/>
    <n v="11"/>
    <n v="0"/>
    <n v="0"/>
    <x v="17"/>
  </r>
  <r>
    <n v="1782"/>
    <n v="1782"/>
    <n v="0"/>
    <n v="0"/>
    <n v="0"/>
    <n v="0"/>
    <n v="0"/>
    <n v="0"/>
    <n v="1782"/>
    <n v="1782"/>
    <n v="0"/>
    <n v="0"/>
    <x v="6"/>
  </r>
  <r>
    <n v="1739"/>
    <n v="1739"/>
    <n v="0"/>
    <n v="0"/>
    <n v="0"/>
    <n v="0"/>
    <n v="0"/>
    <n v="0"/>
    <n v="0"/>
    <n v="0"/>
    <n v="0"/>
    <n v="0"/>
    <x v="24"/>
  </r>
  <r>
    <n v="260"/>
    <n v="260"/>
    <n v="0"/>
    <n v="0"/>
    <n v="0"/>
    <n v="0"/>
    <n v="0"/>
    <n v="0"/>
    <n v="0"/>
    <n v="0"/>
    <n v="0"/>
    <n v="0"/>
    <x v="40"/>
  </r>
  <r>
    <n v="147"/>
    <n v="147"/>
    <n v="0"/>
    <n v="0"/>
    <n v="0"/>
    <n v="0"/>
    <n v="0"/>
    <n v="0"/>
    <n v="0"/>
    <n v="0"/>
    <n v="0"/>
    <n v="0"/>
    <x v="50"/>
  </r>
  <r>
    <n v="836"/>
    <n v="836"/>
    <n v="0"/>
    <n v="0"/>
    <n v="0"/>
    <n v="0"/>
    <n v="0"/>
    <n v="0"/>
    <n v="0"/>
    <n v="0"/>
    <n v="0"/>
    <n v="0"/>
    <x v="27"/>
  </r>
  <r>
    <n v="42568"/>
    <n v="42568"/>
    <n v="0"/>
    <n v="0"/>
    <n v="0"/>
    <n v="0"/>
    <n v="0"/>
    <n v="0"/>
    <n v="0"/>
    <n v="0"/>
    <n v="0"/>
    <n v="0"/>
    <x v="55"/>
  </r>
  <r>
    <n v="2"/>
    <n v="0"/>
    <n v="2"/>
    <n v="0"/>
    <n v="0"/>
    <n v="0"/>
    <n v="0"/>
    <n v="0"/>
    <n v="2"/>
    <n v="0"/>
    <n v="2"/>
    <n v="0"/>
    <x v="57"/>
  </r>
  <r>
    <n v="673"/>
    <n v="673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45"/>
  </r>
  <r>
    <n v="103"/>
    <n v="103"/>
    <n v="0"/>
    <n v="0"/>
    <n v="103"/>
    <n v="103"/>
    <n v="0"/>
    <n v="0"/>
    <n v="0"/>
    <n v="0"/>
    <n v="0"/>
    <n v="0"/>
    <x v="50"/>
  </r>
  <r>
    <n v="231"/>
    <n v="0"/>
    <n v="231"/>
    <n v="0"/>
    <n v="0"/>
    <n v="0"/>
    <n v="0"/>
    <n v="0"/>
    <n v="0"/>
    <n v="0"/>
    <n v="0"/>
    <n v="0"/>
    <x v="14"/>
  </r>
  <r>
    <n v="1152"/>
    <n v="1152"/>
    <n v="0"/>
    <n v="0"/>
    <n v="0"/>
    <n v="0"/>
    <n v="0"/>
    <n v="0"/>
    <n v="0"/>
    <n v="0"/>
    <n v="0"/>
    <n v="0"/>
    <x v="56"/>
  </r>
  <r>
    <n v="197711"/>
    <n v="0"/>
    <n v="0"/>
    <n v="197711"/>
    <n v="197711"/>
    <n v="0"/>
    <n v="0"/>
    <n v="197711"/>
    <n v="0"/>
    <n v="0"/>
    <n v="0"/>
    <n v="0"/>
    <x v="2"/>
  </r>
  <r>
    <n v="314"/>
    <n v="0"/>
    <n v="314"/>
    <n v="0"/>
    <n v="314"/>
    <n v="0"/>
    <n v="314"/>
    <n v="0"/>
    <n v="0"/>
    <n v="0"/>
    <n v="0"/>
    <n v="0"/>
    <x v="4"/>
  </r>
  <r>
    <n v="1480"/>
    <n v="1480"/>
    <n v="0"/>
    <n v="0"/>
    <n v="0"/>
    <n v="0"/>
    <n v="0"/>
    <n v="0"/>
    <n v="1480"/>
    <n v="1480"/>
    <n v="0"/>
    <n v="0"/>
    <x v="52"/>
  </r>
  <r>
    <n v="10644"/>
    <n v="0"/>
    <n v="10644"/>
    <n v="0"/>
    <n v="0"/>
    <n v="0"/>
    <n v="0"/>
    <n v="0"/>
    <n v="10644"/>
    <n v="0"/>
    <n v="10644"/>
    <n v="0"/>
    <x v="37"/>
  </r>
  <r>
    <n v="1269"/>
    <n v="1269"/>
    <n v="0"/>
    <n v="0"/>
    <n v="0"/>
    <n v="0"/>
    <n v="0"/>
    <n v="0"/>
    <n v="0"/>
    <n v="0"/>
    <n v="0"/>
    <n v="0"/>
    <x v="37"/>
  </r>
  <r>
    <n v="15222"/>
    <n v="15222"/>
    <n v="0"/>
    <n v="0"/>
    <n v="15222"/>
    <n v="15222"/>
    <n v="0"/>
    <n v="0"/>
    <n v="0"/>
    <n v="0"/>
    <n v="0"/>
    <n v="0"/>
    <x v="51"/>
  </r>
  <r>
    <n v="938"/>
    <n v="0"/>
    <n v="938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41"/>
    <n v="41"/>
    <n v="0"/>
    <n v="0"/>
    <x v="50"/>
  </r>
  <r>
    <n v="447"/>
    <n v="447"/>
    <n v="0"/>
    <n v="0"/>
    <n v="447"/>
    <n v="447"/>
    <n v="0"/>
    <n v="0"/>
    <n v="0"/>
    <n v="0"/>
    <n v="0"/>
    <n v="0"/>
    <x v="7"/>
  </r>
  <r>
    <n v="14"/>
    <n v="14"/>
    <n v="0"/>
    <n v="0"/>
    <n v="0"/>
    <n v="0"/>
    <n v="0"/>
    <n v="0"/>
    <n v="14"/>
    <n v="14"/>
    <n v="0"/>
    <n v="0"/>
    <x v="29"/>
  </r>
  <r>
    <n v="1287"/>
    <n v="1287"/>
    <n v="0"/>
    <n v="0"/>
    <n v="0"/>
    <n v="0"/>
    <n v="0"/>
    <n v="0"/>
    <n v="0"/>
    <n v="0"/>
    <n v="0"/>
    <n v="0"/>
    <x v="23"/>
  </r>
  <r>
    <n v="211"/>
    <n v="211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0"/>
    <n v="0"/>
    <n v="0"/>
    <n v="0"/>
    <x v="40"/>
  </r>
  <r>
    <n v="503"/>
    <n v="0"/>
    <n v="503"/>
    <n v="0"/>
    <n v="0"/>
    <n v="0"/>
    <n v="0"/>
    <n v="0"/>
    <n v="0"/>
    <n v="0"/>
    <n v="0"/>
    <n v="0"/>
    <x v="23"/>
  </r>
  <r>
    <n v="596"/>
    <n v="596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0"/>
    <n v="0"/>
    <n v="0"/>
    <n v="0"/>
    <x v="56"/>
  </r>
  <r>
    <n v="610"/>
    <n v="610"/>
    <n v="0"/>
    <n v="0"/>
    <n v="0"/>
    <n v="0"/>
    <n v="0"/>
    <n v="0"/>
    <n v="0"/>
    <n v="0"/>
    <n v="0"/>
    <n v="0"/>
    <x v="15"/>
  </r>
  <r>
    <n v="44"/>
    <n v="0"/>
    <n v="0"/>
    <n v="44"/>
    <n v="0"/>
    <n v="0"/>
    <n v="0"/>
    <n v="0"/>
    <n v="0"/>
    <n v="0"/>
    <n v="0"/>
    <n v="0"/>
    <x v="63"/>
  </r>
  <r>
    <n v="157"/>
    <n v="157"/>
    <n v="0"/>
    <n v="0"/>
    <n v="0"/>
    <n v="0"/>
    <n v="0"/>
    <n v="0"/>
    <n v="0"/>
    <n v="0"/>
    <n v="0"/>
    <n v="0"/>
    <x v="17"/>
  </r>
  <r>
    <n v="722"/>
    <n v="722"/>
    <n v="0"/>
    <n v="0"/>
    <n v="722"/>
    <n v="722"/>
    <n v="0"/>
    <n v="0"/>
    <n v="0"/>
    <n v="0"/>
    <n v="0"/>
    <n v="0"/>
    <x v="13"/>
  </r>
  <r>
    <n v="3827"/>
    <n v="3827"/>
    <n v="0"/>
    <n v="0"/>
    <n v="3827"/>
    <n v="3827"/>
    <n v="0"/>
    <n v="0"/>
    <n v="0"/>
    <n v="0"/>
    <n v="0"/>
    <n v="0"/>
    <x v="11"/>
  </r>
  <r>
    <n v="896"/>
    <n v="896"/>
    <n v="0"/>
    <n v="0"/>
    <n v="0"/>
    <n v="0"/>
    <n v="0"/>
    <n v="0"/>
    <n v="896"/>
    <n v="896"/>
    <n v="0"/>
    <n v="0"/>
    <x v="7"/>
  </r>
  <r>
    <n v="1563"/>
    <n v="1563"/>
    <n v="0"/>
    <n v="0"/>
    <n v="0"/>
    <n v="0"/>
    <n v="0"/>
    <n v="0"/>
    <n v="0"/>
    <n v="0"/>
    <n v="0"/>
    <n v="0"/>
    <x v="11"/>
  </r>
  <r>
    <n v="279"/>
    <n v="279"/>
    <n v="0"/>
    <n v="0"/>
    <n v="0"/>
    <n v="0"/>
    <n v="0"/>
    <n v="0"/>
    <n v="0"/>
    <n v="0"/>
    <n v="0"/>
    <n v="0"/>
    <x v="28"/>
  </r>
  <r>
    <n v="1510"/>
    <n v="151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7"/>
  </r>
  <r>
    <n v="2074"/>
    <n v="2074"/>
    <n v="0"/>
    <n v="0"/>
    <n v="2074"/>
    <n v="2074"/>
    <n v="0"/>
    <n v="0"/>
    <n v="0"/>
    <n v="0"/>
    <n v="0"/>
    <n v="0"/>
    <x v="23"/>
  </r>
  <r>
    <n v="146"/>
    <n v="146"/>
    <n v="0"/>
    <n v="0"/>
    <n v="0"/>
    <n v="0"/>
    <n v="0"/>
    <n v="0"/>
    <n v="0"/>
    <n v="0"/>
    <n v="0"/>
    <n v="0"/>
    <x v="7"/>
  </r>
  <r>
    <n v="3849"/>
    <n v="3849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57"/>
  </r>
  <r>
    <n v="2156"/>
    <n v="2156"/>
    <n v="0"/>
    <n v="0"/>
    <n v="0"/>
    <n v="0"/>
    <n v="0"/>
    <n v="0"/>
    <n v="0"/>
    <n v="0"/>
    <n v="0"/>
    <n v="0"/>
    <x v="1"/>
  </r>
  <r>
    <n v="18543"/>
    <n v="18543"/>
    <n v="0"/>
    <n v="0"/>
    <n v="0"/>
    <n v="0"/>
    <n v="0"/>
    <n v="0"/>
    <n v="0"/>
    <n v="0"/>
    <n v="0"/>
    <n v="0"/>
    <x v="55"/>
  </r>
  <r>
    <n v="166"/>
    <n v="166"/>
    <n v="0"/>
    <n v="0"/>
    <n v="0"/>
    <n v="0"/>
    <n v="0"/>
    <n v="0"/>
    <n v="0"/>
    <n v="0"/>
    <n v="0"/>
    <n v="0"/>
    <x v="6"/>
  </r>
  <r>
    <n v="1801"/>
    <n v="0"/>
    <n v="1801"/>
    <n v="0"/>
    <n v="0"/>
    <n v="0"/>
    <n v="0"/>
    <n v="0"/>
    <n v="0"/>
    <n v="0"/>
    <n v="0"/>
    <n v="0"/>
    <x v="41"/>
  </r>
  <r>
    <n v="78"/>
    <n v="78"/>
    <n v="0"/>
    <n v="0"/>
    <n v="0"/>
    <n v="0"/>
    <n v="0"/>
    <n v="0"/>
    <n v="0"/>
    <n v="0"/>
    <n v="0"/>
    <n v="0"/>
    <x v="7"/>
  </r>
  <r>
    <n v="371"/>
    <n v="371"/>
    <n v="0"/>
    <n v="0"/>
    <n v="0"/>
    <n v="0"/>
    <n v="0"/>
    <n v="0"/>
    <n v="0"/>
    <n v="0"/>
    <n v="0"/>
    <n v="0"/>
    <x v="17"/>
  </r>
  <r>
    <n v="646"/>
    <n v="646"/>
    <n v="0"/>
    <n v="0"/>
    <n v="0"/>
    <n v="0"/>
    <n v="0"/>
    <n v="0"/>
    <n v="0"/>
    <n v="0"/>
    <n v="0"/>
    <n v="0"/>
    <x v="22"/>
  </r>
  <r>
    <n v="81"/>
    <n v="81"/>
    <n v="0"/>
    <n v="0"/>
    <n v="81"/>
    <n v="81"/>
    <n v="0"/>
    <n v="0"/>
    <n v="0"/>
    <n v="0"/>
    <n v="0"/>
    <n v="0"/>
    <x v="10"/>
  </r>
  <r>
    <n v="1587"/>
    <n v="1587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12"/>
    <n v="12"/>
    <n v="0"/>
    <n v="0"/>
    <x v="52"/>
  </r>
  <r>
    <n v="331"/>
    <n v="331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43"/>
  </r>
  <r>
    <n v="442"/>
    <n v="0"/>
    <n v="442"/>
    <n v="0"/>
    <n v="0"/>
    <n v="0"/>
    <n v="0"/>
    <n v="0"/>
    <n v="0"/>
    <n v="0"/>
    <n v="0"/>
    <n v="0"/>
    <x v="5"/>
  </r>
  <r>
    <n v="934"/>
    <n v="934"/>
    <n v="0"/>
    <n v="0"/>
    <n v="0"/>
    <n v="0"/>
    <n v="0"/>
    <n v="0"/>
    <n v="934"/>
    <n v="934"/>
    <n v="0"/>
    <n v="0"/>
    <x v="37"/>
  </r>
  <r>
    <n v="2"/>
    <n v="2"/>
    <n v="0"/>
    <n v="0"/>
    <n v="0"/>
    <n v="0"/>
    <n v="0"/>
    <n v="0"/>
    <n v="0"/>
    <n v="0"/>
    <n v="0"/>
    <n v="0"/>
    <x v="14"/>
  </r>
  <r>
    <n v="1177"/>
    <n v="1177"/>
    <n v="0"/>
    <n v="0"/>
    <n v="0"/>
    <n v="0"/>
    <n v="0"/>
    <n v="0"/>
    <n v="0"/>
    <n v="0"/>
    <n v="0"/>
    <n v="0"/>
    <x v="22"/>
  </r>
  <r>
    <n v="6083"/>
    <n v="608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48"/>
  </r>
  <r>
    <n v="241"/>
    <n v="241"/>
    <n v="0"/>
    <n v="0"/>
    <n v="0"/>
    <n v="0"/>
    <n v="0"/>
    <n v="0"/>
    <n v="0"/>
    <n v="0"/>
    <n v="0"/>
    <n v="0"/>
    <x v="31"/>
  </r>
  <r>
    <n v="339"/>
    <n v="0"/>
    <n v="339"/>
    <n v="0"/>
    <n v="0"/>
    <n v="0"/>
    <n v="0"/>
    <n v="0"/>
    <n v="0"/>
    <n v="0"/>
    <n v="0"/>
    <n v="0"/>
    <x v="29"/>
  </r>
  <r>
    <n v="3535"/>
    <n v="0"/>
    <n v="3535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28"/>
  </r>
  <r>
    <n v="125"/>
    <n v="125"/>
    <n v="0"/>
    <n v="0"/>
    <n v="0"/>
    <n v="0"/>
    <n v="0"/>
    <n v="0"/>
    <n v="0"/>
    <n v="0"/>
    <n v="0"/>
    <n v="0"/>
    <x v="38"/>
  </r>
  <r>
    <n v="251"/>
    <n v="251"/>
    <n v="0"/>
    <n v="0"/>
    <n v="0"/>
    <n v="0"/>
    <n v="0"/>
    <n v="0"/>
    <n v="0"/>
    <n v="0"/>
    <n v="0"/>
    <n v="0"/>
    <x v="51"/>
  </r>
  <r>
    <n v="472"/>
    <n v="472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"/>
  </r>
  <r>
    <n v="3739"/>
    <n v="3739"/>
    <n v="0"/>
    <n v="0"/>
    <n v="3739"/>
    <n v="3739"/>
    <n v="0"/>
    <n v="0"/>
    <n v="0"/>
    <n v="0"/>
    <n v="0"/>
    <n v="0"/>
    <x v="56"/>
  </r>
  <r>
    <n v="6100"/>
    <n v="0"/>
    <n v="6100"/>
    <n v="0"/>
    <n v="6100"/>
    <n v="0"/>
    <n v="6100"/>
    <n v="0"/>
    <n v="0"/>
    <n v="0"/>
    <n v="0"/>
    <n v="0"/>
    <x v="6"/>
  </r>
  <r>
    <n v="2778"/>
    <n v="2778"/>
    <n v="0"/>
    <n v="0"/>
    <n v="0"/>
    <n v="0"/>
    <n v="0"/>
    <n v="0"/>
    <n v="0"/>
    <n v="0"/>
    <n v="0"/>
    <n v="0"/>
    <x v="38"/>
  </r>
  <r>
    <n v="266"/>
    <n v="266"/>
    <n v="0"/>
    <n v="0"/>
    <n v="0"/>
    <n v="0"/>
    <n v="0"/>
    <n v="0"/>
    <n v="266"/>
    <n v="266"/>
    <n v="0"/>
    <n v="0"/>
    <x v="24"/>
  </r>
  <r>
    <n v="70"/>
    <n v="70"/>
    <n v="0"/>
    <n v="0"/>
    <n v="0"/>
    <n v="0"/>
    <n v="0"/>
    <n v="0"/>
    <n v="0"/>
    <n v="0"/>
    <n v="0"/>
    <n v="0"/>
    <x v="55"/>
  </r>
  <r>
    <n v="318"/>
    <n v="318"/>
    <n v="0"/>
    <n v="0"/>
    <n v="0"/>
    <n v="0"/>
    <n v="0"/>
    <n v="0"/>
    <n v="0"/>
    <n v="0"/>
    <n v="0"/>
    <n v="0"/>
    <x v="29"/>
  </r>
  <r>
    <n v="2701"/>
    <n v="2701"/>
    <n v="0"/>
    <n v="0"/>
    <n v="0"/>
    <n v="0"/>
    <n v="0"/>
    <n v="0"/>
    <n v="0"/>
    <n v="0"/>
    <n v="0"/>
    <n v="0"/>
    <x v="8"/>
  </r>
  <r>
    <n v="158"/>
    <n v="158"/>
    <n v="0"/>
    <n v="0"/>
    <n v="0"/>
    <n v="0"/>
    <n v="0"/>
    <n v="0"/>
    <n v="158"/>
    <n v="158"/>
    <n v="0"/>
    <n v="0"/>
    <x v="48"/>
  </r>
  <r>
    <n v="144"/>
    <n v="0"/>
    <n v="144"/>
    <n v="0"/>
    <n v="0"/>
    <n v="0"/>
    <n v="0"/>
    <n v="0"/>
    <n v="144"/>
    <n v="0"/>
    <n v="144"/>
    <n v="0"/>
    <x v="3"/>
  </r>
  <r>
    <n v="1461"/>
    <n v="0"/>
    <n v="1461"/>
    <n v="0"/>
    <n v="0"/>
    <n v="0"/>
    <n v="0"/>
    <n v="0"/>
    <n v="1461"/>
    <n v="0"/>
    <n v="1461"/>
    <n v="0"/>
    <x v="48"/>
  </r>
  <r>
    <n v="139"/>
    <n v="139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5"/>
  </r>
  <r>
    <n v="816"/>
    <n v="81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6"/>
  </r>
  <r>
    <n v="779"/>
    <n v="779"/>
    <n v="0"/>
    <n v="0"/>
    <n v="0"/>
    <n v="0"/>
    <n v="0"/>
    <n v="0"/>
    <n v="0"/>
    <n v="0"/>
    <n v="0"/>
    <n v="0"/>
    <x v="18"/>
  </r>
  <r>
    <n v="1611"/>
    <n v="1611"/>
    <n v="0"/>
    <n v="0"/>
    <n v="0"/>
    <n v="0"/>
    <n v="0"/>
    <n v="0"/>
    <n v="0"/>
    <n v="0"/>
    <n v="0"/>
    <n v="0"/>
    <x v="29"/>
  </r>
  <r>
    <n v="439"/>
    <n v="43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0"/>
  </r>
  <r>
    <n v="881"/>
    <n v="0"/>
    <n v="881"/>
    <n v="0"/>
    <n v="0"/>
    <n v="0"/>
    <n v="0"/>
    <n v="0"/>
    <n v="0"/>
    <n v="0"/>
    <n v="0"/>
    <n v="0"/>
    <x v="50"/>
  </r>
  <r>
    <n v="342"/>
    <n v="342"/>
    <n v="0"/>
    <n v="0"/>
    <n v="0"/>
    <n v="0"/>
    <n v="0"/>
    <n v="0"/>
    <n v="0"/>
    <n v="0"/>
    <n v="0"/>
    <n v="0"/>
    <x v="26"/>
  </r>
  <r>
    <n v="841"/>
    <n v="841"/>
    <n v="0"/>
    <n v="0"/>
    <n v="0"/>
    <n v="0"/>
    <n v="0"/>
    <n v="0"/>
    <n v="0"/>
    <n v="0"/>
    <n v="0"/>
    <n v="0"/>
    <x v="56"/>
  </r>
  <r>
    <n v="217"/>
    <n v="217"/>
    <n v="0"/>
    <n v="0"/>
    <n v="0"/>
    <n v="0"/>
    <n v="0"/>
    <n v="0"/>
    <n v="217"/>
    <n v="217"/>
    <n v="0"/>
    <n v="0"/>
    <x v="48"/>
  </r>
  <r>
    <n v="2"/>
    <n v="2"/>
    <n v="0"/>
    <n v="0"/>
    <n v="0"/>
    <n v="0"/>
    <n v="0"/>
    <n v="0"/>
    <n v="0"/>
    <n v="0"/>
    <n v="0"/>
    <n v="0"/>
    <x v="45"/>
  </r>
  <r>
    <n v="191"/>
    <n v="191"/>
    <n v="0"/>
    <n v="0"/>
    <n v="0"/>
    <n v="0"/>
    <n v="0"/>
    <n v="0"/>
    <n v="0"/>
    <n v="0"/>
    <n v="0"/>
    <n v="0"/>
    <x v="31"/>
  </r>
  <r>
    <n v="3644"/>
    <n v="3644"/>
    <n v="0"/>
    <n v="0"/>
    <n v="0"/>
    <n v="0"/>
    <n v="0"/>
    <n v="0"/>
    <n v="0"/>
    <n v="0"/>
    <n v="0"/>
    <n v="0"/>
    <x v="23"/>
  </r>
  <r>
    <n v="156"/>
    <n v="156"/>
    <n v="0"/>
    <n v="0"/>
    <n v="0"/>
    <n v="0"/>
    <n v="0"/>
    <n v="0"/>
    <n v="0"/>
    <n v="0"/>
    <n v="0"/>
    <n v="0"/>
    <x v="46"/>
  </r>
  <r>
    <n v="37"/>
    <n v="37"/>
    <n v="0"/>
    <n v="0"/>
    <n v="37"/>
    <n v="37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8"/>
  </r>
  <r>
    <n v="13235"/>
    <n v="13235"/>
    <n v="0"/>
    <n v="0"/>
    <n v="0"/>
    <n v="0"/>
    <n v="0"/>
    <n v="0"/>
    <n v="0"/>
    <n v="0"/>
    <n v="0"/>
    <n v="0"/>
    <x v="22"/>
  </r>
  <r>
    <n v="1292"/>
    <n v="1292"/>
    <n v="0"/>
    <n v="0"/>
    <n v="0"/>
    <n v="0"/>
    <n v="0"/>
    <n v="0"/>
    <n v="0"/>
    <n v="0"/>
    <n v="0"/>
    <n v="0"/>
    <x v="19"/>
  </r>
  <r>
    <n v="96"/>
    <n v="96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155"/>
    <n v="155"/>
    <n v="0"/>
    <n v="0"/>
    <x v="5"/>
  </r>
  <r>
    <n v="5141"/>
    <n v="5141"/>
    <n v="0"/>
    <n v="0"/>
    <n v="0"/>
    <n v="0"/>
    <n v="0"/>
    <n v="0"/>
    <n v="0"/>
    <n v="0"/>
    <n v="0"/>
    <n v="0"/>
    <x v="11"/>
  </r>
  <r>
    <n v="93"/>
    <n v="93"/>
    <n v="0"/>
    <n v="0"/>
    <n v="93"/>
    <n v="93"/>
    <n v="0"/>
    <n v="0"/>
    <n v="0"/>
    <n v="0"/>
    <n v="0"/>
    <n v="0"/>
    <x v="9"/>
  </r>
  <r>
    <n v="1836"/>
    <n v="1836"/>
    <n v="0"/>
    <n v="0"/>
    <n v="0"/>
    <n v="0"/>
    <n v="0"/>
    <n v="0"/>
    <n v="0"/>
    <n v="0"/>
    <n v="0"/>
    <n v="0"/>
    <x v="26"/>
  </r>
  <r>
    <n v="215"/>
    <n v="215"/>
    <n v="0"/>
    <n v="0"/>
    <n v="0"/>
    <n v="0"/>
    <n v="0"/>
    <n v="0"/>
    <n v="215"/>
    <n v="215"/>
    <n v="0"/>
    <n v="0"/>
    <x v="5"/>
  </r>
  <r>
    <n v="308"/>
    <n v="308"/>
    <n v="0"/>
    <n v="0"/>
    <n v="308"/>
    <n v="308"/>
    <n v="0"/>
    <n v="0"/>
    <n v="0"/>
    <n v="0"/>
    <n v="0"/>
    <n v="0"/>
    <x v="38"/>
  </r>
  <r>
    <n v="6043"/>
    <n v="0"/>
    <n v="6043"/>
    <n v="0"/>
    <n v="0"/>
    <n v="0"/>
    <n v="0"/>
    <n v="0"/>
    <n v="0"/>
    <n v="0"/>
    <n v="0"/>
    <n v="0"/>
    <x v="17"/>
  </r>
  <r>
    <n v="6963"/>
    <n v="0"/>
    <n v="6963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50"/>
    <n v="50"/>
    <n v="0"/>
    <n v="0"/>
    <x v="4"/>
  </r>
  <r>
    <n v="92"/>
    <n v="9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53"/>
  </r>
  <r>
    <n v="271"/>
    <n v="271"/>
    <n v="0"/>
    <n v="0"/>
    <n v="0"/>
    <n v="0"/>
    <n v="0"/>
    <n v="0"/>
    <n v="0"/>
    <n v="0"/>
    <n v="0"/>
    <n v="0"/>
    <x v="42"/>
  </r>
  <r>
    <n v="234"/>
    <n v="0"/>
    <n v="234"/>
    <n v="0"/>
    <n v="0"/>
    <n v="0"/>
    <n v="0"/>
    <n v="0"/>
    <n v="0"/>
    <n v="0"/>
    <n v="0"/>
    <n v="0"/>
    <x v="40"/>
  </r>
  <r>
    <n v="3079"/>
    <n v="3079"/>
    <n v="0"/>
    <n v="0"/>
    <n v="0"/>
    <n v="0"/>
    <n v="0"/>
    <n v="0"/>
    <n v="0"/>
    <n v="0"/>
    <n v="0"/>
    <n v="0"/>
    <x v="1"/>
  </r>
  <r>
    <n v="4206"/>
    <n v="4206"/>
    <n v="0"/>
    <n v="0"/>
    <n v="0"/>
    <n v="0"/>
    <n v="0"/>
    <n v="0"/>
    <n v="0"/>
    <n v="0"/>
    <n v="0"/>
    <n v="0"/>
    <x v="23"/>
  </r>
  <r>
    <n v="3399"/>
    <n v="3399"/>
    <n v="0"/>
    <n v="0"/>
    <n v="0"/>
    <n v="0"/>
    <n v="0"/>
    <n v="0"/>
    <n v="0"/>
    <n v="0"/>
    <n v="0"/>
    <n v="0"/>
    <x v="32"/>
  </r>
  <r>
    <n v="169"/>
    <n v="169"/>
    <n v="0"/>
    <n v="0"/>
    <n v="0"/>
    <n v="0"/>
    <n v="0"/>
    <n v="0"/>
    <n v="0"/>
    <n v="0"/>
    <n v="0"/>
    <n v="0"/>
    <x v="27"/>
  </r>
  <r>
    <n v="2134"/>
    <n v="2134"/>
    <n v="0"/>
    <n v="0"/>
    <n v="0"/>
    <n v="0"/>
    <n v="0"/>
    <n v="0"/>
    <n v="0"/>
    <n v="0"/>
    <n v="0"/>
    <n v="0"/>
    <x v="11"/>
  </r>
  <r>
    <n v="1368"/>
    <n v="1368"/>
    <n v="0"/>
    <n v="0"/>
    <n v="0"/>
    <n v="0"/>
    <n v="0"/>
    <n v="0"/>
    <n v="0"/>
    <n v="0"/>
    <n v="0"/>
    <n v="0"/>
    <x v="8"/>
  </r>
  <r>
    <n v="393"/>
    <n v="393"/>
    <n v="0"/>
    <n v="0"/>
    <n v="0"/>
    <n v="0"/>
    <n v="0"/>
    <n v="0"/>
    <n v="0"/>
    <n v="0"/>
    <n v="0"/>
    <n v="0"/>
    <x v="43"/>
  </r>
  <r>
    <n v="3869"/>
    <n v="3869"/>
    <n v="0"/>
    <n v="0"/>
    <n v="0"/>
    <n v="0"/>
    <n v="0"/>
    <n v="0"/>
    <n v="0"/>
    <n v="0"/>
    <n v="0"/>
    <n v="0"/>
    <x v="37"/>
  </r>
  <r>
    <n v="223"/>
    <n v="223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9"/>
  </r>
  <r>
    <n v="376"/>
    <n v="376"/>
    <n v="0"/>
    <n v="0"/>
    <n v="376"/>
    <n v="376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0"/>
  </r>
  <r>
    <n v="5014"/>
    <n v="0"/>
    <n v="5014"/>
    <n v="0"/>
    <n v="0"/>
    <n v="0"/>
    <n v="0"/>
    <n v="0"/>
    <n v="0"/>
    <n v="0"/>
    <n v="0"/>
    <n v="0"/>
    <x v="56"/>
  </r>
  <r>
    <n v="823"/>
    <n v="823"/>
    <n v="0"/>
    <n v="0"/>
    <n v="823"/>
    <n v="823"/>
    <n v="0"/>
    <n v="0"/>
    <n v="0"/>
    <n v="0"/>
    <n v="0"/>
    <n v="0"/>
    <x v="29"/>
  </r>
  <r>
    <n v="378"/>
    <n v="378"/>
    <n v="0"/>
    <n v="0"/>
    <n v="378"/>
    <n v="378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37"/>
  </r>
  <r>
    <n v="9"/>
    <n v="9"/>
    <n v="0"/>
    <n v="0"/>
    <n v="0"/>
    <n v="0"/>
    <n v="0"/>
    <n v="0"/>
    <n v="0"/>
    <n v="0"/>
    <n v="0"/>
    <n v="0"/>
    <x v="0"/>
  </r>
  <r>
    <n v="10817"/>
    <n v="0"/>
    <n v="10817"/>
    <n v="0"/>
    <n v="0"/>
    <n v="0"/>
    <n v="0"/>
    <n v="0"/>
    <n v="0"/>
    <n v="0"/>
    <n v="0"/>
    <n v="0"/>
    <x v="6"/>
  </r>
  <r>
    <n v="971"/>
    <n v="971"/>
    <n v="0"/>
    <n v="0"/>
    <n v="0"/>
    <n v="0"/>
    <n v="0"/>
    <n v="0"/>
    <n v="0"/>
    <n v="0"/>
    <n v="0"/>
    <n v="0"/>
    <x v="17"/>
  </r>
  <r>
    <n v="1665"/>
    <n v="166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5"/>
  </r>
  <r>
    <n v="1600"/>
    <n v="0"/>
    <n v="1600"/>
    <n v="0"/>
    <n v="1600"/>
    <n v="0"/>
    <n v="160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7"/>
  </r>
  <r>
    <n v="341"/>
    <n v="341"/>
    <n v="0"/>
    <n v="0"/>
    <n v="0"/>
    <n v="0"/>
    <n v="0"/>
    <n v="0"/>
    <n v="0"/>
    <n v="0"/>
    <n v="0"/>
    <n v="0"/>
    <x v="17"/>
  </r>
  <r>
    <n v="976"/>
    <n v="976"/>
    <n v="0"/>
    <n v="0"/>
    <n v="0"/>
    <n v="0"/>
    <n v="0"/>
    <n v="0"/>
    <n v="0"/>
    <n v="0"/>
    <n v="0"/>
    <n v="0"/>
    <x v="55"/>
  </r>
  <r>
    <n v="4328"/>
    <n v="4328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23"/>
  </r>
  <r>
    <n v="378"/>
    <n v="378"/>
    <n v="0"/>
    <n v="0"/>
    <n v="0"/>
    <n v="0"/>
    <n v="0"/>
    <n v="0"/>
    <n v="0"/>
    <n v="0"/>
    <n v="0"/>
    <n v="0"/>
    <x v="39"/>
  </r>
  <r>
    <n v="2450"/>
    <n v="2450"/>
    <n v="0"/>
    <n v="0"/>
    <n v="0"/>
    <n v="0"/>
    <n v="0"/>
    <n v="0"/>
    <n v="2450"/>
    <n v="2450"/>
    <n v="0"/>
    <n v="0"/>
    <x v="13"/>
  </r>
  <r>
    <n v="2199"/>
    <n v="0"/>
    <n v="2199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36"/>
  </r>
  <r>
    <n v="18887"/>
    <n v="18887"/>
    <n v="0"/>
    <n v="0"/>
    <n v="0"/>
    <n v="0"/>
    <n v="0"/>
    <n v="0"/>
    <n v="0"/>
    <n v="0"/>
    <n v="0"/>
    <n v="0"/>
    <x v="17"/>
  </r>
  <r>
    <n v="351"/>
    <n v="351"/>
    <n v="0"/>
    <n v="0"/>
    <n v="351"/>
    <n v="351"/>
    <n v="0"/>
    <n v="0"/>
    <n v="0"/>
    <n v="0"/>
    <n v="0"/>
    <n v="0"/>
    <x v="16"/>
  </r>
  <r>
    <n v="114"/>
    <n v="114"/>
    <n v="0"/>
    <n v="0"/>
    <n v="0"/>
    <n v="0"/>
    <n v="0"/>
    <n v="0"/>
    <n v="0"/>
    <n v="0"/>
    <n v="0"/>
    <n v="0"/>
    <x v="20"/>
  </r>
  <r>
    <n v="694"/>
    <n v="694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43"/>
    <n v="43"/>
    <n v="0"/>
    <n v="0"/>
    <x v="35"/>
  </r>
  <r>
    <n v="9"/>
    <n v="0"/>
    <n v="9"/>
    <n v="0"/>
    <n v="0"/>
    <n v="0"/>
    <n v="0"/>
    <n v="0"/>
    <n v="0"/>
    <n v="0"/>
    <n v="0"/>
    <n v="0"/>
    <x v="15"/>
  </r>
  <r>
    <n v="490"/>
    <n v="490"/>
    <n v="0"/>
    <n v="0"/>
    <n v="0"/>
    <n v="0"/>
    <n v="0"/>
    <n v="0"/>
    <n v="0"/>
    <n v="0"/>
    <n v="0"/>
    <n v="0"/>
    <x v="55"/>
  </r>
  <r>
    <n v="512"/>
    <n v="51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41"/>
  </r>
  <r>
    <n v="852"/>
    <n v="852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44"/>
  </r>
  <r>
    <n v="478"/>
    <n v="0"/>
    <n v="478"/>
    <n v="0"/>
    <n v="478"/>
    <n v="0"/>
    <n v="478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45"/>
  </r>
  <r>
    <n v="15"/>
    <n v="15"/>
    <n v="0"/>
    <n v="0"/>
    <n v="0"/>
    <n v="0"/>
    <n v="0"/>
    <n v="0"/>
    <n v="0"/>
    <n v="0"/>
    <n v="0"/>
    <n v="0"/>
    <x v="24"/>
  </r>
  <r>
    <n v="6525"/>
    <n v="6525"/>
    <n v="0"/>
    <n v="0"/>
    <n v="6525"/>
    <n v="6525"/>
    <n v="0"/>
    <n v="0"/>
    <n v="0"/>
    <n v="0"/>
    <n v="0"/>
    <n v="0"/>
    <x v="9"/>
  </r>
  <r>
    <n v="908"/>
    <n v="90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9"/>
  </r>
  <r>
    <n v="38920"/>
    <n v="38920"/>
    <n v="0"/>
    <n v="0"/>
    <n v="38920"/>
    <n v="38920"/>
    <n v="0"/>
    <n v="0"/>
    <n v="0"/>
    <n v="0"/>
    <n v="0"/>
    <n v="0"/>
    <x v="19"/>
  </r>
  <r>
    <n v="554"/>
    <n v="554"/>
    <n v="0"/>
    <n v="0"/>
    <n v="0"/>
    <n v="0"/>
    <n v="0"/>
    <n v="0"/>
    <n v="554"/>
    <n v="554"/>
    <n v="0"/>
    <n v="0"/>
    <x v="22"/>
  </r>
  <r>
    <n v="15196"/>
    <n v="15196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42"/>
  </r>
  <r>
    <n v="432"/>
    <n v="432"/>
    <n v="0"/>
    <n v="0"/>
    <n v="0"/>
    <n v="0"/>
    <n v="0"/>
    <n v="0"/>
    <n v="0"/>
    <n v="0"/>
    <n v="0"/>
    <n v="0"/>
    <x v="6"/>
  </r>
  <r>
    <n v="3093"/>
    <n v="309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3"/>
  </r>
  <r>
    <n v="659"/>
    <n v="659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11"/>
  </r>
  <r>
    <n v="814"/>
    <n v="814"/>
    <n v="0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24"/>
  </r>
  <r>
    <n v="428"/>
    <n v="428"/>
    <n v="0"/>
    <n v="0"/>
    <n v="428"/>
    <n v="428"/>
    <n v="0"/>
    <n v="0"/>
    <n v="0"/>
    <n v="0"/>
    <n v="0"/>
    <n v="0"/>
    <x v="7"/>
  </r>
  <r>
    <n v="921"/>
    <n v="0"/>
    <n v="921"/>
    <n v="0"/>
    <n v="921"/>
    <n v="0"/>
    <n v="921"/>
    <n v="0"/>
    <n v="0"/>
    <n v="0"/>
    <n v="0"/>
    <n v="0"/>
    <x v="5"/>
  </r>
  <r>
    <n v="225"/>
    <n v="225"/>
    <n v="0"/>
    <n v="0"/>
    <n v="0"/>
    <n v="0"/>
    <n v="0"/>
    <n v="0"/>
    <n v="225"/>
    <n v="225"/>
    <n v="0"/>
    <n v="0"/>
    <x v="30"/>
  </r>
  <r>
    <n v="150"/>
    <n v="150"/>
    <n v="0"/>
    <n v="0"/>
    <n v="0"/>
    <n v="0"/>
    <n v="0"/>
    <n v="0"/>
    <n v="0"/>
    <n v="0"/>
    <n v="0"/>
    <n v="0"/>
    <x v="10"/>
  </r>
  <r>
    <n v="1980"/>
    <n v="1980"/>
    <n v="0"/>
    <n v="0"/>
    <n v="0"/>
    <n v="0"/>
    <n v="0"/>
    <n v="0"/>
    <n v="0"/>
    <n v="0"/>
    <n v="0"/>
    <n v="0"/>
    <x v="35"/>
  </r>
  <r>
    <n v="393"/>
    <n v="393"/>
    <n v="0"/>
    <n v="0"/>
    <n v="0"/>
    <n v="0"/>
    <n v="0"/>
    <n v="0"/>
    <n v="0"/>
    <n v="0"/>
    <n v="0"/>
    <n v="0"/>
    <x v="11"/>
  </r>
  <r>
    <n v="1393"/>
    <n v="1393"/>
    <n v="0"/>
    <n v="0"/>
    <n v="0"/>
    <n v="0"/>
    <n v="0"/>
    <n v="0"/>
    <n v="0"/>
    <n v="0"/>
    <n v="0"/>
    <n v="0"/>
    <x v="29"/>
  </r>
  <r>
    <n v="1025"/>
    <n v="1025"/>
    <n v="0"/>
    <n v="0"/>
    <n v="0"/>
    <n v="0"/>
    <n v="0"/>
    <n v="0"/>
    <n v="0"/>
    <n v="0"/>
    <n v="0"/>
    <n v="0"/>
    <x v="22"/>
  </r>
  <r>
    <n v="199"/>
    <n v="199"/>
    <n v="0"/>
    <n v="0"/>
    <n v="0"/>
    <n v="0"/>
    <n v="0"/>
    <n v="0"/>
    <n v="199"/>
    <n v="199"/>
    <n v="0"/>
    <n v="0"/>
    <x v="26"/>
  </r>
  <r>
    <n v="10"/>
    <n v="10"/>
    <n v="0"/>
    <n v="0"/>
    <n v="0"/>
    <n v="0"/>
    <n v="0"/>
    <n v="0"/>
    <n v="0"/>
    <n v="0"/>
    <n v="0"/>
    <n v="0"/>
    <x v="6"/>
  </r>
  <r>
    <n v="1639"/>
    <n v="1639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0"/>
  </r>
  <r>
    <n v="1691"/>
    <n v="1691"/>
    <n v="0"/>
    <n v="0"/>
    <n v="0"/>
    <n v="0"/>
    <n v="0"/>
    <n v="0"/>
    <n v="0"/>
    <n v="0"/>
    <n v="0"/>
    <n v="0"/>
    <x v="10"/>
  </r>
  <r>
    <n v="263"/>
    <n v="0"/>
    <n v="263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5"/>
  </r>
  <r>
    <n v="2086"/>
    <n v="2086"/>
    <n v="0"/>
    <n v="0"/>
    <n v="2086"/>
    <n v="2086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0"/>
  </r>
  <r>
    <n v="82"/>
    <n v="0"/>
    <n v="82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21"/>
    <n v="21"/>
    <n v="0"/>
    <n v="0"/>
    <x v="31"/>
  </r>
  <r>
    <n v="9199"/>
    <n v="9199"/>
    <n v="0"/>
    <n v="0"/>
    <n v="0"/>
    <n v="0"/>
    <n v="0"/>
    <n v="0"/>
    <n v="0"/>
    <n v="0"/>
    <n v="0"/>
    <n v="0"/>
    <x v="30"/>
  </r>
  <r>
    <n v="630"/>
    <n v="63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32"/>
  </r>
  <r>
    <n v="331"/>
    <n v="331"/>
    <n v="0"/>
    <n v="0"/>
    <n v="0"/>
    <n v="0"/>
    <n v="0"/>
    <n v="0"/>
    <n v="0"/>
    <n v="0"/>
    <n v="0"/>
    <n v="0"/>
    <x v="31"/>
  </r>
  <r>
    <n v="329"/>
    <n v="329"/>
    <n v="0"/>
    <n v="0"/>
    <n v="0"/>
    <n v="0"/>
    <n v="0"/>
    <n v="0"/>
    <n v="329"/>
    <n v="329"/>
    <n v="0"/>
    <n v="0"/>
    <x v="4"/>
  </r>
  <r>
    <n v="83"/>
    <n v="0"/>
    <n v="83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43"/>
  </r>
  <r>
    <n v="467"/>
    <n v="0"/>
    <n v="467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8"/>
  </r>
  <r>
    <n v="105"/>
    <n v="105"/>
    <n v="0"/>
    <n v="0"/>
    <n v="0"/>
    <n v="0"/>
    <n v="0"/>
    <n v="0"/>
    <n v="0"/>
    <n v="0"/>
    <n v="0"/>
    <n v="0"/>
    <x v="27"/>
  </r>
  <r>
    <n v="927"/>
    <n v="927"/>
    <n v="0"/>
    <n v="0"/>
    <n v="927"/>
    <n v="927"/>
    <n v="0"/>
    <n v="0"/>
    <n v="0"/>
    <n v="0"/>
    <n v="0"/>
    <n v="0"/>
    <x v="48"/>
  </r>
  <r>
    <n v="23"/>
    <n v="23"/>
    <n v="0"/>
    <n v="0"/>
    <n v="0"/>
    <n v="0"/>
    <n v="0"/>
    <n v="0"/>
    <n v="23"/>
    <n v="23"/>
    <n v="0"/>
    <n v="0"/>
    <x v="34"/>
  </r>
  <r>
    <n v="14465"/>
    <n v="0"/>
    <n v="14465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28"/>
  </r>
  <r>
    <n v="502"/>
    <n v="0"/>
    <n v="502"/>
    <n v="0"/>
    <n v="0"/>
    <n v="0"/>
    <n v="0"/>
    <n v="0"/>
    <n v="0"/>
    <n v="0"/>
    <n v="0"/>
    <n v="0"/>
    <x v="53"/>
  </r>
  <r>
    <n v="126"/>
    <n v="126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18"/>
  </r>
  <r>
    <n v="1633"/>
    <n v="1633"/>
    <n v="0"/>
    <n v="0"/>
    <n v="0"/>
    <n v="0"/>
    <n v="0"/>
    <n v="0"/>
    <n v="0"/>
    <n v="0"/>
    <n v="0"/>
    <n v="0"/>
    <x v="47"/>
  </r>
  <r>
    <n v="88"/>
    <n v="0"/>
    <n v="88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4"/>
  </r>
  <r>
    <n v="13777"/>
    <n v="13777"/>
    <n v="0"/>
    <n v="0"/>
    <n v="0"/>
    <n v="0"/>
    <n v="0"/>
    <n v="0"/>
    <n v="0"/>
    <n v="0"/>
    <n v="0"/>
    <n v="0"/>
    <x v="33"/>
  </r>
  <r>
    <n v="630"/>
    <n v="630"/>
    <n v="0"/>
    <n v="0"/>
    <n v="0"/>
    <n v="0"/>
    <n v="0"/>
    <n v="0"/>
    <n v="0"/>
    <n v="0"/>
    <n v="0"/>
    <n v="0"/>
    <x v="2"/>
  </r>
  <r>
    <n v="7775"/>
    <n v="7775"/>
    <n v="0"/>
    <n v="0"/>
    <n v="0"/>
    <n v="0"/>
    <n v="0"/>
    <n v="0"/>
    <n v="7775"/>
    <n v="7775"/>
    <n v="0"/>
    <n v="0"/>
    <x v="48"/>
  </r>
  <r>
    <n v="34"/>
    <n v="34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32"/>
  </r>
  <r>
    <n v="228"/>
    <n v="228"/>
    <n v="0"/>
    <n v="0"/>
    <n v="0"/>
    <n v="0"/>
    <n v="0"/>
    <n v="0"/>
    <n v="0"/>
    <n v="0"/>
    <n v="0"/>
    <n v="0"/>
    <x v="45"/>
  </r>
  <r>
    <n v="342"/>
    <n v="342"/>
    <n v="0"/>
    <n v="0"/>
    <n v="0"/>
    <n v="0"/>
    <n v="0"/>
    <n v="0"/>
    <n v="342"/>
    <n v="342"/>
    <n v="0"/>
    <n v="0"/>
    <x v="13"/>
  </r>
  <r>
    <n v="41"/>
    <n v="41"/>
    <n v="0"/>
    <n v="0"/>
    <n v="0"/>
    <n v="0"/>
    <n v="0"/>
    <n v="0"/>
    <n v="0"/>
    <n v="0"/>
    <n v="0"/>
    <n v="0"/>
    <x v="18"/>
  </r>
  <r>
    <n v="270"/>
    <n v="270"/>
    <n v="0"/>
    <n v="0"/>
    <n v="0"/>
    <n v="0"/>
    <n v="0"/>
    <n v="0"/>
    <n v="0"/>
    <n v="0"/>
    <n v="0"/>
    <n v="0"/>
    <x v="53"/>
  </r>
  <r>
    <n v="483"/>
    <n v="483"/>
    <n v="0"/>
    <n v="0"/>
    <n v="0"/>
    <n v="0"/>
    <n v="0"/>
    <n v="0"/>
    <n v="483"/>
    <n v="483"/>
    <n v="0"/>
    <n v="0"/>
    <x v="32"/>
  </r>
  <r>
    <n v="10134"/>
    <n v="10134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29"/>
  </r>
  <r>
    <n v="1434"/>
    <n v="0"/>
    <n v="1434"/>
    <n v="0"/>
    <n v="0"/>
    <n v="0"/>
    <n v="0"/>
    <n v="0"/>
    <n v="0"/>
    <n v="0"/>
    <n v="0"/>
    <n v="0"/>
    <x v="43"/>
  </r>
  <r>
    <n v="846"/>
    <n v="0"/>
    <n v="846"/>
    <n v="0"/>
    <n v="0"/>
    <n v="0"/>
    <n v="0"/>
    <n v="0"/>
    <n v="846"/>
    <n v="0"/>
    <n v="846"/>
    <n v="0"/>
    <x v="10"/>
  </r>
  <r>
    <n v="646"/>
    <n v="646"/>
    <n v="0"/>
    <n v="0"/>
    <n v="0"/>
    <n v="0"/>
    <n v="0"/>
    <n v="0"/>
    <n v="646"/>
    <n v="646"/>
    <n v="0"/>
    <n v="0"/>
    <x v="50"/>
  </r>
  <r>
    <n v="44"/>
    <n v="44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0"/>
  </r>
  <r>
    <n v="489"/>
    <n v="489"/>
    <n v="0"/>
    <n v="0"/>
    <n v="0"/>
    <n v="0"/>
    <n v="0"/>
    <n v="0"/>
    <n v="0"/>
    <n v="0"/>
    <n v="0"/>
    <n v="0"/>
    <x v="2"/>
  </r>
  <r>
    <n v="4294"/>
    <n v="4294"/>
    <n v="0"/>
    <n v="0"/>
    <n v="0"/>
    <n v="0"/>
    <n v="0"/>
    <n v="0"/>
    <n v="0"/>
    <n v="0"/>
    <n v="0"/>
    <n v="0"/>
    <x v="13"/>
  </r>
  <r>
    <n v="1436"/>
    <n v="1436"/>
    <n v="0"/>
    <n v="0"/>
    <n v="1436"/>
    <n v="1436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54"/>
    <n v="54"/>
    <n v="0"/>
    <n v="0"/>
    <x v="31"/>
  </r>
  <r>
    <n v="105"/>
    <n v="105"/>
    <n v="0"/>
    <n v="0"/>
    <n v="105"/>
    <n v="105"/>
    <n v="0"/>
    <n v="0"/>
    <n v="0"/>
    <n v="0"/>
    <n v="0"/>
    <n v="0"/>
    <x v="23"/>
  </r>
  <r>
    <n v="200"/>
    <n v="200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4"/>
  </r>
  <r>
    <n v="289"/>
    <n v="289"/>
    <n v="0"/>
    <n v="0"/>
    <n v="0"/>
    <n v="0"/>
    <n v="0"/>
    <n v="0"/>
    <n v="0"/>
    <n v="0"/>
    <n v="0"/>
    <n v="0"/>
    <x v="26"/>
  </r>
  <r>
    <n v="450"/>
    <n v="450"/>
    <n v="0"/>
    <n v="0"/>
    <n v="0"/>
    <n v="0"/>
    <n v="0"/>
    <n v="0"/>
    <n v="0"/>
    <n v="0"/>
    <n v="0"/>
    <n v="0"/>
    <x v="35"/>
  </r>
  <r>
    <n v="1865"/>
    <n v="1865"/>
    <n v="0"/>
    <n v="0"/>
    <n v="0"/>
    <n v="0"/>
    <n v="0"/>
    <n v="0"/>
    <n v="0"/>
    <n v="0"/>
    <n v="0"/>
    <n v="0"/>
    <x v="10"/>
  </r>
  <r>
    <n v="2282"/>
    <n v="228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9"/>
  </r>
  <r>
    <n v="988"/>
    <n v="0"/>
    <n v="988"/>
    <n v="0"/>
    <n v="0"/>
    <n v="0"/>
    <n v="0"/>
    <n v="0"/>
    <n v="988"/>
    <n v="0"/>
    <n v="988"/>
    <n v="0"/>
    <x v="10"/>
  </r>
  <r>
    <n v="89"/>
    <n v="89"/>
    <n v="0"/>
    <n v="0"/>
    <n v="0"/>
    <n v="0"/>
    <n v="0"/>
    <n v="0"/>
    <n v="0"/>
    <n v="0"/>
    <n v="0"/>
    <n v="0"/>
    <x v="20"/>
  </r>
  <r>
    <n v="5820"/>
    <n v="0"/>
    <n v="582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38"/>
  </r>
  <r>
    <n v="72"/>
    <n v="72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10"/>
  </r>
  <r>
    <n v="2854"/>
    <n v="0"/>
    <n v="2854"/>
    <n v="0"/>
    <n v="0"/>
    <n v="0"/>
    <n v="0"/>
    <n v="0"/>
    <n v="0"/>
    <n v="0"/>
    <n v="0"/>
    <n v="0"/>
    <x v="40"/>
  </r>
  <r>
    <n v="1191"/>
    <n v="1191"/>
    <n v="0"/>
    <n v="0"/>
    <n v="0"/>
    <n v="0"/>
    <n v="0"/>
    <n v="0"/>
    <n v="0"/>
    <n v="0"/>
    <n v="0"/>
    <n v="0"/>
    <x v="51"/>
  </r>
  <r>
    <n v="3543"/>
    <n v="3543"/>
    <n v="0"/>
    <n v="0"/>
    <n v="0"/>
    <n v="0"/>
    <n v="0"/>
    <n v="0"/>
    <n v="0"/>
    <n v="0"/>
    <n v="0"/>
    <n v="0"/>
    <x v="32"/>
  </r>
  <r>
    <n v="1633"/>
    <n v="0"/>
    <n v="1633"/>
    <n v="0"/>
    <n v="0"/>
    <n v="0"/>
    <n v="0"/>
    <n v="0"/>
    <n v="0"/>
    <n v="0"/>
    <n v="0"/>
    <n v="0"/>
    <x v="35"/>
  </r>
  <r>
    <n v="1622"/>
    <n v="0"/>
    <n v="1622"/>
    <n v="0"/>
    <n v="0"/>
    <n v="0"/>
    <n v="0"/>
    <n v="0"/>
    <n v="0"/>
    <n v="0"/>
    <n v="0"/>
    <n v="0"/>
    <x v="14"/>
  </r>
  <r>
    <n v="107"/>
    <n v="107"/>
    <n v="0"/>
    <n v="0"/>
    <n v="0"/>
    <n v="0"/>
    <n v="0"/>
    <n v="0"/>
    <n v="0"/>
    <n v="0"/>
    <n v="0"/>
    <n v="0"/>
    <x v="25"/>
  </r>
  <r>
    <n v="5782"/>
    <n v="0"/>
    <n v="5782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6"/>
  </r>
  <r>
    <n v="813"/>
    <n v="0"/>
    <n v="813"/>
    <n v="0"/>
    <n v="0"/>
    <n v="0"/>
    <n v="0"/>
    <n v="0"/>
    <n v="0"/>
    <n v="0"/>
    <n v="0"/>
    <n v="0"/>
    <x v="36"/>
  </r>
  <r>
    <n v="1353"/>
    <n v="0"/>
    <n v="1353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7"/>
  </r>
  <r>
    <n v="6974"/>
    <n v="0"/>
    <n v="6974"/>
    <n v="0"/>
    <n v="6974"/>
    <n v="0"/>
    <n v="6974"/>
    <n v="0"/>
    <n v="0"/>
    <n v="0"/>
    <n v="0"/>
    <n v="0"/>
    <x v="6"/>
  </r>
  <r>
    <n v="422"/>
    <n v="422"/>
    <n v="0"/>
    <n v="0"/>
    <n v="0"/>
    <n v="0"/>
    <n v="0"/>
    <n v="0"/>
    <n v="422"/>
    <n v="422"/>
    <n v="0"/>
    <n v="0"/>
    <x v="23"/>
  </r>
  <r>
    <n v="3708"/>
    <n v="3708"/>
    <n v="0"/>
    <n v="0"/>
    <n v="0"/>
    <n v="0"/>
    <n v="0"/>
    <n v="0"/>
    <n v="0"/>
    <n v="0"/>
    <n v="0"/>
    <n v="0"/>
    <x v="48"/>
  </r>
  <r>
    <n v="14874"/>
    <n v="14874"/>
    <n v="0"/>
    <n v="0"/>
    <n v="0"/>
    <n v="0"/>
    <n v="0"/>
    <n v="0"/>
    <n v="0"/>
    <n v="0"/>
    <n v="0"/>
    <n v="0"/>
    <x v="22"/>
  </r>
  <r>
    <n v="95"/>
    <n v="95"/>
    <n v="0"/>
    <n v="0"/>
    <n v="0"/>
    <n v="0"/>
    <n v="0"/>
    <n v="0"/>
    <n v="0"/>
    <n v="0"/>
    <n v="0"/>
    <n v="0"/>
    <x v="29"/>
  </r>
  <r>
    <n v="1570"/>
    <n v="1570"/>
    <n v="0"/>
    <n v="0"/>
    <n v="0"/>
    <n v="0"/>
    <n v="0"/>
    <n v="0"/>
    <n v="0"/>
    <n v="0"/>
    <n v="0"/>
    <n v="0"/>
    <x v="44"/>
  </r>
  <r>
    <n v="28086"/>
    <n v="28086"/>
    <n v="0"/>
    <n v="0"/>
    <n v="28086"/>
    <n v="28086"/>
    <n v="0"/>
    <n v="0"/>
    <n v="0"/>
    <n v="0"/>
    <n v="0"/>
    <n v="0"/>
    <x v="6"/>
  </r>
  <r>
    <n v="3137"/>
    <n v="3137"/>
    <n v="0"/>
    <n v="0"/>
    <n v="0"/>
    <n v="0"/>
    <n v="0"/>
    <n v="0"/>
    <n v="3137"/>
    <n v="3137"/>
    <n v="0"/>
    <n v="0"/>
    <x v="29"/>
  </r>
  <r>
    <n v="560"/>
    <n v="0"/>
    <n v="560"/>
    <n v="0"/>
    <n v="0"/>
    <n v="0"/>
    <n v="0"/>
    <n v="0"/>
    <n v="0"/>
    <n v="0"/>
    <n v="0"/>
    <n v="0"/>
    <x v="4"/>
  </r>
  <r>
    <n v="3236"/>
    <n v="3236"/>
    <n v="0"/>
    <n v="0"/>
    <n v="3236"/>
    <n v="3236"/>
    <n v="0"/>
    <n v="0"/>
    <n v="0"/>
    <n v="0"/>
    <n v="0"/>
    <n v="0"/>
    <x v="1"/>
  </r>
  <r>
    <n v="7"/>
    <n v="7"/>
    <n v="0"/>
    <n v="0"/>
    <n v="7"/>
    <n v="7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"/>
  </r>
  <r>
    <n v="184"/>
    <n v="184"/>
    <n v="0"/>
    <n v="0"/>
    <n v="0"/>
    <n v="0"/>
    <n v="0"/>
    <n v="0"/>
    <n v="0"/>
    <n v="0"/>
    <n v="0"/>
    <n v="0"/>
    <x v="11"/>
  </r>
  <r>
    <n v="716"/>
    <n v="71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25"/>
  </r>
  <r>
    <n v="1"/>
    <n v="1"/>
    <n v="0"/>
    <n v="0"/>
    <n v="1"/>
    <n v="1"/>
    <n v="0"/>
    <n v="0"/>
    <n v="0"/>
    <n v="0"/>
    <n v="0"/>
    <n v="0"/>
    <x v="53"/>
  </r>
  <r>
    <n v="1855"/>
    <n v="1855"/>
    <n v="0"/>
    <n v="0"/>
    <n v="0"/>
    <n v="0"/>
    <n v="0"/>
    <n v="0"/>
    <n v="0"/>
    <n v="0"/>
    <n v="0"/>
    <n v="0"/>
    <x v="27"/>
  </r>
  <r>
    <n v="5824"/>
    <n v="5824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13"/>
  </r>
  <r>
    <n v="649"/>
    <n v="649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43"/>
  </r>
  <r>
    <n v="640"/>
    <n v="0"/>
    <n v="640"/>
    <n v="0"/>
    <n v="0"/>
    <n v="0"/>
    <n v="0"/>
    <n v="0"/>
    <n v="0"/>
    <n v="0"/>
    <n v="0"/>
    <n v="0"/>
    <x v="40"/>
  </r>
  <r>
    <n v="945"/>
    <n v="94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6"/>
  </r>
  <r>
    <n v="3509"/>
    <n v="0"/>
    <n v="3509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7"/>
  </r>
  <r>
    <n v="2568"/>
    <n v="2568"/>
    <n v="0"/>
    <n v="0"/>
    <n v="2568"/>
    <n v="2568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7"/>
  </r>
  <r>
    <n v="68"/>
    <n v="68"/>
    <n v="0"/>
    <n v="0"/>
    <n v="0"/>
    <n v="0"/>
    <n v="0"/>
    <n v="0"/>
    <n v="0"/>
    <n v="0"/>
    <n v="0"/>
    <n v="0"/>
    <x v="20"/>
  </r>
  <r>
    <n v="1875"/>
    <n v="1875"/>
    <n v="0"/>
    <n v="0"/>
    <n v="0"/>
    <n v="0"/>
    <n v="0"/>
    <n v="0"/>
    <n v="0"/>
    <n v="0"/>
    <n v="0"/>
    <n v="0"/>
    <x v="38"/>
  </r>
  <r>
    <n v="440"/>
    <n v="440"/>
    <n v="0"/>
    <n v="0"/>
    <n v="0"/>
    <n v="0"/>
    <n v="0"/>
    <n v="0"/>
    <n v="0"/>
    <n v="0"/>
    <n v="0"/>
    <n v="0"/>
    <x v="38"/>
  </r>
  <r>
    <n v="278"/>
    <n v="278"/>
    <n v="0"/>
    <n v="0"/>
    <n v="0"/>
    <n v="0"/>
    <n v="0"/>
    <n v="0"/>
    <n v="0"/>
    <n v="0"/>
    <n v="0"/>
    <n v="0"/>
    <x v="11"/>
  </r>
  <r>
    <n v="522"/>
    <n v="522"/>
    <n v="0"/>
    <n v="0"/>
    <n v="0"/>
    <n v="0"/>
    <n v="0"/>
    <n v="0"/>
    <n v="0"/>
    <n v="0"/>
    <n v="0"/>
    <n v="0"/>
    <x v="37"/>
  </r>
  <r>
    <n v="378"/>
    <n v="378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77"/>
    <n v="77"/>
    <n v="0"/>
    <n v="0"/>
    <x v="50"/>
  </r>
  <r>
    <n v="303"/>
    <n v="303"/>
    <n v="0"/>
    <n v="0"/>
    <n v="0"/>
    <n v="0"/>
    <n v="0"/>
    <n v="0"/>
    <n v="0"/>
    <n v="0"/>
    <n v="0"/>
    <n v="0"/>
    <x v="56"/>
  </r>
  <r>
    <n v="894"/>
    <n v="894"/>
    <n v="0"/>
    <n v="0"/>
    <n v="0"/>
    <n v="0"/>
    <n v="0"/>
    <n v="0"/>
    <n v="0"/>
    <n v="0"/>
    <n v="0"/>
    <n v="0"/>
    <x v="16"/>
  </r>
  <r>
    <n v="34"/>
    <n v="0"/>
    <n v="34"/>
    <n v="0"/>
    <n v="34"/>
    <n v="0"/>
    <n v="34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22"/>
  </r>
  <r>
    <n v="1523"/>
    <n v="1523"/>
    <n v="0"/>
    <n v="0"/>
    <n v="0"/>
    <n v="0"/>
    <n v="0"/>
    <n v="0"/>
    <n v="1523"/>
    <n v="1523"/>
    <n v="0"/>
    <n v="0"/>
    <x v="42"/>
  </r>
  <r>
    <n v="59"/>
    <n v="59"/>
    <n v="0"/>
    <n v="0"/>
    <n v="0"/>
    <n v="0"/>
    <n v="0"/>
    <n v="0"/>
    <n v="0"/>
    <n v="0"/>
    <n v="0"/>
    <n v="0"/>
    <x v="18"/>
  </r>
  <r>
    <n v="4839"/>
    <n v="0"/>
    <n v="4839"/>
    <n v="0"/>
    <n v="0"/>
    <n v="0"/>
    <n v="0"/>
    <n v="0"/>
    <n v="0"/>
    <n v="0"/>
    <n v="0"/>
    <n v="0"/>
    <x v="7"/>
  </r>
  <r>
    <n v="87"/>
    <n v="87"/>
    <n v="0"/>
    <n v="0"/>
    <n v="0"/>
    <n v="0"/>
    <n v="0"/>
    <n v="0"/>
    <n v="0"/>
    <n v="0"/>
    <n v="0"/>
    <n v="0"/>
    <x v="27"/>
  </r>
  <r>
    <n v="6663"/>
    <n v="6663"/>
    <n v="0"/>
    <n v="0"/>
    <n v="6663"/>
    <n v="6663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53"/>
  </r>
  <r>
    <n v="1045"/>
    <n v="1045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52"/>
  </r>
  <r>
    <n v="62"/>
    <n v="0"/>
    <n v="62"/>
    <n v="0"/>
    <n v="0"/>
    <n v="0"/>
    <n v="0"/>
    <n v="0"/>
    <n v="0"/>
    <n v="0"/>
    <n v="0"/>
    <n v="0"/>
    <x v="8"/>
  </r>
  <r>
    <n v="1366"/>
    <n v="0"/>
    <n v="1366"/>
    <n v="0"/>
    <n v="0"/>
    <n v="0"/>
    <n v="0"/>
    <n v="0"/>
    <n v="0"/>
    <n v="0"/>
    <n v="0"/>
    <n v="0"/>
    <x v="14"/>
  </r>
  <r>
    <n v="166"/>
    <n v="166"/>
    <n v="0"/>
    <n v="0"/>
    <n v="0"/>
    <n v="0"/>
    <n v="0"/>
    <n v="0"/>
    <n v="0"/>
    <n v="0"/>
    <n v="0"/>
    <n v="0"/>
    <x v="9"/>
  </r>
  <r>
    <n v="473"/>
    <n v="473"/>
    <n v="0"/>
    <n v="0"/>
    <n v="0"/>
    <n v="0"/>
    <n v="0"/>
    <n v="0"/>
    <n v="0"/>
    <n v="0"/>
    <n v="0"/>
    <n v="0"/>
    <x v="13"/>
  </r>
  <r>
    <n v="7895"/>
    <n v="0"/>
    <n v="7895"/>
    <n v="0"/>
    <n v="0"/>
    <n v="0"/>
    <n v="0"/>
    <n v="0"/>
    <n v="0"/>
    <n v="0"/>
    <n v="0"/>
    <n v="0"/>
    <x v="51"/>
  </r>
  <r>
    <n v="2292"/>
    <n v="0"/>
    <n v="2292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8"/>
  </r>
  <r>
    <n v="3833"/>
    <n v="3833"/>
    <n v="0"/>
    <n v="0"/>
    <n v="0"/>
    <n v="0"/>
    <n v="0"/>
    <n v="0"/>
    <n v="0"/>
    <n v="0"/>
    <n v="0"/>
    <n v="0"/>
    <x v="10"/>
  </r>
  <r>
    <n v="1509"/>
    <n v="1509"/>
    <n v="0"/>
    <n v="0"/>
    <n v="0"/>
    <n v="0"/>
    <n v="0"/>
    <n v="0"/>
    <n v="0"/>
    <n v="0"/>
    <n v="0"/>
    <n v="0"/>
    <x v="42"/>
  </r>
  <r>
    <n v="98"/>
    <n v="98"/>
    <n v="0"/>
    <n v="0"/>
    <n v="98"/>
    <n v="98"/>
    <n v="0"/>
    <n v="0"/>
    <n v="0"/>
    <n v="0"/>
    <n v="0"/>
    <n v="0"/>
    <x v="40"/>
  </r>
  <r>
    <n v="328"/>
    <n v="328"/>
    <n v="0"/>
    <n v="0"/>
    <n v="0"/>
    <n v="0"/>
    <n v="0"/>
    <n v="0"/>
    <n v="0"/>
    <n v="0"/>
    <n v="0"/>
    <n v="0"/>
    <x v="37"/>
  </r>
  <r>
    <n v="7335"/>
    <n v="7335"/>
    <n v="0"/>
    <n v="0"/>
    <n v="0"/>
    <n v="0"/>
    <n v="0"/>
    <n v="0"/>
    <n v="0"/>
    <n v="0"/>
    <n v="0"/>
    <n v="0"/>
    <x v="10"/>
  </r>
  <r>
    <n v="1400"/>
    <n v="1400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7"/>
  </r>
  <r>
    <n v="1144"/>
    <n v="0"/>
    <n v="1144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5"/>
    <n v="5"/>
    <n v="0"/>
    <n v="0"/>
    <x v="9"/>
  </r>
  <r>
    <n v="671"/>
    <n v="671"/>
    <n v="0"/>
    <n v="0"/>
    <n v="0"/>
    <n v="0"/>
    <n v="0"/>
    <n v="0"/>
    <n v="671"/>
    <n v="671"/>
    <n v="0"/>
    <n v="0"/>
    <x v="18"/>
  </r>
  <r>
    <n v="510"/>
    <n v="51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5"/>
  </r>
  <r>
    <n v="2460"/>
    <n v="0"/>
    <n v="246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"/>
  </r>
  <r>
    <n v="17"/>
    <n v="0"/>
    <n v="17"/>
    <n v="0"/>
    <n v="0"/>
    <n v="0"/>
    <n v="0"/>
    <n v="0"/>
    <n v="17"/>
    <n v="0"/>
    <n v="17"/>
    <n v="0"/>
    <x v="59"/>
  </r>
  <r>
    <n v="98"/>
    <n v="0"/>
    <n v="98"/>
    <n v="0"/>
    <n v="0"/>
    <n v="0"/>
    <n v="0"/>
    <n v="0"/>
    <n v="98"/>
    <n v="0"/>
    <n v="98"/>
    <n v="0"/>
    <x v="30"/>
  </r>
  <r>
    <n v="110"/>
    <n v="110"/>
    <n v="0"/>
    <n v="0"/>
    <n v="0"/>
    <n v="0"/>
    <n v="0"/>
    <n v="0"/>
    <n v="0"/>
    <n v="0"/>
    <n v="0"/>
    <n v="0"/>
    <x v="40"/>
  </r>
  <r>
    <n v="1823"/>
    <n v="0"/>
    <n v="1823"/>
    <n v="0"/>
    <n v="0"/>
    <n v="0"/>
    <n v="0"/>
    <n v="0"/>
    <n v="1823"/>
    <n v="0"/>
    <n v="1823"/>
    <n v="0"/>
    <x v="7"/>
  </r>
  <r>
    <n v="777"/>
    <n v="777"/>
    <n v="0"/>
    <n v="0"/>
    <n v="0"/>
    <n v="0"/>
    <n v="0"/>
    <n v="0"/>
    <n v="0"/>
    <n v="0"/>
    <n v="0"/>
    <n v="0"/>
    <x v="49"/>
  </r>
  <r>
    <n v="292"/>
    <n v="292"/>
    <n v="0"/>
    <n v="0"/>
    <n v="0"/>
    <n v="0"/>
    <n v="0"/>
    <n v="0"/>
    <n v="0"/>
    <n v="0"/>
    <n v="0"/>
    <n v="0"/>
    <x v="46"/>
  </r>
  <r>
    <n v="256"/>
    <n v="256"/>
    <n v="0"/>
    <n v="0"/>
    <n v="0"/>
    <n v="0"/>
    <n v="0"/>
    <n v="0"/>
    <n v="0"/>
    <n v="0"/>
    <n v="0"/>
    <n v="0"/>
    <x v="35"/>
  </r>
  <r>
    <n v="531"/>
    <n v="531"/>
    <n v="0"/>
    <n v="0"/>
    <n v="0"/>
    <n v="0"/>
    <n v="0"/>
    <n v="0"/>
    <n v="0"/>
    <n v="0"/>
    <n v="0"/>
    <n v="0"/>
    <x v="56"/>
  </r>
  <r>
    <n v="355"/>
    <n v="355"/>
    <n v="0"/>
    <n v="0"/>
    <n v="0"/>
    <n v="0"/>
    <n v="0"/>
    <n v="0"/>
    <n v="355"/>
    <n v="355"/>
    <n v="0"/>
    <n v="0"/>
    <x v="17"/>
  </r>
  <r>
    <n v="663"/>
    <n v="0"/>
    <n v="663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0"/>
  </r>
  <r>
    <n v="1039"/>
    <n v="1039"/>
    <n v="0"/>
    <n v="0"/>
    <n v="1039"/>
    <n v="1039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52"/>
  </r>
  <r>
    <n v="21577"/>
    <n v="21577"/>
    <n v="0"/>
    <n v="0"/>
    <n v="0"/>
    <n v="0"/>
    <n v="0"/>
    <n v="0"/>
    <n v="21577"/>
    <n v="21577"/>
    <n v="0"/>
    <n v="0"/>
    <x v="37"/>
  </r>
  <r>
    <n v="121"/>
    <n v="121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9"/>
  </r>
  <r>
    <n v="91"/>
    <n v="91"/>
    <n v="0"/>
    <n v="0"/>
    <n v="0"/>
    <n v="0"/>
    <n v="0"/>
    <n v="0"/>
    <n v="0"/>
    <n v="0"/>
    <n v="0"/>
    <n v="0"/>
    <x v="10"/>
  </r>
  <r>
    <n v="204"/>
    <n v="204"/>
    <n v="0"/>
    <n v="0"/>
    <n v="0"/>
    <n v="0"/>
    <n v="0"/>
    <n v="0"/>
    <n v="0"/>
    <n v="0"/>
    <n v="0"/>
    <n v="0"/>
    <x v="31"/>
  </r>
  <r>
    <n v="197"/>
    <n v="197"/>
    <n v="0"/>
    <n v="0"/>
    <n v="0"/>
    <n v="0"/>
    <n v="0"/>
    <n v="0"/>
    <n v="0"/>
    <n v="0"/>
    <n v="0"/>
    <n v="0"/>
    <x v="50"/>
  </r>
  <r>
    <n v="773"/>
    <n v="773"/>
    <n v="0"/>
    <n v="0"/>
    <n v="0"/>
    <n v="0"/>
    <n v="0"/>
    <n v="0"/>
    <n v="773"/>
    <n v="773"/>
    <n v="0"/>
    <n v="0"/>
    <x v="18"/>
  </r>
  <r>
    <n v="5"/>
    <n v="5"/>
    <n v="0"/>
    <n v="0"/>
    <n v="0"/>
    <n v="0"/>
    <n v="0"/>
    <n v="0"/>
    <n v="0"/>
    <n v="0"/>
    <n v="0"/>
    <n v="0"/>
    <x v="0"/>
  </r>
  <r>
    <n v="29"/>
    <n v="29"/>
    <n v="0"/>
    <n v="0"/>
    <n v="29"/>
    <n v="29"/>
    <n v="0"/>
    <n v="0"/>
    <n v="0"/>
    <n v="0"/>
    <n v="0"/>
    <n v="0"/>
    <x v="5"/>
  </r>
  <r>
    <n v="17015"/>
    <n v="0"/>
    <n v="17015"/>
    <n v="0"/>
    <n v="17015"/>
    <n v="0"/>
    <n v="17015"/>
    <n v="0"/>
    <n v="0"/>
    <n v="0"/>
    <n v="0"/>
    <n v="0"/>
    <x v="44"/>
  </r>
  <r>
    <n v="78"/>
    <n v="78"/>
    <n v="0"/>
    <n v="0"/>
    <n v="0"/>
    <n v="0"/>
    <n v="0"/>
    <n v="0"/>
    <n v="78"/>
    <n v="78"/>
    <n v="0"/>
    <n v="0"/>
    <x v="45"/>
  </r>
  <r>
    <n v="302"/>
    <n v="0"/>
    <n v="302"/>
    <n v="0"/>
    <n v="0"/>
    <n v="0"/>
    <n v="0"/>
    <n v="0"/>
    <n v="0"/>
    <n v="0"/>
    <n v="0"/>
    <n v="0"/>
    <x v="31"/>
  </r>
  <r>
    <n v="1173"/>
    <n v="1173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60"/>
  </r>
  <r>
    <n v="156"/>
    <n v="156"/>
    <n v="0"/>
    <n v="0"/>
    <n v="0"/>
    <n v="0"/>
    <n v="0"/>
    <n v="0"/>
    <n v="156"/>
    <n v="156"/>
    <n v="0"/>
    <n v="0"/>
    <x v="10"/>
  </r>
  <r>
    <n v="5668"/>
    <n v="5668"/>
    <n v="0"/>
    <n v="0"/>
    <n v="5668"/>
    <n v="5668"/>
    <n v="0"/>
    <n v="0"/>
    <n v="0"/>
    <n v="0"/>
    <n v="0"/>
    <n v="0"/>
    <x v="1"/>
  </r>
  <r>
    <n v="1098"/>
    <n v="109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0"/>
  </r>
  <r>
    <n v="1492"/>
    <n v="0"/>
    <n v="1492"/>
    <n v="0"/>
    <n v="0"/>
    <n v="0"/>
    <n v="0"/>
    <n v="0"/>
    <n v="0"/>
    <n v="0"/>
    <n v="0"/>
    <n v="0"/>
    <x v="28"/>
  </r>
  <r>
    <n v="6462"/>
    <n v="6462"/>
    <n v="0"/>
    <n v="0"/>
    <n v="0"/>
    <n v="0"/>
    <n v="0"/>
    <n v="0"/>
    <n v="0"/>
    <n v="0"/>
    <n v="0"/>
    <n v="0"/>
    <x v="52"/>
  </r>
  <r>
    <n v="12"/>
    <n v="0"/>
    <n v="12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9"/>
    <n v="9"/>
    <n v="0"/>
    <n v="0"/>
    <x v="47"/>
  </r>
  <r>
    <n v="58556"/>
    <n v="58556"/>
    <n v="0"/>
    <n v="0"/>
    <n v="0"/>
    <n v="0"/>
    <n v="0"/>
    <n v="0"/>
    <n v="0"/>
    <n v="0"/>
    <n v="0"/>
    <n v="0"/>
    <x v="19"/>
  </r>
  <r>
    <n v="2499"/>
    <n v="2499"/>
    <n v="0"/>
    <n v="0"/>
    <n v="0"/>
    <n v="0"/>
    <n v="0"/>
    <n v="0"/>
    <n v="0"/>
    <n v="0"/>
    <n v="0"/>
    <n v="0"/>
    <x v="52"/>
  </r>
  <r>
    <n v="740"/>
    <n v="0"/>
    <n v="740"/>
    <n v="0"/>
    <n v="0"/>
    <n v="0"/>
    <n v="0"/>
    <n v="0"/>
    <n v="0"/>
    <n v="0"/>
    <n v="0"/>
    <n v="0"/>
    <x v="43"/>
  </r>
  <r>
    <n v="93"/>
    <n v="0"/>
    <n v="93"/>
    <n v="0"/>
    <n v="0"/>
    <n v="0"/>
    <n v="0"/>
    <n v="0"/>
    <n v="0"/>
    <n v="0"/>
    <n v="0"/>
    <n v="0"/>
    <x v="40"/>
  </r>
  <r>
    <n v="10787"/>
    <n v="10787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"/>
  </r>
  <r>
    <n v="3278"/>
    <n v="3278"/>
    <n v="0"/>
    <n v="0"/>
    <n v="0"/>
    <n v="0"/>
    <n v="0"/>
    <n v="0"/>
    <n v="0"/>
    <n v="0"/>
    <n v="0"/>
    <n v="0"/>
    <x v="19"/>
  </r>
  <r>
    <n v="4780"/>
    <n v="4780"/>
    <n v="0"/>
    <n v="0"/>
    <n v="4780"/>
    <n v="478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49"/>
  </r>
  <r>
    <n v="1782"/>
    <n v="178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57"/>
  </r>
  <r>
    <n v="1652"/>
    <n v="0"/>
    <n v="1652"/>
    <n v="0"/>
    <n v="0"/>
    <n v="0"/>
    <n v="0"/>
    <n v="0"/>
    <n v="0"/>
    <n v="0"/>
    <n v="0"/>
    <n v="0"/>
    <x v="49"/>
  </r>
  <r>
    <n v="698"/>
    <n v="0"/>
    <n v="698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30"/>
  </r>
  <r>
    <n v="1355"/>
    <n v="0"/>
    <n v="1355"/>
    <n v="0"/>
    <n v="0"/>
    <n v="0"/>
    <n v="0"/>
    <n v="0"/>
    <n v="0"/>
    <n v="0"/>
    <n v="0"/>
    <n v="0"/>
    <x v="25"/>
  </r>
  <r>
    <n v="5542"/>
    <n v="5542"/>
    <n v="0"/>
    <n v="0"/>
    <n v="0"/>
    <n v="0"/>
    <n v="0"/>
    <n v="0"/>
    <n v="0"/>
    <n v="0"/>
    <n v="0"/>
    <n v="0"/>
    <x v="37"/>
  </r>
  <r>
    <n v="984"/>
    <n v="984"/>
    <n v="0"/>
    <n v="0"/>
    <n v="0"/>
    <n v="0"/>
    <n v="0"/>
    <n v="0"/>
    <n v="984"/>
    <n v="984"/>
    <n v="0"/>
    <n v="0"/>
    <x v="42"/>
  </r>
  <r>
    <n v="2656"/>
    <n v="2656"/>
    <n v="0"/>
    <n v="0"/>
    <n v="2656"/>
    <n v="2656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25"/>
  </r>
  <r>
    <n v="90"/>
    <n v="90"/>
    <n v="0"/>
    <n v="0"/>
    <n v="0"/>
    <n v="0"/>
    <n v="0"/>
    <n v="0"/>
    <n v="0"/>
    <n v="0"/>
    <n v="0"/>
    <n v="0"/>
    <x v="35"/>
  </r>
  <r>
    <n v="2961"/>
    <n v="296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7"/>
  </r>
  <r>
    <n v="13868"/>
    <n v="13868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50"/>
  </r>
  <r>
    <n v="6392"/>
    <n v="0"/>
    <n v="6392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0"/>
    <n v="0"/>
    <n v="0"/>
    <n v="0"/>
    <x v="46"/>
  </r>
  <r>
    <n v="476"/>
    <n v="476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21"/>
    <n v="21"/>
    <n v="0"/>
    <n v="0"/>
    <x v="49"/>
  </r>
  <r>
    <n v="322"/>
    <n v="322"/>
    <n v="0"/>
    <n v="0"/>
    <n v="0"/>
    <n v="0"/>
    <n v="0"/>
    <n v="0"/>
    <n v="0"/>
    <n v="0"/>
    <n v="0"/>
    <n v="0"/>
    <x v="18"/>
  </r>
  <r>
    <n v="93"/>
    <n v="93"/>
    <n v="0"/>
    <n v="0"/>
    <n v="0"/>
    <n v="0"/>
    <n v="0"/>
    <n v="0"/>
    <n v="93"/>
    <n v="93"/>
    <n v="0"/>
    <n v="0"/>
    <x v="5"/>
  </r>
  <r>
    <n v="146"/>
    <n v="146"/>
    <n v="0"/>
    <n v="0"/>
    <n v="0"/>
    <n v="0"/>
    <n v="0"/>
    <n v="0"/>
    <n v="0"/>
    <n v="0"/>
    <n v="0"/>
    <n v="0"/>
    <x v="40"/>
  </r>
  <r>
    <n v="349"/>
    <n v="349"/>
    <n v="0"/>
    <n v="0"/>
    <n v="0"/>
    <n v="0"/>
    <n v="0"/>
    <n v="0"/>
    <n v="0"/>
    <n v="0"/>
    <n v="0"/>
    <n v="0"/>
    <x v="13"/>
  </r>
  <r>
    <n v="5"/>
    <n v="5"/>
    <n v="0"/>
    <n v="0"/>
    <n v="5"/>
    <n v="5"/>
    <n v="0"/>
    <n v="0"/>
    <n v="0"/>
    <n v="0"/>
    <n v="0"/>
    <n v="0"/>
    <x v="25"/>
  </r>
  <r>
    <n v="22"/>
    <n v="22"/>
    <n v="0"/>
    <n v="0"/>
    <n v="0"/>
    <n v="0"/>
    <n v="0"/>
    <n v="0"/>
    <n v="22"/>
    <n v="22"/>
    <n v="0"/>
    <n v="0"/>
    <x v="46"/>
  </r>
  <r>
    <n v="306"/>
    <n v="306"/>
    <n v="0"/>
    <n v="0"/>
    <n v="0"/>
    <n v="0"/>
    <n v="0"/>
    <n v="0"/>
    <n v="0"/>
    <n v="0"/>
    <n v="0"/>
    <n v="0"/>
    <x v="17"/>
  </r>
  <r>
    <n v="7113"/>
    <n v="0"/>
    <n v="7113"/>
    <n v="0"/>
    <n v="0"/>
    <n v="0"/>
    <n v="0"/>
    <n v="0"/>
    <n v="0"/>
    <n v="0"/>
    <n v="0"/>
    <n v="0"/>
    <x v="47"/>
  </r>
  <r>
    <n v="72"/>
    <n v="72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29"/>
    <n v="29"/>
    <n v="0"/>
    <n v="0"/>
    <x v="16"/>
  </r>
  <r>
    <n v="1"/>
    <n v="1"/>
    <n v="0"/>
    <n v="0"/>
    <n v="0"/>
    <n v="0"/>
    <n v="0"/>
    <n v="0"/>
    <n v="0"/>
    <n v="0"/>
    <n v="0"/>
    <n v="0"/>
    <x v="0"/>
  </r>
  <r>
    <n v="43015"/>
    <n v="0"/>
    <n v="43015"/>
    <n v="0"/>
    <n v="0"/>
    <n v="0"/>
    <n v="0"/>
    <n v="0"/>
    <n v="0"/>
    <n v="0"/>
    <n v="0"/>
    <n v="0"/>
    <x v="34"/>
  </r>
  <r>
    <n v="104"/>
    <n v="0"/>
    <n v="104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42"/>
  </r>
  <r>
    <n v="185"/>
    <n v="185"/>
    <n v="0"/>
    <n v="0"/>
    <n v="0"/>
    <n v="0"/>
    <n v="0"/>
    <n v="0"/>
    <n v="185"/>
    <n v="185"/>
    <n v="0"/>
    <n v="0"/>
    <x v="9"/>
  </r>
  <r>
    <n v="11783"/>
    <n v="11783"/>
    <n v="0"/>
    <n v="0"/>
    <n v="0"/>
    <n v="0"/>
    <n v="0"/>
    <n v="0"/>
    <n v="0"/>
    <n v="0"/>
    <n v="0"/>
    <n v="0"/>
    <x v="2"/>
  </r>
  <r>
    <n v="8636"/>
    <n v="8636"/>
    <n v="0"/>
    <n v="0"/>
    <n v="0"/>
    <n v="0"/>
    <n v="0"/>
    <n v="0"/>
    <n v="0"/>
    <n v="0"/>
    <n v="0"/>
    <n v="0"/>
    <x v="10"/>
  </r>
  <r>
    <n v="214"/>
    <n v="214"/>
    <n v="0"/>
    <n v="0"/>
    <n v="0"/>
    <n v="0"/>
    <n v="0"/>
    <n v="0"/>
    <n v="214"/>
    <n v="214"/>
    <n v="0"/>
    <n v="0"/>
    <x v="35"/>
  </r>
  <r>
    <n v="52"/>
    <n v="52"/>
    <n v="0"/>
    <n v="0"/>
    <n v="0"/>
    <n v="0"/>
    <n v="0"/>
    <n v="0"/>
    <n v="0"/>
    <n v="0"/>
    <n v="0"/>
    <n v="0"/>
    <x v="17"/>
  </r>
  <r>
    <n v="750"/>
    <n v="750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8"/>
  </r>
  <r>
    <n v="348"/>
    <n v="348"/>
    <n v="0"/>
    <n v="0"/>
    <n v="0"/>
    <n v="0"/>
    <n v="0"/>
    <n v="0"/>
    <n v="0"/>
    <n v="0"/>
    <n v="0"/>
    <n v="0"/>
    <x v="24"/>
  </r>
  <r>
    <n v="58"/>
    <n v="58"/>
    <n v="0"/>
    <n v="0"/>
    <n v="0"/>
    <n v="0"/>
    <n v="0"/>
    <n v="0"/>
    <n v="0"/>
    <n v="0"/>
    <n v="0"/>
    <n v="0"/>
    <x v="3"/>
  </r>
  <r>
    <n v="924"/>
    <n v="924"/>
    <n v="0"/>
    <n v="0"/>
    <n v="924"/>
    <n v="924"/>
    <n v="0"/>
    <n v="0"/>
    <n v="0"/>
    <n v="0"/>
    <n v="0"/>
    <n v="0"/>
    <x v="11"/>
  </r>
  <r>
    <n v="4615"/>
    <n v="4615"/>
    <n v="0"/>
    <n v="0"/>
    <n v="0"/>
    <n v="0"/>
    <n v="0"/>
    <n v="0"/>
    <n v="0"/>
    <n v="0"/>
    <n v="0"/>
    <n v="0"/>
    <x v="6"/>
  </r>
  <r>
    <n v="28"/>
    <n v="0"/>
    <n v="28"/>
    <n v="0"/>
    <n v="0"/>
    <n v="0"/>
    <n v="0"/>
    <n v="0"/>
    <n v="28"/>
    <n v="0"/>
    <n v="28"/>
    <n v="0"/>
    <x v="21"/>
  </r>
  <r>
    <n v="202"/>
    <n v="202"/>
    <n v="0"/>
    <n v="0"/>
    <n v="0"/>
    <n v="0"/>
    <n v="0"/>
    <n v="0"/>
    <n v="0"/>
    <n v="0"/>
    <n v="0"/>
    <n v="0"/>
    <x v="49"/>
  </r>
  <r>
    <n v="97"/>
    <n v="97"/>
    <n v="0"/>
    <n v="0"/>
    <n v="0"/>
    <n v="0"/>
    <n v="0"/>
    <n v="0"/>
    <n v="97"/>
    <n v="97"/>
    <n v="0"/>
    <n v="0"/>
    <x v="47"/>
  </r>
  <r>
    <n v="41"/>
    <n v="41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9"/>
  </r>
  <r>
    <n v="15"/>
    <n v="15"/>
    <n v="0"/>
    <n v="0"/>
    <n v="15"/>
    <n v="15"/>
    <n v="0"/>
    <n v="0"/>
    <n v="0"/>
    <n v="0"/>
    <n v="0"/>
    <n v="0"/>
    <x v="5"/>
  </r>
  <r>
    <n v="1782"/>
    <n v="1782"/>
    <n v="0"/>
    <n v="0"/>
    <n v="0"/>
    <n v="0"/>
    <n v="0"/>
    <n v="0"/>
    <n v="1782"/>
    <n v="1782"/>
    <n v="0"/>
    <n v="0"/>
    <x v="9"/>
  </r>
  <r>
    <n v="15673"/>
    <n v="15673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22"/>
  </r>
  <r>
    <n v="530"/>
    <n v="530"/>
    <n v="0"/>
    <n v="0"/>
    <n v="530"/>
    <n v="530"/>
    <n v="0"/>
    <n v="0"/>
    <n v="0"/>
    <n v="0"/>
    <n v="0"/>
    <n v="0"/>
    <x v="53"/>
  </r>
  <r>
    <n v="22"/>
    <n v="22"/>
    <n v="0"/>
    <n v="0"/>
    <n v="0"/>
    <n v="0"/>
    <n v="0"/>
    <n v="0"/>
    <n v="22"/>
    <n v="22"/>
    <n v="0"/>
    <n v="0"/>
    <x v="11"/>
  </r>
  <r>
    <n v="18262"/>
    <n v="18262"/>
    <n v="0"/>
    <n v="0"/>
    <n v="0"/>
    <n v="0"/>
    <n v="0"/>
    <n v="0"/>
    <n v="0"/>
    <n v="0"/>
    <n v="0"/>
    <n v="0"/>
    <x v="33"/>
  </r>
  <r>
    <n v="562"/>
    <n v="0"/>
    <n v="562"/>
    <n v="0"/>
    <n v="0"/>
    <n v="0"/>
    <n v="0"/>
    <n v="0"/>
    <n v="0"/>
    <n v="0"/>
    <n v="0"/>
    <n v="0"/>
    <x v="36"/>
  </r>
  <r>
    <n v="14433"/>
    <n v="0"/>
    <n v="14433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56"/>
  </r>
  <r>
    <n v="2171"/>
    <n v="2171"/>
    <n v="0"/>
    <n v="0"/>
    <n v="0"/>
    <n v="0"/>
    <n v="0"/>
    <n v="0"/>
    <n v="0"/>
    <n v="0"/>
    <n v="0"/>
    <n v="0"/>
    <x v="42"/>
  </r>
  <r>
    <n v="1079"/>
    <n v="1079"/>
    <n v="0"/>
    <n v="0"/>
    <n v="0"/>
    <n v="0"/>
    <n v="0"/>
    <n v="0"/>
    <n v="0"/>
    <n v="0"/>
    <n v="0"/>
    <n v="0"/>
    <x v="45"/>
  </r>
  <r>
    <n v="270"/>
    <n v="270"/>
    <n v="0"/>
    <n v="0"/>
    <n v="0"/>
    <n v="0"/>
    <n v="0"/>
    <n v="0"/>
    <n v="270"/>
    <n v="270"/>
    <n v="0"/>
    <n v="0"/>
    <x v="40"/>
  </r>
  <r>
    <n v="2156"/>
    <n v="2156"/>
    <n v="0"/>
    <n v="0"/>
    <n v="0"/>
    <n v="0"/>
    <n v="0"/>
    <n v="0"/>
    <n v="0"/>
    <n v="0"/>
    <n v="0"/>
    <n v="0"/>
    <x v="32"/>
  </r>
  <r>
    <n v="895"/>
    <n v="895"/>
    <n v="0"/>
    <n v="0"/>
    <n v="0"/>
    <n v="0"/>
    <n v="0"/>
    <n v="0"/>
    <n v="0"/>
    <n v="0"/>
    <n v="0"/>
    <n v="0"/>
    <x v="25"/>
  </r>
  <r>
    <n v="7043"/>
    <n v="7043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29"/>
  </r>
  <r>
    <n v="782"/>
    <n v="782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52"/>
  </r>
  <r>
    <n v="510"/>
    <n v="510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21"/>
  </r>
  <r>
    <n v="859"/>
    <n v="0"/>
    <n v="859"/>
    <n v="0"/>
    <n v="859"/>
    <n v="0"/>
    <n v="859"/>
    <n v="0"/>
    <n v="0"/>
    <n v="0"/>
    <n v="0"/>
    <n v="0"/>
    <x v="60"/>
  </r>
  <r>
    <n v="373"/>
    <n v="373"/>
    <n v="0"/>
    <n v="0"/>
    <n v="0"/>
    <n v="0"/>
    <n v="0"/>
    <n v="0"/>
    <n v="0"/>
    <n v="0"/>
    <n v="0"/>
    <n v="0"/>
    <x v="11"/>
  </r>
  <r>
    <n v="922"/>
    <n v="922"/>
    <n v="0"/>
    <n v="0"/>
    <n v="0"/>
    <n v="0"/>
    <n v="0"/>
    <n v="0"/>
    <n v="922"/>
    <n v="922"/>
    <n v="0"/>
    <n v="0"/>
    <x v="34"/>
  </r>
  <r>
    <n v="1838"/>
    <n v="0"/>
    <n v="1838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31"/>
  </r>
  <r>
    <n v="655"/>
    <n v="655"/>
    <n v="0"/>
    <n v="0"/>
    <n v="0"/>
    <n v="0"/>
    <n v="0"/>
    <n v="0"/>
    <n v="0"/>
    <n v="0"/>
    <n v="0"/>
    <n v="0"/>
    <x v="31"/>
  </r>
  <r>
    <n v="51094"/>
    <n v="51094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35"/>
  </r>
  <r>
    <n v="29"/>
    <n v="29"/>
    <n v="0"/>
    <n v="0"/>
    <n v="29"/>
    <n v="29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6"/>
  </r>
  <r>
    <n v="462"/>
    <n v="46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"/>
  </r>
  <r>
    <n v="806"/>
    <n v="806"/>
    <n v="0"/>
    <n v="0"/>
    <n v="0"/>
    <n v="0"/>
    <n v="0"/>
    <n v="0"/>
    <n v="0"/>
    <n v="0"/>
    <n v="0"/>
    <n v="0"/>
    <x v="5"/>
  </r>
  <r>
    <n v="1395"/>
    <n v="1395"/>
    <n v="0"/>
    <n v="0"/>
    <n v="0"/>
    <n v="0"/>
    <n v="0"/>
    <n v="0"/>
    <n v="0"/>
    <n v="0"/>
    <n v="0"/>
    <n v="0"/>
    <x v="29"/>
  </r>
  <r>
    <n v="20988"/>
    <n v="0"/>
    <n v="0"/>
    <n v="20988"/>
    <n v="0"/>
    <n v="0"/>
    <n v="0"/>
    <n v="0"/>
    <n v="0"/>
    <n v="0"/>
    <n v="0"/>
    <n v="0"/>
    <x v="63"/>
  </r>
  <r>
    <n v="572"/>
    <n v="572"/>
    <n v="0"/>
    <n v="0"/>
    <n v="0"/>
    <n v="0"/>
    <n v="0"/>
    <n v="0"/>
    <n v="572"/>
    <n v="572"/>
    <n v="0"/>
    <n v="0"/>
    <x v="51"/>
  </r>
  <r>
    <n v="14"/>
    <n v="1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5"/>
  </r>
  <r>
    <n v="2240"/>
    <n v="2240"/>
    <n v="0"/>
    <n v="0"/>
    <n v="0"/>
    <n v="0"/>
    <n v="0"/>
    <n v="0"/>
    <n v="0"/>
    <n v="0"/>
    <n v="0"/>
    <n v="0"/>
    <x v="40"/>
  </r>
  <r>
    <n v="2763"/>
    <n v="2763"/>
    <n v="0"/>
    <n v="0"/>
    <n v="0"/>
    <n v="0"/>
    <n v="0"/>
    <n v="0"/>
    <n v="0"/>
    <n v="0"/>
    <n v="0"/>
    <n v="0"/>
    <x v="46"/>
  </r>
  <r>
    <n v="516"/>
    <n v="516"/>
    <n v="0"/>
    <n v="0"/>
    <n v="0"/>
    <n v="0"/>
    <n v="0"/>
    <n v="0"/>
    <n v="0"/>
    <n v="0"/>
    <n v="0"/>
    <n v="0"/>
    <x v="15"/>
  </r>
  <r>
    <n v="7534"/>
    <n v="7534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21"/>
  </r>
  <r>
    <n v="145"/>
    <n v="14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46"/>
  </r>
  <r>
    <n v="8165"/>
    <n v="0"/>
    <n v="0"/>
    <n v="8165"/>
    <n v="0"/>
    <n v="0"/>
    <n v="0"/>
    <n v="0"/>
    <n v="0"/>
    <n v="0"/>
    <n v="0"/>
    <n v="0"/>
    <x v="52"/>
  </r>
  <r>
    <n v="8982"/>
    <n v="0"/>
    <n v="8982"/>
    <n v="0"/>
    <n v="8982"/>
    <n v="0"/>
    <n v="8982"/>
    <n v="0"/>
    <n v="0"/>
    <n v="0"/>
    <n v="0"/>
    <n v="0"/>
    <x v="1"/>
  </r>
  <r>
    <n v="5665"/>
    <n v="0"/>
    <n v="5665"/>
    <n v="0"/>
    <n v="0"/>
    <n v="0"/>
    <n v="0"/>
    <n v="0"/>
    <n v="0"/>
    <n v="0"/>
    <n v="0"/>
    <n v="0"/>
    <x v="56"/>
  </r>
  <r>
    <n v="601"/>
    <n v="601"/>
    <n v="0"/>
    <n v="0"/>
    <n v="0"/>
    <n v="0"/>
    <n v="0"/>
    <n v="0"/>
    <n v="0"/>
    <n v="0"/>
    <n v="0"/>
    <n v="0"/>
    <x v="44"/>
  </r>
  <r>
    <n v="2231"/>
    <n v="2231"/>
    <n v="0"/>
    <n v="0"/>
    <n v="0"/>
    <n v="0"/>
    <n v="0"/>
    <n v="0"/>
    <n v="0"/>
    <n v="0"/>
    <n v="0"/>
    <n v="0"/>
    <x v="28"/>
  </r>
  <r>
    <n v="6601"/>
    <n v="6601"/>
    <n v="0"/>
    <n v="0"/>
    <n v="6601"/>
    <n v="6601"/>
    <n v="0"/>
    <n v="0"/>
    <n v="0"/>
    <n v="0"/>
    <n v="0"/>
    <n v="0"/>
    <x v="33"/>
  </r>
  <r>
    <n v="5788"/>
    <n v="0"/>
    <n v="5788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18"/>
    <n v="18"/>
    <n v="0"/>
    <n v="0"/>
    <x v="42"/>
  </r>
  <r>
    <n v="1339"/>
    <n v="1339"/>
    <n v="0"/>
    <n v="0"/>
    <n v="0"/>
    <n v="0"/>
    <n v="0"/>
    <n v="0"/>
    <n v="0"/>
    <n v="0"/>
    <n v="0"/>
    <n v="0"/>
    <x v="47"/>
  </r>
  <r>
    <n v="1393"/>
    <n v="1393"/>
    <n v="0"/>
    <n v="0"/>
    <n v="0"/>
    <n v="0"/>
    <n v="0"/>
    <n v="0"/>
    <n v="0"/>
    <n v="0"/>
    <n v="0"/>
    <n v="0"/>
    <x v="31"/>
  </r>
  <r>
    <n v="4738"/>
    <n v="4738"/>
    <n v="0"/>
    <n v="0"/>
    <n v="0"/>
    <n v="0"/>
    <n v="0"/>
    <n v="0"/>
    <n v="0"/>
    <n v="0"/>
    <n v="0"/>
    <n v="0"/>
    <x v="6"/>
  </r>
  <r>
    <n v="5357"/>
    <n v="5357"/>
    <n v="0"/>
    <n v="0"/>
    <n v="0"/>
    <n v="0"/>
    <n v="0"/>
    <n v="0"/>
    <n v="5357"/>
    <n v="5357"/>
    <n v="0"/>
    <n v="0"/>
    <x v="8"/>
  </r>
  <r>
    <n v="265"/>
    <n v="265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21"/>
  </r>
  <r>
    <n v="370"/>
    <n v="370"/>
    <n v="0"/>
    <n v="0"/>
    <n v="0"/>
    <n v="0"/>
    <n v="0"/>
    <n v="0"/>
    <n v="0"/>
    <n v="0"/>
    <n v="0"/>
    <n v="0"/>
    <x v="5"/>
  </r>
  <r>
    <n v="3317"/>
    <n v="3317"/>
    <n v="0"/>
    <n v="0"/>
    <n v="0"/>
    <n v="0"/>
    <n v="0"/>
    <n v="0"/>
    <n v="0"/>
    <n v="0"/>
    <n v="0"/>
    <n v="0"/>
    <x v="1"/>
  </r>
  <r>
    <n v="62285"/>
    <n v="62285"/>
    <n v="0"/>
    <n v="0"/>
    <n v="62285"/>
    <n v="62285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0"/>
  </r>
  <r>
    <n v="371"/>
    <n v="371"/>
    <n v="0"/>
    <n v="0"/>
    <n v="0"/>
    <n v="0"/>
    <n v="0"/>
    <n v="0"/>
    <n v="0"/>
    <n v="0"/>
    <n v="0"/>
    <n v="0"/>
    <x v="52"/>
  </r>
  <r>
    <n v="21976"/>
    <n v="21976"/>
    <n v="0"/>
    <n v="0"/>
    <n v="0"/>
    <n v="0"/>
    <n v="0"/>
    <n v="0"/>
    <n v="0"/>
    <n v="0"/>
    <n v="0"/>
    <n v="0"/>
    <x v="23"/>
  </r>
  <r>
    <n v="7100"/>
    <n v="0"/>
    <n v="7100"/>
    <n v="0"/>
    <n v="0"/>
    <n v="0"/>
    <n v="0"/>
    <n v="0"/>
    <n v="0"/>
    <n v="0"/>
    <n v="0"/>
    <n v="0"/>
    <x v="7"/>
  </r>
  <r>
    <n v="166"/>
    <n v="166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6"/>
  </r>
  <r>
    <n v="595"/>
    <n v="595"/>
    <n v="0"/>
    <n v="0"/>
    <n v="0"/>
    <n v="0"/>
    <n v="0"/>
    <n v="0"/>
    <n v="0"/>
    <n v="0"/>
    <n v="0"/>
    <n v="0"/>
    <x v="27"/>
  </r>
  <r>
    <n v="1247"/>
    <n v="1247"/>
    <n v="0"/>
    <n v="0"/>
    <n v="0"/>
    <n v="0"/>
    <n v="0"/>
    <n v="0"/>
    <n v="1247"/>
    <n v="1247"/>
    <n v="0"/>
    <n v="0"/>
    <x v="11"/>
  </r>
  <r>
    <n v="36"/>
    <n v="36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43"/>
  </r>
  <r>
    <n v="146"/>
    <n v="146"/>
    <n v="0"/>
    <n v="0"/>
    <n v="0"/>
    <n v="0"/>
    <n v="0"/>
    <n v="0"/>
    <n v="0"/>
    <n v="0"/>
    <n v="0"/>
    <n v="0"/>
    <x v="18"/>
  </r>
  <r>
    <n v="5464"/>
    <n v="546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6"/>
  </r>
  <r>
    <n v="30"/>
    <n v="30"/>
    <n v="0"/>
    <n v="0"/>
    <n v="30"/>
    <n v="30"/>
    <n v="0"/>
    <n v="0"/>
    <n v="0"/>
    <n v="0"/>
    <n v="0"/>
    <n v="0"/>
    <x v="13"/>
  </r>
  <r>
    <n v="435"/>
    <n v="435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5"/>
  </r>
  <r>
    <n v="2313"/>
    <n v="2313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8"/>
  </r>
  <r>
    <n v="11242"/>
    <n v="0"/>
    <n v="11242"/>
    <n v="0"/>
    <n v="0"/>
    <n v="0"/>
    <n v="0"/>
    <n v="0"/>
    <n v="0"/>
    <n v="0"/>
    <n v="0"/>
    <n v="0"/>
    <x v="19"/>
  </r>
  <r>
    <n v="3188"/>
    <n v="3188"/>
    <n v="0"/>
    <n v="0"/>
    <n v="0"/>
    <n v="0"/>
    <n v="0"/>
    <n v="0"/>
    <n v="0"/>
    <n v="0"/>
    <n v="0"/>
    <n v="0"/>
    <x v="10"/>
  </r>
  <r>
    <n v="611"/>
    <n v="611"/>
    <n v="0"/>
    <n v="0"/>
    <n v="611"/>
    <n v="611"/>
    <n v="0"/>
    <n v="0"/>
    <n v="0"/>
    <n v="0"/>
    <n v="0"/>
    <n v="0"/>
    <x v="47"/>
  </r>
  <r>
    <n v="432"/>
    <n v="432"/>
    <n v="0"/>
    <n v="0"/>
    <n v="432"/>
    <n v="432"/>
    <n v="0"/>
    <n v="0"/>
    <n v="0"/>
    <n v="0"/>
    <n v="0"/>
    <n v="0"/>
    <x v="24"/>
  </r>
  <r>
    <n v="13473"/>
    <n v="0"/>
    <n v="13473"/>
    <n v="0"/>
    <n v="0"/>
    <n v="0"/>
    <n v="0"/>
    <n v="0"/>
    <n v="0"/>
    <n v="0"/>
    <n v="0"/>
    <n v="0"/>
    <x v="9"/>
  </r>
  <r>
    <n v="406"/>
    <n v="40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95"/>
    <n v="95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49"/>
  </r>
  <r>
    <n v="99"/>
    <n v="99"/>
    <n v="0"/>
    <n v="0"/>
    <n v="99"/>
    <n v="99"/>
    <n v="0"/>
    <n v="0"/>
    <n v="0"/>
    <n v="0"/>
    <n v="0"/>
    <n v="0"/>
    <x v="23"/>
  </r>
  <r>
    <n v="902"/>
    <n v="90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0"/>
    <n v="0"/>
    <n v="0"/>
    <n v="0"/>
    <x v="0"/>
  </r>
  <r>
    <n v="149"/>
    <n v="149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85"/>
    <n v="85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8"/>
  </r>
  <r>
    <n v="342"/>
    <n v="342"/>
    <n v="0"/>
    <n v="0"/>
    <n v="0"/>
    <n v="0"/>
    <n v="0"/>
    <n v="0"/>
    <n v="0"/>
    <n v="0"/>
    <n v="0"/>
    <n v="0"/>
    <x v="35"/>
  </r>
  <r>
    <n v="94"/>
    <n v="94"/>
    <n v="0"/>
    <n v="0"/>
    <n v="94"/>
    <n v="94"/>
    <n v="0"/>
    <n v="0"/>
    <n v="0"/>
    <n v="0"/>
    <n v="0"/>
    <n v="0"/>
    <x v="50"/>
  </r>
  <r>
    <n v="620"/>
    <n v="620"/>
    <n v="0"/>
    <n v="0"/>
    <n v="0"/>
    <n v="0"/>
    <n v="0"/>
    <n v="0"/>
    <n v="0"/>
    <n v="0"/>
    <n v="0"/>
    <n v="0"/>
    <x v="43"/>
  </r>
  <r>
    <n v="2525"/>
    <n v="2525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0"/>
    <n v="0"/>
    <n v="0"/>
    <n v="0"/>
    <x v="5"/>
  </r>
  <r>
    <n v="111"/>
    <n v="111"/>
    <n v="0"/>
    <n v="0"/>
    <n v="0"/>
    <n v="0"/>
    <n v="0"/>
    <n v="0"/>
    <n v="0"/>
    <n v="0"/>
    <n v="0"/>
    <n v="0"/>
    <x v="52"/>
  </r>
  <r>
    <n v="1108"/>
    <n v="0"/>
    <n v="1108"/>
    <n v="0"/>
    <n v="0"/>
    <n v="0"/>
    <n v="0"/>
    <n v="0"/>
    <n v="0"/>
    <n v="0"/>
    <n v="0"/>
    <n v="0"/>
    <x v="7"/>
  </r>
  <r>
    <n v="2617"/>
    <n v="0"/>
    <n v="2617"/>
    <n v="0"/>
    <n v="0"/>
    <n v="0"/>
    <n v="0"/>
    <n v="0"/>
    <n v="0"/>
    <n v="0"/>
    <n v="0"/>
    <n v="0"/>
    <x v="5"/>
  </r>
  <r>
    <n v="213"/>
    <n v="0"/>
    <n v="213"/>
    <n v="0"/>
    <n v="0"/>
    <n v="0"/>
    <n v="0"/>
    <n v="0"/>
    <n v="0"/>
    <n v="0"/>
    <n v="0"/>
    <n v="0"/>
    <x v="29"/>
  </r>
  <r>
    <n v="10901"/>
    <n v="0"/>
    <n v="10901"/>
    <n v="0"/>
    <n v="10901"/>
    <n v="0"/>
    <n v="10901"/>
    <n v="0"/>
    <n v="0"/>
    <n v="0"/>
    <n v="0"/>
    <n v="0"/>
    <x v="37"/>
  </r>
  <r>
    <n v="745"/>
    <n v="0"/>
    <n v="745"/>
    <n v="0"/>
    <n v="0"/>
    <n v="0"/>
    <n v="0"/>
    <n v="0"/>
    <n v="0"/>
    <n v="0"/>
    <n v="0"/>
    <n v="0"/>
    <x v="32"/>
  </r>
  <r>
    <n v="20937"/>
    <n v="20937"/>
    <n v="0"/>
    <n v="0"/>
    <n v="0"/>
    <n v="0"/>
    <n v="0"/>
    <n v="0"/>
    <n v="0"/>
    <n v="0"/>
    <n v="0"/>
    <n v="0"/>
    <x v="44"/>
  </r>
  <r>
    <n v="102"/>
    <n v="102"/>
    <n v="0"/>
    <n v="0"/>
    <n v="0"/>
    <n v="0"/>
    <n v="0"/>
    <n v="0"/>
    <n v="0"/>
    <n v="0"/>
    <n v="0"/>
    <n v="0"/>
    <x v="25"/>
  </r>
  <r>
    <n v="6012"/>
    <n v="0"/>
    <n v="6012"/>
    <n v="0"/>
    <n v="0"/>
    <n v="0"/>
    <n v="0"/>
    <n v="0"/>
    <n v="0"/>
    <n v="0"/>
    <n v="0"/>
    <n v="0"/>
    <x v="24"/>
  </r>
  <r>
    <n v="426"/>
    <n v="42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2"/>
  </r>
  <r>
    <n v="2641"/>
    <n v="2641"/>
    <n v="0"/>
    <n v="0"/>
    <n v="2641"/>
    <n v="2641"/>
    <n v="0"/>
    <n v="0"/>
    <n v="0"/>
    <n v="0"/>
    <n v="0"/>
    <n v="0"/>
    <x v="42"/>
  </r>
  <r>
    <n v="428"/>
    <n v="428"/>
    <n v="0"/>
    <n v="0"/>
    <n v="0"/>
    <n v="0"/>
    <n v="0"/>
    <n v="0"/>
    <n v="0"/>
    <n v="0"/>
    <n v="0"/>
    <n v="0"/>
    <x v="56"/>
  </r>
  <r>
    <n v="20080"/>
    <n v="20080"/>
    <n v="0"/>
    <n v="0"/>
    <n v="0"/>
    <n v="0"/>
    <n v="0"/>
    <n v="0"/>
    <n v="0"/>
    <n v="0"/>
    <n v="0"/>
    <n v="0"/>
    <x v="1"/>
  </r>
  <r>
    <n v="2856"/>
    <n v="2856"/>
    <n v="0"/>
    <n v="0"/>
    <n v="0"/>
    <n v="0"/>
    <n v="0"/>
    <n v="0"/>
    <n v="2856"/>
    <n v="2856"/>
    <n v="0"/>
    <n v="0"/>
    <x v="32"/>
  </r>
  <r>
    <n v="513"/>
    <n v="513"/>
    <n v="0"/>
    <n v="0"/>
    <n v="0"/>
    <n v="0"/>
    <n v="0"/>
    <n v="0"/>
    <n v="0"/>
    <n v="0"/>
    <n v="0"/>
    <n v="0"/>
    <x v="46"/>
  </r>
  <r>
    <n v="140"/>
    <n v="140"/>
    <n v="0"/>
    <n v="0"/>
    <n v="0"/>
    <n v="0"/>
    <n v="0"/>
    <n v="0"/>
    <n v="0"/>
    <n v="0"/>
    <n v="0"/>
    <n v="0"/>
    <x v="24"/>
  </r>
  <r>
    <n v="94"/>
    <n v="94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31"/>
  </r>
  <r>
    <n v="351"/>
    <n v="351"/>
    <n v="0"/>
    <n v="0"/>
    <n v="0"/>
    <n v="0"/>
    <n v="0"/>
    <n v="0"/>
    <n v="0"/>
    <n v="0"/>
    <n v="0"/>
    <n v="0"/>
    <x v="23"/>
  </r>
  <r>
    <n v="4317"/>
    <n v="0"/>
    <n v="4317"/>
    <n v="0"/>
    <n v="0"/>
    <n v="0"/>
    <n v="0"/>
    <n v="0"/>
    <n v="0"/>
    <n v="0"/>
    <n v="0"/>
    <n v="0"/>
    <x v="7"/>
  </r>
  <r>
    <n v="1530"/>
    <n v="1530"/>
    <n v="0"/>
    <n v="0"/>
    <n v="0"/>
    <n v="0"/>
    <n v="0"/>
    <n v="0"/>
    <n v="0"/>
    <n v="0"/>
    <n v="0"/>
    <n v="0"/>
    <x v="33"/>
  </r>
  <r>
    <n v="41559"/>
    <n v="4155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9"/>
  </r>
  <r>
    <n v="1584"/>
    <n v="1584"/>
    <n v="0"/>
    <n v="0"/>
    <n v="1584"/>
    <n v="1584"/>
    <n v="0"/>
    <n v="0"/>
    <n v="0"/>
    <n v="0"/>
    <n v="0"/>
    <n v="0"/>
    <x v="47"/>
  </r>
  <r>
    <n v="13"/>
    <n v="13"/>
    <n v="0"/>
    <n v="0"/>
    <n v="13"/>
    <n v="13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5"/>
  </r>
  <r>
    <n v="16564"/>
    <n v="16564"/>
    <n v="0"/>
    <n v="0"/>
    <n v="0"/>
    <n v="0"/>
    <n v="0"/>
    <n v="0"/>
    <n v="0"/>
    <n v="0"/>
    <n v="0"/>
    <n v="0"/>
    <x v="22"/>
  </r>
  <r>
    <n v="15355"/>
    <n v="0"/>
    <n v="15355"/>
    <n v="0"/>
    <n v="0"/>
    <n v="0"/>
    <n v="0"/>
    <n v="0"/>
    <n v="0"/>
    <n v="0"/>
    <n v="0"/>
    <n v="0"/>
    <x v="6"/>
  </r>
  <r>
    <n v="1562"/>
    <n v="1562"/>
    <n v="0"/>
    <n v="0"/>
    <n v="0"/>
    <n v="0"/>
    <n v="0"/>
    <n v="0"/>
    <n v="0"/>
    <n v="0"/>
    <n v="0"/>
    <n v="0"/>
    <x v="42"/>
  </r>
  <r>
    <n v="1287"/>
    <n v="1287"/>
    <n v="0"/>
    <n v="0"/>
    <n v="0"/>
    <n v="0"/>
    <n v="0"/>
    <n v="0"/>
    <n v="0"/>
    <n v="0"/>
    <n v="0"/>
    <n v="0"/>
    <x v="8"/>
  </r>
  <r>
    <n v="8034"/>
    <n v="8034"/>
    <n v="0"/>
    <n v="0"/>
    <n v="0"/>
    <n v="0"/>
    <n v="0"/>
    <n v="0"/>
    <n v="0"/>
    <n v="0"/>
    <n v="0"/>
    <n v="0"/>
    <x v="22"/>
  </r>
  <r>
    <n v="1199"/>
    <n v="1199"/>
    <n v="0"/>
    <n v="0"/>
    <n v="0"/>
    <n v="0"/>
    <n v="0"/>
    <n v="0"/>
    <n v="0"/>
    <n v="0"/>
    <n v="0"/>
    <n v="0"/>
    <x v="47"/>
  </r>
  <r>
    <n v="4929"/>
    <n v="4929"/>
    <n v="0"/>
    <n v="0"/>
    <n v="0"/>
    <n v="0"/>
    <n v="0"/>
    <n v="0"/>
    <n v="0"/>
    <n v="0"/>
    <n v="0"/>
    <n v="0"/>
    <x v="11"/>
  </r>
  <r>
    <n v="4884"/>
    <n v="0"/>
    <n v="4884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62"/>
    <n v="62"/>
    <n v="0"/>
    <n v="0"/>
    <x v="45"/>
  </r>
  <r>
    <n v="881"/>
    <n v="88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7"/>
  </r>
  <r>
    <n v="1154"/>
    <n v="1154"/>
    <n v="0"/>
    <n v="0"/>
    <n v="1154"/>
    <n v="1154"/>
    <n v="0"/>
    <n v="0"/>
    <n v="0"/>
    <n v="0"/>
    <n v="0"/>
    <n v="0"/>
    <x v="48"/>
  </r>
  <r>
    <n v="140"/>
    <n v="14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9"/>
  </r>
  <r>
    <n v="84"/>
    <n v="84"/>
    <n v="0"/>
    <n v="0"/>
    <n v="0"/>
    <n v="0"/>
    <n v="0"/>
    <n v="0"/>
    <n v="0"/>
    <n v="0"/>
    <n v="0"/>
    <n v="0"/>
    <x v="35"/>
  </r>
  <r>
    <n v="6333"/>
    <n v="0"/>
    <n v="6333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8"/>
    <n v="8"/>
    <n v="0"/>
    <n v="0"/>
    <x v="25"/>
  </r>
  <r>
    <n v="421"/>
    <n v="0"/>
    <n v="421"/>
    <n v="0"/>
    <n v="0"/>
    <n v="0"/>
    <n v="0"/>
    <n v="0"/>
    <n v="421"/>
    <n v="0"/>
    <n v="421"/>
    <n v="0"/>
    <x v="40"/>
  </r>
  <r>
    <n v="368"/>
    <n v="368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7"/>
  </r>
  <r>
    <n v="292"/>
    <n v="292"/>
    <n v="0"/>
    <n v="0"/>
    <n v="0"/>
    <n v="0"/>
    <n v="0"/>
    <n v="0"/>
    <n v="0"/>
    <n v="0"/>
    <n v="0"/>
    <n v="0"/>
    <x v="42"/>
  </r>
  <r>
    <n v="2644"/>
    <n v="2644"/>
    <n v="0"/>
    <n v="0"/>
    <n v="0"/>
    <n v="0"/>
    <n v="0"/>
    <n v="0"/>
    <n v="0"/>
    <n v="0"/>
    <n v="0"/>
    <n v="0"/>
    <x v="20"/>
  </r>
  <r>
    <n v="58"/>
    <n v="58"/>
    <n v="0"/>
    <n v="0"/>
    <n v="58"/>
    <n v="58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35"/>
  </r>
  <r>
    <n v="1350"/>
    <n v="1350"/>
    <n v="0"/>
    <n v="0"/>
    <n v="0"/>
    <n v="0"/>
    <n v="0"/>
    <n v="0"/>
    <n v="0"/>
    <n v="0"/>
    <n v="0"/>
    <n v="0"/>
    <x v="2"/>
  </r>
  <r>
    <n v="949"/>
    <n v="949"/>
    <n v="0"/>
    <n v="0"/>
    <n v="0"/>
    <n v="0"/>
    <n v="0"/>
    <n v="0"/>
    <n v="0"/>
    <n v="0"/>
    <n v="0"/>
    <n v="0"/>
    <x v="27"/>
  </r>
  <r>
    <n v="5391"/>
    <n v="5391"/>
    <n v="0"/>
    <n v="0"/>
    <n v="0"/>
    <n v="0"/>
    <n v="0"/>
    <n v="0"/>
    <n v="0"/>
    <n v="0"/>
    <n v="0"/>
    <n v="0"/>
    <x v="6"/>
  </r>
  <r>
    <n v="14"/>
    <n v="14"/>
    <n v="0"/>
    <n v="0"/>
    <n v="14"/>
    <n v="14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16"/>
  </r>
  <r>
    <n v="192"/>
    <n v="192"/>
    <n v="0"/>
    <n v="0"/>
    <n v="0"/>
    <n v="0"/>
    <n v="0"/>
    <n v="0"/>
    <n v="0"/>
    <n v="0"/>
    <n v="0"/>
    <n v="0"/>
    <x v="15"/>
  </r>
  <r>
    <n v="220"/>
    <n v="220"/>
    <n v="0"/>
    <n v="0"/>
    <n v="0"/>
    <n v="0"/>
    <n v="0"/>
    <n v="0"/>
    <n v="220"/>
    <n v="220"/>
    <n v="0"/>
    <n v="0"/>
    <x v="31"/>
  </r>
  <r>
    <n v="142"/>
    <n v="142"/>
    <n v="0"/>
    <n v="0"/>
    <n v="0"/>
    <n v="0"/>
    <n v="0"/>
    <n v="0"/>
    <n v="0"/>
    <n v="0"/>
    <n v="0"/>
    <n v="0"/>
    <x v="52"/>
  </r>
  <r>
    <n v="338"/>
    <n v="338"/>
    <n v="0"/>
    <n v="0"/>
    <n v="0"/>
    <n v="0"/>
    <n v="0"/>
    <n v="0"/>
    <n v="0"/>
    <n v="0"/>
    <n v="0"/>
    <n v="0"/>
    <x v="43"/>
  </r>
  <r>
    <n v="3776"/>
    <n v="0"/>
    <n v="0"/>
    <n v="3776"/>
    <n v="0"/>
    <n v="0"/>
    <n v="0"/>
    <n v="0"/>
    <n v="0"/>
    <n v="0"/>
    <n v="0"/>
    <n v="0"/>
    <x v="52"/>
  </r>
  <r>
    <n v="79"/>
    <n v="79"/>
    <n v="0"/>
    <n v="0"/>
    <n v="0"/>
    <n v="0"/>
    <n v="0"/>
    <n v="0"/>
    <n v="79"/>
    <n v="79"/>
    <n v="0"/>
    <n v="0"/>
    <x v="9"/>
  </r>
  <r>
    <n v="2142"/>
    <n v="2142"/>
    <n v="0"/>
    <n v="0"/>
    <n v="0"/>
    <n v="0"/>
    <n v="0"/>
    <n v="0"/>
    <n v="2142"/>
    <n v="2142"/>
    <n v="0"/>
    <n v="0"/>
    <x v="40"/>
  </r>
  <r>
    <n v="61541"/>
    <n v="0"/>
    <n v="61541"/>
    <n v="0"/>
    <n v="0"/>
    <n v="0"/>
    <n v="0"/>
    <n v="0"/>
    <n v="0"/>
    <n v="0"/>
    <n v="0"/>
    <n v="0"/>
    <x v="34"/>
  </r>
  <r>
    <n v="235"/>
    <n v="235"/>
    <n v="0"/>
    <n v="0"/>
    <n v="0"/>
    <n v="0"/>
    <n v="0"/>
    <n v="0"/>
    <n v="235"/>
    <n v="235"/>
    <n v="0"/>
    <n v="0"/>
    <x v="49"/>
  </r>
  <r>
    <n v="205"/>
    <n v="205"/>
    <n v="0"/>
    <n v="0"/>
    <n v="0"/>
    <n v="0"/>
    <n v="0"/>
    <n v="0"/>
    <n v="0"/>
    <n v="0"/>
    <n v="0"/>
    <n v="0"/>
    <x v="25"/>
  </r>
  <r>
    <n v="143"/>
    <n v="143"/>
    <n v="0"/>
    <n v="0"/>
    <n v="0"/>
    <n v="0"/>
    <n v="0"/>
    <n v="0"/>
    <n v="0"/>
    <n v="0"/>
    <n v="0"/>
    <n v="0"/>
    <x v="37"/>
  </r>
  <r>
    <n v="14321"/>
    <n v="1432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4"/>
  </r>
  <r>
    <n v="219"/>
    <n v="219"/>
    <n v="0"/>
    <n v="0"/>
    <n v="0"/>
    <n v="0"/>
    <n v="0"/>
    <n v="0"/>
    <n v="219"/>
    <n v="219"/>
    <n v="0"/>
    <n v="0"/>
    <x v="9"/>
  </r>
  <r>
    <n v="10"/>
    <n v="10"/>
    <n v="0"/>
    <n v="0"/>
    <n v="0"/>
    <n v="0"/>
    <n v="0"/>
    <n v="0"/>
    <n v="0"/>
    <n v="0"/>
    <n v="0"/>
    <n v="0"/>
    <x v="52"/>
  </r>
  <r>
    <n v="590"/>
    <n v="590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5"/>
  </r>
  <r>
    <n v="172"/>
    <n v="172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9"/>
  </r>
  <r>
    <n v="5455"/>
    <n v="5455"/>
    <n v="0"/>
    <n v="0"/>
    <n v="0"/>
    <n v="0"/>
    <n v="0"/>
    <n v="0"/>
    <n v="0"/>
    <n v="0"/>
    <n v="0"/>
    <n v="0"/>
    <x v="19"/>
  </r>
  <r>
    <n v="1407"/>
    <n v="1407"/>
    <n v="0"/>
    <n v="0"/>
    <n v="0"/>
    <n v="0"/>
    <n v="0"/>
    <n v="0"/>
    <n v="0"/>
    <n v="0"/>
    <n v="0"/>
    <n v="0"/>
    <x v="29"/>
  </r>
  <r>
    <n v="44585"/>
    <n v="44585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44"/>
  </r>
  <r>
    <n v="7012"/>
    <n v="0"/>
    <n v="7012"/>
    <n v="0"/>
    <n v="0"/>
    <n v="0"/>
    <n v="0"/>
    <n v="0"/>
    <n v="0"/>
    <n v="0"/>
    <n v="0"/>
    <n v="0"/>
    <x v="11"/>
  </r>
  <r>
    <n v="541"/>
    <n v="0"/>
    <n v="541"/>
    <n v="0"/>
    <n v="541"/>
    <n v="0"/>
    <n v="541"/>
    <n v="0"/>
    <n v="0"/>
    <n v="0"/>
    <n v="0"/>
    <n v="0"/>
    <x v="49"/>
  </r>
  <r>
    <n v="8989"/>
    <n v="0"/>
    <n v="8989"/>
    <n v="0"/>
    <n v="0"/>
    <n v="0"/>
    <n v="0"/>
    <n v="0"/>
    <n v="8989"/>
    <n v="0"/>
    <n v="8989"/>
    <n v="0"/>
    <x v="44"/>
  </r>
  <r>
    <n v="1507"/>
    <n v="1507"/>
    <n v="0"/>
    <n v="0"/>
    <n v="0"/>
    <n v="0"/>
    <n v="0"/>
    <n v="0"/>
    <n v="0"/>
    <n v="0"/>
    <n v="0"/>
    <n v="0"/>
    <x v="19"/>
  </r>
  <r>
    <n v="231"/>
    <n v="231"/>
    <n v="0"/>
    <n v="0"/>
    <n v="0"/>
    <n v="0"/>
    <n v="0"/>
    <n v="0"/>
    <n v="231"/>
    <n v="231"/>
    <n v="0"/>
    <n v="0"/>
    <x v="13"/>
  </r>
  <r>
    <n v="446"/>
    <n v="446"/>
    <n v="0"/>
    <n v="0"/>
    <n v="0"/>
    <n v="0"/>
    <n v="0"/>
    <n v="0"/>
    <n v="0"/>
    <n v="0"/>
    <n v="0"/>
    <n v="0"/>
    <x v="42"/>
  </r>
  <r>
    <n v="43"/>
    <n v="0"/>
    <n v="43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5"/>
  </r>
  <r>
    <n v="3661"/>
    <n v="0"/>
    <n v="3661"/>
    <n v="0"/>
    <n v="3661"/>
    <n v="0"/>
    <n v="3661"/>
    <n v="0"/>
    <n v="0"/>
    <n v="0"/>
    <n v="0"/>
    <n v="0"/>
    <x v="48"/>
  </r>
  <r>
    <n v="48"/>
    <n v="48"/>
    <n v="0"/>
    <n v="0"/>
    <n v="0"/>
    <n v="0"/>
    <n v="0"/>
    <n v="0"/>
    <n v="48"/>
    <n v="48"/>
    <n v="0"/>
    <n v="0"/>
    <x v="27"/>
  </r>
  <r>
    <n v="45"/>
    <n v="0"/>
    <n v="45"/>
    <n v="0"/>
    <n v="0"/>
    <n v="0"/>
    <n v="0"/>
    <n v="0"/>
    <n v="0"/>
    <n v="0"/>
    <n v="0"/>
    <n v="0"/>
    <x v="39"/>
  </r>
  <r>
    <n v="747"/>
    <n v="0"/>
    <n v="747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33"/>
  </r>
  <r>
    <n v="897"/>
    <n v="897"/>
    <n v="0"/>
    <n v="0"/>
    <n v="0"/>
    <n v="0"/>
    <n v="0"/>
    <n v="0"/>
    <n v="0"/>
    <n v="0"/>
    <n v="0"/>
    <n v="0"/>
    <x v="9"/>
  </r>
  <r>
    <n v="310"/>
    <n v="310"/>
    <n v="0"/>
    <n v="0"/>
    <n v="0"/>
    <n v="0"/>
    <n v="0"/>
    <n v="0"/>
    <n v="310"/>
    <n v="310"/>
    <n v="0"/>
    <n v="0"/>
    <x v="16"/>
  </r>
  <r>
    <n v="1556"/>
    <n v="1556"/>
    <n v="0"/>
    <n v="0"/>
    <n v="0"/>
    <n v="0"/>
    <n v="0"/>
    <n v="0"/>
    <n v="1556"/>
    <n v="1556"/>
    <n v="0"/>
    <n v="0"/>
    <x v="1"/>
  </r>
  <r>
    <n v="425"/>
    <n v="425"/>
    <n v="0"/>
    <n v="0"/>
    <n v="0"/>
    <n v="0"/>
    <n v="0"/>
    <n v="0"/>
    <n v="0"/>
    <n v="0"/>
    <n v="0"/>
    <n v="0"/>
    <x v="21"/>
  </r>
  <r>
    <n v="100"/>
    <n v="100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0"/>
  </r>
  <r>
    <n v="560"/>
    <n v="560"/>
    <n v="0"/>
    <n v="0"/>
    <n v="560"/>
    <n v="560"/>
    <n v="0"/>
    <n v="0"/>
    <n v="0"/>
    <n v="0"/>
    <n v="0"/>
    <n v="0"/>
    <x v="56"/>
  </r>
  <r>
    <n v="2958"/>
    <n v="0"/>
    <n v="2958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4"/>
  </r>
  <r>
    <n v="1"/>
    <n v="1"/>
    <n v="0"/>
    <n v="0"/>
    <n v="0"/>
    <n v="0"/>
    <n v="0"/>
    <n v="0"/>
    <n v="0"/>
    <n v="0"/>
    <n v="0"/>
    <n v="0"/>
    <x v="37"/>
  </r>
  <r>
    <n v="25"/>
    <n v="0"/>
    <n v="25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5"/>
  </r>
  <r>
    <n v="3200"/>
    <n v="320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11440"/>
    <n v="11440"/>
    <n v="0"/>
    <n v="0"/>
    <n v="0"/>
    <n v="0"/>
    <n v="0"/>
    <n v="0"/>
    <n v="0"/>
    <n v="0"/>
    <n v="0"/>
    <n v="0"/>
    <x v="19"/>
  </r>
  <r>
    <n v="6612"/>
    <n v="0"/>
    <n v="6612"/>
    <n v="0"/>
    <n v="6612"/>
    <n v="0"/>
    <n v="6612"/>
    <n v="0"/>
    <n v="0"/>
    <n v="0"/>
    <n v="0"/>
    <n v="0"/>
    <x v="25"/>
  </r>
  <r>
    <n v="16868"/>
    <n v="16868"/>
    <n v="0"/>
    <n v="0"/>
    <n v="0"/>
    <n v="0"/>
    <n v="0"/>
    <n v="0"/>
    <n v="0"/>
    <n v="0"/>
    <n v="0"/>
    <n v="0"/>
    <x v="37"/>
  </r>
  <r>
    <n v="67"/>
    <n v="67"/>
    <n v="0"/>
    <n v="0"/>
    <n v="0"/>
    <n v="0"/>
    <n v="0"/>
    <n v="0"/>
    <n v="0"/>
    <n v="0"/>
    <n v="0"/>
    <n v="0"/>
    <x v="4"/>
  </r>
  <r>
    <n v="2234"/>
    <n v="0"/>
    <n v="2234"/>
    <n v="0"/>
    <n v="0"/>
    <n v="0"/>
    <n v="0"/>
    <n v="0"/>
    <n v="2234"/>
    <n v="0"/>
    <n v="2234"/>
    <n v="0"/>
    <x v="13"/>
  </r>
  <r>
    <n v="2"/>
    <n v="2"/>
    <n v="0"/>
    <n v="0"/>
    <n v="0"/>
    <n v="0"/>
    <n v="0"/>
    <n v="0"/>
    <n v="0"/>
    <n v="0"/>
    <n v="0"/>
    <n v="0"/>
    <x v="0"/>
  </r>
  <r>
    <n v="148"/>
    <n v="0"/>
    <n v="148"/>
    <n v="0"/>
    <n v="0"/>
    <n v="0"/>
    <n v="0"/>
    <n v="0"/>
    <n v="0"/>
    <n v="0"/>
    <n v="0"/>
    <n v="0"/>
    <x v="4"/>
  </r>
  <r>
    <n v="3630"/>
    <n v="0"/>
    <n v="3630"/>
    <n v="0"/>
    <n v="0"/>
    <n v="0"/>
    <n v="0"/>
    <n v="0"/>
    <n v="0"/>
    <n v="0"/>
    <n v="0"/>
    <n v="0"/>
    <x v="31"/>
  </r>
  <r>
    <n v="5638"/>
    <n v="5638"/>
    <n v="0"/>
    <n v="0"/>
    <n v="5638"/>
    <n v="5638"/>
    <n v="0"/>
    <n v="0"/>
    <n v="0"/>
    <n v="0"/>
    <n v="0"/>
    <n v="0"/>
    <x v="50"/>
  </r>
  <r>
    <n v="281"/>
    <n v="281"/>
    <n v="0"/>
    <n v="0"/>
    <n v="0"/>
    <n v="0"/>
    <n v="0"/>
    <n v="0"/>
    <n v="281"/>
    <n v="281"/>
    <n v="0"/>
    <n v="0"/>
    <x v="9"/>
  </r>
  <r>
    <n v="170"/>
    <n v="170"/>
    <n v="0"/>
    <n v="0"/>
    <n v="0"/>
    <n v="0"/>
    <n v="0"/>
    <n v="0"/>
    <n v="0"/>
    <n v="0"/>
    <n v="0"/>
    <n v="0"/>
    <x v="57"/>
  </r>
  <r>
    <n v="113"/>
    <n v="113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20"/>
  </r>
  <r>
    <n v="279"/>
    <n v="279"/>
    <n v="0"/>
    <n v="0"/>
    <n v="0"/>
    <n v="0"/>
    <n v="0"/>
    <n v="0"/>
    <n v="0"/>
    <n v="0"/>
    <n v="0"/>
    <n v="0"/>
    <x v="16"/>
  </r>
  <r>
    <n v="26791"/>
    <n v="26791"/>
    <n v="0"/>
    <n v="0"/>
    <n v="0"/>
    <n v="0"/>
    <n v="0"/>
    <n v="0"/>
    <n v="0"/>
    <n v="0"/>
    <n v="0"/>
    <n v="0"/>
    <x v="6"/>
  </r>
  <r>
    <n v="107"/>
    <n v="107"/>
    <n v="0"/>
    <n v="0"/>
    <n v="0"/>
    <n v="0"/>
    <n v="0"/>
    <n v="0"/>
    <n v="0"/>
    <n v="0"/>
    <n v="0"/>
    <n v="0"/>
    <x v="23"/>
  </r>
  <r>
    <n v="173"/>
    <n v="0"/>
    <n v="173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2"/>
  </r>
  <r>
    <n v="3915"/>
    <n v="3915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"/>
  </r>
  <r>
    <n v="1509"/>
    <n v="0"/>
    <n v="1509"/>
    <n v="0"/>
    <n v="0"/>
    <n v="0"/>
    <n v="0"/>
    <n v="0"/>
    <n v="1509"/>
    <n v="0"/>
    <n v="1509"/>
    <n v="0"/>
    <x v="33"/>
  </r>
  <r>
    <n v="2013"/>
    <n v="2013"/>
    <n v="0"/>
    <n v="0"/>
    <n v="0"/>
    <n v="0"/>
    <n v="0"/>
    <n v="0"/>
    <n v="0"/>
    <n v="0"/>
    <n v="0"/>
    <n v="0"/>
    <x v="38"/>
  </r>
  <r>
    <n v="629"/>
    <n v="629"/>
    <n v="0"/>
    <n v="0"/>
    <n v="0"/>
    <n v="0"/>
    <n v="0"/>
    <n v="0"/>
    <n v="0"/>
    <n v="0"/>
    <n v="0"/>
    <n v="0"/>
    <x v="10"/>
  </r>
  <r>
    <n v="704"/>
    <n v="0"/>
    <n v="704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2"/>
  </r>
  <r>
    <n v="2381"/>
    <n v="238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0"/>
  </r>
  <r>
    <n v="3109"/>
    <n v="0"/>
    <n v="3109"/>
    <n v="0"/>
    <n v="3109"/>
    <n v="0"/>
    <n v="3109"/>
    <n v="0"/>
    <n v="0"/>
    <n v="0"/>
    <n v="0"/>
    <n v="0"/>
    <x v="9"/>
  </r>
  <r>
    <n v="1269"/>
    <n v="1269"/>
    <n v="0"/>
    <n v="0"/>
    <n v="1269"/>
    <n v="1269"/>
    <n v="0"/>
    <n v="0"/>
    <n v="0"/>
    <n v="0"/>
    <n v="0"/>
    <n v="0"/>
    <x v="5"/>
  </r>
  <r>
    <n v="461"/>
    <n v="461"/>
    <n v="0"/>
    <n v="0"/>
    <n v="0"/>
    <n v="0"/>
    <n v="0"/>
    <n v="0"/>
    <n v="0"/>
    <n v="0"/>
    <n v="0"/>
    <n v="0"/>
    <x v="25"/>
  </r>
  <r>
    <n v="5368"/>
    <n v="5368"/>
    <n v="0"/>
    <n v="0"/>
    <n v="0"/>
    <n v="0"/>
    <n v="0"/>
    <n v="0"/>
    <n v="0"/>
    <n v="0"/>
    <n v="0"/>
    <n v="0"/>
    <x v="32"/>
  </r>
  <r>
    <n v="601"/>
    <n v="601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6"/>
  </r>
  <r>
    <n v="10399"/>
    <n v="0"/>
    <n v="10399"/>
    <n v="0"/>
    <n v="0"/>
    <n v="0"/>
    <n v="0"/>
    <n v="0"/>
    <n v="10399"/>
    <n v="0"/>
    <n v="10399"/>
    <n v="0"/>
    <x v="34"/>
  </r>
  <r>
    <n v="23"/>
    <n v="23"/>
    <n v="0"/>
    <n v="0"/>
    <n v="0"/>
    <n v="0"/>
    <n v="0"/>
    <n v="0"/>
    <n v="23"/>
    <n v="23"/>
    <n v="0"/>
    <n v="0"/>
    <x v="10"/>
  </r>
  <r>
    <n v="6262"/>
    <n v="6262"/>
    <n v="0"/>
    <n v="0"/>
    <n v="0"/>
    <n v="0"/>
    <n v="0"/>
    <n v="0"/>
    <n v="6262"/>
    <n v="6262"/>
    <n v="0"/>
    <n v="0"/>
    <x v="29"/>
  </r>
  <r>
    <n v="1319"/>
    <n v="1319"/>
    <n v="0"/>
    <n v="0"/>
    <n v="0"/>
    <n v="0"/>
    <n v="0"/>
    <n v="0"/>
    <n v="0"/>
    <n v="0"/>
    <n v="0"/>
    <n v="0"/>
    <x v="49"/>
  </r>
  <r>
    <n v="12891"/>
    <n v="1289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1247"/>
    <n v="1247"/>
    <n v="0"/>
    <n v="0"/>
    <n v="0"/>
    <n v="0"/>
    <n v="0"/>
    <n v="0"/>
    <n v="0"/>
    <n v="0"/>
    <n v="0"/>
    <n v="0"/>
    <x v="29"/>
  </r>
  <r>
    <n v="24072"/>
    <n v="24072"/>
    <n v="0"/>
    <n v="0"/>
    <n v="0"/>
    <n v="0"/>
    <n v="0"/>
    <n v="0"/>
    <n v="0"/>
    <n v="0"/>
    <n v="0"/>
    <n v="0"/>
    <x v="1"/>
  </r>
  <r>
    <n v="282"/>
    <n v="282"/>
    <n v="0"/>
    <n v="0"/>
    <n v="0"/>
    <n v="0"/>
    <n v="0"/>
    <n v="0"/>
    <n v="0"/>
    <n v="0"/>
    <n v="0"/>
    <n v="0"/>
    <x v="51"/>
  </r>
  <r>
    <n v="3473"/>
    <n v="0"/>
    <n v="3473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4"/>
  </r>
  <r>
    <n v="15"/>
    <n v="15"/>
    <n v="0"/>
    <n v="0"/>
    <n v="15"/>
    <n v="15"/>
    <n v="0"/>
    <n v="0"/>
    <n v="0"/>
    <n v="0"/>
    <n v="0"/>
    <n v="0"/>
    <x v="37"/>
  </r>
  <r>
    <n v="25014"/>
    <n v="0"/>
    <n v="25014"/>
    <n v="0"/>
    <n v="25014"/>
    <n v="0"/>
    <n v="25014"/>
    <n v="0"/>
    <n v="0"/>
    <n v="0"/>
    <n v="0"/>
    <n v="0"/>
    <x v="46"/>
  </r>
  <r>
    <n v="183"/>
    <n v="183"/>
    <n v="0"/>
    <n v="0"/>
    <n v="0"/>
    <n v="0"/>
    <n v="0"/>
    <n v="0"/>
    <n v="0"/>
    <n v="0"/>
    <n v="0"/>
    <n v="0"/>
    <x v="32"/>
  </r>
  <r>
    <n v="521"/>
    <n v="521"/>
    <n v="0"/>
    <n v="0"/>
    <n v="0"/>
    <n v="0"/>
    <n v="0"/>
    <n v="0"/>
    <n v="0"/>
    <n v="0"/>
    <n v="0"/>
    <n v="0"/>
    <x v="29"/>
  </r>
  <r>
    <n v="971"/>
    <n v="0"/>
    <n v="971"/>
    <n v="0"/>
    <n v="0"/>
    <n v="0"/>
    <n v="0"/>
    <n v="0"/>
    <n v="971"/>
    <n v="0"/>
    <n v="971"/>
    <n v="0"/>
    <x v="10"/>
  </r>
  <r>
    <n v="25"/>
    <n v="25"/>
    <n v="0"/>
    <n v="0"/>
    <n v="25"/>
    <n v="25"/>
    <n v="0"/>
    <n v="0"/>
    <n v="0"/>
    <n v="0"/>
    <n v="0"/>
    <n v="0"/>
    <x v="25"/>
  </r>
  <r>
    <n v="35800"/>
    <n v="35800"/>
    <n v="0"/>
    <n v="0"/>
    <n v="0"/>
    <n v="0"/>
    <n v="0"/>
    <n v="0"/>
    <n v="0"/>
    <n v="0"/>
    <n v="0"/>
    <n v="0"/>
    <x v="44"/>
  </r>
  <r>
    <n v="212"/>
    <n v="212"/>
    <n v="0"/>
    <n v="0"/>
    <n v="212"/>
    <n v="212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10"/>
    <n v="10"/>
    <n v="0"/>
    <n v="0"/>
    <x v="42"/>
  </r>
  <r>
    <n v="169"/>
    <n v="0"/>
    <n v="169"/>
    <n v="0"/>
    <n v="0"/>
    <n v="0"/>
    <n v="0"/>
    <n v="0"/>
    <n v="0"/>
    <n v="0"/>
    <n v="0"/>
    <n v="0"/>
    <x v="12"/>
  </r>
  <r>
    <n v="369"/>
    <n v="369"/>
    <n v="0"/>
    <n v="0"/>
    <n v="0"/>
    <n v="0"/>
    <n v="0"/>
    <n v="0"/>
    <n v="0"/>
    <n v="0"/>
    <n v="0"/>
    <n v="0"/>
    <x v="35"/>
  </r>
  <r>
    <n v="4791"/>
    <n v="4791"/>
    <n v="0"/>
    <n v="0"/>
    <n v="0"/>
    <n v="0"/>
    <n v="0"/>
    <n v="0"/>
    <n v="0"/>
    <n v="0"/>
    <n v="0"/>
    <n v="0"/>
    <x v="10"/>
  </r>
  <r>
    <n v="241"/>
    <n v="241"/>
    <n v="0"/>
    <n v="0"/>
    <n v="0"/>
    <n v="0"/>
    <n v="0"/>
    <n v="0"/>
    <n v="0"/>
    <n v="0"/>
    <n v="0"/>
    <n v="0"/>
    <x v="37"/>
  </r>
  <r>
    <n v="336"/>
    <n v="336"/>
    <n v="0"/>
    <n v="0"/>
    <n v="0"/>
    <n v="0"/>
    <n v="0"/>
    <n v="0"/>
    <n v="336"/>
    <n v="336"/>
    <n v="0"/>
    <n v="0"/>
    <x v="37"/>
  </r>
  <r>
    <n v="1845"/>
    <n v="1845"/>
    <n v="0"/>
    <n v="0"/>
    <n v="1845"/>
    <n v="1845"/>
    <n v="0"/>
    <n v="0"/>
    <n v="0"/>
    <n v="0"/>
    <n v="0"/>
    <n v="0"/>
    <x v="34"/>
  </r>
  <r>
    <n v="964"/>
    <n v="964"/>
    <n v="0"/>
    <n v="0"/>
    <n v="0"/>
    <n v="0"/>
    <n v="0"/>
    <n v="0"/>
    <n v="964"/>
    <n v="964"/>
    <n v="0"/>
    <n v="0"/>
    <x v="14"/>
  </r>
  <r>
    <n v="6"/>
    <n v="0"/>
    <n v="6"/>
    <n v="0"/>
    <n v="0"/>
    <n v="0"/>
    <n v="0"/>
    <n v="0"/>
    <n v="0"/>
    <n v="0"/>
    <n v="0"/>
    <n v="0"/>
    <x v="62"/>
  </r>
  <r>
    <n v="204"/>
    <n v="0"/>
    <n v="204"/>
    <n v="0"/>
    <n v="0"/>
    <n v="0"/>
    <n v="0"/>
    <n v="0"/>
    <n v="0"/>
    <n v="0"/>
    <n v="0"/>
    <n v="0"/>
    <x v="15"/>
  </r>
  <r>
    <n v="475"/>
    <n v="475"/>
    <n v="0"/>
    <n v="0"/>
    <n v="0"/>
    <n v="0"/>
    <n v="0"/>
    <n v="0"/>
    <n v="0"/>
    <n v="0"/>
    <n v="0"/>
    <n v="0"/>
    <x v="20"/>
  </r>
  <r>
    <n v="2134"/>
    <n v="0"/>
    <n v="2134"/>
    <n v="0"/>
    <n v="0"/>
    <n v="0"/>
    <n v="0"/>
    <n v="0"/>
    <n v="0"/>
    <n v="0"/>
    <n v="0"/>
    <n v="0"/>
    <x v="56"/>
  </r>
  <r>
    <n v="1107"/>
    <n v="1107"/>
    <n v="0"/>
    <n v="0"/>
    <n v="0"/>
    <n v="0"/>
    <n v="0"/>
    <n v="0"/>
    <n v="1107"/>
    <n v="1107"/>
    <n v="0"/>
    <n v="0"/>
    <x v="40"/>
  </r>
  <r>
    <n v="4"/>
    <n v="4"/>
    <n v="0"/>
    <n v="0"/>
    <n v="0"/>
    <n v="0"/>
    <n v="0"/>
    <n v="0"/>
    <n v="4"/>
    <n v="4"/>
    <n v="0"/>
    <n v="0"/>
    <x v="17"/>
  </r>
  <r>
    <n v="861"/>
    <n v="86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2"/>
  </r>
  <r>
    <n v="284"/>
    <n v="284"/>
    <n v="0"/>
    <n v="0"/>
    <n v="0"/>
    <n v="0"/>
    <n v="0"/>
    <n v="0"/>
    <n v="0"/>
    <n v="0"/>
    <n v="0"/>
    <n v="0"/>
    <x v="32"/>
  </r>
  <r>
    <n v="5051"/>
    <n v="5051"/>
    <n v="0"/>
    <n v="0"/>
    <n v="5051"/>
    <n v="5051"/>
    <n v="0"/>
    <n v="0"/>
    <n v="0"/>
    <n v="0"/>
    <n v="0"/>
    <n v="0"/>
    <x v="38"/>
  </r>
  <r>
    <n v="188"/>
    <n v="188"/>
    <n v="0"/>
    <n v="0"/>
    <n v="0"/>
    <n v="0"/>
    <n v="0"/>
    <n v="0"/>
    <n v="0"/>
    <n v="0"/>
    <n v="0"/>
    <n v="0"/>
    <x v="45"/>
  </r>
  <r>
    <n v="516"/>
    <n v="516"/>
    <n v="0"/>
    <n v="0"/>
    <n v="516"/>
    <n v="516"/>
    <n v="0"/>
    <n v="0"/>
    <n v="0"/>
    <n v="0"/>
    <n v="0"/>
    <n v="0"/>
    <x v="7"/>
  </r>
  <r>
    <n v="2279"/>
    <n v="2279"/>
    <n v="0"/>
    <n v="0"/>
    <n v="0"/>
    <n v="0"/>
    <n v="0"/>
    <n v="0"/>
    <n v="0"/>
    <n v="0"/>
    <n v="0"/>
    <n v="0"/>
    <x v="10"/>
  </r>
  <r>
    <n v="1411"/>
    <n v="141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1"/>
  </r>
  <r>
    <n v="2022"/>
    <n v="2022"/>
    <n v="0"/>
    <n v="0"/>
    <n v="2022"/>
    <n v="2022"/>
    <n v="0"/>
    <n v="0"/>
    <n v="0"/>
    <n v="0"/>
    <n v="0"/>
    <n v="0"/>
    <x v="42"/>
  </r>
  <r>
    <n v="7366"/>
    <n v="7366"/>
    <n v="0"/>
    <n v="0"/>
    <n v="0"/>
    <n v="0"/>
    <n v="0"/>
    <n v="0"/>
    <n v="0"/>
    <n v="0"/>
    <n v="0"/>
    <n v="0"/>
    <x v="16"/>
  </r>
  <r>
    <n v="2339"/>
    <n v="2339"/>
    <n v="0"/>
    <n v="0"/>
    <n v="2339"/>
    <n v="2339"/>
    <n v="0"/>
    <n v="0"/>
    <n v="0"/>
    <n v="0"/>
    <n v="0"/>
    <n v="0"/>
    <x v="7"/>
  </r>
  <r>
    <n v="150"/>
    <n v="150"/>
    <n v="0"/>
    <n v="0"/>
    <n v="150"/>
    <n v="150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64"/>
  </r>
  <r>
    <n v="350"/>
    <n v="350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7"/>
  </r>
  <r>
    <n v="4031"/>
    <n v="4031"/>
    <n v="0"/>
    <n v="0"/>
    <n v="0"/>
    <n v="0"/>
    <n v="0"/>
    <n v="0"/>
    <n v="0"/>
    <n v="0"/>
    <n v="0"/>
    <n v="0"/>
    <x v="24"/>
  </r>
  <r>
    <n v="2157"/>
    <n v="2157"/>
    <n v="0"/>
    <n v="0"/>
    <n v="0"/>
    <n v="0"/>
    <n v="0"/>
    <n v="0"/>
    <n v="0"/>
    <n v="0"/>
    <n v="0"/>
    <n v="0"/>
    <x v="46"/>
  </r>
  <r>
    <n v="294"/>
    <n v="294"/>
    <n v="0"/>
    <n v="0"/>
    <n v="0"/>
    <n v="0"/>
    <n v="0"/>
    <n v="0"/>
    <n v="294"/>
    <n v="294"/>
    <n v="0"/>
    <n v="0"/>
    <x v="21"/>
  </r>
  <r>
    <n v="9"/>
    <n v="9"/>
    <n v="0"/>
    <n v="0"/>
    <n v="0"/>
    <n v="0"/>
    <n v="0"/>
    <n v="0"/>
    <n v="9"/>
    <n v="9"/>
    <n v="0"/>
    <n v="0"/>
    <x v="53"/>
  </r>
  <r>
    <n v="2546"/>
    <n v="2546"/>
    <n v="0"/>
    <n v="0"/>
    <n v="0"/>
    <n v="0"/>
    <n v="0"/>
    <n v="0"/>
    <n v="0"/>
    <n v="0"/>
    <n v="0"/>
    <n v="0"/>
    <x v="37"/>
  </r>
  <r>
    <n v="4237"/>
    <n v="4237"/>
    <n v="0"/>
    <n v="0"/>
    <n v="0"/>
    <n v="0"/>
    <n v="0"/>
    <n v="0"/>
    <n v="0"/>
    <n v="0"/>
    <n v="0"/>
    <n v="0"/>
    <x v="55"/>
  </r>
  <r>
    <n v="9610"/>
    <n v="9610"/>
    <n v="0"/>
    <n v="0"/>
    <n v="0"/>
    <n v="0"/>
    <n v="0"/>
    <n v="0"/>
    <n v="0"/>
    <n v="0"/>
    <n v="0"/>
    <n v="0"/>
    <x v="44"/>
  </r>
  <r>
    <n v="584"/>
    <n v="0"/>
    <n v="584"/>
    <n v="0"/>
    <n v="0"/>
    <n v="0"/>
    <n v="0"/>
    <n v="0"/>
    <n v="0"/>
    <n v="0"/>
    <n v="0"/>
    <n v="0"/>
    <x v="21"/>
  </r>
  <r>
    <n v="2635"/>
    <n v="0"/>
    <n v="2635"/>
    <n v="0"/>
    <n v="0"/>
    <n v="0"/>
    <n v="0"/>
    <n v="0"/>
    <n v="0"/>
    <n v="0"/>
    <n v="0"/>
    <n v="0"/>
    <x v="35"/>
  </r>
  <r>
    <n v="415"/>
    <n v="415"/>
    <n v="0"/>
    <n v="0"/>
    <n v="0"/>
    <n v="0"/>
    <n v="0"/>
    <n v="0"/>
    <n v="0"/>
    <n v="0"/>
    <n v="0"/>
    <n v="0"/>
    <x v="48"/>
  </r>
  <r>
    <n v="843"/>
    <n v="843"/>
    <n v="0"/>
    <n v="0"/>
    <n v="0"/>
    <n v="0"/>
    <n v="0"/>
    <n v="0"/>
    <n v="0"/>
    <n v="0"/>
    <n v="0"/>
    <n v="0"/>
    <x v="8"/>
  </r>
  <r>
    <n v="1775"/>
    <n v="1775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3"/>
  </r>
  <r>
    <n v="6993"/>
    <n v="6993"/>
    <n v="0"/>
    <n v="0"/>
    <n v="0"/>
    <n v="0"/>
    <n v="0"/>
    <n v="0"/>
    <n v="0"/>
    <n v="0"/>
    <n v="0"/>
    <n v="0"/>
    <x v="22"/>
  </r>
  <r>
    <n v="2496"/>
    <n v="2496"/>
    <n v="0"/>
    <n v="0"/>
    <n v="2496"/>
    <n v="2496"/>
    <n v="0"/>
    <n v="0"/>
    <n v="0"/>
    <n v="0"/>
    <n v="0"/>
    <n v="0"/>
    <x v="18"/>
  </r>
  <r>
    <n v="9"/>
    <n v="9"/>
    <n v="0"/>
    <n v="0"/>
    <n v="0"/>
    <n v="0"/>
    <n v="0"/>
    <n v="0"/>
    <n v="9"/>
    <n v="9"/>
    <n v="0"/>
    <n v="0"/>
    <x v="22"/>
  </r>
  <r>
    <n v="607"/>
    <n v="607"/>
    <n v="0"/>
    <n v="0"/>
    <n v="0"/>
    <n v="0"/>
    <n v="0"/>
    <n v="0"/>
    <n v="0"/>
    <n v="0"/>
    <n v="0"/>
    <n v="0"/>
    <x v="47"/>
  </r>
  <r>
    <n v="330"/>
    <n v="330"/>
    <n v="0"/>
    <n v="0"/>
    <n v="0"/>
    <n v="0"/>
    <n v="0"/>
    <n v="0"/>
    <n v="330"/>
    <n v="330"/>
    <n v="0"/>
    <n v="0"/>
    <x v="4"/>
  </r>
  <r>
    <n v="431"/>
    <n v="431"/>
    <n v="0"/>
    <n v="0"/>
    <n v="0"/>
    <n v="0"/>
    <n v="0"/>
    <n v="0"/>
    <n v="0"/>
    <n v="0"/>
    <n v="0"/>
    <n v="0"/>
    <x v="46"/>
  </r>
  <r>
    <n v="1226"/>
    <n v="1226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38"/>
  </r>
  <r>
    <n v="1"/>
    <n v="0"/>
    <n v="0"/>
    <n v="1"/>
    <n v="0"/>
    <n v="0"/>
    <n v="0"/>
    <n v="0"/>
    <n v="0"/>
    <n v="0"/>
    <n v="0"/>
    <n v="0"/>
    <x v="13"/>
  </r>
  <r>
    <n v="348"/>
    <n v="0"/>
    <n v="348"/>
    <n v="0"/>
    <n v="348"/>
    <n v="0"/>
    <n v="348"/>
    <n v="0"/>
    <n v="0"/>
    <n v="0"/>
    <n v="0"/>
    <n v="0"/>
    <x v="50"/>
  </r>
  <r>
    <n v="262"/>
    <n v="262"/>
    <n v="0"/>
    <n v="0"/>
    <n v="262"/>
    <n v="262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16"/>
  </r>
  <r>
    <n v="6301"/>
    <n v="0"/>
    <n v="6301"/>
    <n v="0"/>
    <n v="0"/>
    <n v="0"/>
    <n v="0"/>
    <n v="0"/>
    <n v="6301"/>
    <n v="0"/>
    <n v="6301"/>
    <n v="0"/>
    <x v="38"/>
  </r>
  <r>
    <n v="174"/>
    <n v="174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11"/>
    <n v="11"/>
    <n v="0"/>
    <n v="0"/>
    <x v="15"/>
  </r>
  <r>
    <n v="3"/>
    <n v="3"/>
    <n v="0"/>
    <n v="0"/>
    <n v="0"/>
    <n v="0"/>
    <n v="0"/>
    <n v="0"/>
    <n v="3"/>
    <n v="3"/>
    <n v="0"/>
    <n v="0"/>
    <x v="12"/>
  </r>
  <r>
    <n v="239962"/>
    <n v="0"/>
    <n v="0"/>
    <n v="239962"/>
    <n v="0"/>
    <n v="0"/>
    <n v="0"/>
    <n v="0"/>
    <n v="0"/>
    <n v="0"/>
    <n v="0"/>
    <n v="0"/>
    <x v="2"/>
  </r>
  <r>
    <n v="1331"/>
    <n v="1331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19"/>
  </r>
  <r>
    <n v="7619"/>
    <n v="7619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19"/>
  </r>
  <r>
    <n v="186"/>
    <n v="186"/>
    <n v="0"/>
    <n v="0"/>
    <n v="0"/>
    <n v="0"/>
    <n v="0"/>
    <n v="0"/>
    <n v="186"/>
    <n v="186"/>
    <n v="0"/>
    <n v="0"/>
    <x v="56"/>
  </r>
  <r>
    <n v="3404"/>
    <n v="3404"/>
    <n v="0"/>
    <n v="0"/>
    <n v="0"/>
    <n v="0"/>
    <n v="0"/>
    <n v="0"/>
    <n v="0"/>
    <n v="0"/>
    <n v="0"/>
    <n v="0"/>
    <x v="13"/>
  </r>
  <r>
    <n v="326"/>
    <n v="326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14"/>
  </r>
  <r>
    <n v="111"/>
    <n v="111"/>
    <n v="0"/>
    <n v="0"/>
    <n v="0"/>
    <n v="0"/>
    <n v="0"/>
    <n v="0"/>
    <n v="0"/>
    <n v="0"/>
    <n v="0"/>
    <n v="0"/>
    <x v="0"/>
  </r>
  <r>
    <n v="311"/>
    <n v="311"/>
    <n v="0"/>
    <n v="0"/>
    <n v="0"/>
    <n v="0"/>
    <n v="0"/>
    <n v="0"/>
    <n v="0"/>
    <n v="0"/>
    <n v="0"/>
    <n v="0"/>
    <x v="53"/>
  </r>
  <r>
    <n v="4538"/>
    <n v="0"/>
    <n v="4538"/>
    <n v="0"/>
    <n v="0"/>
    <n v="0"/>
    <n v="0"/>
    <n v="0"/>
    <n v="4538"/>
    <n v="0"/>
    <n v="4538"/>
    <n v="0"/>
    <x v="23"/>
  </r>
  <r>
    <n v="421"/>
    <n v="42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16"/>
  </r>
  <r>
    <n v="4833"/>
    <n v="4833"/>
    <n v="0"/>
    <n v="0"/>
    <n v="0"/>
    <n v="0"/>
    <n v="0"/>
    <n v="0"/>
    <n v="0"/>
    <n v="0"/>
    <n v="0"/>
    <n v="0"/>
    <x v="31"/>
  </r>
  <r>
    <n v="192"/>
    <n v="192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47"/>
  </r>
  <r>
    <n v="284"/>
    <n v="284"/>
    <n v="0"/>
    <n v="0"/>
    <n v="0"/>
    <n v="0"/>
    <n v="0"/>
    <n v="0"/>
    <n v="284"/>
    <n v="284"/>
    <n v="0"/>
    <n v="0"/>
    <x v="34"/>
  </r>
  <r>
    <n v="26"/>
    <n v="26"/>
    <n v="0"/>
    <n v="0"/>
    <n v="0"/>
    <n v="0"/>
    <n v="0"/>
    <n v="0"/>
    <n v="0"/>
    <n v="0"/>
    <n v="0"/>
    <n v="0"/>
    <x v="40"/>
  </r>
  <r>
    <n v="897"/>
    <n v="0"/>
    <n v="897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"/>
  </r>
  <r>
    <n v="1077"/>
    <n v="0"/>
    <n v="1077"/>
    <n v="0"/>
    <n v="0"/>
    <n v="0"/>
    <n v="0"/>
    <n v="0"/>
    <n v="0"/>
    <n v="0"/>
    <n v="0"/>
    <n v="0"/>
    <x v="8"/>
  </r>
  <r>
    <n v="1005"/>
    <n v="0"/>
    <n v="1005"/>
    <n v="0"/>
    <n v="1005"/>
    <n v="0"/>
    <n v="1005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9"/>
  </r>
  <r>
    <n v="198"/>
    <n v="19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3"/>
  </r>
  <r>
    <n v="4020"/>
    <n v="4020"/>
    <n v="0"/>
    <n v="0"/>
    <n v="0"/>
    <n v="0"/>
    <n v="0"/>
    <n v="0"/>
    <n v="0"/>
    <n v="0"/>
    <n v="0"/>
    <n v="0"/>
    <x v="1"/>
  </r>
  <r>
    <n v="840"/>
    <n v="840"/>
    <n v="0"/>
    <n v="0"/>
    <n v="0"/>
    <n v="0"/>
    <n v="0"/>
    <n v="0"/>
    <n v="0"/>
    <n v="0"/>
    <n v="0"/>
    <n v="0"/>
    <x v="48"/>
  </r>
  <r>
    <n v="1880"/>
    <n v="1880"/>
    <n v="0"/>
    <n v="0"/>
    <n v="0"/>
    <n v="0"/>
    <n v="0"/>
    <n v="0"/>
    <n v="0"/>
    <n v="0"/>
    <n v="0"/>
    <n v="0"/>
    <x v="44"/>
  </r>
  <r>
    <n v="309"/>
    <n v="309"/>
    <n v="0"/>
    <n v="0"/>
    <n v="0"/>
    <n v="0"/>
    <n v="0"/>
    <n v="0"/>
    <n v="0"/>
    <n v="0"/>
    <n v="0"/>
    <n v="0"/>
    <x v="49"/>
  </r>
  <r>
    <n v="1587"/>
    <n v="1587"/>
    <n v="0"/>
    <n v="0"/>
    <n v="0"/>
    <n v="0"/>
    <n v="0"/>
    <n v="0"/>
    <n v="0"/>
    <n v="0"/>
    <n v="0"/>
    <n v="0"/>
    <x v="38"/>
  </r>
  <r>
    <n v="276"/>
    <n v="276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"/>
  </r>
  <r>
    <n v="3271"/>
    <n v="327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14"/>
  </r>
  <r>
    <n v="17"/>
    <n v="17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22"/>
  </r>
  <r>
    <n v="12599"/>
    <n v="1259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"/>
  </r>
  <r>
    <n v="233"/>
    <n v="233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5"/>
  </r>
  <r>
    <n v="4374"/>
    <n v="0"/>
    <n v="4374"/>
    <n v="0"/>
    <n v="4374"/>
    <n v="0"/>
    <n v="4374"/>
    <n v="0"/>
    <n v="0"/>
    <n v="0"/>
    <n v="0"/>
    <n v="0"/>
    <x v="23"/>
  </r>
  <r>
    <n v="791"/>
    <n v="791"/>
    <n v="0"/>
    <n v="0"/>
    <n v="0"/>
    <n v="0"/>
    <n v="0"/>
    <n v="0"/>
    <n v="0"/>
    <n v="0"/>
    <n v="0"/>
    <n v="0"/>
    <x v="0"/>
  </r>
  <r>
    <n v="6671"/>
    <n v="6671"/>
    <n v="0"/>
    <n v="0"/>
    <n v="0"/>
    <n v="0"/>
    <n v="0"/>
    <n v="0"/>
    <n v="6671"/>
    <n v="6671"/>
    <n v="0"/>
    <n v="0"/>
    <x v="9"/>
  </r>
  <r>
    <n v="24"/>
    <n v="24"/>
    <n v="0"/>
    <n v="0"/>
    <n v="0"/>
    <n v="0"/>
    <n v="0"/>
    <n v="0"/>
    <n v="0"/>
    <n v="0"/>
    <n v="0"/>
    <n v="0"/>
    <x v="42"/>
  </r>
  <r>
    <n v="5055"/>
    <n v="5055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48"/>
    <n v="48"/>
    <n v="0"/>
    <n v="0"/>
    <x v="58"/>
  </r>
  <r>
    <n v="7"/>
    <n v="7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3"/>
  </r>
  <r>
    <n v="1637"/>
    <n v="0"/>
    <n v="1637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48"/>
  </r>
  <r>
    <n v="1170"/>
    <n v="117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39"/>
  </r>
  <r>
    <n v="2068"/>
    <n v="206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4"/>
  </r>
  <r>
    <n v="1365"/>
    <n v="0"/>
    <n v="1365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1631"/>
    <n v="0"/>
    <n v="1631"/>
    <n v="0"/>
    <n v="0"/>
    <n v="0"/>
    <n v="0"/>
    <n v="0"/>
    <n v="0"/>
    <n v="0"/>
    <n v="0"/>
    <n v="0"/>
    <x v="3"/>
  </r>
  <r>
    <n v="106"/>
    <n v="0"/>
    <n v="106"/>
    <n v="0"/>
    <n v="106"/>
    <n v="0"/>
    <n v="106"/>
    <n v="0"/>
    <n v="0"/>
    <n v="0"/>
    <n v="0"/>
    <n v="0"/>
    <x v="30"/>
  </r>
  <r>
    <n v="6369"/>
    <n v="6369"/>
    <n v="0"/>
    <n v="0"/>
    <n v="0"/>
    <n v="0"/>
    <n v="0"/>
    <n v="0"/>
    <n v="0"/>
    <n v="0"/>
    <n v="0"/>
    <n v="0"/>
    <x v="29"/>
  </r>
  <r>
    <n v="104"/>
    <n v="104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52"/>
  </r>
  <r>
    <n v="29033"/>
    <n v="0"/>
    <n v="29033"/>
    <n v="0"/>
    <n v="0"/>
    <n v="0"/>
    <n v="0"/>
    <n v="0"/>
    <n v="0"/>
    <n v="0"/>
    <n v="0"/>
    <n v="0"/>
    <x v="34"/>
  </r>
  <r>
    <n v="6852"/>
    <n v="6852"/>
    <n v="0"/>
    <n v="0"/>
    <n v="0"/>
    <n v="0"/>
    <n v="0"/>
    <n v="0"/>
    <n v="0"/>
    <n v="0"/>
    <n v="0"/>
    <n v="0"/>
    <x v="30"/>
  </r>
  <r>
    <n v="7159"/>
    <n v="7159"/>
    <n v="0"/>
    <n v="0"/>
    <n v="0"/>
    <n v="0"/>
    <n v="0"/>
    <n v="0"/>
    <n v="0"/>
    <n v="0"/>
    <n v="0"/>
    <n v="0"/>
    <x v="30"/>
  </r>
  <r>
    <n v="12"/>
    <n v="12"/>
    <n v="0"/>
    <n v="0"/>
    <n v="12"/>
    <n v="12"/>
    <n v="0"/>
    <n v="0"/>
    <n v="0"/>
    <n v="0"/>
    <n v="0"/>
    <n v="0"/>
    <x v="4"/>
  </r>
  <r>
    <n v="2086"/>
    <n v="2086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8"/>
  </r>
  <r>
    <n v="660"/>
    <n v="660"/>
    <n v="0"/>
    <n v="0"/>
    <n v="0"/>
    <n v="0"/>
    <n v="0"/>
    <n v="0"/>
    <n v="0"/>
    <n v="0"/>
    <n v="0"/>
    <n v="0"/>
    <x v="32"/>
  </r>
  <r>
    <n v="847"/>
    <n v="847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42"/>
  </r>
  <r>
    <n v="1711"/>
    <n v="1711"/>
    <n v="0"/>
    <n v="0"/>
    <n v="0"/>
    <n v="0"/>
    <n v="0"/>
    <n v="0"/>
    <n v="1711"/>
    <n v="1711"/>
    <n v="0"/>
    <n v="0"/>
    <x v="18"/>
  </r>
  <r>
    <n v="365"/>
    <n v="365"/>
    <n v="0"/>
    <n v="0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30"/>
  </r>
  <r>
    <n v="25152"/>
    <n v="0"/>
    <n v="25152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8"/>
  </r>
  <r>
    <n v="4685"/>
    <n v="0"/>
    <n v="4685"/>
    <n v="0"/>
    <n v="0"/>
    <n v="0"/>
    <n v="0"/>
    <n v="0"/>
    <n v="0"/>
    <n v="0"/>
    <n v="0"/>
    <n v="0"/>
    <x v="23"/>
  </r>
  <r>
    <n v="238"/>
    <n v="238"/>
    <n v="0"/>
    <n v="0"/>
    <n v="0"/>
    <n v="0"/>
    <n v="0"/>
    <n v="0"/>
    <n v="0"/>
    <n v="0"/>
    <n v="0"/>
    <n v="0"/>
    <x v="31"/>
  </r>
  <r>
    <n v="2627"/>
    <n v="2627"/>
    <n v="0"/>
    <n v="0"/>
    <n v="0"/>
    <n v="0"/>
    <n v="0"/>
    <n v="0"/>
    <n v="0"/>
    <n v="0"/>
    <n v="0"/>
    <n v="0"/>
    <x v="31"/>
  </r>
  <r>
    <n v="445"/>
    <n v="445"/>
    <n v="0"/>
    <n v="0"/>
    <n v="0"/>
    <n v="0"/>
    <n v="0"/>
    <n v="0"/>
    <n v="0"/>
    <n v="0"/>
    <n v="0"/>
    <n v="0"/>
    <x v="31"/>
  </r>
  <r>
    <n v="161"/>
    <n v="161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41"/>
  </r>
  <r>
    <n v="6993"/>
    <n v="6993"/>
    <n v="0"/>
    <n v="0"/>
    <n v="0"/>
    <n v="0"/>
    <n v="0"/>
    <n v="0"/>
    <n v="0"/>
    <n v="0"/>
    <n v="0"/>
    <n v="0"/>
    <x v="2"/>
  </r>
  <r>
    <n v="24617"/>
    <n v="0"/>
    <n v="24617"/>
    <n v="0"/>
    <n v="0"/>
    <n v="0"/>
    <n v="0"/>
    <n v="0"/>
    <n v="0"/>
    <n v="0"/>
    <n v="0"/>
    <n v="0"/>
    <x v="2"/>
  </r>
  <r>
    <n v="1545"/>
    <n v="0"/>
    <n v="1545"/>
    <n v="0"/>
    <n v="0"/>
    <n v="0"/>
    <n v="0"/>
    <n v="0"/>
    <n v="1545"/>
    <n v="0"/>
    <n v="1545"/>
    <n v="0"/>
    <x v="20"/>
  </r>
  <r>
    <n v="419"/>
    <n v="0"/>
    <n v="419"/>
    <n v="0"/>
    <n v="0"/>
    <n v="0"/>
    <n v="0"/>
    <n v="0"/>
    <n v="0"/>
    <n v="0"/>
    <n v="0"/>
    <n v="0"/>
    <x v="29"/>
  </r>
  <r>
    <n v="18768"/>
    <n v="18768"/>
    <n v="0"/>
    <n v="0"/>
    <n v="0"/>
    <n v="0"/>
    <n v="0"/>
    <n v="0"/>
    <n v="18768"/>
    <n v="18768"/>
    <n v="0"/>
    <n v="0"/>
    <x v="55"/>
  </r>
  <r>
    <n v="2704"/>
    <n v="2704"/>
    <n v="0"/>
    <n v="0"/>
    <n v="2704"/>
    <n v="2704"/>
    <n v="0"/>
    <n v="0"/>
    <n v="0"/>
    <n v="0"/>
    <n v="0"/>
    <n v="0"/>
    <x v="19"/>
  </r>
  <r>
    <n v="451"/>
    <n v="451"/>
    <n v="0"/>
    <n v="0"/>
    <n v="0"/>
    <n v="0"/>
    <n v="0"/>
    <n v="0"/>
    <n v="0"/>
    <n v="0"/>
    <n v="0"/>
    <n v="0"/>
    <x v="56"/>
  </r>
  <r>
    <n v="3014"/>
    <n v="3014"/>
    <n v="0"/>
    <n v="0"/>
    <n v="0"/>
    <n v="0"/>
    <n v="0"/>
    <n v="0"/>
    <n v="0"/>
    <n v="0"/>
    <n v="0"/>
    <n v="0"/>
    <x v="29"/>
  </r>
  <r>
    <n v="881"/>
    <n v="881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32"/>
  </r>
  <r>
    <n v="55"/>
    <n v="55"/>
    <n v="0"/>
    <n v="0"/>
    <n v="55"/>
    <n v="55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26"/>
  </r>
  <r>
    <n v="1439"/>
    <n v="1439"/>
    <n v="0"/>
    <n v="0"/>
    <n v="0"/>
    <n v="0"/>
    <n v="0"/>
    <n v="0"/>
    <n v="0"/>
    <n v="0"/>
    <n v="0"/>
    <n v="0"/>
    <x v="38"/>
  </r>
  <r>
    <n v="16019"/>
    <n v="16019"/>
    <n v="0"/>
    <n v="0"/>
    <n v="0"/>
    <n v="0"/>
    <n v="0"/>
    <n v="0"/>
    <n v="0"/>
    <n v="0"/>
    <n v="0"/>
    <n v="0"/>
    <x v="22"/>
  </r>
  <r>
    <n v="150"/>
    <n v="150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"/>
  </r>
  <r>
    <n v="35"/>
    <n v="35"/>
    <n v="0"/>
    <n v="0"/>
    <n v="35"/>
    <n v="35"/>
    <n v="0"/>
    <n v="0"/>
    <n v="0"/>
    <n v="0"/>
    <n v="0"/>
    <n v="0"/>
    <x v="15"/>
  </r>
  <r>
    <n v="17"/>
    <n v="17"/>
    <n v="0"/>
    <n v="0"/>
    <n v="0"/>
    <n v="0"/>
    <n v="0"/>
    <n v="0"/>
    <n v="17"/>
    <n v="17"/>
    <n v="0"/>
    <n v="0"/>
    <x v="30"/>
  </r>
  <r>
    <n v="134"/>
    <n v="134"/>
    <n v="0"/>
    <n v="0"/>
    <n v="0"/>
    <n v="0"/>
    <n v="0"/>
    <n v="0"/>
    <n v="0"/>
    <n v="0"/>
    <n v="0"/>
    <n v="0"/>
    <x v="40"/>
  </r>
  <r>
    <n v="113"/>
    <n v="0"/>
    <n v="113"/>
    <n v="0"/>
    <n v="0"/>
    <n v="0"/>
    <n v="0"/>
    <n v="0"/>
    <n v="0"/>
    <n v="0"/>
    <n v="0"/>
    <n v="0"/>
    <x v="39"/>
  </r>
  <r>
    <n v="347"/>
    <n v="347"/>
    <n v="0"/>
    <n v="0"/>
    <n v="0"/>
    <n v="0"/>
    <n v="0"/>
    <n v="0"/>
    <n v="0"/>
    <n v="0"/>
    <n v="0"/>
    <n v="0"/>
    <x v="53"/>
  </r>
  <r>
    <n v="11961"/>
    <n v="1196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3"/>
  </r>
  <r>
    <n v="201"/>
    <n v="201"/>
    <n v="0"/>
    <n v="0"/>
    <n v="0"/>
    <n v="0"/>
    <n v="0"/>
    <n v="0"/>
    <n v="0"/>
    <n v="0"/>
    <n v="0"/>
    <n v="0"/>
    <x v="29"/>
  </r>
  <r>
    <n v="1947"/>
    <n v="1947"/>
    <n v="0"/>
    <n v="0"/>
    <n v="0"/>
    <n v="0"/>
    <n v="0"/>
    <n v="0"/>
    <n v="0"/>
    <n v="0"/>
    <n v="0"/>
    <n v="0"/>
    <x v="38"/>
  </r>
  <r>
    <n v="2463"/>
    <n v="2463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20"/>
  </r>
  <r>
    <n v="42"/>
    <n v="42"/>
    <n v="0"/>
    <n v="0"/>
    <n v="42"/>
    <n v="42"/>
    <n v="0"/>
    <n v="0"/>
    <n v="0"/>
    <n v="0"/>
    <n v="0"/>
    <n v="0"/>
    <x v="18"/>
  </r>
  <r>
    <n v="64"/>
    <n v="64"/>
    <n v="0"/>
    <n v="0"/>
    <n v="64"/>
    <n v="64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15"/>
  </r>
  <r>
    <n v="4590"/>
    <n v="0"/>
    <n v="4590"/>
    <n v="0"/>
    <n v="0"/>
    <n v="0"/>
    <n v="0"/>
    <n v="0"/>
    <n v="0"/>
    <n v="0"/>
    <n v="0"/>
    <n v="0"/>
    <x v="50"/>
  </r>
  <r>
    <n v="60"/>
    <n v="60"/>
    <n v="0"/>
    <n v="0"/>
    <n v="60"/>
    <n v="60"/>
    <n v="0"/>
    <n v="0"/>
    <n v="0"/>
    <n v="0"/>
    <n v="0"/>
    <n v="0"/>
    <x v="43"/>
  </r>
  <r>
    <n v="80"/>
    <n v="0"/>
    <n v="80"/>
    <n v="0"/>
    <n v="0"/>
    <n v="0"/>
    <n v="0"/>
    <n v="0"/>
    <n v="0"/>
    <n v="0"/>
    <n v="0"/>
    <n v="0"/>
    <x v="57"/>
  </r>
  <r>
    <n v="3336"/>
    <n v="0"/>
    <n v="3336"/>
    <n v="0"/>
    <n v="0"/>
    <n v="0"/>
    <n v="0"/>
    <n v="0"/>
    <n v="0"/>
    <n v="0"/>
    <n v="0"/>
    <n v="0"/>
    <x v="10"/>
  </r>
  <r>
    <n v="2310"/>
    <n v="2310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"/>
  </r>
  <r>
    <n v="2638"/>
    <n v="2638"/>
    <n v="0"/>
    <n v="0"/>
    <n v="2638"/>
    <n v="2638"/>
    <n v="0"/>
    <n v="0"/>
    <n v="0"/>
    <n v="0"/>
    <n v="0"/>
    <n v="0"/>
    <x v="16"/>
  </r>
  <r>
    <n v="394"/>
    <n v="0"/>
    <n v="394"/>
    <n v="0"/>
    <n v="0"/>
    <n v="0"/>
    <n v="0"/>
    <n v="0"/>
    <n v="394"/>
    <n v="0"/>
    <n v="394"/>
    <n v="0"/>
    <x v="14"/>
  </r>
  <r>
    <n v="1707"/>
    <n v="1707"/>
    <n v="0"/>
    <n v="0"/>
    <n v="0"/>
    <n v="0"/>
    <n v="0"/>
    <n v="0"/>
    <n v="0"/>
    <n v="0"/>
    <n v="0"/>
    <n v="0"/>
    <x v="10"/>
  </r>
  <r>
    <n v="338"/>
    <n v="338"/>
    <n v="0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0"/>
  </r>
  <r>
    <n v="35"/>
    <n v="35"/>
    <n v="0"/>
    <n v="0"/>
    <n v="0"/>
    <n v="0"/>
    <n v="0"/>
    <n v="0"/>
    <n v="0"/>
    <n v="0"/>
    <n v="0"/>
    <n v="0"/>
    <x v="13"/>
  </r>
  <r>
    <n v="91"/>
    <n v="91"/>
    <n v="0"/>
    <n v="0"/>
    <n v="0"/>
    <n v="0"/>
    <n v="0"/>
    <n v="0"/>
    <n v="0"/>
    <n v="0"/>
    <n v="0"/>
    <n v="0"/>
    <x v="40"/>
  </r>
  <r>
    <n v="267"/>
    <n v="267"/>
    <n v="0"/>
    <n v="0"/>
    <n v="0"/>
    <n v="0"/>
    <n v="0"/>
    <n v="0"/>
    <n v="0"/>
    <n v="0"/>
    <n v="0"/>
    <n v="0"/>
    <x v="45"/>
  </r>
  <r>
    <n v="3795"/>
    <n v="3795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0"/>
  </r>
  <r>
    <n v="4997"/>
    <n v="0"/>
    <n v="4997"/>
    <n v="0"/>
    <n v="0"/>
    <n v="0"/>
    <n v="0"/>
    <n v="0"/>
    <n v="0"/>
    <n v="0"/>
    <n v="0"/>
    <n v="0"/>
    <x v="50"/>
  </r>
  <r>
    <n v="558"/>
    <n v="0"/>
    <n v="558"/>
    <n v="0"/>
    <n v="0"/>
    <n v="0"/>
    <n v="0"/>
    <n v="0"/>
    <n v="0"/>
    <n v="0"/>
    <n v="0"/>
    <n v="0"/>
    <x v="4"/>
  </r>
  <r>
    <n v="2470"/>
    <n v="0"/>
    <n v="2470"/>
    <n v="0"/>
    <n v="0"/>
    <n v="0"/>
    <n v="0"/>
    <n v="0"/>
    <n v="0"/>
    <n v="0"/>
    <n v="0"/>
    <n v="0"/>
    <x v="21"/>
  </r>
  <r>
    <n v="50"/>
    <n v="0"/>
    <n v="5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40"/>
  </r>
  <r>
    <n v="5909"/>
    <n v="5909"/>
    <n v="0"/>
    <n v="0"/>
    <n v="0"/>
    <n v="0"/>
    <n v="0"/>
    <n v="0"/>
    <n v="5909"/>
    <n v="5909"/>
    <n v="0"/>
    <n v="0"/>
    <x v="44"/>
  </r>
  <r>
    <n v="567"/>
    <n v="567"/>
    <n v="0"/>
    <n v="0"/>
    <n v="0"/>
    <n v="0"/>
    <n v="0"/>
    <n v="0"/>
    <n v="0"/>
    <n v="0"/>
    <n v="0"/>
    <n v="0"/>
    <x v="10"/>
  </r>
  <r>
    <n v="142"/>
    <n v="142"/>
    <n v="0"/>
    <n v="0"/>
    <n v="0"/>
    <n v="0"/>
    <n v="0"/>
    <n v="0"/>
    <n v="0"/>
    <n v="0"/>
    <n v="0"/>
    <n v="0"/>
    <x v="35"/>
  </r>
  <r>
    <n v="48"/>
    <n v="48"/>
    <n v="0"/>
    <n v="0"/>
    <n v="0"/>
    <n v="0"/>
    <n v="0"/>
    <n v="0"/>
    <n v="0"/>
    <n v="0"/>
    <n v="0"/>
    <n v="0"/>
    <x v="36"/>
  </r>
  <r>
    <n v="3594"/>
    <n v="0"/>
    <n v="3594"/>
    <n v="0"/>
    <n v="0"/>
    <n v="0"/>
    <n v="0"/>
    <n v="0"/>
    <n v="0"/>
    <n v="0"/>
    <n v="0"/>
    <n v="0"/>
    <x v="10"/>
  </r>
  <r>
    <n v="199"/>
    <n v="199"/>
    <n v="0"/>
    <n v="0"/>
    <n v="0"/>
    <n v="0"/>
    <n v="0"/>
    <n v="0"/>
    <n v="0"/>
    <n v="0"/>
    <n v="0"/>
    <n v="0"/>
    <x v="22"/>
  </r>
  <r>
    <n v="224"/>
    <n v="224"/>
    <n v="0"/>
    <n v="0"/>
    <n v="0"/>
    <n v="0"/>
    <n v="0"/>
    <n v="0"/>
    <n v="0"/>
    <n v="0"/>
    <n v="0"/>
    <n v="0"/>
    <x v="10"/>
  </r>
  <r>
    <n v="127"/>
    <n v="127"/>
    <n v="0"/>
    <n v="0"/>
    <n v="127"/>
    <n v="127"/>
    <n v="0"/>
    <n v="0"/>
    <n v="0"/>
    <n v="0"/>
    <n v="0"/>
    <n v="0"/>
    <x v="19"/>
  </r>
  <r>
    <n v="20450"/>
    <n v="20450"/>
    <n v="0"/>
    <n v="0"/>
    <n v="20450"/>
    <n v="20450"/>
    <n v="0"/>
    <n v="0"/>
    <n v="0"/>
    <n v="0"/>
    <n v="0"/>
    <n v="0"/>
    <x v="26"/>
  </r>
  <r>
    <n v="6161"/>
    <n v="6161"/>
    <n v="0"/>
    <n v="0"/>
    <n v="0"/>
    <n v="0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4"/>
  </r>
  <r>
    <n v="10531"/>
    <n v="0"/>
    <n v="10531"/>
    <n v="0"/>
    <n v="0"/>
    <n v="0"/>
    <n v="0"/>
    <n v="0"/>
    <n v="10531"/>
    <n v="0"/>
    <n v="10531"/>
    <n v="0"/>
    <x v="22"/>
  </r>
  <r>
    <n v="1"/>
    <n v="1"/>
    <n v="0"/>
    <n v="0"/>
    <n v="0"/>
    <n v="0"/>
    <n v="0"/>
    <n v="0"/>
    <n v="1"/>
    <n v="1"/>
    <n v="0"/>
    <n v="0"/>
    <x v="10"/>
  </r>
  <r>
    <n v="433"/>
    <n v="433"/>
    <n v="0"/>
    <n v="0"/>
    <n v="0"/>
    <n v="0"/>
    <n v="0"/>
    <n v="0"/>
    <n v="433"/>
    <n v="433"/>
    <n v="0"/>
    <n v="0"/>
    <x v="7"/>
  </r>
  <r>
    <n v="5"/>
    <n v="5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41"/>
  </r>
  <r>
    <n v="16056"/>
    <n v="16056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50"/>
  </r>
  <r>
    <n v="958"/>
    <n v="958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35"/>
  </r>
  <r>
    <n v="398"/>
    <n v="398"/>
    <n v="0"/>
    <n v="0"/>
    <n v="0"/>
    <n v="0"/>
    <n v="0"/>
    <n v="0"/>
    <n v="0"/>
    <n v="0"/>
    <n v="0"/>
    <n v="0"/>
    <x v="33"/>
  </r>
  <r>
    <n v="4902"/>
    <n v="0"/>
    <n v="0"/>
    <n v="4902"/>
    <n v="0"/>
    <n v="0"/>
    <n v="0"/>
    <n v="0"/>
    <n v="0"/>
    <n v="0"/>
    <n v="0"/>
    <n v="0"/>
    <x v="61"/>
  </r>
  <r>
    <n v="198"/>
    <n v="198"/>
    <n v="0"/>
    <n v="0"/>
    <n v="0"/>
    <n v="0"/>
    <n v="0"/>
    <n v="0"/>
    <n v="0"/>
    <n v="0"/>
    <n v="0"/>
    <n v="0"/>
    <x v="35"/>
  </r>
  <r>
    <n v="198"/>
    <n v="198"/>
    <n v="0"/>
    <n v="0"/>
    <n v="0"/>
    <n v="0"/>
    <n v="0"/>
    <n v="0"/>
    <n v="0"/>
    <n v="0"/>
    <n v="0"/>
    <n v="0"/>
    <x v="39"/>
  </r>
  <r>
    <n v="9150"/>
    <n v="0"/>
    <n v="9150"/>
    <n v="0"/>
    <n v="0"/>
    <n v="0"/>
    <n v="0"/>
    <n v="0"/>
    <n v="0"/>
    <n v="0"/>
    <n v="0"/>
    <n v="0"/>
    <x v="38"/>
  </r>
  <r>
    <n v="1299"/>
    <n v="1299"/>
    <n v="0"/>
    <n v="0"/>
    <n v="0"/>
    <n v="0"/>
    <n v="0"/>
    <n v="0"/>
    <n v="0"/>
    <n v="0"/>
    <n v="0"/>
    <n v="0"/>
    <x v="38"/>
  </r>
  <r>
    <n v="1802"/>
    <n v="180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32"/>
  </r>
  <r>
    <n v="483"/>
    <n v="48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"/>
  </r>
  <r>
    <n v="3789"/>
    <n v="0"/>
    <n v="3789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3"/>
  </r>
  <r>
    <n v="3849"/>
    <n v="3849"/>
    <n v="0"/>
    <n v="0"/>
    <n v="3849"/>
    <n v="3849"/>
    <n v="0"/>
    <n v="0"/>
    <n v="0"/>
    <n v="0"/>
    <n v="0"/>
    <n v="0"/>
    <x v="8"/>
  </r>
  <r>
    <n v="1769"/>
    <n v="1769"/>
    <n v="0"/>
    <n v="0"/>
    <n v="0"/>
    <n v="0"/>
    <n v="0"/>
    <n v="0"/>
    <n v="1769"/>
    <n v="1769"/>
    <n v="0"/>
    <n v="0"/>
    <x v="31"/>
  </r>
  <r>
    <n v="4317"/>
    <n v="431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6"/>
  </r>
  <r>
    <n v="110"/>
    <n v="110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0"/>
  </r>
  <r>
    <n v="1036"/>
    <n v="1036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2"/>
  </r>
  <r>
    <n v="134"/>
    <n v="13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5"/>
  </r>
  <r>
    <n v="3676"/>
    <n v="0"/>
    <n v="3676"/>
    <n v="0"/>
    <n v="0"/>
    <n v="0"/>
    <n v="0"/>
    <n v="0"/>
    <n v="0"/>
    <n v="0"/>
    <n v="0"/>
    <n v="0"/>
    <x v="24"/>
  </r>
  <r>
    <n v="139"/>
    <n v="139"/>
    <n v="0"/>
    <n v="0"/>
    <n v="0"/>
    <n v="0"/>
    <n v="0"/>
    <n v="0"/>
    <n v="0"/>
    <n v="0"/>
    <n v="0"/>
    <n v="0"/>
    <x v="56"/>
  </r>
  <r>
    <n v="81077"/>
    <n v="0"/>
    <n v="81077"/>
    <n v="0"/>
    <n v="0"/>
    <n v="0"/>
    <n v="0"/>
    <n v="0"/>
    <n v="0"/>
    <n v="0"/>
    <n v="0"/>
    <n v="0"/>
    <x v="55"/>
  </r>
  <r>
    <n v="1220"/>
    <n v="1220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0"/>
  </r>
  <r>
    <n v="1442"/>
    <n v="1442"/>
    <n v="0"/>
    <n v="0"/>
    <n v="0"/>
    <n v="0"/>
    <n v="0"/>
    <n v="0"/>
    <n v="0"/>
    <n v="0"/>
    <n v="0"/>
    <n v="0"/>
    <x v="42"/>
  </r>
  <r>
    <n v="29"/>
    <n v="29"/>
    <n v="0"/>
    <n v="0"/>
    <n v="29"/>
    <n v="29"/>
    <n v="0"/>
    <n v="0"/>
    <n v="0"/>
    <n v="0"/>
    <n v="0"/>
    <n v="0"/>
    <x v="43"/>
  </r>
  <r>
    <n v="100"/>
    <n v="100"/>
    <n v="0"/>
    <n v="0"/>
    <n v="0"/>
    <n v="0"/>
    <n v="0"/>
    <n v="0"/>
    <n v="100"/>
    <n v="100"/>
    <n v="0"/>
    <n v="0"/>
    <x v="31"/>
  </r>
  <r>
    <n v="4"/>
    <n v="4"/>
    <n v="0"/>
    <n v="0"/>
    <n v="0"/>
    <n v="0"/>
    <n v="0"/>
    <n v="0"/>
    <n v="0"/>
    <n v="0"/>
    <n v="0"/>
    <n v="0"/>
    <x v="52"/>
  </r>
  <r>
    <n v="229"/>
    <n v="0"/>
    <n v="229"/>
    <n v="0"/>
    <n v="0"/>
    <n v="0"/>
    <n v="0"/>
    <n v="0"/>
    <n v="0"/>
    <n v="0"/>
    <n v="0"/>
    <n v="0"/>
    <x v="45"/>
  </r>
  <r>
    <n v="663"/>
    <n v="663"/>
    <n v="0"/>
    <n v="0"/>
    <n v="0"/>
    <n v="0"/>
    <n v="0"/>
    <n v="0"/>
    <n v="0"/>
    <n v="0"/>
    <n v="0"/>
    <n v="0"/>
    <x v="24"/>
  </r>
  <r>
    <n v="18033"/>
    <n v="0"/>
    <n v="18033"/>
    <n v="0"/>
    <n v="0"/>
    <n v="0"/>
    <n v="0"/>
    <n v="0"/>
    <n v="0"/>
    <n v="0"/>
    <n v="0"/>
    <n v="0"/>
    <x v="44"/>
  </r>
  <r>
    <n v="9855"/>
    <n v="9855"/>
    <n v="0"/>
    <n v="0"/>
    <n v="9855"/>
    <n v="9855"/>
    <n v="0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16"/>
  </r>
  <r>
    <n v="4174"/>
    <n v="4174"/>
    <n v="0"/>
    <n v="0"/>
    <n v="0"/>
    <n v="0"/>
    <n v="0"/>
    <n v="0"/>
    <n v="0"/>
    <n v="0"/>
    <n v="0"/>
    <n v="0"/>
    <x v="20"/>
  </r>
  <r>
    <n v="306"/>
    <n v="306"/>
    <n v="0"/>
    <n v="0"/>
    <n v="0"/>
    <n v="0"/>
    <n v="0"/>
    <n v="0"/>
    <n v="0"/>
    <n v="0"/>
    <n v="0"/>
    <n v="0"/>
    <x v="53"/>
  </r>
  <r>
    <n v="640"/>
    <n v="0"/>
    <n v="64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5"/>
  </r>
  <r>
    <n v="254"/>
    <n v="254"/>
    <n v="0"/>
    <n v="0"/>
    <n v="0"/>
    <n v="0"/>
    <n v="0"/>
    <n v="0"/>
    <n v="0"/>
    <n v="0"/>
    <n v="0"/>
    <n v="0"/>
    <x v="25"/>
  </r>
  <r>
    <n v="3047"/>
    <n v="3047"/>
    <n v="0"/>
    <n v="0"/>
    <n v="0"/>
    <n v="0"/>
    <n v="0"/>
    <n v="0"/>
    <n v="3047"/>
    <n v="3047"/>
    <n v="0"/>
    <n v="0"/>
    <x v="11"/>
  </r>
  <r>
    <n v="179"/>
    <n v="179"/>
    <n v="0"/>
    <n v="0"/>
    <n v="0"/>
    <n v="0"/>
    <n v="0"/>
    <n v="0"/>
    <n v="0"/>
    <n v="0"/>
    <n v="0"/>
    <n v="0"/>
    <x v="40"/>
  </r>
  <r>
    <n v="516"/>
    <n v="516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29"/>
  </r>
  <r>
    <n v="57"/>
    <n v="57"/>
    <n v="0"/>
    <n v="0"/>
    <n v="57"/>
    <n v="57"/>
    <n v="0"/>
    <n v="0"/>
    <n v="0"/>
    <n v="0"/>
    <n v="0"/>
    <n v="0"/>
    <x v="10"/>
  </r>
  <r>
    <n v="105"/>
    <n v="105"/>
    <n v="0"/>
    <n v="0"/>
    <n v="0"/>
    <n v="0"/>
    <n v="0"/>
    <n v="0"/>
    <n v="0"/>
    <n v="0"/>
    <n v="0"/>
    <n v="0"/>
    <x v="40"/>
  </r>
  <r>
    <n v="41793"/>
    <n v="0"/>
    <n v="41793"/>
    <n v="0"/>
    <n v="0"/>
    <n v="0"/>
    <n v="0"/>
    <n v="0"/>
    <n v="0"/>
    <n v="0"/>
    <n v="0"/>
    <n v="0"/>
    <x v="34"/>
  </r>
  <r>
    <n v="274"/>
    <n v="274"/>
    <n v="0"/>
    <n v="0"/>
    <n v="0"/>
    <n v="0"/>
    <n v="0"/>
    <n v="0"/>
    <n v="0"/>
    <n v="0"/>
    <n v="0"/>
    <n v="0"/>
    <x v="50"/>
  </r>
  <r>
    <n v="733"/>
    <n v="733"/>
    <n v="0"/>
    <n v="0"/>
    <n v="733"/>
    <n v="733"/>
    <n v="0"/>
    <n v="0"/>
    <n v="0"/>
    <n v="0"/>
    <n v="0"/>
    <n v="0"/>
    <x v="50"/>
  </r>
  <r>
    <n v="438"/>
    <n v="438"/>
    <n v="0"/>
    <n v="0"/>
    <n v="0"/>
    <n v="0"/>
    <n v="0"/>
    <n v="0"/>
    <n v="0"/>
    <n v="0"/>
    <n v="0"/>
    <n v="0"/>
    <x v="18"/>
  </r>
  <r>
    <n v="32"/>
    <n v="32"/>
    <n v="0"/>
    <n v="0"/>
    <n v="32"/>
    <n v="32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5"/>
  </r>
  <r>
    <n v="24"/>
    <n v="24"/>
    <n v="0"/>
    <n v="0"/>
    <n v="24"/>
    <n v="24"/>
    <n v="0"/>
    <n v="0"/>
    <n v="0"/>
    <n v="0"/>
    <n v="0"/>
    <n v="0"/>
    <x v="29"/>
  </r>
  <r>
    <n v="279"/>
    <n v="279"/>
    <n v="0"/>
    <n v="0"/>
    <n v="0"/>
    <n v="0"/>
    <n v="0"/>
    <n v="0"/>
    <n v="0"/>
    <n v="0"/>
    <n v="0"/>
    <n v="0"/>
    <x v="4"/>
  </r>
  <r>
    <n v="1773"/>
    <n v="1773"/>
    <n v="0"/>
    <n v="0"/>
    <n v="0"/>
    <n v="0"/>
    <n v="0"/>
    <n v="0"/>
    <n v="0"/>
    <n v="0"/>
    <n v="0"/>
    <n v="0"/>
    <x v="44"/>
  </r>
  <r>
    <n v="271"/>
    <n v="271"/>
    <n v="0"/>
    <n v="0"/>
    <n v="0"/>
    <n v="0"/>
    <n v="0"/>
    <n v="0"/>
    <n v="271"/>
    <n v="271"/>
    <n v="0"/>
    <n v="0"/>
    <x v="7"/>
  </r>
  <r>
    <n v="5677"/>
    <n v="5677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6"/>
  </r>
  <r>
    <n v="40"/>
    <n v="40"/>
    <n v="0"/>
    <n v="0"/>
    <n v="40"/>
    <n v="40"/>
    <n v="0"/>
    <n v="0"/>
    <n v="0"/>
    <n v="0"/>
    <n v="0"/>
    <n v="0"/>
    <x v="48"/>
  </r>
  <r>
    <n v="1893"/>
    <n v="1893"/>
    <n v="0"/>
    <n v="0"/>
    <n v="0"/>
    <n v="0"/>
    <n v="0"/>
    <n v="0"/>
    <n v="1893"/>
    <n v="1893"/>
    <n v="0"/>
    <n v="0"/>
    <x v="56"/>
  </r>
  <r>
    <n v="1702"/>
    <n v="1702"/>
    <n v="0"/>
    <n v="0"/>
    <n v="0"/>
    <n v="0"/>
    <n v="0"/>
    <n v="0"/>
    <n v="0"/>
    <n v="0"/>
    <n v="0"/>
    <n v="0"/>
    <x v="37"/>
  </r>
  <r>
    <n v="789"/>
    <n v="789"/>
    <n v="0"/>
    <n v="0"/>
    <n v="0"/>
    <n v="0"/>
    <n v="0"/>
    <n v="0"/>
    <n v="0"/>
    <n v="0"/>
    <n v="0"/>
    <n v="0"/>
    <x v="24"/>
  </r>
  <r>
    <n v="8321"/>
    <n v="0"/>
    <n v="8321"/>
    <n v="0"/>
    <n v="0"/>
    <n v="0"/>
    <n v="0"/>
    <n v="0"/>
    <n v="0"/>
    <n v="0"/>
    <n v="0"/>
    <n v="0"/>
    <x v="6"/>
  </r>
  <r>
    <n v="128"/>
    <n v="128"/>
    <n v="0"/>
    <n v="0"/>
    <n v="0"/>
    <n v="0"/>
    <n v="0"/>
    <n v="0"/>
    <n v="0"/>
    <n v="0"/>
    <n v="0"/>
    <n v="0"/>
    <x v="24"/>
  </r>
  <r>
    <n v="455"/>
    <n v="455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32"/>
    <n v="32"/>
    <n v="0"/>
    <n v="0"/>
    <x v="31"/>
  </r>
  <r>
    <n v="23933"/>
    <n v="2393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0"/>
  </r>
  <r>
    <n v="3"/>
    <n v="0"/>
    <n v="3"/>
    <n v="0"/>
    <n v="0"/>
    <n v="0"/>
    <n v="0"/>
    <n v="0"/>
    <n v="0"/>
    <n v="0"/>
    <n v="0"/>
    <n v="0"/>
    <x v="30"/>
  </r>
  <r>
    <n v="595"/>
    <n v="595"/>
    <n v="0"/>
    <n v="0"/>
    <n v="0"/>
    <n v="0"/>
    <n v="0"/>
    <n v="0"/>
    <n v="0"/>
    <n v="0"/>
    <n v="0"/>
    <n v="0"/>
    <x v="14"/>
  </r>
  <r>
    <n v="508"/>
    <n v="508"/>
    <n v="0"/>
    <n v="0"/>
    <n v="0"/>
    <n v="0"/>
    <n v="0"/>
    <n v="0"/>
    <n v="508"/>
    <n v="508"/>
    <n v="0"/>
    <n v="0"/>
    <x v="18"/>
  </r>
  <r>
    <n v="2"/>
    <n v="2"/>
    <n v="0"/>
    <n v="0"/>
    <n v="0"/>
    <n v="0"/>
    <n v="0"/>
    <n v="0"/>
    <n v="0"/>
    <n v="0"/>
    <n v="0"/>
    <n v="0"/>
    <x v="3"/>
  </r>
  <r>
    <n v="1491"/>
    <n v="1491"/>
    <n v="0"/>
    <n v="0"/>
    <n v="0"/>
    <n v="0"/>
    <n v="0"/>
    <n v="0"/>
    <n v="0"/>
    <n v="0"/>
    <n v="0"/>
    <n v="0"/>
    <x v="22"/>
  </r>
  <r>
    <n v="300"/>
    <n v="300"/>
    <n v="0"/>
    <n v="0"/>
    <n v="0"/>
    <n v="0"/>
    <n v="0"/>
    <n v="0"/>
    <n v="0"/>
    <n v="0"/>
    <n v="0"/>
    <n v="0"/>
    <x v="5"/>
  </r>
  <r>
    <n v="1919"/>
    <n v="1919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6"/>
  </r>
  <r>
    <n v="351"/>
    <n v="351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58"/>
  </r>
  <r>
    <n v="899"/>
    <n v="899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30"/>
    <n v="30"/>
    <n v="0"/>
    <n v="0"/>
    <x v="28"/>
  </r>
  <r>
    <n v="2"/>
    <n v="2"/>
    <n v="0"/>
    <n v="0"/>
    <n v="0"/>
    <n v="0"/>
    <n v="0"/>
    <n v="0"/>
    <n v="0"/>
    <n v="0"/>
    <n v="0"/>
    <n v="0"/>
    <x v="36"/>
  </r>
  <r>
    <n v="1811"/>
    <n v="1811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53"/>
    <n v="53"/>
    <n v="0"/>
    <n v="0"/>
    <x v="4"/>
  </r>
  <r>
    <n v="62"/>
    <n v="0"/>
    <n v="62"/>
    <n v="0"/>
    <n v="0"/>
    <n v="0"/>
    <n v="0"/>
    <n v="0"/>
    <n v="0"/>
    <n v="0"/>
    <n v="0"/>
    <n v="0"/>
    <x v="51"/>
  </r>
  <r>
    <n v="4391"/>
    <n v="4391"/>
    <n v="0"/>
    <n v="0"/>
    <n v="0"/>
    <n v="0"/>
    <n v="0"/>
    <n v="0"/>
    <n v="0"/>
    <n v="0"/>
    <n v="0"/>
    <n v="0"/>
    <x v="5"/>
  </r>
  <r>
    <n v="1025"/>
    <n v="1025"/>
    <n v="0"/>
    <n v="0"/>
    <n v="0"/>
    <n v="0"/>
    <n v="0"/>
    <n v="0"/>
    <n v="0"/>
    <n v="0"/>
    <n v="0"/>
    <n v="0"/>
    <x v="42"/>
  </r>
  <r>
    <n v="64"/>
    <n v="64"/>
    <n v="0"/>
    <n v="0"/>
    <n v="0"/>
    <n v="0"/>
    <n v="0"/>
    <n v="0"/>
    <n v="0"/>
    <n v="0"/>
    <n v="0"/>
    <n v="0"/>
    <x v="4"/>
  </r>
  <r>
    <n v="309"/>
    <n v="309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2"/>
  </r>
  <r>
    <n v="119"/>
    <n v="119"/>
    <n v="0"/>
    <n v="0"/>
    <n v="0"/>
    <n v="0"/>
    <n v="0"/>
    <n v="0"/>
    <n v="0"/>
    <n v="0"/>
    <n v="0"/>
    <n v="0"/>
    <x v="10"/>
  </r>
  <r>
    <n v="501"/>
    <n v="501"/>
    <n v="0"/>
    <n v="0"/>
    <n v="0"/>
    <n v="0"/>
    <n v="0"/>
    <n v="0"/>
    <n v="0"/>
    <n v="0"/>
    <n v="0"/>
    <n v="0"/>
    <x v="6"/>
  </r>
  <r>
    <n v="141"/>
    <n v="14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0"/>
  </r>
  <r>
    <n v="89"/>
    <n v="89"/>
    <n v="0"/>
    <n v="0"/>
    <n v="89"/>
    <n v="89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41"/>
  </r>
  <r>
    <n v="1440"/>
    <n v="1440"/>
    <n v="0"/>
    <n v="0"/>
    <n v="0"/>
    <n v="0"/>
    <n v="0"/>
    <n v="0"/>
    <n v="0"/>
    <n v="0"/>
    <n v="0"/>
    <n v="0"/>
    <x v="18"/>
  </r>
  <r>
    <n v="339"/>
    <n v="339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5"/>
  </r>
  <r>
    <n v="16230"/>
    <n v="16230"/>
    <n v="0"/>
    <n v="0"/>
    <n v="0"/>
    <n v="0"/>
    <n v="0"/>
    <n v="0"/>
    <n v="0"/>
    <n v="0"/>
    <n v="0"/>
    <n v="0"/>
    <x v="6"/>
  </r>
  <r>
    <n v="289"/>
    <n v="289"/>
    <n v="0"/>
    <n v="0"/>
    <n v="0"/>
    <n v="0"/>
    <n v="0"/>
    <n v="0"/>
    <n v="0"/>
    <n v="0"/>
    <n v="0"/>
    <n v="0"/>
    <x v="25"/>
  </r>
  <r>
    <n v="1250"/>
    <n v="1250"/>
    <n v="0"/>
    <n v="0"/>
    <n v="0"/>
    <n v="0"/>
    <n v="0"/>
    <n v="0"/>
    <n v="0"/>
    <n v="0"/>
    <n v="0"/>
    <n v="0"/>
    <x v="13"/>
  </r>
  <r>
    <n v="1425"/>
    <n v="0"/>
    <n v="1425"/>
    <n v="0"/>
    <n v="1425"/>
    <n v="0"/>
    <n v="1425"/>
    <n v="0"/>
    <n v="0"/>
    <n v="0"/>
    <n v="0"/>
    <n v="0"/>
    <x v="26"/>
  </r>
  <r>
    <n v="414"/>
    <n v="414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29"/>
  </r>
  <r>
    <n v="1427"/>
    <n v="142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7"/>
  </r>
  <r>
    <n v="219"/>
    <n v="219"/>
    <n v="0"/>
    <n v="0"/>
    <n v="0"/>
    <n v="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57"/>
  </r>
  <r>
    <n v="983"/>
    <n v="983"/>
    <n v="0"/>
    <n v="0"/>
    <n v="0"/>
    <n v="0"/>
    <n v="0"/>
    <n v="0"/>
    <n v="983"/>
    <n v="983"/>
    <n v="0"/>
    <n v="0"/>
    <x v="25"/>
  </r>
  <r>
    <n v="315"/>
    <n v="315"/>
    <n v="0"/>
    <n v="0"/>
    <n v="0"/>
    <n v="0"/>
    <n v="0"/>
    <n v="0"/>
    <n v="0"/>
    <n v="0"/>
    <n v="0"/>
    <n v="0"/>
    <x v="49"/>
  </r>
  <r>
    <n v="560"/>
    <n v="56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5"/>
  </r>
  <r>
    <n v="5057"/>
    <n v="5057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9"/>
    <n v="9"/>
    <n v="0"/>
    <n v="0"/>
    <x v="24"/>
  </r>
  <r>
    <n v="86"/>
    <n v="86"/>
    <n v="0"/>
    <n v="0"/>
    <n v="0"/>
    <n v="0"/>
    <n v="0"/>
    <n v="0"/>
    <n v="0"/>
    <n v="0"/>
    <n v="0"/>
    <n v="0"/>
    <x v="44"/>
  </r>
  <r>
    <n v="1402"/>
    <n v="1402"/>
    <n v="0"/>
    <n v="0"/>
    <n v="0"/>
    <n v="0"/>
    <n v="0"/>
    <n v="0"/>
    <n v="0"/>
    <n v="0"/>
    <n v="0"/>
    <n v="0"/>
    <x v="42"/>
  </r>
  <r>
    <n v="208"/>
    <n v="208"/>
    <n v="0"/>
    <n v="0"/>
    <n v="0"/>
    <n v="0"/>
    <n v="0"/>
    <n v="0"/>
    <n v="0"/>
    <n v="0"/>
    <n v="0"/>
    <n v="0"/>
    <x v="43"/>
  </r>
  <r>
    <n v="324"/>
    <n v="324"/>
    <n v="0"/>
    <n v="0"/>
    <n v="0"/>
    <n v="0"/>
    <n v="0"/>
    <n v="0"/>
    <n v="0"/>
    <n v="0"/>
    <n v="0"/>
    <n v="0"/>
    <x v="20"/>
  </r>
  <r>
    <n v="22992"/>
    <n v="22992"/>
    <n v="0"/>
    <n v="0"/>
    <n v="22992"/>
    <n v="22992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36"/>
  </r>
  <r>
    <n v="129"/>
    <n v="129"/>
    <n v="0"/>
    <n v="0"/>
    <n v="0"/>
    <n v="0"/>
    <n v="0"/>
    <n v="0"/>
    <n v="0"/>
    <n v="0"/>
    <n v="0"/>
    <n v="0"/>
    <x v="27"/>
  </r>
  <r>
    <n v="102"/>
    <n v="102"/>
    <n v="0"/>
    <n v="0"/>
    <n v="0"/>
    <n v="0"/>
    <n v="0"/>
    <n v="0"/>
    <n v="0"/>
    <n v="0"/>
    <n v="0"/>
    <n v="0"/>
    <x v="50"/>
  </r>
  <r>
    <n v="1719"/>
    <n v="0"/>
    <n v="1719"/>
    <n v="0"/>
    <n v="0"/>
    <n v="0"/>
    <n v="0"/>
    <n v="0"/>
    <n v="0"/>
    <n v="0"/>
    <n v="0"/>
    <n v="0"/>
    <x v="27"/>
  </r>
  <r>
    <n v="38640"/>
    <n v="38640"/>
    <n v="0"/>
    <n v="0"/>
    <n v="0"/>
    <n v="0"/>
    <n v="0"/>
    <n v="0"/>
    <n v="0"/>
    <n v="0"/>
    <n v="0"/>
    <n v="0"/>
    <x v="48"/>
  </r>
  <r>
    <n v="1435"/>
    <n v="0"/>
    <n v="0"/>
    <n v="1435"/>
    <n v="0"/>
    <n v="0"/>
    <n v="0"/>
    <n v="0"/>
    <n v="0"/>
    <n v="0"/>
    <n v="0"/>
    <n v="0"/>
    <x v="61"/>
  </r>
  <r>
    <n v="155"/>
    <n v="155"/>
    <n v="0"/>
    <n v="0"/>
    <n v="0"/>
    <n v="0"/>
    <n v="0"/>
    <n v="0"/>
    <n v="0"/>
    <n v="0"/>
    <n v="0"/>
    <n v="0"/>
    <x v="41"/>
  </r>
  <r>
    <n v="362"/>
    <n v="362"/>
    <n v="0"/>
    <n v="0"/>
    <n v="0"/>
    <n v="0"/>
    <n v="0"/>
    <n v="0"/>
    <n v="0"/>
    <n v="0"/>
    <n v="0"/>
    <n v="0"/>
    <x v="33"/>
  </r>
  <r>
    <n v="35"/>
    <n v="35"/>
    <n v="0"/>
    <n v="0"/>
    <n v="35"/>
    <n v="35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5"/>
  </r>
  <r>
    <n v="232"/>
    <n v="0"/>
    <n v="232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6"/>
  </r>
  <r>
    <n v="922"/>
    <n v="922"/>
    <n v="0"/>
    <n v="0"/>
    <n v="0"/>
    <n v="0"/>
    <n v="0"/>
    <n v="0"/>
    <n v="0"/>
    <n v="0"/>
    <n v="0"/>
    <n v="0"/>
    <x v="13"/>
  </r>
  <r>
    <n v="1164"/>
    <n v="1164"/>
    <n v="0"/>
    <n v="0"/>
    <n v="0"/>
    <n v="0"/>
    <n v="0"/>
    <n v="0"/>
    <n v="0"/>
    <n v="0"/>
    <n v="0"/>
    <n v="0"/>
    <x v="33"/>
  </r>
  <r>
    <n v="35"/>
    <n v="0"/>
    <n v="35"/>
    <n v="0"/>
    <n v="35"/>
    <n v="0"/>
    <n v="35"/>
    <n v="0"/>
    <n v="0"/>
    <n v="0"/>
    <n v="0"/>
    <n v="0"/>
    <x v="39"/>
  </r>
  <r>
    <n v="3072"/>
    <n v="3072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3"/>
  </r>
  <r>
    <n v="300"/>
    <n v="300"/>
    <n v="0"/>
    <n v="0"/>
    <n v="0"/>
    <n v="0"/>
    <n v="0"/>
    <n v="0"/>
    <n v="0"/>
    <n v="0"/>
    <n v="0"/>
    <n v="0"/>
    <x v="48"/>
  </r>
  <r>
    <n v="210"/>
    <n v="210"/>
    <n v="0"/>
    <n v="0"/>
    <n v="0"/>
    <n v="0"/>
    <n v="0"/>
    <n v="0"/>
    <n v="0"/>
    <n v="0"/>
    <n v="0"/>
    <n v="0"/>
    <x v="23"/>
  </r>
  <r>
    <n v="296"/>
    <n v="296"/>
    <n v="0"/>
    <n v="0"/>
    <n v="0"/>
    <n v="0"/>
    <n v="0"/>
    <n v="0"/>
    <n v="0"/>
    <n v="0"/>
    <n v="0"/>
    <n v="0"/>
    <x v="38"/>
  </r>
  <r>
    <n v="936"/>
    <n v="936"/>
    <n v="0"/>
    <n v="0"/>
    <n v="0"/>
    <n v="0"/>
    <n v="0"/>
    <n v="0"/>
    <n v="936"/>
    <n v="936"/>
    <n v="0"/>
    <n v="0"/>
    <x v="27"/>
  </r>
  <r>
    <n v="70"/>
    <n v="70"/>
    <n v="0"/>
    <n v="0"/>
    <n v="0"/>
    <n v="0"/>
    <n v="0"/>
    <n v="0"/>
    <n v="70"/>
    <n v="70"/>
    <n v="0"/>
    <n v="0"/>
    <x v="56"/>
  </r>
  <r>
    <n v="2"/>
    <n v="2"/>
    <n v="0"/>
    <n v="0"/>
    <n v="0"/>
    <n v="0"/>
    <n v="0"/>
    <n v="0"/>
    <n v="0"/>
    <n v="0"/>
    <n v="0"/>
    <n v="0"/>
    <x v="58"/>
  </r>
  <r>
    <n v="421"/>
    <n v="421"/>
    <n v="0"/>
    <n v="0"/>
    <n v="0"/>
    <n v="0"/>
    <n v="0"/>
    <n v="0"/>
    <n v="0"/>
    <n v="0"/>
    <n v="0"/>
    <n v="0"/>
    <x v="7"/>
  </r>
  <r>
    <n v="4251"/>
    <n v="4251"/>
    <n v="0"/>
    <n v="0"/>
    <n v="0"/>
    <n v="0"/>
    <n v="0"/>
    <n v="0"/>
    <n v="0"/>
    <n v="0"/>
    <n v="0"/>
    <n v="0"/>
    <x v="25"/>
  </r>
  <r>
    <n v="1066"/>
    <n v="1066"/>
    <n v="0"/>
    <n v="0"/>
    <n v="0"/>
    <n v="0"/>
    <n v="0"/>
    <n v="0"/>
    <n v="0"/>
    <n v="0"/>
    <n v="0"/>
    <n v="0"/>
    <x v="44"/>
  </r>
  <r>
    <n v="934"/>
    <n v="934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40"/>
  </r>
  <r>
    <n v="126"/>
    <n v="126"/>
    <n v="0"/>
    <n v="0"/>
    <n v="0"/>
    <n v="0"/>
    <n v="0"/>
    <n v="0"/>
    <n v="0"/>
    <n v="0"/>
    <n v="0"/>
    <n v="0"/>
    <x v="5"/>
  </r>
  <r>
    <n v="416"/>
    <n v="416"/>
    <n v="0"/>
    <n v="0"/>
    <n v="0"/>
    <n v="0"/>
    <n v="0"/>
    <n v="0"/>
    <n v="0"/>
    <n v="0"/>
    <n v="0"/>
    <n v="0"/>
    <x v="5"/>
  </r>
  <r>
    <n v="993"/>
    <n v="0"/>
    <n v="993"/>
    <n v="0"/>
    <n v="0"/>
    <n v="0"/>
    <n v="0"/>
    <n v="0"/>
    <n v="0"/>
    <n v="0"/>
    <n v="0"/>
    <n v="0"/>
    <x v="29"/>
  </r>
  <r>
    <n v="3570"/>
    <n v="3570"/>
    <n v="0"/>
    <n v="0"/>
    <n v="0"/>
    <n v="0"/>
    <n v="0"/>
    <n v="0"/>
    <n v="0"/>
    <n v="0"/>
    <n v="0"/>
    <n v="0"/>
    <x v="47"/>
  </r>
  <r>
    <n v="220"/>
    <n v="220"/>
    <n v="0"/>
    <n v="0"/>
    <n v="0"/>
    <n v="0"/>
    <n v="0"/>
    <n v="0"/>
    <n v="0"/>
    <n v="0"/>
    <n v="0"/>
    <n v="0"/>
    <x v="0"/>
  </r>
  <r>
    <n v="666"/>
    <n v="666"/>
    <n v="0"/>
    <n v="0"/>
    <n v="0"/>
    <n v="0"/>
    <n v="0"/>
    <n v="0"/>
    <n v="0"/>
    <n v="0"/>
    <n v="0"/>
    <n v="0"/>
    <x v="37"/>
  </r>
  <r>
    <n v="1194"/>
    <n v="1194"/>
    <n v="0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21"/>
  </r>
  <r>
    <n v="6996"/>
    <n v="6996"/>
    <n v="0"/>
    <n v="0"/>
    <n v="0"/>
    <n v="0"/>
    <n v="0"/>
    <n v="0"/>
    <n v="0"/>
    <n v="0"/>
    <n v="0"/>
    <n v="0"/>
    <x v="45"/>
  </r>
  <r>
    <n v="339"/>
    <n v="339"/>
    <n v="0"/>
    <n v="0"/>
    <n v="0"/>
    <n v="0"/>
    <n v="0"/>
    <n v="0"/>
    <n v="0"/>
    <n v="0"/>
    <n v="0"/>
    <n v="0"/>
    <x v="25"/>
  </r>
  <r>
    <n v="1405"/>
    <n v="1405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16"/>
  </r>
  <r>
    <n v="1308"/>
    <n v="130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20"/>
  </r>
  <r>
    <n v="3887"/>
    <n v="3887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42"/>
  </r>
  <r>
    <n v="122"/>
    <n v="122"/>
    <n v="0"/>
    <n v="0"/>
    <n v="0"/>
    <n v="0"/>
    <n v="0"/>
    <n v="0"/>
    <n v="0"/>
    <n v="0"/>
    <n v="0"/>
    <n v="0"/>
    <x v="14"/>
  </r>
  <r>
    <n v="294"/>
    <n v="294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6"/>
  </r>
  <r>
    <n v="29"/>
    <n v="29"/>
    <n v="0"/>
    <n v="0"/>
    <n v="29"/>
    <n v="29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0"/>
  </r>
  <r>
    <n v="359"/>
    <n v="359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0"/>
  </r>
  <r>
    <n v="1482"/>
    <n v="148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445"/>
    <n v="445"/>
    <n v="0"/>
    <n v="0"/>
    <n v="445"/>
    <n v="445"/>
    <n v="0"/>
    <n v="0"/>
    <n v="0"/>
    <n v="0"/>
    <n v="0"/>
    <n v="0"/>
    <x v="7"/>
  </r>
  <r>
    <n v="3177"/>
    <n v="0"/>
    <n v="3177"/>
    <n v="0"/>
    <n v="0"/>
    <n v="0"/>
    <n v="0"/>
    <n v="0"/>
    <n v="0"/>
    <n v="0"/>
    <n v="0"/>
    <n v="0"/>
    <x v="18"/>
  </r>
  <r>
    <n v="71"/>
    <n v="71"/>
    <n v="0"/>
    <n v="0"/>
    <n v="71"/>
    <n v="71"/>
    <n v="0"/>
    <n v="0"/>
    <n v="0"/>
    <n v="0"/>
    <n v="0"/>
    <n v="0"/>
    <x v="9"/>
  </r>
  <r>
    <n v="280"/>
    <n v="280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109"/>
    <n v="109"/>
    <n v="0"/>
    <n v="0"/>
    <x v="16"/>
  </r>
  <r>
    <n v="16942"/>
    <n v="16942"/>
    <n v="0"/>
    <n v="0"/>
    <n v="0"/>
    <n v="0"/>
    <n v="0"/>
    <n v="0"/>
    <n v="0"/>
    <n v="0"/>
    <n v="0"/>
    <n v="0"/>
    <x v="6"/>
  </r>
  <r>
    <n v="358"/>
    <n v="358"/>
    <n v="0"/>
    <n v="0"/>
    <n v="0"/>
    <n v="0"/>
    <n v="0"/>
    <n v="0"/>
    <n v="0"/>
    <n v="0"/>
    <n v="0"/>
    <n v="0"/>
    <x v="22"/>
  </r>
  <r>
    <n v="2108"/>
    <n v="2108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40"/>
  </r>
  <r>
    <n v="214"/>
    <n v="214"/>
    <n v="0"/>
    <n v="0"/>
    <n v="0"/>
    <n v="0"/>
    <n v="0"/>
    <n v="0"/>
    <n v="214"/>
    <n v="214"/>
    <n v="0"/>
    <n v="0"/>
    <x v="47"/>
  </r>
  <r>
    <n v="25026"/>
    <n v="25026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10"/>
  </r>
  <r>
    <n v="365"/>
    <n v="365"/>
    <n v="0"/>
    <n v="0"/>
    <n v="0"/>
    <n v="0"/>
    <n v="0"/>
    <n v="0"/>
    <n v="0"/>
    <n v="0"/>
    <n v="0"/>
    <n v="0"/>
    <x v="33"/>
  </r>
  <r>
    <n v="30248"/>
    <n v="30248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16"/>
    <n v="16"/>
    <n v="0"/>
    <n v="0"/>
    <x v="28"/>
  </r>
  <r>
    <n v="82"/>
    <n v="82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43"/>
  </r>
  <r>
    <n v="283"/>
    <n v="283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8"/>
  </r>
  <r>
    <n v="550"/>
    <n v="550"/>
    <n v="0"/>
    <n v="0"/>
    <n v="0"/>
    <n v="0"/>
    <n v="0"/>
    <n v="0"/>
    <n v="0"/>
    <n v="0"/>
    <n v="0"/>
    <n v="0"/>
    <x v="15"/>
  </r>
  <r>
    <n v="115"/>
    <n v="115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17"/>
  </r>
  <r>
    <n v="72"/>
    <n v="72"/>
    <n v="0"/>
    <n v="0"/>
    <n v="0"/>
    <n v="0"/>
    <n v="0"/>
    <n v="0"/>
    <n v="0"/>
    <n v="0"/>
    <n v="0"/>
    <n v="0"/>
    <x v="37"/>
  </r>
  <r>
    <n v="636"/>
    <n v="0"/>
    <n v="636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41"/>
  </r>
  <r>
    <n v="14297"/>
    <n v="0"/>
    <n v="14297"/>
    <n v="0"/>
    <n v="0"/>
    <n v="0"/>
    <n v="0"/>
    <n v="0"/>
    <n v="0"/>
    <n v="0"/>
    <n v="0"/>
    <n v="0"/>
    <x v="38"/>
  </r>
  <r>
    <n v="165"/>
    <n v="165"/>
    <n v="0"/>
    <n v="0"/>
    <n v="0"/>
    <n v="0"/>
    <n v="0"/>
    <n v="0"/>
    <n v="0"/>
    <n v="0"/>
    <n v="0"/>
    <n v="0"/>
    <x v="41"/>
  </r>
  <r>
    <n v="352"/>
    <n v="352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45"/>
  </r>
  <r>
    <n v="588"/>
    <n v="0"/>
    <n v="588"/>
    <n v="0"/>
    <n v="0"/>
    <n v="0"/>
    <n v="0"/>
    <n v="0"/>
    <n v="588"/>
    <n v="0"/>
    <n v="588"/>
    <n v="0"/>
    <x v="14"/>
  </r>
  <r>
    <n v="45"/>
    <n v="45"/>
    <n v="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8"/>
  </r>
  <r>
    <n v="4050"/>
    <n v="4050"/>
    <n v="0"/>
    <n v="0"/>
    <n v="0"/>
    <n v="0"/>
    <n v="0"/>
    <n v="0"/>
    <n v="4050"/>
    <n v="4050"/>
    <n v="0"/>
    <n v="0"/>
    <x v="22"/>
  </r>
  <r>
    <n v="1412"/>
    <n v="0"/>
    <n v="1412"/>
    <n v="0"/>
    <n v="0"/>
    <n v="0"/>
    <n v="0"/>
    <n v="0"/>
    <n v="0"/>
    <n v="0"/>
    <n v="0"/>
    <n v="0"/>
    <x v="42"/>
  </r>
  <r>
    <n v="251"/>
    <n v="251"/>
    <n v="0"/>
    <n v="0"/>
    <n v="0"/>
    <n v="0"/>
    <n v="0"/>
    <n v="0"/>
    <n v="0"/>
    <n v="0"/>
    <n v="0"/>
    <n v="0"/>
    <x v="51"/>
  </r>
  <r>
    <n v="5475"/>
    <n v="0"/>
    <n v="5475"/>
    <n v="0"/>
    <n v="0"/>
    <n v="0"/>
    <n v="0"/>
    <n v="0"/>
    <n v="0"/>
    <n v="0"/>
    <n v="0"/>
    <n v="0"/>
    <x v="46"/>
  </r>
  <r>
    <n v="966"/>
    <n v="966"/>
    <n v="0"/>
    <n v="0"/>
    <n v="0"/>
    <n v="0"/>
    <n v="0"/>
    <n v="0"/>
    <n v="0"/>
    <n v="0"/>
    <n v="0"/>
    <n v="0"/>
    <x v="16"/>
  </r>
  <r>
    <n v="6413"/>
    <n v="6413"/>
    <n v="0"/>
    <n v="0"/>
    <n v="0"/>
    <n v="0"/>
    <n v="0"/>
    <n v="0"/>
    <n v="0"/>
    <n v="0"/>
    <n v="0"/>
    <n v="0"/>
    <x v="38"/>
  </r>
  <r>
    <n v="663"/>
    <n v="663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38"/>
  </r>
  <r>
    <n v="23085"/>
    <n v="23085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3"/>
  </r>
  <r>
    <n v="26286"/>
    <n v="26286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46"/>
    <n v="46"/>
    <n v="0"/>
    <n v="0"/>
    <x v="51"/>
  </r>
  <r>
    <n v="1567"/>
    <n v="0"/>
    <n v="1567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6"/>
  </r>
  <r>
    <n v="233"/>
    <n v="233"/>
    <n v="0"/>
    <n v="0"/>
    <n v="0"/>
    <n v="0"/>
    <n v="0"/>
    <n v="0"/>
    <n v="0"/>
    <n v="0"/>
    <n v="0"/>
    <n v="0"/>
    <x v="27"/>
  </r>
  <r>
    <n v="25184"/>
    <n v="0"/>
    <n v="25184"/>
    <n v="0"/>
    <n v="0"/>
    <n v="0"/>
    <n v="0"/>
    <n v="0"/>
    <n v="0"/>
    <n v="0"/>
    <n v="0"/>
    <n v="0"/>
    <x v="25"/>
  </r>
  <r>
    <n v="327"/>
    <n v="32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9"/>
  </r>
  <r>
    <n v="420"/>
    <n v="42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0"/>
  </r>
  <r>
    <n v="26596"/>
    <n v="0"/>
    <n v="26596"/>
    <n v="0"/>
    <n v="0"/>
    <n v="0"/>
    <n v="0"/>
    <n v="0"/>
    <n v="0"/>
    <n v="0"/>
    <n v="0"/>
    <n v="0"/>
    <x v="22"/>
  </r>
  <r>
    <n v="5307"/>
    <n v="5307"/>
    <n v="0"/>
    <n v="0"/>
    <n v="0"/>
    <n v="0"/>
    <n v="0"/>
    <n v="0"/>
    <n v="5307"/>
    <n v="5307"/>
    <n v="0"/>
    <n v="0"/>
    <x v="8"/>
  </r>
  <r>
    <n v="1211"/>
    <n v="1211"/>
    <n v="0"/>
    <n v="0"/>
    <n v="0"/>
    <n v="0"/>
    <n v="0"/>
    <n v="0"/>
    <n v="0"/>
    <n v="0"/>
    <n v="0"/>
    <n v="0"/>
    <x v="46"/>
  </r>
  <r>
    <n v="393"/>
    <n v="393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38"/>
  </r>
  <r>
    <n v="4265"/>
    <n v="4265"/>
    <n v="0"/>
    <n v="0"/>
    <n v="4265"/>
    <n v="4265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27"/>
  </r>
  <r>
    <n v="358"/>
    <n v="358"/>
    <n v="0"/>
    <n v="0"/>
    <n v="0"/>
    <n v="0"/>
    <n v="0"/>
    <n v="0"/>
    <n v="0"/>
    <n v="0"/>
    <n v="0"/>
    <n v="0"/>
    <x v="18"/>
  </r>
  <r>
    <n v="269"/>
    <n v="269"/>
    <n v="0"/>
    <n v="0"/>
    <n v="0"/>
    <n v="0"/>
    <n v="0"/>
    <n v="0"/>
    <n v="0"/>
    <n v="0"/>
    <n v="0"/>
    <n v="0"/>
    <x v="32"/>
  </r>
  <r>
    <n v="81"/>
    <n v="81"/>
    <n v="0"/>
    <n v="0"/>
    <n v="0"/>
    <n v="0"/>
    <n v="0"/>
    <n v="0"/>
    <n v="0"/>
    <n v="0"/>
    <n v="0"/>
    <n v="0"/>
    <x v="56"/>
  </r>
  <r>
    <n v="1514"/>
    <n v="1514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14"/>
  </r>
  <r>
    <n v="5153"/>
    <n v="5153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35"/>
  </r>
  <r>
    <n v="711"/>
    <n v="711"/>
    <n v="0"/>
    <n v="0"/>
    <n v="0"/>
    <n v="0"/>
    <n v="0"/>
    <n v="0"/>
    <n v="0"/>
    <n v="0"/>
    <n v="0"/>
    <n v="0"/>
    <x v="56"/>
  </r>
  <r>
    <n v="12295"/>
    <n v="0"/>
    <n v="0"/>
    <n v="12295"/>
    <n v="0"/>
    <n v="0"/>
    <n v="0"/>
    <n v="0"/>
    <n v="0"/>
    <n v="0"/>
    <n v="0"/>
    <n v="0"/>
    <x v="63"/>
  </r>
  <r>
    <n v="387"/>
    <n v="387"/>
    <n v="0"/>
    <n v="0"/>
    <n v="0"/>
    <n v="0"/>
    <n v="0"/>
    <n v="0"/>
    <n v="0"/>
    <n v="0"/>
    <n v="0"/>
    <n v="0"/>
    <x v="3"/>
  </r>
  <r>
    <n v="29"/>
    <n v="29"/>
    <n v="0"/>
    <n v="0"/>
    <n v="29"/>
    <n v="29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49"/>
  </r>
  <r>
    <n v="575"/>
    <n v="575"/>
    <n v="0"/>
    <n v="0"/>
    <n v="0"/>
    <n v="0"/>
    <n v="0"/>
    <n v="0"/>
    <n v="575"/>
    <n v="575"/>
    <n v="0"/>
    <n v="0"/>
    <x v="53"/>
  </r>
  <r>
    <n v="439"/>
    <n v="439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46"/>
  </r>
  <r>
    <n v="227"/>
    <n v="227"/>
    <n v="0"/>
    <n v="0"/>
    <n v="0"/>
    <n v="0"/>
    <n v="0"/>
    <n v="0"/>
    <n v="0"/>
    <n v="0"/>
    <n v="0"/>
    <n v="0"/>
    <x v="26"/>
  </r>
  <r>
    <n v="428"/>
    <n v="428"/>
    <n v="0"/>
    <n v="0"/>
    <n v="0"/>
    <n v="0"/>
    <n v="0"/>
    <n v="0"/>
    <n v="0"/>
    <n v="0"/>
    <n v="0"/>
    <n v="0"/>
    <x v="56"/>
  </r>
  <r>
    <n v="448"/>
    <n v="448"/>
    <n v="0"/>
    <n v="0"/>
    <n v="448"/>
    <n v="448"/>
    <n v="0"/>
    <n v="0"/>
    <n v="0"/>
    <n v="0"/>
    <n v="0"/>
    <n v="0"/>
    <x v="23"/>
  </r>
  <r>
    <n v="1725"/>
    <n v="1725"/>
    <n v="0"/>
    <n v="0"/>
    <n v="0"/>
    <n v="0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56"/>
  </r>
  <r>
    <n v="4019"/>
    <n v="0"/>
    <n v="4019"/>
    <n v="0"/>
    <n v="0"/>
    <n v="0"/>
    <n v="0"/>
    <n v="0"/>
    <n v="0"/>
    <n v="0"/>
    <n v="0"/>
    <n v="0"/>
    <x v="24"/>
  </r>
  <r>
    <n v="3015"/>
    <n v="0"/>
    <n v="3015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40"/>
  </r>
  <r>
    <n v="241"/>
    <n v="241"/>
    <n v="0"/>
    <n v="0"/>
    <n v="0"/>
    <n v="0"/>
    <n v="0"/>
    <n v="0"/>
    <n v="241"/>
    <n v="241"/>
    <n v="0"/>
    <n v="0"/>
    <x v="29"/>
  </r>
  <r>
    <n v="1"/>
    <n v="1"/>
    <n v="0"/>
    <n v="0"/>
    <n v="0"/>
    <n v="0"/>
    <n v="0"/>
    <n v="0"/>
    <n v="0"/>
    <n v="0"/>
    <n v="0"/>
    <n v="0"/>
    <x v="57"/>
  </r>
  <r>
    <n v="2915"/>
    <n v="2915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49"/>
  </r>
  <r>
    <n v="2382"/>
    <n v="2382"/>
    <n v="0"/>
    <n v="0"/>
    <n v="0"/>
    <n v="0"/>
    <n v="0"/>
    <n v="0"/>
    <n v="0"/>
    <n v="0"/>
    <n v="0"/>
    <n v="0"/>
    <x v="42"/>
  </r>
  <r>
    <n v="9374"/>
    <n v="937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3"/>
  </r>
  <r>
    <n v="1871"/>
    <n v="1871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7"/>
  </r>
  <r>
    <n v="1852"/>
    <n v="1852"/>
    <n v="0"/>
    <n v="0"/>
    <n v="1852"/>
    <n v="1852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64"/>
  </r>
  <r>
    <n v="18"/>
    <n v="18"/>
    <n v="0"/>
    <n v="0"/>
    <n v="0"/>
    <n v="0"/>
    <n v="0"/>
    <n v="0"/>
    <n v="0"/>
    <n v="0"/>
    <n v="0"/>
    <n v="0"/>
    <x v="20"/>
  </r>
  <r>
    <n v="19423"/>
    <n v="1942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4"/>
  </r>
  <r>
    <n v="341"/>
    <n v="341"/>
    <n v="0"/>
    <n v="0"/>
    <n v="0"/>
    <n v="0"/>
    <n v="0"/>
    <n v="0"/>
    <n v="0"/>
    <n v="0"/>
    <n v="0"/>
    <n v="0"/>
    <x v="56"/>
  </r>
  <r>
    <n v="3259"/>
    <n v="3259"/>
    <n v="0"/>
    <n v="0"/>
    <n v="0"/>
    <n v="0"/>
    <n v="0"/>
    <n v="0"/>
    <n v="0"/>
    <n v="0"/>
    <n v="0"/>
    <n v="0"/>
    <x v="14"/>
  </r>
  <r>
    <n v="2943"/>
    <n v="0"/>
    <n v="2943"/>
    <n v="0"/>
    <n v="0"/>
    <n v="0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27"/>
  </r>
  <r>
    <n v="1216"/>
    <n v="1216"/>
    <n v="0"/>
    <n v="0"/>
    <n v="0"/>
    <n v="0"/>
    <n v="0"/>
    <n v="0"/>
    <n v="0"/>
    <n v="0"/>
    <n v="0"/>
    <n v="0"/>
    <x v="26"/>
  </r>
  <r>
    <n v="3069"/>
    <n v="3069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3"/>
  </r>
  <r>
    <n v="80199"/>
    <n v="0"/>
    <n v="80199"/>
    <n v="0"/>
    <n v="0"/>
    <n v="0"/>
    <n v="0"/>
    <n v="0"/>
    <n v="0"/>
    <n v="0"/>
    <n v="0"/>
    <n v="0"/>
    <x v="55"/>
  </r>
  <r>
    <n v="53"/>
    <n v="53"/>
    <n v="0"/>
    <n v="0"/>
    <n v="0"/>
    <n v="0"/>
    <n v="0"/>
    <n v="0"/>
    <n v="53"/>
    <n v="53"/>
    <n v="0"/>
    <n v="0"/>
    <x v="49"/>
  </r>
  <r>
    <n v="100"/>
    <n v="0"/>
    <n v="100"/>
    <n v="0"/>
    <n v="0"/>
    <n v="0"/>
    <n v="0"/>
    <n v="0"/>
    <n v="100"/>
    <n v="0"/>
    <n v="100"/>
    <n v="0"/>
    <x v="50"/>
  </r>
  <r>
    <n v="683"/>
    <n v="0"/>
    <n v="683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0"/>
    <n v="0"/>
    <n v="0"/>
    <n v="0"/>
    <x v="37"/>
  </r>
  <r>
    <n v="333"/>
    <n v="333"/>
    <n v="0"/>
    <n v="0"/>
    <n v="0"/>
    <n v="0"/>
    <n v="0"/>
    <n v="0"/>
    <n v="0"/>
    <n v="0"/>
    <n v="0"/>
    <n v="0"/>
    <x v="35"/>
  </r>
  <r>
    <n v="179"/>
    <n v="179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18"/>
  </r>
  <r>
    <n v="2402"/>
    <n v="0"/>
    <n v="2402"/>
    <n v="0"/>
    <n v="0"/>
    <n v="0"/>
    <n v="0"/>
    <n v="0"/>
    <n v="0"/>
    <n v="0"/>
    <n v="0"/>
    <n v="0"/>
    <x v="20"/>
  </r>
  <r>
    <n v="13489"/>
    <n v="13489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16"/>
  </r>
  <r>
    <n v="13"/>
    <n v="13"/>
    <n v="0"/>
    <n v="0"/>
    <n v="13"/>
    <n v="13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50"/>
  </r>
  <r>
    <n v="2"/>
    <n v="2"/>
    <n v="0"/>
    <n v="0"/>
    <n v="0"/>
    <n v="0"/>
    <n v="0"/>
    <n v="0"/>
    <n v="0"/>
    <n v="0"/>
    <n v="0"/>
    <n v="0"/>
    <x v="3"/>
  </r>
  <r>
    <n v="309"/>
    <n v="309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35"/>
  </r>
  <r>
    <n v="551"/>
    <n v="551"/>
    <n v="0"/>
    <n v="0"/>
    <n v="551"/>
    <n v="551"/>
    <n v="0"/>
    <n v="0"/>
    <n v="0"/>
    <n v="0"/>
    <n v="0"/>
    <n v="0"/>
    <x v="13"/>
  </r>
  <r>
    <n v="1180"/>
    <n v="1180"/>
    <n v="0"/>
    <n v="0"/>
    <n v="0"/>
    <n v="0"/>
    <n v="0"/>
    <n v="0"/>
    <n v="0"/>
    <n v="0"/>
    <n v="0"/>
    <n v="0"/>
    <x v="7"/>
  </r>
  <r>
    <n v="138"/>
    <n v="138"/>
    <n v="0"/>
    <n v="0"/>
    <n v="0"/>
    <n v="0"/>
    <n v="0"/>
    <n v="0"/>
    <n v="0"/>
    <n v="0"/>
    <n v="0"/>
    <n v="0"/>
    <x v="25"/>
  </r>
  <r>
    <n v="5256"/>
    <n v="0"/>
    <n v="5256"/>
    <n v="0"/>
    <n v="5256"/>
    <n v="0"/>
    <n v="5256"/>
    <n v="0"/>
    <n v="0"/>
    <n v="0"/>
    <n v="0"/>
    <n v="0"/>
    <x v="8"/>
  </r>
  <r>
    <n v="1180"/>
    <n v="1180"/>
    <n v="0"/>
    <n v="0"/>
    <n v="0"/>
    <n v="0"/>
    <n v="0"/>
    <n v="0"/>
    <n v="0"/>
    <n v="0"/>
    <n v="0"/>
    <n v="0"/>
    <x v="47"/>
  </r>
  <r>
    <n v="775"/>
    <n v="775"/>
    <n v="0"/>
    <n v="0"/>
    <n v="0"/>
    <n v="0"/>
    <n v="0"/>
    <n v="0"/>
    <n v="0"/>
    <n v="0"/>
    <n v="0"/>
    <n v="0"/>
    <x v="20"/>
  </r>
  <r>
    <n v="277"/>
    <n v="277"/>
    <n v="0"/>
    <n v="0"/>
    <n v="0"/>
    <n v="0"/>
    <n v="0"/>
    <n v="0"/>
    <n v="0"/>
    <n v="0"/>
    <n v="0"/>
    <n v="0"/>
    <x v="6"/>
  </r>
  <r>
    <n v="146"/>
    <n v="146"/>
    <n v="0"/>
    <n v="0"/>
    <n v="0"/>
    <n v="0"/>
    <n v="0"/>
    <n v="0"/>
    <n v="0"/>
    <n v="0"/>
    <n v="0"/>
    <n v="0"/>
    <x v="33"/>
  </r>
  <r>
    <n v="100"/>
    <n v="0"/>
    <n v="100"/>
    <n v="0"/>
    <n v="0"/>
    <n v="0"/>
    <n v="0"/>
    <n v="0"/>
    <n v="0"/>
    <n v="0"/>
    <n v="0"/>
    <n v="0"/>
    <x v="58"/>
  </r>
  <r>
    <n v="2988"/>
    <n v="2988"/>
    <n v="0"/>
    <n v="0"/>
    <n v="0"/>
    <n v="0"/>
    <n v="0"/>
    <n v="0"/>
    <n v="2988"/>
    <n v="2988"/>
    <n v="0"/>
    <n v="0"/>
    <x v="51"/>
  </r>
  <r>
    <n v="945"/>
    <n v="945"/>
    <n v="0"/>
    <n v="0"/>
    <n v="0"/>
    <n v="0"/>
    <n v="0"/>
    <n v="0"/>
    <n v="0"/>
    <n v="0"/>
    <n v="0"/>
    <n v="0"/>
    <x v="19"/>
  </r>
  <r>
    <n v="930"/>
    <n v="93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7"/>
  </r>
  <r>
    <n v="1670"/>
    <n v="1670"/>
    <n v="0"/>
    <n v="0"/>
    <n v="0"/>
    <n v="0"/>
    <n v="0"/>
    <n v="0"/>
    <n v="0"/>
    <n v="0"/>
    <n v="0"/>
    <n v="0"/>
    <x v="56"/>
  </r>
  <r>
    <n v="715"/>
    <n v="71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8"/>
  </r>
  <r>
    <n v="393"/>
    <n v="393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8"/>
  </r>
  <r>
    <n v="2665"/>
    <n v="2665"/>
    <n v="0"/>
    <n v="0"/>
    <n v="0"/>
    <n v="0"/>
    <n v="0"/>
    <n v="0"/>
    <n v="0"/>
    <n v="0"/>
    <n v="0"/>
    <n v="0"/>
    <x v="11"/>
  </r>
  <r>
    <n v="1704"/>
    <n v="1704"/>
    <n v="0"/>
    <n v="0"/>
    <n v="1704"/>
    <n v="1704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41"/>
  </r>
  <r>
    <n v="14548"/>
    <n v="1454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3"/>
  </r>
  <r>
    <n v="454"/>
    <n v="454"/>
    <n v="0"/>
    <n v="0"/>
    <n v="0"/>
    <n v="0"/>
    <n v="0"/>
    <n v="0"/>
    <n v="0"/>
    <n v="0"/>
    <n v="0"/>
    <n v="0"/>
    <x v="27"/>
  </r>
  <r>
    <n v="61"/>
    <n v="61"/>
    <n v="0"/>
    <n v="0"/>
    <n v="0"/>
    <n v="0"/>
    <n v="0"/>
    <n v="0"/>
    <n v="0"/>
    <n v="0"/>
    <n v="0"/>
    <n v="0"/>
    <x v="50"/>
  </r>
  <r>
    <n v="10715"/>
    <n v="10715"/>
    <n v="0"/>
    <n v="0"/>
    <n v="0"/>
    <n v="0"/>
    <n v="0"/>
    <n v="0"/>
    <n v="0"/>
    <n v="0"/>
    <n v="0"/>
    <n v="0"/>
    <x v="46"/>
  </r>
  <r>
    <n v="66"/>
    <n v="66"/>
    <n v="0"/>
    <n v="0"/>
    <n v="0"/>
    <n v="0"/>
    <n v="0"/>
    <n v="0"/>
    <n v="66"/>
    <n v="66"/>
    <n v="0"/>
    <n v="0"/>
    <x v="48"/>
  </r>
  <r>
    <n v="34"/>
    <n v="34"/>
    <n v="0"/>
    <n v="0"/>
    <n v="0"/>
    <n v="0"/>
    <n v="0"/>
    <n v="0"/>
    <n v="34"/>
    <n v="34"/>
    <n v="0"/>
    <n v="0"/>
    <x v="46"/>
  </r>
  <r>
    <n v="4221"/>
    <n v="4221"/>
    <n v="0"/>
    <n v="0"/>
    <n v="0"/>
    <n v="0"/>
    <n v="0"/>
    <n v="0"/>
    <n v="0"/>
    <n v="0"/>
    <n v="0"/>
    <n v="0"/>
    <x v="6"/>
  </r>
  <r>
    <n v="414"/>
    <n v="414"/>
    <n v="0"/>
    <n v="0"/>
    <n v="0"/>
    <n v="0"/>
    <n v="0"/>
    <n v="0"/>
    <n v="0"/>
    <n v="0"/>
    <n v="0"/>
    <n v="0"/>
    <x v="46"/>
  </r>
  <r>
    <n v="5984"/>
    <n v="598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2"/>
  </r>
  <r>
    <n v="123"/>
    <n v="123"/>
    <n v="0"/>
    <n v="0"/>
    <n v="123"/>
    <n v="123"/>
    <n v="0"/>
    <n v="0"/>
    <n v="0"/>
    <n v="0"/>
    <n v="0"/>
    <n v="0"/>
    <x v="57"/>
  </r>
  <r>
    <n v="4337"/>
    <n v="4337"/>
    <n v="0"/>
    <n v="0"/>
    <n v="0"/>
    <n v="0"/>
    <n v="0"/>
    <n v="0"/>
    <n v="4337"/>
    <n v="4337"/>
    <n v="0"/>
    <n v="0"/>
    <x v="19"/>
  </r>
  <r>
    <n v="6741"/>
    <n v="6741"/>
    <n v="0"/>
    <n v="0"/>
    <n v="0"/>
    <n v="0"/>
    <n v="0"/>
    <n v="0"/>
    <n v="0"/>
    <n v="0"/>
    <n v="0"/>
    <n v="0"/>
    <x v="50"/>
  </r>
  <r>
    <n v="163"/>
    <n v="163"/>
    <n v="0"/>
    <n v="0"/>
    <n v="0"/>
    <n v="0"/>
    <n v="0"/>
    <n v="0"/>
    <n v="0"/>
    <n v="0"/>
    <n v="0"/>
    <n v="0"/>
    <x v="38"/>
  </r>
  <r>
    <n v="106"/>
    <n v="10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"/>
  </r>
  <r>
    <n v="1571"/>
    <n v="1571"/>
    <n v="0"/>
    <n v="0"/>
    <n v="0"/>
    <n v="0"/>
    <n v="0"/>
    <n v="0"/>
    <n v="1571"/>
    <n v="1571"/>
    <n v="0"/>
    <n v="0"/>
    <x v="49"/>
  </r>
  <r>
    <n v="67"/>
    <n v="0"/>
    <n v="67"/>
    <n v="0"/>
    <n v="0"/>
    <n v="0"/>
    <n v="0"/>
    <n v="0"/>
    <n v="0"/>
    <n v="0"/>
    <n v="0"/>
    <n v="0"/>
    <x v="36"/>
  </r>
  <r>
    <n v="5118"/>
    <n v="5118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"/>
  </r>
  <r>
    <n v="40"/>
    <n v="40"/>
    <n v="0"/>
    <n v="0"/>
    <n v="40"/>
    <n v="4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16"/>
  </r>
  <r>
    <n v="1007"/>
    <n v="1007"/>
    <n v="0"/>
    <n v="0"/>
    <n v="0"/>
    <n v="0"/>
    <n v="0"/>
    <n v="0"/>
    <n v="1007"/>
    <n v="1007"/>
    <n v="0"/>
    <n v="0"/>
    <x v="40"/>
  </r>
  <r>
    <n v="5539"/>
    <n v="553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1"/>
  </r>
  <r>
    <n v="248"/>
    <n v="248"/>
    <n v="0"/>
    <n v="0"/>
    <n v="248"/>
    <n v="248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17"/>
  </r>
  <r>
    <n v="1007"/>
    <n v="1007"/>
    <n v="0"/>
    <n v="0"/>
    <n v="1007"/>
    <n v="1007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9"/>
  </r>
  <r>
    <n v="897"/>
    <n v="897"/>
    <n v="0"/>
    <n v="0"/>
    <n v="897"/>
    <n v="897"/>
    <n v="0"/>
    <n v="0"/>
    <n v="0"/>
    <n v="0"/>
    <n v="0"/>
    <n v="0"/>
    <x v="26"/>
  </r>
  <r>
    <n v="33452"/>
    <n v="33452"/>
    <n v="0"/>
    <n v="0"/>
    <n v="33452"/>
    <n v="33452"/>
    <n v="0"/>
    <n v="0"/>
    <n v="0"/>
    <n v="0"/>
    <n v="0"/>
    <n v="0"/>
    <x v="37"/>
  </r>
  <r>
    <n v="4242"/>
    <n v="4242"/>
    <n v="0"/>
    <n v="0"/>
    <n v="0"/>
    <n v="0"/>
    <n v="0"/>
    <n v="0"/>
    <n v="4242"/>
    <n v="4242"/>
    <n v="0"/>
    <n v="0"/>
    <x v="37"/>
  </r>
  <r>
    <n v="28"/>
    <n v="28"/>
    <n v="0"/>
    <n v="0"/>
    <n v="0"/>
    <n v="0"/>
    <n v="0"/>
    <n v="0"/>
    <n v="28"/>
    <n v="28"/>
    <n v="0"/>
    <n v="0"/>
    <x v="11"/>
  </r>
  <r>
    <n v="1258"/>
    <n v="1258"/>
    <n v="0"/>
    <n v="0"/>
    <n v="0"/>
    <n v="0"/>
    <n v="0"/>
    <n v="0"/>
    <n v="0"/>
    <n v="0"/>
    <n v="0"/>
    <n v="0"/>
    <x v="37"/>
  </r>
  <r>
    <n v="3061"/>
    <n v="3061"/>
    <n v="0"/>
    <n v="0"/>
    <n v="0"/>
    <n v="0"/>
    <n v="0"/>
    <n v="0"/>
    <n v="0"/>
    <n v="0"/>
    <n v="0"/>
    <n v="0"/>
    <x v="29"/>
  </r>
  <r>
    <n v="1702"/>
    <n v="1702"/>
    <n v="0"/>
    <n v="0"/>
    <n v="0"/>
    <n v="0"/>
    <n v="0"/>
    <n v="0"/>
    <n v="0"/>
    <n v="0"/>
    <n v="0"/>
    <n v="0"/>
    <x v="28"/>
  </r>
  <r>
    <n v="20"/>
    <n v="0"/>
    <n v="20"/>
    <n v="0"/>
    <n v="0"/>
    <n v="0"/>
    <n v="0"/>
    <n v="0"/>
    <n v="0"/>
    <n v="0"/>
    <n v="0"/>
    <n v="0"/>
    <x v="10"/>
  </r>
  <r>
    <n v="287"/>
    <n v="287"/>
    <n v="0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46"/>
  </r>
  <r>
    <n v="1781"/>
    <n v="1781"/>
    <n v="0"/>
    <n v="0"/>
    <n v="0"/>
    <n v="0"/>
    <n v="0"/>
    <n v="0"/>
    <n v="0"/>
    <n v="0"/>
    <n v="0"/>
    <n v="0"/>
    <x v="31"/>
  </r>
  <r>
    <n v="810"/>
    <n v="0"/>
    <n v="810"/>
    <n v="0"/>
    <n v="0"/>
    <n v="0"/>
    <n v="0"/>
    <n v="0"/>
    <n v="810"/>
    <n v="0"/>
    <n v="810"/>
    <n v="0"/>
    <x v="0"/>
  </r>
  <r>
    <n v="1729"/>
    <n v="0"/>
    <n v="1729"/>
    <n v="0"/>
    <n v="0"/>
    <n v="0"/>
    <n v="0"/>
    <n v="0"/>
    <n v="0"/>
    <n v="0"/>
    <n v="0"/>
    <n v="0"/>
    <x v="56"/>
  </r>
  <r>
    <n v="12411"/>
    <n v="0"/>
    <n v="12411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0"/>
  </r>
  <r>
    <n v="348"/>
    <n v="348"/>
    <n v="0"/>
    <n v="0"/>
    <n v="0"/>
    <n v="0"/>
    <n v="0"/>
    <n v="0"/>
    <n v="0"/>
    <n v="0"/>
    <n v="0"/>
    <n v="0"/>
    <x v="24"/>
  </r>
  <r>
    <n v="33261"/>
    <n v="33261"/>
    <n v="0"/>
    <n v="0"/>
    <n v="33261"/>
    <n v="33261"/>
    <n v="0"/>
    <n v="0"/>
    <n v="0"/>
    <n v="0"/>
    <n v="0"/>
    <n v="0"/>
    <x v="37"/>
  </r>
  <r>
    <n v="3662"/>
    <n v="3662"/>
    <n v="0"/>
    <n v="0"/>
    <n v="3662"/>
    <n v="3662"/>
    <n v="0"/>
    <n v="0"/>
    <n v="0"/>
    <n v="0"/>
    <n v="0"/>
    <n v="0"/>
    <x v="10"/>
  </r>
  <r>
    <n v="12"/>
    <n v="0"/>
    <n v="12"/>
    <n v="0"/>
    <n v="0"/>
    <n v="0"/>
    <n v="0"/>
    <n v="0"/>
    <n v="12"/>
    <n v="0"/>
    <n v="12"/>
    <n v="0"/>
    <x v="53"/>
  </r>
  <r>
    <n v="3008"/>
    <n v="3008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4"/>
  </r>
  <r>
    <n v="84"/>
    <n v="84"/>
    <n v="0"/>
    <n v="0"/>
    <n v="0"/>
    <n v="0"/>
    <n v="0"/>
    <n v="0"/>
    <n v="0"/>
    <n v="0"/>
    <n v="0"/>
    <n v="0"/>
    <x v="42"/>
  </r>
  <r>
    <n v="138"/>
    <n v="138"/>
    <n v="0"/>
    <n v="0"/>
    <n v="0"/>
    <n v="0"/>
    <n v="0"/>
    <n v="0"/>
    <n v="0"/>
    <n v="0"/>
    <n v="0"/>
    <n v="0"/>
    <x v="48"/>
  </r>
  <r>
    <n v="7025"/>
    <n v="0"/>
    <n v="7025"/>
    <n v="0"/>
    <n v="0"/>
    <n v="0"/>
    <n v="0"/>
    <n v="0"/>
    <n v="0"/>
    <n v="0"/>
    <n v="0"/>
    <n v="0"/>
    <x v="56"/>
  </r>
  <r>
    <n v="1133"/>
    <n v="1133"/>
    <n v="0"/>
    <n v="0"/>
    <n v="0"/>
    <n v="0"/>
    <n v="0"/>
    <n v="0"/>
    <n v="0"/>
    <n v="0"/>
    <n v="0"/>
    <n v="0"/>
    <x v="48"/>
  </r>
  <r>
    <n v="2086"/>
    <n v="2086"/>
    <n v="0"/>
    <n v="0"/>
    <n v="0"/>
    <n v="0"/>
    <n v="0"/>
    <n v="0"/>
    <n v="0"/>
    <n v="0"/>
    <n v="0"/>
    <n v="0"/>
    <x v="25"/>
  </r>
  <r>
    <n v="2973"/>
    <n v="0"/>
    <n v="2973"/>
    <n v="0"/>
    <n v="0"/>
    <n v="0"/>
    <n v="0"/>
    <n v="0"/>
    <n v="2973"/>
    <n v="0"/>
    <n v="2973"/>
    <n v="0"/>
    <x v="6"/>
  </r>
  <r>
    <n v="132"/>
    <n v="132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8"/>
  </r>
  <r>
    <n v="800"/>
    <n v="800"/>
    <n v="0"/>
    <n v="0"/>
    <n v="0"/>
    <n v="0"/>
    <n v="0"/>
    <n v="0"/>
    <n v="0"/>
    <n v="0"/>
    <n v="0"/>
    <n v="0"/>
    <x v="6"/>
  </r>
  <r>
    <n v="5646"/>
    <n v="5646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0"/>
    <n v="0"/>
    <n v="0"/>
    <n v="0"/>
    <x v="11"/>
  </r>
  <r>
    <n v="1388"/>
    <n v="1388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27"/>
  </r>
  <r>
    <n v="210"/>
    <n v="210"/>
    <n v="0"/>
    <n v="0"/>
    <n v="0"/>
    <n v="0"/>
    <n v="0"/>
    <n v="0"/>
    <n v="0"/>
    <n v="0"/>
    <n v="0"/>
    <n v="0"/>
    <x v="32"/>
  </r>
  <r>
    <n v="535"/>
    <n v="535"/>
    <n v="0"/>
    <n v="0"/>
    <n v="0"/>
    <n v="0"/>
    <n v="0"/>
    <n v="0"/>
    <n v="535"/>
    <n v="535"/>
    <n v="0"/>
    <n v="0"/>
    <x v="14"/>
  </r>
  <r>
    <n v="226"/>
    <n v="226"/>
    <n v="0"/>
    <n v="0"/>
    <n v="0"/>
    <n v="0"/>
    <n v="0"/>
    <n v="0"/>
    <n v="0"/>
    <n v="0"/>
    <n v="0"/>
    <n v="0"/>
    <x v="7"/>
  </r>
  <r>
    <n v="246"/>
    <n v="246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8"/>
  </r>
  <r>
    <n v="34580"/>
    <n v="34580"/>
    <n v="0"/>
    <n v="0"/>
    <n v="0"/>
    <n v="0"/>
    <n v="0"/>
    <n v="0"/>
    <n v="0"/>
    <n v="0"/>
    <n v="0"/>
    <n v="0"/>
    <x v="6"/>
  </r>
  <r>
    <n v="1783"/>
    <n v="1783"/>
    <n v="0"/>
    <n v="0"/>
    <n v="1783"/>
    <n v="1783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4"/>
  </r>
  <r>
    <n v="2614"/>
    <n v="2614"/>
    <n v="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196"/>
    <n v="196"/>
    <n v="0"/>
    <n v="0"/>
    <x v="31"/>
  </r>
  <r>
    <n v="40"/>
    <n v="40"/>
    <n v="0"/>
    <n v="0"/>
    <n v="0"/>
    <n v="0"/>
    <n v="0"/>
    <n v="0"/>
    <n v="0"/>
    <n v="0"/>
    <n v="0"/>
    <n v="0"/>
    <x v="5"/>
  </r>
  <r>
    <n v="312"/>
    <n v="312"/>
    <n v="0"/>
    <n v="0"/>
    <n v="0"/>
    <n v="0"/>
    <n v="0"/>
    <n v="0"/>
    <n v="0"/>
    <n v="0"/>
    <n v="0"/>
    <n v="0"/>
    <x v="23"/>
  </r>
  <r>
    <n v="565"/>
    <n v="565"/>
    <n v="0"/>
    <n v="0"/>
    <n v="0"/>
    <n v="0"/>
    <n v="0"/>
    <n v="0"/>
    <n v="0"/>
    <n v="0"/>
    <n v="0"/>
    <n v="0"/>
    <x v="55"/>
  </r>
  <r>
    <n v="1201"/>
    <n v="0"/>
    <n v="1201"/>
    <n v="0"/>
    <n v="0"/>
    <n v="0"/>
    <n v="0"/>
    <n v="0"/>
    <n v="0"/>
    <n v="0"/>
    <n v="0"/>
    <n v="0"/>
    <x v="52"/>
  </r>
  <r>
    <n v="60"/>
    <n v="60"/>
    <n v="0"/>
    <n v="0"/>
    <n v="60"/>
    <n v="60"/>
    <n v="0"/>
    <n v="0"/>
    <n v="0"/>
    <n v="0"/>
    <n v="0"/>
    <n v="0"/>
    <x v="10"/>
  </r>
  <r>
    <n v="293"/>
    <n v="293"/>
    <n v="0"/>
    <n v="0"/>
    <n v="0"/>
    <n v="0"/>
    <n v="0"/>
    <n v="0"/>
    <n v="0"/>
    <n v="0"/>
    <n v="0"/>
    <n v="0"/>
    <x v="5"/>
  </r>
  <r>
    <n v="681"/>
    <n v="681"/>
    <n v="0"/>
    <n v="0"/>
    <n v="0"/>
    <n v="0"/>
    <n v="0"/>
    <n v="0"/>
    <n v="0"/>
    <n v="0"/>
    <n v="0"/>
    <n v="0"/>
    <x v="9"/>
  </r>
  <r>
    <n v="1482"/>
    <n v="1482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45"/>
  </r>
  <r>
    <n v="11231"/>
    <n v="11231"/>
    <n v="0"/>
    <n v="0"/>
    <n v="0"/>
    <n v="0"/>
    <n v="0"/>
    <n v="0"/>
    <n v="0"/>
    <n v="0"/>
    <n v="0"/>
    <n v="0"/>
    <x v="10"/>
  </r>
  <r>
    <n v="2008"/>
    <n v="2008"/>
    <n v="0"/>
    <n v="0"/>
    <n v="0"/>
    <n v="0"/>
    <n v="0"/>
    <n v="0"/>
    <n v="0"/>
    <n v="0"/>
    <n v="0"/>
    <n v="0"/>
    <x v="19"/>
  </r>
  <r>
    <n v="4967"/>
    <n v="0"/>
    <n v="4967"/>
    <n v="0"/>
    <n v="4967"/>
    <n v="0"/>
    <n v="4967"/>
    <n v="0"/>
    <n v="0"/>
    <n v="0"/>
    <n v="0"/>
    <n v="0"/>
    <x v="31"/>
  </r>
  <r>
    <n v="362"/>
    <n v="362"/>
    <n v="0"/>
    <n v="0"/>
    <n v="0"/>
    <n v="0"/>
    <n v="0"/>
    <n v="0"/>
    <n v="362"/>
    <n v="362"/>
    <n v="0"/>
    <n v="0"/>
    <x v="50"/>
  </r>
  <r>
    <n v="165"/>
    <n v="165"/>
    <n v="0"/>
    <n v="0"/>
    <n v="0"/>
    <n v="0"/>
    <n v="0"/>
    <n v="0"/>
    <n v="0"/>
    <n v="0"/>
    <n v="0"/>
    <n v="0"/>
    <x v="49"/>
  </r>
  <r>
    <n v="715"/>
    <n v="0"/>
    <n v="715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7"/>
  </r>
  <r>
    <n v="1150"/>
    <n v="1150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9"/>
  </r>
  <r>
    <n v="2157"/>
    <n v="0"/>
    <n v="2157"/>
    <n v="0"/>
    <n v="0"/>
    <n v="0"/>
    <n v="0"/>
    <n v="0"/>
    <n v="0"/>
    <n v="0"/>
    <n v="0"/>
    <n v="0"/>
    <x v="48"/>
  </r>
  <r>
    <n v="6570"/>
    <n v="6570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28"/>
  </r>
  <r>
    <n v="1987"/>
    <n v="1987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14"/>
    <n v="14"/>
    <n v="0"/>
    <n v="0"/>
    <x v="9"/>
  </r>
  <r>
    <n v="892"/>
    <n v="892"/>
    <n v="0"/>
    <n v="0"/>
    <n v="0"/>
    <n v="0"/>
    <n v="0"/>
    <n v="0"/>
    <n v="0"/>
    <n v="0"/>
    <n v="0"/>
    <n v="0"/>
    <x v="17"/>
  </r>
  <r>
    <n v="3507"/>
    <n v="0"/>
    <n v="3507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5"/>
  </r>
  <r>
    <n v="192"/>
    <n v="192"/>
    <n v="0"/>
    <n v="0"/>
    <n v="0"/>
    <n v="0"/>
    <n v="0"/>
    <n v="0"/>
    <n v="0"/>
    <n v="0"/>
    <n v="0"/>
    <n v="0"/>
    <x v="7"/>
  </r>
  <r>
    <n v="379"/>
    <n v="379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9"/>
  </r>
  <r>
    <n v="18"/>
    <n v="18"/>
    <n v="0"/>
    <n v="0"/>
    <n v="18"/>
    <n v="18"/>
    <n v="0"/>
    <n v="0"/>
    <n v="0"/>
    <n v="0"/>
    <n v="0"/>
    <n v="0"/>
    <x v="32"/>
  </r>
  <r>
    <n v="9819"/>
    <n v="9819"/>
    <n v="0"/>
    <n v="0"/>
    <n v="9819"/>
    <n v="9819"/>
    <n v="0"/>
    <n v="0"/>
    <n v="0"/>
    <n v="0"/>
    <n v="0"/>
    <n v="0"/>
    <x v="17"/>
  </r>
  <r>
    <n v="10044"/>
    <n v="10044"/>
    <n v="0"/>
    <n v="0"/>
    <n v="0"/>
    <n v="0"/>
    <n v="0"/>
    <n v="0"/>
    <n v="0"/>
    <n v="0"/>
    <n v="0"/>
    <n v="0"/>
    <x v="51"/>
  </r>
  <r>
    <n v="695"/>
    <n v="695"/>
    <n v="0"/>
    <n v="0"/>
    <n v="0"/>
    <n v="0"/>
    <n v="0"/>
    <n v="0"/>
    <n v="695"/>
    <n v="695"/>
    <n v="0"/>
    <n v="0"/>
    <x v="13"/>
  </r>
  <r>
    <n v="3"/>
    <n v="3"/>
    <n v="0"/>
    <n v="0"/>
    <n v="0"/>
    <n v="0"/>
    <n v="0"/>
    <n v="0"/>
    <n v="0"/>
    <n v="0"/>
    <n v="0"/>
    <n v="0"/>
    <x v="44"/>
  </r>
  <r>
    <n v="587"/>
    <n v="587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0"/>
  </r>
  <r>
    <n v="2441"/>
    <n v="2441"/>
    <n v="0"/>
    <n v="0"/>
    <n v="0"/>
    <n v="0"/>
    <n v="0"/>
    <n v="0"/>
    <n v="2441"/>
    <n v="2441"/>
    <n v="0"/>
    <n v="0"/>
    <x v="51"/>
  </r>
  <r>
    <n v="1659"/>
    <n v="0"/>
    <n v="1659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6"/>
  </r>
  <r>
    <n v="947"/>
    <n v="947"/>
    <n v="0"/>
    <n v="0"/>
    <n v="0"/>
    <n v="0"/>
    <n v="0"/>
    <n v="0"/>
    <n v="0"/>
    <n v="0"/>
    <n v="0"/>
    <n v="0"/>
    <x v="11"/>
  </r>
  <r>
    <n v="17866"/>
    <n v="0"/>
    <n v="17866"/>
    <n v="0"/>
    <n v="0"/>
    <n v="0"/>
    <n v="0"/>
    <n v="0"/>
    <n v="0"/>
    <n v="0"/>
    <n v="0"/>
    <n v="0"/>
    <x v="9"/>
  </r>
  <r>
    <n v="1737"/>
    <n v="1737"/>
    <n v="0"/>
    <n v="0"/>
    <n v="0"/>
    <n v="0"/>
    <n v="0"/>
    <n v="0"/>
    <n v="0"/>
    <n v="0"/>
    <n v="0"/>
    <n v="0"/>
    <x v="13"/>
  </r>
  <r>
    <n v="2687"/>
    <n v="2687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23"/>
    <n v="23"/>
    <n v="0"/>
    <n v="0"/>
    <x v="25"/>
  </r>
  <r>
    <n v="12315"/>
    <n v="12315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20"/>
    <n v="20"/>
    <n v="0"/>
    <n v="0"/>
    <x v="52"/>
  </r>
  <r>
    <n v="3078"/>
    <n v="307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7"/>
  </r>
  <r>
    <n v="7837"/>
    <n v="7837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3"/>
  </r>
  <r>
    <n v="1869"/>
    <n v="1869"/>
    <n v="0"/>
    <n v="0"/>
    <n v="0"/>
    <n v="0"/>
    <n v="0"/>
    <n v="0"/>
    <n v="0"/>
    <n v="0"/>
    <n v="0"/>
    <n v="0"/>
    <x v="27"/>
  </r>
  <r>
    <n v="69"/>
    <n v="69"/>
    <n v="0"/>
    <n v="0"/>
    <n v="69"/>
    <n v="69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32"/>
  </r>
  <r>
    <n v="6172"/>
    <n v="6172"/>
    <n v="0"/>
    <n v="0"/>
    <n v="0"/>
    <n v="0"/>
    <n v="0"/>
    <n v="0"/>
    <n v="0"/>
    <n v="0"/>
    <n v="0"/>
    <n v="0"/>
    <x v="55"/>
  </r>
  <r>
    <n v="475"/>
    <n v="475"/>
    <n v="0"/>
    <n v="0"/>
    <n v="0"/>
    <n v="0"/>
    <n v="0"/>
    <n v="0"/>
    <n v="0"/>
    <n v="0"/>
    <n v="0"/>
    <n v="0"/>
    <x v="55"/>
  </r>
  <r>
    <n v="108"/>
    <n v="108"/>
    <n v="0"/>
    <n v="0"/>
    <n v="0"/>
    <n v="0"/>
    <n v="0"/>
    <n v="0"/>
    <n v="0"/>
    <n v="0"/>
    <n v="0"/>
    <n v="0"/>
    <x v="50"/>
  </r>
  <r>
    <n v="10184"/>
    <n v="0"/>
    <n v="10184"/>
    <n v="0"/>
    <n v="0"/>
    <n v="0"/>
    <n v="0"/>
    <n v="0"/>
    <n v="0"/>
    <n v="0"/>
    <n v="0"/>
    <n v="0"/>
    <x v="38"/>
  </r>
  <r>
    <n v="46"/>
    <n v="46"/>
    <n v="0"/>
    <n v="0"/>
    <n v="46"/>
    <n v="46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6"/>
  </r>
  <r>
    <n v="1632"/>
    <n v="1632"/>
    <n v="0"/>
    <n v="0"/>
    <n v="0"/>
    <n v="0"/>
    <n v="0"/>
    <n v="0"/>
    <n v="0"/>
    <n v="0"/>
    <n v="0"/>
    <n v="0"/>
    <x v="6"/>
  </r>
  <r>
    <n v="4067"/>
    <n v="0"/>
    <n v="4067"/>
    <n v="0"/>
    <n v="0"/>
    <n v="0"/>
    <n v="0"/>
    <n v="0"/>
    <n v="0"/>
    <n v="0"/>
    <n v="0"/>
    <n v="0"/>
    <x v="18"/>
  </r>
  <r>
    <n v="1600"/>
    <n v="0"/>
    <n v="1600"/>
    <n v="0"/>
    <n v="0"/>
    <n v="0"/>
    <n v="0"/>
    <n v="0"/>
    <n v="1600"/>
    <n v="0"/>
    <n v="1600"/>
    <n v="0"/>
    <x v="42"/>
  </r>
  <r>
    <n v="11"/>
    <n v="11"/>
    <n v="0"/>
    <n v="0"/>
    <n v="0"/>
    <n v="0"/>
    <n v="0"/>
    <n v="0"/>
    <n v="0"/>
    <n v="0"/>
    <n v="0"/>
    <n v="0"/>
    <x v="24"/>
  </r>
  <r>
    <n v="6159"/>
    <n v="6159"/>
    <n v="0"/>
    <n v="0"/>
    <n v="0"/>
    <n v="0"/>
    <n v="0"/>
    <n v="0"/>
    <n v="0"/>
    <n v="0"/>
    <n v="0"/>
    <n v="0"/>
    <x v="1"/>
  </r>
  <r>
    <n v="11930"/>
    <n v="11930"/>
    <n v="0"/>
    <n v="0"/>
    <n v="0"/>
    <n v="0"/>
    <n v="0"/>
    <n v="0"/>
    <n v="0"/>
    <n v="0"/>
    <n v="0"/>
    <n v="0"/>
    <x v="55"/>
  </r>
  <r>
    <n v="69"/>
    <n v="0"/>
    <n v="69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29"/>
  </r>
  <r>
    <n v="5749"/>
    <n v="0"/>
    <n v="5749"/>
    <n v="0"/>
    <n v="0"/>
    <n v="0"/>
    <n v="0"/>
    <n v="0"/>
    <n v="0"/>
    <n v="0"/>
    <n v="0"/>
    <n v="0"/>
    <x v="49"/>
  </r>
  <r>
    <n v="7256"/>
    <n v="7256"/>
    <n v="0"/>
    <n v="0"/>
    <n v="0"/>
    <n v="0"/>
    <n v="0"/>
    <n v="0"/>
    <n v="0"/>
    <n v="0"/>
    <n v="0"/>
    <n v="0"/>
    <x v="55"/>
  </r>
  <r>
    <n v="132"/>
    <n v="132"/>
    <n v="0"/>
    <n v="0"/>
    <n v="132"/>
    <n v="132"/>
    <n v="0"/>
    <n v="0"/>
    <n v="0"/>
    <n v="0"/>
    <n v="0"/>
    <n v="0"/>
    <x v="50"/>
  </r>
  <r>
    <n v="4425"/>
    <n v="4425"/>
    <n v="0"/>
    <n v="0"/>
    <n v="0"/>
    <n v="0"/>
    <n v="0"/>
    <n v="0"/>
    <n v="0"/>
    <n v="0"/>
    <n v="0"/>
    <n v="0"/>
    <x v="11"/>
  </r>
  <r>
    <n v="277"/>
    <n v="277"/>
    <n v="0"/>
    <n v="0"/>
    <n v="0"/>
    <n v="0"/>
    <n v="0"/>
    <n v="0"/>
    <n v="0"/>
    <n v="0"/>
    <n v="0"/>
    <n v="0"/>
    <x v="25"/>
  </r>
  <r>
    <n v="1027"/>
    <n v="1027"/>
    <n v="0"/>
    <n v="0"/>
    <n v="0"/>
    <n v="0"/>
    <n v="0"/>
    <n v="0"/>
    <n v="0"/>
    <n v="0"/>
    <n v="0"/>
    <n v="0"/>
    <x v="8"/>
  </r>
  <r>
    <n v="16984"/>
    <n v="16984"/>
    <n v="0"/>
    <n v="0"/>
    <n v="16984"/>
    <n v="16984"/>
    <n v="0"/>
    <n v="0"/>
    <n v="0"/>
    <n v="0"/>
    <n v="0"/>
    <n v="0"/>
    <x v="44"/>
  </r>
  <r>
    <n v="6"/>
    <n v="6"/>
    <n v="0"/>
    <n v="0"/>
    <n v="6"/>
    <n v="6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60"/>
  </r>
  <r>
    <n v="4"/>
    <n v="4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57"/>
  </r>
  <r>
    <n v="72"/>
    <n v="72"/>
    <n v="0"/>
    <n v="0"/>
    <n v="0"/>
    <n v="0"/>
    <n v="0"/>
    <n v="0"/>
    <n v="0"/>
    <n v="0"/>
    <n v="0"/>
    <n v="0"/>
    <x v="49"/>
  </r>
  <r>
    <n v="2347"/>
    <n v="0"/>
    <n v="2347"/>
    <n v="0"/>
    <n v="0"/>
    <n v="0"/>
    <n v="0"/>
    <n v="0"/>
    <n v="2347"/>
    <n v="0"/>
    <n v="2347"/>
    <n v="0"/>
    <x v="51"/>
  </r>
  <r>
    <n v="16"/>
    <n v="16"/>
    <n v="0"/>
    <n v="0"/>
    <n v="16"/>
    <n v="16"/>
    <n v="0"/>
    <n v="0"/>
    <n v="0"/>
    <n v="0"/>
    <n v="0"/>
    <n v="0"/>
    <x v="32"/>
  </r>
  <r>
    <n v="5"/>
    <n v="5"/>
    <n v="0"/>
    <n v="0"/>
    <n v="0"/>
    <n v="0"/>
    <n v="0"/>
    <n v="0"/>
    <n v="5"/>
    <n v="5"/>
    <n v="0"/>
    <n v="0"/>
    <x v="6"/>
  </r>
  <r>
    <n v="262"/>
    <n v="262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33"/>
  </r>
  <r>
    <n v="414"/>
    <n v="414"/>
    <n v="0"/>
    <n v="0"/>
    <n v="0"/>
    <n v="0"/>
    <n v="0"/>
    <n v="0"/>
    <n v="0"/>
    <n v="0"/>
    <n v="0"/>
    <n v="0"/>
    <x v="31"/>
  </r>
  <r>
    <n v="3420"/>
    <n v="0"/>
    <n v="3420"/>
    <n v="0"/>
    <n v="0"/>
    <n v="0"/>
    <n v="0"/>
    <n v="0"/>
    <n v="0"/>
    <n v="0"/>
    <n v="0"/>
    <n v="0"/>
    <x v="17"/>
  </r>
  <r>
    <n v="455"/>
    <n v="45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7"/>
  </r>
  <r>
    <n v="684"/>
    <n v="684"/>
    <n v="0"/>
    <n v="0"/>
    <n v="0"/>
    <n v="0"/>
    <n v="0"/>
    <n v="0"/>
    <n v="0"/>
    <n v="0"/>
    <n v="0"/>
    <n v="0"/>
    <x v="11"/>
  </r>
  <r>
    <n v="452"/>
    <n v="452"/>
    <n v="0"/>
    <n v="0"/>
    <n v="0"/>
    <n v="0"/>
    <n v="0"/>
    <n v="0"/>
    <n v="0"/>
    <n v="0"/>
    <n v="0"/>
    <n v="0"/>
    <x v="24"/>
  </r>
  <r>
    <n v="8591"/>
    <n v="0"/>
    <n v="8591"/>
    <n v="0"/>
    <n v="0"/>
    <n v="0"/>
    <n v="0"/>
    <n v="0"/>
    <n v="0"/>
    <n v="0"/>
    <n v="0"/>
    <n v="0"/>
    <x v="6"/>
  </r>
  <r>
    <n v="13"/>
    <n v="13"/>
    <n v="0"/>
    <n v="0"/>
    <n v="13"/>
    <n v="13"/>
    <n v="0"/>
    <n v="0"/>
    <n v="0"/>
    <n v="0"/>
    <n v="0"/>
    <n v="0"/>
    <x v="42"/>
  </r>
  <r>
    <n v="5519"/>
    <n v="5519"/>
    <n v="0"/>
    <n v="0"/>
    <n v="0"/>
    <n v="0"/>
    <n v="0"/>
    <n v="0"/>
    <n v="5519"/>
    <n v="5519"/>
    <n v="0"/>
    <n v="0"/>
    <x v="30"/>
  </r>
  <r>
    <n v="1"/>
    <n v="1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110"/>
    <n v="110"/>
    <n v="0"/>
    <n v="0"/>
    <x v="27"/>
  </r>
  <r>
    <n v="3700"/>
    <n v="3700"/>
    <n v="0"/>
    <n v="0"/>
    <n v="0"/>
    <n v="0"/>
    <n v="0"/>
    <n v="0"/>
    <n v="0"/>
    <n v="0"/>
    <n v="0"/>
    <n v="0"/>
    <x v="20"/>
  </r>
  <r>
    <n v="105"/>
    <n v="10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6"/>
  </r>
  <r>
    <n v="4204"/>
    <n v="4204"/>
    <n v="0"/>
    <n v="0"/>
    <n v="0"/>
    <n v="0"/>
    <n v="0"/>
    <n v="0"/>
    <n v="0"/>
    <n v="0"/>
    <n v="0"/>
    <n v="0"/>
    <x v="10"/>
  </r>
  <r>
    <n v="7354"/>
    <n v="7354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0"/>
    <n v="0"/>
    <n v="0"/>
    <n v="0"/>
    <x v="23"/>
  </r>
  <r>
    <n v="270"/>
    <n v="270"/>
    <n v="0"/>
    <n v="0"/>
    <n v="0"/>
    <n v="0"/>
    <n v="0"/>
    <n v="0"/>
    <n v="0"/>
    <n v="0"/>
    <n v="0"/>
    <n v="0"/>
    <x v="38"/>
  </r>
  <r>
    <n v="290"/>
    <n v="290"/>
    <n v="0"/>
    <n v="0"/>
    <n v="0"/>
    <n v="0"/>
    <n v="0"/>
    <n v="0"/>
    <n v="0"/>
    <n v="0"/>
    <n v="0"/>
    <n v="0"/>
    <x v="25"/>
  </r>
  <r>
    <n v="29417"/>
    <n v="29417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59"/>
  </r>
  <r>
    <n v="532"/>
    <n v="532"/>
    <n v="0"/>
    <n v="0"/>
    <n v="0"/>
    <n v="0"/>
    <n v="0"/>
    <n v="0"/>
    <n v="0"/>
    <n v="0"/>
    <n v="0"/>
    <n v="0"/>
    <x v="24"/>
  </r>
  <r>
    <n v="1736"/>
    <n v="173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27"/>
  </r>
  <r>
    <n v="504"/>
    <n v="504"/>
    <n v="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0"/>
    <n v="0"/>
    <n v="0"/>
    <n v="0"/>
    <x v="47"/>
  </r>
  <r>
    <n v="82"/>
    <n v="82"/>
    <n v="0"/>
    <n v="0"/>
    <n v="0"/>
    <n v="0"/>
    <n v="0"/>
    <n v="0"/>
    <n v="0"/>
    <n v="0"/>
    <n v="0"/>
    <n v="0"/>
    <x v="21"/>
  </r>
  <r>
    <n v="17885"/>
    <n v="0"/>
    <n v="17885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60"/>
  </r>
  <r>
    <n v="435"/>
    <n v="435"/>
    <n v="0"/>
    <n v="0"/>
    <n v="0"/>
    <n v="0"/>
    <n v="0"/>
    <n v="0"/>
    <n v="0"/>
    <n v="0"/>
    <n v="0"/>
    <n v="0"/>
    <x v="48"/>
  </r>
  <r>
    <n v="580"/>
    <n v="580"/>
    <n v="0"/>
    <n v="0"/>
    <n v="580"/>
    <n v="580"/>
    <n v="0"/>
    <n v="0"/>
    <n v="0"/>
    <n v="0"/>
    <n v="0"/>
    <n v="0"/>
    <x v="32"/>
  </r>
  <r>
    <n v="148"/>
    <n v="148"/>
    <n v="0"/>
    <n v="0"/>
    <n v="0"/>
    <n v="0"/>
    <n v="0"/>
    <n v="0"/>
    <n v="0"/>
    <n v="0"/>
    <n v="0"/>
    <n v="0"/>
    <x v="46"/>
  </r>
  <r>
    <n v="1002"/>
    <n v="0"/>
    <n v="1002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9"/>
  </r>
  <r>
    <n v="17610"/>
    <n v="0"/>
    <n v="1761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24"/>
  </r>
  <r>
    <n v="1820"/>
    <n v="1820"/>
    <n v="0"/>
    <n v="0"/>
    <n v="0"/>
    <n v="0"/>
    <n v="0"/>
    <n v="0"/>
    <n v="0"/>
    <n v="0"/>
    <n v="0"/>
    <n v="0"/>
    <x v="27"/>
  </r>
  <r>
    <n v="6670"/>
    <n v="6670"/>
    <n v="0"/>
    <n v="0"/>
    <n v="0"/>
    <n v="0"/>
    <n v="0"/>
    <n v="0"/>
    <n v="0"/>
    <n v="0"/>
    <n v="0"/>
    <n v="0"/>
    <x v="13"/>
  </r>
  <r>
    <n v="7436"/>
    <n v="7436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61"/>
  </r>
  <r>
    <n v="471"/>
    <n v="471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8"/>
  </r>
  <r>
    <n v="2089"/>
    <n v="2089"/>
    <n v="0"/>
    <n v="0"/>
    <n v="0"/>
    <n v="0"/>
    <n v="0"/>
    <n v="0"/>
    <n v="0"/>
    <n v="0"/>
    <n v="0"/>
    <n v="0"/>
    <x v="8"/>
  </r>
  <r>
    <n v="386"/>
    <n v="386"/>
    <n v="0"/>
    <n v="0"/>
    <n v="0"/>
    <n v="0"/>
    <n v="0"/>
    <n v="0"/>
    <n v="0"/>
    <n v="0"/>
    <n v="0"/>
    <n v="0"/>
    <x v="49"/>
  </r>
  <r>
    <n v="226"/>
    <n v="226"/>
    <n v="0"/>
    <n v="0"/>
    <n v="0"/>
    <n v="0"/>
    <n v="0"/>
    <n v="0"/>
    <n v="226"/>
    <n v="226"/>
    <n v="0"/>
    <n v="0"/>
    <x v="30"/>
  </r>
  <r>
    <n v="736"/>
    <n v="0"/>
    <n v="736"/>
    <n v="0"/>
    <n v="0"/>
    <n v="0"/>
    <n v="0"/>
    <n v="0"/>
    <n v="736"/>
    <n v="0"/>
    <n v="736"/>
    <n v="0"/>
    <x v="13"/>
  </r>
  <r>
    <n v="6"/>
    <n v="6"/>
    <n v="0"/>
    <n v="0"/>
    <n v="0"/>
    <n v="0"/>
    <n v="0"/>
    <n v="0"/>
    <n v="6"/>
    <n v="6"/>
    <n v="0"/>
    <n v="0"/>
    <x v="41"/>
  </r>
  <r>
    <n v="160"/>
    <n v="160"/>
    <n v="0"/>
    <n v="0"/>
    <n v="0"/>
    <n v="0"/>
    <n v="0"/>
    <n v="0"/>
    <n v="0"/>
    <n v="0"/>
    <n v="0"/>
    <n v="0"/>
    <x v="39"/>
  </r>
  <r>
    <n v="183"/>
    <n v="183"/>
    <n v="0"/>
    <n v="0"/>
    <n v="0"/>
    <n v="0"/>
    <n v="0"/>
    <n v="0"/>
    <n v="0"/>
    <n v="0"/>
    <n v="0"/>
    <n v="0"/>
    <x v="0"/>
  </r>
  <r>
    <n v="5396"/>
    <n v="5396"/>
    <n v="0"/>
    <n v="0"/>
    <n v="0"/>
    <n v="0"/>
    <n v="0"/>
    <n v="0"/>
    <n v="0"/>
    <n v="0"/>
    <n v="0"/>
    <n v="0"/>
    <x v="13"/>
  </r>
  <r>
    <n v="8739"/>
    <n v="8739"/>
    <n v="0"/>
    <n v="0"/>
    <n v="0"/>
    <n v="0"/>
    <n v="0"/>
    <n v="0"/>
    <n v="0"/>
    <n v="0"/>
    <n v="0"/>
    <n v="0"/>
    <x v="2"/>
  </r>
  <r>
    <n v="766"/>
    <n v="766"/>
    <n v="0"/>
    <n v="0"/>
    <n v="0"/>
    <n v="0"/>
    <n v="0"/>
    <n v="0"/>
    <n v="0"/>
    <n v="0"/>
    <n v="0"/>
    <n v="0"/>
    <x v="28"/>
  </r>
  <r>
    <n v="2272"/>
    <n v="2272"/>
    <n v="0"/>
    <n v="0"/>
    <n v="0"/>
    <n v="0"/>
    <n v="0"/>
    <n v="0"/>
    <n v="0"/>
    <n v="0"/>
    <n v="0"/>
    <n v="0"/>
    <x v="37"/>
  </r>
  <r>
    <n v="550"/>
    <n v="55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2"/>
  </r>
  <r>
    <n v="745"/>
    <n v="0"/>
    <n v="745"/>
    <n v="0"/>
    <n v="0"/>
    <n v="0"/>
    <n v="0"/>
    <n v="0"/>
    <n v="0"/>
    <n v="0"/>
    <n v="0"/>
    <n v="0"/>
    <x v="16"/>
  </r>
  <r>
    <n v="18334"/>
    <n v="1833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41"/>
  </r>
  <r>
    <n v="212"/>
    <n v="0"/>
    <n v="212"/>
    <n v="0"/>
    <n v="0"/>
    <n v="0"/>
    <n v="0"/>
    <n v="0"/>
    <n v="0"/>
    <n v="0"/>
    <n v="0"/>
    <n v="0"/>
    <x v="14"/>
  </r>
  <r>
    <n v="650"/>
    <n v="650"/>
    <n v="0"/>
    <n v="0"/>
    <n v="0"/>
    <n v="0"/>
    <n v="0"/>
    <n v="0"/>
    <n v="0"/>
    <n v="0"/>
    <n v="0"/>
    <n v="0"/>
    <x v="27"/>
  </r>
  <r>
    <n v="1451"/>
    <n v="0"/>
    <n v="1451"/>
    <n v="0"/>
    <n v="1451"/>
    <n v="0"/>
    <n v="1451"/>
    <n v="0"/>
    <n v="0"/>
    <n v="0"/>
    <n v="0"/>
    <n v="0"/>
    <x v="36"/>
  </r>
  <r>
    <n v="2995"/>
    <n v="2995"/>
    <n v="0"/>
    <n v="0"/>
    <n v="0"/>
    <n v="0"/>
    <n v="0"/>
    <n v="0"/>
    <n v="0"/>
    <n v="0"/>
    <n v="0"/>
    <n v="0"/>
    <x v="1"/>
  </r>
  <r>
    <n v="125"/>
    <n v="125"/>
    <n v="0"/>
    <n v="0"/>
    <n v="0"/>
    <n v="0"/>
    <n v="0"/>
    <n v="0"/>
    <n v="0"/>
    <n v="0"/>
    <n v="0"/>
    <n v="0"/>
    <x v="41"/>
  </r>
  <r>
    <n v="1698"/>
    <n v="0"/>
    <n v="1698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45"/>
  </r>
  <r>
    <n v="5689"/>
    <n v="5689"/>
    <n v="0"/>
    <n v="0"/>
    <n v="5689"/>
    <n v="5689"/>
    <n v="0"/>
    <n v="0"/>
    <n v="0"/>
    <n v="0"/>
    <n v="0"/>
    <n v="0"/>
    <x v="11"/>
  </r>
  <r>
    <n v="15982"/>
    <n v="15982"/>
    <n v="0"/>
    <n v="0"/>
    <n v="0"/>
    <n v="0"/>
    <n v="0"/>
    <n v="0"/>
    <n v="0"/>
    <n v="0"/>
    <n v="0"/>
    <n v="0"/>
    <x v="19"/>
  </r>
  <r>
    <n v="1973"/>
    <n v="1973"/>
    <n v="0"/>
    <n v="0"/>
    <n v="0"/>
    <n v="0"/>
    <n v="0"/>
    <n v="0"/>
    <n v="0"/>
    <n v="0"/>
    <n v="0"/>
    <n v="0"/>
    <x v="1"/>
  </r>
  <r>
    <n v="188"/>
    <n v="188"/>
    <n v="0"/>
    <n v="0"/>
    <n v="0"/>
    <n v="0"/>
    <n v="0"/>
    <n v="0"/>
    <n v="0"/>
    <n v="0"/>
    <n v="0"/>
    <n v="0"/>
    <x v="20"/>
  </r>
  <r>
    <n v="370"/>
    <n v="370"/>
    <n v="0"/>
    <n v="0"/>
    <n v="0"/>
    <n v="0"/>
    <n v="0"/>
    <n v="0"/>
    <n v="0"/>
    <n v="0"/>
    <n v="0"/>
    <n v="0"/>
    <x v="27"/>
  </r>
  <r>
    <n v="401"/>
    <n v="401"/>
    <n v="0"/>
    <n v="0"/>
    <n v="0"/>
    <n v="0"/>
    <n v="0"/>
    <n v="0"/>
    <n v="401"/>
    <n v="401"/>
    <n v="0"/>
    <n v="0"/>
    <x v="10"/>
  </r>
  <r>
    <n v="4268"/>
    <n v="4268"/>
    <n v="0"/>
    <n v="0"/>
    <n v="0"/>
    <n v="0"/>
    <n v="0"/>
    <n v="0"/>
    <n v="4268"/>
    <n v="4268"/>
    <n v="0"/>
    <n v="0"/>
    <x v="33"/>
  </r>
  <r>
    <n v="33"/>
    <n v="33"/>
    <n v="0"/>
    <n v="0"/>
    <n v="0"/>
    <n v="0"/>
    <n v="0"/>
    <n v="0"/>
    <n v="0"/>
    <n v="0"/>
    <n v="0"/>
    <n v="0"/>
    <x v="5"/>
  </r>
  <r>
    <n v="8344"/>
    <n v="8344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45"/>
  </r>
  <r>
    <n v="1792"/>
    <n v="1792"/>
    <n v="0"/>
    <n v="0"/>
    <n v="0"/>
    <n v="0"/>
    <n v="0"/>
    <n v="0"/>
    <n v="0"/>
    <n v="0"/>
    <n v="0"/>
    <n v="0"/>
    <x v="33"/>
  </r>
  <r>
    <n v="554"/>
    <n v="554"/>
    <n v="0"/>
    <n v="0"/>
    <n v="0"/>
    <n v="0"/>
    <n v="0"/>
    <n v="0"/>
    <n v="0"/>
    <n v="0"/>
    <n v="0"/>
    <n v="0"/>
    <x v="6"/>
  </r>
  <r>
    <n v="508"/>
    <n v="508"/>
    <n v="0"/>
    <n v="0"/>
    <n v="0"/>
    <n v="0"/>
    <n v="0"/>
    <n v="0"/>
    <n v="508"/>
    <n v="508"/>
    <n v="0"/>
    <n v="0"/>
    <x v="15"/>
  </r>
  <r>
    <n v="252"/>
    <n v="252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9"/>
  </r>
  <r>
    <n v="687"/>
    <n v="687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41"/>
  </r>
  <r>
    <n v="1464"/>
    <n v="0"/>
    <n v="1464"/>
    <n v="0"/>
    <n v="0"/>
    <n v="0"/>
    <n v="0"/>
    <n v="0"/>
    <n v="0"/>
    <n v="0"/>
    <n v="0"/>
    <n v="0"/>
    <x v="21"/>
  </r>
  <r>
    <n v="186"/>
    <n v="186"/>
    <n v="0"/>
    <n v="0"/>
    <n v="0"/>
    <n v="0"/>
    <n v="0"/>
    <n v="0"/>
    <n v="0"/>
    <n v="0"/>
    <n v="0"/>
    <n v="0"/>
    <x v="17"/>
  </r>
  <r>
    <n v="6769"/>
    <n v="0"/>
    <n v="6769"/>
    <n v="0"/>
    <n v="0"/>
    <n v="0"/>
    <n v="0"/>
    <n v="0"/>
    <n v="6769"/>
    <n v="0"/>
    <n v="6769"/>
    <n v="0"/>
    <x v="38"/>
  </r>
  <r>
    <n v="3034"/>
    <n v="3034"/>
    <n v="0"/>
    <n v="0"/>
    <n v="0"/>
    <n v="0"/>
    <n v="0"/>
    <n v="0"/>
    <n v="0"/>
    <n v="0"/>
    <n v="0"/>
    <n v="0"/>
    <x v="10"/>
  </r>
  <r>
    <n v="898"/>
    <n v="898"/>
    <n v="0"/>
    <n v="0"/>
    <n v="0"/>
    <n v="0"/>
    <n v="0"/>
    <n v="0"/>
    <n v="0"/>
    <n v="0"/>
    <n v="0"/>
    <n v="0"/>
    <x v="38"/>
  </r>
  <r>
    <n v="8207"/>
    <n v="8207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0"/>
  </r>
  <r>
    <n v="6751"/>
    <n v="0"/>
    <n v="6751"/>
    <n v="0"/>
    <n v="0"/>
    <n v="0"/>
    <n v="0"/>
    <n v="0"/>
    <n v="6751"/>
    <n v="0"/>
    <n v="6751"/>
    <n v="0"/>
    <x v="31"/>
  </r>
  <r>
    <n v="2800"/>
    <n v="0"/>
    <n v="280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8"/>
  </r>
  <r>
    <n v="3625"/>
    <n v="3625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3"/>
  </r>
  <r>
    <n v="473"/>
    <n v="473"/>
    <n v="0"/>
    <n v="0"/>
    <n v="473"/>
    <n v="473"/>
    <n v="0"/>
    <n v="0"/>
    <n v="0"/>
    <n v="0"/>
    <n v="0"/>
    <n v="0"/>
    <x v="0"/>
  </r>
  <r>
    <n v="1210"/>
    <n v="1210"/>
    <n v="0"/>
    <n v="0"/>
    <n v="0"/>
    <n v="0"/>
    <n v="0"/>
    <n v="0"/>
    <n v="0"/>
    <n v="0"/>
    <n v="0"/>
    <n v="0"/>
    <x v="34"/>
  </r>
  <r>
    <n v="723"/>
    <n v="723"/>
    <n v="0"/>
    <n v="0"/>
    <n v="0"/>
    <n v="0"/>
    <n v="0"/>
    <n v="0"/>
    <n v="0"/>
    <n v="0"/>
    <n v="0"/>
    <n v="0"/>
    <x v="16"/>
  </r>
  <r>
    <n v="907"/>
    <n v="0"/>
    <n v="907"/>
    <n v="0"/>
    <n v="0"/>
    <n v="0"/>
    <n v="0"/>
    <n v="0"/>
    <n v="0"/>
    <n v="0"/>
    <n v="0"/>
    <n v="0"/>
    <x v="27"/>
  </r>
  <r>
    <n v="6360"/>
    <n v="6360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5"/>
  </r>
  <r>
    <n v="3610"/>
    <n v="3610"/>
    <n v="0"/>
    <n v="0"/>
    <n v="0"/>
    <n v="0"/>
    <n v="0"/>
    <n v="0"/>
    <n v="0"/>
    <n v="0"/>
    <n v="0"/>
    <n v="0"/>
    <x v="44"/>
  </r>
  <r>
    <n v="203"/>
    <n v="203"/>
    <n v="0"/>
    <n v="0"/>
    <n v="0"/>
    <n v="0"/>
    <n v="0"/>
    <n v="0"/>
    <n v="0"/>
    <n v="0"/>
    <n v="0"/>
    <n v="0"/>
    <x v="51"/>
  </r>
  <r>
    <n v="573"/>
    <n v="573"/>
    <n v="0"/>
    <n v="0"/>
    <n v="0"/>
    <n v="0"/>
    <n v="0"/>
    <n v="0"/>
    <n v="0"/>
    <n v="0"/>
    <n v="0"/>
    <n v="0"/>
    <x v="5"/>
  </r>
  <r>
    <n v="260"/>
    <n v="260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32"/>
  </r>
  <r>
    <n v="2025"/>
    <n v="2025"/>
    <n v="0"/>
    <n v="0"/>
    <n v="2025"/>
    <n v="2025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17"/>
  </r>
  <r>
    <n v="451"/>
    <n v="0"/>
    <n v="451"/>
    <n v="0"/>
    <n v="0"/>
    <n v="0"/>
    <n v="0"/>
    <n v="0"/>
    <n v="451"/>
    <n v="0"/>
    <n v="451"/>
    <n v="0"/>
    <x v="40"/>
  </r>
  <r>
    <n v="67"/>
    <n v="67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47"/>
  </r>
  <r>
    <n v="409"/>
    <n v="409"/>
    <n v="0"/>
    <n v="0"/>
    <n v="0"/>
    <n v="0"/>
    <n v="0"/>
    <n v="0"/>
    <n v="0"/>
    <n v="0"/>
    <n v="0"/>
    <n v="0"/>
    <x v="43"/>
  </r>
  <r>
    <n v="292"/>
    <n v="292"/>
    <n v="0"/>
    <n v="0"/>
    <n v="0"/>
    <n v="0"/>
    <n v="0"/>
    <n v="0"/>
    <n v="0"/>
    <n v="0"/>
    <n v="0"/>
    <n v="0"/>
    <x v="31"/>
  </r>
  <r>
    <n v="3889"/>
    <n v="3889"/>
    <n v="0"/>
    <n v="0"/>
    <n v="0"/>
    <n v="0"/>
    <n v="0"/>
    <n v="0"/>
    <n v="0"/>
    <n v="0"/>
    <n v="0"/>
    <n v="0"/>
    <x v="51"/>
  </r>
  <r>
    <n v="18"/>
    <n v="18"/>
    <n v="0"/>
    <n v="0"/>
    <n v="18"/>
    <n v="18"/>
    <n v="0"/>
    <n v="0"/>
    <n v="0"/>
    <n v="0"/>
    <n v="0"/>
    <n v="0"/>
    <x v="20"/>
  </r>
  <r>
    <n v="148"/>
    <n v="148"/>
    <n v="0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137"/>
    <n v="137"/>
    <n v="0"/>
    <n v="0"/>
    <x v="56"/>
  </r>
  <r>
    <n v="11"/>
    <n v="11"/>
    <n v="0"/>
    <n v="0"/>
    <n v="0"/>
    <n v="0"/>
    <n v="0"/>
    <n v="0"/>
    <n v="0"/>
    <n v="0"/>
    <n v="0"/>
    <n v="0"/>
    <x v="56"/>
  </r>
  <r>
    <n v="2979"/>
    <n v="2979"/>
    <n v="0"/>
    <n v="0"/>
    <n v="0"/>
    <n v="0"/>
    <n v="0"/>
    <n v="0"/>
    <n v="0"/>
    <n v="0"/>
    <n v="0"/>
    <n v="0"/>
    <x v="11"/>
  </r>
  <r>
    <n v="3764"/>
    <n v="3764"/>
    <n v="0"/>
    <n v="0"/>
    <n v="0"/>
    <n v="0"/>
    <n v="0"/>
    <n v="0"/>
    <n v="3764"/>
    <n v="3764"/>
    <n v="0"/>
    <n v="0"/>
    <x v="1"/>
  </r>
  <r>
    <n v="53"/>
    <n v="53"/>
    <n v="0"/>
    <n v="0"/>
    <n v="0"/>
    <n v="0"/>
    <n v="0"/>
    <n v="0"/>
    <n v="0"/>
    <n v="0"/>
    <n v="0"/>
    <n v="0"/>
    <x v="44"/>
  </r>
  <r>
    <n v="9933"/>
    <n v="9933"/>
    <n v="0"/>
    <n v="0"/>
    <n v="0"/>
    <n v="0"/>
    <n v="0"/>
    <n v="0"/>
    <n v="9933"/>
    <n v="9933"/>
    <n v="0"/>
    <n v="0"/>
    <x v="42"/>
  </r>
  <r>
    <n v="17"/>
    <n v="17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27"/>
  </r>
  <r>
    <n v="4845"/>
    <n v="4845"/>
    <n v="0"/>
    <n v="0"/>
    <n v="0"/>
    <n v="0"/>
    <n v="0"/>
    <n v="0"/>
    <n v="0"/>
    <n v="0"/>
    <n v="0"/>
    <n v="0"/>
    <x v="2"/>
  </r>
  <r>
    <n v="3612"/>
    <n v="3612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38"/>
    <n v="38"/>
    <n v="0"/>
    <n v="0"/>
    <x v="44"/>
  </r>
  <r>
    <n v="152"/>
    <n v="152"/>
    <n v="0"/>
    <n v="0"/>
    <n v="0"/>
    <n v="0"/>
    <n v="0"/>
    <n v="0"/>
    <n v="0"/>
    <n v="0"/>
    <n v="0"/>
    <n v="0"/>
    <x v="15"/>
  </r>
  <r>
    <n v="3205"/>
    <n v="0"/>
    <n v="3205"/>
    <n v="0"/>
    <n v="0"/>
    <n v="0"/>
    <n v="0"/>
    <n v="0"/>
    <n v="0"/>
    <n v="0"/>
    <n v="0"/>
    <n v="0"/>
    <x v="2"/>
  </r>
  <r>
    <n v="15710"/>
    <n v="15710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2"/>
  </r>
  <r>
    <n v="2453"/>
    <n v="2453"/>
    <n v="0"/>
    <n v="0"/>
    <n v="0"/>
    <n v="0"/>
    <n v="0"/>
    <n v="0"/>
    <n v="2453"/>
    <n v="2453"/>
    <n v="0"/>
    <n v="0"/>
    <x v="11"/>
  </r>
  <r>
    <n v="8309"/>
    <n v="8309"/>
    <n v="0"/>
    <n v="0"/>
    <n v="0"/>
    <n v="0"/>
    <n v="0"/>
    <n v="0"/>
    <n v="0"/>
    <n v="0"/>
    <n v="0"/>
    <n v="0"/>
    <x v="22"/>
  </r>
  <r>
    <n v="48"/>
    <n v="0"/>
    <n v="48"/>
    <n v="0"/>
    <n v="0"/>
    <n v="0"/>
    <n v="0"/>
    <n v="0"/>
    <n v="48"/>
    <n v="0"/>
    <n v="48"/>
    <n v="0"/>
    <x v="62"/>
  </r>
  <r>
    <n v="34"/>
    <n v="34"/>
    <n v="0"/>
    <n v="0"/>
    <n v="0"/>
    <n v="0"/>
    <n v="0"/>
    <n v="0"/>
    <n v="0"/>
    <n v="0"/>
    <n v="0"/>
    <n v="0"/>
    <x v="14"/>
  </r>
  <r>
    <n v="9662"/>
    <n v="0"/>
    <n v="9662"/>
    <n v="0"/>
    <n v="0"/>
    <n v="0"/>
    <n v="0"/>
    <n v="0"/>
    <n v="0"/>
    <n v="0"/>
    <n v="0"/>
    <n v="0"/>
    <x v="55"/>
  </r>
  <r>
    <n v="687"/>
    <n v="68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1"/>
  </r>
  <r>
    <n v="2322"/>
    <n v="2322"/>
    <n v="0"/>
    <n v="0"/>
    <n v="2322"/>
    <n v="2322"/>
    <n v="0"/>
    <n v="0"/>
    <n v="0"/>
    <n v="0"/>
    <n v="0"/>
    <n v="0"/>
    <x v="37"/>
  </r>
  <r>
    <n v="3"/>
    <n v="3"/>
    <n v="0"/>
    <n v="0"/>
    <n v="3"/>
    <n v="3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40"/>
  </r>
  <r>
    <n v="53"/>
    <n v="53"/>
    <n v="0"/>
    <n v="0"/>
    <n v="0"/>
    <n v="0"/>
    <n v="0"/>
    <n v="0"/>
    <n v="53"/>
    <n v="53"/>
    <n v="0"/>
    <n v="0"/>
    <x v="31"/>
  </r>
  <r>
    <n v="68"/>
    <n v="68"/>
    <n v="0"/>
    <n v="0"/>
    <n v="0"/>
    <n v="0"/>
    <n v="0"/>
    <n v="0"/>
    <n v="0"/>
    <n v="0"/>
    <n v="0"/>
    <n v="0"/>
    <x v="46"/>
  </r>
  <r>
    <n v="152"/>
    <n v="152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76"/>
    <n v="76"/>
    <n v="0"/>
    <n v="0"/>
    <x v="3"/>
  </r>
  <r>
    <n v="8707"/>
    <n v="8707"/>
    <n v="0"/>
    <n v="0"/>
    <n v="8707"/>
    <n v="8707"/>
    <n v="0"/>
    <n v="0"/>
    <n v="0"/>
    <n v="0"/>
    <n v="0"/>
    <n v="0"/>
    <x v="5"/>
  </r>
  <r>
    <n v="207"/>
    <n v="207"/>
    <n v="0"/>
    <n v="0"/>
    <n v="0"/>
    <n v="0"/>
    <n v="0"/>
    <n v="0"/>
    <n v="207"/>
    <n v="207"/>
    <n v="0"/>
    <n v="0"/>
    <x v="25"/>
  </r>
  <r>
    <n v="4"/>
    <n v="4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4"/>
  </r>
  <r>
    <n v="41895"/>
    <n v="0"/>
    <n v="41895"/>
    <n v="0"/>
    <n v="0"/>
    <n v="0"/>
    <n v="0"/>
    <n v="0"/>
    <n v="0"/>
    <n v="0"/>
    <n v="0"/>
    <n v="0"/>
    <x v="55"/>
  </r>
  <r>
    <n v="2362"/>
    <n v="0"/>
    <n v="2362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16"/>
  </r>
  <r>
    <n v="7537"/>
    <n v="7537"/>
    <n v="0"/>
    <n v="0"/>
    <n v="0"/>
    <n v="0"/>
    <n v="0"/>
    <n v="0"/>
    <n v="0"/>
    <n v="0"/>
    <n v="0"/>
    <n v="0"/>
    <x v="7"/>
  </r>
  <r>
    <n v="27817"/>
    <n v="27817"/>
    <n v="0"/>
    <n v="0"/>
    <n v="0"/>
    <n v="0"/>
    <n v="0"/>
    <n v="0"/>
    <n v="0"/>
    <n v="0"/>
    <n v="0"/>
    <n v="0"/>
    <x v="13"/>
  </r>
  <r>
    <n v="442"/>
    <n v="442"/>
    <n v="0"/>
    <n v="0"/>
    <n v="442"/>
    <n v="442"/>
    <n v="0"/>
    <n v="0"/>
    <n v="0"/>
    <n v="0"/>
    <n v="0"/>
    <n v="0"/>
    <x v="0"/>
  </r>
  <r>
    <n v="104"/>
    <n v="104"/>
    <n v="0"/>
    <n v="0"/>
    <n v="0"/>
    <n v="0"/>
    <n v="0"/>
    <n v="0"/>
    <n v="0"/>
    <n v="0"/>
    <n v="0"/>
    <n v="0"/>
    <x v="6"/>
  </r>
  <r>
    <n v="213"/>
    <n v="213"/>
    <n v="0"/>
    <n v="0"/>
    <n v="0"/>
    <n v="0"/>
    <n v="0"/>
    <n v="0"/>
    <n v="0"/>
    <n v="0"/>
    <n v="0"/>
    <n v="0"/>
    <x v="27"/>
  </r>
  <r>
    <n v="4"/>
    <n v="0"/>
    <n v="0"/>
    <n v="4"/>
    <n v="0"/>
    <n v="0"/>
    <n v="0"/>
    <n v="0"/>
    <n v="0"/>
    <n v="0"/>
    <n v="0"/>
    <n v="0"/>
    <x v="33"/>
  </r>
  <r>
    <n v="327"/>
    <n v="327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5"/>
  </r>
  <r>
    <n v="35817"/>
    <n v="35817"/>
    <n v="0"/>
    <n v="0"/>
    <n v="0"/>
    <n v="0"/>
    <n v="0"/>
    <n v="0"/>
    <n v="0"/>
    <n v="0"/>
    <n v="0"/>
    <n v="0"/>
    <x v="13"/>
  </r>
  <r>
    <n v="195"/>
    <n v="195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7"/>
  </r>
  <r>
    <n v="1120"/>
    <n v="1120"/>
    <n v="0"/>
    <n v="0"/>
    <n v="0"/>
    <n v="0"/>
    <n v="0"/>
    <n v="0"/>
    <n v="0"/>
    <n v="0"/>
    <n v="0"/>
    <n v="0"/>
    <x v="36"/>
  </r>
  <r>
    <n v="214"/>
    <n v="0"/>
    <n v="214"/>
    <n v="0"/>
    <n v="0"/>
    <n v="0"/>
    <n v="0"/>
    <n v="0"/>
    <n v="0"/>
    <n v="0"/>
    <n v="0"/>
    <n v="0"/>
    <x v="36"/>
  </r>
  <r>
    <n v="2183"/>
    <n v="2183"/>
    <n v="0"/>
    <n v="0"/>
    <n v="0"/>
    <n v="0"/>
    <n v="0"/>
    <n v="0"/>
    <n v="0"/>
    <n v="0"/>
    <n v="0"/>
    <n v="0"/>
    <x v="1"/>
  </r>
  <r>
    <n v="3165"/>
    <n v="3165"/>
    <n v="0"/>
    <n v="0"/>
    <n v="3165"/>
    <n v="3165"/>
    <n v="0"/>
    <n v="0"/>
    <n v="0"/>
    <n v="0"/>
    <n v="0"/>
    <n v="0"/>
    <x v="52"/>
  </r>
  <r>
    <n v="75"/>
    <n v="75"/>
    <n v="0"/>
    <n v="0"/>
    <n v="0"/>
    <n v="0"/>
    <n v="0"/>
    <n v="0"/>
    <n v="75"/>
    <n v="75"/>
    <n v="0"/>
    <n v="0"/>
    <x v="44"/>
  </r>
  <r>
    <n v="1"/>
    <n v="1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21"/>
  </r>
  <r>
    <n v="368"/>
    <n v="368"/>
    <n v="0"/>
    <n v="0"/>
    <n v="0"/>
    <n v="0"/>
    <n v="0"/>
    <n v="0"/>
    <n v="0"/>
    <n v="0"/>
    <n v="0"/>
    <n v="0"/>
    <x v="33"/>
  </r>
  <r>
    <n v="973"/>
    <n v="973"/>
    <n v="0"/>
    <n v="0"/>
    <n v="0"/>
    <n v="0"/>
    <n v="0"/>
    <n v="0"/>
    <n v="0"/>
    <n v="0"/>
    <n v="0"/>
    <n v="0"/>
    <x v="53"/>
  </r>
  <r>
    <n v="456"/>
    <n v="456"/>
    <n v="0"/>
    <n v="0"/>
    <n v="0"/>
    <n v="0"/>
    <n v="0"/>
    <n v="0"/>
    <n v="456"/>
    <n v="456"/>
    <n v="0"/>
    <n v="0"/>
    <x v="29"/>
  </r>
  <r>
    <n v="14"/>
    <n v="14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22"/>
  </r>
  <r>
    <n v="213"/>
    <n v="213"/>
    <n v="0"/>
    <n v="0"/>
    <n v="0"/>
    <n v="0"/>
    <n v="0"/>
    <n v="0"/>
    <n v="0"/>
    <n v="0"/>
    <n v="0"/>
    <n v="0"/>
    <x v="14"/>
  </r>
  <r>
    <n v="81"/>
    <n v="0"/>
    <n v="81"/>
    <n v="0"/>
    <n v="0"/>
    <n v="0"/>
    <n v="0"/>
    <n v="0"/>
    <n v="0"/>
    <n v="0"/>
    <n v="0"/>
    <n v="0"/>
    <x v="13"/>
  </r>
  <r>
    <n v="345"/>
    <n v="0"/>
    <n v="345"/>
    <n v="0"/>
    <n v="345"/>
    <n v="0"/>
    <n v="345"/>
    <n v="0"/>
    <n v="0"/>
    <n v="0"/>
    <n v="0"/>
    <n v="0"/>
    <x v="43"/>
  </r>
  <r>
    <n v="82"/>
    <n v="82"/>
    <n v="0"/>
    <n v="0"/>
    <n v="82"/>
    <n v="82"/>
    <n v="0"/>
    <n v="0"/>
    <n v="0"/>
    <n v="0"/>
    <n v="0"/>
    <n v="0"/>
    <x v="48"/>
  </r>
  <r>
    <n v="17290"/>
    <n v="17290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34"/>
    <n v="34"/>
    <n v="0"/>
    <n v="0"/>
    <x v="47"/>
  </r>
  <r>
    <n v="3701"/>
    <n v="3701"/>
    <n v="0"/>
    <n v="0"/>
    <n v="3701"/>
    <n v="3701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9"/>
  </r>
  <r>
    <n v="175"/>
    <n v="17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1"/>
  </r>
  <r>
    <n v="583"/>
    <n v="583"/>
    <n v="0"/>
    <n v="0"/>
    <n v="583"/>
    <n v="583"/>
    <n v="0"/>
    <n v="0"/>
    <n v="0"/>
    <n v="0"/>
    <n v="0"/>
    <n v="0"/>
    <x v="36"/>
  </r>
  <r>
    <n v="99"/>
    <n v="9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46"/>
  </r>
  <r>
    <n v="200"/>
    <n v="20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5"/>
  </r>
  <r>
    <n v="33"/>
    <n v="0"/>
    <n v="33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4"/>
  </r>
  <r>
    <n v="328"/>
    <n v="328"/>
    <n v="0"/>
    <n v="0"/>
    <n v="0"/>
    <n v="0"/>
    <n v="0"/>
    <n v="0"/>
    <n v="0"/>
    <n v="0"/>
    <n v="0"/>
    <n v="0"/>
    <x v="8"/>
  </r>
  <r>
    <n v="243"/>
    <n v="0"/>
    <n v="243"/>
    <n v="0"/>
    <n v="0"/>
    <n v="0"/>
    <n v="0"/>
    <n v="0"/>
    <n v="0"/>
    <n v="0"/>
    <n v="0"/>
    <n v="0"/>
    <x v="3"/>
  </r>
  <r>
    <n v="292"/>
    <n v="292"/>
    <n v="0"/>
    <n v="0"/>
    <n v="0"/>
    <n v="0"/>
    <n v="0"/>
    <n v="0"/>
    <n v="0"/>
    <n v="0"/>
    <n v="0"/>
    <n v="0"/>
    <x v="19"/>
  </r>
  <r>
    <n v="4380"/>
    <n v="4380"/>
    <n v="0"/>
    <n v="0"/>
    <n v="0"/>
    <n v="0"/>
    <n v="0"/>
    <n v="0"/>
    <n v="4380"/>
    <n v="4380"/>
    <n v="0"/>
    <n v="0"/>
    <x v="8"/>
  </r>
  <r>
    <n v="160"/>
    <n v="160"/>
    <n v="0"/>
    <n v="0"/>
    <n v="0"/>
    <n v="0"/>
    <n v="0"/>
    <n v="0"/>
    <n v="0"/>
    <n v="0"/>
    <n v="0"/>
    <n v="0"/>
    <x v="17"/>
  </r>
  <r>
    <n v="4473"/>
    <n v="0"/>
    <n v="4473"/>
    <n v="0"/>
    <n v="0"/>
    <n v="0"/>
    <n v="0"/>
    <n v="0"/>
    <n v="0"/>
    <n v="0"/>
    <n v="0"/>
    <n v="0"/>
    <x v="35"/>
  </r>
  <r>
    <n v="188"/>
    <n v="188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4"/>
  </r>
  <r>
    <n v="142"/>
    <n v="0"/>
    <n v="142"/>
    <n v="0"/>
    <n v="0"/>
    <n v="0"/>
    <n v="0"/>
    <n v="0"/>
    <n v="0"/>
    <n v="0"/>
    <n v="0"/>
    <n v="0"/>
    <x v="57"/>
  </r>
  <r>
    <n v="19"/>
    <n v="19"/>
    <n v="0"/>
    <n v="0"/>
    <n v="19"/>
    <n v="19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50"/>
  </r>
  <r>
    <n v="6382"/>
    <n v="6382"/>
    <n v="0"/>
    <n v="0"/>
    <n v="0"/>
    <n v="0"/>
    <n v="0"/>
    <n v="0"/>
    <n v="0"/>
    <n v="0"/>
    <n v="0"/>
    <n v="0"/>
    <x v="27"/>
  </r>
  <r>
    <n v="95"/>
    <n v="95"/>
    <n v="0"/>
    <n v="0"/>
    <n v="0"/>
    <n v="0"/>
    <n v="0"/>
    <n v="0"/>
    <n v="0"/>
    <n v="0"/>
    <n v="0"/>
    <n v="0"/>
    <x v="57"/>
  </r>
  <r>
    <n v="296"/>
    <n v="296"/>
    <n v="0"/>
    <n v="0"/>
    <n v="0"/>
    <n v="0"/>
    <n v="0"/>
    <n v="0"/>
    <n v="0"/>
    <n v="0"/>
    <n v="0"/>
    <n v="0"/>
    <x v="5"/>
  </r>
  <r>
    <n v="307"/>
    <n v="307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8"/>
  </r>
  <r>
    <n v="713"/>
    <n v="713"/>
    <n v="0"/>
    <n v="0"/>
    <n v="713"/>
    <n v="713"/>
    <n v="0"/>
    <n v="0"/>
    <n v="0"/>
    <n v="0"/>
    <n v="0"/>
    <n v="0"/>
    <x v="42"/>
  </r>
  <r>
    <n v="463"/>
    <n v="463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50"/>
  </r>
  <r>
    <n v="398"/>
    <n v="398"/>
    <n v="0"/>
    <n v="0"/>
    <n v="0"/>
    <n v="0"/>
    <n v="0"/>
    <n v="0"/>
    <n v="0"/>
    <n v="0"/>
    <n v="0"/>
    <n v="0"/>
    <x v="11"/>
  </r>
  <r>
    <n v="270"/>
    <n v="270"/>
    <n v="0"/>
    <n v="0"/>
    <n v="0"/>
    <n v="0"/>
    <n v="0"/>
    <n v="0"/>
    <n v="0"/>
    <n v="0"/>
    <n v="0"/>
    <n v="0"/>
    <x v="50"/>
  </r>
  <r>
    <n v="738"/>
    <n v="738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2"/>
  </r>
  <r>
    <n v="598"/>
    <n v="598"/>
    <n v="0"/>
    <n v="0"/>
    <n v="0"/>
    <n v="0"/>
    <n v="0"/>
    <n v="0"/>
    <n v="0"/>
    <n v="0"/>
    <n v="0"/>
    <n v="0"/>
    <x v="5"/>
  </r>
  <r>
    <n v="891"/>
    <n v="89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4"/>
  </r>
  <r>
    <n v="591"/>
    <n v="591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70"/>
    <n v="70"/>
    <n v="0"/>
    <n v="0"/>
    <x v="18"/>
  </r>
  <r>
    <n v="370"/>
    <n v="370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48"/>
  </r>
  <r>
    <n v="870"/>
    <n v="870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50"/>
  </r>
  <r>
    <n v="1347"/>
    <n v="0"/>
    <n v="1347"/>
    <n v="0"/>
    <n v="0"/>
    <n v="0"/>
    <n v="0"/>
    <n v="0"/>
    <n v="1347"/>
    <n v="0"/>
    <n v="1347"/>
    <n v="0"/>
    <x v="42"/>
  </r>
  <r>
    <n v="2308"/>
    <n v="0"/>
    <n v="2308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49"/>
  </r>
  <r>
    <n v="121"/>
    <n v="121"/>
    <n v="0"/>
    <n v="0"/>
    <n v="121"/>
    <n v="121"/>
    <n v="0"/>
    <n v="0"/>
    <n v="0"/>
    <n v="0"/>
    <n v="0"/>
    <n v="0"/>
    <x v="8"/>
  </r>
  <r>
    <n v="1025"/>
    <n v="1025"/>
    <n v="0"/>
    <n v="0"/>
    <n v="0"/>
    <n v="0"/>
    <n v="0"/>
    <n v="0"/>
    <n v="0"/>
    <n v="0"/>
    <n v="0"/>
    <n v="0"/>
    <x v="10"/>
  </r>
  <r>
    <n v="2535"/>
    <n v="2535"/>
    <n v="0"/>
    <n v="0"/>
    <n v="2535"/>
    <n v="2535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10"/>
    <n v="10"/>
    <n v="0"/>
    <n v="0"/>
    <x v="17"/>
  </r>
  <r>
    <n v="11605"/>
    <n v="11605"/>
    <n v="0"/>
    <n v="0"/>
    <n v="0"/>
    <n v="0"/>
    <n v="0"/>
    <n v="0"/>
    <n v="0"/>
    <n v="0"/>
    <n v="0"/>
    <n v="0"/>
    <x v="10"/>
  </r>
  <r>
    <n v="1244"/>
    <n v="1244"/>
    <n v="0"/>
    <n v="0"/>
    <n v="0"/>
    <n v="0"/>
    <n v="0"/>
    <n v="0"/>
    <n v="0"/>
    <n v="0"/>
    <n v="0"/>
    <n v="0"/>
    <x v="24"/>
  </r>
  <r>
    <n v="1265"/>
    <n v="0"/>
    <n v="0"/>
    <n v="1265"/>
    <n v="0"/>
    <n v="0"/>
    <n v="0"/>
    <n v="0"/>
    <n v="0"/>
    <n v="0"/>
    <n v="0"/>
    <n v="0"/>
    <x v="52"/>
  </r>
  <r>
    <n v="9"/>
    <n v="9"/>
    <n v="0"/>
    <n v="0"/>
    <n v="9"/>
    <n v="9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0"/>
  </r>
  <r>
    <n v="459"/>
    <n v="459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1"/>
  </r>
  <r>
    <n v="469"/>
    <n v="469"/>
    <n v="0"/>
    <n v="0"/>
    <n v="0"/>
    <n v="0"/>
    <n v="0"/>
    <n v="0"/>
    <n v="0"/>
    <n v="0"/>
    <n v="0"/>
    <n v="0"/>
    <x v="48"/>
  </r>
  <r>
    <n v="9707"/>
    <n v="9707"/>
    <n v="0"/>
    <n v="0"/>
    <n v="9707"/>
    <n v="9707"/>
    <n v="0"/>
    <n v="0"/>
    <n v="0"/>
    <n v="0"/>
    <n v="0"/>
    <n v="0"/>
    <x v="44"/>
  </r>
  <r>
    <n v="21734"/>
    <n v="0"/>
    <n v="21734"/>
    <n v="0"/>
    <n v="21734"/>
    <n v="0"/>
    <n v="21734"/>
    <n v="0"/>
    <n v="0"/>
    <n v="0"/>
    <n v="0"/>
    <n v="0"/>
    <x v="55"/>
  </r>
  <r>
    <n v="126"/>
    <n v="126"/>
    <n v="0"/>
    <n v="0"/>
    <n v="0"/>
    <n v="0"/>
    <n v="0"/>
    <n v="0"/>
    <n v="126"/>
    <n v="126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416"/>
    <n v="416"/>
    <n v="0"/>
    <n v="0"/>
    <n v="0"/>
    <n v="0"/>
    <n v="0"/>
    <n v="0"/>
    <n v="0"/>
    <n v="0"/>
    <n v="0"/>
    <n v="0"/>
    <x v="43"/>
  </r>
  <r>
    <n v="158"/>
    <n v="158"/>
    <n v="0"/>
    <n v="0"/>
    <n v="0"/>
    <n v="0"/>
    <n v="0"/>
    <n v="0"/>
    <n v="0"/>
    <n v="0"/>
    <n v="0"/>
    <n v="0"/>
    <x v="7"/>
  </r>
  <r>
    <n v="15847"/>
    <n v="0"/>
    <n v="15847"/>
    <n v="0"/>
    <n v="15847"/>
    <n v="0"/>
    <n v="15847"/>
    <n v="0"/>
    <n v="0"/>
    <n v="0"/>
    <n v="0"/>
    <n v="0"/>
    <x v="37"/>
  </r>
  <r>
    <n v="4669"/>
    <n v="4669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6"/>
  </r>
  <r>
    <n v="5418"/>
    <n v="5418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4"/>
  </r>
  <r>
    <n v="1632"/>
    <n v="1632"/>
    <n v="0"/>
    <n v="0"/>
    <n v="0"/>
    <n v="0"/>
    <n v="0"/>
    <n v="0"/>
    <n v="1632"/>
    <n v="1632"/>
    <n v="0"/>
    <n v="0"/>
    <x v="9"/>
  </r>
  <r>
    <n v="30"/>
    <n v="30"/>
    <n v="0"/>
    <n v="0"/>
    <n v="0"/>
    <n v="0"/>
    <n v="0"/>
    <n v="0"/>
    <n v="30"/>
    <n v="30"/>
    <n v="0"/>
    <n v="0"/>
    <x v="48"/>
  </r>
  <r>
    <n v="467"/>
    <n v="467"/>
    <n v="0"/>
    <n v="0"/>
    <n v="0"/>
    <n v="0"/>
    <n v="0"/>
    <n v="0"/>
    <n v="0"/>
    <n v="0"/>
    <n v="0"/>
    <n v="0"/>
    <x v="7"/>
  </r>
  <r>
    <n v="89"/>
    <n v="89"/>
    <n v="0"/>
    <n v="0"/>
    <n v="0"/>
    <n v="0"/>
    <n v="0"/>
    <n v="0"/>
    <n v="0"/>
    <n v="0"/>
    <n v="0"/>
    <n v="0"/>
    <x v="42"/>
  </r>
  <r>
    <n v="620"/>
    <n v="620"/>
    <n v="0"/>
    <n v="0"/>
    <n v="0"/>
    <n v="0"/>
    <n v="0"/>
    <n v="0"/>
    <n v="0"/>
    <n v="0"/>
    <n v="0"/>
    <n v="0"/>
    <x v="11"/>
  </r>
  <r>
    <n v="75"/>
    <n v="0"/>
    <n v="75"/>
    <n v="0"/>
    <n v="0"/>
    <n v="0"/>
    <n v="0"/>
    <n v="0"/>
    <n v="0"/>
    <n v="0"/>
    <n v="0"/>
    <n v="0"/>
    <x v="58"/>
  </r>
  <r>
    <n v="52"/>
    <n v="52"/>
    <n v="0"/>
    <n v="0"/>
    <n v="0"/>
    <n v="0"/>
    <n v="0"/>
    <n v="0"/>
    <n v="0"/>
    <n v="0"/>
    <n v="0"/>
    <n v="0"/>
    <x v="8"/>
  </r>
  <r>
    <n v="229"/>
    <n v="229"/>
    <n v="0"/>
    <n v="0"/>
    <n v="0"/>
    <n v="0"/>
    <n v="0"/>
    <n v="0"/>
    <n v="229"/>
    <n v="229"/>
    <n v="0"/>
    <n v="0"/>
    <x v="5"/>
  </r>
  <r>
    <n v="14"/>
    <n v="14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32"/>
  </r>
  <r>
    <n v="2454"/>
    <n v="2454"/>
    <n v="0"/>
    <n v="0"/>
    <n v="0"/>
    <n v="0"/>
    <n v="0"/>
    <n v="0"/>
    <n v="0"/>
    <n v="0"/>
    <n v="0"/>
    <n v="0"/>
    <x v="7"/>
  </r>
  <r>
    <n v="28613"/>
    <n v="0"/>
    <n v="28613"/>
    <n v="0"/>
    <n v="28613"/>
    <n v="0"/>
    <n v="28613"/>
    <n v="0"/>
    <n v="0"/>
    <n v="0"/>
    <n v="0"/>
    <n v="0"/>
    <x v="19"/>
  </r>
  <r>
    <n v="93"/>
    <n v="93"/>
    <n v="0"/>
    <n v="0"/>
    <n v="93"/>
    <n v="93"/>
    <n v="0"/>
    <n v="0"/>
    <n v="0"/>
    <n v="0"/>
    <n v="0"/>
    <n v="0"/>
    <x v="43"/>
  </r>
  <r>
    <n v="300"/>
    <n v="0"/>
    <n v="300"/>
    <n v="0"/>
    <n v="0"/>
    <n v="0"/>
    <n v="0"/>
    <n v="0"/>
    <n v="300"/>
    <n v="0"/>
    <n v="300"/>
    <n v="0"/>
    <x v="56"/>
  </r>
  <r>
    <n v="585"/>
    <n v="585"/>
    <n v="0"/>
    <n v="0"/>
    <n v="0"/>
    <n v="0"/>
    <n v="0"/>
    <n v="0"/>
    <n v="0"/>
    <n v="0"/>
    <n v="0"/>
    <n v="0"/>
    <x v="29"/>
  </r>
  <r>
    <n v="3780"/>
    <n v="3780"/>
    <n v="0"/>
    <n v="0"/>
    <n v="0"/>
    <n v="0"/>
    <n v="0"/>
    <n v="0"/>
    <n v="0"/>
    <n v="0"/>
    <n v="0"/>
    <n v="0"/>
    <x v="51"/>
  </r>
  <r>
    <n v="1365"/>
    <n v="1365"/>
    <n v="0"/>
    <n v="0"/>
    <n v="0"/>
    <n v="0"/>
    <n v="0"/>
    <n v="0"/>
    <n v="0"/>
    <n v="0"/>
    <n v="0"/>
    <n v="0"/>
    <x v="52"/>
  </r>
  <r>
    <n v="5971"/>
    <n v="5971"/>
    <n v="0"/>
    <n v="0"/>
    <n v="5971"/>
    <n v="5971"/>
    <n v="0"/>
    <n v="0"/>
    <n v="0"/>
    <n v="0"/>
    <n v="0"/>
    <n v="0"/>
    <x v="50"/>
  </r>
  <r>
    <n v="16499"/>
    <n v="0"/>
    <n v="16499"/>
    <n v="0"/>
    <n v="0"/>
    <n v="0"/>
    <n v="0"/>
    <n v="0"/>
    <n v="0"/>
    <n v="0"/>
    <n v="0"/>
    <n v="0"/>
    <x v="33"/>
  </r>
  <r>
    <n v="282"/>
    <n v="282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10"/>
    <n v="10"/>
    <n v="0"/>
    <n v="0"/>
    <x v="34"/>
  </r>
  <r>
    <n v="484"/>
    <n v="48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61"/>
  </r>
  <r>
    <n v="132"/>
    <n v="132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29"/>
  </r>
  <r>
    <n v="2935"/>
    <n v="2935"/>
    <n v="0"/>
    <n v="0"/>
    <n v="0"/>
    <n v="0"/>
    <n v="0"/>
    <n v="0"/>
    <n v="2935"/>
    <n v="2935"/>
    <n v="0"/>
    <n v="0"/>
    <x v="2"/>
  </r>
  <r>
    <n v="2066"/>
    <n v="2066"/>
    <n v="0"/>
    <n v="0"/>
    <n v="0"/>
    <n v="0"/>
    <n v="0"/>
    <n v="0"/>
    <n v="0"/>
    <n v="0"/>
    <n v="0"/>
    <n v="0"/>
    <x v="19"/>
  </r>
  <r>
    <n v="251"/>
    <n v="251"/>
    <n v="0"/>
    <n v="0"/>
    <n v="0"/>
    <n v="0"/>
    <n v="0"/>
    <n v="0"/>
    <n v="0"/>
    <n v="0"/>
    <n v="0"/>
    <n v="0"/>
    <x v="31"/>
  </r>
  <r>
    <n v="18485"/>
    <n v="0"/>
    <n v="18485"/>
    <n v="0"/>
    <n v="0"/>
    <n v="0"/>
    <n v="0"/>
    <n v="0"/>
    <n v="0"/>
    <n v="0"/>
    <n v="0"/>
    <n v="0"/>
    <x v="19"/>
  </r>
  <r>
    <n v="4054"/>
    <n v="0"/>
    <n v="4054"/>
    <n v="0"/>
    <n v="0"/>
    <n v="0"/>
    <n v="0"/>
    <n v="0"/>
    <n v="0"/>
    <n v="0"/>
    <n v="0"/>
    <n v="0"/>
    <x v="17"/>
  </r>
  <r>
    <n v="1092"/>
    <n v="1092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6"/>
    <n v="6"/>
    <n v="0"/>
    <n v="0"/>
    <x v="18"/>
  </r>
  <r>
    <n v="391"/>
    <n v="391"/>
    <n v="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9"/>
  </r>
  <r>
    <n v="14120"/>
    <n v="14120"/>
    <n v="0"/>
    <n v="0"/>
    <n v="0"/>
    <n v="0"/>
    <n v="0"/>
    <n v="0"/>
    <n v="0"/>
    <n v="0"/>
    <n v="0"/>
    <n v="0"/>
    <x v="18"/>
  </r>
  <r>
    <n v="465"/>
    <n v="465"/>
    <n v="0"/>
    <n v="0"/>
    <n v="0"/>
    <n v="0"/>
    <n v="0"/>
    <n v="0"/>
    <n v="0"/>
    <n v="0"/>
    <n v="0"/>
    <n v="0"/>
    <x v="24"/>
  </r>
  <r>
    <n v="232"/>
    <n v="232"/>
    <n v="0"/>
    <n v="0"/>
    <n v="0"/>
    <n v="0"/>
    <n v="0"/>
    <n v="0"/>
    <n v="0"/>
    <n v="0"/>
    <n v="0"/>
    <n v="0"/>
    <x v="56"/>
  </r>
  <r>
    <n v="701"/>
    <n v="701"/>
    <n v="0"/>
    <n v="0"/>
    <n v="0"/>
    <n v="0"/>
    <n v="0"/>
    <n v="0"/>
    <n v="701"/>
    <n v="701"/>
    <n v="0"/>
    <n v="0"/>
    <x v="8"/>
  </r>
  <r>
    <n v="41"/>
    <n v="41"/>
    <n v="0"/>
    <n v="0"/>
    <n v="0"/>
    <n v="0"/>
    <n v="0"/>
    <n v="0"/>
    <n v="0"/>
    <n v="0"/>
    <n v="0"/>
    <n v="0"/>
    <x v="21"/>
  </r>
  <r>
    <n v="670"/>
    <n v="670"/>
    <n v="0"/>
    <n v="0"/>
    <n v="0"/>
    <n v="0"/>
    <n v="0"/>
    <n v="0"/>
    <n v="0"/>
    <n v="0"/>
    <n v="0"/>
    <n v="0"/>
    <x v="46"/>
  </r>
  <r>
    <n v="328"/>
    <n v="328"/>
    <n v="0"/>
    <n v="0"/>
    <n v="328"/>
    <n v="328"/>
    <n v="0"/>
    <n v="0"/>
    <n v="0"/>
    <n v="0"/>
    <n v="0"/>
    <n v="0"/>
    <x v="55"/>
  </r>
  <r>
    <n v="181"/>
    <n v="181"/>
    <n v="0"/>
    <n v="0"/>
    <n v="0"/>
    <n v="0"/>
    <n v="0"/>
    <n v="0"/>
    <n v="0"/>
    <n v="0"/>
    <n v="0"/>
    <n v="0"/>
    <x v="38"/>
  </r>
  <r>
    <n v="504"/>
    <n v="504"/>
    <n v="0"/>
    <n v="0"/>
    <n v="0"/>
    <n v="0"/>
    <n v="0"/>
    <n v="0"/>
    <n v="0"/>
    <n v="0"/>
    <n v="0"/>
    <n v="0"/>
    <x v="17"/>
  </r>
  <r>
    <n v="6052"/>
    <n v="6052"/>
    <n v="0"/>
    <n v="0"/>
    <n v="0"/>
    <n v="0"/>
    <n v="0"/>
    <n v="0"/>
    <n v="0"/>
    <n v="0"/>
    <n v="0"/>
    <n v="0"/>
    <x v="52"/>
  </r>
  <r>
    <n v="14417"/>
    <n v="14417"/>
    <n v="0"/>
    <n v="0"/>
    <n v="0"/>
    <n v="0"/>
    <n v="0"/>
    <n v="0"/>
    <n v="14417"/>
    <n v="14417"/>
    <n v="0"/>
    <n v="0"/>
    <x v="37"/>
  </r>
  <r>
    <n v="15914"/>
    <n v="15914"/>
    <n v="0"/>
    <n v="0"/>
    <n v="0"/>
    <n v="0"/>
    <n v="0"/>
    <n v="0"/>
    <n v="15914"/>
    <n v="15914"/>
    <n v="0"/>
    <n v="0"/>
    <x v="1"/>
  </r>
  <r>
    <n v="17210"/>
    <n v="0"/>
    <n v="17210"/>
    <n v="0"/>
    <n v="0"/>
    <n v="0"/>
    <n v="0"/>
    <n v="0"/>
    <n v="0"/>
    <n v="0"/>
    <n v="0"/>
    <n v="0"/>
    <x v="55"/>
  </r>
  <r>
    <n v="2861"/>
    <n v="2861"/>
    <n v="0"/>
    <n v="0"/>
    <n v="0"/>
    <n v="0"/>
    <n v="0"/>
    <n v="0"/>
    <n v="0"/>
    <n v="0"/>
    <n v="0"/>
    <n v="0"/>
    <x v="31"/>
  </r>
  <r>
    <n v="3147"/>
    <n v="3147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2"/>
  </r>
  <r>
    <n v="520"/>
    <n v="0"/>
    <n v="520"/>
    <n v="0"/>
    <n v="520"/>
    <n v="0"/>
    <n v="520"/>
    <n v="0"/>
    <n v="0"/>
    <n v="0"/>
    <n v="0"/>
    <n v="0"/>
    <x v="15"/>
  </r>
  <r>
    <n v="4429"/>
    <n v="4429"/>
    <n v="0"/>
    <n v="0"/>
    <n v="0"/>
    <n v="0"/>
    <n v="0"/>
    <n v="0"/>
    <n v="4429"/>
    <n v="4429"/>
    <n v="0"/>
    <n v="0"/>
    <x v="1"/>
  </r>
  <r>
    <n v="601"/>
    <n v="601"/>
    <n v="0"/>
    <n v="0"/>
    <n v="0"/>
    <n v="0"/>
    <n v="0"/>
    <n v="0"/>
    <n v="0"/>
    <n v="0"/>
    <n v="0"/>
    <n v="0"/>
    <x v="56"/>
  </r>
  <r>
    <n v="208"/>
    <n v="208"/>
    <n v="0"/>
    <n v="0"/>
    <n v="0"/>
    <n v="0"/>
    <n v="0"/>
    <n v="0"/>
    <n v="0"/>
    <n v="0"/>
    <n v="0"/>
    <n v="0"/>
    <x v="56"/>
  </r>
  <r>
    <n v="929"/>
    <n v="0"/>
    <n v="929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5"/>
  </r>
  <r>
    <n v="580"/>
    <n v="0"/>
    <n v="580"/>
    <n v="0"/>
    <n v="0"/>
    <n v="0"/>
    <n v="0"/>
    <n v="0"/>
    <n v="0"/>
    <n v="0"/>
    <n v="0"/>
    <n v="0"/>
    <x v="0"/>
  </r>
  <r>
    <n v="3721"/>
    <n v="3721"/>
    <n v="0"/>
    <n v="0"/>
    <n v="0"/>
    <n v="0"/>
    <n v="0"/>
    <n v="0"/>
    <n v="0"/>
    <n v="0"/>
    <n v="0"/>
    <n v="0"/>
    <x v="37"/>
  </r>
  <r>
    <n v="253"/>
    <n v="25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8"/>
  </r>
  <r>
    <n v="1257"/>
    <n v="1257"/>
    <n v="0"/>
    <n v="0"/>
    <n v="1257"/>
    <n v="1257"/>
    <n v="0"/>
    <n v="0"/>
    <n v="0"/>
    <n v="0"/>
    <n v="0"/>
    <n v="0"/>
    <x v="40"/>
  </r>
  <r>
    <n v="1875"/>
    <n v="1875"/>
    <n v="0"/>
    <n v="0"/>
    <n v="0"/>
    <n v="0"/>
    <n v="0"/>
    <n v="0"/>
    <n v="1875"/>
    <n v="1875"/>
    <n v="0"/>
    <n v="0"/>
    <x v="5"/>
  </r>
  <r>
    <n v="4"/>
    <n v="4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19"/>
  </r>
  <r>
    <n v="4826"/>
    <n v="482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7"/>
  </r>
  <r>
    <n v="1108"/>
    <n v="1108"/>
    <n v="0"/>
    <n v="0"/>
    <n v="0"/>
    <n v="0"/>
    <n v="0"/>
    <n v="0"/>
    <n v="0"/>
    <n v="0"/>
    <n v="0"/>
    <n v="0"/>
    <x v="25"/>
  </r>
  <r>
    <n v="1851"/>
    <n v="1851"/>
    <n v="0"/>
    <n v="0"/>
    <n v="0"/>
    <n v="0"/>
    <n v="0"/>
    <n v="0"/>
    <n v="0"/>
    <n v="0"/>
    <n v="0"/>
    <n v="0"/>
    <x v="37"/>
  </r>
  <r>
    <n v="1793"/>
    <n v="1793"/>
    <n v="0"/>
    <n v="0"/>
    <n v="1793"/>
    <n v="1793"/>
    <n v="0"/>
    <n v="0"/>
    <n v="0"/>
    <n v="0"/>
    <n v="0"/>
    <n v="0"/>
    <x v="17"/>
  </r>
  <r>
    <n v="980"/>
    <n v="980"/>
    <n v="0"/>
    <n v="0"/>
    <n v="0"/>
    <n v="0"/>
    <n v="0"/>
    <n v="0"/>
    <n v="0"/>
    <n v="0"/>
    <n v="0"/>
    <n v="0"/>
    <x v="24"/>
  </r>
  <r>
    <n v="678"/>
    <n v="678"/>
    <n v="0"/>
    <n v="0"/>
    <n v="0"/>
    <n v="0"/>
    <n v="0"/>
    <n v="0"/>
    <n v="0"/>
    <n v="0"/>
    <n v="0"/>
    <n v="0"/>
    <x v="50"/>
  </r>
  <r>
    <n v="1687"/>
    <n v="1687"/>
    <n v="0"/>
    <n v="0"/>
    <n v="0"/>
    <n v="0"/>
    <n v="0"/>
    <n v="0"/>
    <n v="0"/>
    <n v="0"/>
    <n v="0"/>
    <n v="0"/>
    <x v="51"/>
  </r>
  <r>
    <n v="5540"/>
    <n v="5540"/>
    <n v="0"/>
    <n v="0"/>
    <n v="0"/>
    <n v="0"/>
    <n v="0"/>
    <n v="0"/>
    <n v="0"/>
    <n v="0"/>
    <n v="0"/>
    <n v="0"/>
    <x v="18"/>
  </r>
  <r>
    <n v="3528"/>
    <n v="3528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35"/>
  </r>
  <r>
    <n v="2414"/>
    <n v="2414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50"/>
  </r>
  <r>
    <n v="548"/>
    <n v="548"/>
    <n v="0"/>
    <n v="0"/>
    <n v="0"/>
    <n v="0"/>
    <n v="0"/>
    <n v="0"/>
    <n v="0"/>
    <n v="0"/>
    <n v="0"/>
    <n v="0"/>
    <x v="35"/>
  </r>
  <r>
    <n v="3036"/>
    <n v="3036"/>
    <n v="0"/>
    <n v="0"/>
    <n v="0"/>
    <n v="0"/>
    <n v="0"/>
    <n v="0"/>
    <n v="0"/>
    <n v="0"/>
    <n v="0"/>
    <n v="0"/>
    <x v="47"/>
  </r>
  <r>
    <n v="811"/>
    <n v="811"/>
    <n v="0"/>
    <n v="0"/>
    <n v="0"/>
    <n v="0"/>
    <n v="0"/>
    <n v="0"/>
    <n v="0"/>
    <n v="0"/>
    <n v="0"/>
    <n v="0"/>
    <x v="46"/>
  </r>
  <r>
    <n v="1300"/>
    <n v="1300"/>
    <n v="0"/>
    <n v="0"/>
    <n v="0"/>
    <n v="0"/>
    <n v="0"/>
    <n v="0"/>
    <n v="0"/>
    <n v="0"/>
    <n v="0"/>
    <n v="0"/>
    <x v="33"/>
  </r>
  <r>
    <n v="11"/>
    <n v="11"/>
    <n v="0"/>
    <n v="0"/>
    <n v="11"/>
    <n v="11"/>
    <n v="0"/>
    <n v="0"/>
    <n v="0"/>
    <n v="0"/>
    <n v="0"/>
    <n v="0"/>
    <x v="52"/>
  </r>
  <r>
    <n v="2339"/>
    <n v="2339"/>
    <n v="0"/>
    <n v="0"/>
    <n v="0"/>
    <n v="0"/>
    <n v="0"/>
    <n v="0"/>
    <n v="2339"/>
    <n v="2339"/>
    <n v="0"/>
    <n v="0"/>
    <x v="1"/>
  </r>
  <r>
    <n v="2638"/>
    <n v="2638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11"/>
  </r>
  <r>
    <n v="24"/>
    <n v="24"/>
    <n v="0"/>
    <n v="0"/>
    <n v="24"/>
    <n v="24"/>
    <n v="0"/>
    <n v="0"/>
    <n v="0"/>
    <n v="0"/>
    <n v="0"/>
    <n v="0"/>
    <x v="42"/>
  </r>
  <r>
    <n v="1"/>
    <n v="0"/>
    <n v="0"/>
    <n v="1"/>
    <n v="0"/>
    <n v="0"/>
    <n v="0"/>
    <n v="0"/>
    <n v="0"/>
    <n v="0"/>
    <n v="0"/>
    <n v="0"/>
    <x v="36"/>
  </r>
  <r>
    <n v="1476"/>
    <n v="1476"/>
    <n v="0"/>
    <n v="0"/>
    <n v="0"/>
    <n v="0"/>
    <n v="0"/>
    <n v="0"/>
    <n v="0"/>
    <n v="0"/>
    <n v="0"/>
    <n v="0"/>
    <x v="19"/>
  </r>
  <r>
    <n v="9671"/>
    <n v="9671"/>
    <n v="0"/>
    <n v="0"/>
    <n v="9671"/>
    <n v="9671"/>
    <n v="0"/>
    <n v="0"/>
    <n v="0"/>
    <n v="0"/>
    <n v="0"/>
    <n v="0"/>
    <x v="33"/>
  </r>
  <r>
    <n v="179"/>
    <n v="0"/>
    <n v="179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67"/>
    <n v="67"/>
    <n v="0"/>
    <n v="0"/>
    <x v="32"/>
  </r>
  <r>
    <n v="214"/>
    <n v="214"/>
    <n v="0"/>
    <n v="0"/>
    <n v="0"/>
    <n v="0"/>
    <n v="0"/>
    <n v="0"/>
    <n v="0"/>
    <n v="0"/>
    <n v="0"/>
    <n v="0"/>
    <x v="56"/>
  </r>
  <r>
    <n v="97"/>
    <n v="97"/>
    <n v="0"/>
    <n v="0"/>
    <n v="0"/>
    <n v="0"/>
    <n v="0"/>
    <n v="0"/>
    <n v="0"/>
    <n v="0"/>
    <n v="0"/>
    <n v="0"/>
    <x v="14"/>
  </r>
  <r>
    <n v="12484"/>
    <n v="12484"/>
    <n v="0"/>
    <n v="0"/>
    <n v="0"/>
    <n v="0"/>
    <n v="0"/>
    <n v="0"/>
    <n v="0"/>
    <n v="0"/>
    <n v="0"/>
    <n v="0"/>
    <x v="6"/>
  </r>
  <r>
    <n v="18757"/>
    <n v="18757"/>
    <n v="0"/>
    <n v="0"/>
    <n v="0"/>
    <n v="0"/>
    <n v="0"/>
    <n v="0"/>
    <n v="18757"/>
    <n v="18757"/>
    <n v="0"/>
    <n v="0"/>
    <x v="19"/>
  </r>
  <r>
    <n v="1817"/>
    <n v="0"/>
    <n v="1817"/>
    <n v="0"/>
    <n v="0"/>
    <n v="0"/>
    <n v="0"/>
    <n v="0"/>
    <n v="1817"/>
    <n v="0"/>
    <n v="1817"/>
    <n v="0"/>
    <x v="34"/>
  </r>
  <r>
    <n v="1"/>
    <n v="1"/>
    <n v="0"/>
    <n v="0"/>
    <n v="0"/>
    <n v="0"/>
    <n v="0"/>
    <n v="0"/>
    <n v="0"/>
    <n v="0"/>
    <n v="0"/>
    <n v="0"/>
    <x v="30"/>
  </r>
  <r>
    <n v="445"/>
    <n v="44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9"/>
  </r>
  <r>
    <n v="815"/>
    <n v="815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0"/>
  </r>
  <r>
    <n v="257"/>
    <n v="257"/>
    <n v="0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32"/>
  </r>
  <r>
    <n v="973"/>
    <n v="973"/>
    <n v="0"/>
    <n v="0"/>
    <n v="0"/>
    <n v="0"/>
    <n v="0"/>
    <n v="0"/>
    <n v="0"/>
    <n v="0"/>
    <n v="0"/>
    <n v="0"/>
    <x v="6"/>
  </r>
  <r>
    <n v="232"/>
    <n v="232"/>
    <n v="0"/>
    <n v="0"/>
    <n v="0"/>
    <n v="0"/>
    <n v="0"/>
    <n v="0"/>
    <n v="0"/>
    <n v="0"/>
    <n v="0"/>
    <n v="0"/>
    <x v="43"/>
  </r>
  <r>
    <n v="1987"/>
    <n v="0"/>
    <n v="1987"/>
    <n v="0"/>
    <n v="1987"/>
    <n v="0"/>
    <n v="1987"/>
    <n v="0"/>
    <n v="0"/>
    <n v="0"/>
    <n v="0"/>
    <n v="0"/>
    <x v="47"/>
  </r>
  <r>
    <n v="70"/>
    <n v="70"/>
    <n v="0"/>
    <n v="0"/>
    <n v="70"/>
    <n v="70"/>
    <n v="0"/>
    <n v="0"/>
    <n v="0"/>
    <n v="0"/>
    <n v="0"/>
    <n v="0"/>
    <x v="32"/>
  </r>
  <r>
    <n v="121"/>
    <n v="0"/>
    <n v="121"/>
    <n v="0"/>
    <n v="0"/>
    <n v="0"/>
    <n v="0"/>
    <n v="0"/>
    <n v="0"/>
    <n v="0"/>
    <n v="0"/>
    <n v="0"/>
    <x v="58"/>
  </r>
  <r>
    <n v="1003"/>
    <n v="100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6"/>
  </r>
  <r>
    <n v="42952"/>
    <n v="42952"/>
    <n v="0"/>
    <n v="0"/>
    <n v="0"/>
    <n v="0"/>
    <n v="0"/>
    <n v="0"/>
    <n v="0"/>
    <n v="0"/>
    <n v="0"/>
    <n v="0"/>
    <x v="19"/>
  </r>
  <r>
    <n v="6994"/>
    <n v="6994"/>
    <n v="0"/>
    <n v="0"/>
    <n v="0"/>
    <n v="0"/>
    <n v="0"/>
    <n v="0"/>
    <n v="0"/>
    <n v="0"/>
    <n v="0"/>
    <n v="0"/>
    <x v="37"/>
  </r>
  <r>
    <n v="864"/>
    <n v="864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50"/>
  </r>
  <r>
    <n v="597"/>
    <n v="597"/>
    <n v="0"/>
    <n v="0"/>
    <n v="597"/>
    <n v="597"/>
    <n v="0"/>
    <n v="0"/>
    <n v="0"/>
    <n v="0"/>
    <n v="0"/>
    <n v="0"/>
    <x v="7"/>
  </r>
  <r>
    <n v="111"/>
    <n v="111"/>
    <n v="0"/>
    <n v="0"/>
    <n v="0"/>
    <n v="0"/>
    <n v="0"/>
    <n v="0"/>
    <n v="0"/>
    <n v="0"/>
    <n v="0"/>
    <n v="0"/>
    <x v="53"/>
  </r>
  <r>
    <n v="1163"/>
    <n v="0"/>
    <n v="1163"/>
    <n v="0"/>
    <n v="0"/>
    <n v="0"/>
    <n v="0"/>
    <n v="0"/>
    <n v="1163"/>
    <n v="0"/>
    <n v="1163"/>
    <n v="0"/>
    <x v="50"/>
  </r>
  <r>
    <n v="50"/>
    <n v="50"/>
    <n v="0"/>
    <n v="0"/>
    <n v="0"/>
    <n v="0"/>
    <n v="0"/>
    <n v="0"/>
    <n v="0"/>
    <n v="0"/>
    <n v="0"/>
    <n v="0"/>
    <x v="23"/>
  </r>
  <r>
    <n v="267"/>
    <n v="26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16"/>
  </r>
  <r>
    <n v="1176"/>
    <n v="1176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1"/>
  </r>
  <r>
    <n v="236"/>
    <n v="236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3"/>
  </r>
  <r>
    <n v="200"/>
    <n v="200"/>
    <n v="0"/>
    <n v="0"/>
    <n v="0"/>
    <n v="0"/>
    <n v="0"/>
    <n v="0"/>
    <n v="200"/>
    <n v="200"/>
    <n v="0"/>
    <n v="0"/>
    <x v="31"/>
  </r>
  <r>
    <n v="88"/>
    <n v="0"/>
    <n v="88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2"/>
  </r>
  <r>
    <n v="206"/>
    <n v="206"/>
    <n v="0"/>
    <n v="0"/>
    <n v="0"/>
    <n v="0"/>
    <n v="0"/>
    <n v="0"/>
    <n v="0"/>
    <n v="0"/>
    <n v="0"/>
    <n v="0"/>
    <x v="56"/>
  </r>
  <r>
    <n v="2496"/>
    <n v="2496"/>
    <n v="0"/>
    <n v="0"/>
    <n v="0"/>
    <n v="0"/>
    <n v="0"/>
    <n v="0"/>
    <n v="0"/>
    <n v="0"/>
    <n v="0"/>
    <n v="0"/>
    <x v="26"/>
  </r>
  <r>
    <n v="144"/>
    <n v="144"/>
    <n v="0"/>
    <n v="0"/>
    <n v="0"/>
    <n v="0"/>
    <n v="0"/>
    <n v="0"/>
    <n v="0"/>
    <n v="0"/>
    <n v="0"/>
    <n v="0"/>
    <x v="1"/>
  </r>
  <r>
    <n v="808"/>
    <n v="808"/>
    <n v="0"/>
    <n v="0"/>
    <n v="808"/>
    <n v="808"/>
    <n v="0"/>
    <n v="0"/>
    <n v="0"/>
    <n v="0"/>
    <n v="0"/>
    <n v="0"/>
    <x v="41"/>
  </r>
  <r>
    <n v="61"/>
    <n v="61"/>
    <n v="0"/>
    <n v="0"/>
    <n v="61"/>
    <n v="61"/>
    <n v="0"/>
    <n v="0"/>
    <n v="0"/>
    <n v="0"/>
    <n v="0"/>
    <n v="0"/>
    <x v="51"/>
  </r>
  <r>
    <n v="4471"/>
    <n v="0"/>
    <n v="4471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56"/>
    <n v="56"/>
    <n v="0"/>
    <n v="0"/>
    <x v="52"/>
  </r>
  <r>
    <n v="764"/>
    <n v="764"/>
    <n v="0"/>
    <n v="0"/>
    <n v="0"/>
    <n v="0"/>
    <n v="0"/>
    <n v="0"/>
    <n v="0"/>
    <n v="0"/>
    <n v="0"/>
    <n v="0"/>
    <x v="49"/>
  </r>
  <r>
    <n v="1707"/>
    <n v="1707"/>
    <n v="0"/>
    <n v="0"/>
    <n v="1707"/>
    <n v="1707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33"/>
  </r>
  <r>
    <n v="40"/>
    <n v="0"/>
    <n v="40"/>
    <n v="0"/>
    <n v="0"/>
    <n v="0"/>
    <n v="0"/>
    <n v="0"/>
    <n v="0"/>
    <n v="0"/>
    <n v="0"/>
    <n v="0"/>
    <x v="39"/>
  </r>
  <r>
    <n v="534"/>
    <n v="534"/>
    <n v="0"/>
    <n v="0"/>
    <n v="0"/>
    <n v="0"/>
    <n v="0"/>
    <n v="0"/>
    <n v="534"/>
    <n v="534"/>
    <n v="0"/>
    <n v="0"/>
    <x v="29"/>
  </r>
  <r>
    <n v="16"/>
    <n v="1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25"/>
  </r>
  <r>
    <n v="1371"/>
    <n v="0"/>
    <n v="1371"/>
    <n v="0"/>
    <n v="0"/>
    <n v="0"/>
    <n v="0"/>
    <n v="0"/>
    <n v="1371"/>
    <n v="0"/>
    <n v="1371"/>
    <n v="0"/>
    <x v="27"/>
  </r>
  <r>
    <n v="132"/>
    <n v="132"/>
    <n v="0"/>
    <n v="0"/>
    <n v="0"/>
    <n v="0"/>
    <n v="0"/>
    <n v="0"/>
    <n v="132"/>
    <n v="132"/>
    <n v="0"/>
    <n v="0"/>
    <x v="35"/>
  </r>
  <r>
    <n v="297"/>
    <n v="297"/>
    <n v="0"/>
    <n v="0"/>
    <n v="0"/>
    <n v="0"/>
    <n v="0"/>
    <n v="0"/>
    <n v="297"/>
    <n v="297"/>
    <n v="0"/>
    <n v="0"/>
    <x v="52"/>
  </r>
  <r>
    <n v="2"/>
    <n v="2"/>
    <n v="0"/>
    <n v="0"/>
    <n v="0"/>
    <n v="0"/>
    <n v="0"/>
    <n v="0"/>
    <n v="0"/>
    <n v="0"/>
    <n v="0"/>
    <n v="0"/>
    <x v="16"/>
  </r>
  <r>
    <n v="497"/>
    <n v="497"/>
    <n v="0"/>
    <n v="0"/>
    <n v="0"/>
    <n v="0"/>
    <n v="0"/>
    <n v="0"/>
    <n v="0"/>
    <n v="0"/>
    <n v="0"/>
    <n v="0"/>
    <x v="22"/>
  </r>
  <r>
    <n v="15360"/>
    <n v="15360"/>
    <n v="0"/>
    <n v="0"/>
    <n v="0"/>
    <n v="0"/>
    <n v="0"/>
    <n v="0"/>
    <n v="0"/>
    <n v="0"/>
    <n v="0"/>
    <n v="0"/>
    <x v="24"/>
  </r>
  <r>
    <n v="265"/>
    <n v="265"/>
    <n v="0"/>
    <n v="0"/>
    <n v="0"/>
    <n v="0"/>
    <n v="0"/>
    <n v="0"/>
    <n v="0"/>
    <n v="0"/>
    <n v="0"/>
    <n v="0"/>
    <x v="47"/>
  </r>
  <r>
    <n v="1049"/>
    <n v="1049"/>
    <n v="0"/>
    <n v="0"/>
    <n v="0"/>
    <n v="0"/>
    <n v="0"/>
    <n v="0"/>
    <n v="0"/>
    <n v="0"/>
    <n v="0"/>
    <n v="0"/>
    <x v="40"/>
  </r>
  <r>
    <n v="1994"/>
    <n v="1994"/>
    <n v="0"/>
    <n v="0"/>
    <n v="0"/>
    <n v="0"/>
    <n v="0"/>
    <n v="0"/>
    <n v="0"/>
    <n v="0"/>
    <n v="0"/>
    <n v="0"/>
    <x v="32"/>
  </r>
  <r>
    <n v="610"/>
    <n v="0"/>
    <n v="610"/>
    <n v="0"/>
    <n v="0"/>
    <n v="0"/>
    <n v="0"/>
    <n v="0"/>
    <n v="0"/>
    <n v="0"/>
    <n v="0"/>
    <n v="0"/>
    <x v="45"/>
  </r>
  <r>
    <n v="95"/>
    <n v="0"/>
    <n v="95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16"/>
    <n v="16"/>
    <n v="0"/>
    <n v="0"/>
    <x v="36"/>
  </r>
  <r>
    <n v="1495"/>
    <n v="1495"/>
    <n v="0"/>
    <n v="0"/>
    <n v="0"/>
    <n v="0"/>
    <n v="0"/>
    <n v="0"/>
    <n v="0"/>
    <n v="0"/>
    <n v="0"/>
    <n v="0"/>
    <x v="49"/>
  </r>
  <r>
    <n v="411"/>
    <n v="411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48"/>
  </r>
  <r>
    <n v="1172"/>
    <n v="1172"/>
    <n v="0"/>
    <n v="0"/>
    <n v="1172"/>
    <n v="1172"/>
    <n v="0"/>
    <n v="0"/>
    <n v="0"/>
    <n v="0"/>
    <n v="0"/>
    <n v="0"/>
    <x v="48"/>
  </r>
  <r>
    <n v="975"/>
    <n v="975"/>
    <n v="0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45"/>
  </r>
  <r>
    <n v="12043"/>
    <n v="12043"/>
    <n v="0"/>
    <n v="0"/>
    <n v="0"/>
    <n v="0"/>
    <n v="0"/>
    <n v="0"/>
    <n v="0"/>
    <n v="0"/>
    <n v="0"/>
    <n v="0"/>
    <x v="10"/>
  </r>
  <r>
    <n v="131"/>
    <n v="131"/>
    <n v="0"/>
    <n v="0"/>
    <n v="0"/>
    <n v="0"/>
    <n v="0"/>
    <n v="0"/>
    <n v="0"/>
    <n v="0"/>
    <n v="0"/>
    <n v="0"/>
    <x v="25"/>
  </r>
  <r>
    <n v="1553"/>
    <n v="1553"/>
    <n v="0"/>
    <n v="0"/>
    <n v="0"/>
    <n v="0"/>
    <n v="0"/>
    <n v="0"/>
    <n v="1553"/>
    <n v="1553"/>
    <n v="0"/>
    <n v="0"/>
    <x v="47"/>
  </r>
  <r>
    <n v="14"/>
    <n v="14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"/>
  </r>
  <r>
    <n v="387"/>
    <n v="387"/>
    <n v="0"/>
    <n v="0"/>
    <n v="0"/>
    <n v="0"/>
    <n v="0"/>
    <n v="0"/>
    <n v="0"/>
    <n v="0"/>
    <n v="0"/>
    <n v="0"/>
    <x v="17"/>
  </r>
  <r>
    <n v="69"/>
    <n v="69"/>
    <n v="0"/>
    <n v="0"/>
    <n v="69"/>
    <n v="69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21"/>
  </r>
  <r>
    <n v="122"/>
    <n v="0"/>
    <n v="122"/>
    <n v="0"/>
    <n v="0"/>
    <n v="0"/>
    <n v="0"/>
    <n v="0"/>
    <n v="0"/>
    <n v="0"/>
    <n v="0"/>
    <n v="0"/>
    <x v="39"/>
  </r>
  <r>
    <n v="5347"/>
    <n v="0"/>
    <n v="5347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37"/>
  </r>
  <r>
    <n v="707"/>
    <n v="0"/>
    <n v="707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16"/>
  </r>
  <r>
    <n v="118"/>
    <n v="118"/>
    <n v="0"/>
    <n v="0"/>
    <n v="0"/>
    <n v="0"/>
    <n v="0"/>
    <n v="0"/>
    <n v="0"/>
    <n v="0"/>
    <n v="0"/>
    <n v="0"/>
    <x v="33"/>
  </r>
  <r>
    <n v="1975"/>
    <n v="1975"/>
    <n v="0"/>
    <n v="0"/>
    <n v="0"/>
    <n v="0"/>
    <n v="0"/>
    <n v="0"/>
    <n v="0"/>
    <n v="0"/>
    <n v="0"/>
    <n v="0"/>
    <x v="45"/>
  </r>
  <r>
    <n v="1336"/>
    <n v="1336"/>
    <n v="0"/>
    <n v="0"/>
    <n v="1336"/>
    <n v="1336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4"/>
  </r>
  <r>
    <n v="497"/>
    <n v="497"/>
    <n v="0"/>
    <n v="0"/>
    <n v="0"/>
    <n v="0"/>
    <n v="0"/>
    <n v="0"/>
    <n v="497"/>
    <n v="497"/>
    <n v="0"/>
    <n v="0"/>
    <x v="0"/>
  </r>
  <r>
    <n v="42"/>
    <n v="42"/>
    <n v="0"/>
    <n v="0"/>
    <n v="0"/>
    <n v="0"/>
    <n v="0"/>
    <n v="0"/>
    <n v="0"/>
    <n v="0"/>
    <n v="0"/>
    <n v="0"/>
    <x v="11"/>
  </r>
  <r>
    <n v="423"/>
    <n v="423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14"/>
  </r>
  <r>
    <n v="433"/>
    <n v="433"/>
    <n v="0"/>
    <n v="0"/>
    <n v="0"/>
    <n v="0"/>
    <n v="0"/>
    <n v="0"/>
    <n v="0"/>
    <n v="0"/>
    <n v="0"/>
    <n v="0"/>
    <x v="11"/>
  </r>
  <r>
    <n v="28962"/>
    <n v="0"/>
    <n v="28962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0"/>
    <n v="0"/>
    <n v="0"/>
    <n v="0"/>
    <x v="3"/>
  </r>
  <r>
    <n v="18"/>
    <n v="18"/>
    <n v="0"/>
    <n v="0"/>
    <n v="18"/>
    <n v="18"/>
    <n v="0"/>
    <n v="0"/>
    <n v="0"/>
    <n v="0"/>
    <n v="0"/>
    <n v="0"/>
    <x v="13"/>
  </r>
  <r>
    <n v="1213"/>
    <n v="1213"/>
    <n v="0"/>
    <n v="0"/>
    <n v="0"/>
    <n v="0"/>
    <n v="0"/>
    <n v="0"/>
    <n v="0"/>
    <n v="0"/>
    <n v="0"/>
    <n v="0"/>
    <x v="18"/>
  </r>
  <r>
    <n v="121"/>
    <n v="121"/>
    <n v="0"/>
    <n v="0"/>
    <n v="0"/>
    <n v="0"/>
    <n v="0"/>
    <n v="0"/>
    <n v="121"/>
    <n v="121"/>
    <n v="0"/>
    <n v="0"/>
    <x v="9"/>
  </r>
  <r>
    <n v="8"/>
    <n v="8"/>
    <n v="0"/>
    <n v="0"/>
    <n v="0"/>
    <n v="0"/>
    <n v="0"/>
    <n v="0"/>
    <n v="0"/>
    <n v="0"/>
    <n v="0"/>
    <n v="0"/>
    <x v="28"/>
  </r>
  <r>
    <n v="8100"/>
    <n v="8100"/>
    <n v="0"/>
    <n v="0"/>
    <n v="0"/>
    <n v="0"/>
    <n v="0"/>
    <n v="0"/>
    <n v="0"/>
    <n v="0"/>
    <n v="0"/>
    <n v="0"/>
    <x v="24"/>
  </r>
  <r>
    <n v="10546"/>
    <n v="1054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61"/>
  </r>
  <r>
    <n v="1403"/>
    <n v="1403"/>
    <n v="0"/>
    <n v="0"/>
    <n v="0"/>
    <n v="0"/>
    <n v="0"/>
    <n v="0"/>
    <n v="0"/>
    <n v="0"/>
    <n v="0"/>
    <n v="0"/>
    <x v="9"/>
  </r>
  <r>
    <n v="702"/>
    <n v="70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7"/>
  </r>
  <r>
    <n v="3487"/>
    <n v="0"/>
    <n v="3487"/>
    <n v="0"/>
    <n v="0"/>
    <n v="0"/>
    <n v="0"/>
    <n v="0"/>
    <n v="0"/>
    <n v="0"/>
    <n v="0"/>
    <n v="0"/>
    <x v="32"/>
  </r>
  <r>
    <n v="201"/>
    <n v="0"/>
    <n v="201"/>
    <n v="0"/>
    <n v="0"/>
    <n v="0"/>
    <n v="0"/>
    <n v="0"/>
    <n v="0"/>
    <n v="0"/>
    <n v="0"/>
    <n v="0"/>
    <x v="3"/>
  </r>
  <r>
    <n v="118"/>
    <n v="118"/>
    <n v="0"/>
    <n v="0"/>
    <n v="0"/>
    <n v="0"/>
    <n v="0"/>
    <n v="0"/>
    <n v="0"/>
    <n v="0"/>
    <n v="0"/>
    <n v="0"/>
    <x v="38"/>
  </r>
  <r>
    <n v="462"/>
    <n v="462"/>
    <n v="0"/>
    <n v="0"/>
    <n v="0"/>
    <n v="0"/>
    <n v="0"/>
    <n v="0"/>
    <n v="0"/>
    <n v="0"/>
    <n v="0"/>
    <n v="0"/>
    <x v="46"/>
  </r>
  <r>
    <n v="8"/>
    <n v="0"/>
    <n v="8"/>
    <n v="0"/>
    <n v="0"/>
    <n v="0"/>
    <n v="0"/>
    <n v="0"/>
    <n v="0"/>
    <n v="0"/>
    <n v="0"/>
    <n v="0"/>
    <x v="58"/>
  </r>
  <r>
    <n v="5718"/>
    <n v="0"/>
    <n v="5718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31"/>
  </r>
  <r>
    <n v="225"/>
    <n v="225"/>
    <n v="0"/>
    <n v="0"/>
    <n v="0"/>
    <n v="0"/>
    <n v="0"/>
    <n v="0"/>
    <n v="0"/>
    <n v="0"/>
    <n v="0"/>
    <n v="0"/>
    <x v="17"/>
  </r>
  <r>
    <n v="26382"/>
    <n v="26382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96"/>
    <n v="96"/>
    <n v="0"/>
    <n v="0"/>
    <x v="22"/>
  </r>
  <r>
    <n v="60"/>
    <n v="60"/>
    <n v="0"/>
    <n v="0"/>
    <n v="0"/>
    <n v="0"/>
    <n v="0"/>
    <n v="0"/>
    <n v="0"/>
    <n v="0"/>
    <n v="0"/>
    <n v="0"/>
    <x v="48"/>
  </r>
  <r>
    <n v="4451"/>
    <n v="4451"/>
    <n v="0"/>
    <n v="0"/>
    <n v="0"/>
    <n v="0"/>
    <n v="0"/>
    <n v="0"/>
    <n v="0"/>
    <n v="0"/>
    <n v="0"/>
    <n v="0"/>
    <x v="28"/>
  </r>
  <r>
    <n v="25703"/>
    <n v="0"/>
    <n v="25703"/>
    <n v="0"/>
    <n v="0"/>
    <n v="0"/>
    <n v="0"/>
    <n v="0"/>
    <n v="0"/>
    <n v="0"/>
    <n v="0"/>
    <n v="0"/>
    <x v="34"/>
  </r>
  <r>
    <n v="1541"/>
    <n v="1541"/>
    <n v="0"/>
    <n v="0"/>
    <n v="0"/>
    <n v="0"/>
    <n v="0"/>
    <n v="0"/>
    <n v="0"/>
    <n v="0"/>
    <n v="0"/>
    <n v="0"/>
    <x v="55"/>
  </r>
  <r>
    <n v="124"/>
    <n v="124"/>
    <n v="0"/>
    <n v="0"/>
    <n v="0"/>
    <n v="0"/>
    <n v="0"/>
    <n v="0"/>
    <n v="124"/>
    <n v="124"/>
    <n v="0"/>
    <n v="0"/>
    <x v="56"/>
  </r>
  <r>
    <n v="96"/>
    <n v="9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9"/>
  </r>
  <r>
    <n v="2245"/>
    <n v="0"/>
    <n v="2245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40"/>
  </r>
  <r>
    <n v="6661"/>
    <n v="0"/>
    <n v="6661"/>
    <n v="0"/>
    <n v="0"/>
    <n v="0"/>
    <n v="0"/>
    <n v="0"/>
    <n v="6661"/>
    <n v="0"/>
    <n v="6661"/>
    <n v="0"/>
    <x v="37"/>
  </r>
  <r>
    <n v="1914"/>
    <n v="191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56"/>
  </r>
  <r>
    <n v="29062"/>
    <n v="0"/>
    <n v="29062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6"/>
  </r>
  <r>
    <n v="1444"/>
    <n v="1444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8"/>
  </r>
  <r>
    <n v="1799"/>
    <n v="0"/>
    <n v="1799"/>
    <n v="0"/>
    <n v="0"/>
    <n v="0"/>
    <n v="0"/>
    <n v="0"/>
    <n v="0"/>
    <n v="0"/>
    <n v="0"/>
    <n v="0"/>
    <x v="18"/>
  </r>
  <r>
    <n v="578"/>
    <n v="57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8"/>
  </r>
  <r>
    <n v="3835"/>
    <n v="3835"/>
    <n v="0"/>
    <n v="0"/>
    <n v="0"/>
    <n v="0"/>
    <n v="0"/>
    <n v="0"/>
    <n v="0"/>
    <n v="0"/>
    <n v="0"/>
    <n v="0"/>
    <x v="35"/>
  </r>
  <r>
    <n v="11771"/>
    <n v="11771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6"/>
  </r>
  <r>
    <n v="1520"/>
    <n v="1520"/>
    <n v="0"/>
    <n v="0"/>
    <n v="0"/>
    <n v="0"/>
    <n v="0"/>
    <n v="0"/>
    <n v="0"/>
    <n v="0"/>
    <n v="0"/>
    <n v="0"/>
    <x v="56"/>
  </r>
  <r>
    <n v="825"/>
    <n v="0"/>
    <n v="825"/>
    <n v="0"/>
    <n v="0"/>
    <n v="0"/>
    <n v="0"/>
    <n v="0"/>
    <n v="825"/>
    <n v="0"/>
    <n v="825"/>
    <n v="0"/>
    <x v="48"/>
  </r>
  <r>
    <n v="3477"/>
    <n v="3477"/>
    <n v="0"/>
    <n v="0"/>
    <n v="0"/>
    <n v="0"/>
    <n v="0"/>
    <n v="0"/>
    <n v="0"/>
    <n v="0"/>
    <n v="0"/>
    <n v="0"/>
    <x v="55"/>
  </r>
  <r>
    <n v="1644"/>
    <n v="0"/>
    <n v="1644"/>
    <n v="0"/>
    <n v="0"/>
    <n v="0"/>
    <n v="0"/>
    <n v="0"/>
    <n v="1644"/>
    <n v="0"/>
    <n v="1644"/>
    <n v="0"/>
    <x v="49"/>
  </r>
  <r>
    <n v="24"/>
    <n v="24"/>
    <n v="0"/>
    <n v="0"/>
    <n v="0"/>
    <n v="0"/>
    <n v="0"/>
    <n v="0"/>
    <n v="0"/>
    <n v="0"/>
    <n v="0"/>
    <n v="0"/>
    <x v="27"/>
  </r>
  <r>
    <n v="1589"/>
    <n v="1589"/>
    <n v="0"/>
    <n v="0"/>
    <n v="0"/>
    <n v="0"/>
    <n v="0"/>
    <n v="0"/>
    <n v="0"/>
    <n v="0"/>
    <n v="0"/>
    <n v="0"/>
    <x v="42"/>
  </r>
  <r>
    <n v="972"/>
    <n v="972"/>
    <n v="0"/>
    <n v="0"/>
    <n v="0"/>
    <n v="0"/>
    <n v="0"/>
    <n v="0"/>
    <n v="0"/>
    <n v="0"/>
    <n v="0"/>
    <n v="0"/>
    <x v="10"/>
  </r>
  <r>
    <n v="1096"/>
    <n v="1096"/>
    <n v="0"/>
    <n v="0"/>
    <n v="0"/>
    <n v="0"/>
    <n v="0"/>
    <n v="0"/>
    <n v="1096"/>
    <n v="1096"/>
    <n v="0"/>
    <n v="0"/>
    <x v="7"/>
  </r>
  <r>
    <n v="13561"/>
    <n v="13561"/>
    <n v="0"/>
    <n v="0"/>
    <n v="0"/>
    <n v="0"/>
    <n v="0"/>
    <n v="0"/>
    <n v="0"/>
    <n v="0"/>
    <n v="0"/>
    <n v="0"/>
    <x v="7"/>
  </r>
  <r>
    <n v="273"/>
    <n v="273"/>
    <n v="0"/>
    <n v="0"/>
    <n v="0"/>
    <n v="0"/>
    <n v="0"/>
    <n v="0"/>
    <n v="0"/>
    <n v="0"/>
    <n v="0"/>
    <n v="0"/>
    <x v="36"/>
  </r>
  <r>
    <n v="219"/>
    <n v="219"/>
    <n v="0"/>
    <n v="0"/>
    <n v="0"/>
    <n v="0"/>
    <n v="0"/>
    <n v="0"/>
    <n v="0"/>
    <n v="0"/>
    <n v="0"/>
    <n v="0"/>
    <x v="13"/>
  </r>
  <r>
    <n v="294"/>
    <n v="29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6"/>
  </r>
  <r>
    <n v="2150"/>
    <n v="0"/>
    <n v="2150"/>
    <n v="0"/>
    <n v="0"/>
    <n v="0"/>
    <n v="0"/>
    <n v="0"/>
    <n v="0"/>
    <n v="0"/>
    <n v="0"/>
    <n v="0"/>
    <x v="20"/>
  </r>
  <r>
    <n v="857"/>
    <n v="857"/>
    <n v="0"/>
    <n v="0"/>
    <n v="0"/>
    <n v="0"/>
    <n v="0"/>
    <n v="0"/>
    <n v="0"/>
    <n v="0"/>
    <n v="0"/>
    <n v="0"/>
    <x v="32"/>
  </r>
  <r>
    <n v="236"/>
    <n v="23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7"/>
  </r>
  <r>
    <n v="1211"/>
    <n v="121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61"/>
  </r>
  <r>
    <n v="3427"/>
    <n v="3427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64"/>
  </r>
  <r>
    <n v="784"/>
    <n v="0"/>
    <n v="784"/>
    <n v="0"/>
    <n v="0"/>
    <n v="0"/>
    <n v="0"/>
    <n v="0"/>
    <n v="0"/>
    <n v="0"/>
    <n v="0"/>
    <n v="0"/>
    <x v="45"/>
  </r>
  <r>
    <n v="199"/>
    <n v="199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35"/>
  </r>
  <r>
    <n v="202"/>
    <n v="202"/>
    <n v="0"/>
    <n v="0"/>
    <n v="0"/>
    <n v="0"/>
    <n v="0"/>
    <n v="0"/>
    <n v="0"/>
    <n v="0"/>
    <n v="0"/>
    <n v="0"/>
    <x v="37"/>
  </r>
  <r>
    <n v="18"/>
    <n v="18"/>
    <n v="0"/>
    <n v="0"/>
    <n v="18"/>
    <n v="18"/>
    <n v="0"/>
    <n v="0"/>
    <n v="0"/>
    <n v="0"/>
    <n v="0"/>
    <n v="0"/>
    <x v="21"/>
  </r>
  <r>
    <n v="2507"/>
    <n v="2507"/>
    <n v="0"/>
    <n v="0"/>
    <n v="0"/>
    <n v="0"/>
    <n v="0"/>
    <n v="0"/>
    <n v="0"/>
    <n v="0"/>
    <n v="0"/>
    <n v="0"/>
    <x v="38"/>
  </r>
  <r>
    <n v="11919"/>
    <n v="0"/>
    <n v="11919"/>
    <n v="0"/>
    <n v="0"/>
    <n v="0"/>
    <n v="0"/>
    <n v="0"/>
    <n v="11919"/>
    <n v="0"/>
    <n v="11919"/>
    <n v="0"/>
    <x v="25"/>
  </r>
  <r>
    <n v="6"/>
    <n v="6"/>
    <n v="0"/>
    <n v="0"/>
    <n v="0"/>
    <n v="0"/>
    <n v="0"/>
    <n v="0"/>
    <n v="0"/>
    <n v="0"/>
    <n v="0"/>
    <n v="0"/>
    <x v="41"/>
  </r>
  <r>
    <n v="523"/>
    <n v="523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0"/>
    <n v="0"/>
    <n v="0"/>
    <n v="0"/>
    <x v="46"/>
  </r>
  <r>
    <n v="1278"/>
    <n v="1278"/>
    <n v="0"/>
    <n v="0"/>
    <n v="0"/>
    <n v="0"/>
    <n v="0"/>
    <n v="0"/>
    <n v="0"/>
    <n v="0"/>
    <n v="0"/>
    <n v="0"/>
    <x v="19"/>
  </r>
  <r>
    <n v="1013"/>
    <n v="1013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29"/>
  </r>
  <r>
    <n v="307"/>
    <n v="307"/>
    <n v="0"/>
    <n v="0"/>
    <n v="0"/>
    <n v="0"/>
    <n v="0"/>
    <n v="0"/>
    <n v="0"/>
    <n v="0"/>
    <n v="0"/>
    <n v="0"/>
    <x v="5"/>
  </r>
  <r>
    <n v="186"/>
    <n v="186"/>
    <n v="0"/>
    <n v="0"/>
    <n v="0"/>
    <n v="0"/>
    <n v="0"/>
    <n v="0"/>
    <n v="186"/>
    <n v="186"/>
    <n v="0"/>
    <n v="0"/>
    <x v="43"/>
  </r>
  <r>
    <n v="3059"/>
    <n v="3059"/>
    <n v="0"/>
    <n v="0"/>
    <n v="0"/>
    <n v="0"/>
    <n v="0"/>
    <n v="0"/>
    <n v="0"/>
    <n v="0"/>
    <n v="0"/>
    <n v="0"/>
    <x v="45"/>
  </r>
  <r>
    <n v="3847"/>
    <n v="0"/>
    <n v="3847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7"/>
  </r>
  <r>
    <n v="5172"/>
    <n v="0"/>
    <n v="5172"/>
    <n v="0"/>
    <n v="5172"/>
    <n v="0"/>
    <n v="5172"/>
    <n v="0"/>
    <n v="0"/>
    <n v="0"/>
    <n v="0"/>
    <n v="0"/>
    <x v="31"/>
  </r>
  <r>
    <n v="2515"/>
    <n v="0"/>
    <n v="2515"/>
    <n v="0"/>
    <n v="0"/>
    <n v="0"/>
    <n v="0"/>
    <n v="0"/>
    <n v="0"/>
    <n v="0"/>
    <n v="0"/>
    <n v="0"/>
    <x v="29"/>
  </r>
  <r>
    <n v="89"/>
    <n v="89"/>
    <n v="0"/>
    <n v="0"/>
    <n v="0"/>
    <n v="0"/>
    <n v="0"/>
    <n v="0"/>
    <n v="89"/>
    <n v="89"/>
    <n v="0"/>
    <n v="0"/>
    <x v="61"/>
  </r>
  <r>
    <n v="2946"/>
    <n v="2946"/>
    <n v="0"/>
    <n v="0"/>
    <n v="0"/>
    <n v="0"/>
    <n v="0"/>
    <n v="0"/>
    <n v="0"/>
    <n v="0"/>
    <n v="0"/>
    <n v="0"/>
    <x v="51"/>
  </r>
  <r>
    <n v="101"/>
    <n v="101"/>
    <n v="0"/>
    <n v="0"/>
    <n v="0"/>
    <n v="0"/>
    <n v="0"/>
    <n v="0"/>
    <n v="0"/>
    <n v="0"/>
    <n v="0"/>
    <n v="0"/>
    <x v="10"/>
  </r>
  <r>
    <n v="1014"/>
    <n v="1014"/>
    <n v="0"/>
    <n v="0"/>
    <n v="1014"/>
    <n v="1014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0"/>
  </r>
  <r>
    <n v="22686"/>
    <n v="0"/>
    <n v="22686"/>
    <n v="0"/>
    <n v="0"/>
    <n v="0"/>
    <n v="0"/>
    <n v="0"/>
    <n v="0"/>
    <n v="0"/>
    <n v="0"/>
    <n v="0"/>
    <x v="34"/>
  </r>
  <r>
    <n v="365"/>
    <n v="365"/>
    <n v="0"/>
    <n v="0"/>
    <n v="365"/>
    <n v="365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50"/>
  </r>
  <r>
    <n v="687"/>
    <n v="687"/>
    <n v="0"/>
    <n v="0"/>
    <n v="0"/>
    <n v="0"/>
    <n v="0"/>
    <n v="0"/>
    <n v="0"/>
    <n v="0"/>
    <n v="0"/>
    <n v="0"/>
    <x v="10"/>
  </r>
  <r>
    <n v="932"/>
    <n v="932"/>
    <n v="0"/>
    <n v="0"/>
    <n v="0"/>
    <n v="0"/>
    <n v="0"/>
    <n v="0"/>
    <n v="932"/>
    <n v="932"/>
    <n v="0"/>
    <n v="0"/>
    <x v="24"/>
  </r>
  <r>
    <n v="590"/>
    <n v="590"/>
    <n v="0"/>
    <n v="0"/>
    <n v="590"/>
    <n v="59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37"/>
  </r>
  <r>
    <n v="730"/>
    <n v="730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6"/>
  </r>
  <r>
    <n v="151"/>
    <n v="151"/>
    <n v="0"/>
    <n v="0"/>
    <n v="0"/>
    <n v="0"/>
    <n v="0"/>
    <n v="0"/>
    <n v="0"/>
    <n v="0"/>
    <n v="0"/>
    <n v="0"/>
    <x v="41"/>
  </r>
  <r>
    <n v="1838"/>
    <n v="0"/>
    <n v="1838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6"/>
  </r>
  <r>
    <n v="116"/>
    <n v="116"/>
    <n v="0"/>
    <n v="0"/>
    <n v="0"/>
    <n v="0"/>
    <n v="0"/>
    <n v="0"/>
    <n v="0"/>
    <n v="0"/>
    <n v="0"/>
    <n v="0"/>
    <x v="31"/>
  </r>
  <r>
    <n v="3889"/>
    <n v="388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5"/>
  </r>
  <r>
    <n v="321"/>
    <n v="321"/>
    <n v="0"/>
    <n v="0"/>
    <n v="321"/>
    <n v="321"/>
    <n v="0"/>
    <n v="0"/>
    <n v="0"/>
    <n v="0"/>
    <n v="0"/>
    <n v="0"/>
    <x v="35"/>
  </r>
  <r>
    <n v="674"/>
    <n v="674"/>
    <n v="0"/>
    <n v="0"/>
    <n v="0"/>
    <n v="0"/>
    <n v="0"/>
    <n v="0"/>
    <n v="674"/>
    <n v="674"/>
    <n v="0"/>
    <n v="0"/>
    <x v="24"/>
  </r>
  <r>
    <n v="353"/>
    <n v="353"/>
    <n v="0"/>
    <n v="0"/>
    <n v="0"/>
    <n v="0"/>
    <n v="0"/>
    <n v="0"/>
    <n v="0"/>
    <n v="0"/>
    <n v="0"/>
    <n v="0"/>
    <x v="6"/>
  </r>
  <r>
    <n v="454"/>
    <n v="454"/>
    <n v="0"/>
    <n v="0"/>
    <n v="0"/>
    <n v="0"/>
    <n v="0"/>
    <n v="0"/>
    <n v="0"/>
    <n v="0"/>
    <n v="0"/>
    <n v="0"/>
    <x v="7"/>
  </r>
  <r>
    <n v="399"/>
    <n v="399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61"/>
  </r>
  <r>
    <n v="2791"/>
    <n v="0"/>
    <n v="2791"/>
    <n v="0"/>
    <n v="0"/>
    <n v="0"/>
    <n v="0"/>
    <n v="0"/>
    <n v="0"/>
    <n v="0"/>
    <n v="0"/>
    <n v="0"/>
    <x v="24"/>
  </r>
  <r>
    <n v="35"/>
    <n v="0"/>
    <n v="35"/>
    <n v="0"/>
    <n v="35"/>
    <n v="0"/>
    <n v="35"/>
    <n v="0"/>
    <n v="0"/>
    <n v="0"/>
    <n v="0"/>
    <n v="0"/>
    <x v="57"/>
  </r>
  <r>
    <n v="532"/>
    <n v="532"/>
    <n v="0"/>
    <n v="0"/>
    <n v="0"/>
    <n v="0"/>
    <n v="0"/>
    <n v="0"/>
    <n v="532"/>
    <n v="532"/>
    <n v="0"/>
    <n v="0"/>
    <x v="9"/>
  </r>
  <r>
    <n v="41"/>
    <n v="41"/>
    <n v="0"/>
    <n v="0"/>
    <n v="0"/>
    <n v="0"/>
    <n v="0"/>
    <n v="0"/>
    <n v="0"/>
    <n v="0"/>
    <n v="0"/>
    <n v="0"/>
    <x v="9"/>
  </r>
  <r>
    <n v="366"/>
    <n v="0"/>
    <n v="366"/>
    <n v="0"/>
    <n v="0"/>
    <n v="0"/>
    <n v="0"/>
    <n v="0"/>
    <n v="0"/>
    <n v="0"/>
    <n v="0"/>
    <n v="0"/>
    <x v="60"/>
  </r>
  <r>
    <n v="6889"/>
    <n v="0"/>
    <n v="6889"/>
    <n v="0"/>
    <n v="0"/>
    <n v="0"/>
    <n v="0"/>
    <n v="0"/>
    <n v="0"/>
    <n v="0"/>
    <n v="0"/>
    <n v="0"/>
    <x v="1"/>
  </r>
  <r>
    <n v="57126"/>
    <n v="0"/>
    <n v="57126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29"/>
    <n v="29"/>
    <n v="0"/>
    <n v="0"/>
    <x v="4"/>
  </r>
  <r>
    <n v="29"/>
    <n v="29"/>
    <n v="0"/>
    <n v="0"/>
    <n v="0"/>
    <n v="0"/>
    <n v="0"/>
    <n v="0"/>
    <n v="29"/>
    <n v="29"/>
    <n v="0"/>
    <n v="0"/>
    <x v="3"/>
  </r>
  <r>
    <n v="1"/>
    <n v="1"/>
    <n v="0"/>
    <n v="0"/>
    <n v="0"/>
    <n v="0"/>
    <n v="0"/>
    <n v="0"/>
    <n v="1"/>
    <n v="1"/>
    <n v="0"/>
    <n v="0"/>
    <x v="15"/>
  </r>
  <r>
    <n v="8"/>
    <n v="8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2"/>
  </r>
  <r>
    <n v="739"/>
    <n v="0"/>
    <n v="0"/>
    <n v="739"/>
    <n v="0"/>
    <n v="0"/>
    <n v="0"/>
    <n v="0"/>
    <n v="0"/>
    <n v="0"/>
    <n v="0"/>
    <n v="0"/>
    <x v="63"/>
  </r>
  <r>
    <n v="253"/>
    <n v="253"/>
    <n v="0"/>
    <n v="0"/>
    <n v="0"/>
    <n v="0"/>
    <n v="0"/>
    <n v="0"/>
    <n v="0"/>
    <n v="0"/>
    <n v="0"/>
    <n v="0"/>
    <x v="46"/>
  </r>
  <r>
    <n v="388"/>
    <n v="0"/>
    <n v="388"/>
    <n v="0"/>
    <n v="0"/>
    <n v="0"/>
    <n v="0"/>
    <n v="0"/>
    <n v="0"/>
    <n v="0"/>
    <n v="0"/>
    <n v="0"/>
    <x v="31"/>
  </r>
  <r>
    <n v="8611"/>
    <n v="8611"/>
    <n v="0"/>
    <n v="0"/>
    <n v="0"/>
    <n v="0"/>
    <n v="0"/>
    <n v="0"/>
    <n v="0"/>
    <n v="0"/>
    <n v="0"/>
    <n v="0"/>
    <x v="38"/>
  </r>
  <r>
    <n v="176"/>
    <n v="176"/>
    <n v="0"/>
    <n v="0"/>
    <n v="176"/>
    <n v="176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0"/>
  </r>
  <r>
    <n v="13"/>
    <n v="13"/>
    <n v="0"/>
    <n v="0"/>
    <n v="13"/>
    <n v="13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46"/>
  </r>
  <r>
    <n v="189"/>
    <n v="189"/>
    <n v="0"/>
    <n v="0"/>
    <n v="0"/>
    <n v="0"/>
    <n v="0"/>
    <n v="0"/>
    <n v="0"/>
    <n v="0"/>
    <n v="0"/>
    <n v="0"/>
    <x v="16"/>
  </r>
  <r>
    <n v="3204"/>
    <n v="3204"/>
    <n v="0"/>
    <n v="0"/>
    <n v="3204"/>
    <n v="3204"/>
    <n v="0"/>
    <n v="0"/>
    <n v="0"/>
    <n v="0"/>
    <n v="0"/>
    <n v="0"/>
    <x v="8"/>
  </r>
  <r>
    <n v="285"/>
    <n v="285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1"/>
  </r>
  <r>
    <n v="1516"/>
    <n v="1516"/>
    <n v="0"/>
    <n v="0"/>
    <n v="1516"/>
    <n v="1516"/>
    <n v="0"/>
    <n v="0"/>
    <n v="0"/>
    <n v="0"/>
    <n v="0"/>
    <n v="0"/>
    <x v="18"/>
  </r>
  <r>
    <n v="3840"/>
    <n v="0"/>
    <n v="3840"/>
    <n v="0"/>
    <n v="0"/>
    <n v="0"/>
    <n v="0"/>
    <n v="0"/>
    <n v="0"/>
    <n v="0"/>
    <n v="0"/>
    <n v="0"/>
    <x v="31"/>
  </r>
  <r>
    <n v="526"/>
    <n v="526"/>
    <n v="0"/>
    <n v="0"/>
    <n v="0"/>
    <n v="0"/>
    <n v="0"/>
    <n v="0"/>
    <n v="526"/>
    <n v="526"/>
    <n v="0"/>
    <n v="0"/>
    <x v="21"/>
  </r>
  <r>
    <n v="49"/>
    <n v="0"/>
    <n v="49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15"/>
  </r>
  <r>
    <n v="7361"/>
    <n v="7361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8"/>
    <n v="8"/>
    <n v="0"/>
    <n v="0"/>
    <x v="10"/>
  </r>
  <r>
    <n v="9291"/>
    <n v="0"/>
    <n v="9291"/>
    <n v="0"/>
    <n v="0"/>
    <n v="0"/>
    <n v="0"/>
    <n v="0"/>
    <n v="0"/>
    <n v="0"/>
    <n v="0"/>
    <n v="0"/>
    <x v="51"/>
  </r>
  <r>
    <n v="151"/>
    <n v="151"/>
    <n v="0"/>
    <n v="0"/>
    <n v="0"/>
    <n v="0"/>
    <n v="0"/>
    <n v="0"/>
    <n v="0"/>
    <n v="0"/>
    <n v="0"/>
    <n v="0"/>
    <x v="13"/>
  </r>
  <r>
    <n v="388"/>
    <n v="388"/>
    <n v="0"/>
    <n v="0"/>
    <n v="0"/>
    <n v="0"/>
    <n v="0"/>
    <n v="0"/>
    <n v="0"/>
    <n v="0"/>
    <n v="0"/>
    <n v="0"/>
    <x v="11"/>
  </r>
  <r>
    <n v="20636"/>
    <n v="20636"/>
    <n v="0"/>
    <n v="0"/>
    <n v="0"/>
    <n v="0"/>
    <n v="0"/>
    <n v="0"/>
    <n v="0"/>
    <n v="0"/>
    <n v="0"/>
    <n v="0"/>
    <x v="24"/>
  </r>
  <r>
    <n v="613"/>
    <n v="613"/>
    <n v="0"/>
    <n v="0"/>
    <n v="0"/>
    <n v="0"/>
    <n v="0"/>
    <n v="0"/>
    <n v="0"/>
    <n v="0"/>
    <n v="0"/>
    <n v="0"/>
    <x v="4"/>
  </r>
  <r>
    <n v="79"/>
    <n v="79"/>
    <n v="0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3"/>
  </r>
  <r>
    <n v="921"/>
    <n v="0"/>
    <n v="921"/>
    <n v="0"/>
    <n v="0"/>
    <n v="0"/>
    <n v="0"/>
    <n v="0"/>
    <n v="0"/>
    <n v="0"/>
    <n v="0"/>
    <n v="0"/>
    <x v="0"/>
  </r>
  <r>
    <n v="141"/>
    <n v="141"/>
    <n v="0"/>
    <n v="0"/>
    <n v="0"/>
    <n v="0"/>
    <n v="0"/>
    <n v="0"/>
    <n v="0"/>
    <n v="0"/>
    <n v="0"/>
    <n v="0"/>
    <x v="5"/>
  </r>
  <r>
    <n v="385"/>
    <n v="38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16"/>
    <n v="16"/>
    <n v="0"/>
    <n v="0"/>
    <x v="43"/>
  </r>
  <r>
    <n v="21585"/>
    <n v="21585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8"/>
  </r>
  <r>
    <n v="1009"/>
    <n v="1009"/>
    <n v="0"/>
    <n v="0"/>
    <n v="0"/>
    <n v="0"/>
    <n v="0"/>
    <n v="0"/>
    <n v="0"/>
    <n v="0"/>
    <n v="0"/>
    <n v="0"/>
    <x v="19"/>
  </r>
  <r>
    <n v="2201"/>
    <n v="2201"/>
    <n v="0"/>
    <n v="0"/>
    <n v="0"/>
    <n v="0"/>
    <n v="0"/>
    <n v="0"/>
    <n v="0"/>
    <n v="0"/>
    <n v="0"/>
    <n v="0"/>
    <x v="19"/>
  </r>
  <r>
    <n v="7046"/>
    <n v="7046"/>
    <n v="0"/>
    <n v="0"/>
    <n v="0"/>
    <n v="0"/>
    <n v="0"/>
    <n v="0"/>
    <n v="0"/>
    <n v="0"/>
    <n v="0"/>
    <n v="0"/>
    <x v="31"/>
  </r>
  <r>
    <n v="3559"/>
    <n v="0"/>
    <n v="3559"/>
    <n v="0"/>
    <n v="0"/>
    <n v="0"/>
    <n v="0"/>
    <n v="0"/>
    <n v="0"/>
    <n v="0"/>
    <n v="0"/>
    <n v="0"/>
    <x v="48"/>
  </r>
  <r>
    <n v="488"/>
    <n v="488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7"/>
  </r>
  <r>
    <n v="566"/>
    <n v="566"/>
    <n v="0"/>
    <n v="0"/>
    <n v="0"/>
    <n v="0"/>
    <n v="0"/>
    <n v="0"/>
    <n v="0"/>
    <n v="0"/>
    <n v="0"/>
    <n v="0"/>
    <x v="6"/>
  </r>
  <r>
    <n v="237"/>
    <n v="0"/>
    <n v="237"/>
    <n v="0"/>
    <n v="0"/>
    <n v="0"/>
    <n v="0"/>
    <n v="0"/>
    <n v="237"/>
    <n v="0"/>
    <n v="237"/>
    <n v="0"/>
    <x v="7"/>
  </r>
  <r>
    <n v="44171"/>
    <n v="44171"/>
    <n v="0"/>
    <n v="0"/>
    <n v="0"/>
    <n v="0"/>
    <n v="0"/>
    <n v="0"/>
    <n v="0"/>
    <n v="0"/>
    <n v="0"/>
    <n v="0"/>
    <x v="19"/>
  </r>
  <r>
    <n v="3524"/>
    <n v="3524"/>
    <n v="0"/>
    <n v="0"/>
    <n v="0"/>
    <n v="0"/>
    <n v="0"/>
    <n v="0"/>
    <n v="0"/>
    <n v="0"/>
    <n v="0"/>
    <n v="0"/>
    <x v="38"/>
  </r>
  <r>
    <n v="355"/>
    <n v="355"/>
    <n v="0"/>
    <n v="0"/>
    <n v="0"/>
    <n v="0"/>
    <n v="0"/>
    <n v="0"/>
    <n v="0"/>
    <n v="0"/>
    <n v="0"/>
    <n v="0"/>
    <x v="27"/>
  </r>
  <r>
    <n v="198"/>
    <n v="198"/>
    <n v="0"/>
    <n v="0"/>
    <n v="0"/>
    <n v="0"/>
    <n v="0"/>
    <n v="0"/>
    <n v="0"/>
    <n v="0"/>
    <n v="0"/>
    <n v="0"/>
    <x v="49"/>
  </r>
  <r>
    <n v="807"/>
    <n v="0"/>
    <n v="807"/>
    <n v="0"/>
    <n v="0"/>
    <n v="0"/>
    <n v="0"/>
    <n v="0"/>
    <n v="0"/>
    <n v="0"/>
    <n v="0"/>
    <n v="0"/>
    <x v="49"/>
  </r>
  <r>
    <n v="322"/>
    <n v="322"/>
    <n v="0"/>
    <n v="0"/>
    <n v="0"/>
    <n v="0"/>
    <n v="0"/>
    <n v="0"/>
    <n v="322"/>
    <n v="322"/>
    <n v="0"/>
    <n v="0"/>
    <x v="20"/>
  </r>
  <r>
    <n v="231"/>
    <n v="23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69"/>
    <n v="69"/>
    <n v="0"/>
    <n v="0"/>
    <n v="0"/>
    <n v="0"/>
    <n v="0"/>
    <n v="0"/>
    <n v="0"/>
    <n v="0"/>
    <n v="0"/>
    <n v="0"/>
    <x v="9"/>
  </r>
  <r>
    <n v="1481"/>
    <n v="1481"/>
    <n v="0"/>
    <n v="0"/>
    <n v="0"/>
    <n v="0"/>
    <n v="0"/>
    <n v="0"/>
    <n v="0"/>
    <n v="0"/>
    <n v="0"/>
    <n v="0"/>
    <x v="19"/>
  </r>
  <r>
    <n v="1426"/>
    <n v="1426"/>
    <n v="0"/>
    <n v="0"/>
    <n v="1426"/>
    <n v="1426"/>
    <n v="0"/>
    <n v="0"/>
    <n v="0"/>
    <n v="0"/>
    <n v="0"/>
    <n v="0"/>
    <x v="0"/>
  </r>
  <r>
    <n v="272"/>
    <n v="272"/>
    <n v="0"/>
    <n v="0"/>
    <n v="272"/>
    <n v="272"/>
    <n v="0"/>
    <n v="0"/>
    <n v="0"/>
    <n v="0"/>
    <n v="0"/>
    <n v="0"/>
    <x v="26"/>
  </r>
  <r>
    <n v="81"/>
    <n v="81"/>
    <n v="0"/>
    <n v="0"/>
    <n v="0"/>
    <n v="0"/>
    <n v="0"/>
    <n v="0"/>
    <n v="0"/>
    <n v="0"/>
    <n v="0"/>
    <n v="0"/>
    <x v="5"/>
  </r>
  <r>
    <n v="269"/>
    <n v="269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32"/>
  </r>
  <r>
    <n v="798"/>
    <n v="79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6"/>
  </r>
  <r>
    <n v="92"/>
    <n v="92"/>
    <n v="0"/>
    <n v="0"/>
    <n v="92"/>
    <n v="92"/>
    <n v="0"/>
    <n v="0"/>
    <n v="0"/>
    <n v="0"/>
    <n v="0"/>
    <n v="0"/>
    <x v="59"/>
  </r>
  <r>
    <n v="2035"/>
    <n v="2035"/>
    <n v="0"/>
    <n v="0"/>
    <n v="2035"/>
    <n v="2035"/>
    <n v="0"/>
    <n v="0"/>
    <n v="0"/>
    <n v="0"/>
    <n v="0"/>
    <n v="0"/>
    <x v="44"/>
  </r>
  <r>
    <n v="17579"/>
    <n v="0"/>
    <n v="17579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20"/>
  </r>
  <r>
    <n v="43"/>
    <n v="43"/>
    <n v="0"/>
    <n v="0"/>
    <n v="0"/>
    <n v="0"/>
    <n v="0"/>
    <n v="0"/>
    <n v="43"/>
    <n v="43"/>
    <n v="0"/>
    <n v="0"/>
    <x v="44"/>
  </r>
  <r>
    <n v="46"/>
    <n v="46"/>
    <n v="0"/>
    <n v="0"/>
    <n v="0"/>
    <n v="0"/>
    <n v="0"/>
    <n v="0"/>
    <n v="0"/>
    <n v="0"/>
    <n v="0"/>
    <n v="0"/>
    <x v="37"/>
  </r>
  <r>
    <n v="759"/>
    <n v="759"/>
    <n v="0"/>
    <n v="0"/>
    <n v="0"/>
    <n v="0"/>
    <n v="0"/>
    <n v="0"/>
    <n v="0"/>
    <n v="0"/>
    <n v="0"/>
    <n v="0"/>
    <x v="19"/>
  </r>
  <r>
    <n v="49179"/>
    <n v="49179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37"/>
  </r>
  <r>
    <n v="754"/>
    <n v="754"/>
    <n v="0"/>
    <n v="0"/>
    <n v="0"/>
    <n v="0"/>
    <n v="0"/>
    <n v="0"/>
    <n v="0"/>
    <n v="0"/>
    <n v="0"/>
    <n v="0"/>
    <x v="7"/>
  </r>
  <r>
    <n v="20629"/>
    <n v="0"/>
    <n v="20629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6"/>
  </r>
  <r>
    <n v="11332"/>
    <n v="11332"/>
    <n v="0"/>
    <n v="0"/>
    <n v="0"/>
    <n v="0"/>
    <n v="0"/>
    <n v="0"/>
    <n v="0"/>
    <n v="0"/>
    <n v="0"/>
    <n v="0"/>
    <x v="11"/>
  </r>
  <r>
    <n v="116"/>
    <n v="116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4"/>
  </r>
  <r>
    <n v="115"/>
    <n v="115"/>
    <n v="0"/>
    <n v="0"/>
    <n v="0"/>
    <n v="0"/>
    <n v="0"/>
    <n v="0"/>
    <n v="0"/>
    <n v="0"/>
    <n v="0"/>
    <n v="0"/>
    <x v="35"/>
  </r>
  <r>
    <n v="16584"/>
    <n v="16584"/>
    <n v="0"/>
    <n v="0"/>
    <n v="0"/>
    <n v="0"/>
    <n v="0"/>
    <n v="0"/>
    <n v="0"/>
    <n v="0"/>
    <n v="0"/>
    <n v="0"/>
    <x v="22"/>
  </r>
  <r>
    <n v="3443"/>
    <n v="3443"/>
    <n v="0"/>
    <n v="0"/>
    <n v="0"/>
    <n v="0"/>
    <n v="0"/>
    <n v="0"/>
    <n v="3443"/>
    <n v="3443"/>
    <n v="0"/>
    <n v="0"/>
    <x v="52"/>
  </r>
  <r>
    <n v="4"/>
    <n v="4"/>
    <n v="0"/>
    <n v="0"/>
    <n v="0"/>
    <n v="0"/>
    <n v="0"/>
    <n v="0"/>
    <n v="0"/>
    <n v="0"/>
    <n v="0"/>
    <n v="0"/>
    <x v="9"/>
  </r>
  <r>
    <n v="369"/>
    <n v="369"/>
    <n v="0"/>
    <n v="0"/>
    <n v="0"/>
    <n v="0"/>
    <n v="0"/>
    <n v="0"/>
    <n v="0"/>
    <n v="0"/>
    <n v="0"/>
    <n v="0"/>
    <x v="32"/>
  </r>
  <r>
    <n v="629"/>
    <n v="629"/>
    <n v="0"/>
    <n v="0"/>
    <n v="0"/>
    <n v="0"/>
    <n v="0"/>
    <n v="0"/>
    <n v="0"/>
    <n v="0"/>
    <n v="0"/>
    <n v="0"/>
    <x v="6"/>
  </r>
  <r>
    <n v="310"/>
    <n v="310"/>
    <n v="0"/>
    <n v="0"/>
    <n v="0"/>
    <n v="0"/>
    <n v="0"/>
    <n v="0"/>
    <n v="0"/>
    <n v="0"/>
    <n v="0"/>
    <n v="0"/>
    <x v="29"/>
  </r>
  <r>
    <n v="4873"/>
    <n v="487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15"/>
  </r>
  <r>
    <n v="2662"/>
    <n v="2662"/>
    <n v="0"/>
    <n v="0"/>
    <n v="0"/>
    <n v="0"/>
    <n v="0"/>
    <n v="0"/>
    <n v="2662"/>
    <n v="2662"/>
    <n v="0"/>
    <n v="0"/>
    <x v="10"/>
  </r>
  <r>
    <n v="1"/>
    <n v="1"/>
    <n v="0"/>
    <n v="0"/>
    <n v="0"/>
    <n v="0"/>
    <n v="0"/>
    <n v="0"/>
    <n v="0"/>
    <n v="0"/>
    <n v="0"/>
    <n v="0"/>
    <x v="24"/>
  </r>
  <r>
    <n v="137"/>
    <n v="137"/>
    <n v="0"/>
    <n v="0"/>
    <n v="0"/>
    <n v="0"/>
    <n v="0"/>
    <n v="0"/>
    <n v="0"/>
    <n v="0"/>
    <n v="0"/>
    <n v="0"/>
    <x v="24"/>
  </r>
  <r>
    <n v="172"/>
    <n v="0"/>
    <n v="172"/>
    <n v="0"/>
    <n v="0"/>
    <n v="0"/>
    <n v="0"/>
    <n v="0"/>
    <n v="0"/>
    <n v="0"/>
    <n v="0"/>
    <n v="0"/>
    <x v="42"/>
  </r>
  <r>
    <n v="26370"/>
    <n v="26370"/>
    <n v="0"/>
    <n v="0"/>
    <n v="26370"/>
    <n v="26370"/>
    <n v="0"/>
    <n v="0"/>
    <n v="0"/>
    <n v="0"/>
    <n v="0"/>
    <n v="0"/>
    <x v="1"/>
  </r>
  <r>
    <n v="272"/>
    <n v="272"/>
    <n v="0"/>
    <n v="0"/>
    <n v="0"/>
    <n v="0"/>
    <n v="0"/>
    <n v="0"/>
    <n v="0"/>
    <n v="0"/>
    <n v="0"/>
    <n v="0"/>
    <x v="7"/>
  </r>
  <r>
    <n v="15801"/>
    <n v="0"/>
    <n v="15801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55"/>
  </r>
  <r>
    <n v="19302"/>
    <n v="0"/>
    <n v="0"/>
    <n v="19302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0"/>
  </r>
  <r>
    <n v="821"/>
    <n v="82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43"/>
  </r>
  <r>
    <n v="5026"/>
    <n v="5026"/>
    <n v="0"/>
    <n v="0"/>
    <n v="5026"/>
    <n v="5026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7"/>
  </r>
  <r>
    <n v="2809"/>
    <n v="2809"/>
    <n v="0"/>
    <n v="0"/>
    <n v="0"/>
    <n v="0"/>
    <n v="0"/>
    <n v="0"/>
    <n v="0"/>
    <n v="0"/>
    <n v="0"/>
    <n v="0"/>
    <x v="19"/>
  </r>
  <r>
    <n v="523"/>
    <n v="523"/>
    <n v="0"/>
    <n v="0"/>
    <n v="523"/>
    <n v="523"/>
    <n v="0"/>
    <n v="0"/>
    <n v="0"/>
    <n v="0"/>
    <n v="0"/>
    <n v="0"/>
    <x v="46"/>
  </r>
  <r>
    <n v="2311"/>
    <n v="2311"/>
    <n v="0"/>
    <n v="0"/>
    <n v="0"/>
    <n v="0"/>
    <n v="0"/>
    <n v="0"/>
    <n v="0"/>
    <n v="0"/>
    <n v="0"/>
    <n v="0"/>
    <x v="50"/>
  </r>
  <r>
    <n v="190"/>
    <n v="190"/>
    <n v="0"/>
    <n v="0"/>
    <n v="0"/>
    <n v="0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27"/>
  </r>
  <r>
    <n v="24755"/>
    <n v="0"/>
    <n v="24755"/>
    <n v="0"/>
    <n v="0"/>
    <n v="0"/>
    <n v="0"/>
    <n v="0"/>
    <n v="0"/>
    <n v="0"/>
    <n v="0"/>
    <n v="0"/>
    <x v="44"/>
  </r>
  <r>
    <n v="1298"/>
    <n v="1298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44"/>
  </r>
  <r>
    <n v="294"/>
    <n v="294"/>
    <n v="0"/>
    <n v="0"/>
    <n v="0"/>
    <n v="0"/>
    <n v="0"/>
    <n v="0"/>
    <n v="0"/>
    <n v="0"/>
    <n v="0"/>
    <n v="0"/>
    <x v="26"/>
  </r>
  <r>
    <n v="5339"/>
    <n v="5339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40"/>
  </r>
  <r>
    <n v="170"/>
    <n v="0"/>
    <n v="170"/>
    <n v="0"/>
    <n v="0"/>
    <n v="0"/>
    <n v="0"/>
    <n v="0"/>
    <n v="170"/>
    <n v="0"/>
    <n v="170"/>
    <n v="0"/>
    <x v="49"/>
  </r>
  <r>
    <n v="317"/>
    <n v="317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32"/>
  </r>
  <r>
    <n v="56"/>
    <n v="0"/>
    <n v="56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35"/>
  </r>
  <r>
    <n v="293"/>
    <n v="29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2"/>
  </r>
  <r>
    <n v="159"/>
    <n v="159"/>
    <n v="0"/>
    <n v="0"/>
    <n v="0"/>
    <n v="0"/>
    <n v="0"/>
    <n v="0"/>
    <n v="0"/>
    <n v="0"/>
    <n v="0"/>
    <n v="0"/>
    <x v="42"/>
  </r>
  <r>
    <n v="7559"/>
    <n v="0"/>
    <n v="7559"/>
    <n v="0"/>
    <n v="0"/>
    <n v="0"/>
    <n v="0"/>
    <n v="0"/>
    <n v="0"/>
    <n v="0"/>
    <n v="0"/>
    <n v="0"/>
    <x v="47"/>
  </r>
  <r>
    <n v="95601"/>
    <n v="0"/>
    <n v="0"/>
    <n v="95601"/>
    <n v="0"/>
    <n v="0"/>
    <n v="0"/>
    <n v="0"/>
    <n v="0"/>
    <n v="0"/>
    <n v="0"/>
    <n v="0"/>
    <x v="2"/>
  </r>
  <r>
    <n v="2443"/>
    <n v="2443"/>
    <n v="0"/>
    <n v="0"/>
    <n v="2443"/>
    <n v="2443"/>
    <n v="0"/>
    <n v="0"/>
    <n v="0"/>
    <n v="0"/>
    <n v="0"/>
    <n v="0"/>
    <x v="37"/>
  </r>
  <r>
    <n v="16154"/>
    <n v="16154"/>
    <n v="0"/>
    <n v="0"/>
    <n v="16154"/>
    <n v="16154"/>
    <n v="0"/>
    <n v="0"/>
    <n v="0"/>
    <n v="0"/>
    <n v="0"/>
    <n v="0"/>
    <x v="30"/>
  </r>
  <r>
    <n v="6928"/>
    <n v="692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52"/>
  </r>
  <r>
    <n v="11"/>
    <n v="11"/>
    <n v="0"/>
    <n v="0"/>
    <n v="11"/>
    <n v="11"/>
    <n v="0"/>
    <n v="0"/>
    <n v="0"/>
    <n v="0"/>
    <n v="0"/>
    <n v="0"/>
    <x v="40"/>
  </r>
  <r>
    <n v="706"/>
    <n v="0"/>
    <n v="706"/>
    <n v="0"/>
    <n v="0"/>
    <n v="0"/>
    <n v="0"/>
    <n v="0"/>
    <n v="0"/>
    <n v="0"/>
    <n v="0"/>
    <n v="0"/>
    <x v="29"/>
  </r>
  <r>
    <n v="1275"/>
    <n v="1275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15"/>
  </r>
  <r>
    <n v="174"/>
    <n v="174"/>
    <n v="0"/>
    <n v="0"/>
    <n v="0"/>
    <n v="0"/>
    <n v="0"/>
    <n v="0"/>
    <n v="174"/>
    <n v="174"/>
    <n v="0"/>
    <n v="0"/>
    <x v="6"/>
  </r>
  <r>
    <n v="1824"/>
    <n v="0"/>
    <n v="1824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43"/>
  </r>
  <r>
    <n v="152"/>
    <n v="152"/>
    <n v="0"/>
    <n v="0"/>
    <n v="0"/>
    <n v="0"/>
    <n v="0"/>
    <n v="0"/>
    <n v="0"/>
    <n v="0"/>
    <n v="0"/>
    <n v="0"/>
    <x v="10"/>
  </r>
  <r>
    <n v="528"/>
    <n v="528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21"/>
  </r>
  <r>
    <n v="101"/>
    <n v="101"/>
    <n v="0"/>
    <n v="0"/>
    <n v="0"/>
    <n v="0"/>
    <n v="0"/>
    <n v="0"/>
    <n v="101"/>
    <n v="101"/>
    <n v="0"/>
    <n v="0"/>
    <x v="15"/>
  </r>
  <r>
    <n v="1731"/>
    <n v="1731"/>
    <n v="0"/>
    <n v="0"/>
    <n v="0"/>
    <n v="0"/>
    <n v="0"/>
    <n v="0"/>
    <n v="1731"/>
    <n v="1731"/>
    <n v="0"/>
    <n v="0"/>
    <x v="22"/>
  </r>
  <r>
    <n v="15"/>
    <n v="15"/>
    <n v="0"/>
    <n v="0"/>
    <n v="0"/>
    <n v="0"/>
    <n v="0"/>
    <n v="0"/>
    <n v="0"/>
    <n v="0"/>
    <n v="0"/>
    <n v="0"/>
    <x v="50"/>
  </r>
  <r>
    <n v="1542"/>
    <n v="0"/>
    <n v="1542"/>
    <n v="0"/>
    <n v="0"/>
    <n v="0"/>
    <n v="0"/>
    <n v="0"/>
    <n v="0"/>
    <n v="0"/>
    <n v="0"/>
    <n v="0"/>
    <x v="25"/>
  </r>
  <r>
    <n v="31191"/>
    <n v="0"/>
    <n v="0"/>
    <n v="31191"/>
    <n v="0"/>
    <n v="0"/>
    <n v="0"/>
    <n v="0"/>
    <n v="0"/>
    <n v="0"/>
    <n v="0"/>
    <n v="0"/>
    <x v="63"/>
  </r>
  <r>
    <n v="26"/>
    <n v="0"/>
    <n v="26"/>
    <n v="0"/>
    <n v="0"/>
    <n v="0"/>
    <n v="0"/>
    <n v="0"/>
    <n v="0"/>
    <n v="0"/>
    <n v="0"/>
    <n v="0"/>
    <x v="39"/>
  </r>
  <r>
    <n v="15271"/>
    <n v="0"/>
    <n v="15271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23"/>
  </r>
  <r>
    <n v="840"/>
    <n v="840"/>
    <n v="0"/>
    <n v="0"/>
    <n v="0"/>
    <n v="0"/>
    <n v="0"/>
    <n v="0"/>
    <n v="0"/>
    <n v="0"/>
    <n v="0"/>
    <n v="0"/>
    <x v="53"/>
  </r>
  <r>
    <n v="192"/>
    <n v="19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5"/>
  </r>
  <r>
    <n v="22"/>
    <n v="22"/>
    <n v="0"/>
    <n v="0"/>
    <n v="22"/>
    <n v="22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5"/>
  </r>
  <r>
    <n v="3448"/>
    <n v="3448"/>
    <n v="0"/>
    <n v="0"/>
    <n v="0"/>
    <n v="0"/>
    <n v="0"/>
    <n v="0"/>
    <n v="0"/>
    <n v="0"/>
    <n v="0"/>
    <n v="0"/>
    <x v="47"/>
  </r>
  <r>
    <n v="66"/>
    <n v="66"/>
    <n v="0"/>
    <n v="0"/>
    <n v="66"/>
    <n v="66"/>
    <n v="0"/>
    <n v="0"/>
    <n v="0"/>
    <n v="0"/>
    <n v="0"/>
    <n v="0"/>
    <x v="43"/>
  </r>
  <r>
    <n v="9056"/>
    <n v="9056"/>
    <n v="0"/>
    <n v="0"/>
    <n v="9056"/>
    <n v="9056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53"/>
  </r>
  <r>
    <n v="573"/>
    <n v="573"/>
    <n v="0"/>
    <n v="0"/>
    <n v="0"/>
    <n v="0"/>
    <n v="0"/>
    <n v="0"/>
    <n v="0"/>
    <n v="0"/>
    <n v="0"/>
    <n v="0"/>
    <x v="51"/>
  </r>
  <r>
    <n v="68"/>
    <n v="0"/>
    <n v="68"/>
    <n v="0"/>
    <n v="68"/>
    <n v="0"/>
    <n v="68"/>
    <n v="0"/>
    <n v="0"/>
    <n v="0"/>
    <n v="0"/>
    <n v="0"/>
    <x v="30"/>
  </r>
  <r>
    <n v="136"/>
    <n v="136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28"/>
  </r>
  <r>
    <n v="2344"/>
    <n v="0"/>
    <n v="2344"/>
    <n v="0"/>
    <n v="0"/>
    <n v="0"/>
    <n v="0"/>
    <n v="0"/>
    <n v="0"/>
    <n v="0"/>
    <n v="0"/>
    <n v="0"/>
    <x v="17"/>
  </r>
  <r>
    <n v="18689"/>
    <n v="0"/>
    <n v="18689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10"/>
    <n v="10"/>
    <n v="0"/>
    <n v="0"/>
    <x v="18"/>
  </r>
  <r>
    <n v="118"/>
    <n v="118"/>
    <n v="0"/>
    <n v="0"/>
    <n v="118"/>
    <n v="118"/>
    <n v="0"/>
    <n v="0"/>
    <n v="0"/>
    <n v="0"/>
    <n v="0"/>
    <n v="0"/>
    <x v="25"/>
  </r>
  <r>
    <n v="3073"/>
    <n v="0"/>
    <n v="3073"/>
    <n v="0"/>
    <n v="0"/>
    <n v="0"/>
    <n v="0"/>
    <n v="0"/>
    <n v="0"/>
    <n v="0"/>
    <n v="0"/>
    <n v="0"/>
    <x v="7"/>
  </r>
  <r>
    <n v="902"/>
    <n v="902"/>
    <n v="0"/>
    <n v="0"/>
    <n v="0"/>
    <n v="0"/>
    <n v="0"/>
    <n v="0"/>
    <n v="0"/>
    <n v="0"/>
    <n v="0"/>
    <n v="0"/>
    <x v="56"/>
  </r>
  <r>
    <n v="138922"/>
    <n v="0"/>
    <n v="0"/>
    <n v="138922"/>
    <n v="0"/>
    <n v="0"/>
    <n v="0"/>
    <n v="0"/>
    <n v="0"/>
    <n v="0"/>
    <n v="0"/>
    <n v="0"/>
    <x v="2"/>
  </r>
  <r>
    <n v="13122"/>
    <n v="0"/>
    <n v="13122"/>
    <n v="0"/>
    <n v="0"/>
    <n v="0"/>
    <n v="0"/>
    <n v="0"/>
    <n v="0"/>
    <n v="0"/>
    <n v="0"/>
    <n v="0"/>
    <x v="55"/>
  </r>
  <r>
    <n v="1656"/>
    <n v="1656"/>
    <n v="0"/>
    <n v="0"/>
    <n v="0"/>
    <n v="0"/>
    <n v="0"/>
    <n v="0"/>
    <n v="1656"/>
    <n v="1656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1076"/>
    <n v="1076"/>
    <n v="0"/>
    <n v="0"/>
    <n v="0"/>
    <n v="0"/>
    <n v="0"/>
    <n v="0"/>
    <n v="0"/>
    <n v="0"/>
    <n v="0"/>
    <n v="0"/>
    <x v="24"/>
  </r>
  <r>
    <n v="106"/>
    <n v="106"/>
    <n v="0"/>
    <n v="0"/>
    <n v="0"/>
    <n v="0"/>
    <n v="0"/>
    <n v="0"/>
    <n v="0"/>
    <n v="0"/>
    <n v="0"/>
    <n v="0"/>
    <x v="43"/>
  </r>
  <r>
    <n v="4539"/>
    <n v="4539"/>
    <n v="0"/>
    <n v="0"/>
    <n v="0"/>
    <n v="0"/>
    <n v="0"/>
    <n v="0"/>
    <n v="0"/>
    <n v="0"/>
    <n v="0"/>
    <n v="0"/>
    <x v="47"/>
  </r>
  <r>
    <n v="157"/>
    <n v="157"/>
    <n v="0"/>
    <n v="0"/>
    <n v="0"/>
    <n v="0"/>
    <n v="0"/>
    <n v="0"/>
    <n v="0"/>
    <n v="0"/>
    <n v="0"/>
    <n v="0"/>
    <x v="29"/>
  </r>
  <r>
    <n v="142"/>
    <n v="142"/>
    <n v="0"/>
    <n v="0"/>
    <n v="142"/>
    <n v="142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4"/>
  </r>
  <r>
    <n v="131"/>
    <n v="131"/>
    <n v="0"/>
    <n v="0"/>
    <n v="0"/>
    <n v="0"/>
    <n v="0"/>
    <n v="0"/>
    <n v="0"/>
    <n v="0"/>
    <n v="0"/>
    <n v="0"/>
    <x v="56"/>
  </r>
  <r>
    <n v="2185"/>
    <n v="2185"/>
    <n v="0"/>
    <n v="0"/>
    <n v="0"/>
    <n v="0"/>
    <n v="0"/>
    <n v="0"/>
    <n v="0"/>
    <n v="0"/>
    <n v="0"/>
    <n v="0"/>
    <x v="9"/>
  </r>
  <r>
    <n v="442"/>
    <n v="442"/>
    <n v="0"/>
    <n v="0"/>
    <n v="0"/>
    <n v="0"/>
    <n v="0"/>
    <n v="0"/>
    <n v="0"/>
    <n v="0"/>
    <n v="0"/>
    <n v="0"/>
    <x v="25"/>
  </r>
  <r>
    <n v="20747"/>
    <n v="0"/>
    <n v="0"/>
    <n v="20747"/>
    <n v="0"/>
    <n v="0"/>
    <n v="0"/>
    <n v="0"/>
    <n v="0"/>
    <n v="0"/>
    <n v="0"/>
    <n v="0"/>
    <x v="63"/>
  </r>
  <r>
    <n v="25"/>
    <n v="25"/>
    <n v="0"/>
    <n v="0"/>
    <n v="25"/>
    <n v="25"/>
    <n v="0"/>
    <n v="0"/>
    <n v="0"/>
    <n v="0"/>
    <n v="0"/>
    <n v="0"/>
    <x v="44"/>
  </r>
  <r>
    <n v="3673"/>
    <n v="3673"/>
    <n v="0"/>
    <n v="0"/>
    <n v="0"/>
    <n v="0"/>
    <n v="0"/>
    <n v="0"/>
    <n v="0"/>
    <n v="0"/>
    <n v="0"/>
    <n v="0"/>
    <x v="33"/>
  </r>
  <r>
    <n v="155"/>
    <n v="0"/>
    <n v="155"/>
    <n v="0"/>
    <n v="0"/>
    <n v="0"/>
    <n v="0"/>
    <n v="0"/>
    <n v="0"/>
    <n v="0"/>
    <n v="0"/>
    <n v="0"/>
    <x v="12"/>
  </r>
  <r>
    <n v="2125"/>
    <n v="2125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49"/>
  </r>
  <r>
    <n v="3699"/>
    <n v="0"/>
    <n v="3699"/>
    <n v="0"/>
    <n v="0"/>
    <n v="0"/>
    <n v="0"/>
    <n v="0"/>
    <n v="0"/>
    <n v="0"/>
    <n v="0"/>
    <n v="0"/>
    <x v="10"/>
  </r>
  <r>
    <n v="44587"/>
    <n v="0"/>
    <n v="44587"/>
    <n v="0"/>
    <n v="0"/>
    <n v="0"/>
    <n v="0"/>
    <n v="0"/>
    <n v="0"/>
    <n v="0"/>
    <n v="0"/>
    <n v="0"/>
    <x v="34"/>
  </r>
  <r>
    <n v="2501"/>
    <n v="2501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3"/>
  </r>
  <r>
    <n v="2422"/>
    <n v="2422"/>
    <n v="0"/>
    <n v="0"/>
    <n v="0"/>
    <n v="0"/>
    <n v="0"/>
    <n v="0"/>
    <n v="0"/>
    <n v="0"/>
    <n v="0"/>
    <n v="0"/>
    <x v="5"/>
  </r>
  <r>
    <n v="1256"/>
    <n v="1256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33"/>
  </r>
  <r>
    <n v="133"/>
    <n v="0"/>
    <n v="133"/>
    <n v="0"/>
    <n v="0"/>
    <n v="0"/>
    <n v="0"/>
    <n v="0"/>
    <n v="0"/>
    <n v="0"/>
    <n v="0"/>
    <n v="0"/>
    <x v="58"/>
  </r>
  <r>
    <n v="60"/>
    <n v="60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3"/>
    <n v="3"/>
    <n v="0"/>
    <n v="0"/>
    <x v="16"/>
  </r>
  <r>
    <n v="6048"/>
    <n v="6048"/>
    <n v="0"/>
    <n v="0"/>
    <n v="0"/>
    <n v="0"/>
    <n v="0"/>
    <n v="0"/>
    <n v="0"/>
    <n v="0"/>
    <n v="0"/>
    <n v="0"/>
    <x v="22"/>
  </r>
  <r>
    <n v="6196"/>
    <n v="6196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6"/>
  </r>
  <r>
    <n v="5818"/>
    <n v="5818"/>
    <n v="0"/>
    <n v="0"/>
    <n v="0"/>
    <n v="0"/>
    <n v="0"/>
    <n v="0"/>
    <n v="0"/>
    <n v="0"/>
    <n v="0"/>
    <n v="0"/>
    <x v="46"/>
  </r>
  <r>
    <n v="291"/>
    <n v="291"/>
    <n v="0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26"/>
  </r>
  <r>
    <n v="1319"/>
    <n v="0"/>
    <n v="1319"/>
    <n v="0"/>
    <n v="0"/>
    <n v="0"/>
    <n v="0"/>
    <n v="0"/>
    <n v="0"/>
    <n v="0"/>
    <n v="0"/>
    <n v="0"/>
    <x v="27"/>
  </r>
  <r>
    <n v="113"/>
    <n v="0"/>
    <n v="113"/>
    <n v="0"/>
    <n v="0"/>
    <n v="0"/>
    <n v="0"/>
    <n v="0"/>
    <n v="113"/>
    <n v="0"/>
    <n v="113"/>
    <n v="0"/>
    <x v="61"/>
  </r>
  <r>
    <n v="187"/>
    <n v="187"/>
    <n v="0"/>
    <n v="0"/>
    <n v="0"/>
    <n v="0"/>
    <n v="0"/>
    <n v="0"/>
    <n v="0"/>
    <n v="0"/>
    <n v="0"/>
    <n v="0"/>
    <x v="31"/>
  </r>
  <r>
    <n v="66"/>
    <n v="0"/>
    <n v="66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1"/>
  </r>
  <r>
    <n v="152"/>
    <n v="152"/>
    <n v="0"/>
    <n v="0"/>
    <n v="0"/>
    <n v="0"/>
    <n v="0"/>
    <n v="0"/>
    <n v="152"/>
    <n v="152"/>
    <n v="0"/>
    <n v="0"/>
    <x v="59"/>
  </r>
  <r>
    <n v="1270"/>
    <n v="1270"/>
    <n v="0"/>
    <n v="0"/>
    <n v="0"/>
    <n v="0"/>
    <n v="0"/>
    <n v="0"/>
    <n v="1270"/>
    <n v="1270"/>
    <n v="0"/>
    <n v="0"/>
    <x v="38"/>
  </r>
  <r>
    <n v="299"/>
    <n v="0"/>
    <n v="299"/>
    <n v="0"/>
    <n v="0"/>
    <n v="0"/>
    <n v="0"/>
    <n v="0"/>
    <n v="0"/>
    <n v="0"/>
    <n v="0"/>
    <n v="0"/>
    <x v="36"/>
  </r>
  <r>
    <n v="38"/>
    <n v="38"/>
    <n v="0"/>
    <n v="0"/>
    <n v="0"/>
    <n v="0"/>
    <n v="0"/>
    <n v="0"/>
    <n v="0"/>
    <n v="0"/>
    <n v="0"/>
    <n v="0"/>
    <x v="7"/>
  </r>
  <r>
    <n v="3691"/>
    <n v="3691"/>
    <n v="0"/>
    <n v="0"/>
    <n v="0"/>
    <n v="0"/>
    <n v="0"/>
    <n v="0"/>
    <n v="0"/>
    <n v="0"/>
    <n v="0"/>
    <n v="0"/>
    <x v="30"/>
  </r>
  <r>
    <n v="3204"/>
    <n v="3204"/>
    <n v="0"/>
    <n v="0"/>
    <n v="0"/>
    <n v="0"/>
    <n v="0"/>
    <n v="0"/>
    <n v="0"/>
    <n v="0"/>
    <n v="0"/>
    <n v="0"/>
    <x v="40"/>
  </r>
  <r>
    <n v="111"/>
    <n v="111"/>
    <n v="0"/>
    <n v="0"/>
    <n v="0"/>
    <n v="0"/>
    <n v="0"/>
    <n v="0"/>
    <n v="111"/>
    <n v="111"/>
    <n v="0"/>
    <n v="0"/>
    <x v="10"/>
  </r>
  <r>
    <n v="1190"/>
    <n v="1190"/>
    <n v="0"/>
    <n v="0"/>
    <n v="0"/>
    <n v="0"/>
    <n v="0"/>
    <n v="0"/>
    <n v="0"/>
    <n v="0"/>
    <n v="0"/>
    <n v="0"/>
    <x v="4"/>
  </r>
  <r>
    <n v="489"/>
    <n v="0"/>
    <n v="489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6"/>
  </r>
  <r>
    <n v="11999"/>
    <n v="11999"/>
    <n v="0"/>
    <n v="0"/>
    <n v="0"/>
    <n v="0"/>
    <n v="0"/>
    <n v="0"/>
    <n v="0"/>
    <n v="0"/>
    <n v="0"/>
    <n v="0"/>
    <x v="45"/>
  </r>
  <r>
    <n v="4742"/>
    <n v="4742"/>
    <n v="0"/>
    <n v="0"/>
    <n v="0"/>
    <n v="0"/>
    <n v="0"/>
    <n v="0"/>
    <n v="4742"/>
    <n v="4742"/>
    <n v="0"/>
    <n v="0"/>
    <x v="8"/>
  </r>
  <r>
    <n v="7"/>
    <n v="7"/>
    <n v="0"/>
    <n v="0"/>
    <n v="0"/>
    <n v="0"/>
    <n v="0"/>
    <n v="0"/>
    <n v="0"/>
    <n v="0"/>
    <n v="0"/>
    <n v="0"/>
    <x v="29"/>
  </r>
  <r>
    <n v="3439"/>
    <n v="3439"/>
    <n v="0"/>
    <n v="0"/>
    <n v="0"/>
    <n v="0"/>
    <n v="0"/>
    <n v="0"/>
    <n v="3439"/>
    <n v="3439"/>
    <n v="0"/>
    <n v="0"/>
    <x v="1"/>
  </r>
  <r>
    <n v="85"/>
    <n v="85"/>
    <n v="0"/>
    <n v="0"/>
    <n v="0"/>
    <n v="0"/>
    <n v="0"/>
    <n v="0"/>
    <n v="0"/>
    <n v="0"/>
    <n v="0"/>
    <n v="0"/>
    <x v="38"/>
  </r>
  <r>
    <n v="4384"/>
    <n v="0"/>
    <n v="4384"/>
    <n v="0"/>
    <n v="0"/>
    <n v="0"/>
    <n v="0"/>
    <n v="0"/>
    <n v="0"/>
    <n v="0"/>
    <n v="0"/>
    <n v="0"/>
    <x v="49"/>
  </r>
  <r>
    <n v="1694"/>
    <n v="1694"/>
    <n v="0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6"/>
  </r>
  <r>
    <n v="60"/>
    <n v="60"/>
    <n v="0"/>
    <n v="0"/>
    <n v="0"/>
    <n v="0"/>
    <n v="0"/>
    <n v="0"/>
    <n v="0"/>
    <n v="0"/>
    <n v="0"/>
    <n v="0"/>
    <x v="27"/>
  </r>
  <r>
    <n v="11337"/>
    <n v="11337"/>
    <n v="0"/>
    <n v="0"/>
    <n v="0"/>
    <n v="0"/>
    <n v="0"/>
    <n v="0"/>
    <n v="11337"/>
    <n v="11337"/>
    <n v="0"/>
    <n v="0"/>
    <x v="51"/>
  </r>
  <r>
    <n v="8"/>
    <n v="8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5"/>
  </r>
  <r>
    <n v="47"/>
    <n v="0"/>
    <n v="47"/>
    <n v="0"/>
    <n v="47"/>
    <n v="0"/>
    <n v="47"/>
    <n v="0"/>
    <n v="0"/>
    <n v="0"/>
    <n v="0"/>
    <n v="0"/>
    <x v="53"/>
  </r>
  <r>
    <n v="199"/>
    <n v="0"/>
    <n v="199"/>
    <n v="0"/>
    <n v="0"/>
    <n v="0"/>
    <n v="0"/>
    <n v="0"/>
    <n v="0"/>
    <n v="0"/>
    <n v="0"/>
    <n v="0"/>
    <x v="36"/>
  </r>
  <r>
    <n v="2021"/>
    <n v="2021"/>
    <n v="0"/>
    <n v="0"/>
    <n v="0"/>
    <n v="0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43"/>
  </r>
  <r>
    <n v="3310"/>
    <n v="0"/>
    <n v="3310"/>
    <n v="0"/>
    <n v="0"/>
    <n v="0"/>
    <n v="0"/>
    <n v="0"/>
    <n v="0"/>
    <n v="0"/>
    <n v="0"/>
    <n v="0"/>
    <x v="18"/>
  </r>
  <r>
    <n v="214"/>
    <n v="21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20"/>
  </r>
  <r>
    <n v="43"/>
    <n v="4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7"/>
  </r>
  <r>
    <n v="1045"/>
    <n v="1045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23"/>
  </r>
  <r>
    <n v="250"/>
    <n v="250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20"/>
    <n v="20"/>
    <n v="0"/>
    <n v="0"/>
    <x v="8"/>
  </r>
  <r>
    <n v="270"/>
    <n v="270"/>
    <n v="0"/>
    <n v="0"/>
    <n v="0"/>
    <n v="0"/>
    <n v="0"/>
    <n v="0"/>
    <n v="0"/>
    <n v="0"/>
    <n v="0"/>
    <n v="0"/>
    <x v="49"/>
  </r>
  <r>
    <n v="11004"/>
    <n v="11004"/>
    <n v="0"/>
    <n v="0"/>
    <n v="0"/>
    <n v="0"/>
    <n v="0"/>
    <n v="0"/>
    <n v="0"/>
    <n v="0"/>
    <n v="0"/>
    <n v="0"/>
    <x v="19"/>
  </r>
  <r>
    <n v="1586"/>
    <n v="1586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23"/>
  </r>
  <r>
    <n v="2046"/>
    <n v="2046"/>
    <n v="0"/>
    <n v="0"/>
    <n v="0"/>
    <n v="0"/>
    <n v="0"/>
    <n v="0"/>
    <n v="0"/>
    <n v="0"/>
    <n v="0"/>
    <n v="0"/>
    <x v="29"/>
  </r>
  <r>
    <n v="157"/>
    <n v="157"/>
    <n v="0"/>
    <n v="0"/>
    <n v="0"/>
    <n v="0"/>
    <n v="0"/>
    <n v="0"/>
    <n v="0"/>
    <n v="0"/>
    <n v="0"/>
    <n v="0"/>
    <x v="0"/>
  </r>
  <r>
    <n v="28"/>
    <n v="28"/>
    <n v="0"/>
    <n v="0"/>
    <n v="28"/>
    <n v="28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59"/>
    <n v="59"/>
    <n v="0"/>
    <n v="0"/>
    <x v="58"/>
  </r>
  <r>
    <n v="6"/>
    <n v="6"/>
    <n v="0"/>
    <n v="0"/>
    <n v="0"/>
    <n v="0"/>
    <n v="0"/>
    <n v="0"/>
    <n v="0"/>
    <n v="0"/>
    <n v="0"/>
    <n v="0"/>
    <x v="21"/>
  </r>
  <r>
    <n v="101"/>
    <n v="101"/>
    <n v="0"/>
    <n v="0"/>
    <n v="0"/>
    <n v="0"/>
    <n v="0"/>
    <n v="0"/>
    <n v="0"/>
    <n v="0"/>
    <n v="0"/>
    <n v="0"/>
    <x v="10"/>
  </r>
  <r>
    <n v="4247"/>
    <n v="4247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45"/>
  </r>
  <r>
    <n v="199"/>
    <n v="199"/>
    <n v="0"/>
    <n v="0"/>
    <n v="0"/>
    <n v="0"/>
    <n v="0"/>
    <n v="0"/>
    <n v="199"/>
    <n v="199"/>
    <n v="0"/>
    <n v="0"/>
    <x v="13"/>
  </r>
  <r>
    <n v="56104"/>
    <n v="0"/>
    <n v="56104"/>
    <n v="0"/>
    <n v="0"/>
    <n v="0"/>
    <n v="0"/>
    <n v="0"/>
    <n v="0"/>
    <n v="0"/>
    <n v="0"/>
    <n v="0"/>
    <x v="34"/>
  </r>
  <r>
    <n v="246"/>
    <n v="246"/>
    <n v="0"/>
    <n v="0"/>
    <n v="0"/>
    <n v="0"/>
    <n v="0"/>
    <n v="0"/>
    <n v="0"/>
    <n v="0"/>
    <n v="0"/>
    <n v="0"/>
    <x v="49"/>
  </r>
  <r>
    <n v="1900"/>
    <n v="1900"/>
    <n v="0"/>
    <n v="0"/>
    <n v="0"/>
    <n v="0"/>
    <n v="0"/>
    <n v="0"/>
    <n v="0"/>
    <n v="0"/>
    <n v="0"/>
    <n v="0"/>
    <x v="26"/>
  </r>
  <r>
    <n v="308"/>
    <n v="308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49"/>
  </r>
  <r>
    <n v="127"/>
    <n v="12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3"/>
  </r>
  <r>
    <n v="331"/>
    <n v="331"/>
    <n v="0"/>
    <n v="0"/>
    <n v="331"/>
    <n v="331"/>
    <n v="0"/>
    <n v="0"/>
    <n v="0"/>
    <n v="0"/>
    <n v="0"/>
    <n v="0"/>
    <x v="45"/>
  </r>
  <r>
    <n v="6880"/>
    <n v="6880"/>
    <n v="0"/>
    <n v="0"/>
    <n v="0"/>
    <n v="0"/>
    <n v="0"/>
    <n v="0"/>
    <n v="0"/>
    <n v="0"/>
    <n v="0"/>
    <n v="0"/>
    <x v="55"/>
  </r>
  <r>
    <n v="459"/>
    <n v="459"/>
    <n v="0"/>
    <n v="0"/>
    <n v="0"/>
    <n v="0"/>
    <n v="0"/>
    <n v="0"/>
    <n v="0"/>
    <n v="0"/>
    <n v="0"/>
    <n v="0"/>
    <x v="7"/>
  </r>
  <r>
    <n v="2353"/>
    <n v="0"/>
    <n v="2353"/>
    <n v="0"/>
    <n v="0"/>
    <n v="0"/>
    <n v="0"/>
    <n v="0"/>
    <n v="2353"/>
    <n v="0"/>
    <n v="2353"/>
    <n v="0"/>
    <x v="42"/>
  </r>
  <r>
    <n v="50"/>
    <n v="5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0"/>
  </r>
  <r>
    <n v="432"/>
    <n v="0"/>
    <n v="432"/>
    <n v="0"/>
    <n v="0"/>
    <n v="0"/>
    <n v="0"/>
    <n v="0"/>
    <n v="0"/>
    <n v="0"/>
    <n v="0"/>
    <n v="0"/>
    <x v="13"/>
  </r>
  <r>
    <n v="424"/>
    <n v="0"/>
    <n v="424"/>
    <n v="0"/>
    <n v="424"/>
    <n v="0"/>
    <n v="424"/>
    <n v="0"/>
    <n v="0"/>
    <n v="0"/>
    <n v="0"/>
    <n v="0"/>
    <x v="7"/>
  </r>
  <r>
    <n v="244"/>
    <n v="244"/>
    <n v="0"/>
    <n v="0"/>
    <n v="244"/>
    <n v="244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30"/>
  </r>
  <r>
    <n v="167"/>
    <n v="167"/>
    <n v="0"/>
    <n v="0"/>
    <n v="0"/>
    <n v="0"/>
    <n v="0"/>
    <n v="0"/>
    <n v="0"/>
    <n v="0"/>
    <n v="0"/>
    <n v="0"/>
    <x v="17"/>
  </r>
  <r>
    <n v="4220"/>
    <n v="0"/>
    <n v="422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56"/>
  </r>
  <r>
    <n v="38"/>
    <n v="38"/>
    <n v="0"/>
    <n v="0"/>
    <n v="0"/>
    <n v="0"/>
    <n v="0"/>
    <n v="0"/>
    <n v="38"/>
    <n v="38"/>
    <n v="0"/>
    <n v="0"/>
    <x v="26"/>
  </r>
  <r>
    <n v="43"/>
    <n v="43"/>
    <n v="0"/>
    <n v="0"/>
    <n v="0"/>
    <n v="0"/>
    <n v="0"/>
    <n v="0"/>
    <n v="0"/>
    <n v="0"/>
    <n v="0"/>
    <n v="0"/>
    <x v="4"/>
  </r>
  <r>
    <n v="25102"/>
    <n v="0"/>
    <n v="25102"/>
    <n v="0"/>
    <n v="0"/>
    <n v="0"/>
    <n v="0"/>
    <n v="0"/>
    <n v="0"/>
    <n v="0"/>
    <n v="0"/>
    <n v="0"/>
    <x v="37"/>
  </r>
  <r>
    <n v="24695"/>
    <n v="0"/>
    <n v="24695"/>
    <n v="0"/>
    <n v="0"/>
    <n v="0"/>
    <n v="0"/>
    <n v="0"/>
    <n v="0"/>
    <n v="0"/>
    <n v="0"/>
    <n v="0"/>
    <x v="44"/>
  </r>
  <r>
    <n v="1713"/>
    <n v="0"/>
    <n v="1713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1019"/>
    <n v="1019"/>
    <n v="0"/>
    <n v="0"/>
    <n v="0"/>
    <n v="0"/>
    <n v="0"/>
    <n v="0"/>
    <n v="1019"/>
    <n v="1019"/>
    <n v="0"/>
    <n v="0"/>
    <x v="31"/>
  </r>
  <r>
    <n v="1658"/>
    <n v="1658"/>
    <n v="0"/>
    <n v="0"/>
    <n v="0"/>
    <n v="0"/>
    <n v="0"/>
    <n v="0"/>
    <n v="0"/>
    <n v="0"/>
    <n v="0"/>
    <n v="0"/>
    <x v="33"/>
  </r>
  <r>
    <n v="486"/>
    <n v="486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5"/>
  </r>
  <r>
    <n v="2"/>
    <n v="0"/>
    <n v="2"/>
    <n v="0"/>
    <n v="0"/>
    <n v="0"/>
    <n v="0"/>
    <n v="0"/>
    <n v="0"/>
    <n v="0"/>
    <n v="0"/>
    <n v="0"/>
    <x v="43"/>
  </r>
  <r>
    <n v="6606"/>
    <n v="6606"/>
    <n v="0"/>
    <n v="0"/>
    <n v="0"/>
    <n v="0"/>
    <n v="0"/>
    <n v="0"/>
    <n v="0"/>
    <n v="0"/>
    <n v="0"/>
    <n v="0"/>
    <x v="13"/>
  </r>
  <r>
    <n v="29"/>
    <n v="29"/>
    <n v="0"/>
    <n v="0"/>
    <n v="29"/>
    <n v="29"/>
    <n v="0"/>
    <n v="0"/>
    <n v="0"/>
    <n v="0"/>
    <n v="0"/>
    <n v="0"/>
    <x v="41"/>
  </r>
  <r>
    <n v="893"/>
    <n v="893"/>
    <n v="0"/>
    <n v="0"/>
    <n v="893"/>
    <n v="893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46"/>
  </r>
  <r>
    <n v="190"/>
    <n v="0"/>
    <n v="19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3"/>
  </r>
  <r>
    <n v="8080"/>
    <n v="0"/>
    <n v="808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49"/>
  </r>
  <r>
    <n v="218"/>
    <n v="0"/>
    <n v="218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0"/>
  </r>
  <r>
    <n v="61"/>
    <n v="61"/>
    <n v="0"/>
    <n v="0"/>
    <n v="0"/>
    <n v="0"/>
    <n v="0"/>
    <n v="0"/>
    <n v="61"/>
    <n v="61"/>
    <n v="0"/>
    <n v="0"/>
    <x v="14"/>
  </r>
  <r>
    <n v="119"/>
    <n v="119"/>
    <n v="0"/>
    <n v="0"/>
    <n v="0"/>
    <n v="0"/>
    <n v="0"/>
    <n v="0"/>
    <n v="119"/>
    <n v="119"/>
    <n v="0"/>
    <n v="0"/>
    <x v="13"/>
  </r>
  <r>
    <n v="45"/>
    <n v="45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46"/>
  </r>
  <r>
    <n v="673"/>
    <n v="673"/>
    <n v="0"/>
    <n v="0"/>
    <n v="0"/>
    <n v="0"/>
    <n v="0"/>
    <n v="0"/>
    <n v="0"/>
    <n v="0"/>
    <n v="0"/>
    <n v="0"/>
    <x v="43"/>
  </r>
  <r>
    <n v="368"/>
    <n v="368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27"/>
  </r>
  <r>
    <n v="2449"/>
    <n v="2449"/>
    <n v="0"/>
    <n v="0"/>
    <n v="0"/>
    <n v="0"/>
    <n v="0"/>
    <n v="0"/>
    <n v="0"/>
    <n v="0"/>
    <n v="0"/>
    <n v="0"/>
    <x v="1"/>
  </r>
  <r>
    <n v="67"/>
    <n v="67"/>
    <n v="0"/>
    <n v="0"/>
    <n v="0"/>
    <n v="0"/>
    <n v="0"/>
    <n v="0"/>
    <n v="0"/>
    <n v="0"/>
    <n v="0"/>
    <n v="0"/>
    <x v="13"/>
  </r>
  <r>
    <n v="1073"/>
    <n v="0"/>
    <n v="1073"/>
    <n v="0"/>
    <n v="0"/>
    <n v="0"/>
    <n v="0"/>
    <n v="0"/>
    <n v="0"/>
    <n v="0"/>
    <n v="0"/>
    <n v="0"/>
    <x v="16"/>
  </r>
  <r>
    <n v="487"/>
    <n v="487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20"/>
  </r>
  <r>
    <n v="268"/>
    <n v="268"/>
    <n v="0"/>
    <n v="0"/>
    <n v="0"/>
    <n v="0"/>
    <n v="0"/>
    <n v="0"/>
    <n v="268"/>
    <n v="268"/>
    <n v="0"/>
    <n v="0"/>
    <x v="7"/>
  </r>
  <r>
    <n v="41"/>
    <n v="41"/>
    <n v="0"/>
    <n v="0"/>
    <n v="0"/>
    <n v="0"/>
    <n v="0"/>
    <n v="0"/>
    <n v="0"/>
    <n v="0"/>
    <n v="0"/>
    <n v="0"/>
    <x v="3"/>
  </r>
  <r>
    <n v="90"/>
    <n v="0"/>
    <n v="90"/>
    <n v="0"/>
    <n v="0"/>
    <n v="0"/>
    <n v="0"/>
    <n v="0"/>
    <n v="0"/>
    <n v="0"/>
    <n v="0"/>
    <n v="0"/>
    <x v="58"/>
  </r>
  <r>
    <n v="45"/>
    <n v="45"/>
    <n v="0"/>
    <n v="0"/>
    <n v="45"/>
    <n v="45"/>
    <n v="0"/>
    <n v="0"/>
    <n v="0"/>
    <n v="0"/>
    <n v="0"/>
    <n v="0"/>
    <x v="13"/>
  </r>
  <r>
    <n v="7628"/>
    <n v="0"/>
    <n v="7628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53"/>
  </r>
  <r>
    <n v="68"/>
    <n v="68"/>
    <n v="0"/>
    <n v="0"/>
    <n v="68"/>
    <n v="68"/>
    <n v="0"/>
    <n v="0"/>
    <n v="0"/>
    <n v="0"/>
    <n v="0"/>
    <n v="0"/>
    <x v="33"/>
  </r>
  <r>
    <n v="218"/>
    <n v="218"/>
    <n v="0"/>
    <n v="0"/>
    <n v="218"/>
    <n v="218"/>
    <n v="0"/>
    <n v="0"/>
    <n v="0"/>
    <n v="0"/>
    <n v="0"/>
    <n v="0"/>
    <x v="42"/>
  </r>
  <r>
    <n v="1555"/>
    <n v="1555"/>
    <n v="0"/>
    <n v="0"/>
    <n v="0"/>
    <n v="0"/>
    <n v="0"/>
    <n v="0"/>
    <n v="1555"/>
    <n v="1555"/>
    <n v="0"/>
    <n v="0"/>
    <x v="19"/>
  </r>
  <r>
    <n v="3"/>
    <n v="3"/>
    <n v="0"/>
    <n v="0"/>
    <n v="0"/>
    <n v="0"/>
    <n v="0"/>
    <n v="0"/>
    <n v="0"/>
    <n v="0"/>
    <n v="0"/>
    <n v="0"/>
    <x v="48"/>
  </r>
  <r>
    <n v="2449"/>
    <n v="0"/>
    <n v="2449"/>
    <n v="0"/>
    <n v="0"/>
    <n v="0"/>
    <n v="0"/>
    <n v="0"/>
    <n v="0"/>
    <n v="0"/>
    <n v="0"/>
    <n v="0"/>
    <x v="5"/>
  </r>
  <r>
    <n v="3648"/>
    <n v="3648"/>
    <n v="0"/>
    <n v="0"/>
    <n v="0"/>
    <n v="0"/>
    <n v="0"/>
    <n v="0"/>
    <n v="0"/>
    <n v="0"/>
    <n v="0"/>
    <n v="0"/>
    <x v="49"/>
  </r>
  <r>
    <n v="2982"/>
    <n v="0"/>
    <n v="2982"/>
    <n v="0"/>
    <n v="0"/>
    <n v="0"/>
    <n v="0"/>
    <n v="0"/>
    <n v="0"/>
    <n v="0"/>
    <n v="0"/>
    <n v="0"/>
    <x v="18"/>
  </r>
  <r>
    <n v="536"/>
    <n v="536"/>
    <n v="0"/>
    <n v="0"/>
    <n v="536"/>
    <n v="536"/>
    <n v="0"/>
    <n v="0"/>
    <n v="0"/>
    <n v="0"/>
    <n v="0"/>
    <n v="0"/>
    <x v="40"/>
  </r>
  <r>
    <n v="112"/>
    <n v="11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2"/>
  </r>
  <r>
    <n v="166"/>
    <n v="166"/>
    <n v="0"/>
    <n v="0"/>
    <n v="0"/>
    <n v="0"/>
    <n v="0"/>
    <n v="0"/>
    <n v="0"/>
    <n v="0"/>
    <n v="0"/>
    <n v="0"/>
    <x v="14"/>
  </r>
  <r>
    <n v="645"/>
    <n v="645"/>
    <n v="0"/>
    <n v="0"/>
    <n v="0"/>
    <n v="0"/>
    <n v="0"/>
    <n v="0"/>
    <n v="0"/>
    <n v="0"/>
    <n v="0"/>
    <n v="0"/>
    <x v="6"/>
  </r>
  <r>
    <n v="2583"/>
    <n v="2583"/>
    <n v="0"/>
    <n v="0"/>
    <n v="0"/>
    <n v="0"/>
    <n v="0"/>
    <n v="0"/>
    <n v="0"/>
    <n v="0"/>
    <n v="0"/>
    <n v="0"/>
    <x v="27"/>
  </r>
  <r>
    <n v="92"/>
    <n v="92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1"/>
  </r>
  <r>
    <n v="9488"/>
    <n v="0"/>
    <n v="9488"/>
    <n v="0"/>
    <n v="0"/>
    <n v="0"/>
    <n v="0"/>
    <n v="0"/>
    <n v="0"/>
    <n v="0"/>
    <n v="0"/>
    <n v="0"/>
    <x v="6"/>
  </r>
  <r>
    <n v="34850"/>
    <n v="0"/>
    <n v="0"/>
    <n v="34850"/>
    <n v="34850"/>
    <n v="0"/>
    <n v="0"/>
    <n v="34850"/>
    <n v="0"/>
    <n v="0"/>
    <n v="0"/>
    <n v="0"/>
    <x v="63"/>
  </r>
  <r>
    <n v="1919"/>
    <n v="1919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9"/>
    <n v="9"/>
    <n v="0"/>
    <n v="0"/>
    <x v="18"/>
  </r>
  <r>
    <n v="19"/>
    <n v="19"/>
    <n v="0"/>
    <n v="0"/>
    <n v="0"/>
    <n v="0"/>
    <n v="0"/>
    <n v="0"/>
    <n v="0"/>
    <n v="0"/>
    <n v="0"/>
    <n v="0"/>
    <x v="33"/>
  </r>
  <r>
    <n v="2908"/>
    <n v="2908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56"/>
  </r>
  <r>
    <n v="161"/>
    <n v="161"/>
    <n v="0"/>
    <n v="0"/>
    <n v="0"/>
    <n v="0"/>
    <n v="0"/>
    <n v="0"/>
    <n v="0"/>
    <n v="0"/>
    <n v="0"/>
    <n v="0"/>
    <x v="40"/>
  </r>
  <r>
    <n v="3260"/>
    <n v="3260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27"/>
  </r>
  <r>
    <n v="1555"/>
    <n v="1555"/>
    <n v="0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26"/>
  </r>
  <r>
    <n v="161"/>
    <n v="161"/>
    <n v="0"/>
    <n v="0"/>
    <n v="0"/>
    <n v="0"/>
    <n v="0"/>
    <n v="0"/>
    <n v="0"/>
    <n v="0"/>
    <n v="0"/>
    <n v="0"/>
    <x v="42"/>
  </r>
  <r>
    <n v="1608"/>
    <n v="1608"/>
    <n v="0"/>
    <n v="0"/>
    <n v="0"/>
    <n v="0"/>
    <n v="0"/>
    <n v="0"/>
    <n v="0"/>
    <n v="0"/>
    <n v="0"/>
    <n v="0"/>
    <x v="44"/>
  </r>
  <r>
    <n v="479"/>
    <n v="479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7"/>
  </r>
  <r>
    <n v="308"/>
    <n v="308"/>
    <n v="0"/>
    <n v="0"/>
    <n v="0"/>
    <n v="0"/>
    <n v="0"/>
    <n v="0"/>
    <n v="308"/>
    <n v="308"/>
    <n v="0"/>
    <n v="0"/>
    <x v="37"/>
  </r>
  <r>
    <n v="7"/>
    <n v="7"/>
    <n v="0"/>
    <n v="0"/>
    <n v="0"/>
    <n v="0"/>
    <n v="0"/>
    <n v="0"/>
    <n v="0"/>
    <n v="0"/>
    <n v="0"/>
    <n v="0"/>
    <x v="28"/>
  </r>
  <r>
    <n v="668"/>
    <n v="668"/>
    <n v="0"/>
    <n v="0"/>
    <n v="0"/>
    <n v="0"/>
    <n v="0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7"/>
  </r>
  <r>
    <n v="1700"/>
    <n v="1700"/>
    <n v="0"/>
    <n v="0"/>
    <n v="0"/>
    <n v="0"/>
    <n v="0"/>
    <n v="0"/>
    <n v="0"/>
    <n v="0"/>
    <n v="0"/>
    <n v="0"/>
    <x v="46"/>
  </r>
  <r>
    <n v="3989"/>
    <n v="0"/>
    <n v="0"/>
    <n v="3989"/>
    <n v="0"/>
    <n v="0"/>
    <n v="0"/>
    <n v="0"/>
    <n v="0"/>
    <n v="0"/>
    <n v="0"/>
    <n v="0"/>
    <x v="52"/>
  </r>
  <r>
    <n v="1282"/>
    <n v="1282"/>
    <n v="0"/>
    <n v="0"/>
    <n v="0"/>
    <n v="0"/>
    <n v="0"/>
    <n v="0"/>
    <n v="0"/>
    <n v="0"/>
    <n v="0"/>
    <n v="0"/>
    <x v="2"/>
  </r>
  <r>
    <n v="169"/>
    <n v="169"/>
    <n v="0"/>
    <n v="0"/>
    <n v="0"/>
    <n v="0"/>
    <n v="0"/>
    <n v="0"/>
    <n v="0"/>
    <n v="0"/>
    <n v="0"/>
    <n v="0"/>
    <x v="41"/>
  </r>
  <r>
    <n v="138"/>
    <n v="138"/>
    <n v="0"/>
    <n v="0"/>
    <n v="138"/>
    <n v="138"/>
    <n v="0"/>
    <n v="0"/>
    <n v="0"/>
    <n v="0"/>
    <n v="0"/>
    <n v="0"/>
    <x v="34"/>
  </r>
  <r>
    <n v="2383"/>
    <n v="2383"/>
    <n v="0"/>
    <n v="0"/>
    <n v="2383"/>
    <n v="2383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57"/>
  </r>
  <r>
    <n v="7172"/>
    <n v="0"/>
    <n v="7172"/>
    <n v="0"/>
    <n v="0"/>
    <n v="0"/>
    <n v="0"/>
    <n v="0"/>
    <n v="0"/>
    <n v="0"/>
    <n v="0"/>
    <n v="0"/>
    <x v="38"/>
  </r>
  <r>
    <n v="588"/>
    <n v="0"/>
    <n v="588"/>
    <n v="0"/>
    <n v="0"/>
    <n v="0"/>
    <n v="0"/>
    <n v="0"/>
    <n v="0"/>
    <n v="0"/>
    <n v="0"/>
    <n v="0"/>
    <x v="0"/>
  </r>
  <r>
    <n v="126"/>
    <n v="126"/>
    <n v="0"/>
    <n v="0"/>
    <n v="126"/>
    <n v="126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5"/>
  </r>
  <r>
    <n v="744"/>
    <n v="744"/>
    <n v="0"/>
    <n v="0"/>
    <n v="0"/>
    <n v="0"/>
    <n v="0"/>
    <n v="0"/>
    <n v="0"/>
    <n v="0"/>
    <n v="0"/>
    <n v="0"/>
    <x v="46"/>
  </r>
  <r>
    <n v="1474"/>
    <n v="1474"/>
    <n v="0"/>
    <n v="0"/>
    <n v="0"/>
    <n v="0"/>
    <n v="0"/>
    <n v="0"/>
    <n v="1474"/>
    <n v="1474"/>
    <n v="0"/>
    <n v="0"/>
    <x v="34"/>
  </r>
  <r>
    <n v="52269"/>
    <n v="0"/>
    <n v="0"/>
    <n v="52269"/>
    <n v="0"/>
    <n v="0"/>
    <n v="0"/>
    <n v="0"/>
    <n v="0"/>
    <n v="0"/>
    <n v="0"/>
    <n v="0"/>
    <x v="63"/>
  </r>
  <r>
    <n v="431"/>
    <n v="0"/>
    <n v="431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23"/>
  </r>
  <r>
    <n v="2944"/>
    <n v="2944"/>
    <n v="0"/>
    <n v="0"/>
    <n v="0"/>
    <n v="0"/>
    <n v="0"/>
    <n v="0"/>
    <n v="0"/>
    <n v="0"/>
    <n v="0"/>
    <n v="0"/>
    <x v="37"/>
  </r>
  <r>
    <n v="2158"/>
    <n v="0"/>
    <n v="2158"/>
    <n v="0"/>
    <n v="0"/>
    <n v="0"/>
    <n v="0"/>
    <n v="0"/>
    <n v="2158"/>
    <n v="0"/>
    <n v="2158"/>
    <n v="0"/>
    <x v="29"/>
  </r>
  <r>
    <n v="171"/>
    <n v="171"/>
    <n v="0"/>
    <n v="0"/>
    <n v="0"/>
    <n v="0"/>
    <n v="0"/>
    <n v="0"/>
    <n v="0"/>
    <n v="0"/>
    <n v="0"/>
    <n v="0"/>
    <x v="48"/>
  </r>
  <r>
    <n v="177"/>
    <n v="177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4"/>
  </r>
  <r>
    <n v="103"/>
    <n v="103"/>
    <n v="0"/>
    <n v="0"/>
    <n v="0"/>
    <n v="0"/>
    <n v="0"/>
    <n v="0"/>
    <n v="0"/>
    <n v="0"/>
    <n v="0"/>
    <n v="0"/>
    <x v="24"/>
  </r>
  <r>
    <n v="666"/>
    <n v="666"/>
    <n v="0"/>
    <n v="0"/>
    <n v="666"/>
    <n v="666"/>
    <n v="0"/>
    <n v="0"/>
    <n v="0"/>
    <n v="0"/>
    <n v="0"/>
    <n v="0"/>
    <x v="47"/>
  </r>
  <r>
    <n v="73"/>
    <n v="0"/>
    <n v="73"/>
    <n v="0"/>
    <n v="0"/>
    <n v="0"/>
    <n v="0"/>
    <n v="0"/>
    <n v="73"/>
    <n v="0"/>
    <n v="73"/>
    <n v="0"/>
    <x v="43"/>
  </r>
  <r>
    <n v="97"/>
    <n v="97"/>
    <n v="0"/>
    <n v="0"/>
    <n v="0"/>
    <n v="0"/>
    <n v="0"/>
    <n v="0"/>
    <n v="0"/>
    <n v="0"/>
    <n v="0"/>
    <n v="0"/>
    <x v="9"/>
  </r>
  <r>
    <n v="987"/>
    <n v="987"/>
    <n v="0"/>
    <n v="0"/>
    <n v="0"/>
    <n v="0"/>
    <n v="0"/>
    <n v="0"/>
    <n v="0"/>
    <n v="0"/>
    <n v="0"/>
    <n v="0"/>
    <x v="47"/>
  </r>
  <r>
    <n v="3910"/>
    <n v="3910"/>
    <n v="0"/>
    <n v="0"/>
    <n v="0"/>
    <n v="0"/>
    <n v="0"/>
    <n v="0"/>
    <n v="0"/>
    <n v="0"/>
    <n v="0"/>
    <n v="0"/>
    <x v="13"/>
  </r>
  <r>
    <n v="27923"/>
    <n v="0"/>
    <n v="27923"/>
    <n v="0"/>
    <n v="27923"/>
    <n v="0"/>
    <n v="27923"/>
    <n v="0"/>
    <n v="0"/>
    <n v="0"/>
    <n v="0"/>
    <n v="0"/>
    <x v="34"/>
  </r>
  <r>
    <n v="3265"/>
    <n v="3265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20"/>
  </r>
  <r>
    <n v="1259"/>
    <n v="1259"/>
    <n v="0"/>
    <n v="0"/>
    <n v="0"/>
    <n v="0"/>
    <n v="0"/>
    <n v="0"/>
    <n v="0"/>
    <n v="0"/>
    <n v="0"/>
    <n v="0"/>
    <x v="33"/>
  </r>
  <r>
    <n v="1494"/>
    <n v="1494"/>
    <n v="0"/>
    <n v="0"/>
    <n v="0"/>
    <n v="0"/>
    <n v="0"/>
    <n v="0"/>
    <n v="0"/>
    <n v="0"/>
    <n v="0"/>
    <n v="0"/>
    <x v="10"/>
  </r>
  <r>
    <n v="184"/>
    <n v="184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44"/>
  </r>
  <r>
    <n v="518"/>
    <n v="518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7"/>
  </r>
  <r>
    <n v="89"/>
    <n v="89"/>
    <n v="0"/>
    <n v="0"/>
    <n v="89"/>
    <n v="89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21"/>
  </r>
  <r>
    <n v="807"/>
    <n v="807"/>
    <n v="0"/>
    <n v="0"/>
    <n v="0"/>
    <n v="0"/>
    <n v="0"/>
    <n v="0"/>
    <n v="0"/>
    <n v="0"/>
    <n v="0"/>
    <n v="0"/>
    <x v="11"/>
  </r>
  <r>
    <n v="443"/>
    <n v="443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26"/>
  </r>
  <r>
    <n v="395"/>
    <n v="0"/>
    <n v="395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35"/>
  </r>
  <r>
    <n v="1996"/>
    <n v="1996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4"/>
  </r>
  <r>
    <n v="2703"/>
    <n v="2703"/>
    <n v="0"/>
    <n v="0"/>
    <n v="0"/>
    <n v="0"/>
    <n v="0"/>
    <n v="0"/>
    <n v="0"/>
    <n v="0"/>
    <n v="0"/>
    <n v="0"/>
    <x v="51"/>
  </r>
  <r>
    <n v="297"/>
    <n v="297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38"/>
    <n v="38"/>
    <n v="0"/>
    <n v="0"/>
    <x v="17"/>
  </r>
  <r>
    <n v="139"/>
    <n v="139"/>
    <n v="0"/>
    <n v="0"/>
    <n v="0"/>
    <n v="0"/>
    <n v="0"/>
    <n v="0"/>
    <n v="0"/>
    <n v="0"/>
    <n v="0"/>
    <n v="0"/>
    <x v="56"/>
  </r>
  <r>
    <n v="6373"/>
    <n v="0"/>
    <n v="0"/>
    <n v="6373"/>
    <n v="0"/>
    <n v="0"/>
    <n v="0"/>
    <n v="0"/>
    <n v="0"/>
    <n v="0"/>
    <n v="0"/>
    <n v="0"/>
    <x v="10"/>
  </r>
  <r>
    <n v="1983"/>
    <n v="1983"/>
    <n v="0"/>
    <n v="0"/>
    <n v="0"/>
    <n v="0"/>
    <n v="0"/>
    <n v="0"/>
    <n v="0"/>
    <n v="0"/>
    <n v="0"/>
    <n v="0"/>
    <x v="34"/>
  </r>
  <r>
    <n v="803"/>
    <n v="803"/>
    <n v="0"/>
    <n v="0"/>
    <n v="803"/>
    <n v="803"/>
    <n v="0"/>
    <n v="0"/>
    <n v="0"/>
    <n v="0"/>
    <n v="0"/>
    <n v="0"/>
    <x v="37"/>
  </r>
  <r>
    <n v="1431"/>
    <n v="1431"/>
    <n v="0"/>
    <n v="0"/>
    <n v="0"/>
    <n v="0"/>
    <n v="0"/>
    <n v="0"/>
    <n v="0"/>
    <n v="0"/>
    <n v="0"/>
    <n v="0"/>
    <x v="51"/>
  </r>
  <r>
    <n v="282"/>
    <n v="0"/>
    <n v="282"/>
    <n v="0"/>
    <n v="282"/>
    <n v="0"/>
    <n v="282"/>
    <n v="0"/>
    <n v="0"/>
    <n v="0"/>
    <n v="0"/>
    <n v="0"/>
    <x v="43"/>
  </r>
  <r>
    <n v="6"/>
    <n v="6"/>
    <n v="0"/>
    <n v="0"/>
    <n v="6"/>
    <n v="6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46"/>
  </r>
  <r>
    <n v="363"/>
    <n v="0"/>
    <n v="0"/>
    <n v="363"/>
    <n v="0"/>
    <n v="0"/>
    <n v="0"/>
    <n v="0"/>
    <n v="0"/>
    <n v="0"/>
    <n v="0"/>
    <n v="0"/>
    <x v="52"/>
  </r>
  <r>
    <n v="1630"/>
    <n v="1630"/>
    <n v="0"/>
    <n v="0"/>
    <n v="0"/>
    <n v="0"/>
    <n v="0"/>
    <n v="0"/>
    <n v="0"/>
    <n v="0"/>
    <n v="0"/>
    <n v="0"/>
    <x v="29"/>
  </r>
  <r>
    <n v="534"/>
    <n v="534"/>
    <n v="0"/>
    <n v="0"/>
    <n v="0"/>
    <n v="0"/>
    <n v="0"/>
    <n v="0"/>
    <n v="0"/>
    <n v="0"/>
    <n v="0"/>
    <n v="0"/>
    <x v="35"/>
  </r>
  <r>
    <n v="1672"/>
    <n v="1672"/>
    <n v="0"/>
    <n v="0"/>
    <n v="0"/>
    <n v="0"/>
    <n v="0"/>
    <n v="0"/>
    <n v="1672"/>
    <n v="1672"/>
    <n v="0"/>
    <n v="0"/>
    <x v="26"/>
  </r>
  <r>
    <n v="11"/>
    <n v="11"/>
    <n v="0"/>
    <n v="0"/>
    <n v="0"/>
    <n v="0"/>
    <n v="0"/>
    <n v="0"/>
    <n v="11"/>
    <n v="11"/>
    <n v="0"/>
    <n v="0"/>
    <x v="35"/>
  </r>
  <r>
    <n v="5"/>
    <n v="5"/>
    <n v="0"/>
    <n v="0"/>
    <n v="0"/>
    <n v="0"/>
    <n v="0"/>
    <n v="0"/>
    <n v="0"/>
    <n v="0"/>
    <n v="0"/>
    <n v="0"/>
    <x v="40"/>
  </r>
  <r>
    <n v="81"/>
    <n v="81"/>
    <n v="0"/>
    <n v="0"/>
    <n v="0"/>
    <n v="0"/>
    <n v="0"/>
    <n v="0"/>
    <n v="0"/>
    <n v="0"/>
    <n v="0"/>
    <n v="0"/>
    <x v="6"/>
  </r>
  <r>
    <n v="183"/>
    <n v="183"/>
    <n v="0"/>
    <n v="0"/>
    <n v="0"/>
    <n v="0"/>
    <n v="0"/>
    <n v="0"/>
    <n v="0"/>
    <n v="0"/>
    <n v="0"/>
    <n v="0"/>
    <x v="33"/>
  </r>
  <r>
    <n v="35774"/>
    <n v="0"/>
    <n v="35774"/>
    <n v="0"/>
    <n v="0"/>
    <n v="0"/>
    <n v="0"/>
    <n v="0"/>
    <n v="0"/>
    <n v="0"/>
    <n v="0"/>
    <n v="0"/>
    <x v="19"/>
  </r>
  <r>
    <n v="2956"/>
    <n v="0"/>
    <n v="2956"/>
    <n v="0"/>
    <n v="0"/>
    <n v="0"/>
    <n v="0"/>
    <n v="0"/>
    <n v="0"/>
    <n v="0"/>
    <n v="0"/>
    <n v="0"/>
    <x v="20"/>
  </r>
  <r>
    <n v="145"/>
    <n v="145"/>
    <n v="0"/>
    <n v="0"/>
    <n v="0"/>
    <n v="0"/>
    <n v="0"/>
    <n v="0"/>
    <n v="0"/>
    <n v="0"/>
    <n v="0"/>
    <n v="0"/>
    <x v="56"/>
  </r>
  <r>
    <n v="81"/>
    <n v="0"/>
    <n v="81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4"/>
  </r>
  <r>
    <n v="310"/>
    <n v="310"/>
    <n v="0"/>
    <n v="0"/>
    <n v="0"/>
    <n v="0"/>
    <n v="0"/>
    <n v="0"/>
    <n v="0"/>
    <n v="0"/>
    <n v="0"/>
    <n v="0"/>
    <x v="29"/>
  </r>
  <r>
    <n v="19"/>
    <n v="0"/>
    <n v="19"/>
    <n v="0"/>
    <n v="19"/>
    <n v="0"/>
    <n v="19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4"/>
  </r>
  <r>
    <n v="24933"/>
    <n v="24933"/>
    <n v="0"/>
    <n v="0"/>
    <n v="0"/>
    <n v="0"/>
    <n v="0"/>
    <n v="0"/>
    <n v="0"/>
    <n v="0"/>
    <n v="0"/>
    <n v="0"/>
    <x v="2"/>
  </r>
  <r>
    <n v="6760"/>
    <n v="6760"/>
    <n v="0"/>
    <n v="0"/>
    <n v="0"/>
    <n v="0"/>
    <n v="0"/>
    <n v="0"/>
    <n v="0"/>
    <n v="0"/>
    <n v="0"/>
    <n v="0"/>
    <x v="8"/>
  </r>
  <r>
    <n v="1780"/>
    <n v="1780"/>
    <n v="0"/>
    <n v="0"/>
    <n v="0"/>
    <n v="0"/>
    <n v="0"/>
    <n v="0"/>
    <n v="0"/>
    <n v="0"/>
    <n v="0"/>
    <n v="0"/>
    <x v="28"/>
  </r>
  <r>
    <n v="4065"/>
    <n v="4065"/>
    <n v="0"/>
    <n v="0"/>
    <n v="4065"/>
    <n v="4065"/>
    <n v="0"/>
    <n v="0"/>
    <n v="0"/>
    <n v="0"/>
    <n v="0"/>
    <n v="0"/>
    <x v="44"/>
  </r>
  <r>
    <n v="2486"/>
    <n v="2486"/>
    <n v="0"/>
    <n v="0"/>
    <n v="0"/>
    <n v="0"/>
    <n v="0"/>
    <n v="0"/>
    <n v="0"/>
    <n v="0"/>
    <n v="0"/>
    <n v="0"/>
    <x v="22"/>
  </r>
  <r>
    <n v="1575"/>
    <n v="1575"/>
    <n v="0"/>
    <n v="0"/>
    <n v="1575"/>
    <n v="1575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40"/>
  </r>
  <r>
    <n v="62"/>
    <n v="62"/>
    <n v="0"/>
    <n v="0"/>
    <n v="0"/>
    <n v="0"/>
    <n v="0"/>
    <n v="0"/>
    <n v="0"/>
    <n v="0"/>
    <n v="0"/>
    <n v="0"/>
    <x v="27"/>
  </r>
  <r>
    <n v="215"/>
    <n v="215"/>
    <n v="0"/>
    <n v="0"/>
    <n v="0"/>
    <n v="0"/>
    <n v="0"/>
    <n v="0"/>
    <n v="0"/>
    <n v="0"/>
    <n v="0"/>
    <n v="0"/>
    <x v="15"/>
  </r>
  <r>
    <n v="15144"/>
    <n v="15144"/>
    <n v="0"/>
    <n v="0"/>
    <n v="0"/>
    <n v="0"/>
    <n v="0"/>
    <n v="0"/>
    <n v="0"/>
    <n v="0"/>
    <n v="0"/>
    <n v="0"/>
    <x v="46"/>
  </r>
  <r>
    <n v="3583"/>
    <n v="3583"/>
    <n v="0"/>
    <n v="0"/>
    <n v="0"/>
    <n v="0"/>
    <n v="0"/>
    <n v="0"/>
    <n v="0"/>
    <n v="0"/>
    <n v="0"/>
    <n v="0"/>
    <x v="30"/>
  </r>
  <r>
    <n v="32"/>
    <n v="32"/>
    <n v="0"/>
    <n v="0"/>
    <n v="32"/>
    <n v="32"/>
    <n v="0"/>
    <n v="0"/>
    <n v="0"/>
    <n v="0"/>
    <n v="0"/>
    <n v="0"/>
    <x v="13"/>
  </r>
  <r>
    <n v="38"/>
    <n v="38"/>
    <n v="0"/>
    <n v="0"/>
    <n v="0"/>
    <n v="0"/>
    <n v="0"/>
    <n v="0"/>
    <n v="38"/>
    <n v="38"/>
    <n v="0"/>
    <n v="0"/>
    <x v="19"/>
  </r>
  <r>
    <n v="11"/>
    <n v="1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0"/>
  </r>
  <r>
    <n v="9110"/>
    <n v="9110"/>
    <n v="0"/>
    <n v="0"/>
    <n v="0"/>
    <n v="0"/>
    <n v="0"/>
    <n v="0"/>
    <n v="0"/>
    <n v="0"/>
    <n v="0"/>
    <n v="0"/>
    <x v="46"/>
  </r>
  <r>
    <n v="2950"/>
    <n v="2950"/>
    <n v="0"/>
    <n v="0"/>
    <n v="0"/>
    <n v="0"/>
    <n v="0"/>
    <n v="0"/>
    <n v="0"/>
    <n v="0"/>
    <n v="0"/>
    <n v="0"/>
    <x v="6"/>
  </r>
  <r>
    <n v="5303"/>
    <n v="0"/>
    <n v="5303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8"/>
  </r>
  <r>
    <n v="376"/>
    <n v="0"/>
    <n v="0"/>
    <n v="376"/>
    <n v="0"/>
    <n v="0"/>
    <n v="0"/>
    <n v="0"/>
    <n v="0"/>
    <n v="0"/>
    <n v="0"/>
    <n v="0"/>
    <x v="10"/>
  </r>
  <r>
    <n v="1011"/>
    <n v="1011"/>
    <n v="0"/>
    <n v="0"/>
    <n v="1011"/>
    <n v="1011"/>
    <n v="0"/>
    <n v="0"/>
    <n v="0"/>
    <n v="0"/>
    <n v="0"/>
    <n v="0"/>
    <x v="11"/>
  </r>
  <r>
    <n v="8420"/>
    <n v="8420"/>
    <n v="0"/>
    <n v="0"/>
    <n v="8420"/>
    <n v="842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18"/>
  </r>
  <r>
    <n v="224"/>
    <n v="224"/>
    <n v="0"/>
    <n v="0"/>
    <n v="0"/>
    <n v="0"/>
    <n v="0"/>
    <n v="0"/>
    <n v="0"/>
    <n v="0"/>
    <n v="0"/>
    <n v="0"/>
    <x v="56"/>
  </r>
  <r>
    <n v="115"/>
    <n v="115"/>
    <n v="0"/>
    <n v="0"/>
    <n v="0"/>
    <n v="0"/>
    <n v="0"/>
    <n v="0"/>
    <n v="0"/>
    <n v="0"/>
    <n v="0"/>
    <n v="0"/>
    <x v="20"/>
  </r>
  <r>
    <n v="9477"/>
    <n v="0"/>
    <n v="9477"/>
    <n v="0"/>
    <n v="0"/>
    <n v="0"/>
    <n v="0"/>
    <n v="0"/>
    <n v="0"/>
    <n v="0"/>
    <n v="0"/>
    <n v="0"/>
    <x v="9"/>
  </r>
  <r>
    <n v="443"/>
    <n v="443"/>
    <n v="0"/>
    <n v="0"/>
    <n v="0"/>
    <n v="0"/>
    <n v="0"/>
    <n v="0"/>
    <n v="0"/>
    <n v="0"/>
    <n v="0"/>
    <n v="0"/>
    <x v="17"/>
  </r>
  <r>
    <n v="2556"/>
    <n v="2556"/>
    <n v="0"/>
    <n v="0"/>
    <n v="2556"/>
    <n v="2556"/>
    <n v="0"/>
    <n v="0"/>
    <n v="0"/>
    <n v="0"/>
    <n v="0"/>
    <n v="0"/>
    <x v="31"/>
  </r>
  <r>
    <n v="1903"/>
    <n v="1903"/>
    <n v="0"/>
    <n v="0"/>
    <n v="0"/>
    <n v="0"/>
    <n v="0"/>
    <n v="0"/>
    <n v="1903"/>
    <n v="1903"/>
    <n v="0"/>
    <n v="0"/>
    <x v="31"/>
  </r>
  <r>
    <n v="14"/>
    <n v="14"/>
    <n v="0"/>
    <n v="0"/>
    <n v="0"/>
    <n v="0"/>
    <n v="0"/>
    <n v="0"/>
    <n v="14"/>
    <n v="14"/>
    <n v="0"/>
    <n v="0"/>
    <x v="30"/>
  </r>
  <r>
    <n v="6"/>
    <n v="6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0"/>
  </r>
  <r>
    <n v="1918"/>
    <n v="1918"/>
    <n v="0"/>
    <n v="0"/>
    <n v="0"/>
    <n v="0"/>
    <n v="0"/>
    <n v="0"/>
    <n v="0"/>
    <n v="0"/>
    <n v="0"/>
    <n v="0"/>
    <x v="32"/>
  </r>
  <r>
    <n v="81"/>
    <n v="81"/>
    <n v="0"/>
    <n v="0"/>
    <n v="0"/>
    <n v="0"/>
    <n v="0"/>
    <n v="0"/>
    <n v="81"/>
    <n v="81"/>
    <n v="0"/>
    <n v="0"/>
    <x v="33"/>
  </r>
  <r>
    <n v="11"/>
    <n v="11"/>
    <n v="0"/>
    <n v="0"/>
    <n v="11"/>
    <n v="11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56"/>
  </r>
  <r>
    <n v="44366"/>
    <n v="4436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1124"/>
    <n v="1124"/>
    <n v="0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0"/>
    <n v="0"/>
    <n v="0"/>
    <n v="0"/>
    <x v="5"/>
  </r>
  <r>
    <n v="1860"/>
    <n v="0"/>
    <n v="1860"/>
    <n v="0"/>
    <n v="0"/>
    <n v="0"/>
    <n v="0"/>
    <n v="0"/>
    <n v="1860"/>
    <n v="0"/>
    <n v="1860"/>
    <n v="0"/>
    <x v="24"/>
  </r>
  <r>
    <n v="3"/>
    <n v="3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19"/>
  </r>
  <r>
    <n v="1094"/>
    <n v="0"/>
    <n v="1094"/>
    <n v="0"/>
    <n v="0"/>
    <n v="0"/>
    <n v="0"/>
    <n v="0"/>
    <n v="0"/>
    <n v="0"/>
    <n v="0"/>
    <n v="0"/>
    <x v="43"/>
  </r>
  <r>
    <n v="3318"/>
    <n v="0"/>
    <n v="3318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18"/>
    <n v="18"/>
    <n v="0"/>
    <n v="0"/>
    <x v="44"/>
  </r>
  <r>
    <n v="5565"/>
    <n v="5565"/>
    <n v="0"/>
    <n v="0"/>
    <n v="0"/>
    <n v="0"/>
    <n v="0"/>
    <n v="0"/>
    <n v="0"/>
    <n v="0"/>
    <n v="0"/>
    <n v="0"/>
    <x v="8"/>
  </r>
  <r>
    <n v="1819"/>
    <n v="0"/>
    <n v="1819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35"/>
  </r>
  <r>
    <n v="4163"/>
    <n v="416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15"/>
  </r>
  <r>
    <n v="122"/>
    <n v="122"/>
    <n v="0"/>
    <n v="0"/>
    <n v="122"/>
    <n v="122"/>
    <n v="0"/>
    <n v="0"/>
    <n v="0"/>
    <n v="0"/>
    <n v="0"/>
    <n v="0"/>
    <x v="3"/>
  </r>
  <r>
    <n v="363"/>
    <n v="0"/>
    <n v="363"/>
    <n v="0"/>
    <n v="363"/>
    <n v="0"/>
    <n v="363"/>
    <n v="0"/>
    <n v="0"/>
    <n v="0"/>
    <n v="0"/>
    <n v="0"/>
    <x v="41"/>
  </r>
  <r>
    <n v="10288"/>
    <n v="10288"/>
    <n v="0"/>
    <n v="0"/>
    <n v="0"/>
    <n v="0"/>
    <n v="0"/>
    <n v="0"/>
    <n v="0"/>
    <n v="0"/>
    <n v="0"/>
    <n v="0"/>
    <x v="44"/>
  </r>
  <r>
    <n v="1859"/>
    <n v="185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5"/>
  </r>
  <r>
    <n v="1024"/>
    <n v="1024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121"/>
    <n v="121"/>
    <n v="0"/>
    <n v="0"/>
    <x v="42"/>
  </r>
  <r>
    <n v="1217"/>
    <n v="0"/>
    <n v="1217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0"/>
  </r>
  <r>
    <n v="563"/>
    <n v="0"/>
    <n v="563"/>
    <n v="0"/>
    <n v="0"/>
    <n v="0"/>
    <n v="0"/>
    <n v="0"/>
    <n v="0"/>
    <n v="0"/>
    <n v="0"/>
    <n v="0"/>
    <x v="0"/>
  </r>
  <r>
    <n v="657"/>
    <n v="657"/>
    <n v="0"/>
    <n v="0"/>
    <n v="0"/>
    <n v="0"/>
    <n v="0"/>
    <n v="0"/>
    <n v="0"/>
    <n v="0"/>
    <n v="0"/>
    <n v="0"/>
    <x v="16"/>
  </r>
  <r>
    <n v="2555"/>
    <n v="0"/>
    <n v="2555"/>
    <n v="0"/>
    <n v="0"/>
    <n v="0"/>
    <n v="0"/>
    <n v="0"/>
    <n v="0"/>
    <n v="0"/>
    <n v="0"/>
    <n v="0"/>
    <x v="31"/>
  </r>
  <r>
    <n v="79"/>
    <n v="79"/>
    <n v="0"/>
    <n v="0"/>
    <n v="0"/>
    <n v="0"/>
    <n v="0"/>
    <n v="0"/>
    <n v="79"/>
    <n v="79"/>
    <n v="0"/>
    <n v="0"/>
    <x v="53"/>
  </r>
  <r>
    <n v="119"/>
    <n v="119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6"/>
  </r>
  <r>
    <n v="2352"/>
    <n v="0"/>
    <n v="2352"/>
    <n v="0"/>
    <n v="0"/>
    <n v="0"/>
    <n v="0"/>
    <n v="0"/>
    <n v="0"/>
    <n v="0"/>
    <n v="0"/>
    <n v="0"/>
    <x v="27"/>
  </r>
  <r>
    <n v="23832"/>
    <n v="23832"/>
    <n v="0"/>
    <n v="0"/>
    <n v="0"/>
    <n v="0"/>
    <n v="0"/>
    <n v="0"/>
    <n v="0"/>
    <n v="0"/>
    <n v="0"/>
    <n v="0"/>
    <x v="10"/>
  </r>
  <r>
    <n v="3774"/>
    <n v="0"/>
    <n v="3774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220"/>
    <n v="220"/>
    <n v="0"/>
    <n v="0"/>
    <x v="29"/>
  </r>
  <r>
    <n v="553"/>
    <n v="553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43"/>
  </r>
  <r>
    <n v="244"/>
    <n v="244"/>
    <n v="0"/>
    <n v="0"/>
    <n v="0"/>
    <n v="0"/>
    <n v="0"/>
    <n v="0"/>
    <n v="0"/>
    <n v="0"/>
    <n v="0"/>
    <n v="0"/>
    <x v="51"/>
  </r>
  <r>
    <n v="328"/>
    <n v="328"/>
    <n v="0"/>
    <n v="0"/>
    <n v="328"/>
    <n v="328"/>
    <n v="0"/>
    <n v="0"/>
    <n v="0"/>
    <n v="0"/>
    <n v="0"/>
    <n v="0"/>
    <x v="16"/>
  </r>
  <r>
    <n v="1433"/>
    <n v="1433"/>
    <n v="0"/>
    <n v="0"/>
    <n v="0"/>
    <n v="0"/>
    <n v="0"/>
    <n v="0"/>
    <n v="0"/>
    <n v="0"/>
    <n v="0"/>
    <n v="0"/>
    <x v="29"/>
  </r>
  <r>
    <n v="955"/>
    <n v="955"/>
    <n v="0"/>
    <n v="0"/>
    <n v="0"/>
    <n v="0"/>
    <n v="0"/>
    <n v="0"/>
    <n v="0"/>
    <n v="0"/>
    <n v="0"/>
    <n v="0"/>
    <x v="17"/>
  </r>
  <r>
    <n v="31"/>
    <n v="31"/>
    <n v="0"/>
    <n v="0"/>
    <n v="31"/>
    <n v="31"/>
    <n v="0"/>
    <n v="0"/>
    <n v="0"/>
    <n v="0"/>
    <n v="0"/>
    <n v="0"/>
    <x v="52"/>
  </r>
  <r>
    <n v="1427"/>
    <n v="1427"/>
    <n v="0"/>
    <n v="0"/>
    <n v="0"/>
    <n v="0"/>
    <n v="0"/>
    <n v="0"/>
    <n v="0"/>
    <n v="0"/>
    <n v="0"/>
    <n v="0"/>
    <x v="1"/>
  </r>
  <r>
    <n v="2985"/>
    <n v="2985"/>
    <n v="0"/>
    <n v="0"/>
    <n v="0"/>
    <n v="0"/>
    <n v="0"/>
    <n v="0"/>
    <n v="2985"/>
    <n v="2985"/>
    <n v="0"/>
    <n v="0"/>
    <x v="20"/>
  </r>
  <r>
    <n v="358"/>
    <n v="358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14"/>
  </r>
  <r>
    <n v="23"/>
    <n v="23"/>
    <n v="0"/>
    <n v="0"/>
    <n v="0"/>
    <n v="0"/>
    <n v="0"/>
    <n v="0"/>
    <n v="0"/>
    <n v="0"/>
    <n v="0"/>
    <n v="0"/>
    <x v="44"/>
  </r>
  <r>
    <n v="19841"/>
    <n v="0"/>
    <n v="19841"/>
    <n v="0"/>
    <n v="0"/>
    <n v="0"/>
    <n v="0"/>
    <n v="0"/>
    <n v="0"/>
    <n v="0"/>
    <n v="0"/>
    <n v="0"/>
    <x v="38"/>
  </r>
  <r>
    <n v="6841"/>
    <n v="6841"/>
    <n v="0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20"/>
  </r>
  <r>
    <n v="2839"/>
    <n v="0"/>
    <n v="2839"/>
    <n v="0"/>
    <n v="0"/>
    <n v="0"/>
    <n v="0"/>
    <n v="0"/>
    <n v="0"/>
    <n v="0"/>
    <n v="0"/>
    <n v="0"/>
    <x v="24"/>
  </r>
  <r>
    <n v="1054"/>
    <n v="1054"/>
    <n v="0"/>
    <n v="0"/>
    <n v="0"/>
    <n v="0"/>
    <n v="0"/>
    <n v="0"/>
    <n v="1054"/>
    <n v="1054"/>
    <n v="0"/>
    <n v="0"/>
    <x v="56"/>
  </r>
  <r>
    <n v="1235"/>
    <n v="1235"/>
    <n v="0"/>
    <n v="0"/>
    <n v="0"/>
    <n v="0"/>
    <n v="0"/>
    <n v="0"/>
    <n v="1235"/>
    <n v="1235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97"/>
    <n v="97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33"/>
  </r>
  <r>
    <n v="7864"/>
    <n v="0"/>
    <n v="7864"/>
    <n v="0"/>
    <n v="7864"/>
    <n v="0"/>
    <n v="7864"/>
    <n v="0"/>
    <n v="0"/>
    <n v="0"/>
    <n v="0"/>
    <n v="0"/>
    <x v="33"/>
  </r>
  <r>
    <n v="127"/>
    <n v="127"/>
    <n v="0"/>
    <n v="0"/>
    <n v="127"/>
    <n v="127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43"/>
  </r>
  <r>
    <n v="1464"/>
    <n v="0"/>
    <n v="1464"/>
    <n v="0"/>
    <n v="0"/>
    <n v="0"/>
    <n v="0"/>
    <n v="0"/>
    <n v="0"/>
    <n v="0"/>
    <n v="0"/>
    <n v="0"/>
    <x v="51"/>
  </r>
  <r>
    <n v="30"/>
    <n v="0"/>
    <n v="30"/>
    <n v="0"/>
    <n v="30"/>
    <n v="0"/>
    <n v="30"/>
    <n v="0"/>
    <n v="0"/>
    <n v="0"/>
    <n v="0"/>
    <n v="0"/>
    <x v="39"/>
  </r>
  <r>
    <n v="15573"/>
    <n v="15573"/>
    <n v="0"/>
    <n v="0"/>
    <n v="0"/>
    <n v="0"/>
    <n v="0"/>
    <n v="0"/>
    <n v="0"/>
    <n v="0"/>
    <n v="0"/>
    <n v="0"/>
    <x v="2"/>
  </r>
  <r>
    <n v="848"/>
    <n v="848"/>
    <n v="0"/>
    <n v="0"/>
    <n v="0"/>
    <n v="0"/>
    <n v="0"/>
    <n v="0"/>
    <n v="0"/>
    <n v="0"/>
    <n v="0"/>
    <n v="0"/>
    <x v="50"/>
  </r>
  <r>
    <n v="67"/>
    <n v="67"/>
    <n v="0"/>
    <n v="0"/>
    <n v="67"/>
    <n v="67"/>
    <n v="0"/>
    <n v="0"/>
    <n v="0"/>
    <n v="0"/>
    <n v="0"/>
    <n v="0"/>
    <x v="36"/>
  </r>
  <r>
    <n v="1105"/>
    <n v="0"/>
    <n v="1105"/>
    <n v="0"/>
    <n v="0"/>
    <n v="0"/>
    <n v="0"/>
    <n v="0"/>
    <n v="1105"/>
    <n v="0"/>
    <n v="1105"/>
    <n v="0"/>
    <x v="30"/>
  </r>
  <r>
    <n v="30"/>
    <n v="30"/>
    <n v="0"/>
    <n v="0"/>
    <n v="0"/>
    <n v="0"/>
    <n v="0"/>
    <n v="0"/>
    <n v="30"/>
    <n v="30"/>
    <n v="0"/>
    <n v="0"/>
    <x v="45"/>
  </r>
  <r>
    <n v="13058"/>
    <n v="13058"/>
    <n v="0"/>
    <n v="0"/>
    <n v="0"/>
    <n v="0"/>
    <n v="0"/>
    <n v="0"/>
    <n v="0"/>
    <n v="0"/>
    <n v="0"/>
    <n v="0"/>
    <x v="44"/>
  </r>
  <r>
    <n v="283"/>
    <n v="283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22"/>
    <n v="22"/>
    <n v="0"/>
    <n v="0"/>
    <x v="10"/>
  </r>
  <r>
    <n v="191"/>
    <n v="191"/>
    <n v="0"/>
    <n v="0"/>
    <n v="0"/>
    <n v="0"/>
    <n v="0"/>
    <n v="0"/>
    <n v="191"/>
    <n v="191"/>
    <n v="0"/>
    <n v="0"/>
    <x v="38"/>
  </r>
  <r>
    <n v="1"/>
    <n v="1"/>
    <n v="0"/>
    <n v="0"/>
    <n v="0"/>
    <n v="0"/>
    <n v="0"/>
    <n v="0"/>
    <n v="1"/>
    <n v="1"/>
    <n v="0"/>
    <n v="0"/>
    <x v="54"/>
  </r>
  <r>
    <n v="3733"/>
    <n v="3733"/>
    <n v="0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0"/>
    <n v="0"/>
    <n v="0"/>
    <n v="0"/>
    <x v="21"/>
  </r>
  <r>
    <n v="88"/>
    <n v="88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42"/>
  </r>
  <r>
    <n v="221"/>
    <n v="0"/>
    <n v="221"/>
    <n v="0"/>
    <n v="0"/>
    <n v="0"/>
    <n v="0"/>
    <n v="0"/>
    <n v="0"/>
    <n v="0"/>
    <n v="0"/>
    <n v="0"/>
    <x v="53"/>
  </r>
  <r>
    <n v="347"/>
    <n v="347"/>
    <n v="0"/>
    <n v="0"/>
    <n v="0"/>
    <n v="0"/>
    <n v="0"/>
    <n v="0"/>
    <n v="0"/>
    <n v="0"/>
    <n v="0"/>
    <n v="0"/>
    <x v="14"/>
  </r>
  <r>
    <n v="897"/>
    <n v="897"/>
    <n v="0"/>
    <n v="0"/>
    <n v="0"/>
    <n v="0"/>
    <n v="0"/>
    <n v="0"/>
    <n v="0"/>
    <n v="0"/>
    <n v="0"/>
    <n v="0"/>
    <x v="22"/>
  </r>
  <r>
    <n v="3546"/>
    <n v="3546"/>
    <n v="0"/>
    <n v="0"/>
    <n v="0"/>
    <n v="0"/>
    <n v="0"/>
    <n v="0"/>
    <n v="0"/>
    <n v="0"/>
    <n v="0"/>
    <n v="0"/>
    <x v="31"/>
  </r>
  <r>
    <n v="2554"/>
    <n v="2554"/>
    <n v="0"/>
    <n v="0"/>
    <n v="2554"/>
    <n v="2554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8"/>
  </r>
  <r>
    <n v="658"/>
    <n v="658"/>
    <n v="0"/>
    <n v="0"/>
    <n v="0"/>
    <n v="0"/>
    <n v="0"/>
    <n v="0"/>
    <n v="658"/>
    <n v="658"/>
    <n v="0"/>
    <n v="0"/>
    <x v="56"/>
  </r>
  <r>
    <n v="128"/>
    <n v="128"/>
    <n v="0"/>
    <n v="0"/>
    <n v="0"/>
    <n v="0"/>
    <n v="0"/>
    <n v="0"/>
    <n v="0"/>
    <n v="0"/>
    <n v="0"/>
    <n v="0"/>
    <x v="29"/>
  </r>
  <r>
    <n v="167"/>
    <n v="167"/>
    <n v="0"/>
    <n v="0"/>
    <n v="0"/>
    <n v="0"/>
    <n v="0"/>
    <n v="0"/>
    <n v="0"/>
    <n v="0"/>
    <n v="0"/>
    <n v="0"/>
    <x v="22"/>
  </r>
  <r>
    <n v="2914"/>
    <n v="0"/>
    <n v="2914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49"/>
  </r>
  <r>
    <n v="790"/>
    <n v="790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26"/>
    <n v="26"/>
    <n v="0"/>
    <n v="0"/>
    <x v="51"/>
  </r>
  <r>
    <n v="74"/>
    <n v="74"/>
    <n v="0"/>
    <n v="0"/>
    <n v="0"/>
    <n v="0"/>
    <n v="0"/>
    <n v="0"/>
    <n v="0"/>
    <n v="0"/>
    <n v="0"/>
    <n v="0"/>
    <x v="26"/>
  </r>
  <r>
    <n v="6482"/>
    <n v="6482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5"/>
  </r>
  <r>
    <n v="1234"/>
    <n v="0"/>
    <n v="1234"/>
    <n v="0"/>
    <n v="0"/>
    <n v="0"/>
    <n v="0"/>
    <n v="0"/>
    <n v="0"/>
    <n v="0"/>
    <n v="0"/>
    <n v="0"/>
    <x v="42"/>
  </r>
  <r>
    <n v="361"/>
    <n v="361"/>
    <n v="0"/>
    <n v="0"/>
    <n v="361"/>
    <n v="361"/>
    <n v="0"/>
    <n v="0"/>
    <n v="0"/>
    <n v="0"/>
    <n v="0"/>
    <n v="0"/>
    <x v="40"/>
  </r>
  <r>
    <n v="2154"/>
    <n v="2154"/>
    <n v="0"/>
    <n v="0"/>
    <n v="0"/>
    <n v="0"/>
    <n v="0"/>
    <n v="0"/>
    <n v="0"/>
    <n v="0"/>
    <n v="0"/>
    <n v="0"/>
    <x v="48"/>
  </r>
  <r>
    <n v="209"/>
    <n v="20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6"/>
  </r>
  <r>
    <n v="17714"/>
    <n v="17714"/>
    <n v="0"/>
    <n v="0"/>
    <n v="0"/>
    <n v="0"/>
    <n v="0"/>
    <n v="0"/>
    <n v="0"/>
    <n v="0"/>
    <n v="0"/>
    <n v="0"/>
    <x v="19"/>
  </r>
  <r>
    <n v="1358"/>
    <n v="135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0"/>
  </r>
  <r>
    <n v="132"/>
    <n v="132"/>
    <n v="0"/>
    <n v="0"/>
    <n v="0"/>
    <n v="0"/>
    <n v="0"/>
    <n v="0"/>
    <n v="0"/>
    <n v="0"/>
    <n v="0"/>
    <n v="0"/>
    <x v="18"/>
  </r>
  <r>
    <n v="11120"/>
    <n v="11120"/>
    <n v="0"/>
    <n v="0"/>
    <n v="0"/>
    <n v="0"/>
    <n v="0"/>
    <n v="0"/>
    <n v="0"/>
    <n v="0"/>
    <n v="0"/>
    <n v="0"/>
    <x v="30"/>
  </r>
  <r>
    <n v="9"/>
    <n v="0"/>
    <n v="9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38"/>
  </r>
  <r>
    <n v="924"/>
    <n v="924"/>
    <n v="0"/>
    <n v="0"/>
    <n v="0"/>
    <n v="0"/>
    <n v="0"/>
    <n v="0"/>
    <n v="0"/>
    <n v="0"/>
    <n v="0"/>
    <n v="0"/>
    <x v="25"/>
  </r>
  <r>
    <n v="468"/>
    <n v="468"/>
    <n v="0"/>
    <n v="0"/>
    <n v="0"/>
    <n v="0"/>
    <n v="0"/>
    <n v="0"/>
    <n v="468"/>
    <n v="468"/>
    <n v="0"/>
    <n v="0"/>
    <x v="14"/>
  </r>
  <r>
    <n v="1135"/>
    <n v="1135"/>
    <n v="0"/>
    <n v="0"/>
    <n v="0"/>
    <n v="0"/>
    <n v="0"/>
    <n v="0"/>
    <n v="0"/>
    <n v="0"/>
    <n v="0"/>
    <n v="0"/>
    <x v="2"/>
  </r>
  <r>
    <n v="121"/>
    <n v="121"/>
    <n v="0"/>
    <n v="0"/>
    <n v="0"/>
    <n v="0"/>
    <n v="0"/>
    <n v="0"/>
    <n v="0"/>
    <n v="0"/>
    <n v="0"/>
    <n v="0"/>
    <x v="47"/>
  </r>
  <r>
    <n v="240"/>
    <n v="240"/>
    <n v="0"/>
    <n v="0"/>
    <n v="240"/>
    <n v="24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50"/>
  </r>
  <r>
    <n v="549"/>
    <n v="549"/>
    <n v="0"/>
    <n v="0"/>
    <n v="0"/>
    <n v="0"/>
    <n v="0"/>
    <n v="0"/>
    <n v="0"/>
    <n v="0"/>
    <n v="0"/>
    <n v="0"/>
    <x v="55"/>
  </r>
  <r>
    <n v="2480"/>
    <n v="2480"/>
    <n v="0"/>
    <n v="0"/>
    <n v="2480"/>
    <n v="2480"/>
    <n v="0"/>
    <n v="0"/>
    <n v="0"/>
    <n v="0"/>
    <n v="0"/>
    <n v="0"/>
    <x v="44"/>
  </r>
  <r>
    <n v="3614"/>
    <n v="0"/>
    <n v="3614"/>
    <n v="0"/>
    <n v="0"/>
    <n v="0"/>
    <n v="0"/>
    <n v="0"/>
    <n v="0"/>
    <n v="0"/>
    <n v="0"/>
    <n v="0"/>
    <x v="29"/>
  </r>
  <r>
    <n v="3216"/>
    <n v="3216"/>
    <n v="0"/>
    <n v="0"/>
    <n v="0"/>
    <n v="0"/>
    <n v="0"/>
    <n v="0"/>
    <n v="0"/>
    <n v="0"/>
    <n v="0"/>
    <n v="0"/>
    <x v="34"/>
  </r>
  <r>
    <n v="6800"/>
    <n v="0"/>
    <n v="6800"/>
    <n v="0"/>
    <n v="0"/>
    <n v="0"/>
    <n v="0"/>
    <n v="0"/>
    <n v="6800"/>
    <n v="0"/>
    <n v="6800"/>
    <n v="0"/>
    <x v="9"/>
  </r>
  <r>
    <n v="2"/>
    <n v="2"/>
    <n v="0"/>
    <n v="0"/>
    <n v="0"/>
    <n v="0"/>
    <n v="0"/>
    <n v="0"/>
    <n v="0"/>
    <n v="0"/>
    <n v="0"/>
    <n v="0"/>
    <x v="37"/>
  </r>
  <r>
    <n v="20348"/>
    <n v="20348"/>
    <n v="0"/>
    <n v="0"/>
    <n v="0"/>
    <n v="0"/>
    <n v="0"/>
    <n v="0"/>
    <n v="0"/>
    <n v="0"/>
    <n v="0"/>
    <n v="0"/>
    <x v="1"/>
  </r>
  <r>
    <n v="13"/>
    <n v="0"/>
    <n v="13"/>
    <n v="0"/>
    <n v="0"/>
    <n v="0"/>
    <n v="0"/>
    <n v="0"/>
    <n v="13"/>
    <n v="0"/>
    <n v="13"/>
    <n v="0"/>
    <x v="21"/>
  </r>
  <r>
    <n v="1195"/>
    <n v="1195"/>
    <n v="0"/>
    <n v="0"/>
    <n v="0"/>
    <n v="0"/>
    <n v="0"/>
    <n v="0"/>
    <n v="1195"/>
    <n v="1195"/>
    <n v="0"/>
    <n v="0"/>
    <x v="48"/>
  </r>
  <r>
    <n v="712"/>
    <n v="712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31"/>
    <n v="31"/>
    <n v="0"/>
    <n v="0"/>
    <x v="56"/>
  </r>
  <r>
    <n v="1552"/>
    <n v="1552"/>
    <n v="0"/>
    <n v="0"/>
    <n v="0"/>
    <n v="0"/>
    <n v="0"/>
    <n v="0"/>
    <n v="0"/>
    <n v="0"/>
    <n v="0"/>
    <n v="0"/>
    <x v="42"/>
  </r>
  <r>
    <n v="2635"/>
    <n v="2635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2"/>
  </r>
  <r>
    <n v="6407"/>
    <n v="0"/>
    <n v="6407"/>
    <n v="0"/>
    <n v="0"/>
    <n v="0"/>
    <n v="0"/>
    <n v="0"/>
    <n v="0"/>
    <n v="0"/>
    <n v="0"/>
    <n v="0"/>
    <x v="1"/>
  </r>
  <r>
    <n v="34"/>
    <n v="34"/>
    <n v="0"/>
    <n v="0"/>
    <n v="34"/>
    <n v="34"/>
    <n v="0"/>
    <n v="0"/>
    <n v="0"/>
    <n v="0"/>
    <n v="0"/>
    <n v="0"/>
    <x v="22"/>
  </r>
  <r>
    <n v="34"/>
    <n v="34"/>
    <n v="0"/>
    <n v="0"/>
    <n v="0"/>
    <n v="0"/>
    <n v="0"/>
    <n v="0"/>
    <n v="34"/>
    <n v="34"/>
    <n v="0"/>
    <n v="0"/>
    <x v="41"/>
  </r>
  <r>
    <n v="34"/>
    <n v="34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7"/>
    <n v="7"/>
    <n v="0"/>
    <n v="0"/>
    <x v="17"/>
  </r>
  <r>
    <n v="1002"/>
    <n v="1002"/>
    <n v="0"/>
    <n v="0"/>
    <n v="0"/>
    <n v="0"/>
    <n v="0"/>
    <n v="0"/>
    <n v="0"/>
    <n v="0"/>
    <n v="0"/>
    <n v="0"/>
    <x v="14"/>
  </r>
  <r>
    <n v="13737"/>
    <n v="13737"/>
    <n v="0"/>
    <n v="0"/>
    <n v="13737"/>
    <n v="13737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"/>
  </r>
  <r>
    <n v="1093"/>
    <n v="1093"/>
    <n v="0"/>
    <n v="0"/>
    <n v="1093"/>
    <n v="1093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0"/>
    <n v="0"/>
    <n v="0"/>
    <n v="0"/>
    <x v="16"/>
  </r>
  <r>
    <n v="1521"/>
    <n v="1521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35"/>
  </r>
  <r>
    <n v="1020"/>
    <n v="0"/>
    <n v="1020"/>
    <n v="0"/>
    <n v="0"/>
    <n v="0"/>
    <n v="0"/>
    <n v="0"/>
    <n v="0"/>
    <n v="0"/>
    <n v="0"/>
    <n v="0"/>
    <x v="9"/>
  </r>
  <r>
    <n v="630"/>
    <n v="63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5"/>
  </r>
  <r>
    <n v="115"/>
    <n v="0"/>
    <n v="115"/>
    <n v="0"/>
    <n v="0"/>
    <n v="0"/>
    <n v="0"/>
    <n v="0"/>
    <n v="0"/>
    <n v="0"/>
    <n v="0"/>
    <n v="0"/>
    <x v="36"/>
  </r>
  <r>
    <n v="3043"/>
    <n v="3043"/>
    <n v="0"/>
    <n v="0"/>
    <n v="0"/>
    <n v="0"/>
    <n v="0"/>
    <n v="0"/>
    <n v="0"/>
    <n v="0"/>
    <n v="0"/>
    <n v="0"/>
    <x v="19"/>
  </r>
  <r>
    <n v="168"/>
    <n v="168"/>
    <n v="0"/>
    <n v="0"/>
    <n v="0"/>
    <n v="0"/>
    <n v="0"/>
    <n v="0"/>
    <n v="0"/>
    <n v="0"/>
    <n v="0"/>
    <n v="0"/>
    <x v="24"/>
  </r>
  <r>
    <n v="4443"/>
    <n v="0"/>
    <n v="4443"/>
    <n v="0"/>
    <n v="0"/>
    <n v="0"/>
    <n v="0"/>
    <n v="0"/>
    <n v="0"/>
    <n v="0"/>
    <n v="0"/>
    <n v="0"/>
    <x v="24"/>
  </r>
  <r>
    <n v="80"/>
    <n v="80"/>
    <n v="0"/>
    <n v="0"/>
    <n v="0"/>
    <n v="0"/>
    <n v="0"/>
    <n v="0"/>
    <n v="0"/>
    <n v="0"/>
    <n v="0"/>
    <n v="0"/>
    <x v="14"/>
  </r>
  <r>
    <n v="13798"/>
    <n v="13798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2"/>
  </r>
  <r>
    <n v="202"/>
    <n v="202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28"/>
  </r>
  <r>
    <n v="3621"/>
    <n v="3621"/>
    <n v="0"/>
    <n v="0"/>
    <n v="0"/>
    <n v="0"/>
    <n v="0"/>
    <n v="0"/>
    <n v="0"/>
    <n v="0"/>
    <n v="0"/>
    <n v="0"/>
    <x v="1"/>
  </r>
  <r>
    <n v="1434"/>
    <n v="1434"/>
    <n v="0"/>
    <n v="0"/>
    <n v="0"/>
    <n v="0"/>
    <n v="0"/>
    <n v="0"/>
    <n v="0"/>
    <n v="0"/>
    <n v="0"/>
    <n v="0"/>
    <x v="24"/>
  </r>
  <r>
    <n v="98"/>
    <n v="98"/>
    <n v="0"/>
    <n v="0"/>
    <n v="0"/>
    <n v="0"/>
    <n v="0"/>
    <n v="0"/>
    <n v="0"/>
    <n v="0"/>
    <n v="0"/>
    <n v="0"/>
    <x v="10"/>
  </r>
  <r>
    <n v="141"/>
    <n v="141"/>
    <n v="0"/>
    <n v="0"/>
    <n v="0"/>
    <n v="0"/>
    <n v="0"/>
    <n v="0"/>
    <n v="0"/>
    <n v="0"/>
    <n v="0"/>
    <n v="0"/>
    <x v="43"/>
  </r>
  <r>
    <n v="332"/>
    <n v="332"/>
    <n v="0"/>
    <n v="0"/>
    <n v="0"/>
    <n v="0"/>
    <n v="0"/>
    <n v="0"/>
    <n v="0"/>
    <n v="0"/>
    <n v="0"/>
    <n v="0"/>
    <x v="10"/>
  </r>
  <r>
    <n v="189"/>
    <n v="189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2"/>
  </r>
  <r>
    <n v="8685"/>
    <n v="8685"/>
    <n v="0"/>
    <n v="0"/>
    <n v="0"/>
    <n v="0"/>
    <n v="0"/>
    <n v="0"/>
    <n v="8685"/>
    <n v="8685"/>
    <n v="0"/>
    <n v="0"/>
    <x v="13"/>
  </r>
  <r>
    <n v="302"/>
    <n v="302"/>
    <n v="0"/>
    <n v="0"/>
    <n v="0"/>
    <n v="0"/>
    <n v="0"/>
    <n v="0"/>
    <n v="0"/>
    <n v="0"/>
    <n v="0"/>
    <n v="0"/>
    <x v="45"/>
  </r>
  <r>
    <n v="3330"/>
    <n v="3330"/>
    <n v="0"/>
    <n v="0"/>
    <n v="0"/>
    <n v="0"/>
    <n v="0"/>
    <n v="0"/>
    <n v="0"/>
    <n v="0"/>
    <n v="0"/>
    <n v="0"/>
    <x v="19"/>
  </r>
  <r>
    <n v="79"/>
    <n v="79"/>
    <n v="0"/>
    <n v="0"/>
    <n v="0"/>
    <n v="0"/>
    <n v="0"/>
    <n v="0"/>
    <n v="0"/>
    <n v="0"/>
    <n v="0"/>
    <n v="0"/>
    <x v="24"/>
  </r>
  <r>
    <n v="173"/>
    <n v="173"/>
    <n v="0"/>
    <n v="0"/>
    <n v="0"/>
    <n v="0"/>
    <n v="0"/>
    <n v="0"/>
    <n v="0"/>
    <n v="0"/>
    <n v="0"/>
    <n v="0"/>
    <x v="49"/>
  </r>
  <r>
    <n v="1050"/>
    <n v="1050"/>
    <n v="0"/>
    <n v="0"/>
    <n v="0"/>
    <n v="0"/>
    <n v="0"/>
    <n v="0"/>
    <n v="0"/>
    <n v="0"/>
    <n v="0"/>
    <n v="0"/>
    <x v="49"/>
  </r>
  <r>
    <n v="197"/>
    <n v="197"/>
    <n v="0"/>
    <n v="0"/>
    <n v="0"/>
    <n v="0"/>
    <n v="0"/>
    <n v="0"/>
    <n v="0"/>
    <n v="0"/>
    <n v="0"/>
    <n v="0"/>
    <x v="7"/>
  </r>
  <r>
    <n v="2631"/>
    <n v="0"/>
    <n v="2631"/>
    <n v="0"/>
    <n v="0"/>
    <n v="0"/>
    <n v="0"/>
    <n v="0"/>
    <n v="0"/>
    <n v="0"/>
    <n v="0"/>
    <n v="0"/>
    <x v="41"/>
  </r>
  <r>
    <n v="70"/>
    <n v="70"/>
    <n v="0"/>
    <n v="0"/>
    <n v="0"/>
    <n v="0"/>
    <n v="0"/>
    <n v="0"/>
    <n v="0"/>
    <n v="0"/>
    <n v="0"/>
    <n v="0"/>
    <x v="46"/>
  </r>
  <r>
    <n v="238"/>
    <n v="238"/>
    <n v="0"/>
    <n v="0"/>
    <n v="0"/>
    <n v="0"/>
    <n v="0"/>
    <n v="0"/>
    <n v="238"/>
    <n v="238"/>
    <n v="0"/>
    <n v="0"/>
    <x v="7"/>
  </r>
  <r>
    <n v="4"/>
    <n v="4"/>
    <n v="0"/>
    <n v="0"/>
    <n v="0"/>
    <n v="0"/>
    <n v="0"/>
    <n v="0"/>
    <n v="4"/>
    <n v="4"/>
    <n v="0"/>
    <n v="0"/>
    <x v="52"/>
  </r>
  <r>
    <n v="9351"/>
    <n v="9351"/>
    <n v="0"/>
    <n v="0"/>
    <n v="0"/>
    <n v="0"/>
    <n v="0"/>
    <n v="0"/>
    <n v="0"/>
    <n v="0"/>
    <n v="0"/>
    <n v="0"/>
    <x v="56"/>
  </r>
  <r>
    <n v="223"/>
    <n v="223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2"/>
  </r>
  <r>
    <n v="197"/>
    <n v="197"/>
    <n v="0"/>
    <n v="0"/>
    <n v="0"/>
    <n v="0"/>
    <n v="0"/>
    <n v="0"/>
    <n v="0"/>
    <n v="0"/>
    <n v="0"/>
    <n v="0"/>
    <x v="35"/>
  </r>
  <r>
    <n v="2957"/>
    <n v="0"/>
    <n v="2957"/>
    <n v="0"/>
    <n v="0"/>
    <n v="0"/>
    <n v="0"/>
    <n v="0"/>
    <n v="0"/>
    <n v="0"/>
    <n v="0"/>
    <n v="0"/>
    <x v="10"/>
  </r>
  <r>
    <n v="1987"/>
    <n v="0"/>
    <n v="1987"/>
    <n v="0"/>
    <n v="0"/>
    <n v="0"/>
    <n v="0"/>
    <n v="0"/>
    <n v="0"/>
    <n v="0"/>
    <n v="0"/>
    <n v="0"/>
    <x v="43"/>
  </r>
  <r>
    <n v="628"/>
    <n v="628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131"/>
    <n v="131"/>
    <n v="0"/>
    <n v="0"/>
    <x v="56"/>
  </r>
  <r>
    <n v="1964"/>
    <n v="1964"/>
    <n v="0"/>
    <n v="0"/>
    <n v="1964"/>
    <n v="1964"/>
    <n v="0"/>
    <n v="0"/>
    <n v="0"/>
    <n v="0"/>
    <n v="0"/>
    <n v="0"/>
    <x v="14"/>
  </r>
  <r>
    <n v="1238"/>
    <n v="0"/>
    <n v="1238"/>
    <n v="0"/>
    <n v="0"/>
    <n v="0"/>
    <n v="0"/>
    <n v="0"/>
    <n v="0"/>
    <n v="0"/>
    <n v="0"/>
    <n v="0"/>
    <x v="27"/>
  </r>
  <r>
    <n v="983"/>
    <n v="983"/>
    <n v="0"/>
    <n v="0"/>
    <n v="0"/>
    <n v="0"/>
    <n v="0"/>
    <n v="0"/>
    <n v="0"/>
    <n v="0"/>
    <n v="0"/>
    <n v="0"/>
    <x v="50"/>
  </r>
  <r>
    <n v="4495"/>
    <n v="0"/>
    <n v="0"/>
    <n v="4495"/>
    <n v="0"/>
    <n v="0"/>
    <n v="0"/>
    <n v="0"/>
    <n v="0"/>
    <n v="0"/>
    <n v="0"/>
    <n v="0"/>
    <x v="52"/>
  </r>
  <r>
    <n v="1879"/>
    <n v="0"/>
    <n v="1879"/>
    <n v="0"/>
    <n v="0"/>
    <n v="0"/>
    <n v="0"/>
    <n v="0"/>
    <n v="0"/>
    <n v="0"/>
    <n v="0"/>
    <n v="0"/>
    <x v="20"/>
  </r>
  <r>
    <n v="17300"/>
    <n v="17300"/>
    <n v="0"/>
    <n v="0"/>
    <n v="0"/>
    <n v="0"/>
    <n v="0"/>
    <n v="0"/>
    <n v="0"/>
    <n v="0"/>
    <n v="0"/>
    <n v="0"/>
    <x v="2"/>
  </r>
  <r>
    <n v="5701"/>
    <n v="5701"/>
    <n v="0"/>
    <n v="0"/>
    <n v="0"/>
    <n v="0"/>
    <n v="0"/>
    <n v="0"/>
    <n v="5701"/>
    <n v="5701"/>
    <n v="0"/>
    <n v="0"/>
    <x v="51"/>
  </r>
  <r>
    <n v="20"/>
    <n v="20"/>
    <n v="0"/>
    <n v="0"/>
    <n v="0"/>
    <n v="0"/>
    <n v="0"/>
    <n v="0"/>
    <n v="0"/>
    <n v="0"/>
    <n v="0"/>
    <n v="0"/>
    <x v="9"/>
  </r>
  <r>
    <n v="32670"/>
    <n v="0"/>
    <n v="32670"/>
    <n v="0"/>
    <n v="0"/>
    <n v="0"/>
    <n v="0"/>
    <n v="0"/>
    <n v="0"/>
    <n v="0"/>
    <n v="0"/>
    <n v="0"/>
    <x v="55"/>
  </r>
  <r>
    <n v="874"/>
    <n v="0"/>
    <n v="874"/>
    <n v="0"/>
    <n v="0"/>
    <n v="0"/>
    <n v="0"/>
    <n v="0"/>
    <n v="874"/>
    <n v="0"/>
    <n v="874"/>
    <n v="0"/>
    <x v="5"/>
  </r>
  <r>
    <n v="429"/>
    <n v="429"/>
    <n v="0"/>
    <n v="0"/>
    <n v="0"/>
    <n v="0"/>
    <n v="0"/>
    <n v="0"/>
    <n v="429"/>
    <n v="429"/>
    <n v="0"/>
    <n v="0"/>
    <x v="55"/>
  </r>
  <r>
    <n v="143"/>
    <n v="143"/>
    <n v="0"/>
    <n v="0"/>
    <n v="0"/>
    <n v="0"/>
    <n v="0"/>
    <n v="0"/>
    <n v="0"/>
    <n v="0"/>
    <n v="0"/>
    <n v="0"/>
    <x v="3"/>
  </r>
  <r>
    <n v="1658"/>
    <n v="0"/>
    <n v="1658"/>
    <n v="0"/>
    <n v="0"/>
    <n v="0"/>
    <n v="0"/>
    <n v="0"/>
    <n v="0"/>
    <n v="0"/>
    <n v="0"/>
    <n v="0"/>
    <x v="26"/>
  </r>
  <r>
    <n v="3525"/>
    <n v="0"/>
    <n v="3525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23"/>
  </r>
  <r>
    <n v="944"/>
    <n v="944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1"/>
  </r>
  <r>
    <n v="2053"/>
    <n v="0"/>
    <n v="2053"/>
    <n v="0"/>
    <n v="0"/>
    <n v="0"/>
    <n v="0"/>
    <n v="0"/>
    <n v="0"/>
    <n v="0"/>
    <n v="0"/>
    <n v="0"/>
    <x v="45"/>
  </r>
  <r>
    <n v="18969"/>
    <n v="18969"/>
    <n v="0"/>
    <n v="0"/>
    <n v="0"/>
    <n v="0"/>
    <n v="0"/>
    <n v="0"/>
    <n v="0"/>
    <n v="0"/>
    <n v="0"/>
    <n v="0"/>
    <x v="19"/>
  </r>
  <r>
    <n v="403"/>
    <n v="403"/>
    <n v="0"/>
    <n v="0"/>
    <n v="0"/>
    <n v="0"/>
    <n v="0"/>
    <n v="0"/>
    <n v="0"/>
    <n v="0"/>
    <n v="0"/>
    <n v="0"/>
    <x v="33"/>
  </r>
  <r>
    <n v="1716"/>
    <n v="1716"/>
    <n v="0"/>
    <n v="0"/>
    <n v="0"/>
    <n v="0"/>
    <n v="0"/>
    <n v="0"/>
    <n v="0"/>
    <n v="0"/>
    <n v="0"/>
    <n v="0"/>
    <x v="8"/>
  </r>
  <r>
    <n v="218"/>
    <n v="0"/>
    <n v="218"/>
    <n v="0"/>
    <n v="0"/>
    <n v="0"/>
    <n v="0"/>
    <n v="0"/>
    <n v="218"/>
    <n v="0"/>
    <n v="218"/>
    <n v="0"/>
    <x v="48"/>
  </r>
  <r>
    <n v="897"/>
    <n v="0"/>
    <n v="897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21"/>
    <n v="21"/>
    <n v="0"/>
    <n v="0"/>
    <x v="46"/>
  </r>
  <r>
    <n v="713"/>
    <n v="0"/>
    <n v="713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5"/>
  </r>
  <r>
    <n v="296"/>
    <n v="296"/>
    <n v="0"/>
    <n v="0"/>
    <n v="0"/>
    <n v="0"/>
    <n v="0"/>
    <n v="0"/>
    <n v="0"/>
    <n v="0"/>
    <n v="0"/>
    <n v="0"/>
    <x v="27"/>
  </r>
  <r>
    <n v="3279"/>
    <n v="3279"/>
    <n v="0"/>
    <n v="0"/>
    <n v="3279"/>
    <n v="3279"/>
    <n v="0"/>
    <n v="0"/>
    <n v="0"/>
    <n v="0"/>
    <n v="0"/>
    <n v="0"/>
    <x v="33"/>
  </r>
  <r>
    <n v="133"/>
    <n v="0"/>
    <n v="133"/>
    <n v="0"/>
    <n v="0"/>
    <n v="0"/>
    <n v="0"/>
    <n v="0"/>
    <n v="0"/>
    <n v="0"/>
    <n v="0"/>
    <n v="0"/>
    <x v="58"/>
  </r>
  <r>
    <n v="52"/>
    <n v="52"/>
    <n v="0"/>
    <n v="0"/>
    <n v="0"/>
    <n v="0"/>
    <n v="0"/>
    <n v="0"/>
    <n v="0"/>
    <n v="0"/>
    <n v="0"/>
    <n v="0"/>
    <x v="46"/>
  </r>
  <r>
    <n v="12"/>
    <n v="0"/>
    <n v="12"/>
    <n v="0"/>
    <n v="0"/>
    <n v="0"/>
    <n v="0"/>
    <n v="0"/>
    <n v="0"/>
    <n v="0"/>
    <n v="0"/>
    <n v="0"/>
    <x v="21"/>
  </r>
  <r>
    <n v="862"/>
    <n v="862"/>
    <n v="0"/>
    <n v="0"/>
    <n v="0"/>
    <n v="0"/>
    <n v="0"/>
    <n v="0"/>
    <n v="0"/>
    <n v="0"/>
    <n v="0"/>
    <n v="0"/>
    <x v="40"/>
  </r>
  <r>
    <n v="343"/>
    <n v="34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14"/>
    <n v="14"/>
    <n v="0"/>
    <n v="0"/>
    <x v="11"/>
  </r>
  <r>
    <n v="2014"/>
    <n v="2014"/>
    <n v="0"/>
    <n v="0"/>
    <n v="0"/>
    <n v="0"/>
    <n v="0"/>
    <n v="0"/>
    <n v="2014"/>
    <n v="2014"/>
    <n v="0"/>
    <n v="0"/>
    <x v="49"/>
  </r>
  <r>
    <n v="555"/>
    <n v="555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45"/>
  </r>
  <r>
    <n v="1117"/>
    <n v="1117"/>
    <n v="0"/>
    <n v="0"/>
    <n v="0"/>
    <n v="0"/>
    <n v="0"/>
    <n v="0"/>
    <n v="0"/>
    <n v="0"/>
    <n v="0"/>
    <n v="0"/>
    <x v="8"/>
  </r>
  <r>
    <n v="526"/>
    <n v="526"/>
    <n v="0"/>
    <n v="0"/>
    <n v="0"/>
    <n v="0"/>
    <n v="0"/>
    <n v="0"/>
    <n v="526"/>
    <n v="526"/>
    <n v="0"/>
    <n v="0"/>
    <x v="37"/>
  </r>
  <r>
    <n v="924"/>
    <n v="924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0"/>
  </r>
  <r>
    <n v="222"/>
    <n v="222"/>
    <n v="0"/>
    <n v="0"/>
    <n v="0"/>
    <n v="0"/>
    <n v="0"/>
    <n v="0"/>
    <n v="0"/>
    <n v="0"/>
    <n v="0"/>
    <n v="0"/>
    <x v="56"/>
  </r>
  <r>
    <n v="16428"/>
    <n v="0"/>
    <n v="16428"/>
    <n v="0"/>
    <n v="0"/>
    <n v="0"/>
    <n v="0"/>
    <n v="0"/>
    <n v="0"/>
    <n v="0"/>
    <n v="0"/>
    <n v="0"/>
    <x v="38"/>
  </r>
  <r>
    <n v="642"/>
    <n v="642"/>
    <n v="0"/>
    <n v="0"/>
    <n v="642"/>
    <n v="642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45"/>
  </r>
  <r>
    <n v="577"/>
    <n v="577"/>
    <n v="0"/>
    <n v="0"/>
    <n v="0"/>
    <n v="0"/>
    <n v="0"/>
    <n v="0"/>
    <n v="577"/>
    <n v="577"/>
    <n v="0"/>
    <n v="0"/>
    <x v="13"/>
  </r>
  <r>
    <n v="8664"/>
    <n v="0"/>
    <n v="8664"/>
    <n v="0"/>
    <n v="0"/>
    <n v="0"/>
    <n v="0"/>
    <n v="0"/>
    <n v="0"/>
    <n v="0"/>
    <n v="0"/>
    <n v="0"/>
    <x v="25"/>
  </r>
  <r>
    <n v="1216"/>
    <n v="1216"/>
    <n v="0"/>
    <n v="0"/>
    <n v="0"/>
    <n v="0"/>
    <n v="0"/>
    <n v="0"/>
    <n v="0"/>
    <n v="0"/>
    <n v="0"/>
    <n v="0"/>
    <x v="18"/>
  </r>
  <r>
    <n v="273"/>
    <n v="273"/>
    <n v="0"/>
    <n v="0"/>
    <n v="0"/>
    <n v="0"/>
    <n v="0"/>
    <n v="0"/>
    <n v="0"/>
    <n v="0"/>
    <n v="0"/>
    <n v="0"/>
    <x v="48"/>
  </r>
  <r>
    <n v="193"/>
    <n v="193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1"/>
  </r>
  <r>
    <n v="40541"/>
    <n v="4054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6"/>
  </r>
  <r>
    <n v="7648"/>
    <n v="764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1"/>
  </r>
  <r>
    <n v="2920"/>
    <n v="0"/>
    <n v="2920"/>
    <n v="0"/>
    <n v="0"/>
    <n v="0"/>
    <n v="0"/>
    <n v="0"/>
    <n v="0"/>
    <n v="0"/>
    <n v="0"/>
    <n v="0"/>
    <x v="10"/>
  </r>
  <r>
    <n v="14"/>
    <n v="14"/>
    <n v="0"/>
    <n v="0"/>
    <n v="14"/>
    <n v="14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1067"/>
    <n v="1067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25"/>
  </r>
  <r>
    <n v="428"/>
    <n v="428"/>
    <n v="0"/>
    <n v="0"/>
    <n v="0"/>
    <n v="0"/>
    <n v="0"/>
    <n v="0"/>
    <n v="0"/>
    <n v="0"/>
    <n v="0"/>
    <n v="0"/>
    <x v="57"/>
  </r>
  <r>
    <n v="147"/>
    <n v="147"/>
    <n v="0"/>
    <n v="0"/>
    <n v="0"/>
    <n v="0"/>
    <n v="0"/>
    <n v="0"/>
    <n v="147"/>
    <n v="147"/>
    <n v="0"/>
    <n v="0"/>
    <x v="35"/>
  </r>
  <r>
    <n v="835"/>
    <n v="835"/>
    <n v="0"/>
    <n v="0"/>
    <n v="0"/>
    <n v="0"/>
    <n v="0"/>
    <n v="0"/>
    <n v="0"/>
    <n v="0"/>
    <n v="0"/>
    <n v="0"/>
    <x v="1"/>
  </r>
  <r>
    <n v="58"/>
    <n v="58"/>
    <n v="0"/>
    <n v="0"/>
    <n v="0"/>
    <n v="0"/>
    <n v="0"/>
    <n v="0"/>
    <n v="0"/>
    <n v="0"/>
    <n v="0"/>
    <n v="0"/>
    <x v="45"/>
  </r>
  <r>
    <n v="6475"/>
    <n v="6475"/>
    <n v="0"/>
    <n v="0"/>
    <n v="0"/>
    <n v="0"/>
    <n v="0"/>
    <n v="0"/>
    <n v="0"/>
    <n v="0"/>
    <n v="0"/>
    <n v="0"/>
    <x v="13"/>
  </r>
  <r>
    <n v="697"/>
    <n v="697"/>
    <n v="0"/>
    <n v="0"/>
    <n v="697"/>
    <n v="697"/>
    <n v="0"/>
    <n v="0"/>
    <n v="0"/>
    <n v="0"/>
    <n v="0"/>
    <n v="0"/>
    <x v="4"/>
  </r>
  <r>
    <n v="5556"/>
    <n v="0"/>
    <n v="5556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27"/>
  </r>
  <r>
    <n v="8600"/>
    <n v="8600"/>
    <n v="0"/>
    <n v="0"/>
    <n v="0"/>
    <n v="0"/>
    <n v="0"/>
    <n v="0"/>
    <n v="0"/>
    <n v="0"/>
    <n v="0"/>
    <n v="0"/>
    <x v="19"/>
  </r>
  <r>
    <n v="1999"/>
    <n v="1999"/>
    <n v="0"/>
    <n v="0"/>
    <n v="0"/>
    <n v="0"/>
    <n v="0"/>
    <n v="0"/>
    <n v="1999"/>
    <n v="1999"/>
    <n v="0"/>
    <n v="0"/>
    <x v="1"/>
  </r>
  <r>
    <n v="6000"/>
    <n v="0"/>
    <n v="600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15"/>
  </r>
  <r>
    <n v="803"/>
    <n v="803"/>
    <n v="0"/>
    <n v="0"/>
    <n v="0"/>
    <n v="0"/>
    <n v="0"/>
    <n v="0"/>
    <n v="0"/>
    <n v="0"/>
    <n v="0"/>
    <n v="0"/>
    <x v="25"/>
  </r>
  <r>
    <n v="875"/>
    <n v="875"/>
    <n v="0"/>
    <n v="0"/>
    <n v="0"/>
    <n v="0"/>
    <n v="0"/>
    <n v="0"/>
    <n v="0"/>
    <n v="0"/>
    <n v="0"/>
    <n v="0"/>
    <x v="1"/>
  </r>
  <r>
    <n v="2511"/>
    <n v="0"/>
    <n v="2511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23"/>
  </r>
  <r>
    <n v="144"/>
    <n v="144"/>
    <n v="0"/>
    <n v="0"/>
    <n v="0"/>
    <n v="0"/>
    <n v="0"/>
    <n v="0"/>
    <n v="144"/>
    <n v="144"/>
    <n v="0"/>
    <n v="0"/>
    <x v="48"/>
  </r>
  <r>
    <n v="15163"/>
    <n v="15163"/>
    <n v="0"/>
    <n v="0"/>
    <n v="0"/>
    <n v="0"/>
    <n v="0"/>
    <n v="0"/>
    <n v="0"/>
    <n v="0"/>
    <n v="0"/>
    <n v="0"/>
    <x v="55"/>
  </r>
  <r>
    <n v="160"/>
    <n v="160"/>
    <n v="0"/>
    <n v="0"/>
    <n v="0"/>
    <n v="0"/>
    <n v="0"/>
    <n v="0"/>
    <n v="0"/>
    <n v="0"/>
    <n v="0"/>
    <n v="0"/>
    <x v="37"/>
  </r>
  <r>
    <n v="1052"/>
    <n v="0"/>
    <n v="1052"/>
    <n v="0"/>
    <n v="0"/>
    <n v="0"/>
    <n v="0"/>
    <n v="0"/>
    <n v="1052"/>
    <n v="0"/>
    <n v="1052"/>
    <n v="0"/>
    <x v="56"/>
  </r>
  <r>
    <n v="237"/>
    <n v="237"/>
    <n v="0"/>
    <n v="0"/>
    <n v="237"/>
    <n v="237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32"/>
  </r>
  <r>
    <n v="1629"/>
    <n v="1629"/>
    <n v="0"/>
    <n v="0"/>
    <n v="0"/>
    <n v="0"/>
    <n v="0"/>
    <n v="0"/>
    <n v="0"/>
    <n v="0"/>
    <n v="0"/>
    <n v="0"/>
    <x v="9"/>
  </r>
  <r>
    <n v="226"/>
    <n v="226"/>
    <n v="0"/>
    <n v="0"/>
    <n v="0"/>
    <n v="0"/>
    <n v="0"/>
    <n v="0"/>
    <n v="0"/>
    <n v="0"/>
    <n v="0"/>
    <n v="0"/>
    <x v="24"/>
  </r>
  <r>
    <n v="121"/>
    <n v="121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50"/>
  </r>
  <r>
    <n v="851"/>
    <n v="851"/>
    <n v="0"/>
    <n v="0"/>
    <n v="0"/>
    <n v="0"/>
    <n v="0"/>
    <n v="0"/>
    <n v="851"/>
    <n v="851"/>
    <n v="0"/>
    <n v="0"/>
    <x v="32"/>
  </r>
  <r>
    <n v="39"/>
    <n v="0"/>
    <n v="39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28"/>
  </r>
  <r>
    <n v="348"/>
    <n v="348"/>
    <n v="0"/>
    <n v="0"/>
    <n v="0"/>
    <n v="0"/>
    <n v="0"/>
    <n v="0"/>
    <n v="0"/>
    <n v="0"/>
    <n v="0"/>
    <n v="0"/>
    <x v="24"/>
  </r>
  <r>
    <n v="15347"/>
    <n v="0"/>
    <n v="15347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4"/>
  </r>
  <r>
    <n v="6497"/>
    <n v="0"/>
    <n v="6497"/>
    <n v="0"/>
    <n v="0"/>
    <n v="0"/>
    <n v="0"/>
    <n v="0"/>
    <n v="6497"/>
    <n v="0"/>
    <n v="6497"/>
    <n v="0"/>
    <x v="1"/>
  </r>
  <r>
    <n v="3990"/>
    <n v="3990"/>
    <n v="0"/>
    <n v="0"/>
    <n v="3990"/>
    <n v="3990"/>
    <n v="0"/>
    <n v="0"/>
    <n v="0"/>
    <n v="0"/>
    <n v="0"/>
    <n v="0"/>
    <x v="56"/>
  </r>
  <r>
    <n v="21"/>
    <n v="21"/>
    <n v="0"/>
    <n v="0"/>
    <n v="21"/>
    <n v="21"/>
    <n v="0"/>
    <n v="0"/>
    <n v="0"/>
    <n v="0"/>
    <n v="0"/>
    <n v="0"/>
    <x v="32"/>
  </r>
  <r>
    <n v="3084"/>
    <n v="3084"/>
    <n v="0"/>
    <n v="0"/>
    <n v="0"/>
    <n v="0"/>
    <n v="0"/>
    <n v="0"/>
    <n v="0"/>
    <n v="0"/>
    <n v="0"/>
    <n v="0"/>
    <x v="13"/>
  </r>
  <r>
    <n v="185"/>
    <n v="185"/>
    <n v="0"/>
    <n v="0"/>
    <n v="0"/>
    <n v="0"/>
    <n v="0"/>
    <n v="0"/>
    <n v="0"/>
    <n v="0"/>
    <n v="0"/>
    <n v="0"/>
    <x v="23"/>
  </r>
  <r>
    <n v="278"/>
    <n v="278"/>
    <n v="0"/>
    <n v="0"/>
    <n v="278"/>
    <n v="278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16040"/>
    <n v="16040"/>
    <n v="0"/>
    <n v="0"/>
    <n v="0"/>
    <n v="0"/>
    <n v="0"/>
    <n v="0"/>
    <n v="16040"/>
    <n v="16040"/>
    <n v="0"/>
    <n v="0"/>
    <x v="19"/>
  </r>
  <r>
    <n v="303"/>
    <n v="30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1"/>
  </r>
  <r>
    <n v="362"/>
    <n v="362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110"/>
    <n v="110"/>
    <n v="0"/>
    <n v="0"/>
    <x v="24"/>
  </r>
  <r>
    <n v="4"/>
    <n v="4"/>
    <n v="0"/>
    <n v="0"/>
    <n v="0"/>
    <n v="0"/>
    <n v="0"/>
    <n v="0"/>
    <n v="4"/>
    <n v="4"/>
    <n v="0"/>
    <n v="0"/>
    <x v="32"/>
  </r>
  <r>
    <n v="230"/>
    <n v="230"/>
    <n v="0"/>
    <n v="0"/>
    <n v="0"/>
    <n v="0"/>
    <n v="0"/>
    <n v="0"/>
    <n v="0"/>
    <n v="0"/>
    <n v="0"/>
    <n v="0"/>
    <x v="17"/>
  </r>
  <r>
    <n v="451"/>
    <n v="451"/>
    <n v="0"/>
    <n v="0"/>
    <n v="0"/>
    <n v="0"/>
    <n v="0"/>
    <n v="0"/>
    <n v="0"/>
    <n v="0"/>
    <n v="0"/>
    <n v="0"/>
    <x v="22"/>
  </r>
  <r>
    <n v="7525"/>
    <n v="752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4"/>
  </r>
  <r>
    <n v="525"/>
    <n v="525"/>
    <n v="0"/>
    <n v="0"/>
    <n v="0"/>
    <n v="0"/>
    <n v="0"/>
    <n v="0"/>
    <n v="0"/>
    <n v="0"/>
    <n v="0"/>
    <n v="0"/>
    <x v="0"/>
  </r>
  <r>
    <n v="87"/>
    <n v="0"/>
    <n v="87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37"/>
  </r>
  <r>
    <n v="956"/>
    <n v="956"/>
    <n v="0"/>
    <n v="0"/>
    <n v="956"/>
    <n v="956"/>
    <n v="0"/>
    <n v="0"/>
    <n v="0"/>
    <n v="0"/>
    <n v="0"/>
    <n v="0"/>
    <x v="1"/>
  </r>
  <r>
    <n v="3908"/>
    <n v="0"/>
    <n v="3908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"/>
  </r>
  <r>
    <n v="131"/>
    <n v="131"/>
    <n v="0"/>
    <n v="0"/>
    <n v="0"/>
    <n v="0"/>
    <n v="0"/>
    <n v="0"/>
    <n v="0"/>
    <n v="0"/>
    <n v="0"/>
    <n v="0"/>
    <x v="24"/>
  </r>
  <r>
    <n v="339"/>
    <n v="339"/>
    <n v="0"/>
    <n v="0"/>
    <n v="339"/>
    <n v="339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0"/>
  </r>
  <r>
    <n v="436"/>
    <n v="436"/>
    <n v="0"/>
    <n v="0"/>
    <n v="0"/>
    <n v="0"/>
    <n v="0"/>
    <n v="0"/>
    <n v="0"/>
    <n v="0"/>
    <n v="0"/>
    <n v="0"/>
    <x v="43"/>
  </r>
  <r>
    <n v="4394"/>
    <n v="4394"/>
    <n v="0"/>
    <n v="0"/>
    <n v="0"/>
    <n v="0"/>
    <n v="0"/>
    <n v="0"/>
    <n v="0"/>
    <n v="0"/>
    <n v="0"/>
    <n v="0"/>
    <x v="38"/>
  </r>
  <r>
    <n v="160"/>
    <n v="160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37"/>
    <n v="37"/>
    <n v="0"/>
    <n v="0"/>
    <x v="36"/>
  </r>
  <r>
    <n v="51"/>
    <n v="51"/>
    <n v="0"/>
    <n v="0"/>
    <n v="51"/>
    <n v="51"/>
    <n v="0"/>
    <n v="0"/>
    <n v="0"/>
    <n v="0"/>
    <n v="0"/>
    <n v="0"/>
    <x v="5"/>
  </r>
  <r>
    <n v="6729"/>
    <n v="6729"/>
    <n v="0"/>
    <n v="0"/>
    <n v="0"/>
    <n v="0"/>
    <n v="0"/>
    <n v="0"/>
    <n v="0"/>
    <n v="0"/>
    <n v="0"/>
    <n v="0"/>
    <x v="24"/>
  </r>
  <r>
    <n v="1544"/>
    <n v="1544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43"/>
  </r>
  <r>
    <n v="229"/>
    <n v="229"/>
    <n v="0"/>
    <n v="0"/>
    <n v="0"/>
    <n v="0"/>
    <n v="0"/>
    <n v="0"/>
    <n v="0"/>
    <n v="0"/>
    <n v="0"/>
    <n v="0"/>
    <x v="37"/>
  </r>
  <r>
    <n v="77"/>
    <n v="7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36"/>
  </r>
  <r>
    <n v="296"/>
    <n v="296"/>
    <n v="0"/>
    <n v="0"/>
    <n v="296"/>
    <n v="296"/>
    <n v="0"/>
    <n v="0"/>
    <n v="0"/>
    <n v="0"/>
    <n v="0"/>
    <n v="0"/>
    <x v="54"/>
  </r>
  <r>
    <n v="169"/>
    <n v="169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4"/>
  </r>
  <r>
    <n v="2151"/>
    <n v="2151"/>
    <n v="0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3"/>
  </r>
  <r>
    <n v="590"/>
    <n v="590"/>
    <n v="0"/>
    <n v="0"/>
    <n v="0"/>
    <n v="0"/>
    <n v="0"/>
    <n v="0"/>
    <n v="0"/>
    <n v="0"/>
    <n v="0"/>
    <n v="0"/>
    <x v="13"/>
  </r>
  <r>
    <n v="2090"/>
    <n v="0"/>
    <n v="2090"/>
    <n v="0"/>
    <n v="0"/>
    <n v="0"/>
    <n v="0"/>
    <n v="0"/>
    <n v="2090"/>
    <n v="0"/>
    <n v="2090"/>
    <n v="0"/>
    <x v="8"/>
  </r>
  <r>
    <n v="47"/>
    <n v="47"/>
    <n v="0"/>
    <n v="0"/>
    <n v="0"/>
    <n v="0"/>
    <n v="0"/>
    <n v="0"/>
    <n v="47"/>
    <n v="47"/>
    <n v="0"/>
    <n v="0"/>
    <x v="50"/>
  </r>
  <r>
    <n v="3123"/>
    <n v="3123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8"/>
  </r>
  <r>
    <n v="2768"/>
    <n v="2768"/>
    <n v="0"/>
    <n v="0"/>
    <n v="0"/>
    <n v="0"/>
    <n v="0"/>
    <n v="0"/>
    <n v="2768"/>
    <n v="2768"/>
    <n v="0"/>
    <n v="0"/>
    <x v="8"/>
  </r>
  <r>
    <n v="3875"/>
    <n v="3875"/>
    <n v="0"/>
    <n v="0"/>
    <n v="0"/>
    <n v="0"/>
    <n v="0"/>
    <n v="0"/>
    <n v="0"/>
    <n v="0"/>
    <n v="0"/>
    <n v="0"/>
    <x v="44"/>
  </r>
  <r>
    <n v="216"/>
    <n v="216"/>
    <n v="0"/>
    <n v="0"/>
    <n v="0"/>
    <n v="0"/>
    <n v="0"/>
    <n v="0"/>
    <n v="0"/>
    <n v="0"/>
    <n v="0"/>
    <n v="0"/>
    <x v="26"/>
  </r>
  <r>
    <n v="139"/>
    <n v="139"/>
    <n v="0"/>
    <n v="0"/>
    <n v="0"/>
    <n v="0"/>
    <n v="0"/>
    <n v="0"/>
    <n v="0"/>
    <n v="0"/>
    <n v="0"/>
    <n v="0"/>
    <x v="47"/>
  </r>
  <r>
    <n v="1761"/>
    <n v="1761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30"/>
  </r>
  <r>
    <n v="116"/>
    <n v="116"/>
    <n v="0"/>
    <n v="0"/>
    <n v="0"/>
    <n v="0"/>
    <n v="0"/>
    <n v="0"/>
    <n v="0"/>
    <n v="0"/>
    <n v="0"/>
    <n v="0"/>
    <x v="20"/>
  </r>
  <r>
    <n v="142725"/>
    <n v="0"/>
    <n v="0"/>
    <n v="142725"/>
    <n v="0"/>
    <n v="0"/>
    <n v="0"/>
    <n v="0"/>
    <n v="0"/>
    <n v="0"/>
    <n v="0"/>
    <n v="0"/>
    <x v="2"/>
  </r>
  <r>
    <n v="4694"/>
    <n v="4694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8"/>
  </r>
  <r>
    <n v="25"/>
    <n v="25"/>
    <n v="0"/>
    <n v="0"/>
    <n v="25"/>
    <n v="25"/>
    <n v="0"/>
    <n v="0"/>
    <n v="0"/>
    <n v="0"/>
    <n v="0"/>
    <n v="0"/>
    <x v="57"/>
  </r>
  <r>
    <n v="365"/>
    <n v="365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25"/>
    <n v="25"/>
    <n v="0"/>
    <n v="0"/>
    <x v="27"/>
  </r>
  <r>
    <n v="52"/>
    <n v="52"/>
    <n v="0"/>
    <n v="0"/>
    <n v="0"/>
    <n v="0"/>
    <n v="0"/>
    <n v="0"/>
    <n v="0"/>
    <n v="0"/>
    <n v="0"/>
    <n v="0"/>
    <x v="25"/>
  </r>
  <r>
    <n v="3452"/>
    <n v="0"/>
    <n v="3452"/>
    <n v="0"/>
    <n v="0"/>
    <n v="0"/>
    <n v="0"/>
    <n v="0"/>
    <n v="0"/>
    <n v="0"/>
    <n v="0"/>
    <n v="0"/>
    <x v="10"/>
  </r>
  <r>
    <n v="122"/>
    <n v="122"/>
    <n v="0"/>
    <n v="0"/>
    <n v="0"/>
    <n v="0"/>
    <n v="0"/>
    <n v="0"/>
    <n v="0"/>
    <n v="0"/>
    <n v="0"/>
    <n v="0"/>
    <x v="47"/>
  </r>
  <r>
    <n v="80"/>
    <n v="80"/>
    <n v="0"/>
    <n v="0"/>
    <n v="80"/>
    <n v="80"/>
    <n v="0"/>
    <n v="0"/>
    <n v="0"/>
    <n v="0"/>
    <n v="0"/>
    <n v="0"/>
    <x v="46"/>
  </r>
  <r>
    <n v="27158"/>
    <n v="27158"/>
    <n v="0"/>
    <n v="0"/>
    <n v="0"/>
    <n v="0"/>
    <n v="0"/>
    <n v="0"/>
    <n v="0"/>
    <n v="0"/>
    <n v="0"/>
    <n v="0"/>
    <x v="11"/>
  </r>
  <r>
    <n v="493"/>
    <n v="493"/>
    <n v="0"/>
    <n v="0"/>
    <n v="0"/>
    <n v="0"/>
    <n v="0"/>
    <n v="0"/>
    <n v="0"/>
    <n v="0"/>
    <n v="0"/>
    <n v="0"/>
    <x v="1"/>
  </r>
  <r>
    <n v="1518"/>
    <n v="1518"/>
    <n v="0"/>
    <n v="0"/>
    <n v="1518"/>
    <n v="1518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88"/>
    <n v="88"/>
    <n v="0"/>
    <n v="0"/>
    <x v="3"/>
  </r>
  <r>
    <n v="5224"/>
    <n v="5224"/>
    <n v="0"/>
    <n v="0"/>
    <n v="0"/>
    <n v="0"/>
    <n v="0"/>
    <n v="0"/>
    <n v="0"/>
    <n v="0"/>
    <n v="0"/>
    <n v="0"/>
    <x v="19"/>
  </r>
  <r>
    <n v="319"/>
    <n v="319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33"/>
  </r>
  <r>
    <n v="498"/>
    <n v="498"/>
    <n v="0"/>
    <n v="0"/>
    <n v="0"/>
    <n v="0"/>
    <n v="0"/>
    <n v="0"/>
    <n v="498"/>
    <n v="498"/>
    <n v="0"/>
    <n v="0"/>
    <x v="6"/>
  </r>
  <r>
    <n v="34"/>
    <n v="0"/>
    <n v="34"/>
    <n v="0"/>
    <n v="0"/>
    <n v="0"/>
    <n v="0"/>
    <n v="0"/>
    <n v="34"/>
    <n v="0"/>
    <n v="34"/>
    <n v="0"/>
    <x v="26"/>
  </r>
  <r>
    <n v="87"/>
    <n v="87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24"/>
  </r>
  <r>
    <n v="938"/>
    <n v="938"/>
    <n v="0"/>
    <n v="0"/>
    <n v="0"/>
    <n v="0"/>
    <n v="0"/>
    <n v="0"/>
    <n v="938"/>
    <n v="938"/>
    <n v="0"/>
    <n v="0"/>
    <x v="33"/>
  </r>
  <r>
    <n v="2012"/>
    <n v="2012"/>
    <n v="0"/>
    <n v="0"/>
    <n v="0"/>
    <n v="0"/>
    <n v="0"/>
    <n v="0"/>
    <n v="0"/>
    <n v="0"/>
    <n v="0"/>
    <n v="0"/>
    <x v="17"/>
  </r>
  <r>
    <n v="250"/>
    <n v="250"/>
    <n v="0"/>
    <n v="0"/>
    <n v="0"/>
    <n v="0"/>
    <n v="0"/>
    <n v="0"/>
    <n v="0"/>
    <n v="0"/>
    <n v="0"/>
    <n v="0"/>
    <x v="38"/>
  </r>
  <r>
    <n v="636"/>
    <n v="636"/>
    <n v="0"/>
    <n v="0"/>
    <n v="0"/>
    <n v="0"/>
    <n v="0"/>
    <n v="0"/>
    <n v="0"/>
    <n v="0"/>
    <n v="0"/>
    <n v="0"/>
    <x v="44"/>
  </r>
  <r>
    <n v="35626"/>
    <n v="35626"/>
    <n v="0"/>
    <n v="0"/>
    <n v="0"/>
    <n v="0"/>
    <n v="0"/>
    <n v="0"/>
    <n v="0"/>
    <n v="0"/>
    <n v="0"/>
    <n v="0"/>
    <x v="2"/>
  </r>
  <r>
    <n v="1044"/>
    <n v="1044"/>
    <n v="0"/>
    <n v="0"/>
    <n v="0"/>
    <n v="0"/>
    <n v="0"/>
    <n v="0"/>
    <n v="0"/>
    <n v="0"/>
    <n v="0"/>
    <n v="0"/>
    <x v="48"/>
  </r>
  <r>
    <n v="1545"/>
    <n v="1545"/>
    <n v="0"/>
    <n v="0"/>
    <n v="1545"/>
    <n v="1545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5"/>
  </r>
  <r>
    <n v="20421"/>
    <n v="0"/>
    <n v="20421"/>
    <n v="0"/>
    <n v="0"/>
    <n v="0"/>
    <n v="0"/>
    <n v="0"/>
    <n v="0"/>
    <n v="0"/>
    <n v="0"/>
    <n v="0"/>
    <x v="38"/>
  </r>
  <r>
    <n v="167"/>
    <n v="167"/>
    <n v="0"/>
    <n v="0"/>
    <n v="0"/>
    <n v="0"/>
    <n v="0"/>
    <n v="0"/>
    <n v="0"/>
    <n v="0"/>
    <n v="0"/>
    <n v="0"/>
    <x v="31"/>
  </r>
  <r>
    <n v="4139"/>
    <n v="4139"/>
    <n v="0"/>
    <n v="0"/>
    <n v="0"/>
    <n v="0"/>
    <n v="0"/>
    <n v="0"/>
    <n v="0"/>
    <n v="0"/>
    <n v="0"/>
    <n v="0"/>
    <x v="31"/>
  </r>
  <r>
    <n v="11485"/>
    <n v="11485"/>
    <n v="0"/>
    <n v="0"/>
    <n v="0"/>
    <n v="0"/>
    <n v="0"/>
    <n v="0"/>
    <n v="0"/>
    <n v="0"/>
    <n v="0"/>
    <n v="0"/>
    <x v="2"/>
  </r>
  <r>
    <n v="442"/>
    <n v="442"/>
    <n v="0"/>
    <n v="0"/>
    <n v="442"/>
    <n v="442"/>
    <n v="0"/>
    <n v="0"/>
    <n v="0"/>
    <n v="0"/>
    <n v="0"/>
    <n v="0"/>
    <x v="38"/>
  </r>
  <r>
    <n v="13"/>
    <n v="13"/>
    <n v="0"/>
    <n v="0"/>
    <n v="0"/>
    <n v="0"/>
    <n v="0"/>
    <n v="0"/>
    <n v="13"/>
    <n v="13"/>
    <n v="0"/>
    <n v="0"/>
    <x v="29"/>
  </r>
  <r>
    <n v="4"/>
    <n v="4"/>
    <n v="0"/>
    <n v="0"/>
    <n v="0"/>
    <n v="0"/>
    <n v="0"/>
    <n v="0"/>
    <n v="4"/>
    <n v="4"/>
    <n v="0"/>
    <n v="0"/>
    <x v="50"/>
  </r>
  <r>
    <n v="165"/>
    <n v="165"/>
    <n v="0"/>
    <n v="0"/>
    <n v="0"/>
    <n v="0"/>
    <n v="0"/>
    <n v="0"/>
    <n v="165"/>
    <n v="165"/>
    <n v="0"/>
    <n v="0"/>
    <x v="49"/>
  </r>
  <r>
    <n v="301"/>
    <n v="301"/>
    <n v="0"/>
    <n v="0"/>
    <n v="0"/>
    <n v="0"/>
    <n v="0"/>
    <n v="0"/>
    <n v="0"/>
    <n v="0"/>
    <n v="0"/>
    <n v="0"/>
    <x v="16"/>
  </r>
  <r>
    <n v="146"/>
    <n v="146"/>
    <n v="0"/>
    <n v="0"/>
    <n v="0"/>
    <n v="0"/>
    <n v="0"/>
    <n v="0"/>
    <n v="0"/>
    <n v="0"/>
    <n v="0"/>
    <n v="0"/>
    <x v="23"/>
  </r>
  <r>
    <n v="2179"/>
    <n v="2179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45"/>
  </r>
  <r>
    <n v="918"/>
    <n v="918"/>
    <n v="0"/>
    <n v="0"/>
    <n v="0"/>
    <n v="0"/>
    <n v="0"/>
    <n v="0"/>
    <n v="0"/>
    <n v="0"/>
    <n v="0"/>
    <n v="0"/>
    <x v="29"/>
  </r>
  <r>
    <n v="671"/>
    <n v="671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40"/>
  </r>
  <r>
    <n v="1170"/>
    <n v="1170"/>
    <n v="0"/>
    <n v="0"/>
    <n v="0"/>
    <n v="0"/>
    <n v="0"/>
    <n v="0"/>
    <n v="1170"/>
    <n v="1170"/>
    <n v="0"/>
    <n v="0"/>
    <x v="17"/>
  </r>
  <r>
    <n v="61"/>
    <n v="61"/>
    <n v="0"/>
    <n v="0"/>
    <n v="0"/>
    <n v="0"/>
    <n v="0"/>
    <n v="0"/>
    <n v="0"/>
    <n v="0"/>
    <n v="0"/>
    <n v="0"/>
    <x v="13"/>
  </r>
  <r>
    <n v="127"/>
    <n v="127"/>
    <n v="0"/>
    <n v="0"/>
    <n v="0"/>
    <n v="0"/>
    <n v="0"/>
    <n v="0"/>
    <n v="0"/>
    <n v="0"/>
    <n v="0"/>
    <n v="0"/>
    <x v="5"/>
  </r>
  <r>
    <n v="226"/>
    <n v="0"/>
    <n v="226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6"/>
  </r>
  <r>
    <n v="19726"/>
    <n v="19726"/>
    <n v="0"/>
    <n v="0"/>
    <n v="19726"/>
    <n v="19726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20"/>
  </r>
  <r>
    <n v="2541"/>
    <n v="2541"/>
    <n v="0"/>
    <n v="0"/>
    <n v="0"/>
    <n v="0"/>
    <n v="0"/>
    <n v="0"/>
    <n v="2541"/>
    <n v="2541"/>
    <n v="0"/>
    <n v="0"/>
    <x v="10"/>
  </r>
  <r>
    <n v="1614"/>
    <n v="0"/>
    <n v="1614"/>
    <n v="0"/>
    <n v="0"/>
    <n v="0"/>
    <n v="0"/>
    <n v="0"/>
    <n v="0"/>
    <n v="0"/>
    <n v="0"/>
    <n v="0"/>
    <x v="41"/>
  </r>
  <r>
    <n v="143"/>
    <n v="143"/>
    <n v="0"/>
    <n v="0"/>
    <n v="143"/>
    <n v="143"/>
    <n v="0"/>
    <n v="0"/>
    <n v="0"/>
    <n v="0"/>
    <n v="0"/>
    <n v="0"/>
    <x v="57"/>
  </r>
  <r>
    <n v="1779"/>
    <n v="0"/>
    <n v="1779"/>
    <n v="0"/>
    <n v="0"/>
    <n v="0"/>
    <n v="0"/>
    <n v="0"/>
    <n v="0"/>
    <n v="0"/>
    <n v="0"/>
    <n v="0"/>
    <x v="21"/>
  </r>
  <r>
    <n v="211"/>
    <n v="211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5"/>
    <n v="5"/>
    <n v="0"/>
    <n v="0"/>
    <x v="50"/>
  </r>
  <r>
    <n v="124"/>
    <n v="124"/>
    <n v="0"/>
    <n v="0"/>
    <n v="0"/>
    <n v="0"/>
    <n v="0"/>
    <n v="0"/>
    <n v="124"/>
    <n v="124"/>
    <n v="0"/>
    <n v="0"/>
    <x v="48"/>
  </r>
  <r>
    <n v="641"/>
    <n v="641"/>
    <n v="0"/>
    <n v="0"/>
    <n v="0"/>
    <n v="0"/>
    <n v="0"/>
    <n v="0"/>
    <n v="0"/>
    <n v="0"/>
    <n v="0"/>
    <n v="0"/>
    <x v="8"/>
  </r>
  <r>
    <n v="627"/>
    <n v="0"/>
    <n v="627"/>
    <n v="0"/>
    <n v="0"/>
    <n v="0"/>
    <n v="0"/>
    <n v="0"/>
    <n v="0"/>
    <n v="0"/>
    <n v="0"/>
    <n v="0"/>
    <x v="43"/>
  </r>
  <r>
    <n v="2055"/>
    <n v="0"/>
    <n v="2055"/>
    <n v="0"/>
    <n v="0"/>
    <n v="0"/>
    <n v="0"/>
    <n v="0"/>
    <n v="0"/>
    <n v="0"/>
    <n v="0"/>
    <n v="0"/>
    <x v="10"/>
  </r>
  <r>
    <n v="420"/>
    <n v="420"/>
    <n v="0"/>
    <n v="0"/>
    <n v="0"/>
    <n v="0"/>
    <n v="0"/>
    <n v="0"/>
    <n v="420"/>
    <n v="420"/>
    <n v="0"/>
    <n v="0"/>
    <x v="34"/>
  </r>
  <r>
    <n v="317"/>
    <n v="317"/>
    <n v="0"/>
    <n v="0"/>
    <n v="0"/>
    <n v="0"/>
    <n v="0"/>
    <n v="0"/>
    <n v="317"/>
    <n v="317"/>
    <n v="0"/>
    <n v="0"/>
    <x v="9"/>
  </r>
  <r>
    <n v="128"/>
    <n v="128"/>
    <n v="0"/>
    <n v="0"/>
    <n v="0"/>
    <n v="0"/>
    <n v="0"/>
    <n v="0"/>
    <n v="0"/>
    <n v="0"/>
    <n v="0"/>
    <n v="0"/>
    <x v="45"/>
  </r>
  <r>
    <n v="20219"/>
    <n v="0"/>
    <n v="20219"/>
    <n v="0"/>
    <n v="0"/>
    <n v="0"/>
    <n v="0"/>
    <n v="0"/>
    <n v="0"/>
    <n v="0"/>
    <n v="0"/>
    <n v="0"/>
    <x v="22"/>
  </r>
  <r>
    <n v="1161"/>
    <n v="1161"/>
    <n v="0"/>
    <n v="0"/>
    <n v="0"/>
    <n v="0"/>
    <n v="0"/>
    <n v="0"/>
    <n v="0"/>
    <n v="0"/>
    <n v="0"/>
    <n v="0"/>
    <x v="8"/>
  </r>
  <r>
    <n v="8420"/>
    <n v="8420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21"/>
  </r>
  <r>
    <n v="9609"/>
    <n v="9609"/>
    <n v="0"/>
    <n v="0"/>
    <n v="0"/>
    <n v="0"/>
    <n v="0"/>
    <n v="0"/>
    <n v="0"/>
    <n v="0"/>
    <n v="0"/>
    <n v="0"/>
    <x v="37"/>
  </r>
  <r>
    <n v="658"/>
    <n v="658"/>
    <n v="0"/>
    <n v="0"/>
    <n v="0"/>
    <n v="0"/>
    <n v="0"/>
    <n v="0"/>
    <n v="0"/>
    <n v="0"/>
    <n v="0"/>
    <n v="0"/>
    <x v="14"/>
  </r>
  <r>
    <n v="6851"/>
    <n v="6851"/>
    <n v="0"/>
    <n v="0"/>
    <n v="0"/>
    <n v="0"/>
    <n v="0"/>
    <n v="0"/>
    <n v="0"/>
    <n v="0"/>
    <n v="0"/>
    <n v="0"/>
    <x v="10"/>
  </r>
  <r>
    <n v="1598"/>
    <n v="1598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5"/>
  </r>
  <r>
    <n v="217"/>
    <n v="217"/>
    <n v="0"/>
    <n v="0"/>
    <n v="0"/>
    <n v="0"/>
    <n v="0"/>
    <n v="0"/>
    <n v="0"/>
    <n v="0"/>
    <n v="0"/>
    <n v="0"/>
    <x v="25"/>
  </r>
  <r>
    <n v="120"/>
    <n v="120"/>
    <n v="0"/>
    <n v="0"/>
    <n v="0"/>
    <n v="0"/>
    <n v="0"/>
    <n v="0"/>
    <n v="0"/>
    <n v="0"/>
    <n v="0"/>
    <n v="0"/>
    <x v="10"/>
  </r>
  <r>
    <n v="95"/>
    <n v="95"/>
    <n v="0"/>
    <n v="0"/>
    <n v="0"/>
    <n v="0"/>
    <n v="0"/>
    <n v="0"/>
    <n v="0"/>
    <n v="0"/>
    <n v="0"/>
    <n v="0"/>
    <x v="24"/>
  </r>
  <r>
    <n v="142"/>
    <n v="142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24"/>
  </r>
  <r>
    <n v="163"/>
    <n v="0"/>
    <n v="163"/>
    <n v="0"/>
    <n v="0"/>
    <n v="0"/>
    <n v="0"/>
    <n v="0"/>
    <n v="0"/>
    <n v="0"/>
    <n v="0"/>
    <n v="0"/>
    <x v="36"/>
  </r>
  <r>
    <n v="1018"/>
    <n v="1018"/>
    <n v="0"/>
    <n v="0"/>
    <n v="1018"/>
    <n v="1018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4"/>
  </r>
  <r>
    <n v="1734"/>
    <n v="0"/>
    <n v="1734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1"/>
  </r>
  <r>
    <n v="243"/>
    <n v="243"/>
    <n v="0"/>
    <n v="0"/>
    <n v="0"/>
    <n v="0"/>
    <n v="0"/>
    <n v="0"/>
    <n v="0"/>
    <n v="0"/>
    <n v="0"/>
    <n v="0"/>
    <x v="31"/>
  </r>
  <r>
    <n v="2956"/>
    <n v="2956"/>
    <n v="0"/>
    <n v="0"/>
    <n v="2956"/>
    <n v="2956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3"/>
  </r>
  <r>
    <n v="499"/>
    <n v="499"/>
    <n v="0"/>
    <n v="0"/>
    <n v="0"/>
    <n v="0"/>
    <n v="0"/>
    <n v="0"/>
    <n v="0"/>
    <n v="0"/>
    <n v="0"/>
    <n v="0"/>
    <x v="22"/>
  </r>
  <r>
    <n v="6143"/>
    <n v="6143"/>
    <n v="0"/>
    <n v="0"/>
    <n v="0"/>
    <n v="0"/>
    <n v="0"/>
    <n v="0"/>
    <n v="0"/>
    <n v="0"/>
    <n v="0"/>
    <n v="0"/>
    <x v="13"/>
  </r>
  <r>
    <n v="834"/>
    <n v="834"/>
    <n v="0"/>
    <n v="0"/>
    <n v="0"/>
    <n v="0"/>
    <n v="0"/>
    <n v="0"/>
    <n v="0"/>
    <n v="0"/>
    <n v="0"/>
    <n v="0"/>
    <x v="45"/>
  </r>
  <r>
    <n v="410"/>
    <n v="410"/>
    <n v="0"/>
    <n v="0"/>
    <n v="0"/>
    <n v="0"/>
    <n v="0"/>
    <n v="0"/>
    <n v="0"/>
    <n v="0"/>
    <n v="0"/>
    <n v="0"/>
    <x v="23"/>
  </r>
  <r>
    <n v="272"/>
    <n v="272"/>
    <n v="0"/>
    <n v="0"/>
    <n v="0"/>
    <n v="0"/>
    <n v="0"/>
    <n v="0"/>
    <n v="0"/>
    <n v="0"/>
    <n v="0"/>
    <n v="0"/>
    <x v="42"/>
  </r>
  <r>
    <n v="2310"/>
    <n v="2310"/>
    <n v="0"/>
    <n v="0"/>
    <n v="0"/>
    <n v="0"/>
    <n v="0"/>
    <n v="0"/>
    <n v="0"/>
    <n v="0"/>
    <n v="0"/>
    <n v="0"/>
    <x v="46"/>
  </r>
  <r>
    <n v="1783"/>
    <n v="0"/>
    <n v="1783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6"/>
    <n v="6"/>
    <n v="0"/>
    <n v="0"/>
    <x v="48"/>
  </r>
  <r>
    <n v="240"/>
    <n v="240"/>
    <n v="0"/>
    <n v="0"/>
    <n v="0"/>
    <n v="0"/>
    <n v="0"/>
    <n v="0"/>
    <n v="0"/>
    <n v="0"/>
    <n v="0"/>
    <n v="0"/>
    <x v="42"/>
  </r>
  <r>
    <n v="2163"/>
    <n v="2163"/>
    <n v="0"/>
    <n v="0"/>
    <n v="0"/>
    <n v="0"/>
    <n v="0"/>
    <n v="0"/>
    <n v="0"/>
    <n v="0"/>
    <n v="0"/>
    <n v="0"/>
    <x v="40"/>
  </r>
  <r>
    <n v="18"/>
    <n v="18"/>
    <n v="0"/>
    <n v="0"/>
    <n v="18"/>
    <n v="18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9"/>
  </r>
  <r>
    <n v="9654"/>
    <n v="9654"/>
    <n v="0"/>
    <n v="0"/>
    <n v="0"/>
    <n v="0"/>
    <n v="0"/>
    <n v="0"/>
    <n v="0"/>
    <n v="0"/>
    <n v="0"/>
    <n v="0"/>
    <x v="24"/>
  </r>
  <r>
    <n v="932"/>
    <n v="932"/>
    <n v="0"/>
    <n v="0"/>
    <n v="932"/>
    <n v="932"/>
    <n v="0"/>
    <n v="0"/>
    <n v="0"/>
    <n v="0"/>
    <n v="0"/>
    <n v="0"/>
    <x v="17"/>
  </r>
  <r>
    <n v="1516"/>
    <n v="1516"/>
    <n v="0"/>
    <n v="0"/>
    <n v="1516"/>
    <n v="1516"/>
    <n v="0"/>
    <n v="0"/>
    <n v="0"/>
    <n v="0"/>
    <n v="0"/>
    <n v="0"/>
    <x v="29"/>
  </r>
  <r>
    <n v="104"/>
    <n v="104"/>
    <n v="0"/>
    <n v="0"/>
    <n v="0"/>
    <n v="0"/>
    <n v="0"/>
    <n v="0"/>
    <n v="104"/>
    <n v="104"/>
    <n v="0"/>
    <n v="0"/>
    <x v="5"/>
  </r>
  <r>
    <n v="728"/>
    <n v="728"/>
    <n v="0"/>
    <n v="0"/>
    <n v="0"/>
    <n v="0"/>
    <n v="0"/>
    <n v="0"/>
    <n v="728"/>
    <n v="728"/>
    <n v="0"/>
    <n v="0"/>
    <x v="24"/>
  </r>
  <r>
    <n v="649"/>
    <n v="649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52"/>
  </r>
  <r>
    <n v="160"/>
    <n v="160"/>
    <n v="0"/>
    <n v="0"/>
    <n v="0"/>
    <n v="0"/>
    <n v="0"/>
    <n v="0"/>
    <n v="160"/>
    <n v="160"/>
    <n v="0"/>
    <n v="0"/>
    <x v="18"/>
  </r>
  <r>
    <n v="4062"/>
    <n v="4062"/>
    <n v="0"/>
    <n v="0"/>
    <n v="4062"/>
    <n v="4062"/>
    <n v="0"/>
    <n v="0"/>
    <n v="0"/>
    <n v="0"/>
    <n v="0"/>
    <n v="0"/>
    <x v="56"/>
  </r>
  <r>
    <n v="5539"/>
    <n v="0"/>
    <n v="5539"/>
    <n v="0"/>
    <n v="0"/>
    <n v="0"/>
    <n v="0"/>
    <n v="0"/>
    <n v="5539"/>
    <n v="0"/>
    <n v="5539"/>
    <n v="0"/>
    <x v="46"/>
  </r>
  <r>
    <n v="629"/>
    <n v="629"/>
    <n v="0"/>
    <n v="0"/>
    <n v="0"/>
    <n v="0"/>
    <n v="0"/>
    <n v="0"/>
    <n v="0"/>
    <n v="0"/>
    <n v="0"/>
    <n v="0"/>
    <x v="18"/>
  </r>
  <r>
    <n v="209"/>
    <n v="209"/>
    <n v="0"/>
    <n v="0"/>
    <n v="0"/>
    <n v="0"/>
    <n v="0"/>
    <n v="0"/>
    <n v="0"/>
    <n v="0"/>
    <n v="0"/>
    <n v="0"/>
    <x v="5"/>
  </r>
  <r>
    <n v="1811"/>
    <n v="1811"/>
    <n v="0"/>
    <n v="0"/>
    <n v="0"/>
    <n v="0"/>
    <n v="0"/>
    <n v="0"/>
    <n v="0"/>
    <n v="0"/>
    <n v="0"/>
    <n v="0"/>
    <x v="28"/>
  </r>
  <r>
    <n v="4120"/>
    <n v="0"/>
    <n v="412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8"/>
    <n v="8"/>
    <n v="0"/>
    <n v="0"/>
    <x v="3"/>
  </r>
  <r>
    <n v="84"/>
    <n v="84"/>
    <n v="0"/>
    <n v="0"/>
    <n v="0"/>
    <n v="0"/>
    <n v="0"/>
    <n v="0"/>
    <n v="0"/>
    <n v="0"/>
    <n v="0"/>
    <n v="0"/>
    <x v="10"/>
  </r>
  <r>
    <n v="889"/>
    <n v="889"/>
    <n v="0"/>
    <n v="0"/>
    <n v="0"/>
    <n v="0"/>
    <n v="0"/>
    <n v="0"/>
    <n v="0"/>
    <n v="0"/>
    <n v="0"/>
    <n v="0"/>
    <x v="17"/>
  </r>
  <r>
    <n v="3755"/>
    <n v="0"/>
    <n v="3755"/>
    <n v="0"/>
    <n v="0"/>
    <n v="0"/>
    <n v="0"/>
    <n v="0"/>
    <n v="0"/>
    <n v="0"/>
    <n v="0"/>
    <n v="0"/>
    <x v="17"/>
  </r>
  <r>
    <n v="515"/>
    <n v="0"/>
    <n v="515"/>
    <n v="0"/>
    <n v="0"/>
    <n v="0"/>
    <n v="0"/>
    <n v="0"/>
    <n v="0"/>
    <n v="0"/>
    <n v="0"/>
    <n v="0"/>
    <x v="35"/>
  </r>
  <r>
    <n v="1393"/>
    <n v="1393"/>
    <n v="0"/>
    <n v="0"/>
    <n v="0"/>
    <n v="0"/>
    <n v="0"/>
    <n v="0"/>
    <n v="0"/>
    <n v="0"/>
    <n v="0"/>
    <n v="0"/>
    <x v="9"/>
  </r>
  <r>
    <n v="14"/>
    <n v="14"/>
    <n v="0"/>
    <n v="0"/>
    <n v="14"/>
    <n v="14"/>
    <n v="0"/>
    <n v="0"/>
    <n v="0"/>
    <n v="0"/>
    <n v="0"/>
    <n v="0"/>
    <x v="29"/>
  </r>
  <r>
    <n v="1786"/>
    <n v="0"/>
    <n v="1786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4"/>
  </r>
  <r>
    <n v="618"/>
    <n v="618"/>
    <n v="0"/>
    <n v="0"/>
    <n v="0"/>
    <n v="0"/>
    <n v="0"/>
    <n v="0"/>
    <n v="0"/>
    <n v="0"/>
    <n v="0"/>
    <n v="0"/>
    <x v="15"/>
  </r>
  <r>
    <n v="12603"/>
    <n v="1260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5"/>
  </r>
  <r>
    <n v="430"/>
    <n v="430"/>
    <n v="0"/>
    <n v="0"/>
    <n v="430"/>
    <n v="430"/>
    <n v="0"/>
    <n v="0"/>
    <n v="0"/>
    <n v="0"/>
    <n v="0"/>
    <n v="0"/>
    <x v="6"/>
  </r>
  <r>
    <n v="255"/>
    <n v="255"/>
    <n v="0"/>
    <n v="0"/>
    <n v="0"/>
    <n v="0"/>
    <n v="0"/>
    <n v="0"/>
    <n v="0"/>
    <n v="0"/>
    <n v="0"/>
    <n v="0"/>
    <x v="41"/>
  </r>
  <r>
    <n v="8581"/>
    <n v="8581"/>
    <n v="0"/>
    <n v="0"/>
    <n v="0"/>
    <n v="0"/>
    <n v="0"/>
    <n v="0"/>
    <n v="8581"/>
    <n v="8581"/>
    <n v="0"/>
    <n v="0"/>
    <x v="33"/>
  </r>
  <r>
    <n v="15"/>
    <n v="15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"/>
  </r>
  <r>
    <n v="21174"/>
    <n v="21174"/>
    <n v="0"/>
    <n v="0"/>
    <n v="0"/>
    <n v="0"/>
    <n v="0"/>
    <n v="0"/>
    <n v="21174"/>
    <n v="21174"/>
    <n v="0"/>
    <n v="0"/>
    <x v="2"/>
  </r>
  <r>
    <n v="328"/>
    <n v="328"/>
    <n v="0"/>
    <n v="0"/>
    <n v="0"/>
    <n v="0"/>
    <n v="0"/>
    <n v="0"/>
    <n v="328"/>
    <n v="328"/>
    <n v="0"/>
    <n v="0"/>
    <x v="11"/>
  </r>
  <r>
    <n v="96"/>
    <n v="96"/>
    <n v="0"/>
    <n v="0"/>
    <n v="0"/>
    <n v="0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6"/>
  </r>
  <r>
    <n v="3849"/>
    <n v="3849"/>
    <n v="0"/>
    <n v="0"/>
    <n v="0"/>
    <n v="0"/>
    <n v="0"/>
    <n v="0"/>
    <n v="0"/>
    <n v="0"/>
    <n v="0"/>
    <n v="0"/>
    <x v="38"/>
  </r>
  <r>
    <n v="82"/>
    <n v="82"/>
    <n v="0"/>
    <n v="0"/>
    <n v="0"/>
    <n v="0"/>
    <n v="0"/>
    <n v="0"/>
    <n v="0"/>
    <n v="0"/>
    <n v="0"/>
    <n v="0"/>
    <x v="34"/>
  </r>
  <r>
    <n v="1362"/>
    <n v="1362"/>
    <n v="0"/>
    <n v="0"/>
    <n v="0"/>
    <n v="0"/>
    <n v="0"/>
    <n v="0"/>
    <n v="1362"/>
    <n v="1362"/>
    <n v="0"/>
    <n v="0"/>
    <x v="20"/>
  </r>
  <r>
    <n v="343"/>
    <n v="343"/>
    <n v="0"/>
    <n v="0"/>
    <n v="0"/>
    <n v="0"/>
    <n v="0"/>
    <n v="0"/>
    <n v="343"/>
    <n v="343"/>
    <n v="0"/>
    <n v="0"/>
    <x v="38"/>
  </r>
  <r>
    <n v="10639"/>
    <n v="10639"/>
    <n v="0"/>
    <n v="0"/>
    <n v="0"/>
    <n v="0"/>
    <n v="0"/>
    <n v="0"/>
    <n v="0"/>
    <n v="0"/>
    <n v="0"/>
    <n v="0"/>
    <x v="8"/>
  </r>
  <r>
    <n v="773"/>
    <n v="773"/>
    <n v="0"/>
    <n v="0"/>
    <n v="0"/>
    <n v="0"/>
    <n v="0"/>
    <n v="0"/>
    <n v="0"/>
    <n v="0"/>
    <n v="0"/>
    <n v="0"/>
    <x v="42"/>
  </r>
  <r>
    <n v="1368"/>
    <n v="1368"/>
    <n v="0"/>
    <n v="0"/>
    <n v="0"/>
    <n v="0"/>
    <n v="0"/>
    <n v="0"/>
    <n v="0"/>
    <n v="0"/>
    <n v="0"/>
    <n v="0"/>
    <x v="51"/>
  </r>
  <r>
    <n v="12804"/>
    <n v="12804"/>
    <n v="0"/>
    <n v="0"/>
    <n v="0"/>
    <n v="0"/>
    <n v="0"/>
    <n v="0"/>
    <n v="0"/>
    <n v="0"/>
    <n v="0"/>
    <n v="0"/>
    <x v="11"/>
  </r>
  <r>
    <n v="2896"/>
    <n v="2896"/>
    <n v="0"/>
    <n v="0"/>
    <n v="0"/>
    <n v="0"/>
    <n v="0"/>
    <n v="0"/>
    <n v="0"/>
    <n v="0"/>
    <n v="0"/>
    <n v="0"/>
    <x v="42"/>
  </r>
  <r>
    <n v="14"/>
    <n v="14"/>
    <n v="0"/>
    <n v="0"/>
    <n v="14"/>
    <n v="14"/>
    <n v="0"/>
    <n v="0"/>
    <n v="0"/>
    <n v="0"/>
    <n v="0"/>
    <n v="0"/>
    <x v="61"/>
  </r>
  <r>
    <n v="876"/>
    <n v="87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4"/>
  </r>
  <r>
    <n v="1229"/>
    <n v="0"/>
    <n v="1229"/>
    <n v="0"/>
    <n v="0"/>
    <n v="0"/>
    <n v="0"/>
    <n v="0"/>
    <n v="0"/>
    <n v="0"/>
    <n v="0"/>
    <n v="0"/>
    <x v="16"/>
  </r>
  <r>
    <n v="488"/>
    <n v="488"/>
    <n v="0"/>
    <n v="0"/>
    <n v="0"/>
    <n v="0"/>
    <n v="0"/>
    <n v="0"/>
    <n v="0"/>
    <n v="0"/>
    <n v="0"/>
    <n v="0"/>
    <x v="31"/>
  </r>
  <r>
    <n v="383"/>
    <n v="383"/>
    <n v="0"/>
    <n v="0"/>
    <n v="0"/>
    <n v="0"/>
    <n v="0"/>
    <n v="0"/>
    <n v="0"/>
    <n v="0"/>
    <n v="0"/>
    <n v="0"/>
    <x v="16"/>
  </r>
  <r>
    <n v="79"/>
    <n v="79"/>
    <n v="0"/>
    <n v="0"/>
    <n v="0"/>
    <n v="0"/>
    <n v="0"/>
    <n v="0"/>
    <n v="0"/>
    <n v="0"/>
    <n v="0"/>
    <n v="0"/>
    <x v="0"/>
  </r>
  <r>
    <n v="236"/>
    <n v="236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3"/>
  </r>
  <r>
    <n v="523"/>
    <n v="523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0"/>
  </r>
  <r>
    <n v="890"/>
    <n v="890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51"/>
  </r>
  <r>
    <n v="403"/>
    <n v="403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7"/>
  </r>
  <r>
    <n v="62"/>
    <n v="62"/>
    <n v="0"/>
    <n v="0"/>
    <n v="0"/>
    <n v="0"/>
    <n v="0"/>
    <n v="0"/>
    <n v="0"/>
    <n v="0"/>
    <n v="0"/>
    <n v="0"/>
    <x v="11"/>
  </r>
  <r>
    <n v="1461"/>
    <n v="1461"/>
    <n v="0"/>
    <n v="0"/>
    <n v="0"/>
    <n v="0"/>
    <n v="0"/>
    <n v="0"/>
    <n v="0"/>
    <n v="0"/>
    <n v="0"/>
    <n v="0"/>
    <x v="19"/>
  </r>
  <r>
    <n v="66"/>
    <n v="66"/>
    <n v="0"/>
    <n v="0"/>
    <n v="0"/>
    <n v="0"/>
    <n v="0"/>
    <n v="0"/>
    <n v="0"/>
    <n v="0"/>
    <n v="0"/>
    <n v="0"/>
    <x v="40"/>
  </r>
  <r>
    <n v="2722"/>
    <n v="2722"/>
    <n v="0"/>
    <n v="0"/>
    <n v="0"/>
    <n v="0"/>
    <n v="0"/>
    <n v="0"/>
    <n v="0"/>
    <n v="0"/>
    <n v="0"/>
    <n v="0"/>
    <x v="31"/>
  </r>
  <r>
    <n v="1083"/>
    <n v="1083"/>
    <n v="0"/>
    <n v="0"/>
    <n v="0"/>
    <n v="0"/>
    <n v="0"/>
    <n v="0"/>
    <n v="0"/>
    <n v="0"/>
    <n v="0"/>
    <n v="0"/>
    <x v="22"/>
  </r>
  <r>
    <n v="450"/>
    <n v="0"/>
    <n v="45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7"/>
  </r>
  <r>
    <n v="416"/>
    <n v="416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4"/>
    <n v="4"/>
    <n v="0"/>
    <n v="0"/>
    <x v="42"/>
  </r>
  <r>
    <n v="835"/>
    <n v="83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1"/>
  </r>
  <r>
    <n v="192"/>
    <n v="192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16"/>
  </r>
  <r>
    <n v="331"/>
    <n v="331"/>
    <n v="0"/>
    <n v="0"/>
    <n v="0"/>
    <n v="0"/>
    <n v="0"/>
    <n v="0"/>
    <n v="0"/>
    <n v="0"/>
    <n v="0"/>
    <n v="0"/>
    <x v="36"/>
  </r>
  <r>
    <n v="9178"/>
    <n v="0"/>
    <n v="9178"/>
    <n v="0"/>
    <n v="0"/>
    <n v="0"/>
    <n v="0"/>
    <n v="0"/>
    <n v="0"/>
    <n v="0"/>
    <n v="0"/>
    <n v="0"/>
    <x v="49"/>
  </r>
  <r>
    <n v="376"/>
    <n v="376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23"/>
  </r>
  <r>
    <n v="7540"/>
    <n v="7540"/>
    <n v="0"/>
    <n v="0"/>
    <n v="0"/>
    <n v="0"/>
    <n v="0"/>
    <n v="0"/>
    <n v="0"/>
    <n v="0"/>
    <n v="0"/>
    <n v="0"/>
    <x v="51"/>
  </r>
  <r>
    <n v="193"/>
    <n v="193"/>
    <n v="0"/>
    <n v="0"/>
    <n v="0"/>
    <n v="0"/>
    <n v="0"/>
    <n v="0"/>
    <n v="0"/>
    <n v="0"/>
    <n v="0"/>
    <n v="0"/>
    <x v="50"/>
  </r>
  <r>
    <n v="788"/>
    <n v="788"/>
    <n v="0"/>
    <n v="0"/>
    <n v="0"/>
    <n v="0"/>
    <n v="0"/>
    <n v="0"/>
    <n v="0"/>
    <n v="0"/>
    <n v="0"/>
    <n v="0"/>
    <x v="4"/>
  </r>
  <r>
    <n v="35"/>
    <n v="35"/>
    <n v="0"/>
    <n v="0"/>
    <n v="35"/>
    <n v="35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1315"/>
    <n v="1315"/>
    <n v="0"/>
    <n v="0"/>
    <n v="0"/>
    <n v="0"/>
    <n v="0"/>
    <n v="0"/>
    <n v="0"/>
    <n v="0"/>
    <n v="0"/>
    <n v="0"/>
    <x v="34"/>
  </r>
  <r>
    <n v="30141"/>
    <n v="30141"/>
    <n v="0"/>
    <n v="0"/>
    <n v="0"/>
    <n v="0"/>
    <n v="0"/>
    <n v="0"/>
    <n v="0"/>
    <n v="0"/>
    <n v="0"/>
    <n v="0"/>
    <x v="37"/>
  </r>
  <r>
    <n v="177"/>
    <n v="177"/>
    <n v="0"/>
    <n v="0"/>
    <n v="0"/>
    <n v="0"/>
    <n v="0"/>
    <n v="0"/>
    <n v="0"/>
    <n v="0"/>
    <n v="0"/>
    <n v="0"/>
    <x v="44"/>
  </r>
  <r>
    <n v="244"/>
    <n v="244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49"/>
  </r>
  <r>
    <n v="402"/>
    <n v="402"/>
    <n v="0"/>
    <n v="0"/>
    <n v="0"/>
    <n v="0"/>
    <n v="0"/>
    <n v="0"/>
    <n v="0"/>
    <n v="0"/>
    <n v="0"/>
    <n v="0"/>
    <x v="24"/>
  </r>
  <r>
    <n v="7196"/>
    <n v="0"/>
    <n v="7196"/>
    <n v="0"/>
    <n v="7196"/>
    <n v="0"/>
    <n v="7196"/>
    <n v="0"/>
    <n v="0"/>
    <n v="0"/>
    <n v="0"/>
    <n v="0"/>
    <x v="8"/>
  </r>
  <r>
    <n v="11772"/>
    <n v="11772"/>
    <n v="0"/>
    <n v="0"/>
    <n v="0"/>
    <n v="0"/>
    <n v="0"/>
    <n v="0"/>
    <n v="0"/>
    <n v="0"/>
    <n v="0"/>
    <n v="0"/>
    <x v="29"/>
  </r>
  <r>
    <n v="4341"/>
    <n v="4341"/>
    <n v="0"/>
    <n v="0"/>
    <n v="0"/>
    <n v="0"/>
    <n v="0"/>
    <n v="0"/>
    <n v="4341"/>
    <n v="4341"/>
    <n v="0"/>
    <n v="0"/>
    <x v="19"/>
  </r>
  <r>
    <n v="964"/>
    <n v="0"/>
    <n v="964"/>
    <n v="0"/>
    <n v="0"/>
    <n v="0"/>
    <n v="0"/>
    <n v="0"/>
    <n v="0"/>
    <n v="0"/>
    <n v="0"/>
    <n v="0"/>
    <x v="23"/>
  </r>
  <r>
    <n v="1102"/>
    <n v="1102"/>
    <n v="0"/>
    <n v="0"/>
    <n v="0"/>
    <n v="0"/>
    <n v="0"/>
    <n v="0"/>
    <n v="1102"/>
    <n v="1102"/>
    <n v="0"/>
    <n v="0"/>
    <x v="10"/>
  </r>
  <r>
    <n v="91"/>
    <n v="91"/>
    <n v="0"/>
    <n v="0"/>
    <n v="91"/>
    <n v="91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5"/>
  </r>
  <r>
    <n v="149"/>
    <n v="149"/>
    <n v="0"/>
    <n v="0"/>
    <n v="0"/>
    <n v="0"/>
    <n v="0"/>
    <n v="0"/>
    <n v="0"/>
    <n v="0"/>
    <n v="0"/>
    <n v="0"/>
    <x v="41"/>
  </r>
  <r>
    <n v="90"/>
    <n v="90"/>
    <n v="0"/>
    <n v="0"/>
    <n v="0"/>
    <n v="0"/>
    <n v="0"/>
    <n v="0"/>
    <n v="0"/>
    <n v="0"/>
    <n v="0"/>
    <n v="0"/>
    <x v="3"/>
  </r>
  <r>
    <n v="157"/>
    <n v="157"/>
    <n v="0"/>
    <n v="0"/>
    <n v="157"/>
    <n v="157"/>
    <n v="0"/>
    <n v="0"/>
    <n v="0"/>
    <n v="0"/>
    <n v="0"/>
    <n v="0"/>
    <x v="7"/>
  </r>
  <r>
    <n v="314"/>
    <n v="314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44"/>
  </r>
  <r>
    <n v="80"/>
    <n v="80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35"/>
  </r>
  <r>
    <n v="86"/>
    <n v="86"/>
    <n v="0"/>
    <n v="0"/>
    <n v="86"/>
    <n v="86"/>
    <n v="0"/>
    <n v="0"/>
    <n v="0"/>
    <n v="0"/>
    <n v="0"/>
    <n v="0"/>
    <x v="6"/>
  </r>
  <r>
    <n v="225"/>
    <n v="22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0"/>
  </r>
  <r>
    <n v="5982"/>
    <n v="0"/>
    <n v="5982"/>
    <n v="0"/>
    <n v="0"/>
    <n v="0"/>
    <n v="0"/>
    <n v="0"/>
    <n v="0"/>
    <n v="0"/>
    <n v="0"/>
    <n v="0"/>
    <x v="17"/>
  </r>
  <r>
    <n v="806"/>
    <n v="806"/>
    <n v="0"/>
    <n v="0"/>
    <n v="0"/>
    <n v="0"/>
    <n v="0"/>
    <n v="0"/>
    <n v="0"/>
    <n v="0"/>
    <n v="0"/>
    <n v="0"/>
    <x v="49"/>
  </r>
  <r>
    <n v="248"/>
    <n v="248"/>
    <n v="0"/>
    <n v="0"/>
    <n v="0"/>
    <n v="0"/>
    <n v="0"/>
    <n v="0"/>
    <n v="0"/>
    <n v="0"/>
    <n v="0"/>
    <n v="0"/>
    <x v="20"/>
  </r>
  <r>
    <n v="4715"/>
    <n v="0"/>
    <n v="0"/>
    <n v="4715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"/>
  </r>
  <r>
    <n v="31224"/>
    <n v="31224"/>
    <n v="0"/>
    <n v="0"/>
    <n v="0"/>
    <n v="0"/>
    <n v="0"/>
    <n v="0"/>
    <n v="0"/>
    <n v="0"/>
    <n v="0"/>
    <n v="0"/>
    <x v="1"/>
  </r>
  <r>
    <n v="3414"/>
    <n v="0"/>
    <n v="3414"/>
    <n v="0"/>
    <n v="0"/>
    <n v="0"/>
    <n v="0"/>
    <n v="0"/>
    <n v="0"/>
    <n v="0"/>
    <n v="0"/>
    <n v="0"/>
    <x v="41"/>
  </r>
  <r>
    <n v="205"/>
    <n v="205"/>
    <n v="0"/>
    <n v="0"/>
    <n v="0"/>
    <n v="0"/>
    <n v="0"/>
    <n v="0"/>
    <n v="0"/>
    <n v="0"/>
    <n v="0"/>
    <n v="0"/>
    <x v="10"/>
  </r>
  <r>
    <n v="4435"/>
    <n v="4435"/>
    <n v="0"/>
    <n v="0"/>
    <n v="4435"/>
    <n v="4435"/>
    <n v="0"/>
    <n v="0"/>
    <n v="0"/>
    <n v="0"/>
    <n v="0"/>
    <n v="0"/>
    <x v="1"/>
  </r>
  <r>
    <n v="2068"/>
    <n v="2068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23"/>
  </r>
  <r>
    <n v="1962"/>
    <n v="0"/>
    <n v="1962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56"/>
  </r>
  <r>
    <n v="23706"/>
    <n v="2370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5"/>
  </r>
  <r>
    <n v="5253"/>
    <n v="0"/>
    <n v="0"/>
    <n v="5253"/>
    <n v="0"/>
    <n v="0"/>
    <n v="0"/>
    <n v="0"/>
    <n v="0"/>
    <n v="0"/>
    <n v="0"/>
    <n v="0"/>
    <x v="61"/>
  </r>
  <r>
    <n v="4341"/>
    <n v="4341"/>
    <n v="0"/>
    <n v="0"/>
    <n v="4341"/>
    <n v="4341"/>
    <n v="0"/>
    <n v="0"/>
    <n v="0"/>
    <n v="0"/>
    <n v="0"/>
    <n v="0"/>
    <x v="22"/>
  </r>
  <r>
    <n v="112"/>
    <n v="112"/>
    <n v="0"/>
    <n v="0"/>
    <n v="0"/>
    <n v="0"/>
    <n v="0"/>
    <n v="0"/>
    <n v="112"/>
    <n v="112"/>
    <n v="0"/>
    <n v="0"/>
    <x v="25"/>
  </r>
  <r>
    <n v="235"/>
    <n v="235"/>
    <n v="0"/>
    <n v="0"/>
    <n v="0"/>
    <n v="0"/>
    <n v="0"/>
    <n v="0"/>
    <n v="0"/>
    <n v="0"/>
    <n v="0"/>
    <n v="0"/>
    <x v="56"/>
  </r>
  <r>
    <n v="125"/>
    <n v="125"/>
    <n v="0"/>
    <n v="0"/>
    <n v="0"/>
    <n v="0"/>
    <n v="0"/>
    <n v="0"/>
    <n v="0"/>
    <n v="0"/>
    <n v="0"/>
    <n v="0"/>
    <x v="27"/>
  </r>
  <r>
    <n v="4987"/>
    <n v="0"/>
    <n v="0"/>
    <n v="4987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22"/>
    <n v="22"/>
    <n v="0"/>
    <n v="0"/>
    <x v="6"/>
  </r>
  <r>
    <n v="11"/>
    <n v="11"/>
    <n v="0"/>
    <n v="0"/>
    <n v="0"/>
    <n v="0"/>
    <n v="0"/>
    <n v="0"/>
    <n v="0"/>
    <n v="0"/>
    <n v="0"/>
    <n v="0"/>
    <x v="45"/>
  </r>
  <r>
    <n v="1539"/>
    <n v="1539"/>
    <n v="0"/>
    <n v="0"/>
    <n v="0"/>
    <n v="0"/>
    <n v="0"/>
    <n v="0"/>
    <n v="0"/>
    <n v="0"/>
    <n v="0"/>
    <n v="0"/>
    <x v="24"/>
  </r>
  <r>
    <n v="3988"/>
    <n v="3988"/>
    <n v="0"/>
    <n v="0"/>
    <n v="0"/>
    <n v="0"/>
    <n v="0"/>
    <n v="0"/>
    <n v="0"/>
    <n v="0"/>
    <n v="0"/>
    <n v="0"/>
    <x v="30"/>
  </r>
  <r>
    <n v="4911"/>
    <n v="0"/>
    <n v="4911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5321"/>
    <n v="0"/>
    <n v="5321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8"/>
  </r>
  <r>
    <n v="438"/>
    <n v="438"/>
    <n v="0"/>
    <n v="0"/>
    <n v="0"/>
    <n v="0"/>
    <n v="0"/>
    <n v="0"/>
    <n v="0"/>
    <n v="0"/>
    <n v="0"/>
    <n v="0"/>
    <x v="43"/>
  </r>
  <r>
    <n v="366"/>
    <n v="366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18"/>
  </r>
  <r>
    <n v="3487"/>
    <n v="3487"/>
    <n v="0"/>
    <n v="0"/>
    <n v="0"/>
    <n v="0"/>
    <n v="0"/>
    <n v="0"/>
    <n v="0"/>
    <n v="0"/>
    <n v="0"/>
    <n v="0"/>
    <x v="47"/>
  </r>
  <r>
    <n v="263"/>
    <n v="263"/>
    <n v="0"/>
    <n v="0"/>
    <n v="263"/>
    <n v="263"/>
    <n v="0"/>
    <n v="0"/>
    <n v="0"/>
    <n v="0"/>
    <n v="0"/>
    <n v="0"/>
    <x v="25"/>
  </r>
  <r>
    <n v="459"/>
    <n v="459"/>
    <n v="0"/>
    <n v="0"/>
    <n v="0"/>
    <n v="0"/>
    <n v="0"/>
    <n v="0"/>
    <n v="0"/>
    <n v="0"/>
    <n v="0"/>
    <n v="0"/>
    <x v="17"/>
  </r>
  <r>
    <n v="1155"/>
    <n v="1155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57"/>
  </r>
  <r>
    <n v="806"/>
    <n v="806"/>
    <n v="0"/>
    <n v="0"/>
    <n v="806"/>
    <n v="806"/>
    <n v="0"/>
    <n v="0"/>
    <n v="0"/>
    <n v="0"/>
    <n v="0"/>
    <n v="0"/>
    <x v="9"/>
  </r>
  <r>
    <n v="383"/>
    <n v="383"/>
    <n v="0"/>
    <n v="0"/>
    <n v="0"/>
    <n v="0"/>
    <n v="0"/>
    <n v="0"/>
    <n v="0"/>
    <n v="0"/>
    <n v="0"/>
    <n v="0"/>
    <x v="37"/>
  </r>
  <r>
    <n v="978"/>
    <n v="978"/>
    <n v="0"/>
    <n v="0"/>
    <n v="0"/>
    <n v="0"/>
    <n v="0"/>
    <n v="0"/>
    <n v="0"/>
    <n v="0"/>
    <n v="0"/>
    <n v="0"/>
    <x v="4"/>
  </r>
  <r>
    <n v="159"/>
    <n v="159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"/>
  </r>
  <r>
    <n v="102"/>
    <n v="102"/>
    <n v="0"/>
    <n v="0"/>
    <n v="0"/>
    <n v="0"/>
    <n v="0"/>
    <n v="0"/>
    <n v="102"/>
    <n v="102"/>
    <n v="0"/>
    <n v="0"/>
    <x v="45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6"/>
  </r>
  <r>
    <n v="733"/>
    <n v="0"/>
    <n v="0"/>
    <n v="733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31"/>
    <n v="31"/>
    <n v="0"/>
    <n v="0"/>
    <x v="5"/>
  </r>
  <r>
    <n v="16"/>
    <n v="16"/>
    <n v="0"/>
    <n v="0"/>
    <n v="0"/>
    <n v="0"/>
    <n v="0"/>
    <n v="0"/>
    <n v="16"/>
    <n v="16"/>
    <n v="0"/>
    <n v="0"/>
    <x v="43"/>
  </r>
  <r>
    <n v="337"/>
    <n v="337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19"/>
  </r>
  <r>
    <n v="1270"/>
    <n v="1270"/>
    <n v="0"/>
    <n v="0"/>
    <n v="0"/>
    <n v="0"/>
    <n v="0"/>
    <n v="0"/>
    <n v="0"/>
    <n v="0"/>
    <n v="0"/>
    <n v="0"/>
    <x v="7"/>
  </r>
  <r>
    <n v="5565"/>
    <n v="5565"/>
    <n v="0"/>
    <n v="0"/>
    <n v="0"/>
    <n v="0"/>
    <n v="0"/>
    <n v="0"/>
    <n v="0"/>
    <n v="0"/>
    <n v="0"/>
    <n v="0"/>
    <x v="47"/>
  </r>
  <r>
    <n v="182"/>
    <n v="0"/>
    <n v="182"/>
    <n v="0"/>
    <n v="0"/>
    <n v="0"/>
    <n v="0"/>
    <n v="0"/>
    <n v="182"/>
    <n v="0"/>
    <n v="182"/>
    <n v="0"/>
    <x v="43"/>
  </r>
  <r>
    <n v="3"/>
    <n v="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7"/>
  </r>
  <r>
    <n v="154"/>
    <n v="154"/>
    <n v="0"/>
    <n v="0"/>
    <n v="0"/>
    <n v="0"/>
    <n v="0"/>
    <n v="0"/>
    <n v="0"/>
    <n v="0"/>
    <n v="0"/>
    <n v="0"/>
    <x v="10"/>
  </r>
  <r>
    <n v="1487"/>
    <n v="1487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49"/>
  </r>
  <r>
    <n v="319"/>
    <n v="0"/>
    <n v="319"/>
    <n v="0"/>
    <n v="0"/>
    <n v="0"/>
    <n v="0"/>
    <n v="0"/>
    <n v="0"/>
    <n v="0"/>
    <n v="0"/>
    <n v="0"/>
    <x v="14"/>
  </r>
  <r>
    <n v="564"/>
    <n v="564"/>
    <n v="0"/>
    <n v="0"/>
    <n v="0"/>
    <n v="0"/>
    <n v="0"/>
    <n v="0"/>
    <n v="0"/>
    <n v="0"/>
    <n v="0"/>
    <n v="0"/>
    <x v="24"/>
  </r>
  <r>
    <n v="142"/>
    <n v="142"/>
    <n v="0"/>
    <n v="0"/>
    <n v="0"/>
    <n v="0"/>
    <n v="0"/>
    <n v="0"/>
    <n v="0"/>
    <n v="0"/>
    <n v="0"/>
    <n v="0"/>
    <x v="26"/>
  </r>
  <r>
    <n v="872"/>
    <n v="872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9"/>
  </r>
  <r>
    <n v="61"/>
    <n v="61"/>
    <n v="0"/>
    <n v="0"/>
    <n v="61"/>
    <n v="61"/>
    <n v="0"/>
    <n v="0"/>
    <n v="0"/>
    <n v="0"/>
    <n v="0"/>
    <n v="0"/>
    <x v="9"/>
  </r>
  <r>
    <n v="128"/>
    <n v="128"/>
    <n v="0"/>
    <n v="0"/>
    <n v="128"/>
    <n v="128"/>
    <n v="0"/>
    <n v="0"/>
    <n v="0"/>
    <n v="0"/>
    <n v="0"/>
    <n v="0"/>
    <x v="56"/>
  </r>
  <r>
    <n v="1867"/>
    <n v="0"/>
    <n v="1867"/>
    <n v="0"/>
    <n v="0"/>
    <n v="0"/>
    <n v="0"/>
    <n v="0"/>
    <n v="0"/>
    <n v="0"/>
    <n v="0"/>
    <n v="0"/>
    <x v="5"/>
  </r>
  <r>
    <n v="962"/>
    <n v="962"/>
    <n v="0"/>
    <n v="0"/>
    <n v="0"/>
    <n v="0"/>
    <n v="0"/>
    <n v="0"/>
    <n v="0"/>
    <n v="0"/>
    <n v="0"/>
    <n v="0"/>
    <x v="33"/>
  </r>
  <r>
    <n v="92"/>
    <n v="92"/>
    <n v="0"/>
    <n v="0"/>
    <n v="0"/>
    <n v="0"/>
    <n v="0"/>
    <n v="0"/>
    <n v="0"/>
    <n v="0"/>
    <n v="0"/>
    <n v="0"/>
    <x v="24"/>
  </r>
  <r>
    <n v="352"/>
    <n v="352"/>
    <n v="0"/>
    <n v="0"/>
    <n v="0"/>
    <n v="0"/>
    <n v="0"/>
    <n v="0"/>
    <n v="0"/>
    <n v="0"/>
    <n v="0"/>
    <n v="0"/>
    <x v="44"/>
  </r>
  <r>
    <n v="528"/>
    <n v="528"/>
    <n v="0"/>
    <n v="0"/>
    <n v="0"/>
    <n v="0"/>
    <n v="0"/>
    <n v="0"/>
    <n v="0"/>
    <n v="0"/>
    <n v="0"/>
    <n v="0"/>
    <x v="27"/>
  </r>
  <r>
    <n v="122"/>
    <n v="122"/>
    <n v="0"/>
    <n v="0"/>
    <n v="122"/>
    <n v="122"/>
    <n v="0"/>
    <n v="0"/>
    <n v="0"/>
    <n v="0"/>
    <n v="0"/>
    <n v="0"/>
    <x v="48"/>
  </r>
  <r>
    <n v="27"/>
    <n v="27"/>
    <n v="0"/>
    <n v="0"/>
    <n v="0"/>
    <n v="0"/>
    <n v="0"/>
    <n v="0"/>
    <n v="27"/>
    <n v="27"/>
    <n v="0"/>
    <n v="0"/>
    <x v="49"/>
  </r>
  <r>
    <n v="3441"/>
    <n v="3441"/>
    <n v="0"/>
    <n v="0"/>
    <n v="0"/>
    <n v="0"/>
    <n v="0"/>
    <n v="0"/>
    <n v="3441"/>
    <n v="3441"/>
    <n v="0"/>
    <n v="0"/>
    <x v="8"/>
  </r>
  <r>
    <n v="4982"/>
    <n v="4982"/>
    <n v="0"/>
    <n v="0"/>
    <n v="0"/>
    <n v="0"/>
    <n v="0"/>
    <n v="0"/>
    <n v="0"/>
    <n v="0"/>
    <n v="0"/>
    <n v="0"/>
    <x v="11"/>
  </r>
  <r>
    <n v="1"/>
    <n v="0"/>
    <n v="0"/>
    <n v="1"/>
    <n v="0"/>
    <n v="0"/>
    <n v="0"/>
    <n v="0"/>
    <n v="0"/>
    <n v="0"/>
    <n v="0"/>
    <n v="0"/>
    <x v="10"/>
  </r>
  <r>
    <n v="2977"/>
    <n v="0"/>
    <n v="2977"/>
    <n v="0"/>
    <n v="0"/>
    <n v="0"/>
    <n v="0"/>
    <n v="0"/>
    <n v="0"/>
    <n v="0"/>
    <n v="0"/>
    <n v="0"/>
    <x v="42"/>
  </r>
  <r>
    <n v="490"/>
    <n v="0"/>
    <n v="49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27"/>
  </r>
  <r>
    <n v="331"/>
    <n v="331"/>
    <n v="0"/>
    <n v="0"/>
    <n v="0"/>
    <n v="0"/>
    <n v="0"/>
    <n v="0"/>
    <n v="0"/>
    <n v="0"/>
    <n v="0"/>
    <n v="0"/>
    <x v="28"/>
  </r>
  <r>
    <n v="27228"/>
    <n v="27228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3"/>
  </r>
  <r>
    <n v="169"/>
    <n v="169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43"/>
  </r>
  <r>
    <n v="48"/>
    <n v="48"/>
    <n v="0"/>
    <n v="0"/>
    <n v="0"/>
    <n v="0"/>
    <n v="0"/>
    <n v="0"/>
    <n v="0"/>
    <n v="0"/>
    <n v="0"/>
    <n v="0"/>
    <x v="16"/>
  </r>
  <r>
    <n v="3591"/>
    <n v="3591"/>
    <n v="0"/>
    <n v="0"/>
    <n v="0"/>
    <n v="0"/>
    <n v="0"/>
    <n v="0"/>
    <n v="0"/>
    <n v="0"/>
    <n v="0"/>
    <n v="0"/>
    <x v="2"/>
  </r>
  <r>
    <n v="22804"/>
    <n v="0"/>
    <n v="22804"/>
    <n v="0"/>
    <n v="0"/>
    <n v="0"/>
    <n v="0"/>
    <n v="0"/>
    <n v="0"/>
    <n v="0"/>
    <n v="0"/>
    <n v="0"/>
    <x v="22"/>
  </r>
  <r>
    <n v="503"/>
    <n v="503"/>
    <n v="0"/>
    <n v="0"/>
    <n v="0"/>
    <n v="0"/>
    <n v="0"/>
    <n v="0"/>
    <n v="0"/>
    <n v="0"/>
    <n v="0"/>
    <n v="0"/>
    <x v="32"/>
  </r>
  <r>
    <n v="924"/>
    <n v="924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50"/>
  </r>
  <r>
    <n v="195"/>
    <n v="195"/>
    <n v="0"/>
    <n v="0"/>
    <n v="195"/>
    <n v="195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23"/>
    <n v="23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14245"/>
    <n v="14245"/>
    <n v="0"/>
    <n v="0"/>
    <n v="0"/>
    <n v="0"/>
    <n v="0"/>
    <n v="0"/>
    <n v="0"/>
    <n v="0"/>
    <n v="0"/>
    <n v="0"/>
    <x v="51"/>
  </r>
  <r>
    <n v="5169"/>
    <n v="0"/>
    <n v="5169"/>
    <n v="0"/>
    <n v="0"/>
    <n v="0"/>
    <n v="0"/>
    <n v="0"/>
    <n v="0"/>
    <n v="0"/>
    <n v="0"/>
    <n v="0"/>
    <x v="33"/>
  </r>
  <r>
    <n v="43"/>
    <n v="0"/>
    <n v="43"/>
    <n v="0"/>
    <n v="43"/>
    <n v="0"/>
    <n v="43"/>
    <n v="0"/>
    <n v="0"/>
    <n v="0"/>
    <n v="0"/>
    <n v="0"/>
    <x v="59"/>
  </r>
  <r>
    <n v="58"/>
    <n v="58"/>
    <n v="0"/>
    <n v="0"/>
    <n v="0"/>
    <n v="0"/>
    <n v="0"/>
    <n v="0"/>
    <n v="58"/>
    <n v="58"/>
    <n v="0"/>
    <n v="0"/>
    <x v="10"/>
  </r>
  <r>
    <n v="92"/>
    <n v="92"/>
    <n v="0"/>
    <n v="0"/>
    <n v="0"/>
    <n v="0"/>
    <n v="0"/>
    <n v="0"/>
    <n v="0"/>
    <n v="0"/>
    <n v="0"/>
    <n v="0"/>
    <x v="16"/>
  </r>
  <r>
    <n v="454"/>
    <n v="454"/>
    <n v="0"/>
    <n v="0"/>
    <n v="0"/>
    <n v="0"/>
    <n v="0"/>
    <n v="0"/>
    <n v="0"/>
    <n v="0"/>
    <n v="0"/>
    <n v="0"/>
    <x v="37"/>
  </r>
  <r>
    <n v="371"/>
    <n v="37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53"/>
  </r>
  <r>
    <n v="389"/>
    <n v="389"/>
    <n v="0"/>
    <n v="0"/>
    <n v="0"/>
    <n v="0"/>
    <n v="0"/>
    <n v="0"/>
    <n v="0"/>
    <n v="0"/>
    <n v="0"/>
    <n v="0"/>
    <x v="32"/>
  </r>
  <r>
    <n v="24460"/>
    <n v="24460"/>
    <n v="0"/>
    <n v="0"/>
    <n v="0"/>
    <n v="0"/>
    <n v="0"/>
    <n v="0"/>
    <n v="0"/>
    <n v="0"/>
    <n v="0"/>
    <n v="0"/>
    <x v="1"/>
  </r>
  <r>
    <n v="270"/>
    <n v="0"/>
    <n v="270"/>
    <n v="0"/>
    <n v="0"/>
    <n v="0"/>
    <n v="0"/>
    <n v="0"/>
    <n v="0"/>
    <n v="0"/>
    <n v="0"/>
    <n v="0"/>
    <x v="58"/>
  </r>
  <r>
    <n v="1852"/>
    <n v="185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0"/>
  </r>
  <r>
    <n v="1386"/>
    <n v="0"/>
    <n v="1386"/>
    <n v="0"/>
    <n v="0"/>
    <n v="0"/>
    <n v="0"/>
    <n v="0"/>
    <n v="0"/>
    <n v="0"/>
    <n v="0"/>
    <n v="0"/>
    <x v="43"/>
  </r>
  <r>
    <n v="8859"/>
    <n v="0"/>
    <n v="8859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7"/>
  </r>
  <r>
    <n v="6304"/>
    <n v="6304"/>
    <n v="0"/>
    <n v="0"/>
    <n v="0"/>
    <n v="0"/>
    <n v="0"/>
    <n v="0"/>
    <n v="0"/>
    <n v="0"/>
    <n v="0"/>
    <n v="0"/>
    <x v="32"/>
  </r>
  <r>
    <n v="3992"/>
    <n v="3992"/>
    <n v="0"/>
    <n v="0"/>
    <n v="0"/>
    <n v="0"/>
    <n v="0"/>
    <n v="0"/>
    <n v="0"/>
    <n v="0"/>
    <n v="0"/>
    <n v="0"/>
    <x v="10"/>
  </r>
  <r>
    <n v="235"/>
    <n v="235"/>
    <n v="0"/>
    <n v="0"/>
    <n v="0"/>
    <n v="0"/>
    <n v="0"/>
    <n v="0"/>
    <n v="0"/>
    <n v="0"/>
    <n v="0"/>
    <n v="0"/>
    <x v="24"/>
  </r>
  <r>
    <n v="1405"/>
    <n v="0"/>
    <n v="1405"/>
    <n v="0"/>
    <n v="0"/>
    <n v="0"/>
    <n v="0"/>
    <n v="0"/>
    <n v="0"/>
    <n v="0"/>
    <n v="0"/>
    <n v="0"/>
    <x v="43"/>
  </r>
  <r>
    <n v="5418"/>
    <n v="5418"/>
    <n v="0"/>
    <n v="0"/>
    <n v="5418"/>
    <n v="5418"/>
    <n v="0"/>
    <n v="0"/>
    <n v="0"/>
    <n v="0"/>
    <n v="0"/>
    <n v="0"/>
    <x v="51"/>
  </r>
  <r>
    <n v="4656"/>
    <n v="4656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29"/>
  </r>
  <r>
    <n v="207"/>
    <n v="207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33"/>
  </r>
  <r>
    <n v="666"/>
    <n v="666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18"/>
    <n v="18"/>
    <n v="0"/>
    <n v="0"/>
    <x v="22"/>
  </r>
  <r>
    <n v="574"/>
    <n v="574"/>
    <n v="0"/>
    <n v="0"/>
    <n v="574"/>
    <n v="574"/>
    <n v="0"/>
    <n v="0"/>
    <n v="0"/>
    <n v="0"/>
    <n v="0"/>
    <n v="0"/>
    <x v="38"/>
  </r>
  <r>
    <n v="1399"/>
    <n v="0"/>
    <n v="1399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"/>
  </r>
  <r>
    <n v="696"/>
    <n v="696"/>
    <n v="0"/>
    <n v="0"/>
    <n v="0"/>
    <n v="0"/>
    <n v="0"/>
    <n v="0"/>
    <n v="0"/>
    <n v="0"/>
    <n v="0"/>
    <n v="0"/>
    <x v="16"/>
  </r>
  <r>
    <n v="2741"/>
    <n v="2741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66"/>
    <n v="66"/>
    <n v="0"/>
    <n v="0"/>
    <x v="9"/>
  </r>
  <r>
    <n v="4"/>
    <n v="4"/>
    <n v="0"/>
    <n v="0"/>
    <n v="0"/>
    <n v="0"/>
    <n v="0"/>
    <n v="0"/>
    <n v="0"/>
    <n v="0"/>
    <n v="0"/>
    <n v="0"/>
    <x v="16"/>
  </r>
  <r>
    <n v="1255"/>
    <n v="1255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33"/>
  </r>
  <r>
    <n v="2790"/>
    <n v="2790"/>
    <n v="0"/>
    <n v="0"/>
    <n v="2790"/>
    <n v="279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6"/>
    <n v="6"/>
    <n v="0"/>
    <n v="0"/>
    <x v="30"/>
  </r>
  <r>
    <n v="8"/>
    <n v="8"/>
    <n v="0"/>
    <n v="0"/>
    <n v="0"/>
    <n v="0"/>
    <n v="0"/>
    <n v="0"/>
    <n v="0"/>
    <n v="0"/>
    <n v="0"/>
    <n v="0"/>
    <x v="14"/>
  </r>
  <r>
    <n v="494"/>
    <n v="494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15"/>
  </r>
  <r>
    <n v="2706"/>
    <n v="2706"/>
    <n v="0"/>
    <n v="0"/>
    <n v="2706"/>
    <n v="2706"/>
    <n v="0"/>
    <n v="0"/>
    <n v="0"/>
    <n v="0"/>
    <n v="0"/>
    <n v="0"/>
    <x v="52"/>
  </r>
  <r>
    <n v="579"/>
    <n v="579"/>
    <n v="0"/>
    <n v="0"/>
    <n v="0"/>
    <n v="0"/>
    <n v="0"/>
    <n v="0"/>
    <n v="0"/>
    <n v="0"/>
    <n v="0"/>
    <n v="0"/>
    <x v="49"/>
  </r>
  <r>
    <n v="478"/>
    <n v="478"/>
    <n v="0"/>
    <n v="0"/>
    <n v="0"/>
    <n v="0"/>
    <n v="0"/>
    <n v="0"/>
    <n v="0"/>
    <n v="0"/>
    <n v="0"/>
    <n v="0"/>
    <x v="28"/>
  </r>
  <r>
    <n v="1108"/>
    <n v="1108"/>
    <n v="0"/>
    <n v="0"/>
    <n v="1108"/>
    <n v="1108"/>
    <n v="0"/>
    <n v="0"/>
    <n v="0"/>
    <n v="0"/>
    <n v="0"/>
    <n v="0"/>
    <x v="56"/>
  </r>
  <r>
    <n v="147"/>
    <n v="147"/>
    <n v="0"/>
    <n v="0"/>
    <n v="0"/>
    <n v="0"/>
    <n v="0"/>
    <n v="0"/>
    <n v="0"/>
    <n v="0"/>
    <n v="0"/>
    <n v="0"/>
    <x v="51"/>
  </r>
  <r>
    <n v="194"/>
    <n v="194"/>
    <n v="0"/>
    <n v="0"/>
    <n v="0"/>
    <n v="0"/>
    <n v="0"/>
    <n v="0"/>
    <n v="0"/>
    <n v="0"/>
    <n v="0"/>
    <n v="0"/>
    <x v="47"/>
  </r>
  <r>
    <n v="154"/>
    <n v="154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36"/>
    <n v="36"/>
    <n v="0"/>
    <n v="0"/>
    <x v="41"/>
  </r>
  <r>
    <n v="1242"/>
    <n v="0"/>
    <n v="1242"/>
    <n v="0"/>
    <n v="0"/>
    <n v="0"/>
    <n v="0"/>
    <n v="0"/>
    <n v="0"/>
    <n v="0"/>
    <n v="0"/>
    <n v="0"/>
    <x v="25"/>
  </r>
  <r>
    <n v="3430"/>
    <n v="3430"/>
    <n v="0"/>
    <n v="0"/>
    <n v="0"/>
    <n v="0"/>
    <n v="0"/>
    <n v="0"/>
    <n v="3430"/>
    <n v="3430"/>
    <n v="0"/>
    <n v="0"/>
    <x v="1"/>
  </r>
  <r>
    <n v="1146"/>
    <n v="1146"/>
    <n v="0"/>
    <n v="0"/>
    <n v="0"/>
    <n v="0"/>
    <n v="0"/>
    <n v="0"/>
    <n v="0"/>
    <n v="0"/>
    <n v="0"/>
    <n v="0"/>
    <x v="24"/>
  </r>
  <r>
    <n v="299"/>
    <n v="299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17"/>
  </r>
  <r>
    <n v="8038"/>
    <n v="8038"/>
    <n v="0"/>
    <n v="0"/>
    <n v="0"/>
    <n v="0"/>
    <n v="0"/>
    <n v="0"/>
    <n v="0"/>
    <n v="0"/>
    <n v="0"/>
    <n v="0"/>
    <x v="44"/>
  </r>
  <r>
    <n v="5706"/>
    <n v="0"/>
    <n v="5706"/>
    <n v="0"/>
    <n v="0"/>
    <n v="0"/>
    <n v="0"/>
    <n v="0"/>
    <n v="0"/>
    <n v="0"/>
    <n v="0"/>
    <n v="0"/>
    <x v="33"/>
  </r>
  <r>
    <n v="641"/>
    <n v="641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44"/>
  </r>
  <r>
    <n v="80"/>
    <n v="80"/>
    <n v="0"/>
    <n v="0"/>
    <n v="0"/>
    <n v="0"/>
    <n v="0"/>
    <n v="0"/>
    <n v="0"/>
    <n v="0"/>
    <n v="0"/>
    <n v="0"/>
    <x v="0"/>
  </r>
  <r>
    <n v="6524"/>
    <n v="652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38"/>
  </r>
  <r>
    <n v="3"/>
    <n v="3"/>
    <n v="0"/>
    <n v="0"/>
    <n v="0"/>
    <n v="0"/>
    <n v="0"/>
    <n v="0"/>
    <n v="0"/>
    <n v="0"/>
    <n v="0"/>
    <n v="0"/>
    <x v="6"/>
  </r>
  <r>
    <n v="32856"/>
    <n v="0"/>
    <n v="32856"/>
    <n v="0"/>
    <n v="0"/>
    <n v="0"/>
    <n v="0"/>
    <n v="0"/>
    <n v="0"/>
    <n v="0"/>
    <n v="0"/>
    <n v="0"/>
    <x v="19"/>
  </r>
  <r>
    <n v="10089"/>
    <n v="10089"/>
    <n v="0"/>
    <n v="0"/>
    <n v="10089"/>
    <n v="10089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0"/>
  </r>
  <r>
    <n v="5045"/>
    <n v="5045"/>
    <n v="0"/>
    <n v="0"/>
    <n v="0"/>
    <n v="0"/>
    <n v="0"/>
    <n v="0"/>
    <n v="0"/>
    <n v="0"/>
    <n v="0"/>
    <n v="0"/>
    <x v="32"/>
  </r>
  <r>
    <n v="130"/>
    <n v="130"/>
    <n v="0"/>
    <n v="0"/>
    <n v="130"/>
    <n v="13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51"/>
  </r>
  <r>
    <n v="671"/>
    <n v="0"/>
    <n v="671"/>
    <n v="0"/>
    <n v="0"/>
    <n v="0"/>
    <n v="0"/>
    <n v="0"/>
    <n v="0"/>
    <n v="0"/>
    <n v="0"/>
    <n v="0"/>
    <x v="43"/>
  </r>
  <r>
    <n v="3960"/>
    <n v="0"/>
    <n v="3960"/>
    <n v="0"/>
    <n v="0"/>
    <n v="0"/>
    <n v="0"/>
    <n v="0"/>
    <n v="0"/>
    <n v="0"/>
    <n v="0"/>
    <n v="0"/>
    <x v="22"/>
  </r>
  <r>
    <n v="50"/>
    <n v="5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5"/>
  </r>
  <r>
    <n v="373"/>
    <n v="373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58"/>
    <n v="58"/>
    <n v="0"/>
    <n v="0"/>
    <x v="9"/>
  </r>
  <r>
    <n v="13372"/>
    <n v="13372"/>
    <n v="0"/>
    <n v="0"/>
    <n v="0"/>
    <n v="0"/>
    <n v="0"/>
    <n v="0"/>
    <n v="13372"/>
    <n v="13372"/>
    <n v="0"/>
    <n v="0"/>
    <x v="44"/>
  </r>
  <r>
    <n v="38"/>
    <n v="38"/>
    <n v="0"/>
    <n v="0"/>
    <n v="0"/>
    <n v="0"/>
    <n v="0"/>
    <n v="0"/>
    <n v="0"/>
    <n v="0"/>
    <n v="0"/>
    <n v="0"/>
    <x v="52"/>
  </r>
  <r>
    <n v="1455"/>
    <n v="1455"/>
    <n v="0"/>
    <n v="0"/>
    <n v="0"/>
    <n v="0"/>
    <n v="0"/>
    <n v="0"/>
    <n v="0"/>
    <n v="0"/>
    <n v="0"/>
    <n v="0"/>
    <x v="48"/>
  </r>
  <r>
    <n v="198"/>
    <n v="19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7"/>
  </r>
  <r>
    <n v="3"/>
    <n v="0"/>
    <n v="3"/>
    <n v="0"/>
    <n v="0"/>
    <n v="0"/>
    <n v="0"/>
    <n v="0"/>
    <n v="3"/>
    <n v="0"/>
    <n v="3"/>
    <n v="0"/>
    <x v="64"/>
  </r>
  <r>
    <n v="739"/>
    <n v="73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"/>
  </r>
  <r>
    <n v="4403"/>
    <n v="4403"/>
    <n v="0"/>
    <n v="0"/>
    <n v="4403"/>
    <n v="4403"/>
    <n v="0"/>
    <n v="0"/>
    <n v="0"/>
    <n v="0"/>
    <n v="0"/>
    <n v="0"/>
    <x v="5"/>
  </r>
  <r>
    <n v="222"/>
    <n v="0"/>
    <n v="222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10"/>
  </r>
  <r>
    <n v="798"/>
    <n v="798"/>
    <n v="0"/>
    <n v="0"/>
    <n v="0"/>
    <n v="0"/>
    <n v="0"/>
    <n v="0"/>
    <n v="0"/>
    <n v="0"/>
    <n v="0"/>
    <n v="0"/>
    <x v="5"/>
  </r>
  <r>
    <n v="187"/>
    <n v="187"/>
    <n v="0"/>
    <n v="0"/>
    <n v="0"/>
    <n v="0"/>
    <n v="0"/>
    <n v="0"/>
    <n v="0"/>
    <n v="0"/>
    <n v="0"/>
    <n v="0"/>
    <x v="5"/>
  </r>
  <r>
    <n v="566"/>
    <n v="566"/>
    <n v="0"/>
    <n v="0"/>
    <n v="0"/>
    <n v="0"/>
    <n v="0"/>
    <n v="0"/>
    <n v="0"/>
    <n v="0"/>
    <n v="0"/>
    <n v="0"/>
    <x v="23"/>
  </r>
  <r>
    <n v="7618"/>
    <n v="7618"/>
    <n v="0"/>
    <n v="0"/>
    <n v="7618"/>
    <n v="7618"/>
    <n v="0"/>
    <n v="0"/>
    <n v="0"/>
    <n v="0"/>
    <n v="0"/>
    <n v="0"/>
    <x v="5"/>
  </r>
  <r>
    <n v="1401"/>
    <n v="1401"/>
    <n v="0"/>
    <n v="0"/>
    <n v="0"/>
    <n v="0"/>
    <n v="0"/>
    <n v="0"/>
    <n v="0"/>
    <n v="0"/>
    <n v="0"/>
    <n v="0"/>
    <x v="27"/>
  </r>
  <r>
    <n v="29"/>
    <n v="0"/>
    <n v="29"/>
    <n v="0"/>
    <n v="0"/>
    <n v="0"/>
    <n v="0"/>
    <n v="0"/>
    <n v="0"/>
    <n v="0"/>
    <n v="0"/>
    <n v="0"/>
    <x v="30"/>
  </r>
  <r>
    <n v="86"/>
    <n v="86"/>
    <n v="0"/>
    <n v="0"/>
    <n v="86"/>
    <n v="86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3"/>
  </r>
  <r>
    <n v="3721"/>
    <n v="0"/>
    <n v="3721"/>
    <n v="0"/>
    <n v="0"/>
    <n v="0"/>
    <n v="0"/>
    <n v="0"/>
    <n v="3721"/>
    <n v="0"/>
    <n v="3721"/>
    <n v="0"/>
    <x v="38"/>
  </r>
  <r>
    <n v="8"/>
    <n v="8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14"/>
  </r>
  <r>
    <n v="4445"/>
    <n v="4445"/>
    <n v="0"/>
    <n v="0"/>
    <n v="0"/>
    <n v="0"/>
    <n v="0"/>
    <n v="0"/>
    <n v="0"/>
    <n v="0"/>
    <n v="0"/>
    <n v="0"/>
    <x v="18"/>
  </r>
  <r>
    <n v="470"/>
    <n v="470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7"/>
  </r>
  <r>
    <n v="2"/>
    <n v="0"/>
    <n v="2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26"/>
  </r>
  <r>
    <n v="799"/>
    <n v="799"/>
    <n v="0"/>
    <n v="0"/>
    <n v="0"/>
    <n v="0"/>
    <n v="0"/>
    <n v="0"/>
    <n v="0"/>
    <n v="0"/>
    <n v="0"/>
    <n v="0"/>
    <x v="43"/>
  </r>
  <r>
    <n v="1978"/>
    <n v="1978"/>
    <n v="0"/>
    <n v="0"/>
    <n v="0"/>
    <n v="0"/>
    <n v="0"/>
    <n v="0"/>
    <n v="0"/>
    <n v="0"/>
    <n v="0"/>
    <n v="0"/>
    <x v="20"/>
  </r>
  <r>
    <n v="647"/>
    <n v="647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7"/>
  </r>
  <r>
    <n v="1098"/>
    <n v="1098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18"/>
  </r>
  <r>
    <n v="206"/>
    <n v="206"/>
    <n v="0"/>
    <n v="0"/>
    <n v="206"/>
    <n v="206"/>
    <n v="0"/>
    <n v="0"/>
    <n v="0"/>
    <n v="0"/>
    <n v="0"/>
    <n v="0"/>
    <x v="25"/>
  </r>
  <r>
    <n v="445"/>
    <n v="445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9"/>
  </r>
  <r>
    <n v="25723"/>
    <n v="0"/>
    <n v="25723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38"/>
  </r>
  <r>
    <n v="23"/>
    <n v="0"/>
    <n v="0"/>
    <n v="23"/>
    <n v="0"/>
    <n v="0"/>
    <n v="0"/>
    <n v="0"/>
    <n v="0"/>
    <n v="0"/>
    <n v="0"/>
    <n v="0"/>
    <x v="33"/>
  </r>
  <r>
    <n v="1067"/>
    <n v="1067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36"/>
  </r>
  <r>
    <n v="94"/>
    <n v="94"/>
    <n v="0"/>
    <n v="0"/>
    <n v="0"/>
    <n v="0"/>
    <n v="0"/>
    <n v="0"/>
    <n v="94"/>
    <n v="94"/>
    <n v="0"/>
    <n v="0"/>
    <x v="14"/>
  </r>
  <r>
    <n v="2357"/>
    <n v="2357"/>
    <n v="0"/>
    <n v="0"/>
    <n v="0"/>
    <n v="0"/>
    <n v="0"/>
    <n v="0"/>
    <n v="2357"/>
    <n v="2357"/>
    <n v="0"/>
    <n v="0"/>
    <x v="13"/>
  </r>
  <r>
    <n v="9"/>
    <n v="9"/>
    <n v="0"/>
    <n v="0"/>
    <n v="0"/>
    <n v="0"/>
    <n v="0"/>
    <n v="0"/>
    <n v="9"/>
    <n v="9"/>
    <n v="0"/>
    <n v="0"/>
    <x v="57"/>
  </r>
  <r>
    <n v="55"/>
    <n v="55"/>
    <n v="0"/>
    <n v="0"/>
    <n v="0"/>
    <n v="0"/>
    <n v="0"/>
    <n v="0"/>
    <n v="0"/>
    <n v="0"/>
    <n v="0"/>
    <n v="0"/>
    <x v="56"/>
  </r>
  <r>
    <n v="1732"/>
    <n v="1732"/>
    <n v="0"/>
    <n v="0"/>
    <n v="0"/>
    <n v="0"/>
    <n v="0"/>
    <n v="0"/>
    <n v="0"/>
    <n v="0"/>
    <n v="0"/>
    <n v="0"/>
    <x v="3"/>
  </r>
  <r>
    <n v="6036"/>
    <n v="603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40"/>
  </r>
  <r>
    <n v="1"/>
    <n v="0"/>
    <n v="1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47"/>
  </r>
  <r>
    <n v="1114"/>
    <n v="1114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35"/>
    <n v="35"/>
    <n v="0"/>
    <n v="0"/>
    <x v="10"/>
  </r>
  <r>
    <n v="963"/>
    <n v="963"/>
    <n v="0"/>
    <n v="0"/>
    <n v="0"/>
    <n v="0"/>
    <n v="0"/>
    <n v="0"/>
    <n v="0"/>
    <n v="0"/>
    <n v="0"/>
    <n v="0"/>
    <x v="29"/>
  </r>
  <r>
    <n v="34750"/>
    <n v="34750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43"/>
  </r>
  <r>
    <n v="7235"/>
    <n v="7235"/>
    <n v="0"/>
    <n v="0"/>
    <n v="7235"/>
    <n v="7235"/>
    <n v="0"/>
    <n v="0"/>
    <n v="0"/>
    <n v="0"/>
    <n v="0"/>
    <n v="0"/>
    <x v="8"/>
  </r>
  <r>
    <n v="510"/>
    <n v="510"/>
    <n v="0"/>
    <n v="0"/>
    <n v="0"/>
    <n v="0"/>
    <n v="0"/>
    <n v="0"/>
    <n v="0"/>
    <n v="0"/>
    <n v="0"/>
    <n v="0"/>
    <x v="36"/>
  </r>
  <r>
    <n v="32835"/>
    <n v="32835"/>
    <n v="0"/>
    <n v="0"/>
    <n v="0"/>
    <n v="0"/>
    <n v="0"/>
    <n v="0"/>
    <n v="0"/>
    <n v="0"/>
    <n v="0"/>
    <n v="0"/>
    <x v="1"/>
  </r>
  <r>
    <n v="324"/>
    <n v="324"/>
    <n v="0"/>
    <n v="0"/>
    <n v="324"/>
    <n v="324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23"/>
  </r>
  <r>
    <n v="4131"/>
    <n v="4131"/>
    <n v="0"/>
    <n v="0"/>
    <n v="0"/>
    <n v="0"/>
    <n v="0"/>
    <n v="0"/>
    <n v="0"/>
    <n v="0"/>
    <n v="0"/>
    <n v="0"/>
    <x v="1"/>
  </r>
  <r>
    <n v="2145"/>
    <n v="0"/>
    <n v="2145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0"/>
  </r>
  <r>
    <n v="245"/>
    <n v="245"/>
    <n v="0"/>
    <n v="0"/>
    <n v="0"/>
    <n v="0"/>
    <n v="0"/>
    <n v="0"/>
    <n v="245"/>
    <n v="245"/>
    <n v="0"/>
    <n v="0"/>
    <x v="17"/>
  </r>
  <r>
    <n v="10"/>
    <n v="10"/>
    <n v="0"/>
    <n v="0"/>
    <n v="10"/>
    <n v="1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9"/>
  </r>
  <r>
    <n v="404"/>
    <n v="0"/>
    <n v="404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"/>
  </r>
  <r>
    <n v="14246"/>
    <n v="0"/>
    <n v="14246"/>
    <n v="0"/>
    <n v="0"/>
    <n v="0"/>
    <n v="0"/>
    <n v="0"/>
    <n v="0"/>
    <n v="0"/>
    <n v="0"/>
    <n v="0"/>
    <x v="22"/>
  </r>
  <r>
    <n v="5137"/>
    <n v="5137"/>
    <n v="0"/>
    <n v="0"/>
    <n v="0"/>
    <n v="0"/>
    <n v="0"/>
    <n v="0"/>
    <n v="0"/>
    <n v="0"/>
    <n v="0"/>
    <n v="0"/>
    <x v="50"/>
  </r>
  <r>
    <n v="2558"/>
    <n v="2558"/>
    <n v="0"/>
    <n v="0"/>
    <n v="0"/>
    <n v="0"/>
    <n v="0"/>
    <n v="0"/>
    <n v="0"/>
    <n v="0"/>
    <n v="0"/>
    <n v="0"/>
    <x v="1"/>
  </r>
  <r>
    <n v="4932"/>
    <n v="4932"/>
    <n v="0"/>
    <n v="0"/>
    <n v="0"/>
    <n v="0"/>
    <n v="0"/>
    <n v="0"/>
    <n v="0"/>
    <n v="0"/>
    <n v="0"/>
    <n v="0"/>
    <x v="46"/>
  </r>
  <r>
    <n v="18"/>
    <n v="18"/>
    <n v="0"/>
    <n v="0"/>
    <n v="18"/>
    <n v="18"/>
    <n v="0"/>
    <n v="0"/>
    <n v="0"/>
    <n v="0"/>
    <n v="0"/>
    <n v="0"/>
    <x v="25"/>
  </r>
  <r>
    <n v="78"/>
    <n v="78"/>
    <n v="0"/>
    <n v="0"/>
    <n v="78"/>
    <n v="78"/>
    <n v="0"/>
    <n v="0"/>
    <n v="0"/>
    <n v="0"/>
    <n v="0"/>
    <n v="0"/>
    <x v="44"/>
  </r>
  <r>
    <n v="1832"/>
    <n v="1832"/>
    <n v="0"/>
    <n v="0"/>
    <n v="1832"/>
    <n v="1832"/>
    <n v="0"/>
    <n v="0"/>
    <n v="0"/>
    <n v="0"/>
    <n v="0"/>
    <n v="0"/>
    <x v="40"/>
  </r>
  <r>
    <n v="601"/>
    <n v="601"/>
    <n v="0"/>
    <n v="0"/>
    <n v="0"/>
    <n v="0"/>
    <n v="0"/>
    <n v="0"/>
    <n v="0"/>
    <n v="0"/>
    <n v="0"/>
    <n v="0"/>
    <x v="47"/>
  </r>
  <r>
    <n v="1146"/>
    <n v="114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1871"/>
    <n v="0"/>
    <n v="1871"/>
    <n v="0"/>
    <n v="0"/>
    <n v="0"/>
    <n v="0"/>
    <n v="0"/>
    <n v="0"/>
    <n v="0"/>
    <n v="0"/>
    <n v="0"/>
    <x v="32"/>
  </r>
  <r>
    <n v="118"/>
    <n v="118"/>
    <n v="0"/>
    <n v="0"/>
    <n v="0"/>
    <n v="0"/>
    <n v="0"/>
    <n v="0"/>
    <n v="0"/>
    <n v="0"/>
    <n v="0"/>
    <n v="0"/>
    <x v="52"/>
  </r>
  <r>
    <n v="767"/>
    <n v="767"/>
    <n v="0"/>
    <n v="0"/>
    <n v="0"/>
    <n v="0"/>
    <n v="0"/>
    <n v="0"/>
    <n v="0"/>
    <n v="0"/>
    <n v="0"/>
    <n v="0"/>
    <x v="5"/>
  </r>
  <r>
    <n v="3186"/>
    <n v="3186"/>
    <n v="0"/>
    <n v="0"/>
    <n v="0"/>
    <n v="0"/>
    <n v="0"/>
    <n v="0"/>
    <n v="0"/>
    <n v="0"/>
    <n v="0"/>
    <n v="0"/>
    <x v="55"/>
  </r>
  <r>
    <n v="13329"/>
    <n v="13329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100"/>
    <n v="100"/>
    <n v="0"/>
    <n v="0"/>
    <x v="59"/>
  </r>
  <r>
    <n v="1889"/>
    <n v="188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50"/>
  </r>
  <r>
    <n v="78"/>
    <n v="78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7"/>
  </r>
  <r>
    <n v="781"/>
    <n v="781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29"/>
  </r>
  <r>
    <n v="4754"/>
    <n v="4754"/>
    <n v="0"/>
    <n v="0"/>
    <n v="0"/>
    <n v="0"/>
    <n v="0"/>
    <n v="0"/>
    <n v="0"/>
    <n v="0"/>
    <n v="0"/>
    <n v="0"/>
    <x v="56"/>
  </r>
  <r>
    <n v="23"/>
    <n v="0"/>
    <n v="23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0"/>
    <n v="0"/>
    <n v="0"/>
    <n v="0"/>
    <x v="40"/>
  </r>
  <r>
    <n v="430"/>
    <n v="430"/>
    <n v="0"/>
    <n v="0"/>
    <n v="0"/>
    <n v="0"/>
    <n v="0"/>
    <n v="0"/>
    <n v="0"/>
    <n v="0"/>
    <n v="0"/>
    <n v="0"/>
    <x v="16"/>
  </r>
  <r>
    <n v="2376"/>
    <n v="2376"/>
    <n v="0"/>
    <n v="0"/>
    <n v="2376"/>
    <n v="2376"/>
    <n v="0"/>
    <n v="0"/>
    <n v="0"/>
    <n v="0"/>
    <n v="0"/>
    <n v="0"/>
    <x v="48"/>
  </r>
  <r>
    <n v="2729"/>
    <n v="2729"/>
    <n v="0"/>
    <n v="0"/>
    <n v="0"/>
    <n v="0"/>
    <n v="0"/>
    <n v="0"/>
    <n v="0"/>
    <n v="0"/>
    <n v="0"/>
    <n v="0"/>
    <x v="11"/>
  </r>
  <r>
    <n v="2680"/>
    <n v="0"/>
    <n v="2680"/>
    <n v="0"/>
    <n v="0"/>
    <n v="0"/>
    <n v="0"/>
    <n v="0"/>
    <n v="2680"/>
    <n v="0"/>
    <n v="2680"/>
    <n v="0"/>
    <x v="1"/>
  </r>
  <r>
    <n v="5"/>
    <n v="5"/>
    <n v="0"/>
    <n v="0"/>
    <n v="0"/>
    <n v="0"/>
    <n v="0"/>
    <n v="0"/>
    <n v="0"/>
    <n v="0"/>
    <n v="0"/>
    <n v="0"/>
    <x v="21"/>
  </r>
  <r>
    <n v="9275"/>
    <n v="9275"/>
    <n v="0"/>
    <n v="0"/>
    <n v="0"/>
    <n v="0"/>
    <n v="0"/>
    <n v="0"/>
    <n v="0"/>
    <n v="0"/>
    <n v="0"/>
    <n v="0"/>
    <x v="44"/>
  </r>
  <r>
    <n v="17108"/>
    <n v="17108"/>
    <n v="0"/>
    <n v="0"/>
    <n v="0"/>
    <n v="0"/>
    <n v="0"/>
    <n v="0"/>
    <n v="0"/>
    <n v="0"/>
    <n v="0"/>
    <n v="0"/>
    <x v="6"/>
  </r>
  <r>
    <n v="482"/>
    <n v="482"/>
    <n v="0"/>
    <n v="0"/>
    <n v="482"/>
    <n v="482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9"/>
  </r>
  <r>
    <n v="600"/>
    <n v="600"/>
    <n v="0"/>
    <n v="0"/>
    <n v="600"/>
    <n v="60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17"/>
  </r>
  <r>
    <n v="1515"/>
    <n v="1515"/>
    <n v="0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84"/>
    <n v="84"/>
    <n v="0"/>
    <n v="0"/>
    <x v="4"/>
  </r>
  <r>
    <n v="65"/>
    <n v="65"/>
    <n v="0"/>
    <n v="0"/>
    <n v="0"/>
    <n v="0"/>
    <n v="0"/>
    <n v="0"/>
    <n v="0"/>
    <n v="0"/>
    <n v="0"/>
    <n v="0"/>
    <x v="20"/>
  </r>
  <r>
    <n v="190"/>
    <n v="190"/>
    <n v="0"/>
    <n v="0"/>
    <n v="0"/>
    <n v="0"/>
    <n v="0"/>
    <n v="0"/>
    <n v="0"/>
    <n v="0"/>
    <n v="0"/>
    <n v="0"/>
    <x v="35"/>
  </r>
  <r>
    <n v="1716"/>
    <n v="0"/>
    <n v="1716"/>
    <n v="0"/>
    <n v="0"/>
    <n v="0"/>
    <n v="0"/>
    <n v="0"/>
    <n v="1716"/>
    <n v="0"/>
    <n v="1716"/>
    <n v="0"/>
    <x v="9"/>
  </r>
  <r>
    <n v="14"/>
    <n v="14"/>
    <n v="0"/>
    <n v="0"/>
    <n v="14"/>
    <n v="14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28"/>
  </r>
  <r>
    <n v="614"/>
    <n v="0"/>
    <n v="614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48"/>
  </r>
  <r>
    <n v="162"/>
    <n v="162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26"/>
  </r>
  <r>
    <n v="311"/>
    <n v="311"/>
    <n v="0"/>
    <n v="0"/>
    <n v="311"/>
    <n v="311"/>
    <n v="0"/>
    <n v="0"/>
    <n v="0"/>
    <n v="0"/>
    <n v="0"/>
    <n v="0"/>
    <x v="5"/>
  </r>
  <r>
    <n v="43"/>
    <n v="43"/>
    <n v="0"/>
    <n v="0"/>
    <n v="43"/>
    <n v="43"/>
    <n v="0"/>
    <n v="0"/>
    <n v="0"/>
    <n v="0"/>
    <n v="0"/>
    <n v="0"/>
    <x v="8"/>
  </r>
  <r>
    <n v="117"/>
    <n v="117"/>
    <n v="0"/>
    <n v="0"/>
    <n v="0"/>
    <n v="0"/>
    <n v="0"/>
    <n v="0"/>
    <n v="117"/>
    <n v="117"/>
    <n v="0"/>
    <n v="0"/>
    <x v="40"/>
  </r>
  <r>
    <n v="14626"/>
    <n v="14626"/>
    <n v="0"/>
    <n v="0"/>
    <n v="0"/>
    <n v="0"/>
    <n v="0"/>
    <n v="0"/>
    <n v="0"/>
    <n v="0"/>
    <n v="0"/>
    <n v="0"/>
    <x v="33"/>
  </r>
  <r>
    <n v="355"/>
    <n v="355"/>
    <n v="0"/>
    <n v="0"/>
    <n v="0"/>
    <n v="0"/>
    <n v="0"/>
    <n v="0"/>
    <n v="355"/>
    <n v="355"/>
    <n v="0"/>
    <n v="0"/>
    <x v="46"/>
  </r>
  <r>
    <n v="43"/>
    <n v="43"/>
    <n v="0"/>
    <n v="0"/>
    <n v="0"/>
    <n v="0"/>
    <n v="0"/>
    <n v="0"/>
    <n v="0"/>
    <n v="0"/>
    <n v="0"/>
    <n v="0"/>
    <x v="43"/>
  </r>
  <r>
    <n v="23"/>
    <n v="23"/>
    <n v="0"/>
    <n v="0"/>
    <n v="23"/>
    <n v="23"/>
    <n v="0"/>
    <n v="0"/>
    <n v="0"/>
    <n v="0"/>
    <n v="0"/>
    <n v="0"/>
    <x v="15"/>
  </r>
  <r>
    <n v="753"/>
    <n v="753"/>
    <n v="0"/>
    <n v="0"/>
    <n v="0"/>
    <n v="0"/>
    <n v="0"/>
    <n v="0"/>
    <n v="0"/>
    <n v="0"/>
    <n v="0"/>
    <n v="0"/>
    <x v="17"/>
  </r>
  <r>
    <n v="4"/>
    <n v="0"/>
    <n v="4"/>
    <n v="0"/>
    <n v="0"/>
    <n v="0"/>
    <n v="0"/>
    <n v="0"/>
    <n v="0"/>
    <n v="0"/>
    <n v="0"/>
    <n v="0"/>
    <x v="59"/>
  </r>
  <r>
    <n v="5746"/>
    <n v="0"/>
    <n v="5746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36"/>
  </r>
  <r>
    <n v="720"/>
    <n v="720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17"/>
    <n v="17"/>
    <n v="0"/>
    <n v="0"/>
    <x v="42"/>
  </r>
  <r>
    <n v="318"/>
    <n v="318"/>
    <n v="0"/>
    <n v="0"/>
    <n v="0"/>
    <n v="0"/>
    <n v="0"/>
    <n v="0"/>
    <n v="0"/>
    <n v="0"/>
    <n v="0"/>
    <n v="0"/>
    <x v="8"/>
  </r>
  <r>
    <n v="268"/>
    <n v="268"/>
    <n v="0"/>
    <n v="0"/>
    <n v="0"/>
    <n v="0"/>
    <n v="0"/>
    <n v="0"/>
    <n v="268"/>
    <n v="268"/>
    <n v="0"/>
    <n v="0"/>
    <x v="49"/>
  </r>
  <r>
    <n v="156"/>
    <n v="156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0"/>
  </r>
  <r>
    <n v="1005"/>
    <n v="0"/>
    <n v="1005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41"/>
  </r>
  <r>
    <n v="16853"/>
    <n v="1685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"/>
  </r>
  <r>
    <n v="3674"/>
    <n v="0"/>
    <n v="3674"/>
    <n v="0"/>
    <n v="0"/>
    <n v="0"/>
    <n v="0"/>
    <n v="0"/>
    <n v="0"/>
    <n v="0"/>
    <n v="0"/>
    <n v="0"/>
    <x v="55"/>
  </r>
  <r>
    <n v="425"/>
    <n v="0"/>
    <n v="425"/>
    <n v="0"/>
    <n v="425"/>
    <n v="0"/>
    <n v="425"/>
    <n v="0"/>
    <n v="0"/>
    <n v="0"/>
    <n v="0"/>
    <n v="0"/>
    <x v="60"/>
  </r>
  <r>
    <n v="2"/>
    <n v="2"/>
    <n v="0"/>
    <n v="0"/>
    <n v="0"/>
    <n v="0"/>
    <n v="0"/>
    <n v="0"/>
    <n v="2"/>
    <n v="2"/>
    <n v="0"/>
    <n v="0"/>
    <x v="40"/>
  </r>
  <r>
    <n v="58"/>
    <n v="58"/>
    <n v="0"/>
    <n v="0"/>
    <n v="0"/>
    <n v="0"/>
    <n v="0"/>
    <n v="0"/>
    <n v="0"/>
    <n v="0"/>
    <n v="0"/>
    <n v="0"/>
    <x v="56"/>
  </r>
  <r>
    <n v="2873"/>
    <n v="2873"/>
    <n v="0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0"/>
    <n v="0"/>
    <n v="0"/>
    <n v="0"/>
    <x v="28"/>
  </r>
  <r>
    <n v="5417"/>
    <n v="5417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2"/>
  </r>
  <r>
    <n v="28"/>
    <n v="28"/>
    <n v="0"/>
    <n v="0"/>
    <n v="28"/>
    <n v="28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7"/>
  </r>
  <r>
    <n v="24"/>
    <n v="24"/>
    <n v="0"/>
    <n v="0"/>
    <n v="0"/>
    <n v="0"/>
    <n v="0"/>
    <n v="0"/>
    <n v="24"/>
    <n v="24"/>
    <n v="0"/>
    <n v="0"/>
    <x v="3"/>
  </r>
  <r>
    <n v="112"/>
    <n v="112"/>
    <n v="0"/>
    <n v="0"/>
    <n v="0"/>
    <n v="0"/>
    <n v="0"/>
    <n v="0"/>
    <n v="112"/>
    <n v="112"/>
    <n v="0"/>
    <n v="0"/>
    <x v="15"/>
  </r>
  <r>
    <n v="51"/>
    <n v="51"/>
    <n v="0"/>
    <n v="0"/>
    <n v="0"/>
    <n v="0"/>
    <n v="0"/>
    <n v="0"/>
    <n v="0"/>
    <n v="0"/>
    <n v="0"/>
    <n v="0"/>
    <x v="16"/>
  </r>
  <r>
    <n v="9933"/>
    <n v="9933"/>
    <n v="0"/>
    <n v="0"/>
    <n v="0"/>
    <n v="0"/>
    <n v="0"/>
    <n v="0"/>
    <n v="0"/>
    <n v="0"/>
    <n v="0"/>
    <n v="0"/>
    <x v="55"/>
  </r>
  <r>
    <n v="67"/>
    <n v="67"/>
    <n v="0"/>
    <n v="0"/>
    <n v="0"/>
    <n v="0"/>
    <n v="0"/>
    <n v="0"/>
    <n v="0"/>
    <n v="0"/>
    <n v="0"/>
    <n v="0"/>
    <x v="53"/>
  </r>
  <r>
    <n v="10649"/>
    <n v="10649"/>
    <n v="0"/>
    <n v="0"/>
    <n v="10649"/>
    <n v="10649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45"/>
  </r>
  <r>
    <n v="3072"/>
    <n v="3072"/>
    <n v="0"/>
    <n v="0"/>
    <n v="0"/>
    <n v="0"/>
    <n v="0"/>
    <n v="0"/>
    <n v="0"/>
    <n v="0"/>
    <n v="0"/>
    <n v="0"/>
    <x v="37"/>
  </r>
  <r>
    <n v="188"/>
    <n v="188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59"/>
  </r>
  <r>
    <n v="660"/>
    <n v="660"/>
    <n v="0"/>
    <n v="0"/>
    <n v="0"/>
    <n v="0"/>
    <n v="0"/>
    <n v="0"/>
    <n v="660"/>
    <n v="660"/>
    <n v="0"/>
    <n v="0"/>
    <x v="38"/>
  </r>
  <r>
    <n v="12"/>
    <n v="1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6"/>
  </r>
  <r>
    <n v="1727"/>
    <n v="1727"/>
    <n v="0"/>
    <n v="0"/>
    <n v="0"/>
    <n v="0"/>
    <n v="0"/>
    <n v="0"/>
    <n v="1727"/>
    <n v="1727"/>
    <n v="0"/>
    <n v="0"/>
    <x v="1"/>
  </r>
  <r>
    <n v="5"/>
    <n v="5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65"/>
    <n v="65"/>
    <n v="0"/>
    <n v="0"/>
    <x v="52"/>
  </r>
  <r>
    <n v="1505"/>
    <n v="1505"/>
    <n v="0"/>
    <n v="0"/>
    <n v="0"/>
    <n v="0"/>
    <n v="0"/>
    <n v="0"/>
    <n v="0"/>
    <n v="0"/>
    <n v="0"/>
    <n v="0"/>
    <x v="33"/>
  </r>
  <r>
    <n v="594"/>
    <n v="594"/>
    <n v="0"/>
    <n v="0"/>
    <n v="594"/>
    <n v="594"/>
    <n v="0"/>
    <n v="0"/>
    <n v="0"/>
    <n v="0"/>
    <n v="0"/>
    <n v="0"/>
    <x v="5"/>
  </r>
  <r>
    <n v="622"/>
    <n v="622"/>
    <n v="0"/>
    <n v="0"/>
    <n v="0"/>
    <n v="0"/>
    <n v="0"/>
    <n v="0"/>
    <n v="0"/>
    <n v="0"/>
    <n v="0"/>
    <n v="0"/>
    <x v="18"/>
  </r>
  <r>
    <n v="255"/>
    <n v="0"/>
    <n v="255"/>
    <n v="0"/>
    <n v="255"/>
    <n v="0"/>
    <n v="255"/>
    <n v="0"/>
    <n v="0"/>
    <n v="0"/>
    <n v="0"/>
    <n v="0"/>
    <x v="56"/>
  </r>
  <r>
    <n v="115"/>
    <n v="115"/>
    <n v="0"/>
    <n v="0"/>
    <n v="115"/>
    <n v="115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35"/>
  </r>
  <r>
    <n v="120"/>
    <n v="120"/>
    <n v="0"/>
    <n v="0"/>
    <n v="0"/>
    <n v="0"/>
    <n v="0"/>
    <n v="0"/>
    <n v="120"/>
    <n v="120"/>
    <n v="0"/>
    <n v="0"/>
    <x v="48"/>
  </r>
  <r>
    <n v="2658"/>
    <n v="2658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20"/>
    <n v="20"/>
    <n v="0"/>
    <n v="0"/>
    <x v="4"/>
  </r>
  <r>
    <n v="28"/>
    <n v="28"/>
    <n v="0"/>
    <n v="0"/>
    <n v="0"/>
    <n v="0"/>
    <n v="0"/>
    <n v="0"/>
    <n v="0"/>
    <n v="0"/>
    <n v="0"/>
    <n v="0"/>
    <x v="3"/>
  </r>
  <r>
    <n v="239"/>
    <n v="239"/>
    <n v="0"/>
    <n v="0"/>
    <n v="0"/>
    <n v="0"/>
    <n v="0"/>
    <n v="0"/>
    <n v="0"/>
    <n v="0"/>
    <n v="0"/>
    <n v="0"/>
    <x v="57"/>
  </r>
  <r>
    <n v="21056"/>
    <n v="21056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1"/>
  </r>
  <r>
    <n v="20212"/>
    <n v="20212"/>
    <n v="0"/>
    <n v="0"/>
    <n v="20212"/>
    <n v="20212"/>
    <n v="0"/>
    <n v="0"/>
    <n v="0"/>
    <n v="0"/>
    <n v="0"/>
    <n v="0"/>
    <x v="33"/>
  </r>
  <r>
    <n v="533"/>
    <n v="0"/>
    <n v="533"/>
    <n v="0"/>
    <n v="533"/>
    <n v="0"/>
    <n v="533"/>
    <n v="0"/>
    <n v="0"/>
    <n v="0"/>
    <n v="0"/>
    <n v="0"/>
    <x v="20"/>
  </r>
  <r>
    <n v="14987"/>
    <n v="0"/>
    <n v="14987"/>
    <n v="0"/>
    <n v="0"/>
    <n v="0"/>
    <n v="0"/>
    <n v="0"/>
    <n v="0"/>
    <n v="0"/>
    <n v="0"/>
    <n v="0"/>
    <x v="22"/>
  </r>
  <r>
    <n v="120"/>
    <n v="120"/>
    <n v="0"/>
    <n v="0"/>
    <n v="0"/>
    <n v="0"/>
    <n v="0"/>
    <n v="0"/>
    <n v="0"/>
    <n v="0"/>
    <n v="0"/>
    <n v="0"/>
    <x v="9"/>
  </r>
  <r>
    <n v="144"/>
    <n v="144"/>
    <n v="0"/>
    <n v="0"/>
    <n v="0"/>
    <n v="0"/>
    <n v="0"/>
    <n v="0"/>
    <n v="0"/>
    <n v="0"/>
    <n v="0"/>
    <n v="0"/>
    <x v="55"/>
  </r>
  <r>
    <n v="2467"/>
    <n v="2467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"/>
  </r>
  <r>
    <n v="369"/>
    <n v="369"/>
    <n v="0"/>
    <n v="0"/>
    <n v="369"/>
    <n v="369"/>
    <n v="0"/>
    <n v="0"/>
    <n v="0"/>
    <n v="0"/>
    <n v="0"/>
    <n v="0"/>
    <x v="27"/>
  </r>
  <r>
    <n v="946"/>
    <n v="946"/>
    <n v="0"/>
    <n v="0"/>
    <n v="0"/>
    <n v="0"/>
    <n v="0"/>
    <n v="0"/>
    <n v="946"/>
    <n v="946"/>
    <n v="0"/>
    <n v="0"/>
    <x v="22"/>
  </r>
  <r>
    <n v="734"/>
    <n v="734"/>
    <n v="0"/>
    <n v="0"/>
    <n v="0"/>
    <n v="0"/>
    <n v="0"/>
    <n v="0"/>
    <n v="0"/>
    <n v="0"/>
    <n v="0"/>
    <n v="0"/>
    <x v="38"/>
  </r>
  <r>
    <n v="128"/>
    <n v="12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"/>
  </r>
  <r>
    <n v="4392"/>
    <n v="4392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33"/>
    <n v="33"/>
    <n v="0"/>
    <n v="0"/>
    <x v="31"/>
  </r>
  <r>
    <n v="10110"/>
    <n v="10110"/>
    <n v="0"/>
    <n v="0"/>
    <n v="0"/>
    <n v="0"/>
    <n v="0"/>
    <n v="0"/>
    <n v="10110"/>
    <n v="10110"/>
    <n v="0"/>
    <n v="0"/>
    <x v="55"/>
  </r>
  <r>
    <n v="3"/>
    <n v="3"/>
    <n v="0"/>
    <n v="0"/>
    <n v="0"/>
    <n v="0"/>
    <n v="0"/>
    <n v="0"/>
    <n v="0"/>
    <n v="0"/>
    <n v="0"/>
    <n v="0"/>
    <x v="25"/>
  </r>
  <r>
    <n v="4315"/>
    <n v="431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6"/>
  </r>
  <r>
    <n v="221"/>
    <n v="221"/>
    <n v="0"/>
    <n v="0"/>
    <n v="0"/>
    <n v="0"/>
    <n v="0"/>
    <n v="0"/>
    <n v="0"/>
    <n v="0"/>
    <n v="0"/>
    <n v="0"/>
    <x v="52"/>
  </r>
  <r>
    <n v="10561"/>
    <n v="10561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32"/>
  </r>
  <r>
    <n v="2289"/>
    <n v="2289"/>
    <n v="0"/>
    <n v="0"/>
    <n v="0"/>
    <n v="0"/>
    <n v="0"/>
    <n v="0"/>
    <n v="0"/>
    <n v="0"/>
    <n v="0"/>
    <n v="0"/>
    <x v="42"/>
  </r>
  <r>
    <n v="131"/>
    <n v="131"/>
    <n v="0"/>
    <n v="0"/>
    <n v="0"/>
    <n v="0"/>
    <n v="0"/>
    <n v="0"/>
    <n v="0"/>
    <n v="0"/>
    <n v="0"/>
    <n v="0"/>
    <x v="46"/>
  </r>
  <r>
    <n v="391"/>
    <n v="391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29"/>
  </r>
  <r>
    <n v="542"/>
    <n v="542"/>
    <n v="0"/>
    <n v="0"/>
    <n v="0"/>
    <n v="0"/>
    <n v="0"/>
    <n v="0"/>
    <n v="542"/>
    <n v="542"/>
    <n v="0"/>
    <n v="0"/>
    <x v="63"/>
  </r>
  <r>
    <n v="133"/>
    <n v="133"/>
    <n v="0"/>
    <n v="0"/>
    <n v="0"/>
    <n v="0"/>
    <n v="0"/>
    <n v="0"/>
    <n v="0"/>
    <n v="0"/>
    <n v="0"/>
    <n v="0"/>
    <x v="25"/>
  </r>
  <r>
    <n v="1125"/>
    <n v="1125"/>
    <n v="0"/>
    <n v="0"/>
    <n v="0"/>
    <n v="0"/>
    <n v="0"/>
    <n v="0"/>
    <n v="1125"/>
    <n v="1125"/>
    <n v="0"/>
    <n v="0"/>
    <x v="17"/>
  </r>
  <r>
    <n v="89"/>
    <n v="89"/>
    <n v="0"/>
    <n v="0"/>
    <n v="0"/>
    <n v="0"/>
    <n v="0"/>
    <n v="0"/>
    <n v="0"/>
    <n v="0"/>
    <n v="0"/>
    <n v="0"/>
    <x v="49"/>
  </r>
  <r>
    <n v="751"/>
    <n v="751"/>
    <n v="0"/>
    <n v="0"/>
    <n v="0"/>
    <n v="0"/>
    <n v="0"/>
    <n v="0"/>
    <n v="0"/>
    <n v="0"/>
    <n v="0"/>
    <n v="0"/>
    <x v="44"/>
  </r>
  <r>
    <n v="964"/>
    <n v="964"/>
    <n v="0"/>
    <n v="0"/>
    <n v="0"/>
    <n v="0"/>
    <n v="0"/>
    <n v="0"/>
    <n v="0"/>
    <n v="0"/>
    <n v="0"/>
    <n v="0"/>
    <x v="31"/>
  </r>
  <r>
    <n v="138"/>
    <n v="138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28"/>
  </r>
  <r>
    <n v="147"/>
    <n v="147"/>
    <n v="0"/>
    <n v="0"/>
    <n v="0"/>
    <n v="0"/>
    <n v="0"/>
    <n v="0"/>
    <n v="0"/>
    <n v="0"/>
    <n v="0"/>
    <n v="0"/>
    <x v="21"/>
  </r>
  <r>
    <n v="4251"/>
    <n v="4251"/>
    <n v="0"/>
    <n v="0"/>
    <n v="0"/>
    <n v="0"/>
    <n v="0"/>
    <n v="0"/>
    <n v="4251"/>
    <n v="4251"/>
    <n v="0"/>
    <n v="0"/>
    <x v="7"/>
  </r>
  <r>
    <n v="5653"/>
    <n v="0"/>
    <n v="5653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18"/>
    <n v="18"/>
    <n v="0"/>
    <n v="0"/>
    <x v="28"/>
  </r>
  <r>
    <n v="6"/>
    <n v="6"/>
    <n v="0"/>
    <n v="0"/>
    <n v="0"/>
    <n v="0"/>
    <n v="0"/>
    <n v="0"/>
    <n v="6"/>
    <n v="6"/>
    <n v="0"/>
    <n v="0"/>
    <x v="14"/>
  </r>
  <r>
    <n v="4604"/>
    <n v="0"/>
    <n v="4604"/>
    <n v="0"/>
    <n v="0"/>
    <n v="0"/>
    <n v="0"/>
    <n v="0"/>
    <n v="0"/>
    <n v="0"/>
    <n v="0"/>
    <n v="0"/>
    <x v="11"/>
  </r>
  <r>
    <n v="1095"/>
    <n v="1095"/>
    <n v="0"/>
    <n v="0"/>
    <n v="0"/>
    <n v="0"/>
    <n v="0"/>
    <n v="0"/>
    <n v="0"/>
    <n v="0"/>
    <n v="0"/>
    <n v="0"/>
    <x v="7"/>
  </r>
  <r>
    <n v="85"/>
    <n v="85"/>
    <n v="0"/>
    <n v="0"/>
    <n v="0"/>
    <n v="0"/>
    <n v="0"/>
    <n v="0"/>
    <n v="0"/>
    <n v="0"/>
    <n v="0"/>
    <n v="0"/>
    <x v="43"/>
  </r>
  <r>
    <n v="473"/>
    <n v="47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3"/>
  </r>
  <r>
    <n v="478"/>
    <n v="478"/>
    <n v="0"/>
    <n v="0"/>
    <n v="0"/>
    <n v="0"/>
    <n v="0"/>
    <n v="0"/>
    <n v="0"/>
    <n v="0"/>
    <n v="0"/>
    <n v="0"/>
    <x v="45"/>
  </r>
  <r>
    <n v="532"/>
    <n v="532"/>
    <n v="0"/>
    <n v="0"/>
    <n v="0"/>
    <n v="0"/>
    <n v="0"/>
    <n v="0"/>
    <n v="0"/>
    <n v="0"/>
    <n v="0"/>
    <n v="0"/>
    <x v="29"/>
  </r>
  <r>
    <n v="300"/>
    <n v="300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5"/>
  </r>
  <r>
    <n v="205"/>
    <n v="205"/>
    <n v="0"/>
    <n v="0"/>
    <n v="205"/>
    <n v="205"/>
    <n v="0"/>
    <n v="0"/>
    <n v="0"/>
    <n v="0"/>
    <n v="0"/>
    <n v="0"/>
    <x v="17"/>
  </r>
  <r>
    <n v="467"/>
    <n v="467"/>
    <n v="0"/>
    <n v="0"/>
    <n v="0"/>
    <n v="0"/>
    <n v="0"/>
    <n v="0"/>
    <n v="0"/>
    <n v="0"/>
    <n v="0"/>
    <n v="0"/>
    <x v="24"/>
  </r>
  <r>
    <n v="18866"/>
    <n v="18866"/>
    <n v="0"/>
    <n v="0"/>
    <n v="0"/>
    <n v="0"/>
    <n v="0"/>
    <n v="0"/>
    <n v="0"/>
    <n v="0"/>
    <n v="0"/>
    <n v="0"/>
    <x v="19"/>
  </r>
  <r>
    <n v="1051"/>
    <n v="1051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0"/>
  </r>
  <r>
    <n v="63"/>
    <n v="63"/>
    <n v="0"/>
    <n v="0"/>
    <n v="63"/>
    <n v="63"/>
    <n v="0"/>
    <n v="0"/>
    <n v="0"/>
    <n v="0"/>
    <n v="0"/>
    <n v="0"/>
    <x v="16"/>
  </r>
  <r>
    <n v="89"/>
    <n v="89"/>
    <n v="0"/>
    <n v="0"/>
    <n v="0"/>
    <n v="0"/>
    <n v="0"/>
    <n v="0"/>
    <n v="0"/>
    <n v="0"/>
    <n v="0"/>
    <n v="0"/>
    <x v="38"/>
  </r>
  <r>
    <n v="16453"/>
    <n v="16453"/>
    <n v="0"/>
    <n v="0"/>
    <n v="0"/>
    <n v="0"/>
    <n v="0"/>
    <n v="0"/>
    <n v="0"/>
    <n v="0"/>
    <n v="0"/>
    <n v="0"/>
    <x v="31"/>
  </r>
  <r>
    <n v="66"/>
    <n v="66"/>
    <n v="0"/>
    <n v="0"/>
    <n v="66"/>
    <n v="66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21"/>
  </r>
  <r>
    <n v="88"/>
    <n v="88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3"/>
  </r>
  <r>
    <n v="477"/>
    <n v="477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37"/>
  </r>
  <r>
    <n v="131"/>
    <n v="131"/>
    <n v="0"/>
    <n v="0"/>
    <n v="0"/>
    <n v="0"/>
    <n v="0"/>
    <n v="0"/>
    <n v="131"/>
    <n v="131"/>
    <n v="0"/>
    <n v="0"/>
    <x v="16"/>
  </r>
  <r>
    <n v="242"/>
    <n v="242"/>
    <n v="0"/>
    <n v="0"/>
    <n v="0"/>
    <n v="0"/>
    <n v="0"/>
    <n v="0"/>
    <n v="0"/>
    <n v="0"/>
    <n v="0"/>
    <n v="0"/>
    <x v="27"/>
  </r>
  <r>
    <n v="1770"/>
    <n v="1770"/>
    <n v="0"/>
    <n v="0"/>
    <n v="0"/>
    <n v="0"/>
    <n v="0"/>
    <n v="0"/>
    <n v="0"/>
    <n v="0"/>
    <n v="0"/>
    <n v="0"/>
    <x v="49"/>
  </r>
  <r>
    <n v="3886"/>
    <n v="3886"/>
    <n v="0"/>
    <n v="0"/>
    <n v="0"/>
    <n v="0"/>
    <n v="0"/>
    <n v="0"/>
    <n v="0"/>
    <n v="0"/>
    <n v="0"/>
    <n v="0"/>
    <x v="27"/>
  </r>
  <r>
    <n v="593"/>
    <n v="593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25"/>
  </r>
  <r>
    <n v="2758"/>
    <n v="0"/>
    <n v="2758"/>
    <n v="0"/>
    <n v="0"/>
    <n v="0"/>
    <n v="0"/>
    <n v="0"/>
    <n v="0"/>
    <n v="0"/>
    <n v="0"/>
    <n v="0"/>
    <x v="48"/>
  </r>
  <r>
    <n v="1296"/>
    <n v="1296"/>
    <n v="0"/>
    <n v="0"/>
    <n v="0"/>
    <n v="0"/>
    <n v="0"/>
    <n v="0"/>
    <n v="0"/>
    <n v="0"/>
    <n v="0"/>
    <n v="0"/>
    <x v="37"/>
  </r>
  <r>
    <n v="381"/>
    <n v="381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60"/>
  </r>
  <r>
    <n v="730"/>
    <n v="730"/>
    <n v="0"/>
    <n v="0"/>
    <n v="730"/>
    <n v="73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53"/>
  </r>
  <r>
    <n v="1273"/>
    <n v="1273"/>
    <n v="0"/>
    <n v="0"/>
    <n v="0"/>
    <n v="0"/>
    <n v="0"/>
    <n v="0"/>
    <n v="0"/>
    <n v="0"/>
    <n v="0"/>
    <n v="0"/>
    <x v="20"/>
  </r>
  <r>
    <n v="2746"/>
    <n v="274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"/>
  </r>
  <r>
    <n v="611"/>
    <n v="611"/>
    <n v="0"/>
    <n v="0"/>
    <n v="0"/>
    <n v="0"/>
    <n v="0"/>
    <n v="0"/>
    <n v="0"/>
    <n v="0"/>
    <n v="0"/>
    <n v="0"/>
    <x v="32"/>
  </r>
  <r>
    <n v="485"/>
    <n v="485"/>
    <n v="0"/>
    <n v="0"/>
    <n v="0"/>
    <n v="0"/>
    <n v="0"/>
    <n v="0"/>
    <n v="0"/>
    <n v="0"/>
    <n v="0"/>
    <n v="0"/>
    <x v="48"/>
  </r>
  <r>
    <n v="3123"/>
    <n v="3123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60"/>
  </r>
  <r>
    <n v="43"/>
    <n v="0"/>
    <n v="43"/>
    <n v="0"/>
    <n v="0"/>
    <n v="0"/>
    <n v="0"/>
    <n v="0"/>
    <n v="43"/>
    <n v="0"/>
    <n v="43"/>
    <n v="0"/>
    <x v="57"/>
  </r>
  <r>
    <n v="12377"/>
    <n v="12377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"/>
  </r>
  <r>
    <n v="1094"/>
    <n v="1094"/>
    <n v="0"/>
    <n v="0"/>
    <n v="0"/>
    <n v="0"/>
    <n v="0"/>
    <n v="0"/>
    <n v="0"/>
    <n v="0"/>
    <n v="0"/>
    <n v="0"/>
    <x v="19"/>
  </r>
  <r>
    <n v="21"/>
    <n v="21"/>
    <n v="0"/>
    <n v="0"/>
    <n v="21"/>
    <n v="21"/>
    <n v="0"/>
    <n v="0"/>
    <n v="0"/>
    <n v="0"/>
    <n v="0"/>
    <n v="0"/>
    <x v="9"/>
  </r>
  <r>
    <n v="258"/>
    <n v="258"/>
    <n v="0"/>
    <n v="0"/>
    <n v="0"/>
    <n v="0"/>
    <n v="0"/>
    <n v="0"/>
    <n v="0"/>
    <n v="0"/>
    <n v="0"/>
    <n v="0"/>
    <x v="16"/>
  </r>
  <r>
    <n v="2625"/>
    <n v="2625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42"/>
  </r>
  <r>
    <n v="5651"/>
    <n v="5651"/>
    <n v="0"/>
    <n v="0"/>
    <n v="0"/>
    <n v="0"/>
    <n v="0"/>
    <n v="0"/>
    <n v="0"/>
    <n v="0"/>
    <n v="0"/>
    <n v="0"/>
    <x v="49"/>
  </r>
  <r>
    <n v="2117"/>
    <n v="211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4"/>
  </r>
  <r>
    <n v="354"/>
    <n v="35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35"/>
  </r>
  <r>
    <n v="1102"/>
    <n v="1102"/>
    <n v="0"/>
    <n v="0"/>
    <n v="0"/>
    <n v="0"/>
    <n v="0"/>
    <n v="0"/>
    <n v="0"/>
    <n v="0"/>
    <n v="0"/>
    <n v="0"/>
    <x v="48"/>
  </r>
  <r>
    <n v="1103"/>
    <n v="0"/>
    <n v="1103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45"/>
  </r>
  <r>
    <n v="1336"/>
    <n v="1336"/>
    <n v="0"/>
    <n v="0"/>
    <n v="0"/>
    <n v="0"/>
    <n v="0"/>
    <n v="0"/>
    <n v="0"/>
    <n v="0"/>
    <n v="0"/>
    <n v="0"/>
    <x v="48"/>
  </r>
  <r>
    <n v="1211"/>
    <n v="1211"/>
    <n v="0"/>
    <n v="0"/>
    <n v="0"/>
    <n v="0"/>
    <n v="0"/>
    <n v="0"/>
    <n v="0"/>
    <n v="0"/>
    <n v="0"/>
    <n v="0"/>
    <x v="47"/>
  </r>
  <r>
    <n v="33"/>
    <n v="33"/>
    <n v="0"/>
    <n v="0"/>
    <n v="33"/>
    <n v="33"/>
    <n v="0"/>
    <n v="0"/>
    <n v="0"/>
    <n v="0"/>
    <n v="0"/>
    <n v="0"/>
    <x v="11"/>
  </r>
  <r>
    <n v="400"/>
    <n v="400"/>
    <n v="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35"/>
  </r>
  <r>
    <n v="31"/>
    <n v="31"/>
    <n v="0"/>
    <n v="0"/>
    <n v="0"/>
    <n v="0"/>
    <n v="0"/>
    <n v="0"/>
    <n v="0"/>
    <n v="0"/>
    <n v="0"/>
    <n v="0"/>
    <x v="48"/>
  </r>
  <r>
    <n v="53"/>
    <n v="53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52"/>
  </r>
  <r>
    <n v="114"/>
    <n v="114"/>
    <n v="0"/>
    <n v="0"/>
    <n v="0"/>
    <n v="0"/>
    <n v="0"/>
    <n v="0"/>
    <n v="0"/>
    <n v="0"/>
    <n v="0"/>
    <n v="0"/>
    <x v="48"/>
  </r>
  <r>
    <n v="20"/>
    <n v="20"/>
    <n v="0"/>
    <n v="0"/>
    <n v="20"/>
    <n v="2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9"/>
  </r>
  <r>
    <n v="139"/>
    <n v="139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1"/>
  </r>
  <r>
    <n v="9683"/>
    <n v="9683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7"/>
    <n v="7"/>
    <n v="0"/>
    <n v="0"/>
    <x v="6"/>
  </r>
  <r>
    <n v="36"/>
    <n v="36"/>
    <n v="0"/>
    <n v="0"/>
    <n v="0"/>
    <n v="0"/>
    <n v="0"/>
    <n v="0"/>
    <n v="0"/>
    <n v="0"/>
    <n v="0"/>
    <n v="0"/>
    <x v="33"/>
  </r>
  <r>
    <n v="226"/>
    <n v="0"/>
    <n v="226"/>
    <n v="0"/>
    <n v="0"/>
    <n v="0"/>
    <n v="0"/>
    <n v="0"/>
    <n v="0"/>
    <n v="0"/>
    <n v="0"/>
    <n v="0"/>
    <x v="20"/>
  </r>
  <r>
    <n v="1712"/>
    <n v="0"/>
    <n v="1712"/>
    <n v="0"/>
    <n v="0"/>
    <n v="0"/>
    <n v="0"/>
    <n v="0"/>
    <n v="0"/>
    <n v="0"/>
    <n v="0"/>
    <n v="0"/>
    <x v="5"/>
  </r>
  <r>
    <n v="22073"/>
    <n v="22073"/>
    <n v="0"/>
    <n v="0"/>
    <n v="22073"/>
    <n v="22073"/>
    <n v="0"/>
    <n v="0"/>
    <n v="0"/>
    <n v="0"/>
    <n v="0"/>
    <n v="0"/>
    <x v="1"/>
  </r>
  <r>
    <n v="1462"/>
    <n v="1462"/>
    <n v="0"/>
    <n v="0"/>
    <n v="1462"/>
    <n v="1462"/>
    <n v="0"/>
    <n v="0"/>
    <n v="0"/>
    <n v="0"/>
    <n v="0"/>
    <n v="0"/>
    <x v="33"/>
  </r>
  <r>
    <n v="18"/>
    <n v="18"/>
    <n v="0"/>
    <n v="0"/>
    <n v="18"/>
    <n v="18"/>
    <n v="0"/>
    <n v="0"/>
    <n v="0"/>
    <n v="0"/>
    <n v="0"/>
    <n v="0"/>
    <x v="50"/>
  </r>
  <r>
    <n v="2039"/>
    <n v="2039"/>
    <n v="0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98"/>
    <n v="98"/>
    <n v="0"/>
    <n v="0"/>
    <x v="10"/>
  </r>
  <r>
    <n v="19"/>
    <n v="19"/>
    <n v="0"/>
    <n v="0"/>
    <n v="19"/>
    <n v="19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5"/>
  </r>
  <r>
    <n v="1964"/>
    <n v="1964"/>
    <n v="0"/>
    <n v="0"/>
    <n v="0"/>
    <n v="0"/>
    <n v="0"/>
    <n v="0"/>
    <n v="0"/>
    <n v="0"/>
    <n v="0"/>
    <n v="0"/>
    <x v="29"/>
  </r>
  <r>
    <n v="2152"/>
    <n v="2152"/>
    <n v="0"/>
    <n v="0"/>
    <n v="2152"/>
    <n v="2152"/>
    <n v="0"/>
    <n v="0"/>
    <n v="0"/>
    <n v="0"/>
    <n v="0"/>
    <n v="0"/>
    <x v="8"/>
  </r>
  <r>
    <n v="55"/>
    <n v="55"/>
    <n v="0"/>
    <n v="0"/>
    <n v="55"/>
    <n v="55"/>
    <n v="0"/>
    <n v="0"/>
    <n v="0"/>
    <n v="0"/>
    <n v="0"/>
    <n v="0"/>
    <x v="51"/>
  </r>
  <r>
    <n v="2228"/>
    <n v="222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0"/>
  </r>
  <r>
    <n v="445"/>
    <n v="0"/>
    <n v="445"/>
    <n v="0"/>
    <n v="0"/>
    <n v="0"/>
    <n v="0"/>
    <n v="0"/>
    <n v="0"/>
    <n v="0"/>
    <n v="0"/>
    <n v="0"/>
    <x v="28"/>
  </r>
  <r>
    <n v="2141"/>
    <n v="2141"/>
    <n v="0"/>
    <n v="0"/>
    <n v="0"/>
    <n v="0"/>
    <n v="0"/>
    <n v="0"/>
    <n v="0"/>
    <n v="0"/>
    <n v="0"/>
    <n v="0"/>
    <x v="43"/>
  </r>
  <r>
    <n v="3718"/>
    <n v="3718"/>
    <n v="0"/>
    <n v="0"/>
    <n v="0"/>
    <n v="0"/>
    <n v="0"/>
    <n v="0"/>
    <n v="0"/>
    <n v="0"/>
    <n v="0"/>
    <n v="0"/>
    <x v="6"/>
  </r>
  <r>
    <n v="1671"/>
    <n v="1671"/>
    <n v="0"/>
    <n v="0"/>
    <n v="1671"/>
    <n v="1671"/>
    <n v="0"/>
    <n v="0"/>
    <n v="0"/>
    <n v="0"/>
    <n v="0"/>
    <n v="0"/>
    <x v="23"/>
  </r>
  <r>
    <n v="26295"/>
    <n v="26295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22"/>
  </r>
  <r>
    <n v="166"/>
    <n v="0"/>
    <n v="166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"/>
  </r>
  <r>
    <n v="69"/>
    <n v="0"/>
    <n v="69"/>
    <n v="0"/>
    <n v="0"/>
    <n v="0"/>
    <n v="0"/>
    <n v="0"/>
    <n v="0"/>
    <n v="0"/>
    <n v="0"/>
    <n v="0"/>
    <x v="36"/>
  </r>
  <r>
    <n v="441"/>
    <n v="441"/>
    <n v="0"/>
    <n v="0"/>
    <n v="0"/>
    <n v="0"/>
    <n v="0"/>
    <n v="0"/>
    <n v="441"/>
    <n v="441"/>
    <n v="0"/>
    <n v="0"/>
    <x v="41"/>
  </r>
  <r>
    <n v="2"/>
    <n v="2"/>
    <n v="0"/>
    <n v="0"/>
    <n v="0"/>
    <n v="0"/>
    <n v="0"/>
    <n v="0"/>
    <n v="0"/>
    <n v="0"/>
    <n v="0"/>
    <n v="0"/>
    <x v="60"/>
  </r>
  <r>
    <n v="2886"/>
    <n v="2886"/>
    <n v="0"/>
    <n v="0"/>
    <n v="0"/>
    <n v="0"/>
    <n v="0"/>
    <n v="0"/>
    <n v="0"/>
    <n v="0"/>
    <n v="0"/>
    <n v="0"/>
    <x v="44"/>
  </r>
  <r>
    <n v="1781"/>
    <n v="1781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1"/>
  </r>
  <r>
    <n v="3250"/>
    <n v="3250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6"/>
    <n v="6"/>
    <n v="0"/>
    <n v="0"/>
    <x v="13"/>
  </r>
  <r>
    <n v="55"/>
    <n v="55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8"/>
  </r>
  <r>
    <n v="170"/>
    <n v="170"/>
    <n v="0"/>
    <n v="0"/>
    <n v="0"/>
    <n v="0"/>
    <n v="0"/>
    <n v="0"/>
    <n v="0"/>
    <n v="0"/>
    <n v="0"/>
    <n v="0"/>
    <x v="15"/>
  </r>
  <r>
    <n v="860"/>
    <n v="860"/>
    <n v="0"/>
    <n v="0"/>
    <n v="860"/>
    <n v="860"/>
    <n v="0"/>
    <n v="0"/>
    <n v="0"/>
    <n v="0"/>
    <n v="0"/>
    <n v="0"/>
    <x v="29"/>
  </r>
  <r>
    <n v="183"/>
    <n v="0"/>
    <n v="183"/>
    <n v="0"/>
    <n v="0"/>
    <n v="0"/>
    <n v="0"/>
    <n v="0"/>
    <n v="0"/>
    <n v="0"/>
    <n v="0"/>
    <n v="0"/>
    <x v="29"/>
  </r>
  <r>
    <n v="107"/>
    <n v="0"/>
    <n v="107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0"/>
  </r>
  <r>
    <n v="36991"/>
    <n v="0"/>
    <n v="0"/>
    <n v="36991"/>
    <n v="0"/>
    <n v="0"/>
    <n v="0"/>
    <n v="0"/>
    <n v="36991"/>
    <n v="0"/>
    <n v="0"/>
    <n v="36991"/>
    <x v="63"/>
  </r>
  <r>
    <n v="6951"/>
    <n v="6951"/>
    <n v="0"/>
    <n v="0"/>
    <n v="0"/>
    <n v="0"/>
    <n v="0"/>
    <n v="0"/>
    <n v="6951"/>
    <n v="6951"/>
    <n v="0"/>
    <n v="0"/>
    <x v="26"/>
  </r>
  <r>
    <n v="1070"/>
    <n v="1070"/>
    <n v="0"/>
    <n v="0"/>
    <n v="0"/>
    <n v="0"/>
    <n v="0"/>
    <n v="0"/>
    <n v="0"/>
    <n v="0"/>
    <n v="0"/>
    <n v="0"/>
    <x v="55"/>
  </r>
  <r>
    <n v="11243"/>
    <n v="11243"/>
    <n v="0"/>
    <n v="0"/>
    <n v="0"/>
    <n v="0"/>
    <n v="0"/>
    <n v="0"/>
    <n v="0"/>
    <n v="0"/>
    <n v="0"/>
    <n v="0"/>
    <x v="5"/>
  </r>
  <r>
    <n v="306"/>
    <n v="306"/>
    <n v="0"/>
    <n v="0"/>
    <n v="0"/>
    <n v="0"/>
    <n v="0"/>
    <n v="0"/>
    <n v="306"/>
    <n v="306"/>
    <n v="0"/>
    <n v="0"/>
    <x v="46"/>
  </r>
  <r>
    <n v="65"/>
    <n v="65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41"/>
  </r>
  <r>
    <n v="1237"/>
    <n v="1237"/>
    <n v="0"/>
    <n v="0"/>
    <n v="0"/>
    <n v="0"/>
    <n v="0"/>
    <n v="0"/>
    <n v="0"/>
    <n v="0"/>
    <n v="0"/>
    <n v="0"/>
    <x v="22"/>
  </r>
  <r>
    <n v="1008"/>
    <n v="0"/>
    <n v="1008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16"/>
  </r>
  <r>
    <n v="2771"/>
    <n v="2771"/>
    <n v="0"/>
    <n v="0"/>
    <n v="0"/>
    <n v="0"/>
    <n v="0"/>
    <n v="0"/>
    <n v="0"/>
    <n v="0"/>
    <n v="0"/>
    <n v="0"/>
    <x v="8"/>
  </r>
  <r>
    <n v="6226"/>
    <n v="6226"/>
    <n v="0"/>
    <n v="0"/>
    <n v="6226"/>
    <n v="6226"/>
    <n v="0"/>
    <n v="0"/>
    <n v="0"/>
    <n v="0"/>
    <n v="0"/>
    <n v="0"/>
    <x v="19"/>
  </r>
  <r>
    <n v="223"/>
    <n v="223"/>
    <n v="0"/>
    <n v="0"/>
    <n v="0"/>
    <n v="0"/>
    <n v="0"/>
    <n v="0"/>
    <n v="223"/>
    <n v="223"/>
    <n v="0"/>
    <n v="0"/>
    <x v="26"/>
  </r>
  <r>
    <n v="58"/>
    <n v="58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17"/>
  </r>
  <r>
    <n v="738"/>
    <n v="0"/>
    <n v="0"/>
    <n v="738"/>
    <n v="0"/>
    <n v="0"/>
    <n v="0"/>
    <n v="0"/>
    <n v="0"/>
    <n v="0"/>
    <n v="0"/>
    <n v="0"/>
    <x v="61"/>
  </r>
  <r>
    <n v="1606"/>
    <n v="0"/>
    <n v="1606"/>
    <n v="0"/>
    <n v="0"/>
    <n v="0"/>
    <n v="0"/>
    <n v="0"/>
    <n v="0"/>
    <n v="0"/>
    <n v="0"/>
    <n v="0"/>
    <x v="28"/>
  </r>
  <r>
    <n v="6863"/>
    <n v="0"/>
    <n v="6863"/>
    <n v="0"/>
    <n v="0"/>
    <n v="0"/>
    <n v="0"/>
    <n v="0"/>
    <n v="0"/>
    <n v="0"/>
    <n v="0"/>
    <n v="0"/>
    <x v="56"/>
  </r>
  <r>
    <n v="288"/>
    <n v="288"/>
    <n v="0"/>
    <n v="0"/>
    <n v="0"/>
    <n v="0"/>
    <n v="0"/>
    <n v="0"/>
    <n v="0"/>
    <n v="0"/>
    <n v="0"/>
    <n v="0"/>
    <x v="38"/>
  </r>
  <r>
    <n v="845"/>
    <n v="845"/>
    <n v="0"/>
    <n v="0"/>
    <n v="0"/>
    <n v="0"/>
    <n v="0"/>
    <n v="0"/>
    <n v="845"/>
    <n v="845"/>
    <n v="0"/>
    <n v="0"/>
    <x v="51"/>
  </r>
  <r>
    <n v="164"/>
    <n v="164"/>
    <n v="0"/>
    <n v="0"/>
    <n v="0"/>
    <n v="0"/>
    <n v="0"/>
    <n v="0"/>
    <n v="164"/>
    <n v="164"/>
    <n v="0"/>
    <n v="0"/>
    <x v="40"/>
  </r>
  <r>
    <n v="193"/>
    <n v="19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1047"/>
    <n v="1047"/>
    <n v="0"/>
    <n v="0"/>
    <n v="0"/>
    <n v="0"/>
    <n v="0"/>
    <n v="0"/>
    <n v="0"/>
    <n v="0"/>
    <n v="0"/>
    <n v="0"/>
    <x v="55"/>
  </r>
  <r>
    <n v="790"/>
    <n v="0"/>
    <n v="790"/>
    <n v="0"/>
    <n v="0"/>
    <n v="0"/>
    <n v="0"/>
    <n v="0"/>
    <n v="790"/>
    <n v="0"/>
    <n v="790"/>
    <n v="0"/>
    <x v="60"/>
  </r>
  <r>
    <n v="34"/>
    <n v="34"/>
    <n v="0"/>
    <n v="0"/>
    <n v="34"/>
    <n v="34"/>
    <n v="0"/>
    <n v="0"/>
    <n v="0"/>
    <n v="0"/>
    <n v="0"/>
    <n v="0"/>
    <x v="14"/>
  </r>
  <r>
    <n v="35309"/>
    <n v="35309"/>
    <n v="0"/>
    <n v="0"/>
    <n v="0"/>
    <n v="0"/>
    <n v="0"/>
    <n v="0"/>
    <n v="0"/>
    <n v="0"/>
    <n v="0"/>
    <n v="0"/>
    <x v="51"/>
  </r>
  <r>
    <n v="687"/>
    <n v="687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9"/>
  </r>
  <r>
    <n v="239"/>
    <n v="239"/>
    <n v="0"/>
    <n v="0"/>
    <n v="0"/>
    <n v="0"/>
    <n v="0"/>
    <n v="0"/>
    <n v="0"/>
    <n v="0"/>
    <n v="0"/>
    <n v="0"/>
    <x v="31"/>
  </r>
  <r>
    <n v="501"/>
    <n v="501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5"/>
  </r>
  <r>
    <n v="122"/>
    <n v="122"/>
    <n v="0"/>
    <n v="0"/>
    <n v="122"/>
    <n v="122"/>
    <n v="0"/>
    <n v="0"/>
    <n v="0"/>
    <n v="0"/>
    <n v="0"/>
    <n v="0"/>
    <x v="27"/>
  </r>
  <r>
    <n v="603"/>
    <n v="603"/>
    <n v="0"/>
    <n v="0"/>
    <n v="603"/>
    <n v="603"/>
    <n v="0"/>
    <n v="0"/>
    <n v="0"/>
    <n v="0"/>
    <n v="0"/>
    <n v="0"/>
    <x v="48"/>
  </r>
  <r>
    <n v="226"/>
    <n v="226"/>
    <n v="0"/>
    <n v="0"/>
    <n v="0"/>
    <n v="0"/>
    <n v="0"/>
    <n v="0"/>
    <n v="0"/>
    <n v="0"/>
    <n v="0"/>
    <n v="0"/>
    <x v="1"/>
  </r>
  <r>
    <n v="477"/>
    <n v="477"/>
    <n v="0"/>
    <n v="0"/>
    <n v="0"/>
    <n v="0"/>
    <n v="0"/>
    <n v="0"/>
    <n v="0"/>
    <n v="0"/>
    <n v="0"/>
    <n v="0"/>
    <x v="11"/>
  </r>
  <r>
    <n v="2018"/>
    <n v="0"/>
    <n v="2018"/>
    <n v="0"/>
    <n v="0"/>
    <n v="0"/>
    <n v="0"/>
    <n v="0"/>
    <n v="0"/>
    <n v="0"/>
    <n v="0"/>
    <n v="0"/>
    <x v="36"/>
  </r>
  <r>
    <n v="101"/>
    <n v="101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5"/>
  </r>
  <r>
    <n v="505"/>
    <n v="505"/>
    <n v="0"/>
    <n v="0"/>
    <n v="0"/>
    <n v="0"/>
    <n v="0"/>
    <n v="0"/>
    <n v="0"/>
    <n v="0"/>
    <n v="0"/>
    <n v="0"/>
    <x v="33"/>
  </r>
  <r>
    <n v="2185"/>
    <n v="2185"/>
    <n v="0"/>
    <n v="0"/>
    <n v="0"/>
    <n v="0"/>
    <n v="0"/>
    <n v="0"/>
    <n v="0"/>
    <n v="0"/>
    <n v="0"/>
    <n v="0"/>
    <x v="1"/>
  </r>
  <r>
    <n v="1671"/>
    <n v="1671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6"/>
  </r>
  <r>
    <n v="134"/>
    <n v="134"/>
    <n v="0"/>
    <n v="0"/>
    <n v="0"/>
    <n v="0"/>
    <n v="0"/>
    <n v="0"/>
    <n v="0"/>
    <n v="0"/>
    <n v="0"/>
    <n v="0"/>
    <x v="52"/>
  </r>
  <r>
    <n v="3543"/>
    <n v="3543"/>
    <n v="0"/>
    <n v="0"/>
    <n v="0"/>
    <n v="0"/>
    <n v="0"/>
    <n v="0"/>
    <n v="0"/>
    <n v="0"/>
    <n v="0"/>
    <n v="0"/>
    <x v="14"/>
  </r>
  <r>
    <n v="303"/>
    <n v="303"/>
    <n v="0"/>
    <n v="0"/>
    <n v="0"/>
    <n v="0"/>
    <n v="0"/>
    <n v="0"/>
    <n v="303"/>
    <n v="303"/>
    <n v="0"/>
    <n v="0"/>
    <x v="46"/>
  </r>
  <r>
    <n v="38"/>
    <n v="38"/>
    <n v="0"/>
    <n v="0"/>
    <n v="0"/>
    <n v="0"/>
    <n v="0"/>
    <n v="0"/>
    <n v="0"/>
    <n v="0"/>
    <n v="0"/>
    <n v="0"/>
    <x v="46"/>
  </r>
  <r>
    <n v="383"/>
    <n v="383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8"/>
  </r>
  <r>
    <n v="571"/>
    <n v="57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1"/>
  </r>
  <r>
    <n v="433"/>
    <n v="433"/>
    <n v="0"/>
    <n v="0"/>
    <n v="0"/>
    <n v="0"/>
    <n v="0"/>
    <n v="0"/>
    <n v="0"/>
    <n v="0"/>
    <n v="0"/>
    <n v="0"/>
    <x v="15"/>
  </r>
  <r>
    <n v="2672"/>
    <n v="2672"/>
    <n v="0"/>
    <n v="0"/>
    <n v="0"/>
    <n v="0"/>
    <n v="0"/>
    <n v="0"/>
    <n v="2672"/>
    <n v="2672"/>
    <n v="0"/>
    <n v="0"/>
    <x v="8"/>
  </r>
  <r>
    <n v="21"/>
    <n v="2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2"/>
  </r>
  <r>
    <n v="135"/>
    <n v="135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33"/>
    <n v="33"/>
    <n v="0"/>
    <n v="0"/>
    <x v="5"/>
  </r>
  <r>
    <n v="599"/>
    <n v="599"/>
    <n v="0"/>
    <n v="0"/>
    <n v="0"/>
    <n v="0"/>
    <n v="0"/>
    <n v="0"/>
    <n v="0"/>
    <n v="0"/>
    <n v="0"/>
    <n v="0"/>
    <x v="13"/>
  </r>
  <r>
    <n v="1431"/>
    <n v="1431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0"/>
  </r>
  <r>
    <n v="601"/>
    <n v="601"/>
    <n v="0"/>
    <n v="0"/>
    <n v="601"/>
    <n v="601"/>
    <n v="0"/>
    <n v="0"/>
    <n v="0"/>
    <n v="0"/>
    <n v="0"/>
    <n v="0"/>
    <x v="6"/>
  </r>
  <r>
    <n v="379"/>
    <n v="379"/>
    <n v="0"/>
    <n v="0"/>
    <n v="379"/>
    <n v="379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20"/>
    <n v="20"/>
    <n v="0"/>
    <n v="0"/>
    <x v="30"/>
  </r>
  <r>
    <n v="70"/>
    <n v="70"/>
    <n v="0"/>
    <n v="0"/>
    <n v="0"/>
    <n v="0"/>
    <n v="0"/>
    <n v="0"/>
    <n v="0"/>
    <n v="0"/>
    <n v="0"/>
    <n v="0"/>
    <x v="4"/>
  </r>
  <r>
    <n v="84"/>
    <n v="84"/>
    <n v="0"/>
    <n v="0"/>
    <n v="0"/>
    <n v="0"/>
    <n v="0"/>
    <n v="0"/>
    <n v="0"/>
    <n v="0"/>
    <n v="0"/>
    <n v="0"/>
    <x v="22"/>
  </r>
  <r>
    <n v="12755"/>
    <n v="0"/>
    <n v="12755"/>
    <n v="0"/>
    <n v="0"/>
    <n v="0"/>
    <n v="0"/>
    <n v="0"/>
    <n v="0"/>
    <n v="0"/>
    <n v="0"/>
    <n v="0"/>
    <x v="19"/>
  </r>
  <r>
    <n v="208"/>
    <n v="0"/>
    <n v="208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38"/>
  </r>
  <r>
    <n v="1008"/>
    <n v="1008"/>
    <n v="0"/>
    <n v="0"/>
    <n v="0"/>
    <n v="0"/>
    <n v="0"/>
    <n v="0"/>
    <n v="0"/>
    <n v="0"/>
    <n v="0"/>
    <n v="0"/>
    <x v="56"/>
  </r>
  <r>
    <n v="151"/>
    <n v="15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3"/>
  </r>
  <r>
    <n v="4301"/>
    <n v="4301"/>
    <n v="0"/>
    <n v="0"/>
    <n v="0"/>
    <n v="0"/>
    <n v="0"/>
    <n v="0"/>
    <n v="0"/>
    <n v="0"/>
    <n v="0"/>
    <n v="0"/>
    <x v="47"/>
  </r>
  <r>
    <n v="111"/>
    <n v="11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5"/>
  </r>
  <r>
    <n v="1695"/>
    <n v="0"/>
    <n v="1695"/>
    <n v="0"/>
    <n v="0"/>
    <n v="0"/>
    <n v="0"/>
    <n v="0"/>
    <n v="0"/>
    <n v="0"/>
    <n v="0"/>
    <n v="0"/>
    <x v="14"/>
  </r>
  <r>
    <n v="1044"/>
    <n v="1044"/>
    <n v="0"/>
    <n v="0"/>
    <n v="1044"/>
    <n v="1044"/>
    <n v="0"/>
    <n v="0"/>
    <n v="0"/>
    <n v="0"/>
    <n v="0"/>
    <n v="0"/>
    <x v="25"/>
  </r>
  <r>
    <n v="13153"/>
    <n v="0"/>
    <n v="13153"/>
    <n v="0"/>
    <n v="0"/>
    <n v="0"/>
    <n v="0"/>
    <n v="0"/>
    <n v="0"/>
    <n v="0"/>
    <n v="0"/>
    <n v="0"/>
    <x v="22"/>
  </r>
  <r>
    <n v="1026"/>
    <n v="1026"/>
    <n v="0"/>
    <n v="0"/>
    <n v="0"/>
    <n v="0"/>
    <n v="0"/>
    <n v="0"/>
    <n v="0"/>
    <n v="0"/>
    <n v="0"/>
    <n v="0"/>
    <x v="38"/>
  </r>
  <r>
    <n v="536"/>
    <n v="53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16"/>
  </r>
  <r>
    <n v="58080"/>
    <n v="58080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3"/>
  </r>
  <r>
    <n v="7"/>
    <n v="7"/>
    <n v="0"/>
    <n v="0"/>
    <n v="7"/>
    <n v="7"/>
    <n v="0"/>
    <n v="0"/>
    <n v="0"/>
    <n v="0"/>
    <n v="0"/>
    <n v="0"/>
    <x v="48"/>
  </r>
  <r>
    <n v="796"/>
    <n v="796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50"/>
  </r>
  <r>
    <n v="611"/>
    <n v="0"/>
    <n v="611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32"/>
  </r>
  <r>
    <n v="1154"/>
    <n v="1154"/>
    <n v="0"/>
    <n v="0"/>
    <n v="0"/>
    <n v="0"/>
    <n v="0"/>
    <n v="0"/>
    <n v="1154"/>
    <n v="1154"/>
    <n v="0"/>
    <n v="0"/>
    <x v="8"/>
  </r>
  <r>
    <n v="4"/>
    <n v="4"/>
    <n v="0"/>
    <n v="0"/>
    <n v="0"/>
    <n v="0"/>
    <n v="0"/>
    <n v="0"/>
    <n v="4"/>
    <n v="4"/>
    <n v="0"/>
    <n v="0"/>
    <x v="37"/>
  </r>
  <r>
    <n v="88"/>
    <n v="0"/>
    <n v="88"/>
    <n v="0"/>
    <n v="0"/>
    <n v="0"/>
    <n v="0"/>
    <n v="0"/>
    <n v="0"/>
    <n v="0"/>
    <n v="0"/>
    <n v="0"/>
    <x v="57"/>
  </r>
  <r>
    <n v="7"/>
    <n v="0"/>
    <n v="7"/>
    <n v="0"/>
    <n v="0"/>
    <n v="0"/>
    <n v="0"/>
    <n v="0"/>
    <n v="0"/>
    <n v="0"/>
    <n v="0"/>
    <n v="0"/>
    <x v="30"/>
  </r>
  <r>
    <n v="971"/>
    <n v="971"/>
    <n v="0"/>
    <n v="0"/>
    <n v="0"/>
    <n v="0"/>
    <n v="0"/>
    <n v="0"/>
    <n v="0"/>
    <n v="0"/>
    <n v="0"/>
    <n v="0"/>
    <x v="22"/>
  </r>
  <r>
    <n v="68"/>
    <n v="0"/>
    <n v="68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5"/>
  </r>
  <r>
    <n v="1495"/>
    <n v="1495"/>
    <n v="0"/>
    <n v="0"/>
    <n v="0"/>
    <n v="0"/>
    <n v="0"/>
    <n v="0"/>
    <n v="1495"/>
    <n v="1495"/>
    <n v="0"/>
    <n v="0"/>
    <x v="27"/>
  </r>
  <r>
    <n v="31409"/>
    <n v="0"/>
    <n v="31409"/>
    <n v="0"/>
    <n v="0"/>
    <n v="0"/>
    <n v="0"/>
    <n v="0"/>
    <n v="0"/>
    <n v="0"/>
    <n v="0"/>
    <n v="0"/>
    <x v="2"/>
  </r>
  <r>
    <n v="2505"/>
    <n v="2505"/>
    <n v="0"/>
    <n v="0"/>
    <n v="0"/>
    <n v="0"/>
    <n v="0"/>
    <n v="0"/>
    <n v="0"/>
    <n v="0"/>
    <n v="0"/>
    <n v="0"/>
    <x v="46"/>
  </r>
  <r>
    <n v="4"/>
    <n v="0"/>
    <n v="0"/>
    <n v="4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0"/>
  </r>
  <r>
    <n v="26844"/>
    <n v="0"/>
    <n v="26844"/>
    <n v="0"/>
    <n v="0"/>
    <n v="0"/>
    <n v="0"/>
    <n v="0"/>
    <n v="0"/>
    <n v="0"/>
    <n v="0"/>
    <n v="0"/>
    <x v="33"/>
  </r>
  <r>
    <n v="2936"/>
    <n v="0"/>
    <n v="2936"/>
    <n v="0"/>
    <n v="2936"/>
    <n v="0"/>
    <n v="2936"/>
    <n v="0"/>
    <n v="0"/>
    <n v="0"/>
    <n v="0"/>
    <n v="0"/>
    <x v="23"/>
  </r>
  <r>
    <n v="251"/>
    <n v="25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25"/>
  </r>
  <r>
    <n v="278"/>
    <n v="278"/>
    <n v="0"/>
    <n v="0"/>
    <n v="0"/>
    <n v="0"/>
    <n v="0"/>
    <n v="0"/>
    <n v="0"/>
    <n v="0"/>
    <n v="0"/>
    <n v="0"/>
    <x v="15"/>
  </r>
  <r>
    <n v="11195"/>
    <n v="11195"/>
    <n v="0"/>
    <n v="0"/>
    <n v="0"/>
    <n v="0"/>
    <n v="0"/>
    <n v="0"/>
    <n v="0"/>
    <n v="0"/>
    <n v="0"/>
    <n v="0"/>
    <x v="44"/>
  </r>
  <r>
    <n v="2109"/>
    <n v="0"/>
    <n v="2109"/>
    <n v="0"/>
    <n v="0"/>
    <n v="0"/>
    <n v="0"/>
    <n v="0"/>
    <n v="0"/>
    <n v="0"/>
    <n v="0"/>
    <n v="0"/>
    <x v="32"/>
  </r>
  <r>
    <n v="8249"/>
    <n v="8249"/>
    <n v="0"/>
    <n v="0"/>
    <n v="8249"/>
    <n v="8249"/>
    <n v="0"/>
    <n v="0"/>
    <n v="0"/>
    <n v="0"/>
    <n v="0"/>
    <n v="0"/>
    <x v="45"/>
  </r>
  <r>
    <n v="557"/>
    <n v="557"/>
    <n v="0"/>
    <n v="0"/>
    <n v="0"/>
    <n v="0"/>
    <n v="0"/>
    <n v="0"/>
    <n v="557"/>
    <n v="557"/>
    <n v="0"/>
    <n v="0"/>
    <x v="0"/>
  </r>
  <r>
    <n v="4050"/>
    <n v="0"/>
    <n v="4050"/>
    <n v="0"/>
    <n v="0"/>
    <n v="0"/>
    <n v="0"/>
    <n v="0"/>
    <n v="0"/>
    <n v="0"/>
    <n v="0"/>
    <n v="0"/>
    <x v="23"/>
  </r>
  <r>
    <n v="355"/>
    <n v="355"/>
    <n v="0"/>
    <n v="0"/>
    <n v="0"/>
    <n v="0"/>
    <n v="0"/>
    <n v="0"/>
    <n v="0"/>
    <n v="0"/>
    <n v="0"/>
    <n v="0"/>
    <x v="13"/>
  </r>
  <r>
    <n v="352"/>
    <n v="352"/>
    <n v="0"/>
    <n v="0"/>
    <n v="0"/>
    <n v="0"/>
    <n v="0"/>
    <n v="0"/>
    <n v="0"/>
    <n v="0"/>
    <n v="0"/>
    <n v="0"/>
    <x v="15"/>
  </r>
  <r>
    <n v="4853"/>
    <n v="4853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14"/>
    <n v="14"/>
    <n v="0"/>
    <n v="0"/>
    <x v="38"/>
  </r>
  <r>
    <n v="7"/>
    <n v="7"/>
    <n v="0"/>
    <n v="0"/>
    <n v="0"/>
    <n v="0"/>
    <n v="0"/>
    <n v="0"/>
    <n v="0"/>
    <n v="0"/>
    <n v="0"/>
    <n v="0"/>
    <x v="45"/>
  </r>
  <r>
    <n v="91"/>
    <n v="91"/>
    <n v="0"/>
    <n v="0"/>
    <n v="0"/>
    <n v="0"/>
    <n v="0"/>
    <n v="0"/>
    <n v="0"/>
    <n v="0"/>
    <n v="0"/>
    <n v="0"/>
    <x v="50"/>
  </r>
  <r>
    <n v="5145"/>
    <n v="0"/>
    <n v="5145"/>
    <n v="0"/>
    <n v="0"/>
    <n v="0"/>
    <n v="0"/>
    <n v="0"/>
    <n v="0"/>
    <n v="0"/>
    <n v="0"/>
    <n v="0"/>
    <x v="6"/>
  </r>
  <r>
    <n v="1023"/>
    <n v="1023"/>
    <n v="0"/>
    <n v="0"/>
    <n v="0"/>
    <n v="0"/>
    <n v="0"/>
    <n v="0"/>
    <n v="0"/>
    <n v="0"/>
    <n v="0"/>
    <n v="0"/>
    <x v="13"/>
  </r>
  <r>
    <n v="833"/>
    <n v="0"/>
    <n v="833"/>
    <n v="0"/>
    <n v="0"/>
    <n v="0"/>
    <n v="0"/>
    <n v="0"/>
    <n v="0"/>
    <n v="0"/>
    <n v="0"/>
    <n v="0"/>
    <x v="0"/>
  </r>
  <r>
    <n v="126"/>
    <n v="126"/>
    <n v="0"/>
    <n v="0"/>
    <n v="0"/>
    <n v="0"/>
    <n v="0"/>
    <n v="0"/>
    <n v="126"/>
    <n v="126"/>
    <n v="0"/>
    <n v="0"/>
    <x v="5"/>
  </r>
  <r>
    <n v="13949"/>
    <n v="13949"/>
    <n v="0"/>
    <n v="0"/>
    <n v="0"/>
    <n v="0"/>
    <n v="0"/>
    <n v="0"/>
    <n v="0"/>
    <n v="0"/>
    <n v="0"/>
    <n v="0"/>
    <x v="2"/>
  </r>
  <r>
    <n v="248"/>
    <n v="248"/>
    <n v="0"/>
    <n v="0"/>
    <n v="0"/>
    <n v="0"/>
    <n v="0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5"/>
  </r>
  <r>
    <n v="614"/>
    <n v="614"/>
    <n v="0"/>
    <n v="0"/>
    <n v="0"/>
    <n v="0"/>
    <n v="0"/>
    <n v="0"/>
    <n v="0"/>
    <n v="0"/>
    <n v="0"/>
    <n v="0"/>
    <x v="6"/>
  </r>
  <r>
    <n v="19"/>
    <n v="19"/>
    <n v="0"/>
    <n v="0"/>
    <n v="19"/>
    <n v="19"/>
    <n v="0"/>
    <n v="0"/>
    <n v="0"/>
    <n v="0"/>
    <n v="0"/>
    <n v="0"/>
    <x v="18"/>
  </r>
  <r>
    <n v="2262"/>
    <n v="0"/>
    <n v="2262"/>
    <n v="0"/>
    <n v="0"/>
    <n v="0"/>
    <n v="0"/>
    <n v="0"/>
    <n v="0"/>
    <n v="0"/>
    <n v="0"/>
    <n v="0"/>
    <x v="5"/>
  </r>
  <r>
    <n v="220"/>
    <n v="220"/>
    <n v="0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0"/>
    <n v="0"/>
    <n v="0"/>
    <n v="0"/>
    <x v="50"/>
  </r>
  <r>
    <n v="3112"/>
    <n v="3112"/>
    <n v="0"/>
    <n v="0"/>
    <n v="0"/>
    <n v="0"/>
    <n v="0"/>
    <n v="0"/>
    <n v="0"/>
    <n v="0"/>
    <n v="0"/>
    <n v="0"/>
    <x v="44"/>
  </r>
  <r>
    <n v="979"/>
    <n v="0"/>
    <n v="979"/>
    <n v="0"/>
    <n v="0"/>
    <n v="0"/>
    <n v="0"/>
    <n v="0"/>
    <n v="0"/>
    <n v="0"/>
    <n v="0"/>
    <n v="0"/>
    <x v="16"/>
  </r>
  <r>
    <n v="145"/>
    <n v="145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46"/>
  </r>
  <r>
    <n v="807"/>
    <n v="807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2"/>
  </r>
  <r>
    <n v="582"/>
    <n v="582"/>
    <n v="0"/>
    <n v="0"/>
    <n v="0"/>
    <n v="0"/>
    <n v="0"/>
    <n v="0"/>
    <n v="0"/>
    <n v="0"/>
    <n v="0"/>
    <n v="0"/>
    <x v="37"/>
  </r>
  <r>
    <n v="3629"/>
    <n v="3629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33"/>
  </r>
  <r>
    <n v="788"/>
    <n v="788"/>
    <n v="0"/>
    <n v="0"/>
    <n v="0"/>
    <n v="0"/>
    <n v="0"/>
    <n v="0"/>
    <n v="0"/>
    <n v="0"/>
    <n v="0"/>
    <n v="0"/>
    <x v="27"/>
  </r>
  <r>
    <n v="82"/>
    <n v="0"/>
    <n v="82"/>
    <n v="0"/>
    <n v="0"/>
    <n v="0"/>
    <n v="0"/>
    <n v="0"/>
    <n v="82"/>
    <n v="0"/>
    <n v="82"/>
    <n v="0"/>
    <x v="14"/>
  </r>
  <r>
    <n v="5768"/>
    <n v="0"/>
    <n v="5768"/>
    <n v="0"/>
    <n v="0"/>
    <n v="0"/>
    <n v="0"/>
    <n v="0"/>
    <n v="0"/>
    <n v="0"/>
    <n v="0"/>
    <n v="0"/>
    <x v="9"/>
  </r>
  <r>
    <n v="576"/>
    <n v="576"/>
    <n v="0"/>
    <n v="0"/>
    <n v="0"/>
    <n v="0"/>
    <n v="0"/>
    <n v="0"/>
    <n v="0"/>
    <n v="0"/>
    <n v="0"/>
    <n v="0"/>
    <x v="14"/>
  </r>
  <r>
    <n v="1985"/>
    <n v="1985"/>
    <n v="0"/>
    <n v="0"/>
    <n v="0"/>
    <n v="0"/>
    <n v="0"/>
    <n v="0"/>
    <n v="0"/>
    <n v="0"/>
    <n v="0"/>
    <n v="0"/>
    <x v="33"/>
  </r>
  <r>
    <n v="15123"/>
    <n v="15123"/>
    <n v="0"/>
    <n v="0"/>
    <n v="0"/>
    <n v="0"/>
    <n v="0"/>
    <n v="0"/>
    <n v="0"/>
    <n v="0"/>
    <n v="0"/>
    <n v="0"/>
    <x v="34"/>
  </r>
  <r>
    <n v="13844"/>
    <n v="13844"/>
    <n v="0"/>
    <n v="0"/>
    <n v="0"/>
    <n v="0"/>
    <n v="0"/>
    <n v="0"/>
    <n v="0"/>
    <n v="0"/>
    <n v="0"/>
    <n v="0"/>
    <x v="44"/>
  </r>
  <r>
    <n v="1386"/>
    <n v="0"/>
    <n v="1386"/>
    <n v="0"/>
    <n v="0"/>
    <n v="0"/>
    <n v="0"/>
    <n v="0"/>
    <n v="1386"/>
    <n v="0"/>
    <n v="1386"/>
    <n v="0"/>
    <x v="56"/>
  </r>
  <r>
    <n v="5220"/>
    <n v="5220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14"/>
  </r>
  <r>
    <n v="3674"/>
    <n v="3674"/>
    <n v="0"/>
    <n v="0"/>
    <n v="0"/>
    <n v="0"/>
    <n v="0"/>
    <n v="0"/>
    <n v="0"/>
    <n v="0"/>
    <n v="0"/>
    <n v="0"/>
    <x v="44"/>
  </r>
  <r>
    <n v="477"/>
    <n v="477"/>
    <n v="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5"/>
  </r>
  <r>
    <n v="305"/>
    <n v="0"/>
    <n v="305"/>
    <n v="0"/>
    <n v="0"/>
    <n v="0"/>
    <n v="0"/>
    <n v="0"/>
    <n v="0"/>
    <n v="0"/>
    <n v="0"/>
    <n v="0"/>
    <x v="3"/>
  </r>
  <r>
    <n v="5490"/>
    <n v="5490"/>
    <n v="0"/>
    <n v="0"/>
    <n v="0"/>
    <n v="0"/>
    <n v="0"/>
    <n v="0"/>
    <n v="0"/>
    <n v="0"/>
    <n v="0"/>
    <n v="0"/>
    <x v="27"/>
  </r>
  <r>
    <n v="142"/>
    <n v="142"/>
    <n v="0"/>
    <n v="0"/>
    <n v="0"/>
    <n v="0"/>
    <n v="0"/>
    <n v="0"/>
    <n v="0"/>
    <n v="0"/>
    <n v="0"/>
    <n v="0"/>
    <x v="45"/>
  </r>
  <r>
    <n v="470"/>
    <n v="0"/>
    <n v="470"/>
    <n v="0"/>
    <n v="470"/>
    <n v="0"/>
    <n v="470"/>
    <n v="0"/>
    <n v="0"/>
    <n v="0"/>
    <n v="0"/>
    <n v="0"/>
    <x v="15"/>
  </r>
  <r>
    <n v="19423"/>
    <n v="19423"/>
    <n v="0"/>
    <n v="0"/>
    <n v="0"/>
    <n v="0"/>
    <n v="0"/>
    <n v="0"/>
    <n v="0"/>
    <n v="0"/>
    <n v="0"/>
    <n v="0"/>
    <x v="48"/>
  </r>
  <r>
    <n v="1257"/>
    <n v="1257"/>
    <n v="0"/>
    <n v="0"/>
    <n v="0"/>
    <n v="0"/>
    <n v="0"/>
    <n v="0"/>
    <n v="0"/>
    <n v="0"/>
    <n v="0"/>
    <n v="0"/>
    <x v="26"/>
  </r>
  <r>
    <n v="195802"/>
    <n v="0"/>
    <n v="0"/>
    <n v="195802"/>
    <n v="195802"/>
    <n v="0"/>
    <n v="0"/>
    <n v="195802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6"/>
  </r>
  <r>
    <n v="233"/>
    <n v="233"/>
    <n v="0"/>
    <n v="0"/>
    <n v="0"/>
    <n v="0"/>
    <n v="0"/>
    <n v="0"/>
    <n v="233"/>
    <n v="233"/>
    <n v="0"/>
    <n v="0"/>
    <x v="18"/>
  </r>
  <r>
    <n v="3"/>
    <n v="3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4"/>
  </r>
  <r>
    <n v="577"/>
    <n v="577"/>
    <n v="0"/>
    <n v="0"/>
    <n v="0"/>
    <n v="0"/>
    <n v="0"/>
    <n v="0"/>
    <n v="0"/>
    <n v="0"/>
    <n v="0"/>
    <n v="0"/>
    <x v="33"/>
  </r>
  <r>
    <n v="127"/>
    <n v="127"/>
    <n v="0"/>
    <n v="0"/>
    <n v="127"/>
    <n v="127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31"/>
  </r>
  <r>
    <n v="445"/>
    <n v="445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7"/>
  </r>
  <r>
    <n v="16953"/>
    <n v="0"/>
    <n v="16953"/>
    <n v="0"/>
    <n v="0"/>
    <n v="0"/>
    <n v="0"/>
    <n v="0"/>
    <n v="16953"/>
    <n v="0"/>
    <n v="16953"/>
    <n v="0"/>
    <x v="19"/>
  </r>
  <r>
    <n v="106"/>
    <n v="106"/>
    <n v="0"/>
    <n v="0"/>
    <n v="0"/>
    <n v="0"/>
    <n v="0"/>
    <n v="0"/>
    <n v="106"/>
    <n v="106"/>
    <n v="0"/>
    <n v="0"/>
    <x v="30"/>
  </r>
  <r>
    <n v="28"/>
    <n v="28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22"/>
  </r>
  <r>
    <n v="470"/>
    <n v="47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0"/>
  </r>
  <r>
    <n v="452"/>
    <n v="452"/>
    <n v="0"/>
    <n v="0"/>
    <n v="0"/>
    <n v="0"/>
    <n v="0"/>
    <n v="0"/>
    <n v="0"/>
    <n v="0"/>
    <n v="0"/>
    <n v="0"/>
    <x v="37"/>
  </r>
  <r>
    <n v="1815"/>
    <n v="1815"/>
    <n v="0"/>
    <n v="0"/>
    <n v="1815"/>
    <n v="1815"/>
    <n v="0"/>
    <n v="0"/>
    <n v="0"/>
    <n v="0"/>
    <n v="0"/>
    <n v="0"/>
    <x v="52"/>
  </r>
  <r>
    <n v="1467"/>
    <n v="0"/>
    <n v="1467"/>
    <n v="0"/>
    <n v="0"/>
    <n v="0"/>
    <n v="0"/>
    <n v="0"/>
    <n v="0"/>
    <n v="0"/>
    <n v="0"/>
    <n v="0"/>
    <x v="7"/>
  </r>
  <r>
    <n v="6883"/>
    <n v="6883"/>
    <n v="0"/>
    <n v="0"/>
    <n v="0"/>
    <n v="0"/>
    <n v="0"/>
    <n v="0"/>
    <n v="6883"/>
    <n v="6883"/>
    <n v="0"/>
    <n v="0"/>
    <x v="22"/>
  </r>
  <r>
    <n v="417"/>
    <n v="417"/>
    <n v="0"/>
    <n v="0"/>
    <n v="417"/>
    <n v="417"/>
    <n v="0"/>
    <n v="0"/>
    <n v="0"/>
    <n v="0"/>
    <n v="0"/>
    <n v="0"/>
    <x v="24"/>
  </r>
  <r>
    <n v="645"/>
    <n v="645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11"/>
  </r>
  <r>
    <n v="2289"/>
    <n v="2289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46"/>
  </r>
  <r>
    <n v="2395"/>
    <n v="2395"/>
    <n v="0"/>
    <n v="0"/>
    <n v="0"/>
    <n v="0"/>
    <n v="0"/>
    <n v="0"/>
    <n v="0"/>
    <n v="0"/>
    <n v="0"/>
    <n v="0"/>
    <x v="22"/>
  </r>
  <r>
    <n v="807"/>
    <n v="807"/>
    <n v="0"/>
    <n v="0"/>
    <n v="0"/>
    <n v="0"/>
    <n v="0"/>
    <n v="0"/>
    <n v="807"/>
    <n v="807"/>
    <n v="0"/>
    <n v="0"/>
    <x v="32"/>
  </r>
  <r>
    <n v="36033"/>
    <n v="0"/>
    <n v="36033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8"/>
  </r>
  <r>
    <n v="22"/>
    <n v="0"/>
    <n v="22"/>
    <n v="0"/>
    <n v="0"/>
    <n v="0"/>
    <n v="0"/>
    <n v="0"/>
    <n v="22"/>
    <n v="0"/>
    <n v="22"/>
    <n v="0"/>
    <x v="61"/>
  </r>
  <r>
    <n v="380"/>
    <n v="380"/>
    <n v="0"/>
    <n v="0"/>
    <n v="380"/>
    <n v="38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17"/>
  </r>
  <r>
    <n v="383"/>
    <n v="383"/>
    <n v="0"/>
    <n v="0"/>
    <n v="0"/>
    <n v="0"/>
    <n v="0"/>
    <n v="0"/>
    <n v="0"/>
    <n v="0"/>
    <n v="0"/>
    <n v="0"/>
    <x v="43"/>
  </r>
  <r>
    <n v="306"/>
    <n v="306"/>
    <n v="0"/>
    <n v="0"/>
    <n v="0"/>
    <n v="0"/>
    <n v="0"/>
    <n v="0"/>
    <n v="0"/>
    <n v="0"/>
    <n v="0"/>
    <n v="0"/>
    <x v="24"/>
  </r>
  <r>
    <n v="12156"/>
    <n v="12156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33"/>
  </r>
  <r>
    <n v="375"/>
    <n v="375"/>
    <n v="0"/>
    <n v="0"/>
    <n v="0"/>
    <n v="0"/>
    <n v="0"/>
    <n v="0"/>
    <n v="0"/>
    <n v="0"/>
    <n v="0"/>
    <n v="0"/>
    <x v="22"/>
  </r>
  <r>
    <n v="100"/>
    <n v="10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5"/>
  </r>
  <r>
    <n v="728"/>
    <n v="728"/>
    <n v="0"/>
    <n v="0"/>
    <n v="0"/>
    <n v="0"/>
    <n v="0"/>
    <n v="0"/>
    <n v="0"/>
    <n v="0"/>
    <n v="0"/>
    <n v="0"/>
    <x v="47"/>
  </r>
  <r>
    <n v="2"/>
    <n v="0"/>
    <n v="2"/>
    <n v="0"/>
    <n v="2"/>
    <n v="0"/>
    <n v="2"/>
    <n v="0"/>
    <n v="0"/>
    <n v="0"/>
    <n v="0"/>
    <n v="0"/>
    <x v="53"/>
  </r>
  <r>
    <n v="20740"/>
    <n v="20740"/>
    <n v="0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95"/>
    <n v="95"/>
    <n v="0"/>
    <n v="0"/>
    <x v="15"/>
  </r>
  <r>
    <n v="2408"/>
    <n v="2408"/>
    <n v="0"/>
    <n v="0"/>
    <n v="0"/>
    <n v="0"/>
    <n v="0"/>
    <n v="0"/>
    <n v="0"/>
    <n v="0"/>
    <n v="0"/>
    <n v="0"/>
    <x v="1"/>
  </r>
  <r>
    <n v="278"/>
    <n v="278"/>
    <n v="0"/>
    <n v="0"/>
    <n v="0"/>
    <n v="0"/>
    <n v="0"/>
    <n v="0"/>
    <n v="278"/>
    <n v="278"/>
    <n v="0"/>
    <n v="0"/>
    <x v="5"/>
  </r>
  <r>
    <n v="2763"/>
    <n v="2763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20"/>
  </r>
  <r>
    <n v="2"/>
    <n v="0"/>
    <n v="0"/>
    <n v="2"/>
    <n v="0"/>
    <n v="0"/>
    <n v="0"/>
    <n v="0"/>
    <n v="0"/>
    <n v="0"/>
    <n v="0"/>
    <n v="0"/>
    <x v="13"/>
  </r>
  <r>
    <n v="1250"/>
    <n v="1250"/>
    <n v="0"/>
    <n v="0"/>
    <n v="0"/>
    <n v="0"/>
    <n v="0"/>
    <n v="0"/>
    <n v="0"/>
    <n v="0"/>
    <n v="0"/>
    <n v="0"/>
    <x v="29"/>
  </r>
  <r>
    <n v="249"/>
    <n v="249"/>
    <n v="0"/>
    <n v="0"/>
    <n v="0"/>
    <n v="0"/>
    <n v="0"/>
    <n v="0"/>
    <n v="249"/>
    <n v="249"/>
    <n v="0"/>
    <n v="0"/>
    <x v="61"/>
  </r>
  <r>
    <n v="1021"/>
    <n v="1021"/>
    <n v="0"/>
    <n v="0"/>
    <n v="0"/>
    <n v="0"/>
    <n v="0"/>
    <n v="0"/>
    <n v="1021"/>
    <n v="1021"/>
    <n v="0"/>
    <n v="0"/>
    <x v="48"/>
  </r>
  <r>
    <n v="115"/>
    <n v="115"/>
    <n v="0"/>
    <n v="0"/>
    <n v="0"/>
    <n v="0"/>
    <n v="0"/>
    <n v="0"/>
    <n v="0"/>
    <n v="0"/>
    <n v="0"/>
    <n v="0"/>
    <x v="7"/>
  </r>
  <r>
    <n v="27468"/>
    <n v="0"/>
    <n v="27468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35"/>
  </r>
  <r>
    <n v="137"/>
    <n v="137"/>
    <n v="0"/>
    <n v="0"/>
    <n v="0"/>
    <n v="0"/>
    <n v="0"/>
    <n v="0"/>
    <n v="0"/>
    <n v="0"/>
    <n v="0"/>
    <n v="0"/>
    <x v="23"/>
  </r>
  <r>
    <n v="226"/>
    <n v="226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40"/>
  </r>
  <r>
    <n v="10235"/>
    <n v="0"/>
    <n v="0"/>
    <n v="10235"/>
    <n v="0"/>
    <n v="0"/>
    <n v="0"/>
    <n v="0"/>
    <n v="10235"/>
    <n v="0"/>
    <n v="0"/>
    <n v="10235"/>
    <x v="63"/>
  </r>
  <r>
    <n v="962"/>
    <n v="962"/>
    <n v="0"/>
    <n v="0"/>
    <n v="0"/>
    <n v="0"/>
    <n v="0"/>
    <n v="0"/>
    <n v="962"/>
    <n v="962"/>
    <n v="0"/>
    <n v="0"/>
    <x v="6"/>
  </r>
  <r>
    <n v="253"/>
    <n v="0"/>
    <n v="253"/>
    <n v="0"/>
    <n v="0"/>
    <n v="0"/>
    <n v="0"/>
    <n v="0"/>
    <n v="0"/>
    <n v="0"/>
    <n v="0"/>
    <n v="0"/>
    <x v="59"/>
  </r>
  <r>
    <n v="214"/>
    <n v="214"/>
    <n v="0"/>
    <n v="0"/>
    <n v="0"/>
    <n v="0"/>
    <n v="0"/>
    <n v="0"/>
    <n v="0"/>
    <n v="0"/>
    <n v="0"/>
    <n v="0"/>
    <x v="13"/>
  </r>
  <r>
    <n v="3116"/>
    <n v="311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"/>
  </r>
  <r>
    <n v="2003"/>
    <n v="2003"/>
    <n v="0"/>
    <n v="0"/>
    <n v="0"/>
    <n v="0"/>
    <n v="0"/>
    <n v="0"/>
    <n v="0"/>
    <n v="0"/>
    <n v="0"/>
    <n v="0"/>
    <x v="55"/>
  </r>
  <r>
    <n v="127"/>
    <n v="127"/>
    <n v="0"/>
    <n v="0"/>
    <n v="127"/>
    <n v="127"/>
    <n v="0"/>
    <n v="0"/>
    <n v="0"/>
    <n v="0"/>
    <n v="0"/>
    <n v="0"/>
    <x v="27"/>
  </r>
  <r>
    <n v="1187"/>
    <n v="1187"/>
    <n v="0"/>
    <n v="0"/>
    <n v="0"/>
    <n v="0"/>
    <n v="0"/>
    <n v="0"/>
    <n v="0"/>
    <n v="0"/>
    <n v="0"/>
    <n v="0"/>
    <x v="24"/>
  </r>
  <r>
    <n v="2968"/>
    <n v="0"/>
    <n v="2968"/>
    <n v="0"/>
    <n v="0"/>
    <n v="0"/>
    <n v="0"/>
    <n v="0"/>
    <n v="0"/>
    <n v="0"/>
    <n v="0"/>
    <n v="0"/>
    <x v="10"/>
  </r>
  <r>
    <n v="17405"/>
    <n v="17405"/>
    <n v="0"/>
    <n v="0"/>
    <n v="17405"/>
    <n v="17405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15"/>
  </r>
  <r>
    <n v="428"/>
    <n v="428"/>
    <n v="0"/>
    <n v="0"/>
    <n v="0"/>
    <n v="0"/>
    <n v="0"/>
    <n v="0"/>
    <n v="0"/>
    <n v="0"/>
    <n v="0"/>
    <n v="0"/>
    <x v="6"/>
  </r>
  <r>
    <n v="17462"/>
    <n v="0"/>
    <n v="17462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5"/>
  </r>
  <r>
    <n v="112"/>
    <n v="112"/>
    <n v="0"/>
    <n v="0"/>
    <n v="0"/>
    <n v="0"/>
    <n v="0"/>
    <n v="0"/>
    <n v="0"/>
    <n v="0"/>
    <n v="0"/>
    <n v="0"/>
    <x v="51"/>
  </r>
  <r>
    <n v="1928"/>
    <n v="192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4"/>
  </r>
  <r>
    <n v="3384"/>
    <n v="3384"/>
    <n v="0"/>
    <n v="0"/>
    <n v="0"/>
    <n v="0"/>
    <n v="0"/>
    <n v="0"/>
    <n v="0"/>
    <n v="0"/>
    <n v="0"/>
    <n v="0"/>
    <x v="47"/>
  </r>
  <r>
    <n v="10882"/>
    <n v="0"/>
    <n v="10882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6"/>
  </r>
  <r>
    <n v="1462"/>
    <n v="1462"/>
    <n v="0"/>
    <n v="0"/>
    <n v="0"/>
    <n v="0"/>
    <n v="0"/>
    <n v="0"/>
    <n v="0"/>
    <n v="0"/>
    <n v="0"/>
    <n v="0"/>
    <x v="6"/>
  </r>
  <r>
    <n v="1094"/>
    <n v="1094"/>
    <n v="0"/>
    <n v="0"/>
    <n v="0"/>
    <n v="0"/>
    <n v="0"/>
    <n v="0"/>
    <n v="0"/>
    <n v="0"/>
    <n v="0"/>
    <n v="0"/>
    <x v="48"/>
  </r>
  <r>
    <n v="3238"/>
    <n v="3238"/>
    <n v="0"/>
    <n v="0"/>
    <n v="0"/>
    <n v="0"/>
    <n v="0"/>
    <n v="0"/>
    <n v="0"/>
    <n v="0"/>
    <n v="0"/>
    <n v="0"/>
    <x v="30"/>
  </r>
  <r>
    <n v="1419"/>
    <n v="1419"/>
    <n v="0"/>
    <n v="0"/>
    <n v="0"/>
    <n v="0"/>
    <n v="0"/>
    <n v="0"/>
    <n v="0"/>
    <n v="0"/>
    <n v="0"/>
    <n v="0"/>
    <x v="44"/>
  </r>
  <r>
    <n v="297"/>
    <n v="297"/>
    <n v="0"/>
    <n v="0"/>
    <n v="0"/>
    <n v="0"/>
    <n v="0"/>
    <n v="0"/>
    <n v="0"/>
    <n v="0"/>
    <n v="0"/>
    <n v="0"/>
    <x v="5"/>
  </r>
  <r>
    <n v="237"/>
    <n v="237"/>
    <n v="0"/>
    <n v="0"/>
    <n v="0"/>
    <n v="0"/>
    <n v="0"/>
    <n v="0"/>
    <n v="0"/>
    <n v="0"/>
    <n v="0"/>
    <n v="0"/>
    <x v="10"/>
  </r>
  <r>
    <n v="498"/>
    <n v="0"/>
    <n v="498"/>
    <n v="0"/>
    <n v="0"/>
    <n v="0"/>
    <n v="0"/>
    <n v="0"/>
    <n v="0"/>
    <n v="0"/>
    <n v="0"/>
    <n v="0"/>
    <x v="0"/>
  </r>
  <r>
    <n v="1088"/>
    <n v="108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4"/>
  </r>
  <r>
    <n v="784"/>
    <n v="784"/>
    <n v="0"/>
    <n v="0"/>
    <n v="0"/>
    <n v="0"/>
    <n v="0"/>
    <n v="0"/>
    <n v="0"/>
    <n v="0"/>
    <n v="0"/>
    <n v="0"/>
    <x v="32"/>
  </r>
  <r>
    <n v="7452"/>
    <n v="7452"/>
    <n v="0"/>
    <n v="0"/>
    <n v="0"/>
    <n v="0"/>
    <n v="0"/>
    <n v="0"/>
    <n v="0"/>
    <n v="0"/>
    <n v="0"/>
    <n v="0"/>
    <x v="2"/>
  </r>
  <r>
    <n v="25611"/>
    <n v="25611"/>
    <n v="0"/>
    <n v="0"/>
    <n v="0"/>
    <n v="0"/>
    <n v="0"/>
    <n v="0"/>
    <n v="0"/>
    <n v="0"/>
    <n v="0"/>
    <n v="0"/>
    <x v="13"/>
  </r>
  <r>
    <n v="2942"/>
    <n v="2942"/>
    <n v="0"/>
    <n v="0"/>
    <n v="0"/>
    <n v="0"/>
    <n v="0"/>
    <n v="0"/>
    <n v="0"/>
    <n v="0"/>
    <n v="0"/>
    <n v="0"/>
    <x v="8"/>
  </r>
  <r>
    <n v="552"/>
    <n v="552"/>
    <n v="0"/>
    <n v="0"/>
    <n v="552"/>
    <n v="552"/>
    <n v="0"/>
    <n v="0"/>
    <n v="0"/>
    <n v="0"/>
    <n v="0"/>
    <n v="0"/>
    <x v="18"/>
  </r>
  <r>
    <n v="706"/>
    <n v="706"/>
    <n v="0"/>
    <n v="0"/>
    <n v="0"/>
    <n v="0"/>
    <n v="0"/>
    <n v="0"/>
    <n v="0"/>
    <n v="0"/>
    <n v="0"/>
    <n v="0"/>
    <x v="51"/>
  </r>
  <r>
    <n v="798"/>
    <n v="798"/>
    <n v="0"/>
    <n v="0"/>
    <n v="0"/>
    <n v="0"/>
    <n v="0"/>
    <n v="0"/>
    <n v="0"/>
    <n v="0"/>
    <n v="0"/>
    <n v="0"/>
    <x v="49"/>
  </r>
  <r>
    <n v="679"/>
    <n v="0"/>
    <n v="0"/>
    <n v="679"/>
    <n v="0"/>
    <n v="0"/>
    <n v="0"/>
    <n v="0"/>
    <n v="0"/>
    <n v="0"/>
    <n v="0"/>
    <n v="0"/>
    <x v="61"/>
  </r>
  <r>
    <n v="2408"/>
    <n v="0"/>
    <n v="2408"/>
    <n v="0"/>
    <n v="0"/>
    <n v="0"/>
    <n v="0"/>
    <n v="0"/>
    <n v="0"/>
    <n v="0"/>
    <n v="0"/>
    <n v="0"/>
    <x v="7"/>
  </r>
  <r>
    <n v="825"/>
    <n v="825"/>
    <n v="0"/>
    <n v="0"/>
    <n v="0"/>
    <n v="0"/>
    <n v="0"/>
    <n v="0"/>
    <n v="0"/>
    <n v="0"/>
    <n v="0"/>
    <n v="0"/>
    <x v="0"/>
  </r>
  <r>
    <n v="1530"/>
    <n v="0"/>
    <n v="1530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85"/>
    <n v="85"/>
    <n v="0"/>
    <n v="0"/>
    <x v="7"/>
  </r>
  <r>
    <n v="5972"/>
    <n v="0"/>
    <n v="5972"/>
    <n v="0"/>
    <n v="0"/>
    <n v="0"/>
    <n v="0"/>
    <n v="0"/>
    <n v="0"/>
    <n v="0"/>
    <n v="0"/>
    <n v="0"/>
    <x v="49"/>
  </r>
  <r>
    <n v="1050"/>
    <n v="1050"/>
    <n v="0"/>
    <n v="0"/>
    <n v="0"/>
    <n v="0"/>
    <n v="0"/>
    <n v="0"/>
    <n v="0"/>
    <n v="0"/>
    <n v="0"/>
    <n v="0"/>
    <x v="25"/>
  </r>
  <r>
    <n v="1608"/>
    <n v="1608"/>
    <n v="0"/>
    <n v="0"/>
    <n v="0"/>
    <n v="0"/>
    <n v="0"/>
    <n v="0"/>
    <n v="0"/>
    <n v="0"/>
    <n v="0"/>
    <n v="0"/>
    <x v="49"/>
  </r>
  <r>
    <n v="319"/>
    <n v="319"/>
    <n v="0"/>
    <n v="0"/>
    <n v="0"/>
    <n v="0"/>
    <n v="0"/>
    <n v="0"/>
    <n v="0"/>
    <n v="0"/>
    <n v="0"/>
    <n v="0"/>
    <x v="47"/>
  </r>
  <r>
    <n v="2065"/>
    <n v="0"/>
    <n v="2065"/>
    <n v="0"/>
    <n v="0"/>
    <n v="0"/>
    <n v="0"/>
    <n v="0"/>
    <n v="2065"/>
    <n v="0"/>
    <n v="2065"/>
    <n v="0"/>
    <x v="8"/>
  </r>
  <r>
    <n v="21817"/>
    <n v="21817"/>
    <n v="0"/>
    <n v="0"/>
    <n v="0"/>
    <n v="0"/>
    <n v="0"/>
    <n v="0"/>
    <n v="21817"/>
    <n v="21817"/>
    <n v="0"/>
    <n v="0"/>
    <x v="30"/>
  </r>
  <r>
    <n v="1545"/>
    <n v="154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33"/>
  </r>
  <r>
    <n v="168"/>
    <n v="168"/>
    <n v="0"/>
    <n v="0"/>
    <n v="168"/>
    <n v="168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36"/>
  </r>
  <r>
    <n v="9084"/>
    <n v="9084"/>
    <n v="0"/>
    <n v="0"/>
    <n v="0"/>
    <n v="0"/>
    <n v="0"/>
    <n v="0"/>
    <n v="9084"/>
    <n v="9084"/>
    <n v="0"/>
    <n v="0"/>
    <x v="1"/>
  </r>
  <r>
    <n v="2319"/>
    <n v="2319"/>
    <n v="0"/>
    <n v="0"/>
    <n v="0"/>
    <n v="0"/>
    <n v="0"/>
    <n v="0"/>
    <n v="0"/>
    <n v="0"/>
    <n v="0"/>
    <n v="0"/>
    <x v="27"/>
  </r>
  <r>
    <n v="69"/>
    <n v="69"/>
    <n v="0"/>
    <n v="0"/>
    <n v="0"/>
    <n v="0"/>
    <n v="0"/>
    <n v="0"/>
    <n v="0"/>
    <n v="0"/>
    <n v="0"/>
    <n v="0"/>
    <x v="27"/>
  </r>
  <r>
    <n v="615"/>
    <n v="615"/>
    <n v="0"/>
    <n v="0"/>
    <n v="0"/>
    <n v="0"/>
    <n v="0"/>
    <n v="0"/>
    <n v="0"/>
    <n v="0"/>
    <n v="0"/>
    <n v="0"/>
    <x v="11"/>
  </r>
  <r>
    <n v="6047"/>
    <n v="0"/>
    <n v="6047"/>
    <n v="0"/>
    <n v="0"/>
    <n v="0"/>
    <n v="0"/>
    <n v="0"/>
    <n v="0"/>
    <n v="0"/>
    <n v="0"/>
    <n v="0"/>
    <x v="47"/>
  </r>
  <r>
    <n v="934"/>
    <n v="0"/>
    <n v="934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16"/>
  </r>
  <r>
    <n v="78"/>
    <n v="78"/>
    <n v="0"/>
    <n v="0"/>
    <n v="78"/>
    <n v="78"/>
    <n v="0"/>
    <n v="0"/>
    <n v="0"/>
    <n v="0"/>
    <n v="0"/>
    <n v="0"/>
    <x v="20"/>
  </r>
  <r>
    <n v="91"/>
    <n v="0"/>
    <n v="91"/>
    <n v="0"/>
    <n v="0"/>
    <n v="0"/>
    <n v="0"/>
    <n v="0"/>
    <n v="91"/>
    <n v="0"/>
    <n v="91"/>
    <n v="0"/>
    <x v="39"/>
  </r>
  <r>
    <n v="50"/>
    <n v="50"/>
    <n v="0"/>
    <n v="0"/>
    <n v="0"/>
    <n v="0"/>
    <n v="0"/>
    <n v="0"/>
    <n v="50"/>
    <n v="50"/>
    <n v="0"/>
    <n v="0"/>
    <x v="3"/>
  </r>
  <r>
    <n v="3593"/>
    <n v="3593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35"/>
  </r>
  <r>
    <n v="1584"/>
    <n v="1584"/>
    <n v="0"/>
    <n v="0"/>
    <n v="0"/>
    <n v="0"/>
    <n v="0"/>
    <n v="0"/>
    <n v="0"/>
    <n v="0"/>
    <n v="0"/>
    <n v="0"/>
    <x v="19"/>
  </r>
  <r>
    <n v="16"/>
    <n v="16"/>
    <n v="0"/>
    <n v="0"/>
    <n v="16"/>
    <n v="16"/>
    <n v="0"/>
    <n v="0"/>
    <n v="0"/>
    <n v="0"/>
    <n v="0"/>
    <n v="0"/>
    <x v="10"/>
  </r>
  <r>
    <n v="1203"/>
    <n v="1203"/>
    <n v="0"/>
    <n v="0"/>
    <n v="0"/>
    <n v="0"/>
    <n v="0"/>
    <n v="0"/>
    <n v="0"/>
    <n v="0"/>
    <n v="0"/>
    <n v="0"/>
    <x v="13"/>
  </r>
  <r>
    <n v="2754"/>
    <n v="275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57"/>
  </r>
  <r>
    <n v="25908"/>
    <n v="0"/>
    <n v="25908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43"/>
  </r>
  <r>
    <n v="319"/>
    <n v="319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0"/>
  </r>
  <r>
    <n v="3220"/>
    <n v="0"/>
    <n v="3220"/>
    <n v="0"/>
    <n v="0"/>
    <n v="0"/>
    <n v="0"/>
    <n v="0"/>
    <n v="0"/>
    <n v="0"/>
    <n v="0"/>
    <n v="0"/>
    <x v="21"/>
  </r>
  <r>
    <n v="1846"/>
    <n v="1846"/>
    <n v="0"/>
    <n v="0"/>
    <n v="0"/>
    <n v="0"/>
    <n v="0"/>
    <n v="0"/>
    <n v="0"/>
    <n v="0"/>
    <n v="0"/>
    <n v="0"/>
    <x v="6"/>
  </r>
  <r>
    <n v="2912"/>
    <n v="0"/>
    <n v="2912"/>
    <n v="0"/>
    <n v="2912"/>
    <n v="0"/>
    <n v="2912"/>
    <n v="0"/>
    <n v="0"/>
    <n v="0"/>
    <n v="0"/>
    <n v="0"/>
    <x v="31"/>
  </r>
  <r>
    <n v="11708"/>
    <n v="0"/>
    <n v="11708"/>
    <n v="0"/>
    <n v="0"/>
    <n v="0"/>
    <n v="0"/>
    <n v="0"/>
    <n v="0"/>
    <n v="0"/>
    <n v="0"/>
    <n v="0"/>
    <x v="22"/>
  </r>
  <r>
    <n v="22460"/>
    <n v="22460"/>
    <n v="0"/>
    <n v="0"/>
    <n v="0"/>
    <n v="0"/>
    <n v="0"/>
    <n v="0"/>
    <n v="0"/>
    <n v="0"/>
    <n v="0"/>
    <n v="0"/>
    <x v="11"/>
  </r>
  <r>
    <n v="283"/>
    <n v="283"/>
    <n v="0"/>
    <n v="0"/>
    <n v="0"/>
    <n v="0"/>
    <n v="0"/>
    <n v="0"/>
    <n v="0"/>
    <n v="0"/>
    <n v="0"/>
    <n v="0"/>
    <x v="7"/>
  </r>
  <r>
    <n v="138"/>
    <n v="138"/>
    <n v="0"/>
    <n v="0"/>
    <n v="0"/>
    <n v="0"/>
    <n v="0"/>
    <n v="0"/>
    <n v="0"/>
    <n v="0"/>
    <n v="0"/>
    <n v="0"/>
    <x v="50"/>
  </r>
  <r>
    <n v="256"/>
    <n v="25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6"/>
  </r>
  <r>
    <n v="229"/>
    <n v="229"/>
    <n v="0"/>
    <n v="0"/>
    <n v="229"/>
    <n v="229"/>
    <n v="0"/>
    <n v="0"/>
    <n v="0"/>
    <n v="0"/>
    <n v="0"/>
    <n v="0"/>
    <x v="43"/>
  </r>
  <r>
    <n v="573"/>
    <n v="573"/>
    <n v="0"/>
    <n v="0"/>
    <n v="0"/>
    <n v="0"/>
    <n v="0"/>
    <n v="0"/>
    <n v="573"/>
    <n v="573"/>
    <n v="0"/>
    <n v="0"/>
    <x v="56"/>
  </r>
  <r>
    <n v="342"/>
    <n v="342"/>
    <n v="0"/>
    <n v="0"/>
    <n v="0"/>
    <n v="0"/>
    <n v="0"/>
    <n v="0"/>
    <n v="0"/>
    <n v="0"/>
    <n v="0"/>
    <n v="0"/>
    <x v="8"/>
  </r>
  <r>
    <n v="578"/>
    <n v="578"/>
    <n v="0"/>
    <n v="0"/>
    <n v="0"/>
    <n v="0"/>
    <n v="0"/>
    <n v="0"/>
    <n v="0"/>
    <n v="0"/>
    <n v="0"/>
    <n v="0"/>
    <x v="13"/>
  </r>
  <r>
    <n v="9172"/>
    <n v="9172"/>
    <n v="0"/>
    <n v="0"/>
    <n v="0"/>
    <n v="0"/>
    <n v="0"/>
    <n v="0"/>
    <n v="0"/>
    <n v="0"/>
    <n v="0"/>
    <n v="0"/>
    <x v="8"/>
  </r>
  <r>
    <n v="4727"/>
    <n v="0"/>
    <n v="4727"/>
    <n v="0"/>
    <n v="0"/>
    <n v="0"/>
    <n v="0"/>
    <n v="0"/>
    <n v="4727"/>
    <n v="0"/>
    <n v="4727"/>
    <n v="0"/>
    <x v="1"/>
  </r>
  <r>
    <n v="2581"/>
    <n v="2581"/>
    <n v="0"/>
    <n v="0"/>
    <n v="0"/>
    <n v="0"/>
    <n v="0"/>
    <n v="0"/>
    <n v="2581"/>
    <n v="2581"/>
    <n v="0"/>
    <n v="0"/>
    <x v="29"/>
  </r>
  <r>
    <n v="3192"/>
    <n v="3192"/>
    <n v="0"/>
    <n v="0"/>
    <n v="0"/>
    <n v="0"/>
    <n v="0"/>
    <n v="0"/>
    <n v="3192"/>
    <n v="3192"/>
    <n v="0"/>
    <n v="0"/>
    <x v="35"/>
  </r>
  <r>
    <n v="1531"/>
    <n v="0"/>
    <n v="0"/>
    <n v="1531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48"/>
  </r>
  <r>
    <n v="577"/>
    <n v="577"/>
    <n v="0"/>
    <n v="0"/>
    <n v="0"/>
    <n v="0"/>
    <n v="0"/>
    <n v="0"/>
    <n v="0"/>
    <n v="0"/>
    <n v="0"/>
    <n v="0"/>
    <x v="43"/>
  </r>
  <r>
    <n v="8501"/>
    <n v="8501"/>
    <n v="0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64"/>
    <n v="64"/>
    <n v="0"/>
    <n v="0"/>
    <x v="58"/>
  </r>
  <r>
    <n v="557"/>
    <n v="557"/>
    <n v="0"/>
    <n v="0"/>
    <n v="0"/>
    <n v="0"/>
    <n v="0"/>
    <n v="0"/>
    <n v="0"/>
    <n v="0"/>
    <n v="0"/>
    <n v="0"/>
    <x v="8"/>
  </r>
  <r>
    <n v="192"/>
    <n v="0"/>
    <n v="192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36"/>
  </r>
  <r>
    <n v="5587"/>
    <n v="5587"/>
    <n v="0"/>
    <n v="0"/>
    <n v="5587"/>
    <n v="5587"/>
    <n v="0"/>
    <n v="0"/>
    <n v="0"/>
    <n v="0"/>
    <n v="0"/>
    <n v="0"/>
    <x v="11"/>
  </r>
  <r>
    <n v="112"/>
    <n v="112"/>
    <n v="0"/>
    <n v="0"/>
    <n v="0"/>
    <n v="0"/>
    <n v="0"/>
    <n v="0"/>
    <n v="0"/>
    <n v="0"/>
    <n v="0"/>
    <n v="0"/>
    <x v="58"/>
  </r>
  <r>
    <n v="210"/>
    <n v="0"/>
    <n v="210"/>
    <n v="0"/>
    <n v="0"/>
    <n v="0"/>
    <n v="0"/>
    <n v="0"/>
    <n v="210"/>
    <n v="0"/>
    <n v="210"/>
    <n v="0"/>
    <x v="5"/>
  </r>
  <r>
    <n v="28"/>
    <n v="28"/>
    <n v="0"/>
    <n v="0"/>
    <n v="0"/>
    <n v="0"/>
    <n v="0"/>
    <n v="0"/>
    <n v="0"/>
    <n v="0"/>
    <n v="0"/>
    <n v="0"/>
    <x v="15"/>
  </r>
  <r>
    <n v="2817"/>
    <n v="2817"/>
    <n v="0"/>
    <n v="0"/>
    <n v="0"/>
    <n v="0"/>
    <n v="0"/>
    <n v="0"/>
    <n v="2817"/>
    <n v="2817"/>
    <n v="0"/>
    <n v="0"/>
    <x v="45"/>
  </r>
  <r>
    <n v="14"/>
    <n v="14"/>
    <n v="0"/>
    <n v="0"/>
    <n v="0"/>
    <n v="0"/>
    <n v="0"/>
    <n v="0"/>
    <n v="0"/>
    <n v="0"/>
    <n v="0"/>
    <n v="0"/>
    <x v="52"/>
  </r>
  <r>
    <n v="22673"/>
    <n v="22673"/>
    <n v="0"/>
    <n v="0"/>
    <n v="0"/>
    <n v="0"/>
    <n v="0"/>
    <n v="0"/>
    <n v="0"/>
    <n v="0"/>
    <n v="0"/>
    <n v="0"/>
    <x v="10"/>
  </r>
  <r>
    <n v="4136"/>
    <n v="4136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"/>
  </r>
  <r>
    <n v="2112"/>
    <n v="2112"/>
    <n v="0"/>
    <n v="0"/>
    <n v="0"/>
    <n v="0"/>
    <n v="0"/>
    <n v="0"/>
    <n v="2112"/>
    <n v="2112"/>
    <n v="0"/>
    <n v="0"/>
    <x v="29"/>
  </r>
  <r>
    <n v="152"/>
    <n v="152"/>
    <n v="0"/>
    <n v="0"/>
    <n v="0"/>
    <n v="0"/>
    <n v="0"/>
    <n v="0"/>
    <n v="0"/>
    <n v="0"/>
    <n v="0"/>
    <n v="0"/>
    <x v="43"/>
  </r>
  <r>
    <n v="2159"/>
    <n v="2159"/>
    <n v="0"/>
    <n v="0"/>
    <n v="0"/>
    <n v="0"/>
    <n v="0"/>
    <n v="0"/>
    <n v="2159"/>
    <n v="2159"/>
    <n v="0"/>
    <n v="0"/>
    <x v="25"/>
  </r>
  <r>
    <n v="27"/>
    <n v="0"/>
    <n v="27"/>
    <n v="0"/>
    <n v="0"/>
    <n v="0"/>
    <n v="0"/>
    <n v="0"/>
    <n v="0"/>
    <n v="0"/>
    <n v="0"/>
    <n v="0"/>
    <x v="15"/>
  </r>
  <r>
    <n v="768"/>
    <n v="768"/>
    <n v="0"/>
    <n v="0"/>
    <n v="0"/>
    <n v="0"/>
    <n v="0"/>
    <n v="0"/>
    <n v="0"/>
    <n v="0"/>
    <n v="0"/>
    <n v="0"/>
    <x v="34"/>
  </r>
  <r>
    <n v="1443"/>
    <n v="1443"/>
    <n v="0"/>
    <n v="0"/>
    <n v="0"/>
    <n v="0"/>
    <n v="0"/>
    <n v="0"/>
    <n v="0"/>
    <n v="0"/>
    <n v="0"/>
    <n v="0"/>
    <x v="20"/>
  </r>
  <r>
    <n v="203"/>
    <n v="0"/>
    <n v="203"/>
    <n v="0"/>
    <n v="203"/>
    <n v="0"/>
    <n v="203"/>
    <n v="0"/>
    <n v="0"/>
    <n v="0"/>
    <n v="0"/>
    <n v="0"/>
    <x v="30"/>
  </r>
  <r>
    <n v="21117"/>
    <n v="0"/>
    <n v="21117"/>
    <n v="0"/>
    <n v="0"/>
    <n v="0"/>
    <n v="0"/>
    <n v="0"/>
    <n v="0"/>
    <n v="0"/>
    <n v="0"/>
    <n v="0"/>
    <x v="25"/>
  </r>
  <r>
    <n v="7478"/>
    <n v="7478"/>
    <n v="0"/>
    <n v="0"/>
    <n v="0"/>
    <n v="0"/>
    <n v="0"/>
    <n v="0"/>
    <n v="0"/>
    <n v="0"/>
    <n v="0"/>
    <n v="0"/>
    <x v="19"/>
  </r>
  <r>
    <n v="94"/>
    <n v="94"/>
    <n v="0"/>
    <n v="0"/>
    <n v="0"/>
    <n v="0"/>
    <n v="0"/>
    <n v="0"/>
    <n v="0"/>
    <n v="0"/>
    <n v="0"/>
    <n v="0"/>
    <x v="29"/>
  </r>
  <r>
    <n v="1123"/>
    <n v="1123"/>
    <n v="0"/>
    <n v="0"/>
    <n v="0"/>
    <n v="0"/>
    <n v="0"/>
    <n v="0"/>
    <n v="0"/>
    <n v="0"/>
    <n v="0"/>
    <n v="0"/>
    <x v="50"/>
  </r>
  <r>
    <n v="249"/>
    <n v="249"/>
    <n v="0"/>
    <n v="0"/>
    <n v="0"/>
    <n v="0"/>
    <n v="0"/>
    <n v="0"/>
    <n v="0"/>
    <n v="0"/>
    <n v="0"/>
    <n v="0"/>
    <x v="10"/>
  </r>
  <r>
    <n v="437"/>
    <n v="437"/>
    <n v="0"/>
    <n v="0"/>
    <n v="0"/>
    <n v="0"/>
    <n v="0"/>
    <n v="0"/>
    <n v="0"/>
    <n v="0"/>
    <n v="0"/>
    <n v="0"/>
    <x v="14"/>
  </r>
  <r>
    <n v="11578"/>
    <n v="1157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20"/>
  </r>
  <r>
    <n v="12237"/>
    <n v="12237"/>
    <n v="0"/>
    <n v="0"/>
    <n v="0"/>
    <n v="0"/>
    <n v="0"/>
    <n v="0"/>
    <n v="0"/>
    <n v="0"/>
    <n v="0"/>
    <n v="0"/>
    <x v="48"/>
  </r>
  <r>
    <n v="245"/>
    <n v="245"/>
    <n v="0"/>
    <n v="0"/>
    <n v="245"/>
    <n v="245"/>
    <n v="0"/>
    <n v="0"/>
    <n v="0"/>
    <n v="0"/>
    <n v="0"/>
    <n v="0"/>
    <x v="56"/>
  </r>
  <r>
    <n v="96"/>
    <n v="96"/>
    <n v="0"/>
    <n v="0"/>
    <n v="0"/>
    <n v="0"/>
    <n v="0"/>
    <n v="0"/>
    <n v="96"/>
    <n v="96"/>
    <n v="0"/>
    <n v="0"/>
    <x v="46"/>
  </r>
  <r>
    <n v="3612"/>
    <n v="3612"/>
    <n v="0"/>
    <n v="0"/>
    <n v="0"/>
    <n v="0"/>
    <n v="0"/>
    <n v="0"/>
    <n v="0"/>
    <n v="0"/>
    <n v="0"/>
    <n v="0"/>
    <x v="38"/>
  </r>
  <r>
    <n v="7020"/>
    <n v="0"/>
    <n v="7020"/>
    <n v="0"/>
    <n v="0"/>
    <n v="0"/>
    <n v="0"/>
    <n v="0"/>
    <n v="0"/>
    <n v="0"/>
    <n v="0"/>
    <n v="0"/>
    <x v="8"/>
  </r>
  <r>
    <n v="6302"/>
    <n v="6302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38"/>
  </r>
  <r>
    <n v="4615"/>
    <n v="4615"/>
    <n v="0"/>
    <n v="0"/>
    <n v="0"/>
    <n v="0"/>
    <n v="0"/>
    <n v="0"/>
    <n v="0"/>
    <n v="0"/>
    <n v="0"/>
    <n v="0"/>
    <x v="44"/>
  </r>
  <r>
    <n v="560"/>
    <n v="560"/>
    <n v="0"/>
    <n v="0"/>
    <n v="0"/>
    <n v="0"/>
    <n v="0"/>
    <n v="0"/>
    <n v="0"/>
    <n v="0"/>
    <n v="0"/>
    <n v="0"/>
    <x v="6"/>
  </r>
  <r>
    <n v="244"/>
    <n v="244"/>
    <n v="0"/>
    <n v="0"/>
    <n v="0"/>
    <n v="0"/>
    <n v="0"/>
    <n v="0"/>
    <n v="244"/>
    <n v="244"/>
    <n v="0"/>
    <n v="0"/>
    <x v="45"/>
  </r>
  <r>
    <n v="16"/>
    <n v="16"/>
    <n v="0"/>
    <n v="0"/>
    <n v="0"/>
    <n v="0"/>
    <n v="0"/>
    <n v="0"/>
    <n v="0"/>
    <n v="0"/>
    <n v="0"/>
    <n v="0"/>
    <x v="23"/>
  </r>
  <r>
    <n v="355"/>
    <n v="355"/>
    <n v="0"/>
    <n v="0"/>
    <n v="0"/>
    <n v="0"/>
    <n v="0"/>
    <n v="0"/>
    <n v="0"/>
    <n v="0"/>
    <n v="0"/>
    <n v="0"/>
    <x v="56"/>
  </r>
  <r>
    <n v="1710"/>
    <n v="0"/>
    <n v="1710"/>
    <n v="0"/>
    <n v="0"/>
    <n v="0"/>
    <n v="0"/>
    <n v="0"/>
    <n v="0"/>
    <n v="0"/>
    <n v="0"/>
    <n v="0"/>
    <x v="42"/>
  </r>
  <r>
    <n v="187"/>
    <n v="187"/>
    <n v="0"/>
    <n v="0"/>
    <n v="0"/>
    <n v="0"/>
    <n v="0"/>
    <n v="0"/>
    <n v="0"/>
    <n v="0"/>
    <n v="0"/>
    <n v="0"/>
    <x v="4"/>
  </r>
  <r>
    <n v="2309"/>
    <n v="2309"/>
    <n v="0"/>
    <n v="0"/>
    <n v="2309"/>
    <n v="2309"/>
    <n v="0"/>
    <n v="0"/>
    <n v="0"/>
    <n v="0"/>
    <n v="0"/>
    <n v="0"/>
    <x v="22"/>
  </r>
  <r>
    <n v="2265"/>
    <n v="2265"/>
    <n v="0"/>
    <n v="0"/>
    <n v="0"/>
    <n v="0"/>
    <n v="0"/>
    <n v="0"/>
    <n v="2265"/>
    <n v="2265"/>
    <n v="0"/>
    <n v="0"/>
    <x v="6"/>
  </r>
  <r>
    <n v="79"/>
    <n v="79"/>
    <n v="0"/>
    <n v="0"/>
    <n v="0"/>
    <n v="0"/>
    <n v="0"/>
    <n v="0"/>
    <n v="0"/>
    <n v="0"/>
    <n v="0"/>
    <n v="0"/>
    <x v="46"/>
  </r>
  <r>
    <n v="2140"/>
    <n v="2140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246"/>
    <n v="246"/>
    <n v="0"/>
    <n v="0"/>
    <x v="45"/>
  </r>
  <r>
    <n v="17"/>
    <n v="17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9"/>
  </r>
  <r>
    <n v="2178"/>
    <n v="0"/>
    <n v="2178"/>
    <n v="0"/>
    <n v="0"/>
    <n v="0"/>
    <n v="0"/>
    <n v="0"/>
    <n v="0"/>
    <n v="0"/>
    <n v="0"/>
    <n v="0"/>
    <x v="5"/>
  </r>
  <r>
    <n v="73"/>
    <n v="73"/>
    <n v="0"/>
    <n v="0"/>
    <n v="73"/>
    <n v="73"/>
    <n v="0"/>
    <n v="0"/>
    <n v="0"/>
    <n v="0"/>
    <n v="0"/>
    <n v="0"/>
    <x v="46"/>
  </r>
  <r>
    <n v="406"/>
    <n v="0"/>
    <n v="406"/>
    <n v="0"/>
    <n v="0"/>
    <n v="0"/>
    <n v="0"/>
    <n v="0"/>
    <n v="406"/>
    <n v="0"/>
    <n v="406"/>
    <n v="0"/>
    <x v="30"/>
  </r>
  <r>
    <n v="2297"/>
    <n v="2297"/>
    <n v="0"/>
    <n v="0"/>
    <n v="0"/>
    <n v="0"/>
    <n v="0"/>
    <n v="0"/>
    <n v="0"/>
    <n v="0"/>
    <n v="0"/>
    <n v="0"/>
    <x v="10"/>
  </r>
  <r>
    <n v="326"/>
    <n v="326"/>
    <n v="0"/>
    <n v="0"/>
    <n v="0"/>
    <n v="0"/>
    <n v="0"/>
    <n v="0"/>
    <n v="0"/>
    <n v="0"/>
    <n v="0"/>
    <n v="0"/>
    <x v="16"/>
  </r>
  <r>
    <n v="4508"/>
    <n v="4508"/>
    <n v="0"/>
    <n v="0"/>
    <n v="4508"/>
    <n v="4508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24"/>
  </r>
  <r>
    <n v="261"/>
    <n v="261"/>
    <n v="0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45"/>
  </r>
  <r>
    <n v="279"/>
    <n v="279"/>
    <n v="0"/>
    <n v="0"/>
    <n v="0"/>
    <n v="0"/>
    <n v="0"/>
    <n v="0"/>
    <n v="279"/>
    <n v="279"/>
    <n v="0"/>
    <n v="0"/>
    <x v="17"/>
  </r>
  <r>
    <n v="2"/>
    <n v="2"/>
    <n v="0"/>
    <n v="0"/>
    <n v="0"/>
    <n v="0"/>
    <n v="0"/>
    <n v="0"/>
    <n v="0"/>
    <n v="0"/>
    <n v="0"/>
    <n v="0"/>
    <x v="4"/>
  </r>
  <r>
    <n v="2346"/>
    <n v="2346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52"/>
  </r>
  <r>
    <n v="1873"/>
    <n v="1873"/>
    <n v="0"/>
    <n v="0"/>
    <n v="0"/>
    <n v="0"/>
    <n v="0"/>
    <n v="0"/>
    <n v="0"/>
    <n v="0"/>
    <n v="0"/>
    <n v="0"/>
    <x v="6"/>
  </r>
  <r>
    <n v="71"/>
    <n v="71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4"/>
  </r>
  <r>
    <n v="3475"/>
    <n v="3475"/>
    <n v="0"/>
    <n v="0"/>
    <n v="0"/>
    <n v="0"/>
    <n v="0"/>
    <n v="0"/>
    <n v="3475"/>
    <n v="3475"/>
    <n v="0"/>
    <n v="0"/>
    <x v="38"/>
  </r>
  <r>
    <n v="356"/>
    <n v="356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1"/>
  </r>
  <r>
    <n v="148"/>
    <n v="0"/>
    <n v="148"/>
    <n v="0"/>
    <n v="0"/>
    <n v="0"/>
    <n v="0"/>
    <n v="0"/>
    <n v="0"/>
    <n v="0"/>
    <n v="0"/>
    <n v="0"/>
    <x v="13"/>
  </r>
  <r>
    <n v="3038"/>
    <n v="3038"/>
    <n v="0"/>
    <n v="0"/>
    <n v="0"/>
    <n v="0"/>
    <n v="0"/>
    <n v="0"/>
    <n v="0"/>
    <n v="0"/>
    <n v="0"/>
    <n v="0"/>
    <x v="27"/>
  </r>
  <r>
    <n v="7916"/>
    <n v="791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0"/>
  </r>
  <r>
    <n v="216"/>
    <n v="216"/>
    <n v="0"/>
    <n v="0"/>
    <n v="0"/>
    <n v="0"/>
    <n v="0"/>
    <n v="0"/>
    <n v="0"/>
    <n v="0"/>
    <n v="0"/>
    <n v="0"/>
    <x v="20"/>
  </r>
  <r>
    <n v="1221"/>
    <n v="1221"/>
    <n v="0"/>
    <n v="0"/>
    <n v="0"/>
    <n v="0"/>
    <n v="0"/>
    <n v="0"/>
    <n v="0"/>
    <n v="0"/>
    <n v="0"/>
    <n v="0"/>
    <x v="4"/>
  </r>
  <r>
    <n v="3592"/>
    <n v="3592"/>
    <n v="0"/>
    <n v="0"/>
    <n v="3592"/>
    <n v="3592"/>
    <n v="0"/>
    <n v="0"/>
    <n v="0"/>
    <n v="0"/>
    <n v="0"/>
    <n v="0"/>
    <x v="24"/>
  </r>
  <r>
    <n v="16"/>
    <n v="16"/>
    <n v="0"/>
    <n v="0"/>
    <n v="16"/>
    <n v="16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1"/>
  </r>
  <r>
    <n v="662"/>
    <n v="662"/>
    <n v="0"/>
    <n v="0"/>
    <n v="0"/>
    <n v="0"/>
    <n v="0"/>
    <n v="0"/>
    <n v="0"/>
    <n v="0"/>
    <n v="0"/>
    <n v="0"/>
    <x v="37"/>
  </r>
  <r>
    <n v="4067"/>
    <n v="4067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57"/>
  </r>
  <r>
    <n v="13"/>
    <n v="13"/>
    <n v="0"/>
    <n v="0"/>
    <n v="0"/>
    <n v="0"/>
    <n v="0"/>
    <n v="0"/>
    <n v="13"/>
    <n v="13"/>
    <n v="0"/>
    <n v="0"/>
    <x v="34"/>
  </r>
  <r>
    <n v="599"/>
    <n v="599"/>
    <n v="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1"/>
  </r>
  <r>
    <n v="426"/>
    <n v="426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4"/>
  </r>
  <r>
    <n v="66"/>
    <n v="66"/>
    <n v="0"/>
    <n v="0"/>
    <n v="0"/>
    <n v="0"/>
    <n v="0"/>
    <n v="0"/>
    <n v="0"/>
    <n v="0"/>
    <n v="0"/>
    <n v="0"/>
    <x v="8"/>
  </r>
  <r>
    <n v="1195"/>
    <n v="1195"/>
    <n v="0"/>
    <n v="0"/>
    <n v="0"/>
    <n v="0"/>
    <n v="0"/>
    <n v="0"/>
    <n v="0"/>
    <n v="0"/>
    <n v="0"/>
    <n v="0"/>
    <x v="44"/>
  </r>
  <r>
    <n v="233"/>
    <n v="233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32"/>
  </r>
  <r>
    <n v="1528"/>
    <n v="1528"/>
    <n v="0"/>
    <n v="0"/>
    <n v="0"/>
    <n v="0"/>
    <n v="0"/>
    <n v="0"/>
    <n v="0"/>
    <n v="0"/>
    <n v="0"/>
    <n v="0"/>
    <x v="55"/>
  </r>
  <r>
    <n v="5094"/>
    <n v="0"/>
    <n v="5094"/>
    <n v="0"/>
    <n v="0"/>
    <n v="0"/>
    <n v="0"/>
    <n v="0"/>
    <n v="0"/>
    <n v="0"/>
    <n v="0"/>
    <n v="0"/>
    <x v="48"/>
  </r>
  <r>
    <n v="2133"/>
    <n v="0"/>
    <n v="0"/>
    <n v="2133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0"/>
  </r>
  <r>
    <n v="561"/>
    <n v="0"/>
    <n v="561"/>
    <n v="0"/>
    <n v="0"/>
    <n v="0"/>
    <n v="0"/>
    <n v="0"/>
    <n v="0"/>
    <n v="0"/>
    <n v="0"/>
    <n v="0"/>
    <x v="42"/>
  </r>
  <r>
    <n v="82"/>
    <n v="82"/>
    <n v="0"/>
    <n v="0"/>
    <n v="0"/>
    <n v="0"/>
    <n v="0"/>
    <n v="0"/>
    <n v="0"/>
    <n v="0"/>
    <n v="0"/>
    <n v="0"/>
    <x v="11"/>
  </r>
  <r>
    <n v="954"/>
    <n v="954"/>
    <n v="0"/>
    <n v="0"/>
    <n v="954"/>
    <n v="954"/>
    <n v="0"/>
    <n v="0"/>
    <n v="0"/>
    <n v="0"/>
    <n v="0"/>
    <n v="0"/>
    <x v="18"/>
  </r>
  <r>
    <n v="6973"/>
    <n v="6973"/>
    <n v="0"/>
    <n v="0"/>
    <n v="0"/>
    <n v="0"/>
    <n v="0"/>
    <n v="0"/>
    <n v="0"/>
    <n v="0"/>
    <n v="0"/>
    <n v="0"/>
    <x v="42"/>
  </r>
  <r>
    <n v="1291"/>
    <n v="1291"/>
    <n v="0"/>
    <n v="0"/>
    <n v="0"/>
    <n v="0"/>
    <n v="0"/>
    <n v="0"/>
    <n v="0"/>
    <n v="0"/>
    <n v="0"/>
    <n v="0"/>
    <x v="37"/>
  </r>
  <r>
    <n v="14"/>
    <n v="14"/>
    <n v="0"/>
    <n v="0"/>
    <n v="14"/>
    <n v="14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1"/>
  </r>
  <r>
    <n v="1866"/>
    <n v="1866"/>
    <n v="0"/>
    <n v="0"/>
    <n v="0"/>
    <n v="0"/>
    <n v="0"/>
    <n v="0"/>
    <n v="0"/>
    <n v="0"/>
    <n v="0"/>
    <n v="0"/>
    <x v="8"/>
  </r>
  <r>
    <n v="326"/>
    <n v="0"/>
    <n v="326"/>
    <n v="0"/>
    <n v="0"/>
    <n v="0"/>
    <n v="0"/>
    <n v="0"/>
    <n v="0"/>
    <n v="0"/>
    <n v="0"/>
    <n v="0"/>
    <x v="3"/>
  </r>
  <r>
    <n v="1534"/>
    <n v="1534"/>
    <n v="0"/>
    <n v="0"/>
    <n v="0"/>
    <n v="0"/>
    <n v="0"/>
    <n v="0"/>
    <n v="0"/>
    <n v="0"/>
    <n v="0"/>
    <n v="0"/>
    <x v="47"/>
  </r>
  <r>
    <n v="279"/>
    <n v="279"/>
    <n v="0"/>
    <n v="0"/>
    <n v="0"/>
    <n v="0"/>
    <n v="0"/>
    <n v="0"/>
    <n v="0"/>
    <n v="0"/>
    <n v="0"/>
    <n v="0"/>
    <x v="20"/>
  </r>
  <r>
    <n v="996"/>
    <n v="996"/>
    <n v="0"/>
    <n v="0"/>
    <n v="996"/>
    <n v="996"/>
    <n v="0"/>
    <n v="0"/>
    <n v="0"/>
    <n v="0"/>
    <n v="0"/>
    <n v="0"/>
    <x v="1"/>
  </r>
  <r>
    <n v="329"/>
    <n v="329"/>
    <n v="0"/>
    <n v="0"/>
    <n v="0"/>
    <n v="0"/>
    <n v="0"/>
    <n v="0"/>
    <n v="0"/>
    <n v="0"/>
    <n v="0"/>
    <n v="0"/>
    <x v="6"/>
  </r>
  <r>
    <n v="79"/>
    <n v="79"/>
    <n v="0"/>
    <n v="0"/>
    <n v="0"/>
    <n v="0"/>
    <n v="0"/>
    <n v="0"/>
    <n v="0"/>
    <n v="0"/>
    <n v="0"/>
    <n v="0"/>
    <x v="33"/>
  </r>
  <r>
    <n v="139"/>
    <n v="139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43"/>
  </r>
  <r>
    <n v="6673"/>
    <n v="0"/>
    <n v="6673"/>
    <n v="0"/>
    <n v="0"/>
    <n v="0"/>
    <n v="0"/>
    <n v="0"/>
    <n v="0"/>
    <n v="0"/>
    <n v="0"/>
    <n v="0"/>
    <x v="46"/>
  </r>
  <r>
    <n v="1681"/>
    <n v="1681"/>
    <n v="0"/>
    <n v="0"/>
    <n v="0"/>
    <n v="0"/>
    <n v="0"/>
    <n v="0"/>
    <n v="0"/>
    <n v="0"/>
    <n v="0"/>
    <n v="0"/>
    <x v="38"/>
  </r>
  <r>
    <n v="303"/>
    <n v="303"/>
    <n v="0"/>
    <n v="0"/>
    <n v="0"/>
    <n v="0"/>
    <n v="0"/>
    <n v="0"/>
    <n v="0"/>
    <n v="0"/>
    <n v="0"/>
    <n v="0"/>
    <x v="0"/>
  </r>
  <r>
    <n v="4320"/>
    <n v="4320"/>
    <n v="0"/>
    <n v="0"/>
    <n v="0"/>
    <n v="0"/>
    <n v="0"/>
    <n v="0"/>
    <n v="0"/>
    <n v="0"/>
    <n v="0"/>
    <n v="0"/>
    <x v="31"/>
  </r>
  <r>
    <n v="107"/>
    <n v="107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4"/>
  </r>
  <r>
    <n v="4537"/>
    <n v="4537"/>
    <n v="0"/>
    <n v="0"/>
    <n v="4537"/>
    <n v="4537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30"/>
  </r>
  <r>
    <n v="1"/>
    <n v="1"/>
    <n v="0"/>
    <n v="0"/>
    <n v="0"/>
    <n v="0"/>
    <n v="0"/>
    <n v="0"/>
    <n v="0"/>
    <n v="0"/>
    <n v="0"/>
    <n v="0"/>
    <x v="20"/>
  </r>
  <r>
    <n v="407"/>
    <n v="407"/>
    <n v="0"/>
    <n v="0"/>
    <n v="0"/>
    <n v="0"/>
    <n v="0"/>
    <n v="0"/>
    <n v="0"/>
    <n v="0"/>
    <n v="0"/>
    <n v="0"/>
    <x v="25"/>
  </r>
  <r>
    <n v="374"/>
    <n v="374"/>
    <n v="0"/>
    <n v="0"/>
    <n v="0"/>
    <n v="0"/>
    <n v="0"/>
    <n v="0"/>
    <n v="0"/>
    <n v="0"/>
    <n v="0"/>
    <n v="0"/>
    <x v="9"/>
  </r>
  <r>
    <n v="4676"/>
    <n v="4676"/>
    <n v="0"/>
    <n v="0"/>
    <n v="4676"/>
    <n v="4676"/>
    <n v="0"/>
    <n v="0"/>
    <n v="0"/>
    <n v="0"/>
    <n v="0"/>
    <n v="0"/>
    <x v="51"/>
  </r>
  <r>
    <n v="188"/>
    <n v="18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7"/>
  </r>
  <r>
    <n v="609"/>
    <n v="609"/>
    <n v="0"/>
    <n v="0"/>
    <n v="0"/>
    <n v="0"/>
    <n v="0"/>
    <n v="0"/>
    <n v="0"/>
    <n v="0"/>
    <n v="0"/>
    <n v="0"/>
    <x v="55"/>
  </r>
  <r>
    <n v="1928"/>
    <n v="1928"/>
    <n v="0"/>
    <n v="0"/>
    <n v="0"/>
    <n v="0"/>
    <n v="0"/>
    <n v="0"/>
    <n v="1928"/>
    <n v="1928"/>
    <n v="0"/>
    <n v="0"/>
    <x v="55"/>
  </r>
  <r>
    <n v="390"/>
    <n v="390"/>
    <n v="0"/>
    <n v="0"/>
    <n v="0"/>
    <n v="0"/>
    <n v="0"/>
    <n v="0"/>
    <n v="0"/>
    <n v="0"/>
    <n v="0"/>
    <n v="0"/>
    <x v="11"/>
  </r>
  <r>
    <n v="35724"/>
    <n v="0"/>
    <n v="35724"/>
    <n v="0"/>
    <n v="0"/>
    <n v="0"/>
    <n v="0"/>
    <n v="0"/>
    <n v="0"/>
    <n v="0"/>
    <n v="0"/>
    <n v="0"/>
    <x v="22"/>
  </r>
  <r>
    <n v="2739"/>
    <n v="2739"/>
    <n v="0"/>
    <n v="0"/>
    <n v="0"/>
    <n v="0"/>
    <n v="0"/>
    <n v="0"/>
    <n v="0"/>
    <n v="0"/>
    <n v="0"/>
    <n v="0"/>
    <x v="19"/>
  </r>
  <r>
    <n v="61"/>
    <n v="61"/>
    <n v="0"/>
    <n v="0"/>
    <n v="61"/>
    <n v="61"/>
    <n v="0"/>
    <n v="0"/>
    <n v="0"/>
    <n v="0"/>
    <n v="0"/>
    <n v="0"/>
    <x v="53"/>
  </r>
  <r>
    <n v="285"/>
    <n v="0"/>
    <n v="285"/>
    <n v="0"/>
    <n v="0"/>
    <n v="0"/>
    <n v="0"/>
    <n v="0"/>
    <n v="285"/>
    <n v="0"/>
    <n v="285"/>
    <n v="0"/>
    <x v="16"/>
  </r>
  <r>
    <n v="8"/>
    <n v="8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4"/>
  </r>
  <r>
    <n v="4439"/>
    <n v="4439"/>
    <n v="0"/>
    <n v="0"/>
    <n v="0"/>
    <n v="0"/>
    <n v="0"/>
    <n v="0"/>
    <n v="0"/>
    <n v="0"/>
    <n v="0"/>
    <n v="0"/>
    <x v="55"/>
  </r>
  <r>
    <n v="2903"/>
    <n v="0"/>
    <n v="2903"/>
    <n v="0"/>
    <n v="0"/>
    <n v="0"/>
    <n v="0"/>
    <n v="0"/>
    <n v="0"/>
    <n v="0"/>
    <n v="0"/>
    <n v="0"/>
    <x v="11"/>
  </r>
  <r>
    <n v="3877"/>
    <n v="3877"/>
    <n v="0"/>
    <n v="0"/>
    <n v="0"/>
    <n v="0"/>
    <n v="0"/>
    <n v="0"/>
    <n v="3877"/>
    <n v="3877"/>
    <n v="0"/>
    <n v="0"/>
    <x v="45"/>
  </r>
  <r>
    <n v="1134"/>
    <n v="1134"/>
    <n v="0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46"/>
  </r>
  <r>
    <n v="4691"/>
    <n v="0"/>
    <n v="4691"/>
    <n v="0"/>
    <n v="0"/>
    <n v="0"/>
    <n v="0"/>
    <n v="0"/>
    <n v="0"/>
    <n v="0"/>
    <n v="0"/>
    <n v="0"/>
    <x v="1"/>
  </r>
  <r>
    <n v="295"/>
    <n v="295"/>
    <n v="0"/>
    <n v="0"/>
    <n v="0"/>
    <n v="0"/>
    <n v="0"/>
    <n v="0"/>
    <n v="0"/>
    <n v="0"/>
    <n v="0"/>
    <n v="0"/>
    <x v="17"/>
  </r>
  <r>
    <n v="2389"/>
    <n v="0"/>
    <n v="2389"/>
    <n v="0"/>
    <n v="0"/>
    <n v="0"/>
    <n v="0"/>
    <n v="0"/>
    <n v="0"/>
    <n v="0"/>
    <n v="0"/>
    <n v="0"/>
    <x v="21"/>
  </r>
  <r>
    <n v="1680"/>
    <n v="1680"/>
    <n v="0"/>
    <n v="0"/>
    <n v="1680"/>
    <n v="1680"/>
    <n v="0"/>
    <n v="0"/>
    <n v="0"/>
    <n v="0"/>
    <n v="0"/>
    <n v="0"/>
    <x v="17"/>
  </r>
  <r>
    <n v="286"/>
    <n v="286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34"/>
    <n v="34"/>
    <n v="0"/>
    <n v="0"/>
    <x v="10"/>
  </r>
  <r>
    <n v="5426"/>
    <n v="5426"/>
    <n v="0"/>
    <n v="0"/>
    <n v="0"/>
    <n v="0"/>
    <n v="0"/>
    <n v="0"/>
    <n v="0"/>
    <n v="0"/>
    <n v="0"/>
    <n v="0"/>
    <x v="37"/>
  </r>
  <r>
    <n v="1565"/>
    <n v="1565"/>
    <n v="0"/>
    <n v="0"/>
    <n v="0"/>
    <n v="0"/>
    <n v="0"/>
    <n v="0"/>
    <n v="0"/>
    <n v="0"/>
    <n v="0"/>
    <n v="0"/>
    <x v="6"/>
  </r>
  <r>
    <n v="1154"/>
    <n v="1154"/>
    <n v="0"/>
    <n v="0"/>
    <n v="0"/>
    <n v="0"/>
    <n v="0"/>
    <n v="0"/>
    <n v="0"/>
    <n v="0"/>
    <n v="0"/>
    <n v="0"/>
    <x v="8"/>
  </r>
  <r>
    <n v="409"/>
    <n v="409"/>
    <n v="0"/>
    <n v="0"/>
    <n v="0"/>
    <n v="0"/>
    <n v="0"/>
    <n v="0"/>
    <n v="0"/>
    <n v="0"/>
    <n v="0"/>
    <n v="0"/>
    <x v="1"/>
  </r>
  <r>
    <n v="12356"/>
    <n v="12356"/>
    <n v="0"/>
    <n v="0"/>
    <n v="12356"/>
    <n v="12356"/>
    <n v="0"/>
    <n v="0"/>
    <n v="0"/>
    <n v="0"/>
    <n v="0"/>
    <n v="0"/>
    <x v="19"/>
  </r>
  <r>
    <n v="16090"/>
    <n v="0"/>
    <n v="16090"/>
    <n v="0"/>
    <n v="0"/>
    <n v="0"/>
    <n v="0"/>
    <n v="0"/>
    <n v="0"/>
    <n v="0"/>
    <n v="0"/>
    <n v="0"/>
    <x v="22"/>
  </r>
  <r>
    <n v="741"/>
    <n v="0"/>
    <n v="741"/>
    <n v="0"/>
    <n v="0"/>
    <n v="0"/>
    <n v="0"/>
    <n v="0"/>
    <n v="741"/>
    <n v="0"/>
    <n v="741"/>
    <n v="0"/>
    <x v="21"/>
  </r>
  <r>
    <n v="10"/>
    <n v="10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31"/>
  </r>
  <r>
    <n v="650"/>
    <n v="0"/>
    <n v="65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14"/>
  </r>
  <r>
    <n v="1996"/>
    <n v="0"/>
    <n v="0"/>
    <n v="1996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281"/>
    <n v="281"/>
    <n v="0"/>
    <n v="0"/>
    <n v="0"/>
    <n v="0"/>
    <n v="0"/>
    <n v="0"/>
    <n v="0"/>
    <n v="0"/>
    <n v="0"/>
    <n v="0"/>
    <x v="18"/>
  </r>
  <r>
    <n v="608"/>
    <n v="60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9"/>
  </r>
  <r>
    <n v="6"/>
    <n v="0"/>
    <n v="6"/>
    <n v="0"/>
    <n v="0"/>
    <n v="0"/>
    <n v="0"/>
    <n v="0"/>
    <n v="6"/>
    <n v="0"/>
    <n v="6"/>
    <n v="0"/>
    <x v="21"/>
  </r>
  <r>
    <n v="22461"/>
    <n v="22461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2"/>
  </r>
  <r>
    <n v="47"/>
    <n v="47"/>
    <n v="0"/>
    <n v="0"/>
    <n v="0"/>
    <n v="0"/>
    <n v="0"/>
    <n v="0"/>
    <n v="0"/>
    <n v="0"/>
    <n v="0"/>
    <n v="0"/>
    <x v="21"/>
  </r>
  <r>
    <n v="324"/>
    <n v="324"/>
    <n v="0"/>
    <n v="0"/>
    <n v="0"/>
    <n v="0"/>
    <n v="0"/>
    <n v="0"/>
    <n v="0"/>
    <n v="0"/>
    <n v="0"/>
    <n v="0"/>
    <x v="2"/>
  </r>
  <r>
    <n v="3931"/>
    <n v="0"/>
    <n v="3931"/>
    <n v="0"/>
    <n v="0"/>
    <n v="0"/>
    <n v="0"/>
    <n v="0"/>
    <n v="0"/>
    <n v="0"/>
    <n v="0"/>
    <n v="0"/>
    <x v="24"/>
  </r>
  <r>
    <n v="9514"/>
    <n v="0"/>
    <n v="9514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679"/>
    <n v="0"/>
    <n v="679"/>
    <n v="0"/>
    <n v="0"/>
    <n v="0"/>
    <n v="0"/>
    <n v="0"/>
    <n v="0"/>
    <n v="0"/>
    <n v="0"/>
    <n v="0"/>
    <x v="46"/>
  </r>
  <r>
    <n v="172"/>
    <n v="172"/>
    <n v="0"/>
    <n v="0"/>
    <n v="0"/>
    <n v="0"/>
    <n v="0"/>
    <n v="0"/>
    <n v="0"/>
    <n v="0"/>
    <n v="0"/>
    <n v="0"/>
    <x v="48"/>
  </r>
  <r>
    <n v="5442"/>
    <n v="0"/>
    <n v="5442"/>
    <n v="0"/>
    <n v="0"/>
    <n v="0"/>
    <n v="0"/>
    <n v="0"/>
    <n v="0"/>
    <n v="0"/>
    <n v="0"/>
    <n v="0"/>
    <x v="9"/>
  </r>
  <r>
    <n v="91"/>
    <n v="91"/>
    <n v="0"/>
    <n v="0"/>
    <n v="91"/>
    <n v="91"/>
    <n v="0"/>
    <n v="0"/>
    <n v="0"/>
    <n v="0"/>
    <n v="0"/>
    <n v="0"/>
    <x v="58"/>
  </r>
  <r>
    <n v="1072"/>
    <n v="1072"/>
    <n v="0"/>
    <n v="0"/>
    <n v="1072"/>
    <n v="1072"/>
    <n v="0"/>
    <n v="0"/>
    <n v="0"/>
    <n v="0"/>
    <n v="0"/>
    <n v="0"/>
    <x v="29"/>
  </r>
  <r>
    <n v="1634"/>
    <n v="1634"/>
    <n v="0"/>
    <n v="0"/>
    <n v="0"/>
    <n v="0"/>
    <n v="0"/>
    <n v="0"/>
    <n v="1634"/>
    <n v="1634"/>
    <n v="0"/>
    <n v="0"/>
    <x v="17"/>
  </r>
  <r>
    <n v="16"/>
    <n v="16"/>
    <n v="0"/>
    <n v="0"/>
    <n v="0"/>
    <n v="0"/>
    <n v="0"/>
    <n v="0"/>
    <n v="0"/>
    <n v="0"/>
    <n v="0"/>
    <n v="0"/>
    <x v="11"/>
  </r>
  <r>
    <n v="625"/>
    <n v="625"/>
    <n v="0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46"/>
  </r>
  <r>
    <n v="5432"/>
    <n v="0"/>
    <n v="0"/>
    <n v="5432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9"/>
  </r>
  <r>
    <n v="242"/>
    <n v="242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19"/>
  </r>
  <r>
    <n v="136"/>
    <n v="136"/>
    <n v="0"/>
    <n v="0"/>
    <n v="0"/>
    <n v="0"/>
    <n v="0"/>
    <n v="0"/>
    <n v="0"/>
    <n v="0"/>
    <n v="0"/>
    <n v="0"/>
    <x v="35"/>
  </r>
  <r>
    <n v="4187"/>
    <n v="4187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41"/>
  </r>
  <r>
    <n v="5695"/>
    <n v="569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0"/>
  </r>
  <r>
    <n v="439"/>
    <n v="439"/>
    <n v="0"/>
    <n v="0"/>
    <n v="0"/>
    <n v="0"/>
    <n v="0"/>
    <n v="0"/>
    <n v="0"/>
    <n v="0"/>
    <n v="0"/>
    <n v="0"/>
    <x v="46"/>
  </r>
  <r>
    <n v="8"/>
    <n v="8"/>
    <n v="0"/>
    <n v="0"/>
    <n v="8"/>
    <n v="8"/>
    <n v="0"/>
    <n v="0"/>
    <n v="0"/>
    <n v="0"/>
    <n v="0"/>
    <n v="0"/>
    <x v="53"/>
  </r>
  <r>
    <n v="584"/>
    <n v="584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37"/>
  </r>
  <r>
    <n v="4384"/>
    <n v="0"/>
    <n v="4384"/>
    <n v="0"/>
    <n v="0"/>
    <n v="0"/>
    <n v="0"/>
    <n v="0"/>
    <n v="0"/>
    <n v="0"/>
    <n v="0"/>
    <n v="0"/>
    <x v="0"/>
  </r>
  <r>
    <n v="499"/>
    <n v="499"/>
    <n v="0"/>
    <n v="0"/>
    <n v="499"/>
    <n v="499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31"/>
  </r>
  <r>
    <n v="736"/>
    <n v="736"/>
    <n v="0"/>
    <n v="0"/>
    <n v="0"/>
    <n v="0"/>
    <n v="0"/>
    <n v="0"/>
    <n v="0"/>
    <n v="0"/>
    <n v="0"/>
    <n v="0"/>
    <x v="36"/>
  </r>
  <r>
    <n v="444"/>
    <n v="444"/>
    <n v="0"/>
    <n v="0"/>
    <n v="0"/>
    <n v="0"/>
    <n v="0"/>
    <n v="0"/>
    <n v="444"/>
    <n v="444"/>
    <n v="0"/>
    <n v="0"/>
    <x v="18"/>
  </r>
  <r>
    <n v="108"/>
    <n v="108"/>
    <n v="0"/>
    <n v="0"/>
    <n v="0"/>
    <n v="0"/>
    <n v="0"/>
    <n v="0"/>
    <n v="108"/>
    <n v="108"/>
    <n v="0"/>
    <n v="0"/>
    <x v="57"/>
  </r>
  <r>
    <n v="359"/>
    <n v="359"/>
    <n v="0"/>
    <n v="0"/>
    <n v="0"/>
    <n v="0"/>
    <n v="0"/>
    <n v="0"/>
    <n v="0"/>
    <n v="0"/>
    <n v="0"/>
    <n v="0"/>
    <x v="42"/>
  </r>
  <r>
    <n v="250"/>
    <n v="250"/>
    <n v="0"/>
    <n v="0"/>
    <n v="0"/>
    <n v="0"/>
    <n v="0"/>
    <n v="0"/>
    <n v="0"/>
    <n v="0"/>
    <n v="0"/>
    <n v="0"/>
    <x v="49"/>
  </r>
  <r>
    <n v="221"/>
    <n v="221"/>
    <n v="0"/>
    <n v="0"/>
    <n v="0"/>
    <n v="0"/>
    <n v="0"/>
    <n v="0"/>
    <n v="0"/>
    <n v="0"/>
    <n v="0"/>
    <n v="0"/>
    <x v="13"/>
  </r>
  <r>
    <n v="5959"/>
    <n v="5959"/>
    <n v="0"/>
    <n v="0"/>
    <n v="0"/>
    <n v="0"/>
    <n v="0"/>
    <n v="0"/>
    <n v="5959"/>
    <n v="5959"/>
    <n v="0"/>
    <n v="0"/>
    <x v="51"/>
  </r>
  <r>
    <n v="545"/>
    <n v="545"/>
    <n v="0"/>
    <n v="0"/>
    <n v="0"/>
    <n v="0"/>
    <n v="0"/>
    <n v="0"/>
    <n v="0"/>
    <n v="0"/>
    <n v="0"/>
    <n v="0"/>
    <x v="4"/>
  </r>
  <r>
    <n v="115"/>
    <n v="115"/>
    <n v="0"/>
    <n v="0"/>
    <n v="0"/>
    <n v="0"/>
    <n v="0"/>
    <n v="0"/>
    <n v="0"/>
    <n v="0"/>
    <n v="0"/>
    <n v="0"/>
    <x v="56"/>
  </r>
  <r>
    <n v="5337"/>
    <n v="5337"/>
    <n v="0"/>
    <n v="0"/>
    <n v="0"/>
    <n v="0"/>
    <n v="0"/>
    <n v="0"/>
    <n v="0"/>
    <n v="0"/>
    <n v="0"/>
    <n v="0"/>
    <x v="35"/>
  </r>
  <r>
    <n v="86"/>
    <n v="86"/>
    <n v="0"/>
    <n v="0"/>
    <n v="0"/>
    <n v="0"/>
    <n v="0"/>
    <n v="0"/>
    <n v="0"/>
    <n v="0"/>
    <n v="0"/>
    <n v="0"/>
    <x v="49"/>
  </r>
  <r>
    <n v="153"/>
    <n v="153"/>
    <n v="0"/>
    <n v="0"/>
    <n v="0"/>
    <n v="0"/>
    <n v="0"/>
    <n v="0"/>
    <n v="0"/>
    <n v="0"/>
    <n v="0"/>
    <n v="0"/>
    <x v="31"/>
  </r>
  <r>
    <n v="213"/>
    <n v="213"/>
    <n v="0"/>
    <n v="0"/>
    <n v="0"/>
    <n v="0"/>
    <n v="0"/>
    <n v="0"/>
    <n v="0"/>
    <n v="0"/>
    <n v="0"/>
    <n v="0"/>
    <x v="46"/>
  </r>
  <r>
    <n v="755"/>
    <n v="755"/>
    <n v="0"/>
    <n v="0"/>
    <n v="0"/>
    <n v="0"/>
    <n v="0"/>
    <n v="0"/>
    <n v="0"/>
    <n v="0"/>
    <n v="0"/>
    <n v="0"/>
    <x v="1"/>
  </r>
  <r>
    <n v="407"/>
    <n v="407"/>
    <n v="0"/>
    <n v="0"/>
    <n v="0"/>
    <n v="0"/>
    <n v="0"/>
    <n v="0"/>
    <n v="0"/>
    <n v="0"/>
    <n v="0"/>
    <n v="0"/>
    <x v="40"/>
  </r>
  <r>
    <n v="1419"/>
    <n v="0"/>
    <n v="1419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36"/>
  </r>
  <r>
    <n v="3902"/>
    <n v="0"/>
    <n v="3902"/>
    <n v="0"/>
    <n v="3902"/>
    <n v="0"/>
    <n v="3902"/>
    <n v="0"/>
    <n v="0"/>
    <n v="0"/>
    <n v="0"/>
    <n v="0"/>
    <x v="24"/>
  </r>
  <r>
    <n v="14"/>
    <n v="14"/>
    <n v="0"/>
    <n v="0"/>
    <n v="14"/>
    <n v="14"/>
    <n v="0"/>
    <n v="0"/>
    <n v="0"/>
    <n v="0"/>
    <n v="0"/>
    <n v="0"/>
    <x v="32"/>
  </r>
  <r>
    <n v="574"/>
    <n v="574"/>
    <n v="0"/>
    <n v="0"/>
    <n v="0"/>
    <n v="0"/>
    <n v="0"/>
    <n v="0"/>
    <n v="0"/>
    <n v="0"/>
    <n v="0"/>
    <n v="0"/>
    <x v="56"/>
  </r>
  <r>
    <n v="503"/>
    <n v="0"/>
    <n v="503"/>
    <n v="0"/>
    <n v="0"/>
    <n v="0"/>
    <n v="0"/>
    <n v="0"/>
    <n v="0"/>
    <n v="0"/>
    <n v="0"/>
    <n v="0"/>
    <x v="3"/>
  </r>
  <r>
    <n v="6057"/>
    <n v="6057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45"/>
  </r>
  <r>
    <n v="1166"/>
    <n v="1166"/>
    <n v="0"/>
    <n v="0"/>
    <n v="0"/>
    <n v="0"/>
    <n v="0"/>
    <n v="0"/>
    <n v="0"/>
    <n v="0"/>
    <n v="0"/>
    <n v="0"/>
    <x v="18"/>
  </r>
  <r>
    <n v="413"/>
    <n v="0"/>
    <n v="413"/>
    <n v="0"/>
    <n v="0"/>
    <n v="0"/>
    <n v="0"/>
    <n v="0"/>
    <n v="413"/>
    <n v="0"/>
    <n v="413"/>
    <n v="0"/>
    <x v="5"/>
  </r>
  <r>
    <n v="4438"/>
    <n v="0"/>
    <n v="4438"/>
    <n v="0"/>
    <n v="0"/>
    <n v="0"/>
    <n v="0"/>
    <n v="0"/>
    <n v="4438"/>
    <n v="0"/>
    <n v="4438"/>
    <n v="0"/>
    <x v="31"/>
  </r>
  <r>
    <n v="31"/>
    <n v="31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35"/>
  </r>
  <r>
    <n v="168"/>
    <n v="168"/>
    <n v="0"/>
    <n v="0"/>
    <n v="0"/>
    <n v="0"/>
    <n v="0"/>
    <n v="0"/>
    <n v="0"/>
    <n v="0"/>
    <n v="0"/>
    <n v="0"/>
    <x v="56"/>
  </r>
  <r>
    <n v="12002"/>
    <n v="0"/>
    <n v="0"/>
    <n v="12002"/>
    <n v="0"/>
    <n v="0"/>
    <n v="0"/>
    <n v="0"/>
    <n v="0"/>
    <n v="0"/>
    <n v="0"/>
    <n v="0"/>
    <x v="63"/>
  </r>
  <r>
    <n v="34"/>
    <n v="34"/>
    <n v="0"/>
    <n v="0"/>
    <n v="34"/>
    <n v="34"/>
    <n v="0"/>
    <n v="0"/>
    <n v="0"/>
    <n v="0"/>
    <n v="0"/>
    <n v="0"/>
    <x v="29"/>
  </r>
  <r>
    <n v="417"/>
    <n v="0"/>
    <n v="417"/>
    <n v="0"/>
    <n v="0"/>
    <n v="0"/>
    <n v="0"/>
    <n v="0"/>
    <n v="417"/>
    <n v="0"/>
    <n v="417"/>
    <n v="0"/>
    <x v="40"/>
  </r>
  <r>
    <n v="9256"/>
    <n v="9256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20"/>
  </r>
  <r>
    <n v="3749"/>
    <n v="3749"/>
    <n v="0"/>
    <n v="0"/>
    <n v="0"/>
    <n v="0"/>
    <n v="0"/>
    <n v="0"/>
    <n v="0"/>
    <n v="0"/>
    <n v="0"/>
    <n v="0"/>
    <x v="13"/>
  </r>
  <r>
    <n v="9819"/>
    <n v="0"/>
    <n v="9819"/>
    <n v="0"/>
    <n v="0"/>
    <n v="0"/>
    <n v="0"/>
    <n v="0"/>
    <n v="0"/>
    <n v="0"/>
    <n v="0"/>
    <n v="0"/>
    <x v="44"/>
  </r>
  <r>
    <n v="560"/>
    <n v="560"/>
    <n v="0"/>
    <n v="0"/>
    <n v="0"/>
    <n v="0"/>
    <n v="0"/>
    <n v="0"/>
    <n v="0"/>
    <n v="0"/>
    <n v="0"/>
    <n v="0"/>
    <x v="24"/>
  </r>
  <r>
    <n v="4013"/>
    <n v="0"/>
    <n v="4013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9"/>
  </r>
  <r>
    <n v="908"/>
    <n v="908"/>
    <n v="0"/>
    <n v="0"/>
    <n v="0"/>
    <n v="0"/>
    <n v="0"/>
    <n v="0"/>
    <n v="0"/>
    <n v="0"/>
    <n v="0"/>
    <n v="0"/>
    <x v="46"/>
  </r>
  <r>
    <n v="8"/>
    <n v="0"/>
    <n v="8"/>
    <n v="0"/>
    <n v="0"/>
    <n v="0"/>
    <n v="0"/>
    <n v="0"/>
    <n v="0"/>
    <n v="0"/>
    <n v="0"/>
    <n v="0"/>
    <x v="36"/>
  </r>
  <r>
    <n v="280"/>
    <n v="280"/>
    <n v="0"/>
    <n v="0"/>
    <n v="0"/>
    <n v="0"/>
    <n v="0"/>
    <n v="0"/>
    <n v="0"/>
    <n v="0"/>
    <n v="0"/>
    <n v="0"/>
    <x v="53"/>
  </r>
  <r>
    <n v="1555"/>
    <n v="1555"/>
    <n v="0"/>
    <n v="0"/>
    <n v="1555"/>
    <n v="1555"/>
    <n v="0"/>
    <n v="0"/>
    <n v="0"/>
    <n v="0"/>
    <n v="0"/>
    <n v="0"/>
    <x v="37"/>
  </r>
  <r>
    <n v="105"/>
    <n v="0"/>
    <n v="105"/>
    <n v="0"/>
    <n v="0"/>
    <n v="0"/>
    <n v="0"/>
    <n v="0"/>
    <n v="0"/>
    <n v="0"/>
    <n v="0"/>
    <n v="0"/>
    <x v="10"/>
  </r>
  <r>
    <n v="414"/>
    <n v="414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32"/>
  </r>
  <r>
    <n v="593"/>
    <n v="593"/>
    <n v="0"/>
    <n v="0"/>
    <n v="0"/>
    <n v="0"/>
    <n v="0"/>
    <n v="0"/>
    <n v="0"/>
    <n v="0"/>
    <n v="0"/>
    <n v="0"/>
    <x v="37"/>
  </r>
  <r>
    <n v="8795"/>
    <n v="8795"/>
    <n v="0"/>
    <n v="0"/>
    <n v="0"/>
    <n v="0"/>
    <n v="0"/>
    <n v="0"/>
    <n v="0"/>
    <n v="0"/>
    <n v="0"/>
    <n v="0"/>
    <x v="51"/>
  </r>
  <r>
    <n v="204"/>
    <n v="204"/>
    <n v="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17"/>
  </r>
  <r>
    <n v="3795"/>
    <n v="3795"/>
    <n v="0"/>
    <n v="0"/>
    <n v="0"/>
    <n v="0"/>
    <n v="0"/>
    <n v="0"/>
    <n v="3795"/>
    <n v="3795"/>
    <n v="0"/>
    <n v="0"/>
    <x v="46"/>
  </r>
  <r>
    <n v="8"/>
    <n v="8"/>
    <n v="0"/>
    <n v="0"/>
    <n v="0"/>
    <n v="0"/>
    <n v="0"/>
    <n v="0"/>
    <n v="8"/>
    <n v="8"/>
    <n v="0"/>
    <n v="0"/>
    <x v="9"/>
  </r>
  <r>
    <n v="31"/>
    <n v="31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29"/>
  </r>
  <r>
    <n v="88"/>
    <n v="0"/>
    <n v="88"/>
    <n v="0"/>
    <n v="0"/>
    <n v="0"/>
    <n v="0"/>
    <n v="0"/>
    <n v="0"/>
    <n v="0"/>
    <n v="0"/>
    <n v="0"/>
    <x v="18"/>
  </r>
  <r>
    <n v="1353"/>
    <n v="1353"/>
    <n v="0"/>
    <n v="0"/>
    <n v="1353"/>
    <n v="1353"/>
    <n v="0"/>
    <n v="0"/>
    <n v="0"/>
    <n v="0"/>
    <n v="0"/>
    <n v="0"/>
    <x v="18"/>
  </r>
  <r>
    <n v="6419"/>
    <n v="6419"/>
    <n v="0"/>
    <n v="0"/>
    <n v="0"/>
    <n v="0"/>
    <n v="0"/>
    <n v="0"/>
    <n v="0"/>
    <n v="0"/>
    <n v="0"/>
    <n v="0"/>
    <x v="33"/>
  </r>
  <r>
    <n v="436"/>
    <n v="43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23"/>
  </r>
  <r>
    <n v="336"/>
    <n v="336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"/>
  </r>
  <r>
    <n v="881"/>
    <n v="881"/>
    <n v="0"/>
    <n v="0"/>
    <n v="0"/>
    <n v="0"/>
    <n v="0"/>
    <n v="0"/>
    <n v="0"/>
    <n v="0"/>
    <n v="0"/>
    <n v="0"/>
    <x v="17"/>
  </r>
  <r>
    <n v="1229"/>
    <n v="0"/>
    <n v="1229"/>
    <n v="0"/>
    <n v="0"/>
    <n v="0"/>
    <n v="0"/>
    <n v="0"/>
    <n v="0"/>
    <n v="0"/>
    <n v="0"/>
    <n v="0"/>
    <x v="0"/>
  </r>
  <r>
    <n v="6196"/>
    <n v="0"/>
    <n v="6196"/>
    <n v="0"/>
    <n v="0"/>
    <n v="0"/>
    <n v="0"/>
    <n v="0"/>
    <n v="0"/>
    <n v="0"/>
    <n v="0"/>
    <n v="0"/>
    <x v="6"/>
  </r>
  <r>
    <n v="1043"/>
    <n v="1043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9"/>
  </r>
  <r>
    <n v="720"/>
    <n v="0"/>
    <n v="720"/>
    <n v="0"/>
    <n v="0"/>
    <n v="0"/>
    <n v="0"/>
    <n v="0"/>
    <n v="720"/>
    <n v="0"/>
    <n v="720"/>
    <n v="0"/>
    <x v="27"/>
  </r>
  <r>
    <n v="685"/>
    <n v="685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3"/>
  </r>
  <r>
    <n v="1179"/>
    <n v="1179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3"/>
  </r>
  <r>
    <n v="124"/>
    <n v="124"/>
    <n v="0"/>
    <n v="0"/>
    <n v="0"/>
    <n v="0"/>
    <n v="0"/>
    <n v="0"/>
    <n v="124"/>
    <n v="124"/>
    <n v="0"/>
    <n v="0"/>
    <x v="6"/>
  </r>
  <r>
    <n v="454"/>
    <n v="454"/>
    <n v="0"/>
    <n v="0"/>
    <n v="0"/>
    <n v="0"/>
    <n v="0"/>
    <n v="0"/>
    <n v="0"/>
    <n v="0"/>
    <n v="0"/>
    <n v="0"/>
    <x v="48"/>
  </r>
  <r>
    <n v="740"/>
    <n v="74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8"/>
  </r>
  <r>
    <n v="36"/>
    <n v="0"/>
    <n v="36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65"/>
    <n v="65"/>
    <n v="0"/>
    <n v="0"/>
    <x v="16"/>
  </r>
  <r>
    <n v="3"/>
    <n v="3"/>
    <n v="0"/>
    <n v="0"/>
    <n v="0"/>
    <n v="0"/>
    <n v="0"/>
    <n v="0"/>
    <n v="3"/>
    <n v="3"/>
    <n v="0"/>
    <n v="0"/>
    <x v="16"/>
  </r>
  <r>
    <n v="30522"/>
    <n v="30522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27"/>
  </r>
  <r>
    <n v="3202"/>
    <n v="3202"/>
    <n v="0"/>
    <n v="0"/>
    <n v="0"/>
    <n v="0"/>
    <n v="0"/>
    <n v="0"/>
    <n v="0"/>
    <n v="0"/>
    <n v="0"/>
    <n v="0"/>
    <x v="19"/>
  </r>
  <r>
    <n v="156"/>
    <n v="156"/>
    <n v="0"/>
    <n v="0"/>
    <n v="0"/>
    <n v="0"/>
    <n v="0"/>
    <n v="0"/>
    <n v="156"/>
    <n v="156"/>
    <n v="0"/>
    <n v="0"/>
    <x v="26"/>
  </r>
  <r>
    <n v="4"/>
    <n v="4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32"/>
  </r>
  <r>
    <n v="1102"/>
    <n v="0"/>
    <n v="1102"/>
    <n v="0"/>
    <n v="0"/>
    <n v="0"/>
    <n v="0"/>
    <n v="0"/>
    <n v="0"/>
    <n v="0"/>
    <n v="0"/>
    <n v="0"/>
    <x v="44"/>
  </r>
  <r>
    <n v="626"/>
    <n v="626"/>
    <n v="0"/>
    <n v="0"/>
    <n v="0"/>
    <n v="0"/>
    <n v="0"/>
    <n v="0"/>
    <n v="0"/>
    <n v="0"/>
    <n v="0"/>
    <n v="0"/>
    <x v="49"/>
  </r>
  <r>
    <n v="19"/>
    <n v="0"/>
    <n v="19"/>
    <n v="0"/>
    <n v="0"/>
    <n v="0"/>
    <n v="0"/>
    <n v="0"/>
    <n v="0"/>
    <n v="0"/>
    <n v="0"/>
    <n v="0"/>
    <x v="57"/>
  </r>
  <r>
    <n v="97"/>
    <n v="97"/>
    <n v="0"/>
    <n v="0"/>
    <n v="0"/>
    <n v="0"/>
    <n v="0"/>
    <n v="0"/>
    <n v="0"/>
    <n v="0"/>
    <n v="0"/>
    <n v="0"/>
    <x v="15"/>
  </r>
  <r>
    <n v="698"/>
    <n v="69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7"/>
  </r>
  <r>
    <n v="437"/>
    <n v="437"/>
    <n v="0"/>
    <n v="0"/>
    <n v="0"/>
    <n v="0"/>
    <n v="0"/>
    <n v="0"/>
    <n v="0"/>
    <n v="0"/>
    <n v="0"/>
    <n v="0"/>
    <x v="24"/>
  </r>
  <r>
    <n v="2452"/>
    <n v="2452"/>
    <n v="0"/>
    <n v="0"/>
    <n v="0"/>
    <n v="0"/>
    <n v="0"/>
    <n v="0"/>
    <n v="0"/>
    <n v="0"/>
    <n v="0"/>
    <n v="0"/>
    <x v="51"/>
  </r>
  <r>
    <n v="3941"/>
    <n v="0"/>
    <n v="3941"/>
    <n v="0"/>
    <n v="0"/>
    <n v="0"/>
    <n v="0"/>
    <n v="0"/>
    <n v="0"/>
    <n v="0"/>
    <n v="0"/>
    <n v="0"/>
    <x v="31"/>
  </r>
  <r>
    <n v="434"/>
    <n v="434"/>
    <n v="0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1"/>
  </r>
  <r>
    <n v="842"/>
    <n v="842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31"/>
  </r>
  <r>
    <n v="224"/>
    <n v="224"/>
    <n v="0"/>
    <n v="0"/>
    <n v="0"/>
    <n v="0"/>
    <n v="0"/>
    <n v="0"/>
    <n v="0"/>
    <n v="0"/>
    <n v="0"/>
    <n v="0"/>
    <x v="7"/>
  </r>
  <r>
    <n v="13570"/>
    <n v="13570"/>
    <n v="0"/>
    <n v="0"/>
    <n v="0"/>
    <n v="0"/>
    <n v="0"/>
    <n v="0"/>
    <n v="0"/>
    <n v="0"/>
    <n v="0"/>
    <n v="0"/>
    <x v="19"/>
  </r>
  <r>
    <n v="70"/>
    <n v="0"/>
    <n v="70"/>
    <n v="0"/>
    <n v="0"/>
    <n v="0"/>
    <n v="0"/>
    <n v="0"/>
    <n v="0"/>
    <n v="0"/>
    <n v="0"/>
    <n v="0"/>
    <x v="13"/>
  </r>
  <r>
    <n v="282"/>
    <n v="282"/>
    <n v="0"/>
    <n v="0"/>
    <n v="282"/>
    <n v="282"/>
    <n v="0"/>
    <n v="0"/>
    <n v="0"/>
    <n v="0"/>
    <n v="0"/>
    <n v="0"/>
    <x v="36"/>
  </r>
  <r>
    <n v="82"/>
    <n v="82"/>
    <n v="0"/>
    <n v="0"/>
    <n v="0"/>
    <n v="0"/>
    <n v="0"/>
    <n v="0"/>
    <n v="82"/>
    <n v="82"/>
    <n v="0"/>
    <n v="0"/>
    <x v="19"/>
  </r>
  <r>
    <n v="6118"/>
    <n v="6118"/>
    <n v="0"/>
    <n v="0"/>
    <n v="0"/>
    <n v="0"/>
    <n v="0"/>
    <n v="0"/>
    <n v="0"/>
    <n v="0"/>
    <n v="0"/>
    <n v="0"/>
    <x v="27"/>
  </r>
  <r>
    <n v="141"/>
    <n v="141"/>
    <n v="0"/>
    <n v="0"/>
    <n v="0"/>
    <n v="0"/>
    <n v="0"/>
    <n v="0"/>
    <n v="0"/>
    <n v="0"/>
    <n v="0"/>
    <n v="0"/>
    <x v="49"/>
  </r>
  <r>
    <n v="175"/>
    <n v="175"/>
    <n v="0"/>
    <n v="0"/>
    <n v="0"/>
    <n v="0"/>
    <n v="0"/>
    <n v="0"/>
    <n v="0"/>
    <n v="0"/>
    <n v="0"/>
    <n v="0"/>
    <x v="9"/>
  </r>
  <r>
    <n v="414"/>
    <n v="414"/>
    <n v="0"/>
    <n v="0"/>
    <n v="0"/>
    <n v="0"/>
    <n v="0"/>
    <n v="0"/>
    <n v="414"/>
    <n v="414"/>
    <n v="0"/>
    <n v="0"/>
    <x v="26"/>
  </r>
  <r>
    <n v="83"/>
    <n v="8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9"/>
  </r>
  <r>
    <n v="17123"/>
    <n v="0"/>
    <n v="0"/>
    <n v="17123"/>
    <n v="0"/>
    <n v="0"/>
    <n v="0"/>
    <n v="0"/>
    <n v="0"/>
    <n v="0"/>
    <n v="0"/>
    <n v="0"/>
    <x v="63"/>
  </r>
  <r>
    <n v="118"/>
    <n v="118"/>
    <n v="0"/>
    <n v="0"/>
    <n v="0"/>
    <n v="0"/>
    <n v="0"/>
    <n v="0"/>
    <n v="0"/>
    <n v="0"/>
    <n v="0"/>
    <n v="0"/>
    <x v="40"/>
  </r>
  <r>
    <n v="361"/>
    <n v="361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45"/>
  </r>
  <r>
    <n v="26"/>
    <n v="0"/>
    <n v="26"/>
    <n v="0"/>
    <n v="26"/>
    <n v="0"/>
    <n v="26"/>
    <n v="0"/>
    <n v="0"/>
    <n v="0"/>
    <n v="0"/>
    <n v="0"/>
    <x v="39"/>
  </r>
  <r>
    <n v="10662"/>
    <n v="10662"/>
    <n v="0"/>
    <n v="0"/>
    <n v="0"/>
    <n v="0"/>
    <n v="0"/>
    <n v="0"/>
    <n v="0"/>
    <n v="0"/>
    <n v="0"/>
    <n v="0"/>
    <x v="6"/>
  </r>
  <r>
    <n v="154"/>
    <n v="154"/>
    <n v="0"/>
    <n v="0"/>
    <n v="0"/>
    <n v="0"/>
    <n v="0"/>
    <n v="0"/>
    <n v="0"/>
    <n v="0"/>
    <n v="0"/>
    <n v="0"/>
    <x v="2"/>
  </r>
  <r>
    <n v="290"/>
    <n v="290"/>
    <n v="0"/>
    <n v="0"/>
    <n v="0"/>
    <n v="0"/>
    <n v="0"/>
    <n v="0"/>
    <n v="0"/>
    <n v="0"/>
    <n v="0"/>
    <n v="0"/>
    <x v="43"/>
  </r>
  <r>
    <n v="14234"/>
    <n v="14234"/>
    <n v="0"/>
    <n v="0"/>
    <n v="0"/>
    <n v="0"/>
    <n v="0"/>
    <n v="0"/>
    <n v="0"/>
    <n v="0"/>
    <n v="0"/>
    <n v="0"/>
    <x v="46"/>
  </r>
  <r>
    <n v="79"/>
    <n v="0"/>
    <n v="79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2"/>
  </r>
  <r>
    <n v="1276"/>
    <n v="1276"/>
    <n v="0"/>
    <n v="0"/>
    <n v="1276"/>
    <n v="1276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45"/>
  </r>
  <r>
    <n v="939"/>
    <n v="939"/>
    <n v="0"/>
    <n v="0"/>
    <n v="0"/>
    <n v="0"/>
    <n v="0"/>
    <n v="0"/>
    <n v="0"/>
    <n v="0"/>
    <n v="0"/>
    <n v="0"/>
    <x v="13"/>
  </r>
  <r>
    <n v="3298"/>
    <n v="3298"/>
    <n v="0"/>
    <n v="0"/>
    <n v="0"/>
    <n v="0"/>
    <n v="0"/>
    <n v="0"/>
    <n v="0"/>
    <n v="0"/>
    <n v="0"/>
    <n v="0"/>
    <x v="51"/>
  </r>
  <r>
    <n v="175"/>
    <n v="175"/>
    <n v="0"/>
    <n v="0"/>
    <n v="0"/>
    <n v="0"/>
    <n v="0"/>
    <n v="0"/>
    <n v="0"/>
    <n v="0"/>
    <n v="0"/>
    <n v="0"/>
    <x v="45"/>
  </r>
  <r>
    <n v="4003"/>
    <n v="4003"/>
    <n v="0"/>
    <n v="0"/>
    <n v="0"/>
    <n v="0"/>
    <n v="0"/>
    <n v="0"/>
    <n v="4003"/>
    <n v="4003"/>
    <n v="0"/>
    <n v="0"/>
    <x v="19"/>
  </r>
  <r>
    <n v="522"/>
    <n v="522"/>
    <n v="0"/>
    <n v="0"/>
    <n v="0"/>
    <n v="0"/>
    <n v="0"/>
    <n v="0"/>
    <n v="0"/>
    <n v="0"/>
    <n v="0"/>
    <n v="0"/>
    <x v="51"/>
  </r>
  <r>
    <n v="1174"/>
    <n v="0"/>
    <n v="1174"/>
    <n v="0"/>
    <n v="0"/>
    <n v="0"/>
    <n v="0"/>
    <n v="0"/>
    <n v="0"/>
    <n v="0"/>
    <n v="0"/>
    <n v="0"/>
    <x v="43"/>
  </r>
  <r>
    <n v="194"/>
    <n v="194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43"/>
  </r>
  <r>
    <n v="3076"/>
    <n v="3076"/>
    <n v="0"/>
    <n v="0"/>
    <n v="0"/>
    <n v="0"/>
    <n v="0"/>
    <n v="0"/>
    <n v="3076"/>
    <n v="3076"/>
    <n v="0"/>
    <n v="0"/>
    <x v="7"/>
  </r>
  <r>
    <n v="16"/>
    <n v="16"/>
    <n v="0"/>
    <n v="0"/>
    <n v="0"/>
    <n v="0"/>
    <n v="0"/>
    <n v="0"/>
    <n v="0"/>
    <n v="0"/>
    <n v="0"/>
    <n v="0"/>
    <x v="5"/>
  </r>
  <r>
    <n v="3781"/>
    <n v="0"/>
    <n v="3781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36"/>
  </r>
  <r>
    <n v="1765"/>
    <n v="0"/>
    <n v="1765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8"/>
  </r>
  <r>
    <n v="1088"/>
    <n v="0"/>
    <n v="1088"/>
    <n v="0"/>
    <n v="1088"/>
    <n v="0"/>
    <n v="1088"/>
    <n v="0"/>
    <n v="0"/>
    <n v="0"/>
    <n v="0"/>
    <n v="0"/>
    <x v="48"/>
  </r>
  <r>
    <n v="2776"/>
    <n v="2776"/>
    <n v="0"/>
    <n v="0"/>
    <n v="0"/>
    <n v="0"/>
    <n v="0"/>
    <n v="0"/>
    <n v="0"/>
    <n v="0"/>
    <n v="0"/>
    <n v="0"/>
    <x v="17"/>
  </r>
  <r>
    <n v="145"/>
    <n v="145"/>
    <n v="0"/>
    <n v="0"/>
    <n v="0"/>
    <n v="0"/>
    <n v="0"/>
    <n v="0"/>
    <n v="0"/>
    <n v="0"/>
    <n v="0"/>
    <n v="0"/>
    <x v="8"/>
  </r>
  <r>
    <n v="13796"/>
    <n v="0"/>
    <n v="13796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40"/>
  </r>
  <r>
    <n v="15"/>
    <n v="0"/>
    <n v="15"/>
    <n v="0"/>
    <n v="15"/>
    <n v="0"/>
    <n v="15"/>
    <n v="0"/>
    <n v="0"/>
    <n v="0"/>
    <n v="0"/>
    <n v="0"/>
    <x v="21"/>
  </r>
  <r>
    <n v="2900"/>
    <n v="2900"/>
    <n v="0"/>
    <n v="0"/>
    <n v="0"/>
    <n v="0"/>
    <n v="0"/>
    <n v="0"/>
    <n v="0"/>
    <n v="0"/>
    <n v="0"/>
    <n v="0"/>
    <x v="11"/>
  </r>
  <r>
    <n v="35"/>
    <n v="0"/>
    <n v="35"/>
    <n v="0"/>
    <n v="0"/>
    <n v="0"/>
    <n v="0"/>
    <n v="0"/>
    <n v="0"/>
    <n v="0"/>
    <n v="0"/>
    <n v="0"/>
    <x v="53"/>
  </r>
  <r>
    <n v="2352"/>
    <n v="2352"/>
    <n v="0"/>
    <n v="0"/>
    <n v="0"/>
    <n v="0"/>
    <n v="0"/>
    <n v="0"/>
    <n v="0"/>
    <n v="0"/>
    <n v="0"/>
    <n v="0"/>
    <x v="44"/>
  </r>
  <r>
    <n v="13263"/>
    <n v="13263"/>
    <n v="0"/>
    <n v="0"/>
    <n v="0"/>
    <n v="0"/>
    <n v="0"/>
    <n v="0"/>
    <n v="0"/>
    <n v="0"/>
    <n v="0"/>
    <n v="0"/>
    <x v="17"/>
  </r>
  <r>
    <n v="730"/>
    <n v="730"/>
    <n v="0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20"/>
  </r>
  <r>
    <n v="5939"/>
    <n v="5939"/>
    <n v="0"/>
    <n v="0"/>
    <n v="5939"/>
    <n v="5939"/>
    <n v="0"/>
    <n v="0"/>
    <n v="0"/>
    <n v="0"/>
    <n v="0"/>
    <n v="0"/>
    <x v="40"/>
  </r>
  <r>
    <n v="3915"/>
    <n v="3915"/>
    <n v="0"/>
    <n v="0"/>
    <n v="0"/>
    <n v="0"/>
    <n v="0"/>
    <n v="0"/>
    <n v="3915"/>
    <n v="3915"/>
    <n v="0"/>
    <n v="0"/>
    <x v="11"/>
  </r>
  <r>
    <n v="651"/>
    <n v="0"/>
    <n v="651"/>
    <n v="0"/>
    <n v="0"/>
    <n v="0"/>
    <n v="0"/>
    <n v="0"/>
    <n v="0"/>
    <n v="0"/>
    <n v="0"/>
    <n v="0"/>
    <x v="4"/>
  </r>
  <r>
    <n v="2820"/>
    <n v="0"/>
    <n v="282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21"/>
  </r>
  <r>
    <n v="2"/>
    <n v="2"/>
    <n v="0"/>
    <n v="0"/>
    <n v="0"/>
    <n v="0"/>
    <n v="0"/>
    <n v="0"/>
    <n v="2"/>
    <n v="2"/>
    <n v="0"/>
    <n v="0"/>
    <x v="45"/>
  </r>
  <r>
    <n v="30"/>
    <n v="30"/>
    <n v="0"/>
    <n v="0"/>
    <n v="0"/>
    <n v="0"/>
    <n v="0"/>
    <n v="0"/>
    <n v="0"/>
    <n v="0"/>
    <n v="0"/>
    <n v="0"/>
    <x v="15"/>
  </r>
  <r>
    <n v="28017"/>
    <n v="0"/>
    <n v="28017"/>
    <n v="0"/>
    <n v="0"/>
    <n v="0"/>
    <n v="0"/>
    <n v="0"/>
    <n v="0"/>
    <n v="0"/>
    <n v="0"/>
    <n v="0"/>
    <x v="34"/>
  </r>
  <r>
    <n v="79"/>
    <n v="79"/>
    <n v="0"/>
    <n v="0"/>
    <n v="0"/>
    <n v="0"/>
    <n v="0"/>
    <n v="0"/>
    <n v="0"/>
    <n v="0"/>
    <n v="0"/>
    <n v="0"/>
    <x v="20"/>
  </r>
  <r>
    <n v="128"/>
    <n v="128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61"/>
  </r>
  <r>
    <n v="303"/>
    <n v="0"/>
    <n v="303"/>
    <n v="0"/>
    <n v="0"/>
    <n v="0"/>
    <n v="0"/>
    <n v="0"/>
    <n v="0"/>
    <n v="0"/>
    <n v="0"/>
    <n v="0"/>
    <x v="8"/>
  </r>
  <r>
    <n v="9175"/>
    <n v="9175"/>
    <n v="0"/>
    <n v="0"/>
    <n v="0"/>
    <n v="0"/>
    <n v="0"/>
    <n v="0"/>
    <n v="0"/>
    <n v="0"/>
    <n v="0"/>
    <n v="0"/>
    <x v="2"/>
  </r>
  <r>
    <n v="129"/>
    <n v="129"/>
    <n v="0"/>
    <n v="0"/>
    <n v="0"/>
    <n v="0"/>
    <n v="0"/>
    <n v="0"/>
    <n v="0"/>
    <n v="0"/>
    <n v="0"/>
    <n v="0"/>
    <x v="2"/>
  </r>
  <r>
    <n v="64"/>
    <n v="64"/>
    <n v="0"/>
    <n v="0"/>
    <n v="0"/>
    <n v="0"/>
    <n v="0"/>
    <n v="0"/>
    <n v="0"/>
    <n v="0"/>
    <n v="0"/>
    <n v="0"/>
    <x v="4"/>
  </r>
  <r>
    <n v="773"/>
    <n v="773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15"/>
  </r>
  <r>
    <n v="11900"/>
    <n v="11900"/>
    <n v="0"/>
    <n v="0"/>
    <n v="11900"/>
    <n v="11900"/>
    <n v="0"/>
    <n v="0"/>
    <n v="0"/>
    <n v="0"/>
    <n v="0"/>
    <n v="0"/>
    <x v="8"/>
  </r>
  <r>
    <n v="652"/>
    <n v="652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6"/>
  </r>
  <r>
    <n v="1766"/>
    <n v="176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5"/>
  </r>
  <r>
    <n v="179"/>
    <n v="17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53"/>
  </r>
  <r>
    <n v="288"/>
    <n v="288"/>
    <n v="0"/>
    <n v="0"/>
    <n v="0"/>
    <n v="0"/>
    <n v="0"/>
    <n v="0"/>
    <n v="0"/>
    <n v="0"/>
    <n v="0"/>
    <n v="0"/>
    <x v="27"/>
  </r>
  <r>
    <n v="998"/>
    <n v="998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34"/>
  </r>
  <r>
    <n v="334"/>
    <n v="33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6"/>
  </r>
  <r>
    <n v="44"/>
    <n v="44"/>
    <n v="0"/>
    <n v="0"/>
    <n v="0"/>
    <n v="0"/>
    <n v="0"/>
    <n v="0"/>
    <n v="0"/>
    <n v="0"/>
    <n v="0"/>
    <n v="0"/>
    <x v="9"/>
  </r>
  <r>
    <n v="787"/>
    <n v="787"/>
    <n v="0"/>
    <n v="0"/>
    <n v="787"/>
    <n v="787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3402"/>
    <n v="0"/>
    <n v="3402"/>
    <n v="0"/>
    <n v="0"/>
    <n v="0"/>
    <n v="0"/>
    <n v="0"/>
    <n v="0"/>
    <n v="0"/>
    <n v="0"/>
    <n v="0"/>
    <x v="35"/>
  </r>
  <r>
    <n v="129"/>
    <n v="129"/>
    <n v="0"/>
    <n v="0"/>
    <n v="0"/>
    <n v="0"/>
    <n v="0"/>
    <n v="0"/>
    <n v="0"/>
    <n v="0"/>
    <n v="0"/>
    <n v="0"/>
    <x v="48"/>
  </r>
  <r>
    <n v="5012"/>
    <n v="0"/>
    <n v="5012"/>
    <n v="0"/>
    <n v="0"/>
    <n v="0"/>
    <n v="0"/>
    <n v="0"/>
    <n v="0"/>
    <n v="0"/>
    <n v="0"/>
    <n v="0"/>
    <x v="9"/>
  </r>
  <r>
    <n v="304"/>
    <n v="304"/>
    <n v="0"/>
    <n v="0"/>
    <n v="0"/>
    <n v="0"/>
    <n v="0"/>
    <n v="0"/>
    <n v="0"/>
    <n v="0"/>
    <n v="0"/>
    <n v="0"/>
    <x v="17"/>
  </r>
  <r>
    <n v="2461"/>
    <n v="0"/>
    <n v="2461"/>
    <n v="0"/>
    <n v="2461"/>
    <n v="0"/>
    <n v="2461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8"/>
  </r>
  <r>
    <n v="717"/>
    <n v="717"/>
    <n v="0"/>
    <n v="0"/>
    <n v="0"/>
    <n v="0"/>
    <n v="0"/>
    <n v="0"/>
    <n v="717"/>
    <n v="717"/>
    <n v="0"/>
    <n v="0"/>
    <x v="38"/>
  </r>
  <r>
    <n v="8"/>
    <n v="8"/>
    <n v="0"/>
    <n v="0"/>
    <n v="0"/>
    <n v="0"/>
    <n v="0"/>
    <n v="0"/>
    <n v="0"/>
    <n v="0"/>
    <n v="0"/>
    <n v="0"/>
    <x v="48"/>
  </r>
  <r>
    <n v="7609"/>
    <n v="7609"/>
    <n v="0"/>
    <n v="0"/>
    <n v="0"/>
    <n v="0"/>
    <n v="0"/>
    <n v="0"/>
    <n v="0"/>
    <n v="0"/>
    <n v="0"/>
    <n v="0"/>
    <x v="50"/>
  </r>
  <r>
    <n v="5718"/>
    <n v="5718"/>
    <n v="0"/>
    <n v="0"/>
    <n v="0"/>
    <n v="0"/>
    <n v="0"/>
    <n v="0"/>
    <n v="0"/>
    <n v="0"/>
    <n v="0"/>
    <n v="0"/>
    <x v="26"/>
  </r>
  <r>
    <n v="101"/>
    <n v="101"/>
    <n v="0"/>
    <n v="0"/>
    <n v="101"/>
    <n v="101"/>
    <n v="0"/>
    <n v="0"/>
    <n v="0"/>
    <n v="0"/>
    <n v="0"/>
    <n v="0"/>
    <x v="4"/>
  </r>
  <r>
    <n v="86"/>
    <n v="86"/>
    <n v="0"/>
    <n v="0"/>
    <n v="0"/>
    <n v="0"/>
    <n v="0"/>
    <n v="0"/>
    <n v="0"/>
    <n v="0"/>
    <n v="0"/>
    <n v="0"/>
    <x v="43"/>
  </r>
  <r>
    <n v="2310"/>
    <n v="2310"/>
    <n v="0"/>
    <n v="0"/>
    <n v="0"/>
    <n v="0"/>
    <n v="0"/>
    <n v="0"/>
    <n v="0"/>
    <n v="0"/>
    <n v="0"/>
    <n v="0"/>
    <x v="19"/>
  </r>
  <r>
    <n v="12028"/>
    <n v="12028"/>
    <n v="0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48"/>
  </r>
  <r>
    <n v="631"/>
    <n v="631"/>
    <n v="0"/>
    <n v="0"/>
    <n v="0"/>
    <n v="0"/>
    <n v="0"/>
    <n v="0"/>
    <n v="631"/>
    <n v="631"/>
    <n v="0"/>
    <n v="0"/>
    <x v="48"/>
  </r>
  <r>
    <n v="62"/>
    <n v="62"/>
    <n v="0"/>
    <n v="0"/>
    <n v="0"/>
    <n v="0"/>
    <n v="0"/>
    <n v="0"/>
    <n v="0"/>
    <n v="0"/>
    <n v="0"/>
    <n v="0"/>
    <x v="27"/>
  </r>
  <r>
    <n v="1231"/>
    <n v="1231"/>
    <n v="0"/>
    <n v="0"/>
    <n v="0"/>
    <n v="0"/>
    <n v="0"/>
    <n v="0"/>
    <n v="0"/>
    <n v="0"/>
    <n v="0"/>
    <n v="0"/>
    <x v="55"/>
  </r>
  <r>
    <n v="580"/>
    <n v="580"/>
    <n v="0"/>
    <n v="0"/>
    <n v="0"/>
    <n v="0"/>
    <n v="0"/>
    <n v="0"/>
    <n v="0"/>
    <n v="0"/>
    <n v="0"/>
    <n v="0"/>
    <x v="10"/>
  </r>
  <r>
    <n v="2524"/>
    <n v="0"/>
    <n v="2524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3"/>
  </r>
  <r>
    <n v="4092"/>
    <n v="409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9"/>
  </r>
  <r>
    <n v="2"/>
    <n v="2"/>
    <n v="0"/>
    <n v="0"/>
    <n v="0"/>
    <n v="0"/>
    <n v="0"/>
    <n v="0"/>
    <n v="0"/>
    <n v="0"/>
    <n v="0"/>
    <n v="0"/>
    <x v="47"/>
  </r>
  <r>
    <n v="2348"/>
    <n v="2348"/>
    <n v="0"/>
    <n v="0"/>
    <n v="0"/>
    <n v="0"/>
    <n v="0"/>
    <n v="0"/>
    <n v="0"/>
    <n v="0"/>
    <n v="0"/>
    <n v="0"/>
    <x v="48"/>
  </r>
  <r>
    <n v="1399"/>
    <n v="1399"/>
    <n v="0"/>
    <n v="0"/>
    <n v="0"/>
    <n v="0"/>
    <n v="0"/>
    <n v="0"/>
    <n v="0"/>
    <n v="0"/>
    <n v="0"/>
    <n v="0"/>
    <x v="11"/>
  </r>
  <r>
    <n v="243"/>
    <n v="243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57"/>
  </r>
  <r>
    <n v="5313"/>
    <n v="5313"/>
    <n v="0"/>
    <n v="0"/>
    <n v="0"/>
    <n v="0"/>
    <n v="0"/>
    <n v="0"/>
    <n v="0"/>
    <n v="0"/>
    <n v="0"/>
    <n v="0"/>
    <x v="7"/>
  </r>
  <r>
    <n v="7"/>
    <n v="7"/>
    <n v="0"/>
    <n v="0"/>
    <n v="7"/>
    <n v="7"/>
    <n v="0"/>
    <n v="0"/>
    <n v="0"/>
    <n v="0"/>
    <n v="0"/>
    <n v="0"/>
    <x v="50"/>
  </r>
  <r>
    <n v="869"/>
    <n v="869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8"/>
  </r>
  <r>
    <n v="3899"/>
    <n v="3899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50"/>
  </r>
  <r>
    <n v="2297"/>
    <n v="2297"/>
    <n v="0"/>
    <n v="0"/>
    <n v="0"/>
    <n v="0"/>
    <n v="0"/>
    <n v="0"/>
    <n v="2297"/>
    <n v="2297"/>
    <n v="0"/>
    <n v="0"/>
    <x v="44"/>
  </r>
  <r>
    <n v="839"/>
    <n v="839"/>
    <n v="0"/>
    <n v="0"/>
    <n v="0"/>
    <n v="0"/>
    <n v="0"/>
    <n v="0"/>
    <n v="0"/>
    <n v="0"/>
    <n v="0"/>
    <n v="0"/>
    <x v="25"/>
  </r>
  <r>
    <n v="16556"/>
    <n v="1655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2"/>
  </r>
  <r>
    <n v="16166"/>
    <n v="16166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36"/>
  </r>
  <r>
    <n v="8833"/>
    <n v="8833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3"/>
  </r>
  <r>
    <n v="13610"/>
    <n v="0"/>
    <n v="13610"/>
    <n v="0"/>
    <n v="13610"/>
    <n v="0"/>
    <n v="13610"/>
    <n v="0"/>
    <n v="0"/>
    <n v="0"/>
    <n v="0"/>
    <n v="0"/>
    <x v="22"/>
  </r>
  <r>
    <n v="11"/>
    <n v="11"/>
    <n v="0"/>
    <n v="0"/>
    <n v="0"/>
    <n v="0"/>
    <n v="0"/>
    <n v="0"/>
    <n v="11"/>
    <n v="11"/>
    <n v="0"/>
    <n v="0"/>
    <x v="29"/>
  </r>
  <r>
    <n v="444"/>
    <n v="444"/>
    <n v="0"/>
    <n v="0"/>
    <n v="0"/>
    <n v="0"/>
    <n v="0"/>
    <n v="0"/>
    <n v="0"/>
    <n v="0"/>
    <n v="0"/>
    <n v="0"/>
    <x v="35"/>
  </r>
  <r>
    <n v="3968"/>
    <n v="3968"/>
    <n v="0"/>
    <n v="0"/>
    <n v="0"/>
    <n v="0"/>
    <n v="0"/>
    <n v="0"/>
    <n v="0"/>
    <n v="0"/>
    <n v="0"/>
    <n v="0"/>
    <x v="17"/>
  </r>
  <r>
    <n v="1524"/>
    <n v="1524"/>
    <n v="0"/>
    <n v="0"/>
    <n v="0"/>
    <n v="0"/>
    <n v="0"/>
    <n v="0"/>
    <n v="0"/>
    <n v="0"/>
    <n v="0"/>
    <n v="0"/>
    <x v="42"/>
  </r>
  <r>
    <n v="559"/>
    <n v="559"/>
    <n v="0"/>
    <n v="0"/>
    <n v="559"/>
    <n v="559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50"/>
  </r>
  <r>
    <n v="9764"/>
    <n v="9764"/>
    <n v="0"/>
    <n v="0"/>
    <n v="0"/>
    <n v="0"/>
    <n v="0"/>
    <n v="0"/>
    <n v="0"/>
    <n v="0"/>
    <n v="0"/>
    <n v="0"/>
    <x v="28"/>
  </r>
  <r>
    <n v="445"/>
    <n v="445"/>
    <n v="0"/>
    <n v="0"/>
    <n v="0"/>
    <n v="0"/>
    <n v="0"/>
    <n v="0"/>
    <n v="0"/>
    <n v="0"/>
    <n v="0"/>
    <n v="0"/>
    <x v="43"/>
  </r>
  <r>
    <n v="1392"/>
    <n v="1392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8"/>
  </r>
  <r>
    <n v="37565"/>
    <n v="37565"/>
    <n v="0"/>
    <n v="0"/>
    <n v="0"/>
    <n v="0"/>
    <n v="0"/>
    <n v="0"/>
    <n v="0"/>
    <n v="0"/>
    <n v="0"/>
    <n v="0"/>
    <x v="19"/>
  </r>
  <r>
    <n v="5012"/>
    <n v="0"/>
    <n v="5012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15"/>
  </r>
  <r>
    <n v="29"/>
    <n v="29"/>
    <n v="0"/>
    <n v="0"/>
    <n v="29"/>
    <n v="29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58"/>
  </r>
  <r>
    <n v="457"/>
    <n v="0"/>
    <n v="457"/>
    <n v="0"/>
    <n v="0"/>
    <n v="0"/>
    <n v="0"/>
    <n v="0"/>
    <n v="0"/>
    <n v="0"/>
    <n v="0"/>
    <n v="0"/>
    <x v="20"/>
  </r>
  <r>
    <n v="156"/>
    <n v="156"/>
    <n v="0"/>
    <n v="0"/>
    <n v="0"/>
    <n v="0"/>
    <n v="0"/>
    <n v="0"/>
    <n v="0"/>
    <n v="0"/>
    <n v="0"/>
    <n v="0"/>
    <x v="42"/>
  </r>
  <r>
    <n v="1914"/>
    <n v="191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116"/>
    <n v="116"/>
    <n v="0"/>
    <n v="0"/>
    <x v="17"/>
  </r>
  <r>
    <n v="47"/>
    <n v="47"/>
    <n v="0"/>
    <n v="0"/>
    <n v="0"/>
    <n v="0"/>
    <n v="0"/>
    <n v="0"/>
    <n v="0"/>
    <n v="0"/>
    <n v="0"/>
    <n v="0"/>
    <x v="16"/>
  </r>
  <r>
    <n v="7086"/>
    <n v="0"/>
    <n v="7086"/>
    <n v="0"/>
    <n v="0"/>
    <n v="0"/>
    <n v="0"/>
    <n v="0"/>
    <n v="0"/>
    <n v="0"/>
    <n v="0"/>
    <n v="0"/>
    <x v="24"/>
  </r>
  <r>
    <n v="4357"/>
    <n v="4357"/>
    <n v="0"/>
    <n v="0"/>
    <n v="0"/>
    <n v="0"/>
    <n v="0"/>
    <n v="0"/>
    <n v="0"/>
    <n v="0"/>
    <n v="0"/>
    <n v="0"/>
    <x v="49"/>
  </r>
  <r>
    <n v="203"/>
    <n v="203"/>
    <n v="0"/>
    <n v="0"/>
    <n v="0"/>
    <n v="0"/>
    <n v="0"/>
    <n v="0"/>
    <n v="0"/>
    <n v="0"/>
    <n v="0"/>
    <n v="0"/>
    <x v="41"/>
  </r>
  <r>
    <n v="1522"/>
    <n v="0"/>
    <n v="1522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9"/>
    <n v="9"/>
    <n v="0"/>
    <n v="0"/>
    <x v="21"/>
  </r>
  <r>
    <n v="31"/>
    <n v="31"/>
    <n v="0"/>
    <n v="0"/>
    <n v="0"/>
    <n v="0"/>
    <n v="0"/>
    <n v="0"/>
    <n v="0"/>
    <n v="0"/>
    <n v="0"/>
    <n v="0"/>
    <x v="32"/>
  </r>
  <r>
    <n v="168"/>
    <n v="168"/>
    <n v="0"/>
    <n v="0"/>
    <n v="0"/>
    <n v="0"/>
    <n v="0"/>
    <n v="0"/>
    <n v="168"/>
    <n v="168"/>
    <n v="0"/>
    <n v="0"/>
    <x v="48"/>
  </r>
  <r>
    <n v="3828"/>
    <n v="0"/>
    <n v="0"/>
    <n v="3828"/>
    <n v="0"/>
    <n v="0"/>
    <n v="0"/>
    <n v="0"/>
    <n v="0"/>
    <n v="0"/>
    <n v="0"/>
    <n v="0"/>
    <x v="10"/>
  </r>
  <r>
    <n v="1304"/>
    <n v="1304"/>
    <n v="0"/>
    <n v="0"/>
    <n v="0"/>
    <n v="0"/>
    <n v="0"/>
    <n v="0"/>
    <n v="0"/>
    <n v="0"/>
    <n v="0"/>
    <n v="0"/>
    <x v="47"/>
  </r>
  <r>
    <n v="2571"/>
    <n v="2571"/>
    <n v="0"/>
    <n v="0"/>
    <n v="0"/>
    <n v="0"/>
    <n v="0"/>
    <n v="0"/>
    <n v="0"/>
    <n v="0"/>
    <n v="0"/>
    <n v="0"/>
    <x v="47"/>
  </r>
  <r>
    <n v="130"/>
    <n v="130"/>
    <n v="0"/>
    <n v="0"/>
    <n v="130"/>
    <n v="130"/>
    <n v="0"/>
    <n v="0"/>
    <n v="0"/>
    <n v="0"/>
    <n v="0"/>
    <n v="0"/>
    <x v="17"/>
  </r>
  <r>
    <n v="327"/>
    <n v="327"/>
    <n v="0"/>
    <n v="0"/>
    <n v="0"/>
    <n v="0"/>
    <n v="0"/>
    <n v="0"/>
    <n v="327"/>
    <n v="327"/>
    <n v="0"/>
    <n v="0"/>
    <x v="35"/>
  </r>
  <r>
    <n v="5"/>
    <n v="5"/>
    <n v="0"/>
    <n v="0"/>
    <n v="0"/>
    <n v="0"/>
    <n v="0"/>
    <n v="0"/>
    <n v="5"/>
    <n v="5"/>
    <n v="0"/>
    <n v="0"/>
    <x v="29"/>
  </r>
  <r>
    <n v="3"/>
    <n v="3"/>
    <n v="0"/>
    <n v="0"/>
    <n v="0"/>
    <n v="0"/>
    <n v="0"/>
    <n v="0"/>
    <n v="0"/>
    <n v="0"/>
    <n v="0"/>
    <n v="0"/>
    <x v="27"/>
  </r>
  <r>
    <n v="2390"/>
    <n v="2390"/>
    <n v="0"/>
    <n v="0"/>
    <n v="0"/>
    <n v="0"/>
    <n v="0"/>
    <n v="0"/>
    <n v="0"/>
    <n v="0"/>
    <n v="0"/>
    <n v="0"/>
    <x v="10"/>
  </r>
  <r>
    <n v="1361"/>
    <n v="1361"/>
    <n v="0"/>
    <n v="0"/>
    <n v="0"/>
    <n v="0"/>
    <n v="0"/>
    <n v="0"/>
    <n v="0"/>
    <n v="0"/>
    <n v="0"/>
    <n v="0"/>
    <x v="42"/>
  </r>
  <r>
    <n v="1350"/>
    <n v="0"/>
    <n v="135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36"/>
  </r>
  <r>
    <n v="2820"/>
    <n v="2820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7"/>
  </r>
  <r>
    <n v="3563"/>
    <n v="3563"/>
    <n v="0"/>
    <n v="0"/>
    <n v="0"/>
    <n v="0"/>
    <n v="0"/>
    <n v="0"/>
    <n v="0"/>
    <n v="0"/>
    <n v="0"/>
    <n v="0"/>
    <x v="24"/>
  </r>
  <r>
    <n v="50"/>
    <n v="50"/>
    <n v="0"/>
    <n v="0"/>
    <n v="0"/>
    <n v="0"/>
    <n v="0"/>
    <n v="0"/>
    <n v="0"/>
    <n v="0"/>
    <n v="0"/>
    <n v="0"/>
    <x v="48"/>
  </r>
  <r>
    <n v="1673"/>
    <n v="1673"/>
    <n v="0"/>
    <n v="0"/>
    <n v="0"/>
    <n v="0"/>
    <n v="0"/>
    <n v="0"/>
    <n v="0"/>
    <n v="0"/>
    <n v="0"/>
    <n v="0"/>
    <x v="17"/>
  </r>
  <r>
    <n v="249"/>
    <n v="0"/>
    <n v="249"/>
    <n v="0"/>
    <n v="0"/>
    <n v="0"/>
    <n v="0"/>
    <n v="0"/>
    <n v="249"/>
    <n v="0"/>
    <n v="249"/>
    <n v="0"/>
    <x v="12"/>
  </r>
  <r>
    <n v="182"/>
    <n v="182"/>
    <n v="0"/>
    <n v="0"/>
    <n v="0"/>
    <n v="0"/>
    <n v="0"/>
    <n v="0"/>
    <n v="0"/>
    <n v="0"/>
    <n v="0"/>
    <n v="0"/>
    <x v="0"/>
  </r>
  <r>
    <n v="8502"/>
    <n v="8502"/>
    <n v="0"/>
    <n v="0"/>
    <n v="0"/>
    <n v="0"/>
    <n v="0"/>
    <n v="0"/>
    <n v="0"/>
    <n v="0"/>
    <n v="0"/>
    <n v="0"/>
    <x v="42"/>
  </r>
  <r>
    <n v="9921"/>
    <n v="0"/>
    <n v="9921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0"/>
  </r>
  <r>
    <n v="1469"/>
    <n v="1469"/>
    <n v="0"/>
    <n v="0"/>
    <n v="0"/>
    <n v="0"/>
    <n v="0"/>
    <n v="0"/>
    <n v="0"/>
    <n v="0"/>
    <n v="0"/>
    <n v="0"/>
    <x v="24"/>
  </r>
  <r>
    <n v="530"/>
    <n v="530"/>
    <n v="0"/>
    <n v="0"/>
    <n v="530"/>
    <n v="53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7"/>
  </r>
  <r>
    <n v="132"/>
    <n v="132"/>
    <n v="0"/>
    <n v="0"/>
    <n v="0"/>
    <n v="0"/>
    <n v="0"/>
    <n v="0"/>
    <n v="0"/>
    <n v="0"/>
    <n v="0"/>
    <n v="0"/>
    <x v="27"/>
  </r>
  <r>
    <n v="6519"/>
    <n v="0"/>
    <n v="6519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0"/>
  </r>
  <r>
    <n v="7"/>
    <n v="7"/>
    <n v="0"/>
    <n v="0"/>
    <n v="7"/>
    <n v="7"/>
    <n v="0"/>
    <n v="0"/>
    <n v="0"/>
    <n v="0"/>
    <n v="0"/>
    <n v="0"/>
    <x v="20"/>
  </r>
  <r>
    <n v="1835"/>
    <n v="1835"/>
    <n v="0"/>
    <n v="0"/>
    <n v="0"/>
    <n v="0"/>
    <n v="0"/>
    <n v="0"/>
    <n v="1835"/>
    <n v="1835"/>
    <n v="0"/>
    <n v="0"/>
    <x v="2"/>
  </r>
  <r>
    <n v="32"/>
    <n v="32"/>
    <n v="0"/>
    <n v="0"/>
    <n v="0"/>
    <n v="0"/>
    <n v="0"/>
    <n v="0"/>
    <n v="0"/>
    <n v="0"/>
    <n v="0"/>
    <n v="0"/>
    <x v="32"/>
  </r>
  <r>
    <n v="64"/>
    <n v="0"/>
    <n v="64"/>
    <n v="0"/>
    <n v="0"/>
    <n v="0"/>
    <n v="0"/>
    <n v="0"/>
    <n v="0"/>
    <n v="0"/>
    <n v="0"/>
    <n v="0"/>
    <x v="59"/>
  </r>
  <r>
    <n v="313"/>
    <n v="313"/>
    <n v="0"/>
    <n v="0"/>
    <n v="0"/>
    <n v="0"/>
    <n v="0"/>
    <n v="0"/>
    <n v="0"/>
    <n v="0"/>
    <n v="0"/>
    <n v="0"/>
    <x v="42"/>
  </r>
  <r>
    <n v="1"/>
    <n v="0"/>
    <n v="0"/>
    <n v="1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5"/>
  </r>
  <r>
    <n v="90"/>
    <n v="90"/>
    <n v="0"/>
    <n v="0"/>
    <n v="0"/>
    <n v="0"/>
    <n v="0"/>
    <n v="0"/>
    <n v="90"/>
    <n v="90"/>
    <n v="0"/>
    <n v="0"/>
    <x v="53"/>
  </r>
  <r>
    <n v="3173"/>
    <n v="0"/>
    <n v="0"/>
    <n v="3173"/>
    <n v="0"/>
    <n v="0"/>
    <n v="0"/>
    <n v="0"/>
    <n v="0"/>
    <n v="0"/>
    <n v="0"/>
    <n v="0"/>
    <x v="61"/>
  </r>
  <r>
    <n v="2248"/>
    <n v="2248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7"/>
  </r>
  <r>
    <n v="1188"/>
    <n v="1188"/>
    <n v="0"/>
    <n v="0"/>
    <n v="0"/>
    <n v="0"/>
    <n v="0"/>
    <n v="0"/>
    <n v="1188"/>
    <n v="1188"/>
    <n v="0"/>
    <n v="0"/>
    <x v="17"/>
  </r>
  <r>
    <n v="2"/>
    <n v="2"/>
    <n v="0"/>
    <n v="0"/>
    <n v="0"/>
    <n v="0"/>
    <n v="0"/>
    <n v="0"/>
    <n v="2"/>
    <n v="2"/>
    <n v="0"/>
    <n v="0"/>
    <x v="20"/>
  </r>
  <r>
    <n v="27"/>
    <n v="27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6"/>
  </r>
  <r>
    <n v="884"/>
    <n v="884"/>
    <n v="0"/>
    <n v="0"/>
    <n v="0"/>
    <n v="0"/>
    <n v="0"/>
    <n v="0"/>
    <n v="0"/>
    <n v="0"/>
    <n v="0"/>
    <n v="0"/>
    <x v="37"/>
  </r>
  <r>
    <n v="85"/>
    <n v="85"/>
    <n v="0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15"/>
  </r>
  <r>
    <n v="6251"/>
    <n v="6251"/>
    <n v="0"/>
    <n v="0"/>
    <n v="6251"/>
    <n v="6251"/>
    <n v="0"/>
    <n v="0"/>
    <n v="0"/>
    <n v="0"/>
    <n v="0"/>
    <n v="0"/>
    <x v="11"/>
  </r>
  <r>
    <n v="551"/>
    <n v="551"/>
    <n v="0"/>
    <n v="0"/>
    <n v="0"/>
    <n v="0"/>
    <n v="0"/>
    <n v="0"/>
    <n v="0"/>
    <n v="0"/>
    <n v="0"/>
    <n v="0"/>
    <x v="49"/>
  </r>
  <r>
    <n v="53"/>
    <n v="0"/>
    <n v="53"/>
    <n v="0"/>
    <n v="0"/>
    <n v="0"/>
    <n v="0"/>
    <n v="0"/>
    <n v="0"/>
    <n v="0"/>
    <n v="0"/>
    <n v="0"/>
    <x v="57"/>
  </r>
  <r>
    <n v="572"/>
    <n v="572"/>
    <n v="0"/>
    <n v="0"/>
    <n v="0"/>
    <n v="0"/>
    <n v="0"/>
    <n v="0"/>
    <n v="0"/>
    <n v="0"/>
    <n v="0"/>
    <n v="0"/>
    <x v="27"/>
  </r>
  <r>
    <n v="12310"/>
    <n v="0"/>
    <n v="12310"/>
    <n v="0"/>
    <n v="0"/>
    <n v="0"/>
    <n v="0"/>
    <n v="0"/>
    <n v="0"/>
    <n v="0"/>
    <n v="0"/>
    <n v="0"/>
    <x v="6"/>
  </r>
  <r>
    <n v="129"/>
    <n v="129"/>
    <n v="0"/>
    <n v="0"/>
    <n v="0"/>
    <n v="0"/>
    <n v="0"/>
    <n v="0"/>
    <n v="0"/>
    <n v="0"/>
    <n v="0"/>
    <n v="0"/>
    <x v="35"/>
  </r>
  <r>
    <n v="1064"/>
    <n v="1064"/>
    <n v="0"/>
    <n v="0"/>
    <n v="1064"/>
    <n v="1064"/>
    <n v="0"/>
    <n v="0"/>
    <n v="0"/>
    <n v="0"/>
    <n v="0"/>
    <n v="0"/>
    <x v="25"/>
  </r>
  <r>
    <n v="139"/>
    <n v="13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39"/>
  </r>
  <r>
    <n v="11"/>
    <n v="11"/>
    <n v="0"/>
    <n v="0"/>
    <n v="0"/>
    <n v="0"/>
    <n v="0"/>
    <n v="0"/>
    <n v="0"/>
    <n v="0"/>
    <n v="0"/>
    <n v="0"/>
    <x v="32"/>
  </r>
  <r>
    <n v="110"/>
    <n v="110"/>
    <n v="0"/>
    <n v="0"/>
    <n v="0"/>
    <n v="0"/>
    <n v="0"/>
    <n v="0"/>
    <n v="0"/>
    <n v="0"/>
    <n v="0"/>
    <n v="0"/>
    <x v="38"/>
  </r>
  <r>
    <n v="519"/>
    <n v="519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"/>
  </r>
  <r>
    <n v="5397"/>
    <n v="5397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10"/>
  </r>
  <r>
    <n v="1473"/>
    <n v="0"/>
    <n v="1473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7"/>
  </r>
  <r>
    <n v="571"/>
    <n v="0"/>
    <n v="571"/>
    <n v="0"/>
    <n v="0"/>
    <n v="0"/>
    <n v="0"/>
    <n v="0"/>
    <n v="0"/>
    <n v="0"/>
    <n v="0"/>
    <n v="0"/>
    <x v="48"/>
  </r>
  <r>
    <n v="688"/>
    <n v="688"/>
    <n v="0"/>
    <n v="0"/>
    <n v="0"/>
    <n v="0"/>
    <n v="0"/>
    <n v="0"/>
    <n v="0"/>
    <n v="0"/>
    <n v="0"/>
    <n v="0"/>
    <x v="37"/>
  </r>
  <r>
    <n v="1842"/>
    <n v="1842"/>
    <n v="0"/>
    <n v="0"/>
    <n v="0"/>
    <n v="0"/>
    <n v="0"/>
    <n v="0"/>
    <n v="0"/>
    <n v="0"/>
    <n v="0"/>
    <n v="0"/>
    <x v="20"/>
  </r>
  <r>
    <n v="1150"/>
    <n v="1150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32"/>
  </r>
  <r>
    <n v="17298"/>
    <n v="17298"/>
    <n v="0"/>
    <n v="0"/>
    <n v="0"/>
    <n v="0"/>
    <n v="0"/>
    <n v="0"/>
    <n v="0"/>
    <n v="0"/>
    <n v="0"/>
    <n v="0"/>
    <x v="30"/>
  </r>
  <r>
    <n v="6"/>
    <n v="6"/>
    <n v="0"/>
    <n v="0"/>
    <n v="6"/>
    <n v="6"/>
    <n v="0"/>
    <n v="0"/>
    <n v="0"/>
    <n v="0"/>
    <n v="0"/>
    <n v="0"/>
    <x v="16"/>
  </r>
  <r>
    <n v="543"/>
    <n v="543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5"/>
  </r>
  <r>
    <n v="103"/>
    <n v="103"/>
    <n v="0"/>
    <n v="0"/>
    <n v="103"/>
    <n v="103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32"/>
  </r>
  <r>
    <n v="14"/>
    <n v="14"/>
    <n v="0"/>
    <n v="0"/>
    <n v="14"/>
    <n v="14"/>
    <n v="0"/>
    <n v="0"/>
    <n v="0"/>
    <n v="0"/>
    <n v="0"/>
    <n v="0"/>
    <x v="24"/>
  </r>
  <r>
    <n v="1269"/>
    <n v="1269"/>
    <n v="0"/>
    <n v="0"/>
    <n v="1269"/>
    <n v="1269"/>
    <n v="0"/>
    <n v="0"/>
    <n v="0"/>
    <n v="0"/>
    <n v="0"/>
    <n v="0"/>
    <x v="8"/>
  </r>
  <r>
    <n v="158"/>
    <n v="158"/>
    <n v="0"/>
    <n v="0"/>
    <n v="0"/>
    <n v="0"/>
    <n v="0"/>
    <n v="0"/>
    <n v="0"/>
    <n v="0"/>
    <n v="0"/>
    <n v="0"/>
    <x v="38"/>
  </r>
  <r>
    <n v="4462"/>
    <n v="0"/>
    <n v="4462"/>
    <n v="0"/>
    <n v="0"/>
    <n v="0"/>
    <n v="0"/>
    <n v="0"/>
    <n v="4462"/>
    <n v="0"/>
    <n v="4462"/>
    <n v="0"/>
    <x v="51"/>
  </r>
  <r>
    <n v="4"/>
    <n v="4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0"/>
    <n v="0"/>
    <n v="0"/>
    <n v="0"/>
    <x v="4"/>
  </r>
  <r>
    <n v="3904"/>
    <n v="390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4"/>
  </r>
  <r>
    <n v="150"/>
    <n v="150"/>
    <n v="0"/>
    <n v="0"/>
    <n v="0"/>
    <n v="0"/>
    <n v="0"/>
    <n v="0"/>
    <n v="0"/>
    <n v="0"/>
    <n v="0"/>
    <n v="0"/>
    <x v="17"/>
  </r>
  <r>
    <n v="202"/>
    <n v="202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7"/>
  </r>
  <r>
    <n v="348"/>
    <n v="348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0"/>
    <n v="0"/>
    <n v="0"/>
    <n v="0"/>
    <x v="48"/>
  </r>
  <r>
    <n v="5729"/>
    <n v="5729"/>
    <n v="0"/>
    <n v="0"/>
    <n v="0"/>
    <n v="0"/>
    <n v="0"/>
    <n v="0"/>
    <n v="0"/>
    <n v="0"/>
    <n v="0"/>
    <n v="0"/>
    <x v="50"/>
  </r>
  <r>
    <n v="1779"/>
    <n v="1779"/>
    <n v="0"/>
    <n v="0"/>
    <n v="0"/>
    <n v="0"/>
    <n v="0"/>
    <n v="0"/>
    <n v="0"/>
    <n v="0"/>
    <n v="0"/>
    <n v="0"/>
    <x v="42"/>
  </r>
  <r>
    <n v="237"/>
    <n v="237"/>
    <n v="0"/>
    <n v="0"/>
    <n v="0"/>
    <n v="0"/>
    <n v="0"/>
    <n v="0"/>
    <n v="0"/>
    <n v="0"/>
    <n v="0"/>
    <n v="0"/>
    <x v="48"/>
  </r>
  <r>
    <n v="5701"/>
    <n v="0"/>
    <n v="5701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53"/>
    <n v="53"/>
    <n v="0"/>
    <n v="0"/>
    <x v="57"/>
  </r>
  <r>
    <n v="911"/>
    <n v="911"/>
    <n v="0"/>
    <n v="0"/>
    <n v="0"/>
    <n v="0"/>
    <n v="0"/>
    <n v="0"/>
    <n v="0"/>
    <n v="0"/>
    <n v="0"/>
    <n v="0"/>
    <x v="32"/>
  </r>
  <r>
    <n v="290"/>
    <n v="29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5"/>
  </r>
  <r>
    <n v="356"/>
    <n v="356"/>
    <n v="0"/>
    <n v="0"/>
    <n v="0"/>
    <n v="0"/>
    <n v="0"/>
    <n v="0"/>
    <n v="0"/>
    <n v="0"/>
    <n v="0"/>
    <n v="0"/>
    <x v="40"/>
  </r>
  <r>
    <n v="277"/>
    <n v="277"/>
    <n v="0"/>
    <n v="0"/>
    <n v="0"/>
    <n v="0"/>
    <n v="0"/>
    <n v="0"/>
    <n v="0"/>
    <n v="0"/>
    <n v="0"/>
    <n v="0"/>
    <x v="11"/>
  </r>
  <r>
    <n v="39443"/>
    <n v="0"/>
    <n v="39443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77"/>
    <n v="77"/>
    <n v="0"/>
    <n v="0"/>
    <x v="50"/>
  </r>
  <r>
    <n v="496"/>
    <n v="496"/>
    <n v="0"/>
    <n v="0"/>
    <n v="0"/>
    <n v="0"/>
    <n v="0"/>
    <n v="0"/>
    <n v="496"/>
    <n v="496"/>
    <n v="0"/>
    <n v="0"/>
    <x v="34"/>
  </r>
  <r>
    <n v="111"/>
    <n v="111"/>
    <n v="0"/>
    <n v="0"/>
    <n v="0"/>
    <n v="0"/>
    <n v="0"/>
    <n v="0"/>
    <n v="111"/>
    <n v="111"/>
    <n v="0"/>
    <n v="0"/>
    <x v="9"/>
  </r>
  <r>
    <n v="191"/>
    <n v="191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8"/>
  </r>
  <r>
    <n v="583"/>
    <n v="583"/>
    <n v="0"/>
    <n v="0"/>
    <n v="0"/>
    <n v="0"/>
    <n v="0"/>
    <n v="0"/>
    <n v="583"/>
    <n v="583"/>
    <n v="0"/>
    <n v="0"/>
    <x v="24"/>
  </r>
  <r>
    <n v="536"/>
    <n v="536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36"/>
  </r>
  <r>
    <n v="2136"/>
    <n v="2136"/>
    <n v="0"/>
    <n v="0"/>
    <n v="0"/>
    <n v="0"/>
    <n v="0"/>
    <n v="0"/>
    <n v="0"/>
    <n v="0"/>
    <n v="0"/>
    <n v="0"/>
    <x v="38"/>
  </r>
  <r>
    <n v="3158"/>
    <n v="3158"/>
    <n v="0"/>
    <n v="0"/>
    <n v="0"/>
    <n v="0"/>
    <n v="0"/>
    <n v="0"/>
    <n v="0"/>
    <n v="0"/>
    <n v="0"/>
    <n v="0"/>
    <x v="50"/>
  </r>
  <r>
    <n v="780"/>
    <n v="780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"/>
  </r>
  <r>
    <n v="6643"/>
    <n v="6643"/>
    <n v="0"/>
    <n v="0"/>
    <n v="0"/>
    <n v="0"/>
    <n v="0"/>
    <n v="0"/>
    <n v="0"/>
    <n v="0"/>
    <n v="0"/>
    <n v="0"/>
    <x v="5"/>
  </r>
  <r>
    <n v="103"/>
    <n v="0"/>
    <n v="103"/>
    <n v="0"/>
    <n v="0"/>
    <n v="0"/>
    <n v="0"/>
    <n v="0"/>
    <n v="0"/>
    <n v="0"/>
    <n v="0"/>
    <n v="0"/>
    <x v="27"/>
  </r>
  <r>
    <n v="11232"/>
    <n v="11232"/>
    <n v="0"/>
    <n v="0"/>
    <n v="0"/>
    <n v="0"/>
    <n v="0"/>
    <n v="0"/>
    <n v="0"/>
    <n v="0"/>
    <n v="0"/>
    <n v="0"/>
    <x v="13"/>
  </r>
  <r>
    <n v="286"/>
    <n v="286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8"/>
  </r>
  <r>
    <n v="2359"/>
    <n v="0"/>
    <n v="2359"/>
    <n v="0"/>
    <n v="0"/>
    <n v="0"/>
    <n v="0"/>
    <n v="0"/>
    <n v="0"/>
    <n v="0"/>
    <n v="0"/>
    <n v="0"/>
    <x v="50"/>
  </r>
  <r>
    <n v="5917"/>
    <n v="0"/>
    <n v="5917"/>
    <n v="0"/>
    <n v="0"/>
    <n v="0"/>
    <n v="0"/>
    <n v="0"/>
    <n v="0"/>
    <n v="0"/>
    <n v="0"/>
    <n v="0"/>
    <x v="13"/>
  </r>
  <r>
    <n v="111"/>
    <n v="111"/>
    <n v="0"/>
    <n v="0"/>
    <n v="111"/>
    <n v="111"/>
    <n v="0"/>
    <n v="0"/>
    <n v="0"/>
    <n v="0"/>
    <n v="0"/>
    <n v="0"/>
    <x v="49"/>
  </r>
  <r>
    <n v="1099"/>
    <n v="1099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0"/>
  </r>
  <r>
    <n v="2202"/>
    <n v="2202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8"/>
    <n v="8"/>
    <n v="0"/>
    <n v="0"/>
    <x v="14"/>
  </r>
  <r>
    <n v="772"/>
    <n v="772"/>
    <n v="0"/>
    <n v="0"/>
    <n v="0"/>
    <n v="0"/>
    <n v="0"/>
    <n v="0"/>
    <n v="0"/>
    <n v="0"/>
    <n v="0"/>
    <n v="0"/>
    <x v="8"/>
  </r>
  <r>
    <n v="1047"/>
    <n v="1047"/>
    <n v="0"/>
    <n v="0"/>
    <n v="0"/>
    <n v="0"/>
    <n v="0"/>
    <n v="0"/>
    <n v="1047"/>
    <n v="1047"/>
    <n v="0"/>
    <n v="0"/>
    <x v="24"/>
  </r>
  <r>
    <n v="137"/>
    <n v="137"/>
    <n v="0"/>
    <n v="0"/>
    <n v="0"/>
    <n v="0"/>
    <n v="0"/>
    <n v="0"/>
    <n v="0"/>
    <n v="0"/>
    <n v="0"/>
    <n v="0"/>
    <x v="1"/>
  </r>
  <r>
    <n v="9164"/>
    <n v="9164"/>
    <n v="0"/>
    <n v="0"/>
    <n v="0"/>
    <n v="0"/>
    <n v="0"/>
    <n v="0"/>
    <n v="0"/>
    <n v="0"/>
    <n v="0"/>
    <n v="0"/>
    <x v="44"/>
  </r>
  <r>
    <n v="120"/>
    <n v="120"/>
    <n v="0"/>
    <n v="0"/>
    <n v="0"/>
    <n v="0"/>
    <n v="0"/>
    <n v="0"/>
    <n v="0"/>
    <n v="0"/>
    <n v="0"/>
    <n v="0"/>
    <x v="48"/>
  </r>
  <r>
    <n v="94"/>
    <n v="94"/>
    <n v="0"/>
    <n v="0"/>
    <n v="94"/>
    <n v="94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7"/>
  </r>
  <r>
    <n v="32394"/>
    <n v="0"/>
    <n v="32394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83"/>
    <n v="83"/>
    <n v="0"/>
    <n v="0"/>
    <x v="40"/>
  </r>
  <r>
    <n v="51"/>
    <n v="51"/>
    <n v="0"/>
    <n v="0"/>
    <n v="0"/>
    <n v="0"/>
    <n v="0"/>
    <n v="0"/>
    <n v="0"/>
    <n v="0"/>
    <n v="0"/>
    <n v="0"/>
    <x v="46"/>
  </r>
  <r>
    <n v="412"/>
    <n v="0"/>
    <n v="412"/>
    <n v="0"/>
    <n v="0"/>
    <n v="0"/>
    <n v="0"/>
    <n v="0"/>
    <n v="0"/>
    <n v="0"/>
    <n v="0"/>
    <n v="0"/>
    <x v="39"/>
  </r>
  <r>
    <n v="1485"/>
    <n v="1485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6"/>
  </r>
  <r>
    <n v="263"/>
    <n v="263"/>
    <n v="0"/>
    <n v="0"/>
    <n v="263"/>
    <n v="263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7"/>
  </r>
  <r>
    <n v="12661"/>
    <n v="12661"/>
    <n v="0"/>
    <n v="0"/>
    <n v="0"/>
    <n v="0"/>
    <n v="0"/>
    <n v="0"/>
    <n v="0"/>
    <n v="0"/>
    <n v="0"/>
    <n v="0"/>
    <x v="2"/>
  </r>
  <r>
    <n v="47921"/>
    <n v="47921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38"/>
  </r>
  <r>
    <n v="536"/>
    <n v="536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57"/>
  </r>
  <r>
    <n v="95"/>
    <n v="95"/>
    <n v="0"/>
    <n v="0"/>
    <n v="0"/>
    <n v="0"/>
    <n v="0"/>
    <n v="0"/>
    <n v="0"/>
    <n v="0"/>
    <n v="0"/>
    <n v="0"/>
    <x v="47"/>
  </r>
  <r>
    <n v="592"/>
    <n v="592"/>
    <n v="0"/>
    <n v="0"/>
    <n v="0"/>
    <n v="0"/>
    <n v="0"/>
    <n v="0"/>
    <n v="0"/>
    <n v="0"/>
    <n v="0"/>
    <n v="0"/>
    <x v="13"/>
  </r>
  <r>
    <n v="27901"/>
    <n v="27901"/>
    <n v="0"/>
    <n v="0"/>
    <n v="0"/>
    <n v="0"/>
    <n v="0"/>
    <n v="0"/>
    <n v="0"/>
    <n v="0"/>
    <n v="0"/>
    <n v="0"/>
    <x v="55"/>
  </r>
  <r>
    <n v="5665"/>
    <n v="5665"/>
    <n v="0"/>
    <n v="0"/>
    <n v="0"/>
    <n v="0"/>
    <n v="0"/>
    <n v="0"/>
    <n v="5665"/>
    <n v="5665"/>
    <n v="0"/>
    <n v="0"/>
    <x v="44"/>
  </r>
  <r>
    <n v="1362"/>
    <n v="1362"/>
    <n v="0"/>
    <n v="0"/>
    <n v="0"/>
    <n v="0"/>
    <n v="0"/>
    <n v="0"/>
    <n v="1362"/>
    <n v="1362"/>
    <n v="0"/>
    <n v="0"/>
    <x v="27"/>
  </r>
  <r>
    <n v="2"/>
    <n v="2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9"/>
  </r>
  <r>
    <n v="3652"/>
    <n v="3652"/>
    <n v="0"/>
    <n v="0"/>
    <n v="0"/>
    <n v="0"/>
    <n v="0"/>
    <n v="0"/>
    <n v="0"/>
    <n v="0"/>
    <n v="0"/>
    <n v="0"/>
    <x v="30"/>
  </r>
  <r>
    <n v="2537"/>
    <n v="0"/>
    <n v="2537"/>
    <n v="0"/>
    <n v="2537"/>
    <n v="0"/>
    <n v="2537"/>
    <n v="0"/>
    <n v="0"/>
    <n v="0"/>
    <n v="0"/>
    <n v="0"/>
    <x v="18"/>
  </r>
  <r>
    <n v="9585"/>
    <n v="9585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"/>
  </r>
  <r>
    <n v="138"/>
    <n v="138"/>
    <n v="0"/>
    <n v="0"/>
    <n v="0"/>
    <n v="0"/>
    <n v="0"/>
    <n v="0"/>
    <n v="0"/>
    <n v="0"/>
    <n v="0"/>
    <n v="0"/>
    <x v="27"/>
  </r>
  <r>
    <n v="644"/>
    <n v="644"/>
    <n v="0"/>
    <n v="0"/>
    <n v="0"/>
    <n v="0"/>
    <n v="0"/>
    <n v="0"/>
    <n v="0"/>
    <n v="0"/>
    <n v="0"/>
    <n v="0"/>
    <x v="19"/>
  </r>
  <r>
    <n v="5172"/>
    <n v="5172"/>
    <n v="0"/>
    <n v="0"/>
    <n v="0"/>
    <n v="0"/>
    <n v="0"/>
    <n v="0"/>
    <n v="5172"/>
    <n v="5172"/>
    <n v="0"/>
    <n v="0"/>
    <x v="46"/>
  </r>
  <r>
    <n v="29"/>
    <n v="29"/>
    <n v="0"/>
    <n v="0"/>
    <n v="0"/>
    <n v="0"/>
    <n v="0"/>
    <n v="0"/>
    <n v="0"/>
    <n v="0"/>
    <n v="0"/>
    <n v="0"/>
    <x v="21"/>
  </r>
  <r>
    <n v="789"/>
    <n v="789"/>
    <n v="0"/>
    <n v="0"/>
    <n v="0"/>
    <n v="0"/>
    <n v="0"/>
    <n v="0"/>
    <n v="0"/>
    <n v="0"/>
    <n v="0"/>
    <n v="0"/>
    <x v="5"/>
  </r>
  <r>
    <n v="37111"/>
    <n v="0"/>
    <n v="37111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40"/>
  </r>
  <r>
    <n v="14"/>
    <n v="14"/>
    <n v="0"/>
    <n v="0"/>
    <n v="14"/>
    <n v="14"/>
    <n v="0"/>
    <n v="0"/>
    <n v="0"/>
    <n v="0"/>
    <n v="0"/>
    <n v="0"/>
    <x v="43"/>
  </r>
  <r>
    <n v="28"/>
    <n v="0"/>
    <n v="28"/>
    <n v="0"/>
    <n v="28"/>
    <n v="0"/>
    <n v="28"/>
    <n v="0"/>
    <n v="0"/>
    <n v="0"/>
    <n v="0"/>
    <n v="0"/>
    <x v="53"/>
  </r>
  <r>
    <n v="798"/>
    <n v="798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44"/>
  </r>
  <r>
    <n v="118"/>
    <n v="118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35"/>
  </r>
  <r>
    <n v="138"/>
    <n v="13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5"/>
  </r>
  <r>
    <n v="1131"/>
    <n v="1131"/>
    <n v="0"/>
    <n v="0"/>
    <n v="0"/>
    <n v="0"/>
    <n v="0"/>
    <n v="0"/>
    <n v="1131"/>
    <n v="1131"/>
    <n v="0"/>
    <n v="0"/>
    <x v="56"/>
  </r>
  <r>
    <n v="17"/>
    <n v="0"/>
    <n v="17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57"/>
  </r>
  <r>
    <n v="1048"/>
    <n v="1048"/>
    <n v="0"/>
    <n v="0"/>
    <n v="0"/>
    <n v="0"/>
    <n v="0"/>
    <n v="0"/>
    <n v="0"/>
    <n v="0"/>
    <n v="0"/>
    <n v="0"/>
    <x v="47"/>
  </r>
  <r>
    <n v="940"/>
    <n v="940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22"/>
    <n v="22"/>
    <n v="0"/>
    <n v="0"/>
    <x v="24"/>
  </r>
  <r>
    <n v="22"/>
    <n v="22"/>
    <n v="0"/>
    <n v="0"/>
    <n v="22"/>
    <n v="22"/>
    <n v="0"/>
    <n v="0"/>
    <n v="0"/>
    <n v="0"/>
    <n v="0"/>
    <n v="0"/>
    <x v="17"/>
  </r>
  <r>
    <n v="3306"/>
    <n v="0"/>
    <n v="3306"/>
    <n v="0"/>
    <n v="0"/>
    <n v="0"/>
    <n v="0"/>
    <n v="0"/>
    <n v="0"/>
    <n v="0"/>
    <n v="0"/>
    <n v="0"/>
    <x v="42"/>
  </r>
  <r>
    <n v="553"/>
    <n v="553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46"/>
  </r>
  <r>
    <n v="590"/>
    <n v="0"/>
    <n v="590"/>
    <n v="0"/>
    <n v="0"/>
    <n v="0"/>
    <n v="0"/>
    <n v="0"/>
    <n v="0"/>
    <n v="0"/>
    <n v="0"/>
    <n v="0"/>
    <x v="15"/>
  </r>
  <r>
    <n v="316"/>
    <n v="0"/>
    <n v="0"/>
    <n v="316"/>
    <n v="0"/>
    <n v="0"/>
    <n v="0"/>
    <n v="0"/>
    <n v="0"/>
    <n v="0"/>
    <n v="0"/>
    <n v="0"/>
    <x v="10"/>
  </r>
  <r>
    <n v="1099"/>
    <n v="1099"/>
    <n v="0"/>
    <n v="0"/>
    <n v="0"/>
    <n v="0"/>
    <n v="0"/>
    <n v="0"/>
    <n v="0"/>
    <n v="0"/>
    <n v="0"/>
    <n v="0"/>
    <x v="48"/>
  </r>
  <r>
    <n v="3405"/>
    <n v="3405"/>
    <n v="0"/>
    <n v="0"/>
    <n v="0"/>
    <n v="0"/>
    <n v="0"/>
    <n v="0"/>
    <n v="0"/>
    <n v="0"/>
    <n v="0"/>
    <n v="0"/>
    <x v="2"/>
  </r>
  <r>
    <n v="88"/>
    <n v="88"/>
    <n v="0"/>
    <n v="0"/>
    <n v="0"/>
    <n v="0"/>
    <n v="0"/>
    <n v="0"/>
    <n v="0"/>
    <n v="0"/>
    <n v="0"/>
    <n v="0"/>
    <x v="18"/>
  </r>
  <r>
    <n v="161"/>
    <n v="161"/>
    <n v="0"/>
    <n v="0"/>
    <n v="161"/>
    <n v="161"/>
    <n v="0"/>
    <n v="0"/>
    <n v="0"/>
    <n v="0"/>
    <n v="0"/>
    <n v="0"/>
    <x v="32"/>
  </r>
  <r>
    <n v="6192"/>
    <n v="6192"/>
    <n v="0"/>
    <n v="0"/>
    <n v="0"/>
    <n v="0"/>
    <n v="0"/>
    <n v="0"/>
    <n v="0"/>
    <n v="0"/>
    <n v="0"/>
    <n v="0"/>
    <x v="27"/>
  </r>
  <r>
    <n v="4304"/>
    <n v="0"/>
    <n v="4304"/>
    <n v="0"/>
    <n v="0"/>
    <n v="0"/>
    <n v="0"/>
    <n v="0"/>
    <n v="4304"/>
    <n v="0"/>
    <n v="4304"/>
    <n v="0"/>
    <x v="8"/>
  </r>
  <r>
    <n v="19"/>
    <n v="1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47"/>
  </r>
  <r>
    <n v="1755"/>
    <n v="1755"/>
    <n v="0"/>
    <n v="0"/>
    <n v="1755"/>
    <n v="1755"/>
    <n v="0"/>
    <n v="0"/>
    <n v="0"/>
    <n v="0"/>
    <n v="0"/>
    <n v="0"/>
    <x v="55"/>
  </r>
  <r>
    <n v="401"/>
    <n v="40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"/>
  </r>
  <r>
    <n v="2068"/>
    <n v="2068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57"/>
  </r>
  <r>
    <n v="284"/>
    <n v="284"/>
    <n v="0"/>
    <n v="0"/>
    <n v="0"/>
    <n v="0"/>
    <n v="0"/>
    <n v="0"/>
    <n v="0"/>
    <n v="0"/>
    <n v="0"/>
    <n v="0"/>
    <x v="31"/>
  </r>
  <r>
    <n v="193"/>
    <n v="193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57"/>
  </r>
  <r>
    <n v="26572"/>
    <n v="26572"/>
    <n v="0"/>
    <n v="0"/>
    <n v="26572"/>
    <n v="26572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45"/>
  </r>
  <r>
    <n v="1822"/>
    <n v="1822"/>
    <n v="0"/>
    <n v="0"/>
    <n v="0"/>
    <n v="0"/>
    <n v="0"/>
    <n v="0"/>
    <n v="0"/>
    <n v="0"/>
    <n v="0"/>
    <n v="0"/>
    <x v="25"/>
  </r>
  <r>
    <n v="1887"/>
    <n v="0"/>
    <n v="1887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9"/>
  </r>
  <r>
    <n v="67"/>
    <n v="0"/>
    <n v="67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8"/>
  </r>
  <r>
    <n v="172"/>
    <n v="17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2"/>
  </r>
  <r>
    <n v="806"/>
    <n v="806"/>
    <n v="0"/>
    <n v="0"/>
    <n v="0"/>
    <n v="0"/>
    <n v="0"/>
    <n v="0"/>
    <n v="0"/>
    <n v="0"/>
    <n v="0"/>
    <n v="0"/>
    <x v="19"/>
  </r>
  <r>
    <n v="437"/>
    <n v="437"/>
    <n v="0"/>
    <n v="0"/>
    <n v="0"/>
    <n v="0"/>
    <n v="0"/>
    <n v="0"/>
    <n v="0"/>
    <n v="0"/>
    <n v="0"/>
    <n v="0"/>
    <x v="49"/>
  </r>
  <r>
    <n v="873"/>
    <n v="0"/>
    <n v="873"/>
    <n v="0"/>
    <n v="0"/>
    <n v="0"/>
    <n v="0"/>
    <n v="0"/>
    <n v="0"/>
    <n v="0"/>
    <n v="0"/>
    <n v="0"/>
    <x v="7"/>
  </r>
  <r>
    <n v="211"/>
    <n v="211"/>
    <n v="0"/>
    <n v="0"/>
    <n v="0"/>
    <n v="0"/>
    <n v="0"/>
    <n v="0"/>
    <n v="211"/>
    <n v="211"/>
    <n v="0"/>
    <n v="0"/>
    <x v="27"/>
  </r>
  <r>
    <n v="195"/>
    <n v="195"/>
    <n v="0"/>
    <n v="0"/>
    <n v="0"/>
    <n v="0"/>
    <n v="0"/>
    <n v="0"/>
    <n v="0"/>
    <n v="0"/>
    <n v="0"/>
    <n v="0"/>
    <x v="17"/>
  </r>
  <r>
    <n v="304"/>
    <n v="304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27"/>
  </r>
  <r>
    <n v="153"/>
    <n v="153"/>
    <n v="0"/>
    <n v="0"/>
    <n v="0"/>
    <n v="0"/>
    <n v="0"/>
    <n v="0"/>
    <n v="0"/>
    <n v="0"/>
    <n v="0"/>
    <n v="0"/>
    <x v="35"/>
  </r>
  <r>
    <n v="3398"/>
    <n v="0"/>
    <n v="3398"/>
    <n v="0"/>
    <n v="0"/>
    <n v="0"/>
    <n v="0"/>
    <n v="0"/>
    <n v="0"/>
    <n v="0"/>
    <n v="0"/>
    <n v="0"/>
    <x v="50"/>
  </r>
  <r>
    <n v="554"/>
    <n v="554"/>
    <n v="0"/>
    <n v="0"/>
    <n v="0"/>
    <n v="0"/>
    <n v="0"/>
    <n v="0"/>
    <n v="0"/>
    <n v="0"/>
    <n v="0"/>
    <n v="0"/>
    <x v="37"/>
  </r>
  <r>
    <n v="2571"/>
    <n v="2571"/>
    <n v="0"/>
    <n v="0"/>
    <n v="2571"/>
    <n v="2571"/>
    <n v="0"/>
    <n v="0"/>
    <n v="0"/>
    <n v="0"/>
    <n v="0"/>
    <n v="0"/>
    <x v="29"/>
  </r>
  <r>
    <n v="878"/>
    <n v="878"/>
    <n v="0"/>
    <n v="0"/>
    <n v="0"/>
    <n v="0"/>
    <n v="0"/>
    <n v="0"/>
    <n v="878"/>
    <n v="878"/>
    <n v="0"/>
    <n v="0"/>
    <x v="37"/>
  </r>
  <r>
    <n v="176"/>
    <n v="176"/>
    <n v="0"/>
    <n v="0"/>
    <n v="0"/>
    <n v="0"/>
    <n v="0"/>
    <n v="0"/>
    <n v="0"/>
    <n v="0"/>
    <n v="0"/>
    <n v="0"/>
    <x v="22"/>
  </r>
  <r>
    <n v="1629"/>
    <n v="1629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46"/>
  </r>
  <r>
    <n v="2372"/>
    <n v="2372"/>
    <n v="0"/>
    <n v="0"/>
    <n v="0"/>
    <n v="0"/>
    <n v="0"/>
    <n v="0"/>
    <n v="2372"/>
    <n v="2372"/>
    <n v="0"/>
    <n v="0"/>
    <x v="1"/>
  </r>
  <r>
    <n v="956"/>
    <n v="956"/>
    <n v="0"/>
    <n v="0"/>
    <n v="956"/>
    <n v="956"/>
    <n v="0"/>
    <n v="0"/>
    <n v="0"/>
    <n v="0"/>
    <n v="0"/>
    <n v="0"/>
    <x v="16"/>
  </r>
  <r>
    <n v="152"/>
    <n v="152"/>
    <n v="0"/>
    <n v="0"/>
    <n v="0"/>
    <n v="0"/>
    <n v="0"/>
    <n v="0"/>
    <n v="0"/>
    <n v="0"/>
    <n v="0"/>
    <n v="0"/>
    <x v="31"/>
  </r>
  <r>
    <n v="167"/>
    <n v="167"/>
    <n v="0"/>
    <n v="0"/>
    <n v="0"/>
    <n v="0"/>
    <n v="0"/>
    <n v="0"/>
    <n v="0"/>
    <n v="0"/>
    <n v="0"/>
    <n v="0"/>
    <x v="0"/>
  </r>
  <r>
    <n v="75"/>
    <n v="7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5"/>
  </r>
  <r>
    <n v="124"/>
    <n v="124"/>
    <n v="0"/>
    <n v="0"/>
    <n v="0"/>
    <n v="0"/>
    <n v="0"/>
    <n v="0"/>
    <n v="0"/>
    <n v="0"/>
    <n v="0"/>
    <n v="0"/>
    <x v="29"/>
  </r>
  <r>
    <n v="113"/>
    <n v="113"/>
    <n v="0"/>
    <n v="0"/>
    <n v="0"/>
    <n v="0"/>
    <n v="0"/>
    <n v="0"/>
    <n v="0"/>
    <n v="0"/>
    <n v="0"/>
    <n v="0"/>
    <x v="25"/>
  </r>
  <r>
    <n v="157"/>
    <n v="157"/>
    <n v="0"/>
    <n v="0"/>
    <n v="0"/>
    <n v="0"/>
    <n v="0"/>
    <n v="0"/>
    <n v="0"/>
    <n v="0"/>
    <n v="0"/>
    <n v="0"/>
    <x v="25"/>
  </r>
  <r>
    <n v="6983"/>
    <n v="6983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56"/>
  </r>
  <r>
    <n v="2305"/>
    <n v="0"/>
    <n v="2305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35"/>
  </r>
  <r>
    <n v="45"/>
    <n v="45"/>
    <n v="0"/>
    <n v="0"/>
    <n v="45"/>
    <n v="45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0"/>
  </r>
  <r>
    <n v="6686"/>
    <n v="0"/>
    <n v="6686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32"/>
  </r>
  <r>
    <n v="367"/>
    <n v="0"/>
    <n v="367"/>
    <n v="0"/>
    <n v="0"/>
    <n v="0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7"/>
  </r>
  <r>
    <n v="63"/>
    <n v="63"/>
    <n v="0"/>
    <n v="0"/>
    <n v="0"/>
    <n v="0"/>
    <n v="0"/>
    <n v="0"/>
    <n v="0"/>
    <n v="0"/>
    <n v="0"/>
    <n v="0"/>
    <x v="9"/>
  </r>
  <r>
    <n v="4353"/>
    <n v="4353"/>
    <n v="0"/>
    <n v="0"/>
    <n v="0"/>
    <n v="0"/>
    <n v="0"/>
    <n v="0"/>
    <n v="0"/>
    <n v="0"/>
    <n v="0"/>
    <n v="0"/>
    <x v="45"/>
  </r>
  <r>
    <n v="4889"/>
    <n v="4889"/>
    <n v="0"/>
    <n v="0"/>
    <n v="0"/>
    <n v="0"/>
    <n v="0"/>
    <n v="0"/>
    <n v="4889"/>
    <n v="4889"/>
    <n v="0"/>
    <n v="0"/>
    <x v="19"/>
  </r>
  <r>
    <n v="519"/>
    <n v="519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48"/>
  </r>
  <r>
    <n v="369"/>
    <n v="369"/>
    <n v="0"/>
    <n v="0"/>
    <n v="369"/>
    <n v="369"/>
    <n v="0"/>
    <n v="0"/>
    <n v="0"/>
    <n v="0"/>
    <n v="0"/>
    <n v="0"/>
    <x v="9"/>
  </r>
  <r>
    <n v="6501"/>
    <n v="0"/>
    <n v="6501"/>
    <n v="0"/>
    <n v="0"/>
    <n v="0"/>
    <n v="0"/>
    <n v="0"/>
    <n v="0"/>
    <n v="0"/>
    <n v="0"/>
    <n v="0"/>
    <x v="50"/>
  </r>
  <r>
    <n v="6653"/>
    <n v="6653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29"/>
  </r>
  <r>
    <n v="202"/>
    <n v="202"/>
    <n v="0"/>
    <n v="0"/>
    <n v="0"/>
    <n v="0"/>
    <n v="0"/>
    <n v="0"/>
    <n v="0"/>
    <n v="0"/>
    <n v="0"/>
    <n v="0"/>
    <x v="42"/>
  </r>
  <r>
    <n v="18656"/>
    <n v="0"/>
    <n v="0"/>
    <n v="18656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14"/>
  </r>
  <r>
    <n v="161"/>
    <n v="0"/>
    <n v="161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9"/>
  </r>
  <r>
    <n v="1951"/>
    <n v="0"/>
    <n v="1951"/>
    <n v="0"/>
    <n v="0"/>
    <n v="0"/>
    <n v="0"/>
    <n v="0"/>
    <n v="0"/>
    <n v="0"/>
    <n v="0"/>
    <n v="0"/>
    <x v="50"/>
  </r>
  <r>
    <n v="2865"/>
    <n v="2865"/>
    <n v="0"/>
    <n v="0"/>
    <n v="0"/>
    <n v="0"/>
    <n v="0"/>
    <n v="0"/>
    <n v="0"/>
    <n v="0"/>
    <n v="0"/>
    <n v="0"/>
    <x v="28"/>
  </r>
  <r>
    <n v="2876"/>
    <n v="2876"/>
    <n v="0"/>
    <n v="0"/>
    <n v="0"/>
    <n v="0"/>
    <n v="0"/>
    <n v="0"/>
    <n v="0"/>
    <n v="0"/>
    <n v="0"/>
    <n v="0"/>
    <x v="44"/>
  </r>
  <r>
    <n v="208"/>
    <n v="208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6641"/>
    <n v="0"/>
    <n v="6641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35"/>
  </r>
  <r>
    <n v="321"/>
    <n v="321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5"/>
  </r>
  <r>
    <n v="142"/>
    <n v="142"/>
    <n v="0"/>
    <n v="0"/>
    <n v="142"/>
    <n v="142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25"/>
  </r>
  <r>
    <n v="2733"/>
    <n v="273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1"/>
  </r>
  <r>
    <n v="3262"/>
    <n v="0"/>
    <n v="3262"/>
    <n v="0"/>
    <n v="0"/>
    <n v="0"/>
    <n v="0"/>
    <n v="0"/>
    <n v="0"/>
    <n v="0"/>
    <n v="0"/>
    <n v="0"/>
    <x v="48"/>
  </r>
  <r>
    <n v="1080"/>
    <n v="1080"/>
    <n v="0"/>
    <n v="0"/>
    <n v="0"/>
    <n v="0"/>
    <n v="0"/>
    <n v="0"/>
    <n v="0"/>
    <n v="0"/>
    <n v="0"/>
    <n v="0"/>
    <x v="3"/>
  </r>
  <r>
    <n v="762"/>
    <n v="762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31"/>
  </r>
  <r>
    <n v="4270"/>
    <n v="4270"/>
    <n v="0"/>
    <n v="0"/>
    <n v="0"/>
    <n v="0"/>
    <n v="0"/>
    <n v="0"/>
    <n v="0"/>
    <n v="0"/>
    <n v="0"/>
    <n v="0"/>
    <x v="33"/>
  </r>
  <r>
    <n v="365"/>
    <n v="365"/>
    <n v="0"/>
    <n v="0"/>
    <n v="0"/>
    <n v="0"/>
    <n v="0"/>
    <n v="0"/>
    <n v="0"/>
    <n v="0"/>
    <n v="0"/>
    <n v="0"/>
    <x v="28"/>
  </r>
  <r>
    <n v="8323"/>
    <n v="0"/>
    <n v="8323"/>
    <n v="0"/>
    <n v="0"/>
    <n v="0"/>
    <n v="0"/>
    <n v="0"/>
    <n v="0"/>
    <n v="0"/>
    <n v="0"/>
    <n v="0"/>
    <x v="25"/>
  </r>
  <r>
    <n v="90"/>
    <n v="90"/>
    <n v="0"/>
    <n v="0"/>
    <n v="90"/>
    <n v="90"/>
    <n v="0"/>
    <n v="0"/>
    <n v="0"/>
    <n v="0"/>
    <n v="0"/>
    <n v="0"/>
    <x v="57"/>
  </r>
  <r>
    <n v="57"/>
    <n v="57"/>
    <n v="0"/>
    <n v="0"/>
    <n v="0"/>
    <n v="0"/>
    <n v="0"/>
    <n v="0"/>
    <n v="0"/>
    <n v="0"/>
    <n v="0"/>
    <n v="0"/>
    <x v="27"/>
  </r>
  <r>
    <n v="4129"/>
    <n v="0"/>
    <n v="4129"/>
    <n v="0"/>
    <n v="0"/>
    <n v="0"/>
    <n v="0"/>
    <n v="0"/>
    <n v="4129"/>
    <n v="0"/>
    <n v="4129"/>
    <n v="0"/>
    <x v="6"/>
  </r>
  <r>
    <n v="2921"/>
    <n v="2921"/>
    <n v="0"/>
    <n v="0"/>
    <n v="0"/>
    <n v="0"/>
    <n v="0"/>
    <n v="0"/>
    <n v="0"/>
    <n v="0"/>
    <n v="0"/>
    <n v="0"/>
    <x v="22"/>
  </r>
  <r>
    <n v="135"/>
    <n v="13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9"/>
  </r>
  <r>
    <n v="5493"/>
    <n v="549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15"/>
    <n v="15"/>
    <n v="0"/>
    <n v="0"/>
    <x v="64"/>
  </r>
  <r>
    <n v="755"/>
    <n v="755"/>
    <n v="0"/>
    <n v="0"/>
    <n v="0"/>
    <n v="0"/>
    <n v="0"/>
    <n v="0"/>
    <n v="755"/>
    <n v="755"/>
    <n v="0"/>
    <n v="0"/>
    <x v="25"/>
  </r>
  <r>
    <n v="26"/>
    <n v="26"/>
    <n v="0"/>
    <n v="0"/>
    <n v="0"/>
    <n v="0"/>
    <n v="0"/>
    <n v="0"/>
    <n v="0"/>
    <n v="0"/>
    <n v="0"/>
    <n v="0"/>
    <x v="4"/>
  </r>
  <r>
    <n v="3445"/>
    <n v="3445"/>
    <n v="0"/>
    <n v="0"/>
    <n v="0"/>
    <n v="0"/>
    <n v="0"/>
    <n v="0"/>
    <n v="0"/>
    <n v="0"/>
    <n v="0"/>
    <n v="0"/>
    <x v="33"/>
  </r>
  <r>
    <n v="995"/>
    <n v="995"/>
    <n v="0"/>
    <n v="0"/>
    <n v="0"/>
    <n v="0"/>
    <n v="0"/>
    <n v="0"/>
    <n v="0"/>
    <n v="0"/>
    <n v="0"/>
    <n v="0"/>
    <x v="33"/>
  </r>
  <r>
    <n v="116"/>
    <n v="0"/>
    <n v="116"/>
    <n v="0"/>
    <n v="0"/>
    <n v="0"/>
    <n v="0"/>
    <n v="0"/>
    <n v="116"/>
    <n v="0"/>
    <n v="116"/>
    <n v="0"/>
    <x v="61"/>
  </r>
  <r>
    <n v="3"/>
    <n v="3"/>
    <n v="0"/>
    <n v="0"/>
    <n v="0"/>
    <n v="0"/>
    <n v="0"/>
    <n v="0"/>
    <n v="0"/>
    <n v="0"/>
    <n v="0"/>
    <n v="0"/>
    <x v="46"/>
  </r>
  <r>
    <n v="91"/>
    <n v="9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14"/>
  </r>
  <r>
    <n v="2914"/>
    <n v="0"/>
    <n v="2914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4"/>
  </r>
  <r>
    <n v="2227"/>
    <n v="0"/>
    <n v="2227"/>
    <n v="0"/>
    <n v="0"/>
    <n v="0"/>
    <n v="0"/>
    <n v="0"/>
    <n v="0"/>
    <n v="0"/>
    <n v="0"/>
    <n v="0"/>
    <x v="27"/>
  </r>
  <r>
    <n v="278"/>
    <n v="0"/>
    <n v="278"/>
    <n v="0"/>
    <n v="0"/>
    <n v="0"/>
    <n v="0"/>
    <n v="0"/>
    <n v="0"/>
    <n v="0"/>
    <n v="0"/>
    <n v="0"/>
    <x v="36"/>
  </r>
  <r>
    <n v="2338"/>
    <n v="2338"/>
    <n v="0"/>
    <n v="0"/>
    <n v="0"/>
    <n v="0"/>
    <n v="0"/>
    <n v="0"/>
    <n v="0"/>
    <n v="0"/>
    <n v="0"/>
    <n v="0"/>
    <x v="18"/>
  </r>
  <r>
    <n v="23732"/>
    <n v="23732"/>
    <n v="0"/>
    <n v="0"/>
    <n v="0"/>
    <n v="0"/>
    <n v="0"/>
    <n v="0"/>
    <n v="0"/>
    <n v="0"/>
    <n v="0"/>
    <n v="0"/>
    <x v="48"/>
  </r>
  <r>
    <n v="4133"/>
    <n v="0"/>
    <n v="4133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5"/>
  </r>
  <r>
    <n v="256562"/>
    <n v="256562"/>
    <n v="0"/>
    <n v="0"/>
    <n v="0"/>
    <n v="0"/>
    <n v="0"/>
    <n v="0"/>
    <n v="256562"/>
    <n v="256562"/>
    <n v="0"/>
    <n v="0"/>
    <x v="36"/>
  </r>
  <r>
    <n v="15468"/>
    <n v="15468"/>
    <n v="0"/>
    <n v="0"/>
    <n v="0"/>
    <n v="0"/>
    <n v="0"/>
    <n v="0"/>
    <n v="0"/>
    <n v="0"/>
    <n v="0"/>
    <n v="0"/>
    <x v="42"/>
  </r>
  <r>
    <n v="1767"/>
    <n v="1767"/>
    <n v="0"/>
    <n v="0"/>
    <n v="0"/>
    <n v="0"/>
    <n v="0"/>
    <n v="0"/>
    <n v="0"/>
    <n v="0"/>
    <n v="0"/>
    <n v="0"/>
    <x v="55"/>
  </r>
  <r>
    <n v="5867"/>
    <n v="5867"/>
    <n v="0"/>
    <n v="0"/>
    <n v="0"/>
    <n v="0"/>
    <n v="0"/>
    <n v="0"/>
    <n v="0"/>
    <n v="0"/>
    <n v="0"/>
    <n v="0"/>
    <x v="46"/>
  </r>
  <r>
    <n v="3047"/>
    <n v="304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41"/>
  </r>
  <r>
    <n v="4"/>
    <n v="4"/>
    <n v="0"/>
    <n v="0"/>
    <n v="0"/>
    <n v="0"/>
    <n v="0"/>
    <n v="0"/>
    <n v="0"/>
    <n v="0"/>
    <n v="0"/>
    <n v="0"/>
    <x v="35"/>
  </r>
  <r>
    <n v="1391"/>
    <n v="1391"/>
    <n v="0"/>
    <n v="0"/>
    <n v="0"/>
    <n v="0"/>
    <n v="0"/>
    <n v="0"/>
    <n v="0"/>
    <n v="0"/>
    <n v="0"/>
    <n v="0"/>
    <x v="19"/>
  </r>
  <r>
    <n v="244"/>
    <n v="244"/>
    <n v="0"/>
    <n v="0"/>
    <n v="0"/>
    <n v="0"/>
    <n v="0"/>
    <n v="0"/>
    <n v="0"/>
    <n v="0"/>
    <n v="0"/>
    <n v="0"/>
    <x v="37"/>
  </r>
  <r>
    <n v="228"/>
    <n v="228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32"/>
  </r>
  <r>
    <n v="231"/>
    <n v="231"/>
    <n v="0"/>
    <n v="0"/>
    <n v="231"/>
    <n v="231"/>
    <n v="0"/>
    <n v="0"/>
    <n v="0"/>
    <n v="0"/>
    <n v="0"/>
    <n v="0"/>
    <x v="51"/>
  </r>
  <r>
    <n v="1528"/>
    <n v="0"/>
    <n v="1528"/>
    <n v="0"/>
    <n v="0"/>
    <n v="0"/>
    <n v="0"/>
    <n v="0"/>
    <n v="1528"/>
    <n v="0"/>
    <n v="1528"/>
    <n v="0"/>
    <x v="35"/>
  </r>
  <r>
    <n v="3080"/>
    <n v="3080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4"/>
  </r>
  <r>
    <n v="291"/>
    <n v="291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4"/>
  </r>
  <r>
    <n v="176"/>
    <n v="176"/>
    <n v="0"/>
    <n v="0"/>
    <n v="176"/>
    <n v="176"/>
    <n v="0"/>
    <n v="0"/>
    <n v="0"/>
    <n v="0"/>
    <n v="0"/>
    <n v="0"/>
    <x v="48"/>
  </r>
  <r>
    <n v="1551"/>
    <n v="1551"/>
    <n v="0"/>
    <n v="0"/>
    <n v="1551"/>
    <n v="1551"/>
    <n v="0"/>
    <n v="0"/>
    <n v="0"/>
    <n v="0"/>
    <n v="0"/>
    <n v="0"/>
    <x v="32"/>
  </r>
  <r>
    <n v="273"/>
    <n v="273"/>
    <n v="0"/>
    <n v="0"/>
    <n v="0"/>
    <n v="0"/>
    <n v="0"/>
    <n v="0"/>
    <n v="273"/>
    <n v="273"/>
    <n v="0"/>
    <n v="0"/>
    <x v="33"/>
  </r>
  <r>
    <n v="10"/>
    <n v="10"/>
    <n v="0"/>
    <n v="0"/>
    <n v="0"/>
    <n v="0"/>
    <n v="0"/>
    <n v="0"/>
    <n v="0"/>
    <n v="0"/>
    <n v="0"/>
    <n v="0"/>
    <x v="4"/>
  </r>
  <r>
    <n v="166"/>
    <n v="166"/>
    <n v="0"/>
    <n v="0"/>
    <n v="0"/>
    <n v="0"/>
    <n v="0"/>
    <n v="0"/>
    <n v="166"/>
    <n v="166"/>
    <n v="0"/>
    <n v="0"/>
    <x v="35"/>
  </r>
  <r>
    <n v="208"/>
    <n v="0"/>
    <n v="208"/>
    <n v="0"/>
    <n v="208"/>
    <n v="0"/>
    <n v="208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5"/>
  </r>
  <r>
    <n v="443"/>
    <n v="443"/>
    <n v="0"/>
    <n v="0"/>
    <n v="0"/>
    <n v="0"/>
    <n v="0"/>
    <n v="0"/>
    <n v="0"/>
    <n v="0"/>
    <n v="0"/>
    <n v="0"/>
    <x v="46"/>
  </r>
  <r>
    <n v="5920"/>
    <n v="0"/>
    <n v="5920"/>
    <n v="0"/>
    <n v="0"/>
    <n v="0"/>
    <n v="0"/>
    <n v="0"/>
    <n v="0"/>
    <n v="0"/>
    <n v="0"/>
    <n v="0"/>
    <x v="25"/>
  </r>
  <r>
    <n v="32060"/>
    <n v="32060"/>
    <n v="0"/>
    <n v="0"/>
    <n v="0"/>
    <n v="0"/>
    <n v="0"/>
    <n v="0"/>
    <n v="32060"/>
    <n v="32060"/>
    <n v="0"/>
    <n v="0"/>
    <x v="2"/>
  </r>
  <r>
    <n v="2780"/>
    <n v="2780"/>
    <n v="0"/>
    <n v="0"/>
    <n v="0"/>
    <n v="0"/>
    <n v="0"/>
    <n v="0"/>
    <n v="2780"/>
    <n v="2780"/>
    <n v="0"/>
    <n v="0"/>
    <x v="33"/>
  </r>
  <r>
    <n v="8238"/>
    <n v="0"/>
    <n v="0"/>
    <n v="8238"/>
    <n v="0"/>
    <n v="0"/>
    <n v="0"/>
    <n v="0"/>
    <n v="0"/>
    <n v="0"/>
    <n v="0"/>
    <n v="0"/>
    <x v="63"/>
  </r>
  <r>
    <n v="1740"/>
    <n v="1740"/>
    <n v="0"/>
    <n v="0"/>
    <n v="0"/>
    <n v="0"/>
    <n v="0"/>
    <n v="0"/>
    <n v="0"/>
    <n v="0"/>
    <n v="0"/>
    <n v="0"/>
    <x v="49"/>
  </r>
  <r>
    <n v="2439"/>
    <n v="2439"/>
    <n v="0"/>
    <n v="0"/>
    <n v="0"/>
    <n v="0"/>
    <n v="0"/>
    <n v="0"/>
    <n v="0"/>
    <n v="0"/>
    <n v="0"/>
    <n v="0"/>
    <x v="8"/>
  </r>
  <r>
    <n v="2440"/>
    <n v="2440"/>
    <n v="0"/>
    <n v="0"/>
    <n v="0"/>
    <n v="0"/>
    <n v="0"/>
    <n v="0"/>
    <n v="0"/>
    <n v="0"/>
    <n v="0"/>
    <n v="0"/>
    <x v="5"/>
  </r>
  <r>
    <n v="50"/>
    <n v="0"/>
    <n v="5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61"/>
  </r>
  <r>
    <n v="54"/>
    <n v="54"/>
    <n v="0"/>
    <n v="0"/>
    <n v="0"/>
    <n v="0"/>
    <n v="0"/>
    <n v="0"/>
    <n v="0"/>
    <n v="0"/>
    <n v="0"/>
    <n v="0"/>
    <x v="21"/>
  </r>
  <r>
    <n v="359"/>
    <n v="359"/>
    <n v="0"/>
    <n v="0"/>
    <n v="0"/>
    <n v="0"/>
    <n v="0"/>
    <n v="0"/>
    <n v="0"/>
    <n v="0"/>
    <n v="0"/>
    <n v="0"/>
    <x v="38"/>
  </r>
  <r>
    <n v="1968"/>
    <n v="0"/>
    <n v="1968"/>
    <n v="0"/>
    <n v="0"/>
    <n v="0"/>
    <n v="0"/>
    <n v="0"/>
    <n v="0"/>
    <n v="0"/>
    <n v="0"/>
    <n v="0"/>
    <x v="52"/>
  </r>
  <r>
    <n v="159"/>
    <n v="159"/>
    <n v="0"/>
    <n v="0"/>
    <n v="0"/>
    <n v="0"/>
    <n v="0"/>
    <n v="0"/>
    <n v="0"/>
    <n v="0"/>
    <n v="0"/>
    <n v="0"/>
    <x v="0"/>
  </r>
  <r>
    <n v="1218"/>
    <n v="1218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50"/>
  </r>
  <r>
    <n v="445"/>
    <n v="445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22"/>
  </r>
  <r>
    <n v="89"/>
    <n v="89"/>
    <n v="0"/>
    <n v="0"/>
    <n v="0"/>
    <n v="0"/>
    <n v="0"/>
    <n v="0"/>
    <n v="0"/>
    <n v="0"/>
    <n v="0"/>
    <n v="0"/>
    <x v="47"/>
  </r>
  <r>
    <n v="484"/>
    <n v="484"/>
    <n v="0"/>
    <n v="0"/>
    <n v="484"/>
    <n v="484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"/>
  </r>
  <r>
    <n v="6727"/>
    <n v="6727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50"/>
  </r>
  <r>
    <n v="3994"/>
    <n v="3994"/>
    <n v="0"/>
    <n v="0"/>
    <n v="0"/>
    <n v="0"/>
    <n v="0"/>
    <n v="0"/>
    <n v="0"/>
    <n v="0"/>
    <n v="0"/>
    <n v="0"/>
    <x v="37"/>
  </r>
  <r>
    <n v="856"/>
    <n v="0"/>
    <n v="856"/>
    <n v="0"/>
    <n v="0"/>
    <n v="0"/>
    <n v="0"/>
    <n v="0"/>
    <n v="0"/>
    <n v="0"/>
    <n v="0"/>
    <n v="0"/>
    <x v="5"/>
  </r>
  <r>
    <n v="4698"/>
    <n v="4698"/>
    <n v="0"/>
    <n v="0"/>
    <n v="0"/>
    <n v="0"/>
    <n v="0"/>
    <n v="0"/>
    <n v="0"/>
    <n v="0"/>
    <n v="0"/>
    <n v="0"/>
    <x v="10"/>
  </r>
  <r>
    <n v="7"/>
    <n v="7"/>
    <n v="0"/>
    <n v="0"/>
    <n v="7"/>
    <n v="7"/>
    <n v="0"/>
    <n v="0"/>
    <n v="0"/>
    <n v="0"/>
    <n v="0"/>
    <n v="0"/>
    <x v="36"/>
  </r>
  <r>
    <n v="30946"/>
    <n v="30946"/>
    <n v="0"/>
    <n v="0"/>
    <n v="0"/>
    <n v="0"/>
    <n v="0"/>
    <n v="0"/>
    <n v="30946"/>
    <n v="30946"/>
    <n v="0"/>
    <n v="0"/>
    <x v="37"/>
  </r>
  <r>
    <n v="680"/>
    <n v="0"/>
    <n v="680"/>
    <n v="0"/>
    <n v="0"/>
    <n v="0"/>
    <n v="0"/>
    <n v="0"/>
    <n v="0"/>
    <n v="0"/>
    <n v="0"/>
    <n v="0"/>
    <x v="24"/>
  </r>
  <r>
    <n v="940"/>
    <n v="940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54"/>
  </r>
  <r>
    <n v="33"/>
    <n v="33"/>
    <n v="0"/>
    <n v="0"/>
    <n v="0"/>
    <n v="0"/>
    <n v="0"/>
    <n v="0"/>
    <n v="0"/>
    <n v="0"/>
    <n v="0"/>
    <n v="0"/>
    <x v="35"/>
  </r>
  <r>
    <n v="5326"/>
    <n v="5326"/>
    <n v="0"/>
    <n v="0"/>
    <n v="0"/>
    <n v="0"/>
    <n v="0"/>
    <n v="0"/>
    <n v="0"/>
    <n v="0"/>
    <n v="0"/>
    <n v="0"/>
    <x v="50"/>
  </r>
  <r>
    <n v="1043"/>
    <n v="1043"/>
    <n v="0"/>
    <n v="0"/>
    <n v="0"/>
    <n v="0"/>
    <n v="0"/>
    <n v="0"/>
    <n v="0"/>
    <n v="0"/>
    <n v="0"/>
    <n v="0"/>
    <x v="5"/>
  </r>
  <r>
    <n v="4467"/>
    <n v="4467"/>
    <n v="0"/>
    <n v="0"/>
    <n v="0"/>
    <n v="0"/>
    <n v="0"/>
    <n v="0"/>
    <n v="0"/>
    <n v="0"/>
    <n v="0"/>
    <n v="0"/>
    <x v="33"/>
  </r>
  <r>
    <n v="676"/>
    <n v="0"/>
    <n v="676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2"/>
  </r>
  <r>
    <n v="11074"/>
    <n v="11074"/>
    <n v="0"/>
    <n v="0"/>
    <n v="11074"/>
    <n v="11074"/>
    <n v="0"/>
    <n v="0"/>
    <n v="0"/>
    <n v="0"/>
    <n v="0"/>
    <n v="0"/>
    <x v="46"/>
  </r>
  <r>
    <n v="278"/>
    <n v="278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5"/>
  </r>
  <r>
    <n v="5149"/>
    <n v="5149"/>
    <n v="0"/>
    <n v="0"/>
    <n v="0"/>
    <n v="0"/>
    <n v="0"/>
    <n v="0"/>
    <n v="0"/>
    <n v="0"/>
    <n v="0"/>
    <n v="0"/>
    <x v="17"/>
  </r>
  <r>
    <n v="4207"/>
    <n v="4207"/>
    <n v="0"/>
    <n v="0"/>
    <n v="0"/>
    <n v="0"/>
    <n v="0"/>
    <n v="0"/>
    <n v="0"/>
    <n v="0"/>
    <n v="0"/>
    <n v="0"/>
    <x v="47"/>
  </r>
  <r>
    <n v="284"/>
    <n v="284"/>
    <n v="0"/>
    <n v="0"/>
    <n v="0"/>
    <n v="0"/>
    <n v="0"/>
    <n v="0"/>
    <n v="0"/>
    <n v="0"/>
    <n v="0"/>
    <n v="0"/>
    <x v="11"/>
  </r>
  <r>
    <n v="2032"/>
    <n v="2032"/>
    <n v="0"/>
    <n v="0"/>
    <n v="0"/>
    <n v="0"/>
    <n v="0"/>
    <n v="0"/>
    <n v="0"/>
    <n v="0"/>
    <n v="0"/>
    <n v="0"/>
    <x v="8"/>
  </r>
  <r>
    <n v="610"/>
    <n v="610"/>
    <n v="0"/>
    <n v="0"/>
    <n v="0"/>
    <n v="0"/>
    <n v="0"/>
    <n v="0"/>
    <n v="0"/>
    <n v="0"/>
    <n v="0"/>
    <n v="0"/>
    <x v="11"/>
  </r>
  <r>
    <n v="26461"/>
    <n v="0"/>
    <n v="26461"/>
    <n v="0"/>
    <n v="0"/>
    <n v="0"/>
    <n v="0"/>
    <n v="0"/>
    <n v="0"/>
    <n v="0"/>
    <n v="0"/>
    <n v="0"/>
    <x v="38"/>
  </r>
  <r>
    <n v="6524"/>
    <n v="6524"/>
    <n v="0"/>
    <n v="0"/>
    <n v="0"/>
    <n v="0"/>
    <n v="0"/>
    <n v="0"/>
    <n v="0"/>
    <n v="0"/>
    <n v="0"/>
    <n v="0"/>
    <x v="28"/>
  </r>
  <r>
    <n v="603"/>
    <n v="0"/>
    <n v="603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5"/>
  </r>
  <r>
    <n v="564"/>
    <n v="564"/>
    <n v="0"/>
    <n v="0"/>
    <n v="564"/>
    <n v="564"/>
    <n v="0"/>
    <n v="0"/>
    <n v="0"/>
    <n v="0"/>
    <n v="0"/>
    <n v="0"/>
    <x v="16"/>
  </r>
  <r>
    <n v="747"/>
    <n v="747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43"/>
  </r>
  <r>
    <n v="132"/>
    <n v="13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"/>
  </r>
  <r>
    <n v="92"/>
    <n v="92"/>
    <n v="0"/>
    <n v="0"/>
    <n v="0"/>
    <n v="0"/>
    <n v="0"/>
    <n v="0"/>
    <n v="0"/>
    <n v="0"/>
    <n v="0"/>
    <n v="0"/>
    <x v="27"/>
  </r>
  <r>
    <n v="110"/>
    <n v="110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"/>
  </r>
  <r>
    <n v="1437"/>
    <n v="0"/>
    <n v="1437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0"/>
  </r>
  <r>
    <n v="4321"/>
    <n v="4321"/>
    <n v="0"/>
    <n v="0"/>
    <n v="4321"/>
    <n v="4321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5"/>
  </r>
  <r>
    <n v="34"/>
    <n v="34"/>
    <n v="0"/>
    <n v="0"/>
    <n v="34"/>
    <n v="34"/>
    <n v="0"/>
    <n v="0"/>
    <n v="0"/>
    <n v="0"/>
    <n v="0"/>
    <n v="0"/>
    <x v="50"/>
  </r>
  <r>
    <n v="8"/>
    <n v="8"/>
    <n v="0"/>
    <n v="0"/>
    <n v="8"/>
    <n v="8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8"/>
  </r>
  <r>
    <n v="2508"/>
    <n v="0"/>
    <n v="2508"/>
    <n v="0"/>
    <n v="0"/>
    <n v="0"/>
    <n v="0"/>
    <n v="0"/>
    <n v="0"/>
    <n v="0"/>
    <n v="0"/>
    <n v="0"/>
    <x v="48"/>
  </r>
  <r>
    <n v="18447"/>
    <n v="0"/>
    <n v="18447"/>
    <n v="0"/>
    <n v="0"/>
    <n v="0"/>
    <n v="0"/>
    <n v="0"/>
    <n v="0"/>
    <n v="0"/>
    <n v="0"/>
    <n v="0"/>
    <x v="34"/>
  </r>
  <r>
    <n v="124"/>
    <n v="124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4"/>
  </r>
  <r>
    <n v="1724"/>
    <n v="1724"/>
    <n v="0"/>
    <n v="0"/>
    <n v="0"/>
    <n v="0"/>
    <n v="0"/>
    <n v="0"/>
    <n v="1724"/>
    <n v="1724"/>
    <n v="0"/>
    <n v="0"/>
    <x v="46"/>
  </r>
  <r>
    <n v="43"/>
    <n v="43"/>
    <n v="0"/>
    <n v="0"/>
    <n v="0"/>
    <n v="0"/>
    <n v="0"/>
    <n v="0"/>
    <n v="43"/>
    <n v="43"/>
    <n v="0"/>
    <n v="0"/>
    <x v="34"/>
  </r>
  <r>
    <n v="132"/>
    <n v="132"/>
    <n v="0"/>
    <n v="0"/>
    <n v="0"/>
    <n v="0"/>
    <n v="0"/>
    <n v="0"/>
    <n v="132"/>
    <n v="132"/>
    <n v="0"/>
    <n v="0"/>
    <x v="31"/>
  </r>
  <r>
    <n v="173"/>
    <n v="173"/>
    <n v="0"/>
    <n v="0"/>
    <n v="0"/>
    <n v="0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8"/>
  </r>
  <r>
    <n v="231"/>
    <n v="231"/>
    <n v="0"/>
    <n v="0"/>
    <n v="0"/>
    <n v="0"/>
    <n v="0"/>
    <n v="0"/>
    <n v="231"/>
    <n v="231"/>
    <n v="0"/>
    <n v="0"/>
    <x v="18"/>
  </r>
  <r>
    <n v="4308"/>
    <n v="4308"/>
    <n v="0"/>
    <n v="0"/>
    <n v="0"/>
    <n v="0"/>
    <n v="0"/>
    <n v="0"/>
    <n v="4308"/>
    <n v="4308"/>
    <n v="0"/>
    <n v="0"/>
    <x v="1"/>
  </r>
  <r>
    <n v="2925"/>
    <n v="2925"/>
    <n v="0"/>
    <n v="0"/>
    <n v="0"/>
    <n v="0"/>
    <n v="0"/>
    <n v="0"/>
    <n v="0"/>
    <n v="0"/>
    <n v="0"/>
    <n v="0"/>
    <x v="6"/>
  </r>
  <r>
    <n v="49"/>
    <n v="49"/>
    <n v="0"/>
    <n v="0"/>
    <n v="0"/>
    <n v="0"/>
    <n v="0"/>
    <n v="0"/>
    <n v="0"/>
    <n v="0"/>
    <n v="0"/>
    <n v="0"/>
    <x v="23"/>
  </r>
  <r>
    <n v="1770"/>
    <n v="0"/>
    <n v="177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"/>
  </r>
  <r>
    <n v="521"/>
    <n v="521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97"/>
    <n v="97"/>
    <n v="0"/>
    <n v="0"/>
    <x v="5"/>
  </r>
  <r>
    <n v="1"/>
    <n v="1"/>
    <n v="0"/>
    <n v="0"/>
    <n v="0"/>
    <n v="0"/>
    <n v="0"/>
    <n v="0"/>
    <n v="0"/>
    <n v="0"/>
    <n v="0"/>
    <n v="0"/>
    <x v="0"/>
  </r>
  <r>
    <n v="388"/>
    <n v="388"/>
    <n v="0"/>
    <n v="0"/>
    <n v="0"/>
    <n v="0"/>
    <n v="0"/>
    <n v="0"/>
    <n v="388"/>
    <n v="388"/>
    <n v="0"/>
    <n v="0"/>
    <x v="29"/>
  </r>
  <r>
    <n v="11"/>
    <n v="11"/>
    <n v="0"/>
    <n v="0"/>
    <n v="0"/>
    <n v="0"/>
    <n v="0"/>
    <n v="0"/>
    <n v="0"/>
    <n v="0"/>
    <n v="0"/>
    <n v="0"/>
    <x v="31"/>
  </r>
  <r>
    <n v="223"/>
    <n v="0"/>
    <n v="223"/>
    <n v="0"/>
    <n v="0"/>
    <n v="0"/>
    <n v="0"/>
    <n v="0"/>
    <n v="0"/>
    <n v="0"/>
    <n v="0"/>
    <n v="0"/>
    <x v="58"/>
  </r>
  <r>
    <n v="852"/>
    <n v="0"/>
    <n v="852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31"/>
  </r>
  <r>
    <n v="582"/>
    <n v="582"/>
    <n v="0"/>
    <n v="0"/>
    <n v="582"/>
    <n v="582"/>
    <n v="0"/>
    <n v="0"/>
    <n v="0"/>
    <n v="0"/>
    <n v="0"/>
    <n v="0"/>
    <x v="1"/>
  </r>
  <r>
    <n v="1755"/>
    <n v="1755"/>
    <n v="0"/>
    <n v="0"/>
    <n v="0"/>
    <n v="0"/>
    <n v="0"/>
    <n v="0"/>
    <n v="1755"/>
    <n v="1755"/>
    <n v="0"/>
    <n v="0"/>
    <x v="40"/>
  </r>
  <r>
    <n v="31429"/>
    <n v="31429"/>
    <n v="0"/>
    <n v="0"/>
    <n v="0"/>
    <n v="0"/>
    <n v="0"/>
    <n v="0"/>
    <n v="31429"/>
    <n v="31429"/>
    <n v="0"/>
    <n v="0"/>
    <x v="26"/>
  </r>
  <r>
    <n v="2956"/>
    <n v="2956"/>
    <n v="0"/>
    <n v="0"/>
    <n v="0"/>
    <n v="0"/>
    <n v="0"/>
    <n v="0"/>
    <n v="0"/>
    <n v="0"/>
    <n v="0"/>
    <n v="0"/>
    <x v="1"/>
  </r>
  <r>
    <n v="9789"/>
    <n v="0"/>
    <n v="9789"/>
    <n v="0"/>
    <n v="0"/>
    <n v="0"/>
    <n v="0"/>
    <n v="0"/>
    <n v="0"/>
    <n v="0"/>
    <n v="0"/>
    <n v="0"/>
    <x v="25"/>
  </r>
  <r>
    <n v="4377"/>
    <n v="0"/>
    <n v="4377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56"/>
  </r>
  <r>
    <n v="273"/>
    <n v="273"/>
    <n v="0"/>
    <n v="0"/>
    <n v="0"/>
    <n v="0"/>
    <n v="0"/>
    <n v="0"/>
    <n v="0"/>
    <n v="0"/>
    <n v="0"/>
    <n v="0"/>
    <x v="26"/>
  </r>
  <r>
    <n v="2738"/>
    <n v="0"/>
    <n v="2738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48"/>
  </r>
  <r>
    <n v="821"/>
    <n v="821"/>
    <n v="0"/>
    <n v="0"/>
    <n v="0"/>
    <n v="0"/>
    <n v="0"/>
    <n v="0"/>
    <n v="821"/>
    <n v="821"/>
    <n v="0"/>
    <n v="0"/>
    <x v="24"/>
  </r>
  <r>
    <n v="7540"/>
    <n v="7540"/>
    <n v="0"/>
    <n v="0"/>
    <n v="0"/>
    <n v="0"/>
    <n v="0"/>
    <n v="0"/>
    <n v="0"/>
    <n v="0"/>
    <n v="0"/>
    <n v="0"/>
    <x v="50"/>
  </r>
  <r>
    <n v="3974"/>
    <n v="3974"/>
    <n v="0"/>
    <n v="0"/>
    <n v="0"/>
    <n v="0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16"/>
  </r>
  <r>
    <n v="106"/>
    <n v="106"/>
    <n v="0"/>
    <n v="0"/>
    <n v="106"/>
    <n v="106"/>
    <n v="0"/>
    <n v="0"/>
    <n v="0"/>
    <n v="0"/>
    <n v="0"/>
    <n v="0"/>
    <x v="30"/>
  </r>
  <r>
    <n v="2866"/>
    <n v="0"/>
    <n v="2866"/>
    <n v="0"/>
    <n v="0"/>
    <n v="0"/>
    <n v="0"/>
    <n v="0"/>
    <n v="2866"/>
    <n v="0"/>
    <n v="2866"/>
    <n v="0"/>
    <x v="6"/>
  </r>
  <r>
    <n v="13240"/>
    <n v="0"/>
    <n v="13240"/>
    <n v="0"/>
    <n v="0"/>
    <n v="0"/>
    <n v="0"/>
    <n v="0"/>
    <n v="0"/>
    <n v="0"/>
    <n v="0"/>
    <n v="0"/>
    <x v="37"/>
  </r>
  <r>
    <n v="2427"/>
    <n v="2427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3"/>
  </r>
  <r>
    <n v="10645"/>
    <n v="0"/>
    <n v="10645"/>
    <n v="0"/>
    <n v="0"/>
    <n v="0"/>
    <n v="0"/>
    <n v="0"/>
    <n v="0"/>
    <n v="0"/>
    <n v="0"/>
    <n v="0"/>
    <x v="38"/>
  </r>
  <r>
    <n v="500"/>
    <n v="500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6"/>
  </r>
  <r>
    <n v="1282"/>
    <n v="1282"/>
    <n v="0"/>
    <n v="0"/>
    <n v="1282"/>
    <n v="1282"/>
    <n v="0"/>
    <n v="0"/>
    <n v="0"/>
    <n v="0"/>
    <n v="0"/>
    <n v="0"/>
    <x v="37"/>
  </r>
  <r>
    <n v="219"/>
    <n v="219"/>
    <n v="0"/>
    <n v="0"/>
    <n v="0"/>
    <n v="0"/>
    <n v="0"/>
    <n v="0"/>
    <n v="0"/>
    <n v="0"/>
    <n v="0"/>
    <n v="0"/>
    <x v="57"/>
  </r>
  <r>
    <n v="5863"/>
    <n v="0"/>
    <n v="5863"/>
    <n v="0"/>
    <n v="0"/>
    <n v="0"/>
    <n v="0"/>
    <n v="0"/>
    <n v="0"/>
    <n v="0"/>
    <n v="0"/>
    <n v="0"/>
    <x v="19"/>
  </r>
  <r>
    <n v="89"/>
    <n v="0"/>
    <n v="89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25"/>
  </r>
  <r>
    <n v="2611"/>
    <n v="2611"/>
    <n v="0"/>
    <n v="0"/>
    <n v="0"/>
    <n v="0"/>
    <n v="0"/>
    <n v="0"/>
    <n v="0"/>
    <n v="0"/>
    <n v="0"/>
    <n v="0"/>
    <x v="33"/>
  </r>
  <r>
    <n v="1021"/>
    <n v="1021"/>
    <n v="0"/>
    <n v="0"/>
    <n v="0"/>
    <n v="0"/>
    <n v="0"/>
    <n v="0"/>
    <n v="0"/>
    <n v="0"/>
    <n v="0"/>
    <n v="0"/>
    <x v="7"/>
  </r>
  <r>
    <n v="1817"/>
    <n v="1817"/>
    <n v="0"/>
    <n v="0"/>
    <n v="0"/>
    <n v="0"/>
    <n v="0"/>
    <n v="0"/>
    <n v="1817"/>
    <n v="1817"/>
    <n v="0"/>
    <n v="0"/>
    <x v="1"/>
  </r>
  <r>
    <n v="200"/>
    <n v="200"/>
    <n v="0"/>
    <n v="0"/>
    <n v="0"/>
    <n v="0"/>
    <n v="0"/>
    <n v="0"/>
    <n v="0"/>
    <n v="0"/>
    <n v="0"/>
    <n v="0"/>
    <x v="57"/>
  </r>
  <r>
    <n v="4158"/>
    <n v="0"/>
    <n v="4158"/>
    <n v="0"/>
    <n v="0"/>
    <n v="0"/>
    <n v="0"/>
    <n v="0"/>
    <n v="0"/>
    <n v="0"/>
    <n v="0"/>
    <n v="0"/>
    <x v="31"/>
  </r>
  <r>
    <n v="1023"/>
    <n v="0"/>
    <n v="1023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11"/>
    <n v="11"/>
    <n v="0"/>
    <n v="0"/>
    <x v="22"/>
  </r>
  <r>
    <n v="48"/>
    <n v="48"/>
    <n v="0"/>
    <n v="0"/>
    <n v="0"/>
    <n v="0"/>
    <n v="0"/>
    <n v="0"/>
    <n v="0"/>
    <n v="0"/>
    <n v="0"/>
    <n v="0"/>
    <x v="6"/>
  </r>
  <r>
    <n v="9649"/>
    <n v="0"/>
    <n v="9649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7"/>
  </r>
  <r>
    <n v="2076"/>
    <n v="2076"/>
    <n v="0"/>
    <n v="0"/>
    <n v="0"/>
    <n v="0"/>
    <n v="0"/>
    <n v="0"/>
    <n v="0"/>
    <n v="0"/>
    <n v="0"/>
    <n v="0"/>
    <x v="47"/>
  </r>
  <r>
    <n v="733"/>
    <n v="0"/>
    <n v="733"/>
    <n v="0"/>
    <n v="0"/>
    <n v="0"/>
    <n v="0"/>
    <n v="0"/>
    <n v="733"/>
    <n v="0"/>
    <n v="733"/>
    <n v="0"/>
    <x v="24"/>
  </r>
  <r>
    <n v="37"/>
    <n v="37"/>
    <n v="0"/>
    <n v="0"/>
    <n v="0"/>
    <n v="0"/>
    <n v="0"/>
    <n v="0"/>
    <n v="0"/>
    <n v="0"/>
    <n v="0"/>
    <n v="0"/>
    <x v="39"/>
  </r>
  <r>
    <n v="1830"/>
    <n v="0"/>
    <n v="0"/>
    <n v="1830"/>
    <n v="0"/>
    <n v="0"/>
    <n v="0"/>
    <n v="0"/>
    <n v="0"/>
    <n v="0"/>
    <n v="0"/>
    <n v="0"/>
    <x v="61"/>
  </r>
  <r>
    <n v="3642"/>
    <n v="3642"/>
    <n v="0"/>
    <n v="0"/>
    <n v="3642"/>
    <n v="3642"/>
    <n v="0"/>
    <n v="0"/>
    <n v="0"/>
    <n v="0"/>
    <n v="0"/>
    <n v="0"/>
    <x v="40"/>
  </r>
  <r>
    <n v="2300"/>
    <n v="0"/>
    <n v="2300"/>
    <n v="0"/>
    <n v="0"/>
    <n v="0"/>
    <n v="0"/>
    <n v="0"/>
    <n v="0"/>
    <n v="0"/>
    <n v="0"/>
    <n v="0"/>
    <x v="18"/>
  </r>
  <r>
    <n v="602"/>
    <n v="0"/>
    <n v="602"/>
    <n v="0"/>
    <n v="0"/>
    <n v="0"/>
    <n v="0"/>
    <n v="0"/>
    <n v="0"/>
    <n v="0"/>
    <n v="0"/>
    <n v="0"/>
    <x v="14"/>
  </r>
  <r>
    <n v="715"/>
    <n v="715"/>
    <n v="0"/>
    <n v="0"/>
    <n v="715"/>
    <n v="715"/>
    <n v="0"/>
    <n v="0"/>
    <n v="0"/>
    <n v="0"/>
    <n v="0"/>
    <n v="0"/>
    <x v="49"/>
  </r>
  <r>
    <n v="161"/>
    <n v="161"/>
    <n v="0"/>
    <n v="0"/>
    <n v="161"/>
    <n v="161"/>
    <n v="0"/>
    <n v="0"/>
    <n v="0"/>
    <n v="0"/>
    <n v="0"/>
    <n v="0"/>
    <x v="56"/>
  </r>
  <r>
    <n v="4680"/>
    <n v="4680"/>
    <n v="0"/>
    <n v="0"/>
    <n v="0"/>
    <n v="0"/>
    <n v="0"/>
    <n v="0"/>
    <n v="0"/>
    <n v="0"/>
    <n v="0"/>
    <n v="0"/>
    <x v="11"/>
  </r>
  <r>
    <n v="390"/>
    <n v="0"/>
    <n v="390"/>
    <n v="0"/>
    <n v="0"/>
    <n v="0"/>
    <n v="0"/>
    <n v="0"/>
    <n v="390"/>
    <n v="0"/>
    <n v="390"/>
    <n v="0"/>
    <x v="43"/>
  </r>
  <r>
    <n v="90"/>
    <n v="90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9"/>
  </r>
  <r>
    <n v="4879"/>
    <n v="0"/>
    <n v="4879"/>
    <n v="0"/>
    <n v="0"/>
    <n v="0"/>
    <n v="0"/>
    <n v="0"/>
    <n v="4879"/>
    <n v="0"/>
    <n v="4879"/>
    <n v="0"/>
    <x v="6"/>
  </r>
  <r>
    <n v="18"/>
    <n v="18"/>
    <n v="0"/>
    <n v="0"/>
    <n v="0"/>
    <n v="0"/>
    <n v="0"/>
    <n v="0"/>
    <n v="18"/>
    <n v="18"/>
    <n v="0"/>
    <n v="0"/>
    <x v="26"/>
  </r>
  <r>
    <n v="199"/>
    <n v="199"/>
    <n v="0"/>
    <n v="0"/>
    <n v="0"/>
    <n v="0"/>
    <n v="0"/>
    <n v="0"/>
    <n v="0"/>
    <n v="0"/>
    <n v="0"/>
    <n v="0"/>
    <x v="22"/>
  </r>
  <r>
    <n v="755"/>
    <n v="755"/>
    <n v="0"/>
    <n v="0"/>
    <n v="0"/>
    <n v="0"/>
    <n v="0"/>
    <n v="0"/>
    <n v="0"/>
    <n v="0"/>
    <n v="0"/>
    <n v="0"/>
    <x v="9"/>
  </r>
  <r>
    <n v="2871"/>
    <n v="287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3"/>
  </r>
  <r>
    <n v="9787"/>
    <n v="0"/>
    <n v="9787"/>
    <n v="0"/>
    <n v="0"/>
    <n v="0"/>
    <n v="0"/>
    <n v="0"/>
    <n v="0"/>
    <n v="0"/>
    <n v="0"/>
    <n v="0"/>
    <x v="2"/>
  </r>
  <r>
    <n v="2870"/>
    <n v="2870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6"/>
  </r>
  <r>
    <n v="4"/>
    <n v="4"/>
    <n v="0"/>
    <n v="0"/>
    <n v="4"/>
    <n v="4"/>
    <n v="0"/>
    <n v="0"/>
    <n v="0"/>
    <n v="0"/>
    <n v="0"/>
    <n v="0"/>
    <x v="3"/>
  </r>
  <r>
    <n v="159"/>
    <n v="159"/>
    <n v="0"/>
    <n v="0"/>
    <n v="159"/>
    <n v="159"/>
    <n v="0"/>
    <n v="0"/>
    <n v="0"/>
    <n v="0"/>
    <n v="0"/>
    <n v="0"/>
    <x v="53"/>
  </r>
  <r>
    <n v="180"/>
    <n v="180"/>
    <n v="0"/>
    <n v="0"/>
    <n v="0"/>
    <n v="0"/>
    <n v="0"/>
    <n v="0"/>
    <n v="180"/>
    <n v="180"/>
    <n v="0"/>
    <n v="0"/>
    <x v="35"/>
  </r>
  <r>
    <n v="307"/>
    <n v="30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42"/>
  </r>
  <r>
    <n v="1049"/>
    <n v="0"/>
    <n v="1049"/>
    <n v="0"/>
    <n v="0"/>
    <n v="0"/>
    <n v="0"/>
    <n v="0"/>
    <n v="0"/>
    <n v="0"/>
    <n v="0"/>
    <n v="0"/>
    <x v="18"/>
  </r>
  <r>
    <n v="1190"/>
    <n v="119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"/>
  </r>
  <r>
    <n v="3975"/>
    <n v="3975"/>
    <n v="0"/>
    <n v="0"/>
    <n v="0"/>
    <n v="0"/>
    <n v="0"/>
    <n v="0"/>
    <n v="0"/>
    <n v="0"/>
    <n v="0"/>
    <n v="0"/>
    <x v="13"/>
  </r>
  <r>
    <n v="1116"/>
    <n v="0"/>
    <n v="1116"/>
    <n v="0"/>
    <n v="0"/>
    <n v="0"/>
    <n v="0"/>
    <n v="0"/>
    <n v="0"/>
    <n v="0"/>
    <n v="0"/>
    <n v="0"/>
    <x v="40"/>
  </r>
  <r>
    <n v="3851"/>
    <n v="3851"/>
    <n v="0"/>
    <n v="0"/>
    <n v="0"/>
    <n v="0"/>
    <n v="0"/>
    <n v="0"/>
    <n v="3851"/>
    <n v="3851"/>
    <n v="0"/>
    <n v="0"/>
    <x v="11"/>
  </r>
  <r>
    <n v="3016"/>
    <n v="3016"/>
    <n v="0"/>
    <n v="0"/>
    <n v="0"/>
    <n v="0"/>
    <n v="0"/>
    <n v="0"/>
    <n v="3016"/>
    <n v="3016"/>
    <n v="0"/>
    <n v="0"/>
    <x v="31"/>
  </r>
  <r>
    <n v="3"/>
    <n v="3"/>
    <n v="0"/>
    <n v="0"/>
    <n v="0"/>
    <n v="0"/>
    <n v="0"/>
    <n v="0"/>
    <n v="0"/>
    <n v="0"/>
    <n v="0"/>
    <n v="0"/>
    <x v="20"/>
  </r>
  <r>
    <n v="4346"/>
    <n v="4346"/>
    <n v="0"/>
    <n v="0"/>
    <n v="0"/>
    <n v="0"/>
    <n v="0"/>
    <n v="0"/>
    <n v="0"/>
    <n v="0"/>
    <n v="0"/>
    <n v="0"/>
    <x v="1"/>
  </r>
  <r>
    <n v="1814"/>
    <n v="1814"/>
    <n v="0"/>
    <n v="0"/>
    <n v="0"/>
    <n v="0"/>
    <n v="0"/>
    <n v="0"/>
    <n v="0"/>
    <n v="0"/>
    <n v="0"/>
    <n v="0"/>
    <x v="1"/>
  </r>
  <r>
    <n v="15"/>
    <n v="15"/>
    <n v="0"/>
    <n v="0"/>
    <n v="15"/>
    <n v="15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1"/>
  </r>
  <r>
    <n v="292"/>
    <n v="292"/>
    <n v="0"/>
    <n v="0"/>
    <n v="0"/>
    <n v="0"/>
    <n v="0"/>
    <n v="0"/>
    <n v="0"/>
    <n v="0"/>
    <n v="0"/>
    <n v="0"/>
    <x v="49"/>
  </r>
  <r>
    <n v="16226"/>
    <n v="16226"/>
    <n v="0"/>
    <n v="0"/>
    <n v="0"/>
    <n v="0"/>
    <n v="0"/>
    <n v="0"/>
    <n v="0"/>
    <n v="0"/>
    <n v="0"/>
    <n v="0"/>
    <x v="46"/>
  </r>
  <r>
    <n v="138"/>
    <n v="0"/>
    <n v="138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49"/>
    <n v="49"/>
    <n v="0"/>
    <n v="0"/>
    <x v="43"/>
  </r>
  <r>
    <n v="1005"/>
    <n v="1005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8"/>
  </r>
  <r>
    <n v="514"/>
    <n v="0"/>
    <n v="514"/>
    <n v="0"/>
    <n v="0"/>
    <n v="0"/>
    <n v="0"/>
    <n v="0"/>
    <n v="0"/>
    <n v="0"/>
    <n v="0"/>
    <n v="0"/>
    <x v="21"/>
  </r>
  <r>
    <n v="8"/>
    <n v="8"/>
    <n v="0"/>
    <n v="0"/>
    <n v="8"/>
    <n v="8"/>
    <n v="0"/>
    <n v="0"/>
    <n v="0"/>
    <n v="0"/>
    <n v="0"/>
    <n v="0"/>
    <x v="14"/>
  </r>
  <r>
    <n v="35"/>
    <n v="35"/>
    <n v="0"/>
    <n v="0"/>
    <n v="35"/>
    <n v="35"/>
    <n v="0"/>
    <n v="0"/>
    <n v="0"/>
    <n v="0"/>
    <n v="0"/>
    <n v="0"/>
    <x v="4"/>
  </r>
  <r>
    <n v="31"/>
    <n v="31"/>
    <n v="0"/>
    <n v="0"/>
    <n v="31"/>
    <n v="31"/>
    <n v="0"/>
    <n v="0"/>
    <n v="0"/>
    <n v="0"/>
    <n v="0"/>
    <n v="0"/>
    <x v="57"/>
  </r>
  <r>
    <n v="1161"/>
    <n v="0"/>
    <n v="1161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28"/>
  </r>
  <r>
    <n v="26205"/>
    <n v="26205"/>
    <n v="0"/>
    <n v="0"/>
    <n v="0"/>
    <n v="0"/>
    <n v="0"/>
    <n v="0"/>
    <n v="0"/>
    <n v="0"/>
    <n v="0"/>
    <n v="0"/>
    <x v="11"/>
  </r>
  <r>
    <n v="13072"/>
    <n v="0"/>
    <n v="13072"/>
    <n v="0"/>
    <n v="0"/>
    <n v="0"/>
    <n v="0"/>
    <n v="0"/>
    <n v="0"/>
    <n v="0"/>
    <n v="0"/>
    <n v="0"/>
    <x v="22"/>
  </r>
  <r>
    <n v="139"/>
    <n v="139"/>
    <n v="0"/>
    <n v="0"/>
    <n v="0"/>
    <n v="0"/>
    <n v="0"/>
    <n v="0"/>
    <n v="0"/>
    <n v="0"/>
    <n v="0"/>
    <n v="0"/>
    <x v="47"/>
  </r>
  <r>
    <n v="6846"/>
    <n v="6846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16"/>
  </r>
  <r>
    <n v="23746"/>
    <n v="0"/>
    <n v="23746"/>
    <n v="0"/>
    <n v="0"/>
    <n v="0"/>
    <n v="0"/>
    <n v="0"/>
    <n v="0"/>
    <n v="0"/>
    <n v="0"/>
    <n v="0"/>
    <x v="2"/>
  </r>
  <r>
    <n v="2532"/>
    <n v="2532"/>
    <n v="0"/>
    <n v="0"/>
    <n v="0"/>
    <n v="0"/>
    <n v="0"/>
    <n v="0"/>
    <n v="0"/>
    <n v="0"/>
    <n v="0"/>
    <n v="0"/>
    <x v="42"/>
  </r>
  <r>
    <n v="2944"/>
    <n v="294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24"/>
  </r>
  <r>
    <n v="1892"/>
    <n v="0"/>
    <n v="1892"/>
    <n v="0"/>
    <n v="0"/>
    <n v="0"/>
    <n v="0"/>
    <n v="0"/>
    <n v="1892"/>
    <n v="0"/>
    <n v="1892"/>
    <n v="0"/>
    <x v="17"/>
  </r>
  <r>
    <n v="1309"/>
    <n v="1309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35"/>
  </r>
  <r>
    <n v="154"/>
    <n v="154"/>
    <n v="0"/>
    <n v="0"/>
    <n v="0"/>
    <n v="0"/>
    <n v="0"/>
    <n v="0"/>
    <n v="0"/>
    <n v="0"/>
    <n v="0"/>
    <n v="0"/>
    <x v="55"/>
  </r>
  <r>
    <n v="179"/>
    <n v="0"/>
    <n v="0"/>
    <n v="179"/>
    <n v="0"/>
    <n v="0"/>
    <n v="0"/>
    <n v="0"/>
    <n v="0"/>
    <n v="0"/>
    <n v="0"/>
    <n v="0"/>
    <x v="61"/>
  </r>
  <r>
    <n v="2481"/>
    <n v="0"/>
    <n v="2481"/>
    <n v="0"/>
    <n v="0"/>
    <n v="0"/>
    <n v="0"/>
    <n v="0"/>
    <n v="0"/>
    <n v="0"/>
    <n v="0"/>
    <n v="0"/>
    <x v="8"/>
  </r>
  <r>
    <n v="156"/>
    <n v="156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39"/>
  </r>
  <r>
    <n v="842"/>
    <n v="0"/>
    <n v="842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0"/>
  </r>
  <r>
    <n v="70"/>
    <n v="70"/>
    <n v="0"/>
    <n v="0"/>
    <n v="0"/>
    <n v="0"/>
    <n v="0"/>
    <n v="0"/>
    <n v="0"/>
    <n v="0"/>
    <n v="0"/>
    <n v="0"/>
    <x v="4"/>
  </r>
  <r>
    <n v="1952"/>
    <n v="1952"/>
    <n v="0"/>
    <n v="0"/>
    <n v="0"/>
    <n v="0"/>
    <n v="0"/>
    <n v="0"/>
    <n v="0"/>
    <n v="0"/>
    <n v="0"/>
    <n v="0"/>
    <x v="31"/>
  </r>
  <r>
    <n v="353"/>
    <n v="353"/>
    <n v="0"/>
    <n v="0"/>
    <n v="0"/>
    <n v="0"/>
    <n v="0"/>
    <n v="0"/>
    <n v="0"/>
    <n v="0"/>
    <n v="0"/>
    <n v="0"/>
    <x v="28"/>
  </r>
  <r>
    <n v="7979"/>
    <n v="7979"/>
    <n v="0"/>
    <n v="0"/>
    <n v="0"/>
    <n v="0"/>
    <n v="0"/>
    <n v="0"/>
    <n v="0"/>
    <n v="0"/>
    <n v="0"/>
    <n v="0"/>
    <x v="48"/>
  </r>
  <r>
    <n v="379"/>
    <n v="379"/>
    <n v="0"/>
    <n v="0"/>
    <n v="0"/>
    <n v="0"/>
    <n v="0"/>
    <n v="0"/>
    <n v="0"/>
    <n v="0"/>
    <n v="0"/>
    <n v="0"/>
    <x v="0"/>
  </r>
  <r>
    <n v="427"/>
    <n v="427"/>
    <n v="0"/>
    <n v="0"/>
    <n v="0"/>
    <n v="0"/>
    <n v="0"/>
    <n v="0"/>
    <n v="0"/>
    <n v="0"/>
    <n v="0"/>
    <n v="0"/>
    <x v="31"/>
  </r>
  <r>
    <n v="18"/>
    <n v="18"/>
    <n v="0"/>
    <n v="0"/>
    <n v="18"/>
    <n v="18"/>
    <n v="0"/>
    <n v="0"/>
    <n v="0"/>
    <n v="0"/>
    <n v="0"/>
    <n v="0"/>
    <x v="4"/>
  </r>
  <r>
    <n v="18"/>
    <n v="18"/>
    <n v="0"/>
    <n v="0"/>
    <n v="0"/>
    <n v="0"/>
    <n v="0"/>
    <n v="0"/>
    <n v="18"/>
    <n v="18"/>
    <n v="0"/>
    <n v="0"/>
    <x v="25"/>
  </r>
  <r>
    <n v="1"/>
    <n v="1"/>
    <n v="0"/>
    <n v="0"/>
    <n v="0"/>
    <n v="0"/>
    <n v="0"/>
    <n v="0"/>
    <n v="1"/>
    <n v="1"/>
    <n v="0"/>
    <n v="0"/>
    <x v="21"/>
  </r>
  <r>
    <n v="2400"/>
    <n v="0"/>
    <n v="240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5"/>
  </r>
  <r>
    <n v="93"/>
    <n v="93"/>
    <n v="0"/>
    <n v="0"/>
    <n v="0"/>
    <n v="0"/>
    <n v="0"/>
    <n v="0"/>
    <n v="0"/>
    <n v="0"/>
    <n v="0"/>
    <n v="0"/>
    <x v="20"/>
  </r>
  <r>
    <n v="52"/>
    <n v="52"/>
    <n v="0"/>
    <n v="0"/>
    <n v="0"/>
    <n v="0"/>
    <n v="0"/>
    <n v="0"/>
    <n v="52"/>
    <n v="52"/>
    <n v="0"/>
    <n v="0"/>
    <x v="15"/>
  </r>
  <r>
    <n v="170"/>
    <n v="170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1"/>
  </r>
  <r>
    <n v="2327"/>
    <n v="2327"/>
    <n v="0"/>
    <n v="0"/>
    <n v="0"/>
    <n v="0"/>
    <n v="0"/>
    <n v="0"/>
    <n v="0"/>
    <n v="0"/>
    <n v="0"/>
    <n v="0"/>
    <x v="40"/>
  </r>
  <r>
    <n v="578"/>
    <n v="0"/>
    <n v="578"/>
    <n v="0"/>
    <n v="0"/>
    <n v="0"/>
    <n v="0"/>
    <n v="0"/>
    <n v="578"/>
    <n v="0"/>
    <n v="578"/>
    <n v="0"/>
    <x v="48"/>
  </r>
  <r>
    <n v="150"/>
    <n v="150"/>
    <n v="0"/>
    <n v="0"/>
    <n v="0"/>
    <n v="0"/>
    <n v="0"/>
    <n v="0"/>
    <n v="0"/>
    <n v="0"/>
    <n v="0"/>
    <n v="0"/>
    <x v="0"/>
  </r>
  <r>
    <n v="366"/>
    <n v="366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5"/>
  </r>
  <r>
    <n v="152"/>
    <n v="152"/>
    <n v="0"/>
    <n v="0"/>
    <n v="0"/>
    <n v="0"/>
    <n v="0"/>
    <n v="0"/>
    <n v="0"/>
    <n v="0"/>
    <n v="0"/>
    <n v="0"/>
    <x v="57"/>
  </r>
  <r>
    <n v="2"/>
    <n v="0"/>
    <n v="0"/>
    <n v="2"/>
    <n v="0"/>
    <n v="0"/>
    <n v="0"/>
    <n v="0"/>
    <n v="0"/>
    <n v="0"/>
    <n v="0"/>
    <n v="0"/>
    <x v="13"/>
  </r>
  <r>
    <n v="408"/>
    <n v="408"/>
    <n v="0"/>
    <n v="0"/>
    <n v="0"/>
    <n v="0"/>
    <n v="0"/>
    <n v="0"/>
    <n v="0"/>
    <n v="0"/>
    <n v="0"/>
    <n v="0"/>
    <x v="29"/>
  </r>
  <r>
    <n v="281"/>
    <n v="281"/>
    <n v="0"/>
    <n v="0"/>
    <n v="0"/>
    <n v="0"/>
    <n v="0"/>
    <n v="0"/>
    <n v="281"/>
    <n v="281"/>
    <n v="0"/>
    <n v="0"/>
    <x v="10"/>
  </r>
  <r>
    <n v="181"/>
    <n v="181"/>
    <n v="0"/>
    <n v="0"/>
    <n v="0"/>
    <n v="0"/>
    <n v="0"/>
    <n v="0"/>
    <n v="0"/>
    <n v="0"/>
    <n v="0"/>
    <n v="0"/>
    <x v="37"/>
  </r>
  <r>
    <n v="211"/>
    <n v="211"/>
    <n v="0"/>
    <n v="0"/>
    <n v="0"/>
    <n v="0"/>
    <n v="0"/>
    <n v="0"/>
    <n v="0"/>
    <n v="0"/>
    <n v="0"/>
    <n v="0"/>
    <x v="48"/>
  </r>
  <r>
    <n v="105"/>
    <n v="105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11"/>
  </r>
  <r>
    <n v="397"/>
    <n v="397"/>
    <n v="0"/>
    <n v="0"/>
    <n v="397"/>
    <n v="397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1"/>
  </r>
  <r>
    <n v="12702"/>
    <n v="0"/>
    <n v="12702"/>
    <n v="0"/>
    <n v="0"/>
    <n v="0"/>
    <n v="0"/>
    <n v="0"/>
    <n v="12702"/>
    <n v="0"/>
    <n v="12702"/>
    <n v="0"/>
    <x v="19"/>
  </r>
  <r>
    <n v="842"/>
    <n v="842"/>
    <n v="0"/>
    <n v="0"/>
    <n v="0"/>
    <n v="0"/>
    <n v="0"/>
    <n v="0"/>
    <n v="842"/>
    <n v="842"/>
    <n v="0"/>
    <n v="0"/>
    <x v="48"/>
  </r>
  <r>
    <n v="905"/>
    <n v="905"/>
    <n v="0"/>
    <n v="0"/>
    <n v="0"/>
    <n v="0"/>
    <n v="0"/>
    <n v="0"/>
    <n v="0"/>
    <n v="0"/>
    <n v="0"/>
    <n v="0"/>
    <x v="24"/>
  </r>
  <r>
    <n v="1480"/>
    <n v="1480"/>
    <n v="0"/>
    <n v="0"/>
    <n v="0"/>
    <n v="0"/>
    <n v="0"/>
    <n v="0"/>
    <n v="0"/>
    <n v="0"/>
    <n v="0"/>
    <n v="0"/>
    <x v="48"/>
  </r>
  <r>
    <n v="205"/>
    <n v="205"/>
    <n v="0"/>
    <n v="0"/>
    <n v="0"/>
    <n v="0"/>
    <n v="0"/>
    <n v="0"/>
    <n v="205"/>
    <n v="205"/>
    <n v="0"/>
    <n v="0"/>
    <x v="32"/>
  </r>
  <r>
    <n v="5771"/>
    <n v="5771"/>
    <n v="0"/>
    <n v="0"/>
    <n v="5771"/>
    <n v="5771"/>
    <n v="0"/>
    <n v="0"/>
    <n v="0"/>
    <n v="0"/>
    <n v="0"/>
    <n v="0"/>
    <x v="33"/>
  </r>
  <r>
    <n v="11"/>
    <n v="0"/>
    <n v="11"/>
    <n v="0"/>
    <n v="0"/>
    <n v="0"/>
    <n v="0"/>
    <n v="0"/>
    <n v="11"/>
    <n v="0"/>
    <n v="11"/>
    <n v="0"/>
    <x v="41"/>
  </r>
  <r>
    <n v="472"/>
    <n v="472"/>
    <n v="0"/>
    <n v="0"/>
    <n v="0"/>
    <n v="0"/>
    <n v="0"/>
    <n v="0"/>
    <n v="0"/>
    <n v="0"/>
    <n v="0"/>
    <n v="0"/>
    <x v="13"/>
  </r>
  <r>
    <n v="50"/>
    <n v="0"/>
    <n v="50"/>
    <n v="0"/>
    <n v="0"/>
    <n v="0"/>
    <n v="0"/>
    <n v="0"/>
    <n v="0"/>
    <n v="0"/>
    <n v="0"/>
    <n v="0"/>
    <x v="53"/>
  </r>
  <r>
    <n v="317"/>
    <n v="317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13"/>
    <n v="13"/>
    <n v="0"/>
    <n v="0"/>
    <x v="36"/>
  </r>
  <r>
    <n v="1055"/>
    <n v="105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37"/>
  </r>
  <r>
    <n v="2808"/>
    <n v="2808"/>
    <n v="0"/>
    <n v="0"/>
    <n v="2808"/>
    <n v="2808"/>
    <n v="0"/>
    <n v="0"/>
    <n v="0"/>
    <n v="0"/>
    <n v="0"/>
    <n v="0"/>
    <x v="27"/>
  </r>
  <r>
    <n v="51"/>
    <n v="51"/>
    <n v="0"/>
    <n v="0"/>
    <n v="0"/>
    <n v="0"/>
    <n v="0"/>
    <n v="0"/>
    <n v="51"/>
    <n v="51"/>
    <n v="0"/>
    <n v="0"/>
    <x v="38"/>
  </r>
  <r>
    <n v="4482"/>
    <n v="4482"/>
    <n v="0"/>
    <n v="0"/>
    <n v="0"/>
    <n v="0"/>
    <n v="0"/>
    <n v="0"/>
    <n v="0"/>
    <n v="0"/>
    <n v="0"/>
    <n v="0"/>
    <x v="46"/>
  </r>
  <r>
    <n v="226"/>
    <n v="22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99"/>
    <n v="99"/>
    <n v="0"/>
    <n v="0"/>
    <n v="0"/>
    <n v="0"/>
    <n v="0"/>
    <n v="0"/>
    <n v="0"/>
    <n v="0"/>
    <n v="0"/>
    <n v="0"/>
    <x v="24"/>
  </r>
  <r>
    <n v="308"/>
    <n v="308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40"/>
    <n v="40"/>
    <n v="0"/>
    <n v="0"/>
    <x v="27"/>
  </r>
  <r>
    <n v="91"/>
    <n v="91"/>
    <n v="0"/>
    <n v="0"/>
    <n v="0"/>
    <n v="0"/>
    <n v="0"/>
    <n v="0"/>
    <n v="0"/>
    <n v="0"/>
    <n v="0"/>
    <n v="0"/>
    <x v="57"/>
  </r>
  <r>
    <n v="305"/>
    <n v="30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0"/>
  </r>
  <r>
    <n v="1762"/>
    <n v="1762"/>
    <n v="0"/>
    <n v="0"/>
    <n v="0"/>
    <n v="0"/>
    <n v="0"/>
    <n v="0"/>
    <n v="0"/>
    <n v="0"/>
    <n v="0"/>
    <n v="0"/>
    <x v="26"/>
  </r>
  <r>
    <n v="869"/>
    <n v="869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16"/>
    <n v="16"/>
    <n v="0"/>
    <n v="0"/>
    <x v="18"/>
  </r>
  <r>
    <n v="11"/>
    <n v="11"/>
    <n v="0"/>
    <n v="0"/>
    <n v="0"/>
    <n v="0"/>
    <n v="0"/>
    <n v="0"/>
    <n v="11"/>
    <n v="11"/>
    <n v="0"/>
    <n v="0"/>
    <x v="15"/>
  </r>
  <r>
    <n v="2350"/>
    <n v="2350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25"/>
  </r>
  <r>
    <n v="911"/>
    <n v="911"/>
    <n v="0"/>
    <n v="0"/>
    <n v="0"/>
    <n v="0"/>
    <n v="0"/>
    <n v="0"/>
    <n v="911"/>
    <n v="911"/>
    <n v="0"/>
    <n v="0"/>
    <x v="6"/>
  </r>
  <r>
    <n v="409"/>
    <n v="0"/>
    <n v="409"/>
    <n v="0"/>
    <n v="0"/>
    <n v="0"/>
    <n v="0"/>
    <n v="0"/>
    <n v="0"/>
    <n v="0"/>
    <n v="0"/>
    <n v="0"/>
    <x v="21"/>
  </r>
  <r>
    <n v="178"/>
    <n v="17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4"/>
  </r>
  <r>
    <n v="2357"/>
    <n v="0"/>
    <n v="2357"/>
    <n v="0"/>
    <n v="0"/>
    <n v="0"/>
    <n v="0"/>
    <n v="0"/>
    <n v="0"/>
    <n v="0"/>
    <n v="0"/>
    <n v="0"/>
    <x v="46"/>
  </r>
  <r>
    <n v="1540"/>
    <n v="154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32"/>
  </r>
  <r>
    <n v="16"/>
    <n v="16"/>
    <n v="0"/>
    <n v="0"/>
    <n v="0"/>
    <n v="0"/>
    <n v="0"/>
    <n v="0"/>
    <n v="0"/>
    <n v="0"/>
    <n v="0"/>
    <n v="0"/>
    <x v="52"/>
  </r>
  <r>
    <n v="331"/>
    <n v="331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16"/>
  </r>
  <r>
    <n v="1308"/>
    <n v="1308"/>
    <n v="0"/>
    <n v="0"/>
    <n v="1308"/>
    <n v="1308"/>
    <n v="0"/>
    <n v="0"/>
    <n v="0"/>
    <n v="0"/>
    <n v="0"/>
    <n v="0"/>
    <x v="7"/>
  </r>
  <r>
    <n v="529"/>
    <n v="529"/>
    <n v="0"/>
    <n v="0"/>
    <n v="0"/>
    <n v="0"/>
    <n v="0"/>
    <n v="0"/>
    <n v="0"/>
    <n v="0"/>
    <n v="0"/>
    <n v="0"/>
    <x v="42"/>
  </r>
  <r>
    <n v="50"/>
    <n v="0"/>
    <n v="50"/>
    <n v="0"/>
    <n v="0"/>
    <n v="0"/>
    <n v="0"/>
    <n v="0"/>
    <n v="0"/>
    <n v="0"/>
    <n v="0"/>
    <n v="0"/>
    <x v="53"/>
  </r>
  <r>
    <n v="45"/>
    <n v="45"/>
    <n v="0"/>
    <n v="0"/>
    <n v="45"/>
    <n v="45"/>
    <n v="0"/>
    <n v="0"/>
    <n v="0"/>
    <n v="0"/>
    <n v="0"/>
    <n v="0"/>
    <x v="52"/>
  </r>
  <r>
    <n v="65"/>
    <n v="65"/>
    <n v="0"/>
    <n v="0"/>
    <n v="0"/>
    <n v="0"/>
    <n v="0"/>
    <n v="0"/>
    <n v="0"/>
    <n v="0"/>
    <n v="0"/>
    <n v="0"/>
    <x v="43"/>
  </r>
  <r>
    <n v="1741"/>
    <n v="1741"/>
    <n v="0"/>
    <n v="0"/>
    <n v="0"/>
    <n v="0"/>
    <n v="0"/>
    <n v="0"/>
    <n v="1741"/>
    <n v="1741"/>
    <n v="0"/>
    <n v="0"/>
    <x v="8"/>
  </r>
  <r>
    <n v="2"/>
    <n v="2"/>
    <n v="0"/>
    <n v="0"/>
    <n v="0"/>
    <n v="0"/>
    <n v="0"/>
    <n v="0"/>
    <n v="0"/>
    <n v="0"/>
    <n v="0"/>
    <n v="0"/>
    <x v="57"/>
  </r>
  <r>
    <n v="8006"/>
    <n v="0"/>
    <n v="8006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37"/>
  </r>
  <r>
    <n v="34123"/>
    <n v="0"/>
    <n v="0"/>
    <n v="34123"/>
    <n v="34123"/>
    <n v="0"/>
    <n v="0"/>
    <n v="34123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53"/>
  </r>
  <r>
    <n v="6177"/>
    <n v="6177"/>
    <n v="0"/>
    <n v="0"/>
    <n v="0"/>
    <n v="0"/>
    <n v="0"/>
    <n v="0"/>
    <n v="0"/>
    <n v="0"/>
    <n v="0"/>
    <n v="0"/>
    <x v="23"/>
  </r>
  <r>
    <n v="947"/>
    <n v="947"/>
    <n v="0"/>
    <n v="0"/>
    <n v="0"/>
    <n v="0"/>
    <n v="0"/>
    <n v="0"/>
    <n v="0"/>
    <n v="0"/>
    <n v="0"/>
    <n v="0"/>
    <x v="32"/>
  </r>
  <r>
    <n v="566"/>
    <n v="566"/>
    <n v="0"/>
    <n v="0"/>
    <n v="0"/>
    <n v="0"/>
    <n v="0"/>
    <n v="0"/>
    <n v="566"/>
    <n v="566"/>
    <n v="0"/>
    <n v="0"/>
    <x v="10"/>
  </r>
  <r>
    <n v="58866"/>
    <n v="5886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3"/>
  </r>
  <r>
    <n v="345"/>
    <n v="0"/>
    <n v="345"/>
    <n v="0"/>
    <n v="0"/>
    <n v="0"/>
    <n v="0"/>
    <n v="0"/>
    <n v="0"/>
    <n v="0"/>
    <n v="0"/>
    <n v="0"/>
    <x v="15"/>
  </r>
  <r>
    <n v="7"/>
    <n v="7"/>
    <n v="0"/>
    <n v="0"/>
    <n v="7"/>
    <n v="7"/>
    <n v="0"/>
    <n v="0"/>
    <n v="0"/>
    <n v="0"/>
    <n v="0"/>
    <n v="0"/>
    <x v="35"/>
  </r>
  <r>
    <n v="3287"/>
    <n v="3287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25"/>
    <n v="25"/>
    <n v="0"/>
    <n v="0"/>
    <x v="48"/>
  </r>
  <r>
    <n v="123"/>
    <n v="12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0"/>
    <n v="0"/>
    <n v="0"/>
    <n v="0"/>
    <x v="40"/>
  </r>
  <r>
    <n v="22"/>
    <n v="0"/>
    <n v="22"/>
    <n v="0"/>
    <n v="0"/>
    <n v="0"/>
    <n v="0"/>
    <n v="0"/>
    <n v="0"/>
    <n v="0"/>
    <n v="0"/>
    <n v="0"/>
    <x v="15"/>
  </r>
  <r>
    <n v="147"/>
    <n v="14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48"/>
  </r>
  <r>
    <n v="1232"/>
    <n v="0"/>
    <n v="1232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43"/>
  </r>
  <r>
    <n v="621"/>
    <n v="621"/>
    <n v="0"/>
    <n v="0"/>
    <n v="0"/>
    <n v="0"/>
    <n v="0"/>
    <n v="0"/>
    <n v="0"/>
    <n v="0"/>
    <n v="0"/>
    <n v="0"/>
    <x v="49"/>
  </r>
  <r>
    <n v="3575"/>
    <n v="0"/>
    <n v="3575"/>
    <n v="0"/>
    <n v="0"/>
    <n v="0"/>
    <n v="0"/>
    <n v="0"/>
    <n v="0"/>
    <n v="0"/>
    <n v="0"/>
    <n v="0"/>
    <x v="49"/>
  </r>
  <r>
    <n v="812"/>
    <n v="812"/>
    <n v="0"/>
    <n v="0"/>
    <n v="812"/>
    <n v="812"/>
    <n v="0"/>
    <n v="0"/>
    <n v="0"/>
    <n v="0"/>
    <n v="0"/>
    <n v="0"/>
    <x v="20"/>
  </r>
  <r>
    <n v="122"/>
    <n v="0"/>
    <n v="122"/>
    <n v="0"/>
    <n v="0"/>
    <n v="0"/>
    <n v="0"/>
    <n v="0"/>
    <n v="0"/>
    <n v="0"/>
    <n v="0"/>
    <n v="0"/>
    <x v="0"/>
  </r>
  <r>
    <n v="2909"/>
    <n v="2909"/>
    <n v="0"/>
    <n v="0"/>
    <n v="0"/>
    <n v="0"/>
    <n v="0"/>
    <n v="0"/>
    <n v="0"/>
    <n v="0"/>
    <n v="0"/>
    <n v="0"/>
    <x v="2"/>
  </r>
  <r>
    <n v="117"/>
    <n v="117"/>
    <n v="0"/>
    <n v="0"/>
    <n v="0"/>
    <n v="0"/>
    <n v="0"/>
    <n v="0"/>
    <n v="0"/>
    <n v="0"/>
    <n v="0"/>
    <n v="0"/>
    <x v="51"/>
  </r>
  <r>
    <n v="5478"/>
    <n v="5478"/>
    <n v="0"/>
    <n v="0"/>
    <n v="0"/>
    <n v="0"/>
    <n v="0"/>
    <n v="0"/>
    <n v="0"/>
    <n v="0"/>
    <n v="0"/>
    <n v="0"/>
    <x v="20"/>
  </r>
  <r>
    <n v="9652"/>
    <n v="9652"/>
    <n v="0"/>
    <n v="0"/>
    <n v="0"/>
    <n v="0"/>
    <n v="0"/>
    <n v="0"/>
    <n v="9652"/>
    <n v="9652"/>
    <n v="0"/>
    <n v="0"/>
    <x v="19"/>
  </r>
  <r>
    <n v="8"/>
    <n v="8"/>
    <n v="0"/>
    <n v="0"/>
    <n v="0"/>
    <n v="0"/>
    <n v="0"/>
    <n v="0"/>
    <n v="0"/>
    <n v="0"/>
    <n v="0"/>
    <n v="0"/>
    <x v="14"/>
  </r>
  <r>
    <n v="7202"/>
    <n v="7202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42"/>
  </r>
  <r>
    <n v="5631"/>
    <n v="5631"/>
    <n v="0"/>
    <n v="0"/>
    <n v="5631"/>
    <n v="5631"/>
    <n v="0"/>
    <n v="0"/>
    <n v="0"/>
    <n v="0"/>
    <n v="0"/>
    <n v="0"/>
    <x v="56"/>
  </r>
  <r>
    <n v="328"/>
    <n v="328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50"/>
  </r>
  <r>
    <n v="276"/>
    <n v="27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5"/>
  </r>
  <r>
    <n v="28"/>
    <n v="28"/>
    <n v="0"/>
    <n v="0"/>
    <n v="28"/>
    <n v="28"/>
    <n v="0"/>
    <n v="0"/>
    <n v="0"/>
    <n v="0"/>
    <n v="0"/>
    <n v="0"/>
    <x v="29"/>
  </r>
  <r>
    <n v="2856"/>
    <n v="0"/>
    <n v="2856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1225"/>
    <n v="0"/>
    <n v="1225"/>
    <n v="0"/>
    <n v="0"/>
    <n v="0"/>
    <n v="0"/>
    <n v="0"/>
    <n v="0"/>
    <n v="0"/>
    <n v="0"/>
    <n v="0"/>
    <x v="35"/>
  </r>
  <r>
    <n v="1017"/>
    <n v="1017"/>
    <n v="0"/>
    <n v="0"/>
    <n v="0"/>
    <n v="0"/>
    <n v="0"/>
    <n v="0"/>
    <n v="0"/>
    <n v="0"/>
    <n v="0"/>
    <n v="0"/>
    <x v="20"/>
  </r>
  <r>
    <n v="208"/>
    <n v="208"/>
    <n v="0"/>
    <n v="0"/>
    <n v="0"/>
    <n v="0"/>
    <n v="0"/>
    <n v="0"/>
    <n v="208"/>
    <n v="208"/>
    <n v="0"/>
    <n v="0"/>
    <x v="35"/>
  </r>
  <r>
    <n v="6458"/>
    <n v="0"/>
    <n v="6458"/>
    <n v="0"/>
    <n v="6458"/>
    <n v="0"/>
    <n v="6458"/>
    <n v="0"/>
    <n v="0"/>
    <n v="0"/>
    <n v="0"/>
    <n v="0"/>
    <x v="24"/>
  </r>
  <r>
    <n v="7"/>
    <n v="7"/>
    <n v="0"/>
    <n v="0"/>
    <n v="0"/>
    <n v="0"/>
    <n v="0"/>
    <n v="0"/>
    <n v="7"/>
    <n v="7"/>
    <n v="0"/>
    <n v="0"/>
    <x v="18"/>
  </r>
  <r>
    <n v="1575"/>
    <n v="1575"/>
    <n v="0"/>
    <n v="0"/>
    <n v="0"/>
    <n v="0"/>
    <n v="0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43"/>
  </r>
  <r>
    <n v="2498"/>
    <n v="0"/>
    <n v="2498"/>
    <n v="0"/>
    <n v="0"/>
    <n v="0"/>
    <n v="0"/>
    <n v="0"/>
    <n v="0"/>
    <n v="0"/>
    <n v="0"/>
    <n v="0"/>
    <x v="3"/>
  </r>
  <r>
    <n v="5780"/>
    <n v="0"/>
    <n v="5780"/>
    <n v="0"/>
    <n v="0"/>
    <n v="0"/>
    <n v="0"/>
    <n v="0"/>
    <n v="5780"/>
    <n v="0"/>
    <n v="5780"/>
    <n v="0"/>
    <x v="33"/>
  </r>
  <r>
    <n v="1637"/>
    <n v="0"/>
    <n v="1637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53"/>
  </r>
  <r>
    <n v="261"/>
    <n v="26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7"/>
  </r>
  <r>
    <n v="6718"/>
    <n v="0"/>
    <n v="6718"/>
    <n v="0"/>
    <n v="0"/>
    <n v="0"/>
    <n v="0"/>
    <n v="0"/>
    <n v="0"/>
    <n v="0"/>
    <n v="0"/>
    <n v="0"/>
    <x v="24"/>
  </r>
  <r>
    <n v="482"/>
    <n v="482"/>
    <n v="0"/>
    <n v="0"/>
    <n v="0"/>
    <n v="0"/>
    <n v="0"/>
    <n v="0"/>
    <n v="482"/>
    <n v="482"/>
    <n v="0"/>
    <n v="0"/>
    <x v="17"/>
  </r>
  <r>
    <n v="341"/>
    <n v="341"/>
    <n v="0"/>
    <n v="0"/>
    <n v="0"/>
    <n v="0"/>
    <n v="0"/>
    <n v="0"/>
    <n v="0"/>
    <n v="0"/>
    <n v="0"/>
    <n v="0"/>
    <x v="8"/>
  </r>
  <r>
    <n v="49147"/>
    <n v="0"/>
    <n v="49147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4"/>
  </r>
  <r>
    <n v="359"/>
    <n v="359"/>
    <n v="0"/>
    <n v="0"/>
    <n v="0"/>
    <n v="0"/>
    <n v="0"/>
    <n v="0"/>
    <n v="0"/>
    <n v="0"/>
    <n v="0"/>
    <n v="0"/>
    <x v="29"/>
  </r>
  <r>
    <n v="553"/>
    <n v="553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41"/>
  </r>
  <r>
    <n v="118"/>
    <n v="118"/>
    <n v="0"/>
    <n v="0"/>
    <n v="118"/>
    <n v="118"/>
    <n v="0"/>
    <n v="0"/>
    <n v="0"/>
    <n v="0"/>
    <n v="0"/>
    <n v="0"/>
    <x v="39"/>
  </r>
  <r>
    <n v="76"/>
    <n v="76"/>
    <n v="0"/>
    <n v="0"/>
    <n v="0"/>
    <n v="0"/>
    <n v="0"/>
    <n v="0"/>
    <n v="0"/>
    <n v="0"/>
    <n v="0"/>
    <n v="0"/>
    <x v="7"/>
  </r>
  <r>
    <n v="347"/>
    <n v="347"/>
    <n v="0"/>
    <n v="0"/>
    <n v="0"/>
    <n v="0"/>
    <n v="0"/>
    <n v="0"/>
    <n v="0"/>
    <n v="0"/>
    <n v="0"/>
    <n v="0"/>
    <x v="48"/>
  </r>
  <r>
    <n v="320"/>
    <n v="320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44"/>
  </r>
  <r>
    <n v="186"/>
    <n v="186"/>
    <n v="0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285"/>
    <n v="285"/>
    <n v="0"/>
    <n v="0"/>
    <x v="11"/>
  </r>
  <r>
    <n v="1"/>
    <n v="1"/>
    <n v="0"/>
    <n v="0"/>
    <n v="0"/>
    <n v="0"/>
    <n v="0"/>
    <n v="0"/>
    <n v="1"/>
    <n v="1"/>
    <n v="0"/>
    <n v="0"/>
    <x v="26"/>
  </r>
  <r>
    <n v="350"/>
    <n v="350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14"/>
  </r>
  <r>
    <n v="546"/>
    <n v="546"/>
    <n v="0"/>
    <n v="0"/>
    <n v="0"/>
    <n v="0"/>
    <n v="0"/>
    <n v="0"/>
    <n v="546"/>
    <n v="546"/>
    <n v="0"/>
    <n v="0"/>
    <x v="25"/>
  </r>
  <r>
    <n v="7"/>
    <n v="7"/>
    <n v="0"/>
    <n v="0"/>
    <n v="0"/>
    <n v="0"/>
    <n v="0"/>
    <n v="0"/>
    <n v="0"/>
    <n v="0"/>
    <n v="0"/>
    <n v="0"/>
    <x v="36"/>
  </r>
  <r>
    <n v="85"/>
    <n v="85"/>
    <n v="0"/>
    <n v="0"/>
    <n v="0"/>
    <n v="0"/>
    <n v="0"/>
    <n v="0"/>
    <n v="0"/>
    <n v="0"/>
    <n v="0"/>
    <n v="0"/>
    <x v="13"/>
  </r>
  <r>
    <n v="160"/>
    <n v="0"/>
    <n v="160"/>
    <n v="0"/>
    <n v="0"/>
    <n v="0"/>
    <n v="0"/>
    <n v="0"/>
    <n v="0"/>
    <n v="0"/>
    <n v="0"/>
    <n v="0"/>
    <x v="6"/>
  </r>
  <r>
    <n v="324"/>
    <n v="324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11"/>
  </r>
  <r>
    <n v="274"/>
    <n v="274"/>
    <n v="0"/>
    <n v="0"/>
    <n v="0"/>
    <n v="0"/>
    <n v="0"/>
    <n v="0"/>
    <n v="274"/>
    <n v="274"/>
    <n v="0"/>
    <n v="0"/>
    <x v="29"/>
  </r>
  <r>
    <n v="171"/>
    <n v="171"/>
    <n v="0"/>
    <n v="0"/>
    <n v="0"/>
    <n v="0"/>
    <n v="0"/>
    <n v="0"/>
    <n v="0"/>
    <n v="0"/>
    <n v="0"/>
    <n v="0"/>
    <x v="47"/>
  </r>
  <r>
    <n v="5141"/>
    <n v="0"/>
    <n v="5141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2"/>
  </r>
  <r>
    <n v="7022"/>
    <n v="7022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58"/>
  </r>
  <r>
    <n v="1284"/>
    <n v="0"/>
    <n v="1284"/>
    <n v="0"/>
    <n v="0"/>
    <n v="0"/>
    <n v="0"/>
    <n v="0"/>
    <n v="0"/>
    <n v="0"/>
    <n v="0"/>
    <n v="0"/>
    <x v="60"/>
  </r>
  <r>
    <n v="3955"/>
    <n v="3955"/>
    <n v="0"/>
    <n v="0"/>
    <n v="0"/>
    <n v="0"/>
    <n v="0"/>
    <n v="0"/>
    <n v="0"/>
    <n v="0"/>
    <n v="0"/>
    <n v="0"/>
    <x v="22"/>
  </r>
  <r>
    <n v="28903"/>
    <n v="0"/>
    <n v="28903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40"/>
  </r>
  <r>
    <n v="15953"/>
    <n v="15953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37"/>
  </r>
  <r>
    <n v="984"/>
    <n v="984"/>
    <n v="0"/>
    <n v="0"/>
    <n v="0"/>
    <n v="0"/>
    <n v="0"/>
    <n v="0"/>
    <n v="0"/>
    <n v="0"/>
    <n v="0"/>
    <n v="0"/>
    <x v="4"/>
  </r>
  <r>
    <n v="96"/>
    <n v="0"/>
    <n v="96"/>
    <n v="0"/>
    <n v="0"/>
    <n v="0"/>
    <n v="0"/>
    <n v="0"/>
    <n v="0"/>
    <n v="0"/>
    <n v="0"/>
    <n v="0"/>
    <x v="53"/>
  </r>
  <r>
    <n v="138"/>
    <n v="138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9"/>
  </r>
  <r>
    <n v="48"/>
    <n v="48"/>
    <n v="0"/>
    <n v="0"/>
    <n v="0"/>
    <n v="0"/>
    <n v="0"/>
    <n v="0"/>
    <n v="48"/>
    <n v="48"/>
    <n v="0"/>
    <n v="0"/>
    <x v="8"/>
  </r>
  <r>
    <n v="5"/>
    <n v="5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16"/>
  </r>
  <r>
    <n v="18317"/>
    <n v="18317"/>
    <n v="0"/>
    <n v="0"/>
    <n v="0"/>
    <n v="0"/>
    <n v="0"/>
    <n v="0"/>
    <n v="0"/>
    <n v="0"/>
    <n v="0"/>
    <n v="0"/>
    <x v="45"/>
  </r>
  <r>
    <n v="21"/>
    <n v="21"/>
    <n v="0"/>
    <n v="0"/>
    <n v="21"/>
    <n v="21"/>
    <n v="0"/>
    <n v="0"/>
    <n v="0"/>
    <n v="0"/>
    <n v="0"/>
    <n v="0"/>
    <x v="43"/>
  </r>
  <r>
    <n v="1178"/>
    <n v="0"/>
    <n v="1178"/>
    <n v="0"/>
    <n v="0"/>
    <n v="0"/>
    <n v="0"/>
    <n v="0"/>
    <n v="0"/>
    <n v="0"/>
    <n v="0"/>
    <n v="0"/>
    <x v="14"/>
  </r>
  <r>
    <n v="98"/>
    <n v="98"/>
    <n v="0"/>
    <n v="0"/>
    <n v="98"/>
    <n v="98"/>
    <n v="0"/>
    <n v="0"/>
    <n v="0"/>
    <n v="0"/>
    <n v="0"/>
    <n v="0"/>
    <x v="23"/>
  </r>
  <r>
    <n v="203"/>
    <n v="203"/>
    <n v="0"/>
    <n v="0"/>
    <n v="0"/>
    <n v="0"/>
    <n v="0"/>
    <n v="0"/>
    <n v="0"/>
    <n v="0"/>
    <n v="0"/>
    <n v="0"/>
    <x v="17"/>
  </r>
  <r>
    <n v="19566"/>
    <n v="19566"/>
    <n v="0"/>
    <n v="0"/>
    <n v="0"/>
    <n v="0"/>
    <n v="0"/>
    <n v="0"/>
    <n v="0"/>
    <n v="0"/>
    <n v="0"/>
    <n v="0"/>
    <x v="24"/>
  </r>
  <r>
    <n v="486"/>
    <n v="486"/>
    <n v="0"/>
    <n v="0"/>
    <n v="0"/>
    <n v="0"/>
    <n v="0"/>
    <n v="0"/>
    <n v="0"/>
    <n v="0"/>
    <n v="0"/>
    <n v="0"/>
    <x v="50"/>
  </r>
  <r>
    <n v="4961"/>
    <n v="4961"/>
    <n v="0"/>
    <n v="0"/>
    <n v="0"/>
    <n v="0"/>
    <n v="0"/>
    <n v="0"/>
    <n v="0"/>
    <n v="0"/>
    <n v="0"/>
    <n v="0"/>
    <x v="49"/>
  </r>
  <r>
    <n v="7068"/>
    <n v="7068"/>
    <n v="0"/>
    <n v="0"/>
    <n v="0"/>
    <n v="0"/>
    <n v="0"/>
    <n v="0"/>
    <n v="0"/>
    <n v="0"/>
    <n v="0"/>
    <n v="0"/>
    <x v="40"/>
  </r>
  <r>
    <n v="1220"/>
    <n v="1220"/>
    <n v="0"/>
    <n v="0"/>
    <n v="0"/>
    <n v="0"/>
    <n v="0"/>
    <n v="0"/>
    <n v="0"/>
    <n v="0"/>
    <n v="0"/>
    <n v="0"/>
    <x v="20"/>
  </r>
  <r>
    <n v="27"/>
    <n v="27"/>
    <n v="0"/>
    <n v="0"/>
    <n v="27"/>
    <n v="27"/>
    <n v="0"/>
    <n v="0"/>
    <n v="0"/>
    <n v="0"/>
    <n v="0"/>
    <n v="0"/>
    <x v="28"/>
  </r>
  <r>
    <n v="1121"/>
    <n v="0"/>
    <n v="1121"/>
    <n v="0"/>
    <n v="0"/>
    <n v="0"/>
    <n v="0"/>
    <n v="0"/>
    <n v="0"/>
    <n v="0"/>
    <n v="0"/>
    <n v="0"/>
    <x v="26"/>
  </r>
  <r>
    <n v="102"/>
    <n v="102"/>
    <n v="0"/>
    <n v="0"/>
    <n v="0"/>
    <n v="0"/>
    <n v="0"/>
    <n v="0"/>
    <n v="102"/>
    <n v="102"/>
    <n v="0"/>
    <n v="0"/>
    <x v="33"/>
  </r>
  <r>
    <n v="5645"/>
    <n v="5645"/>
    <n v="0"/>
    <n v="0"/>
    <n v="0"/>
    <n v="0"/>
    <n v="0"/>
    <n v="0"/>
    <n v="0"/>
    <n v="0"/>
    <n v="0"/>
    <n v="0"/>
    <x v="1"/>
  </r>
  <r>
    <n v="11301"/>
    <n v="0"/>
    <n v="11301"/>
    <n v="0"/>
    <n v="0"/>
    <n v="0"/>
    <n v="0"/>
    <n v="0"/>
    <n v="0"/>
    <n v="0"/>
    <n v="0"/>
    <n v="0"/>
    <x v="51"/>
  </r>
  <r>
    <n v="4877"/>
    <n v="4877"/>
    <n v="0"/>
    <n v="0"/>
    <n v="0"/>
    <n v="0"/>
    <n v="0"/>
    <n v="0"/>
    <n v="0"/>
    <n v="0"/>
    <n v="0"/>
    <n v="0"/>
    <x v="7"/>
  </r>
  <r>
    <n v="5801"/>
    <n v="5801"/>
    <n v="0"/>
    <n v="0"/>
    <n v="0"/>
    <n v="0"/>
    <n v="0"/>
    <n v="0"/>
    <n v="5801"/>
    <n v="5801"/>
    <n v="0"/>
    <n v="0"/>
    <x v="45"/>
  </r>
  <r>
    <n v="121"/>
    <n v="12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5"/>
  </r>
  <r>
    <n v="64"/>
    <n v="0"/>
    <n v="64"/>
    <n v="0"/>
    <n v="0"/>
    <n v="0"/>
    <n v="0"/>
    <n v="0"/>
    <n v="0"/>
    <n v="0"/>
    <n v="0"/>
    <n v="0"/>
    <x v="30"/>
  </r>
  <r>
    <n v="203"/>
    <n v="203"/>
    <n v="0"/>
    <n v="0"/>
    <n v="0"/>
    <n v="0"/>
    <n v="0"/>
    <n v="0"/>
    <n v="203"/>
    <n v="203"/>
    <n v="0"/>
    <n v="0"/>
    <x v="24"/>
  </r>
  <r>
    <n v="82"/>
    <n v="82"/>
    <n v="0"/>
    <n v="0"/>
    <n v="0"/>
    <n v="0"/>
    <n v="0"/>
    <n v="0"/>
    <n v="82"/>
    <n v="82"/>
    <n v="0"/>
    <n v="0"/>
    <x v="27"/>
  </r>
  <r>
    <n v="1296"/>
    <n v="129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4"/>
  </r>
  <r>
    <n v="2103"/>
    <n v="2103"/>
    <n v="0"/>
    <n v="0"/>
    <n v="0"/>
    <n v="0"/>
    <n v="0"/>
    <n v="0"/>
    <n v="0"/>
    <n v="0"/>
    <n v="0"/>
    <n v="0"/>
    <x v="18"/>
  </r>
  <r>
    <n v="713"/>
    <n v="713"/>
    <n v="0"/>
    <n v="0"/>
    <n v="0"/>
    <n v="0"/>
    <n v="0"/>
    <n v="0"/>
    <n v="0"/>
    <n v="0"/>
    <n v="0"/>
    <n v="0"/>
    <x v="7"/>
  </r>
  <r>
    <n v="17133"/>
    <n v="0"/>
    <n v="17133"/>
    <n v="0"/>
    <n v="0"/>
    <n v="0"/>
    <n v="0"/>
    <n v="0"/>
    <n v="0"/>
    <n v="0"/>
    <n v="0"/>
    <n v="0"/>
    <x v="9"/>
  </r>
  <r>
    <n v="823"/>
    <n v="823"/>
    <n v="0"/>
    <n v="0"/>
    <n v="0"/>
    <n v="0"/>
    <n v="0"/>
    <n v="0"/>
    <n v="823"/>
    <n v="823"/>
    <n v="0"/>
    <n v="0"/>
    <x v="37"/>
  </r>
  <r>
    <n v="89"/>
    <n v="89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20"/>
  </r>
  <r>
    <n v="383"/>
    <n v="383"/>
    <n v="0"/>
    <n v="0"/>
    <n v="0"/>
    <n v="0"/>
    <n v="0"/>
    <n v="0"/>
    <n v="0"/>
    <n v="0"/>
    <n v="0"/>
    <n v="0"/>
    <x v="10"/>
  </r>
  <r>
    <n v="11915"/>
    <n v="11915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27"/>
  </r>
  <r>
    <n v="2217"/>
    <n v="2217"/>
    <n v="0"/>
    <n v="0"/>
    <n v="0"/>
    <n v="0"/>
    <n v="0"/>
    <n v="0"/>
    <n v="0"/>
    <n v="0"/>
    <n v="0"/>
    <n v="0"/>
    <x v="34"/>
  </r>
  <r>
    <n v="972"/>
    <n v="0"/>
    <n v="972"/>
    <n v="0"/>
    <n v="0"/>
    <n v="0"/>
    <n v="0"/>
    <n v="0"/>
    <n v="0"/>
    <n v="0"/>
    <n v="0"/>
    <n v="0"/>
    <x v="28"/>
  </r>
  <r>
    <n v="418"/>
    <n v="418"/>
    <n v="0"/>
    <n v="0"/>
    <n v="0"/>
    <n v="0"/>
    <n v="0"/>
    <n v="0"/>
    <n v="418"/>
    <n v="418"/>
    <n v="0"/>
    <n v="0"/>
    <x v="48"/>
  </r>
  <r>
    <n v="2"/>
    <n v="2"/>
    <n v="0"/>
    <n v="0"/>
    <n v="0"/>
    <n v="0"/>
    <n v="0"/>
    <n v="0"/>
    <n v="0"/>
    <n v="0"/>
    <n v="0"/>
    <n v="0"/>
    <x v="17"/>
  </r>
  <r>
    <n v="154"/>
    <n v="154"/>
    <n v="0"/>
    <n v="0"/>
    <n v="0"/>
    <n v="0"/>
    <n v="0"/>
    <n v="0"/>
    <n v="0"/>
    <n v="0"/>
    <n v="0"/>
    <n v="0"/>
    <x v="50"/>
  </r>
  <r>
    <n v="3873"/>
    <n v="3873"/>
    <n v="0"/>
    <n v="0"/>
    <n v="0"/>
    <n v="0"/>
    <n v="0"/>
    <n v="0"/>
    <n v="0"/>
    <n v="0"/>
    <n v="0"/>
    <n v="0"/>
    <x v="27"/>
  </r>
  <r>
    <n v="334"/>
    <n v="334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6"/>
    <n v="6"/>
    <n v="0"/>
    <n v="0"/>
    <x v="20"/>
  </r>
  <r>
    <n v="2465"/>
    <n v="2465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35"/>
  </r>
  <r>
    <n v="982"/>
    <n v="0"/>
    <n v="982"/>
    <n v="0"/>
    <n v="0"/>
    <n v="0"/>
    <n v="0"/>
    <n v="0"/>
    <n v="0"/>
    <n v="0"/>
    <n v="0"/>
    <n v="0"/>
    <x v="20"/>
  </r>
  <r>
    <n v="660"/>
    <n v="660"/>
    <n v="0"/>
    <n v="0"/>
    <n v="0"/>
    <n v="0"/>
    <n v="0"/>
    <n v="0"/>
    <n v="0"/>
    <n v="0"/>
    <n v="0"/>
    <n v="0"/>
    <x v="26"/>
  </r>
  <r>
    <n v="6966"/>
    <n v="6966"/>
    <n v="0"/>
    <n v="0"/>
    <n v="0"/>
    <n v="0"/>
    <n v="0"/>
    <n v="0"/>
    <n v="6966"/>
    <n v="6966"/>
    <n v="0"/>
    <n v="0"/>
    <x v="19"/>
  </r>
  <r>
    <n v="270"/>
    <n v="27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3"/>
  </r>
  <r>
    <n v="41199"/>
    <n v="41199"/>
    <n v="0"/>
    <n v="0"/>
    <n v="41199"/>
    <n v="41199"/>
    <n v="0"/>
    <n v="0"/>
    <n v="0"/>
    <n v="0"/>
    <n v="0"/>
    <n v="0"/>
    <x v="37"/>
  </r>
  <r>
    <n v="29"/>
    <n v="0"/>
    <n v="29"/>
    <n v="0"/>
    <n v="0"/>
    <n v="0"/>
    <n v="0"/>
    <n v="0"/>
    <n v="0"/>
    <n v="0"/>
    <n v="0"/>
    <n v="0"/>
    <x v="12"/>
  </r>
  <r>
    <n v="11304"/>
    <n v="0"/>
    <n v="11304"/>
    <n v="0"/>
    <n v="0"/>
    <n v="0"/>
    <n v="0"/>
    <n v="0"/>
    <n v="11304"/>
    <n v="0"/>
    <n v="11304"/>
    <n v="0"/>
    <x v="34"/>
  </r>
  <r>
    <n v="2768"/>
    <n v="2768"/>
    <n v="0"/>
    <n v="0"/>
    <n v="0"/>
    <n v="0"/>
    <n v="0"/>
    <n v="0"/>
    <n v="0"/>
    <n v="0"/>
    <n v="0"/>
    <n v="0"/>
    <x v="16"/>
  </r>
  <r>
    <n v="7"/>
    <n v="7"/>
    <n v="0"/>
    <n v="0"/>
    <n v="7"/>
    <n v="7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59"/>
  </r>
  <r>
    <n v="75"/>
    <n v="75"/>
    <n v="0"/>
    <n v="0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0"/>
    <n v="0"/>
    <n v="0"/>
    <n v="0"/>
    <x v="49"/>
  </r>
  <r>
    <n v="324"/>
    <n v="324"/>
    <n v="0"/>
    <n v="0"/>
    <n v="0"/>
    <n v="0"/>
    <n v="0"/>
    <n v="0"/>
    <n v="0"/>
    <n v="0"/>
    <n v="0"/>
    <n v="0"/>
    <x v="17"/>
  </r>
  <r>
    <n v="86"/>
    <n v="86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49"/>
  </r>
  <r>
    <n v="22181"/>
    <n v="22181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45"/>
  </r>
  <r>
    <n v="68"/>
    <n v="68"/>
    <n v="0"/>
    <n v="0"/>
    <n v="0"/>
    <n v="0"/>
    <n v="0"/>
    <n v="0"/>
    <n v="68"/>
    <n v="68"/>
    <n v="0"/>
    <n v="0"/>
    <x v="56"/>
  </r>
  <r>
    <n v="35"/>
    <n v="35"/>
    <n v="0"/>
    <n v="0"/>
    <n v="0"/>
    <n v="0"/>
    <n v="0"/>
    <n v="0"/>
    <n v="0"/>
    <n v="0"/>
    <n v="0"/>
    <n v="0"/>
    <x v="46"/>
  </r>
  <r>
    <n v="75"/>
    <n v="75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5"/>
  </r>
  <r>
    <n v="195"/>
    <n v="195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8"/>
  </r>
  <r>
    <n v="482"/>
    <n v="482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40"/>
  </r>
  <r>
    <n v="52943"/>
    <n v="0"/>
    <n v="52943"/>
    <n v="0"/>
    <n v="0"/>
    <n v="0"/>
    <n v="0"/>
    <n v="0"/>
    <n v="0"/>
    <n v="0"/>
    <n v="0"/>
    <n v="0"/>
    <x v="34"/>
  </r>
  <r>
    <n v="6239"/>
    <n v="6239"/>
    <n v="0"/>
    <n v="0"/>
    <n v="6239"/>
    <n v="6239"/>
    <n v="0"/>
    <n v="0"/>
    <n v="0"/>
    <n v="0"/>
    <n v="0"/>
    <n v="0"/>
    <x v="44"/>
  </r>
  <r>
    <n v="1994"/>
    <n v="0"/>
    <n v="1994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3"/>
  </r>
  <r>
    <n v="14"/>
    <n v="14"/>
    <n v="0"/>
    <n v="0"/>
    <n v="0"/>
    <n v="0"/>
    <n v="0"/>
    <n v="0"/>
    <n v="0"/>
    <n v="0"/>
    <n v="0"/>
    <n v="0"/>
    <x v="8"/>
  </r>
  <r>
    <n v="134"/>
    <n v="13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1"/>
  </r>
  <r>
    <n v="108"/>
    <n v="108"/>
    <n v="0"/>
    <n v="0"/>
    <n v="0"/>
    <n v="0"/>
    <n v="0"/>
    <n v="0"/>
    <n v="0"/>
    <n v="0"/>
    <n v="0"/>
    <n v="0"/>
    <x v="57"/>
  </r>
  <r>
    <n v="230"/>
    <n v="0"/>
    <n v="230"/>
    <n v="0"/>
    <n v="0"/>
    <n v="0"/>
    <n v="0"/>
    <n v="0"/>
    <n v="230"/>
    <n v="0"/>
    <n v="230"/>
    <n v="0"/>
    <x v="12"/>
  </r>
  <r>
    <n v="1359"/>
    <n v="1359"/>
    <n v="0"/>
    <n v="0"/>
    <n v="0"/>
    <n v="0"/>
    <n v="0"/>
    <n v="0"/>
    <n v="1359"/>
    <n v="1359"/>
    <n v="0"/>
    <n v="0"/>
    <x v="27"/>
  </r>
  <r>
    <n v="407"/>
    <n v="407"/>
    <n v="0"/>
    <n v="0"/>
    <n v="0"/>
    <n v="0"/>
    <n v="0"/>
    <n v="0"/>
    <n v="407"/>
    <n v="407"/>
    <n v="0"/>
    <n v="0"/>
    <x v="10"/>
  </r>
  <r>
    <n v="422"/>
    <n v="422"/>
    <n v="0"/>
    <n v="0"/>
    <n v="0"/>
    <n v="0"/>
    <n v="0"/>
    <n v="0"/>
    <n v="0"/>
    <n v="0"/>
    <n v="0"/>
    <n v="0"/>
    <x v="44"/>
  </r>
  <r>
    <n v="1802"/>
    <n v="180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32"/>
  </r>
  <r>
    <n v="2049"/>
    <n v="0"/>
    <n v="2049"/>
    <n v="0"/>
    <n v="0"/>
    <n v="0"/>
    <n v="0"/>
    <n v="0"/>
    <n v="2049"/>
    <n v="0"/>
    <n v="2049"/>
    <n v="0"/>
    <x v="9"/>
  </r>
  <r>
    <n v="1738"/>
    <n v="1738"/>
    <n v="0"/>
    <n v="0"/>
    <n v="0"/>
    <n v="0"/>
    <n v="0"/>
    <n v="0"/>
    <n v="0"/>
    <n v="0"/>
    <n v="0"/>
    <n v="0"/>
    <x v="46"/>
  </r>
  <r>
    <n v="963"/>
    <n v="963"/>
    <n v="0"/>
    <n v="0"/>
    <n v="0"/>
    <n v="0"/>
    <n v="0"/>
    <n v="0"/>
    <n v="0"/>
    <n v="0"/>
    <n v="0"/>
    <n v="0"/>
    <x v="8"/>
  </r>
  <r>
    <n v="12931"/>
    <n v="0"/>
    <n v="12931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1"/>
  </r>
  <r>
    <n v="1134"/>
    <n v="0"/>
    <n v="1134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2"/>
  </r>
  <r>
    <n v="502"/>
    <n v="502"/>
    <n v="0"/>
    <n v="0"/>
    <n v="0"/>
    <n v="0"/>
    <n v="0"/>
    <n v="0"/>
    <n v="0"/>
    <n v="0"/>
    <n v="0"/>
    <n v="0"/>
    <x v="7"/>
  </r>
  <r>
    <n v="1292"/>
    <n v="1292"/>
    <n v="0"/>
    <n v="0"/>
    <n v="0"/>
    <n v="0"/>
    <n v="0"/>
    <n v="0"/>
    <n v="0"/>
    <n v="0"/>
    <n v="0"/>
    <n v="0"/>
    <x v="26"/>
  </r>
  <r>
    <n v="586"/>
    <n v="586"/>
    <n v="0"/>
    <n v="0"/>
    <n v="0"/>
    <n v="0"/>
    <n v="0"/>
    <n v="0"/>
    <n v="0"/>
    <n v="0"/>
    <n v="0"/>
    <n v="0"/>
    <x v="33"/>
  </r>
  <r>
    <n v="2299"/>
    <n v="2299"/>
    <n v="0"/>
    <n v="0"/>
    <n v="0"/>
    <n v="0"/>
    <n v="0"/>
    <n v="0"/>
    <n v="0"/>
    <n v="0"/>
    <n v="0"/>
    <n v="0"/>
    <x v="8"/>
  </r>
  <r>
    <n v="122"/>
    <n v="122"/>
    <n v="0"/>
    <n v="0"/>
    <n v="0"/>
    <n v="0"/>
    <n v="0"/>
    <n v="0"/>
    <n v="0"/>
    <n v="0"/>
    <n v="0"/>
    <n v="0"/>
    <x v="38"/>
  </r>
  <r>
    <n v="1491"/>
    <n v="1491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0"/>
  </r>
  <r>
    <n v="41"/>
    <n v="0"/>
    <n v="41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7"/>
  </r>
  <r>
    <n v="28347"/>
    <n v="0"/>
    <n v="28347"/>
    <n v="0"/>
    <n v="0"/>
    <n v="0"/>
    <n v="0"/>
    <n v="0"/>
    <n v="0"/>
    <n v="0"/>
    <n v="0"/>
    <n v="0"/>
    <x v="55"/>
  </r>
  <r>
    <n v="218"/>
    <n v="218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7"/>
  </r>
  <r>
    <n v="737"/>
    <n v="73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7"/>
  </r>
  <r>
    <n v="177"/>
    <n v="177"/>
    <n v="0"/>
    <n v="0"/>
    <n v="0"/>
    <n v="0"/>
    <n v="0"/>
    <n v="0"/>
    <n v="0"/>
    <n v="0"/>
    <n v="0"/>
    <n v="0"/>
    <x v="49"/>
  </r>
  <r>
    <n v="32108"/>
    <n v="32108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35"/>
  </r>
  <r>
    <n v="14554"/>
    <n v="14554"/>
    <n v="0"/>
    <n v="0"/>
    <n v="0"/>
    <n v="0"/>
    <n v="0"/>
    <n v="0"/>
    <n v="14554"/>
    <n v="14554"/>
    <n v="0"/>
    <n v="0"/>
    <x v="19"/>
  </r>
  <r>
    <n v="99"/>
    <n v="99"/>
    <n v="0"/>
    <n v="0"/>
    <n v="0"/>
    <n v="0"/>
    <n v="0"/>
    <n v="0"/>
    <n v="99"/>
    <n v="99"/>
    <n v="0"/>
    <n v="0"/>
    <x v="40"/>
  </r>
  <r>
    <n v="422"/>
    <n v="422"/>
    <n v="0"/>
    <n v="0"/>
    <n v="0"/>
    <n v="0"/>
    <n v="0"/>
    <n v="0"/>
    <n v="0"/>
    <n v="0"/>
    <n v="0"/>
    <n v="0"/>
    <x v="43"/>
  </r>
  <r>
    <n v="3574"/>
    <n v="357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45"/>
  </r>
  <r>
    <n v="11767"/>
    <n v="11767"/>
    <n v="0"/>
    <n v="0"/>
    <n v="0"/>
    <n v="0"/>
    <n v="0"/>
    <n v="0"/>
    <n v="11767"/>
    <n v="11767"/>
    <n v="0"/>
    <n v="0"/>
    <x v="33"/>
  </r>
  <r>
    <n v="3541"/>
    <n v="3541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38"/>
  </r>
  <r>
    <n v="161"/>
    <n v="161"/>
    <n v="0"/>
    <n v="0"/>
    <n v="0"/>
    <n v="0"/>
    <n v="0"/>
    <n v="0"/>
    <n v="0"/>
    <n v="0"/>
    <n v="0"/>
    <n v="0"/>
    <x v="56"/>
  </r>
  <r>
    <n v="163"/>
    <n v="163"/>
    <n v="0"/>
    <n v="0"/>
    <n v="0"/>
    <n v="0"/>
    <n v="0"/>
    <n v="0"/>
    <n v="0"/>
    <n v="0"/>
    <n v="0"/>
    <n v="0"/>
    <x v="31"/>
  </r>
  <r>
    <n v="25"/>
    <n v="25"/>
    <n v="0"/>
    <n v="0"/>
    <n v="25"/>
    <n v="25"/>
    <n v="0"/>
    <n v="0"/>
    <n v="0"/>
    <n v="0"/>
    <n v="0"/>
    <n v="0"/>
    <x v="29"/>
  </r>
  <r>
    <n v="7"/>
    <n v="0"/>
    <n v="7"/>
    <n v="0"/>
    <n v="0"/>
    <n v="0"/>
    <n v="0"/>
    <n v="0"/>
    <n v="0"/>
    <n v="0"/>
    <n v="0"/>
    <n v="0"/>
    <x v="57"/>
  </r>
  <r>
    <n v="17078"/>
    <n v="17078"/>
    <n v="0"/>
    <n v="0"/>
    <n v="0"/>
    <n v="0"/>
    <n v="0"/>
    <n v="0"/>
    <n v="0"/>
    <n v="0"/>
    <n v="0"/>
    <n v="0"/>
    <x v="46"/>
  </r>
  <r>
    <n v="15"/>
    <n v="15"/>
    <n v="0"/>
    <n v="0"/>
    <n v="15"/>
    <n v="15"/>
    <n v="0"/>
    <n v="0"/>
    <n v="0"/>
    <n v="0"/>
    <n v="0"/>
    <n v="0"/>
    <x v="53"/>
  </r>
  <r>
    <n v="5242"/>
    <n v="5242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0"/>
    <n v="0"/>
    <n v="0"/>
    <n v="0"/>
    <x v="7"/>
  </r>
  <r>
    <n v="5513"/>
    <n v="0"/>
    <n v="5513"/>
    <n v="0"/>
    <n v="0"/>
    <n v="0"/>
    <n v="0"/>
    <n v="0"/>
    <n v="0"/>
    <n v="0"/>
    <n v="0"/>
    <n v="0"/>
    <x v="24"/>
  </r>
  <r>
    <n v="96"/>
    <n v="96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57"/>
  </r>
  <r>
    <n v="74"/>
    <n v="74"/>
    <n v="0"/>
    <n v="0"/>
    <n v="0"/>
    <n v="0"/>
    <n v="0"/>
    <n v="0"/>
    <n v="74"/>
    <n v="74"/>
    <n v="0"/>
    <n v="0"/>
    <x v="58"/>
  </r>
  <r>
    <n v="75"/>
    <n v="75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15"/>
  </r>
  <r>
    <n v="215"/>
    <n v="0"/>
    <n v="0"/>
    <n v="215"/>
    <n v="0"/>
    <n v="0"/>
    <n v="0"/>
    <n v="0"/>
    <n v="0"/>
    <n v="0"/>
    <n v="0"/>
    <n v="0"/>
    <x v="63"/>
  </r>
  <r>
    <n v="1190"/>
    <n v="1190"/>
    <n v="0"/>
    <n v="0"/>
    <n v="0"/>
    <n v="0"/>
    <n v="0"/>
    <n v="0"/>
    <n v="1190"/>
    <n v="1190"/>
    <n v="0"/>
    <n v="0"/>
    <x v="46"/>
  </r>
  <r>
    <n v="324"/>
    <n v="324"/>
    <n v="0"/>
    <n v="0"/>
    <n v="0"/>
    <n v="0"/>
    <n v="0"/>
    <n v="0"/>
    <n v="0"/>
    <n v="0"/>
    <n v="0"/>
    <n v="0"/>
    <x v="7"/>
  </r>
  <r>
    <n v="1846"/>
    <n v="0"/>
    <n v="1846"/>
    <n v="0"/>
    <n v="0"/>
    <n v="0"/>
    <n v="0"/>
    <n v="0"/>
    <n v="0"/>
    <n v="0"/>
    <n v="0"/>
    <n v="0"/>
    <x v="35"/>
  </r>
  <r>
    <n v="428"/>
    <n v="428"/>
    <n v="0"/>
    <n v="0"/>
    <n v="0"/>
    <n v="0"/>
    <n v="0"/>
    <n v="0"/>
    <n v="0"/>
    <n v="0"/>
    <n v="0"/>
    <n v="0"/>
    <x v="36"/>
  </r>
  <r>
    <n v="10268"/>
    <n v="10268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151"/>
    <n v="151"/>
    <n v="0"/>
    <n v="0"/>
    <x v="25"/>
  </r>
  <r>
    <n v="673"/>
    <n v="673"/>
    <n v="0"/>
    <n v="0"/>
    <n v="0"/>
    <n v="0"/>
    <n v="0"/>
    <n v="0"/>
    <n v="0"/>
    <n v="0"/>
    <n v="0"/>
    <n v="0"/>
    <x v="38"/>
  </r>
  <r>
    <n v="107"/>
    <n v="107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51"/>
  </r>
  <r>
    <n v="3320"/>
    <n v="3320"/>
    <n v="0"/>
    <n v="0"/>
    <n v="0"/>
    <n v="0"/>
    <n v="0"/>
    <n v="0"/>
    <n v="0"/>
    <n v="0"/>
    <n v="0"/>
    <n v="0"/>
    <x v="19"/>
  </r>
  <r>
    <n v="7436"/>
    <n v="743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32"/>
  </r>
  <r>
    <n v="2919"/>
    <n v="0"/>
    <n v="2919"/>
    <n v="0"/>
    <n v="0"/>
    <n v="0"/>
    <n v="0"/>
    <n v="0"/>
    <n v="0"/>
    <n v="0"/>
    <n v="0"/>
    <n v="0"/>
    <x v="9"/>
  </r>
  <r>
    <n v="3306"/>
    <n v="3306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16"/>
  </r>
  <r>
    <n v="638"/>
    <n v="638"/>
    <n v="0"/>
    <n v="0"/>
    <n v="0"/>
    <n v="0"/>
    <n v="0"/>
    <n v="0"/>
    <n v="0"/>
    <n v="0"/>
    <n v="0"/>
    <n v="0"/>
    <x v="18"/>
  </r>
  <r>
    <n v="1187"/>
    <n v="1187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8"/>
  </r>
  <r>
    <n v="4624"/>
    <n v="4624"/>
    <n v="0"/>
    <n v="0"/>
    <n v="0"/>
    <n v="0"/>
    <n v="0"/>
    <n v="0"/>
    <n v="4624"/>
    <n v="4624"/>
    <n v="0"/>
    <n v="0"/>
    <x v="29"/>
  </r>
  <r>
    <n v="1464"/>
    <n v="1464"/>
    <n v="0"/>
    <n v="0"/>
    <n v="0"/>
    <n v="0"/>
    <n v="0"/>
    <n v="0"/>
    <n v="0"/>
    <n v="0"/>
    <n v="0"/>
    <n v="0"/>
    <x v="42"/>
  </r>
  <r>
    <n v="4040"/>
    <n v="4040"/>
    <n v="0"/>
    <n v="0"/>
    <n v="0"/>
    <n v="0"/>
    <n v="0"/>
    <n v="0"/>
    <n v="0"/>
    <n v="0"/>
    <n v="0"/>
    <n v="0"/>
    <x v="40"/>
  </r>
  <r>
    <n v="702"/>
    <n v="0"/>
    <n v="702"/>
    <n v="0"/>
    <n v="0"/>
    <n v="0"/>
    <n v="0"/>
    <n v="0"/>
    <n v="0"/>
    <n v="0"/>
    <n v="0"/>
    <n v="0"/>
    <x v="24"/>
  </r>
  <r>
    <n v="1030"/>
    <n v="1030"/>
    <n v="0"/>
    <n v="0"/>
    <n v="1030"/>
    <n v="1030"/>
    <n v="0"/>
    <n v="0"/>
    <n v="0"/>
    <n v="0"/>
    <n v="0"/>
    <n v="0"/>
    <x v="40"/>
  </r>
  <r>
    <n v="12955"/>
    <n v="12955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44"/>
  </r>
  <r>
    <n v="218"/>
    <n v="218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22"/>
  </r>
  <r>
    <n v="640"/>
    <n v="640"/>
    <n v="0"/>
    <n v="0"/>
    <n v="0"/>
    <n v="0"/>
    <n v="0"/>
    <n v="0"/>
    <n v="0"/>
    <n v="0"/>
    <n v="0"/>
    <n v="0"/>
    <x v="13"/>
  </r>
  <r>
    <n v="1280"/>
    <n v="1280"/>
    <n v="0"/>
    <n v="0"/>
    <n v="0"/>
    <n v="0"/>
    <n v="0"/>
    <n v="0"/>
    <n v="0"/>
    <n v="0"/>
    <n v="0"/>
    <n v="0"/>
    <x v="40"/>
  </r>
  <r>
    <n v="98"/>
    <n v="98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22"/>
  </r>
  <r>
    <n v="94"/>
    <n v="94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7"/>
  </r>
  <r>
    <n v="1050"/>
    <n v="1050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7"/>
  </r>
  <r>
    <n v="43"/>
    <n v="43"/>
    <n v="0"/>
    <n v="0"/>
    <n v="0"/>
    <n v="0"/>
    <n v="0"/>
    <n v="0"/>
    <n v="0"/>
    <n v="0"/>
    <n v="0"/>
    <n v="0"/>
    <x v="29"/>
  </r>
  <r>
    <n v="1485"/>
    <n v="1485"/>
    <n v="0"/>
    <n v="0"/>
    <n v="0"/>
    <n v="0"/>
    <n v="0"/>
    <n v="0"/>
    <n v="1485"/>
    <n v="1485"/>
    <n v="0"/>
    <n v="0"/>
    <x v="6"/>
  </r>
  <r>
    <n v="94"/>
    <n v="94"/>
    <n v="0"/>
    <n v="0"/>
    <n v="0"/>
    <n v="0"/>
    <n v="0"/>
    <n v="0"/>
    <n v="0"/>
    <n v="0"/>
    <n v="0"/>
    <n v="0"/>
    <x v="32"/>
  </r>
  <r>
    <n v="613"/>
    <n v="0"/>
    <n v="613"/>
    <n v="0"/>
    <n v="0"/>
    <n v="0"/>
    <n v="0"/>
    <n v="0"/>
    <n v="0"/>
    <n v="0"/>
    <n v="0"/>
    <n v="0"/>
    <x v="15"/>
  </r>
  <r>
    <n v="5051"/>
    <n v="505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5"/>
  </r>
  <r>
    <n v="611"/>
    <n v="611"/>
    <n v="0"/>
    <n v="0"/>
    <n v="0"/>
    <n v="0"/>
    <n v="0"/>
    <n v="0"/>
    <n v="0"/>
    <n v="0"/>
    <n v="0"/>
    <n v="0"/>
    <x v="18"/>
  </r>
  <r>
    <n v="394"/>
    <n v="394"/>
    <n v="0"/>
    <n v="0"/>
    <n v="0"/>
    <n v="0"/>
    <n v="0"/>
    <n v="0"/>
    <n v="0"/>
    <n v="0"/>
    <n v="0"/>
    <n v="0"/>
    <x v="42"/>
  </r>
  <r>
    <n v="76"/>
    <n v="76"/>
    <n v="0"/>
    <n v="0"/>
    <n v="0"/>
    <n v="0"/>
    <n v="0"/>
    <n v="0"/>
    <n v="0"/>
    <n v="0"/>
    <n v="0"/>
    <n v="0"/>
    <x v="29"/>
  </r>
  <r>
    <n v="1474"/>
    <n v="1474"/>
    <n v="0"/>
    <n v="0"/>
    <n v="0"/>
    <n v="0"/>
    <n v="0"/>
    <n v="0"/>
    <n v="1474"/>
    <n v="1474"/>
    <n v="0"/>
    <n v="0"/>
    <x v="55"/>
  </r>
  <r>
    <n v="2"/>
    <n v="2"/>
    <n v="0"/>
    <n v="0"/>
    <n v="0"/>
    <n v="0"/>
    <n v="0"/>
    <n v="0"/>
    <n v="0"/>
    <n v="0"/>
    <n v="0"/>
    <n v="0"/>
    <x v="4"/>
  </r>
  <r>
    <n v="891"/>
    <n v="891"/>
    <n v="0"/>
    <n v="0"/>
    <n v="0"/>
    <n v="0"/>
    <n v="0"/>
    <n v="0"/>
    <n v="0"/>
    <n v="0"/>
    <n v="0"/>
    <n v="0"/>
    <x v="44"/>
  </r>
  <r>
    <n v="1320"/>
    <n v="1320"/>
    <n v="0"/>
    <n v="0"/>
    <n v="0"/>
    <n v="0"/>
    <n v="0"/>
    <n v="0"/>
    <n v="0"/>
    <n v="0"/>
    <n v="0"/>
    <n v="0"/>
    <x v="8"/>
  </r>
  <r>
    <n v="1044"/>
    <n v="1044"/>
    <n v="0"/>
    <n v="0"/>
    <n v="0"/>
    <n v="0"/>
    <n v="0"/>
    <n v="0"/>
    <n v="0"/>
    <n v="0"/>
    <n v="0"/>
    <n v="0"/>
    <x v="0"/>
  </r>
  <r>
    <n v="60"/>
    <n v="60"/>
    <n v="0"/>
    <n v="0"/>
    <n v="0"/>
    <n v="0"/>
    <n v="0"/>
    <n v="0"/>
    <n v="0"/>
    <n v="0"/>
    <n v="0"/>
    <n v="0"/>
    <x v="20"/>
  </r>
  <r>
    <n v="1087"/>
    <n v="1087"/>
    <n v="0"/>
    <n v="0"/>
    <n v="0"/>
    <n v="0"/>
    <n v="0"/>
    <n v="0"/>
    <n v="0"/>
    <n v="0"/>
    <n v="0"/>
    <n v="0"/>
    <x v="5"/>
  </r>
  <r>
    <n v="459"/>
    <n v="0"/>
    <n v="459"/>
    <n v="0"/>
    <n v="0"/>
    <n v="0"/>
    <n v="0"/>
    <n v="0"/>
    <n v="459"/>
    <n v="0"/>
    <n v="459"/>
    <n v="0"/>
    <x v="47"/>
  </r>
  <r>
    <n v="108"/>
    <n v="108"/>
    <n v="0"/>
    <n v="0"/>
    <n v="0"/>
    <n v="0"/>
    <n v="0"/>
    <n v="0"/>
    <n v="0"/>
    <n v="0"/>
    <n v="0"/>
    <n v="0"/>
    <x v="35"/>
  </r>
  <r>
    <n v="2198"/>
    <n v="0"/>
    <n v="2198"/>
    <n v="0"/>
    <n v="0"/>
    <n v="0"/>
    <n v="0"/>
    <n v="0"/>
    <n v="0"/>
    <n v="0"/>
    <n v="0"/>
    <n v="0"/>
    <x v="4"/>
  </r>
  <r>
    <n v="946"/>
    <n v="946"/>
    <n v="0"/>
    <n v="0"/>
    <n v="946"/>
    <n v="946"/>
    <n v="0"/>
    <n v="0"/>
    <n v="0"/>
    <n v="0"/>
    <n v="0"/>
    <n v="0"/>
    <x v="31"/>
  </r>
  <r>
    <n v="159"/>
    <n v="159"/>
    <n v="0"/>
    <n v="0"/>
    <n v="0"/>
    <n v="0"/>
    <n v="0"/>
    <n v="0"/>
    <n v="0"/>
    <n v="0"/>
    <n v="0"/>
    <n v="0"/>
    <x v="15"/>
  </r>
  <r>
    <n v="433"/>
    <n v="433"/>
    <n v="0"/>
    <n v="0"/>
    <n v="0"/>
    <n v="0"/>
    <n v="0"/>
    <n v="0"/>
    <n v="0"/>
    <n v="0"/>
    <n v="0"/>
    <n v="0"/>
    <x v="31"/>
  </r>
  <r>
    <n v="2274"/>
    <n v="0"/>
    <n v="2274"/>
    <n v="0"/>
    <n v="2274"/>
    <n v="0"/>
    <n v="2274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613"/>
    <n v="613"/>
    <n v="0"/>
    <n v="0"/>
    <n v="0"/>
    <n v="0"/>
    <n v="0"/>
    <n v="0"/>
    <n v="613"/>
    <n v="613"/>
    <n v="0"/>
    <n v="0"/>
    <x v="26"/>
  </r>
  <r>
    <n v="7"/>
    <n v="7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50"/>
  </r>
  <r>
    <n v="463"/>
    <n v="463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81"/>
    <n v="81"/>
    <n v="0"/>
    <n v="0"/>
    <x v="45"/>
  </r>
  <r>
    <n v="5006"/>
    <n v="5006"/>
    <n v="0"/>
    <n v="0"/>
    <n v="0"/>
    <n v="0"/>
    <n v="0"/>
    <n v="0"/>
    <n v="0"/>
    <n v="0"/>
    <n v="0"/>
    <n v="0"/>
    <x v="11"/>
  </r>
  <r>
    <n v="3254"/>
    <n v="0"/>
    <n v="3254"/>
    <n v="0"/>
    <n v="0"/>
    <n v="0"/>
    <n v="0"/>
    <n v="0"/>
    <n v="0"/>
    <n v="0"/>
    <n v="0"/>
    <n v="0"/>
    <x v="49"/>
  </r>
  <r>
    <n v="1734"/>
    <n v="1734"/>
    <n v="0"/>
    <n v="0"/>
    <n v="0"/>
    <n v="0"/>
    <n v="0"/>
    <n v="0"/>
    <n v="0"/>
    <n v="0"/>
    <n v="0"/>
    <n v="0"/>
    <x v="40"/>
  </r>
  <r>
    <n v="3812"/>
    <n v="3812"/>
    <n v="0"/>
    <n v="0"/>
    <n v="0"/>
    <n v="0"/>
    <n v="0"/>
    <n v="0"/>
    <n v="3812"/>
    <n v="3812"/>
    <n v="0"/>
    <n v="0"/>
    <x v="48"/>
  </r>
  <r>
    <n v="229"/>
    <n v="229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5"/>
  </r>
  <r>
    <n v="689"/>
    <n v="689"/>
    <n v="0"/>
    <n v="0"/>
    <n v="0"/>
    <n v="0"/>
    <n v="0"/>
    <n v="0"/>
    <n v="0"/>
    <n v="0"/>
    <n v="0"/>
    <n v="0"/>
    <x v="37"/>
  </r>
  <r>
    <n v="1197"/>
    <n v="0"/>
    <n v="1197"/>
    <n v="0"/>
    <n v="0"/>
    <n v="0"/>
    <n v="0"/>
    <n v="0"/>
    <n v="0"/>
    <n v="0"/>
    <n v="0"/>
    <n v="0"/>
    <x v="60"/>
  </r>
  <r>
    <n v="3475"/>
    <n v="3475"/>
    <n v="0"/>
    <n v="0"/>
    <n v="0"/>
    <n v="0"/>
    <n v="0"/>
    <n v="0"/>
    <n v="0"/>
    <n v="0"/>
    <n v="0"/>
    <n v="0"/>
    <x v="1"/>
  </r>
  <r>
    <n v="1557"/>
    <n v="0"/>
    <n v="1557"/>
    <n v="0"/>
    <n v="0"/>
    <n v="0"/>
    <n v="0"/>
    <n v="0"/>
    <n v="0"/>
    <n v="0"/>
    <n v="0"/>
    <n v="0"/>
    <x v="60"/>
  </r>
  <r>
    <n v="249"/>
    <n v="249"/>
    <n v="0"/>
    <n v="0"/>
    <n v="0"/>
    <n v="0"/>
    <n v="0"/>
    <n v="0"/>
    <n v="0"/>
    <n v="0"/>
    <n v="0"/>
    <n v="0"/>
    <x v="42"/>
  </r>
  <r>
    <n v="6427"/>
    <n v="0"/>
    <n v="6427"/>
    <n v="0"/>
    <n v="0"/>
    <n v="0"/>
    <n v="0"/>
    <n v="0"/>
    <n v="0"/>
    <n v="0"/>
    <n v="0"/>
    <n v="0"/>
    <x v="23"/>
  </r>
  <r>
    <n v="173"/>
    <n v="17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5"/>
  </r>
  <r>
    <n v="41470"/>
    <n v="0"/>
    <n v="0"/>
    <n v="41470"/>
    <n v="0"/>
    <n v="0"/>
    <n v="0"/>
    <n v="0"/>
    <n v="0"/>
    <n v="0"/>
    <n v="0"/>
    <n v="0"/>
    <x v="63"/>
  </r>
  <r>
    <n v="340"/>
    <n v="0"/>
    <n v="340"/>
    <n v="0"/>
    <n v="340"/>
    <n v="0"/>
    <n v="340"/>
    <n v="0"/>
    <n v="0"/>
    <n v="0"/>
    <n v="0"/>
    <n v="0"/>
    <x v="3"/>
  </r>
  <r>
    <n v="1283"/>
    <n v="1283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20"/>
    <n v="20"/>
    <n v="0"/>
    <n v="0"/>
    <x v="6"/>
  </r>
  <r>
    <n v="93"/>
    <n v="93"/>
    <n v="0"/>
    <n v="0"/>
    <n v="0"/>
    <n v="0"/>
    <n v="0"/>
    <n v="0"/>
    <n v="0"/>
    <n v="0"/>
    <n v="0"/>
    <n v="0"/>
    <x v="57"/>
  </r>
  <r>
    <n v="789"/>
    <n v="789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25"/>
  </r>
  <r>
    <n v="232"/>
    <n v="232"/>
    <n v="0"/>
    <n v="0"/>
    <n v="232"/>
    <n v="232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0"/>
  </r>
  <r>
    <n v="860"/>
    <n v="860"/>
    <n v="0"/>
    <n v="0"/>
    <n v="0"/>
    <n v="0"/>
    <n v="0"/>
    <n v="0"/>
    <n v="0"/>
    <n v="0"/>
    <n v="0"/>
    <n v="0"/>
    <x v="1"/>
  </r>
  <r>
    <n v="3536"/>
    <n v="3536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32"/>
  </r>
  <r>
    <n v="6428"/>
    <n v="6428"/>
    <n v="0"/>
    <n v="0"/>
    <n v="0"/>
    <n v="0"/>
    <n v="0"/>
    <n v="0"/>
    <n v="6428"/>
    <n v="6428"/>
    <n v="0"/>
    <n v="0"/>
    <x v="29"/>
  </r>
  <r>
    <n v="200"/>
    <n v="200"/>
    <n v="0"/>
    <n v="0"/>
    <n v="0"/>
    <n v="0"/>
    <n v="0"/>
    <n v="0"/>
    <n v="0"/>
    <n v="0"/>
    <n v="0"/>
    <n v="0"/>
    <x v="57"/>
  </r>
  <r>
    <n v="287"/>
    <n v="0"/>
    <n v="287"/>
    <n v="0"/>
    <n v="0"/>
    <n v="0"/>
    <n v="0"/>
    <n v="0"/>
    <n v="0"/>
    <n v="0"/>
    <n v="0"/>
    <n v="0"/>
    <x v="58"/>
  </r>
  <r>
    <n v="211"/>
    <n v="211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35"/>
  </r>
  <r>
    <n v="63"/>
    <n v="63"/>
    <n v="0"/>
    <n v="0"/>
    <n v="0"/>
    <n v="0"/>
    <n v="0"/>
    <n v="0"/>
    <n v="0"/>
    <n v="0"/>
    <n v="0"/>
    <n v="0"/>
    <x v="46"/>
  </r>
  <r>
    <n v="2560"/>
    <n v="2560"/>
    <n v="0"/>
    <n v="0"/>
    <n v="0"/>
    <n v="0"/>
    <n v="0"/>
    <n v="0"/>
    <n v="0"/>
    <n v="0"/>
    <n v="0"/>
    <n v="0"/>
    <x v="27"/>
  </r>
  <r>
    <n v="208"/>
    <n v="208"/>
    <n v="0"/>
    <n v="0"/>
    <n v="0"/>
    <n v="0"/>
    <n v="0"/>
    <n v="0"/>
    <n v="0"/>
    <n v="0"/>
    <n v="0"/>
    <n v="0"/>
    <x v="19"/>
  </r>
  <r>
    <n v="771"/>
    <n v="771"/>
    <n v="0"/>
    <n v="0"/>
    <n v="0"/>
    <n v="0"/>
    <n v="0"/>
    <n v="0"/>
    <n v="0"/>
    <n v="0"/>
    <n v="0"/>
    <n v="0"/>
    <x v="5"/>
  </r>
  <r>
    <n v="655"/>
    <n v="655"/>
    <n v="0"/>
    <n v="0"/>
    <n v="0"/>
    <n v="0"/>
    <n v="0"/>
    <n v="0"/>
    <n v="0"/>
    <n v="0"/>
    <n v="0"/>
    <n v="0"/>
    <x v="14"/>
  </r>
  <r>
    <n v="11887"/>
    <n v="11887"/>
    <n v="0"/>
    <n v="0"/>
    <n v="11887"/>
    <n v="11887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43"/>
  </r>
  <r>
    <n v="20857"/>
    <n v="20857"/>
    <n v="0"/>
    <n v="0"/>
    <n v="0"/>
    <n v="0"/>
    <n v="0"/>
    <n v="0"/>
    <n v="0"/>
    <n v="0"/>
    <n v="0"/>
    <n v="0"/>
    <x v="1"/>
  </r>
  <r>
    <n v="81"/>
    <n v="81"/>
    <n v="0"/>
    <n v="0"/>
    <n v="0"/>
    <n v="0"/>
    <n v="0"/>
    <n v="0"/>
    <n v="81"/>
    <n v="81"/>
    <n v="0"/>
    <n v="0"/>
    <x v="14"/>
  </r>
  <r>
    <n v="208"/>
    <n v="0"/>
    <n v="208"/>
    <n v="0"/>
    <n v="0"/>
    <n v="0"/>
    <n v="0"/>
    <n v="0"/>
    <n v="0"/>
    <n v="0"/>
    <n v="0"/>
    <n v="0"/>
    <x v="0"/>
  </r>
  <r>
    <n v="126"/>
    <n v="126"/>
    <n v="0"/>
    <n v="0"/>
    <n v="0"/>
    <n v="0"/>
    <n v="0"/>
    <n v="0"/>
    <n v="0"/>
    <n v="0"/>
    <n v="0"/>
    <n v="0"/>
    <x v="45"/>
  </r>
  <r>
    <n v="1"/>
    <n v="0"/>
    <n v="1"/>
    <n v="0"/>
    <n v="0"/>
    <n v="0"/>
    <n v="0"/>
    <n v="0"/>
    <n v="0"/>
    <n v="0"/>
    <n v="0"/>
    <n v="0"/>
    <x v="57"/>
  </r>
  <r>
    <n v="1036"/>
    <n v="1036"/>
    <n v="0"/>
    <n v="0"/>
    <n v="1036"/>
    <n v="1036"/>
    <n v="0"/>
    <n v="0"/>
    <n v="0"/>
    <n v="0"/>
    <n v="0"/>
    <n v="0"/>
    <x v="26"/>
  </r>
  <r>
    <n v="397"/>
    <n v="397"/>
    <n v="0"/>
    <n v="0"/>
    <n v="0"/>
    <n v="0"/>
    <n v="0"/>
    <n v="0"/>
    <n v="0"/>
    <n v="0"/>
    <n v="0"/>
    <n v="0"/>
    <x v="25"/>
  </r>
  <r>
    <n v="155"/>
    <n v="0"/>
    <n v="155"/>
    <n v="0"/>
    <n v="0"/>
    <n v="0"/>
    <n v="0"/>
    <n v="0"/>
    <n v="0"/>
    <n v="0"/>
    <n v="0"/>
    <n v="0"/>
    <x v="28"/>
  </r>
  <r>
    <n v="673"/>
    <n v="673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64"/>
    <n v="64"/>
    <n v="0"/>
    <n v="0"/>
    <x v="58"/>
  </r>
  <r>
    <n v="159"/>
    <n v="159"/>
    <n v="0"/>
    <n v="0"/>
    <n v="0"/>
    <n v="0"/>
    <n v="0"/>
    <n v="0"/>
    <n v="0"/>
    <n v="0"/>
    <n v="0"/>
    <n v="0"/>
    <x v="8"/>
  </r>
  <r>
    <n v="1244"/>
    <n v="1244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0"/>
  </r>
  <r>
    <n v="753"/>
    <n v="753"/>
    <n v="0"/>
    <n v="0"/>
    <n v="0"/>
    <n v="0"/>
    <n v="0"/>
    <n v="0"/>
    <n v="0"/>
    <n v="0"/>
    <n v="0"/>
    <n v="0"/>
    <x v="13"/>
  </r>
  <r>
    <n v="45"/>
    <n v="45"/>
    <n v="0"/>
    <n v="0"/>
    <n v="45"/>
    <n v="45"/>
    <n v="0"/>
    <n v="0"/>
    <n v="0"/>
    <n v="0"/>
    <n v="0"/>
    <n v="0"/>
    <x v="50"/>
  </r>
  <r>
    <n v="5343"/>
    <n v="5343"/>
    <n v="0"/>
    <n v="0"/>
    <n v="0"/>
    <n v="0"/>
    <n v="0"/>
    <n v="0"/>
    <n v="0"/>
    <n v="0"/>
    <n v="0"/>
    <n v="0"/>
    <x v="33"/>
  </r>
  <r>
    <n v="100"/>
    <n v="100"/>
    <n v="0"/>
    <n v="0"/>
    <n v="0"/>
    <n v="0"/>
    <n v="0"/>
    <n v="0"/>
    <n v="0"/>
    <n v="0"/>
    <n v="0"/>
    <n v="0"/>
    <x v="32"/>
  </r>
  <r>
    <n v="23944"/>
    <n v="23944"/>
    <n v="0"/>
    <n v="0"/>
    <n v="0"/>
    <n v="0"/>
    <n v="0"/>
    <n v="0"/>
    <n v="0"/>
    <n v="0"/>
    <n v="0"/>
    <n v="0"/>
    <x v="7"/>
  </r>
  <r>
    <n v="20527"/>
    <n v="20527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16"/>
  </r>
  <r>
    <n v="158"/>
    <n v="158"/>
    <n v="0"/>
    <n v="0"/>
    <n v="0"/>
    <n v="0"/>
    <n v="0"/>
    <n v="0"/>
    <n v="0"/>
    <n v="0"/>
    <n v="0"/>
    <n v="0"/>
    <x v="10"/>
  </r>
  <r>
    <n v="541"/>
    <n v="541"/>
    <n v="0"/>
    <n v="0"/>
    <n v="541"/>
    <n v="541"/>
    <n v="0"/>
    <n v="0"/>
    <n v="0"/>
    <n v="0"/>
    <n v="0"/>
    <n v="0"/>
    <x v="24"/>
  </r>
  <r>
    <n v="53"/>
    <n v="53"/>
    <n v="0"/>
    <n v="0"/>
    <n v="53"/>
    <n v="53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5"/>
  </r>
  <r>
    <n v="142"/>
    <n v="142"/>
    <n v="0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31"/>
  </r>
  <r>
    <n v="13383"/>
    <n v="0"/>
    <n v="13383"/>
    <n v="0"/>
    <n v="0"/>
    <n v="0"/>
    <n v="0"/>
    <n v="0"/>
    <n v="0"/>
    <n v="0"/>
    <n v="0"/>
    <n v="0"/>
    <x v="33"/>
  </r>
  <r>
    <n v="429"/>
    <n v="429"/>
    <n v="0"/>
    <n v="0"/>
    <n v="0"/>
    <n v="0"/>
    <n v="0"/>
    <n v="0"/>
    <n v="0"/>
    <n v="0"/>
    <n v="0"/>
    <n v="0"/>
    <x v="7"/>
  </r>
  <r>
    <n v="3626"/>
    <n v="3626"/>
    <n v="0"/>
    <n v="0"/>
    <n v="3626"/>
    <n v="3626"/>
    <n v="0"/>
    <n v="0"/>
    <n v="0"/>
    <n v="0"/>
    <n v="0"/>
    <n v="0"/>
    <x v="42"/>
  </r>
  <r>
    <n v="199"/>
    <n v="199"/>
    <n v="0"/>
    <n v="0"/>
    <n v="0"/>
    <n v="0"/>
    <n v="0"/>
    <n v="0"/>
    <n v="199"/>
    <n v="199"/>
    <n v="0"/>
    <n v="0"/>
    <x v="5"/>
  </r>
  <r>
    <n v="11"/>
    <n v="11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8"/>
  </r>
  <r>
    <n v="553"/>
    <n v="553"/>
    <n v="0"/>
    <n v="0"/>
    <n v="0"/>
    <n v="0"/>
    <n v="0"/>
    <n v="0"/>
    <n v="553"/>
    <n v="553"/>
    <n v="0"/>
    <n v="0"/>
    <x v="24"/>
  </r>
  <r>
    <n v="1"/>
    <n v="1"/>
    <n v="0"/>
    <n v="0"/>
    <n v="0"/>
    <n v="0"/>
    <n v="0"/>
    <n v="0"/>
    <n v="0"/>
    <n v="0"/>
    <n v="0"/>
    <n v="0"/>
    <x v="1"/>
  </r>
  <r>
    <n v="4808"/>
    <n v="4808"/>
    <n v="0"/>
    <n v="0"/>
    <n v="0"/>
    <n v="0"/>
    <n v="0"/>
    <n v="0"/>
    <n v="0"/>
    <n v="0"/>
    <n v="0"/>
    <n v="0"/>
    <x v="32"/>
  </r>
  <r>
    <n v="25120"/>
    <n v="0"/>
    <n v="25120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5"/>
  </r>
  <r>
    <n v="1205"/>
    <n v="1205"/>
    <n v="0"/>
    <n v="0"/>
    <n v="0"/>
    <n v="0"/>
    <n v="0"/>
    <n v="0"/>
    <n v="1205"/>
    <n v="1205"/>
    <n v="0"/>
    <n v="0"/>
    <x v="18"/>
  </r>
  <r>
    <n v="383"/>
    <n v="383"/>
    <n v="0"/>
    <n v="0"/>
    <n v="0"/>
    <n v="0"/>
    <n v="0"/>
    <n v="0"/>
    <n v="0"/>
    <n v="0"/>
    <n v="0"/>
    <n v="0"/>
    <x v="37"/>
  </r>
  <r>
    <n v="1639"/>
    <n v="1639"/>
    <n v="0"/>
    <n v="0"/>
    <n v="0"/>
    <n v="0"/>
    <n v="0"/>
    <n v="0"/>
    <n v="0"/>
    <n v="0"/>
    <n v="0"/>
    <n v="0"/>
    <x v="56"/>
  </r>
  <r>
    <n v="328"/>
    <n v="0"/>
    <n v="328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46"/>
  </r>
  <r>
    <n v="471"/>
    <n v="471"/>
    <n v="0"/>
    <n v="0"/>
    <n v="0"/>
    <n v="0"/>
    <n v="0"/>
    <n v="0"/>
    <n v="0"/>
    <n v="0"/>
    <n v="0"/>
    <n v="0"/>
    <x v="13"/>
  </r>
  <r>
    <n v="213"/>
    <n v="213"/>
    <n v="0"/>
    <n v="0"/>
    <n v="0"/>
    <n v="0"/>
    <n v="0"/>
    <n v="0"/>
    <n v="0"/>
    <n v="0"/>
    <n v="0"/>
    <n v="0"/>
    <x v="38"/>
  </r>
  <r>
    <n v="842"/>
    <n v="842"/>
    <n v="0"/>
    <n v="0"/>
    <n v="0"/>
    <n v="0"/>
    <n v="0"/>
    <n v="0"/>
    <n v="842"/>
    <n v="842"/>
    <n v="0"/>
    <n v="0"/>
    <x v="0"/>
  </r>
  <r>
    <n v="6"/>
    <n v="6"/>
    <n v="0"/>
    <n v="0"/>
    <n v="0"/>
    <n v="0"/>
    <n v="0"/>
    <n v="0"/>
    <n v="0"/>
    <n v="0"/>
    <n v="0"/>
    <n v="0"/>
    <x v="20"/>
  </r>
  <r>
    <n v="135"/>
    <n v="135"/>
    <n v="0"/>
    <n v="0"/>
    <n v="0"/>
    <n v="0"/>
    <n v="0"/>
    <n v="0"/>
    <n v="135"/>
    <n v="135"/>
    <n v="0"/>
    <n v="0"/>
    <x v="25"/>
  </r>
  <r>
    <n v="62"/>
    <n v="62"/>
    <n v="0"/>
    <n v="0"/>
    <n v="0"/>
    <n v="0"/>
    <n v="0"/>
    <n v="0"/>
    <n v="0"/>
    <n v="0"/>
    <n v="0"/>
    <n v="0"/>
    <x v="50"/>
  </r>
  <r>
    <n v="2824"/>
    <n v="0"/>
    <n v="2824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49"/>
  </r>
  <r>
    <n v="1273"/>
    <n v="1273"/>
    <n v="0"/>
    <n v="0"/>
    <n v="1273"/>
    <n v="1273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59"/>
  </r>
  <r>
    <n v="395"/>
    <n v="395"/>
    <n v="0"/>
    <n v="0"/>
    <n v="0"/>
    <n v="0"/>
    <n v="0"/>
    <n v="0"/>
    <n v="0"/>
    <n v="0"/>
    <n v="0"/>
    <n v="0"/>
    <x v="40"/>
  </r>
  <r>
    <n v="9090"/>
    <n v="9090"/>
    <n v="0"/>
    <n v="0"/>
    <n v="0"/>
    <n v="0"/>
    <n v="0"/>
    <n v="0"/>
    <n v="0"/>
    <n v="0"/>
    <n v="0"/>
    <n v="0"/>
    <x v="1"/>
  </r>
  <r>
    <n v="962"/>
    <n v="0"/>
    <n v="962"/>
    <n v="0"/>
    <n v="0"/>
    <n v="0"/>
    <n v="0"/>
    <n v="0"/>
    <n v="0"/>
    <n v="0"/>
    <n v="0"/>
    <n v="0"/>
    <x v="15"/>
  </r>
  <r>
    <n v="995"/>
    <n v="99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0"/>
  </r>
  <r>
    <n v="883"/>
    <n v="883"/>
    <n v="0"/>
    <n v="0"/>
    <n v="0"/>
    <n v="0"/>
    <n v="0"/>
    <n v="0"/>
    <n v="0"/>
    <n v="0"/>
    <n v="0"/>
    <n v="0"/>
    <x v="11"/>
  </r>
  <r>
    <n v="2768"/>
    <n v="2768"/>
    <n v="0"/>
    <n v="0"/>
    <n v="0"/>
    <n v="0"/>
    <n v="0"/>
    <n v="0"/>
    <n v="2768"/>
    <n v="2768"/>
    <n v="0"/>
    <n v="0"/>
    <x v="46"/>
  </r>
  <r>
    <n v="275"/>
    <n v="27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44"/>
  </r>
  <r>
    <n v="170"/>
    <n v="170"/>
    <n v="0"/>
    <n v="0"/>
    <n v="0"/>
    <n v="0"/>
    <n v="0"/>
    <n v="0"/>
    <n v="0"/>
    <n v="0"/>
    <n v="0"/>
    <n v="0"/>
    <x v="9"/>
  </r>
  <r>
    <n v="77"/>
    <n v="77"/>
    <n v="0"/>
    <n v="0"/>
    <n v="0"/>
    <n v="0"/>
    <n v="0"/>
    <n v="0"/>
    <n v="0"/>
    <n v="0"/>
    <n v="0"/>
    <n v="0"/>
    <x v="7"/>
  </r>
  <r>
    <n v="7817"/>
    <n v="7817"/>
    <n v="0"/>
    <n v="0"/>
    <n v="0"/>
    <n v="0"/>
    <n v="0"/>
    <n v="0"/>
    <n v="0"/>
    <n v="0"/>
    <n v="0"/>
    <n v="0"/>
    <x v="22"/>
  </r>
  <r>
    <n v="1666"/>
    <n v="1666"/>
    <n v="0"/>
    <n v="0"/>
    <n v="1666"/>
    <n v="1666"/>
    <n v="0"/>
    <n v="0"/>
    <n v="0"/>
    <n v="0"/>
    <n v="0"/>
    <n v="0"/>
    <x v="13"/>
  </r>
  <r>
    <n v="230"/>
    <n v="230"/>
    <n v="0"/>
    <n v="0"/>
    <n v="0"/>
    <n v="0"/>
    <n v="0"/>
    <n v="0"/>
    <n v="0"/>
    <n v="0"/>
    <n v="0"/>
    <n v="0"/>
    <x v="26"/>
  </r>
  <r>
    <n v="1030"/>
    <n v="0"/>
    <n v="1030"/>
    <n v="0"/>
    <n v="0"/>
    <n v="0"/>
    <n v="0"/>
    <n v="0"/>
    <n v="1030"/>
    <n v="0"/>
    <n v="1030"/>
    <n v="0"/>
    <x v="56"/>
  </r>
  <r>
    <n v="26"/>
    <n v="2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62"/>
    <n v="62"/>
    <n v="0"/>
    <n v="0"/>
    <x v="8"/>
  </r>
  <r>
    <n v="1307"/>
    <n v="0"/>
    <n v="1307"/>
    <n v="0"/>
    <n v="1307"/>
    <n v="0"/>
    <n v="1307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60"/>
  </r>
  <r>
    <n v="246"/>
    <n v="246"/>
    <n v="0"/>
    <n v="0"/>
    <n v="0"/>
    <n v="0"/>
    <n v="0"/>
    <n v="0"/>
    <n v="0"/>
    <n v="0"/>
    <n v="0"/>
    <n v="0"/>
    <x v="7"/>
  </r>
  <r>
    <n v="12003"/>
    <n v="0"/>
    <n v="12003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22"/>
  </r>
  <r>
    <n v="7757"/>
    <n v="7757"/>
    <n v="0"/>
    <n v="0"/>
    <n v="0"/>
    <n v="0"/>
    <n v="0"/>
    <n v="0"/>
    <n v="0"/>
    <n v="0"/>
    <n v="0"/>
    <n v="0"/>
    <x v="33"/>
  </r>
  <r>
    <n v="17919"/>
    <n v="17919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22"/>
  </r>
  <r>
    <n v="919"/>
    <n v="919"/>
    <n v="0"/>
    <n v="0"/>
    <n v="0"/>
    <n v="0"/>
    <n v="0"/>
    <n v="0"/>
    <n v="0"/>
    <n v="0"/>
    <n v="0"/>
    <n v="0"/>
    <x v="26"/>
  </r>
  <r>
    <n v="7762"/>
    <n v="0"/>
    <n v="7762"/>
    <n v="0"/>
    <n v="0"/>
    <n v="0"/>
    <n v="0"/>
    <n v="0"/>
    <n v="0"/>
    <n v="0"/>
    <n v="0"/>
    <n v="0"/>
    <x v="50"/>
  </r>
  <r>
    <n v="399"/>
    <n v="399"/>
    <n v="0"/>
    <n v="0"/>
    <n v="0"/>
    <n v="0"/>
    <n v="0"/>
    <n v="0"/>
    <n v="399"/>
    <n v="399"/>
    <n v="0"/>
    <n v="0"/>
    <x v="45"/>
  </r>
  <r>
    <n v="333"/>
    <n v="333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22"/>
  </r>
  <r>
    <n v="1731"/>
    <n v="1731"/>
    <n v="0"/>
    <n v="0"/>
    <n v="0"/>
    <n v="0"/>
    <n v="0"/>
    <n v="0"/>
    <n v="0"/>
    <n v="0"/>
    <n v="0"/>
    <n v="0"/>
    <x v="32"/>
  </r>
  <r>
    <n v="32"/>
    <n v="32"/>
    <n v="0"/>
    <n v="0"/>
    <n v="32"/>
    <n v="32"/>
    <n v="0"/>
    <n v="0"/>
    <n v="0"/>
    <n v="0"/>
    <n v="0"/>
    <n v="0"/>
    <x v="36"/>
  </r>
  <r>
    <n v="1241"/>
    <n v="1241"/>
    <n v="0"/>
    <n v="0"/>
    <n v="0"/>
    <n v="0"/>
    <n v="0"/>
    <n v="0"/>
    <n v="1241"/>
    <n v="1241"/>
    <n v="0"/>
    <n v="0"/>
    <x v="11"/>
  </r>
  <r>
    <n v="1567"/>
    <n v="1567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6"/>
  </r>
  <r>
    <n v="2429"/>
    <n v="2429"/>
    <n v="0"/>
    <n v="0"/>
    <n v="0"/>
    <n v="0"/>
    <n v="0"/>
    <n v="0"/>
    <n v="0"/>
    <n v="0"/>
    <n v="0"/>
    <n v="0"/>
    <x v="55"/>
  </r>
  <r>
    <n v="11217"/>
    <n v="11217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10"/>
    <n v="10"/>
    <n v="0"/>
    <n v="0"/>
    <x v="32"/>
  </r>
  <r>
    <n v="1678"/>
    <n v="1678"/>
    <n v="0"/>
    <n v="0"/>
    <n v="0"/>
    <n v="0"/>
    <n v="0"/>
    <n v="0"/>
    <n v="1678"/>
    <n v="1678"/>
    <n v="0"/>
    <n v="0"/>
    <x v="17"/>
  </r>
  <r>
    <n v="26"/>
    <n v="0"/>
    <n v="26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2"/>
  </r>
  <r>
    <n v="465"/>
    <n v="465"/>
    <n v="0"/>
    <n v="0"/>
    <n v="0"/>
    <n v="0"/>
    <n v="0"/>
    <n v="0"/>
    <n v="0"/>
    <n v="0"/>
    <n v="0"/>
    <n v="0"/>
    <x v="0"/>
  </r>
  <r>
    <n v="2338"/>
    <n v="0"/>
    <n v="2338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3"/>
  </r>
  <r>
    <n v="434"/>
    <n v="434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52"/>
  </r>
  <r>
    <n v="1544"/>
    <n v="0"/>
    <n v="1544"/>
    <n v="0"/>
    <n v="0"/>
    <n v="0"/>
    <n v="0"/>
    <n v="0"/>
    <n v="1544"/>
    <n v="0"/>
    <n v="1544"/>
    <n v="0"/>
    <x v="31"/>
  </r>
  <r>
    <n v="351"/>
    <n v="35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0"/>
  </r>
  <r>
    <n v="98"/>
    <n v="98"/>
    <n v="0"/>
    <n v="0"/>
    <n v="0"/>
    <n v="0"/>
    <n v="0"/>
    <n v="0"/>
    <n v="0"/>
    <n v="0"/>
    <n v="0"/>
    <n v="0"/>
    <x v="32"/>
  </r>
  <r>
    <n v="11828"/>
    <n v="0"/>
    <n v="11828"/>
    <n v="0"/>
    <n v="0"/>
    <n v="0"/>
    <n v="0"/>
    <n v="0"/>
    <n v="0"/>
    <n v="0"/>
    <n v="0"/>
    <n v="0"/>
    <x v="44"/>
  </r>
  <r>
    <n v="5374"/>
    <n v="5374"/>
    <n v="0"/>
    <n v="0"/>
    <n v="0"/>
    <n v="0"/>
    <n v="0"/>
    <n v="0"/>
    <n v="0"/>
    <n v="0"/>
    <n v="0"/>
    <n v="0"/>
    <x v="56"/>
  </r>
  <r>
    <n v="7819"/>
    <n v="7819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60"/>
  </r>
  <r>
    <n v="4457"/>
    <n v="4457"/>
    <n v="0"/>
    <n v="0"/>
    <n v="0"/>
    <n v="0"/>
    <n v="0"/>
    <n v="0"/>
    <n v="0"/>
    <n v="0"/>
    <n v="0"/>
    <n v="0"/>
    <x v="1"/>
  </r>
  <r>
    <n v="528"/>
    <n v="528"/>
    <n v="0"/>
    <n v="0"/>
    <n v="0"/>
    <n v="0"/>
    <n v="0"/>
    <n v="0"/>
    <n v="528"/>
    <n v="528"/>
    <n v="0"/>
    <n v="0"/>
    <x v="36"/>
  </r>
  <r>
    <n v="90"/>
    <n v="90"/>
    <n v="0"/>
    <n v="0"/>
    <n v="0"/>
    <n v="0"/>
    <n v="0"/>
    <n v="0"/>
    <n v="0"/>
    <n v="0"/>
    <n v="0"/>
    <n v="0"/>
    <x v="28"/>
  </r>
  <r>
    <n v="825"/>
    <n v="825"/>
    <n v="0"/>
    <n v="0"/>
    <n v="0"/>
    <n v="0"/>
    <n v="0"/>
    <n v="0"/>
    <n v="0"/>
    <n v="0"/>
    <n v="0"/>
    <n v="0"/>
    <x v="44"/>
  </r>
  <r>
    <n v="200"/>
    <n v="200"/>
    <n v="0"/>
    <n v="0"/>
    <n v="0"/>
    <n v="0"/>
    <n v="0"/>
    <n v="0"/>
    <n v="0"/>
    <n v="0"/>
    <n v="0"/>
    <n v="0"/>
    <x v="8"/>
  </r>
  <r>
    <n v="29"/>
    <n v="29"/>
    <n v="0"/>
    <n v="0"/>
    <n v="29"/>
    <n v="29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28"/>
  </r>
  <r>
    <n v="13244"/>
    <n v="13244"/>
    <n v="0"/>
    <n v="0"/>
    <n v="0"/>
    <n v="0"/>
    <n v="0"/>
    <n v="0"/>
    <n v="0"/>
    <n v="0"/>
    <n v="0"/>
    <n v="0"/>
    <x v="56"/>
  </r>
  <r>
    <n v="841"/>
    <n v="841"/>
    <n v="0"/>
    <n v="0"/>
    <n v="0"/>
    <n v="0"/>
    <n v="0"/>
    <n v="0"/>
    <n v="0"/>
    <n v="0"/>
    <n v="0"/>
    <n v="0"/>
    <x v="31"/>
  </r>
  <r>
    <n v="354"/>
    <n v="354"/>
    <n v="0"/>
    <n v="0"/>
    <n v="0"/>
    <n v="0"/>
    <n v="0"/>
    <n v="0"/>
    <n v="0"/>
    <n v="0"/>
    <n v="0"/>
    <n v="0"/>
    <x v="43"/>
  </r>
  <r>
    <n v="391"/>
    <n v="391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6"/>
  </r>
  <r>
    <n v="36346"/>
    <n v="0"/>
    <n v="36346"/>
    <n v="0"/>
    <n v="0"/>
    <n v="0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37"/>
    <n v="37"/>
    <n v="0"/>
    <n v="0"/>
    <x v="32"/>
  </r>
  <r>
    <n v="14"/>
    <n v="14"/>
    <n v="0"/>
    <n v="0"/>
    <n v="0"/>
    <n v="0"/>
    <n v="0"/>
    <n v="0"/>
    <n v="0"/>
    <n v="0"/>
    <n v="0"/>
    <n v="0"/>
    <x v="45"/>
  </r>
  <r>
    <n v="189"/>
    <n v="189"/>
    <n v="0"/>
    <n v="0"/>
    <n v="0"/>
    <n v="0"/>
    <n v="0"/>
    <n v="0"/>
    <n v="0"/>
    <n v="0"/>
    <n v="0"/>
    <n v="0"/>
    <x v="0"/>
  </r>
  <r>
    <n v="41"/>
    <n v="41"/>
    <n v="0"/>
    <n v="0"/>
    <n v="41"/>
    <n v="41"/>
    <n v="0"/>
    <n v="0"/>
    <n v="0"/>
    <n v="0"/>
    <n v="0"/>
    <n v="0"/>
    <x v="34"/>
  </r>
  <r>
    <n v="6598"/>
    <n v="6598"/>
    <n v="0"/>
    <n v="0"/>
    <n v="0"/>
    <n v="0"/>
    <n v="0"/>
    <n v="0"/>
    <n v="0"/>
    <n v="0"/>
    <n v="0"/>
    <n v="0"/>
    <x v="24"/>
  </r>
  <r>
    <n v="59983"/>
    <n v="0"/>
    <n v="59983"/>
    <n v="0"/>
    <n v="0"/>
    <n v="0"/>
    <n v="0"/>
    <n v="0"/>
    <n v="0"/>
    <n v="0"/>
    <n v="0"/>
    <n v="0"/>
    <x v="55"/>
  </r>
  <r>
    <n v="1342"/>
    <n v="1342"/>
    <n v="0"/>
    <n v="0"/>
    <n v="1342"/>
    <n v="1342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4"/>
  </r>
  <r>
    <n v="442"/>
    <n v="0"/>
    <n v="442"/>
    <n v="0"/>
    <n v="0"/>
    <n v="0"/>
    <n v="0"/>
    <n v="0"/>
    <n v="0"/>
    <n v="0"/>
    <n v="0"/>
    <n v="0"/>
    <x v="20"/>
  </r>
  <r>
    <n v="132"/>
    <n v="132"/>
    <n v="0"/>
    <n v="0"/>
    <n v="0"/>
    <n v="0"/>
    <n v="0"/>
    <n v="0"/>
    <n v="132"/>
    <n v="132"/>
    <n v="0"/>
    <n v="0"/>
    <x v="14"/>
  </r>
  <r>
    <n v="519"/>
    <n v="519"/>
    <n v="0"/>
    <n v="0"/>
    <n v="0"/>
    <n v="0"/>
    <n v="0"/>
    <n v="0"/>
    <n v="0"/>
    <n v="0"/>
    <n v="0"/>
    <n v="0"/>
    <x v="23"/>
  </r>
  <r>
    <n v="302"/>
    <n v="302"/>
    <n v="0"/>
    <n v="0"/>
    <n v="0"/>
    <n v="0"/>
    <n v="0"/>
    <n v="0"/>
    <n v="0"/>
    <n v="0"/>
    <n v="0"/>
    <n v="0"/>
    <x v="48"/>
  </r>
  <r>
    <n v="91"/>
    <n v="91"/>
    <n v="0"/>
    <n v="0"/>
    <n v="0"/>
    <n v="0"/>
    <n v="0"/>
    <n v="0"/>
    <n v="0"/>
    <n v="0"/>
    <n v="0"/>
    <n v="0"/>
    <x v="49"/>
  </r>
  <r>
    <n v="650"/>
    <n v="650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7"/>
  </r>
  <r>
    <n v="31"/>
    <n v="0"/>
    <n v="31"/>
    <n v="0"/>
    <n v="0"/>
    <n v="0"/>
    <n v="0"/>
    <n v="0"/>
    <n v="0"/>
    <n v="0"/>
    <n v="0"/>
    <n v="0"/>
    <x v="57"/>
  </r>
  <r>
    <n v="115"/>
    <n v="115"/>
    <n v="0"/>
    <n v="0"/>
    <n v="0"/>
    <n v="0"/>
    <n v="0"/>
    <n v="0"/>
    <n v="0"/>
    <n v="0"/>
    <n v="0"/>
    <n v="0"/>
    <x v="48"/>
  </r>
  <r>
    <n v="2031"/>
    <n v="2031"/>
    <n v="0"/>
    <n v="0"/>
    <n v="0"/>
    <n v="0"/>
    <n v="0"/>
    <n v="0"/>
    <n v="0"/>
    <n v="0"/>
    <n v="0"/>
    <n v="0"/>
    <x v="26"/>
  </r>
  <r>
    <n v="1120"/>
    <n v="1120"/>
    <n v="0"/>
    <n v="0"/>
    <n v="0"/>
    <n v="0"/>
    <n v="0"/>
    <n v="0"/>
    <n v="1120"/>
    <n v="1120"/>
    <n v="0"/>
    <n v="0"/>
    <x v="52"/>
  </r>
  <r>
    <n v="4097"/>
    <n v="4097"/>
    <n v="0"/>
    <n v="0"/>
    <n v="0"/>
    <n v="0"/>
    <n v="0"/>
    <n v="0"/>
    <n v="0"/>
    <n v="0"/>
    <n v="0"/>
    <n v="0"/>
    <x v="1"/>
  </r>
  <r>
    <n v="1480"/>
    <n v="1480"/>
    <n v="0"/>
    <n v="0"/>
    <n v="0"/>
    <n v="0"/>
    <n v="0"/>
    <n v="0"/>
    <n v="0"/>
    <n v="0"/>
    <n v="0"/>
    <n v="0"/>
    <x v="37"/>
  </r>
  <r>
    <n v="5167"/>
    <n v="5167"/>
    <n v="0"/>
    <n v="0"/>
    <n v="0"/>
    <n v="0"/>
    <n v="0"/>
    <n v="0"/>
    <n v="0"/>
    <n v="0"/>
    <n v="0"/>
    <n v="0"/>
    <x v="10"/>
  </r>
  <r>
    <n v="1463"/>
    <n v="1463"/>
    <n v="0"/>
    <n v="0"/>
    <n v="0"/>
    <n v="0"/>
    <n v="0"/>
    <n v="0"/>
    <n v="0"/>
    <n v="0"/>
    <n v="0"/>
    <n v="0"/>
    <x v="46"/>
  </r>
  <r>
    <n v="83"/>
    <n v="83"/>
    <n v="0"/>
    <n v="0"/>
    <n v="83"/>
    <n v="83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5"/>
  </r>
  <r>
    <n v="1060"/>
    <n v="1060"/>
    <n v="0"/>
    <n v="0"/>
    <n v="0"/>
    <n v="0"/>
    <n v="0"/>
    <n v="0"/>
    <n v="0"/>
    <n v="0"/>
    <n v="0"/>
    <n v="0"/>
    <x v="26"/>
  </r>
  <r>
    <n v="143"/>
    <n v="143"/>
    <n v="0"/>
    <n v="0"/>
    <n v="0"/>
    <n v="0"/>
    <n v="0"/>
    <n v="0"/>
    <n v="0"/>
    <n v="0"/>
    <n v="0"/>
    <n v="0"/>
    <x v="35"/>
  </r>
  <r>
    <n v="4412"/>
    <n v="4412"/>
    <n v="0"/>
    <n v="0"/>
    <n v="0"/>
    <n v="0"/>
    <n v="0"/>
    <n v="0"/>
    <n v="0"/>
    <n v="0"/>
    <n v="0"/>
    <n v="0"/>
    <x v="6"/>
  </r>
  <r>
    <n v="544"/>
    <n v="544"/>
    <n v="0"/>
    <n v="0"/>
    <n v="0"/>
    <n v="0"/>
    <n v="0"/>
    <n v="0"/>
    <n v="0"/>
    <n v="0"/>
    <n v="0"/>
    <n v="0"/>
    <x v="11"/>
  </r>
  <r>
    <n v="7000"/>
    <n v="7000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30"/>
  </r>
  <r>
    <n v="6522"/>
    <n v="6522"/>
    <n v="0"/>
    <n v="0"/>
    <n v="0"/>
    <n v="0"/>
    <n v="0"/>
    <n v="0"/>
    <n v="6522"/>
    <n v="6522"/>
    <n v="0"/>
    <n v="0"/>
    <x v="8"/>
  </r>
  <r>
    <n v="75"/>
    <n v="75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13"/>
  </r>
  <r>
    <n v="1108"/>
    <n v="1108"/>
    <n v="0"/>
    <n v="0"/>
    <n v="0"/>
    <n v="0"/>
    <n v="0"/>
    <n v="0"/>
    <n v="0"/>
    <n v="0"/>
    <n v="0"/>
    <n v="0"/>
    <x v="11"/>
  </r>
  <r>
    <n v="239"/>
    <n v="239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7521"/>
    <n v="0"/>
    <n v="7521"/>
    <n v="0"/>
    <n v="0"/>
    <n v="0"/>
    <n v="0"/>
    <n v="0"/>
    <n v="0"/>
    <n v="0"/>
    <n v="0"/>
    <n v="0"/>
    <x v="51"/>
  </r>
  <r>
    <n v="97"/>
    <n v="97"/>
    <n v="0"/>
    <n v="0"/>
    <n v="0"/>
    <n v="0"/>
    <n v="0"/>
    <n v="0"/>
    <n v="0"/>
    <n v="0"/>
    <n v="0"/>
    <n v="0"/>
    <x v="38"/>
  </r>
  <r>
    <n v="61"/>
    <n v="61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23"/>
  </r>
  <r>
    <n v="465"/>
    <n v="465"/>
    <n v="0"/>
    <n v="0"/>
    <n v="0"/>
    <n v="0"/>
    <n v="0"/>
    <n v="0"/>
    <n v="0"/>
    <n v="0"/>
    <n v="0"/>
    <n v="0"/>
    <x v="7"/>
  </r>
  <r>
    <n v="138"/>
    <n v="138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19"/>
  </r>
  <r>
    <n v="241"/>
    <n v="241"/>
    <n v="0"/>
    <n v="0"/>
    <n v="241"/>
    <n v="241"/>
    <n v="0"/>
    <n v="0"/>
    <n v="0"/>
    <n v="0"/>
    <n v="0"/>
    <n v="0"/>
    <x v="9"/>
  </r>
  <r>
    <n v="632"/>
    <n v="632"/>
    <n v="0"/>
    <n v="0"/>
    <n v="0"/>
    <n v="0"/>
    <n v="0"/>
    <n v="0"/>
    <n v="632"/>
    <n v="632"/>
    <n v="0"/>
    <n v="0"/>
    <x v="37"/>
  </r>
  <r>
    <n v="2274"/>
    <n v="0"/>
    <n v="2274"/>
    <n v="0"/>
    <n v="0"/>
    <n v="0"/>
    <n v="0"/>
    <n v="0"/>
    <n v="0"/>
    <n v="0"/>
    <n v="0"/>
    <n v="0"/>
    <x v="9"/>
  </r>
  <r>
    <n v="36512"/>
    <n v="0"/>
    <n v="0"/>
    <n v="36512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50"/>
  </r>
  <r>
    <n v="2087"/>
    <n v="0"/>
    <n v="2087"/>
    <n v="0"/>
    <n v="0"/>
    <n v="0"/>
    <n v="0"/>
    <n v="0"/>
    <n v="0"/>
    <n v="0"/>
    <n v="0"/>
    <n v="0"/>
    <x v="20"/>
  </r>
  <r>
    <n v="194"/>
    <n v="194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36"/>
  </r>
  <r>
    <n v="252"/>
    <n v="252"/>
    <n v="0"/>
    <n v="0"/>
    <n v="252"/>
    <n v="252"/>
    <n v="0"/>
    <n v="0"/>
    <n v="0"/>
    <n v="0"/>
    <n v="0"/>
    <n v="0"/>
    <x v="49"/>
  </r>
  <r>
    <n v="3980"/>
    <n v="0"/>
    <n v="3980"/>
    <n v="0"/>
    <n v="0"/>
    <n v="0"/>
    <n v="0"/>
    <n v="0"/>
    <n v="0"/>
    <n v="0"/>
    <n v="0"/>
    <n v="0"/>
    <x v="48"/>
  </r>
  <r>
    <n v="451"/>
    <n v="451"/>
    <n v="0"/>
    <n v="0"/>
    <n v="0"/>
    <n v="0"/>
    <n v="0"/>
    <n v="0"/>
    <n v="451"/>
    <n v="451"/>
    <n v="0"/>
    <n v="0"/>
    <x v="41"/>
  </r>
  <r>
    <n v="98"/>
    <n v="98"/>
    <n v="0"/>
    <n v="0"/>
    <n v="0"/>
    <n v="0"/>
    <n v="0"/>
    <n v="0"/>
    <n v="0"/>
    <n v="0"/>
    <n v="0"/>
    <n v="0"/>
    <x v="40"/>
  </r>
  <r>
    <n v="2439"/>
    <n v="2439"/>
    <n v="0"/>
    <n v="0"/>
    <n v="0"/>
    <n v="0"/>
    <n v="0"/>
    <n v="0"/>
    <n v="0"/>
    <n v="0"/>
    <n v="0"/>
    <n v="0"/>
    <x v="32"/>
  </r>
  <r>
    <n v="676"/>
    <n v="676"/>
    <n v="0"/>
    <n v="0"/>
    <n v="0"/>
    <n v="0"/>
    <n v="0"/>
    <n v="0"/>
    <n v="676"/>
    <n v="676"/>
    <n v="0"/>
    <n v="0"/>
    <x v="34"/>
  </r>
  <r>
    <n v="35"/>
    <n v="35"/>
    <n v="0"/>
    <n v="0"/>
    <n v="0"/>
    <n v="0"/>
    <n v="0"/>
    <n v="0"/>
    <n v="0"/>
    <n v="0"/>
    <n v="0"/>
    <n v="0"/>
    <x v="20"/>
  </r>
  <r>
    <n v="3396"/>
    <n v="0"/>
    <n v="3396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3"/>
  </r>
  <r>
    <n v="139"/>
    <n v="13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13"/>
    <n v="13"/>
    <n v="0"/>
    <n v="0"/>
    <x v="43"/>
  </r>
  <r>
    <n v="599"/>
    <n v="59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0"/>
  </r>
  <r>
    <n v="1104"/>
    <n v="1104"/>
    <n v="0"/>
    <n v="0"/>
    <n v="0"/>
    <n v="0"/>
    <n v="0"/>
    <n v="0"/>
    <n v="0"/>
    <n v="0"/>
    <n v="0"/>
    <n v="0"/>
    <x v="35"/>
  </r>
  <r>
    <n v="926"/>
    <n v="926"/>
    <n v="0"/>
    <n v="0"/>
    <n v="0"/>
    <n v="0"/>
    <n v="0"/>
    <n v="0"/>
    <n v="0"/>
    <n v="0"/>
    <n v="0"/>
    <n v="0"/>
    <x v="14"/>
  </r>
  <r>
    <n v="20084"/>
    <n v="20084"/>
    <n v="0"/>
    <n v="0"/>
    <n v="20084"/>
    <n v="20084"/>
    <n v="0"/>
    <n v="0"/>
    <n v="0"/>
    <n v="0"/>
    <n v="0"/>
    <n v="0"/>
    <x v="1"/>
  </r>
  <r>
    <n v="2241"/>
    <n v="2241"/>
    <n v="0"/>
    <n v="0"/>
    <n v="0"/>
    <n v="0"/>
    <n v="0"/>
    <n v="0"/>
    <n v="0"/>
    <n v="0"/>
    <n v="0"/>
    <n v="0"/>
    <x v="8"/>
  </r>
  <r>
    <n v="1979"/>
    <n v="1979"/>
    <n v="0"/>
    <n v="0"/>
    <n v="0"/>
    <n v="0"/>
    <n v="0"/>
    <n v="0"/>
    <n v="0"/>
    <n v="0"/>
    <n v="0"/>
    <n v="0"/>
    <x v="56"/>
  </r>
  <r>
    <n v="28"/>
    <n v="0"/>
    <n v="28"/>
    <n v="0"/>
    <n v="0"/>
    <n v="0"/>
    <n v="0"/>
    <n v="0"/>
    <n v="0"/>
    <n v="0"/>
    <n v="0"/>
    <n v="0"/>
    <x v="13"/>
  </r>
  <r>
    <n v="2800"/>
    <n v="2800"/>
    <n v="0"/>
    <n v="0"/>
    <n v="2800"/>
    <n v="280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13"/>
  </r>
  <r>
    <n v="146"/>
    <n v="146"/>
    <n v="0"/>
    <n v="0"/>
    <n v="146"/>
    <n v="146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61"/>
  </r>
  <r>
    <n v="28"/>
    <n v="28"/>
    <n v="0"/>
    <n v="0"/>
    <n v="0"/>
    <n v="0"/>
    <n v="0"/>
    <n v="0"/>
    <n v="0"/>
    <n v="0"/>
    <n v="0"/>
    <n v="0"/>
    <x v="14"/>
  </r>
  <r>
    <n v="156"/>
    <n v="156"/>
    <n v="0"/>
    <n v="0"/>
    <n v="0"/>
    <n v="0"/>
    <n v="0"/>
    <n v="0"/>
    <n v="0"/>
    <n v="0"/>
    <n v="0"/>
    <n v="0"/>
    <x v="23"/>
  </r>
  <r>
    <n v="37677"/>
    <n v="0"/>
    <n v="37677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4"/>
  </r>
  <r>
    <n v="14"/>
    <n v="14"/>
    <n v="0"/>
    <n v="0"/>
    <n v="14"/>
    <n v="14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7"/>
  </r>
  <r>
    <n v="358"/>
    <n v="0"/>
    <n v="358"/>
    <n v="0"/>
    <n v="0"/>
    <n v="0"/>
    <n v="0"/>
    <n v="0"/>
    <n v="358"/>
    <n v="0"/>
    <n v="358"/>
    <n v="0"/>
    <x v="20"/>
  </r>
  <r>
    <n v="36"/>
    <n v="0"/>
    <n v="36"/>
    <n v="0"/>
    <n v="0"/>
    <n v="0"/>
    <n v="0"/>
    <n v="0"/>
    <n v="36"/>
    <n v="0"/>
    <n v="36"/>
    <n v="0"/>
    <x v="61"/>
  </r>
  <r>
    <n v="143"/>
    <n v="143"/>
    <n v="0"/>
    <n v="0"/>
    <n v="0"/>
    <n v="0"/>
    <n v="0"/>
    <n v="0"/>
    <n v="0"/>
    <n v="0"/>
    <n v="0"/>
    <n v="0"/>
    <x v="51"/>
  </r>
  <r>
    <n v="316"/>
    <n v="316"/>
    <n v="0"/>
    <n v="0"/>
    <n v="0"/>
    <n v="0"/>
    <n v="0"/>
    <n v="0"/>
    <n v="0"/>
    <n v="0"/>
    <n v="0"/>
    <n v="0"/>
    <x v="40"/>
  </r>
  <r>
    <n v="409"/>
    <n v="409"/>
    <n v="0"/>
    <n v="0"/>
    <n v="0"/>
    <n v="0"/>
    <n v="0"/>
    <n v="0"/>
    <n v="0"/>
    <n v="0"/>
    <n v="0"/>
    <n v="0"/>
    <x v="19"/>
  </r>
  <r>
    <n v="8594"/>
    <n v="8594"/>
    <n v="0"/>
    <n v="0"/>
    <n v="0"/>
    <n v="0"/>
    <n v="0"/>
    <n v="0"/>
    <n v="0"/>
    <n v="0"/>
    <n v="0"/>
    <n v="0"/>
    <x v="51"/>
  </r>
  <r>
    <n v="930"/>
    <n v="930"/>
    <n v="0"/>
    <n v="0"/>
    <n v="0"/>
    <n v="0"/>
    <n v="0"/>
    <n v="0"/>
    <n v="930"/>
    <n v="93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628"/>
    <n v="628"/>
    <n v="0"/>
    <n v="0"/>
    <n v="0"/>
    <n v="0"/>
    <n v="0"/>
    <n v="0"/>
    <n v="0"/>
    <n v="0"/>
    <n v="0"/>
    <n v="0"/>
    <x v="45"/>
  </r>
  <r>
    <n v="45260"/>
    <n v="45260"/>
    <n v="0"/>
    <n v="0"/>
    <n v="45260"/>
    <n v="45260"/>
    <n v="0"/>
    <n v="0"/>
    <n v="0"/>
    <n v="0"/>
    <n v="0"/>
    <n v="0"/>
    <x v="37"/>
  </r>
  <r>
    <n v="352"/>
    <n v="352"/>
    <n v="0"/>
    <n v="0"/>
    <n v="352"/>
    <n v="352"/>
    <n v="0"/>
    <n v="0"/>
    <n v="0"/>
    <n v="0"/>
    <n v="0"/>
    <n v="0"/>
    <x v="40"/>
  </r>
  <r>
    <n v="19790"/>
    <n v="19790"/>
    <n v="0"/>
    <n v="0"/>
    <n v="0"/>
    <n v="0"/>
    <n v="0"/>
    <n v="0"/>
    <n v="0"/>
    <n v="0"/>
    <n v="0"/>
    <n v="0"/>
    <x v="6"/>
  </r>
  <r>
    <n v="2975"/>
    <n v="0"/>
    <n v="2975"/>
    <n v="0"/>
    <n v="2975"/>
    <n v="0"/>
    <n v="2975"/>
    <n v="0"/>
    <n v="0"/>
    <n v="0"/>
    <n v="0"/>
    <n v="0"/>
    <x v="10"/>
  </r>
  <r>
    <n v="33"/>
    <n v="33"/>
    <n v="0"/>
    <n v="0"/>
    <n v="33"/>
    <n v="33"/>
    <n v="0"/>
    <n v="0"/>
    <n v="0"/>
    <n v="0"/>
    <n v="0"/>
    <n v="0"/>
    <x v="25"/>
  </r>
  <r>
    <n v="1923"/>
    <n v="1923"/>
    <n v="0"/>
    <n v="0"/>
    <n v="0"/>
    <n v="0"/>
    <n v="0"/>
    <n v="0"/>
    <n v="1923"/>
    <n v="1923"/>
    <n v="0"/>
    <n v="0"/>
    <x v="5"/>
  </r>
  <r>
    <n v="12"/>
    <n v="12"/>
    <n v="0"/>
    <n v="0"/>
    <n v="0"/>
    <n v="0"/>
    <n v="0"/>
    <n v="0"/>
    <n v="12"/>
    <n v="12"/>
    <n v="0"/>
    <n v="0"/>
    <x v="24"/>
  </r>
  <r>
    <n v="20"/>
    <n v="20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229"/>
    <n v="229"/>
    <n v="0"/>
    <n v="0"/>
    <n v="0"/>
    <n v="0"/>
    <n v="0"/>
    <n v="0"/>
    <n v="229"/>
    <n v="229"/>
    <n v="0"/>
    <n v="0"/>
    <x v="24"/>
  </r>
  <r>
    <n v="11"/>
    <n v="11"/>
    <n v="0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4"/>
  </r>
  <r>
    <n v="320"/>
    <n v="320"/>
    <n v="0"/>
    <n v="0"/>
    <n v="0"/>
    <n v="0"/>
    <n v="0"/>
    <n v="0"/>
    <n v="320"/>
    <n v="320"/>
    <n v="0"/>
    <n v="0"/>
    <x v="38"/>
  </r>
  <r>
    <n v="120"/>
    <n v="120"/>
    <n v="0"/>
    <n v="0"/>
    <n v="0"/>
    <n v="0"/>
    <n v="0"/>
    <n v="0"/>
    <n v="120"/>
    <n v="120"/>
    <n v="0"/>
    <n v="0"/>
    <x v="48"/>
  </r>
  <r>
    <n v="11"/>
    <n v="11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26"/>
  </r>
  <r>
    <n v="13574"/>
    <n v="13574"/>
    <n v="0"/>
    <n v="0"/>
    <n v="13574"/>
    <n v="13574"/>
    <n v="0"/>
    <n v="0"/>
    <n v="0"/>
    <n v="0"/>
    <n v="0"/>
    <n v="0"/>
    <x v="8"/>
  </r>
  <r>
    <n v="4055"/>
    <n v="0"/>
    <n v="4055"/>
    <n v="0"/>
    <n v="0"/>
    <n v="0"/>
    <n v="0"/>
    <n v="0"/>
    <n v="0"/>
    <n v="0"/>
    <n v="0"/>
    <n v="0"/>
    <x v="56"/>
  </r>
  <r>
    <n v="3521"/>
    <n v="3521"/>
    <n v="0"/>
    <n v="0"/>
    <n v="0"/>
    <n v="0"/>
    <n v="0"/>
    <n v="0"/>
    <n v="3521"/>
    <n v="3521"/>
    <n v="0"/>
    <n v="0"/>
    <x v="28"/>
  </r>
  <r>
    <n v="15600"/>
    <n v="15600"/>
    <n v="0"/>
    <n v="0"/>
    <n v="0"/>
    <n v="0"/>
    <n v="0"/>
    <n v="0"/>
    <n v="0"/>
    <n v="0"/>
    <n v="0"/>
    <n v="0"/>
    <x v="45"/>
  </r>
  <r>
    <n v="1595"/>
    <n v="1595"/>
    <n v="0"/>
    <n v="0"/>
    <n v="0"/>
    <n v="0"/>
    <n v="0"/>
    <n v="0"/>
    <n v="0"/>
    <n v="0"/>
    <n v="0"/>
    <n v="0"/>
    <x v="18"/>
  </r>
  <r>
    <n v="124"/>
    <n v="124"/>
    <n v="0"/>
    <n v="0"/>
    <n v="124"/>
    <n v="124"/>
    <n v="0"/>
    <n v="0"/>
    <n v="0"/>
    <n v="0"/>
    <n v="0"/>
    <n v="0"/>
    <x v="23"/>
  </r>
  <r>
    <n v="29"/>
    <n v="29"/>
    <n v="0"/>
    <n v="0"/>
    <n v="29"/>
    <n v="29"/>
    <n v="0"/>
    <n v="0"/>
    <n v="0"/>
    <n v="0"/>
    <n v="0"/>
    <n v="0"/>
    <x v="3"/>
  </r>
  <r>
    <n v="284"/>
    <n v="284"/>
    <n v="0"/>
    <n v="0"/>
    <n v="0"/>
    <n v="0"/>
    <n v="0"/>
    <n v="0"/>
    <n v="0"/>
    <n v="0"/>
    <n v="0"/>
    <n v="0"/>
    <x v="35"/>
  </r>
  <r>
    <n v="739"/>
    <n v="739"/>
    <n v="0"/>
    <n v="0"/>
    <n v="0"/>
    <n v="0"/>
    <n v="0"/>
    <n v="0"/>
    <n v="0"/>
    <n v="0"/>
    <n v="0"/>
    <n v="0"/>
    <x v="6"/>
  </r>
  <r>
    <n v="3267"/>
    <n v="3267"/>
    <n v="0"/>
    <n v="0"/>
    <n v="3267"/>
    <n v="3267"/>
    <n v="0"/>
    <n v="0"/>
    <n v="0"/>
    <n v="0"/>
    <n v="0"/>
    <n v="0"/>
    <x v="49"/>
  </r>
  <r>
    <n v="9912"/>
    <n v="0"/>
    <n v="9912"/>
    <n v="0"/>
    <n v="0"/>
    <n v="0"/>
    <n v="0"/>
    <n v="0"/>
    <n v="0"/>
    <n v="0"/>
    <n v="0"/>
    <n v="0"/>
    <x v="23"/>
  </r>
  <r>
    <n v="479"/>
    <n v="479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31"/>
  </r>
  <r>
    <n v="634"/>
    <n v="0"/>
    <n v="634"/>
    <n v="0"/>
    <n v="0"/>
    <n v="0"/>
    <n v="0"/>
    <n v="0"/>
    <n v="634"/>
    <n v="0"/>
    <n v="634"/>
    <n v="0"/>
    <x v="29"/>
  </r>
  <r>
    <n v="188"/>
    <n v="0"/>
    <n v="188"/>
    <n v="0"/>
    <n v="0"/>
    <n v="0"/>
    <n v="0"/>
    <n v="0"/>
    <n v="188"/>
    <n v="0"/>
    <n v="188"/>
    <n v="0"/>
    <x v="4"/>
  </r>
  <r>
    <n v="13"/>
    <n v="13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23"/>
  </r>
  <r>
    <n v="5268"/>
    <n v="0"/>
    <n v="5268"/>
    <n v="0"/>
    <n v="0"/>
    <n v="0"/>
    <n v="0"/>
    <n v="0"/>
    <n v="0"/>
    <n v="0"/>
    <n v="0"/>
    <n v="0"/>
    <x v="49"/>
  </r>
  <r>
    <n v="556"/>
    <n v="556"/>
    <n v="0"/>
    <n v="0"/>
    <n v="0"/>
    <n v="0"/>
    <n v="0"/>
    <n v="0"/>
    <n v="556"/>
    <n v="556"/>
    <n v="0"/>
    <n v="0"/>
    <x v="18"/>
  </r>
  <r>
    <n v="107"/>
    <n v="107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24"/>
  </r>
  <r>
    <n v="3492"/>
    <n v="3492"/>
    <n v="0"/>
    <n v="0"/>
    <n v="0"/>
    <n v="0"/>
    <n v="0"/>
    <n v="0"/>
    <n v="0"/>
    <n v="0"/>
    <n v="0"/>
    <n v="0"/>
    <x v="6"/>
  </r>
  <r>
    <n v="1444"/>
    <n v="1444"/>
    <n v="0"/>
    <n v="0"/>
    <n v="0"/>
    <n v="0"/>
    <n v="0"/>
    <n v="0"/>
    <n v="0"/>
    <n v="0"/>
    <n v="0"/>
    <n v="0"/>
    <x v="21"/>
  </r>
  <r>
    <n v="180"/>
    <n v="180"/>
    <n v="0"/>
    <n v="0"/>
    <n v="0"/>
    <n v="0"/>
    <n v="0"/>
    <n v="0"/>
    <n v="0"/>
    <n v="0"/>
    <n v="0"/>
    <n v="0"/>
    <x v="17"/>
  </r>
  <r>
    <n v="64933"/>
    <n v="0"/>
    <n v="64933"/>
    <n v="0"/>
    <n v="0"/>
    <n v="0"/>
    <n v="0"/>
    <n v="0"/>
    <n v="0"/>
    <n v="0"/>
    <n v="0"/>
    <n v="0"/>
    <x v="55"/>
  </r>
  <r>
    <n v="2033"/>
    <n v="2033"/>
    <n v="0"/>
    <n v="0"/>
    <n v="0"/>
    <n v="0"/>
    <n v="0"/>
    <n v="0"/>
    <n v="2033"/>
    <n v="2033"/>
    <n v="0"/>
    <n v="0"/>
    <x v="18"/>
  </r>
  <r>
    <n v="544"/>
    <n v="544"/>
    <n v="0"/>
    <n v="0"/>
    <n v="0"/>
    <n v="0"/>
    <n v="0"/>
    <n v="0"/>
    <n v="0"/>
    <n v="0"/>
    <n v="0"/>
    <n v="0"/>
    <x v="32"/>
  </r>
  <r>
    <n v="1055"/>
    <n v="1055"/>
    <n v="0"/>
    <n v="0"/>
    <n v="1055"/>
    <n v="1055"/>
    <n v="0"/>
    <n v="0"/>
    <n v="0"/>
    <n v="0"/>
    <n v="0"/>
    <n v="0"/>
    <x v="56"/>
  </r>
  <r>
    <n v="13177"/>
    <n v="13177"/>
    <n v="0"/>
    <n v="0"/>
    <n v="0"/>
    <n v="0"/>
    <n v="0"/>
    <n v="0"/>
    <n v="0"/>
    <n v="0"/>
    <n v="0"/>
    <n v="0"/>
    <x v="33"/>
  </r>
  <r>
    <n v="486"/>
    <n v="486"/>
    <n v="0"/>
    <n v="0"/>
    <n v="486"/>
    <n v="486"/>
    <n v="0"/>
    <n v="0"/>
    <n v="0"/>
    <n v="0"/>
    <n v="0"/>
    <n v="0"/>
    <x v="37"/>
  </r>
  <r>
    <n v="3886"/>
    <n v="3886"/>
    <n v="0"/>
    <n v="0"/>
    <n v="3886"/>
    <n v="3886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4"/>
  </r>
  <r>
    <n v="144"/>
    <n v="144"/>
    <n v="0"/>
    <n v="0"/>
    <n v="0"/>
    <n v="0"/>
    <n v="0"/>
    <n v="0"/>
    <n v="0"/>
    <n v="0"/>
    <n v="0"/>
    <n v="0"/>
    <x v="22"/>
  </r>
  <r>
    <n v="302"/>
    <n v="302"/>
    <n v="0"/>
    <n v="0"/>
    <n v="0"/>
    <n v="0"/>
    <n v="0"/>
    <n v="0"/>
    <n v="0"/>
    <n v="0"/>
    <n v="0"/>
    <n v="0"/>
    <x v="5"/>
  </r>
  <r>
    <n v="19475"/>
    <n v="19475"/>
    <n v="0"/>
    <n v="0"/>
    <n v="0"/>
    <n v="0"/>
    <n v="0"/>
    <n v="0"/>
    <n v="0"/>
    <n v="0"/>
    <n v="0"/>
    <n v="0"/>
    <x v="55"/>
  </r>
  <r>
    <n v="1140"/>
    <n v="0"/>
    <n v="1140"/>
    <n v="0"/>
    <n v="0"/>
    <n v="0"/>
    <n v="0"/>
    <n v="0"/>
    <n v="1140"/>
    <n v="0"/>
    <n v="1140"/>
    <n v="0"/>
    <x v="48"/>
  </r>
  <r>
    <n v="2554"/>
    <n v="2554"/>
    <n v="0"/>
    <n v="0"/>
    <n v="2554"/>
    <n v="2554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0"/>
  </r>
  <r>
    <n v="730"/>
    <n v="730"/>
    <n v="0"/>
    <n v="0"/>
    <n v="0"/>
    <n v="0"/>
    <n v="0"/>
    <n v="0"/>
    <n v="0"/>
    <n v="0"/>
    <n v="0"/>
    <n v="0"/>
    <x v="56"/>
  </r>
  <r>
    <n v="155"/>
    <n v="155"/>
    <n v="0"/>
    <n v="0"/>
    <n v="0"/>
    <n v="0"/>
    <n v="0"/>
    <n v="0"/>
    <n v="0"/>
    <n v="0"/>
    <n v="0"/>
    <n v="0"/>
    <x v="52"/>
  </r>
  <r>
    <n v="276"/>
    <n v="276"/>
    <n v="0"/>
    <n v="0"/>
    <n v="0"/>
    <n v="0"/>
    <n v="0"/>
    <n v="0"/>
    <n v="0"/>
    <n v="0"/>
    <n v="0"/>
    <n v="0"/>
    <x v="11"/>
  </r>
  <r>
    <n v="359"/>
    <n v="359"/>
    <n v="0"/>
    <n v="0"/>
    <n v="0"/>
    <n v="0"/>
    <n v="0"/>
    <n v="0"/>
    <n v="359"/>
    <n v="359"/>
    <n v="0"/>
    <n v="0"/>
    <x v="38"/>
  </r>
  <r>
    <n v="392"/>
    <n v="39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1"/>
  </r>
  <r>
    <n v="156"/>
    <n v="156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0"/>
    <n v="0"/>
    <n v="0"/>
    <n v="0"/>
    <x v="38"/>
  </r>
  <r>
    <n v="57"/>
    <n v="0"/>
    <n v="57"/>
    <n v="0"/>
    <n v="0"/>
    <n v="0"/>
    <n v="0"/>
    <n v="0"/>
    <n v="0"/>
    <n v="0"/>
    <n v="0"/>
    <n v="0"/>
    <x v="21"/>
  </r>
  <r>
    <n v="2041"/>
    <n v="0"/>
    <n v="2041"/>
    <n v="0"/>
    <n v="0"/>
    <n v="0"/>
    <n v="0"/>
    <n v="0"/>
    <n v="2041"/>
    <n v="0"/>
    <n v="2041"/>
    <n v="0"/>
    <x v="42"/>
  </r>
  <r>
    <n v="143"/>
    <n v="143"/>
    <n v="0"/>
    <n v="0"/>
    <n v="0"/>
    <n v="0"/>
    <n v="0"/>
    <n v="0"/>
    <n v="0"/>
    <n v="0"/>
    <n v="0"/>
    <n v="0"/>
    <x v="55"/>
  </r>
  <r>
    <n v="320"/>
    <n v="320"/>
    <n v="0"/>
    <n v="0"/>
    <n v="0"/>
    <n v="0"/>
    <n v="0"/>
    <n v="0"/>
    <n v="0"/>
    <n v="0"/>
    <n v="0"/>
    <n v="0"/>
    <x v="6"/>
  </r>
  <r>
    <n v="361"/>
    <n v="361"/>
    <n v="0"/>
    <n v="0"/>
    <n v="0"/>
    <n v="0"/>
    <n v="0"/>
    <n v="0"/>
    <n v="0"/>
    <n v="0"/>
    <n v="0"/>
    <n v="0"/>
    <x v="40"/>
  </r>
  <r>
    <n v="912"/>
    <n v="912"/>
    <n v="0"/>
    <n v="0"/>
    <n v="0"/>
    <n v="0"/>
    <n v="0"/>
    <n v="0"/>
    <n v="0"/>
    <n v="0"/>
    <n v="0"/>
    <n v="0"/>
    <x v="16"/>
  </r>
  <r>
    <n v="4503"/>
    <n v="4503"/>
    <n v="0"/>
    <n v="0"/>
    <n v="4503"/>
    <n v="4503"/>
    <n v="0"/>
    <n v="0"/>
    <n v="0"/>
    <n v="0"/>
    <n v="0"/>
    <n v="0"/>
    <x v="13"/>
  </r>
  <r>
    <n v="182"/>
    <n v="182"/>
    <n v="0"/>
    <n v="0"/>
    <n v="0"/>
    <n v="0"/>
    <n v="0"/>
    <n v="0"/>
    <n v="182"/>
    <n v="182"/>
    <n v="0"/>
    <n v="0"/>
    <x v="27"/>
  </r>
  <r>
    <n v="3403"/>
    <n v="3403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45"/>
  </r>
  <r>
    <n v="53"/>
    <n v="53"/>
    <n v="0"/>
    <n v="0"/>
    <n v="0"/>
    <n v="0"/>
    <n v="0"/>
    <n v="0"/>
    <n v="0"/>
    <n v="0"/>
    <n v="0"/>
    <n v="0"/>
    <x v="35"/>
  </r>
  <r>
    <n v="4999"/>
    <n v="0"/>
    <n v="4999"/>
    <n v="0"/>
    <n v="0"/>
    <n v="0"/>
    <n v="0"/>
    <n v="0"/>
    <n v="0"/>
    <n v="0"/>
    <n v="0"/>
    <n v="0"/>
    <x v="31"/>
  </r>
  <r>
    <n v="8592"/>
    <n v="0"/>
    <n v="8592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40"/>
  </r>
  <r>
    <n v="164"/>
    <n v="0"/>
    <n v="164"/>
    <n v="0"/>
    <n v="0"/>
    <n v="0"/>
    <n v="0"/>
    <n v="0"/>
    <n v="0"/>
    <n v="0"/>
    <n v="0"/>
    <n v="0"/>
    <x v="15"/>
  </r>
  <r>
    <n v="130"/>
    <n v="130"/>
    <n v="0"/>
    <n v="0"/>
    <n v="130"/>
    <n v="130"/>
    <n v="0"/>
    <n v="0"/>
    <n v="0"/>
    <n v="0"/>
    <n v="0"/>
    <n v="0"/>
    <x v="32"/>
  </r>
  <r>
    <n v="4703"/>
    <n v="0"/>
    <n v="4703"/>
    <n v="0"/>
    <n v="0"/>
    <n v="0"/>
    <n v="0"/>
    <n v="0"/>
    <n v="0"/>
    <n v="0"/>
    <n v="0"/>
    <n v="0"/>
    <x v="25"/>
  </r>
  <r>
    <n v="4184"/>
    <n v="4184"/>
    <n v="0"/>
    <n v="0"/>
    <n v="0"/>
    <n v="0"/>
    <n v="0"/>
    <n v="0"/>
    <n v="0"/>
    <n v="0"/>
    <n v="0"/>
    <n v="0"/>
    <x v="16"/>
  </r>
  <r>
    <n v="13110"/>
    <n v="13110"/>
    <n v="0"/>
    <n v="0"/>
    <n v="13110"/>
    <n v="13110"/>
    <n v="0"/>
    <n v="0"/>
    <n v="0"/>
    <n v="0"/>
    <n v="0"/>
    <n v="0"/>
    <x v="23"/>
  </r>
  <r>
    <n v="454"/>
    <n v="454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7"/>
  </r>
  <r>
    <n v="14"/>
    <n v="14"/>
    <n v="0"/>
    <n v="0"/>
    <n v="14"/>
    <n v="14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0"/>
  </r>
  <r>
    <n v="220"/>
    <n v="220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43"/>
  </r>
  <r>
    <n v="158"/>
    <n v="158"/>
    <n v="0"/>
    <n v="0"/>
    <n v="0"/>
    <n v="0"/>
    <n v="0"/>
    <n v="0"/>
    <n v="158"/>
    <n v="158"/>
    <n v="0"/>
    <n v="0"/>
    <x v="46"/>
  </r>
  <r>
    <n v="721"/>
    <n v="721"/>
    <n v="0"/>
    <n v="0"/>
    <n v="0"/>
    <n v="0"/>
    <n v="0"/>
    <n v="0"/>
    <n v="721"/>
    <n v="721"/>
    <n v="0"/>
    <n v="0"/>
    <x v="42"/>
  </r>
  <r>
    <n v="2470"/>
    <n v="2470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14"/>
  </r>
  <r>
    <n v="5954"/>
    <n v="5954"/>
    <n v="0"/>
    <n v="0"/>
    <n v="0"/>
    <n v="0"/>
    <n v="0"/>
    <n v="0"/>
    <n v="0"/>
    <n v="0"/>
    <n v="0"/>
    <n v="0"/>
    <x v="31"/>
  </r>
  <r>
    <n v="11307"/>
    <n v="11307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5"/>
  </r>
  <r>
    <n v="14132"/>
    <n v="14132"/>
    <n v="0"/>
    <n v="0"/>
    <n v="0"/>
    <n v="0"/>
    <n v="0"/>
    <n v="0"/>
    <n v="0"/>
    <n v="0"/>
    <n v="0"/>
    <n v="0"/>
    <x v="33"/>
  </r>
  <r>
    <n v="3582"/>
    <n v="0"/>
    <n v="3582"/>
    <n v="0"/>
    <n v="3582"/>
    <n v="0"/>
    <n v="3582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6"/>
  </r>
  <r>
    <n v="42"/>
    <n v="42"/>
    <n v="0"/>
    <n v="0"/>
    <n v="42"/>
    <n v="42"/>
    <n v="0"/>
    <n v="0"/>
    <n v="0"/>
    <n v="0"/>
    <n v="0"/>
    <n v="0"/>
    <x v="3"/>
  </r>
  <r>
    <n v="987"/>
    <n v="987"/>
    <n v="0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53"/>
  </r>
  <r>
    <n v="7630"/>
    <n v="7630"/>
    <n v="0"/>
    <n v="0"/>
    <n v="0"/>
    <n v="0"/>
    <n v="0"/>
    <n v="0"/>
    <n v="0"/>
    <n v="0"/>
    <n v="0"/>
    <n v="0"/>
    <x v="1"/>
  </r>
  <r>
    <n v="254"/>
    <n v="0"/>
    <n v="254"/>
    <n v="0"/>
    <n v="254"/>
    <n v="0"/>
    <n v="254"/>
    <n v="0"/>
    <n v="0"/>
    <n v="0"/>
    <n v="0"/>
    <n v="0"/>
    <x v="57"/>
  </r>
  <r>
    <n v="1714"/>
    <n v="1714"/>
    <n v="0"/>
    <n v="0"/>
    <n v="0"/>
    <n v="0"/>
    <n v="0"/>
    <n v="0"/>
    <n v="0"/>
    <n v="0"/>
    <n v="0"/>
    <n v="0"/>
    <x v="29"/>
  </r>
  <r>
    <n v="25947"/>
    <n v="0"/>
    <n v="25947"/>
    <n v="0"/>
    <n v="0"/>
    <n v="0"/>
    <n v="0"/>
    <n v="0"/>
    <n v="0"/>
    <n v="0"/>
    <n v="0"/>
    <n v="0"/>
    <x v="34"/>
  </r>
  <r>
    <n v="100"/>
    <n v="100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12"/>
    <n v="12"/>
    <n v="0"/>
    <n v="0"/>
    <x v="6"/>
  </r>
  <r>
    <n v="1289"/>
    <n v="1289"/>
    <n v="0"/>
    <n v="0"/>
    <n v="0"/>
    <n v="0"/>
    <n v="0"/>
    <n v="0"/>
    <n v="0"/>
    <n v="0"/>
    <n v="0"/>
    <n v="0"/>
    <x v="10"/>
  </r>
  <r>
    <n v="3259"/>
    <n v="3259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3"/>
  </r>
  <r>
    <n v="1409"/>
    <n v="1409"/>
    <n v="0"/>
    <n v="0"/>
    <n v="1409"/>
    <n v="1409"/>
    <n v="0"/>
    <n v="0"/>
    <n v="0"/>
    <n v="0"/>
    <n v="0"/>
    <n v="0"/>
    <x v="50"/>
  </r>
  <r>
    <n v="716"/>
    <n v="716"/>
    <n v="0"/>
    <n v="0"/>
    <n v="0"/>
    <n v="0"/>
    <n v="0"/>
    <n v="0"/>
    <n v="716"/>
    <n v="716"/>
    <n v="0"/>
    <n v="0"/>
    <x v="5"/>
  </r>
  <r>
    <n v="29"/>
    <n v="2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59"/>
  </r>
  <r>
    <n v="1"/>
    <n v="1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55"/>
  </r>
  <r>
    <n v="1050"/>
    <n v="1050"/>
    <n v="0"/>
    <n v="0"/>
    <n v="0"/>
    <n v="0"/>
    <n v="0"/>
    <n v="0"/>
    <n v="0"/>
    <n v="0"/>
    <n v="0"/>
    <n v="0"/>
    <x v="28"/>
  </r>
  <r>
    <n v="5256"/>
    <n v="0"/>
    <n v="5256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57"/>
  </r>
  <r>
    <n v="6344"/>
    <n v="6344"/>
    <n v="0"/>
    <n v="0"/>
    <n v="0"/>
    <n v="0"/>
    <n v="0"/>
    <n v="0"/>
    <n v="6344"/>
    <n v="6344"/>
    <n v="0"/>
    <n v="0"/>
    <x v="7"/>
  </r>
  <r>
    <n v="1"/>
    <n v="1"/>
    <n v="0"/>
    <n v="0"/>
    <n v="0"/>
    <n v="0"/>
    <n v="0"/>
    <n v="0"/>
    <n v="0"/>
    <n v="0"/>
    <n v="0"/>
    <n v="0"/>
    <x v="32"/>
  </r>
  <r>
    <n v="1921"/>
    <n v="1921"/>
    <n v="0"/>
    <n v="0"/>
    <n v="0"/>
    <n v="0"/>
    <n v="0"/>
    <n v="0"/>
    <n v="0"/>
    <n v="0"/>
    <n v="0"/>
    <n v="0"/>
    <x v="31"/>
  </r>
  <r>
    <n v="207"/>
    <n v="207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18"/>
  </r>
  <r>
    <n v="14"/>
    <n v="14"/>
    <n v="0"/>
    <n v="0"/>
    <n v="14"/>
    <n v="14"/>
    <n v="0"/>
    <n v="0"/>
    <n v="0"/>
    <n v="0"/>
    <n v="0"/>
    <n v="0"/>
    <x v="30"/>
  </r>
  <r>
    <n v="77"/>
    <n v="77"/>
    <n v="0"/>
    <n v="0"/>
    <n v="77"/>
    <n v="77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3"/>
  </r>
  <r>
    <n v="2163"/>
    <n v="2163"/>
    <n v="0"/>
    <n v="0"/>
    <n v="0"/>
    <n v="0"/>
    <n v="0"/>
    <n v="0"/>
    <n v="0"/>
    <n v="0"/>
    <n v="0"/>
    <n v="0"/>
    <x v="32"/>
  </r>
  <r>
    <n v="1474"/>
    <n v="1474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7"/>
  </r>
  <r>
    <n v="20"/>
    <n v="20"/>
    <n v="0"/>
    <n v="0"/>
    <n v="20"/>
    <n v="20"/>
    <n v="0"/>
    <n v="0"/>
    <n v="0"/>
    <n v="0"/>
    <n v="0"/>
    <n v="0"/>
    <x v="36"/>
  </r>
  <r>
    <n v="343"/>
    <n v="34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50"/>
  </r>
  <r>
    <n v="745"/>
    <n v="745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21"/>
  </r>
  <r>
    <n v="994"/>
    <n v="994"/>
    <n v="0"/>
    <n v="0"/>
    <n v="0"/>
    <n v="0"/>
    <n v="0"/>
    <n v="0"/>
    <n v="0"/>
    <n v="0"/>
    <n v="0"/>
    <n v="0"/>
    <x v="26"/>
  </r>
  <r>
    <n v="518"/>
    <n v="518"/>
    <n v="0"/>
    <n v="0"/>
    <n v="0"/>
    <n v="0"/>
    <n v="0"/>
    <n v="0"/>
    <n v="0"/>
    <n v="0"/>
    <n v="0"/>
    <n v="0"/>
    <x v="1"/>
  </r>
  <r>
    <n v="419"/>
    <n v="419"/>
    <n v="0"/>
    <n v="0"/>
    <n v="0"/>
    <n v="0"/>
    <n v="0"/>
    <n v="0"/>
    <n v="0"/>
    <n v="0"/>
    <n v="0"/>
    <n v="0"/>
    <x v="2"/>
  </r>
  <r>
    <n v="464"/>
    <n v="464"/>
    <n v="0"/>
    <n v="0"/>
    <n v="0"/>
    <n v="0"/>
    <n v="0"/>
    <n v="0"/>
    <n v="0"/>
    <n v="0"/>
    <n v="0"/>
    <n v="0"/>
    <x v="41"/>
  </r>
  <r>
    <n v="712"/>
    <n v="0"/>
    <n v="712"/>
    <n v="0"/>
    <n v="0"/>
    <n v="0"/>
    <n v="0"/>
    <n v="0"/>
    <n v="0"/>
    <n v="0"/>
    <n v="0"/>
    <n v="0"/>
    <x v="14"/>
  </r>
  <r>
    <n v="103"/>
    <n v="10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5"/>
  </r>
  <r>
    <n v="162"/>
    <n v="162"/>
    <n v="0"/>
    <n v="0"/>
    <n v="0"/>
    <n v="0"/>
    <n v="0"/>
    <n v="0"/>
    <n v="0"/>
    <n v="0"/>
    <n v="0"/>
    <n v="0"/>
    <x v="11"/>
  </r>
  <r>
    <n v="2970"/>
    <n v="2970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8"/>
  </r>
  <r>
    <n v="75"/>
    <n v="75"/>
    <n v="0"/>
    <n v="0"/>
    <n v="75"/>
    <n v="75"/>
    <n v="0"/>
    <n v="0"/>
    <n v="0"/>
    <n v="0"/>
    <n v="0"/>
    <n v="0"/>
    <x v="27"/>
  </r>
  <r>
    <n v="26552"/>
    <n v="26552"/>
    <n v="0"/>
    <n v="0"/>
    <n v="26552"/>
    <n v="26552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57"/>
  </r>
  <r>
    <n v="1403"/>
    <n v="140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2"/>
  </r>
  <r>
    <n v="1038"/>
    <n v="0"/>
    <n v="1038"/>
    <n v="0"/>
    <n v="0"/>
    <n v="0"/>
    <n v="0"/>
    <n v="0"/>
    <n v="0"/>
    <n v="0"/>
    <n v="0"/>
    <n v="0"/>
    <x v="7"/>
  </r>
  <r>
    <n v="670"/>
    <n v="670"/>
    <n v="0"/>
    <n v="0"/>
    <n v="0"/>
    <n v="0"/>
    <n v="0"/>
    <n v="0"/>
    <n v="0"/>
    <n v="0"/>
    <n v="0"/>
    <n v="0"/>
    <x v="22"/>
  </r>
  <r>
    <n v="5"/>
    <n v="5"/>
    <n v="0"/>
    <n v="0"/>
    <n v="5"/>
    <n v="5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0"/>
  </r>
  <r>
    <n v="430"/>
    <n v="430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29"/>
  </r>
  <r>
    <n v="8"/>
    <n v="0"/>
    <n v="8"/>
    <n v="0"/>
    <n v="0"/>
    <n v="0"/>
    <n v="0"/>
    <n v="0"/>
    <n v="8"/>
    <n v="0"/>
    <n v="8"/>
    <n v="0"/>
    <x v="53"/>
  </r>
  <r>
    <n v="84"/>
    <n v="84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40"/>
  </r>
  <r>
    <n v="2837"/>
    <n v="2837"/>
    <n v="0"/>
    <n v="0"/>
    <n v="0"/>
    <n v="0"/>
    <n v="0"/>
    <n v="0"/>
    <n v="0"/>
    <n v="0"/>
    <n v="0"/>
    <n v="0"/>
    <x v="17"/>
  </r>
  <r>
    <n v="1447"/>
    <n v="1447"/>
    <n v="0"/>
    <n v="0"/>
    <n v="0"/>
    <n v="0"/>
    <n v="0"/>
    <n v="0"/>
    <n v="0"/>
    <n v="0"/>
    <n v="0"/>
    <n v="0"/>
    <x v="22"/>
  </r>
  <r>
    <n v="15"/>
    <n v="0"/>
    <n v="15"/>
    <n v="0"/>
    <n v="15"/>
    <n v="0"/>
    <n v="15"/>
    <n v="0"/>
    <n v="0"/>
    <n v="0"/>
    <n v="0"/>
    <n v="0"/>
    <x v="59"/>
  </r>
  <r>
    <n v="6218"/>
    <n v="621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5"/>
  </r>
  <r>
    <n v="287"/>
    <n v="28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"/>
  </r>
  <r>
    <n v="2910"/>
    <n v="2910"/>
    <n v="0"/>
    <n v="0"/>
    <n v="2910"/>
    <n v="2910"/>
    <n v="0"/>
    <n v="0"/>
    <n v="0"/>
    <n v="0"/>
    <n v="0"/>
    <n v="0"/>
    <x v="17"/>
  </r>
  <r>
    <n v="309"/>
    <n v="309"/>
    <n v="0"/>
    <n v="0"/>
    <n v="0"/>
    <n v="0"/>
    <n v="0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9"/>
  </r>
  <r>
    <n v="3115"/>
    <n v="0"/>
    <n v="3115"/>
    <n v="0"/>
    <n v="3115"/>
    <n v="0"/>
    <n v="3115"/>
    <n v="0"/>
    <n v="0"/>
    <n v="0"/>
    <n v="0"/>
    <n v="0"/>
    <x v="51"/>
  </r>
  <r>
    <n v="555"/>
    <n v="555"/>
    <n v="0"/>
    <n v="0"/>
    <n v="0"/>
    <n v="0"/>
    <n v="0"/>
    <n v="0"/>
    <n v="0"/>
    <n v="0"/>
    <n v="0"/>
    <n v="0"/>
    <x v="18"/>
  </r>
  <r>
    <n v="118"/>
    <n v="0"/>
    <n v="118"/>
    <n v="0"/>
    <n v="0"/>
    <n v="0"/>
    <n v="0"/>
    <n v="0"/>
    <n v="118"/>
    <n v="0"/>
    <n v="118"/>
    <n v="0"/>
    <x v="12"/>
  </r>
  <r>
    <n v="308"/>
    <n v="308"/>
    <n v="0"/>
    <n v="0"/>
    <n v="0"/>
    <n v="0"/>
    <n v="0"/>
    <n v="0"/>
    <n v="0"/>
    <n v="0"/>
    <n v="0"/>
    <n v="0"/>
    <x v="38"/>
  </r>
  <r>
    <n v="2910"/>
    <n v="0"/>
    <n v="2910"/>
    <n v="0"/>
    <n v="0"/>
    <n v="0"/>
    <n v="0"/>
    <n v="0"/>
    <n v="0"/>
    <n v="0"/>
    <n v="0"/>
    <n v="0"/>
    <x v="8"/>
  </r>
  <r>
    <n v="15765"/>
    <n v="15765"/>
    <n v="0"/>
    <n v="0"/>
    <n v="0"/>
    <n v="0"/>
    <n v="0"/>
    <n v="0"/>
    <n v="15765"/>
    <n v="15765"/>
    <n v="0"/>
    <n v="0"/>
    <x v="37"/>
  </r>
  <r>
    <n v="114"/>
    <n v="114"/>
    <n v="0"/>
    <n v="0"/>
    <n v="0"/>
    <n v="0"/>
    <n v="0"/>
    <n v="0"/>
    <n v="114"/>
    <n v="114"/>
    <n v="0"/>
    <n v="0"/>
    <x v="32"/>
  </r>
  <r>
    <n v="14"/>
    <n v="14"/>
    <n v="0"/>
    <n v="0"/>
    <n v="0"/>
    <n v="0"/>
    <n v="0"/>
    <n v="0"/>
    <n v="0"/>
    <n v="0"/>
    <n v="0"/>
    <n v="0"/>
    <x v="36"/>
  </r>
  <r>
    <n v="240"/>
    <n v="240"/>
    <n v="0"/>
    <n v="0"/>
    <n v="0"/>
    <n v="0"/>
    <n v="0"/>
    <n v="0"/>
    <n v="0"/>
    <n v="0"/>
    <n v="0"/>
    <n v="0"/>
    <x v="31"/>
  </r>
  <r>
    <n v="58"/>
    <n v="5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5"/>
  </r>
  <r>
    <n v="55437"/>
    <n v="55437"/>
    <n v="0"/>
    <n v="0"/>
    <n v="0"/>
    <n v="0"/>
    <n v="0"/>
    <n v="0"/>
    <n v="0"/>
    <n v="0"/>
    <n v="0"/>
    <n v="0"/>
    <x v="6"/>
  </r>
  <r>
    <n v="51232"/>
    <n v="0"/>
    <n v="51232"/>
    <n v="0"/>
    <n v="0"/>
    <n v="0"/>
    <n v="0"/>
    <n v="0"/>
    <n v="0"/>
    <n v="0"/>
    <n v="0"/>
    <n v="0"/>
    <x v="55"/>
  </r>
  <r>
    <n v="2652"/>
    <n v="2652"/>
    <n v="0"/>
    <n v="0"/>
    <n v="2652"/>
    <n v="2652"/>
    <n v="0"/>
    <n v="0"/>
    <n v="0"/>
    <n v="0"/>
    <n v="0"/>
    <n v="0"/>
    <x v="27"/>
  </r>
  <r>
    <n v="18012"/>
    <n v="0"/>
    <n v="18012"/>
    <n v="0"/>
    <n v="0"/>
    <n v="0"/>
    <n v="0"/>
    <n v="0"/>
    <n v="0"/>
    <n v="0"/>
    <n v="0"/>
    <n v="0"/>
    <x v="9"/>
  </r>
  <r>
    <n v="454"/>
    <n v="454"/>
    <n v="0"/>
    <n v="0"/>
    <n v="0"/>
    <n v="0"/>
    <n v="0"/>
    <n v="0"/>
    <n v="454"/>
    <n v="454"/>
    <n v="0"/>
    <n v="0"/>
    <x v="42"/>
  </r>
  <r>
    <n v="28173"/>
    <n v="28173"/>
    <n v="0"/>
    <n v="0"/>
    <n v="0"/>
    <n v="0"/>
    <n v="0"/>
    <n v="0"/>
    <n v="0"/>
    <n v="0"/>
    <n v="0"/>
    <n v="0"/>
    <x v="51"/>
  </r>
  <r>
    <n v="558"/>
    <n v="558"/>
    <n v="0"/>
    <n v="0"/>
    <n v="0"/>
    <n v="0"/>
    <n v="0"/>
    <n v="0"/>
    <n v="558"/>
    <n v="558"/>
    <n v="0"/>
    <n v="0"/>
    <x v="37"/>
  </r>
  <r>
    <n v="1528"/>
    <n v="1528"/>
    <n v="0"/>
    <n v="0"/>
    <n v="0"/>
    <n v="0"/>
    <n v="0"/>
    <n v="0"/>
    <n v="0"/>
    <n v="0"/>
    <n v="0"/>
    <n v="0"/>
    <x v="23"/>
  </r>
  <r>
    <n v="2491"/>
    <n v="2491"/>
    <n v="0"/>
    <n v="0"/>
    <n v="0"/>
    <n v="0"/>
    <n v="0"/>
    <n v="0"/>
    <n v="0"/>
    <n v="0"/>
    <n v="0"/>
    <n v="0"/>
    <x v="38"/>
  </r>
  <r>
    <n v="440"/>
    <n v="440"/>
    <n v="0"/>
    <n v="0"/>
    <n v="0"/>
    <n v="0"/>
    <n v="0"/>
    <n v="0"/>
    <n v="0"/>
    <n v="0"/>
    <n v="0"/>
    <n v="0"/>
    <x v="50"/>
  </r>
  <r>
    <n v="256"/>
    <n v="256"/>
    <n v="0"/>
    <n v="0"/>
    <n v="256"/>
    <n v="256"/>
    <n v="0"/>
    <n v="0"/>
    <n v="0"/>
    <n v="0"/>
    <n v="0"/>
    <n v="0"/>
    <x v="25"/>
  </r>
  <r>
    <n v="749"/>
    <n v="749"/>
    <n v="0"/>
    <n v="0"/>
    <n v="749"/>
    <n v="749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15"/>
  </r>
  <r>
    <n v="178"/>
    <n v="178"/>
    <n v="0"/>
    <n v="0"/>
    <n v="0"/>
    <n v="0"/>
    <n v="0"/>
    <n v="0"/>
    <n v="0"/>
    <n v="0"/>
    <n v="0"/>
    <n v="0"/>
    <x v="30"/>
  </r>
  <r>
    <n v="224"/>
    <n v="224"/>
    <n v="0"/>
    <n v="0"/>
    <n v="0"/>
    <n v="0"/>
    <n v="0"/>
    <n v="0"/>
    <n v="0"/>
    <n v="0"/>
    <n v="0"/>
    <n v="0"/>
    <x v="35"/>
  </r>
  <r>
    <n v="1625"/>
    <n v="1625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42"/>
  </r>
  <r>
    <n v="103"/>
    <n v="103"/>
    <n v="0"/>
    <n v="0"/>
    <n v="0"/>
    <n v="0"/>
    <n v="0"/>
    <n v="0"/>
    <n v="103"/>
    <n v="103"/>
    <n v="0"/>
    <n v="0"/>
    <x v="35"/>
  </r>
  <r>
    <n v="231"/>
    <n v="231"/>
    <n v="0"/>
    <n v="0"/>
    <n v="0"/>
    <n v="0"/>
    <n v="0"/>
    <n v="0"/>
    <n v="231"/>
    <n v="231"/>
    <n v="0"/>
    <n v="0"/>
    <x v="38"/>
  </r>
  <r>
    <n v="632"/>
    <n v="632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23"/>
  </r>
  <r>
    <n v="139"/>
    <n v="139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5"/>
  </r>
  <r>
    <n v="13827"/>
    <n v="0"/>
    <n v="13827"/>
    <n v="0"/>
    <n v="0"/>
    <n v="0"/>
    <n v="0"/>
    <n v="0"/>
    <n v="0"/>
    <n v="0"/>
    <n v="0"/>
    <n v="0"/>
    <x v="51"/>
  </r>
  <r>
    <n v="1157"/>
    <n v="1157"/>
    <n v="0"/>
    <n v="0"/>
    <n v="1157"/>
    <n v="1157"/>
    <n v="0"/>
    <n v="0"/>
    <n v="0"/>
    <n v="0"/>
    <n v="0"/>
    <n v="0"/>
    <x v="7"/>
  </r>
  <r>
    <n v="2690"/>
    <n v="2690"/>
    <n v="0"/>
    <n v="0"/>
    <n v="0"/>
    <n v="0"/>
    <n v="0"/>
    <n v="0"/>
    <n v="0"/>
    <n v="0"/>
    <n v="0"/>
    <n v="0"/>
    <x v="38"/>
  </r>
  <r>
    <n v="657"/>
    <n v="0"/>
    <n v="657"/>
    <n v="0"/>
    <n v="0"/>
    <n v="0"/>
    <n v="0"/>
    <n v="0"/>
    <n v="657"/>
    <n v="0"/>
    <n v="657"/>
    <n v="0"/>
    <x v="24"/>
  </r>
  <r>
    <n v="91"/>
    <n v="9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53"/>
  </r>
  <r>
    <n v="1447"/>
    <n v="1447"/>
    <n v="0"/>
    <n v="0"/>
    <n v="0"/>
    <n v="0"/>
    <n v="0"/>
    <n v="0"/>
    <n v="0"/>
    <n v="0"/>
    <n v="0"/>
    <n v="0"/>
    <x v="20"/>
  </r>
  <r>
    <n v="503"/>
    <n v="503"/>
    <n v="0"/>
    <n v="0"/>
    <n v="0"/>
    <n v="0"/>
    <n v="0"/>
    <n v="0"/>
    <n v="0"/>
    <n v="0"/>
    <n v="0"/>
    <n v="0"/>
    <x v="24"/>
  </r>
  <r>
    <n v="4612"/>
    <n v="4612"/>
    <n v="0"/>
    <n v="0"/>
    <n v="4612"/>
    <n v="4612"/>
    <n v="0"/>
    <n v="0"/>
    <n v="0"/>
    <n v="0"/>
    <n v="0"/>
    <n v="0"/>
    <x v="29"/>
  </r>
  <r>
    <n v="16822"/>
    <n v="0"/>
    <n v="16822"/>
    <n v="0"/>
    <n v="0"/>
    <n v="0"/>
    <n v="0"/>
    <n v="0"/>
    <n v="0"/>
    <n v="0"/>
    <n v="0"/>
    <n v="0"/>
    <x v="33"/>
  </r>
  <r>
    <n v="25910"/>
    <n v="0"/>
    <n v="2591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6"/>
  </r>
  <r>
    <n v="1309"/>
    <n v="0"/>
    <n v="1309"/>
    <n v="0"/>
    <n v="0"/>
    <n v="0"/>
    <n v="0"/>
    <n v="0"/>
    <n v="0"/>
    <n v="0"/>
    <n v="0"/>
    <n v="0"/>
    <x v="45"/>
  </r>
  <r>
    <n v="215"/>
    <n v="215"/>
    <n v="0"/>
    <n v="0"/>
    <n v="0"/>
    <n v="0"/>
    <n v="0"/>
    <n v="0"/>
    <n v="0"/>
    <n v="0"/>
    <n v="0"/>
    <n v="0"/>
    <x v="40"/>
  </r>
  <r>
    <n v="210"/>
    <n v="210"/>
    <n v="0"/>
    <n v="0"/>
    <n v="0"/>
    <n v="0"/>
    <n v="0"/>
    <n v="0"/>
    <n v="0"/>
    <n v="0"/>
    <n v="0"/>
    <n v="0"/>
    <x v="16"/>
  </r>
  <r>
    <n v="120"/>
    <n v="120"/>
    <n v="0"/>
    <n v="0"/>
    <n v="0"/>
    <n v="0"/>
    <n v="0"/>
    <n v="0"/>
    <n v="120"/>
    <n v="120"/>
    <n v="0"/>
    <n v="0"/>
    <x v="32"/>
  </r>
  <r>
    <n v="208"/>
    <n v="208"/>
    <n v="0"/>
    <n v="0"/>
    <n v="0"/>
    <n v="0"/>
    <n v="0"/>
    <n v="0"/>
    <n v="208"/>
    <n v="208"/>
    <n v="0"/>
    <n v="0"/>
    <x v="24"/>
  </r>
  <r>
    <n v="61"/>
    <n v="61"/>
    <n v="0"/>
    <n v="0"/>
    <n v="0"/>
    <n v="0"/>
    <n v="0"/>
    <n v="0"/>
    <n v="0"/>
    <n v="0"/>
    <n v="0"/>
    <n v="0"/>
    <x v="13"/>
  </r>
  <r>
    <n v="47418"/>
    <n v="4741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21"/>
  </r>
  <r>
    <n v="3585"/>
    <n v="3585"/>
    <n v="0"/>
    <n v="0"/>
    <n v="0"/>
    <n v="0"/>
    <n v="0"/>
    <n v="0"/>
    <n v="3585"/>
    <n v="3585"/>
    <n v="0"/>
    <n v="0"/>
    <x v="38"/>
  </r>
  <r>
    <n v="71"/>
    <n v="71"/>
    <n v="0"/>
    <n v="0"/>
    <n v="0"/>
    <n v="0"/>
    <n v="0"/>
    <n v="0"/>
    <n v="0"/>
    <n v="0"/>
    <n v="0"/>
    <n v="0"/>
    <x v="57"/>
  </r>
  <r>
    <n v="102"/>
    <n v="102"/>
    <n v="0"/>
    <n v="0"/>
    <n v="0"/>
    <n v="0"/>
    <n v="0"/>
    <n v="0"/>
    <n v="0"/>
    <n v="0"/>
    <n v="0"/>
    <n v="0"/>
    <x v="40"/>
  </r>
  <r>
    <n v="261"/>
    <n v="261"/>
    <n v="0"/>
    <n v="0"/>
    <n v="261"/>
    <n v="261"/>
    <n v="0"/>
    <n v="0"/>
    <n v="0"/>
    <n v="0"/>
    <n v="0"/>
    <n v="0"/>
    <x v="26"/>
  </r>
  <r>
    <n v="688"/>
    <n v="688"/>
    <n v="0"/>
    <n v="0"/>
    <n v="0"/>
    <n v="0"/>
    <n v="0"/>
    <n v="0"/>
    <n v="0"/>
    <n v="0"/>
    <n v="0"/>
    <n v="0"/>
    <x v="55"/>
  </r>
  <r>
    <n v="1511"/>
    <n v="1511"/>
    <n v="0"/>
    <n v="0"/>
    <n v="0"/>
    <n v="0"/>
    <n v="0"/>
    <n v="0"/>
    <n v="1511"/>
    <n v="1511"/>
    <n v="0"/>
    <n v="0"/>
    <x v="6"/>
  </r>
  <r>
    <n v="222"/>
    <n v="222"/>
    <n v="0"/>
    <n v="0"/>
    <n v="0"/>
    <n v="0"/>
    <n v="0"/>
    <n v="0"/>
    <n v="0"/>
    <n v="0"/>
    <n v="0"/>
    <n v="0"/>
    <x v="0"/>
  </r>
  <r>
    <n v="6980"/>
    <n v="0"/>
    <n v="698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50"/>
  </r>
  <r>
    <n v="628"/>
    <n v="628"/>
    <n v="0"/>
    <n v="0"/>
    <n v="628"/>
    <n v="628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42"/>
  </r>
  <r>
    <n v="237"/>
    <n v="237"/>
    <n v="0"/>
    <n v="0"/>
    <n v="0"/>
    <n v="0"/>
    <n v="0"/>
    <n v="0"/>
    <n v="0"/>
    <n v="0"/>
    <n v="0"/>
    <n v="0"/>
    <x v="35"/>
  </r>
  <r>
    <n v="1"/>
    <n v="0"/>
    <n v="1"/>
    <n v="0"/>
    <n v="0"/>
    <n v="0"/>
    <n v="0"/>
    <n v="0"/>
    <n v="0"/>
    <n v="0"/>
    <n v="0"/>
    <n v="0"/>
    <x v="58"/>
  </r>
  <r>
    <n v="233"/>
    <n v="0"/>
    <n v="233"/>
    <n v="0"/>
    <n v="0"/>
    <n v="0"/>
    <n v="0"/>
    <n v="0"/>
    <n v="0"/>
    <n v="0"/>
    <n v="0"/>
    <n v="0"/>
    <x v="39"/>
  </r>
  <r>
    <n v="4188"/>
    <n v="418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"/>
  </r>
  <r>
    <n v="2141"/>
    <n v="2141"/>
    <n v="0"/>
    <n v="0"/>
    <n v="0"/>
    <n v="0"/>
    <n v="0"/>
    <n v="0"/>
    <n v="0"/>
    <n v="0"/>
    <n v="0"/>
    <n v="0"/>
    <x v="24"/>
  </r>
  <r>
    <n v="7185"/>
    <n v="7185"/>
    <n v="0"/>
    <n v="0"/>
    <n v="7185"/>
    <n v="7185"/>
    <n v="0"/>
    <n v="0"/>
    <n v="0"/>
    <n v="0"/>
    <n v="0"/>
    <n v="0"/>
    <x v="55"/>
  </r>
  <r>
    <n v="799"/>
    <n v="799"/>
    <n v="0"/>
    <n v="0"/>
    <n v="0"/>
    <n v="0"/>
    <n v="0"/>
    <n v="0"/>
    <n v="799"/>
    <n v="799"/>
    <n v="0"/>
    <n v="0"/>
    <x v="0"/>
  </r>
  <r>
    <n v="6243"/>
    <n v="0"/>
    <n v="6243"/>
    <n v="0"/>
    <n v="0"/>
    <n v="0"/>
    <n v="0"/>
    <n v="0"/>
    <n v="0"/>
    <n v="0"/>
    <n v="0"/>
    <n v="0"/>
    <x v="0"/>
  </r>
  <r>
    <n v="3518"/>
    <n v="0"/>
    <n v="3518"/>
    <n v="0"/>
    <n v="0"/>
    <n v="0"/>
    <n v="0"/>
    <n v="0"/>
    <n v="0"/>
    <n v="0"/>
    <n v="0"/>
    <n v="0"/>
    <x v="47"/>
  </r>
  <r>
    <n v="5717"/>
    <n v="5717"/>
    <n v="0"/>
    <n v="0"/>
    <n v="0"/>
    <n v="0"/>
    <n v="0"/>
    <n v="0"/>
    <n v="5717"/>
    <n v="5717"/>
    <n v="0"/>
    <n v="0"/>
    <x v="23"/>
  </r>
  <r>
    <n v="8"/>
    <n v="8"/>
    <n v="0"/>
    <n v="0"/>
    <n v="0"/>
    <n v="0"/>
    <n v="0"/>
    <n v="0"/>
    <n v="0"/>
    <n v="0"/>
    <n v="0"/>
    <n v="0"/>
    <x v="27"/>
  </r>
  <r>
    <n v="119"/>
    <n v="119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48"/>
  </r>
  <r>
    <n v="2459"/>
    <n v="2459"/>
    <n v="0"/>
    <n v="0"/>
    <n v="0"/>
    <n v="0"/>
    <n v="0"/>
    <n v="0"/>
    <n v="0"/>
    <n v="0"/>
    <n v="0"/>
    <n v="0"/>
    <x v="47"/>
  </r>
  <r>
    <n v="7"/>
    <n v="7"/>
    <n v="0"/>
    <n v="0"/>
    <n v="7"/>
    <n v="7"/>
    <n v="0"/>
    <n v="0"/>
    <n v="0"/>
    <n v="0"/>
    <n v="0"/>
    <n v="0"/>
    <x v="27"/>
  </r>
  <r>
    <n v="2529"/>
    <n v="2529"/>
    <n v="0"/>
    <n v="0"/>
    <n v="0"/>
    <n v="0"/>
    <n v="0"/>
    <n v="0"/>
    <n v="2529"/>
    <n v="2529"/>
    <n v="0"/>
    <n v="0"/>
    <x v="48"/>
  </r>
  <r>
    <n v="111"/>
    <n v="111"/>
    <n v="0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17"/>
  </r>
  <r>
    <n v="1443"/>
    <n v="0"/>
    <n v="1443"/>
    <n v="0"/>
    <n v="0"/>
    <n v="0"/>
    <n v="0"/>
    <n v="0"/>
    <n v="0"/>
    <n v="0"/>
    <n v="0"/>
    <n v="0"/>
    <x v="27"/>
  </r>
  <r>
    <n v="42873"/>
    <n v="0"/>
    <n v="42873"/>
    <n v="0"/>
    <n v="0"/>
    <n v="0"/>
    <n v="0"/>
    <n v="0"/>
    <n v="0"/>
    <n v="0"/>
    <n v="0"/>
    <n v="0"/>
    <x v="55"/>
  </r>
  <r>
    <n v="114"/>
    <n v="114"/>
    <n v="0"/>
    <n v="0"/>
    <n v="0"/>
    <n v="0"/>
    <n v="0"/>
    <n v="0"/>
    <n v="0"/>
    <n v="0"/>
    <n v="0"/>
    <n v="0"/>
    <x v="50"/>
  </r>
  <r>
    <n v="243"/>
    <n v="243"/>
    <n v="0"/>
    <n v="0"/>
    <n v="0"/>
    <n v="0"/>
    <n v="0"/>
    <n v="0"/>
    <n v="0"/>
    <n v="0"/>
    <n v="0"/>
    <n v="0"/>
    <x v="14"/>
  </r>
  <r>
    <n v="73"/>
    <n v="73"/>
    <n v="0"/>
    <n v="0"/>
    <n v="73"/>
    <n v="73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5"/>
  </r>
  <r>
    <n v="190"/>
    <n v="190"/>
    <n v="0"/>
    <n v="0"/>
    <n v="0"/>
    <n v="0"/>
    <n v="0"/>
    <n v="0"/>
    <n v="0"/>
    <n v="0"/>
    <n v="0"/>
    <n v="0"/>
    <x v="47"/>
  </r>
  <r>
    <n v="164"/>
    <n v="164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42"/>
  </r>
  <r>
    <n v="31"/>
    <n v="31"/>
    <n v="0"/>
    <n v="0"/>
    <n v="31"/>
    <n v="31"/>
    <n v="0"/>
    <n v="0"/>
    <n v="0"/>
    <n v="0"/>
    <n v="0"/>
    <n v="0"/>
    <x v="50"/>
  </r>
  <r>
    <n v="55"/>
    <n v="55"/>
    <n v="0"/>
    <n v="0"/>
    <n v="0"/>
    <n v="0"/>
    <n v="0"/>
    <n v="0"/>
    <n v="55"/>
    <n v="55"/>
    <n v="0"/>
    <n v="0"/>
    <x v="22"/>
  </r>
  <r>
    <n v="3066"/>
    <n v="3066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50"/>
  </r>
  <r>
    <n v="858"/>
    <n v="858"/>
    <n v="0"/>
    <n v="0"/>
    <n v="0"/>
    <n v="0"/>
    <n v="0"/>
    <n v="0"/>
    <n v="0"/>
    <n v="0"/>
    <n v="0"/>
    <n v="0"/>
    <x v="5"/>
  </r>
  <r>
    <n v="553"/>
    <n v="553"/>
    <n v="0"/>
    <n v="0"/>
    <n v="0"/>
    <n v="0"/>
    <n v="0"/>
    <n v="0"/>
    <n v="553"/>
    <n v="553"/>
    <n v="0"/>
    <n v="0"/>
    <x v="34"/>
  </r>
  <r>
    <n v="5495"/>
    <n v="5495"/>
    <n v="0"/>
    <n v="0"/>
    <n v="0"/>
    <n v="0"/>
    <n v="0"/>
    <n v="0"/>
    <n v="0"/>
    <n v="0"/>
    <n v="0"/>
    <n v="0"/>
    <x v="44"/>
  </r>
  <r>
    <n v="130"/>
    <n v="13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74"/>
    <n v="74"/>
    <n v="0"/>
    <n v="0"/>
    <x v="49"/>
  </r>
  <r>
    <n v="43"/>
    <n v="43"/>
    <n v="0"/>
    <n v="0"/>
    <n v="0"/>
    <n v="0"/>
    <n v="0"/>
    <n v="0"/>
    <n v="0"/>
    <n v="0"/>
    <n v="0"/>
    <n v="0"/>
    <x v="18"/>
  </r>
  <r>
    <n v="412"/>
    <n v="412"/>
    <n v="0"/>
    <n v="0"/>
    <n v="0"/>
    <n v="0"/>
    <n v="0"/>
    <n v="0"/>
    <n v="0"/>
    <n v="0"/>
    <n v="0"/>
    <n v="0"/>
    <x v="46"/>
  </r>
  <r>
    <n v="441"/>
    <n v="441"/>
    <n v="0"/>
    <n v="0"/>
    <n v="0"/>
    <n v="0"/>
    <n v="0"/>
    <n v="0"/>
    <n v="0"/>
    <n v="0"/>
    <n v="0"/>
    <n v="0"/>
    <x v="52"/>
  </r>
  <r>
    <n v="164"/>
    <n v="164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56"/>
  </r>
  <r>
    <n v="1122"/>
    <n v="1122"/>
    <n v="0"/>
    <n v="0"/>
    <n v="1122"/>
    <n v="1122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49"/>
  </r>
  <r>
    <n v="281"/>
    <n v="281"/>
    <n v="0"/>
    <n v="0"/>
    <n v="0"/>
    <n v="0"/>
    <n v="0"/>
    <n v="0"/>
    <n v="281"/>
    <n v="281"/>
    <n v="0"/>
    <n v="0"/>
    <x v="46"/>
  </r>
  <r>
    <n v="3"/>
    <n v="3"/>
    <n v="0"/>
    <n v="0"/>
    <n v="0"/>
    <n v="0"/>
    <n v="0"/>
    <n v="0"/>
    <n v="0"/>
    <n v="0"/>
    <n v="0"/>
    <n v="0"/>
    <x v="33"/>
  </r>
  <r>
    <n v="6517"/>
    <n v="0"/>
    <n v="6517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15"/>
  </r>
  <r>
    <n v="128"/>
    <n v="128"/>
    <n v="0"/>
    <n v="0"/>
    <n v="128"/>
    <n v="128"/>
    <n v="0"/>
    <n v="0"/>
    <n v="0"/>
    <n v="0"/>
    <n v="0"/>
    <n v="0"/>
    <x v="50"/>
  </r>
  <r>
    <n v="19"/>
    <n v="0"/>
    <n v="19"/>
    <n v="0"/>
    <n v="0"/>
    <n v="0"/>
    <n v="0"/>
    <n v="0"/>
    <n v="0"/>
    <n v="0"/>
    <n v="0"/>
    <n v="0"/>
    <x v="30"/>
  </r>
  <r>
    <n v="11135"/>
    <n v="0"/>
    <n v="11135"/>
    <n v="0"/>
    <n v="0"/>
    <n v="0"/>
    <n v="0"/>
    <n v="0"/>
    <n v="0"/>
    <n v="0"/>
    <n v="0"/>
    <n v="0"/>
    <x v="23"/>
  </r>
  <r>
    <n v="485"/>
    <n v="485"/>
    <n v="0"/>
    <n v="0"/>
    <n v="0"/>
    <n v="0"/>
    <n v="0"/>
    <n v="0"/>
    <n v="0"/>
    <n v="0"/>
    <n v="0"/>
    <n v="0"/>
    <x v="46"/>
  </r>
  <r>
    <n v="1874"/>
    <n v="1874"/>
    <n v="0"/>
    <n v="0"/>
    <n v="0"/>
    <n v="0"/>
    <n v="0"/>
    <n v="0"/>
    <n v="0"/>
    <n v="0"/>
    <n v="0"/>
    <n v="0"/>
    <x v="38"/>
  </r>
  <r>
    <n v="2853"/>
    <n v="2853"/>
    <n v="0"/>
    <n v="0"/>
    <n v="0"/>
    <n v="0"/>
    <n v="0"/>
    <n v="0"/>
    <n v="2853"/>
    <n v="2853"/>
    <n v="0"/>
    <n v="0"/>
    <x v="51"/>
  </r>
  <r>
    <n v="21"/>
    <n v="0"/>
    <n v="21"/>
    <n v="0"/>
    <n v="0"/>
    <n v="0"/>
    <n v="0"/>
    <n v="0"/>
    <n v="0"/>
    <n v="0"/>
    <n v="0"/>
    <n v="0"/>
    <x v="15"/>
  </r>
  <r>
    <n v="1258"/>
    <n v="1258"/>
    <n v="0"/>
    <n v="0"/>
    <n v="0"/>
    <n v="0"/>
    <n v="0"/>
    <n v="0"/>
    <n v="0"/>
    <n v="0"/>
    <n v="0"/>
    <n v="0"/>
    <x v="49"/>
  </r>
  <r>
    <n v="120"/>
    <n v="0"/>
    <n v="120"/>
    <n v="0"/>
    <n v="0"/>
    <n v="0"/>
    <n v="0"/>
    <n v="0"/>
    <n v="0"/>
    <n v="0"/>
    <n v="0"/>
    <n v="0"/>
    <x v="48"/>
  </r>
  <r>
    <n v="6007"/>
    <n v="6007"/>
    <n v="0"/>
    <n v="0"/>
    <n v="6007"/>
    <n v="6007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15"/>
  </r>
  <r>
    <n v="733"/>
    <n v="0"/>
    <n v="733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5"/>
  </r>
  <r>
    <n v="6093"/>
    <n v="6093"/>
    <n v="0"/>
    <n v="0"/>
    <n v="0"/>
    <n v="0"/>
    <n v="0"/>
    <n v="0"/>
    <n v="0"/>
    <n v="0"/>
    <n v="0"/>
    <n v="0"/>
    <x v="55"/>
  </r>
  <r>
    <n v="36"/>
    <n v="36"/>
    <n v="0"/>
    <n v="0"/>
    <n v="0"/>
    <n v="0"/>
    <n v="0"/>
    <n v="0"/>
    <n v="0"/>
    <n v="0"/>
    <n v="0"/>
    <n v="0"/>
    <x v="51"/>
  </r>
  <r>
    <n v="13079"/>
    <n v="13079"/>
    <n v="0"/>
    <n v="0"/>
    <n v="0"/>
    <n v="0"/>
    <n v="0"/>
    <n v="0"/>
    <n v="0"/>
    <n v="0"/>
    <n v="0"/>
    <n v="0"/>
    <x v="42"/>
  </r>
  <r>
    <n v="18"/>
    <n v="18"/>
    <n v="0"/>
    <n v="0"/>
    <n v="18"/>
    <n v="18"/>
    <n v="0"/>
    <n v="0"/>
    <n v="0"/>
    <n v="0"/>
    <n v="0"/>
    <n v="0"/>
    <x v="52"/>
  </r>
  <r>
    <n v="567"/>
    <n v="0"/>
    <n v="567"/>
    <n v="0"/>
    <n v="0"/>
    <n v="0"/>
    <n v="0"/>
    <n v="0"/>
    <n v="0"/>
    <n v="0"/>
    <n v="0"/>
    <n v="0"/>
    <x v="29"/>
  </r>
  <r>
    <n v="7686"/>
    <n v="7686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13"/>
  </r>
  <r>
    <n v="313"/>
    <n v="313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0"/>
  </r>
  <r>
    <n v="2871"/>
    <n v="2871"/>
    <n v="0"/>
    <n v="0"/>
    <n v="0"/>
    <n v="0"/>
    <n v="0"/>
    <n v="0"/>
    <n v="2871"/>
    <n v="2871"/>
    <n v="0"/>
    <n v="0"/>
    <x v="38"/>
  </r>
  <r>
    <n v="27"/>
    <n v="27"/>
    <n v="0"/>
    <n v="0"/>
    <n v="0"/>
    <n v="0"/>
    <n v="0"/>
    <n v="0"/>
    <n v="27"/>
    <n v="27"/>
    <n v="0"/>
    <n v="0"/>
    <x v="3"/>
  </r>
  <r>
    <n v="2"/>
    <n v="2"/>
    <n v="0"/>
    <n v="0"/>
    <n v="0"/>
    <n v="0"/>
    <n v="0"/>
    <n v="0"/>
    <n v="2"/>
    <n v="2"/>
    <n v="0"/>
    <n v="0"/>
    <x v="54"/>
  </r>
  <r>
    <n v="226"/>
    <n v="226"/>
    <n v="0"/>
    <n v="0"/>
    <n v="0"/>
    <n v="0"/>
    <n v="0"/>
    <n v="0"/>
    <n v="0"/>
    <n v="0"/>
    <n v="0"/>
    <n v="0"/>
    <x v="35"/>
  </r>
  <r>
    <n v="1839"/>
    <n v="0"/>
    <n v="1839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26"/>
    <n v="26"/>
    <n v="0"/>
    <n v="0"/>
    <x v="51"/>
  </r>
  <r>
    <n v="179"/>
    <n v="179"/>
    <n v="0"/>
    <n v="0"/>
    <n v="0"/>
    <n v="0"/>
    <n v="0"/>
    <n v="0"/>
    <n v="179"/>
    <n v="179"/>
    <n v="0"/>
    <n v="0"/>
    <x v="56"/>
  </r>
  <r>
    <n v="124"/>
    <n v="0"/>
    <n v="124"/>
    <n v="0"/>
    <n v="0"/>
    <n v="0"/>
    <n v="0"/>
    <n v="0"/>
    <n v="0"/>
    <n v="0"/>
    <n v="0"/>
    <n v="0"/>
    <x v="39"/>
  </r>
  <r>
    <n v="51"/>
    <n v="0"/>
    <n v="51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9"/>
  </r>
  <r>
    <n v="1316"/>
    <n v="0"/>
    <n v="1316"/>
    <n v="0"/>
    <n v="0"/>
    <n v="0"/>
    <n v="0"/>
    <n v="0"/>
    <n v="0"/>
    <n v="0"/>
    <n v="0"/>
    <n v="0"/>
    <x v="29"/>
  </r>
  <r>
    <n v="251"/>
    <n v="251"/>
    <n v="0"/>
    <n v="0"/>
    <n v="0"/>
    <n v="0"/>
    <n v="0"/>
    <n v="0"/>
    <n v="251"/>
    <n v="251"/>
    <n v="0"/>
    <n v="0"/>
    <x v="16"/>
  </r>
  <r>
    <n v="66"/>
    <n v="66"/>
    <n v="0"/>
    <n v="0"/>
    <n v="0"/>
    <n v="0"/>
    <n v="0"/>
    <n v="0"/>
    <n v="0"/>
    <n v="0"/>
    <n v="0"/>
    <n v="0"/>
    <x v="53"/>
  </r>
  <r>
    <n v="679"/>
    <n v="0"/>
    <n v="679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7"/>
  </r>
  <r>
    <n v="1232"/>
    <n v="1232"/>
    <n v="0"/>
    <n v="0"/>
    <n v="0"/>
    <n v="0"/>
    <n v="0"/>
    <n v="0"/>
    <n v="1232"/>
    <n v="1232"/>
    <n v="0"/>
    <n v="0"/>
    <x v="34"/>
  </r>
  <r>
    <n v="901"/>
    <n v="901"/>
    <n v="0"/>
    <n v="0"/>
    <n v="0"/>
    <n v="0"/>
    <n v="0"/>
    <n v="0"/>
    <n v="901"/>
    <n v="901"/>
    <n v="0"/>
    <n v="0"/>
    <x v="14"/>
  </r>
  <r>
    <n v="1"/>
    <n v="1"/>
    <n v="0"/>
    <n v="0"/>
    <n v="0"/>
    <n v="0"/>
    <n v="0"/>
    <n v="0"/>
    <n v="1"/>
    <n v="1"/>
    <n v="0"/>
    <n v="0"/>
    <x v="12"/>
  </r>
  <r>
    <n v="128"/>
    <n v="128"/>
    <n v="0"/>
    <n v="0"/>
    <n v="0"/>
    <n v="0"/>
    <n v="0"/>
    <n v="0"/>
    <n v="0"/>
    <n v="0"/>
    <n v="0"/>
    <n v="0"/>
    <x v="37"/>
  </r>
  <r>
    <n v="38712"/>
    <n v="0"/>
    <n v="0"/>
    <n v="38712"/>
    <n v="0"/>
    <n v="0"/>
    <n v="0"/>
    <n v="0"/>
    <n v="0"/>
    <n v="0"/>
    <n v="0"/>
    <n v="0"/>
    <x v="63"/>
  </r>
  <r>
    <n v="1168"/>
    <n v="0"/>
    <n v="1168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56"/>
  </r>
  <r>
    <n v="111"/>
    <n v="111"/>
    <n v="0"/>
    <n v="0"/>
    <n v="0"/>
    <n v="0"/>
    <n v="0"/>
    <n v="0"/>
    <n v="0"/>
    <n v="0"/>
    <n v="0"/>
    <n v="0"/>
    <x v="43"/>
  </r>
  <r>
    <n v="4290"/>
    <n v="4290"/>
    <n v="0"/>
    <n v="0"/>
    <n v="0"/>
    <n v="0"/>
    <n v="0"/>
    <n v="0"/>
    <n v="4290"/>
    <n v="4290"/>
    <n v="0"/>
    <n v="0"/>
    <x v="13"/>
  </r>
  <r>
    <n v="114"/>
    <n v="114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7"/>
  </r>
  <r>
    <n v="720"/>
    <n v="720"/>
    <n v="0"/>
    <n v="0"/>
    <n v="0"/>
    <n v="0"/>
    <n v="0"/>
    <n v="0"/>
    <n v="0"/>
    <n v="0"/>
    <n v="0"/>
    <n v="0"/>
    <x v="31"/>
  </r>
  <r>
    <n v="1086"/>
    <n v="0"/>
    <n v="1086"/>
    <n v="0"/>
    <n v="0"/>
    <n v="0"/>
    <n v="0"/>
    <n v="0"/>
    <n v="0"/>
    <n v="0"/>
    <n v="0"/>
    <n v="0"/>
    <x v="43"/>
  </r>
  <r>
    <n v="6440"/>
    <n v="0"/>
    <n v="0"/>
    <n v="644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0"/>
  </r>
  <r>
    <n v="8600"/>
    <n v="0"/>
    <n v="860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8"/>
  </r>
  <r>
    <n v="4275"/>
    <n v="4275"/>
    <n v="0"/>
    <n v="0"/>
    <n v="4275"/>
    <n v="4275"/>
    <n v="0"/>
    <n v="0"/>
    <n v="0"/>
    <n v="0"/>
    <n v="0"/>
    <n v="0"/>
    <x v="19"/>
  </r>
  <r>
    <n v="848"/>
    <n v="0"/>
    <n v="848"/>
    <n v="0"/>
    <n v="0"/>
    <n v="0"/>
    <n v="0"/>
    <n v="0"/>
    <n v="0"/>
    <n v="0"/>
    <n v="0"/>
    <n v="0"/>
    <x v="43"/>
  </r>
  <r>
    <n v="61"/>
    <n v="0"/>
    <n v="61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0"/>
  </r>
  <r>
    <n v="147"/>
    <n v="147"/>
    <n v="0"/>
    <n v="0"/>
    <n v="0"/>
    <n v="0"/>
    <n v="0"/>
    <n v="0"/>
    <n v="0"/>
    <n v="0"/>
    <n v="0"/>
    <n v="0"/>
    <x v="4"/>
  </r>
  <r>
    <n v="190"/>
    <n v="190"/>
    <n v="0"/>
    <n v="0"/>
    <n v="0"/>
    <n v="0"/>
    <n v="0"/>
    <n v="0"/>
    <n v="190"/>
    <n v="190"/>
    <n v="0"/>
    <n v="0"/>
    <x v="46"/>
  </r>
  <r>
    <n v="198"/>
    <n v="198"/>
    <n v="0"/>
    <n v="0"/>
    <n v="0"/>
    <n v="0"/>
    <n v="0"/>
    <n v="0"/>
    <n v="198"/>
    <n v="198"/>
    <n v="0"/>
    <n v="0"/>
    <x v="27"/>
  </r>
  <r>
    <n v="483"/>
    <n v="483"/>
    <n v="0"/>
    <n v="0"/>
    <n v="0"/>
    <n v="0"/>
    <n v="0"/>
    <n v="0"/>
    <n v="483"/>
    <n v="483"/>
    <n v="0"/>
    <n v="0"/>
    <x v="49"/>
  </r>
  <r>
    <n v="1"/>
    <n v="1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0"/>
    <n v="0"/>
    <n v="0"/>
    <n v="0"/>
    <x v="10"/>
  </r>
  <r>
    <n v="4843"/>
    <n v="0"/>
    <n v="4843"/>
    <n v="0"/>
    <n v="0"/>
    <n v="0"/>
    <n v="0"/>
    <n v="0"/>
    <n v="4843"/>
    <n v="0"/>
    <n v="4843"/>
    <n v="0"/>
    <x v="38"/>
  </r>
  <r>
    <n v="62"/>
    <n v="62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7"/>
  </r>
  <r>
    <n v="176"/>
    <n v="0"/>
    <n v="176"/>
    <n v="0"/>
    <n v="176"/>
    <n v="0"/>
    <n v="176"/>
    <n v="0"/>
    <n v="0"/>
    <n v="0"/>
    <n v="0"/>
    <n v="0"/>
    <x v="30"/>
  </r>
  <r>
    <n v="625"/>
    <n v="0"/>
    <n v="625"/>
    <n v="0"/>
    <n v="625"/>
    <n v="0"/>
    <n v="625"/>
    <n v="0"/>
    <n v="0"/>
    <n v="0"/>
    <n v="0"/>
    <n v="0"/>
    <x v="14"/>
  </r>
  <r>
    <n v="539"/>
    <n v="539"/>
    <n v="0"/>
    <n v="0"/>
    <n v="539"/>
    <n v="539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4"/>
  </r>
  <r>
    <n v="733"/>
    <n v="73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3"/>
  </r>
  <r>
    <n v="18917"/>
    <n v="0"/>
    <n v="18917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4"/>
  </r>
  <r>
    <n v="1455"/>
    <n v="0"/>
    <n v="1455"/>
    <n v="0"/>
    <n v="0"/>
    <n v="0"/>
    <n v="0"/>
    <n v="0"/>
    <n v="0"/>
    <n v="0"/>
    <n v="0"/>
    <n v="0"/>
    <x v="48"/>
  </r>
  <r>
    <n v="1788"/>
    <n v="1788"/>
    <n v="0"/>
    <n v="0"/>
    <n v="1788"/>
    <n v="1788"/>
    <n v="0"/>
    <n v="0"/>
    <n v="0"/>
    <n v="0"/>
    <n v="0"/>
    <n v="0"/>
    <x v="11"/>
  </r>
  <r>
    <n v="1029"/>
    <n v="1029"/>
    <n v="0"/>
    <n v="0"/>
    <n v="0"/>
    <n v="0"/>
    <n v="0"/>
    <n v="0"/>
    <n v="0"/>
    <n v="0"/>
    <n v="0"/>
    <n v="0"/>
    <x v="55"/>
  </r>
  <r>
    <n v="66"/>
    <n v="6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8"/>
  </r>
  <r>
    <n v="72"/>
    <n v="0"/>
    <n v="72"/>
    <n v="0"/>
    <n v="0"/>
    <n v="0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33"/>
  </r>
  <r>
    <n v="2769"/>
    <n v="2769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42"/>
  </r>
  <r>
    <n v="4286"/>
    <n v="4286"/>
    <n v="0"/>
    <n v="0"/>
    <n v="0"/>
    <n v="0"/>
    <n v="0"/>
    <n v="0"/>
    <n v="0"/>
    <n v="0"/>
    <n v="0"/>
    <n v="0"/>
    <x v="33"/>
  </r>
  <r>
    <n v="163"/>
    <n v="163"/>
    <n v="0"/>
    <n v="0"/>
    <n v="0"/>
    <n v="0"/>
    <n v="0"/>
    <n v="0"/>
    <n v="0"/>
    <n v="0"/>
    <n v="0"/>
    <n v="0"/>
    <x v="14"/>
  </r>
  <r>
    <n v="10727"/>
    <n v="10727"/>
    <n v="0"/>
    <n v="0"/>
    <n v="0"/>
    <n v="0"/>
    <n v="0"/>
    <n v="0"/>
    <n v="0"/>
    <n v="0"/>
    <n v="0"/>
    <n v="0"/>
    <x v="31"/>
  </r>
  <r>
    <n v="1687"/>
    <n v="1687"/>
    <n v="0"/>
    <n v="0"/>
    <n v="0"/>
    <n v="0"/>
    <n v="0"/>
    <n v="0"/>
    <n v="0"/>
    <n v="0"/>
    <n v="0"/>
    <n v="0"/>
    <x v="1"/>
  </r>
  <r>
    <n v="219"/>
    <n v="0"/>
    <n v="219"/>
    <n v="0"/>
    <n v="0"/>
    <n v="0"/>
    <n v="0"/>
    <n v="0"/>
    <n v="0"/>
    <n v="0"/>
    <n v="0"/>
    <n v="0"/>
    <x v="23"/>
  </r>
  <r>
    <n v="7622"/>
    <n v="7622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17"/>
  </r>
  <r>
    <n v="36"/>
    <n v="36"/>
    <n v="0"/>
    <n v="0"/>
    <n v="0"/>
    <n v="0"/>
    <n v="0"/>
    <n v="0"/>
    <n v="0"/>
    <n v="0"/>
    <n v="0"/>
    <n v="0"/>
    <x v="44"/>
  </r>
  <r>
    <n v="1599"/>
    <n v="1599"/>
    <n v="0"/>
    <n v="0"/>
    <n v="0"/>
    <n v="0"/>
    <n v="0"/>
    <n v="0"/>
    <n v="0"/>
    <n v="0"/>
    <n v="0"/>
    <n v="0"/>
    <x v="7"/>
  </r>
  <r>
    <n v="14124"/>
    <n v="0"/>
    <n v="14124"/>
    <n v="0"/>
    <n v="0"/>
    <n v="0"/>
    <n v="0"/>
    <n v="0"/>
    <n v="0"/>
    <n v="0"/>
    <n v="0"/>
    <n v="0"/>
    <x v="55"/>
  </r>
  <r>
    <n v="11527"/>
    <n v="11527"/>
    <n v="0"/>
    <n v="0"/>
    <n v="11527"/>
    <n v="11527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74"/>
    <n v="74"/>
    <n v="0"/>
    <n v="0"/>
    <x v="30"/>
  </r>
  <r>
    <n v="260"/>
    <n v="26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5"/>
  </r>
  <r>
    <n v="161"/>
    <n v="161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18"/>
    <n v="18"/>
    <n v="0"/>
    <n v="0"/>
    <x v="22"/>
  </r>
  <r>
    <n v="144"/>
    <n v="0"/>
    <n v="144"/>
    <n v="0"/>
    <n v="0"/>
    <n v="0"/>
    <n v="0"/>
    <n v="0"/>
    <n v="144"/>
    <n v="0"/>
    <n v="144"/>
    <n v="0"/>
    <x v="62"/>
  </r>
  <r>
    <n v="26"/>
    <n v="26"/>
    <n v="0"/>
    <n v="0"/>
    <n v="0"/>
    <n v="0"/>
    <n v="0"/>
    <n v="0"/>
    <n v="0"/>
    <n v="0"/>
    <n v="0"/>
    <n v="0"/>
    <x v="3"/>
  </r>
  <r>
    <n v="21"/>
    <n v="0"/>
    <n v="21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7"/>
  </r>
  <r>
    <n v="35"/>
    <n v="35"/>
    <n v="0"/>
    <n v="0"/>
    <n v="0"/>
    <n v="0"/>
    <n v="0"/>
    <n v="0"/>
    <n v="35"/>
    <n v="35"/>
    <n v="0"/>
    <n v="0"/>
    <x v="6"/>
  </r>
  <r>
    <n v="3"/>
    <n v="3"/>
    <n v="0"/>
    <n v="0"/>
    <n v="0"/>
    <n v="0"/>
    <n v="0"/>
    <n v="0"/>
    <n v="0"/>
    <n v="0"/>
    <n v="0"/>
    <n v="0"/>
    <x v="15"/>
  </r>
  <r>
    <n v="219"/>
    <n v="219"/>
    <n v="0"/>
    <n v="0"/>
    <n v="0"/>
    <n v="0"/>
    <n v="0"/>
    <n v="0"/>
    <n v="0"/>
    <n v="0"/>
    <n v="0"/>
    <n v="0"/>
    <x v="55"/>
  </r>
  <r>
    <n v="3540"/>
    <n v="0"/>
    <n v="3540"/>
    <n v="0"/>
    <n v="0"/>
    <n v="0"/>
    <n v="0"/>
    <n v="0"/>
    <n v="0"/>
    <n v="0"/>
    <n v="0"/>
    <n v="0"/>
    <x v="11"/>
  </r>
  <r>
    <n v="438"/>
    <n v="438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36"/>
    <n v="36"/>
    <n v="0"/>
    <n v="0"/>
    <x v="11"/>
  </r>
  <r>
    <n v="5883"/>
    <n v="5883"/>
    <n v="0"/>
    <n v="0"/>
    <n v="0"/>
    <n v="0"/>
    <n v="0"/>
    <n v="0"/>
    <n v="0"/>
    <n v="0"/>
    <n v="0"/>
    <n v="0"/>
    <x v="19"/>
  </r>
  <r>
    <n v="64"/>
    <n v="64"/>
    <n v="0"/>
    <n v="0"/>
    <n v="0"/>
    <n v="0"/>
    <n v="0"/>
    <n v="0"/>
    <n v="0"/>
    <n v="0"/>
    <n v="0"/>
    <n v="0"/>
    <x v="42"/>
  </r>
  <r>
    <n v="22889"/>
    <n v="0"/>
    <n v="22889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1"/>
  </r>
  <r>
    <n v="178"/>
    <n v="178"/>
    <n v="0"/>
    <n v="0"/>
    <n v="0"/>
    <n v="0"/>
    <n v="0"/>
    <n v="0"/>
    <n v="0"/>
    <n v="0"/>
    <n v="0"/>
    <n v="0"/>
    <x v="9"/>
  </r>
  <r>
    <n v="239"/>
    <n v="239"/>
    <n v="0"/>
    <n v="0"/>
    <n v="0"/>
    <n v="0"/>
    <n v="0"/>
    <n v="0"/>
    <n v="0"/>
    <n v="0"/>
    <n v="0"/>
    <n v="0"/>
    <x v="0"/>
  </r>
  <r>
    <n v="40"/>
    <n v="40"/>
    <n v="0"/>
    <n v="0"/>
    <n v="40"/>
    <n v="40"/>
    <n v="0"/>
    <n v="0"/>
    <n v="0"/>
    <n v="0"/>
    <n v="0"/>
    <n v="0"/>
    <x v="41"/>
  </r>
  <r>
    <n v="298"/>
    <n v="298"/>
    <n v="0"/>
    <n v="0"/>
    <n v="0"/>
    <n v="0"/>
    <n v="0"/>
    <n v="0"/>
    <n v="0"/>
    <n v="0"/>
    <n v="0"/>
    <n v="0"/>
    <x v="27"/>
  </r>
  <r>
    <n v="12251"/>
    <n v="12251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2"/>
  </r>
  <r>
    <n v="365"/>
    <n v="365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18"/>
    <n v="18"/>
    <n v="0"/>
    <n v="0"/>
    <x v="51"/>
  </r>
  <r>
    <n v="5"/>
    <n v="5"/>
    <n v="0"/>
    <n v="0"/>
    <n v="0"/>
    <n v="0"/>
    <n v="0"/>
    <n v="0"/>
    <n v="5"/>
    <n v="5"/>
    <n v="0"/>
    <n v="0"/>
    <x v="4"/>
  </r>
  <r>
    <n v="5"/>
    <n v="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0"/>
  </r>
  <r>
    <n v="470"/>
    <n v="470"/>
    <n v="0"/>
    <n v="0"/>
    <n v="0"/>
    <n v="0"/>
    <n v="0"/>
    <n v="0"/>
    <n v="0"/>
    <n v="0"/>
    <n v="0"/>
    <n v="0"/>
    <x v="35"/>
  </r>
  <r>
    <n v="1300"/>
    <n v="0"/>
    <n v="1300"/>
    <n v="0"/>
    <n v="0"/>
    <n v="0"/>
    <n v="0"/>
    <n v="0"/>
    <n v="1300"/>
    <n v="0"/>
    <n v="1300"/>
    <n v="0"/>
    <x v="50"/>
  </r>
  <r>
    <n v="147"/>
    <n v="147"/>
    <n v="0"/>
    <n v="0"/>
    <n v="0"/>
    <n v="0"/>
    <n v="0"/>
    <n v="0"/>
    <n v="0"/>
    <n v="0"/>
    <n v="0"/>
    <n v="0"/>
    <x v="6"/>
  </r>
  <r>
    <n v="449"/>
    <n v="449"/>
    <n v="0"/>
    <n v="0"/>
    <n v="0"/>
    <n v="0"/>
    <n v="0"/>
    <n v="0"/>
    <n v="0"/>
    <n v="0"/>
    <n v="0"/>
    <n v="0"/>
    <x v="23"/>
  </r>
  <r>
    <n v="77"/>
    <n v="77"/>
    <n v="0"/>
    <n v="0"/>
    <n v="0"/>
    <n v="0"/>
    <n v="0"/>
    <n v="0"/>
    <n v="0"/>
    <n v="0"/>
    <n v="0"/>
    <n v="0"/>
    <x v="23"/>
  </r>
  <r>
    <n v="4753"/>
    <n v="4753"/>
    <n v="0"/>
    <n v="0"/>
    <n v="4753"/>
    <n v="4753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50"/>
  </r>
  <r>
    <n v="441"/>
    <n v="441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0"/>
  </r>
  <r>
    <n v="58"/>
    <n v="58"/>
    <n v="0"/>
    <n v="0"/>
    <n v="58"/>
    <n v="58"/>
    <n v="0"/>
    <n v="0"/>
    <n v="0"/>
    <n v="0"/>
    <n v="0"/>
    <n v="0"/>
    <x v="25"/>
  </r>
  <r>
    <n v="7"/>
    <n v="7"/>
    <n v="0"/>
    <n v="0"/>
    <n v="0"/>
    <n v="0"/>
    <n v="0"/>
    <n v="0"/>
    <n v="7"/>
    <n v="7"/>
    <n v="0"/>
    <n v="0"/>
    <x v="16"/>
  </r>
  <r>
    <n v="65"/>
    <n v="65"/>
    <n v="0"/>
    <n v="0"/>
    <n v="0"/>
    <n v="0"/>
    <n v="0"/>
    <n v="0"/>
    <n v="0"/>
    <n v="0"/>
    <n v="0"/>
    <n v="0"/>
    <x v="13"/>
  </r>
  <r>
    <n v="146"/>
    <n v="146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36"/>
  </r>
  <r>
    <n v="123"/>
    <n v="123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30"/>
  </r>
  <r>
    <n v="268"/>
    <n v="268"/>
    <n v="0"/>
    <n v="0"/>
    <n v="268"/>
    <n v="268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20"/>
  </r>
  <r>
    <n v="1832"/>
    <n v="1832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48"/>
  </r>
  <r>
    <n v="425"/>
    <n v="425"/>
    <n v="0"/>
    <n v="0"/>
    <n v="0"/>
    <n v="0"/>
    <n v="0"/>
    <n v="0"/>
    <n v="0"/>
    <n v="0"/>
    <n v="0"/>
    <n v="0"/>
    <x v="56"/>
  </r>
  <r>
    <n v="942"/>
    <n v="942"/>
    <n v="0"/>
    <n v="0"/>
    <n v="0"/>
    <n v="0"/>
    <n v="0"/>
    <n v="0"/>
    <n v="942"/>
    <n v="942"/>
    <n v="0"/>
    <n v="0"/>
    <x v="11"/>
  </r>
  <r>
    <n v="42"/>
    <n v="42"/>
    <n v="0"/>
    <n v="0"/>
    <n v="0"/>
    <n v="0"/>
    <n v="0"/>
    <n v="0"/>
    <n v="0"/>
    <n v="0"/>
    <n v="0"/>
    <n v="0"/>
    <x v="40"/>
  </r>
  <r>
    <n v="48892"/>
    <n v="48892"/>
    <n v="0"/>
    <n v="0"/>
    <n v="0"/>
    <n v="0"/>
    <n v="0"/>
    <n v="0"/>
    <n v="0"/>
    <n v="0"/>
    <n v="0"/>
    <n v="0"/>
    <x v="19"/>
  </r>
  <r>
    <n v="24655"/>
    <n v="0"/>
    <n v="24655"/>
    <n v="0"/>
    <n v="0"/>
    <n v="0"/>
    <n v="0"/>
    <n v="0"/>
    <n v="0"/>
    <n v="0"/>
    <n v="0"/>
    <n v="0"/>
    <x v="34"/>
  </r>
  <r>
    <n v="22"/>
    <n v="22"/>
    <n v="0"/>
    <n v="0"/>
    <n v="22"/>
    <n v="22"/>
    <n v="0"/>
    <n v="0"/>
    <n v="0"/>
    <n v="0"/>
    <n v="0"/>
    <n v="0"/>
    <x v="5"/>
  </r>
  <r>
    <n v="7837"/>
    <n v="0"/>
    <n v="7837"/>
    <n v="0"/>
    <n v="0"/>
    <n v="0"/>
    <n v="0"/>
    <n v="0"/>
    <n v="7837"/>
    <n v="0"/>
    <n v="7837"/>
    <n v="0"/>
    <x v="19"/>
  </r>
  <r>
    <n v="219"/>
    <n v="219"/>
    <n v="0"/>
    <n v="0"/>
    <n v="0"/>
    <n v="0"/>
    <n v="0"/>
    <n v="0"/>
    <n v="0"/>
    <n v="0"/>
    <n v="0"/>
    <n v="0"/>
    <x v="25"/>
  </r>
  <r>
    <n v="1933"/>
    <n v="193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9"/>
  </r>
  <r>
    <n v="2437"/>
    <n v="2437"/>
    <n v="0"/>
    <n v="0"/>
    <n v="2437"/>
    <n v="2437"/>
    <n v="0"/>
    <n v="0"/>
    <n v="0"/>
    <n v="0"/>
    <n v="0"/>
    <n v="0"/>
    <x v="31"/>
  </r>
  <r>
    <n v="631"/>
    <n v="631"/>
    <n v="0"/>
    <n v="0"/>
    <n v="0"/>
    <n v="0"/>
    <n v="0"/>
    <n v="0"/>
    <n v="0"/>
    <n v="0"/>
    <n v="0"/>
    <n v="0"/>
    <x v="24"/>
  </r>
  <r>
    <n v="70"/>
    <n v="70"/>
    <n v="0"/>
    <n v="0"/>
    <n v="70"/>
    <n v="70"/>
    <n v="0"/>
    <n v="0"/>
    <n v="0"/>
    <n v="0"/>
    <n v="0"/>
    <n v="0"/>
    <x v="33"/>
  </r>
  <r>
    <n v="531"/>
    <n v="531"/>
    <n v="0"/>
    <n v="0"/>
    <n v="0"/>
    <n v="0"/>
    <n v="0"/>
    <n v="0"/>
    <n v="0"/>
    <n v="0"/>
    <n v="0"/>
    <n v="0"/>
    <x v="18"/>
  </r>
  <r>
    <n v="72"/>
    <n v="72"/>
    <n v="0"/>
    <n v="0"/>
    <n v="0"/>
    <n v="0"/>
    <n v="0"/>
    <n v="0"/>
    <n v="72"/>
    <n v="72"/>
    <n v="0"/>
    <n v="0"/>
    <x v="34"/>
  </r>
  <r>
    <n v="30"/>
    <n v="0"/>
    <n v="30"/>
    <n v="0"/>
    <n v="0"/>
    <n v="0"/>
    <n v="0"/>
    <n v="0"/>
    <n v="0"/>
    <n v="0"/>
    <n v="0"/>
    <n v="0"/>
    <x v="15"/>
  </r>
  <r>
    <n v="116"/>
    <n v="116"/>
    <n v="0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15"/>
  </r>
  <r>
    <n v="293"/>
    <n v="293"/>
    <n v="0"/>
    <n v="0"/>
    <n v="0"/>
    <n v="0"/>
    <n v="0"/>
    <n v="0"/>
    <n v="293"/>
    <n v="293"/>
    <n v="0"/>
    <n v="0"/>
    <x v="7"/>
  </r>
  <r>
    <n v="2445"/>
    <n v="0"/>
    <n v="2445"/>
    <n v="0"/>
    <n v="2445"/>
    <n v="0"/>
    <n v="2445"/>
    <n v="0"/>
    <n v="0"/>
    <n v="0"/>
    <n v="0"/>
    <n v="0"/>
    <x v="45"/>
  </r>
  <r>
    <n v="79"/>
    <n v="79"/>
    <n v="0"/>
    <n v="0"/>
    <n v="0"/>
    <n v="0"/>
    <n v="0"/>
    <n v="0"/>
    <n v="79"/>
    <n v="79"/>
    <n v="0"/>
    <n v="0"/>
    <x v="55"/>
  </r>
  <r>
    <n v="7124"/>
    <n v="7124"/>
    <n v="0"/>
    <n v="0"/>
    <n v="0"/>
    <n v="0"/>
    <n v="0"/>
    <n v="0"/>
    <n v="0"/>
    <n v="0"/>
    <n v="0"/>
    <n v="0"/>
    <x v="44"/>
  </r>
  <r>
    <n v="4396"/>
    <n v="4396"/>
    <n v="0"/>
    <n v="0"/>
    <n v="0"/>
    <n v="0"/>
    <n v="0"/>
    <n v="0"/>
    <n v="0"/>
    <n v="0"/>
    <n v="0"/>
    <n v="0"/>
    <x v="18"/>
  </r>
  <r>
    <n v="2670"/>
    <n v="2670"/>
    <n v="0"/>
    <n v="0"/>
    <n v="0"/>
    <n v="0"/>
    <n v="0"/>
    <n v="0"/>
    <n v="0"/>
    <n v="0"/>
    <n v="0"/>
    <n v="0"/>
    <x v="19"/>
  </r>
  <r>
    <n v="10915"/>
    <n v="10915"/>
    <n v="0"/>
    <n v="0"/>
    <n v="0"/>
    <n v="0"/>
    <n v="0"/>
    <n v="0"/>
    <n v="10915"/>
    <n v="10915"/>
    <n v="0"/>
    <n v="0"/>
    <x v="6"/>
  </r>
  <r>
    <n v="21"/>
    <n v="21"/>
    <n v="0"/>
    <n v="0"/>
    <n v="0"/>
    <n v="0"/>
    <n v="0"/>
    <n v="0"/>
    <n v="0"/>
    <n v="0"/>
    <n v="0"/>
    <n v="0"/>
    <x v="5"/>
  </r>
  <r>
    <n v="77"/>
    <n v="77"/>
    <n v="0"/>
    <n v="0"/>
    <n v="0"/>
    <n v="0"/>
    <n v="0"/>
    <n v="0"/>
    <n v="0"/>
    <n v="0"/>
    <n v="0"/>
    <n v="0"/>
    <x v="46"/>
  </r>
  <r>
    <n v="176"/>
    <n v="176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45"/>
  </r>
  <r>
    <n v="2806"/>
    <n v="2806"/>
    <n v="0"/>
    <n v="0"/>
    <n v="0"/>
    <n v="0"/>
    <n v="0"/>
    <n v="0"/>
    <n v="2806"/>
    <n v="2806"/>
    <n v="0"/>
    <n v="0"/>
    <x v="8"/>
  </r>
  <r>
    <n v="1035"/>
    <n v="1035"/>
    <n v="0"/>
    <n v="0"/>
    <n v="0"/>
    <n v="0"/>
    <n v="0"/>
    <n v="0"/>
    <n v="0"/>
    <n v="0"/>
    <n v="0"/>
    <n v="0"/>
    <x v="26"/>
  </r>
  <r>
    <n v="506"/>
    <n v="506"/>
    <n v="0"/>
    <n v="0"/>
    <n v="0"/>
    <n v="0"/>
    <n v="0"/>
    <n v="0"/>
    <n v="0"/>
    <n v="0"/>
    <n v="0"/>
    <n v="0"/>
    <x v="24"/>
  </r>
  <r>
    <n v="984"/>
    <n v="984"/>
    <n v="0"/>
    <n v="0"/>
    <n v="984"/>
    <n v="984"/>
    <n v="0"/>
    <n v="0"/>
    <n v="0"/>
    <n v="0"/>
    <n v="0"/>
    <n v="0"/>
    <x v="50"/>
  </r>
  <r>
    <n v="738"/>
    <n v="738"/>
    <n v="0"/>
    <n v="0"/>
    <n v="0"/>
    <n v="0"/>
    <n v="0"/>
    <n v="0"/>
    <n v="0"/>
    <n v="0"/>
    <n v="0"/>
    <n v="0"/>
    <x v="53"/>
  </r>
  <r>
    <n v="155"/>
    <n v="155"/>
    <n v="0"/>
    <n v="0"/>
    <n v="0"/>
    <n v="0"/>
    <n v="0"/>
    <n v="0"/>
    <n v="0"/>
    <n v="0"/>
    <n v="0"/>
    <n v="0"/>
    <x v="47"/>
  </r>
  <r>
    <n v="59"/>
    <n v="59"/>
    <n v="0"/>
    <n v="0"/>
    <n v="59"/>
    <n v="59"/>
    <n v="0"/>
    <n v="0"/>
    <n v="0"/>
    <n v="0"/>
    <n v="0"/>
    <n v="0"/>
    <x v="52"/>
  </r>
  <r>
    <n v="383"/>
    <n v="383"/>
    <n v="0"/>
    <n v="0"/>
    <n v="0"/>
    <n v="0"/>
    <n v="0"/>
    <n v="0"/>
    <n v="0"/>
    <n v="0"/>
    <n v="0"/>
    <n v="0"/>
    <x v="15"/>
  </r>
  <r>
    <n v="603"/>
    <n v="603"/>
    <n v="0"/>
    <n v="0"/>
    <n v="0"/>
    <n v="0"/>
    <n v="0"/>
    <n v="0"/>
    <n v="603"/>
    <n v="603"/>
    <n v="0"/>
    <n v="0"/>
    <x v="4"/>
  </r>
  <r>
    <n v="6"/>
    <n v="6"/>
    <n v="0"/>
    <n v="0"/>
    <n v="0"/>
    <n v="0"/>
    <n v="0"/>
    <n v="0"/>
    <n v="0"/>
    <n v="0"/>
    <n v="0"/>
    <n v="0"/>
    <x v="0"/>
  </r>
  <r>
    <n v="17969"/>
    <n v="0"/>
    <n v="17969"/>
    <n v="0"/>
    <n v="0"/>
    <n v="0"/>
    <n v="0"/>
    <n v="0"/>
    <n v="0"/>
    <n v="0"/>
    <n v="0"/>
    <n v="0"/>
    <x v="9"/>
  </r>
  <r>
    <n v="12132"/>
    <n v="12132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20"/>
  </r>
  <r>
    <n v="5376"/>
    <n v="5376"/>
    <n v="0"/>
    <n v="0"/>
    <n v="5376"/>
    <n v="5376"/>
    <n v="0"/>
    <n v="0"/>
    <n v="0"/>
    <n v="0"/>
    <n v="0"/>
    <n v="0"/>
    <x v="28"/>
  </r>
  <r>
    <n v="2887"/>
    <n v="2887"/>
    <n v="0"/>
    <n v="0"/>
    <n v="0"/>
    <n v="0"/>
    <n v="0"/>
    <n v="0"/>
    <n v="0"/>
    <n v="0"/>
    <n v="0"/>
    <n v="0"/>
    <x v="37"/>
  </r>
  <r>
    <n v="1242"/>
    <n v="1242"/>
    <n v="0"/>
    <n v="0"/>
    <n v="0"/>
    <n v="0"/>
    <n v="0"/>
    <n v="0"/>
    <n v="0"/>
    <n v="0"/>
    <n v="0"/>
    <n v="0"/>
    <x v="55"/>
  </r>
  <r>
    <n v="203"/>
    <n v="203"/>
    <n v="0"/>
    <n v="0"/>
    <n v="0"/>
    <n v="0"/>
    <n v="0"/>
    <n v="0"/>
    <n v="0"/>
    <n v="0"/>
    <n v="0"/>
    <n v="0"/>
    <x v="44"/>
  </r>
  <r>
    <n v="58"/>
    <n v="58"/>
    <n v="0"/>
    <n v="0"/>
    <n v="0"/>
    <n v="0"/>
    <n v="0"/>
    <n v="0"/>
    <n v="0"/>
    <n v="0"/>
    <n v="0"/>
    <n v="0"/>
    <x v="56"/>
  </r>
  <r>
    <n v="2034"/>
    <n v="2034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"/>
  </r>
  <r>
    <n v="26"/>
    <n v="26"/>
    <n v="0"/>
    <n v="0"/>
    <n v="26"/>
    <n v="26"/>
    <n v="0"/>
    <n v="0"/>
    <n v="0"/>
    <n v="0"/>
    <n v="0"/>
    <n v="0"/>
    <x v="50"/>
  </r>
  <r>
    <n v="27"/>
    <n v="27"/>
    <n v="0"/>
    <n v="0"/>
    <n v="27"/>
    <n v="27"/>
    <n v="0"/>
    <n v="0"/>
    <n v="0"/>
    <n v="0"/>
    <n v="0"/>
    <n v="0"/>
    <x v="11"/>
  </r>
  <r>
    <n v="105"/>
    <n v="105"/>
    <n v="0"/>
    <n v="0"/>
    <n v="0"/>
    <n v="0"/>
    <n v="0"/>
    <n v="0"/>
    <n v="105"/>
    <n v="105"/>
    <n v="0"/>
    <n v="0"/>
    <x v="5"/>
  </r>
  <r>
    <n v="96"/>
    <n v="96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7"/>
  </r>
  <r>
    <n v="7"/>
    <n v="0"/>
    <n v="7"/>
    <n v="0"/>
    <n v="0"/>
    <n v="0"/>
    <n v="0"/>
    <n v="0"/>
    <n v="0"/>
    <n v="0"/>
    <n v="0"/>
    <n v="0"/>
    <x v="53"/>
  </r>
  <r>
    <n v="1620"/>
    <n v="1620"/>
    <n v="0"/>
    <n v="0"/>
    <n v="0"/>
    <n v="0"/>
    <n v="0"/>
    <n v="0"/>
    <n v="0"/>
    <n v="0"/>
    <n v="0"/>
    <n v="0"/>
    <x v="1"/>
  </r>
  <r>
    <n v="6407"/>
    <n v="640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"/>
  </r>
  <r>
    <n v="833"/>
    <n v="833"/>
    <n v="0"/>
    <n v="0"/>
    <n v="0"/>
    <n v="0"/>
    <n v="0"/>
    <n v="0"/>
    <n v="0"/>
    <n v="0"/>
    <n v="0"/>
    <n v="0"/>
    <x v="32"/>
  </r>
  <r>
    <n v="263"/>
    <n v="263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17"/>
  </r>
  <r>
    <n v="115"/>
    <n v="115"/>
    <n v="0"/>
    <n v="0"/>
    <n v="0"/>
    <n v="0"/>
    <n v="0"/>
    <n v="0"/>
    <n v="115"/>
    <n v="115"/>
    <n v="0"/>
    <n v="0"/>
    <x v="58"/>
  </r>
  <r>
    <n v="90"/>
    <n v="90"/>
    <n v="0"/>
    <n v="0"/>
    <n v="0"/>
    <n v="0"/>
    <n v="0"/>
    <n v="0"/>
    <n v="0"/>
    <n v="0"/>
    <n v="0"/>
    <n v="0"/>
    <x v="3"/>
  </r>
  <r>
    <n v="4925"/>
    <n v="492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"/>
  </r>
  <r>
    <n v="4101"/>
    <n v="4101"/>
    <n v="0"/>
    <n v="0"/>
    <n v="0"/>
    <n v="0"/>
    <n v="0"/>
    <n v="0"/>
    <n v="0"/>
    <n v="0"/>
    <n v="0"/>
    <n v="0"/>
    <x v="33"/>
  </r>
  <r>
    <n v="2217"/>
    <n v="2217"/>
    <n v="0"/>
    <n v="0"/>
    <n v="0"/>
    <n v="0"/>
    <n v="0"/>
    <n v="0"/>
    <n v="0"/>
    <n v="0"/>
    <n v="0"/>
    <n v="0"/>
    <x v="19"/>
  </r>
  <r>
    <n v="12828"/>
    <n v="0"/>
    <n v="12828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53"/>
  </r>
  <r>
    <n v="5688"/>
    <n v="5688"/>
    <n v="0"/>
    <n v="0"/>
    <n v="5688"/>
    <n v="5688"/>
    <n v="0"/>
    <n v="0"/>
    <n v="0"/>
    <n v="0"/>
    <n v="0"/>
    <n v="0"/>
    <x v="22"/>
  </r>
  <r>
    <n v="28"/>
    <n v="28"/>
    <n v="0"/>
    <n v="0"/>
    <n v="0"/>
    <n v="0"/>
    <n v="0"/>
    <n v="0"/>
    <n v="28"/>
    <n v="28"/>
    <n v="0"/>
    <n v="0"/>
    <x v="51"/>
  </r>
  <r>
    <n v="68"/>
    <n v="6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0"/>
  </r>
  <r>
    <n v="2408"/>
    <n v="2408"/>
    <n v="0"/>
    <n v="0"/>
    <n v="2408"/>
    <n v="2408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32"/>
  </r>
  <r>
    <n v="1665"/>
    <n v="1665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32"/>
  </r>
  <r>
    <n v="280"/>
    <n v="280"/>
    <n v="0"/>
    <n v="0"/>
    <n v="0"/>
    <n v="0"/>
    <n v="0"/>
    <n v="0"/>
    <n v="0"/>
    <n v="0"/>
    <n v="0"/>
    <n v="0"/>
    <x v="10"/>
  </r>
  <r>
    <n v="716"/>
    <n v="716"/>
    <n v="0"/>
    <n v="0"/>
    <n v="0"/>
    <n v="0"/>
    <n v="0"/>
    <n v="0"/>
    <n v="0"/>
    <n v="0"/>
    <n v="0"/>
    <n v="0"/>
    <x v="17"/>
  </r>
  <r>
    <n v="49200"/>
    <n v="49200"/>
    <n v="0"/>
    <n v="0"/>
    <n v="0"/>
    <n v="0"/>
    <n v="0"/>
    <n v="0"/>
    <n v="0"/>
    <n v="0"/>
    <n v="0"/>
    <n v="0"/>
    <x v="6"/>
  </r>
  <r>
    <n v="431"/>
    <n v="431"/>
    <n v="0"/>
    <n v="0"/>
    <n v="0"/>
    <n v="0"/>
    <n v="0"/>
    <n v="0"/>
    <n v="0"/>
    <n v="0"/>
    <n v="0"/>
    <n v="0"/>
    <x v="31"/>
  </r>
  <r>
    <n v="543"/>
    <n v="0"/>
    <n v="543"/>
    <n v="0"/>
    <n v="0"/>
    <n v="0"/>
    <n v="0"/>
    <n v="0"/>
    <n v="543"/>
    <n v="0"/>
    <n v="543"/>
    <n v="0"/>
    <x v="21"/>
  </r>
  <r>
    <n v="1357"/>
    <n v="1357"/>
    <n v="0"/>
    <n v="0"/>
    <n v="0"/>
    <n v="0"/>
    <n v="0"/>
    <n v="0"/>
    <n v="0"/>
    <n v="0"/>
    <n v="0"/>
    <n v="0"/>
    <x v="25"/>
  </r>
  <r>
    <n v="768"/>
    <n v="768"/>
    <n v="0"/>
    <n v="0"/>
    <n v="0"/>
    <n v="0"/>
    <n v="0"/>
    <n v="0"/>
    <n v="0"/>
    <n v="0"/>
    <n v="0"/>
    <n v="0"/>
    <x v="26"/>
  </r>
  <r>
    <n v="14979"/>
    <n v="0"/>
    <n v="14979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6"/>
  </r>
  <r>
    <n v="4"/>
    <n v="4"/>
    <n v="0"/>
    <n v="0"/>
    <n v="0"/>
    <n v="0"/>
    <n v="0"/>
    <n v="0"/>
    <n v="4"/>
    <n v="4"/>
    <n v="0"/>
    <n v="0"/>
    <x v="16"/>
  </r>
  <r>
    <n v="6036"/>
    <n v="0"/>
    <n v="6036"/>
    <n v="0"/>
    <n v="0"/>
    <n v="0"/>
    <n v="0"/>
    <n v="0"/>
    <n v="0"/>
    <n v="0"/>
    <n v="0"/>
    <n v="0"/>
    <x v="51"/>
  </r>
  <r>
    <n v="1911"/>
    <n v="1911"/>
    <n v="0"/>
    <n v="0"/>
    <n v="0"/>
    <n v="0"/>
    <n v="0"/>
    <n v="0"/>
    <n v="0"/>
    <n v="0"/>
    <n v="0"/>
    <n v="0"/>
    <x v="38"/>
  </r>
  <r>
    <n v="971"/>
    <n v="0"/>
    <n v="971"/>
    <n v="0"/>
    <n v="0"/>
    <n v="0"/>
    <n v="0"/>
    <n v="0"/>
    <n v="0"/>
    <n v="0"/>
    <n v="0"/>
    <n v="0"/>
    <x v="40"/>
  </r>
  <r>
    <n v="1068"/>
    <n v="1068"/>
    <n v="0"/>
    <n v="0"/>
    <n v="1068"/>
    <n v="1068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15"/>
  </r>
  <r>
    <n v="81"/>
    <n v="81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14"/>
  </r>
  <r>
    <n v="1427"/>
    <n v="0"/>
    <n v="1427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0"/>
  </r>
  <r>
    <n v="896"/>
    <n v="896"/>
    <n v="0"/>
    <n v="0"/>
    <n v="0"/>
    <n v="0"/>
    <n v="0"/>
    <n v="0"/>
    <n v="0"/>
    <n v="0"/>
    <n v="0"/>
    <n v="0"/>
    <x v="6"/>
  </r>
  <r>
    <n v="4077"/>
    <n v="4077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32"/>
  </r>
  <r>
    <n v="1604"/>
    <n v="0"/>
    <n v="1604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0"/>
  </r>
  <r>
    <n v="1011"/>
    <n v="0"/>
    <n v="1011"/>
    <n v="0"/>
    <n v="0"/>
    <n v="0"/>
    <n v="0"/>
    <n v="0"/>
    <n v="0"/>
    <n v="0"/>
    <n v="0"/>
    <n v="0"/>
    <x v="0"/>
  </r>
  <r>
    <n v="19"/>
    <n v="19"/>
    <n v="0"/>
    <n v="0"/>
    <n v="19"/>
    <n v="19"/>
    <n v="0"/>
    <n v="0"/>
    <n v="0"/>
    <n v="0"/>
    <n v="0"/>
    <n v="0"/>
    <x v="21"/>
  </r>
  <r>
    <n v="841"/>
    <n v="841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23"/>
  </r>
  <r>
    <n v="305"/>
    <n v="305"/>
    <n v="0"/>
    <n v="0"/>
    <n v="0"/>
    <n v="0"/>
    <n v="0"/>
    <n v="0"/>
    <n v="0"/>
    <n v="0"/>
    <n v="0"/>
    <n v="0"/>
    <x v="35"/>
  </r>
  <r>
    <n v="162"/>
    <n v="162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6"/>
  </r>
  <r>
    <n v="508"/>
    <n v="508"/>
    <n v="0"/>
    <n v="0"/>
    <n v="0"/>
    <n v="0"/>
    <n v="0"/>
    <n v="0"/>
    <n v="0"/>
    <n v="0"/>
    <n v="0"/>
    <n v="0"/>
    <x v="42"/>
  </r>
  <r>
    <n v="4621"/>
    <n v="4621"/>
    <n v="0"/>
    <n v="0"/>
    <n v="0"/>
    <n v="0"/>
    <n v="0"/>
    <n v="0"/>
    <n v="0"/>
    <n v="0"/>
    <n v="0"/>
    <n v="0"/>
    <x v="55"/>
  </r>
  <r>
    <n v="2128"/>
    <n v="2128"/>
    <n v="0"/>
    <n v="0"/>
    <n v="0"/>
    <n v="0"/>
    <n v="0"/>
    <n v="0"/>
    <n v="0"/>
    <n v="0"/>
    <n v="0"/>
    <n v="0"/>
    <x v="11"/>
  </r>
  <r>
    <n v="250"/>
    <n v="250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5"/>
  </r>
  <r>
    <n v="2472"/>
    <n v="2472"/>
    <n v="0"/>
    <n v="0"/>
    <n v="0"/>
    <n v="0"/>
    <n v="0"/>
    <n v="0"/>
    <n v="0"/>
    <n v="0"/>
    <n v="0"/>
    <n v="0"/>
    <x v="8"/>
  </r>
  <r>
    <n v="1000"/>
    <n v="0"/>
    <n v="1000"/>
    <n v="0"/>
    <n v="0"/>
    <n v="0"/>
    <n v="0"/>
    <n v="0"/>
    <n v="0"/>
    <n v="0"/>
    <n v="0"/>
    <n v="0"/>
    <x v="41"/>
  </r>
  <r>
    <n v="177"/>
    <n v="177"/>
    <n v="0"/>
    <n v="0"/>
    <n v="0"/>
    <n v="0"/>
    <n v="0"/>
    <n v="0"/>
    <n v="0"/>
    <n v="0"/>
    <n v="0"/>
    <n v="0"/>
    <x v="43"/>
  </r>
  <r>
    <n v="104"/>
    <n v="104"/>
    <n v="0"/>
    <n v="0"/>
    <n v="0"/>
    <n v="0"/>
    <n v="0"/>
    <n v="0"/>
    <n v="0"/>
    <n v="0"/>
    <n v="0"/>
    <n v="0"/>
    <x v="7"/>
  </r>
  <r>
    <n v="471"/>
    <n v="471"/>
    <n v="0"/>
    <n v="0"/>
    <n v="0"/>
    <n v="0"/>
    <n v="0"/>
    <n v="0"/>
    <n v="0"/>
    <n v="0"/>
    <n v="0"/>
    <n v="0"/>
    <x v="1"/>
  </r>
  <r>
    <n v="10587"/>
    <n v="10587"/>
    <n v="0"/>
    <n v="0"/>
    <n v="0"/>
    <n v="0"/>
    <n v="0"/>
    <n v="0"/>
    <n v="0"/>
    <n v="0"/>
    <n v="0"/>
    <n v="0"/>
    <x v="30"/>
  </r>
  <r>
    <n v="216"/>
    <n v="216"/>
    <n v="0"/>
    <n v="0"/>
    <n v="216"/>
    <n v="216"/>
    <n v="0"/>
    <n v="0"/>
    <n v="0"/>
    <n v="0"/>
    <n v="0"/>
    <n v="0"/>
    <x v="45"/>
  </r>
  <r>
    <n v="2021"/>
    <n v="2021"/>
    <n v="0"/>
    <n v="0"/>
    <n v="0"/>
    <n v="0"/>
    <n v="0"/>
    <n v="0"/>
    <n v="2021"/>
    <n v="2021"/>
    <n v="0"/>
    <n v="0"/>
    <x v="56"/>
  </r>
  <r>
    <n v="286"/>
    <n v="0"/>
    <n v="0"/>
    <n v="286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5"/>
  </r>
  <r>
    <n v="499"/>
    <n v="499"/>
    <n v="0"/>
    <n v="0"/>
    <n v="0"/>
    <n v="0"/>
    <n v="0"/>
    <n v="0"/>
    <n v="0"/>
    <n v="0"/>
    <n v="0"/>
    <n v="0"/>
    <x v="46"/>
  </r>
  <r>
    <n v="775"/>
    <n v="775"/>
    <n v="0"/>
    <n v="0"/>
    <n v="0"/>
    <n v="0"/>
    <n v="0"/>
    <n v="0"/>
    <n v="775"/>
    <n v="775"/>
    <n v="0"/>
    <n v="0"/>
    <x v="18"/>
  </r>
  <r>
    <n v="421"/>
    <n v="421"/>
    <n v="0"/>
    <n v="0"/>
    <n v="421"/>
    <n v="421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10"/>
  </r>
  <r>
    <n v="14248"/>
    <n v="14248"/>
    <n v="0"/>
    <n v="0"/>
    <n v="0"/>
    <n v="0"/>
    <n v="0"/>
    <n v="0"/>
    <n v="0"/>
    <n v="0"/>
    <n v="0"/>
    <n v="0"/>
    <x v="11"/>
  </r>
  <r>
    <n v="11125"/>
    <n v="11125"/>
    <n v="0"/>
    <n v="0"/>
    <n v="0"/>
    <n v="0"/>
    <n v="0"/>
    <n v="0"/>
    <n v="0"/>
    <n v="0"/>
    <n v="0"/>
    <n v="0"/>
    <x v="19"/>
  </r>
  <r>
    <n v="122552"/>
    <n v="0"/>
    <n v="0"/>
    <n v="122552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34"/>
    <n v="34"/>
    <n v="0"/>
    <n v="0"/>
    <x v="16"/>
  </r>
  <r>
    <n v="214"/>
    <n v="214"/>
    <n v="0"/>
    <n v="0"/>
    <n v="0"/>
    <n v="0"/>
    <n v="0"/>
    <n v="0"/>
    <n v="0"/>
    <n v="0"/>
    <n v="0"/>
    <n v="0"/>
    <x v="48"/>
  </r>
  <r>
    <n v="4427"/>
    <n v="4427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46"/>
  </r>
  <r>
    <n v="108"/>
    <n v="0"/>
    <n v="108"/>
    <n v="0"/>
    <n v="108"/>
    <n v="0"/>
    <n v="108"/>
    <n v="0"/>
    <n v="0"/>
    <n v="0"/>
    <n v="0"/>
    <n v="0"/>
    <x v="57"/>
  </r>
  <r>
    <n v="41"/>
    <n v="0"/>
    <n v="41"/>
    <n v="0"/>
    <n v="0"/>
    <n v="0"/>
    <n v="0"/>
    <n v="0"/>
    <n v="0"/>
    <n v="0"/>
    <n v="0"/>
    <n v="0"/>
    <x v="12"/>
  </r>
  <r>
    <n v="111"/>
    <n v="111"/>
    <n v="0"/>
    <n v="0"/>
    <n v="0"/>
    <n v="0"/>
    <n v="0"/>
    <n v="0"/>
    <n v="0"/>
    <n v="0"/>
    <n v="0"/>
    <n v="0"/>
    <x v="40"/>
  </r>
  <r>
    <n v="1853"/>
    <n v="1853"/>
    <n v="0"/>
    <n v="0"/>
    <n v="0"/>
    <n v="0"/>
    <n v="0"/>
    <n v="0"/>
    <n v="0"/>
    <n v="0"/>
    <n v="0"/>
    <n v="0"/>
    <x v="56"/>
  </r>
  <r>
    <n v="224"/>
    <n v="224"/>
    <n v="0"/>
    <n v="0"/>
    <n v="0"/>
    <n v="0"/>
    <n v="0"/>
    <n v="0"/>
    <n v="0"/>
    <n v="0"/>
    <n v="0"/>
    <n v="0"/>
    <x v="18"/>
  </r>
  <r>
    <n v="105"/>
    <n v="10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35"/>
  </r>
  <r>
    <n v="207"/>
    <n v="207"/>
    <n v="0"/>
    <n v="0"/>
    <n v="0"/>
    <n v="0"/>
    <n v="0"/>
    <n v="0"/>
    <n v="0"/>
    <n v="0"/>
    <n v="0"/>
    <n v="0"/>
    <x v="17"/>
  </r>
  <r>
    <n v="361"/>
    <n v="361"/>
    <n v="0"/>
    <n v="0"/>
    <n v="0"/>
    <n v="0"/>
    <n v="0"/>
    <n v="0"/>
    <n v="0"/>
    <n v="0"/>
    <n v="0"/>
    <n v="0"/>
    <x v="32"/>
  </r>
  <r>
    <n v="1699"/>
    <n v="1699"/>
    <n v="0"/>
    <n v="0"/>
    <n v="0"/>
    <n v="0"/>
    <n v="0"/>
    <n v="0"/>
    <n v="0"/>
    <n v="0"/>
    <n v="0"/>
    <n v="0"/>
    <x v="31"/>
  </r>
  <r>
    <n v="142"/>
    <n v="142"/>
    <n v="0"/>
    <n v="0"/>
    <n v="0"/>
    <n v="0"/>
    <n v="0"/>
    <n v="0"/>
    <n v="0"/>
    <n v="0"/>
    <n v="0"/>
    <n v="0"/>
    <x v="11"/>
  </r>
  <r>
    <n v="80"/>
    <n v="80"/>
    <n v="0"/>
    <n v="0"/>
    <n v="80"/>
    <n v="80"/>
    <n v="0"/>
    <n v="0"/>
    <n v="0"/>
    <n v="0"/>
    <n v="0"/>
    <n v="0"/>
    <x v="23"/>
  </r>
  <r>
    <n v="6014"/>
    <n v="6014"/>
    <n v="0"/>
    <n v="0"/>
    <n v="0"/>
    <n v="0"/>
    <n v="0"/>
    <n v="0"/>
    <n v="0"/>
    <n v="0"/>
    <n v="0"/>
    <n v="0"/>
    <x v="25"/>
  </r>
  <r>
    <n v="707"/>
    <n v="707"/>
    <n v="0"/>
    <n v="0"/>
    <n v="0"/>
    <n v="0"/>
    <n v="0"/>
    <n v="0"/>
    <n v="0"/>
    <n v="0"/>
    <n v="0"/>
    <n v="0"/>
    <x v="48"/>
  </r>
  <r>
    <n v="6515"/>
    <n v="0"/>
    <n v="6515"/>
    <n v="0"/>
    <n v="0"/>
    <n v="0"/>
    <n v="0"/>
    <n v="0"/>
    <n v="0"/>
    <n v="0"/>
    <n v="0"/>
    <n v="0"/>
    <x v="1"/>
  </r>
  <r>
    <n v="592"/>
    <n v="592"/>
    <n v="0"/>
    <n v="0"/>
    <n v="0"/>
    <n v="0"/>
    <n v="0"/>
    <n v="0"/>
    <n v="592"/>
    <n v="592"/>
    <n v="0"/>
    <n v="0"/>
    <x v="1"/>
  </r>
  <r>
    <n v="29"/>
    <n v="29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40"/>
  </r>
  <r>
    <n v="373"/>
    <n v="373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56"/>
  </r>
  <r>
    <n v="83"/>
    <n v="83"/>
    <n v="0"/>
    <n v="0"/>
    <n v="83"/>
    <n v="83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9"/>
  </r>
  <r>
    <n v="549"/>
    <n v="549"/>
    <n v="0"/>
    <n v="0"/>
    <n v="0"/>
    <n v="0"/>
    <n v="0"/>
    <n v="0"/>
    <n v="0"/>
    <n v="0"/>
    <n v="0"/>
    <n v="0"/>
    <x v="51"/>
  </r>
  <r>
    <n v="1101"/>
    <n v="1101"/>
    <n v="0"/>
    <n v="0"/>
    <n v="0"/>
    <n v="0"/>
    <n v="0"/>
    <n v="0"/>
    <n v="1101"/>
    <n v="1101"/>
    <n v="0"/>
    <n v="0"/>
    <x v="42"/>
  </r>
  <r>
    <n v="259"/>
    <n v="0"/>
    <n v="259"/>
    <n v="0"/>
    <n v="0"/>
    <n v="0"/>
    <n v="0"/>
    <n v="0"/>
    <n v="0"/>
    <n v="0"/>
    <n v="0"/>
    <n v="0"/>
    <x v="40"/>
  </r>
  <r>
    <n v="2194"/>
    <n v="2194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6"/>
  </r>
  <r>
    <n v="19039"/>
    <n v="19039"/>
    <n v="0"/>
    <n v="0"/>
    <n v="0"/>
    <n v="0"/>
    <n v="0"/>
    <n v="0"/>
    <n v="0"/>
    <n v="0"/>
    <n v="0"/>
    <n v="0"/>
    <x v="6"/>
  </r>
  <r>
    <n v="271"/>
    <n v="271"/>
    <n v="0"/>
    <n v="0"/>
    <n v="271"/>
    <n v="271"/>
    <n v="0"/>
    <n v="0"/>
    <n v="0"/>
    <n v="0"/>
    <n v="0"/>
    <n v="0"/>
    <x v="48"/>
  </r>
  <r>
    <n v="1333"/>
    <n v="1333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36"/>
  </r>
  <r>
    <n v="248"/>
    <n v="0"/>
    <n v="248"/>
    <n v="0"/>
    <n v="0"/>
    <n v="0"/>
    <n v="0"/>
    <n v="0"/>
    <n v="0"/>
    <n v="0"/>
    <n v="0"/>
    <n v="0"/>
    <x v="49"/>
  </r>
  <r>
    <n v="1114"/>
    <n v="1114"/>
    <n v="0"/>
    <n v="0"/>
    <n v="0"/>
    <n v="0"/>
    <n v="0"/>
    <n v="0"/>
    <n v="1114"/>
    <n v="1114"/>
    <n v="0"/>
    <n v="0"/>
    <x v="44"/>
  </r>
  <r>
    <n v="93"/>
    <n v="93"/>
    <n v="0"/>
    <n v="0"/>
    <n v="0"/>
    <n v="0"/>
    <n v="0"/>
    <n v="0"/>
    <n v="0"/>
    <n v="0"/>
    <n v="0"/>
    <n v="0"/>
    <x v="4"/>
  </r>
  <r>
    <n v="130"/>
    <n v="0"/>
    <n v="130"/>
    <n v="0"/>
    <n v="0"/>
    <n v="0"/>
    <n v="0"/>
    <n v="0"/>
    <n v="0"/>
    <n v="0"/>
    <n v="0"/>
    <n v="0"/>
    <x v="53"/>
  </r>
  <r>
    <n v="207"/>
    <n v="207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13"/>
    <n v="13"/>
    <n v="0"/>
    <n v="0"/>
    <x v="21"/>
  </r>
  <r>
    <n v="1074"/>
    <n v="1074"/>
    <n v="0"/>
    <n v="0"/>
    <n v="0"/>
    <n v="0"/>
    <n v="0"/>
    <n v="0"/>
    <n v="0"/>
    <n v="0"/>
    <n v="0"/>
    <n v="0"/>
    <x v="43"/>
  </r>
  <r>
    <n v="140"/>
    <n v="140"/>
    <n v="0"/>
    <n v="0"/>
    <n v="0"/>
    <n v="0"/>
    <n v="0"/>
    <n v="0"/>
    <n v="0"/>
    <n v="0"/>
    <n v="0"/>
    <n v="0"/>
    <x v="47"/>
  </r>
  <r>
    <n v="4673"/>
    <n v="4673"/>
    <n v="0"/>
    <n v="0"/>
    <n v="4673"/>
    <n v="4673"/>
    <n v="0"/>
    <n v="0"/>
    <n v="0"/>
    <n v="0"/>
    <n v="0"/>
    <n v="0"/>
    <x v="40"/>
  </r>
  <r>
    <n v="512"/>
    <n v="512"/>
    <n v="0"/>
    <n v="0"/>
    <n v="512"/>
    <n v="512"/>
    <n v="0"/>
    <n v="0"/>
    <n v="0"/>
    <n v="0"/>
    <n v="0"/>
    <n v="0"/>
    <x v="26"/>
  </r>
  <r>
    <n v="529"/>
    <n v="0"/>
    <n v="529"/>
    <n v="0"/>
    <n v="0"/>
    <n v="0"/>
    <n v="0"/>
    <n v="0"/>
    <n v="529"/>
    <n v="0"/>
    <n v="529"/>
    <n v="0"/>
    <x v="13"/>
  </r>
  <r>
    <n v="5"/>
    <n v="5"/>
    <n v="0"/>
    <n v="0"/>
    <n v="0"/>
    <n v="0"/>
    <n v="0"/>
    <n v="0"/>
    <n v="0"/>
    <n v="0"/>
    <n v="0"/>
    <n v="0"/>
    <x v="22"/>
  </r>
  <r>
    <n v="54"/>
    <n v="0"/>
    <n v="54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46"/>
  </r>
  <r>
    <n v="3304"/>
    <n v="3304"/>
    <n v="0"/>
    <n v="0"/>
    <n v="0"/>
    <n v="0"/>
    <n v="0"/>
    <n v="0"/>
    <n v="0"/>
    <n v="0"/>
    <n v="0"/>
    <n v="0"/>
    <x v="55"/>
  </r>
  <r>
    <n v="1504"/>
    <n v="1504"/>
    <n v="0"/>
    <n v="0"/>
    <n v="0"/>
    <n v="0"/>
    <n v="0"/>
    <n v="0"/>
    <n v="0"/>
    <n v="0"/>
    <n v="0"/>
    <n v="0"/>
    <x v="22"/>
  </r>
  <r>
    <n v="980"/>
    <n v="980"/>
    <n v="0"/>
    <n v="0"/>
    <n v="0"/>
    <n v="0"/>
    <n v="0"/>
    <n v="0"/>
    <n v="0"/>
    <n v="0"/>
    <n v="0"/>
    <n v="0"/>
    <x v="32"/>
  </r>
  <r>
    <n v="2003"/>
    <n v="2003"/>
    <n v="0"/>
    <n v="0"/>
    <n v="0"/>
    <n v="0"/>
    <n v="0"/>
    <n v="0"/>
    <n v="0"/>
    <n v="0"/>
    <n v="0"/>
    <n v="0"/>
    <x v="1"/>
  </r>
  <r>
    <n v="1975"/>
    <n v="0"/>
    <n v="1975"/>
    <n v="0"/>
    <n v="0"/>
    <n v="0"/>
    <n v="0"/>
    <n v="0"/>
    <n v="1975"/>
    <n v="0"/>
    <n v="1975"/>
    <n v="0"/>
    <x v="29"/>
  </r>
  <r>
    <n v="6620"/>
    <n v="6620"/>
    <n v="0"/>
    <n v="0"/>
    <n v="0"/>
    <n v="0"/>
    <n v="0"/>
    <n v="0"/>
    <n v="0"/>
    <n v="0"/>
    <n v="0"/>
    <n v="0"/>
    <x v="32"/>
  </r>
  <r>
    <n v="461"/>
    <n v="46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18"/>
    <n v="18"/>
    <n v="0"/>
    <n v="0"/>
    <x v="18"/>
  </r>
  <r>
    <n v="338"/>
    <n v="338"/>
    <n v="0"/>
    <n v="0"/>
    <n v="0"/>
    <n v="0"/>
    <n v="0"/>
    <n v="0"/>
    <n v="338"/>
    <n v="338"/>
    <n v="0"/>
    <n v="0"/>
    <x v="3"/>
  </r>
  <r>
    <n v="267"/>
    <n v="26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0"/>
  </r>
  <r>
    <n v="369"/>
    <n v="369"/>
    <n v="0"/>
    <n v="0"/>
    <n v="0"/>
    <n v="0"/>
    <n v="0"/>
    <n v="0"/>
    <n v="369"/>
    <n v="369"/>
    <n v="0"/>
    <n v="0"/>
    <x v="31"/>
  </r>
  <r>
    <n v="2"/>
    <n v="2"/>
    <n v="0"/>
    <n v="0"/>
    <n v="0"/>
    <n v="0"/>
    <n v="0"/>
    <n v="0"/>
    <n v="2"/>
    <n v="2"/>
    <n v="0"/>
    <n v="0"/>
    <x v="25"/>
  </r>
  <r>
    <n v="1321"/>
    <n v="1321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40"/>
  </r>
  <r>
    <n v="831"/>
    <n v="831"/>
    <n v="0"/>
    <n v="0"/>
    <n v="0"/>
    <n v="0"/>
    <n v="0"/>
    <n v="0"/>
    <n v="0"/>
    <n v="0"/>
    <n v="0"/>
    <n v="0"/>
    <x v="38"/>
  </r>
  <r>
    <n v="3210"/>
    <n v="3210"/>
    <n v="0"/>
    <n v="0"/>
    <n v="3210"/>
    <n v="3210"/>
    <n v="0"/>
    <n v="0"/>
    <n v="0"/>
    <n v="0"/>
    <n v="0"/>
    <n v="0"/>
    <x v="8"/>
  </r>
  <r>
    <n v="4664"/>
    <n v="0"/>
    <n v="4664"/>
    <n v="0"/>
    <n v="0"/>
    <n v="0"/>
    <n v="0"/>
    <n v="0"/>
    <n v="4664"/>
    <n v="0"/>
    <n v="4664"/>
    <n v="0"/>
    <x v="22"/>
  </r>
  <r>
    <n v="2"/>
    <n v="0"/>
    <n v="2"/>
    <n v="0"/>
    <n v="0"/>
    <n v="0"/>
    <n v="0"/>
    <n v="0"/>
    <n v="0"/>
    <n v="0"/>
    <n v="0"/>
    <n v="0"/>
    <x v="21"/>
  </r>
  <r>
    <n v="44"/>
    <n v="4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41"/>
  </r>
  <r>
    <n v="2338"/>
    <n v="2338"/>
    <n v="0"/>
    <n v="0"/>
    <n v="0"/>
    <n v="0"/>
    <n v="0"/>
    <n v="0"/>
    <n v="0"/>
    <n v="0"/>
    <n v="0"/>
    <n v="0"/>
    <x v="38"/>
  </r>
  <r>
    <n v="627"/>
    <n v="627"/>
    <n v="0"/>
    <n v="0"/>
    <n v="0"/>
    <n v="0"/>
    <n v="0"/>
    <n v="0"/>
    <n v="0"/>
    <n v="0"/>
    <n v="0"/>
    <n v="0"/>
    <x v="42"/>
  </r>
  <r>
    <n v="132"/>
    <n v="132"/>
    <n v="0"/>
    <n v="0"/>
    <n v="132"/>
    <n v="132"/>
    <n v="0"/>
    <n v="0"/>
    <n v="0"/>
    <n v="0"/>
    <n v="0"/>
    <n v="0"/>
    <x v="11"/>
  </r>
  <r>
    <n v="131"/>
    <n v="131"/>
    <n v="0"/>
    <n v="0"/>
    <n v="0"/>
    <n v="0"/>
    <n v="0"/>
    <n v="0"/>
    <n v="0"/>
    <n v="0"/>
    <n v="0"/>
    <n v="0"/>
    <x v="46"/>
  </r>
  <r>
    <n v="462"/>
    <n v="46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0"/>
  </r>
  <r>
    <n v="5780"/>
    <n v="5780"/>
    <n v="0"/>
    <n v="0"/>
    <n v="0"/>
    <n v="0"/>
    <n v="0"/>
    <n v="0"/>
    <n v="0"/>
    <n v="0"/>
    <n v="0"/>
    <n v="0"/>
    <x v="44"/>
  </r>
  <r>
    <n v="855"/>
    <n v="855"/>
    <n v="0"/>
    <n v="0"/>
    <n v="0"/>
    <n v="0"/>
    <n v="0"/>
    <n v="0"/>
    <n v="855"/>
    <n v="855"/>
    <n v="0"/>
    <n v="0"/>
    <x v="55"/>
  </r>
  <r>
    <n v="1179"/>
    <n v="0"/>
    <n v="1179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7"/>
  </r>
  <r>
    <n v="241"/>
    <n v="241"/>
    <n v="0"/>
    <n v="0"/>
    <n v="0"/>
    <n v="0"/>
    <n v="0"/>
    <n v="0"/>
    <n v="0"/>
    <n v="0"/>
    <n v="0"/>
    <n v="0"/>
    <x v="37"/>
  </r>
  <r>
    <n v="235"/>
    <n v="235"/>
    <n v="0"/>
    <n v="0"/>
    <n v="0"/>
    <n v="0"/>
    <n v="0"/>
    <n v="0"/>
    <n v="0"/>
    <n v="0"/>
    <n v="0"/>
    <n v="0"/>
    <x v="10"/>
  </r>
  <r>
    <n v="2932"/>
    <n v="0"/>
    <n v="0"/>
    <n v="2932"/>
    <n v="0"/>
    <n v="0"/>
    <n v="0"/>
    <n v="0"/>
    <n v="0"/>
    <n v="0"/>
    <n v="0"/>
    <n v="0"/>
    <x v="61"/>
  </r>
  <r>
    <n v="1243"/>
    <n v="1243"/>
    <n v="0"/>
    <n v="0"/>
    <n v="0"/>
    <n v="0"/>
    <n v="0"/>
    <n v="0"/>
    <n v="0"/>
    <n v="0"/>
    <n v="0"/>
    <n v="0"/>
    <x v="48"/>
  </r>
  <r>
    <n v="19793"/>
    <n v="1979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0"/>
  </r>
  <r>
    <n v="1446"/>
    <n v="1446"/>
    <n v="0"/>
    <n v="0"/>
    <n v="1446"/>
    <n v="1446"/>
    <n v="0"/>
    <n v="0"/>
    <n v="0"/>
    <n v="0"/>
    <n v="0"/>
    <n v="0"/>
    <x v="47"/>
  </r>
  <r>
    <n v="164"/>
    <n v="164"/>
    <n v="0"/>
    <n v="0"/>
    <n v="0"/>
    <n v="0"/>
    <n v="0"/>
    <n v="0"/>
    <n v="164"/>
    <n v="164"/>
    <n v="0"/>
    <n v="0"/>
    <x v="9"/>
  </r>
  <r>
    <n v="2"/>
    <n v="2"/>
    <n v="0"/>
    <n v="0"/>
    <n v="0"/>
    <n v="0"/>
    <n v="0"/>
    <n v="0"/>
    <n v="0"/>
    <n v="0"/>
    <n v="0"/>
    <n v="0"/>
    <x v="44"/>
  </r>
  <r>
    <n v="13"/>
    <n v="0"/>
    <n v="13"/>
    <n v="0"/>
    <n v="0"/>
    <n v="0"/>
    <n v="0"/>
    <n v="0"/>
    <n v="13"/>
    <n v="0"/>
    <n v="13"/>
    <n v="0"/>
    <x v="21"/>
  </r>
  <r>
    <n v="513"/>
    <n v="513"/>
    <n v="0"/>
    <n v="0"/>
    <n v="0"/>
    <n v="0"/>
    <n v="0"/>
    <n v="0"/>
    <n v="0"/>
    <n v="0"/>
    <n v="0"/>
    <n v="0"/>
    <x v="42"/>
  </r>
  <r>
    <n v="17528"/>
    <n v="17528"/>
    <n v="0"/>
    <n v="0"/>
    <n v="17528"/>
    <n v="17528"/>
    <n v="0"/>
    <n v="0"/>
    <n v="0"/>
    <n v="0"/>
    <n v="0"/>
    <n v="0"/>
    <x v="8"/>
  </r>
  <r>
    <n v="1445"/>
    <n v="1445"/>
    <n v="0"/>
    <n v="0"/>
    <n v="0"/>
    <n v="0"/>
    <n v="0"/>
    <n v="0"/>
    <n v="0"/>
    <n v="0"/>
    <n v="0"/>
    <n v="0"/>
    <x v="22"/>
  </r>
  <r>
    <n v="168"/>
    <n v="168"/>
    <n v="0"/>
    <n v="0"/>
    <n v="0"/>
    <n v="0"/>
    <n v="0"/>
    <n v="0"/>
    <n v="0"/>
    <n v="0"/>
    <n v="0"/>
    <n v="0"/>
    <x v="10"/>
  </r>
  <r>
    <n v="868"/>
    <n v="868"/>
    <n v="0"/>
    <n v="0"/>
    <n v="0"/>
    <n v="0"/>
    <n v="0"/>
    <n v="0"/>
    <n v="0"/>
    <n v="0"/>
    <n v="0"/>
    <n v="0"/>
    <x v="35"/>
  </r>
  <r>
    <n v="7415"/>
    <n v="7415"/>
    <n v="0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281"/>
    <n v="281"/>
    <n v="0"/>
    <n v="0"/>
    <x v="17"/>
  </r>
  <r>
    <n v="231"/>
    <n v="0"/>
    <n v="231"/>
    <n v="0"/>
    <n v="0"/>
    <n v="0"/>
    <n v="0"/>
    <n v="0"/>
    <n v="0"/>
    <n v="0"/>
    <n v="0"/>
    <n v="0"/>
    <x v="16"/>
  </r>
  <r>
    <n v="293"/>
    <n v="293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14"/>
  </r>
  <r>
    <n v="2011"/>
    <n v="0"/>
    <n v="2011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6"/>
  </r>
  <r>
    <n v="2678"/>
    <n v="0"/>
    <n v="0"/>
    <n v="2678"/>
    <n v="0"/>
    <n v="0"/>
    <n v="0"/>
    <n v="0"/>
    <n v="0"/>
    <n v="0"/>
    <n v="0"/>
    <n v="0"/>
    <x v="52"/>
  </r>
  <r>
    <n v="1307"/>
    <n v="1307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21"/>
  </r>
  <r>
    <n v="6057"/>
    <n v="6057"/>
    <n v="0"/>
    <n v="0"/>
    <n v="0"/>
    <n v="0"/>
    <n v="0"/>
    <n v="0"/>
    <n v="0"/>
    <n v="0"/>
    <n v="0"/>
    <n v="0"/>
    <x v="32"/>
  </r>
  <r>
    <n v="3336"/>
    <n v="3336"/>
    <n v="0"/>
    <n v="0"/>
    <n v="0"/>
    <n v="0"/>
    <n v="0"/>
    <n v="0"/>
    <n v="0"/>
    <n v="0"/>
    <n v="0"/>
    <n v="0"/>
    <x v="8"/>
  </r>
  <r>
    <n v="870"/>
    <n v="870"/>
    <n v="0"/>
    <n v="0"/>
    <n v="0"/>
    <n v="0"/>
    <n v="0"/>
    <n v="0"/>
    <n v="0"/>
    <n v="0"/>
    <n v="0"/>
    <n v="0"/>
    <x v="47"/>
  </r>
  <r>
    <n v="24656"/>
    <n v="24656"/>
    <n v="0"/>
    <n v="0"/>
    <n v="0"/>
    <n v="0"/>
    <n v="0"/>
    <n v="0"/>
    <n v="0"/>
    <n v="0"/>
    <n v="0"/>
    <n v="0"/>
    <x v="1"/>
  </r>
  <r>
    <n v="11167"/>
    <n v="11167"/>
    <n v="0"/>
    <n v="0"/>
    <n v="0"/>
    <n v="0"/>
    <n v="0"/>
    <n v="0"/>
    <n v="0"/>
    <n v="0"/>
    <n v="0"/>
    <n v="0"/>
    <x v="2"/>
  </r>
  <r>
    <n v="543"/>
    <n v="543"/>
    <n v="0"/>
    <n v="0"/>
    <n v="0"/>
    <n v="0"/>
    <n v="0"/>
    <n v="0"/>
    <n v="0"/>
    <n v="0"/>
    <n v="0"/>
    <n v="0"/>
    <x v="22"/>
  </r>
  <r>
    <n v="1276"/>
    <n v="1276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49"/>
  </r>
  <r>
    <n v="259"/>
    <n v="259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20"/>
  </r>
  <r>
    <n v="108"/>
    <n v="108"/>
    <n v="0"/>
    <n v="0"/>
    <n v="0"/>
    <n v="0"/>
    <n v="0"/>
    <n v="0"/>
    <n v="0"/>
    <n v="0"/>
    <n v="0"/>
    <n v="0"/>
    <x v="28"/>
  </r>
  <r>
    <n v="212"/>
    <n v="21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0"/>
  </r>
  <r>
    <n v="9277"/>
    <n v="0"/>
    <n v="9277"/>
    <n v="0"/>
    <n v="0"/>
    <n v="0"/>
    <n v="0"/>
    <n v="0"/>
    <n v="9277"/>
    <n v="0"/>
    <n v="9277"/>
    <n v="0"/>
    <x v="22"/>
  </r>
  <r>
    <n v="5"/>
    <n v="5"/>
    <n v="0"/>
    <n v="0"/>
    <n v="0"/>
    <n v="0"/>
    <n v="0"/>
    <n v="0"/>
    <n v="0"/>
    <n v="0"/>
    <n v="0"/>
    <n v="0"/>
    <x v="42"/>
  </r>
  <r>
    <n v="53"/>
    <n v="5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"/>
  </r>
  <r>
    <n v="811"/>
    <n v="811"/>
    <n v="0"/>
    <n v="0"/>
    <n v="0"/>
    <n v="0"/>
    <n v="0"/>
    <n v="0"/>
    <n v="0"/>
    <n v="0"/>
    <n v="0"/>
    <n v="0"/>
    <x v="19"/>
  </r>
  <r>
    <n v="13603"/>
    <n v="0"/>
    <n v="13603"/>
    <n v="0"/>
    <n v="0"/>
    <n v="0"/>
    <n v="0"/>
    <n v="0"/>
    <n v="13603"/>
    <n v="0"/>
    <n v="13603"/>
    <n v="0"/>
    <x v="37"/>
  </r>
  <r>
    <n v="61"/>
    <n v="61"/>
    <n v="0"/>
    <n v="0"/>
    <n v="0"/>
    <n v="0"/>
    <n v="0"/>
    <n v="0"/>
    <n v="0"/>
    <n v="0"/>
    <n v="0"/>
    <n v="0"/>
    <x v="40"/>
  </r>
  <r>
    <n v="739"/>
    <n v="739"/>
    <n v="0"/>
    <n v="0"/>
    <n v="0"/>
    <n v="0"/>
    <n v="0"/>
    <n v="0"/>
    <n v="0"/>
    <n v="0"/>
    <n v="0"/>
    <n v="0"/>
    <x v="1"/>
  </r>
  <r>
    <n v="700"/>
    <n v="700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31"/>
  </r>
  <r>
    <n v="17437"/>
    <n v="0"/>
    <n v="17437"/>
    <n v="0"/>
    <n v="0"/>
    <n v="0"/>
    <n v="0"/>
    <n v="0"/>
    <n v="17437"/>
    <n v="0"/>
    <n v="17437"/>
    <n v="0"/>
    <x v="55"/>
  </r>
  <r>
    <n v="690"/>
    <n v="690"/>
    <n v="0"/>
    <n v="0"/>
    <n v="0"/>
    <n v="0"/>
    <n v="0"/>
    <n v="0"/>
    <n v="0"/>
    <n v="0"/>
    <n v="0"/>
    <n v="0"/>
    <x v="0"/>
  </r>
  <r>
    <n v="645"/>
    <n v="645"/>
    <n v="0"/>
    <n v="0"/>
    <n v="0"/>
    <n v="0"/>
    <n v="0"/>
    <n v="0"/>
    <n v="645"/>
    <n v="645"/>
    <n v="0"/>
    <n v="0"/>
    <x v="53"/>
  </r>
  <r>
    <n v="299"/>
    <n v="299"/>
    <n v="0"/>
    <n v="0"/>
    <n v="299"/>
    <n v="299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44"/>
  </r>
  <r>
    <n v="517"/>
    <n v="517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14"/>
  </r>
  <r>
    <n v="917"/>
    <n v="0"/>
    <n v="917"/>
    <n v="0"/>
    <n v="917"/>
    <n v="0"/>
    <n v="917"/>
    <n v="0"/>
    <n v="0"/>
    <n v="0"/>
    <n v="0"/>
    <n v="0"/>
    <x v="52"/>
  </r>
  <r>
    <n v="931"/>
    <n v="931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40"/>
  </r>
  <r>
    <n v="1097"/>
    <n v="0"/>
    <n v="1097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37"/>
  </r>
  <r>
    <n v="169"/>
    <n v="169"/>
    <n v="0"/>
    <n v="0"/>
    <n v="0"/>
    <n v="0"/>
    <n v="0"/>
    <n v="0"/>
    <n v="0"/>
    <n v="0"/>
    <n v="0"/>
    <n v="0"/>
    <x v="56"/>
  </r>
  <r>
    <n v="521"/>
    <n v="521"/>
    <n v="0"/>
    <n v="0"/>
    <n v="0"/>
    <n v="0"/>
    <n v="0"/>
    <n v="0"/>
    <n v="521"/>
    <n v="521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328"/>
    <n v="0"/>
    <n v="328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5"/>
  </r>
  <r>
    <n v="474"/>
    <n v="47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0"/>
  </r>
  <r>
    <n v="59"/>
    <n v="0"/>
    <n v="59"/>
    <n v="0"/>
    <n v="0"/>
    <n v="0"/>
    <n v="0"/>
    <n v="0"/>
    <n v="0"/>
    <n v="0"/>
    <n v="0"/>
    <n v="0"/>
    <x v="62"/>
  </r>
  <r>
    <n v="81"/>
    <n v="81"/>
    <n v="0"/>
    <n v="0"/>
    <n v="81"/>
    <n v="81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31"/>
  </r>
  <r>
    <n v="13"/>
    <n v="0"/>
    <n v="13"/>
    <n v="0"/>
    <n v="0"/>
    <n v="0"/>
    <n v="0"/>
    <n v="0"/>
    <n v="0"/>
    <n v="0"/>
    <n v="0"/>
    <n v="0"/>
    <x v="36"/>
  </r>
  <r>
    <n v="799"/>
    <n v="799"/>
    <n v="0"/>
    <n v="0"/>
    <n v="0"/>
    <n v="0"/>
    <n v="0"/>
    <n v="0"/>
    <n v="0"/>
    <n v="0"/>
    <n v="0"/>
    <n v="0"/>
    <x v="40"/>
  </r>
  <r>
    <n v="2963"/>
    <n v="2963"/>
    <n v="0"/>
    <n v="0"/>
    <n v="2963"/>
    <n v="2963"/>
    <n v="0"/>
    <n v="0"/>
    <n v="0"/>
    <n v="0"/>
    <n v="0"/>
    <n v="0"/>
    <x v="20"/>
  </r>
  <r>
    <n v="153"/>
    <n v="153"/>
    <n v="0"/>
    <n v="0"/>
    <n v="0"/>
    <n v="0"/>
    <n v="0"/>
    <n v="0"/>
    <n v="0"/>
    <n v="0"/>
    <n v="0"/>
    <n v="0"/>
    <x v="46"/>
  </r>
  <r>
    <n v="1147"/>
    <n v="1147"/>
    <n v="0"/>
    <n v="0"/>
    <n v="0"/>
    <n v="0"/>
    <n v="0"/>
    <n v="0"/>
    <n v="0"/>
    <n v="0"/>
    <n v="0"/>
    <n v="0"/>
    <x v="49"/>
  </r>
  <r>
    <n v="11"/>
    <n v="11"/>
    <n v="0"/>
    <n v="0"/>
    <n v="11"/>
    <n v="11"/>
    <n v="0"/>
    <n v="0"/>
    <n v="0"/>
    <n v="0"/>
    <n v="0"/>
    <n v="0"/>
    <x v="43"/>
  </r>
  <r>
    <n v="7923"/>
    <n v="792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"/>
  </r>
  <r>
    <n v="2178"/>
    <n v="2178"/>
    <n v="0"/>
    <n v="0"/>
    <n v="0"/>
    <n v="0"/>
    <n v="0"/>
    <n v="0"/>
    <n v="0"/>
    <n v="0"/>
    <n v="0"/>
    <n v="0"/>
    <x v="3"/>
  </r>
  <r>
    <n v="1943"/>
    <n v="1943"/>
    <n v="0"/>
    <n v="0"/>
    <n v="0"/>
    <n v="0"/>
    <n v="0"/>
    <n v="0"/>
    <n v="0"/>
    <n v="0"/>
    <n v="0"/>
    <n v="0"/>
    <x v="38"/>
  </r>
  <r>
    <n v="88"/>
    <n v="0"/>
    <n v="88"/>
    <n v="0"/>
    <n v="0"/>
    <n v="0"/>
    <n v="0"/>
    <n v="0"/>
    <n v="0"/>
    <n v="0"/>
    <n v="0"/>
    <n v="0"/>
    <x v="4"/>
  </r>
  <r>
    <n v="133"/>
    <n v="133"/>
    <n v="0"/>
    <n v="0"/>
    <n v="0"/>
    <n v="0"/>
    <n v="0"/>
    <n v="0"/>
    <n v="133"/>
    <n v="133"/>
    <n v="0"/>
    <n v="0"/>
    <x v="45"/>
  </r>
  <r>
    <n v="6"/>
    <n v="6"/>
    <n v="0"/>
    <n v="0"/>
    <n v="0"/>
    <n v="0"/>
    <n v="0"/>
    <n v="0"/>
    <n v="6"/>
    <n v="6"/>
    <n v="0"/>
    <n v="0"/>
    <x v="3"/>
  </r>
  <r>
    <n v="27"/>
    <n v="27"/>
    <n v="0"/>
    <n v="0"/>
    <n v="0"/>
    <n v="0"/>
    <n v="0"/>
    <n v="0"/>
    <n v="0"/>
    <n v="0"/>
    <n v="0"/>
    <n v="0"/>
    <x v="22"/>
  </r>
  <r>
    <n v="1097"/>
    <n v="109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0"/>
  </r>
  <r>
    <n v="1141"/>
    <n v="1141"/>
    <n v="0"/>
    <n v="0"/>
    <n v="0"/>
    <n v="0"/>
    <n v="0"/>
    <n v="0"/>
    <n v="0"/>
    <n v="0"/>
    <n v="0"/>
    <n v="0"/>
    <x v="28"/>
  </r>
  <r>
    <n v="2267"/>
    <n v="0"/>
    <n v="2267"/>
    <n v="0"/>
    <n v="0"/>
    <n v="0"/>
    <n v="0"/>
    <n v="0"/>
    <n v="0"/>
    <n v="0"/>
    <n v="0"/>
    <n v="0"/>
    <x v="45"/>
  </r>
  <r>
    <n v="1310"/>
    <n v="1310"/>
    <n v="0"/>
    <n v="0"/>
    <n v="0"/>
    <n v="0"/>
    <n v="0"/>
    <n v="0"/>
    <n v="0"/>
    <n v="0"/>
    <n v="0"/>
    <n v="0"/>
    <x v="19"/>
  </r>
  <r>
    <n v="297"/>
    <n v="297"/>
    <n v="0"/>
    <n v="0"/>
    <n v="0"/>
    <n v="0"/>
    <n v="0"/>
    <n v="0"/>
    <n v="0"/>
    <n v="0"/>
    <n v="0"/>
    <n v="0"/>
    <x v="10"/>
  </r>
  <r>
    <n v="238"/>
    <n v="238"/>
    <n v="0"/>
    <n v="0"/>
    <n v="238"/>
    <n v="238"/>
    <n v="0"/>
    <n v="0"/>
    <n v="0"/>
    <n v="0"/>
    <n v="0"/>
    <n v="0"/>
    <x v="7"/>
  </r>
  <r>
    <n v="4111"/>
    <n v="411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8"/>
  </r>
  <r>
    <n v="1356"/>
    <n v="0"/>
    <n v="1356"/>
    <n v="0"/>
    <n v="0"/>
    <n v="0"/>
    <n v="0"/>
    <n v="0"/>
    <n v="0"/>
    <n v="0"/>
    <n v="0"/>
    <n v="0"/>
    <x v="41"/>
  </r>
  <r>
    <n v="4304"/>
    <n v="0"/>
    <n v="4304"/>
    <n v="0"/>
    <n v="0"/>
    <n v="0"/>
    <n v="0"/>
    <n v="0"/>
    <n v="0"/>
    <n v="0"/>
    <n v="0"/>
    <n v="0"/>
    <x v="47"/>
  </r>
  <r>
    <n v="196"/>
    <n v="196"/>
    <n v="0"/>
    <n v="0"/>
    <n v="196"/>
    <n v="196"/>
    <n v="0"/>
    <n v="0"/>
    <n v="0"/>
    <n v="0"/>
    <n v="0"/>
    <n v="0"/>
    <x v="18"/>
  </r>
  <r>
    <n v="1735"/>
    <n v="173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9"/>
  </r>
  <r>
    <n v="1874"/>
    <n v="1874"/>
    <n v="0"/>
    <n v="0"/>
    <n v="0"/>
    <n v="0"/>
    <n v="0"/>
    <n v="0"/>
    <n v="0"/>
    <n v="0"/>
    <n v="0"/>
    <n v="0"/>
    <x v="47"/>
  </r>
  <r>
    <n v="4396"/>
    <n v="439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35"/>
  </r>
  <r>
    <n v="86"/>
    <n v="86"/>
    <n v="0"/>
    <n v="0"/>
    <n v="86"/>
    <n v="86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9"/>
  </r>
  <r>
    <n v="13032"/>
    <n v="13032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48"/>
  </r>
  <r>
    <n v="292"/>
    <n v="29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4"/>
  </r>
  <r>
    <n v="27027"/>
    <n v="27027"/>
    <n v="0"/>
    <n v="0"/>
    <n v="0"/>
    <n v="0"/>
    <n v="0"/>
    <n v="0"/>
    <n v="0"/>
    <n v="0"/>
    <n v="0"/>
    <n v="0"/>
    <x v="55"/>
  </r>
  <r>
    <n v="388"/>
    <n v="388"/>
    <n v="0"/>
    <n v="0"/>
    <n v="0"/>
    <n v="0"/>
    <n v="0"/>
    <n v="0"/>
    <n v="0"/>
    <n v="0"/>
    <n v="0"/>
    <n v="0"/>
    <x v="0"/>
  </r>
  <r>
    <n v="323"/>
    <n v="323"/>
    <n v="0"/>
    <n v="0"/>
    <n v="0"/>
    <n v="0"/>
    <n v="0"/>
    <n v="0"/>
    <n v="0"/>
    <n v="0"/>
    <n v="0"/>
    <n v="0"/>
    <x v="49"/>
  </r>
  <r>
    <n v="2562"/>
    <n v="2562"/>
    <n v="0"/>
    <n v="0"/>
    <n v="0"/>
    <n v="0"/>
    <n v="0"/>
    <n v="0"/>
    <n v="0"/>
    <n v="0"/>
    <n v="0"/>
    <n v="0"/>
    <x v="25"/>
  </r>
  <r>
    <n v="417"/>
    <n v="417"/>
    <n v="0"/>
    <n v="0"/>
    <n v="0"/>
    <n v="0"/>
    <n v="0"/>
    <n v="0"/>
    <n v="417"/>
    <n v="417"/>
    <n v="0"/>
    <n v="0"/>
    <x v="33"/>
  </r>
  <r>
    <n v="13"/>
    <n v="13"/>
    <n v="0"/>
    <n v="0"/>
    <n v="0"/>
    <n v="0"/>
    <n v="0"/>
    <n v="0"/>
    <n v="0"/>
    <n v="0"/>
    <n v="0"/>
    <n v="0"/>
    <x v="35"/>
  </r>
  <r>
    <n v="4213"/>
    <n v="421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4"/>
  </r>
  <r>
    <n v="5155"/>
    <n v="0"/>
    <n v="5155"/>
    <n v="0"/>
    <n v="0"/>
    <n v="0"/>
    <n v="0"/>
    <n v="0"/>
    <n v="0"/>
    <n v="0"/>
    <n v="0"/>
    <n v="0"/>
    <x v="17"/>
  </r>
  <r>
    <n v="764"/>
    <n v="764"/>
    <n v="0"/>
    <n v="0"/>
    <n v="0"/>
    <n v="0"/>
    <n v="0"/>
    <n v="0"/>
    <n v="0"/>
    <n v="0"/>
    <n v="0"/>
    <n v="0"/>
    <x v="9"/>
  </r>
  <r>
    <n v="7748"/>
    <n v="7748"/>
    <n v="0"/>
    <n v="0"/>
    <n v="0"/>
    <n v="0"/>
    <n v="0"/>
    <n v="0"/>
    <n v="0"/>
    <n v="0"/>
    <n v="0"/>
    <n v="0"/>
    <x v="33"/>
  </r>
  <r>
    <n v="46"/>
    <n v="46"/>
    <n v="0"/>
    <n v="0"/>
    <n v="46"/>
    <n v="46"/>
    <n v="0"/>
    <n v="0"/>
    <n v="0"/>
    <n v="0"/>
    <n v="0"/>
    <n v="0"/>
    <x v="4"/>
  </r>
  <r>
    <n v="14"/>
    <n v="14"/>
    <n v="0"/>
    <n v="0"/>
    <n v="0"/>
    <n v="0"/>
    <n v="0"/>
    <n v="0"/>
    <n v="14"/>
    <n v="14"/>
    <n v="0"/>
    <n v="0"/>
    <x v="43"/>
  </r>
  <r>
    <n v="101"/>
    <n v="101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29"/>
  </r>
  <r>
    <n v="289"/>
    <n v="289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9"/>
  </r>
  <r>
    <n v="112"/>
    <n v="112"/>
    <n v="0"/>
    <n v="0"/>
    <n v="0"/>
    <n v="0"/>
    <n v="0"/>
    <n v="0"/>
    <n v="0"/>
    <n v="0"/>
    <n v="0"/>
    <n v="0"/>
    <x v="0"/>
  </r>
  <r>
    <n v="425"/>
    <n v="425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8"/>
  </r>
  <r>
    <n v="360"/>
    <n v="360"/>
    <n v="0"/>
    <n v="0"/>
    <n v="0"/>
    <n v="0"/>
    <n v="0"/>
    <n v="0"/>
    <n v="0"/>
    <n v="0"/>
    <n v="0"/>
    <n v="0"/>
    <x v="49"/>
  </r>
  <r>
    <n v="3037"/>
    <n v="3037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51"/>
  </r>
  <r>
    <n v="31"/>
    <n v="31"/>
    <n v="0"/>
    <n v="0"/>
    <n v="31"/>
    <n v="31"/>
    <n v="0"/>
    <n v="0"/>
    <n v="0"/>
    <n v="0"/>
    <n v="0"/>
    <n v="0"/>
    <x v="29"/>
  </r>
  <r>
    <n v="728"/>
    <n v="728"/>
    <n v="0"/>
    <n v="0"/>
    <n v="0"/>
    <n v="0"/>
    <n v="0"/>
    <n v="0"/>
    <n v="0"/>
    <n v="0"/>
    <n v="0"/>
    <n v="0"/>
    <x v="18"/>
  </r>
  <r>
    <n v="242"/>
    <n v="242"/>
    <n v="0"/>
    <n v="0"/>
    <n v="0"/>
    <n v="0"/>
    <n v="0"/>
    <n v="0"/>
    <n v="242"/>
    <n v="242"/>
    <n v="0"/>
    <n v="0"/>
    <x v="55"/>
  </r>
  <r>
    <n v="5"/>
    <n v="5"/>
    <n v="0"/>
    <n v="0"/>
    <n v="0"/>
    <n v="0"/>
    <n v="0"/>
    <n v="0"/>
    <n v="0"/>
    <n v="0"/>
    <n v="0"/>
    <n v="0"/>
    <x v="18"/>
  </r>
  <r>
    <n v="13902"/>
    <n v="13902"/>
    <n v="0"/>
    <n v="0"/>
    <n v="0"/>
    <n v="0"/>
    <n v="0"/>
    <n v="0"/>
    <n v="0"/>
    <n v="0"/>
    <n v="0"/>
    <n v="0"/>
    <x v="19"/>
  </r>
  <r>
    <n v="2063"/>
    <n v="2063"/>
    <n v="0"/>
    <n v="0"/>
    <n v="0"/>
    <n v="0"/>
    <n v="0"/>
    <n v="0"/>
    <n v="0"/>
    <n v="0"/>
    <n v="0"/>
    <n v="0"/>
    <x v="8"/>
  </r>
  <r>
    <n v="8885"/>
    <n v="8885"/>
    <n v="0"/>
    <n v="0"/>
    <n v="0"/>
    <n v="0"/>
    <n v="0"/>
    <n v="0"/>
    <n v="0"/>
    <n v="0"/>
    <n v="0"/>
    <n v="0"/>
    <x v="56"/>
  </r>
  <r>
    <n v="11520"/>
    <n v="0"/>
    <n v="11520"/>
    <n v="0"/>
    <n v="0"/>
    <n v="0"/>
    <n v="0"/>
    <n v="0"/>
    <n v="0"/>
    <n v="0"/>
    <n v="0"/>
    <n v="0"/>
    <x v="51"/>
  </r>
  <r>
    <n v="1692"/>
    <n v="1692"/>
    <n v="0"/>
    <n v="0"/>
    <n v="1692"/>
    <n v="1692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43"/>
  </r>
  <r>
    <n v="3190"/>
    <n v="0"/>
    <n v="3190"/>
    <n v="0"/>
    <n v="0"/>
    <n v="0"/>
    <n v="0"/>
    <n v="0"/>
    <n v="0"/>
    <n v="0"/>
    <n v="0"/>
    <n v="0"/>
    <x v="50"/>
  </r>
  <r>
    <n v="1282"/>
    <n v="1282"/>
    <n v="0"/>
    <n v="0"/>
    <n v="0"/>
    <n v="0"/>
    <n v="0"/>
    <n v="0"/>
    <n v="0"/>
    <n v="0"/>
    <n v="0"/>
    <n v="0"/>
    <x v="6"/>
  </r>
  <r>
    <n v="25"/>
    <n v="0"/>
    <n v="25"/>
    <n v="0"/>
    <n v="0"/>
    <n v="0"/>
    <n v="0"/>
    <n v="0"/>
    <n v="25"/>
    <n v="0"/>
    <n v="25"/>
    <n v="0"/>
    <x v="53"/>
  </r>
  <r>
    <n v="3"/>
    <n v="3"/>
    <n v="0"/>
    <n v="0"/>
    <n v="0"/>
    <n v="0"/>
    <n v="0"/>
    <n v="0"/>
    <n v="0"/>
    <n v="0"/>
    <n v="0"/>
    <n v="0"/>
    <x v="28"/>
  </r>
  <r>
    <n v="14331"/>
    <n v="0"/>
    <n v="14331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2"/>
  </r>
  <r>
    <n v="281"/>
    <n v="281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41"/>
  </r>
  <r>
    <n v="19709"/>
    <n v="19709"/>
    <n v="0"/>
    <n v="0"/>
    <n v="0"/>
    <n v="0"/>
    <n v="0"/>
    <n v="0"/>
    <n v="0"/>
    <n v="0"/>
    <n v="0"/>
    <n v="0"/>
    <x v="6"/>
  </r>
  <r>
    <n v="729"/>
    <n v="729"/>
    <n v="0"/>
    <n v="0"/>
    <n v="0"/>
    <n v="0"/>
    <n v="0"/>
    <n v="0"/>
    <n v="0"/>
    <n v="0"/>
    <n v="0"/>
    <n v="0"/>
    <x v="55"/>
  </r>
  <r>
    <n v="854"/>
    <n v="854"/>
    <n v="0"/>
    <n v="0"/>
    <n v="0"/>
    <n v="0"/>
    <n v="0"/>
    <n v="0"/>
    <n v="0"/>
    <n v="0"/>
    <n v="0"/>
    <n v="0"/>
    <x v="9"/>
  </r>
  <r>
    <n v="10391"/>
    <n v="10391"/>
    <n v="0"/>
    <n v="0"/>
    <n v="0"/>
    <n v="0"/>
    <n v="0"/>
    <n v="0"/>
    <n v="0"/>
    <n v="0"/>
    <n v="0"/>
    <n v="0"/>
    <x v="22"/>
  </r>
  <r>
    <n v="2575"/>
    <n v="2575"/>
    <n v="0"/>
    <n v="0"/>
    <n v="0"/>
    <n v="0"/>
    <n v="0"/>
    <n v="0"/>
    <n v="0"/>
    <n v="0"/>
    <n v="0"/>
    <n v="0"/>
    <x v="7"/>
  </r>
  <r>
    <n v="4317"/>
    <n v="0"/>
    <n v="4317"/>
    <n v="0"/>
    <n v="0"/>
    <n v="0"/>
    <n v="0"/>
    <n v="0"/>
    <n v="4317"/>
    <n v="0"/>
    <n v="4317"/>
    <n v="0"/>
    <x v="38"/>
  </r>
  <r>
    <n v="12"/>
    <n v="12"/>
    <n v="0"/>
    <n v="0"/>
    <n v="0"/>
    <n v="0"/>
    <n v="0"/>
    <n v="0"/>
    <n v="0"/>
    <n v="0"/>
    <n v="0"/>
    <n v="0"/>
    <x v="26"/>
  </r>
  <r>
    <n v="514"/>
    <n v="0"/>
    <n v="514"/>
    <n v="0"/>
    <n v="0"/>
    <n v="0"/>
    <n v="0"/>
    <n v="0"/>
    <n v="0"/>
    <n v="0"/>
    <n v="0"/>
    <n v="0"/>
    <x v="4"/>
  </r>
  <r>
    <n v="236"/>
    <n v="236"/>
    <n v="0"/>
    <n v="0"/>
    <n v="0"/>
    <n v="0"/>
    <n v="0"/>
    <n v="0"/>
    <n v="0"/>
    <n v="0"/>
    <n v="0"/>
    <n v="0"/>
    <x v="46"/>
  </r>
  <r>
    <n v="95"/>
    <n v="95"/>
    <n v="0"/>
    <n v="0"/>
    <n v="95"/>
    <n v="95"/>
    <n v="0"/>
    <n v="0"/>
    <n v="0"/>
    <n v="0"/>
    <n v="0"/>
    <n v="0"/>
    <x v="48"/>
  </r>
  <r>
    <n v="24352"/>
    <n v="24352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6"/>
  </r>
  <r>
    <n v="416"/>
    <n v="0"/>
    <n v="416"/>
    <n v="0"/>
    <n v="416"/>
    <n v="0"/>
    <n v="416"/>
    <n v="0"/>
    <n v="0"/>
    <n v="0"/>
    <n v="0"/>
    <n v="0"/>
    <x v="35"/>
  </r>
  <r>
    <n v="1278"/>
    <n v="1278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40"/>
    <n v="40"/>
    <n v="0"/>
    <n v="0"/>
    <x v="33"/>
  </r>
  <r>
    <n v="118"/>
    <n v="118"/>
    <n v="0"/>
    <n v="0"/>
    <n v="0"/>
    <n v="0"/>
    <n v="0"/>
    <n v="0"/>
    <n v="0"/>
    <n v="0"/>
    <n v="0"/>
    <n v="0"/>
    <x v="24"/>
  </r>
  <r>
    <n v="987"/>
    <n v="987"/>
    <n v="0"/>
    <n v="0"/>
    <n v="0"/>
    <n v="0"/>
    <n v="0"/>
    <n v="0"/>
    <n v="0"/>
    <n v="0"/>
    <n v="0"/>
    <n v="0"/>
    <x v="9"/>
  </r>
  <r>
    <n v="1982"/>
    <n v="0"/>
    <n v="1982"/>
    <n v="0"/>
    <n v="0"/>
    <n v="0"/>
    <n v="0"/>
    <n v="0"/>
    <n v="0"/>
    <n v="0"/>
    <n v="0"/>
    <n v="0"/>
    <x v="11"/>
  </r>
  <r>
    <n v="31016"/>
    <n v="31016"/>
    <n v="0"/>
    <n v="0"/>
    <n v="31016"/>
    <n v="31016"/>
    <n v="0"/>
    <n v="0"/>
    <n v="0"/>
    <n v="0"/>
    <n v="0"/>
    <n v="0"/>
    <x v="34"/>
  </r>
  <r>
    <n v="2025"/>
    <n v="2025"/>
    <n v="0"/>
    <n v="0"/>
    <n v="0"/>
    <n v="0"/>
    <n v="0"/>
    <n v="0"/>
    <n v="0"/>
    <n v="0"/>
    <n v="0"/>
    <n v="0"/>
    <x v="51"/>
  </r>
  <r>
    <n v="3078"/>
    <n v="3078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25"/>
  </r>
  <r>
    <n v="1681"/>
    <n v="0"/>
    <n v="1681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6"/>
  </r>
  <r>
    <n v="7092"/>
    <n v="7092"/>
    <n v="0"/>
    <n v="0"/>
    <n v="0"/>
    <n v="0"/>
    <n v="0"/>
    <n v="0"/>
    <n v="0"/>
    <n v="0"/>
    <n v="0"/>
    <n v="0"/>
    <x v="24"/>
  </r>
  <r>
    <n v="5597"/>
    <n v="5597"/>
    <n v="0"/>
    <n v="0"/>
    <n v="0"/>
    <n v="0"/>
    <n v="0"/>
    <n v="0"/>
    <n v="0"/>
    <n v="0"/>
    <n v="0"/>
    <n v="0"/>
    <x v="52"/>
  </r>
  <r>
    <n v="332"/>
    <n v="332"/>
    <n v="0"/>
    <n v="0"/>
    <n v="332"/>
    <n v="332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0"/>
  </r>
  <r>
    <n v="5301"/>
    <n v="5301"/>
    <n v="0"/>
    <n v="0"/>
    <n v="0"/>
    <n v="0"/>
    <n v="0"/>
    <n v="0"/>
    <n v="0"/>
    <n v="0"/>
    <n v="0"/>
    <n v="0"/>
    <x v="49"/>
  </r>
  <r>
    <n v="363"/>
    <n v="363"/>
    <n v="0"/>
    <n v="0"/>
    <n v="0"/>
    <n v="0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24"/>
  </r>
  <r>
    <n v="398"/>
    <n v="398"/>
    <n v="0"/>
    <n v="0"/>
    <n v="398"/>
    <n v="398"/>
    <n v="0"/>
    <n v="0"/>
    <n v="0"/>
    <n v="0"/>
    <n v="0"/>
    <n v="0"/>
    <x v="15"/>
  </r>
  <r>
    <n v="698"/>
    <n v="698"/>
    <n v="0"/>
    <n v="0"/>
    <n v="0"/>
    <n v="0"/>
    <n v="0"/>
    <n v="0"/>
    <n v="698"/>
    <n v="698"/>
    <n v="0"/>
    <n v="0"/>
    <x v="6"/>
  </r>
  <r>
    <n v="20732"/>
    <n v="0"/>
    <n v="20732"/>
    <n v="0"/>
    <n v="0"/>
    <n v="0"/>
    <n v="0"/>
    <n v="0"/>
    <n v="0"/>
    <n v="0"/>
    <n v="0"/>
    <n v="0"/>
    <x v="55"/>
  </r>
  <r>
    <n v="3"/>
    <n v="0"/>
    <n v="3"/>
    <n v="0"/>
    <n v="0"/>
    <n v="0"/>
    <n v="0"/>
    <n v="0"/>
    <n v="0"/>
    <n v="0"/>
    <n v="0"/>
    <n v="0"/>
    <x v="32"/>
  </r>
  <r>
    <n v="223"/>
    <n v="223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0"/>
    <n v="0"/>
    <n v="0"/>
    <n v="0"/>
    <x v="10"/>
  </r>
  <r>
    <n v="1027"/>
    <n v="1027"/>
    <n v="0"/>
    <n v="0"/>
    <n v="0"/>
    <n v="0"/>
    <n v="0"/>
    <n v="0"/>
    <n v="1027"/>
    <n v="1027"/>
    <n v="0"/>
    <n v="0"/>
    <x v="29"/>
  </r>
  <r>
    <n v="14950"/>
    <n v="0"/>
    <n v="1495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43"/>
  </r>
  <r>
    <n v="735"/>
    <n v="735"/>
    <n v="0"/>
    <n v="0"/>
    <n v="0"/>
    <n v="0"/>
    <n v="0"/>
    <n v="0"/>
    <n v="735"/>
    <n v="735"/>
    <n v="0"/>
    <n v="0"/>
    <x v="55"/>
  </r>
  <r>
    <n v="1957"/>
    <n v="0"/>
    <n v="1957"/>
    <n v="0"/>
    <n v="0"/>
    <n v="0"/>
    <n v="0"/>
    <n v="0"/>
    <n v="0"/>
    <n v="0"/>
    <n v="0"/>
    <n v="0"/>
    <x v="32"/>
  </r>
  <r>
    <n v="308"/>
    <n v="308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46"/>
  </r>
  <r>
    <n v="361"/>
    <n v="361"/>
    <n v="0"/>
    <n v="0"/>
    <n v="0"/>
    <n v="0"/>
    <n v="0"/>
    <n v="0"/>
    <n v="0"/>
    <n v="0"/>
    <n v="0"/>
    <n v="0"/>
    <x v="51"/>
  </r>
  <r>
    <n v="3157"/>
    <n v="0"/>
    <n v="3157"/>
    <n v="0"/>
    <n v="0"/>
    <n v="0"/>
    <n v="0"/>
    <n v="0"/>
    <n v="3157"/>
    <n v="0"/>
    <n v="3157"/>
    <n v="0"/>
    <x v="33"/>
  </r>
  <r>
    <n v="26"/>
    <n v="26"/>
    <n v="0"/>
    <n v="0"/>
    <n v="0"/>
    <n v="0"/>
    <n v="0"/>
    <n v="0"/>
    <n v="0"/>
    <n v="0"/>
    <n v="0"/>
    <n v="0"/>
    <x v="22"/>
  </r>
  <r>
    <n v="1288"/>
    <n v="1288"/>
    <n v="0"/>
    <n v="0"/>
    <n v="0"/>
    <n v="0"/>
    <n v="0"/>
    <n v="0"/>
    <n v="0"/>
    <n v="0"/>
    <n v="0"/>
    <n v="0"/>
    <x v="7"/>
  </r>
  <r>
    <n v="274"/>
    <n v="274"/>
    <n v="0"/>
    <n v="0"/>
    <n v="0"/>
    <n v="0"/>
    <n v="0"/>
    <n v="0"/>
    <n v="0"/>
    <n v="0"/>
    <n v="0"/>
    <n v="0"/>
    <x v="56"/>
  </r>
  <r>
    <n v="301"/>
    <n v="301"/>
    <n v="0"/>
    <n v="0"/>
    <n v="0"/>
    <n v="0"/>
    <n v="0"/>
    <n v="0"/>
    <n v="0"/>
    <n v="0"/>
    <n v="0"/>
    <n v="0"/>
    <x v="23"/>
  </r>
  <r>
    <n v="209"/>
    <n v="209"/>
    <n v="0"/>
    <n v="0"/>
    <n v="0"/>
    <n v="0"/>
    <n v="0"/>
    <n v="0"/>
    <n v="0"/>
    <n v="0"/>
    <n v="0"/>
    <n v="0"/>
    <x v="56"/>
  </r>
  <r>
    <n v="2300"/>
    <n v="0"/>
    <n v="2300"/>
    <n v="0"/>
    <n v="0"/>
    <n v="0"/>
    <n v="0"/>
    <n v="0"/>
    <n v="0"/>
    <n v="0"/>
    <n v="0"/>
    <n v="0"/>
    <x v="52"/>
  </r>
  <r>
    <n v="3681"/>
    <n v="3681"/>
    <n v="0"/>
    <n v="0"/>
    <n v="0"/>
    <n v="0"/>
    <n v="0"/>
    <n v="0"/>
    <n v="0"/>
    <n v="0"/>
    <n v="0"/>
    <n v="0"/>
    <x v="8"/>
  </r>
  <r>
    <n v="3050"/>
    <n v="305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0"/>
  </r>
  <r>
    <n v="162"/>
    <n v="162"/>
    <n v="0"/>
    <n v="0"/>
    <n v="0"/>
    <n v="0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57"/>
  </r>
  <r>
    <n v="112"/>
    <n v="0"/>
    <n v="112"/>
    <n v="0"/>
    <n v="0"/>
    <n v="0"/>
    <n v="0"/>
    <n v="0"/>
    <n v="0"/>
    <n v="0"/>
    <n v="0"/>
    <n v="0"/>
    <x v="3"/>
  </r>
  <r>
    <n v="803"/>
    <n v="803"/>
    <n v="0"/>
    <n v="0"/>
    <n v="803"/>
    <n v="803"/>
    <n v="0"/>
    <n v="0"/>
    <n v="0"/>
    <n v="0"/>
    <n v="0"/>
    <n v="0"/>
    <x v="6"/>
  </r>
  <r>
    <n v="114"/>
    <n v="114"/>
    <n v="0"/>
    <n v="0"/>
    <n v="0"/>
    <n v="0"/>
    <n v="0"/>
    <n v="0"/>
    <n v="114"/>
    <n v="114"/>
    <n v="0"/>
    <n v="0"/>
    <x v="36"/>
  </r>
  <r>
    <n v="22"/>
    <n v="22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21"/>
  </r>
  <r>
    <n v="141"/>
    <n v="141"/>
    <n v="0"/>
    <n v="0"/>
    <n v="0"/>
    <n v="0"/>
    <n v="0"/>
    <n v="0"/>
    <n v="141"/>
    <n v="141"/>
    <n v="0"/>
    <n v="0"/>
    <x v="40"/>
  </r>
  <r>
    <n v="138"/>
    <n v="138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27"/>
  </r>
  <r>
    <n v="466"/>
    <n v="466"/>
    <n v="0"/>
    <n v="0"/>
    <n v="466"/>
    <n v="466"/>
    <n v="0"/>
    <n v="0"/>
    <n v="0"/>
    <n v="0"/>
    <n v="0"/>
    <n v="0"/>
    <x v="13"/>
  </r>
  <r>
    <n v="2"/>
    <n v="0"/>
    <n v="2"/>
    <n v="0"/>
    <n v="0"/>
    <n v="0"/>
    <n v="0"/>
    <n v="0"/>
    <n v="2"/>
    <n v="0"/>
    <n v="2"/>
    <n v="0"/>
    <x v="10"/>
  </r>
  <r>
    <n v="1672"/>
    <n v="1672"/>
    <n v="0"/>
    <n v="0"/>
    <n v="0"/>
    <n v="0"/>
    <n v="0"/>
    <n v="0"/>
    <n v="0"/>
    <n v="0"/>
    <n v="0"/>
    <n v="0"/>
    <x v="19"/>
  </r>
  <r>
    <n v="1424"/>
    <n v="1424"/>
    <n v="0"/>
    <n v="0"/>
    <n v="0"/>
    <n v="0"/>
    <n v="0"/>
    <n v="0"/>
    <n v="1424"/>
    <n v="1424"/>
    <n v="0"/>
    <n v="0"/>
    <x v="11"/>
  </r>
  <r>
    <n v="1527"/>
    <n v="1527"/>
    <n v="0"/>
    <n v="0"/>
    <n v="0"/>
    <n v="0"/>
    <n v="0"/>
    <n v="0"/>
    <n v="0"/>
    <n v="0"/>
    <n v="0"/>
    <n v="0"/>
    <x v="7"/>
  </r>
  <r>
    <n v="624"/>
    <n v="624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14"/>
  </r>
  <r>
    <n v="79"/>
    <n v="79"/>
    <n v="0"/>
    <n v="0"/>
    <n v="0"/>
    <n v="0"/>
    <n v="0"/>
    <n v="0"/>
    <n v="0"/>
    <n v="0"/>
    <n v="0"/>
    <n v="0"/>
    <x v="11"/>
  </r>
  <r>
    <n v="4869"/>
    <n v="4869"/>
    <n v="0"/>
    <n v="0"/>
    <n v="0"/>
    <n v="0"/>
    <n v="0"/>
    <n v="0"/>
    <n v="0"/>
    <n v="0"/>
    <n v="0"/>
    <n v="0"/>
    <x v="52"/>
  </r>
  <r>
    <n v="4527"/>
    <n v="4527"/>
    <n v="0"/>
    <n v="0"/>
    <n v="0"/>
    <n v="0"/>
    <n v="0"/>
    <n v="0"/>
    <n v="0"/>
    <n v="0"/>
    <n v="0"/>
    <n v="0"/>
    <x v="31"/>
  </r>
  <r>
    <n v="6064"/>
    <n v="6064"/>
    <n v="0"/>
    <n v="0"/>
    <n v="0"/>
    <n v="0"/>
    <n v="0"/>
    <n v="0"/>
    <n v="0"/>
    <n v="0"/>
    <n v="0"/>
    <n v="0"/>
    <x v="33"/>
  </r>
  <r>
    <n v="25"/>
    <n v="0"/>
    <n v="25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24"/>
    <n v="24"/>
    <n v="0"/>
    <n v="0"/>
    <x v="45"/>
  </r>
  <r>
    <n v="122"/>
    <n v="122"/>
    <n v="0"/>
    <n v="0"/>
    <n v="0"/>
    <n v="0"/>
    <n v="0"/>
    <n v="0"/>
    <n v="0"/>
    <n v="0"/>
    <n v="0"/>
    <n v="0"/>
    <x v="5"/>
  </r>
  <r>
    <n v="22012"/>
    <n v="22012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57"/>
  </r>
  <r>
    <n v="669"/>
    <n v="669"/>
    <n v="0"/>
    <n v="0"/>
    <n v="0"/>
    <n v="0"/>
    <n v="0"/>
    <n v="0"/>
    <n v="669"/>
    <n v="669"/>
    <n v="0"/>
    <n v="0"/>
    <x v="6"/>
  </r>
  <r>
    <n v="57"/>
    <n v="57"/>
    <n v="0"/>
    <n v="0"/>
    <n v="0"/>
    <n v="0"/>
    <n v="0"/>
    <n v="0"/>
    <n v="0"/>
    <n v="0"/>
    <n v="0"/>
    <n v="0"/>
    <x v="57"/>
  </r>
  <r>
    <n v="1172"/>
    <n v="117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50"/>
  </r>
  <r>
    <n v="1223"/>
    <n v="1223"/>
    <n v="0"/>
    <n v="0"/>
    <n v="0"/>
    <n v="0"/>
    <n v="0"/>
    <n v="0"/>
    <n v="0"/>
    <n v="0"/>
    <n v="0"/>
    <n v="0"/>
    <x v="4"/>
  </r>
  <r>
    <n v="518"/>
    <n v="518"/>
    <n v="0"/>
    <n v="0"/>
    <n v="0"/>
    <n v="0"/>
    <n v="0"/>
    <n v="0"/>
    <n v="0"/>
    <n v="0"/>
    <n v="0"/>
    <n v="0"/>
    <x v="31"/>
  </r>
  <r>
    <n v="5143"/>
    <n v="5143"/>
    <n v="0"/>
    <n v="0"/>
    <n v="0"/>
    <n v="0"/>
    <n v="0"/>
    <n v="0"/>
    <n v="0"/>
    <n v="0"/>
    <n v="0"/>
    <n v="0"/>
    <x v="33"/>
  </r>
  <r>
    <n v="1132"/>
    <n v="0"/>
    <n v="1132"/>
    <n v="0"/>
    <n v="0"/>
    <n v="0"/>
    <n v="0"/>
    <n v="0"/>
    <n v="0"/>
    <n v="0"/>
    <n v="0"/>
    <n v="0"/>
    <x v="13"/>
  </r>
  <r>
    <n v="3027"/>
    <n v="3027"/>
    <n v="0"/>
    <n v="0"/>
    <n v="0"/>
    <n v="0"/>
    <n v="0"/>
    <n v="0"/>
    <n v="0"/>
    <n v="0"/>
    <n v="0"/>
    <n v="0"/>
    <x v="19"/>
  </r>
  <r>
    <n v="140"/>
    <n v="140"/>
    <n v="0"/>
    <n v="0"/>
    <n v="0"/>
    <n v="0"/>
    <n v="0"/>
    <n v="0"/>
    <n v="0"/>
    <n v="0"/>
    <n v="0"/>
    <n v="0"/>
    <x v="45"/>
  </r>
  <r>
    <n v="286"/>
    <n v="286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13"/>
  </r>
  <r>
    <n v="2795"/>
    <n v="2795"/>
    <n v="0"/>
    <n v="0"/>
    <n v="0"/>
    <n v="0"/>
    <n v="0"/>
    <n v="0"/>
    <n v="2795"/>
    <n v="2795"/>
    <n v="0"/>
    <n v="0"/>
    <x v="45"/>
  </r>
  <r>
    <n v="18"/>
    <n v="18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1"/>
  </r>
  <r>
    <n v="4519"/>
    <n v="0"/>
    <n v="4519"/>
    <n v="0"/>
    <n v="0"/>
    <n v="0"/>
    <n v="0"/>
    <n v="0"/>
    <n v="4519"/>
    <n v="0"/>
    <n v="4519"/>
    <n v="0"/>
    <x v="8"/>
  </r>
  <r>
    <n v="1100"/>
    <n v="1100"/>
    <n v="0"/>
    <n v="0"/>
    <n v="0"/>
    <n v="0"/>
    <n v="0"/>
    <n v="0"/>
    <n v="0"/>
    <n v="0"/>
    <n v="0"/>
    <n v="0"/>
    <x v="31"/>
  </r>
  <r>
    <n v="248"/>
    <n v="248"/>
    <n v="0"/>
    <n v="0"/>
    <n v="0"/>
    <n v="0"/>
    <n v="0"/>
    <n v="0"/>
    <n v="0"/>
    <n v="0"/>
    <n v="0"/>
    <n v="0"/>
    <x v="55"/>
  </r>
  <r>
    <n v="484"/>
    <n v="484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0"/>
  </r>
  <r>
    <n v="1719"/>
    <n v="1719"/>
    <n v="0"/>
    <n v="0"/>
    <n v="0"/>
    <n v="0"/>
    <n v="0"/>
    <n v="0"/>
    <n v="0"/>
    <n v="0"/>
    <n v="0"/>
    <n v="0"/>
    <x v="10"/>
  </r>
  <r>
    <n v="27888"/>
    <n v="27888"/>
    <n v="0"/>
    <n v="0"/>
    <n v="0"/>
    <n v="0"/>
    <n v="0"/>
    <n v="0"/>
    <n v="0"/>
    <n v="0"/>
    <n v="0"/>
    <n v="0"/>
    <x v="2"/>
  </r>
  <r>
    <n v="1679"/>
    <n v="0"/>
    <n v="1679"/>
    <n v="0"/>
    <n v="0"/>
    <n v="0"/>
    <n v="0"/>
    <n v="0"/>
    <n v="0"/>
    <n v="0"/>
    <n v="0"/>
    <n v="0"/>
    <x v="14"/>
  </r>
  <r>
    <n v="13455"/>
    <n v="13455"/>
    <n v="0"/>
    <n v="0"/>
    <n v="0"/>
    <n v="0"/>
    <n v="0"/>
    <n v="0"/>
    <n v="13455"/>
    <n v="13455"/>
    <n v="0"/>
    <n v="0"/>
    <x v="55"/>
  </r>
  <r>
    <n v="300"/>
    <n v="300"/>
    <n v="0"/>
    <n v="0"/>
    <n v="0"/>
    <n v="0"/>
    <n v="0"/>
    <n v="0"/>
    <n v="0"/>
    <n v="0"/>
    <n v="0"/>
    <n v="0"/>
    <x v="7"/>
  </r>
  <r>
    <n v="1051"/>
    <n v="1051"/>
    <n v="0"/>
    <n v="0"/>
    <n v="0"/>
    <n v="0"/>
    <n v="0"/>
    <n v="0"/>
    <n v="1051"/>
    <n v="1051"/>
    <n v="0"/>
    <n v="0"/>
    <x v="24"/>
  </r>
  <r>
    <n v="100"/>
    <n v="100"/>
    <n v="0"/>
    <n v="0"/>
    <n v="0"/>
    <n v="0"/>
    <n v="0"/>
    <n v="0"/>
    <n v="0"/>
    <n v="0"/>
    <n v="0"/>
    <n v="0"/>
    <x v="0"/>
  </r>
  <r>
    <n v="5550"/>
    <n v="0"/>
    <n v="5550"/>
    <n v="0"/>
    <n v="5550"/>
    <n v="0"/>
    <n v="555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29"/>
  </r>
  <r>
    <n v="266"/>
    <n v="266"/>
    <n v="0"/>
    <n v="0"/>
    <n v="0"/>
    <n v="0"/>
    <n v="0"/>
    <n v="0"/>
    <n v="0"/>
    <n v="0"/>
    <n v="0"/>
    <n v="0"/>
    <x v="48"/>
  </r>
  <r>
    <n v="104"/>
    <n v="104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11"/>
    <n v="11"/>
    <n v="0"/>
    <n v="0"/>
    <x v="20"/>
  </r>
  <r>
    <n v="3"/>
    <n v="3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6"/>
  </r>
  <r>
    <n v="7476"/>
    <n v="0"/>
    <n v="7476"/>
    <n v="0"/>
    <n v="0"/>
    <n v="0"/>
    <n v="0"/>
    <n v="0"/>
    <n v="0"/>
    <n v="0"/>
    <n v="0"/>
    <n v="0"/>
    <x v="6"/>
  </r>
  <r>
    <n v="199"/>
    <n v="19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9"/>
  </r>
  <r>
    <n v="1537"/>
    <n v="1537"/>
    <n v="0"/>
    <n v="0"/>
    <n v="0"/>
    <n v="0"/>
    <n v="0"/>
    <n v="0"/>
    <n v="1537"/>
    <n v="1537"/>
    <n v="0"/>
    <n v="0"/>
    <x v="56"/>
  </r>
  <r>
    <n v="56"/>
    <n v="56"/>
    <n v="0"/>
    <n v="0"/>
    <n v="0"/>
    <n v="0"/>
    <n v="0"/>
    <n v="0"/>
    <n v="0"/>
    <n v="0"/>
    <n v="0"/>
    <n v="0"/>
    <x v="50"/>
  </r>
  <r>
    <n v="16515"/>
    <n v="16515"/>
    <n v="0"/>
    <n v="0"/>
    <n v="0"/>
    <n v="0"/>
    <n v="0"/>
    <n v="0"/>
    <n v="0"/>
    <n v="0"/>
    <n v="0"/>
    <n v="0"/>
    <x v="2"/>
  </r>
  <r>
    <n v="21418"/>
    <n v="0"/>
    <n v="21418"/>
    <n v="0"/>
    <n v="0"/>
    <n v="0"/>
    <n v="0"/>
    <n v="0"/>
    <n v="0"/>
    <n v="0"/>
    <n v="0"/>
    <n v="0"/>
    <x v="22"/>
  </r>
  <r>
    <n v="13927"/>
    <n v="13927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43"/>
  </r>
  <r>
    <n v="867"/>
    <n v="0"/>
    <n v="867"/>
    <n v="0"/>
    <n v="0"/>
    <n v="0"/>
    <n v="0"/>
    <n v="0"/>
    <n v="867"/>
    <n v="0"/>
    <n v="867"/>
    <n v="0"/>
    <x v="18"/>
  </r>
  <r>
    <n v="394"/>
    <n v="39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9"/>
  </r>
  <r>
    <n v="2179"/>
    <n v="2179"/>
    <n v="0"/>
    <n v="0"/>
    <n v="0"/>
    <n v="0"/>
    <n v="0"/>
    <n v="0"/>
    <n v="0"/>
    <n v="0"/>
    <n v="0"/>
    <n v="0"/>
    <x v="30"/>
  </r>
  <r>
    <n v="482"/>
    <n v="48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9"/>
  </r>
  <r>
    <n v="3346"/>
    <n v="3346"/>
    <n v="0"/>
    <n v="0"/>
    <n v="0"/>
    <n v="0"/>
    <n v="0"/>
    <n v="0"/>
    <n v="0"/>
    <n v="0"/>
    <n v="0"/>
    <n v="0"/>
    <x v="10"/>
  </r>
  <r>
    <n v="26"/>
    <n v="0"/>
    <n v="26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5"/>
  </r>
  <r>
    <n v="390"/>
    <n v="390"/>
    <n v="0"/>
    <n v="0"/>
    <n v="0"/>
    <n v="0"/>
    <n v="0"/>
    <n v="0"/>
    <n v="0"/>
    <n v="0"/>
    <n v="0"/>
    <n v="0"/>
    <x v="22"/>
  </r>
  <r>
    <n v="2403"/>
    <n v="2403"/>
    <n v="0"/>
    <n v="0"/>
    <n v="0"/>
    <n v="0"/>
    <n v="0"/>
    <n v="0"/>
    <n v="2403"/>
    <n v="2403"/>
    <n v="0"/>
    <n v="0"/>
    <x v="9"/>
  </r>
  <r>
    <n v="1637"/>
    <n v="1637"/>
    <n v="0"/>
    <n v="0"/>
    <n v="0"/>
    <n v="0"/>
    <n v="0"/>
    <n v="0"/>
    <n v="1637"/>
    <n v="1637"/>
    <n v="0"/>
    <n v="0"/>
    <x v="33"/>
  </r>
  <r>
    <n v="5"/>
    <n v="5"/>
    <n v="0"/>
    <n v="0"/>
    <n v="0"/>
    <n v="0"/>
    <n v="0"/>
    <n v="0"/>
    <n v="0"/>
    <n v="0"/>
    <n v="0"/>
    <n v="0"/>
    <x v="35"/>
  </r>
  <r>
    <n v="2785"/>
    <n v="0"/>
    <n v="2785"/>
    <n v="0"/>
    <n v="0"/>
    <n v="0"/>
    <n v="0"/>
    <n v="0"/>
    <n v="0"/>
    <n v="0"/>
    <n v="0"/>
    <n v="0"/>
    <x v="5"/>
  </r>
  <r>
    <n v="243"/>
    <n v="243"/>
    <n v="0"/>
    <n v="0"/>
    <n v="0"/>
    <n v="0"/>
    <n v="0"/>
    <n v="0"/>
    <n v="243"/>
    <n v="243"/>
    <n v="0"/>
    <n v="0"/>
    <x v="0"/>
  </r>
  <r>
    <n v="2"/>
    <n v="2"/>
    <n v="0"/>
    <n v="0"/>
    <n v="0"/>
    <n v="0"/>
    <n v="0"/>
    <n v="0"/>
    <n v="0"/>
    <n v="0"/>
    <n v="0"/>
    <n v="0"/>
    <x v="5"/>
  </r>
  <r>
    <n v="227"/>
    <n v="227"/>
    <n v="0"/>
    <n v="0"/>
    <n v="0"/>
    <n v="0"/>
    <n v="0"/>
    <n v="0"/>
    <n v="0"/>
    <n v="0"/>
    <n v="0"/>
    <n v="0"/>
    <x v="6"/>
  </r>
  <r>
    <n v="1951"/>
    <n v="1951"/>
    <n v="0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27"/>
  </r>
  <r>
    <n v="497"/>
    <n v="49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0"/>
  </r>
  <r>
    <n v="610"/>
    <n v="610"/>
    <n v="0"/>
    <n v="0"/>
    <n v="0"/>
    <n v="0"/>
    <n v="0"/>
    <n v="0"/>
    <n v="0"/>
    <n v="0"/>
    <n v="0"/>
    <n v="0"/>
    <x v="17"/>
  </r>
  <r>
    <n v="18429"/>
    <n v="18429"/>
    <n v="0"/>
    <n v="0"/>
    <n v="0"/>
    <n v="0"/>
    <n v="0"/>
    <n v="0"/>
    <n v="18429"/>
    <n v="18429"/>
    <n v="0"/>
    <n v="0"/>
    <x v="30"/>
  </r>
  <r>
    <n v="3489"/>
    <n v="3489"/>
    <n v="0"/>
    <n v="0"/>
    <n v="0"/>
    <n v="0"/>
    <n v="0"/>
    <n v="0"/>
    <n v="0"/>
    <n v="0"/>
    <n v="0"/>
    <n v="0"/>
    <x v="31"/>
  </r>
  <r>
    <n v="587"/>
    <n v="587"/>
    <n v="0"/>
    <n v="0"/>
    <n v="0"/>
    <n v="0"/>
    <n v="0"/>
    <n v="0"/>
    <n v="0"/>
    <n v="0"/>
    <n v="0"/>
    <n v="0"/>
    <x v="42"/>
  </r>
  <r>
    <n v="186"/>
    <n v="186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3"/>
  </r>
  <r>
    <n v="336"/>
    <n v="336"/>
    <n v="0"/>
    <n v="0"/>
    <n v="0"/>
    <n v="0"/>
    <n v="0"/>
    <n v="0"/>
    <n v="0"/>
    <n v="0"/>
    <n v="0"/>
    <n v="0"/>
    <x v="0"/>
  </r>
  <r>
    <n v="2451"/>
    <n v="2451"/>
    <n v="0"/>
    <n v="0"/>
    <n v="0"/>
    <n v="0"/>
    <n v="0"/>
    <n v="0"/>
    <n v="2451"/>
    <n v="2451"/>
    <n v="0"/>
    <n v="0"/>
    <x v="51"/>
  </r>
  <r>
    <n v="1867"/>
    <n v="0"/>
    <n v="1867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3"/>
  </r>
  <r>
    <n v="481"/>
    <n v="481"/>
    <n v="0"/>
    <n v="0"/>
    <n v="0"/>
    <n v="0"/>
    <n v="0"/>
    <n v="0"/>
    <n v="481"/>
    <n v="481"/>
    <n v="0"/>
    <n v="0"/>
    <x v="0"/>
  </r>
  <r>
    <n v="447"/>
    <n v="447"/>
    <n v="0"/>
    <n v="0"/>
    <n v="447"/>
    <n v="447"/>
    <n v="0"/>
    <n v="0"/>
    <n v="0"/>
    <n v="0"/>
    <n v="0"/>
    <n v="0"/>
    <x v="31"/>
  </r>
  <r>
    <n v="2493"/>
    <n v="249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27"/>
  </r>
  <r>
    <n v="494"/>
    <n v="494"/>
    <n v="0"/>
    <n v="0"/>
    <n v="0"/>
    <n v="0"/>
    <n v="0"/>
    <n v="0"/>
    <n v="494"/>
    <n v="494"/>
    <n v="0"/>
    <n v="0"/>
    <x v="22"/>
  </r>
  <r>
    <n v="7762"/>
    <n v="7762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46"/>
  </r>
  <r>
    <n v="1939"/>
    <n v="1939"/>
    <n v="0"/>
    <n v="0"/>
    <n v="0"/>
    <n v="0"/>
    <n v="0"/>
    <n v="0"/>
    <n v="0"/>
    <n v="0"/>
    <n v="0"/>
    <n v="0"/>
    <x v="47"/>
  </r>
  <r>
    <n v="9152"/>
    <n v="9152"/>
    <n v="0"/>
    <n v="0"/>
    <n v="0"/>
    <n v="0"/>
    <n v="0"/>
    <n v="0"/>
    <n v="0"/>
    <n v="0"/>
    <n v="0"/>
    <n v="0"/>
    <x v="22"/>
  </r>
  <r>
    <n v="1081"/>
    <n v="1081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44"/>
  </r>
  <r>
    <n v="13633"/>
    <n v="0"/>
    <n v="13633"/>
    <n v="0"/>
    <n v="13633"/>
    <n v="0"/>
    <n v="13633"/>
    <n v="0"/>
    <n v="0"/>
    <n v="0"/>
    <n v="0"/>
    <n v="0"/>
    <x v="6"/>
  </r>
  <r>
    <n v="2962"/>
    <n v="0"/>
    <n v="2962"/>
    <n v="0"/>
    <n v="0"/>
    <n v="0"/>
    <n v="0"/>
    <n v="0"/>
    <n v="0"/>
    <n v="0"/>
    <n v="0"/>
    <n v="0"/>
    <x v="11"/>
  </r>
  <r>
    <n v="209"/>
    <n v="209"/>
    <n v="0"/>
    <n v="0"/>
    <n v="0"/>
    <n v="0"/>
    <n v="0"/>
    <n v="0"/>
    <n v="0"/>
    <n v="0"/>
    <n v="0"/>
    <n v="0"/>
    <x v="7"/>
  </r>
  <r>
    <n v="15"/>
    <n v="0"/>
    <n v="15"/>
    <n v="0"/>
    <n v="15"/>
    <n v="0"/>
    <n v="15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58"/>
  </r>
  <r>
    <n v="5116"/>
    <n v="5116"/>
    <n v="0"/>
    <n v="0"/>
    <n v="0"/>
    <n v="0"/>
    <n v="0"/>
    <n v="0"/>
    <n v="0"/>
    <n v="0"/>
    <n v="0"/>
    <n v="0"/>
    <x v="47"/>
  </r>
  <r>
    <n v="2595"/>
    <n v="0"/>
    <n v="2595"/>
    <n v="0"/>
    <n v="0"/>
    <n v="0"/>
    <n v="0"/>
    <n v="0"/>
    <n v="0"/>
    <n v="0"/>
    <n v="0"/>
    <n v="0"/>
    <x v="2"/>
  </r>
  <r>
    <n v="1688"/>
    <n v="0"/>
    <n v="1688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8"/>
  </r>
  <r>
    <n v="89"/>
    <n v="89"/>
    <n v="0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41"/>
  </r>
  <r>
    <n v="932"/>
    <n v="932"/>
    <n v="0"/>
    <n v="0"/>
    <n v="0"/>
    <n v="0"/>
    <n v="0"/>
    <n v="0"/>
    <n v="0"/>
    <n v="0"/>
    <n v="0"/>
    <n v="0"/>
    <x v="49"/>
  </r>
  <r>
    <n v="1789"/>
    <n v="1789"/>
    <n v="0"/>
    <n v="0"/>
    <n v="0"/>
    <n v="0"/>
    <n v="0"/>
    <n v="0"/>
    <n v="0"/>
    <n v="0"/>
    <n v="0"/>
    <n v="0"/>
    <x v="29"/>
  </r>
  <r>
    <n v="441"/>
    <n v="441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2"/>
  </r>
  <r>
    <n v="974"/>
    <n v="0"/>
    <n v="974"/>
    <n v="0"/>
    <n v="0"/>
    <n v="0"/>
    <n v="0"/>
    <n v="0"/>
    <n v="0"/>
    <n v="0"/>
    <n v="0"/>
    <n v="0"/>
    <x v="34"/>
  </r>
  <r>
    <n v="2270"/>
    <n v="2270"/>
    <n v="0"/>
    <n v="0"/>
    <n v="2270"/>
    <n v="2270"/>
    <n v="0"/>
    <n v="0"/>
    <n v="0"/>
    <n v="0"/>
    <n v="0"/>
    <n v="0"/>
    <x v="50"/>
  </r>
  <r>
    <n v="572"/>
    <n v="572"/>
    <n v="0"/>
    <n v="0"/>
    <n v="572"/>
    <n v="572"/>
    <n v="0"/>
    <n v="0"/>
    <n v="0"/>
    <n v="0"/>
    <n v="0"/>
    <n v="0"/>
    <x v="6"/>
  </r>
  <r>
    <n v="236"/>
    <n v="236"/>
    <n v="0"/>
    <n v="0"/>
    <n v="0"/>
    <n v="0"/>
    <n v="0"/>
    <n v="0"/>
    <n v="0"/>
    <n v="0"/>
    <n v="0"/>
    <n v="0"/>
    <x v="14"/>
  </r>
  <r>
    <n v="4442"/>
    <n v="4442"/>
    <n v="0"/>
    <n v="0"/>
    <n v="0"/>
    <n v="0"/>
    <n v="0"/>
    <n v="0"/>
    <n v="0"/>
    <n v="0"/>
    <n v="0"/>
    <n v="0"/>
    <x v="3"/>
  </r>
  <r>
    <n v="297"/>
    <n v="297"/>
    <n v="0"/>
    <n v="0"/>
    <n v="297"/>
    <n v="297"/>
    <n v="0"/>
    <n v="0"/>
    <n v="0"/>
    <n v="0"/>
    <n v="0"/>
    <n v="0"/>
    <x v="26"/>
  </r>
  <r>
    <n v="3588"/>
    <n v="3588"/>
    <n v="0"/>
    <n v="0"/>
    <n v="0"/>
    <n v="0"/>
    <n v="0"/>
    <n v="0"/>
    <n v="0"/>
    <n v="0"/>
    <n v="0"/>
    <n v="0"/>
    <x v="22"/>
  </r>
  <r>
    <n v="11402"/>
    <n v="11402"/>
    <n v="0"/>
    <n v="0"/>
    <n v="0"/>
    <n v="0"/>
    <n v="0"/>
    <n v="0"/>
    <n v="0"/>
    <n v="0"/>
    <n v="0"/>
    <n v="0"/>
    <x v="33"/>
  </r>
  <r>
    <n v="122"/>
    <n v="12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60"/>
  </r>
  <r>
    <n v="365"/>
    <n v="365"/>
    <n v="0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19"/>
    <n v="19"/>
    <n v="0"/>
    <n v="0"/>
    <x v="21"/>
  </r>
  <r>
    <n v="17"/>
    <n v="17"/>
    <n v="0"/>
    <n v="0"/>
    <n v="0"/>
    <n v="0"/>
    <n v="0"/>
    <n v="0"/>
    <n v="17"/>
    <n v="17"/>
    <n v="0"/>
    <n v="0"/>
    <x v="29"/>
  </r>
  <r>
    <n v="1924"/>
    <n v="1924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2"/>
  </r>
  <r>
    <n v="192"/>
    <n v="192"/>
    <n v="0"/>
    <n v="0"/>
    <n v="0"/>
    <n v="0"/>
    <n v="0"/>
    <n v="0"/>
    <n v="0"/>
    <n v="0"/>
    <n v="0"/>
    <n v="0"/>
    <x v="27"/>
  </r>
  <r>
    <n v="10054"/>
    <n v="0"/>
    <n v="10054"/>
    <n v="0"/>
    <n v="0"/>
    <n v="0"/>
    <n v="0"/>
    <n v="0"/>
    <n v="10054"/>
    <n v="0"/>
    <n v="10054"/>
    <n v="0"/>
    <x v="34"/>
  </r>
  <r>
    <n v="42"/>
    <n v="42"/>
    <n v="0"/>
    <n v="0"/>
    <n v="0"/>
    <n v="0"/>
    <n v="0"/>
    <n v="0"/>
    <n v="0"/>
    <n v="0"/>
    <n v="0"/>
    <n v="0"/>
    <x v="32"/>
  </r>
  <r>
    <n v="3949"/>
    <n v="3949"/>
    <n v="0"/>
    <n v="0"/>
    <n v="0"/>
    <n v="0"/>
    <n v="0"/>
    <n v="0"/>
    <n v="0"/>
    <n v="0"/>
    <n v="0"/>
    <n v="0"/>
    <x v="17"/>
  </r>
  <r>
    <n v="878"/>
    <n v="878"/>
    <n v="0"/>
    <n v="0"/>
    <n v="0"/>
    <n v="0"/>
    <n v="0"/>
    <n v="0"/>
    <n v="0"/>
    <n v="0"/>
    <n v="0"/>
    <n v="0"/>
    <x v="40"/>
  </r>
  <r>
    <n v="5331"/>
    <n v="5331"/>
    <n v="0"/>
    <n v="0"/>
    <n v="0"/>
    <n v="0"/>
    <n v="0"/>
    <n v="0"/>
    <n v="0"/>
    <n v="0"/>
    <n v="0"/>
    <n v="0"/>
    <x v="19"/>
  </r>
  <r>
    <n v="295"/>
    <n v="295"/>
    <n v="0"/>
    <n v="0"/>
    <n v="295"/>
    <n v="295"/>
    <n v="0"/>
    <n v="0"/>
    <n v="0"/>
    <n v="0"/>
    <n v="0"/>
    <n v="0"/>
    <x v="4"/>
  </r>
  <r>
    <n v="4312"/>
    <n v="4312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8"/>
  </r>
  <r>
    <n v="331"/>
    <n v="331"/>
    <n v="0"/>
    <n v="0"/>
    <n v="0"/>
    <n v="0"/>
    <n v="0"/>
    <n v="0"/>
    <n v="0"/>
    <n v="0"/>
    <n v="0"/>
    <n v="0"/>
    <x v="49"/>
  </r>
  <r>
    <n v="2128"/>
    <n v="0"/>
    <n v="2128"/>
    <n v="0"/>
    <n v="0"/>
    <n v="0"/>
    <n v="0"/>
    <n v="0"/>
    <n v="0"/>
    <n v="0"/>
    <n v="0"/>
    <n v="0"/>
    <x v="56"/>
  </r>
  <r>
    <n v="9316"/>
    <n v="0"/>
    <n v="9316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8"/>
  </r>
  <r>
    <n v="309"/>
    <n v="309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23"/>
    <n v="23"/>
    <n v="0"/>
    <n v="0"/>
    <x v="30"/>
  </r>
  <r>
    <n v="6630"/>
    <n v="6630"/>
    <n v="0"/>
    <n v="0"/>
    <n v="0"/>
    <n v="0"/>
    <n v="0"/>
    <n v="0"/>
    <n v="6630"/>
    <n v="6630"/>
    <n v="0"/>
    <n v="0"/>
    <x v="17"/>
  </r>
  <r>
    <n v="35"/>
    <n v="35"/>
    <n v="0"/>
    <n v="0"/>
    <n v="0"/>
    <n v="0"/>
    <n v="0"/>
    <n v="0"/>
    <n v="35"/>
    <n v="35"/>
    <n v="0"/>
    <n v="0"/>
    <x v="15"/>
  </r>
  <r>
    <n v="1"/>
    <n v="1"/>
    <n v="0"/>
    <n v="0"/>
    <n v="0"/>
    <n v="0"/>
    <n v="0"/>
    <n v="0"/>
    <n v="0"/>
    <n v="0"/>
    <n v="0"/>
    <n v="0"/>
    <x v="40"/>
  </r>
  <r>
    <n v="5643"/>
    <n v="5643"/>
    <n v="0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76"/>
    <n v="76"/>
    <n v="0"/>
    <n v="0"/>
    <x v="39"/>
  </r>
  <r>
    <n v="53"/>
    <n v="53"/>
    <n v="0"/>
    <n v="0"/>
    <n v="0"/>
    <n v="0"/>
    <n v="0"/>
    <n v="0"/>
    <n v="0"/>
    <n v="0"/>
    <n v="0"/>
    <n v="0"/>
    <x v="3"/>
  </r>
  <r>
    <n v="632"/>
    <n v="632"/>
    <n v="0"/>
    <n v="0"/>
    <n v="0"/>
    <n v="0"/>
    <n v="0"/>
    <n v="0"/>
    <n v="0"/>
    <n v="0"/>
    <n v="0"/>
    <n v="0"/>
    <x v="14"/>
  </r>
  <r>
    <n v="61"/>
    <n v="61"/>
    <n v="0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1"/>
  </r>
  <r>
    <n v="1091"/>
    <n v="1091"/>
    <n v="0"/>
    <n v="0"/>
    <n v="0"/>
    <n v="0"/>
    <n v="0"/>
    <n v="0"/>
    <n v="0"/>
    <n v="0"/>
    <n v="0"/>
    <n v="0"/>
    <x v="41"/>
  </r>
  <r>
    <n v="134"/>
    <n v="134"/>
    <n v="0"/>
    <n v="0"/>
    <n v="0"/>
    <n v="0"/>
    <n v="0"/>
    <n v="0"/>
    <n v="0"/>
    <n v="0"/>
    <n v="0"/>
    <n v="0"/>
    <x v="29"/>
  </r>
  <r>
    <n v="2542"/>
    <n v="0"/>
    <n v="2542"/>
    <n v="0"/>
    <n v="2542"/>
    <n v="0"/>
    <n v="2542"/>
    <n v="0"/>
    <n v="0"/>
    <n v="0"/>
    <n v="0"/>
    <n v="0"/>
    <x v="47"/>
  </r>
  <r>
    <n v="3558"/>
    <n v="3558"/>
    <n v="0"/>
    <n v="0"/>
    <n v="0"/>
    <n v="0"/>
    <n v="0"/>
    <n v="0"/>
    <n v="0"/>
    <n v="0"/>
    <n v="0"/>
    <n v="0"/>
    <x v="13"/>
  </r>
  <r>
    <n v="4017"/>
    <n v="0"/>
    <n v="4017"/>
    <n v="0"/>
    <n v="0"/>
    <n v="0"/>
    <n v="0"/>
    <n v="0"/>
    <n v="0"/>
    <n v="0"/>
    <n v="0"/>
    <n v="0"/>
    <x v="7"/>
  </r>
  <r>
    <n v="123"/>
    <n v="123"/>
    <n v="0"/>
    <n v="0"/>
    <n v="0"/>
    <n v="0"/>
    <n v="0"/>
    <n v="0"/>
    <n v="0"/>
    <n v="0"/>
    <n v="0"/>
    <n v="0"/>
    <x v="18"/>
  </r>
  <r>
    <n v="21"/>
    <n v="0"/>
    <n v="21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16"/>
  </r>
  <r>
    <n v="181"/>
    <n v="18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7"/>
  </r>
  <r>
    <n v="366"/>
    <n v="366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6"/>
  </r>
  <r>
    <n v="2510"/>
    <n v="0"/>
    <n v="2510"/>
    <n v="0"/>
    <n v="0"/>
    <n v="0"/>
    <n v="0"/>
    <n v="0"/>
    <n v="2510"/>
    <n v="0"/>
    <n v="2510"/>
    <n v="0"/>
    <x v="51"/>
  </r>
  <r>
    <n v="3090"/>
    <n v="0"/>
    <n v="3090"/>
    <n v="0"/>
    <n v="0"/>
    <n v="0"/>
    <n v="0"/>
    <n v="0"/>
    <n v="0"/>
    <n v="0"/>
    <n v="0"/>
    <n v="0"/>
    <x v="47"/>
  </r>
  <r>
    <n v="1916"/>
    <n v="1916"/>
    <n v="0"/>
    <n v="0"/>
    <n v="0"/>
    <n v="0"/>
    <n v="0"/>
    <n v="0"/>
    <n v="0"/>
    <n v="0"/>
    <n v="0"/>
    <n v="0"/>
    <x v="31"/>
  </r>
  <r>
    <n v="1292"/>
    <n v="129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75"/>
    <n v="75"/>
    <n v="0"/>
    <n v="0"/>
    <x v="9"/>
  </r>
  <r>
    <n v="6720"/>
    <n v="6720"/>
    <n v="0"/>
    <n v="0"/>
    <n v="0"/>
    <n v="0"/>
    <n v="0"/>
    <n v="0"/>
    <n v="0"/>
    <n v="0"/>
    <n v="0"/>
    <n v="0"/>
    <x v="55"/>
  </r>
  <r>
    <n v="1407"/>
    <n v="1407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0"/>
  </r>
  <r>
    <n v="2517"/>
    <n v="2517"/>
    <n v="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53"/>
    <n v="53"/>
    <n v="0"/>
    <n v="0"/>
    <x v="7"/>
  </r>
  <r>
    <n v="36"/>
    <n v="36"/>
    <n v="0"/>
    <n v="0"/>
    <n v="0"/>
    <n v="0"/>
    <n v="0"/>
    <n v="0"/>
    <n v="0"/>
    <n v="0"/>
    <n v="0"/>
    <n v="0"/>
    <x v="6"/>
  </r>
  <r>
    <n v="1502"/>
    <n v="1502"/>
    <n v="0"/>
    <n v="0"/>
    <n v="0"/>
    <n v="0"/>
    <n v="0"/>
    <n v="0"/>
    <n v="0"/>
    <n v="0"/>
    <n v="0"/>
    <n v="0"/>
    <x v="46"/>
  </r>
  <r>
    <n v="265"/>
    <n v="265"/>
    <n v="0"/>
    <n v="0"/>
    <n v="0"/>
    <n v="0"/>
    <n v="0"/>
    <n v="0"/>
    <n v="0"/>
    <n v="0"/>
    <n v="0"/>
    <n v="0"/>
    <x v="13"/>
  </r>
  <r>
    <n v="131"/>
    <n v="131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22"/>
  </r>
  <r>
    <n v="675"/>
    <n v="675"/>
    <n v="0"/>
    <n v="0"/>
    <n v="0"/>
    <n v="0"/>
    <n v="0"/>
    <n v="0"/>
    <n v="0"/>
    <n v="0"/>
    <n v="0"/>
    <n v="0"/>
    <x v="51"/>
  </r>
  <r>
    <n v="7"/>
    <n v="7"/>
    <n v="0"/>
    <n v="0"/>
    <n v="7"/>
    <n v="7"/>
    <n v="0"/>
    <n v="0"/>
    <n v="0"/>
    <n v="0"/>
    <n v="0"/>
    <n v="0"/>
    <x v="53"/>
  </r>
  <r>
    <n v="13"/>
    <n v="0"/>
    <n v="13"/>
    <n v="0"/>
    <n v="0"/>
    <n v="0"/>
    <n v="0"/>
    <n v="0"/>
    <n v="0"/>
    <n v="0"/>
    <n v="0"/>
    <n v="0"/>
    <x v="30"/>
  </r>
  <r>
    <n v="15807"/>
    <n v="15807"/>
    <n v="0"/>
    <n v="0"/>
    <n v="0"/>
    <n v="0"/>
    <n v="0"/>
    <n v="0"/>
    <n v="15807"/>
    <n v="15807"/>
    <n v="0"/>
    <n v="0"/>
    <x v="51"/>
  </r>
  <r>
    <n v="22"/>
    <n v="22"/>
    <n v="0"/>
    <n v="0"/>
    <n v="0"/>
    <n v="0"/>
    <n v="0"/>
    <n v="0"/>
    <n v="0"/>
    <n v="0"/>
    <n v="0"/>
    <n v="0"/>
    <x v="17"/>
  </r>
  <r>
    <n v="3485"/>
    <n v="3485"/>
    <n v="0"/>
    <n v="0"/>
    <n v="0"/>
    <n v="0"/>
    <n v="0"/>
    <n v="0"/>
    <n v="0"/>
    <n v="0"/>
    <n v="0"/>
    <n v="0"/>
    <x v="42"/>
  </r>
  <r>
    <n v="19035"/>
    <n v="19035"/>
    <n v="0"/>
    <n v="0"/>
    <n v="0"/>
    <n v="0"/>
    <n v="0"/>
    <n v="0"/>
    <n v="0"/>
    <n v="0"/>
    <n v="0"/>
    <n v="0"/>
    <x v="2"/>
  </r>
  <r>
    <n v="734"/>
    <n v="734"/>
    <n v="0"/>
    <n v="0"/>
    <n v="0"/>
    <n v="0"/>
    <n v="0"/>
    <n v="0"/>
    <n v="734"/>
    <n v="734"/>
    <n v="0"/>
    <n v="0"/>
    <x v="8"/>
  </r>
  <r>
    <n v="117"/>
    <n v="117"/>
    <n v="0"/>
    <n v="0"/>
    <n v="0"/>
    <n v="0"/>
    <n v="0"/>
    <n v="0"/>
    <n v="0"/>
    <n v="0"/>
    <n v="0"/>
    <n v="0"/>
    <x v="24"/>
  </r>
  <r>
    <n v="204"/>
    <n v="204"/>
    <n v="0"/>
    <n v="0"/>
    <n v="0"/>
    <n v="0"/>
    <n v="0"/>
    <n v="0"/>
    <n v="0"/>
    <n v="0"/>
    <n v="0"/>
    <n v="0"/>
    <x v="57"/>
  </r>
  <r>
    <n v="1172"/>
    <n v="1172"/>
    <n v="0"/>
    <n v="0"/>
    <n v="0"/>
    <n v="0"/>
    <n v="0"/>
    <n v="0"/>
    <n v="0"/>
    <n v="0"/>
    <n v="0"/>
    <n v="0"/>
    <x v="50"/>
  </r>
  <r>
    <n v="8407"/>
    <n v="8407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0"/>
  </r>
  <r>
    <n v="1562"/>
    <n v="1562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50"/>
  </r>
  <r>
    <n v="3"/>
    <n v="3"/>
    <n v="0"/>
    <n v="0"/>
    <n v="0"/>
    <n v="0"/>
    <n v="0"/>
    <n v="0"/>
    <n v="3"/>
    <n v="3"/>
    <n v="0"/>
    <n v="0"/>
    <x v="9"/>
  </r>
  <r>
    <n v="6016"/>
    <n v="6016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27"/>
  </r>
  <r>
    <n v="522"/>
    <n v="522"/>
    <n v="0"/>
    <n v="0"/>
    <n v="0"/>
    <n v="0"/>
    <n v="0"/>
    <n v="0"/>
    <n v="0"/>
    <n v="0"/>
    <n v="0"/>
    <n v="0"/>
    <x v="44"/>
  </r>
  <r>
    <n v="76"/>
    <n v="0"/>
    <n v="76"/>
    <n v="0"/>
    <n v="0"/>
    <n v="0"/>
    <n v="0"/>
    <n v="0"/>
    <n v="0"/>
    <n v="0"/>
    <n v="0"/>
    <n v="0"/>
    <x v="39"/>
  </r>
  <r>
    <n v="430"/>
    <n v="430"/>
    <n v="0"/>
    <n v="0"/>
    <n v="430"/>
    <n v="430"/>
    <n v="0"/>
    <n v="0"/>
    <n v="0"/>
    <n v="0"/>
    <n v="0"/>
    <n v="0"/>
    <x v="27"/>
  </r>
  <r>
    <n v="7350"/>
    <n v="7350"/>
    <n v="0"/>
    <n v="0"/>
    <n v="0"/>
    <n v="0"/>
    <n v="0"/>
    <n v="0"/>
    <n v="0"/>
    <n v="0"/>
    <n v="0"/>
    <n v="0"/>
    <x v="33"/>
  </r>
  <r>
    <n v="3716"/>
    <n v="3716"/>
    <n v="0"/>
    <n v="0"/>
    <n v="0"/>
    <n v="0"/>
    <n v="0"/>
    <n v="0"/>
    <n v="3716"/>
    <n v="3716"/>
    <n v="0"/>
    <n v="0"/>
    <x v="37"/>
  </r>
  <r>
    <n v="3516"/>
    <n v="3516"/>
    <n v="0"/>
    <n v="0"/>
    <n v="0"/>
    <n v="0"/>
    <n v="0"/>
    <n v="0"/>
    <n v="0"/>
    <n v="0"/>
    <n v="0"/>
    <n v="0"/>
    <x v="51"/>
  </r>
  <r>
    <n v="182"/>
    <n v="182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6"/>
  </r>
  <r>
    <n v="535"/>
    <n v="535"/>
    <n v="0"/>
    <n v="0"/>
    <n v="535"/>
    <n v="535"/>
    <n v="0"/>
    <n v="0"/>
    <n v="0"/>
    <n v="0"/>
    <n v="0"/>
    <n v="0"/>
    <x v="43"/>
  </r>
  <r>
    <n v="96"/>
    <n v="96"/>
    <n v="0"/>
    <n v="0"/>
    <n v="0"/>
    <n v="0"/>
    <n v="0"/>
    <n v="0"/>
    <n v="0"/>
    <n v="0"/>
    <n v="0"/>
    <n v="0"/>
    <x v="48"/>
  </r>
  <r>
    <n v="339"/>
    <n v="339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1"/>
  </r>
  <r>
    <n v="3385"/>
    <n v="0"/>
    <n v="3385"/>
    <n v="0"/>
    <n v="0"/>
    <n v="0"/>
    <n v="0"/>
    <n v="0"/>
    <n v="0"/>
    <n v="0"/>
    <n v="0"/>
    <n v="0"/>
    <x v="10"/>
  </r>
  <r>
    <n v="240"/>
    <n v="240"/>
    <n v="0"/>
    <n v="0"/>
    <n v="0"/>
    <n v="0"/>
    <n v="0"/>
    <n v="0"/>
    <n v="0"/>
    <n v="0"/>
    <n v="0"/>
    <n v="0"/>
    <x v="19"/>
  </r>
  <r>
    <n v="1529"/>
    <n v="152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6"/>
  </r>
  <r>
    <n v="11"/>
    <n v="11"/>
    <n v="0"/>
    <n v="0"/>
    <n v="0"/>
    <n v="0"/>
    <n v="0"/>
    <n v="0"/>
    <n v="11"/>
    <n v="11"/>
    <n v="0"/>
    <n v="0"/>
    <x v="9"/>
  </r>
  <r>
    <n v="268"/>
    <n v="268"/>
    <n v="0"/>
    <n v="0"/>
    <n v="268"/>
    <n v="268"/>
    <n v="0"/>
    <n v="0"/>
    <n v="0"/>
    <n v="0"/>
    <n v="0"/>
    <n v="0"/>
    <x v="50"/>
  </r>
  <r>
    <n v="323"/>
    <n v="323"/>
    <n v="0"/>
    <n v="0"/>
    <n v="0"/>
    <n v="0"/>
    <n v="0"/>
    <n v="0"/>
    <n v="0"/>
    <n v="0"/>
    <n v="0"/>
    <n v="0"/>
    <x v="20"/>
  </r>
  <r>
    <n v="16361"/>
    <n v="0"/>
    <n v="16361"/>
    <n v="0"/>
    <n v="0"/>
    <n v="0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30"/>
  </r>
  <r>
    <n v="94"/>
    <n v="94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32"/>
  </r>
  <r>
    <n v="413"/>
    <n v="0"/>
    <n v="413"/>
    <n v="0"/>
    <n v="0"/>
    <n v="0"/>
    <n v="0"/>
    <n v="0"/>
    <n v="0"/>
    <n v="0"/>
    <n v="0"/>
    <n v="0"/>
    <x v="14"/>
  </r>
  <r>
    <n v="9702"/>
    <n v="0"/>
    <n v="9702"/>
    <n v="0"/>
    <n v="0"/>
    <n v="0"/>
    <n v="0"/>
    <n v="0"/>
    <n v="0"/>
    <n v="0"/>
    <n v="0"/>
    <n v="0"/>
    <x v="25"/>
  </r>
  <r>
    <n v="264"/>
    <n v="264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40"/>
    <n v="40"/>
    <n v="0"/>
    <n v="0"/>
    <x v="16"/>
  </r>
  <r>
    <n v="143"/>
    <n v="14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58"/>
  </r>
  <r>
    <n v="1037"/>
    <n v="103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21"/>
  </r>
  <r>
    <n v="484"/>
    <n v="484"/>
    <n v="0"/>
    <n v="0"/>
    <n v="0"/>
    <n v="0"/>
    <n v="0"/>
    <n v="0"/>
    <n v="0"/>
    <n v="0"/>
    <n v="0"/>
    <n v="0"/>
    <x v="56"/>
  </r>
  <r>
    <n v="67"/>
    <n v="67"/>
    <n v="0"/>
    <n v="0"/>
    <n v="0"/>
    <n v="0"/>
    <n v="0"/>
    <n v="0"/>
    <n v="0"/>
    <n v="0"/>
    <n v="0"/>
    <n v="0"/>
    <x v="46"/>
  </r>
  <r>
    <n v="6565"/>
    <n v="6565"/>
    <n v="0"/>
    <n v="0"/>
    <n v="0"/>
    <n v="0"/>
    <n v="0"/>
    <n v="0"/>
    <n v="0"/>
    <n v="0"/>
    <n v="0"/>
    <n v="0"/>
    <x v="8"/>
  </r>
  <r>
    <n v="175"/>
    <n v="175"/>
    <n v="0"/>
    <n v="0"/>
    <n v="0"/>
    <n v="0"/>
    <n v="0"/>
    <n v="0"/>
    <n v="175"/>
    <n v="175"/>
    <n v="0"/>
    <n v="0"/>
    <x v="13"/>
  </r>
  <r>
    <n v="436"/>
    <n v="436"/>
    <n v="0"/>
    <n v="0"/>
    <n v="0"/>
    <n v="0"/>
    <n v="0"/>
    <n v="0"/>
    <n v="436"/>
    <n v="436"/>
    <n v="0"/>
    <n v="0"/>
    <x v="17"/>
  </r>
  <r>
    <n v="4322"/>
    <n v="0"/>
    <n v="4322"/>
    <n v="0"/>
    <n v="4322"/>
    <n v="0"/>
    <n v="4322"/>
    <n v="0"/>
    <n v="0"/>
    <n v="0"/>
    <n v="0"/>
    <n v="0"/>
    <x v="48"/>
  </r>
  <r>
    <n v="396"/>
    <n v="0"/>
    <n v="396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44"/>
  </r>
  <r>
    <n v="14601"/>
    <n v="0"/>
    <n v="14601"/>
    <n v="0"/>
    <n v="0"/>
    <n v="0"/>
    <n v="0"/>
    <n v="0"/>
    <n v="0"/>
    <n v="0"/>
    <n v="0"/>
    <n v="0"/>
    <x v="33"/>
  </r>
  <r>
    <n v="84"/>
    <n v="84"/>
    <n v="0"/>
    <n v="0"/>
    <n v="84"/>
    <n v="84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35"/>
  </r>
  <r>
    <n v="2196"/>
    <n v="2196"/>
    <n v="0"/>
    <n v="0"/>
    <n v="0"/>
    <n v="0"/>
    <n v="0"/>
    <n v="0"/>
    <n v="0"/>
    <n v="0"/>
    <n v="0"/>
    <n v="0"/>
    <x v="44"/>
  </r>
  <r>
    <n v="1074"/>
    <n v="1074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10"/>
  </r>
  <r>
    <n v="18"/>
    <n v="18"/>
    <n v="0"/>
    <n v="0"/>
    <n v="0"/>
    <n v="0"/>
    <n v="0"/>
    <n v="0"/>
    <n v="18"/>
    <n v="18"/>
    <n v="0"/>
    <n v="0"/>
    <x v="14"/>
  </r>
  <r>
    <n v="1129"/>
    <n v="1129"/>
    <n v="0"/>
    <n v="0"/>
    <n v="0"/>
    <n v="0"/>
    <n v="0"/>
    <n v="0"/>
    <n v="1129"/>
    <n v="1129"/>
    <n v="0"/>
    <n v="0"/>
    <x v="48"/>
  </r>
  <r>
    <n v="46177"/>
    <n v="46177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50"/>
  </r>
  <r>
    <n v="258"/>
    <n v="258"/>
    <n v="0"/>
    <n v="0"/>
    <n v="0"/>
    <n v="0"/>
    <n v="0"/>
    <n v="0"/>
    <n v="0"/>
    <n v="0"/>
    <n v="0"/>
    <n v="0"/>
    <x v="43"/>
  </r>
  <r>
    <n v="270"/>
    <n v="270"/>
    <n v="0"/>
    <n v="0"/>
    <n v="0"/>
    <n v="0"/>
    <n v="0"/>
    <n v="0"/>
    <n v="0"/>
    <n v="0"/>
    <n v="0"/>
    <n v="0"/>
    <x v="10"/>
  </r>
  <r>
    <n v="6604"/>
    <n v="6604"/>
    <n v="0"/>
    <n v="0"/>
    <n v="0"/>
    <n v="0"/>
    <n v="0"/>
    <n v="0"/>
    <n v="0"/>
    <n v="0"/>
    <n v="0"/>
    <n v="0"/>
    <x v="7"/>
  </r>
  <r>
    <n v="192"/>
    <n v="192"/>
    <n v="0"/>
    <n v="0"/>
    <n v="0"/>
    <n v="0"/>
    <n v="0"/>
    <n v="0"/>
    <n v="0"/>
    <n v="0"/>
    <n v="0"/>
    <n v="0"/>
    <x v="33"/>
  </r>
  <r>
    <n v="1044"/>
    <n v="0"/>
    <n v="0"/>
    <n v="1044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32"/>
  </r>
  <r>
    <n v="108"/>
    <n v="108"/>
    <n v="0"/>
    <n v="0"/>
    <n v="108"/>
    <n v="108"/>
    <n v="0"/>
    <n v="0"/>
    <n v="0"/>
    <n v="0"/>
    <n v="0"/>
    <n v="0"/>
    <x v="0"/>
  </r>
  <r>
    <n v="44423"/>
    <n v="44423"/>
    <n v="0"/>
    <n v="0"/>
    <n v="0"/>
    <n v="0"/>
    <n v="0"/>
    <n v="0"/>
    <n v="0"/>
    <n v="0"/>
    <n v="0"/>
    <n v="0"/>
    <x v="13"/>
  </r>
  <r>
    <n v="3055"/>
    <n v="3055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0"/>
  </r>
  <r>
    <n v="1257"/>
    <n v="1257"/>
    <n v="0"/>
    <n v="0"/>
    <n v="0"/>
    <n v="0"/>
    <n v="0"/>
    <n v="0"/>
    <n v="0"/>
    <n v="0"/>
    <n v="0"/>
    <n v="0"/>
    <x v="10"/>
  </r>
  <r>
    <n v="1280"/>
    <n v="1280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25"/>
    <n v="25"/>
    <n v="0"/>
    <n v="0"/>
    <x v="43"/>
  </r>
  <r>
    <n v="911"/>
    <n v="0"/>
    <n v="911"/>
    <n v="0"/>
    <n v="0"/>
    <n v="0"/>
    <n v="0"/>
    <n v="0"/>
    <n v="911"/>
    <n v="0"/>
    <n v="911"/>
    <n v="0"/>
    <x v="49"/>
  </r>
  <r>
    <n v="2"/>
    <n v="2"/>
    <n v="0"/>
    <n v="0"/>
    <n v="0"/>
    <n v="0"/>
    <n v="0"/>
    <n v="0"/>
    <n v="0"/>
    <n v="0"/>
    <n v="0"/>
    <n v="0"/>
    <x v="27"/>
  </r>
  <r>
    <n v="2116"/>
    <n v="2116"/>
    <n v="0"/>
    <n v="0"/>
    <n v="0"/>
    <n v="0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15"/>
    <n v="15"/>
    <n v="0"/>
    <n v="0"/>
    <x v="43"/>
  </r>
  <r>
    <n v="198"/>
    <n v="198"/>
    <n v="0"/>
    <n v="0"/>
    <n v="0"/>
    <n v="0"/>
    <n v="0"/>
    <n v="0"/>
    <n v="198"/>
    <n v="198"/>
    <n v="0"/>
    <n v="0"/>
    <x v="32"/>
  </r>
  <r>
    <n v="4447"/>
    <n v="4447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2"/>
  </r>
  <r>
    <n v="185"/>
    <n v="185"/>
    <n v="0"/>
    <n v="0"/>
    <n v="0"/>
    <n v="0"/>
    <n v="0"/>
    <n v="0"/>
    <n v="0"/>
    <n v="0"/>
    <n v="0"/>
    <n v="0"/>
    <x v="38"/>
  </r>
  <r>
    <n v="2248"/>
    <n v="0"/>
    <n v="2248"/>
    <n v="0"/>
    <n v="0"/>
    <n v="0"/>
    <n v="0"/>
    <n v="0"/>
    <n v="0"/>
    <n v="0"/>
    <n v="0"/>
    <n v="0"/>
    <x v="45"/>
  </r>
  <r>
    <n v="1533"/>
    <n v="1533"/>
    <n v="0"/>
    <n v="0"/>
    <n v="0"/>
    <n v="0"/>
    <n v="0"/>
    <n v="0"/>
    <n v="0"/>
    <n v="0"/>
    <n v="0"/>
    <n v="0"/>
    <x v="13"/>
  </r>
  <r>
    <n v="1169"/>
    <n v="0"/>
    <n v="1169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0"/>
  </r>
  <r>
    <n v="785"/>
    <n v="785"/>
    <n v="0"/>
    <n v="0"/>
    <n v="0"/>
    <n v="0"/>
    <n v="0"/>
    <n v="0"/>
    <n v="785"/>
    <n v="785"/>
    <n v="0"/>
    <n v="0"/>
    <x v="27"/>
  </r>
  <r>
    <n v="1926"/>
    <n v="1926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190"/>
    <n v="190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8"/>
  </r>
  <r>
    <n v="209"/>
    <n v="209"/>
    <n v="0"/>
    <n v="0"/>
    <n v="0"/>
    <n v="0"/>
    <n v="0"/>
    <n v="0"/>
    <n v="209"/>
    <n v="209"/>
    <n v="0"/>
    <n v="0"/>
    <x v="24"/>
  </r>
  <r>
    <n v="386"/>
    <n v="386"/>
    <n v="0"/>
    <n v="0"/>
    <n v="0"/>
    <n v="0"/>
    <n v="0"/>
    <n v="0"/>
    <n v="386"/>
    <n v="386"/>
    <n v="0"/>
    <n v="0"/>
    <x v="31"/>
  </r>
  <r>
    <n v="57"/>
    <n v="57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3"/>
  </r>
  <r>
    <n v="14261"/>
    <n v="14261"/>
    <n v="0"/>
    <n v="0"/>
    <n v="0"/>
    <n v="0"/>
    <n v="0"/>
    <n v="0"/>
    <n v="0"/>
    <n v="0"/>
    <n v="0"/>
    <n v="0"/>
    <x v="19"/>
  </r>
  <r>
    <n v="325"/>
    <n v="325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35"/>
    <n v="35"/>
    <n v="0"/>
    <n v="0"/>
    <x v="36"/>
  </r>
  <r>
    <n v="135"/>
    <n v="135"/>
    <n v="0"/>
    <n v="0"/>
    <n v="0"/>
    <n v="0"/>
    <n v="0"/>
    <n v="0"/>
    <n v="135"/>
    <n v="135"/>
    <n v="0"/>
    <n v="0"/>
    <x v="42"/>
  </r>
  <r>
    <n v="194"/>
    <n v="194"/>
    <n v="0"/>
    <n v="0"/>
    <n v="0"/>
    <n v="0"/>
    <n v="0"/>
    <n v="0"/>
    <n v="0"/>
    <n v="0"/>
    <n v="0"/>
    <n v="0"/>
    <x v="47"/>
  </r>
  <r>
    <n v="283"/>
    <n v="283"/>
    <n v="0"/>
    <n v="0"/>
    <n v="0"/>
    <n v="0"/>
    <n v="0"/>
    <n v="0"/>
    <n v="0"/>
    <n v="0"/>
    <n v="0"/>
    <n v="0"/>
    <x v="50"/>
  </r>
  <r>
    <n v="2793"/>
    <n v="2793"/>
    <n v="0"/>
    <n v="0"/>
    <n v="0"/>
    <n v="0"/>
    <n v="0"/>
    <n v="0"/>
    <n v="2793"/>
    <n v="2793"/>
    <n v="0"/>
    <n v="0"/>
    <x v="29"/>
  </r>
  <r>
    <n v="21196"/>
    <n v="0"/>
    <n v="21196"/>
    <n v="0"/>
    <n v="0"/>
    <n v="0"/>
    <n v="0"/>
    <n v="0"/>
    <n v="0"/>
    <n v="0"/>
    <n v="0"/>
    <n v="0"/>
    <x v="34"/>
  </r>
  <r>
    <n v="79"/>
    <n v="79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1"/>
  </r>
  <r>
    <n v="696"/>
    <n v="0"/>
    <n v="696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0"/>
  </r>
  <r>
    <n v="790"/>
    <n v="790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25"/>
  </r>
  <r>
    <n v="475"/>
    <n v="475"/>
    <n v="0"/>
    <n v="0"/>
    <n v="475"/>
    <n v="475"/>
    <n v="0"/>
    <n v="0"/>
    <n v="0"/>
    <n v="0"/>
    <n v="0"/>
    <n v="0"/>
    <x v="27"/>
  </r>
  <r>
    <n v="495"/>
    <n v="0"/>
    <n v="495"/>
    <n v="0"/>
    <n v="0"/>
    <n v="0"/>
    <n v="0"/>
    <n v="0"/>
    <n v="0"/>
    <n v="0"/>
    <n v="0"/>
    <n v="0"/>
    <x v="27"/>
  </r>
  <r>
    <n v="2238"/>
    <n v="0"/>
    <n v="2238"/>
    <n v="0"/>
    <n v="0"/>
    <n v="0"/>
    <n v="0"/>
    <n v="0"/>
    <n v="0"/>
    <n v="0"/>
    <n v="0"/>
    <n v="0"/>
    <x v="16"/>
  </r>
  <r>
    <n v="346"/>
    <n v="346"/>
    <n v="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20"/>
  </r>
  <r>
    <n v="4243"/>
    <n v="4243"/>
    <n v="0"/>
    <n v="0"/>
    <n v="0"/>
    <n v="0"/>
    <n v="0"/>
    <n v="0"/>
    <n v="0"/>
    <n v="0"/>
    <n v="0"/>
    <n v="0"/>
    <x v="27"/>
  </r>
  <r>
    <n v="158"/>
    <n v="15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60"/>
  </r>
  <r>
    <n v="2131"/>
    <n v="213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16"/>
  </r>
  <r>
    <n v="1"/>
    <n v="1"/>
    <n v="0"/>
    <n v="0"/>
    <n v="0"/>
    <n v="0"/>
    <n v="0"/>
    <n v="0"/>
    <n v="1"/>
    <n v="1"/>
    <n v="0"/>
    <n v="0"/>
    <x v="58"/>
  </r>
  <r>
    <n v="32"/>
    <n v="32"/>
    <n v="0"/>
    <n v="0"/>
    <n v="0"/>
    <n v="0"/>
    <n v="0"/>
    <n v="0"/>
    <n v="0"/>
    <n v="0"/>
    <n v="0"/>
    <n v="0"/>
    <x v="24"/>
  </r>
  <r>
    <n v="2678"/>
    <n v="2678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17"/>
  </r>
  <r>
    <n v="1031"/>
    <n v="0"/>
    <n v="1031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46"/>
  </r>
  <r>
    <n v="158"/>
    <n v="158"/>
    <n v="0"/>
    <n v="0"/>
    <n v="0"/>
    <n v="0"/>
    <n v="0"/>
    <n v="0"/>
    <n v="0"/>
    <n v="0"/>
    <n v="0"/>
    <n v="0"/>
    <x v="10"/>
  </r>
  <r>
    <n v="8593"/>
    <n v="8593"/>
    <n v="0"/>
    <n v="0"/>
    <n v="8593"/>
    <n v="8593"/>
    <n v="0"/>
    <n v="0"/>
    <n v="0"/>
    <n v="0"/>
    <n v="0"/>
    <n v="0"/>
    <x v="19"/>
  </r>
  <r>
    <n v="560"/>
    <n v="56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7"/>
  </r>
  <r>
    <n v="382"/>
    <n v="382"/>
    <n v="0"/>
    <n v="0"/>
    <n v="0"/>
    <n v="0"/>
    <n v="0"/>
    <n v="0"/>
    <n v="0"/>
    <n v="0"/>
    <n v="0"/>
    <n v="0"/>
    <x v="33"/>
  </r>
  <r>
    <n v="151"/>
    <n v="151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4"/>
  </r>
  <r>
    <n v="3150"/>
    <n v="3150"/>
    <n v="0"/>
    <n v="0"/>
    <n v="0"/>
    <n v="0"/>
    <n v="0"/>
    <n v="0"/>
    <n v="0"/>
    <n v="0"/>
    <n v="0"/>
    <n v="0"/>
    <x v="42"/>
  </r>
  <r>
    <n v="107"/>
    <n v="107"/>
    <n v="0"/>
    <n v="0"/>
    <n v="107"/>
    <n v="107"/>
    <n v="0"/>
    <n v="0"/>
    <n v="0"/>
    <n v="0"/>
    <n v="0"/>
    <n v="0"/>
    <x v="50"/>
  </r>
  <r>
    <n v="2633"/>
    <n v="2633"/>
    <n v="0"/>
    <n v="0"/>
    <n v="0"/>
    <n v="0"/>
    <n v="0"/>
    <n v="0"/>
    <n v="0"/>
    <n v="0"/>
    <n v="0"/>
    <n v="0"/>
    <x v="44"/>
  </r>
  <r>
    <n v="162"/>
    <n v="162"/>
    <n v="0"/>
    <n v="0"/>
    <n v="0"/>
    <n v="0"/>
    <n v="0"/>
    <n v="0"/>
    <n v="162"/>
    <n v="162"/>
    <n v="0"/>
    <n v="0"/>
    <x v="18"/>
  </r>
  <r>
    <n v="10"/>
    <n v="10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49"/>
  </r>
  <r>
    <n v="256"/>
    <n v="0"/>
    <n v="256"/>
    <n v="0"/>
    <n v="0"/>
    <n v="0"/>
    <n v="0"/>
    <n v="0"/>
    <n v="256"/>
    <n v="0"/>
    <n v="256"/>
    <n v="0"/>
    <x v="56"/>
  </r>
  <r>
    <n v="13"/>
    <n v="13"/>
    <n v="0"/>
    <n v="0"/>
    <n v="0"/>
    <n v="0"/>
    <n v="0"/>
    <n v="0"/>
    <n v="13"/>
    <n v="13"/>
    <n v="0"/>
    <n v="0"/>
    <x v="36"/>
  </r>
  <r>
    <n v="2624"/>
    <n v="262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33"/>
    <n v="33"/>
    <n v="0"/>
    <n v="0"/>
    <x v="57"/>
  </r>
  <r>
    <n v="114"/>
    <n v="11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8"/>
  </r>
  <r>
    <n v="451"/>
    <n v="451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9"/>
  </r>
  <r>
    <n v="378"/>
    <n v="378"/>
    <n v="0"/>
    <n v="0"/>
    <n v="0"/>
    <n v="0"/>
    <n v="0"/>
    <n v="0"/>
    <n v="0"/>
    <n v="0"/>
    <n v="0"/>
    <n v="0"/>
    <x v="13"/>
  </r>
  <r>
    <n v="857"/>
    <n v="0"/>
    <n v="857"/>
    <n v="0"/>
    <n v="0"/>
    <n v="0"/>
    <n v="0"/>
    <n v="0"/>
    <n v="857"/>
    <n v="0"/>
    <n v="857"/>
    <n v="0"/>
    <x v="52"/>
  </r>
  <r>
    <n v="49"/>
    <n v="49"/>
    <n v="0"/>
    <n v="0"/>
    <n v="0"/>
    <n v="0"/>
    <n v="0"/>
    <n v="0"/>
    <n v="0"/>
    <n v="0"/>
    <n v="0"/>
    <n v="0"/>
    <x v="7"/>
  </r>
  <r>
    <n v="3896"/>
    <n v="0"/>
    <n v="3896"/>
    <n v="0"/>
    <n v="0"/>
    <n v="0"/>
    <n v="0"/>
    <n v="0"/>
    <n v="0"/>
    <n v="0"/>
    <n v="0"/>
    <n v="0"/>
    <x v="35"/>
  </r>
  <r>
    <n v="11166"/>
    <n v="11166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15"/>
  </r>
  <r>
    <n v="3043"/>
    <n v="3043"/>
    <n v="0"/>
    <n v="0"/>
    <n v="0"/>
    <n v="0"/>
    <n v="0"/>
    <n v="0"/>
    <n v="3043"/>
    <n v="3043"/>
    <n v="0"/>
    <n v="0"/>
    <x v="35"/>
  </r>
  <r>
    <n v="587"/>
    <n v="587"/>
    <n v="0"/>
    <n v="0"/>
    <n v="0"/>
    <n v="0"/>
    <n v="0"/>
    <n v="0"/>
    <n v="0"/>
    <n v="0"/>
    <n v="0"/>
    <n v="0"/>
    <x v="55"/>
  </r>
  <r>
    <n v="2490"/>
    <n v="2490"/>
    <n v="0"/>
    <n v="0"/>
    <n v="0"/>
    <n v="0"/>
    <n v="0"/>
    <n v="0"/>
    <n v="2490"/>
    <n v="2490"/>
    <n v="0"/>
    <n v="0"/>
    <x v="44"/>
  </r>
  <r>
    <n v="1"/>
    <n v="1"/>
    <n v="0"/>
    <n v="0"/>
    <n v="0"/>
    <n v="0"/>
    <n v="0"/>
    <n v="0"/>
    <n v="0"/>
    <n v="0"/>
    <n v="0"/>
    <n v="0"/>
    <x v="58"/>
  </r>
  <r>
    <n v="130"/>
    <n v="130"/>
    <n v="0"/>
    <n v="0"/>
    <n v="0"/>
    <n v="0"/>
    <n v="0"/>
    <n v="0"/>
    <n v="0"/>
    <n v="0"/>
    <n v="0"/>
    <n v="0"/>
    <x v="0"/>
  </r>
  <r>
    <n v="1100"/>
    <n v="1100"/>
    <n v="0"/>
    <n v="0"/>
    <n v="0"/>
    <n v="0"/>
    <n v="0"/>
    <n v="0"/>
    <n v="0"/>
    <n v="0"/>
    <n v="0"/>
    <n v="0"/>
    <x v="19"/>
  </r>
  <r>
    <n v="4003"/>
    <n v="4003"/>
    <n v="0"/>
    <n v="0"/>
    <n v="0"/>
    <n v="0"/>
    <n v="0"/>
    <n v="0"/>
    <n v="4003"/>
    <n v="4003"/>
    <n v="0"/>
    <n v="0"/>
    <x v="51"/>
  </r>
  <r>
    <n v="5175"/>
    <n v="5175"/>
    <n v="0"/>
    <n v="0"/>
    <n v="0"/>
    <n v="0"/>
    <n v="0"/>
    <n v="0"/>
    <n v="5175"/>
    <n v="5175"/>
    <n v="0"/>
    <n v="0"/>
    <x v="11"/>
  </r>
  <r>
    <n v="15"/>
    <n v="15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19"/>
    <n v="19"/>
    <n v="0"/>
    <n v="0"/>
    <x v="41"/>
  </r>
  <r>
    <n v="48"/>
    <n v="48"/>
    <n v="0"/>
    <n v="0"/>
    <n v="0"/>
    <n v="0"/>
    <n v="0"/>
    <n v="0"/>
    <n v="0"/>
    <n v="0"/>
    <n v="0"/>
    <n v="0"/>
    <x v="6"/>
  </r>
  <r>
    <n v="8033"/>
    <n v="8033"/>
    <n v="0"/>
    <n v="0"/>
    <n v="0"/>
    <n v="0"/>
    <n v="0"/>
    <n v="0"/>
    <n v="0"/>
    <n v="0"/>
    <n v="0"/>
    <n v="0"/>
    <x v="30"/>
  </r>
  <r>
    <n v="29588"/>
    <n v="29588"/>
    <n v="0"/>
    <n v="0"/>
    <n v="0"/>
    <n v="0"/>
    <n v="0"/>
    <n v="0"/>
    <n v="0"/>
    <n v="0"/>
    <n v="0"/>
    <n v="0"/>
    <x v="6"/>
  </r>
  <r>
    <n v="45"/>
    <n v="45"/>
    <n v="0"/>
    <n v="0"/>
    <n v="45"/>
    <n v="45"/>
    <n v="0"/>
    <n v="0"/>
    <n v="0"/>
    <n v="0"/>
    <n v="0"/>
    <n v="0"/>
    <x v="15"/>
  </r>
  <r>
    <n v="329"/>
    <n v="329"/>
    <n v="0"/>
    <n v="0"/>
    <n v="329"/>
    <n v="329"/>
    <n v="0"/>
    <n v="0"/>
    <n v="0"/>
    <n v="0"/>
    <n v="0"/>
    <n v="0"/>
    <x v="16"/>
  </r>
  <r>
    <n v="923"/>
    <n v="923"/>
    <n v="0"/>
    <n v="0"/>
    <n v="0"/>
    <n v="0"/>
    <n v="0"/>
    <n v="0"/>
    <n v="923"/>
    <n v="923"/>
    <n v="0"/>
    <n v="0"/>
    <x v="38"/>
  </r>
  <r>
    <n v="1996"/>
    <n v="199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8"/>
  </r>
  <r>
    <n v="2096"/>
    <n v="2096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50"/>
  </r>
  <r>
    <n v="88"/>
    <n v="88"/>
    <n v="0"/>
    <n v="0"/>
    <n v="0"/>
    <n v="0"/>
    <n v="0"/>
    <n v="0"/>
    <n v="88"/>
    <n v="88"/>
    <n v="0"/>
    <n v="0"/>
    <x v="15"/>
  </r>
  <r>
    <n v="31"/>
    <n v="31"/>
    <n v="0"/>
    <n v="0"/>
    <n v="0"/>
    <n v="0"/>
    <n v="0"/>
    <n v="0"/>
    <n v="0"/>
    <n v="0"/>
    <n v="0"/>
    <n v="0"/>
    <x v="15"/>
  </r>
  <r>
    <n v="1202"/>
    <n v="1202"/>
    <n v="0"/>
    <n v="0"/>
    <n v="0"/>
    <n v="0"/>
    <n v="0"/>
    <n v="0"/>
    <n v="0"/>
    <n v="0"/>
    <n v="0"/>
    <n v="0"/>
    <x v="36"/>
  </r>
  <r>
    <n v="123"/>
    <n v="12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0"/>
  </r>
  <r>
    <n v="65"/>
    <n v="65"/>
    <n v="0"/>
    <n v="0"/>
    <n v="0"/>
    <n v="0"/>
    <n v="0"/>
    <n v="0"/>
    <n v="65"/>
    <n v="65"/>
    <n v="0"/>
    <n v="0"/>
    <x v="53"/>
  </r>
  <r>
    <n v="18222"/>
    <n v="0"/>
    <n v="18222"/>
    <n v="0"/>
    <n v="0"/>
    <n v="0"/>
    <n v="0"/>
    <n v="0"/>
    <n v="0"/>
    <n v="0"/>
    <n v="0"/>
    <n v="0"/>
    <x v="2"/>
  </r>
  <r>
    <n v="61"/>
    <n v="6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"/>
  </r>
  <r>
    <n v="4904"/>
    <n v="4904"/>
    <n v="0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45"/>
  </r>
  <r>
    <n v="1535"/>
    <n v="153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24"/>
  </r>
  <r>
    <n v="34"/>
    <n v="34"/>
    <n v="0"/>
    <n v="0"/>
    <n v="34"/>
    <n v="34"/>
    <n v="0"/>
    <n v="0"/>
    <n v="0"/>
    <n v="0"/>
    <n v="0"/>
    <n v="0"/>
    <x v="56"/>
  </r>
  <r>
    <n v="31"/>
    <n v="31"/>
    <n v="0"/>
    <n v="0"/>
    <n v="0"/>
    <n v="0"/>
    <n v="0"/>
    <n v="0"/>
    <n v="31"/>
    <n v="31"/>
    <n v="0"/>
    <n v="0"/>
    <x v="28"/>
  </r>
  <r>
    <n v="1"/>
    <n v="1"/>
    <n v="0"/>
    <n v="0"/>
    <n v="0"/>
    <n v="0"/>
    <n v="0"/>
    <n v="0"/>
    <n v="0"/>
    <n v="0"/>
    <n v="0"/>
    <n v="0"/>
    <x v="0"/>
  </r>
  <r>
    <n v="606"/>
    <n v="606"/>
    <n v="0"/>
    <n v="0"/>
    <n v="0"/>
    <n v="0"/>
    <n v="0"/>
    <n v="0"/>
    <n v="0"/>
    <n v="0"/>
    <n v="0"/>
    <n v="0"/>
    <x v="52"/>
  </r>
  <r>
    <n v="11162"/>
    <n v="0"/>
    <n v="11162"/>
    <n v="0"/>
    <n v="0"/>
    <n v="0"/>
    <n v="0"/>
    <n v="0"/>
    <n v="0"/>
    <n v="0"/>
    <n v="0"/>
    <n v="0"/>
    <x v="22"/>
  </r>
  <r>
    <n v="3560"/>
    <n v="0"/>
    <n v="3560"/>
    <n v="0"/>
    <n v="0"/>
    <n v="0"/>
    <n v="0"/>
    <n v="0"/>
    <n v="0"/>
    <n v="0"/>
    <n v="0"/>
    <n v="0"/>
    <x v="31"/>
  </r>
  <r>
    <n v="3555"/>
    <n v="3555"/>
    <n v="0"/>
    <n v="0"/>
    <n v="3555"/>
    <n v="3555"/>
    <n v="0"/>
    <n v="0"/>
    <n v="0"/>
    <n v="0"/>
    <n v="0"/>
    <n v="0"/>
    <x v="17"/>
  </r>
  <r>
    <n v="449"/>
    <n v="44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9"/>
  </r>
  <r>
    <n v="423"/>
    <n v="423"/>
    <n v="0"/>
    <n v="0"/>
    <n v="0"/>
    <n v="0"/>
    <n v="0"/>
    <n v="0"/>
    <n v="0"/>
    <n v="0"/>
    <n v="0"/>
    <n v="0"/>
    <x v="55"/>
  </r>
  <r>
    <n v="1359"/>
    <n v="1359"/>
    <n v="0"/>
    <n v="0"/>
    <n v="0"/>
    <n v="0"/>
    <n v="0"/>
    <n v="0"/>
    <n v="0"/>
    <n v="0"/>
    <n v="0"/>
    <n v="0"/>
    <x v="11"/>
  </r>
  <r>
    <n v="1775"/>
    <n v="1775"/>
    <n v="0"/>
    <n v="0"/>
    <n v="0"/>
    <n v="0"/>
    <n v="0"/>
    <n v="0"/>
    <n v="1775"/>
    <n v="1775"/>
    <n v="0"/>
    <n v="0"/>
    <x v="26"/>
  </r>
  <r>
    <n v="189"/>
    <n v="189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0"/>
  </r>
  <r>
    <n v="154"/>
    <n v="154"/>
    <n v="0"/>
    <n v="0"/>
    <n v="0"/>
    <n v="0"/>
    <n v="0"/>
    <n v="0"/>
    <n v="0"/>
    <n v="0"/>
    <n v="0"/>
    <n v="0"/>
    <x v="31"/>
  </r>
  <r>
    <n v="1317"/>
    <n v="1317"/>
    <n v="0"/>
    <n v="0"/>
    <n v="0"/>
    <n v="0"/>
    <n v="0"/>
    <n v="0"/>
    <n v="1317"/>
    <n v="1317"/>
    <n v="0"/>
    <n v="0"/>
    <x v="9"/>
  </r>
  <r>
    <n v="907"/>
    <n v="0"/>
    <n v="907"/>
    <n v="0"/>
    <n v="0"/>
    <n v="0"/>
    <n v="0"/>
    <n v="0"/>
    <n v="907"/>
    <n v="0"/>
    <n v="907"/>
    <n v="0"/>
    <x v="15"/>
  </r>
  <r>
    <n v="28"/>
    <n v="28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6"/>
  </r>
  <r>
    <n v="226"/>
    <n v="226"/>
    <n v="0"/>
    <n v="0"/>
    <n v="0"/>
    <n v="0"/>
    <n v="0"/>
    <n v="0"/>
    <n v="0"/>
    <n v="0"/>
    <n v="0"/>
    <n v="0"/>
    <x v="49"/>
  </r>
  <r>
    <n v="1564"/>
    <n v="1564"/>
    <n v="0"/>
    <n v="0"/>
    <n v="0"/>
    <n v="0"/>
    <n v="0"/>
    <n v="0"/>
    <n v="0"/>
    <n v="0"/>
    <n v="0"/>
    <n v="0"/>
    <x v="44"/>
  </r>
  <r>
    <n v="92"/>
    <n v="0"/>
    <n v="92"/>
    <n v="0"/>
    <n v="0"/>
    <n v="0"/>
    <n v="0"/>
    <n v="0"/>
    <n v="92"/>
    <n v="0"/>
    <n v="92"/>
    <n v="0"/>
    <x v="14"/>
  </r>
  <r>
    <n v="607"/>
    <n v="607"/>
    <n v="0"/>
    <n v="0"/>
    <n v="0"/>
    <n v="0"/>
    <n v="0"/>
    <n v="0"/>
    <n v="0"/>
    <n v="0"/>
    <n v="0"/>
    <n v="0"/>
    <x v="2"/>
  </r>
  <r>
    <n v="756"/>
    <n v="756"/>
    <n v="0"/>
    <n v="0"/>
    <n v="0"/>
    <n v="0"/>
    <n v="0"/>
    <n v="0"/>
    <n v="0"/>
    <n v="0"/>
    <n v="0"/>
    <n v="0"/>
    <x v="44"/>
  </r>
  <r>
    <n v="2263"/>
    <n v="2263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0"/>
    <n v="0"/>
    <n v="0"/>
    <n v="0"/>
    <x v="15"/>
  </r>
  <r>
    <n v="6278"/>
    <n v="6278"/>
    <n v="0"/>
    <n v="0"/>
    <n v="6278"/>
    <n v="6278"/>
    <n v="0"/>
    <n v="0"/>
    <n v="0"/>
    <n v="0"/>
    <n v="0"/>
    <n v="0"/>
    <x v="51"/>
  </r>
  <r>
    <n v="74"/>
    <n v="74"/>
    <n v="0"/>
    <n v="0"/>
    <n v="0"/>
    <n v="0"/>
    <n v="0"/>
    <n v="0"/>
    <n v="74"/>
    <n v="74"/>
    <n v="0"/>
    <n v="0"/>
    <x v="4"/>
  </r>
  <r>
    <n v="76"/>
    <n v="76"/>
    <n v="0"/>
    <n v="0"/>
    <n v="0"/>
    <n v="0"/>
    <n v="0"/>
    <n v="0"/>
    <n v="0"/>
    <n v="0"/>
    <n v="0"/>
    <n v="0"/>
    <x v="33"/>
  </r>
  <r>
    <n v="6276"/>
    <n v="6276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3"/>
  </r>
  <r>
    <n v="245"/>
    <n v="245"/>
    <n v="0"/>
    <n v="0"/>
    <n v="0"/>
    <n v="0"/>
    <n v="0"/>
    <n v="0"/>
    <n v="245"/>
    <n v="245"/>
    <n v="0"/>
    <n v="0"/>
    <x v="24"/>
  </r>
  <r>
    <n v="5448"/>
    <n v="0"/>
    <n v="5448"/>
    <n v="0"/>
    <n v="0"/>
    <n v="0"/>
    <n v="0"/>
    <n v="0"/>
    <n v="0"/>
    <n v="0"/>
    <n v="0"/>
    <n v="0"/>
    <x v="56"/>
  </r>
  <r>
    <n v="46216"/>
    <n v="46216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23"/>
    <n v="23"/>
    <n v="0"/>
    <n v="0"/>
    <x v="46"/>
  </r>
  <r>
    <n v="77"/>
    <n v="77"/>
    <n v="0"/>
    <n v="0"/>
    <n v="0"/>
    <n v="0"/>
    <n v="0"/>
    <n v="0"/>
    <n v="77"/>
    <n v="77"/>
    <n v="0"/>
    <n v="0"/>
    <x v="49"/>
  </r>
  <r>
    <n v="1332"/>
    <n v="1332"/>
    <n v="0"/>
    <n v="0"/>
    <n v="0"/>
    <n v="0"/>
    <n v="0"/>
    <n v="0"/>
    <n v="0"/>
    <n v="0"/>
    <n v="0"/>
    <n v="0"/>
    <x v="1"/>
  </r>
  <r>
    <n v="2219"/>
    <n v="2219"/>
    <n v="0"/>
    <n v="0"/>
    <n v="0"/>
    <n v="0"/>
    <n v="0"/>
    <n v="0"/>
    <n v="0"/>
    <n v="0"/>
    <n v="0"/>
    <n v="0"/>
    <x v="47"/>
  </r>
  <r>
    <n v="2324"/>
    <n v="2324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5"/>
  </r>
  <r>
    <n v="421"/>
    <n v="421"/>
    <n v="0"/>
    <n v="0"/>
    <n v="0"/>
    <n v="0"/>
    <n v="0"/>
    <n v="0"/>
    <n v="0"/>
    <n v="0"/>
    <n v="0"/>
    <n v="0"/>
    <x v="21"/>
  </r>
  <r>
    <n v="4490"/>
    <n v="4490"/>
    <n v="0"/>
    <n v="0"/>
    <n v="0"/>
    <n v="0"/>
    <n v="0"/>
    <n v="0"/>
    <n v="0"/>
    <n v="0"/>
    <n v="0"/>
    <n v="0"/>
    <x v="33"/>
  </r>
  <r>
    <n v="270"/>
    <n v="270"/>
    <n v="0"/>
    <n v="0"/>
    <n v="0"/>
    <n v="0"/>
    <n v="0"/>
    <n v="0"/>
    <n v="0"/>
    <n v="0"/>
    <n v="0"/>
    <n v="0"/>
    <x v="47"/>
  </r>
  <r>
    <n v="28132"/>
    <n v="0"/>
    <n v="28132"/>
    <n v="0"/>
    <n v="28132"/>
    <n v="0"/>
    <n v="28132"/>
    <n v="0"/>
    <n v="0"/>
    <n v="0"/>
    <n v="0"/>
    <n v="0"/>
    <x v="19"/>
  </r>
  <r>
    <n v="131"/>
    <n v="131"/>
    <n v="0"/>
    <n v="0"/>
    <n v="0"/>
    <n v="0"/>
    <n v="0"/>
    <n v="0"/>
    <n v="0"/>
    <n v="0"/>
    <n v="0"/>
    <n v="0"/>
    <x v="38"/>
  </r>
  <r>
    <n v="292"/>
    <n v="292"/>
    <n v="0"/>
    <n v="0"/>
    <n v="0"/>
    <n v="0"/>
    <n v="0"/>
    <n v="0"/>
    <n v="0"/>
    <n v="0"/>
    <n v="0"/>
    <n v="0"/>
    <x v="26"/>
  </r>
  <r>
    <n v="2401"/>
    <n v="0"/>
    <n v="2401"/>
    <n v="0"/>
    <n v="2401"/>
    <n v="0"/>
    <n v="2401"/>
    <n v="0"/>
    <n v="0"/>
    <n v="0"/>
    <n v="0"/>
    <n v="0"/>
    <x v="50"/>
  </r>
  <r>
    <n v="4449"/>
    <n v="0"/>
    <n v="4449"/>
    <n v="0"/>
    <n v="0"/>
    <n v="0"/>
    <n v="0"/>
    <n v="0"/>
    <n v="0"/>
    <n v="0"/>
    <n v="0"/>
    <n v="0"/>
    <x v="23"/>
  </r>
  <r>
    <n v="2185"/>
    <n v="2185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2"/>
  </r>
  <r>
    <n v="1127"/>
    <n v="1127"/>
    <n v="0"/>
    <n v="0"/>
    <n v="0"/>
    <n v="0"/>
    <n v="0"/>
    <n v="0"/>
    <n v="0"/>
    <n v="0"/>
    <n v="0"/>
    <n v="0"/>
    <x v="37"/>
  </r>
  <r>
    <n v="14993"/>
    <n v="14993"/>
    <n v="0"/>
    <n v="0"/>
    <n v="0"/>
    <n v="0"/>
    <n v="0"/>
    <n v="0"/>
    <n v="0"/>
    <n v="0"/>
    <n v="0"/>
    <n v="0"/>
    <x v="2"/>
  </r>
  <r>
    <n v="1457"/>
    <n v="1457"/>
    <n v="0"/>
    <n v="0"/>
    <n v="0"/>
    <n v="0"/>
    <n v="0"/>
    <n v="0"/>
    <n v="1457"/>
    <n v="1457"/>
    <n v="0"/>
    <n v="0"/>
    <x v="1"/>
  </r>
  <r>
    <n v="1009"/>
    <n v="0"/>
    <n v="1009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84"/>
    <n v="84"/>
    <n v="0"/>
    <n v="0"/>
    <x v="28"/>
  </r>
  <r>
    <n v="3"/>
    <n v="3"/>
    <n v="0"/>
    <n v="0"/>
    <n v="0"/>
    <n v="0"/>
    <n v="0"/>
    <n v="0"/>
    <n v="0"/>
    <n v="0"/>
    <n v="0"/>
    <n v="0"/>
    <x v="11"/>
  </r>
  <r>
    <n v="1712"/>
    <n v="1712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23"/>
  </r>
  <r>
    <n v="769"/>
    <n v="769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7"/>
  </r>
  <r>
    <n v="1556"/>
    <n v="0"/>
    <n v="1556"/>
    <n v="0"/>
    <n v="0"/>
    <n v="0"/>
    <n v="0"/>
    <n v="0"/>
    <n v="0"/>
    <n v="0"/>
    <n v="0"/>
    <n v="0"/>
    <x v="20"/>
  </r>
  <r>
    <n v="9331"/>
    <n v="9331"/>
    <n v="0"/>
    <n v="0"/>
    <n v="0"/>
    <n v="0"/>
    <n v="0"/>
    <n v="0"/>
    <n v="0"/>
    <n v="0"/>
    <n v="0"/>
    <n v="0"/>
    <x v="47"/>
  </r>
  <r>
    <n v="379"/>
    <n v="379"/>
    <n v="0"/>
    <n v="0"/>
    <n v="0"/>
    <n v="0"/>
    <n v="0"/>
    <n v="0"/>
    <n v="379"/>
    <n v="379"/>
    <n v="0"/>
    <n v="0"/>
    <x v="40"/>
  </r>
  <r>
    <n v="115"/>
    <n v="115"/>
    <n v="0"/>
    <n v="0"/>
    <n v="0"/>
    <n v="0"/>
    <n v="0"/>
    <n v="0"/>
    <n v="0"/>
    <n v="0"/>
    <n v="0"/>
    <n v="0"/>
    <x v="43"/>
  </r>
  <r>
    <n v="5899"/>
    <n v="0"/>
    <n v="5899"/>
    <n v="0"/>
    <n v="5899"/>
    <n v="0"/>
    <n v="5899"/>
    <n v="0"/>
    <n v="0"/>
    <n v="0"/>
    <n v="0"/>
    <n v="0"/>
    <x v="31"/>
  </r>
  <r>
    <n v="6372"/>
    <n v="0"/>
    <n v="6372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"/>
  </r>
  <r>
    <n v="159"/>
    <n v="159"/>
    <n v="0"/>
    <n v="0"/>
    <n v="159"/>
    <n v="159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7"/>
  </r>
  <r>
    <n v="387"/>
    <n v="387"/>
    <n v="0"/>
    <n v="0"/>
    <n v="0"/>
    <n v="0"/>
    <n v="0"/>
    <n v="0"/>
    <n v="387"/>
    <n v="387"/>
    <n v="0"/>
    <n v="0"/>
    <x v="6"/>
  </r>
  <r>
    <n v="15302"/>
    <n v="0"/>
    <n v="15302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49"/>
  </r>
  <r>
    <n v="42"/>
    <n v="0"/>
    <n v="42"/>
    <n v="0"/>
    <n v="0"/>
    <n v="0"/>
    <n v="0"/>
    <n v="0"/>
    <n v="0"/>
    <n v="0"/>
    <n v="0"/>
    <n v="0"/>
    <x v="30"/>
  </r>
  <r>
    <n v="791"/>
    <n v="791"/>
    <n v="0"/>
    <n v="0"/>
    <n v="0"/>
    <n v="0"/>
    <n v="0"/>
    <n v="0"/>
    <n v="0"/>
    <n v="0"/>
    <n v="0"/>
    <n v="0"/>
    <x v="18"/>
  </r>
  <r>
    <n v="98"/>
    <n v="98"/>
    <n v="0"/>
    <n v="0"/>
    <n v="98"/>
    <n v="98"/>
    <n v="0"/>
    <n v="0"/>
    <n v="0"/>
    <n v="0"/>
    <n v="0"/>
    <n v="0"/>
    <x v="0"/>
  </r>
  <r>
    <n v="6276"/>
    <n v="6276"/>
    <n v="0"/>
    <n v="0"/>
    <n v="0"/>
    <n v="0"/>
    <n v="0"/>
    <n v="0"/>
    <n v="0"/>
    <n v="0"/>
    <n v="0"/>
    <n v="0"/>
    <x v="45"/>
  </r>
  <r>
    <n v="130"/>
    <n v="130"/>
    <n v="0"/>
    <n v="0"/>
    <n v="0"/>
    <n v="0"/>
    <n v="0"/>
    <n v="0"/>
    <n v="0"/>
    <n v="0"/>
    <n v="0"/>
    <n v="0"/>
    <x v="46"/>
  </r>
  <r>
    <n v="11295"/>
    <n v="11295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0"/>
  </r>
  <r>
    <n v="405"/>
    <n v="0"/>
    <n v="405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32"/>
  </r>
  <r>
    <n v="113"/>
    <n v="113"/>
    <n v="0"/>
    <n v="0"/>
    <n v="0"/>
    <n v="0"/>
    <n v="0"/>
    <n v="0"/>
    <n v="0"/>
    <n v="0"/>
    <n v="0"/>
    <n v="0"/>
    <x v="25"/>
  </r>
  <r>
    <n v="1659"/>
    <n v="1659"/>
    <n v="0"/>
    <n v="0"/>
    <n v="1659"/>
    <n v="1659"/>
    <n v="0"/>
    <n v="0"/>
    <n v="0"/>
    <n v="0"/>
    <n v="0"/>
    <n v="0"/>
    <x v="34"/>
  </r>
  <r>
    <n v="192"/>
    <n v="192"/>
    <n v="0"/>
    <n v="0"/>
    <n v="0"/>
    <n v="0"/>
    <n v="0"/>
    <n v="0"/>
    <n v="192"/>
    <n v="192"/>
    <n v="0"/>
    <n v="0"/>
    <x v="43"/>
  </r>
  <r>
    <n v="70"/>
    <n v="70"/>
    <n v="0"/>
    <n v="0"/>
    <n v="0"/>
    <n v="0"/>
    <n v="0"/>
    <n v="0"/>
    <n v="70"/>
    <n v="70"/>
    <n v="0"/>
    <n v="0"/>
    <x v="27"/>
  </r>
  <r>
    <n v="61"/>
    <n v="61"/>
    <n v="0"/>
    <n v="0"/>
    <n v="61"/>
    <n v="61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16"/>
  </r>
  <r>
    <n v="10"/>
    <n v="0"/>
    <n v="10"/>
    <n v="0"/>
    <n v="0"/>
    <n v="0"/>
    <n v="0"/>
    <n v="0"/>
    <n v="0"/>
    <n v="0"/>
    <n v="0"/>
    <n v="0"/>
    <x v="15"/>
  </r>
  <r>
    <n v="722"/>
    <n v="722"/>
    <n v="0"/>
    <n v="0"/>
    <n v="722"/>
    <n v="722"/>
    <n v="0"/>
    <n v="0"/>
    <n v="0"/>
    <n v="0"/>
    <n v="0"/>
    <n v="0"/>
    <x v="55"/>
  </r>
  <r>
    <n v="23"/>
    <n v="23"/>
    <n v="0"/>
    <n v="0"/>
    <n v="0"/>
    <n v="0"/>
    <n v="0"/>
    <n v="0"/>
    <n v="23"/>
    <n v="23"/>
    <n v="0"/>
    <n v="0"/>
    <x v="7"/>
  </r>
  <r>
    <n v="239"/>
    <n v="239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10"/>
  </r>
  <r>
    <n v="1240"/>
    <n v="1240"/>
    <n v="0"/>
    <n v="0"/>
    <n v="0"/>
    <n v="0"/>
    <n v="0"/>
    <n v="0"/>
    <n v="1240"/>
    <n v="1240"/>
    <n v="0"/>
    <n v="0"/>
    <x v="47"/>
  </r>
  <r>
    <n v="55"/>
    <n v="55"/>
    <n v="0"/>
    <n v="0"/>
    <n v="0"/>
    <n v="0"/>
    <n v="0"/>
    <n v="0"/>
    <n v="55"/>
    <n v="55"/>
    <n v="0"/>
    <n v="0"/>
    <x v="0"/>
  </r>
  <r>
    <n v="52"/>
    <n v="52"/>
    <n v="0"/>
    <n v="0"/>
    <n v="0"/>
    <n v="0"/>
    <n v="0"/>
    <n v="0"/>
    <n v="52"/>
    <n v="52"/>
    <n v="0"/>
    <n v="0"/>
    <x v="14"/>
  </r>
  <r>
    <n v="126"/>
    <n v="126"/>
    <n v="0"/>
    <n v="0"/>
    <n v="0"/>
    <n v="0"/>
    <n v="0"/>
    <n v="0"/>
    <n v="0"/>
    <n v="0"/>
    <n v="0"/>
    <n v="0"/>
    <x v="14"/>
  </r>
  <r>
    <n v="1057"/>
    <n v="1057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38"/>
    <n v="38"/>
    <n v="0"/>
    <n v="0"/>
    <x v="44"/>
  </r>
  <r>
    <n v="3456"/>
    <n v="345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4"/>
  </r>
  <r>
    <n v="1506"/>
    <n v="0"/>
    <n v="1506"/>
    <n v="0"/>
    <n v="0"/>
    <n v="0"/>
    <n v="0"/>
    <n v="0"/>
    <n v="0"/>
    <n v="0"/>
    <n v="0"/>
    <n v="0"/>
    <x v="19"/>
  </r>
  <r>
    <n v="325"/>
    <n v="325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1"/>
  </r>
  <r>
    <n v="376"/>
    <n v="376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24"/>
  </r>
  <r>
    <n v="3"/>
    <n v="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10"/>
  </r>
  <r>
    <n v="3275"/>
    <n v="3275"/>
    <n v="0"/>
    <n v="0"/>
    <n v="0"/>
    <n v="0"/>
    <n v="0"/>
    <n v="0"/>
    <n v="3275"/>
    <n v="3275"/>
    <n v="0"/>
    <n v="0"/>
    <x v="19"/>
  </r>
  <r>
    <n v="539"/>
    <n v="539"/>
    <n v="0"/>
    <n v="0"/>
    <n v="0"/>
    <n v="0"/>
    <n v="0"/>
    <n v="0"/>
    <n v="0"/>
    <n v="0"/>
    <n v="0"/>
    <n v="0"/>
    <x v="14"/>
  </r>
  <r>
    <n v="407"/>
    <n v="407"/>
    <n v="0"/>
    <n v="0"/>
    <n v="0"/>
    <n v="0"/>
    <n v="0"/>
    <n v="0"/>
    <n v="0"/>
    <n v="0"/>
    <n v="0"/>
    <n v="0"/>
    <x v="38"/>
  </r>
  <r>
    <n v="67"/>
    <n v="67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3"/>
  </r>
  <r>
    <n v="8125"/>
    <n v="0"/>
    <n v="8125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46"/>
  </r>
  <r>
    <n v="311"/>
    <n v="311"/>
    <n v="0"/>
    <n v="0"/>
    <n v="0"/>
    <n v="0"/>
    <n v="0"/>
    <n v="0"/>
    <n v="0"/>
    <n v="0"/>
    <n v="0"/>
    <n v="0"/>
    <x v="2"/>
  </r>
  <r>
    <n v="15"/>
    <n v="15"/>
    <n v="0"/>
    <n v="0"/>
    <n v="15"/>
    <n v="15"/>
    <n v="0"/>
    <n v="0"/>
    <n v="0"/>
    <n v="0"/>
    <n v="0"/>
    <n v="0"/>
    <x v="37"/>
  </r>
  <r>
    <n v="155"/>
    <n v="155"/>
    <n v="0"/>
    <n v="0"/>
    <n v="0"/>
    <n v="0"/>
    <n v="0"/>
    <n v="0"/>
    <n v="0"/>
    <n v="0"/>
    <n v="0"/>
    <n v="0"/>
    <x v="7"/>
  </r>
  <r>
    <n v="1182"/>
    <n v="0"/>
    <n v="1182"/>
    <n v="0"/>
    <n v="0"/>
    <n v="0"/>
    <n v="0"/>
    <n v="0"/>
    <n v="1182"/>
    <n v="0"/>
    <n v="1182"/>
    <n v="0"/>
    <x v="56"/>
  </r>
  <r>
    <n v="371"/>
    <n v="371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0"/>
  </r>
  <r>
    <n v="126"/>
    <n v="126"/>
    <n v="0"/>
    <n v="0"/>
    <n v="0"/>
    <n v="0"/>
    <n v="0"/>
    <n v="0"/>
    <n v="0"/>
    <n v="0"/>
    <n v="0"/>
    <n v="0"/>
    <x v="5"/>
  </r>
  <r>
    <n v="3832"/>
    <n v="383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60"/>
  </r>
  <r>
    <n v="6178"/>
    <n v="6178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11"/>
  </r>
  <r>
    <n v="3136"/>
    <n v="313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8"/>
  </r>
  <r>
    <n v="124"/>
    <n v="124"/>
    <n v="0"/>
    <n v="0"/>
    <n v="124"/>
    <n v="124"/>
    <n v="0"/>
    <n v="0"/>
    <n v="0"/>
    <n v="0"/>
    <n v="0"/>
    <n v="0"/>
    <x v="27"/>
  </r>
  <r>
    <n v="310"/>
    <n v="310"/>
    <n v="0"/>
    <n v="0"/>
    <n v="0"/>
    <n v="0"/>
    <n v="0"/>
    <n v="0"/>
    <n v="0"/>
    <n v="0"/>
    <n v="0"/>
    <n v="0"/>
    <x v="37"/>
  </r>
  <r>
    <n v="921"/>
    <n v="921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27"/>
  </r>
  <r>
    <n v="998"/>
    <n v="998"/>
    <n v="0"/>
    <n v="0"/>
    <n v="0"/>
    <n v="0"/>
    <n v="0"/>
    <n v="0"/>
    <n v="0"/>
    <n v="0"/>
    <n v="0"/>
    <n v="0"/>
    <x v="8"/>
  </r>
  <r>
    <n v="1360"/>
    <n v="0"/>
    <n v="1360"/>
    <n v="0"/>
    <n v="0"/>
    <n v="0"/>
    <n v="0"/>
    <n v="0"/>
    <n v="1360"/>
    <n v="0"/>
    <n v="1360"/>
    <n v="0"/>
    <x v="7"/>
  </r>
  <r>
    <n v="191"/>
    <n v="191"/>
    <n v="0"/>
    <n v="0"/>
    <n v="0"/>
    <n v="0"/>
    <n v="0"/>
    <n v="0"/>
    <n v="0"/>
    <n v="0"/>
    <n v="0"/>
    <n v="0"/>
    <x v="50"/>
  </r>
  <r>
    <n v="2022"/>
    <n v="0"/>
    <n v="2022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18"/>
  </r>
  <r>
    <n v="9"/>
    <n v="9"/>
    <n v="0"/>
    <n v="0"/>
    <n v="9"/>
    <n v="9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16"/>
  </r>
  <r>
    <n v="2467"/>
    <n v="2467"/>
    <n v="0"/>
    <n v="0"/>
    <n v="0"/>
    <n v="0"/>
    <n v="0"/>
    <n v="0"/>
    <n v="2467"/>
    <n v="2467"/>
    <n v="0"/>
    <n v="0"/>
    <x v="29"/>
  </r>
  <r>
    <n v="48"/>
    <n v="48"/>
    <n v="0"/>
    <n v="0"/>
    <n v="48"/>
    <n v="48"/>
    <n v="0"/>
    <n v="0"/>
    <n v="0"/>
    <n v="0"/>
    <n v="0"/>
    <n v="0"/>
    <x v="48"/>
  </r>
  <r>
    <n v="689"/>
    <n v="689"/>
    <n v="0"/>
    <n v="0"/>
    <n v="0"/>
    <n v="0"/>
    <n v="0"/>
    <n v="0"/>
    <n v="0"/>
    <n v="0"/>
    <n v="0"/>
    <n v="0"/>
    <x v="55"/>
  </r>
  <r>
    <n v="23490"/>
    <n v="23490"/>
    <n v="0"/>
    <n v="0"/>
    <n v="0"/>
    <n v="0"/>
    <n v="0"/>
    <n v="0"/>
    <n v="0"/>
    <n v="0"/>
    <n v="0"/>
    <n v="0"/>
    <x v="37"/>
  </r>
  <r>
    <n v="3342"/>
    <n v="0"/>
    <n v="3342"/>
    <n v="0"/>
    <n v="0"/>
    <n v="0"/>
    <n v="0"/>
    <n v="0"/>
    <n v="0"/>
    <n v="0"/>
    <n v="0"/>
    <n v="0"/>
    <x v="46"/>
  </r>
  <r>
    <n v="5"/>
    <n v="5"/>
    <n v="0"/>
    <n v="0"/>
    <n v="5"/>
    <n v="5"/>
    <n v="0"/>
    <n v="0"/>
    <n v="0"/>
    <n v="0"/>
    <n v="0"/>
    <n v="0"/>
    <x v="58"/>
  </r>
  <r>
    <n v="16095"/>
    <n v="16095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25"/>
  </r>
  <r>
    <n v="3345"/>
    <n v="3345"/>
    <n v="0"/>
    <n v="0"/>
    <n v="0"/>
    <n v="0"/>
    <n v="0"/>
    <n v="0"/>
    <n v="0"/>
    <n v="0"/>
    <n v="0"/>
    <n v="0"/>
    <x v="52"/>
  </r>
  <r>
    <n v="1904"/>
    <n v="1904"/>
    <n v="0"/>
    <n v="0"/>
    <n v="0"/>
    <n v="0"/>
    <n v="0"/>
    <n v="0"/>
    <n v="0"/>
    <n v="0"/>
    <n v="0"/>
    <n v="0"/>
    <x v="2"/>
  </r>
  <r>
    <n v="524"/>
    <n v="524"/>
    <n v="0"/>
    <n v="0"/>
    <n v="0"/>
    <n v="0"/>
    <n v="0"/>
    <n v="0"/>
    <n v="524"/>
    <n v="524"/>
    <n v="0"/>
    <n v="0"/>
    <x v="6"/>
  </r>
  <r>
    <n v="473"/>
    <n v="47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2484"/>
    <n v="2484"/>
    <n v="0"/>
    <n v="0"/>
    <n v="0"/>
    <n v="0"/>
    <n v="0"/>
    <n v="0"/>
    <n v="0"/>
    <n v="0"/>
    <n v="0"/>
    <n v="0"/>
    <x v="27"/>
  </r>
  <r>
    <n v="150"/>
    <n v="150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40"/>
    <n v="40"/>
    <n v="0"/>
    <n v="0"/>
    <x v="27"/>
  </r>
  <r>
    <n v="1717"/>
    <n v="171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7"/>
  </r>
  <r>
    <n v="1963"/>
    <n v="1963"/>
    <n v="0"/>
    <n v="0"/>
    <n v="1963"/>
    <n v="1963"/>
    <n v="0"/>
    <n v="0"/>
    <n v="0"/>
    <n v="0"/>
    <n v="0"/>
    <n v="0"/>
    <x v="6"/>
  </r>
  <r>
    <n v="370"/>
    <n v="0"/>
    <n v="37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6"/>
    <n v="6"/>
    <n v="0"/>
    <n v="0"/>
    <x v="4"/>
  </r>
  <r>
    <n v="18042"/>
    <n v="18042"/>
    <n v="0"/>
    <n v="0"/>
    <n v="0"/>
    <n v="0"/>
    <n v="0"/>
    <n v="0"/>
    <n v="0"/>
    <n v="0"/>
    <n v="0"/>
    <n v="0"/>
    <x v="8"/>
  </r>
  <r>
    <n v="2027"/>
    <n v="0"/>
    <n v="2027"/>
    <n v="0"/>
    <n v="0"/>
    <n v="0"/>
    <n v="0"/>
    <n v="0"/>
    <n v="0"/>
    <n v="0"/>
    <n v="0"/>
    <n v="0"/>
    <x v="5"/>
  </r>
  <r>
    <n v="3255"/>
    <n v="3255"/>
    <n v="0"/>
    <n v="0"/>
    <n v="0"/>
    <n v="0"/>
    <n v="0"/>
    <n v="0"/>
    <n v="0"/>
    <n v="0"/>
    <n v="0"/>
    <n v="0"/>
    <x v="19"/>
  </r>
  <r>
    <n v="71"/>
    <n v="71"/>
    <n v="0"/>
    <n v="0"/>
    <n v="0"/>
    <n v="0"/>
    <n v="0"/>
    <n v="0"/>
    <n v="0"/>
    <n v="0"/>
    <n v="0"/>
    <n v="0"/>
    <x v="20"/>
  </r>
  <r>
    <n v="3257"/>
    <n v="3257"/>
    <n v="0"/>
    <n v="0"/>
    <n v="0"/>
    <n v="0"/>
    <n v="0"/>
    <n v="0"/>
    <n v="0"/>
    <n v="0"/>
    <n v="0"/>
    <n v="0"/>
    <x v="42"/>
  </r>
  <r>
    <n v="387"/>
    <n v="387"/>
    <n v="0"/>
    <n v="0"/>
    <n v="387"/>
    <n v="387"/>
    <n v="0"/>
    <n v="0"/>
    <n v="0"/>
    <n v="0"/>
    <n v="0"/>
    <n v="0"/>
    <x v="15"/>
  </r>
  <r>
    <n v="13"/>
    <n v="13"/>
    <n v="0"/>
    <n v="0"/>
    <n v="0"/>
    <n v="0"/>
    <n v="0"/>
    <n v="0"/>
    <n v="13"/>
    <n v="13"/>
    <n v="0"/>
    <n v="0"/>
    <x v="13"/>
  </r>
  <r>
    <n v="10"/>
    <n v="10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44"/>
  </r>
  <r>
    <n v="13587"/>
    <n v="0"/>
    <n v="13587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9"/>
  </r>
  <r>
    <n v="4224"/>
    <n v="4224"/>
    <n v="0"/>
    <n v="0"/>
    <n v="4224"/>
    <n v="4224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6"/>
  </r>
  <r>
    <n v="3"/>
    <n v="0"/>
    <n v="3"/>
    <n v="0"/>
    <n v="0"/>
    <n v="0"/>
    <n v="0"/>
    <n v="0"/>
    <n v="0"/>
    <n v="0"/>
    <n v="0"/>
    <n v="0"/>
    <x v="59"/>
  </r>
  <r>
    <n v="2433"/>
    <n v="2433"/>
    <n v="0"/>
    <n v="0"/>
    <n v="0"/>
    <n v="0"/>
    <n v="0"/>
    <n v="0"/>
    <n v="0"/>
    <n v="0"/>
    <n v="0"/>
    <n v="0"/>
    <x v="37"/>
  </r>
  <r>
    <n v="72"/>
    <n v="72"/>
    <n v="0"/>
    <n v="0"/>
    <n v="0"/>
    <n v="0"/>
    <n v="0"/>
    <n v="0"/>
    <n v="0"/>
    <n v="0"/>
    <n v="0"/>
    <n v="0"/>
    <x v="21"/>
  </r>
  <r>
    <n v="21491"/>
    <n v="0"/>
    <n v="21491"/>
    <n v="0"/>
    <n v="0"/>
    <n v="0"/>
    <n v="0"/>
    <n v="0"/>
    <n v="21491"/>
    <n v="0"/>
    <n v="21491"/>
    <n v="0"/>
    <x v="55"/>
  </r>
  <r>
    <n v="38"/>
    <n v="3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310"/>
    <n v="310"/>
    <n v="0"/>
    <n v="0"/>
    <n v="0"/>
    <n v="0"/>
    <n v="0"/>
    <n v="0"/>
    <n v="0"/>
    <n v="0"/>
    <n v="0"/>
    <n v="0"/>
    <x v="31"/>
  </r>
  <r>
    <n v="340"/>
    <n v="340"/>
    <n v="0"/>
    <n v="0"/>
    <n v="340"/>
    <n v="340"/>
    <n v="0"/>
    <n v="0"/>
    <n v="0"/>
    <n v="0"/>
    <n v="0"/>
    <n v="0"/>
    <x v="48"/>
  </r>
  <r>
    <n v="282"/>
    <n v="282"/>
    <n v="0"/>
    <n v="0"/>
    <n v="0"/>
    <n v="0"/>
    <n v="0"/>
    <n v="0"/>
    <n v="0"/>
    <n v="0"/>
    <n v="0"/>
    <n v="0"/>
    <x v="29"/>
  </r>
  <r>
    <n v="1185"/>
    <n v="1185"/>
    <n v="0"/>
    <n v="0"/>
    <n v="0"/>
    <n v="0"/>
    <n v="0"/>
    <n v="0"/>
    <n v="0"/>
    <n v="0"/>
    <n v="0"/>
    <n v="0"/>
    <x v="43"/>
  </r>
  <r>
    <n v="344"/>
    <n v="344"/>
    <n v="0"/>
    <n v="0"/>
    <n v="0"/>
    <n v="0"/>
    <n v="0"/>
    <n v="0"/>
    <n v="0"/>
    <n v="0"/>
    <n v="0"/>
    <n v="0"/>
    <x v="42"/>
  </r>
  <r>
    <n v="885"/>
    <n v="885"/>
    <n v="0"/>
    <n v="0"/>
    <n v="0"/>
    <n v="0"/>
    <n v="0"/>
    <n v="0"/>
    <n v="0"/>
    <n v="0"/>
    <n v="0"/>
    <n v="0"/>
    <x v="47"/>
  </r>
  <r>
    <n v="267"/>
    <n v="26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0"/>
  </r>
  <r>
    <n v="3563"/>
    <n v="3563"/>
    <n v="0"/>
    <n v="0"/>
    <n v="0"/>
    <n v="0"/>
    <n v="0"/>
    <n v="0"/>
    <n v="3563"/>
    <n v="3563"/>
    <n v="0"/>
    <n v="0"/>
    <x v="6"/>
  </r>
  <r>
    <n v="244"/>
    <n v="244"/>
    <n v="0"/>
    <n v="0"/>
    <n v="0"/>
    <n v="0"/>
    <n v="0"/>
    <n v="0"/>
    <n v="0"/>
    <n v="0"/>
    <n v="0"/>
    <n v="0"/>
    <x v="29"/>
  </r>
  <r>
    <n v="1901"/>
    <n v="1901"/>
    <n v="0"/>
    <n v="0"/>
    <n v="0"/>
    <n v="0"/>
    <n v="0"/>
    <n v="0"/>
    <n v="1901"/>
    <n v="1901"/>
    <n v="0"/>
    <n v="0"/>
    <x v="46"/>
  </r>
  <r>
    <n v="93"/>
    <n v="9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8"/>
  </r>
  <r>
    <n v="14286"/>
    <n v="14286"/>
    <n v="0"/>
    <n v="0"/>
    <n v="0"/>
    <n v="0"/>
    <n v="0"/>
    <n v="0"/>
    <n v="0"/>
    <n v="0"/>
    <n v="0"/>
    <n v="0"/>
    <x v="2"/>
  </r>
  <r>
    <n v="787"/>
    <n v="0"/>
    <n v="787"/>
    <n v="0"/>
    <n v="0"/>
    <n v="0"/>
    <n v="0"/>
    <n v="0"/>
    <n v="0"/>
    <n v="0"/>
    <n v="0"/>
    <n v="0"/>
    <x v="36"/>
  </r>
  <r>
    <n v="152"/>
    <n v="152"/>
    <n v="0"/>
    <n v="0"/>
    <n v="0"/>
    <n v="0"/>
    <n v="0"/>
    <n v="0"/>
    <n v="0"/>
    <n v="0"/>
    <n v="0"/>
    <n v="0"/>
    <x v="23"/>
  </r>
  <r>
    <n v="290"/>
    <n v="0"/>
    <n v="290"/>
    <n v="0"/>
    <n v="0"/>
    <n v="0"/>
    <n v="0"/>
    <n v="0"/>
    <n v="0"/>
    <n v="0"/>
    <n v="0"/>
    <n v="0"/>
    <x v="35"/>
  </r>
  <r>
    <n v="425"/>
    <n v="425"/>
    <n v="0"/>
    <n v="0"/>
    <n v="0"/>
    <n v="0"/>
    <n v="0"/>
    <n v="0"/>
    <n v="425"/>
    <n v="425"/>
    <n v="0"/>
    <n v="0"/>
    <x v="9"/>
  </r>
  <r>
    <n v="32"/>
    <n v="32"/>
    <n v="0"/>
    <n v="0"/>
    <n v="0"/>
    <n v="0"/>
    <n v="0"/>
    <n v="0"/>
    <n v="0"/>
    <n v="0"/>
    <n v="0"/>
    <n v="0"/>
    <x v="25"/>
  </r>
  <r>
    <n v="1001"/>
    <n v="0"/>
    <n v="1001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9"/>
  </r>
  <r>
    <n v="2438"/>
    <n v="2438"/>
    <n v="0"/>
    <n v="0"/>
    <n v="0"/>
    <n v="0"/>
    <n v="0"/>
    <n v="0"/>
    <n v="0"/>
    <n v="0"/>
    <n v="0"/>
    <n v="0"/>
    <x v="19"/>
  </r>
  <r>
    <n v="712"/>
    <n v="712"/>
    <n v="0"/>
    <n v="0"/>
    <n v="0"/>
    <n v="0"/>
    <n v="0"/>
    <n v="0"/>
    <n v="712"/>
    <n v="712"/>
    <n v="0"/>
    <n v="0"/>
    <x v="18"/>
  </r>
  <r>
    <n v="521"/>
    <n v="0"/>
    <n v="521"/>
    <n v="0"/>
    <n v="0"/>
    <n v="0"/>
    <n v="0"/>
    <n v="0"/>
    <n v="521"/>
    <n v="0"/>
    <n v="521"/>
    <n v="0"/>
    <x v="14"/>
  </r>
  <r>
    <n v="1096"/>
    <n v="0"/>
    <n v="1096"/>
    <n v="0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7"/>
  </r>
  <r>
    <n v="3271"/>
    <n v="3271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4"/>
  </r>
  <r>
    <n v="12235"/>
    <n v="1223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16"/>
    <n v="16"/>
    <n v="0"/>
    <n v="0"/>
    <x v="33"/>
  </r>
  <r>
    <n v="149356"/>
    <n v="0"/>
    <n v="0"/>
    <n v="149356"/>
    <n v="0"/>
    <n v="0"/>
    <n v="0"/>
    <n v="0"/>
    <n v="149356"/>
    <n v="0"/>
    <n v="0"/>
    <n v="149356"/>
    <x v="2"/>
  </r>
  <r>
    <n v="5065"/>
    <n v="0"/>
    <n v="5065"/>
    <n v="0"/>
    <n v="0"/>
    <n v="0"/>
    <n v="0"/>
    <n v="0"/>
    <n v="0"/>
    <n v="0"/>
    <n v="0"/>
    <n v="0"/>
    <x v="8"/>
  </r>
  <r>
    <n v="2830"/>
    <n v="2830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35"/>
  </r>
  <r>
    <n v="73"/>
    <n v="73"/>
    <n v="0"/>
    <n v="0"/>
    <n v="0"/>
    <n v="0"/>
    <n v="0"/>
    <n v="0"/>
    <n v="73"/>
    <n v="73"/>
    <n v="0"/>
    <n v="0"/>
    <x v="45"/>
  </r>
  <r>
    <n v="5"/>
    <n v="5"/>
    <n v="0"/>
    <n v="0"/>
    <n v="0"/>
    <n v="0"/>
    <n v="0"/>
    <n v="0"/>
    <n v="0"/>
    <n v="0"/>
    <n v="0"/>
    <n v="0"/>
    <x v="4"/>
  </r>
  <r>
    <n v="458"/>
    <n v="0"/>
    <n v="458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0"/>
  </r>
  <r>
    <n v="294"/>
    <n v="294"/>
    <n v="0"/>
    <n v="0"/>
    <n v="0"/>
    <n v="0"/>
    <n v="0"/>
    <n v="0"/>
    <n v="0"/>
    <n v="0"/>
    <n v="0"/>
    <n v="0"/>
    <x v="37"/>
  </r>
  <r>
    <n v="1683"/>
    <n v="0"/>
    <n v="1683"/>
    <n v="0"/>
    <n v="1683"/>
    <n v="0"/>
    <n v="1683"/>
    <n v="0"/>
    <n v="0"/>
    <n v="0"/>
    <n v="0"/>
    <n v="0"/>
    <x v="42"/>
  </r>
  <r>
    <n v="6538"/>
    <n v="6538"/>
    <n v="0"/>
    <n v="0"/>
    <n v="0"/>
    <n v="0"/>
    <n v="0"/>
    <n v="0"/>
    <n v="0"/>
    <n v="0"/>
    <n v="0"/>
    <n v="0"/>
    <x v="42"/>
  </r>
  <r>
    <n v="2422"/>
    <n v="0"/>
    <n v="0"/>
    <n v="2422"/>
    <n v="0"/>
    <n v="0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49"/>
  </r>
  <r>
    <n v="15589"/>
    <n v="0"/>
    <n v="15589"/>
    <n v="0"/>
    <n v="0"/>
    <n v="0"/>
    <n v="0"/>
    <n v="0"/>
    <n v="0"/>
    <n v="0"/>
    <n v="0"/>
    <n v="0"/>
    <x v="6"/>
  </r>
  <r>
    <n v="929"/>
    <n v="929"/>
    <n v="0"/>
    <n v="0"/>
    <n v="929"/>
    <n v="929"/>
    <n v="0"/>
    <n v="0"/>
    <n v="0"/>
    <n v="0"/>
    <n v="0"/>
    <n v="0"/>
    <x v="51"/>
  </r>
  <r>
    <n v="3003"/>
    <n v="3003"/>
    <n v="0"/>
    <n v="0"/>
    <n v="3003"/>
    <n v="3003"/>
    <n v="0"/>
    <n v="0"/>
    <n v="0"/>
    <n v="0"/>
    <n v="0"/>
    <n v="0"/>
    <x v="51"/>
  </r>
  <r>
    <n v="235"/>
    <n v="235"/>
    <n v="0"/>
    <n v="0"/>
    <n v="0"/>
    <n v="0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7"/>
  </r>
  <r>
    <n v="828"/>
    <n v="0"/>
    <n v="828"/>
    <n v="0"/>
    <n v="0"/>
    <n v="0"/>
    <n v="0"/>
    <n v="0"/>
    <n v="0"/>
    <n v="0"/>
    <n v="0"/>
    <n v="0"/>
    <x v="40"/>
  </r>
  <r>
    <n v="579"/>
    <n v="579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6"/>
  </r>
  <r>
    <n v="167"/>
    <n v="167"/>
    <n v="0"/>
    <n v="0"/>
    <n v="0"/>
    <n v="0"/>
    <n v="0"/>
    <n v="0"/>
    <n v="0"/>
    <n v="0"/>
    <n v="0"/>
    <n v="0"/>
    <x v="57"/>
  </r>
  <r>
    <n v="1120"/>
    <n v="1120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41"/>
  </r>
  <r>
    <n v="30"/>
    <n v="30"/>
    <n v="0"/>
    <n v="0"/>
    <n v="0"/>
    <n v="0"/>
    <n v="0"/>
    <n v="0"/>
    <n v="0"/>
    <n v="0"/>
    <n v="0"/>
    <n v="0"/>
    <x v="17"/>
  </r>
  <r>
    <n v="4694"/>
    <n v="4694"/>
    <n v="0"/>
    <n v="0"/>
    <n v="0"/>
    <n v="0"/>
    <n v="0"/>
    <n v="0"/>
    <n v="0"/>
    <n v="0"/>
    <n v="0"/>
    <n v="0"/>
    <x v="33"/>
  </r>
  <r>
    <n v="14540"/>
    <n v="14540"/>
    <n v="0"/>
    <n v="0"/>
    <n v="0"/>
    <n v="0"/>
    <n v="0"/>
    <n v="0"/>
    <n v="0"/>
    <n v="0"/>
    <n v="0"/>
    <n v="0"/>
    <x v="8"/>
  </r>
  <r>
    <n v="2661"/>
    <n v="2661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22"/>
  </r>
  <r>
    <n v="1626"/>
    <n v="1626"/>
    <n v="0"/>
    <n v="0"/>
    <n v="0"/>
    <n v="0"/>
    <n v="0"/>
    <n v="0"/>
    <n v="1626"/>
    <n v="1626"/>
    <n v="0"/>
    <n v="0"/>
    <x v="33"/>
  </r>
  <r>
    <n v="17"/>
    <n v="17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10"/>
  </r>
  <r>
    <n v="2236"/>
    <n v="2236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15"/>
  </r>
  <r>
    <n v="3079"/>
    <n v="3079"/>
    <n v="0"/>
    <n v="0"/>
    <n v="3079"/>
    <n v="3079"/>
    <n v="0"/>
    <n v="0"/>
    <n v="0"/>
    <n v="0"/>
    <n v="0"/>
    <n v="0"/>
    <x v="13"/>
  </r>
  <r>
    <n v="4"/>
    <n v="4"/>
    <n v="0"/>
    <n v="0"/>
    <n v="0"/>
    <n v="0"/>
    <n v="0"/>
    <n v="0"/>
    <n v="4"/>
    <n v="4"/>
    <n v="0"/>
    <n v="0"/>
    <x v="21"/>
  </r>
  <r>
    <n v="885"/>
    <n v="885"/>
    <n v="0"/>
    <n v="0"/>
    <n v="0"/>
    <n v="0"/>
    <n v="0"/>
    <n v="0"/>
    <n v="0"/>
    <n v="0"/>
    <n v="0"/>
    <n v="0"/>
    <x v="55"/>
  </r>
  <r>
    <n v="3621"/>
    <n v="3621"/>
    <n v="0"/>
    <n v="0"/>
    <n v="0"/>
    <n v="0"/>
    <n v="0"/>
    <n v="0"/>
    <n v="0"/>
    <n v="0"/>
    <n v="0"/>
    <n v="0"/>
    <x v="22"/>
  </r>
  <r>
    <n v="731"/>
    <n v="731"/>
    <n v="0"/>
    <n v="0"/>
    <n v="0"/>
    <n v="0"/>
    <n v="0"/>
    <n v="0"/>
    <n v="0"/>
    <n v="0"/>
    <n v="0"/>
    <n v="0"/>
    <x v="11"/>
  </r>
  <r>
    <n v="1011"/>
    <n v="101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18"/>
  </r>
  <r>
    <n v="1"/>
    <n v="1"/>
    <n v="0"/>
    <n v="0"/>
    <n v="0"/>
    <n v="0"/>
    <n v="0"/>
    <n v="0"/>
    <n v="1"/>
    <n v="1"/>
    <n v="0"/>
    <n v="0"/>
    <x v="58"/>
  </r>
  <r>
    <n v="23667"/>
    <n v="23667"/>
    <n v="0"/>
    <n v="0"/>
    <n v="0"/>
    <n v="0"/>
    <n v="0"/>
    <n v="0"/>
    <n v="0"/>
    <n v="0"/>
    <n v="0"/>
    <n v="0"/>
    <x v="1"/>
  </r>
  <r>
    <n v="7540"/>
    <n v="7540"/>
    <n v="0"/>
    <n v="0"/>
    <n v="0"/>
    <n v="0"/>
    <n v="0"/>
    <n v="0"/>
    <n v="0"/>
    <n v="0"/>
    <n v="0"/>
    <n v="0"/>
    <x v="56"/>
  </r>
  <r>
    <n v="239"/>
    <n v="239"/>
    <n v="0"/>
    <n v="0"/>
    <n v="0"/>
    <n v="0"/>
    <n v="0"/>
    <n v="0"/>
    <n v="0"/>
    <n v="0"/>
    <n v="0"/>
    <n v="0"/>
    <x v="37"/>
  </r>
  <r>
    <n v="868"/>
    <n v="0"/>
    <n v="868"/>
    <n v="0"/>
    <n v="0"/>
    <n v="0"/>
    <n v="0"/>
    <n v="0"/>
    <n v="0"/>
    <n v="0"/>
    <n v="0"/>
    <n v="0"/>
    <x v="32"/>
  </r>
  <r>
    <n v="307"/>
    <n v="307"/>
    <n v="0"/>
    <n v="0"/>
    <n v="0"/>
    <n v="0"/>
    <n v="0"/>
    <n v="0"/>
    <n v="0"/>
    <n v="0"/>
    <n v="0"/>
    <n v="0"/>
    <x v="16"/>
  </r>
  <r>
    <n v="7227"/>
    <n v="7227"/>
    <n v="0"/>
    <n v="0"/>
    <n v="0"/>
    <n v="0"/>
    <n v="0"/>
    <n v="0"/>
    <n v="0"/>
    <n v="0"/>
    <n v="0"/>
    <n v="0"/>
    <x v="6"/>
  </r>
  <r>
    <n v="19"/>
    <n v="19"/>
    <n v="0"/>
    <n v="0"/>
    <n v="19"/>
    <n v="19"/>
    <n v="0"/>
    <n v="0"/>
    <n v="0"/>
    <n v="0"/>
    <n v="0"/>
    <n v="0"/>
    <x v="17"/>
  </r>
  <r>
    <n v="17"/>
    <n v="17"/>
    <n v="0"/>
    <n v="0"/>
    <n v="17"/>
    <n v="17"/>
    <n v="0"/>
    <n v="0"/>
    <n v="0"/>
    <n v="0"/>
    <n v="0"/>
    <n v="0"/>
    <x v="14"/>
  </r>
  <r>
    <n v="23"/>
    <n v="23"/>
    <n v="0"/>
    <n v="0"/>
    <n v="0"/>
    <n v="0"/>
    <n v="0"/>
    <n v="0"/>
    <n v="23"/>
    <n v="23"/>
    <n v="0"/>
    <n v="0"/>
    <x v="41"/>
  </r>
  <r>
    <n v="833"/>
    <n v="0"/>
    <n v="833"/>
    <n v="0"/>
    <n v="0"/>
    <n v="0"/>
    <n v="0"/>
    <n v="0"/>
    <n v="833"/>
    <n v="0"/>
    <n v="833"/>
    <n v="0"/>
    <x v="5"/>
  </r>
  <r>
    <n v="504"/>
    <n v="0"/>
    <n v="504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47"/>
  </r>
  <r>
    <n v="115"/>
    <n v="115"/>
    <n v="0"/>
    <n v="0"/>
    <n v="0"/>
    <n v="0"/>
    <n v="0"/>
    <n v="0"/>
    <n v="0"/>
    <n v="0"/>
    <n v="0"/>
    <n v="0"/>
    <x v="48"/>
  </r>
  <r>
    <n v="263"/>
    <n v="263"/>
    <n v="0"/>
    <n v="0"/>
    <n v="263"/>
    <n v="263"/>
    <n v="0"/>
    <n v="0"/>
    <n v="0"/>
    <n v="0"/>
    <n v="0"/>
    <n v="0"/>
    <x v="48"/>
  </r>
  <r>
    <n v="165"/>
    <n v="165"/>
    <n v="0"/>
    <n v="0"/>
    <n v="165"/>
    <n v="165"/>
    <n v="0"/>
    <n v="0"/>
    <n v="0"/>
    <n v="0"/>
    <n v="0"/>
    <n v="0"/>
    <x v="32"/>
  </r>
  <r>
    <n v="3959"/>
    <n v="0"/>
    <n v="3959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50"/>
  </r>
  <r>
    <n v="4639"/>
    <n v="4639"/>
    <n v="0"/>
    <n v="0"/>
    <n v="0"/>
    <n v="0"/>
    <n v="0"/>
    <n v="0"/>
    <n v="0"/>
    <n v="0"/>
    <n v="0"/>
    <n v="0"/>
    <x v="24"/>
  </r>
  <r>
    <n v="4554"/>
    <n v="0"/>
    <n v="4554"/>
    <n v="0"/>
    <n v="0"/>
    <n v="0"/>
    <n v="0"/>
    <n v="0"/>
    <n v="0"/>
    <n v="0"/>
    <n v="0"/>
    <n v="0"/>
    <x v="52"/>
  </r>
  <r>
    <n v="1629"/>
    <n v="1629"/>
    <n v="0"/>
    <n v="0"/>
    <n v="0"/>
    <n v="0"/>
    <n v="0"/>
    <n v="0"/>
    <n v="1629"/>
    <n v="1629"/>
    <n v="0"/>
    <n v="0"/>
    <x v="56"/>
  </r>
  <r>
    <n v="91"/>
    <n v="91"/>
    <n v="0"/>
    <n v="0"/>
    <n v="91"/>
    <n v="91"/>
    <n v="0"/>
    <n v="0"/>
    <n v="0"/>
    <n v="0"/>
    <n v="0"/>
    <n v="0"/>
    <x v="45"/>
  </r>
  <r>
    <n v="4605"/>
    <n v="4605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14"/>
  </r>
  <r>
    <n v="3161"/>
    <n v="0"/>
    <n v="3161"/>
    <n v="0"/>
    <n v="0"/>
    <n v="0"/>
    <n v="0"/>
    <n v="0"/>
    <n v="0"/>
    <n v="0"/>
    <n v="0"/>
    <n v="0"/>
    <x v="52"/>
  </r>
  <r>
    <n v="719"/>
    <n v="71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2"/>
  </r>
  <r>
    <n v="208"/>
    <n v="208"/>
    <n v="0"/>
    <n v="0"/>
    <n v="0"/>
    <n v="0"/>
    <n v="0"/>
    <n v="0"/>
    <n v="0"/>
    <n v="0"/>
    <n v="0"/>
    <n v="0"/>
    <x v="31"/>
  </r>
  <r>
    <n v="916"/>
    <n v="0"/>
    <n v="916"/>
    <n v="0"/>
    <n v="0"/>
    <n v="0"/>
    <n v="0"/>
    <n v="0"/>
    <n v="0"/>
    <n v="0"/>
    <n v="0"/>
    <n v="0"/>
    <x v="31"/>
  </r>
  <r>
    <n v="286"/>
    <n v="286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59"/>
  </r>
  <r>
    <n v="16903"/>
    <n v="16903"/>
    <n v="0"/>
    <n v="0"/>
    <n v="16903"/>
    <n v="16903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0"/>
  </r>
  <r>
    <n v="201"/>
    <n v="201"/>
    <n v="0"/>
    <n v="0"/>
    <n v="0"/>
    <n v="0"/>
    <n v="0"/>
    <n v="0"/>
    <n v="0"/>
    <n v="0"/>
    <n v="0"/>
    <n v="0"/>
    <x v="37"/>
  </r>
  <r>
    <n v="2240"/>
    <n v="2240"/>
    <n v="0"/>
    <n v="0"/>
    <n v="0"/>
    <n v="0"/>
    <n v="0"/>
    <n v="0"/>
    <n v="0"/>
    <n v="0"/>
    <n v="0"/>
    <n v="0"/>
    <x v="24"/>
  </r>
  <r>
    <n v="13782"/>
    <n v="13782"/>
    <n v="0"/>
    <n v="0"/>
    <n v="0"/>
    <n v="0"/>
    <n v="0"/>
    <n v="0"/>
    <n v="0"/>
    <n v="0"/>
    <n v="0"/>
    <n v="0"/>
    <x v="46"/>
  </r>
  <r>
    <n v="505"/>
    <n v="50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0"/>
  </r>
  <r>
    <n v="199"/>
    <n v="199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5"/>
  </r>
  <r>
    <n v="6727"/>
    <n v="6727"/>
    <n v="0"/>
    <n v="0"/>
    <n v="0"/>
    <n v="0"/>
    <n v="0"/>
    <n v="0"/>
    <n v="0"/>
    <n v="0"/>
    <n v="0"/>
    <n v="0"/>
    <x v="35"/>
  </r>
  <r>
    <n v="2154"/>
    <n v="2154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27"/>
  </r>
  <r>
    <n v="331"/>
    <n v="331"/>
    <n v="0"/>
    <n v="0"/>
    <n v="0"/>
    <n v="0"/>
    <n v="0"/>
    <n v="0"/>
    <n v="331"/>
    <n v="331"/>
    <n v="0"/>
    <n v="0"/>
    <x v="25"/>
  </r>
  <r>
    <n v="144"/>
    <n v="144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46"/>
  </r>
  <r>
    <n v="19372"/>
    <n v="19372"/>
    <n v="0"/>
    <n v="0"/>
    <n v="0"/>
    <n v="0"/>
    <n v="0"/>
    <n v="0"/>
    <n v="0"/>
    <n v="0"/>
    <n v="0"/>
    <n v="0"/>
    <x v="48"/>
  </r>
  <r>
    <n v="2090"/>
    <n v="2090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9"/>
  </r>
  <r>
    <n v="191"/>
    <n v="0"/>
    <n v="191"/>
    <n v="0"/>
    <n v="0"/>
    <n v="0"/>
    <n v="0"/>
    <n v="0"/>
    <n v="0"/>
    <n v="0"/>
    <n v="0"/>
    <n v="0"/>
    <x v="22"/>
  </r>
  <r>
    <n v="134"/>
    <n v="134"/>
    <n v="0"/>
    <n v="0"/>
    <n v="134"/>
    <n v="134"/>
    <n v="0"/>
    <n v="0"/>
    <n v="0"/>
    <n v="0"/>
    <n v="0"/>
    <n v="0"/>
    <x v="5"/>
  </r>
  <r>
    <n v="646"/>
    <n v="646"/>
    <n v="0"/>
    <n v="0"/>
    <n v="0"/>
    <n v="0"/>
    <n v="0"/>
    <n v="0"/>
    <n v="0"/>
    <n v="0"/>
    <n v="0"/>
    <n v="0"/>
    <x v="13"/>
  </r>
  <r>
    <n v="1805"/>
    <n v="1805"/>
    <n v="0"/>
    <n v="0"/>
    <n v="1805"/>
    <n v="1805"/>
    <n v="0"/>
    <n v="0"/>
    <n v="0"/>
    <n v="0"/>
    <n v="0"/>
    <n v="0"/>
    <x v="20"/>
  </r>
  <r>
    <n v="5482"/>
    <n v="5482"/>
    <n v="0"/>
    <n v="0"/>
    <n v="0"/>
    <n v="0"/>
    <n v="0"/>
    <n v="0"/>
    <n v="5482"/>
    <n v="5482"/>
    <n v="0"/>
    <n v="0"/>
    <x v="8"/>
  </r>
  <r>
    <n v="1"/>
    <n v="1"/>
    <n v="0"/>
    <n v="0"/>
    <n v="0"/>
    <n v="0"/>
    <n v="0"/>
    <n v="0"/>
    <n v="0"/>
    <n v="0"/>
    <n v="0"/>
    <n v="0"/>
    <x v="4"/>
  </r>
  <r>
    <n v="319"/>
    <n v="319"/>
    <n v="0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49"/>
  </r>
  <r>
    <n v="2943"/>
    <n v="2943"/>
    <n v="0"/>
    <n v="0"/>
    <n v="0"/>
    <n v="0"/>
    <n v="0"/>
    <n v="0"/>
    <n v="0"/>
    <n v="0"/>
    <n v="0"/>
    <n v="0"/>
    <x v="44"/>
  </r>
  <r>
    <n v="4842"/>
    <n v="4842"/>
    <n v="0"/>
    <n v="0"/>
    <n v="0"/>
    <n v="0"/>
    <n v="0"/>
    <n v="0"/>
    <n v="4842"/>
    <n v="4842"/>
    <n v="0"/>
    <n v="0"/>
    <x v="17"/>
  </r>
  <r>
    <n v="186"/>
    <n v="186"/>
    <n v="0"/>
    <n v="0"/>
    <n v="0"/>
    <n v="0"/>
    <n v="0"/>
    <n v="0"/>
    <n v="0"/>
    <n v="0"/>
    <n v="0"/>
    <n v="0"/>
    <x v="18"/>
  </r>
  <r>
    <n v="153"/>
    <n v="153"/>
    <n v="0"/>
    <n v="0"/>
    <n v="0"/>
    <n v="0"/>
    <n v="0"/>
    <n v="0"/>
    <n v="0"/>
    <n v="0"/>
    <n v="0"/>
    <n v="0"/>
    <x v="46"/>
  </r>
  <r>
    <n v="688"/>
    <n v="0"/>
    <n v="0"/>
    <n v="688"/>
    <n v="0"/>
    <n v="0"/>
    <n v="0"/>
    <n v="0"/>
    <n v="0"/>
    <n v="0"/>
    <n v="0"/>
    <n v="0"/>
    <x v="61"/>
  </r>
  <r>
    <n v="774"/>
    <n v="774"/>
    <n v="0"/>
    <n v="0"/>
    <n v="0"/>
    <n v="0"/>
    <n v="0"/>
    <n v="0"/>
    <n v="0"/>
    <n v="0"/>
    <n v="0"/>
    <n v="0"/>
    <x v="1"/>
  </r>
  <r>
    <n v="992"/>
    <n v="99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3"/>
  </r>
  <r>
    <n v="103"/>
    <n v="103"/>
    <n v="0"/>
    <n v="0"/>
    <n v="0"/>
    <n v="0"/>
    <n v="0"/>
    <n v="0"/>
    <n v="103"/>
    <n v="103"/>
    <n v="0"/>
    <n v="0"/>
    <x v="56"/>
  </r>
  <r>
    <n v="7"/>
    <n v="7"/>
    <n v="0"/>
    <n v="0"/>
    <n v="0"/>
    <n v="0"/>
    <n v="0"/>
    <n v="0"/>
    <n v="0"/>
    <n v="0"/>
    <n v="0"/>
    <n v="0"/>
    <x v="6"/>
  </r>
  <r>
    <n v="11256"/>
    <n v="11256"/>
    <n v="0"/>
    <n v="0"/>
    <n v="0"/>
    <n v="0"/>
    <n v="0"/>
    <n v="0"/>
    <n v="0"/>
    <n v="0"/>
    <n v="0"/>
    <n v="0"/>
    <x v="36"/>
  </r>
  <r>
    <n v="1080"/>
    <n v="1080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20"/>
    <n v="20"/>
    <n v="0"/>
    <n v="0"/>
    <x v="11"/>
  </r>
  <r>
    <n v="4976"/>
    <n v="4976"/>
    <n v="0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0"/>
    <n v="0"/>
    <n v="0"/>
    <n v="0"/>
    <x v="32"/>
  </r>
  <r>
    <n v="1349"/>
    <n v="1349"/>
    <n v="0"/>
    <n v="0"/>
    <n v="0"/>
    <n v="0"/>
    <n v="0"/>
    <n v="0"/>
    <n v="0"/>
    <n v="0"/>
    <n v="0"/>
    <n v="0"/>
    <x v="1"/>
  </r>
  <r>
    <n v="39"/>
    <n v="39"/>
    <n v="0"/>
    <n v="0"/>
    <n v="39"/>
    <n v="39"/>
    <n v="0"/>
    <n v="0"/>
    <n v="0"/>
    <n v="0"/>
    <n v="0"/>
    <n v="0"/>
    <x v="16"/>
  </r>
  <r>
    <n v="424"/>
    <n v="424"/>
    <n v="0"/>
    <n v="0"/>
    <n v="424"/>
    <n v="424"/>
    <n v="0"/>
    <n v="0"/>
    <n v="0"/>
    <n v="0"/>
    <n v="0"/>
    <n v="0"/>
    <x v="43"/>
  </r>
  <r>
    <n v="4107"/>
    <n v="0"/>
    <n v="4107"/>
    <n v="0"/>
    <n v="0"/>
    <n v="0"/>
    <n v="0"/>
    <n v="0"/>
    <n v="0"/>
    <n v="0"/>
    <n v="0"/>
    <n v="0"/>
    <x v="42"/>
  </r>
  <r>
    <n v="574"/>
    <n v="0"/>
    <n v="574"/>
    <n v="0"/>
    <n v="0"/>
    <n v="0"/>
    <n v="0"/>
    <n v="0"/>
    <n v="0"/>
    <n v="0"/>
    <n v="0"/>
    <n v="0"/>
    <x v="7"/>
  </r>
  <r>
    <n v="3249"/>
    <n v="3249"/>
    <n v="0"/>
    <n v="0"/>
    <n v="3249"/>
    <n v="3249"/>
    <n v="0"/>
    <n v="0"/>
    <n v="0"/>
    <n v="0"/>
    <n v="0"/>
    <n v="0"/>
    <x v="27"/>
  </r>
  <r>
    <n v="2102"/>
    <n v="0"/>
    <n v="2102"/>
    <n v="0"/>
    <n v="0"/>
    <n v="0"/>
    <n v="0"/>
    <n v="0"/>
    <n v="0"/>
    <n v="0"/>
    <n v="0"/>
    <n v="0"/>
    <x v="31"/>
  </r>
  <r>
    <n v="1124"/>
    <n v="1124"/>
    <n v="0"/>
    <n v="0"/>
    <n v="0"/>
    <n v="0"/>
    <n v="0"/>
    <n v="0"/>
    <n v="0"/>
    <n v="0"/>
    <n v="0"/>
    <n v="0"/>
    <x v="16"/>
  </r>
  <r>
    <n v="230"/>
    <n v="230"/>
    <n v="0"/>
    <n v="0"/>
    <n v="230"/>
    <n v="230"/>
    <n v="0"/>
    <n v="0"/>
    <n v="0"/>
    <n v="0"/>
    <n v="0"/>
    <n v="0"/>
    <x v="32"/>
  </r>
  <r>
    <n v="41"/>
    <n v="41"/>
    <n v="0"/>
    <n v="0"/>
    <n v="0"/>
    <n v="0"/>
    <n v="0"/>
    <n v="0"/>
    <n v="41"/>
    <n v="41"/>
    <n v="0"/>
    <n v="0"/>
    <x v="32"/>
  </r>
  <r>
    <n v="482"/>
    <n v="482"/>
    <n v="0"/>
    <n v="0"/>
    <n v="0"/>
    <n v="0"/>
    <n v="0"/>
    <n v="0"/>
    <n v="0"/>
    <n v="0"/>
    <n v="0"/>
    <n v="0"/>
    <x v="51"/>
  </r>
  <r>
    <n v="1648"/>
    <n v="1648"/>
    <n v="0"/>
    <n v="0"/>
    <n v="0"/>
    <n v="0"/>
    <n v="0"/>
    <n v="0"/>
    <n v="0"/>
    <n v="0"/>
    <n v="0"/>
    <n v="0"/>
    <x v="19"/>
  </r>
  <r>
    <n v="1184"/>
    <n v="1184"/>
    <n v="0"/>
    <n v="0"/>
    <n v="0"/>
    <n v="0"/>
    <n v="0"/>
    <n v="0"/>
    <n v="0"/>
    <n v="0"/>
    <n v="0"/>
    <n v="0"/>
    <x v="50"/>
  </r>
  <r>
    <n v="2548"/>
    <n v="2548"/>
    <n v="0"/>
    <n v="0"/>
    <n v="0"/>
    <n v="0"/>
    <n v="0"/>
    <n v="0"/>
    <n v="2548"/>
    <n v="2548"/>
    <n v="0"/>
    <n v="0"/>
    <x v="37"/>
  </r>
  <r>
    <n v="1"/>
    <n v="0"/>
    <n v="1"/>
    <n v="0"/>
    <n v="0"/>
    <n v="0"/>
    <n v="0"/>
    <n v="0"/>
    <n v="1"/>
    <n v="0"/>
    <n v="1"/>
    <n v="0"/>
    <x v="64"/>
  </r>
  <r>
    <n v="1095"/>
    <n v="0"/>
    <n v="1095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0"/>
    <n v="0"/>
    <n v="0"/>
    <n v="0"/>
    <x v="13"/>
  </r>
  <r>
    <n v="85"/>
    <n v="85"/>
    <n v="0"/>
    <n v="0"/>
    <n v="0"/>
    <n v="0"/>
    <n v="0"/>
    <n v="0"/>
    <n v="85"/>
    <n v="85"/>
    <n v="0"/>
    <n v="0"/>
    <x v="50"/>
  </r>
  <r>
    <n v="7"/>
    <n v="7"/>
    <n v="0"/>
    <n v="0"/>
    <n v="0"/>
    <n v="0"/>
    <n v="0"/>
    <n v="0"/>
    <n v="7"/>
    <n v="7"/>
    <n v="0"/>
    <n v="0"/>
    <x v="37"/>
  </r>
  <r>
    <n v="7"/>
    <n v="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5"/>
  </r>
  <r>
    <n v="102"/>
    <n v="102"/>
    <n v="0"/>
    <n v="0"/>
    <n v="0"/>
    <n v="0"/>
    <n v="0"/>
    <n v="0"/>
    <n v="0"/>
    <n v="0"/>
    <n v="0"/>
    <n v="0"/>
    <x v="8"/>
  </r>
  <r>
    <n v="180"/>
    <n v="180"/>
    <n v="0"/>
    <n v="0"/>
    <n v="180"/>
    <n v="180"/>
    <n v="0"/>
    <n v="0"/>
    <n v="0"/>
    <n v="0"/>
    <n v="0"/>
    <n v="0"/>
    <x v="7"/>
  </r>
  <r>
    <n v="11"/>
    <n v="11"/>
    <n v="0"/>
    <n v="0"/>
    <n v="0"/>
    <n v="0"/>
    <n v="0"/>
    <n v="0"/>
    <n v="11"/>
    <n v="11"/>
    <n v="0"/>
    <n v="0"/>
    <x v="46"/>
  </r>
  <r>
    <n v="3187"/>
    <n v="3187"/>
    <n v="0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46"/>
  </r>
  <r>
    <n v="1290"/>
    <n v="1290"/>
    <n v="0"/>
    <n v="0"/>
    <n v="0"/>
    <n v="0"/>
    <n v="0"/>
    <n v="0"/>
    <n v="0"/>
    <n v="0"/>
    <n v="0"/>
    <n v="0"/>
    <x v="1"/>
  </r>
  <r>
    <n v="5347"/>
    <n v="0"/>
    <n v="5347"/>
    <n v="0"/>
    <n v="0"/>
    <n v="0"/>
    <n v="0"/>
    <n v="0"/>
    <n v="0"/>
    <n v="0"/>
    <n v="0"/>
    <n v="0"/>
    <x v="7"/>
  </r>
  <r>
    <n v="11001"/>
    <n v="11001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11"/>
    <n v="11"/>
    <n v="0"/>
    <n v="0"/>
    <x v="30"/>
  </r>
  <r>
    <n v="303"/>
    <n v="30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9"/>
  </r>
  <r>
    <n v="2713"/>
    <n v="2713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0"/>
    <n v="0"/>
    <n v="0"/>
    <n v="0"/>
    <x v="56"/>
  </r>
  <r>
    <n v="31557"/>
    <n v="0"/>
    <n v="31557"/>
    <n v="0"/>
    <n v="31557"/>
    <n v="0"/>
    <n v="31557"/>
    <n v="0"/>
    <n v="0"/>
    <n v="0"/>
    <n v="0"/>
    <n v="0"/>
    <x v="19"/>
  </r>
  <r>
    <n v="370"/>
    <n v="370"/>
    <n v="0"/>
    <n v="0"/>
    <n v="0"/>
    <n v="0"/>
    <n v="0"/>
    <n v="0"/>
    <n v="370"/>
    <n v="370"/>
    <n v="0"/>
    <n v="0"/>
    <x v="11"/>
  </r>
  <r>
    <n v="180"/>
    <n v="180"/>
    <n v="0"/>
    <n v="0"/>
    <n v="0"/>
    <n v="0"/>
    <n v="0"/>
    <n v="0"/>
    <n v="0"/>
    <n v="0"/>
    <n v="0"/>
    <n v="0"/>
    <x v="56"/>
  </r>
  <r>
    <n v="963"/>
    <n v="963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4"/>
  </r>
  <r>
    <n v="716"/>
    <n v="716"/>
    <n v="0"/>
    <n v="0"/>
    <n v="0"/>
    <n v="0"/>
    <n v="0"/>
    <n v="0"/>
    <n v="0"/>
    <n v="0"/>
    <n v="0"/>
    <n v="0"/>
    <x v="44"/>
  </r>
  <r>
    <n v="3415"/>
    <n v="3415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25"/>
  </r>
  <r>
    <n v="11104"/>
    <n v="1110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18"/>
  </r>
  <r>
    <n v="4512"/>
    <n v="0"/>
    <n v="4512"/>
    <n v="0"/>
    <n v="0"/>
    <n v="0"/>
    <n v="0"/>
    <n v="0"/>
    <n v="0"/>
    <n v="0"/>
    <n v="0"/>
    <n v="0"/>
    <x v="50"/>
  </r>
  <r>
    <n v="1654"/>
    <n v="1654"/>
    <n v="0"/>
    <n v="0"/>
    <n v="0"/>
    <n v="0"/>
    <n v="0"/>
    <n v="0"/>
    <n v="0"/>
    <n v="0"/>
    <n v="0"/>
    <n v="0"/>
    <x v="9"/>
  </r>
  <r>
    <n v="893"/>
    <n v="893"/>
    <n v="0"/>
    <n v="0"/>
    <n v="0"/>
    <n v="0"/>
    <n v="0"/>
    <n v="0"/>
    <n v="0"/>
    <n v="0"/>
    <n v="0"/>
    <n v="0"/>
    <x v="40"/>
  </r>
  <r>
    <n v="138"/>
    <n v="138"/>
    <n v="0"/>
    <n v="0"/>
    <n v="0"/>
    <n v="0"/>
    <n v="0"/>
    <n v="0"/>
    <n v="138"/>
    <n v="138"/>
    <n v="0"/>
    <n v="0"/>
    <x v="61"/>
  </r>
  <r>
    <n v="106"/>
    <n v="10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3297"/>
    <n v="3297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7"/>
    <n v="7"/>
    <n v="0"/>
    <n v="0"/>
    <x v="44"/>
  </r>
  <r>
    <n v="3590"/>
    <n v="3590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0"/>
    <n v="0"/>
    <n v="0"/>
    <n v="0"/>
    <x v="32"/>
  </r>
  <r>
    <n v="140"/>
    <n v="140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4"/>
  </r>
  <r>
    <n v="87"/>
    <n v="87"/>
    <n v="0"/>
    <n v="0"/>
    <n v="0"/>
    <n v="0"/>
    <n v="0"/>
    <n v="0"/>
    <n v="87"/>
    <n v="87"/>
    <n v="0"/>
    <n v="0"/>
    <x v="50"/>
  </r>
  <r>
    <n v="10656"/>
    <n v="0"/>
    <n v="10656"/>
    <n v="0"/>
    <n v="0"/>
    <n v="0"/>
    <n v="0"/>
    <n v="0"/>
    <n v="0"/>
    <n v="0"/>
    <n v="0"/>
    <n v="0"/>
    <x v="33"/>
  </r>
  <r>
    <n v="2166"/>
    <n v="2166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48"/>
  </r>
  <r>
    <n v="988"/>
    <n v="988"/>
    <n v="0"/>
    <n v="0"/>
    <n v="988"/>
    <n v="988"/>
    <n v="0"/>
    <n v="0"/>
    <n v="0"/>
    <n v="0"/>
    <n v="0"/>
    <n v="0"/>
    <x v="18"/>
  </r>
  <r>
    <n v="1353"/>
    <n v="0"/>
    <n v="1353"/>
    <n v="0"/>
    <n v="1353"/>
    <n v="0"/>
    <n v="1353"/>
    <n v="0"/>
    <n v="0"/>
    <n v="0"/>
    <n v="0"/>
    <n v="0"/>
    <x v="18"/>
  </r>
  <r>
    <n v="791"/>
    <n v="791"/>
    <n v="0"/>
    <n v="0"/>
    <n v="0"/>
    <n v="0"/>
    <n v="0"/>
    <n v="0"/>
    <n v="791"/>
    <n v="791"/>
    <n v="0"/>
    <n v="0"/>
    <x v="48"/>
  </r>
  <r>
    <n v="20681"/>
    <n v="20681"/>
    <n v="0"/>
    <n v="0"/>
    <n v="0"/>
    <n v="0"/>
    <n v="0"/>
    <n v="0"/>
    <n v="0"/>
    <n v="0"/>
    <n v="0"/>
    <n v="0"/>
    <x v="24"/>
  </r>
  <r>
    <n v="3409"/>
    <n v="3409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0"/>
    <n v="0"/>
    <n v="0"/>
    <n v="0"/>
    <x v="43"/>
  </r>
  <r>
    <n v="209"/>
    <n v="209"/>
    <n v="0"/>
    <n v="0"/>
    <n v="0"/>
    <n v="0"/>
    <n v="0"/>
    <n v="0"/>
    <n v="0"/>
    <n v="0"/>
    <n v="0"/>
    <n v="0"/>
    <x v="41"/>
  </r>
  <r>
    <n v="14620"/>
    <n v="0"/>
    <n v="14620"/>
    <n v="0"/>
    <n v="14620"/>
    <n v="0"/>
    <n v="14620"/>
    <n v="0"/>
    <n v="0"/>
    <n v="0"/>
    <n v="0"/>
    <n v="0"/>
    <x v="37"/>
  </r>
  <r>
    <n v="4263"/>
    <n v="0"/>
    <n v="4263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21"/>
  </r>
  <r>
    <n v="3063"/>
    <n v="306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32"/>
  </r>
  <r>
    <n v="91"/>
    <n v="0"/>
    <n v="91"/>
    <n v="0"/>
    <n v="0"/>
    <n v="0"/>
    <n v="0"/>
    <n v="0"/>
    <n v="91"/>
    <n v="0"/>
    <n v="91"/>
    <n v="0"/>
    <x v="43"/>
  </r>
  <r>
    <n v="494"/>
    <n v="0"/>
    <n v="494"/>
    <n v="0"/>
    <n v="0"/>
    <n v="0"/>
    <n v="0"/>
    <n v="0"/>
    <n v="0"/>
    <n v="0"/>
    <n v="0"/>
    <n v="0"/>
    <x v="53"/>
  </r>
  <r>
    <n v="98"/>
    <n v="98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7"/>
  </r>
  <r>
    <n v="7117"/>
    <n v="7117"/>
    <n v="0"/>
    <n v="0"/>
    <n v="0"/>
    <n v="0"/>
    <n v="0"/>
    <n v="0"/>
    <n v="7117"/>
    <n v="7117"/>
    <n v="0"/>
    <n v="0"/>
    <x v="8"/>
  </r>
  <r>
    <n v="267"/>
    <n v="267"/>
    <n v="0"/>
    <n v="0"/>
    <n v="0"/>
    <n v="0"/>
    <n v="0"/>
    <n v="0"/>
    <n v="0"/>
    <n v="0"/>
    <n v="0"/>
    <n v="0"/>
    <x v="40"/>
  </r>
  <r>
    <n v="134"/>
    <n v="134"/>
    <n v="0"/>
    <n v="0"/>
    <n v="0"/>
    <n v="0"/>
    <n v="0"/>
    <n v="0"/>
    <n v="0"/>
    <n v="0"/>
    <n v="0"/>
    <n v="0"/>
    <x v="18"/>
  </r>
  <r>
    <n v="3963"/>
    <n v="0"/>
    <n v="3963"/>
    <n v="0"/>
    <n v="3963"/>
    <n v="0"/>
    <n v="3963"/>
    <n v="0"/>
    <n v="0"/>
    <n v="0"/>
    <n v="0"/>
    <n v="0"/>
    <x v="13"/>
  </r>
  <r>
    <n v="186"/>
    <n v="186"/>
    <n v="0"/>
    <n v="0"/>
    <n v="186"/>
    <n v="186"/>
    <n v="0"/>
    <n v="0"/>
    <n v="0"/>
    <n v="0"/>
    <n v="0"/>
    <n v="0"/>
    <x v="25"/>
  </r>
  <r>
    <n v="19447"/>
    <n v="19447"/>
    <n v="0"/>
    <n v="0"/>
    <n v="19447"/>
    <n v="19447"/>
    <n v="0"/>
    <n v="0"/>
    <n v="0"/>
    <n v="0"/>
    <n v="0"/>
    <n v="0"/>
    <x v="55"/>
  </r>
  <r>
    <n v="10250"/>
    <n v="10250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2"/>
  </r>
  <r>
    <n v="1074"/>
    <n v="1074"/>
    <n v="0"/>
    <n v="0"/>
    <n v="1074"/>
    <n v="1074"/>
    <n v="0"/>
    <n v="0"/>
    <n v="0"/>
    <n v="0"/>
    <n v="0"/>
    <n v="0"/>
    <x v="0"/>
  </r>
  <r>
    <n v="3261"/>
    <n v="0"/>
    <n v="3261"/>
    <n v="0"/>
    <n v="0"/>
    <n v="0"/>
    <n v="0"/>
    <n v="0"/>
    <n v="0"/>
    <n v="0"/>
    <n v="0"/>
    <n v="0"/>
    <x v="5"/>
  </r>
  <r>
    <n v="68"/>
    <n v="68"/>
    <n v="0"/>
    <n v="0"/>
    <n v="0"/>
    <n v="0"/>
    <n v="0"/>
    <n v="0"/>
    <n v="0"/>
    <n v="0"/>
    <n v="0"/>
    <n v="0"/>
    <x v="27"/>
  </r>
  <r>
    <n v="157"/>
    <n v="157"/>
    <n v="0"/>
    <n v="0"/>
    <n v="0"/>
    <n v="0"/>
    <n v="0"/>
    <n v="0"/>
    <n v="0"/>
    <n v="0"/>
    <n v="0"/>
    <n v="0"/>
    <x v="49"/>
  </r>
  <r>
    <n v="229"/>
    <n v="22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1"/>
  </r>
  <r>
    <n v="283"/>
    <n v="0"/>
    <n v="283"/>
    <n v="0"/>
    <n v="0"/>
    <n v="0"/>
    <n v="0"/>
    <n v="0"/>
    <n v="283"/>
    <n v="0"/>
    <n v="283"/>
    <n v="0"/>
    <x v="12"/>
  </r>
  <r>
    <n v="568"/>
    <n v="568"/>
    <n v="0"/>
    <n v="0"/>
    <n v="0"/>
    <n v="0"/>
    <n v="0"/>
    <n v="0"/>
    <n v="0"/>
    <n v="0"/>
    <n v="0"/>
    <n v="0"/>
    <x v="18"/>
  </r>
  <r>
    <n v="11188"/>
    <n v="11188"/>
    <n v="0"/>
    <n v="0"/>
    <n v="0"/>
    <n v="0"/>
    <n v="0"/>
    <n v="0"/>
    <n v="0"/>
    <n v="0"/>
    <n v="0"/>
    <n v="0"/>
    <x v="7"/>
  </r>
  <r>
    <n v="2036"/>
    <n v="203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0"/>
  </r>
  <r>
    <n v="1328"/>
    <n v="1328"/>
    <n v="0"/>
    <n v="0"/>
    <n v="0"/>
    <n v="0"/>
    <n v="0"/>
    <n v="0"/>
    <n v="0"/>
    <n v="0"/>
    <n v="0"/>
    <n v="0"/>
    <x v="51"/>
  </r>
  <r>
    <n v="2554"/>
    <n v="0"/>
    <n v="0"/>
    <n v="2554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14"/>
  </r>
  <r>
    <n v="182"/>
    <n v="182"/>
    <n v="0"/>
    <n v="0"/>
    <n v="0"/>
    <n v="0"/>
    <n v="0"/>
    <n v="0"/>
    <n v="0"/>
    <n v="0"/>
    <n v="0"/>
    <n v="0"/>
    <x v="26"/>
  </r>
  <r>
    <n v="449"/>
    <n v="449"/>
    <n v="0"/>
    <n v="0"/>
    <n v="0"/>
    <n v="0"/>
    <n v="0"/>
    <n v="0"/>
    <n v="0"/>
    <n v="0"/>
    <n v="0"/>
    <n v="0"/>
    <x v="7"/>
  </r>
  <r>
    <n v="19"/>
    <n v="19"/>
    <n v="0"/>
    <n v="0"/>
    <n v="19"/>
    <n v="19"/>
    <n v="0"/>
    <n v="0"/>
    <n v="0"/>
    <n v="0"/>
    <n v="0"/>
    <n v="0"/>
    <x v="17"/>
  </r>
  <r>
    <n v="7556"/>
    <n v="0"/>
    <n v="7556"/>
    <n v="0"/>
    <n v="0"/>
    <n v="0"/>
    <n v="0"/>
    <n v="0"/>
    <n v="0"/>
    <n v="0"/>
    <n v="0"/>
    <n v="0"/>
    <x v="2"/>
  </r>
  <r>
    <n v="1198"/>
    <n v="1198"/>
    <n v="0"/>
    <n v="0"/>
    <n v="0"/>
    <n v="0"/>
    <n v="0"/>
    <n v="0"/>
    <n v="0"/>
    <n v="0"/>
    <n v="0"/>
    <n v="0"/>
    <x v="42"/>
  </r>
  <r>
    <n v="3757"/>
    <n v="3757"/>
    <n v="0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5"/>
  </r>
  <r>
    <n v="370"/>
    <n v="370"/>
    <n v="0"/>
    <n v="0"/>
    <n v="0"/>
    <n v="0"/>
    <n v="0"/>
    <n v="0"/>
    <n v="0"/>
    <n v="0"/>
    <n v="0"/>
    <n v="0"/>
    <x v="42"/>
  </r>
  <r>
    <n v="10494"/>
    <n v="10494"/>
    <n v="0"/>
    <n v="0"/>
    <n v="0"/>
    <n v="0"/>
    <n v="0"/>
    <n v="0"/>
    <n v="0"/>
    <n v="0"/>
    <n v="0"/>
    <n v="0"/>
    <x v="17"/>
  </r>
  <r>
    <n v="177"/>
    <n v="177"/>
    <n v="0"/>
    <n v="0"/>
    <n v="0"/>
    <n v="0"/>
    <n v="0"/>
    <n v="0"/>
    <n v="177"/>
    <n v="177"/>
    <n v="0"/>
    <n v="0"/>
    <x v="0"/>
  </r>
  <r>
    <n v="1469"/>
    <n v="1469"/>
    <n v="0"/>
    <n v="0"/>
    <n v="0"/>
    <n v="0"/>
    <n v="0"/>
    <n v="0"/>
    <n v="0"/>
    <n v="0"/>
    <n v="0"/>
    <n v="0"/>
    <x v="31"/>
  </r>
  <r>
    <n v="136"/>
    <n v="136"/>
    <n v="0"/>
    <n v="0"/>
    <n v="0"/>
    <n v="0"/>
    <n v="0"/>
    <n v="0"/>
    <n v="0"/>
    <n v="0"/>
    <n v="0"/>
    <n v="0"/>
    <x v="2"/>
  </r>
  <r>
    <n v="2451"/>
    <n v="2451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19"/>
    <n v="19"/>
    <n v="0"/>
    <n v="0"/>
    <x v="17"/>
  </r>
  <r>
    <n v="413"/>
    <n v="413"/>
    <n v="0"/>
    <n v="0"/>
    <n v="0"/>
    <n v="0"/>
    <n v="0"/>
    <n v="0"/>
    <n v="0"/>
    <n v="0"/>
    <n v="0"/>
    <n v="0"/>
    <x v="40"/>
  </r>
  <r>
    <n v="10955"/>
    <n v="10955"/>
    <n v="0"/>
    <n v="0"/>
    <n v="0"/>
    <n v="0"/>
    <n v="0"/>
    <n v="0"/>
    <n v="0"/>
    <n v="0"/>
    <n v="0"/>
    <n v="0"/>
    <x v="5"/>
  </r>
  <r>
    <n v="1807"/>
    <n v="1807"/>
    <n v="0"/>
    <n v="0"/>
    <n v="0"/>
    <n v="0"/>
    <n v="0"/>
    <n v="0"/>
    <n v="0"/>
    <n v="0"/>
    <n v="0"/>
    <n v="0"/>
    <x v="29"/>
  </r>
  <r>
    <n v="516"/>
    <n v="516"/>
    <n v="0"/>
    <n v="0"/>
    <n v="0"/>
    <n v="0"/>
    <n v="0"/>
    <n v="0"/>
    <n v="0"/>
    <n v="0"/>
    <n v="0"/>
    <n v="0"/>
    <x v="47"/>
  </r>
  <r>
    <n v="121"/>
    <n v="121"/>
    <n v="0"/>
    <n v="0"/>
    <n v="0"/>
    <n v="0"/>
    <n v="0"/>
    <n v="0"/>
    <n v="0"/>
    <n v="0"/>
    <n v="0"/>
    <n v="0"/>
    <x v="50"/>
  </r>
  <r>
    <n v="838"/>
    <n v="838"/>
    <n v="0"/>
    <n v="0"/>
    <n v="0"/>
    <n v="0"/>
    <n v="0"/>
    <n v="0"/>
    <n v="0"/>
    <n v="0"/>
    <n v="0"/>
    <n v="0"/>
    <x v="43"/>
  </r>
  <r>
    <n v="174"/>
    <n v="0"/>
    <n v="174"/>
    <n v="0"/>
    <n v="0"/>
    <n v="0"/>
    <n v="0"/>
    <n v="0"/>
    <n v="0"/>
    <n v="0"/>
    <n v="0"/>
    <n v="0"/>
    <x v="15"/>
  </r>
  <r>
    <n v="8326"/>
    <n v="8326"/>
    <n v="0"/>
    <n v="0"/>
    <n v="8326"/>
    <n v="8326"/>
    <n v="0"/>
    <n v="0"/>
    <n v="0"/>
    <n v="0"/>
    <n v="0"/>
    <n v="0"/>
    <x v="7"/>
  </r>
  <r>
    <n v="299"/>
    <n v="299"/>
    <n v="0"/>
    <n v="0"/>
    <n v="299"/>
    <n v="299"/>
    <n v="0"/>
    <n v="0"/>
    <n v="0"/>
    <n v="0"/>
    <n v="0"/>
    <n v="0"/>
    <x v="49"/>
  </r>
  <r>
    <n v="12"/>
    <n v="12"/>
    <n v="0"/>
    <n v="0"/>
    <n v="0"/>
    <n v="0"/>
    <n v="0"/>
    <n v="0"/>
    <n v="12"/>
    <n v="12"/>
    <n v="0"/>
    <n v="0"/>
    <x v="37"/>
  </r>
  <r>
    <n v="14"/>
    <n v="14"/>
    <n v="0"/>
    <n v="0"/>
    <n v="0"/>
    <n v="0"/>
    <n v="0"/>
    <n v="0"/>
    <n v="14"/>
    <n v="14"/>
    <n v="0"/>
    <n v="0"/>
    <x v="11"/>
  </r>
  <r>
    <n v="2083"/>
    <n v="2083"/>
    <n v="0"/>
    <n v="0"/>
    <n v="0"/>
    <n v="0"/>
    <n v="0"/>
    <n v="0"/>
    <n v="0"/>
    <n v="0"/>
    <n v="0"/>
    <n v="0"/>
    <x v="46"/>
  </r>
  <r>
    <n v="18"/>
    <n v="18"/>
    <n v="0"/>
    <n v="0"/>
    <n v="18"/>
    <n v="18"/>
    <n v="0"/>
    <n v="0"/>
    <n v="0"/>
    <n v="0"/>
    <n v="0"/>
    <n v="0"/>
    <x v="40"/>
  </r>
  <r>
    <n v="103"/>
    <n v="0"/>
    <n v="0"/>
    <n v="103"/>
    <n v="0"/>
    <n v="0"/>
    <n v="0"/>
    <n v="0"/>
    <n v="0"/>
    <n v="0"/>
    <n v="0"/>
    <n v="0"/>
    <x v="33"/>
  </r>
  <r>
    <n v="675"/>
    <n v="675"/>
    <n v="0"/>
    <n v="0"/>
    <n v="675"/>
    <n v="675"/>
    <n v="0"/>
    <n v="0"/>
    <n v="0"/>
    <n v="0"/>
    <n v="0"/>
    <n v="0"/>
    <x v="37"/>
  </r>
  <r>
    <n v="33349"/>
    <n v="0"/>
    <n v="33349"/>
    <n v="0"/>
    <n v="0"/>
    <n v="0"/>
    <n v="0"/>
    <n v="0"/>
    <n v="0"/>
    <n v="0"/>
    <n v="0"/>
    <n v="0"/>
    <x v="22"/>
  </r>
  <r>
    <n v="14770"/>
    <n v="14770"/>
    <n v="0"/>
    <n v="0"/>
    <n v="0"/>
    <n v="0"/>
    <n v="0"/>
    <n v="0"/>
    <n v="0"/>
    <n v="0"/>
    <n v="0"/>
    <n v="0"/>
    <x v="7"/>
  </r>
  <r>
    <n v="3242"/>
    <n v="3242"/>
    <n v="0"/>
    <n v="0"/>
    <n v="0"/>
    <n v="0"/>
    <n v="0"/>
    <n v="0"/>
    <n v="0"/>
    <n v="0"/>
    <n v="0"/>
    <n v="0"/>
    <x v="13"/>
  </r>
  <r>
    <n v="248"/>
    <n v="248"/>
    <n v="0"/>
    <n v="0"/>
    <n v="0"/>
    <n v="0"/>
    <n v="0"/>
    <n v="0"/>
    <n v="0"/>
    <n v="0"/>
    <n v="0"/>
    <n v="0"/>
    <x v="0"/>
  </r>
  <r>
    <n v="1522"/>
    <n v="1522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8"/>
  </r>
  <r>
    <n v="920"/>
    <n v="0"/>
    <n v="92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52"/>
  </r>
  <r>
    <n v="424"/>
    <n v="424"/>
    <n v="0"/>
    <n v="0"/>
    <n v="0"/>
    <n v="0"/>
    <n v="0"/>
    <n v="0"/>
    <n v="424"/>
    <n v="424"/>
    <n v="0"/>
    <n v="0"/>
    <x v="32"/>
  </r>
  <r>
    <n v="2016"/>
    <n v="2016"/>
    <n v="0"/>
    <n v="0"/>
    <n v="0"/>
    <n v="0"/>
    <n v="0"/>
    <n v="0"/>
    <n v="0"/>
    <n v="0"/>
    <n v="0"/>
    <n v="0"/>
    <x v="25"/>
  </r>
  <r>
    <n v="1"/>
    <n v="0"/>
    <n v="0"/>
    <n v="1"/>
    <n v="0"/>
    <n v="0"/>
    <n v="0"/>
    <n v="0"/>
    <n v="0"/>
    <n v="0"/>
    <n v="0"/>
    <n v="0"/>
    <x v="36"/>
  </r>
  <r>
    <n v="10459"/>
    <n v="10459"/>
    <n v="0"/>
    <n v="0"/>
    <n v="0"/>
    <n v="0"/>
    <n v="0"/>
    <n v="0"/>
    <n v="0"/>
    <n v="0"/>
    <n v="0"/>
    <n v="0"/>
    <x v="23"/>
  </r>
  <r>
    <n v="450"/>
    <n v="450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14"/>
    <n v="14"/>
    <n v="0"/>
    <n v="0"/>
    <x v="7"/>
  </r>
  <r>
    <n v="4"/>
    <n v="4"/>
    <n v="0"/>
    <n v="0"/>
    <n v="0"/>
    <n v="0"/>
    <n v="0"/>
    <n v="0"/>
    <n v="0"/>
    <n v="0"/>
    <n v="0"/>
    <n v="0"/>
    <x v="24"/>
  </r>
  <r>
    <n v="376"/>
    <n v="376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22"/>
  </r>
  <r>
    <n v="104"/>
    <n v="104"/>
    <n v="0"/>
    <n v="0"/>
    <n v="104"/>
    <n v="104"/>
    <n v="0"/>
    <n v="0"/>
    <n v="0"/>
    <n v="0"/>
    <n v="0"/>
    <n v="0"/>
    <x v="22"/>
  </r>
  <r>
    <n v="341"/>
    <n v="0"/>
    <n v="341"/>
    <n v="0"/>
    <n v="0"/>
    <n v="0"/>
    <n v="0"/>
    <n v="0"/>
    <n v="341"/>
    <n v="0"/>
    <n v="341"/>
    <n v="0"/>
    <x v="28"/>
  </r>
  <r>
    <n v="10937"/>
    <n v="10937"/>
    <n v="0"/>
    <n v="0"/>
    <n v="0"/>
    <n v="0"/>
    <n v="0"/>
    <n v="0"/>
    <n v="10937"/>
    <n v="10937"/>
    <n v="0"/>
    <n v="0"/>
    <x v="19"/>
  </r>
  <r>
    <n v="2298"/>
    <n v="2298"/>
    <n v="0"/>
    <n v="0"/>
    <n v="0"/>
    <n v="0"/>
    <n v="0"/>
    <n v="0"/>
    <n v="0"/>
    <n v="0"/>
    <n v="0"/>
    <n v="0"/>
    <x v="50"/>
  </r>
  <r>
    <n v="144"/>
    <n v="144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29"/>
    <n v="29"/>
    <n v="0"/>
    <n v="0"/>
    <x v="46"/>
  </r>
  <r>
    <n v="94"/>
    <n v="94"/>
    <n v="0"/>
    <n v="0"/>
    <n v="0"/>
    <n v="0"/>
    <n v="0"/>
    <n v="0"/>
    <n v="94"/>
    <n v="94"/>
    <n v="0"/>
    <n v="0"/>
    <x v="25"/>
  </r>
  <r>
    <n v="159"/>
    <n v="15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"/>
  </r>
  <r>
    <n v="520"/>
    <n v="520"/>
    <n v="0"/>
    <n v="0"/>
    <n v="0"/>
    <n v="0"/>
    <n v="0"/>
    <n v="0"/>
    <n v="0"/>
    <n v="0"/>
    <n v="0"/>
    <n v="0"/>
    <x v="17"/>
  </r>
  <r>
    <n v="257"/>
    <n v="257"/>
    <n v="0"/>
    <n v="0"/>
    <n v="0"/>
    <n v="0"/>
    <n v="0"/>
    <n v="0"/>
    <n v="0"/>
    <n v="0"/>
    <n v="0"/>
    <n v="0"/>
    <x v="28"/>
  </r>
  <r>
    <n v="622"/>
    <n v="622"/>
    <n v="0"/>
    <n v="0"/>
    <n v="0"/>
    <n v="0"/>
    <n v="0"/>
    <n v="0"/>
    <n v="0"/>
    <n v="0"/>
    <n v="0"/>
    <n v="0"/>
    <x v="13"/>
  </r>
  <r>
    <n v="5623"/>
    <n v="5623"/>
    <n v="0"/>
    <n v="0"/>
    <n v="0"/>
    <n v="0"/>
    <n v="0"/>
    <n v="0"/>
    <n v="0"/>
    <n v="0"/>
    <n v="0"/>
    <n v="0"/>
    <x v="13"/>
  </r>
  <r>
    <n v="1308"/>
    <n v="0"/>
    <n v="1308"/>
    <n v="0"/>
    <n v="0"/>
    <n v="0"/>
    <n v="0"/>
    <n v="0"/>
    <n v="0"/>
    <n v="0"/>
    <n v="0"/>
    <n v="0"/>
    <x v="60"/>
  </r>
  <r>
    <n v="17567"/>
    <n v="0"/>
    <n v="17567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37"/>
  </r>
  <r>
    <n v="1255"/>
    <n v="1255"/>
    <n v="0"/>
    <n v="0"/>
    <n v="1255"/>
    <n v="1255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30"/>
  </r>
  <r>
    <n v="1894"/>
    <n v="1894"/>
    <n v="0"/>
    <n v="0"/>
    <n v="0"/>
    <n v="0"/>
    <n v="0"/>
    <n v="0"/>
    <n v="0"/>
    <n v="0"/>
    <n v="0"/>
    <n v="0"/>
    <x v="47"/>
  </r>
  <r>
    <n v="122"/>
    <n v="122"/>
    <n v="0"/>
    <n v="0"/>
    <n v="0"/>
    <n v="0"/>
    <n v="0"/>
    <n v="0"/>
    <n v="0"/>
    <n v="0"/>
    <n v="0"/>
    <n v="0"/>
    <x v="10"/>
  </r>
  <r>
    <n v="259"/>
    <n v="259"/>
    <n v="0"/>
    <n v="0"/>
    <n v="259"/>
    <n v="259"/>
    <n v="0"/>
    <n v="0"/>
    <n v="0"/>
    <n v="0"/>
    <n v="0"/>
    <n v="0"/>
    <x v="35"/>
  </r>
  <r>
    <n v="324"/>
    <n v="324"/>
    <n v="0"/>
    <n v="0"/>
    <n v="0"/>
    <n v="0"/>
    <n v="0"/>
    <n v="0"/>
    <n v="0"/>
    <n v="0"/>
    <n v="0"/>
    <n v="0"/>
    <x v="26"/>
  </r>
  <r>
    <n v="332"/>
    <n v="332"/>
    <n v="0"/>
    <n v="0"/>
    <n v="0"/>
    <n v="0"/>
    <n v="0"/>
    <n v="0"/>
    <n v="0"/>
    <n v="0"/>
    <n v="0"/>
    <n v="0"/>
    <x v="7"/>
  </r>
  <r>
    <n v="27037"/>
    <n v="27037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35"/>
  </r>
  <r>
    <n v="4490"/>
    <n v="4490"/>
    <n v="0"/>
    <n v="0"/>
    <n v="0"/>
    <n v="0"/>
    <n v="0"/>
    <n v="0"/>
    <n v="4490"/>
    <n v="4490"/>
    <n v="0"/>
    <n v="0"/>
    <x v="33"/>
  </r>
  <r>
    <n v="135"/>
    <n v="135"/>
    <n v="0"/>
    <n v="0"/>
    <n v="0"/>
    <n v="0"/>
    <n v="0"/>
    <n v="0"/>
    <n v="135"/>
    <n v="135"/>
    <n v="0"/>
    <n v="0"/>
    <x v="37"/>
  </r>
  <r>
    <n v="1"/>
    <n v="1"/>
    <n v="0"/>
    <n v="0"/>
    <n v="0"/>
    <n v="0"/>
    <n v="0"/>
    <n v="0"/>
    <n v="0"/>
    <n v="0"/>
    <n v="0"/>
    <n v="0"/>
    <x v="18"/>
  </r>
  <r>
    <n v="1787"/>
    <n v="0"/>
    <n v="1787"/>
    <n v="0"/>
    <n v="0"/>
    <n v="0"/>
    <n v="0"/>
    <n v="0"/>
    <n v="0"/>
    <n v="0"/>
    <n v="0"/>
    <n v="0"/>
    <x v="48"/>
  </r>
  <r>
    <n v="1990"/>
    <n v="1990"/>
    <n v="0"/>
    <n v="0"/>
    <n v="0"/>
    <n v="0"/>
    <n v="0"/>
    <n v="0"/>
    <n v="0"/>
    <n v="0"/>
    <n v="0"/>
    <n v="0"/>
    <x v="46"/>
  </r>
  <r>
    <n v="18788"/>
    <n v="0"/>
    <n v="18788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3"/>
  </r>
  <r>
    <n v="1434"/>
    <n v="0"/>
    <n v="1434"/>
    <n v="0"/>
    <n v="1434"/>
    <n v="0"/>
    <n v="1434"/>
    <n v="0"/>
    <n v="0"/>
    <n v="0"/>
    <n v="0"/>
    <n v="0"/>
    <x v="20"/>
  </r>
  <r>
    <n v="285"/>
    <n v="285"/>
    <n v="0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7"/>
  </r>
  <r>
    <n v="581"/>
    <n v="581"/>
    <n v="0"/>
    <n v="0"/>
    <n v="0"/>
    <n v="0"/>
    <n v="0"/>
    <n v="0"/>
    <n v="0"/>
    <n v="0"/>
    <n v="0"/>
    <n v="0"/>
    <x v="47"/>
  </r>
  <r>
    <n v="455"/>
    <n v="455"/>
    <n v="0"/>
    <n v="0"/>
    <n v="0"/>
    <n v="0"/>
    <n v="0"/>
    <n v="0"/>
    <n v="0"/>
    <n v="0"/>
    <n v="0"/>
    <n v="0"/>
    <x v="50"/>
  </r>
  <r>
    <n v="25899"/>
    <n v="2589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259"/>
    <n v="259"/>
    <n v="0"/>
    <n v="0"/>
    <n v="0"/>
    <n v="0"/>
    <n v="0"/>
    <n v="0"/>
    <n v="259"/>
    <n v="259"/>
    <n v="0"/>
    <n v="0"/>
    <x v="28"/>
  </r>
  <r>
    <n v="1774"/>
    <n v="0"/>
    <n v="1774"/>
    <n v="0"/>
    <n v="0"/>
    <n v="0"/>
    <n v="0"/>
    <n v="0"/>
    <n v="0"/>
    <n v="0"/>
    <n v="0"/>
    <n v="0"/>
    <x v="42"/>
  </r>
  <r>
    <n v="374"/>
    <n v="374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43"/>
  </r>
  <r>
    <n v="2037"/>
    <n v="2037"/>
    <n v="0"/>
    <n v="0"/>
    <n v="0"/>
    <n v="0"/>
    <n v="0"/>
    <n v="0"/>
    <n v="2037"/>
    <n v="2037"/>
    <n v="0"/>
    <n v="0"/>
    <x v="47"/>
  </r>
  <r>
    <n v="42"/>
    <n v="42"/>
    <n v="0"/>
    <n v="0"/>
    <n v="0"/>
    <n v="0"/>
    <n v="0"/>
    <n v="0"/>
    <n v="0"/>
    <n v="0"/>
    <n v="0"/>
    <n v="0"/>
    <x v="11"/>
  </r>
  <r>
    <n v="792"/>
    <n v="0"/>
    <n v="792"/>
    <n v="0"/>
    <n v="0"/>
    <n v="0"/>
    <n v="0"/>
    <n v="0"/>
    <n v="0"/>
    <n v="0"/>
    <n v="0"/>
    <n v="0"/>
    <x v="27"/>
  </r>
  <r>
    <n v="324"/>
    <n v="324"/>
    <n v="0"/>
    <n v="0"/>
    <n v="0"/>
    <n v="0"/>
    <n v="0"/>
    <n v="0"/>
    <n v="0"/>
    <n v="0"/>
    <n v="0"/>
    <n v="0"/>
    <x v="5"/>
  </r>
  <r>
    <n v="1100"/>
    <n v="1100"/>
    <n v="0"/>
    <n v="0"/>
    <n v="0"/>
    <n v="0"/>
    <n v="0"/>
    <n v="0"/>
    <n v="0"/>
    <n v="0"/>
    <n v="0"/>
    <n v="0"/>
    <x v="22"/>
  </r>
  <r>
    <n v="301"/>
    <n v="301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40"/>
  </r>
  <r>
    <n v="3550"/>
    <n v="0"/>
    <n v="355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5"/>
  </r>
  <r>
    <n v="371"/>
    <n v="371"/>
    <n v="0"/>
    <n v="0"/>
    <n v="371"/>
    <n v="371"/>
    <n v="0"/>
    <n v="0"/>
    <n v="0"/>
    <n v="0"/>
    <n v="0"/>
    <n v="0"/>
    <x v="16"/>
  </r>
  <r>
    <n v="56533"/>
    <n v="56533"/>
    <n v="0"/>
    <n v="0"/>
    <n v="0"/>
    <n v="0"/>
    <n v="0"/>
    <n v="0"/>
    <n v="0"/>
    <n v="0"/>
    <n v="0"/>
    <n v="0"/>
    <x v="33"/>
  </r>
  <r>
    <n v="93"/>
    <n v="93"/>
    <n v="0"/>
    <n v="0"/>
    <n v="0"/>
    <n v="0"/>
    <n v="0"/>
    <n v="0"/>
    <n v="93"/>
    <n v="93"/>
    <n v="0"/>
    <n v="0"/>
    <x v="26"/>
  </r>
  <r>
    <n v="1030"/>
    <n v="0"/>
    <n v="1030"/>
    <n v="0"/>
    <n v="0"/>
    <n v="0"/>
    <n v="0"/>
    <n v="0"/>
    <n v="0"/>
    <n v="0"/>
    <n v="0"/>
    <n v="0"/>
    <x v="0"/>
  </r>
  <r>
    <n v="578"/>
    <n v="578"/>
    <n v="0"/>
    <n v="0"/>
    <n v="578"/>
    <n v="578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52"/>
  </r>
  <r>
    <n v="208"/>
    <n v="208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17"/>
  </r>
  <r>
    <n v="364"/>
    <n v="364"/>
    <n v="0"/>
    <n v="0"/>
    <n v="0"/>
    <n v="0"/>
    <n v="0"/>
    <n v="0"/>
    <n v="364"/>
    <n v="364"/>
    <n v="0"/>
    <n v="0"/>
    <x v="11"/>
  </r>
  <r>
    <n v="10"/>
    <n v="10"/>
    <n v="0"/>
    <n v="0"/>
    <n v="0"/>
    <n v="0"/>
    <n v="0"/>
    <n v="0"/>
    <n v="10"/>
    <n v="10"/>
    <n v="0"/>
    <n v="0"/>
    <x v="9"/>
  </r>
  <r>
    <n v="864"/>
    <n v="0"/>
    <n v="864"/>
    <n v="0"/>
    <n v="0"/>
    <n v="0"/>
    <n v="0"/>
    <n v="0"/>
    <n v="0"/>
    <n v="0"/>
    <n v="0"/>
    <n v="0"/>
    <x v="17"/>
  </r>
  <r>
    <n v="1117"/>
    <n v="1117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3"/>
  </r>
  <r>
    <n v="827"/>
    <n v="827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1"/>
  </r>
  <r>
    <n v="2702"/>
    <n v="2702"/>
    <n v="0"/>
    <n v="0"/>
    <n v="0"/>
    <n v="0"/>
    <n v="0"/>
    <n v="0"/>
    <n v="0"/>
    <n v="0"/>
    <n v="0"/>
    <n v="0"/>
    <x v="14"/>
  </r>
  <r>
    <n v="3340"/>
    <n v="3340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5"/>
  </r>
  <r>
    <n v="4332"/>
    <n v="4332"/>
    <n v="0"/>
    <n v="0"/>
    <n v="0"/>
    <n v="0"/>
    <n v="0"/>
    <n v="0"/>
    <n v="0"/>
    <n v="0"/>
    <n v="0"/>
    <n v="0"/>
    <x v="11"/>
  </r>
  <r>
    <n v="84"/>
    <n v="84"/>
    <n v="0"/>
    <n v="0"/>
    <n v="84"/>
    <n v="84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6"/>
  </r>
  <r>
    <n v="680"/>
    <n v="680"/>
    <n v="0"/>
    <n v="0"/>
    <n v="0"/>
    <n v="0"/>
    <n v="0"/>
    <n v="0"/>
    <n v="680"/>
    <n v="680"/>
    <n v="0"/>
    <n v="0"/>
    <x v="6"/>
  </r>
  <r>
    <n v="24"/>
    <n v="2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5"/>
  </r>
  <r>
    <n v="1308"/>
    <n v="1308"/>
    <n v="0"/>
    <n v="0"/>
    <n v="0"/>
    <n v="0"/>
    <n v="0"/>
    <n v="0"/>
    <n v="0"/>
    <n v="0"/>
    <n v="0"/>
    <n v="0"/>
    <x v="49"/>
  </r>
  <r>
    <n v="13609"/>
    <n v="0"/>
    <n v="13609"/>
    <n v="0"/>
    <n v="0"/>
    <n v="0"/>
    <n v="0"/>
    <n v="0"/>
    <n v="0"/>
    <n v="0"/>
    <n v="0"/>
    <n v="0"/>
    <x v="22"/>
  </r>
  <r>
    <n v="2563"/>
    <n v="0"/>
    <n v="2563"/>
    <n v="0"/>
    <n v="0"/>
    <n v="0"/>
    <n v="0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7"/>
  </r>
  <r>
    <n v="14592"/>
    <n v="0"/>
    <n v="14592"/>
    <n v="0"/>
    <n v="0"/>
    <n v="0"/>
    <n v="0"/>
    <n v="0"/>
    <n v="0"/>
    <n v="0"/>
    <n v="0"/>
    <n v="0"/>
    <x v="37"/>
  </r>
  <r>
    <n v="10044"/>
    <n v="10044"/>
    <n v="0"/>
    <n v="0"/>
    <n v="0"/>
    <n v="0"/>
    <n v="0"/>
    <n v="0"/>
    <n v="0"/>
    <n v="0"/>
    <n v="0"/>
    <n v="0"/>
    <x v="6"/>
  </r>
  <r>
    <n v="2611"/>
    <n v="2611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56"/>
  </r>
  <r>
    <n v="9574"/>
    <n v="0"/>
    <n v="9574"/>
    <n v="0"/>
    <n v="9574"/>
    <n v="0"/>
    <n v="9574"/>
    <n v="0"/>
    <n v="0"/>
    <n v="0"/>
    <n v="0"/>
    <n v="0"/>
    <x v="33"/>
  </r>
  <r>
    <n v="8"/>
    <n v="8"/>
    <n v="0"/>
    <n v="0"/>
    <n v="0"/>
    <n v="0"/>
    <n v="0"/>
    <n v="0"/>
    <n v="8"/>
    <n v="8"/>
    <n v="0"/>
    <n v="0"/>
    <x v="52"/>
  </r>
  <r>
    <n v="13"/>
    <n v="13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2"/>
  </r>
  <r>
    <n v="1694"/>
    <n v="0"/>
    <n v="1694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7"/>
  </r>
  <r>
    <n v="301"/>
    <n v="0"/>
    <n v="301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0"/>
  </r>
  <r>
    <n v="12587"/>
    <n v="12587"/>
    <n v="0"/>
    <n v="0"/>
    <n v="12587"/>
    <n v="12587"/>
    <n v="0"/>
    <n v="0"/>
    <n v="0"/>
    <n v="0"/>
    <n v="0"/>
    <n v="0"/>
    <x v="31"/>
  </r>
  <r>
    <n v="21"/>
    <n v="21"/>
    <n v="0"/>
    <n v="0"/>
    <n v="0"/>
    <n v="0"/>
    <n v="0"/>
    <n v="0"/>
    <n v="21"/>
    <n v="21"/>
    <n v="0"/>
    <n v="0"/>
    <x v="15"/>
  </r>
  <r>
    <n v="70"/>
    <n v="70"/>
    <n v="0"/>
    <n v="0"/>
    <n v="0"/>
    <n v="0"/>
    <n v="0"/>
    <n v="0"/>
    <n v="0"/>
    <n v="0"/>
    <n v="0"/>
    <n v="0"/>
    <x v="46"/>
  </r>
  <r>
    <n v="8172"/>
    <n v="0"/>
    <n v="8172"/>
    <n v="0"/>
    <n v="0"/>
    <n v="0"/>
    <n v="0"/>
    <n v="0"/>
    <n v="0"/>
    <n v="0"/>
    <n v="0"/>
    <n v="0"/>
    <x v="47"/>
  </r>
  <r>
    <n v="1592"/>
    <n v="1592"/>
    <n v="0"/>
    <n v="0"/>
    <n v="0"/>
    <n v="0"/>
    <n v="0"/>
    <n v="0"/>
    <n v="0"/>
    <n v="0"/>
    <n v="0"/>
    <n v="0"/>
    <x v="1"/>
  </r>
  <r>
    <n v="826"/>
    <n v="0"/>
    <n v="826"/>
    <n v="0"/>
    <n v="0"/>
    <n v="0"/>
    <n v="0"/>
    <n v="0"/>
    <n v="0"/>
    <n v="0"/>
    <n v="0"/>
    <n v="0"/>
    <x v="28"/>
  </r>
  <r>
    <n v="1228"/>
    <n v="0"/>
    <n v="1228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47"/>
  </r>
  <r>
    <n v="7997"/>
    <n v="7997"/>
    <n v="0"/>
    <n v="0"/>
    <n v="0"/>
    <n v="0"/>
    <n v="0"/>
    <n v="0"/>
    <n v="7997"/>
    <n v="7997"/>
    <n v="0"/>
    <n v="0"/>
    <x v="13"/>
  </r>
  <r>
    <n v="43"/>
    <n v="43"/>
    <n v="0"/>
    <n v="0"/>
    <n v="0"/>
    <n v="0"/>
    <n v="0"/>
    <n v="0"/>
    <n v="0"/>
    <n v="0"/>
    <n v="0"/>
    <n v="0"/>
    <x v="27"/>
  </r>
  <r>
    <n v="650"/>
    <n v="650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42"/>
  </r>
  <r>
    <n v="19456"/>
    <n v="19456"/>
    <n v="0"/>
    <n v="0"/>
    <n v="19456"/>
    <n v="19456"/>
    <n v="0"/>
    <n v="0"/>
    <n v="0"/>
    <n v="0"/>
    <n v="0"/>
    <n v="0"/>
    <x v="30"/>
  </r>
  <r>
    <n v="124"/>
    <n v="124"/>
    <n v="0"/>
    <n v="0"/>
    <n v="0"/>
    <n v="0"/>
    <n v="0"/>
    <n v="0"/>
    <n v="124"/>
    <n v="124"/>
    <n v="0"/>
    <n v="0"/>
    <x v="27"/>
  </r>
  <r>
    <n v="359"/>
    <n v="359"/>
    <n v="0"/>
    <n v="0"/>
    <n v="0"/>
    <n v="0"/>
    <n v="0"/>
    <n v="0"/>
    <n v="0"/>
    <n v="0"/>
    <n v="0"/>
    <n v="0"/>
    <x v="45"/>
  </r>
  <r>
    <n v="1070"/>
    <n v="1070"/>
    <n v="0"/>
    <n v="0"/>
    <n v="0"/>
    <n v="0"/>
    <n v="0"/>
    <n v="0"/>
    <n v="0"/>
    <n v="0"/>
    <n v="0"/>
    <n v="0"/>
    <x v="7"/>
  </r>
  <r>
    <n v="640"/>
    <n v="640"/>
    <n v="0"/>
    <n v="0"/>
    <n v="0"/>
    <n v="0"/>
    <n v="0"/>
    <n v="0"/>
    <n v="0"/>
    <n v="0"/>
    <n v="0"/>
    <n v="0"/>
    <x v="16"/>
  </r>
  <r>
    <n v="445"/>
    <n v="445"/>
    <n v="0"/>
    <n v="0"/>
    <n v="0"/>
    <n v="0"/>
    <n v="0"/>
    <n v="0"/>
    <n v="0"/>
    <n v="0"/>
    <n v="0"/>
    <n v="0"/>
    <x v="37"/>
  </r>
  <r>
    <n v="212"/>
    <n v="21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4"/>
  </r>
  <r>
    <n v="135"/>
    <n v="135"/>
    <n v="0"/>
    <n v="0"/>
    <n v="0"/>
    <n v="0"/>
    <n v="0"/>
    <n v="0"/>
    <n v="0"/>
    <n v="0"/>
    <n v="0"/>
    <n v="0"/>
    <x v="43"/>
  </r>
  <r>
    <n v="96"/>
    <n v="96"/>
    <n v="0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243"/>
    <n v="243"/>
    <n v="0"/>
    <n v="0"/>
    <x v="31"/>
  </r>
  <r>
    <n v="1424"/>
    <n v="1424"/>
    <n v="0"/>
    <n v="0"/>
    <n v="0"/>
    <n v="0"/>
    <n v="0"/>
    <n v="0"/>
    <n v="0"/>
    <n v="0"/>
    <n v="0"/>
    <n v="0"/>
    <x v="18"/>
  </r>
  <r>
    <n v="2463"/>
    <n v="0"/>
    <n v="2463"/>
    <n v="0"/>
    <n v="0"/>
    <n v="0"/>
    <n v="0"/>
    <n v="0"/>
    <n v="0"/>
    <n v="0"/>
    <n v="0"/>
    <n v="0"/>
    <x v="50"/>
  </r>
  <r>
    <n v="3759"/>
    <n v="3759"/>
    <n v="0"/>
    <n v="0"/>
    <n v="3759"/>
    <n v="3759"/>
    <n v="0"/>
    <n v="0"/>
    <n v="0"/>
    <n v="0"/>
    <n v="0"/>
    <n v="0"/>
    <x v="40"/>
  </r>
  <r>
    <n v="3"/>
    <n v="0"/>
    <n v="0"/>
    <n v="3"/>
    <n v="0"/>
    <n v="0"/>
    <n v="0"/>
    <n v="0"/>
    <n v="0"/>
    <n v="0"/>
    <n v="0"/>
    <n v="0"/>
    <x v="41"/>
  </r>
  <r>
    <n v="523"/>
    <n v="523"/>
    <n v="0"/>
    <n v="0"/>
    <n v="0"/>
    <n v="0"/>
    <n v="0"/>
    <n v="0"/>
    <n v="0"/>
    <n v="0"/>
    <n v="0"/>
    <n v="0"/>
    <x v="15"/>
  </r>
  <r>
    <n v="244"/>
    <n v="244"/>
    <n v="0"/>
    <n v="0"/>
    <n v="0"/>
    <n v="0"/>
    <n v="0"/>
    <n v="0"/>
    <n v="0"/>
    <n v="0"/>
    <n v="0"/>
    <n v="0"/>
    <x v="29"/>
  </r>
  <r>
    <n v="6793"/>
    <n v="6793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11"/>
  </r>
  <r>
    <n v="137"/>
    <n v="137"/>
    <n v="0"/>
    <n v="0"/>
    <n v="0"/>
    <n v="0"/>
    <n v="0"/>
    <n v="0"/>
    <n v="0"/>
    <n v="0"/>
    <n v="0"/>
    <n v="0"/>
    <x v="24"/>
  </r>
  <r>
    <n v="63"/>
    <n v="0"/>
    <n v="63"/>
    <n v="0"/>
    <n v="0"/>
    <n v="0"/>
    <n v="0"/>
    <n v="0"/>
    <n v="0"/>
    <n v="0"/>
    <n v="0"/>
    <n v="0"/>
    <x v="18"/>
  </r>
  <r>
    <n v="84"/>
    <n v="84"/>
    <n v="0"/>
    <n v="0"/>
    <n v="84"/>
    <n v="84"/>
    <n v="0"/>
    <n v="0"/>
    <n v="0"/>
    <n v="0"/>
    <n v="0"/>
    <n v="0"/>
    <x v="8"/>
  </r>
  <r>
    <n v="14122"/>
    <n v="14122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49"/>
  </r>
  <r>
    <n v="131"/>
    <n v="131"/>
    <n v="0"/>
    <n v="0"/>
    <n v="0"/>
    <n v="0"/>
    <n v="0"/>
    <n v="0"/>
    <n v="131"/>
    <n v="131"/>
    <n v="0"/>
    <n v="0"/>
    <x v="35"/>
  </r>
  <r>
    <n v="19"/>
    <n v="19"/>
    <n v="0"/>
    <n v="0"/>
    <n v="0"/>
    <n v="0"/>
    <n v="0"/>
    <n v="0"/>
    <n v="0"/>
    <n v="0"/>
    <n v="0"/>
    <n v="0"/>
    <x v="8"/>
  </r>
  <r>
    <n v="65"/>
    <n v="65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5"/>
  </r>
  <r>
    <n v="4462"/>
    <n v="0"/>
    <n v="4462"/>
    <n v="0"/>
    <n v="0"/>
    <n v="0"/>
    <n v="0"/>
    <n v="0"/>
    <n v="0"/>
    <n v="0"/>
    <n v="0"/>
    <n v="0"/>
    <x v="7"/>
  </r>
  <r>
    <n v="1185"/>
    <n v="1185"/>
    <n v="0"/>
    <n v="0"/>
    <n v="1185"/>
    <n v="1185"/>
    <n v="0"/>
    <n v="0"/>
    <n v="0"/>
    <n v="0"/>
    <n v="0"/>
    <n v="0"/>
    <x v="27"/>
  </r>
  <r>
    <n v="12"/>
    <n v="12"/>
    <n v="0"/>
    <n v="0"/>
    <n v="0"/>
    <n v="0"/>
    <n v="0"/>
    <n v="0"/>
    <n v="12"/>
    <n v="12"/>
    <n v="0"/>
    <n v="0"/>
    <x v="3"/>
  </r>
  <r>
    <n v="120"/>
    <n v="120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48"/>
  </r>
  <r>
    <n v="4032"/>
    <n v="4032"/>
    <n v="0"/>
    <n v="0"/>
    <n v="0"/>
    <n v="0"/>
    <n v="0"/>
    <n v="0"/>
    <n v="0"/>
    <n v="0"/>
    <n v="0"/>
    <n v="0"/>
    <x v="18"/>
  </r>
  <r>
    <n v="63"/>
    <n v="0"/>
    <n v="63"/>
    <n v="0"/>
    <n v="0"/>
    <n v="0"/>
    <n v="0"/>
    <n v="0"/>
    <n v="0"/>
    <n v="0"/>
    <n v="0"/>
    <n v="0"/>
    <x v="59"/>
  </r>
  <r>
    <n v="134"/>
    <n v="134"/>
    <n v="0"/>
    <n v="0"/>
    <n v="134"/>
    <n v="134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25"/>
  </r>
  <r>
    <n v="3594"/>
    <n v="3594"/>
    <n v="0"/>
    <n v="0"/>
    <n v="0"/>
    <n v="0"/>
    <n v="0"/>
    <n v="0"/>
    <n v="0"/>
    <n v="0"/>
    <n v="0"/>
    <n v="0"/>
    <x v="31"/>
  </r>
  <r>
    <n v="3445"/>
    <n v="3445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12"/>
    <n v="12"/>
    <n v="0"/>
    <n v="0"/>
    <x v="48"/>
  </r>
  <r>
    <n v="407"/>
    <n v="407"/>
    <n v="0"/>
    <n v="0"/>
    <n v="0"/>
    <n v="0"/>
    <n v="0"/>
    <n v="0"/>
    <n v="407"/>
    <n v="407"/>
    <n v="0"/>
    <n v="0"/>
    <x v="41"/>
  </r>
  <r>
    <n v="33"/>
    <n v="33"/>
    <n v="0"/>
    <n v="0"/>
    <n v="0"/>
    <n v="0"/>
    <n v="0"/>
    <n v="0"/>
    <n v="33"/>
    <n v="33"/>
    <n v="0"/>
    <n v="0"/>
    <x v="30"/>
  </r>
  <r>
    <n v="5445"/>
    <n v="5445"/>
    <n v="0"/>
    <n v="0"/>
    <n v="0"/>
    <n v="0"/>
    <n v="0"/>
    <n v="0"/>
    <n v="0"/>
    <n v="0"/>
    <n v="0"/>
    <n v="0"/>
    <x v="27"/>
  </r>
  <r>
    <n v="7502"/>
    <n v="0"/>
    <n v="7502"/>
    <n v="0"/>
    <n v="0"/>
    <n v="0"/>
    <n v="0"/>
    <n v="0"/>
    <n v="0"/>
    <n v="0"/>
    <n v="0"/>
    <n v="0"/>
    <x v="1"/>
  </r>
  <r>
    <n v="176"/>
    <n v="176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0"/>
    <n v="0"/>
    <n v="0"/>
    <n v="0"/>
    <x v="8"/>
  </r>
  <r>
    <n v="433"/>
    <n v="43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6"/>
  </r>
  <r>
    <n v="3985"/>
    <n v="3985"/>
    <n v="0"/>
    <n v="0"/>
    <n v="0"/>
    <n v="0"/>
    <n v="0"/>
    <n v="0"/>
    <n v="0"/>
    <n v="0"/>
    <n v="0"/>
    <n v="0"/>
    <x v="1"/>
  </r>
  <r>
    <n v="1632"/>
    <n v="1632"/>
    <n v="0"/>
    <n v="0"/>
    <n v="0"/>
    <n v="0"/>
    <n v="0"/>
    <n v="0"/>
    <n v="0"/>
    <n v="0"/>
    <n v="0"/>
    <n v="0"/>
    <x v="24"/>
  </r>
  <r>
    <n v="8300"/>
    <n v="0"/>
    <n v="8300"/>
    <n v="0"/>
    <n v="8300"/>
    <n v="0"/>
    <n v="8300"/>
    <n v="0"/>
    <n v="0"/>
    <n v="0"/>
    <n v="0"/>
    <n v="0"/>
    <x v="33"/>
  </r>
  <r>
    <n v="11"/>
    <n v="11"/>
    <n v="0"/>
    <n v="0"/>
    <n v="0"/>
    <n v="0"/>
    <n v="0"/>
    <n v="0"/>
    <n v="11"/>
    <n v="11"/>
    <n v="0"/>
    <n v="0"/>
    <x v="42"/>
  </r>
  <r>
    <n v="718"/>
    <n v="71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13994"/>
    <n v="0"/>
    <n v="13994"/>
    <n v="0"/>
    <n v="0"/>
    <n v="0"/>
    <n v="0"/>
    <n v="0"/>
    <n v="0"/>
    <n v="0"/>
    <n v="0"/>
    <n v="0"/>
    <x v="37"/>
  </r>
  <r>
    <n v="315"/>
    <n v="0"/>
    <n v="315"/>
    <n v="0"/>
    <n v="0"/>
    <n v="0"/>
    <n v="0"/>
    <n v="0"/>
    <n v="0"/>
    <n v="0"/>
    <n v="0"/>
    <n v="0"/>
    <x v="49"/>
  </r>
  <r>
    <n v="1291"/>
    <n v="1291"/>
    <n v="0"/>
    <n v="0"/>
    <n v="1291"/>
    <n v="1291"/>
    <n v="0"/>
    <n v="0"/>
    <n v="0"/>
    <n v="0"/>
    <n v="0"/>
    <n v="0"/>
    <x v="47"/>
  </r>
  <r>
    <n v="7835"/>
    <n v="0"/>
    <n v="7835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0"/>
  </r>
  <r>
    <n v="27780"/>
    <n v="27780"/>
    <n v="0"/>
    <n v="0"/>
    <n v="0"/>
    <n v="0"/>
    <n v="0"/>
    <n v="0"/>
    <n v="0"/>
    <n v="0"/>
    <n v="0"/>
    <n v="0"/>
    <x v="42"/>
  </r>
  <r>
    <n v="55"/>
    <n v="55"/>
    <n v="0"/>
    <n v="0"/>
    <n v="55"/>
    <n v="55"/>
    <n v="0"/>
    <n v="0"/>
    <n v="0"/>
    <n v="0"/>
    <n v="0"/>
    <n v="0"/>
    <x v="32"/>
  </r>
  <r>
    <n v="3112"/>
    <n v="0"/>
    <n v="3112"/>
    <n v="0"/>
    <n v="0"/>
    <n v="0"/>
    <n v="0"/>
    <n v="0"/>
    <n v="0"/>
    <n v="0"/>
    <n v="0"/>
    <n v="0"/>
    <x v="29"/>
  </r>
  <r>
    <n v="15504"/>
    <n v="15504"/>
    <n v="0"/>
    <n v="0"/>
    <n v="0"/>
    <n v="0"/>
    <n v="0"/>
    <n v="0"/>
    <n v="0"/>
    <n v="0"/>
    <n v="0"/>
    <n v="0"/>
    <x v="48"/>
  </r>
  <r>
    <n v="187"/>
    <n v="187"/>
    <n v="0"/>
    <n v="0"/>
    <n v="0"/>
    <n v="0"/>
    <n v="0"/>
    <n v="0"/>
    <n v="0"/>
    <n v="0"/>
    <n v="0"/>
    <n v="0"/>
    <x v="0"/>
  </r>
  <r>
    <n v="612"/>
    <n v="0"/>
    <n v="612"/>
    <n v="0"/>
    <n v="0"/>
    <n v="0"/>
    <n v="0"/>
    <n v="0"/>
    <n v="0"/>
    <n v="0"/>
    <n v="0"/>
    <n v="0"/>
    <x v="12"/>
  </r>
  <r>
    <n v="1443"/>
    <n v="1443"/>
    <n v="0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"/>
  </r>
  <r>
    <n v="52"/>
    <n v="0"/>
    <n v="52"/>
    <n v="0"/>
    <n v="0"/>
    <n v="0"/>
    <n v="0"/>
    <n v="0"/>
    <n v="0"/>
    <n v="0"/>
    <n v="0"/>
    <n v="0"/>
    <x v="8"/>
  </r>
  <r>
    <n v="2211"/>
    <n v="0"/>
    <n v="2211"/>
    <n v="0"/>
    <n v="0"/>
    <n v="0"/>
    <n v="0"/>
    <n v="0"/>
    <n v="0"/>
    <n v="0"/>
    <n v="0"/>
    <n v="0"/>
    <x v="37"/>
  </r>
  <r>
    <n v="248"/>
    <n v="248"/>
    <n v="0"/>
    <n v="0"/>
    <n v="0"/>
    <n v="0"/>
    <n v="0"/>
    <n v="0"/>
    <n v="248"/>
    <n v="248"/>
    <n v="0"/>
    <n v="0"/>
    <x v="26"/>
  </r>
  <r>
    <n v="604"/>
    <n v="604"/>
    <n v="0"/>
    <n v="0"/>
    <n v="0"/>
    <n v="0"/>
    <n v="0"/>
    <n v="0"/>
    <n v="604"/>
    <n v="604"/>
    <n v="0"/>
    <n v="0"/>
    <x v="41"/>
  </r>
  <r>
    <n v="20"/>
    <n v="20"/>
    <n v="0"/>
    <n v="0"/>
    <n v="0"/>
    <n v="0"/>
    <n v="0"/>
    <n v="0"/>
    <n v="0"/>
    <n v="0"/>
    <n v="0"/>
    <n v="0"/>
    <x v="33"/>
  </r>
  <r>
    <n v="2208"/>
    <n v="0"/>
    <n v="2208"/>
    <n v="0"/>
    <n v="2208"/>
    <n v="0"/>
    <n v="2208"/>
    <n v="0"/>
    <n v="0"/>
    <n v="0"/>
    <n v="0"/>
    <n v="0"/>
    <x v="18"/>
  </r>
  <r>
    <n v="174"/>
    <n v="174"/>
    <n v="0"/>
    <n v="0"/>
    <n v="0"/>
    <n v="0"/>
    <n v="0"/>
    <n v="0"/>
    <n v="0"/>
    <n v="0"/>
    <n v="0"/>
    <n v="0"/>
    <x v="32"/>
  </r>
  <r>
    <n v="18"/>
    <n v="18"/>
    <n v="0"/>
    <n v="0"/>
    <n v="18"/>
    <n v="18"/>
    <n v="0"/>
    <n v="0"/>
    <n v="0"/>
    <n v="0"/>
    <n v="0"/>
    <n v="0"/>
    <x v="24"/>
  </r>
  <r>
    <n v="449"/>
    <n v="449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7"/>
  </r>
  <r>
    <n v="192"/>
    <n v="192"/>
    <n v="0"/>
    <n v="0"/>
    <n v="0"/>
    <n v="0"/>
    <n v="0"/>
    <n v="0"/>
    <n v="192"/>
    <n v="192"/>
    <n v="0"/>
    <n v="0"/>
    <x v="40"/>
  </r>
  <r>
    <n v="1"/>
    <n v="1"/>
    <n v="0"/>
    <n v="0"/>
    <n v="0"/>
    <n v="0"/>
    <n v="0"/>
    <n v="0"/>
    <n v="1"/>
    <n v="1"/>
    <n v="0"/>
    <n v="0"/>
    <x v="6"/>
  </r>
  <r>
    <n v="1669"/>
    <n v="1669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17"/>
  </r>
  <r>
    <n v="1140"/>
    <n v="1140"/>
    <n v="0"/>
    <n v="0"/>
    <n v="0"/>
    <n v="0"/>
    <n v="0"/>
    <n v="0"/>
    <n v="0"/>
    <n v="0"/>
    <n v="0"/>
    <n v="0"/>
    <x v="50"/>
  </r>
  <r>
    <n v="10709"/>
    <n v="10709"/>
    <n v="0"/>
    <n v="0"/>
    <n v="0"/>
    <n v="0"/>
    <n v="0"/>
    <n v="0"/>
    <n v="0"/>
    <n v="0"/>
    <n v="0"/>
    <n v="0"/>
    <x v="3"/>
  </r>
  <r>
    <n v="537"/>
    <n v="537"/>
    <n v="0"/>
    <n v="0"/>
    <n v="0"/>
    <n v="0"/>
    <n v="0"/>
    <n v="0"/>
    <n v="0"/>
    <n v="0"/>
    <n v="0"/>
    <n v="0"/>
    <x v="8"/>
  </r>
  <r>
    <n v="152"/>
    <n v="152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9"/>
  </r>
  <r>
    <n v="24530"/>
    <n v="0"/>
    <n v="24530"/>
    <n v="0"/>
    <n v="0"/>
    <n v="0"/>
    <n v="0"/>
    <n v="0"/>
    <n v="0"/>
    <n v="0"/>
    <n v="0"/>
    <n v="0"/>
    <x v="22"/>
  </r>
  <r>
    <n v="2078"/>
    <n v="0"/>
    <n v="2078"/>
    <n v="0"/>
    <n v="2078"/>
    <n v="0"/>
    <n v="2078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56"/>
  </r>
  <r>
    <n v="497"/>
    <n v="0"/>
    <n v="497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70"/>
    <n v="70"/>
    <n v="0"/>
    <n v="0"/>
    <x v="32"/>
  </r>
  <r>
    <n v="115"/>
    <n v="115"/>
    <n v="0"/>
    <n v="0"/>
    <n v="0"/>
    <n v="0"/>
    <n v="0"/>
    <n v="0"/>
    <n v="0"/>
    <n v="0"/>
    <n v="0"/>
    <n v="0"/>
    <x v="5"/>
  </r>
  <r>
    <n v="513"/>
    <n v="513"/>
    <n v="0"/>
    <n v="0"/>
    <n v="0"/>
    <n v="0"/>
    <n v="0"/>
    <n v="0"/>
    <n v="0"/>
    <n v="0"/>
    <n v="0"/>
    <n v="0"/>
    <x v="7"/>
  </r>
  <r>
    <n v="430"/>
    <n v="430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15"/>
    <n v="15"/>
    <n v="0"/>
    <n v="0"/>
    <x v="5"/>
  </r>
  <r>
    <n v="5330"/>
    <n v="0"/>
    <n v="0"/>
    <n v="5330"/>
    <n v="5330"/>
    <n v="0"/>
    <n v="0"/>
    <n v="5330"/>
    <n v="0"/>
    <n v="0"/>
    <n v="0"/>
    <n v="0"/>
    <x v="61"/>
  </r>
  <r>
    <n v="144"/>
    <n v="144"/>
    <n v="0"/>
    <n v="0"/>
    <n v="0"/>
    <n v="0"/>
    <n v="0"/>
    <n v="0"/>
    <n v="0"/>
    <n v="0"/>
    <n v="0"/>
    <n v="0"/>
    <x v="31"/>
  </r>
  <r>
    <n v="500"/>
    <n v="500"/>
    <n v="0"/>
    <n v="0"/>
    <n v="0"/>
    <n v="0"/>
    <n v="0"/>
    <n v="0"/>
    <n v="0"/>
    <n v="0"/>
    <n v="0"/>
    <n v="0"/>
    <x v="6"/>
  </r>
  <r>
    <n v="86"/>
    <n v="86"/>
    <n v="0"/>
    <n v="0"/>
    <n v="0"/>
    <n v="0"/>
    <n v="0"/>
    <n v="0"/>
    <n v="0"/>
    <n v="0"/>
    <n v="0"/>
    <n v="0"/>
    <x v="44"/>
  </r>
  <r>
    <n v="840"/>
    <n v="840"/>
    <n v="0"/>
    <n v="0"/>
    <n v="0"/>
    <n v="0"/>
    <n v="0"/>
    <n v="0"/>
    <n v="0"/>
    <n v="0"/>
    <n v="0"/>
    <n v="0"/>
    <x v="49"/>
  </r>
  <r>
    <n v="245"/>
    <n v="245"/>
    <n v="0"/>
    <n v="0"/>
    <n v="0"/>
    <n v="0"/>
    <n v="0"/>
    <n v="0"/>
    <n v="245"/>
    <n v="245"/>
    <n v="0"/>
    <n v="0"/>
    <x v="13"/>
  </r>
  <r>
    <n v="6"/>
    <n v="6"/>
    <n v="0"/>
    <n v="0"/>
    <n v="0"/>
    <n v="0"/>
    <n v="0"/>
    <n v="0"/>
    <n v="0"/>
    <n v="0"/>
    <n v="0"/>
    <n v="0"/>
    <x v="4"/>
  </r>
  <r>
    <n v="199"/>
    <n v="19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9"/>
  </r>
  <r>
    <n v="1659"/>
    <n v="1659"/>
    <n v="0"/>
    <n v="0"/>
    <n v="0"/>
    <n v="0"/>
    <n v="0"/>
    <n v="0"/>
    <n v="0"/>
    <n v="0"/>
    <n v="0"/>
    <n v="0"/>
    <x v="42"/>
  </r>
  <r>
    <n v="137"/>
    <n v="137"/>
    <n v="0"/>
    <n v="0"/>
    <n v="0"/>
    <n v="0"/>
    <n v="0"/>
    <n v="0"/>
    <n v="137"/>
    <n v="137"/>
    <n v="0"/>
    <n v="0"/>
    <x v="7"/>
  </r>
  <r>
    <n v="2"/>
    <n v="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21"/>
  </r>
  <r>
    <n v="186"/>
    <n v="186"/>
    <n v="0"/>
    <n v="0"/>
    <n v="0"/>
    <n v="0"/>
    <n v="0"/>
    <n v="0"/>
    <n v="0"/>
    <n v="0"/>
    <n v="0"/>
    <n v="0"/>
    <x v="26"/>
  </r>
  <r>
    <n v="184"/>
    <n v="184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17"/>
  </r>
  <r>
    <n v="451"/>
    <n v="451"/>
    <n v="0"/>
    <n v="0"/>
    <n v="0"/>
    <n v="0"/>
    <n v="0"/>
    <n v="0"/>
    <n v="0"/>
    <n v="0"/>
    <n v="0"/>
    <n v="0"/>
    <x v="49"/>
  </r>
  <r>
    <n v="290"/>
    <n v="290"/>
    <n v="0"/>
    <n v="0"/>
    <n v="0"/>
    <n v="0"/>
    <n v="0"/>
    <n v="0"/>
    <n v="0"/>
    <n v="0"/>
    <n v="0"/>
    <n v="0"/>
    <x v="48"/>
  </r>
  <r>
    <n v="886"/>
    <n v="886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6"/>
  </r>
  <r>
    <n v="78"/>
    <n v="78"/>
    <n v="0"/>
    <n v="0"/>
    <n v="0"/>
    <n v="0"/>
    <n v="0"/>
    <n v="0"/>
    <n v="0"/>
    <n v="0"/>
    <n v="0"/>
    <n v="0"/>
    <x v="33"/>
  </r>
  <r>
    <n v="34308"/>
    <n v="0"/>
    <n v="34308"/>
    <n v="0"/>
    <n v="0"/>
    <n v="0"/>
    <n v="0"/>
    <n v="0"/>
    <n v="0"/>
    <n v="0"/>
    <n v="0"/>
    <n v="0"/>
    <x v="19"/>
  </r>
  <r>
    <n v="10702"/>
    <n v="0"/>
    <n v="10702"/>
    <n v="0"/>
    <n v="0"/>
    <n v="0"/>
    <n v="0"/>
    <n v="0"/>
    <n v="0"/>
    <n v="0"/>
    <n v="0"/>
    <n v="0"/>
    <x v="2"/>
  </r>
  <r>
    <n v="686"/>
    <n v="686"/>
    <n v="0"/>
    <n v="0"/>
    <n v="0"/>
    <n v="0"/>
    <n v="0"/>
    <n v="0"/>
    <n v="0"/>
    <n v="0"/>
    <n v="0"/>
    <n v="0"/>
    <x v="44"/>
  </r>
  <r>
    <n v="674"/>
    <n v="674"/>
    <n v="0"/>
    <n v="0"/>
    <n v="0"/>
    <n v="0"/>
    <n v="0"/>
    <n v="0"/>
    <n v="674"/>
    <n v="674"/>
    <n v="0"/>
    <n v="0"/>
    <x v="47"/>
  </r>
  <r>
    <n v="957"/>
    <n v="957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25"/>
  </r>
  <r>
    <n v="1218"/>
    <n v="1218"/>
    <n v="0"/>
    <n v="0"/>
    <n v="1218"/>
    <n v="1218"/>
    <n v="0"/>
    <n v="0"/>
    <n v="0"/>
    <n v="0"/>
    <n v="0"/>
    <n v="0"/>
    <x v="6"/>
  </r>
  <r>
    <n v="97"/>
    <n v="9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2308"/>
    <n v="2308"/>
    <n v="0"/>
    <n v="0"/>
    <n v="0"/>
    <n v="0"/>
    <n v="0"/>
    <n v="0"/>
    <n v="0"/>
    <n v="0"/>
    <n v="0"/>
    <n v="0"/>
    <x v="18"/>
  </r>
  <r>
    <n v="81"/>
    <n v="81"/>
    <n v="0"/>
    <n v="0"/>
    <n v="81"/>
    <n v="81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15"/>
  </r>
  <r>
    <n v="1207"/>
    <n v="1207"/>
    <n v="0"/>
    <n v="0"/>
    <n v="0"/>
    <n v="0"/>
    <n v="0"/>
    <n v="0"/>
    <n v="0"/>
    <n v="0"/>
    <n v="0"/>
    <n v="0"/>
    <x v="37"/>
  </r>
  <r>
    <n v="177"/>
    <n v="177"/>
    <n v="0"/>
    <n v="0"/>
    <n v="0"/>
    <n v="0"/>
    <n v="0"/>
    <n v="0"/>
    <n v="0"/>
    <n v="0"/>
    <n v="0"/>
    <n v="0"/>
    <x v="43"/>
  </r>
  <r>
    <n v="10184"/>
    <n v="1018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9"/>
  </r>
  <r>
    <n v="3237"/>
    <n v="3237"/>
    <n v="0"/>
    <n v="0"/>
    <n v="3237"/>
    <n v="3237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29"/>
  </r>
  <r>
    <n v="5154"/>
    <n v="5154"/>
    <n v="0"/>
    <n v="0"/>
    <n v="0"/>
    <n v="0"/>
    <n v="0"/>
    <n v="0"/>
    <n v="0"/>
    <n v="0"/>
    <n v="0"/>
    <n v="0"/>
    <x v="52"/>
  </r>
  <r>
    <n v="8454"/>
    <n v="8454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51"/>
  </r>
  <r>
    <n v="106"/>
    <n v="106"/>
    <n v="0"/>
    <n v="0"/>
    <n v="0"/>
    <n v="0"/>
    <n v="0"/>
    <n v="0"/>
    <n v="106"/>
    <n v="106"/>
    <n v="0"/>
    <n v="0"/>
    <x v="45"/>
  </r>
  <r>
    <n v="767"/>
    <n v="767"/>
    <n v="0"/>
    <n v="0"/>
    <n v="0"/>
    <n v="0"/>
    <n v="0"/>
    <n v="0"/>
    <n v="0"/>
    <n v="0"/>
    <n v="0"/>
    <n v="0"/>
    <x v="20"/>
  </r>
  <r>
    <n v="19368"/>
    <n v="19368"/>
    <n v="0"/>
    <n v="0"/>
    <n v="0"/>
    <n v="0"/>
    <n v="0"/>
    <n v="0"/>
    <n v="0"/>
    <n v="0"/>
    <n v="0"/>
    <n v="0"/>
    <x v="51"/>
  </r>
  <r>
    <n v="292"/>
    <n v="292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32"/>
  </r>
  <r>
    <n v="105"/>
    <n v="105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14"/>
  </r>
  <r>
    <n v="824"/>
    <n v="824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35"/>
  </r>
  <r>
    <n v="23"/>
    <n v="23"/>
    <n v="0"/>
    <n v="0"/>
    <n v="23"/>
    <n v="23"/>
    <n v="0"/>
    <n v="0"/>
    <n v="0"/>
    <n v="0"/>
    <n v="0"/>
    <n v="0"/>
    <x v="26"/>
  </r>
  <r>
    <n v="6692"/>
    <n v="6692"/>
    <n v="0"/>
    <n v="0"/>
    <n v="0"/>
    <n v="0"/>
    <n v="0"/>
    <n v="0"/>
    <n v="0"/>
    <n v="0"/>
    <n v="0"/>
    <n v="0"/>
    <x v="28"/>
  </r>
  <r>
    <n v="402"/>
    <n v="402"/>
    <n v="0"/>
    <n v="0"/>
    <n v="0"/>
    <n v="0"/>
    <n v="0"/>
    <n v="0"/>
    <n v="0"/>
    <n v="0"/>
    <n v="0"/>
    <n v="0"/>
    <x v="51"/>
  </r>
  <r>
    <n v="597"/>
    <n v="597"/>
    <n v="0"/>
    <n v="0"/>
    <n v="0"/>
    <n v="0"/>
    <n v="0"/>
    <n v="0"/>
    <n v="0"/>
    <n v="0"/>
    <n v="0"/>
    <n v="0"/>
    <x v="9"/>
  </r>
  <r>
    <n v="822"/>
    <n v="0"/>
    <n v="822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35"/>
  </r>
  <r>
    <n v="2973"/>
    <n v="2973"/>
    <n v="0"/>
    <n v="0"/>
    <n v="0"/>
    <n v="0"/>
    <n v="0"/>
    <n v="0"/>
    <n v="0"/>
    <n v="0"/>
    <n v="0"/>
    <n v="0"/>
    <x v="55"/>
  </r>
  <r>
    <n v="145"/>
    <n v="145"/>
    <n v="0"/>
    <n v="0"/>
    <n v="0"/>
    <n v="0"/>
    <n v="0"/>
    <n v="0"/>
    <n v="0"/>
    <n v="0"/>
    <n v="0"/>
    <n v="0"/>
    <x v="5"/>
  </r>
  <r>
    <n v="5428"/>
    <n v="0"/>
    <n v="5428"/>
    <n v="0"/>
    <n v="0"/>
    <n v="0"/>
    <n v="0"/>
    <n v="0"/>
    <n v="0"/>
    <n v="0"/>
    <n v="0"/>
    <n v="0"/>
    <x v="5"/>
  </r>
  <r>
    <n v="265"/>
    <n v="265"/>
    <n v="0"/>
    <n v="0"/>
    <n v="0"/>
    <n v="0"/>
    <n v="0"/>
    <n v="0"/>
    <n v="265"/>
    <n v="265"/>
    <n v="0"/>
    <n v="0"/>
    <x v="35"/>
  </r>
  <r>
    <n v="17"/>
    <n v="17"/>
    <n v="0"/>
    <n v="0"/>
    <n v="0"/>
    <n v="0"/>
    <n v="0"/>
    <n v="0"/>
    <n v="0"/>
    <n v="0"/>
    <n v="0"/>
    <n v="0"/>
    <x v="13"/>
  </r>
  <r>
    <n v="774"/>
    <n v="0"/>
    <n v="774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50"/>
  </r>
  <r>
    <n v="257"/>
    <n v="257"/>
    <n v="0"/>
    <n v="0"/>
    <n v="0"/>
    <n v="0"/>
    <n v="0"/>
    <n v="0"/>
    <n v="0"/>
    <n v="0"/>
    <n v="0"/>
    <n v="0"/>
    <x v="18"/>
  </r>
  <r>
    <n v="977"/>
    <n v="977"/>
    <n v="0"/>
    <n v="0"/>
    <n v="977"/>
    <n v="977"/>
    <n v="0"/>
    <n v="0"/>
    <n v="0"/>
    <n v="0"/>
    <n v="0"/>
    <n v="0"/>
    <x v="48"/>
  </r>
  <r>
    <n v="191"/>
    <n v="191"/>
    <n v="0"/>
    <n v="0"/>
    <n v="0"/>
    <n v="0"/>
    <n v="0"/>
    <n v="0"/>
    <n v="191"/>
    <n v="191"/>
    <n v="0"/>
    <n v="0"/>
    <x v="35"/>
  </r>
  <r>
    <n v="427"/>
    <n v="427"/>
    <n v="0"/>
    <n v="0"/>
    <n v="0"/>
    <n v="0"/>
    <n v="0"/>
    <n v="0"/>
    <n v="0"/>
    <n v="0"/>
    <n v="0"/>
    <n v="0"/>
    <x v="35"/>
  </r>
  <r>
    <n v="11710"/>
    <n v="0"/>
    <n v="1171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43"/>
  </r>
  <r>
    <n v="3758"/>
    <n v="3758"/>
    <n v="0"/>
    <n v="0"/>
    <n v="0"/>
    <n v="0"/>
    <n v="0"/>
    <n v="0"/>
    <n v="0"/>
    <n v="0"/>
    <n v="0"/>
    <n v="0"/>
    <x v="8"/>
  </r>
  <r>
    <n v="1657"/>
    <n v="0"/>
    <n v="1657"/>
    <n v="0"/>
    <n v="1657"/>
    <n v="0"/>
    <n v="1657"/>
    <n v="0"/>
    <n v="0"/>
    <n v="0"/>
    <n v="0"/>
    <n v="0"/>
    <x v="7"/>
  </r>
  <r>
    <n v="8"/>
    <n v="8"/>
    <n v="0"/>
    <n v="0"/>
    <n v="0"/>
    <n v="0"/>
    <n v="0"/>
    <n v="0"/>
    <n v="8"/>
    <n v="8"/>
    <n v="0"/>
    <n v="0"/>
    <x v="50"/>
  </r>
  <r>
    <n v="15"/>
    <n v="15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4"/>
  </r>
  <r>
    <n v="39"/>
    <n v="0"/>
    <n v="39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41"/>
  </r>
  <r>
    <n v="548"/>
    <n v="548"/>
    <n v="0"/>
    <n v="0"/>
    <n v="0"/>
    <n v="0"/>
    <n v="0"/>
    <n v="0"/>
    <n v="0"/>
    <n v="0"/>
    <n v="0"/>
    <n v="0"/>
    <x v="22"/>
  </r>
  <r>
    <n v="220"/>
    <n v="220"/>
    <n v="0"/>
    <n v="0"/>
    <n v="0"/>
    <n v="0"/>
    <n v="0"/>
    <n v="0"/>
    <n v="220"/>
    <n v="220"/>
    <n v="0"/>
    <n v="0"/>
    <x v="7"/>
  </r>
  <r>
    <n v="148"/>
    <n v="148"/>
    <n v="0"/>
    <n v="0"/>
    <n v="0"/>
    <n v="0"/>
    <n v="0"/>
    <n v="0"/>
    <n v="0"/>
    <n v="0"/>
    <n v="0"/>
    <n v="0"/>
    <x v="27"/>
  </r>
  <r>
    <n v="1572"/>
    <n v="1572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5"/>
  </r>
  <r>
    <n v="12324"/>
    <n v="0"/>
    <n v="12324"/>
    <n v="0"/>
    <n v="12324"/>
    <n v="0"/>
    <n v="12324"/>
    <n v="0"/>
    <n v="0"/>
    <n v="0"/>
    <n v="0"/>
    <n v="0"/>
    <x v="34"/>
  </r>
  <r>
    <n v="17"/>
    <n v="17"/>
    <n v="0"/>
    <n v="0"/>
    <n v="0"/>
    <n v="0"/>
    <n v="0"/>
    <n v="0"/>
    <n v="17"/>
    <n v="17"/>
    <n v="0"/>
    <n v="0"/>
    <x v="56"/>
  </r>
  <r>
    <n v="154"/>
    <n v="154"/>
    <n v="0"/>
    <n v="0"/>
    <n v="0"/>
    <n v="0"/>
    <n v="0"/>
    <n v="0"/>
    <n v="0"/>
    <n v="0"/>
    <n v="0"/>
    <n v="0"/>
    <x v="27"/>
  </r>
  <r>
    <n v="269"/>
    <n v="269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2"/>
  </r>
  <r>
    <n v="2754"/>
    <n v="2754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14"/>
    <n v="14"/>
    <n v="0"/>
    <n v="0"/>
    <x v="32"/>
  </r>
  <r>
    <n v="109"/>
    <n v="109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6"/>
  </r>
  <r>
    <n v="3804"/>
    <n v="3804"/>
    <n v="0"/>
    <n v="0"/>
    <n v="0"/>
    <n v="0"/>
    <n v="0"/>
    <n v="0"/>
    <n v="0"/>
    <n v="0"/>
    <n v="0"/>
    <n v="0"/>
    <x v="17"/>
  </r>
  <r>
    <n v="7568"/>
    <n v="7568"/>
    <n v="0"/>
    <n v="0"/>
    <n v="0"/>
    <n v="0"/>
    <n v="0"/>
    <n v="0"/>
    <n v="0"/>
    <n v="0"/>
    <n v="0"/>
    <n v="0"/>
    <x v="27"/>
  </r>
  <r>
    <n v="1024"/>
    <n v="0"/>
    <n v="1024"/>
    <n v="0"/>
    <n v="0"/>
    <n v="0"/>
    <n v="0"/>
    <n v="0"/>
    <n v="0"/>
    <n v="0"/>
    <n v="0"/>
    <n v="0"/>
    <x v="45"/>
  </r>
  <r>
    <n v="177"/>
    <n v="177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21"/>
  </r>
  <r>
    <n v="1961"/>
    <n v="1961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3298"/>
    <n v="3298"/>
    <n v="0"/>
    <n v="0"/>
    <n v="3298"/>
    <n v="3298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46"/>
  </r>
  <r>
    <n v="3"/>
    <n v="3"/>
    <n v="0"/>
    <n v="0"/>
    <n v="0"/>
    <n v="0"/>
    <n v="0"/>
    <n v="0"/>
    <n v="0"/>
    <n v="0"/>
    <n v="0"/>
    <n v="0"/>
    <x v="30"/>
  </r>
  <r>
    <n v="1133"/>
    <n v="113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4"/>
  </r>
  <r>
    <n v="11"/>
    <n v="11"/>
    <n v="0"/>
    <n v="0"/>
    <n v="11"/>
    <n v="11"/>
    <n v="0"/>
    <n v="0"/>
    <n v="0"/>
    <n v="0"/>
    <n v="0"/>
    <n v="0"/>
    <x v="20"/>
  </r>
  <r>
    <n v="39"/>
    <n v="39"/>
    <n v="0"/>
    <n v="0"/>
    <n v="39"/>
    <n v="39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0"/>
  </r>
  <r>
    <n v="1222"/>
    <n v="0"/>
    <n v="1222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7"/>
  </r>
  <r>
    <n v="1365"/>
    <n v="0"/>
    <n v="1365"/>
    <n v="0"/>
    <n v="0"/>
    <n v="0"/>
    <n v="0"/>
    <n v="0"/>
    <n v="0"/>
    <n v="0"/>
    <n v="0"/>
    <n v="0"/>
    <x v="5"/>
  </r>
  <r>
    <n v="6201"/>
    <n v="6201"/>
    <n v="0"/>
    <n v="0"/>
    <n v="0"/>
    <n v="0"/>
    <n v="0"/>
    <n v="0"/>
    <n v="0"/>
    <n v="0"/>
    <n v="0"/>
    <n v="0"/>
    <x v="35"/>
  </r>
  <r>
    <n v="110"/>
    <n v="110"/>
    <n v="0"/>
    <n v="0"/>
    <n v="0"/>
    <n v="0"/>
    <n v="0"/>
    <n v="0"/>
    <n v="0"/>
    <n v="0"/>
    <n v="0"/>
    <n v="0"/>
    <x v="50"/>
  </r>
  <r>
    <n v="211"/>
    <n v="0"/>
    <n v="211"/>
    <n v="0"/>
    <n v="0"/>
    <n v="0"/>
    <n v="0"/>
    <n v="0"/>
    <n v="0"/>
    <n v="0"/>
    <n v="0"/>
    <n v="0"/>
    <x v="28"/>
  </r>
  <r>
    <n v="210"/>
    <n v="210"/>
    <n v="0"/>
    <n v="0"/>
    <n v="0"/>
    <n v="0"/>
    <n v="0"/>
    <n v="0"/>
    <n v="0"/>
    <n v="0"/>
    <n v="0"/>
    <n v="0"/>
    <x v="48"/>
  </r>
  <r>
    <n v="21857"/>
    <n v="21857"/>
    <n v="0"/>
    <n v="0"/>
    <n v="0"/>
    <n v="0"/>
    <n v="0"/>
    <n v="0"/>
    <n v="0"/>
    <n v="0"/>
    <n v="0"/>
    <n v="0"/>
    <x v="34"/>
  </r>
  <r>
    <n v="191"/>
    <n v="19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15"/>
    <n v="15"/>
    <n v="0"/>
    <n v="0"/>
    <x v="35"/>
  </r>
  <r>
    <n v="429"/>
    <n v="0"/>
    <n v="429"/>
    <n v="0"/>
    <n v="0"/>
    <n v="0"/>
    <n v="0"/>
    <n v="0"/>
    <n v="429"/>
    <n v="0"/>
    <n v="429"/>
    <n v="0"/>
    <x v="43"/>
  </r>
  <r>
    <n v="47"/>
    <n v="47"/>
    <n v="0"/>
    <n v="0"/>
    <n v="0"/>
    <n v="0"/>
    <n v="0"/>
    <n v="0"/>
    <n v="0"/>
    <n v="0"/>
    <n v="0"/>
    <n v="0"/>
    <x v="35"/>
  </r>
  <r>
    <n v="2602"/>
    <n v="0"/>
    <n v="2602"/>
    <n v="0"/>
    <n v="0"/>
    <n v="0"/>
    <n v="0"/>
    <n v="0"/>
    <n v="0"/>
    <n v="0"/>
    <n v="0"/>
    <n v="0"/>
    <x v="49"/>
  </r>
  <r>
    <n v="249"/>
    <n v="249"/>
    <n v="0"/>
    <n v="0"/>
    <n v="249"/>
    <n v="249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1"/>
  </r>
  <r>
    <n v="15996"/>
    <n v="0"/>
    <n v="15996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46"/>
  </r>
  <r>
    <n v="524"/>
    <n v="524"/>
    <n v="0"/>
    <n v="0"/>
    <n v="0"/>
    <n v="0"/>
    <n v="0"/>
    <n v="0"/>
    <n v="0"/>
    <n v="0"/>
    <n v="0"/>
    <n v="0"/>
    <x v="46"/>
  </r>
  <r>
    <n v="165"/>
    <n v="165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0"/>
  </r>
  <r>
    <n v="386"/>
    <n v="386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0"/>
  </r>
  <r>
    <n v="160"/>
    <n v="160"/>
    <n v="0"/>
    <n v="0"/>
    <n v="0"/>
    <n v="0"/>
    <n v="0"/>
    <n v="0"/>
    <n v="160"/>
    <n v="160"/>
    <n v="0"/>
    <n v="0"/>
    <x v="61"/>
  </r>
  <r>
    <n v="389"/>
    <n v="389"/>
    <n v="0"/>
    <n v="0"/>
    <n v="0"/>
    <n v="0"/>
    <n v="0"/>
    <n v="0"/>
    <n v="0"/>
    <n v="0"/>
    <n v="0"/>
    <n v="0"/>
    <x v="13"/>
  </r>
  <r>
    <n v="127"/>
    <n v="127"/>
    <n v="0"/>
    <n v="0"/>
    <n v="0"/>
    <n v="0"/>
    <n v="0"/>
    <n v="0"/>
    <n v="0"/>
    <n v="0"/>
    <n v="0"/>
    <n v="0"/>
    <x v="56"/>
  </r>
  <r>
    <n v="401"/>
    <n v="401"/>
    <n v="0"/>
    <n v="0"/>
    <n v="0"/>
    <n v="0"/>
    <n v="0"/>
    <n v="0"/>
    <n v="0"/>
    <n v="0"/>
    <n v="0"/>
    <n v="0"/>
    <x v="11"/>
  </r>
  <r>
    <n v="24142"/>
    <n v="24142"/>
    <n v="0"/>
    <n v="0"/>
    <n v="24142"/>
    <n v="24142"/>
    <n v="0"/>
    <n v="0"/>
    <n v="0"/>
    <n v="0"/>
    <n v="0"/>
    <n v="0"/>
    <x v="48"/>
  </r>
  <r>
    <n v="3035"/>
    <n v="3035"/>
    <n v="0"/>
    <n v="0"/>
    <n v="0"/>
    <n v="0"/>
    <n v="0"/>
    <n v="0"/>
    <n v="0"/>
    <n v="0"/>
    <n v="0"/>
    <n v="0"/>
    <x v="1"/>
  </r>
  <r>
    <n v="32"/>
    <n v="32"/>
    <n v="0"/>
    <n v="0"/>
    <n v="32"/>
    <n v="32"/>
    <n v="0"/>
    <n v="0"/>
    <n v="0"/>
    <n v="0"/>
    <n v="0"/>
    <n v="0"/>
    <x v="8"/>
  </r>
  <r>
    <n v="3387"/>
    <n v="3387"/>
    <n v="0"/>
    <n v="0"/>
    <n v="0"/>
    <n v="0"/>
    <n v="0"/>
    <n v="0"/>
    <n v="0"/>
    <n v="0"/>
    <n v="0"/>
    <n v="0"/>
    <x v="14"/>
  </r>
  <r>
    <n v="13"/>
    <n v="13"/>
    <n v="0"/>
    <n v="0"/>
    <n v="13"/>
    <n v="13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6"/>
  </r>
  <r>
    <n v="437"/>
    <n v="437"/>
    <n v="0"/>
    <n v="0"/>
    <n v="0"/>
    <n v="0"/>
    <n v="0"/>
    <n v="0"/>
    <n v="0"/>
    <n v="0"/>
    <n v="0"/>
    <n v="0"/>
    <x v="13"/>
  </r>
  <r>
    <n v="14074"/>
    <n v="0"/>
    <n v="14074"/>
    <n v="0"/>
    <n v="14074"/>
    <n v="0"/>
    <n v="14074"/>
    <n v="0"/>
    <n v="0"/>
    <n v="0"/>
    <n v="0"/>
    <n v="0"/>
    <x v="25"/>
  </r>
  <r>
    <n v="3564"/>
    <n v="0"/>
    <n v="3564"/>
    <n v="0"/>
    <n v="0"/>
    <n v="0"/>
    <n v="0"/>
    <n v="0"/>
    <n v="0"/>
    <n v="0"/>
    <n v="0"/>
    <n v="0"/>
    <x v="10"/>
  </r>
  <r>
    <n v="457"/>
    <n v="457"/>
    <n v="0"/>
    <n v="0"/>
    <n v="0"/>
    <n v="0"/>
    <n v="0"/>
    <n v="0"/>
    <n v="0"/>
    <n v="0"/>
    <n v="0"/>
    <n v="0"/>
    <x v="11"/>
  </r>
  <r>
    <n v="6390"/>
    <n v="6390"/>
    <n v="0"/>
    <n v="0"/>
    <n v="0"/>
    <n v="0"/>
    <n v="0"/>
    <n v="0"/>
    <n v="0"/>
    <n v="0"/>
    <n v="0"/>
    <n v="0"/>
    <x v="51"/>
  </r>
  <r>
    <n v="185"/>
    <n v="185"/>
    <n v="0"/>
    <n v="0"/>
    <n v="0"/>
    <n v="0"/>
    <n v="0"/>
    <n v="0"/>
    <n v="185"/>
    <n v="185"/>
    <n v="0"/>
    <n v="0"/>
    <x v="26"/>
  </r>
  <r>
    <n v="66"/>
    <n v="0"/>
    <n v="66"/>
    <n v="0"/>
    <n v="0"/>
    <n v="0"/>
    <n v="0"/>
    <n v="0"/>
    <n v="66"/>
    <n v="0"/>
    <n v="66"/>
    <n v="0"/>
    <x v="3"/>
  </r>
  <r>
    <n v="3529"/>
    <n v="0"/>
    <n v="3529"/>
    <n v="0"/>
    <n v="0"/>
    <n v="0"/>
    <n v="0"/>
    <n v="0"/>
    <n v="0"/>
    <n v="0"/>
    <n v="0"/>
    <n v="0"/>
    <x v="31"/>
  </r>
  <r>
    <n v="378"/>
    <n v="0"/>
    <n v="378"/>
    <n v="0"/>
    <n v="0"/>
    <n v="0"/>
    <n v="0"/>
    <n v="0"/>
    <n v="0"/>
    <n v="0"/>
    <n v="0"/>
    <n v="0"/>
    <x v="14"/>
  </r>
  <r>
    <n v="351"/>
    <n v="351"/>
    <n v="0"/>
    <n v="0"/>
    <n v="0"/>
    <n v="0"/>
    <n v="0"/>
    <n v="0"/>
    <n v="351"/>
    <n v="351"/>
    <n v="0"/>
    <n v="0"/>
    <x v="7"/>
  </r>
  <r>
    <n v="23"/>
    <n v="23"/>
    <n v="0"/>
    <n v="0"/>
    <n v="0"/>
    <n v="0"/>
    <n v="0"/>
    <n v="0"/>
    <n v="0"/>
    <n v="0"/>
    <n v="0"/>
    <n v="0"/>
    <x v="35"/>
  </r>
  <r>
    <n v="12937"/>
    <n v="0"/>
    <n v="12937"/>
    <n v="0"/>
    <n v="0"/>
    <n v="0"/>
    <n v="0"/>
    <n v="0"/>
    <n v="0"/>
    <n v="0"/>
    <n v="0"/>
    <n v="0"/>
    <x v="38"/>
  </r>
  <r>
    <n v="1485"/>
    <n v="1485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44"/>
  </r>
  <r>
    <n v="450"/>
    <n v="450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62"/>
    <n v="62"/>
    <n v="0"/>
    <n v="0"/>
    <x v="16"/>
  </r>
  <r>
    <n v="47"/>
    <n v="47"/>
    <n v="0"/>
    <n v="0"/>
    <n v="0"/>
    <n v="0"/>
    <n v="0"/>
    <n v="0"/>
    <n v="0"/>
    <n v="0"/>
    <n v="0"/>
    <n v="0"/>
    <x v="41"/>
  </r>
  <r>
    <n v="4390"/>
    <n v="4390"/>
    <n v="0"/>
    <n v="0"/>
    <n v="0"/>
    <n v="0"/>
    <n v="0"/>
    <n v="0"/>
    <n v="0"/>
    <n v="0"/>
    <n v="0"/>
    <n v="0"/>
    <x v="51"/>
  </r>
  <r>
    <n v="19"/>
    <n v="19"/>
    <n v="0"/>
    <n v="0"/>
    <n v="19"/>
    <n v="19"/>
    <n v="0"/>
    <n v="0"/>
    <n v="0"/>
    <n v="0"/>
    <n v="0"/>
    <n v="0"/>
    <x v="29"/>
  </r>
  <r>
    <n v="6060"/>
    <n v="6060"/>
    <n v="0"/>
    <n v="0"/>
    <n v="6060"/>
    <n v="6060"/>
    <n v="0"/>
    <n v="0"/>
    <n v="0"/>
    <n v="0"/>
    <n v="0"/>
    <n v="0"/>
    <x v="26"/>
  </r>
  <r>
    <n v="10812"/>
    <n v="10812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1"/>
  </r>
  <r>
    <n v="53"/>
    <n v="53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0"/>
    <n v="0"/>
    <n v="0"/>
    <n v="0"/>
    <x v="25"/>
  </r>
  <r>
    <n v="328"/>
    <n v="328"/>
    <n v="0"/>
    <n v="0"/>
    <n v="0"/>
    <n v="0"/>
    <n v="0"/>
    <n v="0"/>
    <n v="0"/>
    <n v="0"/>
    <n v="0"/>
    <n v="0"/>
    <x v="8"/>
  </r>
  <r>
    <n v="268"/>
    <n v="268"/>
    <n v="0"/>
    <n v="0"/>
    <n v="0"/>
    <n v="0"/>
    <n v="0"/>
    <n v="0"/>
    <n v="268"/>
    <n v="268"/>
    <n v="0"/>
    <n v="0"/>
    <x v="6"/>
  </r>
  <r>
    <n v="325"/>
    <n v="325"/>
    <n v="0"/>
    <n v="0"/>
    <n v="0"/>
    <n v="0"/>
    <n v="0"/>
    <n v="0"/>
    <n v="325"/>
    <n v="325"/>
    <n v="0"/>
    <n v="0"/>
    <x v="46"/>
  </r>
  <r>
    <n v="861"/>
    <n v="0"/>
    <n v="861"/>
    <n v="0"/>
    <n v="0"/>
    <n v="0"/>
    <n v="0"/>
    <n v="0"/>
    <n v="0"/>
    <n v="0"/>
    <n v="0"/>
    <n v="0"/>
    <x v="40"/>
  </r>
  <r>
    <n v="117"/>
    <n v="117"/>
    <n v="0"/>
    <n v="0"/>
    <n v="0"/>
    <n v="0"/>
    <n v="0"/>
    <n v="0"/>
    <n v="0"/>
    <n v="0"/>
    <n v="0"/>
    <n v="0"/>
    <x v="26"/>
  </r>
  <r>
    <n v="128"/>
    <n v="128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13"/>
    <n v="13"/>
    <n v="0"/>
    <n v="0"/>
    <x v="41"/>
  </r>
  <r>
    <n v="1124"/>
    <n v="1124"/>
    <n v="0"/>
    <n v="0"/>
    <n v="0"/>
    <n v="0"/>
    <n v="0"/>
    <n v="0"/>
    <n v="0"/>
    <n v="0"/>
    <n v="0"/>
    <n v="0"/>
    <x v="43"/>
  </r>
  <r>
    <n v="142"/>
    <n v="142"/>
    <n v="0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19"/>
  </r>
  <r>
    <n v="201"/>
    <n v="201"/>
    <n v="0"/>
    <n v="0"/>
    <n v="0"/>
    <n v="0"/>
    <n v="0"/>
    <n v="0"/>
    <n v="0"/>
    <n v="0"/>
    <n v="0"/>
    <n v="0"/>
    <x v="57"/>
  </r>
  <r>
    <n v="8121"/>
    <n v="812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"/>
  </r>
  <r>
    <n v="3981"/>
    <n v="3981"/>
    <n v="0"/>
    <n v="0"/>
    <n v="0"/>
    <n v="0"/>
    <n v="0"/>
    <n v="0"/>
    <n v="0"/>
    <n v="0"/>
    <n v="0"/>
    <n v="0"/>
    <x v="38"/>
  </r>
  <r>
    <n v="2521"/>
    <n v="2521"/>
    <n v="0"/>
    <n v="0"/>
    <n v="0"/>
    <n v="0"/>
    <n v="0"/>
    <n v="0"/>
    <n v="0"/>
    <n v="0"/>
    <n v="0"/>
    <n v="0"/>
    <x v="31"/>
  </r>
  <r>
    <n v="158"/>
    <n v="158"/>
    <n v="0"/>
    <n v="0"/>
    <n v="0"/>
    <n v="0"/>
    <n v="0"/>
    <n v="0"/>
    <n v="0"/>
    <n v="0"/>
    <n v="0"/>
    <n v="0"/>
    <x v="10"/>
  </r>
  <r>
    <n v="305"/>
    <n v="305"/>
    <n v="0"/>
    <n v="0"/>
    <n v="0"/>
    <n v="0"/>
    <n v="0"/>
    <n v="0"/>
    <n v="0"/>
    <n v="0"/>
    <n v="0"/>
    <n v="0"/>
    <x v="22"/>
  </r>
  <r>
    <n v="294"/>
    <n v="294"/>
    <n v="0"/>
    <n v="0"/>
    <n v="0"/>
    <n v="0"/>
    <n v="0"/>
    <n v="0"/>
    <n v="0"/>
    <n v="0"/>
    <n v="0"/>
    <n v="0"/>
    <x v="5"/>
  </r>
  <r>
    <n v="277"/>
    <n v="277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46"/>
  </r>
  <r>
    <n v="603"/>
    <n v="603"/>
    <n v="0"/>
    <n v="0"/>
    <n v="0"/>
    <n v="0"/>
    <n v="0"/>
    <n v="0"/>
    <n v="0"/>
    <n v="0"/>
    <n v="0"/>
    <n v="0"/>
    <x v="49"/>
  </r>
  <r>
    <n v="332"/>
    <n v="332"/>
    <n v="0"/>
    <n v="0"/>
    <n v="0"/>
    <n v="0"/>
    <n v="0"/>
    <n v="0"/>
    <n v="0"/>
    <n v="0"/>
    <n v="0"/>
    <n v="0"/>
    <x v="56"/>
  </r>
  <r>
    <n v="2249"/>
    <n v="2249"/>
    <n v="0"/>
    <n v="0"/>
    <n v="0"/>
    <n v="0"/>
    <n v="0"/>
    <n v="0"/>
    <n v="0"/>
    <n v="0"/>
    <n v="0"/>
    <n v="0"/>
    <x v="10"/>
  </r>
  <r>
    <n v="169"/>
    <n v="169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9"/>
  </r>
  <r>
    <n v="794"/>
    <n v="794"/>
    <n v="0"/>
    <n v="0"/>
    <n v="0"/>
    <n v="0"/>
    <n v="0"/>
    <n v="0"/>
    <n v="0"/>
    <n v="0"/>
    <n v="0"/>
    <n v="0"/>
    <x v="6"/>
  </r>
  <r>
    <n v="327"/>
    <n v="327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41"/>
  </r>
  <r>
    <n v="1466"/>
    <n v="1466"/>
    <n v="0"/>
    <n v="0"/>
    <n v="0"/>
    <n v="0"/>
    <n v="0"/>
    <n v="0"/>
    <n v="0"/>
    <n v="0"/>
    <n v="0"/>
    <n v="0"/>
    <x v="11"/>
  </r>
  <r>
    <n v="111"/>
    <n v="111"/>
    <n v="0"/>
    <n v="0"/>
    <n v="0"/>
    <n v="0"/>
    <n v="0"/>
    <n v="0"/>
    <n v="0"/>
    <n v="0"/>
    <n v="0"/>
    <n v="0"/>
    <x v="45"/>
  </r>
  <r>
    <n v="1743"/>
    <n v="0"/>
    <n v="1743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1"/>
  </r>
  <r>
    <n v="107"/>
    <n v="107"/>
    <n v="0"/>
    <n v="0"/>
    <n v="0"/>
    <n v="0"/>
    <n v="0"/>
    <n v="0"/>
    <n v="0"/>
    <n v="0"/>
    <n v="0"/>
    <n v="0"/>
    <x v="47"/>
  </r>
  <r>
    <n v="4841"/>
    <n v="0"/>
    <n v="4841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14"/>
  </r>
  <r>
    <n v="7"/>
    <n v="7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4"/>
  </r>
  <r>
    <n v="1462"/>
    <n v="1462"/>
    <n v="0"/>
    <n v="0"/>
    <n v="0"/>
    <n v="0"/>
    <n v="0"/>
    <n v="0"/>
    <n v="0"/>
    <n v="0"/>
    <n v="0"/>
    <n v="0"/>
    <x v="44"/>
  </r>
  <r>
    <n v="1"/>
    <n v="0"/>
    <n v="1"/>
    <n v="0"/>
    <n v="0"/>
    <n v="0"/>
    <n v="0"/>
    <n v="0"/>
    <n v="0"/>
    <n v="0"/>
    <n v="0"/>
    <n v="0"/>
    <x v="3"/>
  </r>
  <r>
    <n v="60"/>
    <n v="60"/>
    <n v="0"/>
    <n v="0"/>
    <n v="60"/>
    <n v="60"/>
    <n v="0"/>
    <n v="0"/>
    <n v="0"/>
    <n v="0"/>
    <n v="0"/>
    <n v="0"/>
    <x v="6"/>
  </r>
  <r>
    <n v="48"/>
    <n v="48"/>
    <n v="0"/>
    <n v="0"/>
    <n v="0"/>
    <n v="0"/>
    <n v="0"/>
    <n v="0"/>
    <n v="48"/>
    <n v="48"/>
    <n v="0"/>
    <n v="0"/>
    <x v="31"/>
  </r>
  <r>
    <n v="52"/>
    <n v="52"/>
    <n v="0"/>
    <n v="0"/>
    <n v="0"/>
    <n v="0"/>
    <n v="0"/>
    <n v="0"/>
    <n v="0"/>
    <n v="0"/>
    <n v="0"/>
    <n v="0"/>
    <x v="23"/>
  </r>
  <r>
    <n v="1009"/>
    <n v="1009"/>
    <n v="0"/>
    <n v="0"/>
    <n v="0"/>
    <n v="0"/>
    <n v="0"/>
    <n v="0"/>
    <n v="0"/>
    <n v="0"/>
    <n v="0"/>
    <n v="0"/>
    <x v="19"/>
  </r>
  <r>
    <n v="91"/>
    <n v="91"/>
    <n v="0"/>
    <n v="0"/>
    <n v="91"/>
    <n v="91"/>
    <n v="0"/>
    <n v="0"/>
    <n v="0"/>
    <n v="0"/>
    <n v="0"/>
    <n v="0"/>
    <x v="35"/>
  </r>
  <r>
    <n v="1651"/>
    <n v="1651"/>
    <n v="0"/>
    <n v="0"/>
    <n v="1651"/>
    <n v="1651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28"/>
  </r>
  <r>
    <n v="402"/>
    <n v="402"/>
    <n v="0"/>
    <n v="0"/>
    <n v="0"/>
    <n v="0"/>
    <n v="0"/>
    <n v="0"/>
    <n v="0"/>
    <n v="0"/>
    <n v="0"/>
    <n v="0"/>
    <x v="38"/>
  </r>
  <r>
    <n v="60"/>
    <n v="60"/>
    <n v="0"/>
    <n v="0"/>
    <n v="0"/>
    <n v="0"/>
    <n v="0"/>
    <n v="0"/>
    <n v="0"/>
    <n v="0"/>
    <n v="0"/>
    <n v="0"/>
    <x v="32"/>
  </r>
  <r>
    <n v="408"/>
    <n v="408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3"/>
  </r>
  <r>
    <n v="2843"/>
    <n v="2843"/>
    <n v="0"/>
    <n v="0"/>
    <n v="0"/>
    <n v="0"/>
    <n v="0"/>
    <n v="0"/>
    <n v="0"/>
    <n v="0"/>
    <n v="0"/>
    <n v="0"/>
    <x v="44"/>
  </r>
  <r>
    <n v="454"/>
    <n v="454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0"/>
  </r>
  <r>
    <n v="2455"/>
    <n v="245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"/>
  </r>
  <r>
    <n v="3168"/>
    <n v="0"/>
    <n v="3168"/>
    <n v="0"/>
    <n v="0"/>
    <n v="0"/>
    <n v="0"/>
    <n v="0"/>
    <n v="0"/>
    <n v="0"/>
    <n v="0"/>
    <n v="0"/>
    <x v="2"/>
  </r>
  <r>
    <n v="102"/>
    <n v="102"/>
    <n v="0"/>
    <n v="0"/>
    <n v="0"/>
    <n v="0"/>
    <n v="0"/>
    <n v="0"/>
    <n v="0"/>
    <n v="0"/>
    <n v="0"/>
    <n v="0"/>
    <x v="50"/>
  </r>
  <r>
    <n v="144"/>
    <n v="144"/>
    <n v="0"/>
    <n v="0"/>
    <n v="144"/>
    <n v="144"/>
    <n v="0"/>
    <n v="0"/>
    <n v="0"/>
    <n v="0"/>
    <n v="0"/>
    <n v="0"/>
    <x v="45"/>
  </r>
  <r>
    <n v="8057"/>
    <n v="8057"/>
    <n v="0"/>
    <n v="0"/>
    <n v="0"/>
    <n v="0"/>
    <n v="0"/>
    <n v="0"/>
    <n v="8057"/>
    <n v="8057"/>
    <n v="0"/>
    <n v="0"/>
    <x v="19"/>
  </r>
  <r>
    <n v="643"/>
    <n v="643"/>
    <n v="0"/>
    <n v="0"/>
    <n v="643"/>
    <n v="643"/>
    <n v="0"/>
    <n v="0"/>
    <n v="0"/>
    <n v="0"/>
    <n v="0"/>
    <n v="0"/>
    <x v="5"/>
  </r>
  <r>
    <n v="149"/>
    <n v="149"/>
    <n v="0"/>
    <n v="0"/>
    <n v="0"/>
    <n v="0"/>
    <n v="0"/>
    <n v="0"/>
    <n v="0"/>
    <n v="0"/>
    <n v="0"/>
    <n v="0"/>
    <x v="13"/>
  </r>
  <r>
    <n v="163"/>
    <n v="0"/>
    <n v="163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51"/>
  </r>
  <r>
    <n v="992"/>
    <n v="992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16"/>
  </r>
  <r>
    <n v="12687"/>
    <n v="12687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32"/>
  </r>
  <r>
    <n v="4788"/>
    <n v="4788"/>
    <n v="0"/>
    <n v="0"/>
    <n v="0"/>
    <n v="0"/>
    <n v="0"/>
    <n v="0"/>
    <n v="0"/>
    <n v="0"/>
    <n v="0"/>
    <n v="0"/>
    <x v="51"/>
  </r>
  <r>
    <n v="2071"/>
    <n v="0"/>
    <n v="2071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21"/>
  </r>
  <r>
    <n v="83"/>
    <n v="83"/>
    <n v="0"/>
    <n v="0"/>
    <n v="83"/>
    <n v="83"/>
    <n v="0"/>
    <n v="0"/>
    <n v="0"/>
    <n v="0"/>
    <n v="0"/>
    <n v="0"/>
    <x v="59"/>
  </r>
  <r>
    <n v="864"/>
    <n v="864"/>
    <n v="0"/>
    <n v="0"/>
    <n v="0"/>
    <n v="0"/>
    <n v="0"/>
    <n v="0"/>
    <n v="0"/>
    <n v="0"/>
    <n v="0"/>
    <n v="0"/>
    <x v="25"/>
  </r>
  <r>
    <n v="2155"/>
    <n v="0"/>
    <n v="2155"/>
    <n v="0"/>
    <n v="2155"/>
    <n v="0"/>
    <n v="2155"/>
    <n v="0"/>
    <n v="0"/>
    <n v="0"/>
    <n v="0"/>
    <n v="0"/>
    <x v="5"/>
  </r>
  <r>
    <n v="152"/>
    <n v="152"/>
    <n v="0"/>
    <n v="0"/>
    <n v="0"/>
    <n v="0"/>
    <n v="0"/>
    <n v="0"/>
    <n v="0"/>
    <n v="0"/>
    <n v="0"/>
    <n v="0"/>
    <x v="17"/>
  </r>
  <r>
    <n v="40090"/>
    <n v="40090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7"/>
  </r>
  <r>
    <n v="3140"/>
    <n v="3140"/>
    <n v="0"/>
    <n v="0"/>
    <n v="0"/>
    <n v="0"/>
    <n v="0"/>
    <n v="0"/>
    <n v="3140"/>
    <n v="3140"/>
    <n v="0"/>
    <n v="0"/>
    <x v="18"/>
  </r>
  <r>
    <n v="5877"/>
    <n v="5877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11"/>
    <n v="11"/>
    <n v="0"/>
    <n v="0"/>
    <x v="9"/>
  </r>
  <r>
    <n v="472"/>
    <n v="0"/>
    <n v="472"/>
    <n v="0"/>
    <n v="0"/>
    <n v="0"/>
    <n v="0"/>
    <n v="0"/>
    <n v="472"/>
    <n v="0"/>
    <n v="472"/>
    <n v="0"/>
    <x v="14"/>
  </r>
  <r>
    <n v="27"/>
    <n v="27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44"/>
  </r>
  <r>
    <n v="134"/>
    <n v="134"/>
    <n v="0"/>
    <n v="0"/>
    <n v="0"/>
    <n v="0"/>
    <n v="0"/>
    <n v="0"/>
    <n v="0"/>
    <n v="0"/>
    <n v="0"/>
    <n v="0"/>
    <x v="25"/>
  </r>
  <r>
    <n v="329"/>
    <n v="329"/>
    <n v="0"/>
    <n v="0"/>
    <n v="0"/>
    <n v="0"/>
    <n v="0"/>
    <n v="0"/>
    <n v="329"/>
    <n v="329"/>
    <n v="0"/>
    <n v="0"/>
    <x v="26"/>
  </r>
  <r>
    <n v="5"/>
    <n v="5"/>
    <n v="0"/>
    <n v="0"/>
    <n v="0"/>
    <n v="0"/>
    <n v="0"/>
    <n v="0"/>
    <n v="0"/>
    <n v="0"/>
    <n v="0"/>
    <n v="0"/>
    <x v="22"/>
  </r>
  <r>
    <n v="109"/>
    <n v="109"/>
    <n v="0"/>
    <n v="0"/>
    <n v="0"/>
    <n v="0"/>
    <n v="0"/>
    <n v="0"/>
    <n v="0"/>
    <n v="0"/>
    <n v="0"/>
    <n v="0"/>
    <x v="40"/>
  </r>
  <r>
    <n v="856"/>
    <n v="856"/>
    <n v="0"/>
    <n v="0"/>
    <n v="0"/>
    <n v="0"/>
    <n v="0"/>
    <n v="0"/>
    <n v="0"/>
    <n v="0"/>
    <n v="0"/>
    <n v="0"/>
    <x v="16"/>
  </r>
  <r>
    <n v="10092"/>
    <n v="0"/>
    <n v="10092"/>
    <n v="0"/>
    <n v="0"/>
    <n v="0"/>
    <n v="0"/>
    <n v="0"/>
    <n v="0"/>
    <n v="0"/>
    <n v="0"/>
    <n v="0"/>
    <x v="37"/>
  </r>
  <r>
    <n v="84"/>
    <n v="8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6"/>
  </r>
  <r>
    <n v="301"/>
    <n v="301"/>
    <n v="0"/>
    <n v="0"/>
    <n v="0"/>
    <n v="0"/>
    <n v="0"/>
    <n v="0"/>
    <n v="0"/>
    <n v="0"/>
    <n v="0"/>
    <n v="0"/>
    <x v="56"/>
  </r>
  <r>
    <n v="8461"/>
    <n v="8461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17"/>
    <n v="17"/>
    <n v="0"/>
    <n v="0"/>
    <x v="13"/>
  </r>
  <r>
    <n v="35"/>
    <n v="35"/>
    <n v="0"/>
    <n v="0"/>
    <n v="0"/>
    <n v="0"/>
    <n v="0"/>
    <n v="0"/>
    <n v="35"/>
    <n v="35"/>
    <n v="0"/>
    <n v="0"/>
    <x v="52"/>
  </r>
  <r>
    <n v="4638"/>
    <n v="4638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17"/>
  </r>
  <r>
    <n v="3214"/>
    <n v="3214"/>
    <n v="0"/>
    <n v="0"/>
    <n v="0"/>
    <n v="0"/>
    <n v="0"/>
    <n v="0"/>
    <n v="3214"/>
    <n v="3214"/>
    <n v="0"/>
    <n v="0"/>
    <x v="44"/>
  </r>
  <r>
    <n v="298"/>
    <n v="298"/>
    <n v="0"/>
    <n v="0"/>
    <n v="0"/>
    <n v="0"/>
    <n v="0"/>
    <n v="0"/>
    <n v="0"/>
    <n v="0"/>
    <n v="0"/>
    <n v="0"/>
    <x v="16"/>
  </r>
  <r>
    <n v="535"/>
    <n v="535"/>
    <n v="0"/>
    <n v="0"/>
    <n v="0"/>
    <n v="0"/>
    <n v="0"/>
    <n v="0"/>
    <n v="0"/>
    <n v="0"/>
    <n v="0"/>
    <n v="0"/>
    <x v="55"/>
  </r>
  <r>
    <n v="3165"/>
    <n v="0"/>
    <n v="3165"/>
    <n v="0"/>
    <n v="3165"/>
    <n v="0"/>
    <n v="3165"/>
    <n v="0"/>
    <n v="0"/>
    <n v="0"/>
    <n v="0"/>
    <n v="0"/>
    <x v="48"/>
  </r>
  <r>
    <n v="1695"/>
    <n v="1695"/>
    <n v="0"/>
    <n v="0"/>
    <n v="1695"/>
    <n v="1695"/>
    <n v="0"/>
    <n v="0"/>
    <n v="0"/>
    <n v="0"/>
    <n v="0"/>
    <n v="0"/>
    <x v="52"/>
  </r>
  <r>
    <n v="222"/>
    <n v="222"/>
    <n v="0"/>
    <n v="0"/>
    <n v="0"/>
    <n v="0"/>
    <n v="0"/>
    <n v="0"/>
    <n v="222"/>
    <n v="222"/>
    <n v="0"/>
    <n v="0"/>
    <x v="28"/>
  </r>
  <r>
    <n v="1"/>
    <n v="1"/>
    <n v="0"/>
    <n v="0"/>
    <n v="0"/>
    <n v="0"/>
    <n v="0"/>
    <n v="0"/>
    <n v="0"/>
    <n v="0"/>
    <n v="0"/>
    <n v="0"/>
    <x v="13"/>
  </r>
  <r>
    <n v="2519"/>
    <n v="2519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39"/>
  </r>
  <r>
    <n v="834"/>
    <n v="834"/>
    <n v="0"/>
    <n v="0"/>
    <n v="834"/>
    <n v="834"/>
    <n v="0"/>
    <n v="0"/>
    <n v="0"/>
    <n v="0"/>
    <n v="0"/>
    <n v="0"/>
    <x v="45"/>
  </r>
  <r>
    <n v="130"/>
    <n v="130"/>
    <n v="0"/>
    <n v="0"/>
    <n v="130"/>
    <n v="130"/>
    <n v="0"/>
    <n v="0"/>
    <n v="0"/>
    <n v="0"/>
    <n v="0"/>
    <n v="0"/>
    <x v="56"/>
  </r>
  <r>
    <n v="551"/>
    <n v="551"/>
    <n v="0"/>
    <n v="0"/>
    <n v="0"/>
    <n v="0"/>
    <n v="0"/>
    <n v="0"/>
    <n v="551"/>
    <n v="551"/>
    <n v="0"/>
    <n v="0"/>
    <x v="26"/>
  </r>
  <r>
    <n v="474"/>
    <n v="474"/>
    <n v="0"/>
    <n v="0"/>
    <n v="0"/>
    <n v="0"/>
    <n v="0"/>
    <n v="0"/>
    <n v="0"/>
    <n v="0"/>
    <n v="0"/>
    <n v="0"/>
    <x v="51"/>
  </r>
  <r>
    <n v="1661"/>
    <n v="1661"/>
    <n v="0"/>
    <n v="0"/>
    <n v="0"/>
    <n v="0"/>
    <n v="0"/>
    <n v="0"/>
    <n v="0"/>
    <n v="0"/>
    <n v="0"/>
    <n v="0"/>
    <x v="48"/>
  </r>
  <r>
    <n v="2570"/>
    <n v="0"/>
    <n v="257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8"/>
  </r>
  <r>
    <n v="1132"/>
    <n v="1132"/>
    <n v="0"/>
    <n v="0"/>
    <n v="0"/>
    <n v="0"/>
    <n v="0"/>
    <n v="0"/>
    <n v="0"/>
    <n v="0"/>
    <n v="0"/>
    <n v="0"/>
    <x v="6"/>
  </r>
  <r>
    <n v="3085"/>
    <n v="0"/>
    <n v="3085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5"/>
  </r>
  <r>
    <n v="37"/>
    <n v="37"/>
    <n v="0"/>
    <n v="0"/>
    <n v="0"/>
    <n v="0"/>
    <n v="0"/>
    <n v="0"/>
    <n v="0"/>
    <n v="0"/>
    <n v="0"/>
    <n v="0"/>
    <x v="15"/>
  </r>
  <r>
    <n v="2509"/>
    <n v="0"/>
    <n v="2509"/>
    <n v="0"/>
    <n v="0"/>
    <n v="0"/>
    <n v="0"/>
    <n v="0"/>
    <n v="0"/>
    <n v="0"/>
    <n v="0"/>
    <n v="0"/>
    <x v="55"/>
  </r>
  <r>
    <n v="202"/>
    <n v="202"/>
    <n v="0"/>
    <n v="0"/>
    <n v="0"/>
    <n v="0"/>
    <n v="0"/>
    <n v="0"/>
    <n v="0"/>
    <n v="0"/>
    <n v="0"/>
    <n v="0"/>
    <x v="7"/>
  </r>
  <r>
    <n v="22754"/>
    <n v="2275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21"/>
  </r>
  <r>
    <n v="1"/>
    <n v="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1"/>
  </r>
  <r>
    <n v="1415"/>
    <n v="141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5"/>
  </r>
  <r>
    <n v="217"/>
    <n v="217"/>
    <n v="0"/>
    <n v="0"/>
    <n v="217"/>
    <n v="217"/>
    <n v="0"/>
    <n v="0"/>
    <n v="0"/>
    <n v="0"/>
    <n v="0"/>
    <n v="0"/>
    <x v="45"/>
  </r>
  <r>
    <n v="1376"/>
    <n v="1376"/>
    <n v="0"/>
    <n v="0"/>
    <n v="0"/>
    <n v="0"/>
    <n v="0"/>
    <n v="0"/>
    <n v="1376"/>
    <n v="1376"/>
    <n v="0"/>
    <n v="0"/>
    <x v="20"/>
  </r>
  <r>
    <n v="66"/>
    <n v="66"/>
    <n v="0"/>
    <n v="0"/>
    <n v="0"/>
    <n v="0"/>
    <n v="0"/>
    <n v="0"/>
    <n v="0"/>
    <n v="0"/>
    <n v="0"/>
    <n v="0"/>
    <x v="56"/>
  </r>
  <r>
    <n v="23495"/>
    <n v="23495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32"/>
  </r>
  <r>
    <n v="31348"/>
    <n v="31348"/>
    <n v="0"/>
    <n v="0"/>
    <n v="0"/>
    <n v="0"/>
    <n v="0"/>
    <n v="0"/>
    <n v="0"/>
    <n v="0"/>
    <n v="0"/>
    <n v="0"/>
    <x v="48"/>
  </r>
  <r>
    <n v="202"/>
    <n v="202"/>
    <n v="0"/>
    <n v="0"/>
    <n v="0"/>
    <n v="0"/>
    <n v="0"/>
    <n v="0"/>
    <n v="0"/>
    <n v="0"/>
    <n v="0"/>
    <n v="0"/>
    <x v="22"/>
  </r>
  <r>
    <n v="185"/>
    <n v="0"/>
    <n v="185"/>
    <n v="0"/>
    <n v="0"/>
    <n v="0"/>
    <n v="0"/>
    <n v="0"/>
    <n v="0"/>
    <n v="0"/>
    <n v="0"/>
    <n v="0"/>
    <x v="15"/>
  </r>
  <r>
    <n v="1319"/>
    <n v="1319"/>
    <n v="0"/>
    <n v="0"/>
    <n v="0"/>
    <n v="0"/>
    <n v="0"/>
    <n v="0"/>
    <n v="1319"/>
    <n v="1319"/>
    <n v="0"/>
    <n v="0"/>
    <x v="0"/>
  </r>
  <r>
    <n v="88"/>
    <n v="88"/>
    <n v="0"/>
    <n v="0"/>
    <n v="0"/>
    <n v="0"/>
    <n v="0"/>
    <n v="0"/>
    <n v="0"/>
    <n v="0"/>
    <n v="0"/>
    <n v="0"/>
    <x v="51"/>
  </r>
  <r>
    <n v="1169"/>
    <n v="1169"/>
    <n v="0"/>
    <n v="0"/>
    <n v="0"/>
    <n v="0"/>
    <n v="0"/>
    <n v="0"/>
    <n v="0"/>
    <n v="0"/>
    <n v="0"/>
    <n v="0"/>
    <x v="37"/>
  </r>
  <r>
    <n v="58"/>
    <n v="58"/>
    <n v="0"/>
    <n v="0"/>
    <n v="58"/>
    <n v="58"/>
    <n v="0"/>
    <n v="0"/>
    <n v="0"/>
    <n v="0"/>
    <n v="0"/>
    <n v="0"/>
    <x v="48"/>
  </r>
  <r>
    <n v="40399"/>
    <n v="0"/>
    <n v="40399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4"/>
  </r>
  <r>
    <n v="1912"/>
    <n v="0"/>
    <n v="1912"/>
    <n v="0"/>
    <n v="0"/>
    <n v="0"/>
    <n v="0"/>
    <n v="0"/>
    <n v="0"/>
    <n v="0"/>
    <n v="0"/>
    <n v="0"/>
    <x v="45"/>
  </r>
  <r>
    <n v="3625"/>
    <n v="0"/>
    <n v="3625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8"/>
  </r>
  <r>
    <n v="1845"/>
    <n v="1845"/>
    <n v="0"/>
    <n v="0"/>
    <n v="0"/>
    <n v="0"/>
    <n v="0"/>
    <n v="0"/>
    <n v="0"/>
    <n v="0"/>
    <n v="0"/>
    <n v="0"/>
    <x v="6"/>
  </r>
  <r>
    <n v="1694"/>
    <n v="0"/>
    <n v="1694"/>
    <n v="0"/>
    <n v="0"/>
    <n v="0"/>
    <n v="0"/>
    <n v="0"/>
    <n v="0"/>
    <n v="0"/>
    <n v="0"/>
    <n v="0"/>
    <x v="16"/>
  </r>
  <r>
    <n v="4668"/>
    <n v="0"/>
    <n v="4668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22"/>
  </r>
  <r>
    <n v="7483"/>
    <n v="7483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14"/>
  </r>
  <r>
    <n v="4820"/>
    <n v="4820"/>
    <n v="0"/>
    <n v="0"/>
    <n v="0"/>
    <n v="0"/>
    <n v="0"/>
    <n v="0"/>
    <n v="0"/>
    <n v="0"/>
    <n v="0"/>
    <n v="0"/>
    <x v="40"/>
  </r>
  <r>
    <n v="13078"/>
    <n v="13078"/>
    <n v="0"/>
    <n v="0"/>
    <n v="0"/>
    <n v="0"/>
    <n v="0"/>
    <n v="0"/>
    <n v="0"/>
    <n v="0"/>
    <n v="0"/>
    <n v="0"/>
    <x v="7"/>
  </r>
  <r>
    <n v="1404"/>
    <n v="1404"/>
    <n v="0"/>
    <n v="0"/>
    <n v="0"/>
    <n v="0"/>
    <n v="0"/>
    <n v="0"/>
    <n v="1404"/>
    <n v="1404"/>
    <n v="0"/>
    <n v="0"/>
    <x v="23"/>
  </r>
  <r>
    <n v="4"/>
    <n v="4"/>
    <n v="0"/>
    <n v="0"/>
    <n v="0"/>
    <n v="0"/>
    <n v="0"/>
    <n v="0"/>
    <n v="0"/>
    <n v="0"/>
    <n v="0"/>
    <n v="0"/>
    <x v="28"/>
  </r>
  <r>
    <n v="18777"/>
    <n v="0"/>
    <n v="18777"/>
    <n v="0"/>
    <n v="0"/>
    <n v="0"/>
    <n v="0"/>
    <n v="0"/>
    <n v="0"/>
    <n v="0"/>
    <n v="0"/>
    <n v="0"/>
    <x v="9"/>
  </r>
  <r>
    <n v="17608"/>
    <n v="17608"/>
    <n v="0"/>
    <n v="0"/>
    <n v="0"/>
    <n v="0"/>
    <n v="0"/>
    <n v="0"/>
    <n v="0"/>
    <n v="0"/>
    <n v="0"/>
    <n v="0"/>
    <x v="37"/>
  </r>
  <r>
    <n v="1158"/>
    <n v="1158"/>
    <n v="0"/>
    <n v="0"/>
    <n v="0"/>
    <n v="0"/>
    <n v="0"/>
    <n v="0"/>
    <n v="0"/>
    <n v="0"/>
    <n v="0"/>
    <n v="0"/>
    <x v="55"/>
  </r>
  <r>
    <n v="19864"/>
    <n v="0"/>
    <n v="19864"/>
    <n v="0"/>
    <n v="19864"/>
    <n v="0"/>
    <n v="19864"/>
    <n v="0"/>
    <n v="0"/>
    <n v="0"/>
    <n v="0"/>
    <n v="0"/>
    <x v="19"/>
  </r>
  <r>
    <n v="463"/>
    <n v="463"/>
    <n v="0"/>
    <n v="0"/>
    <n v="0"/>
    <n v="0"/>
    <n v="0"/>
    <n v="0"/>
    <n v="0"/>
    <n v="0"/>
    <n v="0"/>
    <n v="0"/>
    <x v="31"/>
  </r>
  <r>
    <n v="37489"/>
    <n v="0"/>
    <n v="37489"/>
    <n v="0"/>
    <n v="37489"/>
    <n v="0"/>
    <n v="37489"/>
    <n v="0"/>
    <n v="0"/>
    <n v="0"/>
    <n v="0"/>
    <n v="0"/>
    <x v="44"/>
  </r>
  <r>
    <n v="2936"/>
    <n v="0"/>
    <n v="2936"/>
    <n v="0"/>
    <n v="2936"/>
    <n v="0"/>
    <n v="2936"/>
    <n v="0"/>
    <n v="0"/>
    <n v="0"/>
    <n v="0"/>
    <n v="0"/>
    <x v="10"/>
  </r>
  <r>
    <n v="20203"/>
    <n v="2020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8"/>
  </r>
  <r>
    <n v="75"/>
    <n v="75"/>
    <n v="0"/>
    <n v="0"/>
    <n v="0"/>
    <n v="0"/>
    <n v="0"/>
    <n v="0"/>
    <n v="75"/>
    <n v="75"/>
    <n v="0"/>
    <n v="0"/>
    <x v="0"/>
  </r>
  <r>
    <n v="182"/>
    <n v="182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28"/>
  </r>
  <r>
    <n v="103"/>
    <n v="103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24"/>
  </r>
  <r>
    <n v="80"/>
    <n v="80"/>
    <n v="0"/>
    <n v="0"/>
    <n v="0"/>
    <n v="0"/>
    <n v="0"/>
    <n v="0"/>
    <n v="80"/>
    <n v="80"/>
    <n v="0"/>
    <n v="0"/>
    <x v="55"/>
  </r>
  <r>
    <n v="12"/>
    <n v="12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33"/>
  </r>
  <r>
    <n v="290"/>
    <n v="290"/>
    <n v="0"/>
    <n v="0"/>
    <n v="0"/>
    <n v="0"/>
    <n v="0"/>
    <n v="0"/>
    <n v="0"/>
    <n v="0"/>
    <n v="0"/>
    <n v="0"/>
    <x v="6"/>
  </r>
  <r>
    <n v="19485"/>
    <n v="0"/>
    <n v="19485"/>
    <n v="0"/>
    <n v="0"/>
    <n v="0"/>
    <n v="0"/>
    <n v="0"/>
    <n v="0"/>
    <n v="0"/>
    <n v="0"/>
    <n v="0"/>
    <x v="37"/>
  </r>
  <r>
    <n v="3090"/>
    <n v="3090"/>
    <n v="0"/>
    <n v="0"/>
    <n v="0"/>
    <n v="0"/>
    <n v="0"/>
    <n v="0"/>
    <n v="0"/>
    <n v="0"/>
    <n v="0"/>
    <n v="0"/>
    <x v="9"/>
  </r>
  <r>
    <n v="562"/>
    <n v="562"/>
    <n v="0"/>
    <n v="0"/>
    <n v="562"/>
    <n v="562"/>
    <n v="0"/>
    <n v="0"/>
    <n v="0"/>
    <n v="0"/>
    <n v="0"/>
    <n v="0"/>
    <x v="16"/>
  </r>
  <r>
    <n v="140"/>
    <n v="140"/>
    <n v="0"/>
    <n v="0"/>
    <n v="0"/>
    <n v="0"/>
    <n v="0"/>
    <n v="0"/>
    <n v="0"/>
    <n v="0"/>
    <n v="0"/>
    <n v="0"/>
    <x v="34"/>
  </r>
  <r>
    <n v="428"/>
    <n v="428"/>
    <n v="0"/>
    <n v="0"/>
    <n v="0"/>
    <n v="0"/>
    <n v="0"/>
    <n v="0"/>
    <n v="0"/>
    <n v="0"/>
    <n v="0"/>
    <n v="0"/>
    <x v="13"/>
  </r>
  <r>
    <n v="2433"/>
    <n v="0"/>
    <n v="2433"/>
    <n v="0"/>
    <n v="2433"/>
    <n v="0"/>
    <n v="2433"/>
    <n v="0"/>
    <n v="0"/>
    <n v="0"/>
    <n v="0"/>
    <n v="0"/>
    <x v="47"/>
  </r>
  <r>
    <n v="294"/>
    <n v="294"/>
    <n v="0"/>
    <n v="0"/>
    <n v="0"/>
    <n v="0"/>
    <n v="0"/>
    <n v="0"/>
    <n v="0"/>
    <n v="0"/>
    <n v="0"/>
    <n v="0"/>
    <x v="29"/>
  </r>
  <r>
    <n v="1386"/>
    <n v="1386"/>
    <n v="0"/>
    <n v="0"/>
    <n v="1386"/>
    <n v="1386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7"/>
  </r>
  <r>
    <n v="1459"/>
    <n v="0"/>
    <n v="1459"/>
    <n v="0"/>
    <n v="0"/>
    <n v="0"/>
    <n v="0"/>
    <n v="0"/>
    <n v="0"/>
    <n v="0"/>
    <n v="0"/>
    <n v="0"/>
    <x v="27"/>
  </r>
  <r>
    <n v="1175"/>
    <n v="1175"/>
    <n v="0"/>
    <n v="0"/>
    <n v="0"/>
    <n v="0"/>
    <n v="0"/>
    <n v="0"/>
    <n v="1175"/>
    <n v="1175"/>
    <n v="0"/>
    <n v="0"/>
    <x v="8"/>
  </r>
  <r>
    <n v="584"/>
    <n v="584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9"/>
  </r>
  <r>
    <n v="226"/>
    <n v="226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41"/>
  </r>
  <r>
    <n v="172"/>
    <n v="172"/>
    <n v="0"/>
    <n v="0"/>
    <n v="172"/>
    <n v="172"/>
    <n v="0"/>
    <n v="0"/>
    <n v="0"/>
    <n v="0"/>
    <n v="0"/>
    <n v="0"/>
    <x v="10"/>
  </r>
  <r>
    <n v="88"/>
    <n v="88"/>
    <n v="0"/>
    <n v="0"/>
    <n v="0"/>
    <n v="0"/>
    <n v="0"/>
    <n v="0"/>
    <n v="88"/>
    <n v="88"/>
    <n v="0"/>
    <n v="0"/>
    <x v="38"/>
  </r>
  <r>
    <n v="310"/>
    <n v="310"/>
    <n v="0"/>
    <n v="0"/>
    <n v="0"/>
    <n v="0"/>
    <n v="0"/>
    <n v="0"/>
    <n v="0"/>
    <n v="0"/>
    <n v="0"/>
    <n v="0"/>
    <x v="31"/>
  </r>
  <r>
    <n v="385"/>
    <n v="385"/>
    <n v="0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47"/>
  </r>
  <r>
    <n v="19757"/>
    <n v="19757"/>
    <n v="0"/>
    <n v="0"/>
    <n v="0"/>
    <n v="0"/>
    <n v="0"/>
    <n v="0"/>
    <n v="0"/>
    <n v="0"/>
    <n v="0"/>
    <n v="0"/>
    <x v="2"/>
  </r>
  <r>
    <n v="476"/>
    <n v="476"/>
    <n v="0"/>
    <n v="0"/>
    <n v="0"/>
    <n v="0"/>
    <n v="0"/>
    <n v="0"/>
    <n v="0"/>
    <n v="0"/>
    <n v="0"/>
    <n v="0"/>
    <x v="51"/>
  </r>
  <r>
    <n v="47161"/>
    <n v="47161"/>
    <n v="0"/>
    <n v="0"/>
    <n v="0"/>
    <n v="0"/>
    <n v="0"/>
    <n v="0"/>
    <n v="0"/>
    <n v="0"/>
    <n v="0"/>
    <n v="0"/>
    <x v="37"/>
  </r>
  <r>
    <n v="123"/>
    <n v="123"/>
    <n v="0"/>
    <n v="0"/>
    <n v="0"/>
    <n v="0"/>
    <n v="0"/>
    <n v="0"/>
    <n v="0"/>
    <n v="0"/>
    <n v="0"/>
    <n v="0"/>
    <x v="26"/>
  </r>
  <r>
    <n v="198"/>
    <n v="198"/>
    <n v="0"/>
    <n v="0"/>
    <n v="0"/>
    <n v="0"/>
    <n v="0"/>
    <n v="0"/>
    <n v="0"/>
    <n v="0"/>
    <n v="0"/>
    <n v="0"/>
    <x v="13"/>
  </r>
  <r>
    <n v="317"/>
    <n v="317"/>
    <n v="0"/>
    <n v="0"/>
    <n v="0"/>
    <n v="0"/>
    <n v="0"/>
    <n v="0"/>
    <n v="317"/>
    <n v="317"/>
    <n v="0"/>
    <n v="0"/>
    <x v="37"/>
  </r>
  <r>
    <n v="12"/>
    <n v="12"/>
    <n v="0"/>
    <n v="0"/>
    <n v="0"/>
    <n v="0"/>
    <n v="0"/>
    <n v="0"/>
    <n v="12"/>
    <n v="12"/>
    <n v="0"/>
    <n v="0"/>
    <x v="28"/>
  </r>
  <r>
    <n v="13"/>
    <n v="13"/>
    <n v="0"/>
    <n v="0"/>
    <n v="0"/>
    <n v="0"/>
    <n v="0"/>
    <n v="0"/>
    <n v="13"/>
    <n v="13"/>
    <n v="0"/>
    <n v="0"/>
    <x v="13"/>
  </r>
  <r>
    <n v="686"/>
    <n v="686"/>
    <n v="0"/>
    <n v="0"/>
    <n v="0"/>
    <n v="0"/>
    <n v="0"/>
    <n v="0"/>
    <n v="686"/>
    <n v="686"/>
    <n v="0"/>
    <n v="0"/>
    <x v="42"/>
  </r>
  <r>
    <n v="52"/>
    <n v="52"/>
    <n v="0"/>
    <n v="0"/>
    <n v="0"/>
    <n v="0"/>
    <n v="0"/>
    <n v="0"/>
    <n v="0"/>
    <n v="0"/>
    <n v="0"/>
    <n v="0"/>
    <x v="35"/>
  </r>
  <r>
    <n v="489"/>
    <n v="489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"/>
  </r>
  <r>
    <n v="19719"/>
    <n v="19719"/>
    <n v="0"/>
    <n v="0"/>
    <n v="19719"/>
    <n v="19719"/>
    <n v="0"/>
    <n v="0"/>
    <n v="0"/>
    <n v="0"/>
    <n v="0"/>
    <n v="0"/>
    <x v="6"/>
  </r>
  <r>
    <n v="3628"/>
    <n v="3628"/>
    <n v="0"/>
    <n v="0"/>
    <n v="0"/>
    <n v="0"/>
    <n v="0"/>
    <n v="0"/>
    <n v="0"/>
    <n v="0"/>
    <n v="0"/>
    <n v="0"/>
    <x v="19"/>
  </r>
  <r>
    <n v="292"/>
    <n v="292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32"/>
  </r>
  <r>
    <n v="512"/>
    <n v="512"/>
    <n v="0"/>
    <n v="0"/>
    <n v="0"/>
    <n v="0"/>
    <n v="0"/>
    <n v="0"/>
    <n v="0"/>
    <n v="0"/>
    <n v="0"/>
    <n v="0"/>
    <x v="46"/>
  </r>
  <r>
    <n v="33033"/>
    <n v="33033"/>
    <n v="0"/>
    <n v="0"/>
    <n v="0"/>
    <n v="0"/>
    <n v="0"/>
    <n v="0"/>
    <n v="0"/>
    <n v="0"/>
    <n v="0"/>
    <n v="0"/>
    <x v="34"/>
  </r>
  <r>
    <n v="854"/>
    <n v="854"/>
    <n v="0"/>
    <n v="0"/>
    <n v="0"/>
    <n v="0"/>
    <n v="0"/>
    <n v="0"/>
    <n v="0"/>
    <n v="0"/>
    <n v="0"/>
    <n v="0"/>
    <x v="28"/>
  </r>
  <r>
    <n v="170"/>
    <n v="170"/>
    <n v="0"/>
    <n v="0"/>
    <n v="0"/>
    <n v="0"/>
    <n v="0"/>
    <n v="0"/>
    <n v="0"/>
    <n v="0"/>
    <n v="0"/>
    <n v="0"/>
    <x v="7"/>
  </r>
  <r>
    <n v="386"/>
    <n v="386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16"/>
  </r>
  <r>
    <n v="238"/>
    <n v="238"/>
    <n v="0"/>
    <n v="0"/>
    <n v="0"/>
    <n v="0"/>
    <n v="0"/>
    <n v="0"/>
    <n v="0"/>
    <n v="0"/>
    <n v="0"/>
    <n v="0"/>
    <x v="31"/>
  </r>
  <r>
    <n v="5235"/>
    <n v="5235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50"/>
  </r>
  <r>
    <n v="338"/>
    <n v="338"/>
    <n v="0"/>
    <n v="0"/>
    <n v="0"/>
    <n v="0"/>
    <n v="0"/>
    <n v="0"/>
    <n v="0"/>
    <n v="0"/>
    <n v="0"/>
    <n v="0"/>
    <x v="33"/>
  </r>
  <r>
    <n v="1969"/>
    <n v="0"/>
    <n v="0"/>
    <n v="1969"/>
    <n v="0"/>
    <n v="0"/>
    <n v="0"/>
    <n v="0"/>
    <n v="0"/>
    <n v="0"/>
    <n v="0"/>
    <n v="0"/>
    <x v="61"/>
  </r>
  <r>
    <n v="2247"/>
    <n v="224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2271"/>
    <n v="2271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35"/>
  </r>
  <r>
    <n v="574"/>
    <n v="57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38"/>
  </r>
  <r>
    <n v="240"/>
    <n v="240"/>
    <n v="0"/>
    <n v="0"/>
    <n v="240"/>
    <n v="240"/>
    <n v="0"/>
    <n v="0"/>
    <n v="0"/>
    <n v="0"/>
    <n v="0"/>
    <n v="0"/>
    <x v="4"/>
  </r>
  <r>
    <n v="1607"/>
    <n v="1607"/>
    <n v="0"/>
    <n v="0"/>
    <n v="0"/>
    <n v="0"/>
    <n v="0"/>
    <n v="0"/>
    <n v="1607"/>
    <n v="1607"/>
    <n v="0"/>
    <n v="0"/>
    <x v="1"/>
  </r>
  <r>
    <n v="8326"/>
    <n v="8326"/>
    <n v="0"/>
    <n v="0"/>
    <n v="0"/>
    <n v="0"/>
    <n v="0"/>
    <n v="0"/>
    <n v="8326"/>
    <n v="8326"/>
    <n v="0"/>
    <n v="0"/>
    <x v="33"/>
  </r>
  <r>
    <n v="184"/>
    <n v="184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11"/>
  </r>
  <r>
    <n v="174"/>
    <n v="0"/>
    <n v="174"/>
    <n v="0"/>
    <n v="0"/>
    <n v="0"/>
    <n v="0"/>
    <n v="0"/>
    <n v="174"/>
    <n v="0"/>
    <n v="174"/>
    <n v="0"/>
    <x v="30"/>
  </r>
  <r>
    <n v="83"/>
    <n v="83"/>
    <n v="0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46"/>
    <n v="46"/>
    <n v="0"/>
    <n v="0"/>
    <x v="18"/>
  </r>
  <r>
    <n v="5"/>
    <n v="5"/>
    <n v="0"/>
    <n v="0"/>
    <n v="0"/>
    <n v="0"/>
    <n v="0"/>
    <n v="0"/>
    <n v="5"/>
    <n v="5"/>
    <n v="0"/>
    <n v="0"/>
    <x v="27"/>
  </r>
  <r>
    <n v="889"/>
    <n v="889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6"/>
  </r>
  <r>
    <n v="475"/>
    <n v="0"/>
    <n v="475"/>
    <n v="0"/>
    <n v="0"/>
    <n v="0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16"/>
  </r>
  <r>
    <n v="40705"/>
    <n v="0"/>
    <n v="40705"/>
    <n v="0"/>
    <n v="0"/>
    <n v="0"/>
    <n v="0"/>
    <n v="0"/>
    <n v="0"/>
    <n v="0"/>
    <n v="0"/>
    <n v="0"/>
    <x v="34"/>
  </r>
  <r>
    <n v="13891"/>
    <n v="13891"/>
    <n v="0"/>
    <n v="0"/>
    <n v="0"/>
    <n v="0"/>
    <n v="0"/>
    <n v="0"/>
    <n v="0"/>
    <n v="0"/>
    <n v="0"/>
    <n v="0"/>
    <x v="29"/>
  </r>
  <r>
    <n v="185"/>
    <n v="185"/>
    <n v="0"/>
    <n v="0"/>
    <n v="0"/>
    <n v="0"/>
    <n v="0"/>
    <n v="0"/>
    <n v="0"/>
    <n v="0"/>
    <n v="0"/>
    <n v="0"/>
    <x v="38"/>
  </r>
  <r>
    <n v="280"/>
    <n v="280"/>
    <n v="0"/>
    <n v="0"/>
    <n v="0"/>
    <n v="0"/>
    <n v="0"/>
    <n v="0"/>
    <n v="0"/>
    <n v="0"/>
    <n v="0"/>
    <n v="0"/>
    <x v="49"/>
  </r>
  <r>
    <n v="6122"/>
    <n v="6122"/>
    <n v="0"/>
    <n v="0"/>
    <n v="6122"/>
    <n v="6122"/>
    <n v="0"/>
    <n v="0"/>
    <n v="0"/>
    <n v="0"/>
    <n v="0"/>
    <n v="0"/>
    <x v="11"/>
  </r>
  <r>
    <n v="3560"/>
    <n v="3560"/>
    <n v="0"/>
    <n v="0"/>
    <n v="3560"/>
    <n v="356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9"/>
  </r>
  <r>
    <n v="144"/>
    <n v="0"/>
    <n v="144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34"/>
    <n v="34"/>
    <n v="0"/>
    <n v="0"/>
    <x v="61"/>
  </r>
  <r>
    <n v="29"/>
    <n v="29"/>
    <n v="0"/>
    <n v="0"/>
    <n v="0"/>
    <n v="0"/>
    <n v="0"/>
    <n v="0"/>
    <n v="29"/>
    <n v="29"/>
    <n v="0"/>
    <n v="0"/>
    <x v="4"/>
  </r>
  <r>
    <n v="273"/>
    <n v="273"/>
    <n v="0"/>
    <n v="0"/>
    <n v="0"/>
    <n v="0"/>
    <n v="0"/>
    <n v="0"/>
    <n v="0"/>
    <n v="0"/>
    <n v="0"/>
    <n v="0"/>
    <x v="1"/>
  </r>
  <r>
    <n v="669"/>
    <n v="669"/>
    <n v="0"/>
    <n v="0"/>
    <n v="0"/>
    <n v="0"/>
    <n v="0"/>
    <n v="0"/>
    <n v="0"/>
    <n v="0"/>
    <n v="0"/>
    <n v="0"/>
    <x v="5"/>
  </r>
  <r>
    <n v="4494"/>
    <n v="4494"/>
    <n v="0"/>
    <n v="0"/>
    <n v="0"/>
    <n v="0"/>
    <n v="0"/>
    <n v="0"/>
    <n v="4494"/>
    <n v="4494"/>
    <n v="0"/>
    <n v="0"/>
    <x v="22"/>
  </r>
  <r>
    <n v="254"/>
    <n v="25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9"/>
  </r>
  <r>
    <n v="327"/>
    <n v="327"/>
    <n v="0"/>
    <n v="0"/>
    <n v="0"/>
    <n v="0"/>
    <n v="0"/>
    <n v="0"/>
    <n v="0"/>
    <n v="0"/>
    <n v="0"/>
    <n v="0"/>
    <x v="25"/>
  </r>
  <r>
    <n v="1090"/>
    <n v="0"/>
    <n v="1090"/>
    <n v="0"/>
    <n v="1090"/>
    <n v="0"/>
    <n v="1090"/>
    <n v="0"/>
    <n v="0"/>
    <n v="0"/>
    <n v="0"/>
    <n v="0"/>
    <x v="50"/>
  </r>
  <r>
    <n v="37"/>
    <n v="37"/>
    <n v="0"/>
    <n v="0"/>
    <n v="37"/>
    <n v="37"/>
    <n v="0"/>
    <n v="0"/>
    <n v="0"/>
    <n v="0"/>
    <n v="0"/>
    <n v="0"/>
    <x v="15"/>
  </r>
  <r>
    <n v="5229"/>
    <n v="5229"/>
    <n v="0"/>
    <n v="0"/>
    <n v="0"/>
    <n v="0"/>
    <n v="0"/>
    <n v="0"/>
    <n v="0"/>
    <n v="0"/>
    <n v="0"/>
    <n v="0"/>
    <x v="33"/>
  </r>
  <r>
    <n v="713"/>
    <n v="713"/>
    <n v="0"/>
    <n v="0"/>
    <n v="0"/>
    <n v="0"/>
    <n v="0"/>
    <n v="0"/>
    <n v="0"/>
    <n v="0"/>
    <n v="0"/>
    <n v="0"/>
    <x v="27"/>
  </r>
  <r>
    <n v="992"/>
    <n v="0"/>
    <n v="992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9"/>
  </r>
  <r>
    <n v="117"/>
    <n v="11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0"/>
  </r>
  <r>
    <n v="7049"/>
    <n v="7049"/>
    <n v="0"/>
    <n v="0"/>
    <n v="0"/>
    <n v="0"/>
    <n v="0"/>
    <n v="0"/>
    <n v="0"/>
    <n v="0"/>
    <n v="0"/>
    <n v="0"/>
    <x v="44"/>
  </r>
  <r>
    <n v="157"/>
    <n v="15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27"/>
  </r>
  <r>
    <n v="16"/>
    <n v="1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7"/>
  </r>
  <r>
    <n v="1089"/>
    <n v="108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5"/>
  </r>
  <r>
    <n v="34031"/>
    <n v="0"/>
    <n v="34031"/>
    <n v="0"/>
    <n v="0"/>
    <n v="0"/>
    <n v="0"/>
    <n v="0"/>
    <n v="0"/>
    <n v="0"/>
    <n v="0"/>
    <n v="0"/>
    <x v="19"/>
  </r>
  <r>
    <n v="112"/>
    <n v="112"/>
    <n v="0"/>
    <n v="0"/>
    <n v="0"/>
    <n v="0"/>
    <n v="0"/>
    <n v="0"/>
    <n v="0"/>
    <n v="0"/>
    <n v="0"/>
    <n v="0"/>
    <x v="4"/>
  </r>
  <r>
    <n v="2315"/>
    <n v="0"/>
    <n v="2315"/>
    <n v="0"/>
    <n v="0"/>
    <n v="0"/>
    <n v="0"/>
    <n v="0"/>
    <n v="0"/>
    <n v="0"/>
    <n v="0"/>
    <n v="0"/>
    <x v="7"/>
  </r>
  <r>
    <n v="902"/>
    <n v="902"/>
    <n v="0"/>
    <n v="0"/>
    <n v="0"/>
    <n v="0"/>
    <n v="0"/>
    <n v="0"/>
    <n v="0"/>
    <n v="0"/>
    <n v="0"/>
    <n v="0"/>
    <x v="56"/>
  </r>
  <r>
    <n v="238"/>
    <n v="238"/>
    <n v="0"/>
    <n v="0"/>
    <n v="0"/>
    <n v="0"/>
    <n v="0"/>
    <n v="0"/>
    <n v="0"/>
    <n v="0"/>
    <n v="0"/>
    <n v="0"/>
    <x v="18"/>
  </r>
  <r>
    <n v="2274"/>
    <n v="2274"/>
    <n v="0"/>
    <n v="0"/>
    <n v="0"/>
    <n v="0"/>
    <n v="0"/>
    <n v="0"/>
    <n v="0"/>
    <n v="0"/>
    <n v="0"/>
    <n v="0"/>
    <x v="6"/>
  </r>
  <r>
    <n v="137"/>
    <n v="137"/>
    <n v="0"/>
    <n v="0"/>
    <n v="0"/>
    <n v="0"/>
    <n v="0"/>
    <n v="0"/>
    <n v="0"/>
    <n v="0"/>
    <n v="0"/>
    <n v="0"/>
    <x v="10"/>
  </r>
  <r>
    <n v="1189"/>
    <n v="1189"/>
    <n v="0"/>
    <n v="0"/>
    <n v="1189"/>
    <n v="1189"/>
    <n v="0"/>
    <n v="0"/>
    <n v="0"/>
    <n v="0"/>
    <n v="0"/>
    <n v="0"/>
    <x v="37"/>
  </r>
  <r>
    <n v="121"/>
    <n v="121"/>
    <n v="0"/>
    <n v="0"/>
    <n v="0"/>
    <n v="0"/>
    <n v="0"/>
    <n v="0"/>
    <n v="0"/>
    <n v="0"/>
    <n v="0"/>
    <n v="0"/>
    <x v="40"/>
  </r>
  <r>
    <n v="458"/>
    <n v="0"/>
    <n v="458"/>
    <n v="0"/>
    <n v="0"/>
    <n v="0"/>
    <n v="0"/>
    <n v="0"/>
    <n v="458"/>
    <n v="0"/>
    <n v="458"/>
    <n v="0"/>
    <x v="40"/>
  </r>
  <r>
    <n v="49"/>
    <n v="49"/>
    <n v="0"/>
    <n v="0"/>
    <n v="0"/>
    <n v="0"/>
    <n v="0"/>
    <n v="0"/>
    <n v="0"/>
    <n v="0"/>
    <n v="0"/>
    <n v="0"/>
    <x v="16"/>
  </r>
  <r>
    <n v="128"/>
    <n v="128"/>
    <n v="0"/>
    <n v="0"/>
    <n v="0"/>
    <n v="0"/>
    <n v="0"/>
    <n v="0"/>
    <n v="0"/>
    <n v="0"/>
    <n v="0"/>
    <n v="0"/>
    <x v="41"/>
  </r>
  <r>
    <n v="311"/>
    <n v="311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24"/>
  </r>
  <r>
    <n v="1278"/>
    <n v="1278"/>
    <n v="0"/>
    <n v="0"/>
    <n v="0"/>
    <n v="0"/>
    <n v="0"/>
    <n v="0"/>
    <n v="0"/>
    <n v="0"/>
    <n v="0"/>
    <n v="0"/>
    <x v="6"/>
  </r>
  <r>
    <n v="433"/>
    <n v="433"/>
    <n v="0"/>
    <n v="0"/>
    <n v="0"/>
    <n v="0"/>
    <n v="0"/>
    <n v="0"/>
    <n v="0"/>
    <n v="0"/>
    <n v="0"/>
    <n v="0"/>
    <x v="24"/>
  </r>
  <r>
    <n v="12461"/>
    <n v="0"/>
    <n v="12461"/>
    <n v="0"/>
    <n v="0"/>
    <n v="0"/>
    <n v="0"/>
    <n v="0"/>
    <n v="12461"/>
    <n v="0"/>
    <n v="12461"/>
    <n v="0"/>
    <x v="22"/>
  </r>
  <r>
    <n v="6538"/>
    <n v="6538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52"/>
  </r>
  <r>
    <n v="692"/>
    <n v="0"/>
    <n v="0"/>
    <n v="692"/>
    <n v="0"/>
    <n v="0"/>
    <n v="0"/>
    <n v="0"/>
    <n v="0"/>
    <n v="0"/>
    <n v="0"/>
    <n v="0"/>
    <x v="10"/>
  </r>
  <r>
    <n v="24803"/>
    <n v="24803"/>
    <n v="0"/>
    <n v="0"/>
    <n v="24803"/>
    <n v="24803"/>
    <n v="0"/>
    <n v="0"/>
    <n v="0"/>
    <n v="0"/>
    <n v="0"/>
    <n v="0"/>
    <x v="1"/>
  </r>
  <r>
    <n v="515"/>
    <n v="0"/>
    <n v="515"/>
    <n v="0"/>
    <n v="0"/>
    <n v="0"/>
    <n v="0"/>
    <n v="0"/>
    <n v="515"/>
    <n v="0"/>
    <n v="515"/>
    <n v="0"/>
    <x v="60"/>
  </r>
  <r>
    <n v="25"/>
    <n v="25"/>
    <n v="0"/>
    <n v="0"/>
    <n v="0"/>
    <n v="0"/>
    <n v="0"/>
    <n v="0"/>
    <n v="0"/>
    <n v="0"/>
    <n v="0"/>
    <n v="0"/>
    <x v="15"/>
  </r>
  <r>
    <n v="680"/>
    <n v="0"/>
    <n v="680"/>
    <n v="0"/>
    <n v="0"/>
    <n v="0"/>
    <n v="0"/>
    <n v="0"/>
    <n v="0"/>
    <n v="0"/>
    <n v="0"/>
    <n v="0"/>
    <x v="32"/>
  </r>
  <r>
    <n v="2590"/>
    <n v="2590"/>
    <n v="0"/>
    <n v="0"/>
    <n v="0"/>
    <n v="0"/>
    <n v="0"/>
    <n v="0"/>
    <n v="0"/>
    <n v="0"/>
    <n v="0"/>
    <n v="0"/>
    <x v="47"/>
  </r>
  <r>
    <n v="421"/>
    <n v="421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7"/>
  </r>
  <r>
    <n v="6218"/>
    <n v="6218"/>
    <n v="0"/>
    <n v="0"/>
    <n v="0"/>
    <n v="0"/>
    <n v="0"/>
    <n v="0"/>
    <n v="0"/>
    <n v="0"/>
    <n v="0"/>
    <n v="0"/>
    <x v="5"/>
  </r>
  <r>
    <n v="572"/>
    <n v="572"/>
    <n v="0"/>
    <n v="0"/>
    <n v="0"/>
    <n v="0"/>
    <n v="0"/>
    <n v="0"/>
    <n v="0"/>
    <n v="0"/>
    <n v="0"/>
    <n v="0"/>
    <x v="48"/>
  </r>
  <r>
    <n v="361"/>
    <n v="361"/>
    <n v="0"/>
    <n v="0"/>
    <n v="0"/>
    <n v="0"/>
    <n v="0"/>
    <n v="0"/>
    <n v="0"/>
    <n v="0"/>
    <n v="0"/>
    <n v="0"/>
    <x v="31"/>
  </r>
  <r>
    <n v="2381"/>
    <n v="2381"/>
    <n v="0"/>
    <n v="0"/>
    <n v="0"/>
    <n v="0"/>
    <n v="0"/>
    <n v="0"/>
    <n v="0"/>
    <n v="0"/>
    <n v="0"/>
    <n v="0"/>
    <x v="24"/>
  </r>
  <r>
    <n v="1312"/>
    <n v="1312"/>
    <n v="0"/>
    <n v="0"/>
    <n v="0"/>
    <n v="0"/>
    <n v="0"/>
    <n v="0"/>
    <n v="0"/>
    <n v="0"/>
    <n v="0"/>
    <n v="0"/>
    <x v="14"/>
  </r>
  <r>
    <n v="9442"/>
    <n v="9442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53"/>
  </r>
  <r>
    <n v="220"/>
    <n v="220"/>
    <n v="0"/>
    <n v="0"/>
    <n v="0"/>
    <n v="0"/>
    <n v="0"/>
    <n v="0"/>
    <n v="0"/>
    <n v="0"/>
    <n v="0"/>
    <n v="0"/>
    <x v="18"/>
  </r>
  <r>
    <n v="182"/>
    <n v="18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"/>
  </r>
  <r>
    <n v="63"/>
    <n v="63"/>
    <n v="0"/>
    <n v="0"/>
    <n v="63"/>
    <n v="63"/>
    <n v="0"/>
    <n v="0"/>
    <n v="0"/>
    <n v="0"/>
    <n v="0"/>
    <n v="0"/>
    <x v="35"/>
  </r>
  <r>
    <n v="45568"/>
    <n v="45568"/>
    <n v="0"/>
    <n v="0"/>
    <n v="0"/>
    <n v="0"/>
    <n v="0"/>
    <n v="0"/>
    <n v="0"/>
    <n v="0"/>
    <n v="0"/>
    <n v="0"/>
    <x v="19"/>
  </r>
  <r>
    <n v="29"/>
    <n v="0"/>
    <n v="29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8"/>
  </r>
  <r>
    <n v="629"/>
    <n v="629"/>
    <n v="0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44"/>
  </r>
  <r>
    <n v="69"/>
    <n v="0"/>
    <n v="69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38"/>
  </r>
  <r>
    <n v="314"/>
    <n v="314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25"/>
  </r>
  <r>
    <n v="2628"/>
    <n v="0"/>
    <n v="2628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18"/>
  </r>
  <r>
    <n v="3446"/>
    <n v="3446"/>
    <n v="0"/>
    <n v="0"/>
    <n v="0"/>
    <n v="0"/>
    <n v="0"/>
    <n v="0"/>
    <n v="0"/>
    <n v="0"/>
    <n v="0"/>
    <n v="0"/>
    <x v="41"/>
  </r>
  <r>
    <n v="102"/>
    <n v="0"/>
    <n v="102"/>
    <n v="0"/>
    <n v="0"/>
    <n v="0"/>
    <n v="0"/>
    <n v="0"/>
    <n v="0"/>
    <n v="0"/>
    <n v="0"/>
    <n v="0"/>
    <x v="39"/>
  </r>
  <r>
    <n v="2090"/>
    <n v="2090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15"/>
  </r>
  <r>
    <n v="17057"/>
    <n v="0"/>
    <n v="17057"/>
    <n v="0"/>
    <n v="0"/>
    <n v="0"/>
    <n v="0"/>
    <n v="0"/>
    <n v="0"/>
    <n v="0"/>
    <n v="0"/>
    <n v="0"/>
    <x v="25"/>
  </r>
  <r>
    <n v="306"/>
    <n v="0"/>
    <n v="306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5"/>
  </r>
  <r>
    <n v="663"/>
    <n v="0"/>
    <n v="663"/>
    <n v="0"/>
    <n v="0"/>
    <n v="0"/>
    <n v="0"/>
    <n v="0"/>
    <n v="663"/>
    <n v="0"/>
    <n v="663"/>
    <n v="0"/>
    <x v="49"/>
  </r>
  <r>
    <n v="1813"/>
    <n v="1813"/>
    <n v="0"/>
    <n v="0"/>
    <n v="0"/>
    <n v="0"/>
    <n v="0"/>
    <n v="0"/>
    <n v="0"/>
    <n v="0"/>
    <n v="0"/>
    <n v="0"/>
    <x v="9"/>
  </r>
  <r>
    <n v="3924"/>
    <n v="3924"/>
    <n v="0"/>
    <n v="0"/>
    <n v="0"/>
    <n v="0"/>
    <n v="0"/>
    <n v="0"/>
    <n v="0"/>
    <n v="0"/>
    <n v="0"/>
    <n v="0"/>
    <x v="22"/>
  </r>
  <r>
    <n v="1218"/>
    <n v="1218"/>
    <n v="0"/>
    <n v="0"/>
    <n v="0"/>
    <n v="0"/>
    <n v="0"/>
    <n v="0"/>
    <n v="0"/>
    <n v="0"/>
    <n v="0"/>
    <n v="0"/>
    <x v="8"/>
  </r>
  <r>
    <n v="149"/>
    <n v="149"/>
    <n v="0"/>
    <n v="0"/>
    <n v="0"/>
    <n v="0"/>
    <n v="0"/>
    <n v="0"/>
    <n v="0"/>
    <n v="0"/>
    <n v="0"/>
    <n v="0"/>
    <x v="26"/>
  </r>
  <r>
    <n v="10695"/>
    <n v="0"/>
    <n v="10695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3"/>
  </r>
  <r>
    <n v="4821"/>
    <n v="0"/>
    <n v="4821"/>
    <n v="0"/>
    <n v="0"/>
    <n v="0"/>
    <n v="0"/>
    <n v="0"/>
    <n v="0"/>
    <n v="0"/>
    <n v="0"/>
    <n v="0"/>
    <x v="22"/>
  </r>
  <r>
    <n v="169"/>
    <n v="169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2"/>
  </r>
  <r>
    <n v="1226"/>
    <n v="1226"/>
    <n v="0"/>
    <n v="0"/>
    <n v="0"/>
    <n v="0"/>
    <n v="0"/>
    <n v="0"/>
    <n v="0"/>
    <n v="0"/>
    <n v="0"/>
    <n v="0"/>
    <x v="29"/>
  </r>
  <r>
    <n v="201"/>
    <n v="201"/>
    <n v="0"/>
    <n v="0"/>
    <n v="0"/>
    <n v="0"/>
    <n v="0"/>
    <n v="0"/>
    <n v="0"/>
    <n v="0"/>
    <n v="0"/>
    <n v="0"/>
    <x v="16"/>
  </r>
  <r>
    <n v="3329"/>
    <n v="3329"/>
    <n v="0"/>
    <n v="0"/>
    <n v="0"/>
    <n v="0"/>
    <n v="0"/>
    <n v="0"/>
    <n v="0"/>
    <n v="0"/>
    <n v="0"/>
    <n v="0"/>
    <x v="49"/>
  </r>
  <r>
    <n v="1852"/>
    <n v="1852"/>
    <n v="0"/>
    <n v="0"/>
    <n v="0"/>
    <n v="0"/>
    <n v="0"/>
    <n v="0"/>
    <n v="0"/>
    <n v="0"/>
    <n v="0"/>
    <n v="0"/>
    <x v="47"/>
  </r>
  <r>
    <n v="376"/>
    <n v="376"/>
    <n v="0"/>
    <n v="0"/>
    <n v="0"/>
    <n v="0"/>
    <n v="0"/>
    <n v="0"/>
    <n v="0"/>
    <n v="0"/>
    <n v="0"/>
    <n v="0"/>
    <x v="55"/>
  </r>
  <r>
    <n v="28"/>
    <n v="28"/>
    <n v="0"/>
    <n v="0"/>
    <n v="28"/>
    <n v="28"/>
    <n v="0"/>
    <n v="0"/>
    <n v="0"/>
    <n v="0"/>
    <n v="0"/>
    <n v="0"/>
    <x v="9"/>
  </r>
  <r>
    <n v="673"/>
    <n v="673"/>
    <n v="0"/>
    <n v="0"/>
    <n v="0"/>
    <n v="0"/>
    <n v="0"/>
    <n v="0"/>
    <n v="673"/>
    <n v="673"/>
    <n v="0"/>
    <n v="0"/>
    <x v="38"/>
  </r>
  <r>
    <n v="6343"/>
    <n v="0"/>
    <n v="6343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"/>
  </r>
  <r>
    <n v="3692"/>
    <n v="3692"/>
    <n v="0"/>
    <n v="0"/>
    <n v="0"/>
    <n v="0"/>
    <n v="0"/>
    <n v="0"/>
    <n v="0"/>
    <n v="0"/>
    <n v="0"/>
    <n v="0"/>
    <x v="8"/>
  </r>
  <r>
    <n v="112"/>
    <n v="112"/>
    <n v="0"/>
    <n v="0"/>
    <n v="0"/>
    <n v="0"/>
    <n v="0"/>
    <n v="0"/>
    <n v="0"/>
    <n v="0"/>
    <n v="0"/>
    <n v="0"/>
    <x v="43"/>
  </r>
  <r>
    <n v="820"/>
    <n v="820"/>
    <n v="0"/>
    <n v="0"/>
    <n v="820"/>
    <n v="820"/>
    <n v="0"/>
    <n v="0"/>
    <n v="0"/>
    <n v="0"/>
    <n v="0"/>
    <n v="0"/>
    <x v="34"/>
  </r>
  <r>
    <n v="19863"/>
    <n v="1986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6"/>
  </r>
  <r>
    <n v="536"/>
    <n v="53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0"/>
  </r>
  <r>
    <n v="1123"/>
    <n v="112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3"/>
  </r>
  <r>
    <n v="647"/>
    <n v="0"/>
    <n v="647"/>
    <n v="0"/>
    <n v="0"/>
    <n v="0"/>
    <n v="0"/>
    <n v="0"/>
    <n v="0"/>
    <n v="0"/>
    <n v="0"/>
    <n v="0"/>
    <x v="60"/>
  </r>
  <r>
    <n v="673"/>
    <n v="673"/>
    <n v="0"/>
    <n v="0"/>
    <n v="0"/>
    <n v="0"/>
    <n v="0"/>
    <n v="0"/>
    <n v="0"/>
    <n v="0"/>
    <n v="0"/>
    <n v="0"/>
    <x v="48"/>
  </r>
  <r>
    <n v="40"/>
    <n v="40"/>
    <n v="0"/>
    <n v="0"/>
    <n v="40"/>
    <n v="40"/>
    <n v="0"/>
    <n v="0"/>
    <n v="0"/>
    <n v="0"/>
    <n v="0"/>
    <n v="0"/>
    <x v="51"/>
  </r>
  <r>
    <n v="1619"/>
    <n v="0"/>
    <n v="1619"/>
    <n v="0"/>
    <n v="0"/>
    <n v="0"/>
    <n v="0"/>
    <n v="0"/>
    <n v="1619"/>
    <n v="0"/>
    <n v="1619"/>
    <n v="0"/>
    <x v="50"/>
  </r>
  <r>
    <n v="1"/>
    <n v="1"/>
    <n v="0"/>
    <n v="0"/>
    <n v="0"/>
    <n v="0"/>
    <n v="0"/>
    <n v="0"/>
    <n v="0"/>
    <n v="0"/>
    <n v="0"/>
    <n v="0"/>
    <x v="24"/>
  </r>
  <r>
    <n v="4139"/>
    <n v="4139"/>
    <n v="0"/>
    <n v="0"/>
    <n v="0"/>
    <n v="0"/>
    <n v="0"/>
    <n v="0"/>
    <n v="0"/>
    <n v="0"/>
    <n v="0"/>
    <n v="0"/>
    <x v="28"/>
  </r>
  <r>
    <n v="13975"/>
    <n v="13975"/>
    <n v="0"/>
    <n v="0"/>
    <n v="0"/>
    <n v="0"/>
    <n v="0"/>
    <n v="0"/>
    <n v="0"/>
    <n v="0"/>
    <n v="0"/>
    <n v="0"/>
    <x v="1"/>
  </r>
  <r>
    <n v="1260"/>
    <n v="1260"/>
    <n v="0"/>
    <n v="0"/>
    <n v="0"/>
    <n v="0"/>
    <n v="0"/>
    <n v="0"/>
    <n v="0"/>
    <n v="0"/>
    <n v="0"/>
    <n v="0"/>
    <x v="32"/>
  </r>
  <r>
    <n v="5321"/>
    <n v="0"/>
    <n v="5321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0"/>
    <n v="0"/>
    <n v="0"/>
    <n v="0"/>
    <x v="48"/>
  </r>
  <r>
    <n v="586"/>
    <n v="586"/>
    <n v="0"/>
    <n v="0"/>
    <n v="0"/>
    <n v="0"/>
    <n v="0"/>
    <n v="0"/>
    <n v="586"/>
    <n v="586"/>
    <n v="0"/>
    <n v="0"/>
    <x v="1"/>
  </r>
  <r>
    <n v="2051"/>
    <n v="0"/>
    <n v="2051"/>
    <n v="0"/>
    <n v="0"/>
    <n v="0"/>
    <n v="0"/>
    <n v="0"/>
    <n v="2051"/>
    <n v="0"/>
    <n v="2051"/>
    <n v="0"/>
    <x v="42"/>
  </r>
  <r>
    <n v="580"/>
    <n v="58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5"/>
  </r>
  <r>
    <n v="104"/>
    <n v="0"/>
    <n v="104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56"/>
  </r>
  <r>
    <n v="16132"/>
    <n v="16132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15"/>
  </r>
  <r>
    <n v="35090"/>
    <n v="35090"/>
    <n v="0"/>
    <n v="0"/>
    <n v="0"/>
    <n v="0"/>
    <n v="0"/>
    <n v="0"/>
    <n v="0"/>
    <n v="0"/>
    <n v="0"/>
    <n v="0"/>
    <x v="2"/>
  </r>
  <r>
    <n v="63"/>
    <n v="63"/>
    <n v="0"/>
    <n v="0"/>
    <n v="63"/>
    <n v="63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28"/>
  </r>
  <r>
    <n v="12411"/>
    <n v="1241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6"/>
  </r>
  <r>
    <n v="192"/>
    <n v="192"/>
    <n v="0"/>
    <n v="0"/>
    <n v="192"/>
    <n v="192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0"/>
  </r>
  <r>
    <n v="1490"/>
    <n v="1490"/>
    <n v="0"/>
    <n v="0"/>
    <n v="0"/>
    <n v="0"/>
    <n v="0"/>
    <n v="0"/>
    <n v="0"/>
    <n v="0"/>
    <n v="0"/>
    <n v="0"/>
    <x v="19"/>
  </r>
  <r>
    <n v="543"/>
    <n v="543"/>
    <n v="0"/>
    <n v="0"/>
    <n v="0"/>
    <n v="0"/>
    <n v="0"/>
    <n v="0"/>
    <n v="0"/>
    <n v="0"/>
    <n v="0"/>
    <n v="0"/>
    <x v="15"/>
  </r>
  <r>
    <n v="2355"/>
    <n v="2355"/>
    <n v="0"/>
    <n v="0"/>
    <n v="0"/>
    <n v="0"/>
    <n v="0"/>
    <n v="0"/>
    <n v="0"/>
    <n v="0"/>
    <n v="0"/>
    <n v="0"/>
    <x v="24"/>
  </r>
  <r>
    <n v="444"/>
    <n v="444"/>
    <n v="0"/>
    <n v="0"/>
    <n v="0"/>
    <n v="0"/>
    <n v="0"/>
    <n v="0"/>
    <n v="444"/>
    <n v="444"/>
    <n v="0"/>
    <n v="0"/>
    <x v="7"/>
  </r>
  <r>
    <n v="45"/>
    <n v="45"/>
    <n v="0"/>
    <n v="0"/>
    <n v="0"/>
    <n v="0"/>
    <n v="0"/>
    <n v="0"/>
    <n v="0"/>
    <n v="0"/>
    <n v="0"/>
    <n v="0"/>
    <x v="32"/>
  </r>
  <r>
    <n v="12182"/>
    <n v="12182"/>
    <n v="0"/>
    <n v="0"/>
    <n v="0"/>
    <n v="0"/>
    <n v="0"/>
    <n v="0"/>
    <n v="12182"/>
    <n v="12182"/>
    <n v="0"/>
    <n v="0"/>
    <x v="19"/>
  </r>
  <r>
    <n v="35"/>
    <n v="35"/>
    <n v="0"/>
    <n v="0"/>
    <n v="0"/>
    <n v="0"/>
    <n v="0"/>
    <n v="0"/>
    <n v="35"/>
    <n v="35"/>
    <n v="0"/>
    <n v="0"/>
    <x v="52"/>
  </r>
  <r>
    <n v="24599"/>
    <n v="0"/>
    <n v="24599"/>
    <n v="0"/>
    <n v="0"/>
    <n v="0"/>
    <n v="0"/>
    <n v="0"/>
    <n v="0"/>
    <n v="0"/>
    <n v="0"/>
    <n v="0"/>
    <x v="19"/>
  </r>
  <r>
    <n v="2739"/>
    <n v="2739"/>
    <n v="0"/>
    <n v="0"/>
    <n v="0"/>
    <n v="0"/>
    <n v="0"/>
    <n v="0"/>
    <n v="0"/>
    <n v="0"/>
    <n v="0"/>
    <n v="0"/>
    <x v="56"/>
  </r>
  <r>
    <n v="427"/>
    <n v="427"/>
    <n v="0"/>
    <n v="0"/>
    <n v="0"/>
    <n v="0"/>
    <n v="0"/>
    <n v="0"/>
    <n v="0"/>
    <n v="0"/>
    <n v="0"/>
    <n v="0"/>
    <x v="6"/>
  </r>
  <r>
    <n v="100"/>
    <n v="100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8"/>
    <n v="8"/>
    <n v="0"/>
    <n v="0"/>
    <x v="21"/>
  </r>
  <r>
    <n v="48"/>
    <n v="48"/>
    <n v="0"/>
    <n v="0"/>
    <n v="0"/>
    <n v="0"/>
    <n v="0"/>
    <n v="0"/>
    <n v="0"/>
    <n v="0"/>
    <n v="0"/>
    <n v="0"/>
    <x v="38"/>
  </r>
  <r>
    <n v="1538"/>
    <n v="153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0"/>
  </r>
  <r>
    <n v="363"/>
    <n v="363"/>
    <n v="0"/>
    <n v="0"/>
    <n v="0"/>
    <n v="0"/>
    <n v="0"/>
    <n v="0"/>
    <n v="0"/>
    <n v="0"/>
    <n v="0"/>
    <n v="0"/>
    <x v="6"/>
  </r>
  <r>
    <n v="16555"/>
    <n v="16555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35"/>
  </r>
  <r>
    <n v="138"/>
    <n v="138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46"/>
  </r>
  <r>
    <n v="491"/>
    <n v="491"/>
    <n v="0"/>
    <n v="0"/>
    <n v="0"/>
    <n v="0"/>
    <n v="0"/>
    <n v="0"/>
    <n v="0"/>
    <n v="0"/>
    <n v="0"/>
    <n v="0"/>
    <x v="48"/>
  </r>
  <r>
    <n v="6941"/>
    <n v="0"/>
    <n v="6941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51"/>
  </r>
  <r>
    <n v="991"/>
    <n v="991"/>
    <n v="0"/>
    <n v="0"/>
    <n v="0"/>
    <n v="0"/>
    <n v="0"/>
    <n v="0"/>
    <n v="0"/>
    <n v="0"/>
    <n v="0"/>
    <n v="0"/>
    <x v="37"/>
  </r>
  <r>
    <n v="6"/>
    <n v="0"/>
    <n v="6"/>
    <n v="0"/>
    <n v="0"/>
    <n v="0"/>
    <n v="0"/>
    <n v="0"/>
    <n v="0"/>
    <n v="0"/>
    <n v="0"/>
    <n v="0"/>
    <x v="53"/>
  </r>
  <r>
    <n v="351"/>
    <n v="351"/>
    <n v="0"/>
    <n v="0"/>
    <n v="0"/>
    <n v="0"/>
    <n v="0"/>
    <n v="0"/>
    <n v="0"/>
    <n v="0"/>
    <n v="0"/>
    <n v="0"/>
    <x v="30"/>
  </r>
  <r>
    <n v="1663"/>
    <n v="1663"/>
    <n v="0"/>
    <n v="0"/>
    <n v="1663"/>
    <n v="1663"/>
    <n v="0"/>
    <n v="0"/>
    <n v="0"/>
    <n v="0"/>
    <n v="0"/>
    <n v="0"/>
    <x v="10"/>
  </r>
  <r>
    <n v="14"/>
    <n v="14"/>
    <n v="0"/>
    <n v="0"/>
    <n v="0"/>
    <n v="0"/>
    <n v="0"/>
    <n v="0"/>
    <n v="14"/>
    <n v="14"/>
    <n v="0"/>
    <n v="0"/>
    <x v="9"/>
  </r>
  <r>
    <n v="86"/>
    <n v="86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31"/>
  </r>
  <r>
    <n v="324"/>
    <n v="324"/>
    <n v="0"/>
    <n v="0"/>
    <n v="0"/>
    <n v="0"/>
    <n v="0"/>
    <n v="0"/>
    <n v="0"/>
    <n v="0"/>
    <n v="0"/>
    <n v="0"/>
    <x v="24"/>
  </r>
  <r>
    <n v="298"/>
    <n v="298"/>
    <n v="0"/>
    <n v="0"/>
    <n v="298"/>
    <n v="298"/>
    <n v="0"/>
    <n v="0"/>
    <n v="0"/>
    <n v="0"/>
    <n v="0"/>
    <n v="0"/>
    <x v="40"/>
  </r>
  <r>
    <n v="304"/>
    <n v="304"/>
    <n v="0"/>
    <n v="0"/>
    <n v="0"/>
    <n v="0"/>
    <n v="0"/>
    <n v="0"/>
    <n v="0"/>
    <n v="0"/>
    <n v="0"/>
    <n v="0"/>
    <x v="11"/>
  </r>
  <r>
    <n v="501"/>
    <n v="501"/>
    <n v="0"/>
    <n v="0"/>
    <n v="0"/>
    <n v="0"/>
    <n v="0"/>
    <n v="0"/>
    <n v="501"/>
    <n v="501"/>
    <n v="0"/>
    <n v="0"/>
    <x v="2"/>
  </r>
  <r>
    <n v="15"/>
    <n v="1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10"/>
    <n v="10"/>
    <n v="0"/>
    <n v="0"/>
    <x v="9"/>
  </r>
  <r>
    <n v="7737"/>
    <n v="7737"/>
    <n v="0"/>
    <n v="0"/>
    <n v="0"/>
    <n v="0"/>
    <n v="0"/>
    <n v="0"/>
    <n v="7737"/>
    <n v="7737"/>
    <n v="0"/>
    <n v="0"/>
    <x v="8"/>
  </r>
  <r>
    <n v="16"/>
    <n v="16"/>
    <n v="0"/>
    <n v="0"/>
    <n v="0"/>
    <n v="0"/>
    <n v="0"/>
    <n v="0"/>
    <n v="0"/>
    <n v="0"/>
    <n v="0"/>
    <n v="0"/>
    <x v="52"/>
  </r>
  <r>
    <n v="71"/>
    <n v="71"/>
    <n v="0"/>
    <n v="0"/>
    <n v="0"/>
    <n v="0"/>
    <n v="0"/>
    <n v="0"/>
    <n v="71"/>
    <n v="71"/>
    <n v="0"/>
    <n v="0"/>
    <x v="0"/>
  </r>
  <r>
    <n v="11"/>
    <n v="11"/>
    <n v="0"/>
    <n v="0"/>
    <n v="0"/>
    <n v="0"/>
    <n v="0"/>
    <n v="0"/>
    <n v="0"/>
    <n v="0"/>
    <n v="0"/>
    <n v="0"/>
    <x v="48"/>
  </r>
  <r>
    <n v="1648"/>
    <n v="164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47"/>
  </r>
  <r>
    <n v="4014"/>
    <n v="401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2"/>
  </r>
  <r>
    <n v="1352"/>
    <n v="0"/>
    <n v="1352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42"/>
  </r>
  <r>
    <n v="4882"/>
    <n v="0"/>
    <n v="4882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48"/>
    <n v="48"/>
    <n v="0"/>
    <n v="0"/>
    <x v="19"/>
  </r>
  <r>
    <n v="4543"/>
    <n v="4543"/>
    <n v="0"/>
    <n v="0"/>
    <n v="0"/>
    <n v="0"/>
    <n v="0"/>
    <n v="0"/>
    <n v="0"/>
    <n v="0"/>
    <n v="0"/>
    <n v="0"/>
    <x v="17"/>
  </r>
  <r>
    <n v="3732"/>
    <n v="3732"/>
    <n v="0"/>
    <n v="0"/>
    <n v="0"/>
    <n v="0"/>
    <n v="0"/>
    <n v="0"/>
    <n v="0"/>
    <n v="0"/>
    <n v="0"/>
    <n v="0"/>
    <x v="55"/>
  </r>
  <r>
    <n v="225"/>
    <n v="225"/>
    <n v="0"/>
    <n v="0"/>
    <n v="0"/>
    <n v="0"/>
    <n v="0"/>
    <n v="0"/>
    <n v="0"/>
    <n v="0"/>
    <n v="0"/>
    <n v="0"/>
    <x v="27"/>
  </r>
  <r>
    <n v="1055"/>
    <n v="1055"/>
    <n v="0"/>
    <n v="0"/>
    <n v="0"/>
    <n v="0"/>
    <n v="0"/>
    <n v="0"/>
    <n v="0"/>
    <n v="0"/>
    <n v="0"/>
    <n v="0"/>
    <x v="20"/>
  </r>
  <r>
    <n v="1438"/>
    <n v="143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9"/>
  </r>
  <r>
    <n v="3512"/>
    <n v="0"/>
    <n v="3512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1"/>
  </r>
  <r>
    <n v="603"/>
    <n v="603"/>
    <n v="0"/>
    <n v="0"/>
    <n v="0"/>
    <n v="0"/>
    <n v="0"/>
    <n v="0"/>
    <n v="0"/>
    <n v="0"/>
    <n v="0"/>
    <n v="0"/>
    <x v="16"/>
  </r>
  <r>
    <n v="780"/>
    <n v="780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22"/>
  </r>
  <r>
    <n v="677"/>
    <n v="677"/>
    <n v="0"/>
    <n v="0"/>
    <n v="677"/>
    <n v="677"/>
    <n v="0"/>
    <n v="0"/>
    <n v="0"/>
    <n v="0"/>
    <n v="0"/>
    <n v="0"/>
    <x v="37"/>
  </r>
  <r>
    <n v="1310"/>
    <n v="1310"/>
    <n v="0"/>
    <n v="0"/>
    <n v="0"/>
    <n v="0"/>
    <n v="0"/>
    <n v="0"/>
    <n v="0"/>
    <n v="0"/>
    <n v="0"/>
    <n v="0"/>
    <x v="38"/>
  </r>
  <r>
    <n v="290"/>
    <n v="290"/>
    <n v="0"/>
    <n v="0"/>
    <n v="0"/>
    <n v="0"/>
    <n v="0"/>
    <n v="0"/>
    <n v="0"/>
    <n v="0"/>
    <n v="0"/>
    <n v="0"/>
    <x v="27"/>
  </r>
  <r>
    <n v="3344"/>
    <n v="3344"/>
    <n v="0"/>
    <n v="0"/>
    <n v="3344"/>
    <n v="3344"/>
    <n v="0"/>
    <n v="0"/>
    <n v="0"/>
    <n v="0"/>
    <n v="0"/>
    <n v="0"/>
    <x v="36"/>
  </r>
  <r>
    <n v="660"/>
    <n v="660"/>
    <n v="0"/>
    <n v="0"/>
    <n v="660"/>
    <n v="66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46"/>
  </r>
  <r>
    <n v="10436"/>
    <n v="10436"/>
    <n v="0"/>
    <n v="0"/>
    <n v="0"/>
    <n v="0"/>
    <n v="0"/>
    <n v="0"/>
    <n v="0"/>
    <n v="0"/>
    <n v="0"/>
    <n v="0"/>
    <x v="1"/>
  </r>
  <r>
    <n v="9550"/>
    <n v="0"/>
    <n v="9550"/>
    <n v="0"/>
    <n v="0"/>
    <n v="0"/>
    <n v="0"/>
    <n v="0"/>
    <n v="9550"/>
    <n v="0"/>
    <n v="9550"/>
    <n v="0"/>
    <x v="44"/>
  </r>
  <r>
    <n v="35"/>
    <n v="35"/>
    <n v="0"/>
    <n v="0"/>
    <n v="0"/>
    <n v="0"/>
    <n v="0"/>
    <n v="0"/>
    <n v="0"/>
    <n v="0"/>
    <n v="0"/>
    <n v="0"/>
    <x v="32"/>
  </r>
  <r>
    <n v="5031"/>
    <n v="5031"/>
    <n v="0"/>
    <n v="0"/>
    <n v="0"/>
    <n v="0"/>
    <n v="0"/>
    <n v="0"/>
    <n v="0"/>
    <n v="0"/>
    <n v="0"/>
    <n v="0"/>
    <x v="52"/>
  </r>
  <r>
    <n v="149"/>
    <n v="149"/>
    <n v="0"/>
    <n v="0"/>
    <n v="0"/>
    <n v="0"/>
    <n v="0"/>
    <n v="0"/>
    <n v="0"/>
    <n v="0"/>
    <n v="0"/>
    <n v="0"/>
    <x v="56"/>
  </r>
  <r>
    <n v="590"/>
    <n v="590"/>
    <n v="0"/>
    <n v="0"/>
    <n v="0"/>
    <n v="0"/>
    <n v="0"/>
    <n v="0"/>
    <n v="590"/>
    <n v="590"/>
    <n v="0"/>
    <n v="0"/>
    <x v="29"/>
  </r>
  <r>
    <n v="2074"/>
    <n v="2074"/>
    <n v="0"/>
    <n v="0"/>
    <n v="0"/>
    <n v="0"/>
    <n v="0"/>
    <n v="0"/>
    <n v="0"/>
    <n v="0"/>
    <n v="0"/>
    <n v="0"/>
    <x v="17"/>
  </r>
  <r>
    <n v="68"/>
    <n v="0"/>
    <n v="68"/>
    <n v="0"/>
    <n v="0"/>
    <n v="0"/>
    <n v="0"/>
    <n v="0"/>
    <n v="68"/>
    <n v="0"/>
    <n v="68"/>
    <n v="0"/>
    <x v="30"/>
  </r>
  <r>
    <n v="23"/>
    <n v="23"/>
    <n v="0"/>
    <n v="0"/>
    <n v="0"/>
    <n v="0"/>
    <n v="0"/>
    <n v="0"/>
    <n v="0"/>
    <n v="0"/>
    <n v="0"/>
    <n v="0"/>
    <x v="56"/>
  </r>
  <r>
    <n v="272"/>
    <n v="272"/>
    <n v="0"/>
    <n v="0"/>
    <n v="0"/>
    <n v="0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9"/>
  </r>
  <r>
    <n v="400"/>
    <n v="400"/>
    <n v="0"/>
    <n v="0"/>
    <n v="0"/>
    <n v="0"/>
    <n v="0"/>
    <n v="0"/>
    <n v="0"/>
    <n v="0"/>
    <n v="0"/>
    <n v="0"/>
    <x v="49"/>
  </r>
  <r>
    <n v="5672"/>
    <n v="5672"/>
    <n v="0"/>
    <n v="0"/>
    <n v="5672"/>
    <n v="5672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32"/>
  </r>
  <r>
    <n v="816"/>
    <n v="816"/>
    <n v="0"/>
    <n v="0"/>
    <n v="0"/>
    <n v="0"/>
    <n v="0"/>
    <n v="0"/>
    <n v="0"/>
    <n v="0"/>
    <n v="0"/>
    <n v="0"/>
    <x v="49"/>
  </r>
  <r>
    <n v="808"/>
    <n v="808"/>
    <n v="0"/>
    <n v="0"/>
    <n v="0"/>
    <n v="0"/>
    <n v="0"/>
    <n v="0"/>
    <n v="0"/>
    <n v="0"/>
    <n v="0"/>
    <n v="0"/>
    <x v="56"/>
  </r>
  <r>
    <n v="423"/>
    <n v="42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3"/>
  </r>
  <r>
    <n v="14276"/>
    <n v="1427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9"/>
  </r>
  <r>
    <n v="320"/>
    <n v="0"/>
    <n v="320"/>
    <n v="0"/>
    <n v="0"/>
    <n v="0"/>
    <n v="0"/>
    <n v="0"/>
    <n v="0"/>
    <n v="0"/>
    <n v="0"/>
    <n v="0"/>
    <x v="11"/>
  </r>
  <r>
    <n v="278"/>
    <n v="278"/>
    <n v="0"/>
    <n v="0"/>
    <n v="0"/>
    <n v="0"/>
    <n v="0"/>
    <n v="0"/>
    <n v="0"/>
    <n v="0"/>
    <n v="0"/>
    <n v="0"/>
    <x v="58"/>
  </r>
  <r>
    <n v="2660"/>
    <n v="2660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14"/>
  </r>
  <r>
    <n v="3638"/>
    <n v="3638"/>
    <n v="0"/>
    <n v="0"/>
    <n v="0"/>
    <n v="0"/>
    <n v="0"/>
    <n v="0"/>
    <n v="0"/>
    <n v="0"/>
    <n v="0"/>
    <n v="0"/>
    <x v="55"/>
  </r>
  <r>
    <n v="1683"/>
    <n v="0"/>
    <n v="1683"/>
    <n v="0"/>
    <n v="0"/>
    <n v="0"/>
    <n v="0"/>
    <n v="0"/>
    <n v="0"/>
    <n v="0"/>
    <n v="0"/>
    <n v="0"/>
    <x v="49"/>
  </r>
  <r>
    <n v="51"/>
    <n v="0"/>
    <n v="51"/>
    <n v="0"/>
    <n v="0"/>
    <n v="0"/>
    <n v="0"/>
    <n v="0"/>
    <n v="0"/>
    <n v="0"/>
    <n v="0"/>
    <n v="0"/>
    <x v="57"/>
  </r>
  <r>
    <n v="533"/>
    <n v="0"/>
    <n v="533"/>
    <n v="0"/>
    <n v="0"/>
    <n v="0"/>
    <n v="0"/>
    <n v="0"/>
    <n v="0"/>
    <n v="0"/>
    <n v="0"/>
    <n v="0"/>
    <x v="36"/>
  </r>
  <r>
    <n v="1744"/>
    <n v="1744"/>
    <n v="0"/>
    <n v="0"/>
    <n v="1744"/>
    <n v="1744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32"/>
  </r>
  <r>
    <n v="6755"/>
    <n v="6755"/>
    <n v="0"/>
    <n v="0"/>
    <n v="6755"/>
    <n v="6755"/>
    <n v="0"/>
    <n v="0"/>
    <n v="0"/>
    <n v="0"/>
    <n v="0"/>
    <n v="0"/>
    <x v="33"/>
  </r>
  <r>
    <n v="17298"/>
    <n v="17298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30"/>
  </r>
  <r>
    <n v="2814"/>
    <n v="2814"/>
    <n v="0"/>
    <n v="0"/>
    <n v="0"/>
    <n v="0"/>
    <n v="0"/>
    <n v="0"/>
    <n v="0"/>
    <n v="0"/>
    <n v="0"/>
    <n v="0"/>
    <x v="47"/>
  </r>
  <r>
    <n v="7381"/>
    <n v="7381"/>
    <n v="0"/>
    <n v="0"/>
    <n v="0"/>
    <n v="0"/>
    <n v="0"/>
    <n v="0"/>
    <n v="0"/>
    <n v="0"/>
    <n v="0"/>
    <n v="0"/>
    <x v="50"/>
  </r>
  <r>
    <n v="124"/>
    <n v="124"/>
    <n v="0"/>
    <n v="0"/>
    <n v="0"/>
    <n v="0"/>
    <n v="0"/>
    <n v="0"/>
    <n v="0"/>
    <n v="0"/>
    <n v="0"/>
    <n v="0"/>
    <x v="15"/>
  </r>
  <r>
    <n v="2315"/>
    <n v="2315"/>
    <n v="0"/>
    <n v="0"/>
    <n v="0"/>
    <n v="0"/>
    <n v="0"/>
    <n v="0"/>
    <n v="0"/>
    <n v="0"/>
    <n v="0"/>
    <n v="0"/>
    <x v="18"/>
  </r>
  <r>
    <n v="1189"/>
    <n v="1189"/>
    <n v="0"/>
    <n v="0"/>
    <n v="0"/>
    <n v="0"/>
    <n v="0"/>
    <n v="0"/>
    <n v="1189"/>
    <n v="1189"/>
    <n v="0"/>
    <n v="0"/>
    <x v="17"/>
  </r>
  <r>
    <n v="157"/>
    <n v="157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11"/>
    <n v="11"/>
    <n v="0"/>
    <n v="0"/>
    <x v="50"/>
  </r>
  <r>
    <n v="1488"/>
    <n v="0"/>
    <n v="1488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50"/>
  </r>
  <r>
    <n v="97"/>
    <n v="97"/>
    <n v="0"/>
    <n v="0"/>
    <n v="0"/>
    <n v="0"/>
    <n v="0"/>
    <n v="0"/>
    <n v="0"/>
    <n v="0"/>
    <n v="0"/>
    <n v="0"/>
    <x v="4"/>
  </r>
  <r>
    <n v="785"/>
    <n v="785"/>
    <n v="0"/>
    <n v="0"/>
    <n v="0"/>
    <n v="0"/>
    <n v="0"/>
    <n v="0"/>
    <n v="0"/>
    <n v="0"/>
    <n v="0"/>
    <n v="0"/>
    <x v="18"/>
  </r>
  <r>
    <n v="6"/>
    <n v="0"/>
    <n v="0"/>
    <n v="6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0"/>
  </r>
  <r>
    <n v="3104"/>
    <n v="3104"/>
    <n v="0"/>
    <n v="0"/>
    <n v="0"/>
    <n v="0"/>
    <n v="0"/>
    <n v="0"/>
    <n v="0"/>
    <n v="0"/>
    <n v="0"/>
    <n v="0"/>
    <x v="32"/>
  </r>
  <r>
    <n v="191"/>
    <n v="191"/>
    <n v="0"/>
    <n v="0"/>
    <n v="191"/>
    <n v="191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21"/>
  </r>
  <r>
    <n v="4776"/>
    <n v="4776"/>
    <n v="0"/>
    <n v="0"/>
    <n v="4776"/>
    <n v="4776"/>
    <n v="0"/>
    <n v="0"/>
    <n v="0"/>
    <n v="0"/>
    <n v="0"/>
    <n v="0"/>
    <x v="17"/>
  </r>
  <r>
    <n v="1088"/>
    <n v="1088"/>
    <n v="0"/>
    <n v="0"/>
    <n v="0"/>
    <n v="0"/>
    <n v="0"/>
    <n v="0"/>
    <n v="0"/>
    <n v="0"/>
    <n v="0"/>
    <n v="0"/>
    <x v="17"/>
  </r>
  <r>
    <n v="492"/>
    <n v="492"/>
    <n v="0"/>
    <n v="0"/>
    <n v="0"/>
    <n v="0"/>
    <n v="0"/>
    <n v="0"/>
    <n v="0"/>
    <n v="0"/>
    <n v="0"/>
    <n v="0"/>
    <x v="16"/>
  </r>
  <r>
    <n v="2892"/>
    <n v="2892"/>
    <n v="0"/>
    <n v="0"/>
    <n v="0"/>
    <n v="0"/>
    <n v="0"/>
    <n v="0"/>
    <n v="0"/>
    <n v="0"/>
    <n v="0"/>
    <n v="0"/>
    <x v="33"/>
  </r>
  <r>
    <n v="1627"/>
    <n v="1627"/>
    <n v="0"/>
    <n v="0"/>
    <n v="0"/>
    <n v="0"/>
    <n v="0"/>
    <n v="0"/>
    <n v="0"/>
    <n v="0"/>
    <n v="0"/>
    <n v="0"/>
    <x v="18"/>
  </r>
  <r>
    <n v="20515"/>
    <n v="0"/>
    <n v="20515"/>
    <n v="0"/>
    <n v="0"/>
    <n v="0"/>
    <n v="0"/>
    <n v="0"/>
    <n v="20515"/>
    <n v="0"/>
    <n v="20515"/>
    <n v="0"/>
    <x v="55"/>
  </r>
  <r>
    <n v="1817"/>
    <n v="1817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7"/>
  </r>
  <r>
    <n v="2"/>
    <n v="0"/>
    <n v="2"/>
    <n v="0"/>
    <n v="0"/>
    <n v="0"/>
    <n v="0"/>
    <n v="0"/>
    <n v="0"/>
    <n v="0"/>
    <n v="0"/>
    <n v="0"/>
    <x v="58"/>
  </r>
  <r>
    <n v="1589"/>
    <n v="1589"/>
    <n v="0"/>
    <n v="0"/>
    <n v="0"/>
    <n v="0"/>
    <n v="0"/>
    <n v="0"/>
    <n v="0"/>
    <n v="0"/>
    <n v="0"/>
    <n v="0"/>
    <x v="5"/>
  </r>
  <r>
    <n v="5992"/>
    <n v="5992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60"/>
  </r>
  <r>
    <n v="118"/>
    <n v="118"/>
    <n v="0"/>
    <n v="0"/>
    <n v="0"/>
    <n v="0"/>
    <n v="0"/>
    <n v="0"/>
    <n v="0"/>
    <n v="0"/>
    <n v="0"/>
    <n v="0"/>
    <x v="17"/>
  </r>
  <r>
    <n v="1151"/>
    <n v="1151"/>
    <n v="0"/>
    <n v="0"/>
    <n v="0"/>
    <n v="0"/>
    <n v="0"/>
    <n v="0"/>
    <n v="0"/>
    <n v="0"/>
    <n v="0"/>
    <n v="0"/>
    <x v="27"/>
  </r>
  <r>
    <n v="434"/>
    <n v="434"/>
    <n v="0"/>
    <n v="0"/>
    <n v="0"/>
    <n v="0"/>
    <n v="0"/>
    <n v="0"/>
    <n v="434"/>
    <n v="434"/>
    <n v="0"/>
    <n v="0"/>
    <x v="24"/>
  </r>
  <r>
    <n v="76936"/>
    <n v="76936"/>
    <n v="0"/>
    <n v="0"/>
    <n v="0"/>
    <n v="0"/>
    <n v="0"/>
    <n v="0"/>
    <n v="0"/>
    <n v="0"/>
    <n v="0"/>
    <n v="0"/>
    <x v="37"/>
  </r>
  <r>
    <n v="4011"/>
    <n v="4011"/>
    <n v="0"/>
    <n v="0"/>
    <n v="0"/>
    <n v="0"/>
    <n v="0"/>
    <n v="0"/>
    <n v="0"/>
    <n v="0"/>
    <n v="0"/>
    <n v="0"/>
    <x v="38"/>
  </r>
  <r>
    <n v="417"/>
    <n v="417"/>
    <n v="0"/>
    <n v="0"/>
    <n v="0"/>
    <n v="0"/>
    <n v="0"/>
    <n v="0"/>
    <n v="0"/>
    <n v="0"/>
    <n v="0"/>
    <n v="0"/>
    <x v="29"/>
  </r>
  <r>
    <n v="1769"/>
    <n v="1769"/>
    <n v="0"/>
    <n v="0"/>
    <n v="0"/>
    <n v="0"/>
    <n v="0"/>
    <n v="0"/>
    <n v="0"/>
    <n v="0"/>
    <n v="0"/>
    <n v="0"/>
    <x v="33"/>
  </r>
  <r>
    <n v="844"/>
    <n v="0"/>
    <n v="844"/>
    <n v="0"/>
    <n v="844"/>
    <n v="0"/>
    <n v="844"/>
    <n v="0"/>
    <n v="0"/>
    <n v="0"/>
    <n v="0"/>
    <n v="0"/>
    <x v="32"/>
  </r>
  <r>
    <n v="24995"/>
    <n v="0"/>
    <n v="0"/>
    <n v="24995"/>
    <n v="0"/>
    <n v="0"/>
    <n v="0"/>
    <n v="0"/>
    <n v="0"/>
    <n v="0"/>
    <n v="0"/>
    <n v="0"/>
    <x v="63"/>
  </r>
  <r>
    <n v="62"/>
    <n v="62"/>
    <n v="0"/>
    <n v="0"/>
    <n v="0"/>
    <n v="0"/>
    <n v="0"/>
    <n v="0"/>
    <n v="0"/>
    <n v="0"/>
    <n v="0"/>
    <n v="0"/>
    <x v="28"/>
  </r>
  <r>
    <n v="5080"/>
    <n v="0"/>
    <n v="5080"/>
    <n v="0"/>
    <n v="0"/>
    <n v="0"/>
    <n v="0"/>
    <n v="0"/>
    <n v="0"/>
    <n v="0"/>
    <n v="0"/>
    <n v="0"/>
    <x v="18"/>
  </r>
  <r>
    <n v="142"/>
    <n v="142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8"/>
  </r>
  <r>
    <n v="132"/>
    <n v="132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35"/>
  </r>
  <r>
    <n v="311"/>
    <n v="311"/>
    <n v="0"/>
    <n v="0"/>
    <n v="0"/>
    <n v="0"/>
    <n v="0"/>
    <n v="0"/>
    <n v="0"/>
    <n v="0"/>
    <n v="0"/>
    <n v="0"/>
    <x v="35"/>
  </r>
  <r>
    <n v="435"/>
    <n v="435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8"/>
  </r>
  <r>
    <n v="685"/>
    <n v="685"/>
    <n v="0"/>
    <n v="0"/>
    <n v="685"/>
    <n v="685"/>
    <n v="0"/>
    <n v="0"/>
    <n v="0"/>
    <n v="0"/>
    <n v="0"/>
    <n v="0"/>
    <x v="46"/>
  </r>
  <r>
    <n v="1590"/>
    <n v="159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9"/>
  </r>
  <r>
    <n v="4778"/>
    <n v="4778"/>
    <n v="0"/>
    <n v="0"/>
    <n v="0"/>
    <n v="0"/>
    <n v="0"/>
    <n v="0"/>
    <n v="0"/>
    <n v="0"/>
    <n v="0"/>
    <n v="0"/>
    <x v="1"/>
  </r>
  <r>
    <n v="14887"/>
    <n v="14887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9"/>
  </r>
  <r>
    <n v="91"/>
    <n v="91"/>
    <n v="0"/>
    <n v="0"/>
    <n v="0"/>
    <n v="0"/>
    <n v="0"/>
    <n v="0"/>
    <n v="0"/>
    <n v="0"/>
    <n v="0"/>
    <n v="0"/>
    <x v="0"/>
  </r>
  <r>
    <n v="20677"/>
    <n v="0"/>
    <n v="20677"/>
    <n v="0"/>
    <n v="0"/>
    <n v="0"/>
    <n v="0"/>
    <n v="0"/>
    <n v="0"/>
    <n v="0"/>
    <n v="0"/>
    <n v="0"/>
    <x v="34"/>
  </r>
  <r>
    <n v="5470"/>
    <n v="0"/>
    <n v="5470"/>
    <n v="0"/>
    <n v="0"/>
    <n v="0"/>
    <n v="0"/>
    <n v="0"/>
    <n v="0"/>
    <n v="0"/>
    <n v="0"/>
    <n v="0"/>
    <x v="48"/>
  </r>
  <r>
    <n v="592"/>
    <n v="592"/>
    <n v="0"/>
    <n v="0"/>
    <n v="0"/>
    <n v="0"/>
    <n v="0"/>
    <n v="0"/>
    <n v="0"/>
    <n v="0"/>
    <n v="0"/>
    <n v="0"/>
    <x v="3"/>
  </r>
  <r>
    <n v="162"/>
    <n v="162"/>
    <n v="0"/>
    <n v="0"/>
    <n v="0"/>
    <n v="0"/>
    <n v="0"/>
    <n v="0"/>
    <n v="162"/>
    <n v="162"/>
    <n v="0"/>
    <n v="0"/>
    <x v="43"/>
  </r>
  <r>
    <n v="9506"/>
    <n v="9506"/>
    <n v="0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6"/>
  </r>
  <r>
    <n v="133"/>
    <n v="133"/>
    <n v="0"/>
    <n v="0"/>
    <n v="0"/>
    <n v="0"/>
    <n v="0"/>
    <n v="0"/>
    <n v="0"/>
    <n v="0"/>
    <n v="0"/>
    <n v="0"/>
    <x v="7"/>
  </r>
  <r>
    <n v="17044"/>
    <n v="17044"/>
    <n v="0"/>
    <n v="0"/>
    <n v="0"/>
    <n v="0"/>
    <n v="0"/>
    <n v="0"/>
    <n v="0"/>
    <n v="0"/>
    <n v="0"/>
    <n v="0"/>
    <x v="55"/>
  </r>
  <r>
    <n v="72"/>
    <n v="72"/>
    <n v="0"/>
    <n v="0"/>
    <n v="0"/>
    <n v="0"/>
    <n v="0"/>
    <n v="0"/>
    <n v="0"/>
    <n v="0"/>
    <n v="0"/>
    <n v="0"/>
    <x v="3"/>
  </r>
  <r>
    <n v="3540"/>
    <n v="0"/>
    <n v="354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33"/>
  </r>
  <r>
    <n v="132"/>
    <n v="132"/>
    <n v="0"/>
    <n v="0"/>
    <n v="0"/>
    <n v="0"/>
    <n v="0"/>
    <n v="0"/>
    <n v="132"/>
    <n v="132"/>
    <n v="0"/>
    <n v="0"/>
    <x v="34"/>
  </r>
  <r>
    <n v="1"/>
    <n v="1"/>
    <n v="0"/>
    <n v="0"/>
    <n v="0"/>
    <n v="0"/>
    <n v="0"/>
    <n v="0"/>
    <n v="1"/>
    <n v="1"/>
    <n v="0"/>
    <n v="0"/>
    <x v="9"/>
  </r>
  <r>
    <n v="16"/>
    <n v="1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1381"/>
    <n v="1381"/>
    <n v="0"/>
    <n v="0"/>
    <n v="0"/>
    <n v="0"/>
    <n v="0"/>
    <n v="0"/>
    <n v="0"/>
    <n v="0"/>
    <n v="0"/>
    <n v="0"/>
    <x v="34"/>
  </r>
  <r>
    <n v="594"/>
    <n v="594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53"/>
  </r>
  <r>
    <n v="778"/>
    <n v="778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106"/>
    <n v="106"/>
    <n v="0"/>
    <n v="0"/>
    <x v="25"/>
  </r>
  <r>
    <n v="13601"/>
    <n v="13601"/>
    <n v="0"/>
    <n v="0"/>
    <n v="0"/>
    <n v="0"/>
    <n v="0"/>
    <n v="0"/>
    <n v="0"/>
    <n v="0"/>
    <n v="0"/>
    <n v="0"/>
    <x v="2"/>
  </r>
  <r>
    <n v="396"/>
    <n v="39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7"/>
  </r>
  <r>
    <n v="182"/>
    <n v="182"/>
    <n v="0"/>
    <n v="0"/>
    <n v="0"/>
    <n v="0"/>
    <n v="0"/>
    <n v="0"/>
    <n v="0"/>
    <n v="0"/>
    <n v="0"/>
    <n v="0"/>
    <x v="16"/>
  </r>
  <r>
    <n v="10840"/>
    <n v="10840"/>
    <n v="0"/>
    <n v="0"/>
    <n v="0"/>
    <n v="0"/>
    <n v="0"/>
    <n v="0"/>
    <n v="0"/>
    <n v="0"/>
    <n v="0"/>
    <n v="0"/>
    <x v="10"/>
  </r>
  <r>
    <n v="274"/>
    <n v="274"/>
    <n v="0"/>
    <n v="0"/>
    <n v="0"/>
    <n v="0"/>
    <n v="0"/>
    <n v="0"/>
    <n v="0"/>
    <n v="0"/>
    <n v="0"/>
    <n v="0"/>
    <x v="47"/>
  </r>
  <r>
    <n v="836"/>
    <n v="836"/>
    <n v="0"/>
    <n v="0"/>
    <n v="836"/>
    <n v="836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32"/>
  </r>
  <r>
    <n v="373"/>
    <n v="373"/>
    <n v="0"/>
    <n v="0"/>
    <n v="0"/>
    <n v="0"/>
    <n v="0"/>
    <n v="0"/>
    <n v="373"/>
    <n v="373"/>
    <n v="0"/>
    <n v="0"/>
    <x v="27"/>
  </r>
  <r>
    <n v="14"/>
    <n v="14"/>
    <n v="0"/>
    <n v="0"/>
    <n v="0"/>
    <n v="0"/>
    <n v="0"/>
    <n v="0"/>
    <n v="14"/>
    <n v="14"/>
    <n v="0"/>
    <n v="0"/>
    <x v="21"/>
  </r>
  <r>
    <n v="1"/>
    <n v="1"/>
    <n v="0"/>
    <n v="0"/>
    <n v="0"/>
    <n v="0"/>
    <n v="0"/>
    <n v="0"/>
    <n v="0"/>
    <n v="0"/>
    <n v="0"/>
    <n v="0"/>
    <x v="20"/>
  </r>
  <r>
    <n v="736"/>
    <n v="0"/>
    <n v="736"/>
    <n v="0"/>
    <n v="0"/>
    <n v="0"/>
    <n v="0"/>
    <n v="0"/>
    <n v="0"/>
    <n v="0"/>
    <n v="0"/>
    <n v="0"/>
    <x v="4"/>
  </r>
  <r>
    <n v="663"/>
    <n v="663"/>
    <n v="0"/>
    <n v="0"/>
    <n v="0"/>
    <n v="0"/>
    <n v="0"/>
    <n v="0"/>
    <n v="0"/>
    <n v="0"/>
    <n v="0"/>
    <n v="0"/>
    <x v="35"/>
  </r>
  <r>
    <n v="9759"/>
    <n v="9759"/>
    <n v="0"/>
    <n v="0"/>
    <n v="0"/>
    <n v="0"/>
    <n v="0"/>
    <n v="0"/>
    <n v="9759"/>
    <n v="9759"/>
    <n v="0"/>
    <n v="0"/>
    <x v="33"/>
  </r>
  <r>
    <n v="1"/>
    <n v="1"/>
    <n v="0"/>
    <n v="0"/>
    <n v="0"/>
    <n v="0"/>
    <n v="0"/>
    <n v="0"/>
    <n v="1"/>
    <n v="1"/>
    <n v="0"/>
    <n v="0"/>
    <x v="64"/>
  </r>
  <r>
    <n v="89"/>
    <n v="89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35"/>
  </r>
  <r>
    <n v="859"/>
    <n v="0"/>
    <n v="0"/>
    <n v="859"/>
    <n v="0"/>
    <n v="0"/>
    <n v="0"/>
    <n v="0"/>
    <n v="0"/>
    <n v="0"/>
    <n v="0"/>
    <n v="0"/>
    <x v="61"/>
  </r>
  <r>
    <n v="1427"/>
    <n v="0"/>
    <n v="1427"/>
    <n v="0"/>
    <n v="0"/>
    <n v="0"/>
    <n v="0"/>
    <n v="0"/>
    <n v="1427"/>
    <n v="0"/>
    <n v="1427"/>
    <n v="0"/>
    <x v="13"/>
  </r>
  <r>
    <n v="3679"/>
    <n v="3679"/>
    <n v="0"/>
    <n v="0"/>
    <n v="0"/>
    <n v="0"/>
    <n v="0"/>
    <n v="0"/>
    <n v="3679"/>
    <n v="3679"/>
    <n v="0"/>
    <n v="0"/>
    <x v="37"/>
  </r>
  <r>
    <n v="31"/>
    <n v="31"/>
    <n v="0"/>
    <n v="0"/>
    <n v="0"/>
    <n v="0"/>
    <n v="0"/>
    <n v="0"/>
    <n v="0"/>
    <n v="0"/>
    <n v="0"/>
    <n v="0"/>
    <x v="17"/>
  </r>
  <r>
    <n v="3528"/>
    <n v="352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8"/>
  </r>
  <r>
    <n v="45857"/>
    <n v="45857"/>
    <n v="0"/>
    <n v="0"/>
    <n v="0"/>
    <n v="0"/>
    <n v="0"/>
    <n v="0"/>
    <n v="0"/>
    <n v="0"/>
    <n v="0"/>
    <n v="0"/>
    <x v="6"/>
  </r>
  <r>
    <n v="290"/>
    <n v="290"/>
    <n v="0"/>
    <n v="0"/>
    <n v="0"/>
    <n v="0"/>
    <n v="0"/>
    <n v="0"/>
    <n v="290"/>
    <n v="290"/>
    <n v="0"/>
    <n v="0"/>
    <x v="52"/>
  </r>
  <r>
    <n v="1327"/>
    <n v="1327"/>
    <n v="0"/>
    <n v="0"/>
    <n v="0"/>
    <n v="0"/>
    <n v="0"/>
    <n v="0"/>
    <n v="0"/>
    <n v="0"/>
    <n v="0"/>
    <n v="0"/>
    <x v="50"/>
  </r>
  <r>
    <n v="37"/>
    <n v="0"/>
    <n v="37"/>
    <n v="0"/>
    <n v="37"/>
    <n v="0"/>
    <n v="37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56"/>
  </r>
  <r>
    <n v="2280"/>
    <n v="2280"/>
    <n v="0"/>
    <n v="0"/>
    <n v="2280"/>
    <n v="2280"/>
    <n v="0"/>
    <n v="0"/>
    <n v="0"/>
    <n v="0"/>
    <n v="0"/>
    <n v="0"/>
    <x v="48"/>
  </r>
  <r>
    <n v="671"/>
    <n v="671"/>
    <n v="0"/>
    <n v="0"/>
    <n v="0"/>
    <n v="0"/>
    <n v="0"/>
    <n v="0"/>
    <n v="0"/>
    <n v="0"/>
    <n v="0"/>
    <n v="0"/>
    <x v="50"/>
  </r>
  <r>
    <n v="16884"/>
    <n v="0"/>
    <n v="16884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21"/>
    <n v="21"/>
    <n v="0"/>
    <n v="0"/>
    <x v="14"/>
  </r>
  <r>
    <n v="63"/>
    <n v="63"/>
    <n v="0"/>
    <n v="0"/>
    <n v="0"/>
    <n v="0"/>
    <n v="0"/>
    <n v="0"/>
    <n v="0"/>
    <n v="0"/>
    <n v="0"/>
    <n v="0"/>
    <x v="35"/>
  </r>
  <r>
    <n v="14066"/>
    <n v="14066"/>
    <n v="0"/>
    <n v="0"/>
    <n v="0"/>
    <n v="0"/>
    <n v="0"/>
    <n v="0"/>
    <n v="0"/>
    <n v="0"/>
    <n v="0"/>
    <n v="0"/>
    <x v="19"/>
  </r>
  <r>
    <n v="893"/>
    <n v="893"/>
    <n v="0"/>
    <n v="0"/>
    <n v="0"/>
    <n v="0"/>
    <n v="0"/>
    <n v="0"/>
    <n v="893"/>
    <n v="893"/>
    <n v="0"/>
    <n v="0"/>
    <x v="47"/>
  </r>
  <r>
    <n v="4"/>
    <n v="0"/>
    <n v="4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37"/>
  </r>
  <r>
    <n v="606"/>
    <n v="606"/>
    <n v="0"/>
    <n v="0"/>
    <n v="606"/>
    <n v="606"/>
    <n v="0"/>
    <n v="0"/>
    <n v="0"/>
    <n v="0"/>
    <n v="0"/>
    <n v="0"/>
    <x v="38"/>
  </r>
  <r>
    <n v="980"/>
    <n v="980"/>
    <n v="0"/>
    <n v="0"/>
    <n v="0"/>
    <n v="0"/>
    <n v="0"/>
    <n v="0"/>
    <n v="980"/>
    <n v="980"/>
    <n v="0"/>
    <n v="0"/>
    <x v="19"/>
  </r>
  <r>
    <n v="204"/>
    <n v="204"/>
    <n v="0"/>
    <n v="0"/>
    <n v="0"/>
    <n v="0"/>
    <n v="0"/>
    <n v="0"/>
    <n v="204"/>
    <n v="204"/>
    <n v="0"/>
    <n v="0"/>
    <x v="17"/>
  </r>
  <r>
    <n v="19"/>
    <n v="19"/>
    <n v="0"/>
    <n v="0"/>
    <n v="0"/>
    <n v="0"/>
    <n v="0"/>
    <n v="0"/>
    <n v="0"/>
    <n v="0"/>
    <n v="0"/>
    <n v="0"/>
    <x v="40"/>
  </r>
  <r>
    <n v="367"/>
    <n v="367"/>
    <n v="0"/>
    <n v="0"/>
    <n v="0"/>
    <n v="0"/>
    <n v="0"/>
    <n v="0"/>
    <n v="0"/>
    <n v="0"/>
    <n v="0"/>
    <n v="0"/>
    <x v="42"/>
  </r>
  <r>
    <n v="2844"/>
    <n v="2844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51"/>
    <n v="51"/>
    <n v="0"/>
    <n v="0"/>
    <x v="25"/>
  </r>
  <r>
    <n v="101"/>
    <n v="101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26"/>
  </r>
  <r>
    <n v="223"/>
    <n v="22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2"/>
  </r>
  <r>
    <n v="6621"/>
    <n v="6621"/>
    <n v="0"/>
    <n v="0"/>
    <n v="0"/>
    <n v="0"/>
    <n v="0"/>
    <n v="0"/>
    <n v="0"/>
    <n v="0"/>
    <n v="0"/>
    <n v="0"/>
    <x v="47"/>
  </r>
  <r>
    <n v="16548"/>
    <n v="16548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16"/>
    <n v="16"/>
    <n v="0"/>
    <n v="0"/>
    <x v="32"/>
  </r>
  <r>
    <n v="317"/>
    <n v="317"/>
    <n v="0"/>
    <n v="0"/>
    <n v="0"/>
    <n v="0"/>
    <n v="0"/>
    <n v="0"/>
    <n v="0"/>
    <n v="0"/>
    <n v="0"/>
    <n v="0"/>
    <x v="26"/>
  </r>
  <r>
    <n v="2032"/>
    <n v="2032"/>
    <n v="0"/>
    <n v="0"/>
    <n v="0"/>
    <n v="0"/>
    <n v="0"/>
    <n v="0"/>
    <n v="0"/>
    <n v="0"/>
    <n v="0"/>
    <n v="0"/>
    <x v="28"/>
  </r>
  <r>
    <n v="6619"/>
    <n v="6619"/>
    <n v="0"/>
    <n v="0"/>
    <n v="6619"/>
    <n v="6619"/>
    <n v="0"/>
    <n v="0"/>
    <n v="0"/>
    <n v="0"/>
    <n v="0"/>
    <n v="0"/>
    <x v="33"/>
  </r>
  <r>
    <n v="1006"/>
    <n v="1006"/>
    <n v="0"/>
    <n v="0"/>
    <n v="1006"/>
    <n v="1006"/>
    <n v="0"/>
    <n v="0"/>
    <n v="0"/>
    <n v="0"/>
    <n v="0"/>
    <n v="0"/>
    <x v="55"/>
  </r>
  <r>
    <n v="1812"/>
    <n v="1812"/>
    <n v="0"/>
    <n v="0"/>
    <n v="0"/>
    <n v="0"/>
    <n v="0"/>
    <n v="0"/>
    <n v="1812"/>
    <n v="1812"/>
    <n v="0"/>
    <n v="0"/>
    <x v="47"/>
  </r>
  <r>
    <n v="207"/>
    <n v="207"/>
    <n v="0"/>
    <n v="0"/>
    <n v="0"/>
    <n v="0"/>
    <n v="0"/>
    <n v="0"/>
    <n v="0"/>
    <n v="0"/>
    <n v="0"/>
    <n v="0"/>
    <x v="5"/>
  </r>
  <r>
    <n v="236"/>
    <n v="236"/>
    <n v="0"/>
    <n v="0"/>
    <n v="0"/>
    <n v="0"/>
    <n v="0"/>
    <n v="0"/>
    <n v="0"/>
    <n v="0"/>
    <n v="0"/>
    <n v="0"/>
    <x v="38"/>
  </r>
  <r>
    <n v="2306"/>
    <n v="2306"/>
    <n v="0"/>
    <n v="0"/>
    <n v="0"/>
    <n v="0"/>
    <n v="0"/>
    <n v="0"/>
    <n v="0"/>
    <n v="0"/>
    <n v="0"/>
    <n v="0"/>
    <x v="37"/>
  </r>
  <r>
    <n v="93"/>
    <n v="93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170"/>
    <n v="170"/>
    <n v="0"/>
    <n v="0"/>
    <x v="26"/>
  </r>
  <r>
    <n v="18"/>
    <n v="18"/>
    <n v="0"/>
    <n v="0"/>
    <n v="0"/>
    <n v="0"/>
    <n v="0"/>
    <n v="0"/>
    <n v="0"/>
    <n v="0"/>
    <n v="0"/>
    <n v="0"/>
    <x v="51"/>
  </r>
  <r>
    <n v="176"/>
    <n v="176"/>
    <n v="0"/>
    <n v="0"/>
    <n v="0"/>
    <n v="0"/>
    <n v="0"/>
    <n v="0"/>
    <n v="0"/>
    <n v="0"/>
    <n v="0"/>
    <n v="0"/>
    <x v="37"/>
  </r>
  <r>
    <n v="12389"/>
    <n v="12389"/>
    <n v="0"/>
    <n v="0"/>
    <n v="0"/>
    <n v="0"/>
    <n v="0"/>
    <n v="0"/>
    <n v="12389"/>
    <n v="12389"/>
    <n v="0"/>
    <n v="0"/>
    <x v="6"/>
  </r>
  <r>
    <n v="963"/>
    <n v="96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56"/>
  </r>
  <r>
    <n v="38"/>
    <n v="38"/>
    <n v="0"/>
    <n v="0"/>
    <n v="0"/>
    <n v="0"/>
    <n v="0"/>
    <n v="0"/>
    <n v="0"/>
    <n v="0"/>
    <n v="0"/>
    <n v="0"/>
    <x v="28"/>
  </r>
  <r>
    <n v="582"/>
    <n v="582"/>
    <n v="0"/>
    <n v="0"/>
    <n v="0"/>
    <n v="0"/>
    <n v="0"/>
    <n v="0"/>
    <n v="0"/>
    <n v="0"/>
    <n v="0"/>
    <n v="0"/>
    <x v="32"/>
  </r>
  <r>
    <n v="516"/>
    <n v="516"/>
    <n v="0"/>
    <n v="0"/>
    <n v="0"/>
    <n v="0"/>
    <n v="0"/>
    <n v="0"/>
    <n v="0"/>
    <n v="0"/>
    <n v="0"/>
    <n v="0"/>
    <x v="55"/>
  </r>
  <r>
    <n v="377"/>
    <n v="377"/>
    <n v="0"/>
    <n v="0"/>
    <n v="377"/>
    <n v="377"/>
    <n v="0"/>
    <n v="0"/>
    <n v="0"/>
    <n v="0"/>
    <n v="0"/>
    <n v="0"/>
    <x v="40"/>
  </r>
  <r>
    <n v="204"/>
    <n v="204"/>
    <n v="0"/>
    <n v="0"/>
    <n v="0"/>
    <n v="0"/>
    <n v="0"/>
    <n v="0"/>
    <n v="0"/>
    <n v="0"/>
    <n v="0"/>
    <n v="0"/>
    <x v="27"/>
  </r>
  <r>
    <n v="381"/>
    <n v="381"/>
    <n v="0"/>
    <n v="0"/>
    <n v="0"/>
    <n v="0"/>
    <n v="0"/>
    <n v="0"/>
    <n v="0"/>
    <n v="0"/>
    <n v="0"/>
    <n v="0"/>
    <x v="26"/>
  </r>
  <r>
    <n v="84"/>
    <n v="84"/>
    <n v="0"/>
    <n v="0"/>
    <n v="84"/>
    <n v="84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35"/>
  </r>
  <r>
    <n v="367"/>
    <n v="367"/>
    <n v="0"/>
    <n v="0"/>
    <n v="0"/>
    <n v="0"/>
    <n v="0"/>
    <n v="0"/>
    <n v="0"/>
    <n v="0"/>
    <n v="0"/>
    <n v="0"/>
    <x v="55"/>
  </r>
  <r>
    <n v="11"/>
    <n v="11"/>
    <n v="0"/>
    <n v="0"/>
    <n v="11"/>
    <n v="11"/>
    <n v="0"/>
    <n v="0"/>
    <n v="0"/>
    <n v="0"/>
    <n v="0"/>
    <n v="0"/>
    <x v="16"/>
  </r>
  <r>
    <n v="814"/>
    <n v="0"/>
    <n v="814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4"/>
  </r>
  <r>
    <n v="36"/>
    <n v="0"/>
    <n v="36"/>
    <n v="0"/>
    <n v="0"/>
    <n v="0"/>
    <n v="0"/>
    <n v="0"/>
    <n v="0"/>
    <n v="0"/>
    <n v="0"/>
    <n v="0"/>
    <x v="39"/>
  </r>
  <r>
    <n v="8059"/>
    <n v="0"/>
    <n v="8059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50"/>
  </r>
  <r>
    <n v="27174"/>
    <n v="0"/>
    <n v="27174"/>
    <n v="0"/>
    <n v="0"/>
    <n v="0"/>
    <n v="0"/>
    <n v="0"/>
    <n v="0"/>
    <n v="0"/>
    <n v="0"/>
    <n v="0"/>
    <x v="44"/>
  </r>
  <r>
    <n v="174"/>
    <n v="174"/>
    <n v="0"/>
    <n v="0"/>
    <n v="0"/>
    <n v="0"/>
    <n v="0"/>
    <n v="0"/>
    <n v="0"/>
    <n v="0"/>
    <n v="0"/>
    <n v="0"/>
    <x v="6"/>
  </r>
  <r>
    <n v="4250"/>
    <n v="0"/>
    <n v="4250"/>
    <n v="0"/>
    <n v="0"/>
    <n v="0"/>
    <n v="0"/>
    <n v="0"/>
    <n v="0"/>
    <n v="0"/>
    <n v="0"/>
    <n v="0"/>
    <x v="18"/>
  </r>
  <r>
    <n v="714"/>
    <n v="714"/>
    <n v="0"/>
    <n v="0"/>
    <n v="0"/>
    <n v="0"/>
    <n v="0"/>
    <n v="0"/>
    <n v="0"/>
    <n v="0"/>
    <n v="0"/>
    <n v="0"/>
    <x v="48"/>
  </r>
  <r>
    <n v="1829"/>
    <n v="1829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24"/>
  </r>
  <r>
    <n v="596"/>
    <n v="596"/>
    <n v="0"/>
    <n v="0"/>
    <n v="0"/>
    <n v="0"/>
    <n v="0"/>
    <n v="0"/>
    <n v="596"/>
    <n v="596"/>
    <n v="0"/>
    <n v="0"/>
    <x v="22"/>
  </r>
  <r>
    <n v="385"/>
    <n v="385"/>
    <n v="0"/>
    <n v="0"/>
    <n v="0"/>
    <n v="0"/>
    <n v="0"/>
    <n v="0"/>
    <n v="385"/>
    <n v="385"/>
    <n v="0"/>
    <n v="0"/>
    <x v="34"/>
  </r>
  <r>
    <n v="2"/>
    <n v="2"/>
    <n v="0"/>
    <n v="0"/>
    <n v="0"/>
    <n v="0"/>
    <n v="0"/>
    <n v="0"/>
    <n v="0"/>
    <n v="0"/>
    <n v="0"/>
    <n v="0"/>
    <x v="47"/>
  </r>
  <r>
    <n v="649"/>
    <n v="649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0"/>
    <n v="0"/>
    <n v="0"/>
    <n v="0"/>
    <x v="4"/>
  </r>
  <r>
    <n v="4471"/>
    <n v="0"/>
    <n v="4471"/>
    <n v="0"/>
    <n v="4471"/>
    <n v="0"/>
    <n v="4471"/>
    <n v="0"/>
    <n v="0"/>
    <n v="0"/>
    <n v="0"/>
    <n v="0"/>
    <x v="9"/>
  </r>
  <r>
    <n v="217"/>
    <n v="217"/>
    <n v="0"/>
    <n v="0"/>
    <n v="0"/>
    <n v="0"/>
    <n v="0"/>
    <n v="0"/>
    <n v="0"/>
    <n v="0"/>
    <n v="0"/>
    <n v="0"/>
    <x v="48"/>
  </r>
  <r>
    <n v="1997"/>
    <n v="1997"/>
    <n v="0"/>
    <n v="0"/>
    <n v="0"/>
    <n v="0"/>
    <n v="0"/>
    <n v="0"/>
    <n v="0"/>
    <n v="0"/>
    <n v="0"/>
    <n v="0"/>
    <x v="8"/>
  </r>
  <r>
    <n v="1"/>
    <n v="0"/>
    <n v="1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8"/>
    <n v="8"/>
    <n v="0"/>
    <n v="0"/>
    <x v="5"/>
  </r>
  <r>
    <n v="3"/>
    <n v="3"/>
    <n v="0"/>
    <n v="0"/>
    <n v="0"/>
    <n v="0"/>
    <n v="0"/>
    <n v="0"/>
    <n v="0"/>
    <n v="0"/>
    <n v="0"/>
    <n v="0"/>
    <x v="16"/>
  </r>
  <r>
    <n v="851"/>
    <n v="851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26"/>
    <n v="26"/>
    <n v="0"/>
    <n v="0"/>
    <x v="31"/>
  </r>
  <r>
    <n v="117"/>
    <n v="117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3"/>
  </r>
  <r>
    <n v="31048"/>
    <n v="0"/>
    <n v="31048"/>
    <n v="0"/>
    <n v="31048"/>
    <n v="0"/>
    <n v="31048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6"/>
  </r>
  <r>
    <n v="4181"/>
    <n v="0"/>
    <n v="4181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35"/>
  </r>
  <r>
    <n v="44231"/>
    <n v="0"/>
    <n v="44231"/>
    <n v="0"/>
    <n v="0"/>
    <n v="0"/>
    <n v="0"/>
    <n v="0"/>
    <n v="0"/>
    <n v="0"/>
    <n v="0"/>
    <n v="0"/>
    <x v="37"/>
  </r>
  <r>
    <n v="197"/>
    <n v="197"/>
    <n v="0"/>
    <n v="0"/>
    <n v="0"/>
    <n v="0"/>
    <n v="0"/>
    <n v="0"/>
    <n v="0"/>
    <n v="0"/>
    <n v="0"/>
    <n v="0"/>
    <x v="43"/>
  </r>
  <r>
    <n v="283"/>
    <n v="283"/>
    <n v="0"/>
    <n v="0"/>
    <n v="0"/>
    <n v="0"/>
    <n v="0"/>
    <n v="0"/>
    <n v="0"/>
    <n v="0"/>
    <n v="0"/>
    <n v="0"/>
    <x v="49"/>
  </r>
  <r>
    <n v="14352"/>
    <n v="14352"/>
    <n v="0"/>
    <n v="0"/>
    <n v="0"/>
    <n v="0"/>
    <n v="0"/>
    <n v="0"/>
    <n v="0"/>
    <n v="0"/>
    <n v="0"/>
    <n v="0"/>
    <x v="33"/>
  </r>
  <r>
    <n v="175"/>
    <n v="175"/>
    <n v="0"/>
    <n v="0"/>
    <n v="0"/>
    <n v="0"/>
    <n v="0"/>
    <n v="0"/>
    <n v="0"/>
    <n v="0"/>
    <n v="0"/>
    <n v="0"/>
    <x v="3"/>
  </r>
  <r>
    <n v="1427"/>
    <n v="1427"/>
    <n v="0"/>
    <n v="0"/>
    <n v="0"/>
    <n v="0"/>
    <n v="0"/>
    <n v="0"/>
    <n v="0"/>
    <n v="0"/>
    <n v="0"/>
    <n v="0"/>
    <x v="42"/>
  </r>
  <r>
    <n v="14476"/>
    <n v="14476"/>
    <n v="0"/>
    <n v="0"/>
    <n v="0"/>
    <n v="0"/>
    <n v="0"/>
    <n v="0"/>
    <n v="0"/>
    <n v="0"/>
    <n v="0"/>
    <n v="0"/>
    <x v="31"/>
  </r>
  <r>
    <n v="10849"/>
    <n v="0"/>
    <n v="10849"/>
    <n v="0"/>
    <n v="0"/>
    <n v="0"/>
    <n v="0"/>
    <n v="0"/>
    <n v="0"/>
    <n v="0"/>
    <n v="0"/>
    <n v="0"/>
    <x v="44"/>
  </r>
  <r>
    <n v="122"/>
    <n v="122"/>
    <n v="0"/>
    <n v="0"/>
    <n v="0"/>
    <n v="0"/>
    <n v="0"/>
    <n v="0"/>
    <n v="0"/>
    <n v="0"/>
    <n v="0"/>
    <n v="0"/>
    <x v="50"/>
  </r>
  <r>
    <n v="69"/>
    <n v="69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16"/>
  </r>
  <r>
    <n v="11405"/>
    <n v="0"/>
    <n v="11405"/>
    <n v="0"/>
    <n v="0"/>
    <n v="0"/>
    <n v="0"/>
    <n v="0"/>
    <n v="0"/>
    <n v="0"/>
    <n v="0"/>
    <n v="0"/>
    <x v="33"/>
  </r>
  <r>
    <n v="6380"/>
    <n v="0"/>
    <n v="6380"/>
    <n v="0"/>
    <n v="0"/>
    <n v="0"/>
    <n v="0"/>
    <n v="0"/>
    <n v="0"/>
    <n v="0"/>
    <n v="0"/>
    <n v="0"/>
    <x v="8"/>
  </r>
  <r>
    <n v="960"/>
    <n v="960"/>
    <n v="0"/>
    <n v="0"/>
    <n v="960"/>
    <n v="960"/>
    <n v="0"/>
    <n v="0"/>
    <n v="0"/>
    <n v="0"/>
    <n v="0"/>
    <n v="0"/>
    <x v="26"/>
  </r>
  <r>
    <n v="26"/>
    <n v="26"/>
    <n v="0"/>
    <n v="0"/>
    <n v="26"/>
    <n v="26"/>
    <n v="0"/>
    <n v="0"/>
    <n v="0"/>
    <n v="0"/>
    <n v="0"/>
    <n v="0"/>
    <x v="57"/>
  </r>
  <r>
    <n v="5236"/>
    <n v="5236"/>
    <n v="0"/>
    <n v="0"/>
    <n v="0"/>
    <n v="0"/>
    <n v="0"/>
    <n v="0"/>
    <n v="5236"/>
    <n v="5236"/>
    <n v="0"/>
    <n v="0"/>
    <x v="33"/>
  </r>
  <r>
    <n v="7474"/>
    <n v="7474"/>
    <n v="0"/>
    <n v="0"/>
    <n v="0"/>
    <n v="0"/>
    <n v="0"/>
    <n v="0"/>
    <n v="7474"/>
    <n v="7474"/>
    <n v="0"/>
    <n v="0"/>
    <x v="47"/>
  </r>
  <r>
    <n v="12269"/>
    <n v="12269"/>
    <n v="0"/>
    <n v="0"/>
    <n v="0"/>
    <n v="0"/>
    <n v="0"/>
    <n v="0"/>
    <n v="0"/>
    <n v="0"/>
    <n v="0"/>
    <n v="0"/>
    <x v="37"/>
  </r>
  <r>
    <n v="686"/>
    <n v="686"/>
    <n v="0"/>
    <n v="0"/>
    <n v="686"/>
    <n v="686"/>
    <n v="0"/>
    <n v="0"/>
    <n v="0"/>
    <n v="0"/>
    <n v="0"/>
    <n v="0"/>
    <x v="4"/>
  </r>
  <r>
    <n v="148"/>
    <n v="148"/>
    <n v="0"/>
    <n v="0"/>
    <n v="0"/>
    <n v="0"/>
    <n v="0"/>
    <n v="0"/>
    <n v="0"/>
    <n v="0"/>
    <n v="0"/>
    <n v="0"/>
    <x v="48"/>
  </r>
  <r>
    <n v="635"/>
    <n v="635"/>
    <n v="0"/>
    <n v="0"/>
    <n v="635"/>
    <n v="635"/>
    <n v="0"/>
    <n v="0"/>
    <n v="0"/>
    <n v="0"/>
    <n v="0"/>
    <n v="0"/>
    <x v="50"/>
  </r>
  <r>
    <n v="28"/>
    <n v="0"/>
    <n v="28"/>
    <n v="0"/>
    <n v="0"/>
    <n v="0"/>
    <n v="0"/>
    <n v="0"/>
    <n v="28"/>
    <n v="0"/>
    <n v="28"/>
    <n v="0"/>
    <x v="57"/>
  </r>
  <r>
    <n v="29186"/>
    <n v="0"/>
    <n v="29186"/>
    <n v="0"/>
    <n v="0"/>
    <n v="0"/>
    <n v="0"/>
    <n v="0"/>
    <n v="0"/>
    <n v="0"/>
    <n v="0"/>
    <n v="0"/>
    <x v="19"/>
  </r>
  <r>
    <n v="14928"/>
    <n v="14928"/>
    <n v="0"/>
    <n v="0"/>
    <n v="0"/>
    <n v="0"/>
    <n v="0"/>
    <n v="0"/>
    <n v="0"/>
    <n v="0"/>
    <n v="0"/>
    <n v="0"/>
    <x v="10"/>
  </r>
  <r>
    <n v="160"/>
    <n v="160"/>
    <n v="0"/>
    <n v="0"/>
    <n v="0"/>
    <n v="0"/>
    <n v="0"/>
    <n v="0"/>
    <n v="0"/>
    <n v="0"/>
    <n v="0"/>
    <n v="0"/>
    <x v="13"/>
  </r>
  <r>
    <n v="40473"/>
    <n v="0"/>
    <n v="0"/>
    <n v="40473"/>
    <n v="0"/>
    <n v="0"/>
    <n v="0"/>
    <n v="0"/>
    <n v="0"/>
    <n v="0"/>
    <n v="0"/>
    <n v="0"/>
    <x v="63"/>
  </r>
  <r>
    <n v="1096"/>
    <n v="109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6"/>
  </r>
  <r>
    <n v="2474"/>
    <n v="2474"/>
    <n v="0"/>
    <n v="0"/>
    <n v="0"/>
    <n v="0"/>
    <n v="0"/>
    <n v="0"/>
    <n v="0"/>
    <n v="0"/>
    <n v="0"/>
    <n v="0"/>
    <x v="19"/>
  </r>
  <r>
    <n v="631"/>
    <n v="631"/>
    <n v="0"/>
    <n v="0"/>
    <n v="0"/>
    <n v="0"/>
    <n v="0"/>
    <n v="0"/>
    <n v="0"/>
    <n v="0"/>
    <n v="0"/>
    <n v="0"/>
    <x v="46"/>
  </r>
  <r>
    <n v="19238"/>
    <n v="19238"/>
    <n v="0"/>
    <n v="0"/>
    <n v="0"/>
    <n v="0"/>
    <n v="0"/>
    <n v="0"/>
    <n v="0"/>
    <n v="0"/>
    <n v="0"/>
    <n v="0"/>
    <x v="2"/>
  </r>
  <r>
    <n v="203"/>
    <n v="203"/>
    <n v="0"/>
    <n v="0"/>
    <n v="0"/>
    <n v="0"/>
    <n v="0"/>
    <n v="0"/>
    <n v="0"/>
    <n v="0"/>
    <n v="0"/>
    <n v="0"/>
    <x v="4"/>
  </r>
  <r>
    <n v="138"/>
    <n v="138"/>
    <n v="0"/>
    <n v="0"/>
    <n v="138"/>
    <n v="138"/>
    <n v="0"/>
    <n v="0"/>
    <n v="0"/>
    <n v="0"/>
    <n v="0"/>
    <n v="0"/>
    <x v="5"/>
  </r>
  <r>
    <n v="284"/>
    <n v="284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47"/>
  </r>
  <r>
    <n v="729"/>
    <n v="729"/>
    <n v="0"/>
    <n v="0"/>
    <n v="0"/>
    <n v="0"/>
    <n v="0"/>
    <n v="0"/>
    <n v="0"/>
    <n v="0"/>
    <n v="0"/>
    <n v="0"/>
    <x v="19"/>
  </r>
  <r>
    <n v="1676"/>
    <n v="0"/>
    <n v="1676"/>
    <n v="0"/>
    <n v="0"/>
    <n v="0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36"/>
  </r>
  <r>
    <n v="4683"/>
    <n v="4683"/>
    <n v="0"/>
    <n v="0"/>
    <n v="0"/>
    <n v="0"/>
    <n v="0"/>
    <n v="0"/>
    <n v="0"/>
    <n v="0"/>
    <n v="0"/>
    <n v="0"/>
    <x v="11"/>
  </r>
  <r>
    <n v="415"/>
    <n v="415"/>
    <n v="0"/>
    <n v="0"/>
    <n v="0"/>
    <n v="0"/>
    <n v="0"/>
    <n v="0"/>
    <n v="0"/>
    <n v="0"/>
    <n v="0"/>
    <n v="0"/>
    <x v="32"/>
  </r>
  <r>
    <n v="5054"/>
    <n v="5054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20"/>
    <n v="20"/>
    <n v="0"/>
    <n v="0"/>
    <x v="46"/>
  </r>
  <r>
    <n v="8272"/>
    <n v="0"/>
    <n v="8272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7"/>
  </r>
  <r>
    <n v="564"/>
    <n v="564"/>
    <n v="0"/>
    <n v="0"/>
    <n v="0"/>
    <n v="0"/>
    <n v="0"/>
    <n v="0"/>
    <n v="0"/>
    <n v="0"/>
    <n v="0"/>
    <n v="0"/>
    <x v="49"/>
  </r>
  <r>
    <n v="24"/>
    <n v="0"/>
    <n v="24"/>
    <n v="0"/>
    <n v="24"/>
    <n v="0"/>
    <n v="24"/>
    <n v="0"/>
    <n v="0"/>
    <n v="0"/>
    <n v="0"/>
    <n v="0"/>
    <x v="15"/>
  </r>
  <r>
    <n v="1135"/>
    <n v="1135"/>
    <n v="0"/>
    <n v="0"/>
    <n v="0"/>
    <n v="0"/>
    <n v="0"/>
    <n v="0"/>
    <n v="1135"/>
    <n v="1135"/>
    <n v="0"/>
    <n v="0"/>
    <x v="22"/>
  </r>
  <r>
    <n v="63"/>
    <n v="63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35"/>
  </r>
  <r>
    <n v="600"/>
    <n v="0"/>
    <n v="60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7"/>
  </r>
  <r>
    <n v="275"/>
    <n v="275"/>
    <n v="0"/>
    <n v="0"/>
    <n v="0"/>
    <n v="0"/>
    <n v="0"/>
    <n v="0"/>
    <n v="275"/>
    <n v="275"/>
    <n v="0"/>
    <n v="0"/>
    <x v="50"/>
  </r>
  <r>
    <n v="6526"/>
    <n v="6526"/>
    <n v="0"/>
    <n v="0"/>
    <n v="0"/>
    <n v="0"/>
    <n v="0"/>
    <n v="0"/>
    <n v="0"/>
    <n v="0"/>
    <n v="0"/>
    <n v="0"/>
    <x v="5"/>
  </r>
  <r>
    <n v="1576"/>
    <n v="1576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19"/>
  </r>
  <r>
    <n v="608"/>
    <n v="608"/>
    <n v="0"/>
    <n v="0"/>
    <n v="0"/>
    <n v="0"/>
    <n v="0"/>
    <n v="0"/>
    <n v="0"/>
    <n v="0"/>
    <n v="0"/>
    <n v="0"/>
    <x v="27"/>
  </r>
  <r>
    <n v="238"/>
    <n v="238"/>
    <n v="0"/>
    <n v="0"/>
    <n v="0"/>
    <n v="0"/>
    <n v="0"/>
    <n v="0"/>
    <n v="0"/>
    <n v="0"/>
    <n v="0"/>
    <n v="0"/>
    <x v="40"/>
  </r>
  <r>
    <n v="1284"/>
    <n v="128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43"/>
  </r>
  <r>
    <n v="1373"/>
    <n v="1373"/>
    <n v="0"/>
    <n v="0"/>
    <n v="0"/>
    <n v="0"/>
    <n v="0"/>
    <n v="0"/>
    <n v="1373"/>
    <n v="1373"/>
    <n v="0"/>
    <n v="0"/>
    <x v="13"/>
  </r>
  <r>
    <n v="5159"/>
    <n v="5159"/>
    <n v="0"/>
    <n v="0"/>
    <n v="0"/>
    <n v="0"/>
    <n v="0"/>
    <n v="0"/>
    <n v="0"/>
    <n v="0"/>
    <n v="0"/>
    <n v="0"/>
    <x v="37"/>
  </r>
  <r>
    <n v="7345"/>
    <n v="7345"/>
    <n v="0"/>
    <n v="0"/>
    <n v="0"/>
    <n v="0"/>
    <n v="0"/>
    <n v="0"/>
    <n v="0"/>
    <n v="0"/>
    <n v="0"/>
    <n v="0"/>
    <x v="2"/>
  </r>
  <r>
    <n v="32245"/>
    <n v="0"/>
    <n v="0"/>
    <n v="32245"/>
    <n v="32245"/>
    <n v="0"/>
    <n v="0"/>
    <n v="32245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11"/>
  </r>
  <r>
    <n v="75"/>
    <n v="75"/>
    <n v="0"/>
    <n v="0"/>
    <n v="75"/>
    <n v="75"/>
    <n v="0"/>
    <n v="0"/>
    <n v="0"/>
    <n v="0"/>
    <n v="0"/>
    <n v="0"/>
    <x v="50"/>
  </r>
  <r>
    <n v="223"/>
    <n v="223"/>
    <n v="0"/>
    <n v="0"/>
    <n v="0"/>
    <n v="0"/>
    <n v="0"/>
    <n v="0"/>
    <n v="0"/>
    <n v="0"/>
    <n v="0"/>
    <n v="0"/>
    <x v="40"/>
  </r>
  <r>
    <n v="15157"/>
    <n v="0"/>
    <n v="15157"/>
    <n v="0"/>
    <n v="0"/>
    <n v="0"/>
    <n v="0"/>
    <n v="0"/>
    <n v="0"/>
    <n v="0"/>
    <n v="0"/>
    <n v="0"/>
    <x v="37"/>
  </r>
  <r>
    <n v="2558"/>
    <n v="2558"/>
    <n v="0"/>
    <n v="0"/>
    <n v="0"/>
    <n v="0"/>
    <n v="0"/>
    <n v="0"/>
    <n v="0"/>
    <n v="0"/>
    <n v="0"/>
    <n v="0"/>
    <x v="18"/>
  </r>
  <r>
    <n v="7103"/>
    <n v="0"/>
    <n v="7103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1"/>
  </r>
  <r>
    <n v="23782"/>
    <n v="23782"/>
    <n v="0"/>
    <n v="0"/>
    <n v="0"/>
    <n v="0"/>
    <n v="0"/>
    <n v="0"/>
    <n v="0"/>
    <n v="0"/>
    <n v="0"/>
    <n v="0"/>
    <x v="30"/>
  </r>
  <r>
    <n v="169"/>
    <n v="169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4"/>
  </r>
  <r>
    <n v="224"/>
    <n v="224"/>
    <n v="0"/>
    <n v="0"/>
    <n v="224"/>
    <n v="224"/>
    <n v="0"/>
    <n v="0"/>
    <n v="0"/>
    <n v="0"/>
    <n v="0"/>
    <n v="0"/>
    <x v="5"/>
  </r>
  <r>
    <n v="26"/>
    <n v="26"/>
    <n v="0"/>
    <n v="0"/>
    <n v="26"/>
    <n v="26"/>
    <n v="0"/>
    <n v="0"/>
    <n v="0"/>
    <n v="0"/>
    <n v="0"/>
    <n v="0"/>
    <x v="41"/>
  </r>
  <r>
    <n v="280"/>
    <n v="280"/>
    <n v="0"/>
    <n v="0"/>
    <n v="0"/>
    <n v="0"/>
    <n v="0"/>
    <n v="0"/>
    <n v="0"/>
    <n v="0"/>
    <n v="0"/>
    <n v="0"/>
    <x v="11"/>
  </r>
  <r>
    <n v="244"/>
    <n v="244"/>
    <n v="0"/>
    <n v="0"/>
    <n v="0"/>
    <n v="0"/>
    <n v="0"/>
    <n v="0"/>
    <n v="0"/>
    <n v="0"/>
    <n v="0"/>
    <n v="0"/>
    <x v="13"/>
  </r>
  <r>
    <n v="365"/>
    <n v="365"/>
    <n v="0"/>
    <n v="0"/>
    <n v="0"/>
    <n v="0"/>
    <n v="0"/>
    <n v="0"/>
    <n v="0"/>
    <n v="0"/>
    <n v="0"/>
    <n v="0"/>
    <x v="35"/>
  </r>
  <r>
    <n v="53"/>
    <n v="53"/>
    <n v="0"/>
    <n v="0"/>
    <n v="53"/>
    <n v="53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17"/>
  </r>
  <r>
    <n v="2700"/>
    <n v="2700"/>
    <n v="0"/>
    <n v="0"/>
    <n v="0"/>
    <n v="0"/>
    <n v="0"/>
    <n v="0"/>
    <n v="0"/>
    <n v="0"/>
    <n v="0"/>
    <n v="0"/>
    <x v="8"/>
  </r>
  <r>
    <n v="3866"/>
    <n v="386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5"/>
  </r>
  <r>
    <n v="111"/>
    <n v="0"/>
    <n v="111"/>
    <n v="0"/>
    <n v="0"/>
    <n v="0"/>
    <n v="0"/>
    <n v="0"/>
    <n v="0"/>
    <n v="0"/>
    <n v="0"/>
    <n v="0"/>
    <x v="32"/>
  </r>
  <r>
    <n v="1045"/>
    <n v="1045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"/>
  </r>
  <r>
    <n v="156"/>
    <n v="0"/>
    <n v="156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45"/>
  </r>
  <r>
    <n v="1795"/>
    <n v="1795"/>
    <n v="0"/>
    <n v="0"/>
    <n v="0"/>
    <n v="0"/>
    <n v="0"/>
    <n v="0"/>
    <n v="0"/>
    <n v="0"/>
    <n v="0"/>
    <n v="0"/>
    <x v="44"/>
  </r>
  <r>
    <n v="950"/>
    <n v="0"/>
    <n v="950"/>
    <n v="0"/>
    <n v="0"/>
    <n v="0"/>
    <n v="0"/>
    <n v="0"/>
    <n v="0"/>
    <n v="0"/>
    <n v="0"/>
    <n v="0"/>
    <x v="48"/>
  </r>
  <r>
    <n v="1071"/>
    <n v="1071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21"/>
    <n v="21"/>
    <n v="0"/>
    <n v="0"/>
    <x v="32"/>
  </r>
  <r>
    <n v="25660"/>
    <n v="25660"/>
    <n v="0"/>
    <n v="0"/>
    <n v="0"/>
    <n v="0"/>
    <n v="0"/>
    <n v="0"/>
    <n v="0"/>
    <n v="0"/>
    <n v="0"/>
    <n v="0"/>
    <x v="33"/>
  </r>
  <r>
    <n v="5234"/>
    <n v="0"/>
    <n v="5234"/>
    <n v="0"/>
    <n v="0"/>
    <n v="0"/>
    <n v="0"/>
    <n v="0"/>
    <n v="0"/>
    <n v="0"/>
    <n v="0"/>
    <n v="0"/>
    <x v="11"/>
  </r>
  <r>
    <n v="142"/>
    <n v="142"/>
    <n v="0"/>
    <n v="0"/>
    <n v="142"/>
    <n v="142"/>
    <n v="0"/>
    <n v="0"/>
    <n v="0"/>
    <n v="0"/>
    <n v="0"/>
    <n v="0"/>
    <x v="34"/>
  </r>
  <r>
    <n v="1970"/>
    <n v="1970"/>
    <n v="0"/>
    <n v="0"/>
    <n v="1970"/>
    <n v="1970"/>
    <n v="0"/>
    <n v="0"/>
    <n v="0"/>
    <n v="0"/>
    <n v="0"/>
    <n v="0"/>
    <x v="46"/>
  </r>
  <r>
    <n v="5311"/>
    <n v="5311"/>
    <n v="0"/>
    <n v="0"/>
    <n v="5311"/>
    <n v="5311"/>
    <n v="0"/>
    <n v="0"/>
    <n v="0"/>
    <n v="0"/>
    <n v="0"/>
    <n v="0"/>
    <x v="44"/>
  </r>
  <r>
    <n v="1189"/>
    <n v="0"/>
    <n v="1189"/>
    <n v="0"/>
    <n v="0"/>
    <n v="0"/>
    <n v="0"/>
    <n v="0"/>
    <n v="1189"/>
    <n v="0"/>
    <n v="1189"/>
    <n v="0"/>
    <x v="48"/>
  </r>
  <r>
    <n v="4"/>
    <n v="4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29"/>
  </r>
  <r>
    <n v="29"/>
    <n v="0"/>
    <n v="29"/>
    <n v="0"/>
    <n v="0"/>
    <n v="0"/>
    <n v="0"/>
    <n v="0"/>
    <n v="29"/>
    <n v="0"/>
    <n v="29"/>
    <n v="0"/>
    <x v="15"/>
  </r>
  <r>
    <n v="9"/>
    <n v="9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29"/>
    <n v="29"/>
    <n v="0"/>
    <n v="0"/>
    <x v="48"/>
  </r>
  <r>
    <n v="2551"/>
    <n v="2551"/>
    <n v="0"/>
    <n v="0"/>
    <n v="0"/>
    <n v="0"/>
    <n v="0"/>
    <n v="0"/>
    <n v="0"/>
    <n v="0"/>
    <n v="0"/>
    <n v="0"/>
    <x v="8"/>
  </r>
  <r>
    <n v="3949"/>
    <n v="0"/>
    <n v="0"/>
    <n v="3949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16"/>
  </r>
  <r>
    <n v="20588"/>
    <n v="20588"/>
    <n v="0"/>
    <n v="0"/>
    <n v="20588"/>
    <n v="20588"/>
    <n v="0"/>
    <n v="0"/>
    <n v="0"/>
    <n v="0"/>
    <n v="0"/>
    <n v="0"/>
    <x v="13"/>
  </r>
  <r>
    <n v="357"/>
    <n v="357"/>
    <n v="0"/>
    <n v="0"/>
    <n v="357"/>
    <n v="357"/>
    <n v="0"/>
    <n v="0"/>
    <n v="0"/>
    <n v="0"/>
    <n v="0"/>
    <n v="0"/>
    <x v="35"/>
  </r>
  <r>
    <n v="29"/>
    <n v="29"/>
    <n v="0"/>
    <n v="0"/>
    <n v="0"/>
    <n v="0"/>
    <n v="0"/>
    <n v="0"/>
    <n v="29"/>
    <n v="29"/>
    <n v="0"/>
    <n v="0"/>
    <x v="8"/>
  </r>
  <r>
    <n v="268"/>
    <n v="268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5"/>
  </r>
  <r>
    <n v="5890"/>
    <n v="5890"/>
    <n v="0"/>
    <n v="0"/>
    <n v="0"/>
    <n v="0"/>
    <n v="0"/>
    <n v="0"/>
    <n v="0"/>
    <n v="0"/>
    <n v="0"/>
    <n v="0"/>
    <x v="10"/>
  </r>
  <r>
    <n v="1539"/>
    <n v="1539"/>
    <n v="0"/>
    <n v="0"/>
    <n v="0"/>
    <n v="0"/>
    <n v="0"/>
    <n v="0"/>
    <n v="0"/>
    <n v="0"/>
    <n v="0"/>
    <n v="0"/>
    <x v="8"/>
  </r>
  <r>
    <n v="16"/>
    <n v="16"/>
    <n v="0"/>
    <n v="0"/>
    <n v="16"/>
    <n v="16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1"/>
  </r>
  <r>
    <n v="76"/>
    <n v="76"/>
    <n v="0"/>
    <n v="0"/>
    <n v="0"/>
    <n v="0"/>
    <n v="0"/>
    <n v="0"/>
    <n v="0"/>
    <n v="0"/>
    <n v="0"/>
    <n v="0"/>
    <x v="24"/>
  </r>
  <r>
    <n v="4217"/>
    <n v="0"/>
    <n v="0"/>
    <n v="4217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3"/>
  </r>
  <r>
    <n v="1152"/>
    <n v="1152"/>
    <n v="0"/>
    <n v="0"/>
    <n v="0"/>
    <n v="0"/>
    <n v="0"/>
    <n v="0"/>
    <n v="0"/>
    <n v="0"/>
    <n v="0"/>
    <n v="0"/>
    <x v="44"/>
  </r>
  <r>
    <n v="15596"/>
    <n v="0"/>
    <n v="15596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2828"/>
    <n v="2828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61"/>
  </r>
  <r>
    <n v="969"/>
    <n v="969"/>
    <n v="0"/>
    <n v="0"/>
    <n v="0"/>
    <n v="0"/>
    <n v="0"/>
    <n v="0"/>
    <n v="0"/>
    <n v="0"/>
    <n v="0"/>
    <n v="0"/>
    <x v="48"/>
  </r>
  <r>
    <n v="4274"/>
    <n v="4274"/>
    <n v="0"/>
    <n v="0"/>
    <n v="0"/>
    <n v="0"/>
    <n v="0"/>
    <n v="0"/>
    <n v="4274"/>
    <n v="4274"/>
    <n v="0"/>
    <n v="0"/>
    <x v="1"/>
  </r>
  <r>
    <n v="3280"/>
    <n v="3280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32"/>
  </r>
  <r>
    <n v="2338"/>
    <n v="0"/>
    <n v="2338"/>
    <n v="0"/>
    <n v="0"/>
    <n v="0"/>
    <n v="0"/>
    <n v="0"/>
    <n v="0"/>
    <n v="0"/>
    <n v="0"/>
    <n v="0"/>
    <x v="38"/>
  </r>
  <r>
    <n v="44"/>
    <n v="44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5"/>
  </r>
  <r>
    <n v="324"/>
    <n v="324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0"/>
  </r>
  <r>
    <n v="3526"/>
    <n v="3526"/>
    <n v="0"/>
    <n v="0"/>
    <n v="0"/>
    <n v="0"/>
    <n v="0"/>
    <n v="0"/>
    <n v="0"/>
    <n v="0"/>
    <n v="0"/>
    <n v="0"/>
    <x v="31"/>
  </r>
  <r>
    <n v="108"/>
    <n v="108"/>
    <n v="0"/>
    <n v="0"/>
    <n v="0"/>
    <n v="0"/>
    <n v="0"/>
    <n v="0"/>
    <n v="0"/>
    <n v="0"/>
    <n v="0"/>
    <n v="0"/>
    <x v="2"/>
  </r>
  <r>
    <n v="185"/>
    <n v="18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25"/>
  </r>
  <r>
    <n v="5158"/>
    <n v="0"/>
    <n v="5158"/>
    <n v="0"/>
    <n v="0"/>
    <n v="0"/>
    <n v="0"/>
    <n v="0"/>
    <n v="0"/>
    <n v="0"/>
    <n v="0"/>
    <n v="0"/>
    <x v="13"/>
  </r>
  <r>
    <n v="91"/>
    <n v="9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365"/>
    <n v="365"/>
    <n v="0"/>
    <n v="0"/>
    <n v="0"/>
    <n v="0"/>
    <n v="0"/>
    <n v="0"/>
    <n v="0"/>
    <n v="0"/>
    <n v="0"/>
    <n v="0"/>
    <x v="40"/>
  </r>
  <r>
    <n v="86"/>
    <n v="86"/>
    <n v="0"/>
    <n v="0"/>
    <n v="86"/>
    <n v="86"/>
    <n v="0"/>
    <n v="0"/>
    <n v="0"/>
    <n v="0"/>
    <n v="0"/>
    <n v="0"/>
    <x v="45"/>
  </r>
  <r>
    <n v="7203"/>
    <n v="7203"/>
    <n v="0"/>
    <n v="0"/>
    <n v="0"/>
    <n v="0"/>
    <n v="0"/>
    <n v="0"/>
    <n v="7203"/>
    <n v="7203"/>
    <n v="0"/>
    <n v="0"/>
    <x v="48"/>
  </r>
  <r>
    <n v="8"/>
    <n v="8"/>
    <n v="0"/>
    <n v="0"/>
    <n v="0"/>
    <n v="0"/>
    <n v="0"/>
    <n v="0"/>
    <n v="0"/>
    <n v="0"/>
    <n v="0"/>
    <n v="0"/>
    <x v="22"/>
  </r>
  <r>
    <n v="1764"/>
    <n v="1764"/>
    <n v="0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62"/>
    <n v="62"/>
    <n v="0"/>
    <n v="0"/>
    <x v="6"/>
  </r>
  <r>
    <n v="3633"/>
    <n v="3633"/>
    <n v="0"/>
    <n v="0"/>
    <n v="0"/>
    <n v="0"/>
    <n v="0"/>
    <n v="0"/>
    <n v="0"/>
    <n v="0"/>
    <n v="0"/>
    <n v="0"/>
    <x v="20"/>
  </r>
  <r>
    <n v="7645"/>
    <n v="7645"/>
    <n v="0"/>
    <n v="0"/>
    <n v="0"/>
    <n v="0"/>
    <n v="0"/>
    <n v="0"/>
    <n v="7645"/>
    <n v="7645"/>
    <n v="0"/>
    <n v="0"/>
    <x v="33"/>
  </r>
  <r>
    <n v="524"/>
    <n v="524"/>
    <n v="0"/>
    <n v="0"/>
    <n v="0"/>
    <n v="0"/>
    <n v="0"/>
    <n v="0"/>
    <n v="0"/>
    <n v="0"/>
    <n v="0"/>
    <n v="0"/>
    <x v="18"/>
  </r>
  <r>
    <n v="680"/>
    <n v="680"/>
    <n v="0"/>
    <n v="0"/>
    <n v="0"/>
    <n v="0"/>
    <n v="0"/>
    <n v="0"/>
    <n v="0"/>
    <n v="0"/>
    <n v="0"/>
    <n v="0"/>
    <x v="11"/>
  </r>
  <r>
    <n v="423"/>
    <n v="42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"/>
  </r>
  <r>
    <n v="287"/>
    <n v="287"/>
    <n v="0"/>
    <n v="0"/>
    <n v="0"/>
    <n v="0"/>
    <n v="0"/>
    <n v="0"/>
    <n v="0"/>
    <n v="0"/>
    <n v="0"/>
    <n v="0"/>
    <x v="6"/>
  </r>
  <r>
    <n v="201"/>
    <n v="201"/>
    <n v="0"/>
    <n v="0"/>
    <n v="0"/>
    <n v="0"/>
    <n v="0"/>
    <n v="0"/>
    <n v="201"/>
    <n v="201"/>
    <n v="0"/>
    <n v="0"/>
    <x v="38"/>
  </r>
  <r>
    <n v="117"/>
    <n v="117"/>
    <n v="0"/>
    <n v="0"/>
    <n v="0"/>
    <n v="0"/>
    <n v="0"/>
    <n v="0"/>
    <n v="0"/>
    <n v="0"/>
    <n v="0"/>
    <n v="0"/>
    <x v="59"/>
  </r>
  <r>
    <n v="724"/>
    <n v="0"/>
    <n v="724"/>
    <n v="0"/>
    <n v="0"/>
    <n v="0"/>
    <n v="0"/>
    <n v="0"/>
    <n v="0"/>
    <n v="0"/>
    <n v="0"/>
    <n v="0"/>
    <x v="28"/>
  </r>
  <r>
    <n v="13806"/>
    <n v="13806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90"/>
    <n v="90"/>
    <n v="0"/>
    <n v="0"/>
    <x v="27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4"/>
  </r>
  <r>
    <n v="1916"/>
    <n v="0"/>
    <n v="1916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43"/>
  </r>
  <r>
    <n v="1099"/>
    <n v="0"/>
    <n v="1099"/>
    <n v="0"/>
    <n v="0"/>
    <n v="0"/>
    <n v="0"/>
    <n v="0"/>
    <n v="1099"/>
    <n v="0"/>
    <n v="1099"/>
    <n v="0"/>
    <x v="29"/>
  </r>
  <r>
    <n v="225"/>
    <n v="225"/>
    <n v="0"/>
    <n v="0"/>
    <n v="0"/>
    <n v="0"/>
    <n v="0"/>
    <n v="0"/>
    <n v="225"/>
    <n v="225"/>
    <n v="0"/>
    <n v="0"/>
    <x v="16"/>
  </r>
  <r>
    <n v="1151"/>
    <n v="1151"/>
    <n v="0"/>
    <n v="0"/>
    <n v="0"/>
    <n v="0"/>
    <n v="0"/>
    <n v="0"/>
    <n v="0"/>
    <n v="0"/>
    <n v="0"/>
    <n v="0"/>
    <x v="33"/>
  </r>
  <r>
    <n v="965"/>
    <n v="96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6741"/>
    <n v="0"/>
    <n v="6741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5"/>
  </r>
  <r>
    <n v="20183"/>
    <n v="20183"/>
    <n v="0"/>
    <n v="0"/>
    <n v="0"/>
    <n v="0"/>
    <n v="0"/>
    <n v="0"/>
    <n v="0"/>
    <n v="0"/>
    <n v="0"/>
    <n v="0"/>
    <x v="7"/>
  </r>
  <r>
    <n v="370"/>
    <n v="0"/>
    <n v="370"/>
    <n v="0"/>
    <n v="0"/>
    <n v="0"/>
    <n v="0"/>
    <n v="0"/>
    <n v="0"/>
    <n v="0"/>
    <n v="0"/>
    <n v="0"/>
    <x v="15"/>
  </r>
  <r>
    <n v="2703"/>
    <n v="2703"/>
    <n v="0"/>
    <n v="0"/>
    <n v="0"/>
    <n v="0"/>
    <n v="0"/>
    <n v="0"/>
    <n v="0"/>
    <n v="0"/>
    <n v="0"/>
    <n v="0"/>
    <x v="25"/>
  </r>
  <r>
    <n v="7709"/>
    <n v="0"/>
    <n v="7709"/>
    <n v="0"/>
    <n v="7709"/>
    <n v="0"/>
    <n v="7709"/>
    <n v="0"/>
    <n v="0"/>
    <n v="0"/>
    <n v="0"/>
    <n v="0"/>
    <x v="8"/>
  </r>
  <r>
    <n v="207"/>
    <n v="207"/>
    <n v="0"/>
    <n v="0"/>
    <n v="0"/>
    <n v="0"/>
    <n v="0"/>
    <n v="0"/>
    <n v="0"/>
    <n v="0"/>
    <n v="0"/>
    <n v="0"/>
    <x v="17"/>
  </r>
  <r>
    <n v="212"/>
    <n v="0"/>
    <n v="212"/>
    <n v="0"/>
    <n v="0"/>
    <n v="0"/>
    <n v="0"/>
    <n v="0"/>
    <n v="0"/>
    <n v="0"/>
    <n v="0"/>
    <n v="0"/>
    <x v="57"/>
  </r>
  <r>
    <n v="363"/>
    <n v="36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6"/>
  </r>
  <r>
    <n v="3495"/>
    <n v="3495"/>
    <n v="0"/>
    <n v="0"/>
    <n v="0"/>
    <n v="0"/>
    <n v="0"/>
    <n v="0"/>
    <n v="3495"/>
    <n v="3495"/>
    <n v="0"/>
    <n v="0"/>
    <x v="44"/>
  </r>
  <r>
    <n v="678"/>
    <n v="678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25"/>
    <n v="25"/>
    <n v="0"/>
    <n v="0"/>
    <x v="4"/>
  </r>
  <r>
    <n v="4"/>
    <n v="4"/>
    <n v="0"/>
    <n v="0"/>
    <n v="0"/>
    <n v="0"/>
    <n v="0"/>
    <n v="0"/>
    <n v="0"/>
    <n v="0"/>
    <n v="0"/>
    <n v="0"/>
    <x v="17"/>
  </r>
  <r>
    <n v="587"/>
    <n v="587"/>
    <n v="0"/>
    <n v="0"/>
    <n v="0"/>
    <n v="0"/>
    <n v="0"/>
    <n v="0"/>
    <n v="0"/>
    <n v="0"/>
    <n v="0"/>
    <n v="0"/>
    <x v="48"/>
  </r>
  <r>
    <n v="29118"/>
    <n v="0"/>
    <n v="29118"/>
    <n v="0"/>
    <n v="0"/>
    <n v="0"/>
    <n v="0"/>
    <n v="0"/>
    <n v="0"/>
    <n v="0"/>
    <n v="0"/>
    <n v="0"/>
    <x v="2"/>
  </r>
  <r>
    <n v="15178"/>
    <n v="0"/>
    <n v="15178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14"/>
  </r>
  <r>
    <n v="579"/>
    <n v="579"/>
    <n v="0"/>
    <n v="0"/>
    <n v="579"/>
    <n v="579"/>
    <n v="0"/>
    <n v="0"/>
    <n v="0"/>
    <n v="0"/>
    <n v="0"/>
    <n v="0"/>
    <x v="20"/>
  </r>
  <r>
    <n v="2511"/>
    <n v="2511"/>
    <n v="0"/>
    <n v="0"/>
    <n v="0"/>
    <n v="0"/>
    <n v="0"/>
    <n v="0"/>
    <n v="0"/>
    <n v="0"/>
    <n v="0"/>
    <n v="0"/>
    <x v="38"/>
  </r>
  <r>
    <n v="377"/>
    <n v="377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4"/>
  </r>
  <r>
    <n v="267"/>
    <n v="0"/>
    <n v="267"/>
    <n v="0"/>
    <n v="0"/>
    <n v="0"/>
    <n v="0"/>
    <n v="0"/>
    <n v="267"/>
    <n v="0"/>
    <n v="267"/>
    <n v="0"/>
    <x v="16"/>
  </r>
  <r>
    <n v="430"/>
    <n v="430"/>
    <n v="0"/>
    <n v="0"/>
    <n v="0"/>
    <n v="0"/>
    <n v="0"/>
    <n v="0"/>
    <n v="0"/>
    <n v="0"/>
    <n v="0"/>
    <n v="0"/>
    <x v="48"/>
  </r>
  <r>
    <n v="450"/>
    <n v="450"/>
    <n v="0"/>
    <n v="0"/>
    <n v="0"/>
    <n v="0"/>
    <n v="0"/>
    <n v="0"/>
    <n v="0"/>
    <n v="0"/>
    <n v="0"/>
    <n v="0"/>
    <x v="17"/>
  </r>
  <r>
    <n v="518"/>
    <n v="518"/>
    <n v="0"/>
    <n v="0"/>
    <n v="0"/>
    <n v="0"/>
    <n v="0"/>
    <n v="0"/>
    <n v="0"/>
    <n v="0"/>
    <n v="0"/>
    <n v="0"/>
    <x v="18"/>
  </r>
  <r>
    <n v="263"/>
    <n v="0"/>
    <n v="263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50"/>
  </r>
  <r>
    <n v="669"/>
    <n v="669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60"/>
    <n v="60"/>
    <n v="0"/>
    <n v="0"/>
    <x v="8"/>
  </r>
  <r>
    <n v="4"/>
    <n v="4"/>
    <n v="0"/>
    <n v="0"/>
    <n v="0"/>
    <n v="0"/>
    <n v="0"/>
    <n v="0"/>
    <n v="0"/>
    <n v="0"/>
    <n v="0"/>
    <n v="0"/>
    <x v="26"/>
  </r>
  <r>
    <n v="4878"/>
    <n v="4878"/>
    <n v="0"/>
    <n v="0"/>
    <n v="0"/>
    <n v="0"/>
    <n v="0"/>
    <n v="0"/>
    <n v="0"/>
    <n v="0"/>
    <n v="0"/>
    <n v="0"/>
    <x v="20"/>
  </r>
  <r>
    <n v="9277"/>
    <n v="9277"/>
    <n v="0"/>
    <n v="0"/>
    <n v="9277"/>
    <n v="9277"/>
    <n v="0"/>
    <n v="0"/>
    <n v="0"/>
    <n v="0"/>
    <n v="0"/>
    <n v="0"/>
    <x v="33"/>
  </r>
  <r>
    <n v="912"/>
    <n v="912"/>
    <n v="0"/>
    <n v="0"/>
    <n v="0"/>
    <n v="0"/>
    <n v="0"/>
    <n v="0"/>
    <n v="0"/>
    <n v="0"/>
    <n v="0"/>
    <n v="0"/>
    <x v="8"/>
  </r>
  <r>
    <n v="388"/>
    <n v="388"/>
    <n v="0"/>
    <n v="0"/>
    <n v="0"/>
    <n v="0"/>
    <n v="0"/>
    <n v="0"/>
    <n v="388"/>
    <n v="388"/>
    <n v="0"/>
    <n v="0"/>
    <x v="1"/>
  </r>
  <r>
    <n v="21018"/>
    <n v="0"/>
    <n v="21018"/>
    <n v="0"/>
    <n v="0"/>
    <n v="0"/>
    <n v="0"/>
    <n v="0"/>
    <n v="0"/>
    <n v="0"/>
    <n v="0"/>
    <n v="0"/>
    <x v="38"/>
  </r>
  <r>
    <n v="7915"/>
    <n v="0"/>
    <n v="7915"/>
    <n v="0"/>
    <n v="7915"/>
    <n v="0"/>
    <n v="7915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3"/>
  </r>
  <r>
    <n v="1499"/>
    <n v="1499"/>
    <n v="0"/>
    <n v="0"/>
    <n v="1499"/>
    <n v="1499"/>
    <n v="0"/>
    <n v="0"/>
    <n v="0"/>
    <n v="0"/>
    <n v="0"/>
    <n v="0"/>
    <x v="35"/>
  </r>
  <r>
    <n v="215"/>
    <n v="215"/>
    <n v="0"/>
    <n v="0"/>
    <n v="0"/>
    <n v="0"/>
    <n v="0"/>
    <n v="0"/>
    <n v="215"/>
    <n v="215"/>
    <n v="0"/>
    <n v="0"/>
    <x v="24"/>
  </r>
  <r>
    <n v="106"/>
    <n v="106"/>
    <n v="0"/>
    <n v="0"/>
    <n v="0"/>
    <n v="0"/>
    <n v="0"/>
    <n v="0"/>
    <n v="0"/>
    <n v="0"/>
    <n v="0"/>
    <n v="0"/>
    <x v="10"/>
  </r>
  <r>
    <n v="6326"/>
    <n v="632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2"/>
  </r>
  <r>
    <n v="371"/>
    <n v="0"/>
    <n v="371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5"/>
  </r>
  <r>
    <n v="136"/>
    <n v="136"/>
    <n v="0"/>
    <n v="0"/>
    <n v="0"/>
    <n v="0"/>
    <n v="0"/>
    <n v="0"/>
    <n v="136"/>
    <n v="136"/>
    <n v="0"/>
    <n v="0"/>
    <x v="7"/>
  </r>
  <r>
    <n v="85"/>
    <n v="8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"/>
  </r>
  <r>
    <n v="9515"/>
    <n v="0"/>
    <n v="9515"/>
    <n v="0"/>
    <n v="9515"/>
    <n v="0"/>
    <n v="9515"/>
    <n v="0"/>
    <n v="0"/>
    <n v="0"/>
    <n v="0"/>
    <n v="0"/>
    <x v="37"/>
  </r>
  <r>
    <n v="37"/>
    <n v="37"/>
    <n v="0"/>
    <n v="0"/>
    <n v="37"/>
    <n v="37"/>
    <n v="0"/>
    <n v="0"/>
    <n v="0"/>
    <n v="0"/>
    <n v="0"/>
    <n v="0"/>
    <x v="35"/>
  </r>
  <r>
    <n v="60"/>
    <n v="0"/>
    <n v="60"/>
    <n v="0"/>
    <n v="0"/>
    <n v="0"/>
    <n v="0"/>
    <n v="0"/>
    <n v="60"/>
    <n v="0"/>
    <n v="60"/>
    <n v="0"/>
    <x v="61"/>
  </r>
  <r>
    <n v="2227"/>
    <n v="0"/>
    <n v="2227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7"/>
  </r>
  <r>
    <n v="351"/>
    <n v="351"/>
    <n v="0"/>
    <n v="0"/>
    <n v="0"/>
    <n v="0"/>
    <n v="0"/>
    <n v="0"/>
    <n v="0"/>
    <n v="0"/>
    <n v="0"/>
    <n v="0"/>
    <x v="47"/>
  </r>
  <r>
    <n v="436"/>
    <n v="436"/>
    <n v="0"/>
    <n v="0"/>
    <n v="0"/>
    <n v="0"/>
    <n v="0"/>
    <n v="0"/>
    <n v="0"/>
    <n v="0"/>
    <n v="0"/>
    <n v="0"/>
    <x v="24"/>
  </r>
  <r>
    <n v="3234"/>
    <n v="3234"/>
    <n v="0"/>
    <n v="0"/>
    <n v="0"/>
    <n v="0"/>
    <n v="0"/>
    <n v="0"/>
    <n v="3234"/>
    <n v="3234"/>
    <n v="0"/>
    <n v="0"/>
    <x v="8"/>
  </r>
  <r>
    <n v="7"/>
    <n v="7"/>
    <n v="0"/>
    <n v="0"/>
    <n v="0"/>
    <n v="0"/>
    <n v="0"/>
    <n v="0"/>
    <n v="7"/>
    <n v="7"/>
    <n v="0"/>
    <n v="0"/>
    <x v="34"/>
  </r>
  <r>
    <n v="434"/>
    <n v="0"/>
    <n v="434"/>
    <n v="0"/>
    <n v="0"/>
    <n v="0"/>
    <n v="0"/>
    <n v="0"/>
    <n v="434"/>
    <n v="0"/>
    <n v="434"/>
    <n v="0"/>
    <x v="60"/>
  </r>
  <r>
    <n v="16024"/>
    <n v="0"/>
    <n v="0"/>
    <n v="16024"/>
    <n v="0"/>
    <n v="0"/>
    <n v="0"/>
    <n v="0"/>
    <n v="0"/>
    <n v="0"/>
    <n v="0"/>
    <n v="0"/>
    <x v="63"/>
  </r>
  <r>
    <n v="1698"/>
    <n v="1698"/>
    <n v="0"/>
    <n v="0"/>
    <n v="0"/>
    <n v="0"/>
    <n v="0"/>
    <n v="0"/>
    <n v="0"/>
    <n v="0"/>
    <n v="0"/>
    <n v="0"/>
    <x v="37"/>
  </r>
  <r>
    <n v="1059"/>
    <n v="1059"/>
    <n v="0"/>
    <n v="0"/>
    <n v="1059"/>
    <n v="1059"/>
    <n v="0"/>
    <n v="0"/>
    <n v="0"/>
    <n v="0"/>
    <n v="0"/>
    <n v="0"/>
    <x v="33"/>
  </r>
  <r>
    <n v="850"/>
    <n v="850"/>
    <n v="0"/>
    <n v="0"/>
    <n v="0"/>
    <n v="0"/>
    <n v="0"/>
    <n v="0"/>
    <n v="0"/>
    <n v="0"/>
    <n v="0"/>
    <n v="0"/>
    <x v="48"/>
  </r>
  <r>
    <n v="19723"/>
    <n v="0"/>
    <n v="0"/>
    <n v="19723"/>
    <n v="19723"/>
    <n v="0"/>
    <n v="0"/>
    <n v="19723"/>
    <n v="0"/>
    <n v="0"/>
    <n v="0"/>
    <n v="0"/>
    <x v="63"/>
  </r>
  <r>
    <n v="5663"/>
    <n v="5663"/>
    <n v="0"/>
    <n v="0"/>
    <n v="0"/>
    <n v="0"/>
    <n v="0"/>
    <n v="0"/>
    <n v="0"/>
    <n v="0"/>
    <n v="0"/>
    <n v="0"/>
    <x v="24"/>
  </r>
  <r>
    <n v="187"/>
    <n v="187"/>
    <n v="0"/>
    <n v="0"/>
    <n v="187"/>
    <n v="187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"/>
  </r>
  <r>
    <n v="104"/>
    <n v="104"/>
    <n v="0"/>
    <n v="0"/>
    <n v="104"/>
    <n v="104"/>
    <n v="0"/>
    <n v="0"/>
    <n v="0"/>
    <n v="0"/>
    <n v="0"/>
    <n v="0"/>
    <x v="32"/>
  </r>
  <r>
    <n v="328"/>
    <n v="32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45"/>
  </r>
  <r>
    <n v="192"/>
    <n v="192"/>
    <n v="0"/>
    <n v="0"/>
    <n v="0"/>
    <n v="0"/>
    <n v="0"/>
    <n v="0"/>
    <n v="0"/>
    <n v="0"/>
    <n v="0"/>
    <n v="0"/>
    <x v="49"/>
  </r>
  <r>
    <n v="497"/>
    <n v="497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28"/>
  </r>
  <r>
    <n v="12637"/>
    <n v="12637"/>
    <n v="0"/>
    <n v="0"/>
    <n v="0"/>
    <n v="0"/>
    <n v="0"/>
    <n v="0"/>
    <n v="0"/>
    <n v="0"/>
    <n v="0"/>
    <n v="0"/>
    <x v="33"/>
  </r>
  <r>
    <n v="23183"/>
    <n v="23183"/>
    <n v="0"/>
    <n v="0"/>
    <n v="0"/>
    <n v="0"/>
    <n v="0"/>
    <n v="0"/>
    <n v="23183"/>
    <n v="23183"/>
    <n v="0"/>
    <n v="0"/>
    <x v="37"/>
  </r>
  <r>
    <n v="1070"/>
    <n v="1070"/>
    <n v="0"/>
    <n v="0"/>
    <n v="0"/>
    <n v="0"/>
    <n v="0"/>
    <n v="0"/>
    <n v="0"/>
    <n v="0"/>
    <n v="0"/>
    <n v="0"/>
    <x v="47"/>
  </r>
  <r>
    <n v="17346"/>
    <n v="17346"/>
    <n v="0"/>
    <n v="0"/>
    <n v="0"/>
    <n v="0"/>
    <n v="0"/>
    <n v="0"/>
    <n v="0"/>
    <n v="0"/>
    <n v="0"/>
    <n v="0"/>
    <x v="48"/>
  </r>
  <r>
    <n v="13203"/>
    <n v="13203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0"/>
  </r>
  <r>
    <n v="1043"/>
    <n v="1043"/>
    <n v="0"/>
    <n v="0"/>
    <n v="0"/>
    <n v="0"/>
    <n v="0"/>
    <n v="0"/>
    <n v="0"/>
    <n v="0"/>
    <n v="0"/>
    <n v="0"/>
    <x v="22"/>
  </r>
  <r>
    <n v="224"/>
    <n v="224"/>
    <n v="0"/>
    <n v="0"/>
    <n v="0"/>
    <n v="0"/>
    <n v="0"/>
    <n v="0"/>
    <n v="0"/>
    <n v="0"/>
    <n v="0"/>
    <n v="0"/>
    <x v="13"/>
  </r>
  <r>
    <n v="311"/>
    <n v="0"/>
    <n v="311"/>
    <n v="0"/>
    <n v="0"/>
    <n v="0"/>
    <n v="0"/>
    <n v="0"/>
    <n v="0"/>
    <n v="0"/>
    <n v="0"/>
    <n v="0"/>
    <x v="56"/>
  </r>
  <r>
    <n v="185"/>
    <n v="185"/>
    <n v="0"/>
    <n v="0"/>
    <n v="0"/>
    <n v="0"/>
    <n v="0"/>
    <n v="0"/>
    <n v="0"/>
    <n v="0"/>
    <n v="0"/>
    <n v="0"/>
    <x v="31"/>
  </r>
  <r>
    <n v="595"/>
    <n v="595"/>
    <n v="0"/>
    <n v="0"/>
    <n v="0"/>
    <n v="0"/>
    <n v="0"/>
    <n v="0"/>
    <n v="0"/>
    <n v="0"/>
    <n v="0"/>
    <n v="0"/>
    <x v="53"/>
  </r>
  <r>
    <n v="664"/>
    <n v="0"/>
    <n v="664"/>
    <n v="0"/>
    <n v="664"/>
    <n v="0"/>
    <n v="664"/>
    <n v="0"/>
    <n v="0"/>
    <n v="0"/>
    <n v="0"/>
    <n v="0"/>
    <x v="12"/>
  </r>
  <r>
    <n v="1129"/>
    <n v="0"/>
    <n v="1129"/>
    <n v="0"/>
    <n v="0"/>
    <n v="0"/>
    <n v="0"/>
    <n v="0"/>
    <n v="1129"/>
    <n v="0"/>
    <n v="1129"/>
    <n v="0"/>
    <x v="18"/>
  </r>
  <r>
    <n v="1834"/>
    <n v="0"/>
    <n v="1834"/>
    <n v="0"/>
    <n v="0"/>
    <n v="0"/>
    <n v="0"/>
    <n v="0"/>
    <n v="0"/>
    <n v="0"/>
    <n v="0"/>
    <n v="0"/>
    <x v="21"/>
  </r>
  <r>
    <n v="1359"/>
    <n v="1359"/>
    <n v="0"/>
    <n v="0"/>
    <n v="0"/>
    <n v="0"/>
    <n v="0"/>
    <n v="0"/>
    <n v="0"/>
    <n v="0"/>
    <n v="0"/>
    <n v="0"/>
    <x v="5"/>
  </r>
  <r>
    <n v="516"/>
    <n v="0"/>
    <n v="516"/>
    <n v="0"/>
    <n v="0"/>
    <n v="0"/>
    <n v="0"/>
    <n v="0"/>
    <n v="0"/>
    <n v="0"/>
    <n v="0"/>
    <n v="0"/>
    <x v="36"/>
  </r>
  <r>
    <n v="146"/>
    <n v="146"/>
    <n v="0"/>
    <n v="0"/>
    <n v="0"/>
    <n v="0"/>
    <n v="0"/>
    <n v="0"/>
    <n v="0"/>
    <n v="0"/>
    <n v="0"/>
    <n v="0"/>
    <x v="0"/>
  </r>
  <r>
    <n v="5839"/>
    <n v="5839"/>
    <n v="0"/>
    <n v="0"/>
    <n v="0"/>
    <n v="0"/>
    <n v="0"/>
    <n v="0"/>
    <n v="0"/>
    <n v="0"/>
    <n v="0"/>
    <n v="0"/>
    <x v="20"/>
  </r>
  <r>
    <n v="378"/>
    <n v="378"/>
    <n v="0"/>
    <n v="0"/>
    <n v="0"/>
    <n v="0"/>
    <n v="0"/>
    <n v="0"/>
    <n v="378"/>
    <n v="378"/>
    <n v="0"/>
    <n v="0"/>
    <x v="26"/>
  </r>
  <r>
    <n v="7788"/>
    <n v="7788"/>
    <n v="0"/>
    <n v="0"/>
    <n v="0"/>
    <n v="0"/>
    <n v="0"/>
    <n v="0"/>
    <n v="0"/>
    <n v="0"/>
    <n v="0"/>
    <n v="0"/>
    <x v="28"/>
  </r>
  <r>
    <n v="1355"/>
    <n v="1355"/>
    <n v="0"/>
    <n v="0"/>
    <n v="0"/>
    <n v="0"/>
    <n v="0"/>
    <n v="0"/>
    <n v="0"/>
    <n v="0"/>
    <n v="0"/>
    <n v="0"/>
    <x v="37"/>
  </r>
  <r>
    <n v="4547"/>
    <n v="4547"/>
    <n v="0"/>
    <n v="0"/>
    <n v="0"/>
    <n v="0"/>
    <n v="0"/>
    <n v="0"/>
    <n v="0"/>
    <n v="0"/>
    <n v="0"/>
    <n v="0"/>
    <x v="11"/>
  </r>
  <r>
    <n v="10254"/>
    <n v="10254"/>
    <n v="0"/>
    <n v="0"/>
    <n v="10254"/>
    <n v="10254"/>
    <n v="0"/>
    <n v="0"/>
    <n v="0"/>
    <n v="0"/>
    <n v="0"/>
    <n v="0"/>
    <x v="44"/>
  </r>
  <r>
    <n v="232"/>
    <n v="0"/>
    <n v="232"/>
    <n v="0"/>
    <n v="0"/>
    <n v="0"/>
    <n v="0"/>
    <n v="0"/>
    <n v="232"/>
    <n v="0"/>
    <n v="232"/>
    <n v="0"/>
    <x v="50"/>
  </r>
  <r>
    <n v="18"/>
    <n v="18"/>
    <n v="0"/>
    <n v="0"/>
    <n v="0"/>
    <n v="0"/>
    <n v="0"/>
    <n v="0"/>
    <n v="0"/>
    <n v="0"/>
    <n v="0"/>
    <n v="0"/>
    <x v="56"/>
  </r>
  <r>
    <n v="457"/>
    <n v="457"/>
    <n v="0"/>
    <n v="0"/>
    <n v="0"/>
    <n v="0"/>
    <n v="0"/>
    <n v="0"/>
    <n v="0"/>
    <n v="0"/>
    <n v="0"/>
    <n v="0"/>
    <x v="25"/>
  </r>
  <r>
    <n v="4136"/>
    <n v="0"/>
    <n v="4136"/>
    <n v="0"/>
    <n v="0"/>
    <n v="0"/>
    <n v="0"/>
    <n v="0"/>
    <n v="0"/>
    <n v="0"/>
    <n v="0"/>
    <n v="0"/>
    <x v="56"/>
  </r>
  <r>
    <n v="1847"/>
    <n v="0"/>
    <n v="1847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167"/>
    <n v="167"/>
    <n v="0"/>
    <n v="0"/>
    <x v="56"/>
  </r>
  <r>
    <n v="14938"/>
    <n v="14938"/>
    <n v="0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0"/>
    <n v="0"/>
    <n v="0"/>
    <n v="0"/>
    <x v="25"/>
  </r>
  <r>
    <n v="15730"/>
    <n v="15730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6"/>
  </r>
  <r>
    <n v="4"/>
    <n v="0"/>
    <n v="0"/>
    <n v="4"/>
    <n v="0"/>
    <n v="0"/>
    <n v="0"/>
    <n v="0"/>
    <n v="0"/>
    <n v="0"/>
    <n v="0"/>
    <n v="0"/>
    <x v="13"/>
  </r>
  <r>
    <n v="113"/>
    <n v="113"/>
    <n v="0"/>
    <n v="0"/>
    <n v="0"/>
    <n v="0"/>
    <n v="0"/>
    <n v="0"/>
    <n v="0"/>
    <n v="0"/>
    <n v="0"/>
    <n v="0"/>
    <x v="40"/>
  </r>
  <r>
    <n v="698"/>
    <n v="69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0"/>
  </r>
  <r>
    <n v="3273"/>
    <n v="0"/>
    <n v="3273"/>
    <n v="0"/>
    <n v="3273"/>
    <n v="0"/>
    <n v="3273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60"/>
  </r>
  <r>
    <n v="256"/>
    <n v="256"/>
    <n v="0"/>
    <n v="0"/>
    <n v="0"/>
    <n v="0"/>
    <n v="0"/>
    <n v="0"/>
    <n v="0"/>
    <n v="0"/>
    <n v="0"/>
    <n v="0"/>
    <x v="16"/>
  </r>
  <r>
    <n v="402"/>
    <n v="402"/>
    <n v="0"/>
    <n v="0"/>
    <n v="0"/>
    <n v="0"/>
    <n v="0"/>
    <n v="0"/>
    <n v="0"/>
    <n v="0"/>
    <n v="0"/>
    <n v="0"/>
    <x v="16"/>
  </r>
  <r>
    <n v="3105"/>
    <n v="3105"/>
    <n v="0"/>
    <n v="0"/>
    <n v="0"/>
    <n v="0"/>
    <n v="0"/>
    <n v="0"/>
    <n v="0"/>
    <n v="0"/>
    <n v="0"/>
    <n v="0"/>
    <x v="38"/>
  </r>
  <r>
    <n v="4389"/>
    <n v="4389"/>
    <n v="0"/>
    <n v="0"/>
    <n v="0"/>
    <n v="0"/>
    <n v="0"/>
    <n v="0"/>
    <n v="4389"/>
    <n v="4389"/>
    <n v="0"/>
    <n v="0"/>
    <x v="7"/>
  </r>
  <r>
    <n v="142"/>
    <n v="142"/>
    <n v="0"/>
    <n v="0"/>
    <n v="0"/>
    <n v="0"/>
    <n v="0"/>
    <n v="0"/>
    <n v="0"/>
    <n v="0"/>
    <n v="0"/>
    <n v="0"/>
    <x v="20"/>
  </r>
  <r>
    <n v="441"/>
    <n v="44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57"/>
  </r>
  <r>
    <n v="1211"/>
    <n v="1211"/>
    <n v="0"/>
    <n v="0"/>
    <n v="0"/>
    <n v="0"/>
    <n v="0"/>
    <n v="0"/>
    <n v="0"/>
    <n v="0"/>
    <n v="0"/>
    <n v="0"/>
    <x v="22"/>
  </r>
  <r>
    <n v="2980"/>
    <n v="2980"/>
    <n v="0"/>
    <n v="0"/>
    <n v="0"/>
    <n v="0"/>
    <n v="0"/>
    <n v="0"/>
    <n v="0"/>
    <n v="0"/>
    <n v="0"/>
    <n v="0"/>
    <x v="55"/>
  </r>
  <r>
    <n v="252"/>
    <n v="252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16"/>
  </r>
  <r>
    <n v="200"/>
    <n v="200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72"/>
    <n v="72"/>
    <n v="0"/>
    <n v="0"/>
    <x v="13"/>
  </r>
  <r>
    <n v="243"/>
    <n v="243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45"/>
  </r>
  <r>
    <n v="112"/>
    <n v="112"/>
    <n v="0"/>
    <n v="0"/>
    <n v="0"/>
    <n v="0"/>
    <n v="0"/>
    <n v="0"/>
    <n v="0"/>
    <n v="0"/>
    <n v="0"/>
    <n v="0"/>
    <x v="5"/>
  </r>
  <r>
    <n v="4065"/>
    <n v="4065"/>
    <n v="0"/>
    <n v="0"/>
    <n v="0"/>
    <n v="0"/>
    <n v="0"/>
    <n v="0"/>
    <n v="0"/>
    <n v="0"/>
    <n v="0"/>
    <n v="0"/>
    <x v="5"/>
  </r>
  <r>
    <n v="62"/>
    <n v="62"/>
    <n v="0"/>
    <n v="0"/>
    <n v="62"/>
    <n v="62"/>
    <n v="0"/>
    <n v="0"/>
    <n v="0"/>
    <n v="0"/>
    <n v="0"/>
    <n v="0"/>
    <x v="3"/>
  </r>
  <r>
    <n v="26"/>
    <n v="26"/>
    <n v="0"/>
    <n v="0"/>
    <n v="0"/>
    <n v="0"/>
    <n v="0"/>
    <n v="0"/>
    <n v="26"/>
    <n v="26"/>
    <n v="0"/>
    <n v="0"/>
    <x v="35"/>
  </r>
  <r>
    <n v="10"/>
    <n v="10"/>
    <n v="0"/>
    <n v="0"/>
    <n v="0"/>
    <n v="0"/>
    <n v="0"/>
    <n v="0"/>
    <n v="0"/>
    <n v="0"/>
    <n v="0"/>
    <n v="0"/>
    <x v="29"/>
  </r>
  <r>
    <n v="9771"/>
    <n v="9771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57"/>
  </r>
  <r>
    <n v="14"/>
    <n v="14"/>
    <n v="0"/>
    <n v="0"/>
    <n v="0"/>
    <n v="0"/>
    <n v="0"/>
    <n v="0"/>
    <n v="0"/>
    <n v="0"/>
    <n v="0"/>
    <n v="0"/>
    <x v="40"/>
  </r>
  <r>
    <n v="218"/>
    <n v="218"/>
    <n v="0"/>
    <n v="0"/>
    <n v="0"/>
    <n v="0"/>
    <n v="0"/>
    <n v="0"/>
    <n v="218"/>
    <n v="218"/>
    <n v="0"/>
    <n v="0"/>
    <x v="23"/>
  </r>
  <r>
    <n v="6639"/>
    <n v="0"/>
    <n v="6639"/>
    <n v="0"/>
    <n v="0"/>
    <n v="0"/>
    <n v="0"/>
    <n v="0"/>
    <n v="0"/>
    <n v="0"/>
    <n v="0"/>
    <n v="0"/>
    <x v="25"/>
  </r>
  <r>
    <n v="2121"/>
    <n v="2121"/>
    <n v="0"/>
    <n v="0"/>
    <n v="0"/>
    <n v="0"/>
    <n v="0"/>
    <n v="0"/>
    <n v="0"/>
    <n v="0"/>
    <n v="0"/>
    <n v="0"/>
    <x v="42"/>
  </r>
  <r>
    <n v="11122"/>
    <n v="0"/>
    <n v="11122"/>
    <n v="0"/>
    <n v="0"/>
    <n v="0"/>
    <n v="0"/>
    <n v="0"/>
    <n v="0"/>
    <n v="0"/>
    <n v="0"/>
    <n v="0"/>
    <x v="22"/>
  </r>
  <r>
    <n v="2380"/>
    <n v="2380"/>
    <n v="0"/>
    <n v="0"/>
    <n v="0"/>
    <n v="0"/>
    <n v="0"/>
    <n v="0"/>
    <n v="0"/>
    <n v="0"/>
    <n v="0"/>
    <n v="0"/>
    <x v="32"/>
  </r>
  <r>
    <n v="147"/>
    <n v="147"/>
    <n v="0"/>
    <n v="0"/>
    <n v="0"/>
    <n v="0"/>
    <n v="0"/>
    <n v="0"/>
    <n v="0"/>
    <n v="0"/>
    <n v="0"/>
    <n v="0"/>
    <x v="10"/>
  </r>
  <r>
    <n v="166"/>
    <n v="166"/>
    <n v="0"/>
    <n v="0"/>
    <n v="0"/>
    <n v="0"/>
    <n v="0"/>
    <n v="0"/>
    <n v="166"/>
    <n v="166"/>
    <n v="0"/>
    <n v="0"/>
    <x v="15"/>
  </r>
  <r>
    <n v="56"/>
    <n v="56"/>
    <n v="0"/>
    <n v="0"/>
    <n v="0"/>
    <n v="0"/>
    <n v="0"/>
    <n v="0"/>
    <n v="0"/>
    <n v="0"/>
    <n v="0"/>
    <n v="0"/>
    <x v="42"/>
  </r>
  <r>
    <n v="220"/>
    <n v="220"/>
    <n v="0"/>
    <n v="0"/>
    <n v="0"/>
    <n v="0"/>
    <n v="0"/>
    <n v="0"/>
    <n v="0"/>
    <n v="0"/>
    <n v="0"/>
    <n v="0"/>
    <x v="10"/>
  </r>
  <r>
    <n v="7987"/>
    <n v="7987"/>
    <n v="0"/>
    <n v="0"/>
    <n v="0"/>
    <n v="0"/>
    <n v="0"/>
    <n v="0"/>
    <n v="0"/>
    <n v="0"/>
    <n v="0"/>
    <n v="0"/>
    <x v="55"/>
  </r>
  <r>
    <n v="225"/>
    <n v="225"/>
    <n v="0"/>
    <n v="0"/>
    <n v="0"/>
    <n v="0"/>
    <n v="0"/>
    <n v="0"/>
    <n v="225"/>
    <n v="225"/>
    <n v="0"/>
    <n v="0"/>
    <x v="25"/>
  </r>
  <r>
    <n v="18"/>
    <n v="18"/>
    <n v="0"/>
    <n v="0"/>
    <n v="0"/>
    <n v="0"/>
    <n v="0"/>
    <n v="0"/>
    <n v="0"/>
    <n v="0"/>
    <n v="0"/>
    <n v="0"/>
    <x v="25"/>
  </r>
  <r>
    <n v="1847"/>
    <n v="0"/>
    <n v="1847"/>
    <n v="0"/>
    <n v="0"/>
    <n v="0"/>
    <n v="0"/>
    <n v="0"/>
    <n v="0"/>
    <n v="0"/>
    <n v="0"/>
    <n v="0"/>
    <x v="7"/>
  </r>
  <r>
    <n v="1255"/>
    <n v="1255"/>
    <n v="0"/>
    <n v="0"/>
    <n v="0"/>
    <n v="0"/>
    <n v="0"/>
    <n v="0"/>
    <n v="0"/>
    <n v="0"/>
    <n v="0"/>
    <n v="0"/>
    <x v="34"/>
  </r>
  <r>
    <n v="578"/>
    <n v="0"/>
    <n v="578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38"/>
  </r>
  <r>
    <n v="1447"/>
    <n v="1447"/>
    <n v="0"/>
    <n v="0"/>
    <n v="0"/>
    <n v="0"/>
    <n v="0"/>
    <n v="0"/>
    <n v="0"/>
    <n v="0"/>
    <n v="0"/>
    <n v="0"/>
    <x v="26"/>
  </r>
  <r>
    <n v="140"/>
    <n v="140"/>
    <n v="0"/>
    <n v="0"/>
    <n v="0"/>
    <n v="0"/>
    <n v="0"/>
    <n v="0"/>
    <n v="140"/>
    <n v="140"/>
    <n v="0"/>
    <n v="0"/>
    <x v="0"/>
  </r>
  <r>
    <n v="34"/>
    <n v="3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43"/>
  </r>
  <r>
    <n v="257"/>
    <n v="257"/>
    <n v="0"/>
    <n v="0"/>
    <n v="257"/>
    <n v="257"/>
    <n v="0"/>
    <n v="0"/>
    <n v="0"/>
    <n v="0"/>
    <n v="0"/>
    <n v="0"/>
    <x v="38"/>
  </r>
  <r>
    <n v="3764"/>
    <n v="376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5"/>
  </r>
  <r>
    <n v="1908"/>
    <n v="1908"/>
    <n v="0"/>
    <n v="0"/>
    <n v="0"/>
    <n v="0"/>
    <n v="0"/>
    <n v="0"/>
    <n v="0"/>
    <n v="0"/>
    <n v="0"/>
    <n v="0"/>
    <x v="40"/>
  </r>
  <r>
    <n v="695"/>
    <n v="695"/>
    <n v="0"/>
    <n v="0"/>
    <n v="0"/>
    <n v="0"/>
    <n v="0"/>
    <n v="0"/>
    <n v="0"/>
    <n v="0"/>
    <n v="0"/>
    <n v="0"/>
    <x v="29"/>
  </r>
  <r>
    <n v="309"/>
    <n v="309"/>
    <n v="0"/>
    <n v="0"/>
    <n v="0"/>
    <n v="0"/>
    <n v="0"/>
    <n v="0"/>
    <n v="309"/>
    <n v="309"/>
    <n v="0"/>
    <n v="0"/>
    <x v="38"/>
  </r>
  <r>
    <n v="22"/>
    <n v="22"/>
    <n v="0"/>
    <n v="0"/>
    <n v="0"/>
    <n v="0"/>
    <n v="0"/>
    <n v="0"/>
    <n v="0"/>
    <n v="0"/>
    <n v="0"/>
    <n v="0"/>
    <x v="46"/>
  </r>
  <r>
    <n v="14195"/>
    <n v="14195"/>
    <n v="0"/>
    <n v="0"/>
    <n v="0"/>
    <n v="0"/>
    <n v="0"/>
    <n v="0"/>
    <n v="0"/>
    <n v="0"/>
    <n v="0"/>
    <n v="0"/>
    <x v="17"/>
  </r>
  <r>
    <n v="767"/>
    <n v="76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0"/>
  </r>
  <r>
    <n v="194"/>
    <n v="194"/>
    <n v="0"/>
    <n v="0"/>
    <n v="0"/>
    <n v="0"/>
    <n v="0"/>
    <n v="0"/>
    <n v="0"/>
    <n v="0"/>
    <n v="0"/>
    <n v="0"/>
    <x v="0"/>
  </r>
  <r>
    <n v="644"/>
    <n v="644"/>
    <n v="0"/>
    <n v="0"/>
    <n v="644"/>
    <n v="644"/>
    <n v="0"/>
    <n v="0"/>
    <n v="0"/>
    <n v="0"/>
    <n v="0"/>
    <n v="0"/>
    <x v="29"/>
  </r>
  <r>
    <n v="6005"/>
    <n v="6005"/>
    <n v="0"/>
    <n v="0"/>
    <n v="6005"/>
    <n v="6005"/>
    <n v="0"/>
    <n v="0"/>
    <n v="0"/>
    <n v="0"/>
    <n v="0"/>
    <n v="0"/>
    <x v="33"/>
  </r>
  <r>
    <n v="28"/>
    <n v="28"/>
    <n v="0"/>
    <n v="0"/>
    <n v="0"/>
    <n v="0"/>
    <n v="0"/>
    <n v="0"/>
    <n v="28"/>
    <n v="28"/>
    <n v="0"/>
    <n v="0"/>
    <x v="38"/>
  </r>
  <r>
    <n v="10"/>
    <n v="10"/>
    <n v="0"/>
    <n v="0"/>
    <n v="0"/>
    <n v="0"/>
    <n v="0"/>
    <n v="0"/>
    <n v="0"/>
    <n v="0"/>
    <n v="0"/>
    <n v="0"/>
    <x v="50"/>
  </r>
  <r>
    <n v="529"/>
    <n v="529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1"/>
  </r>
  <r>
    <n v="1420"/>
    <n v="1420"/>
    <n v="0"/>
    <n v="0"/>
    <n v="1420"/>
    <n v="142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40"/>
  </r>
  <r>
    <n v="50"/>
    <n v="0"/>
    <n v="50"/>
    <n v="0"/>
    <n v="0"/>
    <n v="0"/>
    <n v="0"/>
    <n v="0"/>
    <n v="0"/>
    <n v="0"/>
    <n v="0"/>
    <n v="0"/>
    <x v="53"/>
  </r>
  <r>
    <n v="25473"/>
    <n v="25473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4"/>
  </r>
  <r>
    <n v="145"/>
    <n v="145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0"/>
  </r>
  <r>
    <n v="610"/>
    <n v="610"/>
    <n v="0"/>
    <n v="0"/>
    <n v="0"/>
    <n v="0"/>
    <n v="0"/>
    <n v="0"/>
    <n v="0"/>
    <n v="0"/>
    <n v="0"/>
    <n v="0"/>
    <x v="8"/>
  </r>
  <r>
    <n v="2162"/>
    <n v="2162"/>
    <n v="0"/>
    <n v="0"/>
    <n v="0"/>
    <n v="0"/>
    <n v="0"/>
    <n v="0"/>
    <n v="0"/>
    <n v="0"/>
    <n v="0"/>
    <n v="0"/>
    <x v="22"/>
  </r>
  <r>
    <n v="580"/>
    <n v="580"/>
    <n v="0"/>
    <n v="0"/>
    <n v="0"/>
    <n v="0"/>
    <n v="0"/>
    <n v="0"/>
    <n v="0"/>
    <n v="0"/>
    <n v="0"/>
    <n v="0"/>
    <x v="35"/>
  </r>
  <r>
    <n v="2696"/>
    <n v="2696"/>
    <n v="0"/>
    <n v="0"/>
    <n v="0"/>
    <n v="0"/>
    <n v="0"/>
    <n v="0"/>
    <n v="2696"/>
    <n v="2696"/>
    <n v="0"/>
    <n v="0"/>
    <x v="20"/>
  </r>
  <r>
    <n v="2759"/>
    <n v="0"/>
    <n v="2759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29"/>
  </r>
  <r>
    <n v="62229"/>
    <n v="6222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3"/>
  </r>
  <r>
    <n v="325"/>
    <n v="325"/>
    <n v="0"/>
    <n v="0"/>
    <n v="0"/>
    <n v="0"/>
    <n v="0"/>
    <n v="0"/>
    <n v="0"/>
    <n v="0"/>
    <n v="0"/>
    <n v="0"/>
    <x v="43"/>
  </r>
  <r>
    <n v="908"/>
    <n v="908"/>
    <n v="0"/>
    <n v="0"/>
    <n v="0"/>
    <n v="0"/>
    <n v="0"/>
    <n v="0"/>
    <n v="0"/>
    <n v="0"/>
    <n v="0"/>
    <n v="0"/>
    <x v="27"/>
  </r>
  <r>
    <n v="482"/>
    <n v="0"/>
    <n v="482"/>
    <n v="0"/>
    <n v="0"/>
    <n v="0"/>
    <n v="0"/>
    <n v="0"/>
    <n v="0"/>
    <n v="0"/>
    <n v="0"/>
    <n v="0"/>
    <x v="13"/>
  </r>
  <r>
    <n v="675"/>
    <n v="0"/>
    <n v="675"/>
    <n v="0"/>
    <n v="0"/>
    <n v="0"/>
    <n v="0"/>
    <n v="0"/>
    <n v="0"/>
    <n v="0"/>
    <n v="0"/>
    <n v="0"/>
    <x v="6"/>
  </r>
  <r>
    <n v="539"/>
    <n v="539"/>
    <n v="0"/>
    <n v="0"/>
    <n v="0"/>
    <n v="0"/>
    <n v="0"/>
    <n v="0"/>
    <n v="0"/>
    <n v="0"/>
    <n v="0"/>
    <n v="0"/>
    <x v="45"/>
  </r>
  <r>
    <n v="163"/>
    <n v="163"/>
    <n v="0"/>
    <n v="0"/>
    <n v="0"/>
    <n v="0"/>
    <n v="0"/>
    <n v="0"/>
    <n v="0"/>
    <n v="0"/>
    <n v="0"/>
    <n v="0"/>
    <x v="24"/>
  </r>
  <r>
    <n v="1587"/>
    <n v="1587"/>
    <n v="0"/>
    <n v="0"/>
    <n v="0"/>
    <n v="0"/>
    <n v="0"/>
    <n v="0"/>
    <n v="0"/>
    <n v="0"/>
    <n v="0"/>
    <n v="0"/>
    <x v="5"/>
  </r>
  <r>
    <n v="10696"/>
    <n v="10696"/>
    <n v="0"/>
    <n v="0"/>
    <n v="0"/>
    <n v="0"/>
    <n v="0"/>
    <n v="0"/>
    <n v="0"/>
    <n v="0"/>
    <n v="0"/>
    <n v="0"/>
    <x v="51"/>
  </r>
  <r>
    <n v="1094"/>
    <n v="1094"/>
    <n v="0"/>
    <n v="0"/>
    <n v="0"/>
    <n v="0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40"/>
  </r>
  <r>
    <n v="615"/>
    <n v="615"/>
    <n v="0"/>
    <n v="0"/>
    <n v="0"/>
    <n v="0"/>
    <n v="0"/>
    <n v="0"/>
    <n v="615"/>
    <n v="615"/>
    <n v="0"/>
    <n v="0"/>
    <x v="26"/>
  </r>
  <r>
    <n v="7625"/>
    <n v="7625"/>
    <n v="0"/>
    <n v="0"/>
    <n v="0"/>
    <n v="0"/>
    <n v="0"/>
    <n v="0"/>
    <n v="0"/>
    <n v="0"/>
    <n v="0"/>
    <n v="0"/>
    <x v="27"/>
  </r>
  <r>
    <n v="162"/>
    <n v="0"/>
    <n v="162"/>
    <n v="0"/>
    <n v="0"/>
    <n v="0"/>
    <n v="0"/>
    <n v="0"/>
    <n v="0"/>
    <n v="0"/>
    <n v="0"/>
    <n v="0"/>
    <x v="29"/>
  </r>
  <r>
    <n v="44"/>
    <n v="0"/>
    <n v="44"/>
    <n v="0"/>
    <n v="0"/>
    <n v="0"/>
    <n v="0"/>
    <n v="0"/>
    <n v="0"/>
    <n v="0"/>
    <n v="0"/>
    <n v="0"/>
    <x v="30"/>
  </r>
  <r>
    <n v="117"/>
    <n v="117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0"/>
  </r>
  <r>
    <n v="333"/>
    <n v="0"/>
    <n v="333"/>
    <n v="0"/>
    <n v="0"/>
    <n v="0"/>
    <n v="0"/>
    <n v="0"/>
    <n v="0"/>
    <n v="0"/>
    <n v="0"/>
    <n v="0"/>
    <x v="24"/>
  </r>
  <r>
    <n v="164"/>
    <n v="164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2"/>
  </r>
  <r>
    <n v="4249"/>
    <n v="0"/>
    <n v="4249"/>
    <n v="0"/>
    <n v="0"/>
    <n v="0"/>
    <n v="0"/>
    <n v="0"/>
    <n v="0"/>
    <n v="0"/>
    <n v="0"/>
    <n v="0"/>
    <x v="48"/>
  </r>
  <r>
    <n v="1945"/>
    <n v="1945"/>
    <n v="0"/>
    <n v="0"/>
    <n v="0"/>
    <n v="0"/>
    <n v="0"/>
    <n v="0"/>
    <n v="0"/>
    <n v="0"/>
    <n v="0"/>
    <n v="0"/>
    <x v="24"/>
  </r>
  <r>
    <n v="154"/>
    <n v="154"/>
    <n v="0"/>
    <n v="0"/>
    <n v="0"/>
    <n v="0"/>
    <n v="0"/>
    <n v="0"/>
    <n v="0"/>
    <n v="0"/>
    <n v="0"/>
    <n v="0"/>
    <x v="23"/>
  </r>
  <r>
    <n v="49"/>
    <n v="49"/>
    <n v="0"/>
    <n v="0"/>
    <n v="0"/>
    <n v="0"/>
    <n v="0"/>
    <n v="0"/>
    <n v="0"/>
    <n v="0"/>
    <n v="0"/>
    <n v="0"/>
    <x v="58"/>
  </r>
  <r>
    <n v="3362"/>
    <n v="3362"/>
    <n v="0"/>
    <n v="0"/>
    <n v="0"/>
    <n v="0"/>
    <n v="0"/>
    <n v="0"/>
    <n v="0"/>
    <n v="0"/>
    <n v="0"/>
    <n v="0"/>
    <x v="56"/>
  </r>
  <r>
    <n v="1430"/>
    <n v="1430"/>
    <n v="0"/>
    <n v="0"/>
    <n v="1430"/>
    <n v="143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9"/>
  </r>
  <r>
    <n v="443"/>
    <n v="443"/>
    <n v="0"/>
    <n v="0"/>
    <n v="0"/>
    <n v="0"/>
    <n v="0"/>
    <n v="0"/>
    <n v="0"/>
    <n v="0"/>
    <n v="0"/>
    <n v="0"/>
    <x v="24"/>
  </r>
  <r>
    <n v="3706"/>
    <n v="3706"/>
    <n v="0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49"/>
  </r>
  <r>
    <n v="973"/>
    <n v="0"/>
    <n v="973"/>
    <n v="0"/>
    <n v="0"/>
    <n v="0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27"/>
  </r>
  <r>
    <n v="224"/>
    <n v="224"/>
    <n v="0"/>
    <n v="0"/>
    <n v="0"/>
    <n v="0"/>
    <n v="0"/>
    <n v="0"/>
    <n v="0"/>
    <n v="0"/>
    <n v="0"/>
    <n v="0"/>
    <x v="32"/>
  </r>
  <r>
    <n v="5146"/>
    <n v="5146"/>
    <n v="0"/>
    <n v="0"/>
    <n v="0"/>
    <n v="0"/>
    <n v="0"/>
    <n v="0"/>
    <n v="0"/>
    <n v="0"/>
    <n v="0"/>
    <n v="0"/>
    <x v="2"/>
  </r>
  <r>
    <n v="275"/>
    <n v="27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6"/>
    <n v="6"/>
    <n v="0"/>
    <n v="0"/>
    <x v="35"/>
  </r>
  <r>
    <n v="3467"/>
    <n v="3467"/>
    <n v="0"/>
    <n v="0"/>
    <n v="0"/>
    <n v="0"/>
    <n v="0"/>
    <n v="0"/>
    <n v="0"/>
    <n v="0"/>
    <n v="0"/>
    <n v="0"/>
    <x v="19"/>
  </r>
  <r>
    <n v="6518"/>
    <n v="0"/>
    <n v="6518"/>
    <n v="0"/>
    <n v="0"/>
    <n v="0"/>
    <n v="0"/>
    <n v="0"/>
    <n v="6518"/>
    <n v="0"/>
    <n v="6518"/>
    <n v="0"/>
    <x v="44"/>
  </r>
  <r>
    <n v="1498"/>
    <n v="1498"/>
    <n v="0"/>
    <n v="0"/>
    <n v="0"/>
    <n v="0"/>
    <n v="0"/>
    <n v="0"/>
    <n v="0"/>
    <n v="0"/>
    <n v="0"/>
    <n v="0"/>
    <x v="6"/>
  </r>
  <r>
    <n v="6543"/>
    <n v="0"/>
    <n v="0"/>
    <n v="6543"/>
    <n v="0"/>
    <n v="0"/>
    <n v="0"/>
    <n v="0"/>
    <n v="0"/>
    <n v="0"/>
    <n v="0"/>
    <n v="0"/>
    <x v="52"/>
  </r>
  <r>
    <n v="7667"/>
    <n v="7667"/>
    <n v="0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25"/>
  </r>
  <r>
    <n v="128"/>
    <n v="128"/>
    <n v="0"/>
    <n v="0"/>
    <n v="0"/>
    <n v="0"/>
    <n v="0"/>
    <n v="0"/>
    <n v="128"/>
    <n v="128"/>
    <n v="0"/>
    <n v="0"/>
    <x v="28"/>
  </r>
  <r>
    <n v="179"/>
    <n v="179"/>
    <n v="0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43"/>
  </r>
  <r>
    <n v="128"/>
    <n v="128"/>
    <n v="0"/>
    <n v="0"/>
    <n v="0"/>
    <n v="0"/>
    <n v="0"/>
    <n v="0"/>
    <n v="0"/>
    <n v="0"/>
    <n v="0"/>
    <n v="0"/>
    <x v="52"/>
  </r>
  <r>
    <n v="14656"/>
    <n v="14656"/>
    <n v="0"/>
    <n v="0"/>
    <n v="0"/>
    <n v="0"/>
    <n v="0"/>
    <n v="0"/>
    <n v="0"/>
    <n v="0"/>
    <n v="0"/>
    <n v="0"/>
    <x v="28"/>
  </r>
  <r>
    <n v="1011"/>
    <n v="0"/>
    <n v="1011"/>
    <n v="0"/>
    <n v="0"/>
    <n v="0"/>
    <n v="0"/>
    <n v="0"/>
    <n v="1011"/>
    <n v="0"/>
    <n v="1011"/>
    <n v="0"/>
    <x v="10"/>
  </r>
  <r>
    <n v="2"/>
    <n v="2"/>
    <n v="0"/>
    <n v="0"/>
    <n v="0"/>
    <n v="0"/>
    <n v="0"/>
    <n v="0"/>
    <n v="0"/>
    <n v="0"/>
    <n v="0"/>
    <n v="0"/>
    <x v="28"/>
  </r>
  <r>
    <n v="1808"/>
    <n v="1808"/>
    <n v="0"/>
    <n v="0"/>
    <n v="0"/>
    <n v="0"/>
    <n v="0"/>
    <n v="0"/>
    <n v="0"/>
    <n v="0"/>
    <n v="0"/>
    <n v="0"/>
    <x v="51"/>
  </r>
  <r>
    <n v="1659"/>
    <n v="1659"/>
    <n v="0"/>
    <n v="0"/>
    <n v="0"/>
    <n v="0"/>
    <n v="0"/>
    <n v="0"/>
    <n v="1659"/>
    <n v="1659"/>
    <n v="0"/>
    <n v="0"/>
    <x v="42"/>
  </r>
  <r>
    <n v="5"/>
    <n v="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134"/>
    <n v="134"/>
    <n v="0"/>
    <n v="0"/>
    <n v="0"/>
    <n v="0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47"/>
  </r>
  <r>
    <n v="433"/>
    <n v="433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56"/>
  </r>
  <r>
    <n v="150"/>
    <n v="150"/>
    <n v="0"/>
    <n v="0"/>
    <n v="0"/>
    <n v="0"/>
    <n v="0"/>
    <n v="0"/>
    <n v="0"/>
    <n v="0"/>
    <n v="0"/>
    <n v="0"/>
    <x v="27"/>
  </r>
  <r>
    <n v="856"/>
    <n v="0"/>
    <n v="856"/>
    <n v="0"/>
    <n v="0"/>
    <n v="0"/>
    <n v="0"/>
    <n v="0"/>
    <n v="0"/>
    <n v="0"/>
    <n v="0"/>
    <n v="0"/>
    <x v="15"/>
  </r>
  <r>
    <n v="3787"/>
    <n v="3787"/>
    <n v="0"/>
    <n v="0"/>
    <n v="3787"/>
    <n v="3787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1"/>
  </r>
  <r>
    <n v="3289"/>
    <n v="3289"/>
    <n v="0"/>
    <n v="0"/>
    <n v="0"/>
    <n v="0"/>
    <n v="0"/>
    <n v="0"/>
    <n v="0"/>
    <n v="0"/>
    <n v="0"/>
    <n v="0"/>
    <x v="29"/>
  </r>
  <r>
    <n v="2"/>
    <n v="0"/>
    <n v="2"/>
    <n v="0"/>
    <n v="0"/>
    <n v="0"/>
    <n v="0"/>
    <n v="0"/>
    <n v="0"/>
    <n v="0"/>
    <n v="0"/>
    <n v="0"/>
    <x v="53"/>
  </r>
  <r>
    <n v="14910"/>
    <n v="14910"/>
    <n v="0"/>
    <n v="0"/>
    <n v="0"/>
    <n v="0"/>
    <n v="0"/>
    <n v="0"/>
    <n v="14910"/>
    <n v="14910"/>
    <n v="0"/>
    <n v="0"/>
    <x v="55"/>
  </r>
  <r>
    <n v="10041"/>
    <n v="1004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3"/>
  </r>
  <r>
    <n v="3033"/>
    <n v="3033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9"/>
  </r>
  <r>
    <n v="535"/>
    <n v="535"/>
    <n v="0"/>
    <n v="0"/>
    <n v="0"/>
    <n v="0"/>
    <n v="0"/>
    <n v="0"/>
    <n v="0"/>
    <n v="0"/>
    <n v="0"/>
    <n v="0"/>
    <x v="14"/>
  </r>
  <r>
    <n v="361"/>
    <n v="361"/>
    <n v="0"/>
    <n v="0"/>
    <n v="0"/>
    <n v="0"/>
    <n v="0"/>
    <n v="0"/>
    <n v="361"/>
    <n v="361"/>
    <n v="0"/>
    <n v="0"/>
    <x v="2"/>
  </r>
  <r>
    <n v="5"/>
    <n v="5"/>
    <n v="0"/>
    <n v="0"/>
    <n v="0"/>
    <n v="0"/>
    <n v="0"/>
    <n v="0"/>
    <n v="0"/>
    <n v="0"/>
    <n v="0"/>
    <n v="0"/>
    <x v="16"/>
  </r>
  <r>
    <n v="154"/>
    <n v="154"/>
    <n v="0"/>
    <n v="0"/>
    <n v="0"/>
    <n v="0"/>
    <n v="0"/>
    <n v="0"/>
    <n v="0"/>
    <n v="0"/>
    <n v="0"/>
    <n v="0"/>
    <x v="23"/>
  </r>
  <r>
    <n v="396"/>
    <n v="396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5"/>
  </r>
  <r>
    <n v="700"/>
    <n v="700"/>
    <n v="0"/>
    <n v="0"/>
    <n v="0"/>
    <n v="0"/>
    <n v="0"/>
    <n v="0"/>
    <n v="700"/>
    <n v="700"/>
    <n v="0"/>
    <n v="0"/>
    <x v="38"/>
  </r>
  <r>
    <n v="1"/>
    <n v="0"/>
    <n v="1"/>
    <n v="0"/>
    <n v="0"/>
    <n v="0"/>
    <n v="0"/>
    <n v="0"/>
    <n v="1"/>
    <n v="0"/>
    <n v="1"/>
    <n v="0"/>
    <x v="58"/>
  </r>
  <r>
    <n v="158"/>
    <n v="158"/>
    <n v="0"/>
    <n v="0"/>
    <n v="0"/>
    <n v="0"/>
    <n v="0"/>
    <n v="0"/>
    <n v="0"/>
    <n v="0"/>
    <n v="0"/>
    <n v="0"/>
    <x v="14"/>
  </r>
  <r>
    <n v="4616"/>
    <n v="0"/>
    <n v="4616"/>
    <n v="0"/>
    <n v="0"/>
    <n v="0"/>
    <n v="0"/>
    <n v="0"/>
    <n v="0"/>
    <n v="0"/>
    <n v="0"/>
    <n v="0"/>
    <x v="31"/>
  </r>
  <r>
    <n v="94"/>
    <n v="94"/>
    <n v="0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32"/>
  </r>
  <r>
    <n v="718"/>
    <n v="0"/>
    <n v="718"/>
    <n v="0"/>
    <n v="0"/>
    <n v="0"/>
    <n v="0"/>
    <n v="0"/>
    <n v="718"/>
    <n v="0"/>
    <n v="718"/>
    <n v="0"/>
    <x v="49"/>
  </r>
  <r>
    <n v="53"/>
    <n v="53"/>
    <n v="0"/>
    <n v="0"/>
    <n v="0"/>
    <n v="0"/>
    <n v="0"/>
    <n v="0"/>
    <n v="0"/>
    <n v="0"/>
    <n v="0"/>
    <n v="0"/>
    <x v="31"/>
  </r>
  <r>
    <n v="219"/>
    <n v="219"/>
    <n v="0"/>
    <n v="0"/>
    <n v="0"/>
    <n v="0"/>
    <n v="0"/>
    <n v="0"/>
    <n v="0"/>
    <n v="0"/>
    <n v="0"/>
    <n v="0"/>
    <x v="15"/>
  </r>
  <r>
    <n v="445"/>
    <n v="445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2"/>
  </r>
  <r>
    <n v="342"/>
    <n v="342"/>
    <n v="0"/>
    <n v="0"/>
    <n v="0"/>
    <n v="0"/>
    <n v="0"/>
    <n v="0"/>
    <n v="0"/>
    <n v="0"/>
    <n v="0"/>
    <n v="0"/>
    <x v="44"/>
  </r>
  <r>
    <n v="113"/>
    <n v="113"/>
    <n v="0"/>
    <n v="0"/>
    <n v="0"/>
    <n v="0"/>
    <n v="0"/>
    <n v="0"/>
    <n v="0"/>
    <n v="0"/>
    <n v="0"/>
    <n v="0"/>
    <x v="14"/>
  </r>
  <r>
    <n v="6245"/>
    <n v="6245"/>
    <n v="0"/>
    <n v="0"/>
    <n v="0"/>
    <n v="0"/>
    <n v="0"/>
    <n v="0"/>
    <n v="0"/>
    <n v="0"/>
    <n v="0"/>
    <n v="0"/>
    <x v="1"/>
  </r>
  <r>
    <n v="557"/>
    <n v="557"/>
    <n v="0"/>
    <n v="0"/>
    <n v="0"/>
    <n v="0"/>
    <n v="0"/>
    <n v="0"/>
    <n v="0"/>
    <n v="0"/>
    <n v="0"/>
    <n v="0"/>
    <x v="11"/>
  </r>
  <r>
    <n v="267"/>
    <n v="267"/>
    <n v="0"/>
    <n v="0"/>
    <n v="0"/>
    <n v="0"/>
    <n v="0"/>
    <n v="0"/>
    <n v="0"/>
    <n v="0"/>
    <n v="0"/>
    <n v="0"/>
    <x v="53"/>
  </r>
  <r>
    <n v="191"/>
    <n v="191"/>
    <n v="0"/>
    <n v="0"/>
    <n v="0"/>
    <n v="0"/>
    <n v="0"/>
    <n v="0"/>
    <n v="0"/>
    <n v="0"/>
    <n v="0"/>
    <n v="0"/>
    <x v="37"/>
  </r>
  <r>
    <n v="934"/>
    <n v="934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15"/>
    <n v="15"/>
    <n v="0"/>
    <n v="0"/>
    <x v="26"/>
  </r>
  <r>
    <n v="3231"/>
    <n v="0"/>
    <n v="3231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3"/>
  </r>
  <r>
    <n v="103"/>
    <n v="103"/>
    <n v="0"/>
    <n v="0"/>
    <n v="0"/>
    <n v="0"/>
    <n v="0"/>
    <n v="0"/>
    <n v="0"/>
    <n v="0"/>
    <n v="0"/>
    <n v="0"/>
    <x v="20"/>
  </r>
  <r>
    <n v="4099"/>
    <n v="0"/>
    <n v="4099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2"/>
  </r>
  <r>
    <n v="622"/>
    <n v="622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5"/>
  </r>
  <r>
    <n v="10458"/>
    <n v="10458"/>
    <n v="0"/>
    <n v="0"/>
    <n v="0"/>
    <n v="0"/>
    <n v="0"/>
    <n v="0"/>
    <n v="0"/>
    <n v="0"/>
    <n v="0"/>
    <n v="0"/>
    <x v="13"/>
  </r>
  <r>
    <n v="4423"/>
    <n v="4423"/>
    <n v="0"/>
    <n v="0"/>
    <n v="0"/>
    <n v="0"/>
    <n v="0"/>
    <n v="0"/>
    <n v="0"/>
    <n v="0"/>
    <n v="0"/>
    <n v="0"/>
    <x v="19"/>
  </r>
  <r>
    <n v="577"/>
    <n v="577"/>
    <n v="0"/>
    <n v="0"/>
    <n v="577"/>
    <n v="577"/>
    <n v="0"/>
    <n v="0"/>
    <n v="0"/>
    <n v="0"/>
    <n v="0"/>
    <n v="0"/>
    <x v="17"/>
  </r>
  <r>
    <n v="679"/>
    <n v="679"/>
    <n v="0"/>
    <n v="0"/>
    <n v="0"/>
    <n v="0"/>
    <n v="0"/>
    <n v="0"/>
    <n v="679"/>
    <n v="679"/>
    <n v="0"/>
    <n v="0"/>
    <x v="6"/>
  </r>
  <r>
    <n v="3"/>
    <n v="3"/>
    <n v="0"/>
    <n v="0"/>
    <n v="0"/>
    <n v="0"/>
    <n v="0"/>
    <n v="0"/>
    <n v="0"/>
    <n v="0"/>
    <n v="0"/>
    <n v="0"/>
    <x v="53"/>
  </r>
  <r>
    <n v="4362"/>
    <n v="4362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7"/>
  </r>
  <r>
    <n v="117"/>
    <n v="11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37"/>
  </r>
  <r>
    <n v="2445"/>
    <n v="0"/>
    <n v="2445"/>
    <n v="0"/>
    <n v="0"/>
    <n v="0"/>
    <n v="0"/>
    <n v="0"/>
    <n v="0"/>
    <n v="0"/>
    <n v="0"/>
    <n v="0"/>
    <x v="50"/>
  </r>
  <r>
    <n v="3545"/>
    <n v="3545"/>
    <n v="0"/>
    <n v="0"/>
    <n v="0"/>
    <n v="0"/>
    <n v="0"/>
    <n v="0"/>
    <n v="0"/>
    <n v="0"/>
    <n v="0"/>
    <n v="0"/>
    <x v="55"/>
  </r>
  <r>
    <n v="238"/>
    <n v="238"/>
    <n v="0"/>
    <n v="0"/>
    <n v="238"/>
    <n v="238"/>
    <n v="0"/>
    <n v="0"/>
    <n v="0"/>
    <n v="0"/>
    <n v="0"/>
    <n v="0"/>
    <x v="40"/>
  </r>
  <r>
    <n v="733"/>
    <n v="0"/>
    <n v="733"/>
    <n v="0"/>
    <n v="0"/>
    <n v="0"/>
    <n v="0"/>
    <n v="0"/>
    <n v="0"/>
    <n v="0"/>
    <n v="0"/>
    <n v="0"/>
    <x v="5"/>
  </r>
  <r>
    <n v="13249"/>
    <n v="13249"/>
    <n v="0"/>
    <n v="0"/>
    <n v="0"/>
    <n v="0"/>
    <n v="0"/>
    <n v="0"/>
    <n v="0"/>
    <n v="0"/>
    <n v="0"/>
    <n v="0"/>
    <x v="5"/>
  </r>
  <r>
    <n v="45"/>
    <n v="45"/>
    <n v="0"/>
    <n v="0"/>
    <n v="45"/>
    <n v="45"/>
    <n v="0"/>
    <n v="0"/>
    <n v="0"/>
    <n v="0"/>
    <n v="0"/>
    <n v="0"/>
    <x v="32"/>
  </r>
  <r>
    <n v="30"/>
    <n v="30"/>
    <n v="0"/>
    <n v="0"/>
    <n v="0"/>
    <n v="0"/>
    <n v="0"/>
    <n v="0"/>
    <n v="30"/>
    <n v="30"/>
    <n v="0"/>
    <n v="0"/>
    <x v="5"/>
  </r>
  <r>
    <n v="46"/>
    <n v="46"/>
    <n v="0"/>
    <n v="0"/>
    <n v="0"/>
    <n v="0"/>
    <n v="0"/>
    <n v="0"/>
    <n v="0"/>
    <n v="0"/>
    <n v="0"/>
    <n v="0"/>
    <x v="40"/>
  </r>
  <r>
    <n v="8885"/>
    <n v="888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0"/>
  </r>
  <r>
    <n v="15"/>
    <n v="15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89"/>
    <n v="89"/>
    <n v="0"/>
    <n v="0"/>
    <x v="59"/>
  </r>
  <r>
    <n v="119"/>
    <n v="11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110"/>
    <n v="110"/>
    <n v="0"/>
    <n v="0"/>
    <n v="0"/>
    <n v="0"/>
    <n v="0"/>
    <n v="0"/>
    <n v="110"/>
    <n v="110"/>
    <n v="0"/>
    <n v="0"/>
    <x v="13"/>
  </r>
  <r>
    <n v="1080"/>
    <n v="0"/>
    <n v="1080"/>
    <n v="0"/>
    <n v="0"/>
    <n v="0"/>
    <n v="0"/>
    <n v="0"/>
    <n v="0"/>
    <n v="0"/>
    <n v="0"/>
    <n v="0"/>
    <x v="36"/>
  </r>
  <r>
    <n v="278"/>
    <n v="278"/>
    <n v="0"/>
    <n v="0"/>
    <n v="0"/>
    <n v="0"/>
    <n v="0"/>
    <n v="0"/>
    <n v="0"/>
    <n v="0"/>
    <n v="0"/>
    <n v="0"/>
    <x v="25"/>
  </r>
  <r>
    <n v="1170"/>
    <n v="0"/>
    <n v="1170"/>
    <n v="0"/>
    <n v="1170"/>
    <n v="0"/>
    <n v="1170"/>
    <n v="0"/>
    <n v="0"/>
    <n v="0"/>
    <n v="0"/>
    <n v="0"/>
    <x v="29"/>
  </r>
  <r>
    <n v="1250"/>
    <n v="1250"/>
    <n v="0"/>
    <n v="0"/>
    <n v="1250"/>
    <n v="1250"/>
    <n v="0"/>
    <n v="0"/>
    <n v="0"/>
    <n v="0"/>
    <n v="0"/>
    <n v="0"/>
    <x v="42"/>
  </r>
  <r>
    <n v="392"/>
    <n v="392"/>
    <n v="0"/>
    <n v="0"/>
    <n v="0"/>
    <n v="0"/>
    <n v="0"/>
    <n v="0"/>
    <n v="392"/>
    <n v="392"/>
    <n v="0"/>
    <n v="0"/>
    <x v="18"/>
  </r>
  <r>
    <n v="1248"/>
    <n v="1248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9"/>
  </r>
  <r>
    <n v="50"/>
    <n v="50"/>
    <n v="0"/>
    <n v="0"/>
    <n v="0"/>
    <n v="0"/>
    <n v="0"/>
    <n v="0"/>
    <n v="0"/>
    <n v="0"/>
    <n v="0"/>
    <n v="0"/>
    <x v="53"/>
  </r>
  <r>
    <n v="924"/>
    <n v="924"/>
    <n v="0"/>
    <n v="0"/>
    <n v="0"/>
    <n v="0"/>
    <n v="0"/>
    <n v="0"/>
    <n v="0"/>
    <n v="0"/>
    <n v="0"/>
    <n v="0"/>
    <x v="46"/>
  </r>
  <r>
    <n v="2233"/>
    <n v="0"/>
    <n v="2233"/>
    <n v="0"/>
    <n v="0"/>
    <n v="0"/>
    <n v="0"/>
    <n v="0"/>
    <n v="2233"/>
    <n v="0"/>
    <n v="2233"/>
    <n v="0"/>
    <x v="31"/>
  </r>
  <r>
    <n v="13903"/>
    <n v="13903"/>
    <n v="0"/>
    <n v="0"/>
    <n v="0"/>
    <n v="0"/>
    <n v="0"/>
    <n v="0"/>
    <n v="0"/>
    <n v="0"/>
    <n v="0"/>
    <n v="0"/>
    <x v="13"/>
  </r>
  <r>
    <n v="273"/>
    <n v="273"/>
    <n v="0"/>
    <n v="0"/>
    <n v="0"/>
    <n v="0"/>
    <n v="0"/>
    <n v="0"/>
    <n v="0"/>
    <n v="0"/>
    <n v="0"/>
    <n v="0"/>
    <x v="48"/>
  </r>
  <r>
    <n v="34"/>
    <n v="34"/>
    <n v="0"/>
    <n v="0"/>
    <n v="34"/>
    <n v="34"/>
    <n v="0"/>
    <n v="0"/>
    <n v="0"/>
    <n v="0"/>
    <n v="0"/>
    <n v="0"/>
    <x v="50"/>
  </r>
  <r>
    <n v="7647"/>
    <n v="7647"/>
    <n v="0"/>
    <n v="0"/>
    <n v="0"/>
    <n v="0"/>
    <n v="0"/>
    <n v="0"/>
    <n v="7647"/>
    <n v="7647"/>
    <n v="0"/>
    <n v="0"/>
    <x v="19"/>
  </r>
  <r>
    <n v="66"/>
    <n v="66"/>
    <n v="0"/>
    <n v="0"/>
    <n v="0"/>
    <n v="0"/>
    <n v="0"/>
    <n v="0"/>
    <n v="66"/>
    <n v="66"/>
    <n v="0"/>
    <n v="0"/>
    <x v="45"/>
  </r>
  <r>
    <n v="255"/>
    <n v="0"/>
    <n v="255"/>
    <n v="0"/>
    <n v="255"/>
    <n v="0"/>
    <n v="255"/>
    <n v="0"/>
    <n v="0"/>
    <n v="0"/>
    <n v="0"/>
    <n v="0"/>
    <x v="12"/>
  </r>
  <r>
    <n v="23"/>
    <n v="0"/>
    <n v="23"/>
    <n v="0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41"/>
  </r>
  <r>
    <n v="386"/>
    <n v="386"/>
    <n v="0"/>
    <n v="0"/>
    <n v="386"/>
    <n v="386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9"/>
  </r>
  <r>
    <n v="2037"/>
    <n v="2037"/>
    <n v="0"/>
    <n v="0"/>
    <n v="0"/>
    <n v="0"/>
    <n v="0"/>
    <n v="0"/>
    <n v="0"/>
    <n v="0"/>
    <n v="0"/>
    <n v="0"/>
    <x v="42"/>
  </r>
  <r>
    <n v="152"/>
    <n v="152"/>
    <n v="0"/>
    <n v="0"/>
    <n v="0"/>
    <n v="0"/>
    <n v="0"/>
    <n v="0"/>
    <n v="0"/>
    <n v="0"/>
    <n v="0"/>
    <n v="0"/>
    <x v="7"/>
  </r>
  <r>
    <n v="7474"/>
    <n v="0"/>
    <n v="7474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6"/>
  </r>
  <r>
    <n v="1579"/>
    <n v="0"/>
    <n v="1579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36"/>
  </r>
  <r>
    <n v="1131"/>
    <n v="113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8"/>
  </r>
  <r>
    <n v="232"/>
    <n v="23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4"/>
  </r>
  <r>
    <n v="316"/>
    <n v="316"/>
    <n v="0"/>
    <n v="0"/>
    <n v="316"/>
    <n v="316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15"/>
  </r>
  <r>
    <n v="170"/>
    <n v="170"/>
    <n v="0"/>
    <n v="0"/>
    <n v="0"/>
    <n v="0"/>
    <n v="0"/>
    <n v="0"/>
    <n v="0"/>
    <n v="0"/>
    <n v="0"/>
    <n v="0"/>
    <x v="57"/>
  </r>
  <r>
    <n v="510"/>
    <n v="510"/>
    <n v="0"/>
    <n v="0"/>
    <n v="0"/>
    <n v="0"/>
    <n v="0"/>
    <n v="0"/>
    <n v="0"/>
    <n v="0"/>
    <n v="0"/>
    <n v="0"/>
    <x v="27"/>
  </r>
  <r>
    <n v="1947"/>
    <n v="1947"/>
    <n v="0"/>
    <n v="0"/>
    <n v="0"/>
    <n v="0"/>
    <n v="0"/>
    <n v="0"/>
    <n v="1947"/>
    <n v="1947"/>
    <n v="0"/>
    <n v="0"/>
    <x v="50"/>
  </r>
  <r>
    <n v="2"/>
    <n v="0"/>
    <n v="2"/>
    <n v="0"/>
    <n v="0"/>
    <n v="0"/>
    <n v="0"/>
    <n v="0"/>
    <n v="0"/>
    <n v="0"/>
    <n v="0"/>
    <n v="0"/>
    <x v="62"/>
  </r>
  <r>
    <n v="47"/>
    <n v="47"/>
    <n v="0"/>
    <n v="0"/>
    <n v="0"/>
    <n v="0"/>
    <n v="0"/>
    <n v="0"/>
    <n v="47"/>
    <n v="47"/>
    <n v="0"/>
    <n v="0"/>
    <x v="43"/>
  </r>
  <r>
    <n v="47204"/>
    <n v="0"/>
    <n v="0"/>
    <n v="47204"/>
    <n v="0"/>
    <n v="0"/>
    <n v="0"/>
    <n v="0"/>
    <n v="0"/>
    <n v="0"/>
    <n v="0"/>
    <n v="0"/>
    <x v="63"/>
  </r>
  <r>
    <n v="819"/>
    <n v="819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"/>
  </r>
  <r>
    <n v="849"/>
    <n v="849"/>
    <n v="0"/>
    <n v="0"/>
    <n v="849"/>
    <n v="849"/>
    <n v="0"/>
    <n v="0"/>
    <n v="0"/>
    <n v="0"/>
    <n v="0"/>
    <n v="0"/>
    <x v="48"/>
  </r>
  <r>
    <n v="3085"/>
    <n v="3085"/>
    <n v="0"/>
    <n v="0"/>
    <n v="0"/>
    <n v="0"/>
    <n v="0"/>
    <n v="0"/>
    <n v="0"/>
    <n v="0"/>
    <n v="0"/>
    <n v="0"/>
    <x v="40"/>
  </r>
  <r>
    <n v="3523"/>
    <n v="3523"/>
    <n v="0"/>
    <n v="0"/>
    <n v="0"/>
    <n v="0"/>
    <n v="0"/>
    <n v="0"/>
    <n v="0"/>
    <n v="0"/>
    <n v="0"/>
    <n v="0"/>
    <x v="45"/>
  </r>
  <r>
    <n v="355"/>
    <n v="355"/>
    <n v="0"/>
    <n v="0"/>
    <n v="0"/>
    <n v="0"/>
    <n v="0"/>
    <n v="0"/>
    <n v="0"/>
    <n v="0"/>
    <n v="0"/>
    <n v="0"/>
    <x v="29"/>
  </r>
  <r>
    <n v="2258"/>
    <n v="2258"/>
    <n v="0"/>
    <n v="0"/>
    <n v="0"/>
    <n v="0"/>
    <n v="0"/>
    <n v="0"/>
    <n v="0"/>
    <n v="0"/>
    <n v="0"/>
    <n v="0"/>
    <x v="48"/>
  </r>
  <r>
    <n v="90"/>
    <n v="90"/>
    <n v="0"/>
    <n v="0"/>
    <n v="0"/>
    <n v="0"/>
    <n v="0"/>
    <n v="0"/>
    <n v="90"/>
    <n v="90"/>
    <n v="0"/>
    <n v="0"/>
    <x v="16"/>
  </r>
  <r>
    <n v="4"/>
    <n v="4"/>
    <n v="0"/>
    <n v="0"/>
    <n v="0"/>
    <n v="0"/>
    <n v="0"/>
    <n v="0"/>
    <n v="0"/>
    <n v="0"/>
    <n v="0"/>
    <n v="0"/>
    <x v="4"/>
  </r>
  <r>
    <n v="2381"/>
    <n v="2381"/>
    <n v="0"/>
    <n v="0"/>
    <n v="0"/>
    <n v="0"/>
    <n v="0"/>
    <n v="0"/>
    <n v="0"/>
    <n v="0"/>
    <n v="0"/>
    <n v="0"/>
    <x v="42"/>
  </r>
  <r>
    <n v="1302"/>
    <n v="1302"/>
    <n v="0"/>
    <n v="0"/>
    <n v="0"/>
    <n v="0"/>
    <n v="0"/>
    <n v="0"/>
    <n v="0"/>
    <n v="0"/>
    <n v="0"/>
    <n v="0"/>
    <x v="26"/>
  </r>
  <r>
    <n v="105"/>
    <n v="105"/>
    <n v="0"/>
    <n v="0"/>
    <n v="0"/>
    <n v="0"/>
    <n v="0"/>
    <n v="0"/>
    <n v="105"/>
    <n v="105"/>
    <n v="0"/>
    <n v="0"/>
    <x v="9"/>
  </r>
  <r>
    <n v="26"/>
    <n v="26"/>
    <n v="0"/>
    <n v="0"/>
    <n v="0"/>
    <n v="0"/>
    <n v="0"/>
    <n v="0"/>
    <n v="0"/>
    <n v="0"/>
    <n v="0"/>
    <n v="0"/>
    <x v="48"/>
  </r>
  <r>
    <n v="613"/>
    <n v="613"/>
    <n v="0"/>
    <n v="0"/>
    <n v="0"/>
    <n v="0"/>
    <n v="0"/>
    <n v="0"/>
    <n v="0"/>
    <n v="0"/>
    <n v="0"/>
    <n v="0"/>
    <x v="31"/>
  </r>
  <r>
    <n v="7384"/>
    <n v="0"/>
    <n v="7384"/>
    <n v="0"/>
    <n v="0"/>
    <n v="0"/>
    <n v="0"/>
    <n v="0"/>
    <n v="0"/>
    <n v="0"/>
    <n v="0"/>
    <n v="0"/>
    <x v="24"/>
  </r>
  <r>
    <n v="1114"/>
    <n v="1114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6"/>
  </r>
  <r>
    <n v="258"/>
    <n v="258"/>
    <n v="0"/>
    <n v="0"/>
    <n v="0"/>
    <n v="0"/>
    <n v="0"/>
    <n v="0"/>
    <n v="0"/>
    <n v="0"/>
    <n v="0"/>
    <n v="0"/>
    <x v="51"/>
  </r>
  <r>
    <n v="15"/>
    <n v="0"/>
    <n v="15"/>
    <n v="0"/>
    <n v="0"/>
    <n v="0"/>
    <n v="0"/>
    <n v="0"/>
    <n v="0"/>
    <n v="0"/>
    <n v="0"/>
    <n v="0"/>
    <x v="53"/>
  </r>
  <r>
    <n v="1396"/>
    <n v="0"/>
    <n v="1396"/>
    <n v="0"/>
    <n v="0"/>
    <n v="0"/>
    <n v="0"/>
    <n v="0"/>
    <n v="0"/>
    <n v="0"/>
    <n v="0"/>
    <n v="0"/>
    <x v="17"/>
  </r>
  <r>
    <n v="722"/>
    <n v="722"/>
    <n v="0"/>
    <n v="0"/>
    <n v="0"/>
    <n v="0"/>
    <n v="0"/>
    <n v="0"/>
    <n v="0"/>
    <n v="0"/>
    <n v="0"/>
    <n v="0"/>
    <x v="26"/>
  </r>
  <r>
    <n v="2013"/>
    <n v="0"/>
    <n v="2013"/>
    <n v="0"/>
    <n v="0"/>
    <n v="0"/>
    <n v="0"/>
    <n v="0"/>
    <n v="0"/>
    <n v="0"/>
    <n v="0"/>
    <n v="0"/>
    <x v="13"/>
  </r>
  <r>
    <n v="47"/>
    <n v="47"/>
    <n v="0"/>
    <n v="0"/>
    <n v="47"/>
    <n v="47"/>
    <n v="0"/>
    <n v="0"/>
    <n v="0"/>
    <n v="0"/>
    <n v="0"/>
    <n v="0"/>
    <x v="24"/>
  </r>
  <r>
    <n v="82"/>
    <n v="82"/>
    <n v="0"/>
    <n v="0"/>
    <n v="0"/>
    <n v="0"/>
    <n v="0"/>
    <n v="0"/>
    <n v="82"/>
    <n v="82"/>
    <n v="0"/>
    <n v="0"/>
    <x v="23"/>
  </r>
  <r>
    <n v="97"/>
    <n v="97"/>
    <n v="0"/>
    <n v="0"/>
    <n v="0"/>
    <n v="0"/>
    <n v="0"/>
    <n v="0"/>
    <n v="0"/>
    <n v="0"/>
    <n v="0"/>
    <n v="0"/>
    <x v="55"/>
  </r>
  <r>
    <n v="216"/>
    <n v="0"/>
    <n v="216"/>
    <n v="0"/>
    <n v="0"/>
    <n v="0"/>
    <n v="0"/>
    <n v="0"/>
    <n v="0"/>
    <n v="0"/>
    <n v="0"/>
    <n v="0"/>
    <x v="29"/>
  </r>
  <r>
    <n v="452"/>
    <n v="452"/>
    <n v="0"/>
    <n v="0"/>
    <n v="0"/>
    <n v="0"/>
    <n v="0"/>
    <n v="0"/>
    <n v="452"/>
    <n v="452"/>
    <n v="0"/>
    <n v="0"/>
    <x v="16"/>
  </r>
  <r>
    <n v="832"/>
    <n v="832"/>
    <n v="0"/>
    <n v="0"/>
    <n v="0"/>
    <n v="0"/>
    <n v="0"/>
    <n v="0"/>
    <n v="0"/>
    <n v="0"/>
    <n v="0"/>
    <n v="0"/>
    <x v="18"/>
  </r>
  <r>
    <n v="128"/>
    <n v="128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0"/>
  </r>
  <r>
    <n v="1376"/>
    <n v="1376"/>
    <n v="0"/>
    <n v="0"/>
    <n v="0"/>
    <n v="0"/>
    <n v="0"/>
    <n v="0"/>
    <n v="0"/>
    <n v="0"/>
    <n v="0"/>
    <n v="0"/>
    <x v="42"/>
  </r>
  <r>
    <n v="44"/>
    <n v="44"/>
    <n v="0"/>
    <n v="0"/>
    <n v="44"/>
    <n v="44"/>
    <n v="0"/>
    <n v="0"/>
    <n v="0"/>
    <n v="0"/>
    <n v="0"/>
    <n v="0"/>
    <x v="13"/>
  </r>
  <r>
    <n v="4813"/>
    <n v="0"/>
    <n v="4813"/>
    <n v="0"/>
    <n v="0"/>
    <n v="0"/>
    <n v="0"/>
    <n v="0"/>
    <n v="4813"/>
    <n v="0"/>
    <n v="4813"/>
    <n v="0"/>
    <x v="34"/>
  </r>
  <r>
    <n v="391"/>
    <n v="0"/>
    <n v="391"/>
    <n v="0"/>
    <n v="0"/>
    <n v="0"/>
    <n v="0"/>
    <n v="0"/>
    <n v="391"/>
    <n v="0"/>
    <n v="391"/>
    <n v="0"/>
    <x v="9"/>
  </r>
  <r>
    <n v="5745"/>
    <n v="5745"/>
    <n v="0"/>
    <n v="0"/>
    <n v="0"/>
    <n v="0"/>
    <n v="0"/>
    <n v="0"/>
    <n v="0"/>
    <n v="0"/>
    <n v="0"/>
    <n v="0"/>
    <x v="3"/>
  </r>
  <r>
    <n v="2228"/>
    <n v="2228"/>
    <n v="0"/>
    <n v="0"/>
    <n v="0"/>
    <n v="0"/>
    <n v="0"/>
    <n v="0"/>
    <n v="0"/>
    <n v="0"/>
    <n v="0"/>
    <n v="0"/>
    <x v="33"/>
  </r>
  <r>
    <n v="10527"/>
    <n v="0"/>
    <n v="10527"/>
    <n v="0"/>
    <n v="10527"/>
    <n v="0"/>
    <n v="10527"/>
    <n v="0"/>
    <n v="0"/>
    <n v="0"/>
    <n v="0"/>
    <n v="0"/>
    <x v="25"/>
  </r>
  <r>
    <n v="1571"/>
    <n v="1571"/>
    <n v="0"/>
    <n v="0"/>
    <n v="0"/>
    <n v="0"/>
    <n v="0"/>
    <n v="0"/>
    <n v="0"/>
    <n v="0"/>
    <n v="0"/>
    <n v="0"/>
    <x v="27"/>
  </r>
  <r>
    <n v="1509"/>
    <n v="1509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36"/>
  </r>
  <r>
    <n v="691"/>
    <n v="691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7"/>
  </r>
  <r>
    <n v="20"/>
    <n v="20"/>
    <n v="0"/>
    <n v="0"/>
    <n v="20"/>
    <n v="20"/>
    <n v="0"/>
    <n v="0"/>
    <n v="0"/>
    <n v="0"/>
    <n v="0"/>
    <n v="0"/>
    <x v="4"/>
  </r>
  <r>
    <n v="24"/>
    <n v="24"/>
    <n v="0"/>
    <n v="0"/>
    <n v="24"/>
    <n v="24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8"/>
  </r>
  <r>
    <n v="60"/>
    <n v="60"/>
    <n v="0"/>
    <n v="0"/>
    <n v="60"/>
    <n v="60"/>
    <n v="0"/>
    <n v="0"/>
    <n v="0"/>
    <n v="0"/>
    <n v="0"/>
    <n v="0"/>
    <x v="10"/>
  </r>
  <r>
    <n v="69"/>
    <n v="69"/>
    <n v="0"/>
    <n v="0"/>
    <n v="69"/>
    <n v="69"/>
    <n v="0"/>
    <n v="0"/>
    <n v="0"/>
    <n v="0"/>
    <n v="0"/>
    <n v="0"/>
    <x v="11"/>
  </r>
  <r>
    <n v="657"/>
    <n v="0"/>
    <n v="0"/>
    <n v="657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0"/>
  </r>
  <r>
    <n v="841"/>
    <n v="0"/>
    <n v="841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0"/>
  </r>
  <r>
    <n v="352"/>
    <n v="352"/>
    <n v="0"/>
    <n v="0"/>
    <n v="0"/>
    <n v="0"/>
    <n v="0"/>
    <n v="0"/>
    <n v="0"/>
    <n v="0"/>
    <n v="0"/>
    <n v="0"/>
    <x v="8"/>
  </r>
  <r>
    <n v="2022"/>
    <n v="2022"/>
    <n v="0"/>
    <n v="0"/>
    <n v="0"/>
    <n v="0"/>
    <n v="0"/>
    <n v="0"/>
    <n v="0"/>
    <n v="0"/>
    <n v="0"/>
    <n v="0"/>
    <x v="32"/>
  </r>
  <r>
    <n v="1692"/>
    <n v="1692"/>
    <n v="0"/>
    <n v="0"/>
    <n v="1692"/>
    <n v="1692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"/>
  </r>
  <r>
    <n v="1562"/>
    <n v="1562"/>
    <n v="0"/>
    <n v="0"/>
    <n v="1562"/>
    <n v="1562"/>
    <n v="0"/>
    <n v="0"/>
    <n v="0"/>
    <n v="0"/>
    <n v="0"/>
    <n v="0"/>
    <x v="48"/>
  </r>
  <r>
    <n v="508"/>
    <n v="508"/>
    <n v="0"/>
    <n v="0"/>
    <n v="0"/>
    <n v="0"/>
    <n v="0"/>
    <n v="0"/>
    <n v="0"/>
    <n v="0"/>
    <n v="0"/>
    <n v="0"/>
    <x v="20"/>
  </r>
  <r>
    <n v="134"/>
    <n v="134"/>
    <n v="0"/>
    <n v="0"/>
    <n v="134"/>
    <n v="134"/>
    <n v="0"/>
    <n v="0"/>
    <n v="0"/>
    <n v="0"/>
    <n v="0"/>
    <n v="0"/>
    <x v="28"/>
  </r>
  <r>
    <n v="1942"/>
    <n v="0"/>
    <n v="1942"/>
    <n v="0"/>
    <n v="0"/>
    <n v="0"/>
    <n v="0"/>
    <n v="0"/>
    <n v="0"/>
    <n v="0"/>
    <n v="0"/>
    <n v="0"/>
    <x v="10"/>
  </r>
  <r>
    <n v="2394"/>
    <n v="0"/>
    <n v="2394"/>
    <n v="0"/>
    <n v="0"/>
    <n v="0"/>
    <n v="0"/>
    <n v="0"/>
    <n v="0"/>
    <n v="0"/>
    <n v="0"/>
    <n v="0"/>
    <x v="50"/>
  </r>
  <r>
    <n v="1061"/>
    <n v="1061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56"/>
  </r>
  <r>
    <n v="2257"/>
    <n v="2257"/>
    <n v="0"/>
    <n v="0"/>
    <n v="0"/>
    <n v="0"/>
    <n v="0"/>
    <n v="0"/>
    <n v="0"/>
    <n v="0"/>
    <n v="0"/>
    <n v="0"/>
    <x v="42"/>
  </r>
  <r>
    <n v="1029"/>
    <n v="0"/>
    <n v="1029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50"/>
  </r>
  <r>
    <n v="250"/>
    <n v="250"/>
    <n v="0"/>
    <n v="0"/>
    <n v="0"/>
    <n v="0"/>
    <n v="0"/>
    <n v="0"/>
    <n v="250"/>
    <n v="250"/>
    <n v="0"/>
    <n v="0"/>
    <x v="48"/>
  </r>
  <r>
    <n v="4349"/>
    <n v="0"/>
    <n v="4349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"/>
  </r>
  <r>
    <n v="600"/>
    <n v="600"/>
    <n v="0"/>
    <n v="0"/>
    <n v="600"/>
    <n v="600"/>
    <n v="0"/>
    <n v="0"/>
    <n v="0"/>
    <n v="0"/>
    <n v="0"/>
    <n v="0"/>
    <x v="47"/>
  </r>
  <r>
    <n v="23060"/>
    <n v="23060"/>
    <n v="0"/>
    <n v="0"/>
    <n v="0"/>
    <n v="0"/>
    <n v="0"/>
    <n v="0"/>
    <n v="0"/>
    <n v="0"/>
    <n v="0"/>
    <n v="0"/>
    <x v="19"/>
  </r>
  <r>
    <n v="16039"/>
    <n v="16039"/>
    <n v="0"/>
    <n v="0"/>
    <n v="0"/>
    <n v="0"/>
    <n v="0"/>
    <n v="0"/>
    <n v="16039"/>
    <n v="16039"/>
    <n v="0"/>
    <n v="0"/>
    <x v="55"/>
  </r>
  <r>
    <n v="6552"/>
    <n v="0"/>
    <n v="6552"/>
    <n v="0"/>
    <n v="0"/>
    <n v="0"/>
    <n v="0"/>
    <n v="0"/>
    <n v="0"/>
    <n v="0"/>
    <n v="0"/>
    <n v="0"/>
    <x v="50"/>
  </r>
  <r>
    <n v="2512"/>
    <n v="2512"/>
    <n v="0"/>
    <n v="0"/>
    <n v="0"/>
    <n v="0"/>
    <n v="0"/>
    <n v="0"/>
    <n v="0"/>
    <n v="0"/>
    <n v="0"/>
    <n v="0"/>
    <x v="51"/>
  </r>
  <r>
    <n v="471"/>
    <n v="471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21"/>
  </r>
  <r>
    <n v="10534"/>
    <n v="10534"/>
    <n v="0"/>
    <n v="0"/>
    <n v="0"/>
    <n v="0"/>
    <n v="0"/>
    <n v="0"/>
    <n v="0"/>
    <n v="0"/>
    <n v="0"/>
    <n v="0"/>
    <x v="13"/>
  </r>
  <r>
    <n v="86"/>
    <n v="86"/>
    <n v="0"/>
    <n v="0"/>
    <n v="0"/>
    <n v="0"/>
    <n v="0"/>
    <n v="0"/>
    <n v="86"/>
    <n v="86"/>
    <n v="0"/>
    <n v="0"/>
    <x v="27"/>
  </r>
  <r>
    <n v="2"/>
    <n v="2"/>
    <n v="0"/>
    <n v="0"/>
    <n v="0"/>
    <n v="0"/>
    <n v="0"/>
    <n v="0"/>
    <n v="0"/>
    <n v="0"/>
    <n v="0"/>
    <n v="0"/>
    <x v="5"/>
  </r>
  <r>
    <n v="70"/>
    <n v="0"/>
    <n v="0"/>
    <n v="70"/>
    <n v="0"/>
    <n v="0"/>
    <n v="0"/>
    <n v="0"/>
    <n v="0"/>
    <n v="0"/>
    <n v="0"/>
    <n v="0"/>
    <x v="61"/>
  </r>
  <r>
    <n v="1109"/>
    <n v="1109"/>
    <n v="0"/>
    <n v="0"/>
    <n v="1109"/>
    <n v="1109"/>
    <n v="0"/>
    <n v="0"/>
    <n v="0"/>
    <n v="0"/>
    <n v="0"/>
    <n v="0"/>
    <x v="26"/>
  </r>
  <r>
    <n v="1994"/>
    <n v="1994"/>
    <n v="0"/>
    <n v="0"/>
    <n v="0"/>
    <n v="0"/>
    <n v="0"/>
    <n v="0"/>
    <n v="0"/>
    <n v="0"/>
    <n v="0"/>
    <n v="0"/>
    <x v="38"/>
  </r>
  <r>
    <n v="243"/>
    <n v="243"/>
    <n v="0"/>
    <n v="0"/>
    <n v="0"/>
    <n v="0"/>
    <n v="0"/>
    <n v="0"/>
    <n v="0"/>
    <n v="0"/>
    <n v="0"/>
    <n v="0"/>
    <x v="8"/>
  </r>
  <r>
    <n v="670"/>
    <n v="670"/>
    <n v="0"/>
    <n v="0"/>
    <n v="670"/>
    <n v="670"/>
    <n v="0"/>
    <n v="0"/>
    <n v="0"/>
    <n v="0"/>
    <n v="0"/>
    <n v="0"/>
    <x v="5"/>
  </r>
  <r>
    <n v="121"/>
    <n v="0"/>
    <n v="121"/>
    <n v="0"/>
    <n v="0"/>
    <n v="0"/>
    <n v="0"/>
    <n v="0"/>
    <n v="0"/>
    <n v="0"/>
    <n v="0"/>
    <n v="0"/>
    <x v="57"/>
  </r>
  <r>
    <n v="6100"/>
    <n v="6100"/>
    <n v="0"/>
    <n v="0"/>
    <n v="6100"/>
    <n v="6100"/>
    <n v="0"/>
    <n v="0"/>
    <n v="0"/>
    <n v="0"/>
    <n v="0"/>
    <n v="0"/>
    <x v="8"/>
  </r>
  <r>
    <n v="13"/>
    <n v="13"/>
    <n v="0"/>
    <n v="0"/>
    <n v="0"/>
    <n v="0"/>
    <n v="0"/>
    <n v="0"/>
    <n v="13"/>
    <n v="13"/>
    <n v="0"/>
    <n v="0"/>
    <x v="17"/>
  </r>
  <r>
    <n v="30"/>
    <n v="30"/>
    <n v="0"/>
    <n v="0"/>
    <n v="0"/>
    <n v="0"/>
    <n v="0"/>
    <n v="0"/>
    <n v="0"/>
    <n v="0"/>
    <n v="0"/>
    <n v="0"/>
    <x v="50"/>
  </r>
  <r>
    <n v="28864"/>
    <n v="0"/>
    <n v="28864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8"/>
  </r>
  <r>
    <n v="1141"/>
    <n v="1141"/>
    <n v="0"/>
    <n v="0"/>
    <n v="0"/>
    <n v="0"/>
    <n v="0"/>
    <n v="0"/>
    <n v="0"/>
    <n v="0"/>
    <n v="0"/>
    <n v="0"/>
    <x v="55"/>
  </r>
  <r>
    <n v="96"/>
    <n v="96"/>
    <n v="0"/>
    <n v="0"/>
    <n v="0"/>
    <n v="0"/>
    <n v="0"/>
    <n v="0"/>
    <n v="0"/>
    <n v="0"/>
    <n v="0"/>
    <n v="0"/>
    <x v="52"/>
  </r>
  <r>
    <n v="8911"/>
    <n v="8911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49"/>
  </r>
  <r>
    <n v="142"/>
    <n v="142"/>
    <n v="0"/>
    <n v="0"/>
    <n v="0"/>
    <n v="0"/>
    <n v="0"/>
    <n v="0"/>
    <n v="0"/>
    <n v="0"/>
    <n v="0"/>
    <n v="0"/>
    <x v="38"/>
  </r>
  <r>
    <n v="339"/>
    <n v="339"/>
    <n v="0"/>
    <n v="0"/>
    <n v="0"/>
    <n v="0"/>
    <n v="0"/>
    <n v="0"/>
    <n v="0"/>
    <n v="0"/>
    <n v="0"/>
    <n v="0"/>
    <x v="5"/>
  </r>
  <r>
    <n v="1559"/>
    <n v="1559"/>
    <n v="0"/>
    <n v="0"/>
    <n v="1559"/>
    <n v="1559"/>
    <n v="0"/>
    <n v="0"/>
    <n v="0"/>
    <n v="0"/>
    <n v="0"/>
    <n v="0"/>
    <x v="0"/>
  </r>
  <r>
    <n v="338"/>
    <n v="338"/>
    <n v="0"/>
    <n v="0"/>
    <n v="0"/>
    <n v="0"/>
    <n v="0"/>
    <n v="0"/>
    <n v="0"/>
    <n v="0"/>
    <n v="0"/>
    <n v="0"/>
    <x v="27"/>
  </r>
  <r>
    <n v="998"/>
    <n v="998"/>
    <n v="0"/>
    <n v="0"/>
    <n v="0"/>
    <n v="0"/>
    <n v="0"/>
    <n v="0"/>
    <n v="0"/>
    <n v="0"/>
    <n v="0"/>
    <n v="0"/>
    <x v="35"/>
  </r>
  <r>
    <n v="21290"/>
    <n v="21290"/>
    <n v="0"/>
    <n v="0"/>
    <n v="21290"/>
    <n v="21290"/>
    <n v="0"/>
    <n v="0"/>
    <n v="0"/>
    <n v="0"/>
    <n v="0"/>
    <n v="0"/>
    <x v="34"/>
  </r>
  <r>
    <n v="28"/>
    <n v="0"/>
    <n v="28"/>
    <n v="0"/>
    <n v="0"/>
    <n v="0"/>
    <n v="0"/>
    <n v="0"/>
    <n v="0"/>
    <n v="0"/>
    <n v="0"/>
    <n v="0"/>
    <x v="33"/>
  </r>
  <r>
    <n v="64"/>
    <n v="64"/>
    <n v="0"/>
    <n v="0"/>
    <n v="0"/>
    <n v="0"/>
    <n v="0"/>
    <n v="0"/>
    <n v="0"/>
    <n v="0"/>
    <n v="0"/>
    <n v="0"/>
    <x v="15"/>
  </r>
  <r>
    <n v="1834"/>
    <n v="1834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18"/>
  </r>
  <r>
    <n v="3283"/>
    <n v="0"/>
    <n v="3283"/>
    <n v="0"/>
    <n v="0"/>
    <n v="0"/>
    <n v="0"/>
    <n v="0"/>
    <n v="0"/>
    <n v="0"/>
    <n v="0"/>
    <n v="0"/>
    <x v="10"/>
  </r>
  <r>
    <n v="611"/>
    <n v="611"/>
    <n v="0"/>
    <n v="0"/>
    <n v="0"/>
    <n v="0"/>
    <n v="0"/>
    <n v="0"/>
    <n v="0"/>
    <n v="0"/>
    <n v="0"/>
    <n v="0"/>
    <x v="36"/>
  </r>
  <r>
    <n v="5291"/>
    <n v="5291"/>
    <n v="0"/>
    <n v="0"/>
    <n v="0"/>
    <n v="0"/>
    <n v="0"/>
    <n v="0"/>
    <n v="0"/>
    <n v="0"/>
    <n v="0"/>
    <n v="0"/>
    <x v="50"/>
  </r>
  <r>
    <n v="442"/>
    <n v="442"/>
    <n v="0"/>
    <n v="0"/>
    <n v="442"/>
    <n v="442"/>
    <n v="0"/>
    <n v="0"/>
    <n v="0"/>
    <n v="0"/>
    <n v="0"/>
    <n v="0"/>
    <x v="26"/>
  </r>
  <r>
    <n v="89"/>
    <n v="89"/>
    <n v="0"/>
    <n v="0"/>
    <n v="0"/>
    <n v="0"/>
    <n v="0"/>
    <n v="0"/>
    <n v="89"/>
    <n v="89"/>
    <n v="0"/>
    <n v="0"/>
    <x v="48"/>
  </r>
  <r>
    <n v="25259"/>
    <n v="25259"/>
    <n v="0"/>
    <n v="0"/>
    <n v="0"/>
    <n v="0"/>
    <n v="0"/>
    <n v="0"/>
    <n v="25259"/>
    <n v="25259"/>
    <n v="0"/>
    <n v="0"/>
    <x v="19"/>
  </r>
  <r>
    <n v="4907"/>
    <n v="4907"/>
    <n v="0"/>
    <n v="0"/>
    <n v="4907"/>
    <n v="4907"/>
    <n v="0"/>
    <n v="0"/>
    <n v="0"/>
    <n v="0"/>
    <n v="0"/>
    <n v="0"/>
    <x v="49"/>
  </r>
  <r>
    <n v="554"/>
    <n v="554"/>
    <n v="0"/>
    <n v="0"/>
    <n v="0"/>
    <n v="0"/>
    <n v="0"/>
    <n v="0"/>
    <n v="0"/>
    <n v="0"/>
    <n v="0"/>
    <n v="0"/>
    <x v="22"/>
  </r>
  <r>
    <n v="60"/>
    <n v="60"/>
    <n v="0"/>
    <n v="0"/>
    <n v="0"/>
    <n v="0"/>
    <n v="0"/>
    <n v="0"/>
    <n v="0"/>
    <n v="0"/>
    <n v="0"/>
    <n v="0"/>
    <x v="41"/>
  </r>
  <r>
    <n v="19642"/>
    <n v="0"/>
    <n v="19642"/>
    <n v="0"/>
    <n v="0"/>
    <n v="0"/>
    <n v="0"/>
    <n v="0"/>
    <n v="0"/>
    <n v="0"/>
    <n v="0"/>
    <n v="0"/>
    <x v="6"/>
  </r>
  <r>
    <n v="146"/>
    <n v="146"/>
    <n v="0"/>
    <n v="0"/>
    <n v="0"/>
    <n v="0"/>
    <n v="0"/>
    <n v="0"/>
    <n v="0"/>
    <n v="0"/>
    <n v="0"/>
    <n v="0"/>
    <x v="26"/>
  </r>
  <r>
    <n v="629"/>
    <n v="629"/>
    <n v="0"/>
    <n v="0"/>
    <n v="0"/>
    <n v="0"/>
    <n v="0"/>
    <n v="0"/>
    <n v="0"/>
    <n v="0"/>
    <n v="0"/>
    <n v="0"/>
    <x v="37"/>
  </r>
  <r>
    <n v="39904"/>
    <n v="0"/>
    <n v="39904"/>
    <n v="0"/>
    <n v="0"/>
    <n v="0"/>
    <n v="0"/>
    <n v="0"/>
    <n v="0"/>
    <n v="0"/>
    <n v="0"/>
    <n v="0"/>
    <x v="44"/>
  </r>
  <r>
    <n v="16301"/>
    <n v="0"/>
    <n v="16301"/>
    <n v="0"/>
    <n v="0"/>
    <n v="0"/>
    <n v="0"/>
    <n v="0"/>
    <n v="0"/>
    <n v="0"/>
    <n v="0"/>
    <n v="0"/>
    <x v="26"/>
  </r>
  <r>
    <n v="12531"/>
    <n v="0"/>
    <n v="12531"/>
    <n v="0"/>
    <n v="0"/>
    <n v="0"/>
    <n v="0"/>
    <n v="0"/>
    <n v="0"/>
    <n v="0"/>
    <n v="0"/>
    <n v="0"/>
    <x v="38"/>
  </r>
  <r>
    <n v="341"/>
    <n v="0"/>
    <n v="341"/>
    <n v="0"/>
    <n v="0"/>
    <n v="0"/>
    <n v="0"/>
    <n v="0"/>
    <n v="341"/>
    <n v="0"/>
    <n v="341"/>
    <n v="0"/>
    <x v="16"/>
  </r>
  <r>
    <n v="393"/>
    <n v="393"/>
    <n v="0"/>
    <n v="0"/>
    <n v="0"/>
    <n v="0"/>
    <n v="0"/>
    <n v="0"/>
    <n v="0"/>
    <n v="0"/>
    <n v="0"/>
    <n v="0"/>
    <x v="29"/>
  </r>
  <r>
    <n v="207"/>
    <n v="207"/>
    <n v="0"/>
    <n v="0"/>
    <n v="0"/>
    <n v="0"/>
    <n v="0"/>
    <n v="0"/>
    <n v="0"/>
    <n v="0"/>
    <n v="0"/>
    <n v="0"/>
    <x v="21"/>
  </r>
  <r>
    <n v="4789"/>
    <n v="4789"/>
    <n v="0"/>
    <n v="0"/>
    <n v="4789"/>
    <n v="4789"/>
    <n v="0"/>
    <n v="0"/>
    <n v="0"/>
    <n v="0"/>
    <n v="0"/>
    <n v="0"/>
    <x v="28"/>
  </r>
  <r>
    <n v="300"/>
    <n v="300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57"/>
  </r>
  <r>
    <n v="32"/>
    <n v="32"/>
    <n v="0"/>
    <n v="0"/>
    <n v="32"/>
    <n v="32"/>
    <n v="0"/>
    <n v="0"/>
    <n v="0"/>
    <n v="0"/>
    <n v="0"/>
    <n v="0"/>
    <x v="25"/>
  </r>
  <r>
    <n v="118"/>
    <n v="118"/>
    <n v="0"/>
    <n v="0"/>
    <n v="0"/>
    <n v="0"/>
    <n v="0"/>
    <n v="0"/>
    <n v="0"/>
    <n v="0"/>
    <n v="0"/>
    <n v="0"/>
    <x v="56"/>
  </r>
  <r>
    <n v="431"/>
    <n v="431"/>
    <n v="0"/>
    <n v="0"/>
    <n v="431"/>
    <n v="431"/>
    <n v="0"/>
    <n v="0"/>
    <n v="0"/>
    <n v="0"/>
    <n v="0"/>
    <n v="0"/>
    <x v="13"/>
  </r>
  <r>
    <n v="451"/>
    <n v="451"/>
    <n v="0"/>
    <n v="0"/>
    <n v="0"/>
    <n v="0"/>
    <n v="0"/>
    <n v="0"/>
    <n v="451"/>
    <n v="451"/>
    <n v="0"/>
    <n v="0"/>
    <x v="16"/>
  </r>
  <r>
    <n v="12"/>
    <n v="12"/>
    <n v="0"/>
    <n v="0"/>
    <n v="0"/>
    <n v="0"/>
    <n v="0"/>
    <n v="0"/>
    <n v="0"/>
    <n v="0"/>
    <n v="0"/>
    <n v="0"/>
    <x v="21"/>
  </r>
  <r>
    <n v="398"/>
    <n v="398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51"/>
    <n v="51"/>
    <n v="0"/>
    <n v="0"/>
    <x v="4"/>
  </r>
  <r>
    <n v="16390"/>
    <n v="16390"/>
    <n v="0"/>
    <n v="0"/>
    <n v="0"/>
    <n v="0"/>
    <n v="0"/>
    <n v="0"/>
    <n v="0"/>
    <n v="0"/>
    <n v="0"/>
    <n v="0"/>
    <x v="8"/>
  </r>
  <r>
    <n v="657"/>
    <n v="657"/>
    <n v="0"/>
    <n v="0"/>
    <n v="0"/>
    <n v="0"/>
    <n v="0"/>
    <n v="0"/>
    <n v="0"/>
    <n v="0"/>
    <n v="0"/>
    <n v="0"/>
    <x v="28"/>
  </r>
  <r>
    <n v="173"/>
    <n v="173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40"/>
  </r>
  <r>
    <n v="11291"/>
    <n v="0"/>
    <n v="11291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3"/>
  </r>
  <r>
    <n v="235153"/>
    <n v="0"/>
    <n v="0"/>
    <n v="235153"/>
    <n v="0"/>
    <n v="0"/>
    <n v="0"/>
    <n v="0"/>
    <n v="0"/>
    <n v="0"/>
    <n v="0"/>
    <n v="0"/>
    <x v="2"/>
  </r>
  <r>
    <n v="1637"/>
    <n v="1637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18"/>
  </r>
  <r>
    <n v="119"/>
    <n v="119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5"/>
  </r>
  <r>
    <n v="1806"/>
    <n v="0"/>
    <n v="1806"/>
    <n v="0"/>
    <n v="0"/>
    <n v="0"/>
    <n v="0"/>
    <n v="0"/>
    <n v="0"/>
    <n v="0"/>
    <n v="0"/>
    <n v="0"/>
    <x v="49"/>
  </r>
  <r>
    <n v="2149"/>
    <n v="2149"/>
    <n v="0"/>
    <n v="0"/>
    <n v="0"/>
    <n v="0"/>
    <n v="0"/>
    <n v="0"/>
    <n v="0"/>
    <n v="0"/>
    <n v="0"/>
    <n v="0"/>
    <x v="46"/>
  </r>
  <r>
    <n v="9279"/>
    <n v="0"/>
    <n v="9279"/>
    <n v="0"/>
    <n v="0"/>
    <n v="0"/>
    <n v="0"/>
    <n v="0"/>
    <n v="0"/>
    <n v="0"/>
    <n v="0"/>
    <n v="0"/>
    <x v="42"/>
  </r>
  <r>
    <n v="1183"/>
    <n v="0"/>
    <n v="1183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44"/>
  </r>
  <r>
    <n v="363"/>
    <n v="363"/>
    <n v="0"/>
    <n v="0"/>
    <n v="0"/>
    <n v="0"/>
    <n v="0"/>
    <n v="0"/>
    <n v="0"/>
    <n v="0"/>
    <n v="0"/>
    <n v="0"/>
    <x v="43"/>
  </r>
  <r>
    <n v="37643"/>
    <n v="0"/>
    <n v="37643"/>
    <n v="0"/>
    <n v="0"/>
    <n v="0"/>
    <n v="0"/>
    <n v="0"/>
    <n v="0"/>
    <n v="0"/>
    <n v="0"/>
    <n v="0"/>
    <x v="44"/>
  </r>
  <r>
    <n v="260"/>
    <n v="260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9"/>
  </r>
  <r>
    <n v="21451"/>
    <n v="0"/>
    <n v="21451"/>
    <n v="0"/>
    <n v="21451"/>
    <n v="0"/>
    <n v="21451"/>
    <n v="0"/>
    <n v="0"/>
    <n v="0"/>
    <n v="0"/>
    <n v="0"/>
    <x v="55"/>
  </r>
  <r>
    <n v="186"/>
    <n v="186"/>
    <n v="0"/>
    <n v="0"/>
    <n v="0"/>
    <n v="0"/>
    <n v="0"/>
    <n v="0"/>
    <n v="0"/>
    <n v="0"/>
    <n v="0"/>
    <n v="0"/>
    <x v="31"/>
  </r>
  <r>
    <n v="12"/>
    <n v="0"/>
    <n v="12"/>
    <n v="0"/>
    <n v="0"/>
    <n v="0"/>
    <n v="0"/>
    <n v="0"/>
    <n v="12"/>
    <n v="0"/>
    <n v="12"/>
    <n v="0"/>
    <x v="53"/>
  </r>
  <r>
    <n v="2565"/>
    <n v="0"/>
    <n v="2565"/>
    <n v="0"/>
    <n v="0"/>
    <n v="0"/>
    <n v="0"/>
    <n v="0"/>
    <n v="0"/>
    <n v="0"/>
    <n v="0"/>
    <n v="0"/>
    <x v="8"/>
  </r>
  <r>
    <n v="1938"/>
    <n v="1938"/>
    <n v="0"/>
    <n v="0"/>
    <n v="0"/>
    <n v="0"/>
    <n v="0"/>
    <n v="0"/>
    <n v="0"/>
    <n v="0"/>
    <n v="0"/>
    <n v="0"/>
    <x v="22"/>
  </r>
  <r>
    <n v="488"/>
    <n v="488"/>
    <n v="0"/>
    <n v="0"/>
    <n v="0"/>
    <n v="0"/>
    <n v="0"/>
    <n v="0"/>
    <n v="488"/>
    <n v="488"/>
    <n v="0"/>
    <n v="0"/>
    <x v="48"/>
  </r>
  <r>
    <n v="57"/>
    <n v="57"/>
    <n v="0"/>
    <n v="0"/>
    <n v="0"/>
    <n v="0"/>
    <n v="0"/>
    <n v="0"/>
    <n v="0"/>
    <n v="0"/>
    <n v="0"/>
    <n v="0"/>
    <x v="27"/>
  </r>
  <r>
    <n v="466"/>
    <n v="0"/>
    <n v="466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0"/>
    <n v="0"/>
    <n v="0"/>
    <n v="0"/>
    <x v="40"/>
  </r>
  <r>
    <n v="72"/>
    <n v="0"/>
    <n v="72"/>
    <n v="0"/>
    <n v="0"/>
    <n v="0"/>
    <n v="0"/>
    <n v="0"/>
    <n v="0"/>
    <n v="0"/>
    <n v="0"/>
    <n v="0"/>
    <x v="4"/>
  </r>
  <r>
    <n v="41"/>
    <n v="0"/>
    <n v="41"/>
    <n v="0"/>
    <n v="0"/>
    <n v="0"/>
    <n v="0"/>
    <n v="0"/>
    <n v="41"/>
    <n v="0"/>
    <n v="41"/>
    <n v="0"/>
    <x v="57"/>
  </r>
  <r>
    <n v="29"/>
    <n v="29"/>
    <n v="0"/>
    <n v="0"/>
    <n v="0"/>
    <n v="0"/>
    <n v="0"/>
    <n v="0"/>
    <n v="0"/>
    <n v="0"/>
    <n v="0"/>
    <n v="0"/>
    <x v="50"/>
  </r>
  <r>
    <n v="1006"/>
    <n v="1006"/>
    <n v="0"/>
    <n v="0"/>
    <n v="1006"/>
    <n v="1006"/>
    <n v="0"/>
    <n v="0"/>
    <n v="0"/>
    <n v="0"/>
    <n v="0"/>
    <n v="0"/>
    <x v="11"/>
  </r>
  <r>
    <n v="7268"/>
    <n v="0"/>
    <n v="7268"/>
    <n v="0"/>
    <n v="7268"/>
    <n v="0"/>
    <n v="7268"/>
    <n v="0"/>
    <n v="0"/>
    <n v="0"/>
    <n v="0"/>
    <n v="0"/>
    <x v="8"/>
  </r>
  <r>
    <n v="1375"/>
    <n v="1375"/>
    <n v="0"/>
    <n v="0"/>
    <n v="1375"/>
    <n v="1375"/>
    <n v="0"/>
    <n v="0"/>
    <n v="0"/>
    <n v="0"/>
    <n v="0"/>
    <n v="0"/>
    <x v="40"/>
  </r>
  <r>
    <n v="228"/>
    <n v="228"/>
    <n v="0"/>
    <n v="0"/>
    <n v="228"/>
    <n v="228"/>
    <n v="0"/>
    <n v="0"/>
    <n v="0"/>
    <n v="0"/>
    <n v="0"/>
    <n v="0"/>
    <x v="50"/>
  </r>
  <r>
    <n v="2473"/>
    <n v="2473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14"/>
  </r>
  <r>
    <n v="19207"/>
    <n v="19207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43"/>
  </r>
  <r>
    <n v="5590"/>
    <n v="5590"/>
    <n v="0"/>
    <n v="0"/>
    <n v="0"/>
    <n v="0"/>
    <n v="0"/>
    <n v="0"/>
    <n v="0"/>
    <n v="0"/>
    <n v="0"/>
    <n v="0"/>
    <x v="55"/>
  </r>
  <r>
    <n v="56"/>
    <n v="56"/>
    <n v="0"/>
    <n v="0"/>
    <n v="56"/>
    <n v="56"/>
    <n v="0"/>
    <n v="0"/>
    <n v="0"/>
    <n v="0"/>
    <n v="0"/>
    <n v="0"/>
    <x v="32"/>
  </r>
  <r>
    <n v="801"/>
    <n v="801"/>
    <n v="0"/>
    <n v="0"/>
    <n v="0"/>
    <n v="0"/>
    <n v="0"/>
    <n v="0"/>
    <n v="0"/>
    <n v="0"/>
    <n v="0"/>
    <n v="0"/>
    <x v="44"/>
  </r>
  <r>
    <n v="233"/>
    <n v="233"/>
    <n v="0"/>
    <n v="0"/>
    <n v="0"/>
    <n v="0"/>
    <n v="0"/>
    <n v="0"/>
    <n v="233"/>
    <n v="233"/>
    <n v="0"/>
    <n v="0"/>
    <x v="49"/>
  </r>
  <r>
    <n v="185"/>
    <n v="185"/>
    <n v="0"/>
    <n v="0"/>
    <n v="0"/>
    <n v="0"/>
    <n v="0"/>
    <n v="0"/>
    <n v="0"/>
    <n v="0"/>
    <n v="0"/>
    <n v="0"/>
    <x v="16"/>
  </r>
  <r>
    <n v="199"/>
    <n v="199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9"/>
  </r>
  <r>
    <n v="2194"/>
    <n v="2194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32"/>
  </r>
  <r>
    <n v="215"/>
    <n v="215"/>
    <n v="0"/>
    <n v="0"/>
    <n v="0"/>
    <n v="0"/>
    <n v="0"/>
    <n v="0"/>
    <n v="0"/>
    <n v="0"/>
    <n v="0"/>
    <n v="0"/>
    <x v="32"/>
  </r>
  <r>
    <n v="130"/>
    <n v="13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30"/>
    <n v="30"/>
    <n v="0"/>
    <n v="0"/>
    <x v="49"/>
  </r>
  <r>
    <n v="3620"/>
    <n v="362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3"/>
  </r>
  <r>
    <n v="371"/>
    <n v="371"/>
    <n v="0"/>
    <n v="0"/>
    <n v="371"/>
    <n v="371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9"/>
  </r>
  <r>
    <n v="165"/>
    <n v="165"/>
    <n v="0"/>
    <n v="0"/>
    <n v="0"/>
    <n v="0"/>
    <n v="0"/>
    <n v="0"/>
    <n v="0"/>
    <n v="0"/>
    <n v="0"/>
    <n v="0"/>
    <x v="3"/>
  </r>
  <r>
    <n v="2387"/>
    <n v="0"/>
    <n v="2387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9"/>
  </r>
  <r>
    <n v="403"/>
    <n v="403"/>
    <n v="0"/>
    <n v="0"/>
    <n v="0"/>
    <n v="0"/>
    <n v="0"/>
    <n v="0"/>
    <n v="0"/>
    <n v="0"/>
    <n v="0"/>
    <n v="0"/>
    <x v="2"/>
  </r>
  <r>
    <n v="102"/>
    <n v="10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4"/>
  </r>
  <r>
    <n v="2897"/>
    <n v="2897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11"/>
  </r>
  <r>
    <n v="106"/>
    <n v="106"/>
    <n v="0"/>
    <n v="0"/>
    <n v="0"/>
    <n v="0"/>
    <n v="0"/>
    <n v="0"/>
    <n v="106"/>
    <n v="106"/>
    <n v="0"/>
    <n v="0"/>
    <x v="49"/>
  </r>
  <r>
    <n v="258"/>
    <n v="258"/>
    <n v="0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0"/>
    <n v="0"/>
    <n v="0"/>
    <n v="0"/>
    <x v="55"/>
  </r>
  <r>
    <n v="7142"/>
    <n v="0"/>
    <n v="7142"/>
    <n v="0"/>
    <n v="0"/>
    <n v="0"/>
    <n v="0"/>
    <n v="0"/>
    <n v="7142"/>
    <n v="0"/>
    <n v="7142"/>
    <n v="0"/>
    <x v="37"/>
  </r>
  <r>
    <n v="18"/>
    <n v="18"/>
    <n v="0"/>
    <n v="0"/>
    <n v="0"/>
    <n v="0"/>
    <n v="0"/>
    <n v="0"/>
    <n v="0"/>
    <n v="0"/>
    <n v="0"/>
    <n v="0"/>
    <x v="57"/>
  </r>
  <r>
    <n v="1935"/>
    <n v="0"/>
    <n v="1935"/>
    <n v="0"/>
    <n v="0"/>
    <n v="0"/>
    <n v="0"/>
    <n v="0"/>
    <n v="0"/>
    <n v="0"/>
    <n v="0"/>
    <n v="0"/>
    <x v="41"/>
  </r>
  <r>
    <n v="27587"/>
    <n v="27587"/>
    <n v="0"/>
    <n v="0"/>
    <n v="0"/>
    <n v="0"/>
    <n v="0"/>
    <n v="0"/>
    <n v="0"/>
    <n v="0"/>
    <n v="0"/>
    <n v="0"/>
    <x v="44"/>
  </r>
  <r>
    <n v="5903"/>
    <n v="5903"/>
    <n v="0"/>
    <n v="0"/>
    <n v="5903"/>
    <n v="5903"/>
    <n v="0"/>
    <n v="0"/>
    <n v="0"/>
    <n v="0"/>
    <n v="0"/>
    <n v="0"/>
    <x v="22"/>
  </r>
  <r>
    <n v="6618"/>
    <n v="6618"/>
    <n v="0"/>
    <n v="0"/>
    <n v="0"/>
    <n v="0"/>
    <n v="0"/>
    <n v="0"/>
    <n v="6618"/>
    <n v="6618"/>
    <n v="0"/>
    <n v="0"/>
    <x v="42"/>
  </r>
  <r>
    <n v="4"/>
    <n v="4"/>
    <n v="0"/>
    <n v="0"/>
    <n v="0"/>
    <n v="0"/>
    <n v="0"/>
    <n v="0"/>
    <n v="0"/>
    <n v="0"/>
    <n v="0"/>
    <n v="0"/>
    <x v="4"/>
  </r>
  <r>
    <n v="428"/>
    <n v="428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3"/>
  </r>
  <r>
    <n v="4339"/>
    <n v="0"/>
    <n v="4339"/>
    <n v="0"/>
    <n v="0"/>
    <n v="0"/>
    <n v="0"/>
    <n v="0"/>
    <n v="4339"/>
    <n v="0"/>
    <n v="4339"/>
    <n v="0"/>
    <x v="33"/>
  </r>
  <r>
    <n v="430"/>
    <n v="430"/>
    <n v="0"/>
    <n v="0"/>
    <n v="0"/>
    <n v="0"/>
    <n v="0"/>
    <n v="0"/>
    <n v="0"/>
    <n v="0"/>
    <n v="0"/>
    <n v="0"/>
    <x v="20"/>
  </r>
  <r>
    <n v="1269"/>
    <n v="1269"/>
    <n v="0"/>
    <n v="0"/>
    <n v="0"/>
    <n v="0"/>
    <n v="0"/>
    <n v="0"/>
    <n v="0"/>
    <n v="0"/>
    <n v="0"/>
    <n v="0"/>
    <x v="2"/>
  </r>
  <r>
    <n v="3065"/>
    <n v="3065"/>
    <n v="0"/>
    <n v="0"/>
    <n v="0"/>
    <n v="0"/>
    <n v="0"/>
    <n v="0"/>
    <n v="0"/>
    <n v="0"/>
    <n v="0"/>
    <n v="0"/>
    <x v="11"/>
  </r>
  <r>
    <n v="8387"/>
    <n v="8387"/>
    <n v="0"/>
    <n v="0"/>
    <n v="0"/>
    <n v="0"/>
    <n v="0"/>
    <n v="0"/>
    <n v="0"/>
    <n v="0"/>
    <n v="0"/>
    <n v="0"/>
    <x v="17"/>
  </r>
  <r>
    <n v="438"/>
    <n v="438"/>
    <n v="0"/>
    <n v="0"/>
    <n v="438"/>
    <n v="438"/>
    <n v="0"/>
    <n v="0"/>
    <n v="0"/>
    <n v="0"/>
    <n v="0"/>
    <n v="0"/>
    <x v="38"/>
  </r>
  <r>
    <n v="26"/>
    <n v="26"/>
    <n v="0"/>
    <n v="0"/>
    <n v="0"/>
    <n v="0"/>
    <n v="0"/>
    <n v="0"/>
    <n v="26"/>
    <n v="26"/>
    <n v="0"/>
    <n v="0"/>
    <x v="49"/>
  </r>
  <r>
    <n v="1409"/>
    <n v="1409"/>
    <n v="0"/>
    <n v="0"/>
    <n v="1409"/>
    <n v="1409"/>
    <n v="0"/>
    <n v="0"/>
    <n v="0"/>
    <n v="0"/>
    <n v="0"/>
    <n v="0"/>
    <x v="28"/>
  </r>
  <r>
    <n v="464"/>
    <n v="464"/>
    <n v="0"/>
    <n v="0"/>
    <n v="0"/>
    <n v="0"/>
    <n v="0"/>
    <n v="0"/>
    <n v="0"/>
    <n v="0"/>
    <n v="0"/>
    <n v="0"/>
    <x v="23"/>
  </r>
  <r>
    <n v="2481"/>
    <n v="2481"/>
    <n v="0"/>
    <n v="0"/>
    <n v="2481"/>
    <n v="2481"/>
    <n v="0"/>
    <n v="0"/>
    <n v="0"/>
    <n v="0"/>
    <n v="0"/>
    <n v="0"/>
    <x v="18"/>
  </r>
  <r>
    <n v="755"/>
    <n v="75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0"/>
  </r>
  <r>
    <n v="378"/>
    <n v="378"/>
    <n v="0"/>
    <n v="0"/>
    <n v="0"/>
    <n v="0"/>
    <n v="0"/>
    <n v="0"/>
    <n v="0"/>
    <n v="0"/>
    <n v="0"/>
    <n v="0"/>
    <x v="5"/>
  </r>
  <r>
    <n v="5163"/>
    <n v="5163"/>
    <n v="0"/>
    <n v="0"/>
    <n v="0"/>
    <n v="0"/>
    <n v="0"/>
    <n v="0"/>
    <n v="0"/>
    <n v="0"/>
    <n v="0"/>
    <n v="0"/>
    <x v="44"/>
  </r>
  <r>
    <n v="2840"/>
    <n v="2840"/>
    <n v="0"/>
    <n v="0"/>
    <n v="0"/>
    <n v="0"/>
    <n v="0"/>
    <n v="0"/>
    <n v="2840"/>
    <n v="2840"/>
    <n v="0"/>
    <n v="0"/>
    <x v="8"/>
  </r>
  <r>
    <n v="13"/>
    <n v="13"/>
    <n v="0"/>
    <n v="0"/>
    <n v="0"/>
    <n v="0"/>
    <n v="0"/>
    <n v="0"/>
    <n v="0"/>
    <n v="0"/>
    <n v="0"/>
    <n v="0"/>
    <x v="29"/>
  </r>
  <r>
    <n v="3193"/>
    <n v="3193"/>
    <n v="0"/>
    <n v="0"/>
    <n v="0"/>
    <n v="0"/>
    <n v="0"/>
    <n v="0"/>
    <n v="0"/>
    <n v="0"/>
    <n v="0"/>
    <n v="0"/>
    <x v="18"/>
  </r>
  <r>
    <n v="3387"/>
    <n v="3387"/>
    <n v="0"/>
    <n v="0"/>
    <n v="0"/>
    <n v="0"/>
    <n v="0"/>
    <n v="0"/>
    <n v="0"/>
    <n v="0"/>
    <n v="0"/>
    <n v="0"/>
    <x v="25"/>
  </r>
  <r>
    <n v="253"/>
    <n v="253"/>
    <n v="0"/>
    <n v="0"/>
    <n v="253"/>
    <n v="253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43"/>
  </r>
  <r>
    <n v="58"/>
    <n v="58"/>
    <n v="0"/>
    <n v="0"/>
    <n v="0"/>
    <n v="0"/>
    <n v="0"/>
    <n v="0"/>
    <n v="0"/>
    <n v="0"/>
    <n v="0"/>
    <n v="0"/>
    <x v="28"/>
  </r>
  <r>
    <n v="214"/>
    <n v="214"/>
    <n v="0"/>
    <n v="0"/>
    <n v="0"/>
    <n v="0"/>
    <n v="0"/>
    <n v="0"/>
    <n v="0"/>
    <n v="0"/>
    <n v="0"/>
    <n v="0"/>
    <x v="14"/>
  </r>
  <r>
    <n v="239"/>
    <n v="239"/>
    <n v="0"/>
    <n v="0"/>
    <n v="0"/>
    <n v="0"/>
    <n v="0"/>
    <n v="0"/>
    <n v="0"/>
    <n v="0"/>
    <n v="0"/>
    <n v="0"/>
    <x v="57"/>
  </r>
  <r>
    <n v="15"/>
    <n v="15"/>
    <n v="0"/>
    <n v="0"/>
    <n v="15"/>
    <n v="15"/>
    <n v="0"/>
    <n v="0"/>
    <n v="0"/>
    <n v="0"/>
    <n v="0"/>
    <n v="0"/>
    <x v="49"/>
  </r>
  <r>
    <n v="71"/>
    <n v="71"/>
    <n v="0"/>
    <n v="0"/>
    <n v="71"/>
    <n v="71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5"/>
  </r>
  <r>
    <n v="121"/>
    <n v="121"/>
    <n v="0"/>
    <n v="0"/>
    <n v="0"/>
    <n v="0"/>
    <n v="0"/>
    <n v="0"/>
    <n v="0"/>
    <n v="0"/>
    <n v="0"/>
    <n v="0"/>
    <x v="21"/>
  </r>
  <r>
    <n v="3627"/>
    <n v="0"/>
    <n v="3627"/>
    <n v="0"/>
    <n v="0"/>
    <n v="0"/>
    <n v="0"/>
    <n v="0"/>
    <n v="0"/>
    <n v="0"/>
    <n v="0"/>
    <n v="0"/>
    <x v="46"/>
  </r>
  <r>
    <n v="645"/>
    <n v="645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19"/>
  </r>
  <r>
    <n v="1253"/>
    <n v="1253"/>
    <n v="0"/>
    <n v="0"/>
    <n v="0"/>
    <n v="0"/>
    <n v="0"/>
    <n v="0"/>
    <n v="0"/>
    <n v="0"/>
    <n v="0"/>
    <n v="0"/>
    <x v="25"/>
  </r>
  <r>
    <n v="226"/>
    <n v="226"/>
    <n v="0"/>
    <n v="0"/>
    <n v="0"/>
    <n v="0"/>
    <n v="0"/>
    <n v="0"/>
    <n v="0"/>
    <n v="0"/>
    <n v="0"/>
    <n v="0"/>
    <x v="42"/>
  </r>
  <r>
    <n v="22935"/>
    <n v="0"/>
    <n v="22935"/>
    <n v="0"/>
    <n v="0"/>
    <n v="0"/>
    <n v="0"/>
    <n v="0"/>
    <n v="0"/>
    <n v="0"/>
    <n v="0"/>
    <n v="0"/>
    <x v="55"/>
  </r>
  <r>
    <n v="7"/>
    <n v="7"/>
    <n v="0"/>
    <n v="0"/>
    <n v="7"/>
    <n v="7"/>
    <n v="0"/>
    <n v="0"/>
    <n v="0"/>
    <n v="0"/>
    <n v="0"/>
    <n v="0"/>
    <x v="50"/>
  </r>
  <r>
    <n v="3625"/>
    <n v="0"/>
    <n v="3625"/>
    <n v="0"/>
    <n v="0"/>
    <n v="0"/>
    <n v="0"/>
    <n v="0"/>
    <n v="0"/>
    <n v="0"/>
    <n v="0"/>
    <n v="0"/>
    <x v="46"/>
  </r>
  <r>
    <n v="684"/>
    <n v="684"/>
    <n v="0"/>
    <n v="0"/>
    <n v="0"/>
    <n v="0"/>
    <n v="0"/>
    <n v="0"/>
    <n v="0"/>
    <n v="0"/>
    <n v="0"/>
    <n v="0"/>
    <x v="17"/>
  </r>
  <r>
    <n v="218"/>
    <n v="0"/>
    <n v="218"/>
    <n v="0"/>
    <n v="0"/>
    <n v="0"/>
    <n v="0"/>
    <n v="0"/>
    <n v="0"/>
    <n v="0"/>
    <n v="0"/>
    <n v="0"/>
    <x v="36"/>
  </r>
  <r>
    <n v="153"/>
    <n v="153"/>
    <n v="0"/>
    <n v="0"/>
    <n v="0"/>
    <n v="0"/>
    <n v="0"/>
    <n v="0"/>
    <n v="0"/>
    <n v="0"/>
    <n v="0"/>
    <n v="0"/>
    <x v="28"/>
  </r>
  <r>
    <n v="1045"/>
    <n v="1045"/>
    <n v="0"/>
    <n v="0"/>
    <n v="0"/>
    <n v="0"/>
    <n v="0"/>
    <n v="0"/>
    <n v="0"/>
    <n v="0"/>
    <n v="0"/>
    <n v="0"/>
    <x v="24"/>
  </r>
  <r>
    <n v="1831"/>
    <n v="1831"/>
    <n v="0"/>
    <n v="0"/>
    <n v="0"/>
    <n v="0"/>
    <n v="0"/>
    <n v="0"/>
    <n v="1831"/>
    <n v="1831"/>
    <n v="0"/>
    <n v="0"/>
    <x v="55"/>
  </r>
  <r>
    <n v="76"/>
    <n v="76"/>
    <n v="0"/>
    <n v="0"/>
    <n v="0"/>
    <n v="0"/>
    <n v="0"/>
    <n v="0"/>
    <n v="0"/>
    <n v="0"/>
    <n v="0"/>
    <n v="0"/>
    <x v="9"/>
  </r>
  <r>
    <n v="5773"/>
    <n v="5773"/>
    <n v="0"/>
    <n v="0"/>
    <n v="0"/>
    <n v="0"/>
    <n v="0"/>
    <n v="0"/>
    <n v="0"/>
    <n v="0"/>
    <n v="0"/>
    <n v="0"/>
    <x v="18"/>
  </r>
  <r>
    <n v="1995"/>
    <n v="0"/>
    <n v="1995"/>
    <n v="0"/>
    <n v="0"/>
    <n v="0"/>
    <n v="0"/>
    <n v="0"/>
    <n v="0"/>
    <n v="0"/>
    <n v="0"/>
    <n v="0"/>
    <x v="17"/>
  </r>
  <r>
    <n v="2207"/>
    <n v="2207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5"/>
  </r>
  <r>
    <n v="1591"/>
    <n v="1591"/>
    <n v="0"/>
    <n v="0"/>
    <n v="0"/>
    <n v="0"/>
    <n v="0"/>
    <n v="0"/>
    <n v="1591"/>
    <n v="1591"/>
    <n v="0"/>
    <n v="0"/>
    <x v="28"/>
  </r>
  <r>
    <n v="59"/>
    <n v="59"/>
    <n v="0"/>
    <n v="0"/>
    <n v="0"/>
    <n v="0"/>
    <n v="0"/>
    <n v="0"/>
    <n v="0"/>
    <n v="0"/>
    <n v="0"/>
    <n v="0"/>
    <x v="49"/>
  </r>
  <r>
    <n v="890"/>
    <n v="890"/>
    <n v="0"/>
    <n v="0"/>
    <n v="0"/>
    <n v="0"/>
    <n v="0"/>
    <n v="0"/>
    <n v="0"/>
    <n v="0"/>
    <n v="0"/>
    <n v="0"/>
    <x v="27"/>
  </r>
  <r>
    <n v="11"/>
    <n v="11"/>
    <n v="0"/>
    <n v="0"/>
    <n v="11"/>
    <n v="11"/>
    <n v="0"/>
    <n v="0"/>
    <n v="0"/>
    <n v="0"/>
    <n v="0"/>
    <n v="0"/>
    <x v="30"/>
  </r>
  <r>
    <n v="101"/>
    <n v="101"/>
    <n v="0"/>
    <n v="0"/>
    <n v="101"/>
    <n v="101"/>
    <n v="0"/>
    <n v="0"/>
    <n v="0"/>
    <n v="0"/>
    <n v="0"/>
    <n v="0"/>
    <x v="0"/>
  </r>
  <r>
    <n v="6449"/>
    <n v="644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9"/>
  </r>
  <r>
    <n v="77"/>
    <n v="0"/>
    <n v="77"/>
    <n v="0"/>
    <n v="0"/>
    <n v="0"/>
    <n v="0"/>
    <n v="0"/>
    <n v="0"/>
    <n v="0"/>
    <n v="0"/>
    <n v="0"/>
    <x v="39"/>
  </r>
  <r>
    <n v="3780"/>
    <n v="3780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24"/>
    <n v="24"/>
    <n v="0"/>
    <n v="0"/>
    <x v="51"/>
  </r>
  <r>
    <n v="92"/>
    <n v="92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4"/>
  </r>
  <r>
    <n v="340"/>
    <n v="0"/>
    <n v="340"/>
    <n v="0"/>
    <n v="0"/>
    <n v="0"/>
    <n v="0"/>
    <n v="0"/>
    <n v="340"/>
    <n v="0"/>
    <n v="340"/>
    <n v="0"/>
    <x v="7"/>
  </r>
  <r>
    <n v="79"/>
    <n v="79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43"/>
  </r>
  <r>
    <n v="63"/>
    <n v="63"/>
    <n v="0"/>
    <n v="0"/>
    <n v="0"/>
    <n v="0"/>
    <n v="0"/>
    <n v="0"/>
    <n v="0"/>
    <n v="0"/>
    <n v="0"/>
    <n v="0"/>
    <x v="20"/>
  </r>
  <r>
    <n v="613"/>
    <n v="613"/>
    <n v="0"/>
    <n v="0"/>
    <n v="0"/>
    <n v="0"/>
    <n v="0"/>
    <n v="0"/>
    <n v="0"/>
    <n v="0"/>
    <n v="0"/>
    <n v="0"/>
    <x v="28"/>
  </r>
  <r>
    <n v="102"/>
    <n v="102"/>
    <n v="0"/>
    <n v="0"/>
    <n v="102"/>
    <n v="102"/>
    <n v="0"/>
    <n v="0"/>
    <n v="0"/>
    <n v="0"/>
    <n v="0"/>
    <n v="0"/>
    <x v="45"/>
  </r>
  <r>
    <n v="335"/>
    <n v="0"/>
    <n v="335"/>
    <n v="0"/>
    <n v="0"/>
    <n v="0"/>
    <n v="0"/>
    <n v="0"/>
    <n v="335"/>
    <n v="0"/>
    <n v="335"/>
    <n v="0"/>
    <x v="20"/>
  </r>
  <r>
    <n v="3358"/>
    <n v="335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8"/>
  </r>
  <r>
    <n v="1233"/>
    <n v="0"/>
    <n v="1233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"/>
  </r>
  <r>
    <n v="149"/>
    <n v="149"/>
    <n v="0"/>
    <n v="0"/>
    <n v="0"/>
    <n v="0"/>
    <n v="0"/>
    <n v="0"/>
    <n v="0"/>
    <n v="0"/>
    <n v="0"/>
    <n v="0"/>
    <x v="5"/>
  </r>
  <r>
    <n v="145"/>
    <n v="145"/>
    <n v="0"/>
    <n v="0"/>
    <n v="0"/>
    <n v="0"/>
    <n v="0"/>
    <n v="0"/>
    <n v="0"/>
    <n v="0"/>
    <n v="0"/>
    <n v="0"/>
    <x v="51"/>
  </r>
  <r>
    <n v="13"/>
    <n v="13"/>
    <n v="0"/>
    <n v="0"/>
    <n v="13"/>
    <n v="13"/>
    <n v="0"/>
    <n v="0"/>
    <n v="0"/>
    <n v="0"/>
    <n v="0"/>
    <n v="0"/>
    <x v="16"/>
  </r>
  <r>
    <n v="4340"/>
    <n v="4340"/>
    <n v="0"/>
    <n v="0"/>
    <n v="0"/>
    <n v="0"/>
    <n v="0"/>
    <n v="0"/>
    <n v="0"/>
    <n v="0"/>
    <n v="0"/>
    <n v="0"/>
    <x v="44"/>
  </r>
  <r>
    <n v="4710"/>
    <n v="4710"/>
    <n v="0"/>
    <n v="0"/>
    <n v="0"/>
    <n v="0"/>
    <n v="0"/>
    <n v="0"/>
    <n v="0"/>
    <n v="0"/>
    <n v="0"/>
    <n v="0"/>
    <x v="2"/>
  </r>
  <r>
    <n v="473"/>
    <n v="473"/>
    <n v="0"/>
    <n v="0"/>
    <n v="473"/>
    <n v="473"/>
    <n v="0"/>
    <n v="0"/>
    <n v="0"/>
    <n v="0"/>
    <n v="0"/>
    <n v="0"/>
    <x v="21"/>
  </r>
  <r>
    <n v="12172"/>
    <n v="12172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31"/>
  </r>
  <r>
    <n v="296"/>
    <n v="29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4"/>
  </r>
  <r>
    <n v="3475"/>
    <n v="0"/>
    <n v="3475"/>
    <n v="0"/>
    <n v="0"/>
    <n v="0"/>
    <n v="0"/>
    <n v="0"/>
    <n v="0"/>
    <n v="0"/>
    <n v="0"/>
    <n v="0"/>
    <x v="10"/>
  </r>
  <r>
    <n v="202"/>
    <n v="202"/>
    <n v="0"/>
    <n v="0"/>
    <n v="0"/>
    <n v="0"/>
    <n v="0"/>
    <n v="0"/>
    <n v="0"/>
    <n v="0"/>
    <n v="0"/>
    <n v="0"/>
    <x v="20"/>
  </r>
  <r>
    <n v="48"/>
    <n v="48"/>
    <n v="0"/>
    <n v="0"/>
    <n v="0"/>
    <n v="0"/>
    <n v="0"/>
    <n v="0"/>
    <n v="0"/>
    <n v="0"/>
    <n v="0"/>
    <n v="0"/>
    <x v="16"/>
  </r>
  <r>
    <n v="361"/>
    <n v="361"/>
    <n v="0"/>
    <n v="0"/>
    <n v="0"/>
    <n v="0"/>
    <n v="0"/>
    <n v="0"/>
    <n v="0"/>
    <n v="0"/>
    <n v="0"/>
    <n v="0"/>
    <x v="35"/>
  </r>
  <r>
    <n v="194"/>
    <n v="194"/>
    <n v="0"/>
    <n v="0"/>
    <n v="0"/>
    <n v="0"/>
    <n v="0"/>
    <n v="0"/>
    <n v="194"/>
    <n v="194"/>
    <n v="0"/>
    <n v="0"/>
    <x v="35"/>
  </r>
  <r>
    <n v="37"/>
    <n v="37"/>
    <n v="0"/>
    <n v="0"/>
    <n v="0"/>
    <n v="0"/>
    <n v="0"/>
    <n v="0"/>
    <n v="0"/>
    <n v="0"/>
    <n v="0"/>
    <n v="0"/>
    <x v="43"/>
  </r>
  <r>
    <n v="192"/>
    <n v="192"/>
    <n v="0"/>
    <n v="0"/>
    <n v="0"/>
    <n v="0"/>
    <n v="0"/>
    <n v="0"/>
    <n v="0"/>
    <n v="0"/>
    <n v="0"/>
    <n v="0"/>
    <x v="16"/>
  </r>
  <r>
    <n v="7104"/>
    <n v="0"/>
    <n v="7104"/>
    <n v="0"/>
    <n v="0"/>
    <n v="0"/>
    <n v="0"/>
    <n v="0"/>
    <n v="0"/>
    <n v="0"/>
    <n v="0"/>
    <n v="0"/>
    <x v="1"/>
  </r>
  <r>
    <n v="1511"/>
    <n v="0"/>
    <n v="1511"/>
    <n v="0"/>
    <n v="0"/>
    <n v="0"/>
    <n v="0"/>
    <n v="0"/>
    <n v="0"/>
    <n v="0"/>
    <n v="0"/>
    <n v="0"/>
    <x v="4"/>
  </r>
  <r>
    <n v="101"/>
    <n v="101"/>
    <n v="0"/>
    <n v="0"/>
    <n v="101"/>
    <n v="101"/>
    <n v="0"/>
    <n v="0"/>
    <n v="0"/>
    <n v="0"/>
    <n v="0"/>
    <n v="0"/>
    <x v="47"/>
  </r>
  <r>
    <n v="362"/>
    <n v="362"/>
    <n v="0"/>
    <n v="0"/>
    <n v="0"/>
    <n v="0"/>
    <n v="0"/>
    <n v="0"/>
    <n v="0"/>
    <n v="0"/>
    <n v="0"/>
    <n v="0"/>
    <x v="17"/>
  </r>
  <r>
    <n v="1886"/>
    <n v="1886"/>
    <n v="0"/>
    <n v="0"/>
    <n v="0"/>
    <n v="0"/>
    <n v="0"/>
    <n v="0"/>
    <n v="0"/>
    <n v="0"/>
    <n v="0"/>
    <n v="0"/>
    <x v="8"/>
  </r>
  <r>
    <n v="18047"/>
    <n v="18047"/>
    <n v="0"/>
    <n v="0"/>
    <n v="0"/>
    <n v="0"/>
    <n v="0"/>
    <n v="0"/>
    <n v="0"/>
    <n v="0"/>
    <n v="0"/>
    <n v="0"/>
    <x v="22"/>
  </r>
  <r>
    <n v="7121"/>
    <n v="7121"/>
    <n v="0"/>
    <n v="0"/>
    <n v="0"/>
    <n v="0"/>
    <n v="0"/>
    <n v="0"/>
    <n v="7121"/>
    <n v="7121"/>
    <n v="0"/>
    <n v="0"/>
    <x v="44"/>
  </r>
  <r>
    <n v="484"/>
    <n v="484"/>
    <n v="0"/>
    <n v="0"/>
    <n v="0"/>
    <n v="0"/>
    <n v="0"/>
    <n v="0"/>
    <n v="0"/>
    <n v="0"/>
    <n v="0"/>
    <n v="0"/>
    <x v="7"/>
  </r>
  <r>
    <n v="116"/>
    <n v="116"/>
    <n v="0"/>
    <n v="0"/>
    <n v="0"/>
    <n v="0"/>
    <n v="0"/>
    <n v="0"/>
    <n v="116"/>
    <n v="116"/>
    <n v="0"/>
    <n v="0"/>
    <x v="53"/>
  </r>
  <r>
    <n v="1181"/>
    <n v="1181"/>
    <n v="0"/>
    <n v="0"/>
    <n v="0"/>
    <n v="0"/>
    <n v="0"/>
    <n v="0"/>
    <n v="0"/>
    <n v="0"/>
    <n v="0"/>
    <n v="0"/>
    <x v="19"/>
  </r>
  <r>
    <n v="7043"/>
    <n v="7043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29"/>
  </r>
  <r>
    <n v="9"/>
    <n v="9"/>
    <n v="0"/>
    <n v="0"/>
    <n v="0"/>
    <n v="0"/>
    <n v="0"/>
    <n v="0"/>
    <n v="0"/>
    <n v="0"/>
    <n v="0"/>
    <n v="0"/>
    <x v="60"/>
  </r>
  <r>
    <n v="1403"/>
    <n v="1403"/>
    <n v="0"/>
    <n v="0"/>
    <n v="0"/>
    <n v="0"/>
    <n v="0"/>
    <n v="0"/>
    <n v="0"/>
    <n v="0"/>
    <n v="0"/>
    <n v="0"/>
    <x v="18"/>
  </r>
  <r>
    <n v="16047"/>
    <n v="0"/>
    <n v="16047"/>
    <n v="0"/>
    <n v="0"/>
    <n v="0"/>
    <n v="0"/>
    <n v="0"/>
    <n v="0"/>
    <n v="0"/>
    <n v="0"/>
    <n v="0"/>
    <x v="46"/>
  </r>
  <r>
    <n v="546"/>
    <n v="0"/>
    <n v="546"/>
    <n v="0"/>
    <n v="0"/>
    <n v="0"/>
    <n v="0"/>
    <n v="0"/>
    <n v="0"/>
    <n v="0"/>
    <n v="0"/>
    <n v="0"/>
    <x v="21"/>
  </r>
  <r>
    <n v="520"/>
    <n v="0"/>
    <n v="520"/>
    <n v="0"/>
    <n v="520"/>
    <n v="0"/>
    <n v="520"/>
    <n v="0"/>
    <n v="0"/>
    <n v="0"/>
    <n v="0"/>
    <n v="0"/>
    <x v="16"/>
  </r>
  <r>
    <n v="36"/>
    <n v="36"/>
    <n v="0"/>
    <n v="0"/>
    <n v="0"/>
    <n v="0"/>
    <n v="0"/>
    <n v="0"/>
    <n v="36"/>
    <n v="36"/>
    <n v="0"/>
    <n v="0"/>
    <x v="51"/>
  </r>
  <r>
    <n v="1473"/>
    <n v="1473"/>
    <n v="0"/>
    <n v="0"/>
    <n v="0"/>
    <n v="0"/>
    <n v="0"/>
    <n v="0"/>
    <n v="0"/>
    <n v="0"/>
    <n v="0"/>
    <n v="0"/>
    <x v="5"/>
  </r>
  <r>
    <n v="2597"/>
    <n v="2597"/>
    <n v="0"/>
    <n v="0"/>
    <n v="0"/>
    <n v="0"/>
    <n v="0"/>
    <n v="0"/>
    <n v="0"/>
    <n v="0"/>
    <n v="0"/>
    <n v="0"/>
    <x v="35"/>
  </r>
  <r>
    <n v="2327"/>
    <n v="0"/>
    <n v="2327"/>
    <n v="0"/>
    <n v="0"/>
    <n v="0"/>
    <n v="0"/>
    <n v="0"/>
    <n v="0"/>
    <n v="0"/>
    <n v="0"/>
    <n v="0"/>
    <x v="18"/>
  </r>
  <r>
    <n v="376"/>
    <n v="376"/>
    <n v="0"/>
    <n v="0"/>
    <n v="0"/>
    <n v="0"/>
    <n v="0"/>
    <n v="0"/>
    <n v="0"/>
    <n v="0"/>
    <n v="0"/>
    <n v="0"/>
    <x v="3"/>
  </r>
  <r>
    <n v="90"/>
    <n v="90"/>
    <n v="0"/>
    <n v="0"/>
    <n v="0"/>
    <n v="0"/>
    <n v="0"/>
    <n v="0"/>
    <n v="0"/>
    <n v="0"/>
    <n v="0"/>
    <n v="0"/>
    <x v="28"/>
  </r>
  <r>
    <n v="2795"/>
    <n v="0"/>
    <n v="2795"/>
    <n v="0"/>
    <n v="2795"/>
    <n v="0"/>
    <n v="2795"/>
    <n v="0"/>
    <n v="0"/>
    <n v="0"/>
    <n v="0"/>
    <n v="0"/>
    <x v="49"/>
  </r>
  <r>
    <n v="8"/>
    <n v="8"/>
    <n v="0"/>
    <n v="0"/>
    <n v="0"/>
    <n v="0"/>
    <n v="0"/>
    <n v="0"/>
    <n v="8"/>
    <n v="8"/>
    <n v="0"/>
    <n v="0"/>
    <x v="3"/>
  </r>
  <r>
    <n v="625"/>
    <n v="625"/>
    <n v="0"/>
    <n v="0"/>
    <n v="0"/>
    <n v="0"/>
    <n v="0"/>
    <n v="0"/>
    <n v="625"/>
    <n v="625"/>
    <n v="0"/>
    <n v="0"/>
    <x v="24"/>
  </r>
  <r>
    <n v="57"/>
    <n v="5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5"/>
  </r>
  <r>
    <n v="519"/>
    <n v="519"/>
    <n v="0"/>
    <n v="0"/>
    <n v="519"/>
    <n v="519"/>
    <n v="0"/>
    <n v="0"/>
    <n v="0"/>
    <n v="0"/>
    <n v="0"/>
    <n v="0"/>
    <x v="1"/>
  </r>
  <r>
    <n v="3378"/>
    <n v="3378"/>
    <n v="0"/>
    <n v="0"/>
    <n v="0"/>
    <n v="0"/>
    <n v="0"/>
    <n v="0"/>
    <n v="3378"/>
    <n v="3378"/>
    <n v="0"/>
    <n v="0"/>
    <x v="19"/>
  </r>
  <r>
    <n v="3"/>
    <n v="3"/>
    <n v="0"/>
    <n v="0"/>
    <n v="0"/>
    <n v="0"/>
    <n v="0"/>
    <n v="0"/>
    <n v="3"/>
    <n v="3"/>
    <n v="0"/>
    <n v="0"/>
    <x v="36"/>
  </r>
  <r>
    <n v="94"/>
    <n v="9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4"/>
  </r>
  <r>
    <n v="1805"/>
    <n v="1805"/>
    <n v="0"/>
    <n v="0"/>
    <n v="0"/>
    <n v="0"/>
    <n v="0"/>
    <n v="0"/>
    <n v="1805"/>
    <n v="1805"/>
    <n v="0"/>
    <n v="0"/>
    <x v="1"/>
  </r>
  <r>
    <n v="11"/>
    <n v="11"/>
    <n v="0"/>
    <n v="0"/>
    <n v="0"/>
    <n v="0"/>
    <n v="0"/>
    <n v="0"/>
    <n v="0"/>
    <n v="0"/>
    <n v="0"/>
    <n v="0"/>
    <x v="17"/>
  </r>
  <r>
    <n v="144"/>
    <n v="144"/>
    <n v="0"/>
    <n v="0"/>
    <n v="0"/>
    <n v="0"/>
    <n v="0"/>
    <n v="0"/>
    <n v="0"/>
    <n v="0"/>
    <n v="0"/>
    <n v="0"/>
    <x v="43"/>
  </r>
  <r>
    <n v="1153"/>
    <n v="0"/>
    <n v="1153"/>
    <n v="0"/>
    <n v="0"/>
    <n v="0"/>
    <n v="0"/>
    <n v="0"/>
    <n v="1153"/>
    <n v="0"/>
    <n v="1153"/>
    <n v="0"/>
    <x v="26"/>
  </r>
  <r>
    <n v="6496"/>
    <n v="6496"/>
    <n v="0"/>
    <n v="0"/>
    <n v="0"/>
    <n v="0"/>
    <n v="0"/>
    <n v="0"/>
    <n v="0"/>
    <n v="0"/>
    <n v="0"/>
    <n v="0"/>
    <x v="11"/>
  </r>
  <r>
    <n v="383"/>
    <n v="383"/>
    <n v="0"/>
    <n v="0"/>
    <n v="0"/>
    <n v="0"/>
    <n v="0"/>
    <n v="0"/>
    <n v="0"/>
    <n v="0"/>
    <n v="0"/>
    <n v="0"/>
    <x v="56"/>
  </r>
  <r>
    <n v="11343"/>
    <n v="11343"/>
    <n v="0"/>
    <n v="0"/>
    <n v="0"/>
    <n v="0"/>
    <n v="0"/>
    <n v="0"/>
    <n v="0"/>
    <n v="0"/>
    <n v="0"/>
    <n v="0"/>
    <x v="35"/>
  </r>
  <r>
    <n v="344"/>
    <n v="344"/>
    <n v="0"/>
    <n v="0"/>
    <n v="344"/>
    <n v="344"/>
    <n v="0"/>
    <n v="0"/>
    <n v="0"/>
    <n v="0"/>
    <n v="0"/>
    <n v="0"/>
    <x v="32"/>
  </r>
  <r>
    <n v="3331"/>
    <n v="0"/>
    <n v="3331"/>
    <n v="0"/>
    <n v="0"/>
    <n v="0"/>
    <n v="0"/>
    <n v="0"/>
    <n v="0"/>
    <n v="0"/>
    <n v="0"/>
    <n v="0"/>
    <x v="24"/>
  </r>
  <r>
    <n v="2240"/>
    <n v="0"/>
    <n v="2240"/>
    <n v="0"/>
    <n v="0"/>
    <n v="0"/>
    <n v="0"/>
    <n v="0"/>
    <n v="2240"/>
    <n v="0"/>
    <n v="2240"/>
    <n v="0"/>
    <x v="13"/>
  </r>
  <r>
    <n v="285"/>
    <n v="285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43"/>
  </r>
  <r>
    <n v="24"/>
    <n v="0"/>
    <n v="0"/>
    <n v="24"/>
    <n v="0"/>
    <n v="0"/>
    <n v="0"/>
    <n v="0"/>
    <n v="0"/>
    <n v="0"/>
    <n v="0"/>
    <n v="0"/>
    <x v="10"/>
  </r>
  <r>
    <n v="435"/>
    <n v="435"/>
    <n v="0"/>
    <n v="0"/>
    <n v="0"/>
    <n v="0"/>
    <n v="0"/>
    <n v="0"/>
    <n v="0"/>
    <n v="0"/>
    <n v="0"/>
    <n v="0"/>
    <x v="9"/>
  </r>
  <r>
    <n v="1440"/>
    <n v="1440"/>
    <n v="0"/>
    <n v="0"/>
    <n v="0"/>
    <n v="0"/>
    <n v="0"/>
    <n v="0"/>
    <n v="0"/>
    <n v="0"/>
    <n v="0"/>
    <n v="0"/>
    <x v="1"/>
  </r>
  <r>
    <n v="81"/>
    <n v="81"/>
    <n v="0"/>
    <n v="0"/>
    <n v="0"/>
    <n v="0"/>
    <n v="0"/>
    <n v="0"/>
    <n v="0"/>
    <n v="0"/>
    <n v="0"/>
    <n v="0"/>
    <x v="33"/>
  </r>
  <r>
    <n v="157"/>
    <n v="157"/>
    <n v="0"/>
    <n v="0"/>
    <n v="0"/>
    <n v="0"/>
    <n v="0"/>
    <n v="0"/>
    <n v="0"/>
    <n v="0"/>
    <n v="0"/>
    <n v="0"/>
    <x v="49"/>
  </r>
  <r>
    <n v="45"/>
    <n v="0"/>
    <n v="45"/>
    <n v="0"/>
    <n v="0"/>
    <n v="0"/>
    <n v="0"/>
    <n v="0"/>
    <n v="45"/>
    <n v="0"/>
    <n v="45"/>
    <n v="0"/>
    <x v="26"/>
  </r>
  <r>
    <n v="4416"/>
    <n v="4416"/>
    <n v="0"/>
    <n v="0"/>
    <n v="0"/>
    <n v="0"/>
    <n v="0"/>
    <n v="0"/>
    <n v="0"/>
    <n v="0"/>
    <n v="0"/>
    <n v="0"/>
    <x v="40"/>
  </r>
  <r>
    <n v="426"/>
    <n v="426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27"/>
  </r>
  <r>
    <n v="841"/>
    <n v="841"/>
    <n v="0"/>
    <n v="0"/>
    <n v="0"/>
    <n v="0"/>
    <n v="0"/>
    <n v="0"/>
    <n v="0"/>
    <n v="0"/>
    <n v="0"/>
    <n v="0"/>
    <x v="26"/>
  </r>
  <r>
    <n v="5655"/>
    <n v="0"/>
    <n v="5655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2"/>
  </r>
  <r>
    <n v="283"/>
    <n v="0"/>
    <n v="283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0"/>
  </r>
  <r>
    <n v="190"/>
    <n v="190"/>
    <n v="0"/>
    <n v="0"/>
    <n v="0"/>
    <n v="0"/>
    <n v="0"/>
    <n v="0"/>
    <n v="0"/>
    <n v="0"/>
    <n v="0"/>
    <n v="0"/>
    <x v="16"/>
  </r>
  <r>
    <n v="119"/>
    <n v="119"/>
    <n v="0"/>
    <n v="0"/>
    <n v="0"/>
    <n v="0"/>
    <n v="0"/>
    <n v="0"/>
    <n v="0"/>
    <n v="0"/>
    <n v="0"/>
    <n v="0"/>
    <x v="8"/>
  </r>
  <r>
    <n v="5873"/>
    <n v="0"/>
    <n v="5873"/>
    <n v="0"/>
    <n v="5873"/>
    <n v="0"/>
    <n v="5873"/>
    <n v="0"/>
    <n v="0"/>
    <n v="0"/>
    <n v="0"/>
    <n v="0"/>
    <x v="8"/>
  </r>
  <r>
    <n v="57"/>
    <n v="57"/>
    <n v="0"/>
    <n v="0"/>
    <n v="0"/>
    <n v="0"/>
    <n v="0"/>
    <n v="0"/>
    <n v="57"/>
    <n v="57"/>
    <n v="0"/>
    <n v="0"/>
    <x v="32"/>
  </r>
  <r>
    <n v="12"/>
    <n v="12"/>
    <n v="0"/>
    <n v="0"/>
    <n v="0"/>
    <n v="0"/>
    <n v="0"/>
    <n v="0"/>
    <n v="0"/>
    <n v="0"/>
    <n v="0"/>
    <n v="0"/>
    <x v="9"/>
  </r>
  <r>
    <n v="2470"/>
    <n v="2470"/>
    <n v="0"/>
    <n v="0"/>
    <n v="2470"/>
    <n v="2470"/>
    <n v="0"/>
    <n v="0"/>
    <n v="0"/>
    <n v="0"/>
    <n v="0"/>
    <n v="0"/>
    <x v="19"/>
  </r>
  <r>
    <n v="9"/>
    <n v="9"/>
    <n v="0"/>
    <n v="0"/>
    <n v="9"/>
    <n v="9"/>
    <n v="0"/>
    <n v="0"/>
    <n v="0"/>
    <n v="0"/>
    <n v="0"/>
    <n v="0"/>
    <x v="17"/>
  </r>
  <r>
    <n v="1920"/>
    <n v="1920"/>
    <n v="0"/>
    <n v="0"/>
    <n v="0"/>
    <n v="0"/>
    <n v="0"/>
    <n v="0"/>
    <n v="0"/>
    <n v="0"/>
    <n v="0"/>
    <n v="0"/>
    <x v="19"/>
  </r>
  <r>
    <n v="2996"/>
    <n v="2996"/>
    <n v="0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57"/>
  </r>
  <r>
    <n v="197"/>
    <n v="197"/>
    <n v="0"/>
    <n v="0"/>
    <n v="0"/>
    <n v="0"/>
    <n v="0"/>
    <n v="0"/>
    <n v="0"/>
    <n v="0"/>
    <n v="0"/>
    <n v="0"/>
    <x v="14"/>
  </r>
  <r>
    <n v="1591"/>
    <n v="1591"/>
    <n v="0"/>
    <n v="0"/>
    <n v="0"/>
    <n v="0"/>
    <n v="0"/>
    <n v="0"/>
    <n v="0"/>
    <n v="0"/>
    <n v="0"/>
    <n v="0"/>
    <x v="31"/>
  </r>
  <r>
    <n v="222"/>
    <n v="222"/>
    <n v="0"/>
    <n v="0"/>
    <n v="0"/>
    <n v="0"/>
    <n v="0"/>
    <n v="0"/>
    <n v="0"/>
    <n v="0"/>
    <n v="0"/>
    <n v="0"/>
    <x v="42"/>
  </r>
  <r>
    <n v="1863"/>
    <n v="1863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41"/>
  </r>
  <r>
    <n v="233"/>
    <n v="233"/>
    <n v="0"/>
    <n v="0"/>
    <n v="0"/>
    <n v="0"/>
    <n v="0"/>
    <n v="0"/>
    <n v="0"/>
    <n v="0"/>
    <n v="0"/>
    <n v="0"/>
    <x v="11"/>
  </r>
  <r>
    <n v="255"/>
    <n v="0"/>
    <n v="255"/>
    <n v="0"/>
    <n v="0"/>
    <n v="0"/>
    <n v="0"/>
    <n v="0"/>
    <n v="0"/>
    <n v="0"/>
    <n v="0"/>
    <n v="0"/>
    <x v="43"/>
  </r>
  <r>
    <n v="526"/>
    <n v="52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7"/>
  </r>
  <r>
    <n v="4234"/>
    <n v="4234"/>
    <n v="0"/>
    <n v="0"/>
    <n v="4234"/>
    <n v="4234"/>
    <n v="0"/>
    <n v="0"/>
    <n v="0"/>
    <n v="0"/>
    <n v="0"/>
    <n v="0"/>
    <x v="42"/>
  </r>
  <r>
    <n v="264"/>
    <n v="0"/>
    <n v="264"/>
    <n v="0"/>
    <n v="0"/>
    <n v="0"/>
    <n v="0"/>
    <n v="0"/>
    <n v="0"/>
    <n v="0"/>
    <n v="0"/>
    <n v="0"/>
    <x v="57"/>
  </r>
  <r>
    <n v="620"/>
    <n v="620"/>
    <n v="0"/>
    <n v="0"/>
    <n v="0"/>
    <n v="0"/>
    <n v="0"/>
    <n v="0"/>
    <n v="0"/>
    <n v="0"/>
    <n v="0"/>
    <n v="0"/>
    <x v="11"/>
  </r>
  <r>
    <n v="340"/>
    <n v="0"/>
    <n v="340"/>
    <n v="0"/>
    <n v="0"/>
    <n v="0"/>
    <n v="0"/>
    <n v="0"/>
    <n v="0"/>
    <n v="0"/>
    <n v="0"/>
    <n v="0"/>
    <x v="28"/>
  </r>
  <r>
    <n v="695"/>
    <n v="695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19"/>
  </r>
  <r>
    <n v="19972"/>
    <n v="19972"/>
    <n v="0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0"/>
    <n v="0"/>
    <n v="0"/>
    <n v="0"/>
    <x v="43"/>
  </r>
  <r>
    <n v="95"/>
    <n v="9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0"/>
  </r>
  <r>
    <n v="468"/>
    <n v="468"/>
    <n v="0"/>
    <n v="0"/>
    <n v="468"/>
    <n v="468"/>
    <n v="0"/>
    <n v="0"/>
    <n v="0"/>
    <n v="0"/>
    <n v="0"/>
    <n v="0"/>
    <x v="52"/>
  </r>
  <r>
    <n v="340"/>
    <n v="340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52"/>
  </r>
  <r>
    <n v="531"/>
    <n v="531"/>
    <n v="0"/>
    <n v="0"/>
    <n v="0"/>
    <n v="0"/>
    <n v="0"/>
    <n v="0"/>
    <n v="0"/>
    <n v="0"/>
    <n v="0"/>
    <n v="0"/>
    <x v="9"/>
  </r>
  <r>
    <n v="17779"/>
    <n v="17779"/>
    <n v="0"/>
    <n v="0"/>
    <n v="0"/>
    <n v="0"/>
    <n v="0"/>
    <n v="0"/>
    <n v="0"/>
    <n v="0"/>
    <n v="0"/>
    <n v="0"/>
    <x v="8"/>
  </r>
  <r>
    <n v="2279"/>
    <n v="0"/>
    <n v="2279"/>
    <n v="0"/>
    <n v="0"/>
    <n v="0"/>
    <n v="0"/>
    <n v="0"/>
    <n v="0"/>
    <n v="0"/>
    <n v="0"/>
    <n v="0"/>
    <x v="31"/>
  </r>
  <r>
    <n v="2298"/>
    <n v="2298"/>
    <n v="0"/>
    <n v="0"/>
    <n v="0"/>
    <n v="0"/>
    <n v="0"/>
    <n v="0"/>
    <n v="0"/>
    <n v="0"/>
    <n v="0"/>
    <n v="0"/>
    <x v="56"/>
  </r>
  <r>
    <n v="10"/>
    <n v="0"/>
    <n v="1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69"/>
    <n v="69"/>
    <n v="0"/>
    <n v="0"/>
    <x v="24"/>
  </r>
  <r>
    <n v="573"/>
    <n v="0"/>
    <n v="573"/>
    <n v="0"/>
    <n v="0"/>
    <n v="0"/>
    <n v="0"/>
    <n v="0"/>
    <n v="0"/>
    <n v="0"/>
    <n v="0"/>
    <n v="0"/>
    <x v="40"/>
  </r>
  <r>
    <n v="2608"/>
    <n v="2608"/>
    <n v="0"/>
    <n v="0"/>
    <n v="2608"/>
    <n v="2608"/>
    <n v="0"/>
    <n v="0"/>
    <n v="0"/>
    <n v="0"/>
    <n v="0"/>
    <n v="0"/>
    <x v="28"/>
  </r>
  <r>
    <n v="1176"/>
    <n v="1176"/>
    <n v="0"/>
    <n v="0"/>
    <n v="1176"/>
    <n v="1176"/>
    <n v="0"/>
    <n v="0"/>
    <n v="0"/>
    <n v="0"/>
    <n v="0"/>
    <n v="0"/>
    <x v="33"/>
  </r>
  <r>
    <n v="15590"/>
    <n v="15590"/>
    <n v="0"/>
    <n v="0"/>
    <n v="0"/>
    <n v="0"/>
    <n v="0"/>
    <n v="0"/>
    <n v="0"/>
    <n v="0"/>
    <n v="0"/>
    <n v="0"/>
    <x v="19"/>
  </r>
  <r>
    <n v="16021"/>
    <n v="0"/>
    <n v="16021"/>
    <n v="0"/>
    <n v="16021"/>
    <n v="0"/>
    <n v="16021"/>
    <n v="0"/>
    <n v="0"/>
    <n v="0"/>
    <n v="0"/>
    <n v="0"/>
    <x v="46"/>
  </r>
  <r>
    <n v="8427"/>
    <n v="8427"/>
    <n v="0"/>
    <n v="0"/>
    <n v="0"/>
    <n v="0"/>
    <n v="0"/>
    <n v="0"/>
    <n v="0"/>
    <n v="0"/>
    <n v="0"/>
    <n v="0"/>
    <x v="11"/>
  </r>
  <r>
    <n v="1800"/>
    <n v="1800"/>
    <n v="0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18"/>
  </r>
  <r>
    <n v="5226"/>
    <n v="0"/>
    <n v="5226"/>
    <n v="0"/>
    <n v="0"/>
    <n v="0"/>
    <n v="0"/>
    <n v="0"/>
    <n v="5226"/>
    <n v="0"/>
    <n v="5226"/>
    <n v="0"/>
    <x v="38"/>
  </r>
  <r>
    <n v="3508"/>
    <n v="3508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20"/>
  </r>
  <r>
    <n v="4080"/>
    <n v="4080"/>
    <n v="0"/>
    <n v="0"/>
    <n v="0"/>
    <n v="0"/>
    <n v="0"/>
    <n v="0"/>
    <n v="0"/>
    <n v="0"/>
    <n v="0"/>
    <n v="0"/>
    <x v="33"/>
  </r>
  <r>
    <n v="4294"/>
    <n v="4294"/>
    <n v="0"/>
    <n v="0"/>
    <n v="0"/>
    <n v="0"/>
    <n v="0"/>
    <n v="0"/>
    <n v="0"/>
    <n v="0"/>
    <n v="0"/>
    <n v="0"/>
    <x v="18"/>
  </r>
  <r>
    <n v="182"/>
    <n v="182"/>
    <n v="0"/>
    <n v="0"/>
    <n v="0"/>
    <n v="0"/>
    <n v="0"/>
    <n v="0"/>
    <n v="0"/>
    <n v="0"/>
    <n v="0"/>
    <n v="0"/>
    <x v="18"/>
  </r>
  <r>
    <n v="27"/>
    <n v="0"/>
    <n v="27"/>
    <n v="0"/>
    <n v="27"/>
    <n v="0"/>
    <n v="27"/>
    <n v="0"/>
    <n v="0"/>
    <n v="0"/>
    <n v="0"/>
    <n v="0"/>
    <x v="57"/>
  </r>
  <r>
    <n v="9"/>
    <n v="9"/>
    <n v="0"/>
    <n v="0"/>
    <n v="9"/>
    <n v="9"/>
    <n v="0"/>
    <n v="0"/>
    <n v="0"/>
    <n v="0"/>
    <n v="0"/>
    <n v="0"/>
    <x v="36"/>
  </r>
  <r>
    <n v="1792"/>
    <n v="1792"/>
    <n v="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0"/>
    <n v="0"/>
    <n v="0"/>
    <n v="0"/>
    <x v="17"/>
  </r>
  <r>
    <n v="225"/>
    <n v="225"/>
    <n v="0"/>
    <n v="0"/>
    <n v="0"/>
    <n v="0"/>
    <n v="0"/>
    <n v="0"/>
    <n v="0"/>
    <n v="0"/>
    <n v="0"/>
    <n v="0"/>
    <x v="4"/>
  </r>
  <r>
    <n v="131"/>
    <n v="131"/>
    <n v="0"/>
    <n v="0"/>
    <n v="131"/>
    <n v="131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47"/>
  </r>
  <r>
    <n v="48"/>
    <n v="48"/>
    <n v="0"/>
    <n v="0"/>
    <n v="0"/>
    <n v="0"/>
    <n v="0"/>
    <n v="0"/>
    <n v="0"/>
    <n v="0"/>
    <n v="0"/>
    <n v="0"/>
    <x v="8"/>
  </r>
  <r>
    <n v="10913"/>
    <n v="10913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3"/>
  </r>
  <r>
    <n v="260"/>
    <n v="260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8"/>
    <n v="8"/>
    <n v="0"/>
    <n v="0"/>
    <x v="14"/>
  </r>
  <r>
    <n v="1"/>
    <n v="1"/>
    <n v="0"/>
    <n v="0"/>
    <n v="0"/>
    <n v="0"/>
    <n v="0"/>
    <n v="0"/>
    <n v="0"/>
    <n v="0"/>
    <n v="0"/>
    <n v="0"/>
    <x v="27"/>
  </r>
  <r>
    <n v="831"/>
    <n v="831"/>
    <n v="0"/>
    <n v="0"/>
    <n v="831"/>
    <n v="831"/>
    <n v="0"/>
    <n v="0"/>
    <n v="0"/>
    <n v="0"/>
    <n v="0"/>
    <n v="0"/>
    <x v="6"/>
  </r>
  <r>
    <n v="69"/>
    <n v="69"/>
    <n v="0"/>
    <n v="0"/>
    <n v="0"/>
    <n v="0"/>
    <n v="0"/>
    <n v="0"/>
    <n v="69"/>
    <n v="69"/>
    <n v="0"/>
    <n v="0"/>
    <x v="49"/>
  </r>
  <r>
    <n v="326"/>
    <n v="326"/>
    <n v="0"/>
    <n v="0"/>
    <n v="0"/>
    <n v="0"/>
    <n v="0"/>
    <n v="0"/>
    <n v="0"/>
    <n v="0"/>
    <n v="0"/>
    <n v="0"/>
    <x v="24"/>
  </r>
  <r>
    <n v="304"/>
    <n v="304"/>
    <n v="0"/>
    <n v="0"/>
    <n v="304"/>
    <n v="304"/>
    <n v="0"/>
    <n v="0"/>
    <n v="0"/>
    <n v="0"/>
    <n v="0"/>
    <n v="0"/>
    <x v="28"/>
  </r>
  <r>
    <n v="43585"/>
    <n v="43585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35"/>
  </r>
  <r>
    <n v="11715"/>
    <n v="0"/>
    <n v="11715"/>
    <n v="0"/>
    <n v="0"/>
    <n v="0"/>
    <n v="0"/>
    <n v="0"/>
    <n v="11715"/>
    <n v="0"/>
    <n v="11715"/>
    <n v="0"/>
    <x v="19"/>
  </r>
  <r>
    <n v="13"/>
    <n v="13"/>
    <n v="0"/>
    <n v="0"/>
    <n v="0"/>
    <n v="0"/>
    <n v="0"/>
    <n v="0"/>
    <n v="0"/>
    <n v="0"/>
    <n v="0"/>
    <n v="0"/>
    <x v="21"/>
  </r>
  <r>
    <n v="1174"/>
    <n v="1174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27"/>
  </r>
  <r>
    <n v="1383"/>
    <n v="1383"/>
    <n v="0"/>
    <n v="0"/>
    <n v="0"/>
    <n v="0"/>
    <n v="0"/>
    <n v="0"/>
    <n v="0"/>
    <n v="0"/>
    <n v="0"/>
    <n v="0"/>
    <x v="31"/>
  </r>
  <r>
    <n v="8192"/>
    <n v="8192"/>
    <n v="0"/>
    <n v="0"/>
    <n v="8192"/>
    <n v="8192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46"/>
  </r>
  <r>
    <n v="281"/>
    <n v="281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52"/>
  </r>
  <r>
    <n v="189"/>
    <n v="189"/>
    <n v="0"/>
    <n v="0"/>
    <n v="189"/>
    <n v="189"/>
    <n v="0"/>
    <n v="0"/>
    <n v="0"/>
    <n v="0"/>
    <n v="0"/>
    <n v="0"/>
    <x v="9"/>
  </r>
  <r>
    <n v="942"/>
    <n v="942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17"/>
  </r>
  <r>
    <n v="80"/>
    <n v="80"/>
    <n v="0"/>
    <n v="0"/>
    <n v="0"/>
    <n v="0"/>
    <n v="0"/>
    <n v="0"/>
    <n v="0"/>
    <n v="0"/>
    <n v="0"/>
    <n v="0"/>
    <x v="28"/>
  </r>
  <r>
    <n v="9417"/>
    <n v="9417"/>
    <n v="0"/>
    <n v="0"/>
    <n v="0"/>
    <n v="0"/>
    <n v="0"/>
    <n v="0"/>
    <n v="0"/>
    <n v="0"/>
    <n v="0"/>
    <n v="0"/>
    <x v="56"/>
  </r>
  <r>
    <n v="3674"/>
    <n v="3674"/>
    <n v="0"/>
    <n v="0"/>
    <n v="0"/>
    <n v="0"/>
    <n v="0"/>
    <n v="0"/>
    <n v="0"/>
    <n v="0"/>
    <n v="0"/>
    <n v="0"/>
    <x v="11"/>
  </r>
  <r>
    <n v="2038"/>
    <n v="0"/>
    <n v="2038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5"/>
    <n v="5"/>
    <n v="0"/>
    <n v="0"/>
    <x v="49"/>
  </r>
  <r>
    <n v="56"/>
    <n v="56"/>
    <n v="0"/>
    <n v="0"/>
    <n v="0"/>
    <n v="0"/>
    <n v="0"/>
    <n v="0"/>
    <n v="56"/>
    <n v="56"/>
    <n v="0"/>
    <n v="0"/>
    <x v="4"/>
  </r>
  <r>
    <n v="19"/>
    <n v="19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53"/>
  </r>
  <r>
    <n v="1093"/>
    <n v="1093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34"/>
    <n v="34"/>
    <n v="0"/>
    <n v="0"/>
    <x v="51"/>
  </r>
  <r>
    <n v="122"/>
    <n v="122"/>
    <n v="0"/>
    <n v="0"/>
    <n v="0"/>
    <n v="0"/>
    <n v="0"/>
    <n v="0"/>
    <n v="0"/>
    <n v="0"/>
    <n v="0"/>
    <n v="0"/>
    <x v="42"/>
  </r>
  <r>
    <n v="17785"/>
    <n v="17785"/>
    <n v="0"/>
    <n v="0"/>
    <n v="0"/>
    <n v="0"/>
    <n v="0"/>
    <n v="0"/>
    <n v="17785"/>
    <n v="17785"/>
    <n v="0"/>
    <n v="0"/>
    <x v="30"/>
  </r>
  <r>
    <n v="759"/>
    <n v="759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45"/>
  </r>
  <r>
    <n v="5803"/>
    <n v="0"/>
    <n v="5803"/>
    <n v="0"/>
    <n v="0"/>
    <n v="0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8"/>
  </r>
  <r>
    <n v="3065"/>
    <n v="3065"/>
    <n v="0"/>
    <n v="0"/>
    <n v="0"/>
    <n v="0"/>
    <n v="0"/>
    <n v="0"/>
    <n v="0"/>
    <n v="0"/>
    <n v="0"/>
    <n v="0"/>
    <x v="29"/>
  </r>
  <r>
    <n v="6"/>
    <n v="0"/>
    <n v="6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7"/>
  </r>
  <r>
    <n v="200"/>
    <n v="200"/>
    <n v="0"/>
    <n v="0"/>
    <n v="0"/>
    <n v="0"/>
    <n v="0"/>
    <n v="0"/>
    <n v="0"/>
    <n v="0"/>
    <n v="0"/>
    <n v="0"/>
    <x v="15"/>
  </r>
  <r>
    <n v="66"/>
    <n v="66"/>
    <n v="0"/>
    <n v="0"/>
    <n v="66"/>
    <n v="66"/>
    <n v="0"/>
    <n v="0"/>
    <n v="0"/>
    <n v="0"/>
    <n v="0"/>
    <n v="0"/>
    <x v="43"/>
  </r>
  <r>
    <n v="132"/>
    <n v="132"/>
    <n v="0"/>
    <n v="0"/>
    <n v="0"/>
    <n v="0"/>
    <n v="0"/>
    <n v="0"/>
    <n v="132"/>
    <n v="132"/>
    <n v="0"/>
    <n v="0"/>
    <x v="47"/>
  </r>
  <r>
    <n v="4326"/>
    <n v="4326"/>
    <n v="0"/>
    <n v="0"/>
    <n v="0"/>
    <n v="0"/>
    <n v="0"/>
    <n v="0"/>
    <n v="4326"/>
    <n v="4326"/>
    <n v="0"/>
    <n v="0"/>
    <x v="23"/>
  </r>
  <r>
    <n v="182"/>
    <n v="182"/>
    <n v="0"/>
    <n v="0"/>
    <n v="0"/>
    <n v="0"/>
    <n v="0"/>
    <n v="0"/>
    <n v="0"/>
    <n v="0"/>
    <n v="0"/>
    <n v="0"/>
    <x v="6"/>
  </r>
  <r>
    <n v="5292"/>
    <n v="0"/>
    <n v="5292"/>
    <n v="0"/>
    <n v="0"/>
    <n v="0"/>
    <n v="0"/>
    <n v="0"/>
    <n v="0"/>
    <n v="0"/>
    <n v="0"/>
    <n v="0"/>
    <x v="1"/>
  </r>
  <r>
    <n v="70"/>
    <n v="7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5"/>
  </r>
  <r>
    <n v="1"/>
    <n v="0"/>
    <n v="0"/>
    <n v="1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9"/>
  </r>
  <r>
    <n v="5859"/>
    <n v="0"/>
    <n v="5859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4"/>
  </r>
  <r>
    <n v="3307"/>
    <n v="3307"/>
    <n v="0"/>
    <n v="0"/>
    <n v="0"/>
    <n v="0"/>
    <n v="0"/>
    <n v="0"/>
    <n v="0"/>
    <n v="0"/>
    <n v="0"/>
    <n v="0"/>
    <x v="29"/>
  </r>
  <r>
    <n v="557"/>
    <n v="557"/>
    <n v="0"/>
    <n v="0"/>
    <n v="0"/>
    <n v="0"/>
    <n v="0"/>
    <n v="0"/>
    <n v="557"/>
    <n v="557"/>
    <n v="0"/>
    <n v="0"/>
    <x v="40"/>
  </r>
  <r>
    <n v="85"/>
    <n v="85"/>
    <n v="0"/>
    <n v="0"/>
    <n v="0"/>
    <n v="0"/>
    <n v="0"/>
    <n v="0"/>
    <n v="0"/>
    <n v="0"/>
    <n v="0"/>
    <n v="0"/>
    <x v="48"/>
  </r>
  <r>
    <n v="10416"/>
    <n v="10416"/>
    <n v="0"/>
    <n v="0"/>
    <n v="0"/>
    <n v="0"/>
    <n v="0"/>
    <n v="0"/>
    <n v="10416"/>
    <n v="10416"/>
    <n v="0"/>
    <n v="0"/>
    <x v="2"/>
  </r>
  <r>
    <n v="70"/>
    <n v="70"/>
    <n v="0"/>
    <n v="0"/>
    <n v="0"/>
    <n v="0"/>
    <n v="0"/>
    <n v="0"/>
    <n v="0"/>
    <n v="0"/>
    <n v="0"/>
    <n v="0"/>
    <x v="0"/>
  </r>
  <r>
    <n v="796"/>
    <n v="796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57"/>
  </r>
  <r>
    <n v="16"/>
    <n v="16"/>
    <n v="0"/>
    <n v="0"/>
    <n v="0"/>
    <n v="0"/>
    <n v="0"/>
    <n v="0"/>
    <n v="16"/>
    <n v="16"/>
    <n v="0"/>
    <n v="0"/>
    <x v="43"/>
  </r>
  <r>
    <n v="564"/>
    <n v="0"/>
    <n v="564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8"/>
  </r>
  <r>
    <n v="16046"/>
    <n v="16046"/>
    <n v="0"/>
    <n v="0"/>
    <n v="0"/>
    <n v="0"/>
    <n v="0"/>
    <n v="0"/>
    <n v="0"/>
    <n v="0"/>
    <n v="0"/>
    <n v="0"/>
    <x v="1"/>
  </r>
  <r>
    <n v="106"/>
    <n v="106"/>
    <n v="0"/>
    <n v="0"/>
    <n v="0"/>
    <n v="0"/>
    <n v="0"/>
    <n v="0"/>
    <n v="0"/>
    <n v="0"/>
    <n v="0"/>
    <n v="0"/>
    <x v="33"/>
  </r>
  <r>
    <n v="4252"/>
    <n v="4252"/>
    <n v="0"/>
    <n v="0"/>
    <n v="0"/>
    <n v="0"/>
    <n v="0"/>
    <n v="0"/>
    <n v="0"/>
    <n v="0"/>
    <n v="0"/>
    <n v="0"/>
    <x v="38"/>
  </r>
  <r>
    <n v="63"/>
    <n v="0"/>
    <n v="63"/>
    <n v="0"/>
    <n v="0"/>
    <n v="0"/>
    <n v="0"/>
    <n v="0"/>
    <n v="0"/>
    <n v="0"/>
    <n v="0"/>
    <n v="0"/>
    <x v="57"/>
  </r>
  <r>
    <n v="32"/>
    <n v="32"/>
    <n v="0"/>
    <n v="0"/>
    <n v="0"/>
    <n v="0"/>
    <n v="0"/>
    <n v="0"/>
    <n v="0"/>
    <n v="0"/>
    <n v="0"/>
    <n v="0"/>
    <x v="52"/>
  </r>
  <r>
    <n v="2565"/>
    <n v="0"/>
    <n v="2565"/>
    <n v="0"/>
    <n v="0"/>
    <n v="0"/>
    <n v="0"/>
    <n v="0"/>
    <n v="0"/>
    <n v="0"/>
    <n v="0"/>
    <n v="0"/>
    <x v="24"/>
  </r>
  <r>
    <n v="519"/>
    <n v="0"/>
    <n v="519"/>
    <n v="0"/>
    <n v="0"/>
    <n v="0"/>
    <n v="0"/>
    <n v="0"/>
    <n v="0"/>
    <n v="0"/>
    <n v="0"/>
    <n v="0"/>
    <x v="29"/>
  </r>
  <r>
    <n v="1192"/>
    <n v="1192"/>
    <n v="0"/>
    <n v="0"/>
    <n v="0"/>
    <n v="0"/>
    <n v="0"/>
    <n v="0"/>
    <n v="1192"/>
    <n v="1192"/>
    <n v="0"/>
    <n v="0"/>
    <x v="33"/>
  </r>
  <r>
    <n v="474"/>
    <n v="474"/>
    <n v="0"/>
    <n v="0"/>
    <n v="0"/>
    <n v="0"/>
    <n v="0"/>
    <n v="0"/>
    <n v="0"/>
    <n v="0"/>
    <n v="0"/>
    <n v="0"/>
    <x v="32"/>
  </r>
  <r>
    <n v="468"/>
    <n v="468"/>
    <n v="0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0"/>
  </r>
  <r>
    <n v="486"/>
    <n v="486"/>
    <n v="0"/>
    <n v="0"/>
    <n v="486"/>
    <n v="486"/>
    <n v="0"/>
    <n v="0"/>
    <n v="0"/>
    <n v="0"/>
    <n v="0"/>
    <n v="0"/>
    <x v="11"/>
  </r>
  <r>
    <n v="16095"/>
    <n v="16095"/>
    <n v="0"/>
    <n v="0"/>
    <n v="0"/>
    <n v="0"/>
    <n v="0"/>
    <n v="0"/>
    <n v="16095"/>
    <n v="16095"/>
    <n v="0"/>
    <n v="0"/>
    <x v="55"/>
  </r>
  <r>
    <n v="4"/>
    <n v="4"/>
    <n v="0"/>
    <n v="0"/>
    <n v="0"/>
    <n v="0"/>
    <n v="0"/>
    <n v="0"/>
    <n v="0"/>
    <n v="0"/>
    <n v="0"/>
    <n v="0"/>
    <x v="35"/>
  </r>
  <r>
    <n v="7949"/>
    <n v="0"/>
    <n v="7949"/>
    <n v="0"/>
    <n v="0"/>
    <n v="0"/>
    <n v="0"/>
    <n v="0"/>
    <n v="0"/>
    <n v="0"/>
    <n v="0"/>
    <n v="0"/>
    <x v="23"/>
  </r>
  <r>
    <n v="107"/>
    <n v="107"/>
    <n v="0"/>
    <n v="0"/>
    <n v="0"/>
    <n v="0"/>
    <n v="0"/>
    <n v="0"/>
    <n v="0"/>
    <n v="0"/>
    <n v="0"/>
    <n v="0"/>
    <x v="5"/>
  </r>
  <r>
    <n v="4280"/>
    <n v="4280"/>
    <n v="0"/>
    <n v="0"/>
    <n v="0"/>
    <n v="0"/>
    <n v="0"/>
    <n v="0"/>
    <n v="0"/>
    <n v="0"/>
    <n v="0"/>
    <n v="0"/>
    <x v="20"/>
  </r>
  <r>
    <n v="2543"/>
    <n v="2543"/>
    <n v="0"/>
    <n v="0"/>
    <n v="0"/>
    <n v="0"/>
    <n v="0"/>
    <n v="0"/>
    <n v="0"/>
    <n v="0"/>
    <n v="0"/>
    <n v="0"/>
    <x v="11"/>
  </r>
  <r>
    <n v="365"/>
    <n v="365"/>
    <n v="0"/>
    <n v="0"/>
    <n v="0"/>
    <n v="0"/>
    <n v="0"/>
    <n v="0"/>
    <n v="0"/>
    <n v="0"/>
    <n v="0"/>
    <n v="0"/>
    <x v="17"/>
  </r>
  <r>
    <n v="1141"/>
    <n v="114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5"/>
  </r>
  <r>
    <n v="10"/>
    <n v="10"/>
    <n v="0"/>
    <n v="0"/>
    <n v="10"/>
    <n v="10"/>
    <n v="0"/>
    <n v="0"/>
    <n v="0"/>
    <n v="0"/>
    <n v="0"/>
    <n v="0"/>
    <x v="52"/>
  </r>
  <r>
    <n v="259"/>
    <n v="259"/>
    <n v="0"/>
    <n v="0"/>
    <n v="0"/>
    <n v="0"/>
    <n v="0"/>
    <n v="0"/>
    <n v="0"/>
    <n v="0"/>
    <n v="0"/>
    <n v="0"/>
    <x v="10"/>
  </r>
  <r>
    <n v="2140"/>
    <n v="2140"/>
    <n v="0"/>
    <n v="0"/>
    <n v="0"/>
    <n v="0"/>
    <n v="0"/>
    <n v="0"/>
    <n v="0"/>
    <n v="0"/>
    <n v="0"/>
    <n v="0"/>
    <x v="8"/>
  </r>
  <r>
    <n v="1046"/>
    <n v="1046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21"/>
  </r>
  <r>
    <n v="14209"/>
    <n v="14209"/>
    <n v="0"/>
    <n v="0"/>
    <n v="0"/>
    <n v="0"/>
    <n v="0"/>
    <n v="0"/>
    <n v="0"/>
    <n v="0"/>
    <n v="0"/>
    <n v="0"/>
    <x v="48"/>
  </r>
  <r>
    <n v="1206"/>
    <n v="1206"/>
    <n v="0"/>
    <n v="0"/>
    <n v="0"/>
    <n v="0"/>
    <n v="0"/>
    <n v="0"/>
    <n v="1206"/>
    <n v="1206"/>
    <n v="0"/>
    <n v="0"/>
    <x v="27"/>
  </r>
  <r>
    <n v="8"/>
    <n v="8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78"/>
    <n v="78"/>
    <n v="0"/>
    <n v="0"/>
    <x v="16"/>
  </r>
  <r>
    <n v="4"/>
    <n v="4"/>
    <n v="0"/>
    <n v="0"/>
    <n v="0"/>
    <n v="0"/>
    <n v="0"/>
    <n v="0"/>
    <n v="0"/>
    <n v="0"/>
    <n v="0"/>
    <n v="0"/>
    <x v="37"/>
  </r>
  <r>
    <n v="647"/>
    <n v="647"/>
    <n v="0"/>
    <n v="0"/>
    <n v="647"/>
    <n v="647"/>
    <n v="0"/>
    <n v="0"/>
    <n v="0"/>
    <n v="0"/>
    <n v="0"/>
    <n v="0"/>
    <x v="35"/>
  </r>
  <r>
    <n v="2163"/>
    <n v="0"/>
    <n v="2163"/>
    <n v="0"/>
    <n v="0"/>
    <n v="0"/>
    <n v="0"/>
    <n v="0"/>
    <n v="2163"/>
    <n v="0"/>
    <n v="2163"/>
    <n v="0"/>
    <x v="3"/>
  </r>
  <r>
    <n v="2"/>
    <n v="2"/>
    <n v="0"/>
    <n v="0"/>
    <n v="0"/>
    <n v="0"/>
    <n v="0"/>
    <n v="0"/>
    <n v="2"/>
    <n v="2"/>
    <n v="0"/>
    <n v="0"/>
    <x v="0"/>
  </r>
  <r>
    <n v="3483"/>
    <n v="3483"/>
    <n v="0"/>
    <n v="0"/>
    <n v="0"/>
    <n v="0"/>
    <n v="0"/>
    <n v="0"/>
    <n v="0"/>
    <n v="0"/>
    <n v="0"/>
    <n v="0"/>
    <x v="8"/>
  </r>
  <r>
    <n v="3394"/>
    <n v="3394"/>
    <n v="0"/>
    <n v="0"/>
    <n v="0"/>
    <n v="0"/>
    <n v="0"/>
    <n v="0"/>
    <n v="0"/>
    <n v="0"/>
    <n v="0"/>
    <n v="0"/>
    <x v="33"/>
  </r>
  <r>
    <n v="301"/>
    <n v="301"/>
    <n v="0"/>
    <n v="0"/>
    <n v="0"/>
    <n v="0"/>
    <n v="0"/>
    <n v="0"/>
    <n v="0"/>
    <n v="0"/>
    <n v="0"/>
    <n v="0"/>
    <x v="37"/>
  </r>
  <r>
    <n v="925"/>
    <n v="925"/>
    <n v="0"/>
    <n v="0"/>
    <n v="925"/>
    <n v="925"/>
    <n v="0"/>
    <n v="0"/>
    <n v="0"/>
    <n v="0"/>
    <n v="0"/>
    <n v="0"/>
    <x v="49"/>
  </r>
  <r>
    <n v="16966"/>
    <n v="0"/>
    <n v="0"/>
    <n v="16966"/>
    <n v="0"/>
    <n v="0"/>
    <n v="0"/>
    <n v="0"/>
    <n v="0"/>
    <n v="0"/>
    <n v="0"/>
    <n v="0"/>
    <x v="63"/>
  </r>
  <r>
    <n v="929"/>
    <n v="929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8"/>
  </r>
  <r>
    <n v="387"/>
    <n v="387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27"/>
    <n v="27"/>
    <n v="0"/>
    <n v="0"/>
    <x v="52"/>
  </r>
  <r>
    <n v="1"/>
    <n v="1"/>
    <n v="0"/>
    <n v="0"/>
    <n v="0"/>
    <n v="0"/>
    <n v="0"/>
    <n v="0"/>
    <n v="0"/>
    <n v="0"/>
    <n v="0"/>
    <n v="0"/>
    <x v="27"/>
  </r>
  <r>
    <n v="86"/>
    <n v="86"/>
    <n v="0"/>
    <n v="0"/>
    <n v="86"/>
    <n v="86"/>
    <n v="0"/>
    <n v="0"/>
    <n v="0"/>
    <n v="0"/>
    <n v="0"/>
    <n v="0"/>
    <x v="56"/>
  </r>
  <r>
    <n v="1786"/>
    <n v="1786"/>
    <n v="0"/>
    <n v="0"/>
    <n v="1786"/>
    <n v="1786"/>
    <n v="0"/>
    <n v="0"/>
    <n v="0"/>
    <n v="0"/>
    <n v="0"/>
    <n v="0"/>
    <x v="3"/>
  </r>
  <r>
    <n v="42"/>
    <n v="42"/>
    <n v="0"/>
    <n v="0"/>
    <n v="0"/>
    <n v="0"/>
    <n v="0"/>
    <n v="0"/>
    <n v="42"/>
    <n v="42"/>
    <n v="0"/>
    <n v="0"/>
    <x v="57"/>
  </r>
  <r>
    <n v="115"/>
    <n v="115"/>
    <n v="0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0"/>
    <n v="0"/>
    <n v="0"/>
    <n v="0"/>
    <x v="6"/>
  </r>
  <r>
    <n v="337"/>
    <n v="337"/>
    <n v="0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1"/>
  </r>
  <r>
    <n v="1497"/>
    <n v="1497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40"/>
  </r>
  <r>
    <n v="227"/>
    <n v="227"/>
    <n v="0"/>
    <n v="0"/>
    <n v="0"/>
    <n v="0"/>
    <n v="0"/>
    <n v="0"/>
    <n v="227"/>
    <n v="227"/>
    <n v="0"/>
    <n v="0"/>
    <x v="35"/>
  </r>
  <r>
    <n v="11"/>
    <n v="11"/>
    <n v="0"/>
    <n v="0"/>
    <n v="11"/>
    <n v="11"/>
    <n v="0"/>
    <n v="0"/>
    <n v="0"/>
    <n v="0"/>
    <n v="0"/>
    <n v="0"/>
    <x v="5"/>
  </r>
  <r>
    <n v="117"/>
    <n v="117"/>
    <n v="0"/>
    <n v="0"/>
    <n v="0"/>
    <n v="0"/>
    <n v="0"/>
    <n v="0"/>
    <n v="0"/>
    <n v="0"/>
    <n v="0"/>
    <n v="0"/>
    <x v="18"/>
  </r>
  <r>
    <n v="14"/>
    <n v="14"/>
    <n v="0"/>
    <n v="0"/>
    <n v="14"/>
    <n v="14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64"/>
  </r>
  <r>
    <n v="27"/>
    <n v="27"/>
    <n v="0"/>
    <n v="0"/>
    <n v="0"/>
    <n v="0"/>
    <n v="0"/>
    <n v="0"/>
    <n v="0"/>
    <n v="0"/>
    <n v="0"/>
    <n v="0"/>
    <x v="57"/>
  </r>
  <r>
    <n v="168"/>
    <n v="168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6"/>
  </r>
  <r>
    <n v="593"/>
    <n v="0"/>
    <n v="593"/>
    <n v="0"/>
    <n v="0"/>
    <n v="0"/>
    <n v="0"/>
    <n v="0"/>
    <n v="0"/>
    <n v="0"/>
    <n v="0"/>
    <n v="0"/>
    <x v="40"/>
  </r>
  <r>
    <n v="11869"/>
    <n v="11869"/>
    <n v="0"/>
    <n v="0"/>
    <n v="0"/>
    <n v="0"/>
    <n v="0"/>
    <n v="0"/>
    <n v="11869"/>
    <n v="11869"/>
    <n v="0"/>
    <n v="0"/>
    <x v="55"/>
  </r>
  <r>
    <n v="166"/>
    <n v="16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8"/>
  </r>
  <r>
    <n v="100"/>
    <n v="100"/>
    <n v="0"/>
    <n v="0"/>
    <n v="100"/>
    <n v="100"/>
    <n v="0"/>
    <n v="0"/>
    <n v="0"/>
    <n v="0"/>
    <n v="0"/>
    <n v="0"/>
    <x v="20"/>
  </r>
  <r>
    <n v="773"/>
    <n v="0"/>
    <n v="773"/>
    <n v="0"/>
    <n v="0"/>
    <n v="0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47"/>
  </r>
  <r>
    <n v="8517"/>
    <n v="8517"/>
    <n v="0"/>
    <n v="0"/>
    <n v="0"/>
    <n v="0"/>
    <n v="0"/>
    <n v="0"/>
    <n v="0"/>
    <n v="0"/>
    <n v="0"/>
    <n v="0"/>
    <x v="23"/>
  </r>
  <r>
    <n v="16"/>
    <n v="16"/>
    <n v="0"/>
    <n v="0"/>
    <n v="16"/>
    <n v="16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15"/>
  </r>
  <r>
    <n v="431"/>
    <n v="431"/>
    <n v="0"/>
    <n v="0"/>
    <n v="0"/>
    <n v="0"/>
    <n v="0"/>
    <n v="0"/>
    <n v="431"/>
    <n v="431"/>
    <n v="0"/>
    <n v="0"/>
    <x v="43"/>
  </r>
  <r>
    <n v="4909"/>
    <n v="4909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9"/>
  </r>
  <r>
    <n v="133"/>
    <n v="133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4"/>
  </r>
  <r>
    <n v="730"/>
    <n v="730"/>
    <n v="0"/>
    <n v="0"/>
    <n v="730"/>
    <n v="730"/>
    <n v="0"/>
    <n v="0"/>
    <n v="0"/>
    <n v="0"/>
    <n v="0"/>
    <n v="0"/>
    <x v="0"/>
  </r>
  <r>
    <n v="18576"/>
    <n v="18576"/>
    <n v="0"/>
    <n v="0"/>
    <n v="0"/>
    <n v="0"/>
    <n v="0"/>
    <n v="0"/>
    <n v="18576"/>
    <n v="18576"/>
    <n v="0"/>
    <n v="0"/>
    <x v="23"/>
  </r>
  <r>
    <n v="464"/>
    <n v="464"/>
    <n v="0"/>
    <n v="0"/>
    <n v="0"/>
    <n v="0"/>
    <n v="0"/>
    <n v="0"/>
    <n v="464"/>
    <n v="464"/>
    <n v="0"/>
    <n v="0"/>
    <x v="38"/>
  </r>
  <r>
    <n v="45"/>
    <n v="45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9"/>
  </r>
  <r>
    <n v="30541"/>
    <n v="0"/>
    <n v="30541"/>
    <n v="0"/>
    <n v="0"/>
    <n v="0"/>
    <n v="0"/>
    <n v="0"/>
    <n v="0"/>
    <n v="0"/>
    <n v="0"/>
    <n v="0"/>
    <x v="55"/>
  </r>
  <r>
    <n v="13854"/>
    <n v="0"/>
    <n v="13854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61"/>
    <n v="461"/>
    <n v="0"/>
    <n v="0"/>
    <n v="0"/>
    <n v="0"/>
    <n v="0"/>
    <n v="0"/>
    <n v="461"/>
    <n v="461"/>
    <n v="0"/>
    <n v="0"/>
    <x v="53"/>
  </r>
  <r>
    <n v="721"/>
    <n v="72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"/>
  </r>
  <r>
    <n v="14739"/>
    <n v="0"/>
    <n v="0"/>
    <n v="14739"/>
    <n v="0"/>
    <n v="0"/>
    <n v="0"/>
    <n v="0"/>
    <n v="0"/>
    <n v="0"/>
    <n v="0"/>
    <n v="0"/>
    <x v="63"/>
  </r>
  <r>
    <n v="422"/>
    <n v="422"/>
    <n v="0"/>
    <n v="0"/>
    <n v="422"/>
    <n v="422"/>
    <n v="0"/>
    <n v="0"/>
    <n v="0"/>
    <n v="0"/>
    <n v="0"/>
    <n v="0"/>
    <x v="31"/>
  </r>
  <r>
    <n v="585"/>
    <n v="0"/>
    <n v="585"/>
    <n v="0"/>
    <n v="585"/>
    <n v="0"/>
    <n v="585"/>
    <n v="0"/>
    <n v="0"/>
    <n v="0"/>
    <n v="0"/>
    <n v="0"/>
    <x v="36"/>
  </r>
  <r>
    <n v="73"/>
    <n v="73"/>
    <n v="0"/>
    <n v="0"/>
    <n v="0"/>
    <n v="0"/>
    <n v="0"/>
    <n v="0"/>
    <n v="0"/>
    <n v="0"/>
    <n v="0"/>
    <n v="0"/>
    <x v="4"/>
  </r>
  <r>
    <n v="632"/>
    <n v="632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8"/>
  </r>
  <r>
    <n v="587"/>
    <n v="587"/>
    <n v="0"/>
    <n v="0"/>
    <n v="0"/>
    <n v="0"/>
    <n v="0"/>
    <n v="0"/>
    <n v="587"/>
    <n v="587"/>
    <n v="0"/>
    <n v="0"/>
    <x v="47"/>
  </r>
  <r>
    <n v="174"/>
    <n v="174"/>
    <n v="0"/>
    <n v="0"/>
    <n v="0"/>
    <n v="0"/>
    <n v="0"/>
    <n v="0"/>
    <n v="0"/>
    <n v="0"/>
    <n v="0"/>
    <n v="0"/>
    <x v="38"/>
  </r>
  <r>
    <n v="283"/>
    <n v="0"/>
    <n v="283"/>
    <n v="0"/>
    <n v="0"/>
    <n v="0"/>
    <n v="0"/>
    <n v="0"/>
    <n v="0"/>
    <n v="0"/>
    <n v="0"/>
    <n v="0"/>
    <x v="29"/>
  </r>
  <r>
    <n v="21047"/>
    <n v="21047"/>
    <n v="0"/>
    <n v="0"/>
    <n v="0"/>
    <n v="0"/>
    <n v="0"/>
    <n v="0"/>
    <n v="0"/>
    <n v="0"/>
    <n v="0"/>
    <n v="0"/>
    <x v="11"/>
  </r>
  <r>
    <n v="492"/>
    <n v="492"/>
    <n v="0"/>
    <n v="0"/>
    <n v="0"/>
    <n v="0"/>
    <n v="0"/>
    <n v="0"/>
    <n v="0"/>
    <n v="0"/>
    <n v="0"/>
    <n v="0"/>
    <x v="1"/>
  </r>
  <r>
    <n v="652"/>
    <n v="65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4"/>
  </r>
  <r>
    <n v="12"/>
    <n v="12"/>
    <n v="0"/>
    <n v="0"/>
    <n v="0"/>
    <n v="0"/>
    <n v="0"/>
    <n v="0"/>
    <n v="12"/>
    <n v="12"/>
    <n v="0"/>
    <n v="0"/>
    <x v="25"/>
  </r>
  <r>
    <n v="556"/>
    <n v="556"/>
    <n v="0"/>
    <n v="0"/>
    <n v="0"/>
    <n v="0"/>
    <n v="0"/>
    <n v="0"/>
    <n v="556"/>
    <n v="556"/>
    <n v="0"/>
    <n v="0"/>
    <x v="32"/>
  </r>
  <r>
    <n v="143"/>
    <n v="143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6"/>
  </r>
  <r>
    <n v="10470"/>
    <n v="0"/>
    <n v="1047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6"/>
  </r>
  <r>
    <n v="499"/>
    <n v="499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7"/>
  </r>
  <r>
    <n v="1339"/>
    <n v="0"/>
    <n v="1339"/>
    <n v="0"/>
    <n v="0"/>
    <n v="0"/>
    <n v="0"/>
    <n v="0"/>
    <n v="0"/>
    <n v="0"/>
    <n v="0"/>
    <n v="0"/>
    <x v="29"/>
  </r>
  <r>
    <n v="1147"/>
    <n v="1147"/>
    <n v="0"/>
    <n v="0"/>
    <n v="0"/>
    <n v="0"/>
    <n v="0"/>
    <n v="0"/>
    <n v="1147"/>
    <n v="1147"/>
    <n v="0"/>
    <n v="0"/>
    <x v="20"/>
  </r>
  <r>
    <n v="629"/>
    <n v="629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49"/>
  </r>
  <r>
    <n v="912"/>
    <n v="0"/>
    <n v="912"/>
    <n v="0"/>
    <n v="0"/>
    <n v="0"/>
    <n v="0"/>
    <n v="0"/>
    <n v="0"/>
    <n v="0"/>
    <n v="0"/>
    <n v="0"/>
    <x v="32"/>
  </r>
  <r>
    <n v="26319"/>
    <n v="26319"/>
    <n v="0"/>
    <n v="0"/>
    <n v="0"/>
    <n v="0"/>
    <n v="0"/>
    <n v="0"/>
    <n v="0"/>
    <n v="0"/>
    <n v="0"/>
    <n v="0"/>
    <x v="46"/>
  </r>
  <r>
    <n v="1157"/>
    <n v="1157"/>
    <n v="0"/>
    <n v="0"/>
    <n v="1157"/>
    <n v="1157"/>
    <n v="0"/>
    <n v="0"/>
    <n v="0"/>
    <n v="0"/>
    <n v="0"/>
    <n v="0"/>
    <x v="47"/>
  </r>
  <r>
    <n v="9259"/>
    <n v="0"/>
    <n v="9259"/>
    <n v="0"/>
    <n v="0"/>
    <n v="0"/>
    <n v="0"/>
    <n v="0"/>
    <n v="0"/>
    <n v="0"/>
    <n v="0"/>
    <n v="0"/>
    <x v="33"/>
  </r>
  <r>
    <n v="1352"/>
    <n v="1352"/>
    <n v="0"/>
    <n v="0"/>
    <n v="1352"/>
    <n v="1352"/>
    <n v="0"/>
    <n v="0"/>
    <n v="0"/>
    <n v="0"/>
    <n v="0"/>
    <n v="0"/>
    <x v="29"/>
  </r>
  <r>
    <n v="12214"/>
    <n v="1221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18"/>
  </r>
  <r>
    <n v="20"/>
    <n v="0"/>
    <n v="20"/>
    <n v="0"/>
    <n v="0"/>
    <n v="0"/>
    <n v="0"/>
    <n v="0"/>
    <n v="0"/>
    <n v="0"/>
    <n v="0"/>
    <n v="0"/>
    <x v="12"/>
  </r>
  <r>
    <n v="43"/>
    <n v="43"/>
    <n v="0"/>
    <n v="0"/>
    <n v="0"/>
    <n v="0"/>
    <n v="0"/>
    <n v="0"/>
    <n v="0"/>
    <n v="0"/>
    <n v="0"/>
    <n v="0"/>
    <x v="35"/>
  </r>
  <r>
    <n v="416"/>
    <n v="416"/>
    <n v="0"/>
    <n v="0"/>
    <n v="0"/>
    <n v="0"/>
    <n v="0"/>
    <n v="0"/>
    <n v="0"/>
    <n v="0"/>
    <n v="0"/>
    <n v="0"/>
    <x v="22"/>
  </r>
  <r>
    <n v="1231"/>
    <n v="0"/>
    <n v="1231"/>
    <n v="0"/>
    <n v="0"/>
    <n v="0"/>
    <n v="0"/>
    <n v="0"/>
    <n v="0"/>
    <n v="0"/>
    <n v="0"/>
    <n v="0"/>
    <x v="26"/>
  </r>
  <r>
    <n v="130"/>
    <n v="130"/>
    <n v="0"/>
    <n v="0"/>
    <n v="130"/>
    <n v="130"/>
    <n v="0"/>
    <n v="0"/>
    <n v="0"/>
    <n v="0"/>
    <n v="0"/>
    <n v="0"/>
    <x v="42"/>
  </r>
  <r>
    <n v="83"/>
    <n v="83"/>
    <n v="0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48"/>
  </r>
  <r>
    <n v="2656"/>
    <n v="0"/>
    <n v="2656"/>
    <n v="0"/>
    <n v="0"/>
    <n v="0"/>
    <n v="0"/>
    <n v="0"/>
    <n v="0"/>
    <n v="0"/>
    <n v="0"/>
    <n v="0"/>
    <x v="10"/>
  </r>
  <r>
    <n v="22"/>
    <n v="22"/>
    <n v="0"/>
    <n v="0"/>
    <n v="22"/>
    <n v="22"/>
    <n v="0"/>
    <n v="0"/>
    <n v="0"/>
    <n v="0"/>
    <n v="0"/>
    <n v="0"/>
    <x v="51"/>
  </r>
  <r>
    <n v="429"/>
    <n v="429"/>
    <n v="0"/>
    <n v="0"/>
    <n v="0"/>
    <n v="0"/>
    <n v="0"/>
    <n v="0"/>
    <n v="0"/>
    <n v="0"/>
    <n v="0"/>
    <n v="0"/>
    <x v="7"/>
  </r>
  <r>
    <n v="243"/>
    <n v="24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1"/>
  </r>
  <r>
    <n v="154"/>
    <n v="154"/>
    <n v="0"/>
    <n v="0"/>
    <n v="0"/>
    <n v="0"/>
    <n v="0"/>
    <n v="0"/>
    <n v="154"/>
    <n v="154"/>
    <n v="0"/>
    <n v="0"/>
    <x v="35"/>
  </r>
  <r>
    <n v="4157"/>
    <n v="4157"/>
    <n v="0"/>
    <n v="0"/>
    <n v="0"/>
    <n v="0"/>
    <n v="0"/>
    <n v="0"/>
    <n v="0"/>
    <n v="0"/>
    <n v="0"/>
    <n v="0"/>
    <x v="4"/>
  </r>
  <r>
    <n v="292"/>
    <n v="0"/>
    <n v="292"/>
    <n v="0"/>
    <n v="0"/>
    <n v="0"/>
    <n v="0"/>
    <n v="0"/>
    <n v="292"/>
    <n v="0"/>
    <n v="292"/>
    <n v="0"/>
    <x v="40"/>
  </r>
  <r>
    <n v="334"/>
    <n v="334"/>
    <n v="0"/>
    <n v="0"/>
    <n v="0"/>
    <n v="0"/>
    <n v="0"/>
    <n v="0"/>
    <n v="0"/>
    <n v="0"/>
    <n v="0"/>
    <n v="0"/>
    <x v="27"/>
  </r>
  <r>
    <n v="248"/>
    <n v="248"/>
    <n v="0"/>
    <n v="0"/>
    <n v="0"/>
    <n v="0"/>
    <n v="0"/>
    <n v="0"/>
    <n v="0"/>
    <n v="0"/>
    <n v="0"/>
    <n v="0"/>
    <x v="4"/>
  </r>
  <r>
    <n v="70"/>
    <n v="70"/>
    <n v="0"/>
    <n v="0"/>
    <n v="70"/>
    <n v="70"/>
    <n v="0"/>
    <n v="0"/>
    <n v="0"/>
    <n v="0"/>
    <n v="0"/>
    <n v="0"/>
    <x v="44"/>
  </r>
  <r>
    <n v="5075"/>
    <n v="0"/>
    <n v="5075"/>
    <n v="0"/>
    <n v="0"/>
    <n v="0"/>
    <n v="0"/>
    <n v="0"/>
    <n v="0"/>
    <n v="0"/>
    <n v="0"/>
    <n v="0"/>
    <x v="31"/>
  </r>
  <r>
    <n v="277"/>
    <n v="277"/>
    <n v="0"/>
    <n v="0"/>
    <n v="0"/>
    <n v="0"/>
    <n v="0"/>
    <n v="0"/>
    <n v="0"/>
    <n v="0"/>
    <n v="0"/>
    <n v="0"/>
    <x v="24"/>
  </r>
  <r>
    <n v="2734"/>
    <n v="0"/>
    <n v="0"/>
    <n v="2734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8"/>
  </r>
  <r>
    <n v="5513"/>
    <n v="5513"/>
    <n v="0"/>
    <n v="0"/>
    <n v="5513"/>
    <n v="5513"/>
    <n v="0"/>
    <n v="0"/>
    <n v="0"/>
    <n v="0"/>
    <n v="0"/>
    <n v="0"/>
    <x v="19"/>
  </r>
  <r>
    <n v="839"/>
    <n v="839"/>
    <n v="0"/>
    <n v="0"/>
    <n v="0"/>
    <n v="0"/>
    <n v="0"/>
    <n v="0"/>
    <n v="839"/>
    <n v="839"/>
    <n v="0"/>
    <n v="0"/>
    <x v="1"/>
  </r>
  <r>
    <n v="1"/>
    <n v="1"/>
    <n v="0"/>
    <n v="0"/>
    <n v="0"/>
    <n v="0"/>
    <n v="0"/>
    <n v="0"/>
    <n v="0"/>
    <n v="0"/>
    <n v="0"/>
    <n v="0"/>
    <x v="3"/>
  </r>
  <r>
    <n v="873"/>
    <n v="873"/>
    <n v="0"/>
    <n v="0"/>
    <n v="0"/>
    <n v="0"/>
    <n v="0"/>
    <n v="0"/>
    <n v="873"/>
    <n v="873"/>
    <n v="0"/>
    <n v="0"/>
    <x v="40"/>
  </r>
  <r>
    <n v="74"/>
    <n v="74"/>
    <n v="0"/>
    <n v="0"/>
    <n v="0"/>
    <n v="0"/>
    <n v="0"/>
    <n v="0"/>
    <n v="0"/>
    <n v="0"/>
    <n v="0"/>
    <n v="0"/>
    <x v="43"/>
  </r>
  <r>
    <n v="924"/>
    <n v="924"/>
    <n v="0"/>
    <n v="0"/>
    <n v="0"/>
    <n v="0"/>
    <n v="0"/>
    <n v="0"/>
    <n v="0"/>
    <n v="0"/>
    <n v="0"/>
    <n v="0"/>
    <x v="11"/>
  </r>
  <r>
    <n v="1"/>
    <n v="0"/>
    <n v="1"/>
    <n v="0"/>
    <n v="0"/>
    <n v="0"/>
    <n v="0"/>
    <n v="0"/>
    <n v="0"/>
    <n v="0"/>
    <n v="0"/>
    <n v="0"/>
    <x v="45"/>
  </r>
  <r>
    <n v="4021"/>
    <n v="4021"/>
    <n v="0"/>
    <n v="0"/>
    <n v="0"/>
    <n v="0"/>
    <n v="0"/>
    <n v="0"/>
    <n v="0"/>
    <n v="0"/>
    <n v="0"/>
    <n v="0"/>
    <x v="2"/>
  </r>
  <r>
    <n v="1875"/>
    <n v="0"/>
    <n v="1875"/>
    <n v="0"/>
    <n v="0"/>
    <n v="0"/>
    <n v="0"/>
    <n v="0"/>
    <n v="1875"/>
    <n v="0"/>
    <n v="1875"/>
    <n v="0"/>
    <x v="47"/>
  </r>
  <r>
    <n v="89"/>
    <n v="89"/>
    <n v="0"/>
    <n v="0"/>
    <n v="0"/>
    <n v="0"/>
    <n v="0"/>
    <n v="0"/>
    <n v="0"/>
    <n v="0"/>
    <n v="0"/>
    <n v="0"/>
    <x v="29"/>
  </r>
  <r>
    <n v="11112"/>
    <n v="11112"/>
    <n v="0"/>
    <n v="0"/>
    <n v="11112"/>
    <n v="11112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5"/>
  </r>
  <r>
    <n v="167"/>
    <n v="167"/>
    <n v="0"/>
    <n v="0"/>
    <n v="167"/>
    <n v="167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0"/>
    <n v="0"/>
    <n v="0"/>
    <n v="0"/>
    <x v="10"/>
  </r>
  <r>
    <n v="1237"/>
    <n v="0"/>
    <n v="1237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7"/>
  </r>
  <r>
    <n v="2080"/>
    <n v="2080"/>
    <n v="0"/>
    <n v="0"/>
    <n v="0"/>
    <n v="0"/>
    <n v="0"/>
    <n v="0"/>
    <n v="0"/>
    <n v="0"/>
    <n v="0"/>
    <n v="0"/>
    <x v="55"/>
  </r>
  <r>
    <n v="365"/>
    <n v="365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131"/>
    <n v="131"/>
    <n v="0"/>
    <n v="0"/>
    <x v="11"/>
  </r>
  <r>
    <n v="16"/>
    <n v="16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9"/>
  </r>
  <r>
    <n v="477"/>
    <n v="477"/>
    <n v="0"/>
    <n v="0"/>
    <n v="0"/>
    <n v="0"/>
    <n v="0"/>
    <n v="0"/>
    <n v="0"/>
    <n v="0"/>
    <n v="0"/>
    <n v="0"/>
    <x v="7"/>
  </r>
  <r>
    <n v="257"/>
    <n v="257"/>
    <n v="0"/>
    <n v="0"/>
    <n v="0"/>
    <n v="0"/>
    <n v="0"/>
    <n v="0"/>
    <n v="0"/>
    <n v="0"/>
    <n v="0"/>
    <n v="0"/>
    <x v="25"/>
  </r>
  <r>
    <n v="553"/>
    <n v="553"/>
    <n v="0"/>
    <n v="0"/>
    <n v="0"/>
    <n v="0"/>
    <n v="0"/>
    <n v="0"/>
    <n v="553"/>
    <n v="553"/>
    <n v="0"/>
    <n v="0"/>
    <x v="0"/>
  </r>
  <r>
    <n v="71489"/>
    <n v="0"/>
    <n v="0"/>
    <n v="71489"/>
    <n v="0"/>
    <n v="0"/>
    <n v="0"/>
    <n v="0"/>
    <n v="0"/>
    <n v="0"/>
    <n v="0"/>
    <n v="0"/>
    <x v="2"/>
  </r>
  <r>
    <n v="2215"/>
    <n v="2215"/>
    <n v="0"/>
    <n v="0"/>
    <n v="0"/>
    <n v="0"/>
    <n v="0"/>
    <n v="0"/>
    <n v="2215"/>
    <n v="2215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26755"/>
    <n v="26755"/>
    <n v="0"/>
    <n v="0"/>
    <n v="0"/>
    <n v="0"/>
    <n v="0"/>
    <n v="0"/>
    <n v="0"/>
    <n v="0"/>
    <n v="0"/>
    <n v="0"/>
    <x v="48"/>
  </r>
  <r>
    <n v="56"/>
    <n v="0"/>
    <n v="56"/>
    <n v="0"/>
    <n v="0"/>
    <n v="0"/>
    <n v="0"/>
    <n v="0"/>
    <n v="0"/>
    <n v="0"/>
    <n v="0"/>
    <n v="0"/>
    <x v="2"/>
  </r>
  <r>
    <n v="320"/>
    <n v="320"/>
    <n v="0"/>
    <n v="0"/>
    <n v="320"/>
    <n v="32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1"/>
  </r>
  <r>
    <n v="6636"/>
    <n v="6636"/>
    <n v="0"/>
    <n v="0"/>
    <n v="0"/>
    <n v="0"/>
    <n v="0"/>
    <n v="0"/>
    <n v="0"/>
    <n v="0"/>
    <n v="0"/>
    <n v="0"/>
    <x v="8"/>
  </r>
  <r>
    <n v="14329"/>
    <n v="1432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89"/>
    <n v="89"/>
    <n v="0"/>
    <n v="0"/>
    <n v="0"/>
    <n v="0"/>
    <n v="0"/>
    <n v="0"/>
    <n v="0"/>
    <n v="0"/>
    <n v="0"/>
    <n v="0"/>
    <x v="18"/>
  </r>
  <r>
    <n v="444"/>
    <n v="0"/>
    <n v="444"/>
    <n v="0"/>
    <n v="0"/>
    <n v="0"/>
    <n v="0"/>
    <n v="0"/>
    <n v="0"/>
    <n v="0"/>
    <n v="0"/>
    <n v="0"/>
    <x v="5"/>
  </r>
  <r>
    <n v="80"/>
    <n v="80"/>
    <n v="0"/>
    <n v="0"/>
    <n v="0"/>
    <n v="0"/>
    <n v="0"/>
    <n v="0"/>
    <n v="0"/>
    <n v="0"/>
    <n v="0"/>
    <n v="0"/>
    <x v="32"/>
  </r>
  <r>
    <n v="105"/>
    <n v="0"/>
    <n v="105"/>
    <n v="0"/>
    <n v="0"/>
    <n v="0"/>
    <n v="0"/>
    <n v="0"/>
    <n v="105"/>
    <n v="0"/>
    <n v="105"/>
    <n v="0"/>
    <x v="62"/>
  </r>
  <r>
    <n v="342"/>
    <n v="342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22"/>
  </r>
  <r>
    <n v="1379"/>
    <n v="1379"/>
    <n v="0"/>
    <n v="0"/>
    <n v="1379"/>
    <n v="1379"/>
    <n v="0"/>
    <n v="0"/>
    <n v="0"/>
    <n v="0"/>
    <n v="0"/>
    <n v="0"/>
    <x v="18"/>
  </r>
  <r>
    <n v="445"/>
    <n v="445"/>
    <n v="0"/>
    <n v="0"/>
    <n v="0"/>
    <n v="0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35"/>
  </r>
  <r>
    <n v="144"/>
    <n v="144"/>
    <n v="0"/>
    <n v="0"/>
    <n v="0"/>
    <n v="0"/>
    <n v="0"/>
    <n v="0"/>
    <n v="0"/>
    <n v="0"/>
    <n v="0"/>
    <n v="0"/>
    <x v="37"/>
  </r>
  <r>
    <n v="844"/>
    <n v="844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44"/>
    <n v="44"/>
    <n v="0"/>
    <n v="0"/>
    <x v="28"/>
  </r>
  <r>
    <n v="1800"/>
    <n v="0"/>
    <n v="1800"/>
    <n v="0"/>
    <n v="0"/>
    <n v="0"/>
    <n v="0"/>
    <n v="0"/>
    <n v="0"/>
    <n v="0"/>
    <n v="0"/>
    <n v="0"/>
    <x v="26"/>
  </r>
  <r>
    <n v="118"/>
    <n v="0"/>
    <n v="118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5"/>
  </r>
  <r>
    <n v="33983"/>
    <n v="33983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20"/>
    <n v="20"/>
    <n v="0"/>
    <n v="0"/>
    <x v="30"/>
  </r>
  <r>
    <n v="33"/>
    <n v="33"/>
    <n v="0"/>
    <n v="0"/>
    <n v="0"/>
    <n v="0"/>
    <n v="0"/>
    <n v="0"/>
    <n v="0"/>
    <n v="0"/>
    <n v="0"/>
    <n v="0"/>
    <x v="28"/>
  </r>
  <r>
    <n v="164"/>
    <n v="164"/>
    <n v="0"/>
    <n v="0"/>
    <n v="0"/>
    <n v="0"/>
    <n v="0"/>
    <n v="0"/>
    <n v="0"/>
    <n v="0"/>
    <n v="0"/>
    <n v="0"/>
    <x v="17"/>
  </r>
  <r>
    <n v="601"/>
    <n v="601"/>
    <n v="0"/>
    <n v="0"/>
    <n v="0"/>
    <n v="0"/>
    <n v="0"/>
    <n v="0"/>
    <n v="601"/>
    <n v="601"/>
    <n v="0"/>
    <n v="0"/>
    <x v="42"/>
  </r>
  <r>
    <n v="324"/>
    <n v="324"/>
    <n v="0"/>
    <n v="0"/>
    <n v="0"/>
    <n v="0"/>
    <n v="0"/>
    <n v="0"/>
    <n v="0"/>
    <n v="0"/>
    <n v="0"/>
    <n v="0"/>
    <x v="8"/>
  </r>
  <r>
    <n v="221"/>
    <n v="221"/>
    <n v="0"/>
    <n v="0"/>
    <n v="0"/>
    <n v="0"/>
    <n v="0"/>
    <n v="0"/>
    <n v="0"/>
    <n v="0"/>
    <n v="0"/>
    <n v="0"/>
    <x v="41"/>
  </r>
  <r>
    <n v="3478"/>
    <n v="0"/>
    <n v="3478"/>
    <n v="0"/>
    <n v="3478"/>
    <n v="0"/>
    <n v="3478"/>
    <n v="0"/>
    <n v="0"/>
    <n v="0"/>
    <n v="0"/>
    <n v="0"/>
    <x v="49"/>
  </r>
  <r>
    <n v="281"/>
    <n v="281"/>
    <n v="0"/>
    <n v="0"/>
    <n v="0"/>
    <n v="0"/>
    <n v="0"/>
    <n v="0"/>
    <n v="0"/>
    <n v="0"/>
    <n v="0"/>
    <n v="0"/>
    <x v="48"/>
  </r>
  <r>
    <n v="569"/>
    <n v="569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35"/>
  </r>
  <r>
    <n v="347"/>
    <n v="347"/>
    <n v="0"/>
    <n v="0"/>
    <n v="0"/>
    <n v="0"/>
    <n v="0"/>
    <n v="0"/>
    <n v="0"/>
    <n v="0"/>
    <n v="0"/>
    <n v="0"/>
    <x v="17"/>
  </r>
  <r>
    <n v="4006"/>
    <n v="4006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67"/>
    <n v="67"/>
    <n v="0"/>
    <n v="0"/>
    <x v="28"/>
  </r>
  <r>
    <n v="11"/>
    <n v="11"/>
    <n v="0"/>
    <n v="0"/>
    <n v="0"/>
    <n v="0"/>
    <n v="0"/>
    <n v="0"/>
    <n v="0"/>
    <n v="0"/>
    <n v="0"/>
    <n v="0"/>
    <x v="4"/>
  </r>
  <r>
    <n v="1048"/>
    <n v="1048"/>
    <n v="0"/>
    <n v="0"/>
    <n v="0"/>
    <n v="0"/>
    <n v="0"/>
    <n v="0"/>
    <n v="0"/>
    <n v="0"/>
    <n v="0"/>
    <n v="0"/>
    <x v="38"/>
  </r>
  <r>
    <n v="2719"/>
    <n v="2719"/>
    <n v="0"/>
    <n v="0"/>
    <n v="0"/>
    <n v="0"/>
    <n v="0"/>
    <n v="0"/>
    <n v="2719"/>
    <n v="2719"/>
    <n v="0"/>
    <n v="0"/>
    <x v="20"/>
  </r>
  <r>
    <n v="55"/>
    <n v="55"/>
    <n v="0"/>
    <n v="0"/>
    <n v="0"/>
    <n v="0"/>
    <n v="0"/>
    <n v="0"/>
    <n v="0"/>
    <n v="0"/>
    <n v="0"/>
    <n v="0"/>
    <x v="13"/>
  </r>
  <r>
    <n v="1433"/>
    <n v="1433"/>
    <n v="0"/>
    <n v="0"/>
    <n v="1433"/>
    <n v="1433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8"/>
    <n v="8"/>
    <n v="0"/>
    <n v="0"/>
    <n v="0"/>
    <n v="0"/>
    <n v="0"/>
    <n v="0"/>
    <x v="41"/>
  </r>
  <r>
    <n v="206"/>
    <n v="206"/>
    <n v="0"/>
    <n v="0"/>
    <n v="206"/>
    <n v="206"/>
    <n v="0"/>
    <n v="0"/>
    <n v="0"/>
    <n v="0"/>
    <n v="0"/>
    <n v="0"/>
    <x v="50"/>
  </r>
  <r>
    <n v="714"/>
    <n v="714"/>
    <n v="0"/>
    <n v="0"/>
    <n v="0"/>
    <n v="0"/>
    <n v="0"/>
    <n v="0"/>
    <n v="0"/>
    <n v="0"/>
    <n v="0"/>
    <n v="0"/>
    <x v="19"/>
  </r>
  <r>
    <n v="478"/>
    <n v="478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53"/>
    <n v="53"/>
    <n v="0"/>
    <n v="0"/>
    <x v="27"/>
  </r>
  <r>
    <n v="34"/>
    <n v="0"/>
    <n v="34"/>
    <n v="0"/>
    <n v="0"/>
    <n v="0"/>
    <n v="0"/>
    <n v="0"/>
    <n v="0"/>
    <n v="0"/>
    <n v="0"/>
    <n v="0"/>
    <x v="4"/>
  </r>
  <r>
    <n v="1747"/>
    <n v="1747"/>
    <n v="0"/>
    <n v="0"/>
    <n v="0"/>
    <n v="0"/>
    <n v="0"/>
    <n v="0"/>
    <n v="0"/>
    <n v="0"/>
    <n v="0"/>
    <n v="0"/>
    <x v="18"/>
  </r>
  <r>
    <n v="789"/>
    <n v="0"/>
    <n v="789"/>
    <n v="0"/>
    <n v="0"/>
    <n v="0"/>
    <n v="0"/>
    <n v="0"/>
    <n v="0"/>
    <n v="0"/>
    <n v="0"/>
    <n v="0"/>
    <x v="59"/>
  </r>
  <r>
    <n v="61"/>
    <n v="61"/>
    <n v="0"/>
    <n v="0"/>
    <n v="0"/>
    <n v="0"/>
    <n v="0"/>
    <n v="0"/>
    <n v="0"/>
    <n v="0"/>
    <n v="0"/>
    <n v="0"/>
    <x v="7"/>
  </r>
  <r>
    <n v="384"/>
    <n v="384"/>
    <n v="0"/>
    <n v="0"/>
    <n v="0"/>
    <n v="0"/>
    <n v="0"/>
    <n v="0"/>
    <n v="0"/>
    <n v="0"/>
    <n v="0"/>
    <n v="0"/>
    <x v="22"/>
  </r>
  <r>
    <n v="1455"/>
    <n v="1455"/>
    <n v="0"/>
    <n v="0"/>
    <n v="0"/>
    <n v="0"/>
    <n v="0"/>
    <n v="0"/>
    <n v="0"/>
    <n v="0"/>
    <n v="0"/>
    <n v="0"/>
    <x v="49"/>
  </r>
  <r>
    <n v="3100"/>
    <n v="3100"/>
    <n v="0"/>
    <n v="0"/>
    <n v="0"/>
    <n v="0"/>
    <n v="0"/>
    <n v="0"/>
    <n v="0"/>
    <n v="0"/>
    <n v="0"/>
    <n v="0"/>
    <x v="5"/>
  </r>
  <r>
    <n v="18950"/>
    <n v="0"/>
    <n v="18950"/>
    <n v="0"/>
    <n v="0"/>
    <n v="0"/>
    <n v="0"/>
    <n v="0"/>
    <n v="0"/>
    <n v="0"/>
    <n v="0"/>
    <n v="0"/>
    <x v="37"/>
  </r>
  <r>
    <n v="340"/>
    <n v="340"/>
    <n v="0"/>
    <n v="0"/>
    <n v="340"/>
    <n v="340"/>
    <n v="0"/>
    <n v="0"/>
    <n v="0"/>
    <n v="0"/>
    <n v="0"/>
    <n v="0"/>
    <x v="17"/>
  </r>
  <r>
    <n v="898"/>
    <n v="0"/>
    <n v="898"/>
    <n v="0"/>
    <n v="0"/>
    <n v="0"/>
    <n v="0"/>
    <n v="0"/>
    <n v="898"/>
    <n v="0"/>
    <n v="898"/>
    <n v="0"/>
    <x v="35"/>
  </r>
  <r>
    <n v="572"/>
    <n v="572"/>
    <n v="0"/>
    <n v="0"/>
    <n v="0"/>
    <n v="0"/>
    <n v="0"/>
    <n v="0"/>
    <n v="0"/>
    <n v="0"/>
    <n v="0"/>
    <n v="0"/>
    <x v="21"/>
  </r>
  <r>
    <n v="1454"/>
    <n v="145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6"/>
  </r>
  <r>
    <n v="326"/>
    <n v="326"/>
    <n v="0"/>
    <n v="0"/>
    <n v="0"/>
    <n v="0"/>
    <n v="0"/>
    <n v="0"/>
    <n v="0"/>
    <n v="0"/>
    <n v="0"/>
    <n v="0"/>
    <x v="21"/>
  </r>
  <r>
    <n v="22222"/>
    <n v="0"/>
    <n v="22222"/>
    <n v="0"/>
    <n v="0"/>
    <n v="0"/>
    <n v="0"/>
    <n v="0"/>
    <n v="0"/>
    <n v="0"/>
    <n v="0"/>
    <n v="0"/>
    <x v="19"/>
  </r>
  <r>
    <n v="905"/>
    <n v="0"/>
    <n v="905"/>
    <n v="0"/>
    <n v="0"/>
    <n v="0"/>
    <n v="0"/>
    <n v="0"/>
    <n v="0"/>
    <n v="0"/>
    <n v="0"/>
    <n v="0"/>
    <x v="42"/>
  </r>
  <r>
    <n v="538"/>
    <n v="538"/>
    <n v="0"/>
    <n v="0"/>
    <n v="0"/>
    <n v="0"/>
    <n v="0"/>
    <n v="0"/>
    <n v="538"/>
    <n v="538"/>
    <n v="0"/>
    <n v="0"/>
    <x v="50"/>
  </r>
  <r>
    <n v="39"/>
    <n v="39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14"/>
  </r>
  <r>
    <n v="188"/>
    <n v="188"/>
    <n v="0"/>
    <n v="0"/>
    <n v="0"/>
    <n v="0"/>
    <n v="0"/>
    <n v="0"/>
    <n v="0"/>
    <n v="0"/>
    <n v="0"/>
    <n v="0"/>
    <x v="23"/>
  </r>
  <r>
    <n v="544"/>
    <n v="544"/>
    <n v="0"/>
    <n v="0"/>
    <n v="0"/>
    <n v="0"/>
    <n v="0"/>
    <n v="0"/>
    <n v="0"/>
    <n v="0"/>
    <n v="0"/>
    <n v="0"/>
    <x v="31"/>
  </r>
  <r>
    <n v="1096"/>
    <n v="1096"/>
    <n v="0"/>
    <n v="0"/>
    <n v="1096"/>
    <n v="1096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41"/>
  </r>
  <r>
    <n v="312"/>
    <n v="312"/>
    <n v="0"/>
    <n v="0"/>
    <n v="0"/>
    <n v="0"/>
    <n v="0"/>
    <n v="0"/>
    <n v="0"/>
    <n v="0"/>
    <n v="0"/>
    <n v="0"/>
    <x v="45"/>
  </r>
  <r>
    <n v="1615"/>
    <n v="1615"/>
    <n v="0"/>
    <n v="0"/>
    <n v="0"/>
    <n v="0"/>
    <n v="0"/>
    <n v="0"/>
    <n v="0"/>
    <n v="0"/>
    <n v="0"/>
    <n v="0"/>
    <x v="42"/>
  </r>
  <r>
    <n v="988"/>
    <n v="988"/>
    <n v="0"/>
    <n v="0"/>
    <n v="0"/>
    <n v="0"/>
    <n v="0"/>
    <n v="0"/>
    <n v="988"/>
    <n v="988"/>
    <n v="0"/>
    <n v="0"/>
    <x v="8"/>
  </r>
  <r>
    <n v="93"/>
    <n v="93"/>
    <n v="0"/>
    <n v="0"/>
    <n v="0"/>
    <n v="0"/>
    <n v="0"/>
    <n v="0"/>
    <n v="93"/>
    <n v="93"/>
    <n v="0"/>
    <n v="0"/>
    <x v="38"/>
  </r>
  <r>
    <n v="111"/>
    <n v="111"/>
    <n v="0"/>
    <n v="0"/>
    <n v="0"/>
    <n v="0"/>
    <n v="0"/>
    <n v="0"/>
    <n v="0"/>
    <n v="0"/>
    <n v="0"/>
    <n v="0"/>
    <x v="35"/>
  </r>
  <r>
    <n v="199"/>
    <n v="199"/>
    <n v="0"/>
    <n v="0"/>
    <n v="0"/>
    <n v="0"/>
    <n v="0"/>
    <n v="0"/>
    <n v="0"/>
    <n v="0"/>
    <n v="0"/>
    <n v="0"/>
    <x v="13"/>
  </r>
  <r>
    <n v="11"/>
    <n v="11"/>
    <n v="0"/>
    <n v="0"/>
    <n v="11"/>
    <n v="11"/>
    <n v="0"/>
    <n v="0"/>
    <n v="0"/>
    <n v="0"/>
    <n v="0"/>
    <n v="0"/>
    <x v="42"/>
  </r>
  <r>
    <n v="1789"/>
    <n v="1789"/>
    <n v="0"/>
    <n v="0"/>
    <n v="0"/>
    <n v="0"/>
    <n v="0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20"/>
  </r>
  <r>
    <n v="7243"/>
    <n v="7243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53"/>
  </r>
  <r>
    <n v="15259"/>
    <n v="15259"/>
    <n v="0"/>
    <n v="0"/>
    <n v="15259"/>
    <n v="15259"/>
    <n v="0"/>
    <n v="0"/>
    <n v="0"/>
    <n v="0"/>
    <n v="0"/>
    <n v="0"/>
    <x v="33"/>
  </r>
  <r>
    <n v="305"/>
    <n v="305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13"/>
    <n v="13"/>
    <n v="0"/>
    <n v="0"/>
    <x v="25"/>
  </r>
  <r>
    <n v="2487"/>
    <n v="2487"/>
    <n v="0"/>
    <n v="0"/>
    <n v="0"/>
    <n v="0"/>
    <n v="0"/>
    <n v="0"/>
    <n v="0"/>
    <n v="0"/>
    <n v="0"/>
    <n v="0"/>
    <x v="11"/>
  </r>
  <r>
    <n v="978"/>
    <n v="0"/>
    <n v="978"/>
    <n v="0"/>
    <n v="0"/>
    <n v="0"/>
    <n v="0"/>
    <n v="0"/>
    <n v="978"/>
    <n v="0"/>
    <n v="978"/>
    <n v="0"/>
    <x v="27"/>
  </r>
  <r>
    <n v="36"/>
    <n v="36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29"/>
  </r>
  <r>
    <n v="911"/>
    <n v="911"/>
    <n v="0"/>
    <n v="0"/>
    <n v="0"/>
    <n v="0"/>
    <n v="0"/>
    <n v="0"/>
    <n v="0"/>
    <n v="0"/>
    <n v="0"/>
    <n v="0"/>
    <x v="7"/>
  </r>
  <r>
    <n v="78"/>
    <n v="78"/>
    <n v="0"/>
    <n v="0"/>
    <n v="0"/>
    <n v="0"/>
    <n v="0"/>
    <n v="0"/>
    <n v="0"/>
    <n v="0"/>
    <n v="0"/>
    <n v="0"/>
    <x v="19"/>
  </r>
  <r>
    <n v="3549"/>
    <n v="0"/>
    <n v="3549"/>
    <n v="0"/>
    <n v="0"/>
    <n v="0"/>
    <n v="0"/>
    <n v="0"/>
    <n v="0"/>
    <n v="0"/>
    <n v="0"/>
    <n v="0"/>
    <x v="47"/>
  </r>
  <r>
    <n v="834"/>
    <n v="834"/>
    <n v="0"/>
    <n v="0"/>
    <n v="0"/>
    <n v="0"/>
    <n v="0"/>
    <n v="0"/>
    <n v="0"/>
    <n v="0"/>
    <n v="0"/>
    <n v="0"/>
    <x v="26"/>
  </r>
  <r>
    <n v="9"/>
    <n v="9"/>
    <n v="0"/>
    <n v="0"/>
    <n v="9"/>
    <n v="9"/>
    <n v="0"/>
    <n v="0"/>
    <n v="0"/>
    <n v="0"/>
    <n v="0"/>
    <n v="0"/>
    <x v="52"/>
  </r>
  <r>
    <n v="204"/>
    <n v="20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7"/>
  </r>
  <r>
    <n v="476"/>
    <n v="476"/>
    <n v="0"/>
    <n v="0"/>
    <n v="0"/>
    <n v="0"/>
    <n v="0"/>
    <n v="0"/>
    <n v="0"/>
    <n v="0"/>
    <n v="0"/>
    <n v="0"/>
    <x v="7"/>
  </r>
  <r>
    <n v="510"/>
    <n v="510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42"/>
  </r>
  <r>
    <n v="458"/>
    <n v="458"/>
    <n v="0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9"/>
  </r>
  <r>
    <n v="26"/>
    <n v="26"/>
    <n v="0"/>
    <n v="0"/>
    <n v="0"/>
    <n v="0"/>
    <n v="0"/>
    <n v="0"/>
    <n v="26"/>
    <n v="26"/>
    <n v="0"/>
    <n v="0"/>
    <x v="34"/>
  </r>
  <r>
    <n v="7"/>
    <n v="0"/>
    <n v="7"/>
    <n v="0"/>
    <n v="0"/>
    <n v="0"/>
    <n v="0"/>
    <n v="0"/>
    <n v="0"/>
    <n v="0"/>
    <n v="0"/>
    <n v="0"/>
    <x v="32"/>
  </r>
  <r>
    <n v="18881"/>
    <n v="0"/>
    <n v="18881"/>
    <n v="0"/>
    <n v="0"/>
    <n v="0"/>
    <n v="0"/>
    <n v="0"/>
    <n v="0"/>
    <n v="0"/>
    <n v="0"/>
    <n v="0"/>
    <x v="19"/>
  </r>
  <r>
    <n v="3345"/>
    <n v="0"/>
    <n v="3345"/>
    <n v="0"/>
    <n v="0"/>
    <n v="0"/>
    <n v="0"/>
    <n v="0"/>
    <n v="0"/>
    <n v="0"/>
    <n v="0"/>
    <n v="0"/>
    <x v="45"/>
  </r>
  <r>
    <n v="1259"/>
    <n v="1259"/>
    <n v="0"/>
    <n v="0"/>
    <n v="0"/>
    <n v="0"/>
    <n v="0"/>
    <n v="0"/>
    <n v="0"/>
    <n v="0"/>
    <n v="0"/>
    <n v="0"/>
    <x v="42"/>
  </r>
  <r>
    <n v="20409"/>
    <n v="20409"/>
    <n v="0"/>
    <n v="0"/>
    <n v="0"/>
    <n v="0"/>
    <n v="0"/>
    <n v="0"/>
    <n v="0"/>
    <n v="0"/>
    <n v="0"/>
    <n v="0"/>
    <x v="2"/>
  </r>
  <r>
    <n v="3138"/>
    <n v="0"/>
    <n v="3138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14"/>
  </r>
  <r>
    <n v="1151"/>
    <n v="0"/>
    <n v="1151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27"/>
    <n v="27"/>
    <n v="0"/>
    <n v="0"/>
    <x v="10"/>
  </r>
  <r>
    <n v="386"/>
    <n v="386"/>
    <n v="0"/>
    <n v="0"/>
    <n v="0"/>
    <n v="0"/>
    <n v="0"/>
    <n v="0"/>
    <n v="0"/>
    <n v="0"/>
    <n v="0"/>
    <n v="0"/>
    <x v="33"/>
  </r>
  <r>
    <n v="21453"/>
    <n v="21453"/>
    <n v="0"/>
    <n v="0"/>
    <n v="21453"/>
    <n v="21453"/>
    <n v="0"/>
    <n v="0"/>
    <n v="0"/>
    <n v="0"/>
    <n v="0"/>
    <n v="0"/>
    <x v="19"/>
  </r>
  <r>
    <n v="52"/>
    <n v="52"/>
    <n v="0"/>
    <n v="0"/>
    <n v="0"/>
    <n v="0"/>
    <n v="0"/>
    <n v="0"/>
    <n v="52"/>
    <n v="52"/>
    <n v="0"/>
    <n v="0"/>
    <x v="9"/>
  </r>
  <r>
    <n v="607"/>
    <n v="607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46"/>
  </r>
  <r>
    <n v="1122"/>
    <n v="1122"/>
    <n v="0"/>
    <n v="0"/>
    <n v="1122"/>
    <n v="1122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27"/>
  </r>
  <r>
    <n v="619"/>
    <n v="619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38"/>
  </r>
  <r>
    <n v="8677"/>
    <n v="8677"/>
    <n v="0"/>
    <n v="0"/>
    <n v="0"/>
    <n v="0"/>
    <n v="0"/>
    <n v="0"/>
    <n v="8677"/>
    <n v="8677"/>
    <n v="0"/>
    <n v="0"/>
    <x v="34"/>
  </r>
  <r>
    <n v="4"/>
    <n v="4"/>
    <n v="0"/>
    <n v="0"/>
    <n v="0"/>
    <n v="0"/>
    <n v="0"/>
    <n v="0"/>
    <n v="0"/>
    <n v="0"/>
    <n v="0"/>
    <n v="0"/>
    <x v="7"/>
  </r>
  <r>
    <n v="1041"/>
    <n v="0"/>
    <n v="1041"/>
    <n v="0"/>
    <n v="0"/>
    <n v="0"/>
    <n v="0"/>
    <n v="0"/>
    <n v="1041"/>
    <n v="0"/>
    <n v="1041"/>
    <n v="0"/>
    <x v="35"/>
  </r>
  <r>
    <n v="5544"/>
    <n v="5544"/>
    <n v="0"/>
    <n v="0"/>
    <n v="0"/>
    <n v="0"/>
    <n v="0"/>
    <n v="0"/>
    <n v="0"/>
    <n v="0"/>
    <n v="0"/>
    <n v="0"/>
    <x v="1"/>
  </r>
  <r>
    <n v="58"/>
    <n v="58"/>
    <n v="0"/>
    <n v="0"/>
    <n v="0"/>
    <n v="0"/>
    <n v="0"/>
    <n v="0"/>
    <n v="0"/>
    <n v="0"/>
    <n v="0"/>
    <n v="0"/>
    <x v="19"/>
  </r>
  <r>
    <n v="236"/>
    <n v="236"/>
    <n v="0"/>
    <n v="0"/>
    <n v="236"/>
    <n v="236"/>
    <n v="0"/>
    <n v="0"/>
    <n v="0"/>
    <n v="0"/>
    <n v="0"/>
    <n v="0"/>
    <x v="0"/>
  </r>
  <r>
    <n v="301"/>
    <n v="301"/>
    <n v="0"/>
    <n v="0"/>
    <n v="0"/>
    <n v="0"/>
    <n v="0"/>
    <n v="0"/>
    <n v="301"/>
    <n v="301"/>
    <n v="0"/>
    <n v="0"/>
    <x v="7"/>
  </r>
  <r>
    <n v="171"/>
    <n v="171"/>
    <n v="0"/>
    <n v="0"/>
    <n v="0"/>
    <n v="0"/>
    <n v="0"/>
    <n v="0"/>
    <n v="0"/>
    <n v="0"/>
    <n v="0"/>
    <n v="0"/>
    <x v="22"/>
  </r>
  <r>
    <n v="21"/>
    <n v="21"/>
    <n v="0"/>
    <n v="0"/>
    <n v="21"/>
    <n v="21"/>
    <n v="0"/>
    <n v="0"/>
    <n v="0"/>
    <n v="0"/>
    <n v="0"/>
    <n v="0"/>
    <x v="4"/>
  </r>
  <r>
    <n v="508"/>
    <n v="508"/>
    <n v="0"/>
    <n v="0"/>
    <n v="0"/>
    <n v="0"/>
    <n v="0"/>
    <n v="0"/>
    <n v="0"/>
    <n v="0"/>
    <n v="0"/>
    <n v="0"/>
    <x v="47"/>
  </r>
  <r>
    <n v="17"/>
    <n v="0"/>
    <n v="17"/>
    <n v="0"/>
    <n v="17"/>
    <n v="0"/>
    <n v="17"/>
    <n v="0"/>
    <n v="0"/>
    <n v="0"/>
    <n v="0"/>
    <n v="0"/>
    <x v="61"/>
  </r>
  <r>
    <n v="872"/>
    <n v="872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0"/>
  </r>
  <r>
    <n v="3220"/>
    <n v="3220"/>
    <n v="0"/>
    <n v="0"/>
    <n v="0"/>
    <n v="0"/>
    <n v="0"/>
    <n v="0"/>
    <n v="3220"/>
    <n v="3220"/>
    <n v="0"/>
    <n v="0"/>
    <x v="33"/>
  </r>
  <r>
    <n v="6"/>
    <n v="6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13"/>
  </r>
  <r>
    <n v="1286"/>
    <n v="1286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0"/>
    <n v="0"/>
    <n v="0"/>
    <n v="0"/>
    <x v="5"/>
  </r>
  <r>
    <n v="924"/>
    <n v="924"/>
    <n v="0"/>
    <n v="0"/>
    <n v="0"/>
    <n v="0"/>
    <n v="0"/>
    <n v="0"/>
    <n v="924"/>
    <n v="924"/>
    <n v="0"/>
    <n v="0"/>
    <x v="63"/>
  </r>
  <r>
    <n v="1835"/>
    <n v="0"/>
    <n v="1835"/>
    <n v="0"/>
    <n v="0"/>
    <n v="0"/>
    <n v="0"/>
    <n v="0"/>
    <n v="1835"/>
    <n v="0"/>
    <n v="1835"/>
    <n v="0"/>
    <x v="7"/>
  </r>
  <r>
    <n v="147"/>
    <n v="147"/>
    <n v="0"/>
    <n v="0"/>
    <n v="0"/>
    <n v="0"/>
    <n v="0"/>
    <n v="0"/>
    <n v="0"/>
    <n v="0"/>
    <n v="0"/>
    <n v="0"/>
    <x v="22"/>
  </r>
  <r>
    <n v="312"/>
    <n v="312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40"/>
  </r>
  <r>
    <n v="278"/>
    <n v="278"/>
    <n v="0"/>
    <n v="0"/>
    <n v="278"/>
    <n v="278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60"/>
  </r>
  <r>
    <n v="4797"/>
    <n v="4797"/>
    <n v="0"/>
    <n v="0"/>
    <n v="0"/>
    <n v="0"/>
    <n v="0"/>
    <n v="0"/>
    <n v="0"/>
    <n v="0"/>
    <n v="0"/>
    <n v="0"/>
    <x v="13"/>
  </r>
  <r>
    <n v="10167"/>
    <n v="10167"/>
    <n v="0"/>
    <n v="0"/>
    <n v="0"/>
    <n v="0"/>
    <n v="0"/>
    <n v="0"/>
    <n v="0"/>
    <n v="0"/>
    <n v="0"/>
    <n v="0"/>
    <x v="56"/>
  </r>
  <r>
    <n v="273"/>
    <n v="273"/>
    <n v="0"/>
    <n v="0"/>
    <n v="0"/>
    <n v="0"/>
    <n v="0"/>
    <n v="0"/>
    <n v="0"/>
    <n v="0"/>
    <n v="0"/>
    <n v="0"/>
    <x v="47"/>
  </r>
  <r>
    <n v="3215"/>
    <n v="3215"/>
    <n v="0"/>
    <n v="0"/>
    <n v="0"/>
    <n v="0"/>
    <n v="0"/>
    <n v="0"/>
    <n v="0"/>
    <n v="0"/>
    <n v="0"/>
    <n v="0"/>
    <x v="6"/>
  </r>
  <r>
    <n v="889"/>
    <n v="889"/>
    <n v="0"/>
    <n v="0"/>
    <n v="889"/>
    <n v="889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58"/>
  </r>
  <r>
    <n v="11"/>
    <n v="11"/>
    <n v="0"/>
    <n v="0"/>
    <n v="0"/>
    <n v="0"/>
    <n v="0"/>
    <n v="0"/>
    <n v="0"/>
    <n v="0"/>
    <n v="0"/>
    <n v="0"/>
    <x v="56"/>
  </r>
  <r>
    <n v="2569"/>
    <n v="2569"/>
    <n v="0"/>
    <n v="0"/>
    <n v="0"/>
    <n v="0"/>
    <n v="0"/>
    <n v="0"/>
    <n v="0"/>
    <n v="0"/>
    <n v="0"/>
    <n v="0"/>
    <x v="46"/>
  </r>
  <r>
    <n v="1771"/>
    <n v="1771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50"/>
  </r>
  <r>
    <n v="13"/>
    <n v="0"/>
    <n v="13"/>
    <n v="0"/>
    <n v="0"/>
    <n v="0"/>
    <n v="0"/>
    <n v="0"/>
    <n v="0"/>
    <n v="0"/>
    <n v="0"/>
    <n v="0"/>
    <x v="45"/>
  </r>
  <r>
    <n v="1003"/>
    <n v="0"/>
    <n v="1003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0"/>
    <n v="0"/>
    <n v="0"/>
    <n v="0"/>
    <x v="49"/>
  </r>
  <r>
    <n v="47830"/>
    <n v="47830"/>
    <n v="0"/>
    <n v="0"/>
    <n v="0"/>
    <n v="0"/>
    <n v="0"/>
    <n v="0"/>
    <n v="0"/>
    <n v="0"/>
    <n v="0"/>
    <n v="0"/>
    <x v="55"/>
  </r>
  <r>
    <n v="463"/>
    <n v="463"/>
    <n v="0"/>
    <n v="0"/>
    <n v="463"/>
    <n v="463"/>
    <n v="0"/>
    <n v="0"/>
    <n v="0"/>
    <n v="0"/>
    <n v="0"/>
    <n v="0"/>
    <x v="43"/>
  </r>
  <r>
    <n v="2695"/>
    <n v="2695"/>
    <n v="0"/>
    <n v="0"/>
    <n v="2695"/>
    <n v="2695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0"/>
  </r>
  <r>
    <n v="76"/>
    <n v="76"/>
    <n v="0"/>
    <n v="0"/>
    <n v="76"/>
    <n v="76"/>
    <n v="0"/>
    <n v="0"/>
    <n v="0"/>
    <n v="0"/>
    <n v="0"/>
    <n v="0"/>
    <x v="15"/>
  </r>
  <r>
    <n v="136"/>
    <n v="136"/>
    <n v="0"/>
    <n v="0"/>
    <n v="136"/>
    <n v="136"/>
    <n v="0"/>
    <n v="0"/>
    <n v="0"/>
    <n v="0"/>
    <n v="0"/>
    <n v="0"/>
    <x v="44"/>
  </r>
  <r>
    <n v="6177"/>
    <n v="6177"/>
    <n v="0"/>
    <n v="0"/>
    <n v="6177"/>
    <n v="6177"/>
    <n v="0"/>
    <n v="0"/>
    <n v="0"/>
    <n v="0"/>
    <n v="0"/>
    <n v="0"/>
    <x v="8"/>
  </r>
  <r>
    <n v="2323"/>
    <n v="2323"/>
    <n v="0"/>
    <n v="0"/>
    <n v="0"/>
    <n v="0"/>
    <n v="0"/>
    <n v="0"/>
    <n v="2323"/>
    <n v="2323"/>
    <n v="0"/>
    <n v="0"/>
    <x v="1"/>
  </r>
  <r>
    <n v="478"/>
    <n v="478"/>
    <n v="0"/>
    <n v="0"/>
    <n v="0"/>
    <n v="0"/>
    <n v="0"/>
    <n v="0"/>
    <n v="0"/>
    <n v="0"/>
    <n v="0"/>
    <n v="0"/>
    <x v="31"/>
  </r>
  <r>
    <n v="238"/>
    <n v="238"/>
    <n v="0"/>
    <n v="0"/>
    <n v="0"/>
    <n v="0"/>
    <n v="0"/>
    <n v="0"/>
    <n v="0"/>
    <n v="0"/>
    <n v="0"/>
    <n v="0"/>
    <x v="26"/>
  </r>
  <r>
    <n v="1452"/>
    <n v="1452"/>
    <n v="0"/>
    <n v="0"/>
    <n v="0"/>
    <n v="0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4"/>
  </r>
  <r>
    <n v="50"/>
    <n v="50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8"/>
  </r>
  <r>
    <n v="4932"/>
    <n v="4932"/>
    <n v="0"/>
    <n v="0"/>
    <n v="0"/>
    <n v="0"/>
    <n v="0"/>
    <n v="0"/>
    <n v="0"/>
    <n v="0"/>
    <n v="0"/>
    <n v="0"/>
    <x v="32"/>
  </r>
  <r>
    <n v="924"/>
    <n v="924"/>
    <n v="0"/>
    <n v="0"/>
    <n v="0"/>
    <n v="0"/>
    <n v="0"/>
    <n v="0"/>
    <n v="924"/>
    <n v="924"/>
    <n v="0"/>
    <n v="0"/>
    <x v="50"/>
  </r>
  <r>
    <n v="127"/>
    <n v="127"/>
    <n v="0"/>
    <n v="0"/>
    <n v="0"/>
    <n v="0"/>
    <n v="0"/>
    <n v="0"/>
    <n v="0"/>
    <n v="0"/>
    <n v="0"/>
    <n v="0"/>
    <x v="49"/>
  </r>
  <r>
    <n v="22"/>
    <n v="22"/>
    <n v="0"/>
    <n v="0"/>
    <n v="22"/>
    <n v="22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5"/>
  </r>
  <r>
    <n v="1516"/>
    <n v="0"/>
    <n v="1516"/>
    <n v="0"/>
    <n v="1516"/>
    <n v="0"/>
    <n v="1516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3"/>
  </r>
  <r>
    <n v="86"/>
    <n v="86"/>
    <n v="0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31"/>
  </r>
  <r>
    <n v="167"/>
    <n v="167"/>
    <n v="0"/>
    <n v="0"/>
    <n v="0"/>
    <n v="0"/>
    <n v="0"/>
    <n v="0"/>
    <n v="0"/>
    <n v="0"/>
    <n v="0"/>
    <n v="0"/>
    <x v="0"/>
  </r>
  <r>
    <n v="430"/>
    <n v="0"/>
    <n v="430"/>
    <n v="0"/>
    <n v="0"/>
    <n v="0"/>
    <n v="0"/>
    <n v="0"/>
    <n v="0"/>
    <n v="0"/>
    <n v="0"/>
    <n v="0"/>
    <x v="17"/>
  </r>
  <r>
    <n v="146"/>
    <n v="146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32"/>
  </r>
  <r>
    <n v="781"/>
    <n v="781"/>
    <n v="0"/>
    <n v="0"/>
    <n v="781"/>
    <n v="781"/>
    <n v="0"/>
    <n v="0"/>
    <n v="0"/>
    <n v="0"/>
    <n v="0"/>
    <n v="0"/>
    <x v="22"/>
  </r>
  <r>
    <n v="197"/>
    <n v="197"/>
    <n v="0"/>
    <n v="0"/>
    <n v="0"/>
    <n v="0"/>
    <n v="0"/>
    <n v="0"/>
    <n v="0"/>
    <n v="0"/>
    <n v="0"/>
    <n v="0"/>
    <x v="43"/>
  </r>
  <r>
    <n v="4045"/>
    <n v="4045"/>
    <n v="0"/>
    <n v="0"/>
    <n v="0"/>
    <n v="0"/>
    <n v="0"/>
    <n v="0"/>
    <n v="0"/>
    <n v="0"/>
    <n v="0"/>
    <n v="0"/>
    <x v="31"/>
  </r>
  <r>
    <n v="1098"/>
    <n v="1098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52"/>
  </r>
  <r>
    <n v="11"/>
    <n v="11"/>
    <n v="0"/>
    <n v="0"/>
    <n v="11"/>
    <n v="11"/>
    <n v="0"/>
    <n v="0"/>
    <n v="0"/>
    <n v="0"/>
    <n v="0"/>
    <n v="0"/>
    <x v="21"/>
  </r>
  <r>
    <n v="1209"/>
    <n v="1209"/>
    <n v="0"/>
    <n v="0"/>
    <n v="0"/>
    <n v="0"/>
    <n v="0"/>
    <n v="0"/>
    <n v="0"/>
    <n v="0"/>
    <n v="0"/>
    <n v="0"/>
    <x v="13"/>
  </r>
  <r>
    <n v="18470"/>
    <n v="18470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28"/>
  </r>
  <r>
    <n v="150"/>
    <n v="150"/>
    <n v="0"/>
    <n v="0"/>
    <n v="0"/>
    <n v="0"/>
    <n v="0"/>
    <n v="0"/>
    <n v="0"/>
    <n v="0"/>
    <n v="0"/>
    <n v="0"/>
    <x v="32"/>
  </r>
  <r>
    <n v="80"/>
    <n v="80"/>
    <n v="0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5"/>
  </r>
  <r>
    <n v="5529"/>
    <n v="5529"/>
    <n v="0"/>
    <n v="0"/>
    <n v="5529"/>
    <n v="5529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63"/>
  </r>
  <r>
    <n v="247"/>
    <n v="247"/>
    <n v="0"/>
    <n v="0"/>
    <n v="0"/>
    <n v="0"/>
    <n v="0"/>
    <n v="0"/>
    <n v="0"/>
    <n v="0"/>
    <n v="0"/>
    <n v="0"/>
    <x v="55"/>
  </r>
  <r>
    <n v="161"/>
    <n v="161"/>
    <n v="0"/>
    <n v="0"/>
    <n v="0"/>
    <n v="0"/>
    <n v="0"/>
    <n v="0"/>
    <n v="0"/>
    <n v="0"/>
    <n v="0"/>
    <n v="0"/>
    <x v="7"/>
  </r>
  <r>
    <n v="303"/>
    <n v="0"/>
    <n v="303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14"/>
  </r>
  <r>
    <n v="1870"/>
    <n v="1870"/>
    <n v="0"/>
    <n v="0"/>
    <n v="1870"/>
    <n v="1870"/>
    <n v="0"/>
    <n v="0"/>
    <n v="0"/>
    <n v="0"/>
    <n v="0"/>
    <n v="0"/>
    <x v="31"/>
  </r>
  <r>
    <n v="661"/>
    <n v="661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5"/>
  </r>
  <r>
    <n v="5"/>
    <n v="0"/>
    <n v="5"/>
    <n v="0"/>
    <n v="0"/>
    <n v="0"/>
    <n v="0"/>
    <n v="0"/>
    <n v="0"/>
    <n v="0"/>
    <n v="0"/>
    <n v="0"/>
    <x v="30"/>
  </r>
  <r>
    <n v="5915"/>
    <n v="5915"/>
    <n v="0"/>
    <n v="0"/>
    <n v="0"/>
    <n v="0"/>
    <n v="0"/>
    <n v="0"/>
    <n v="0"/>
    <n v="0"/>
    <n v="0"/>
    <n v="0"/>
    <x v="33"/>
  </r>
  <r>
    <n v="166"/>
    <n v="16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32"/>
  </r>
  <r>
    <n v="459"/>
    <n v="459"/>
    <n v="0"/>
    <n v="0"/>
    <n v="459"/>
    <n v="459"/>
    <n v="0"/>
    <n v="0"/>
    <n v="0"/>
    <n v="0"/>
    <n v="0"/>
    <n v="0"/>
    <x v="46"/>
  </r>
  <r>
    <n v="21"/>
    <n v="21"/>
    <n v="0"/>
    <n v="0"/>
    <n v="0"/>
    <n v="0"/>
    <n v="0"/>
    <n v="0"/>
    <n v="21"/>
    <n v="21"/>
    <n v="0"/>
    <n v="0"/>
    <x v="22"/>
  </r>
  <r>
    <n v="1220"/>
    <n v="1220"/>
    <n v="0"/>
    <n v="0"/>
    <n v="0"/>
    <n v="0"/>
    <n v="0"/>
    <n v="0"/>
    <n v="0"/>
    <n v="0"/>
    <n v="0"/>
    <n v="0"/>
    <x v="20"/>
  </r>
  <r>
    <n v="3483"/>
    <n v="0"/>
    <n v="3483"/>
    <n v="0"/>
    <n v="3483"/>
    <n v="0"/>
    <n v="3483"/>
    <n v="0"/>
    <n v="0"/>
    <n v="0"/>
    <n v="0"/>
    <n v="0"/>
    <x v="29"/>
  </r>
  <r>
    <n v="469"/>
    <n v="0"/>
    <n v="469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8"/>
  </r>
  <r>
    <n v="117"/>
    <n v="117"/>
    <n v="0"/>
    <n v="0"/>
    <n v="0"/>
    <n v="0"/>
    <n v="0"/>
    <n v="0"/>
    <n v="0"/>
    <n v="0"/>
    <n v="0"/>
    <n v="0"/>
    <x v="11"/>
  </r>
  <r>
    <n v="726"/>
    <n v="726"/>
    <n v="0"/>
    <n v="0"/>
    <n v="0"/>
    <n v="0"/>
    <n v="0"/>
    <n v="0"/>
    <n v="0"/>
    <n v="0"/>
    <n v="0"/>
    <n v="0"/>
    <x v="40"/>
  </r>
  <r>
    <n v="2020"/>
    <n v="2020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2"/>
  </r>
  <r>
    <n v="29"/>
    <n v="29"/>
    <n v="0"/>
    <n v="0"/>
    <n v="29"/>
    <n v="29"/>
    <n v="0"/>
    <n v="0"/>
    <n v="0"/>
    <n v="0"/>
    <n v="0"/>
    <n v="0"/>
    <x v="46"/>
  </r>
  <r>
    <n v="242"/>
    <n v="242"/>
    <n v="0"/>
    <n v="0"/>
    <n v="242"/>
    <n v="242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50"/>
  </r>
  <r>
    <n v="4788"/>
    <n v="4788"/>
    <n v="0"/>
    <n v="0"/>
    <n v="4788"/>
    <n v="4788"/>
    <n v="0"/>
    <n v="0"/>
    <n v="0"/>
    <n v="0"/>
    <n v="0"/>
    <n v="0"/>
    <x v="37"/>
  </r>
  <r>
    <n v="3903"/>
    <n v="0"/>
    <n v="3903"/>
    <n v="0"/>
    <n v="0"/>
    <n v="0"/>
    <n v="0"/>
    <n v="0"/>
    <n v="0"/>
    <n v="0"/>
    <n v="0"/>
    <n v="0"/>
    <x v="7"/>
  </r>
  <r>
    <n v="51"/>
    <n v="51"/>
    <n v="0"/>
    <n v="0"/>
    <n v="51"/>
    <n v="51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7"/>
  </r>
  <r>
    <n v="497"/>
    <n v="497"/>
    <n v="0"/>
    <n v="0"/>
    <n v="0"/>
    <n v="0"/>
    <n v="0"/>
    <n v="0"/>
    <n v="0"/>
    <n v="0"/>
    <n v="0"/>
    <n v="0"/>
    <x v="28"/>
  </r>
  <r>
    <n v="12919"/>
    <n v="1291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7"/>
    <n v="7"/>
    <n v="0"/>
    <n v="0"/>
    <x v="16"/>
  </r>
  <r>
    <n v="1"/>
    <n v="1"/>
    <n v="0"/>
    <n v="0"/>
    <n v="0"/>
    <n v="0"/>
    <n v="0"/>
    <n v="0"/>
    <n v="0"/>
    <n v="0"/>
    <n v="0"/>
    <n v="0"/>
    <x v="25"/>
  </r>
  <r>
    <n v="239"/>
    <n v="239"/>
    <n v="0"/>
    <n v="0"/>
    <n v="0"/>
    <n v="0"/>
    <n v="0"/>
    <n v="0"/>
    <n v="0"/>
    <n v="0"/>
    <n v="0"/>
    <n v="0"/>
    <x v="22"/>
  </r>
  <r>
    <n v="95"/>
    <n v="9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1"/>
  </r>
  <r>
    <n v="2487"/>
    <n v="2487"/>
    <n v="0"/>
    <n v="0"/>
    <n v="0"/>
    <n v="0"/>
    <n v="0"/>
    <n v="0"/>
    <n v="0"/>
    <n v="0"/>
    <n v="0"/>
    <n v="0"/>
    <x v="42"/>
  </r>
  <r>
    <n v="1806"/>
    <n v="1806"/>
    <n v="0"/>
    <n v="0"/>
    <n v="0"/>
    <n v="0"/>
    <n v="0"/>
    <n v="0"/>
    <n v="0"/>
    <n v="0"/>
    <n v="0"/>
    <n v="0"/>
    <x v="44"/>
  </r>
  <r>
    <n v="5"/>
    <n v="5"/>
    <n v="0"/>
    <n v="0"/>
    <n v="5"/>
    <n v="5"/>
    <n v="0"/>
    <n v="0"/>
    <n v="0"/>
    <n v="0"/>
    <n v="0"/>
    <n v="0"/>
    <x v="3"/>
  </r>
  <r>
    <n v="192"/>
    <n v="192"/>
    <n v="0"/>
    <n v="0"/>
    <n v="0"/>
    <n v="0"/>
    <n v="0"/>
    <n v="0"/>
    <n v="0"/>
    <n v="0"/>
    <n v="0"/>
    <n v="0"/>
    <x v="26"/>
  </r>
  <r>
    <n v="907"/>
    <n v="907"/>
    <n v="0"/>
    <n v="0"/>
    <n v="0"/>
    <n v="0"/>
    <n v="0"/>
    <n v="0"/>
    <n v="907"/>
    <n v="907"/>
    <n v="0"/>
    <n v="0"/>
    <x v="6"/>
  </r>
  <r>
    <n v="212"/>
    <n v="212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10"/>
  </r>
  <r>
    <n v="2479"/>
    <n v="2479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60"/>
  </r>
  <r>
    <n v="1198"/>
    <n v="1198"/>
    <n v="0"/>
    <n v="0"/>
    <n v="0"/>
    <n v="0"/>
    <n v="0"/>
    <n v="0"/>
    <n v="0"/>
    <n v="0"/>
    <n v="0"/>
    <n v="0"/>
    <x v="1"/>
  </r>
  <r>
    <n v="781"/>
    <n v="781"/>
    <n v="0"/>
    <n v="0"/>
    <n v="0"/>
    <n v="0"/>
    <n v="0"/>
    <n v="0"/>
    <n v="0"/>
    <n v="0"/>
    <n v="0"/>
    <n v="0"/>
    <x v="50"/>
  </r>
  <r>
    <n v="1300"/>
    <n v="1300"/>
    <n v="0"/>
    <n v="0"/>
    <n v="1300"/>
    <n v="130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40"/>
  </r>
  <r>
    <n v="148"/>
    <n v="148"/>
    <n v="0"/>
    <n v="0"/>
    <n v="0"/>
    <n v="0"/>
    <n v="0"/>
    <n v="0"/>
    <n v="0"/>
    <n v="0"/>
    <n v="0"/>
    <n v="0"/>
    <x v="17"/>
  </r>
  <r>
    <n v="16622"/>
    <n v="16622"/>
    <n v="0"/>
    <n v="0"/>
    <n v="0"/>
    <n v="0"/>
    <n v="0"/>
    <n v="0"/>
    <n v="0"/>
    <n v="0"/>
    <n v="0"/>
    <n v="0"/>
    <x v="33"/>
  </r>
  <r>
    <n v="2152"/>
    <n v="0"/>
    <n v="2152"/>
    <n v="0"/>
    <n v="0"/>
    <n v="0"/>
    <n v="0"/>
    <n v="0"/>
    <n v="0"/>
    <n v="0"/>
    <n v="0"/>
    <n v="0"/>
    <x v="29"/>
  </r>
  <r>
    <n v="1804"/>
    <n v="0"/>
    <n v="1804"/>
    <n v="0"/>
    <n v="0"/>
    <n v="0"/>
    <n v="0"/>
    <n v="0"/>
    <n v="0"/>
    <n v="0"/>
    <n v="0"/>
    <n v="0"/>
    <x v="27"/>
  </r>
  <r>
    <n v="88"/>
    <n v="88"/>
    <n v="0"/>
    <n v="0"/>
    <n v="0"/>
    <n v="0"/>
    <n v="0"/>
    <n v="0"/>
    <n v="0"/>
    <n v="0"/>
    <n v="0"/>
    <n v="0"/>
    <x v="51"/>
  </r>
  <r>
    <n v="250"/>
    <n v="250"/>
    <n v="0"/>
    <n v="0"/>
    <n v="0"/>
    <n v="0"/>
    <n v="0"/>
    <n v="0"/>
    <n v="0"/>
    <n v="0"/>
    <n v="0"/>
    <n v="0"/>
    <x v="37"/>
  </r>
  <r>
    <n v="938"/>
    <n v="0"/>
    <n v="938"/>
    <n v="0"/>
    <n v="0"/>
    <n v="0"/>
    <n v="0"/>
    <n v="0"/>
    <n v="0"/>
    <n v="0"/>
    <n v="0"/>
    <n v="0"/>
    <x v="27"/>
  </r>
  <r>
    <n v="109"/>
    <n v="10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50"/>
  </r>
  <r>
    <n v="14785"/>
    <n v="0"/>
    <n v="14785"/>
    <n v="0"/>
    <n v="14785"/>
    <n v="0"/>
    <n v="14785"/>
    <n v="0"/>
    <n v="0"/>
    <n v="0"/>
    <n v="0"/>
    <n v="0"/>
    <x v="38"/>
  </r>
  <r>
    <n v="3664"/>
    <n v="0"/>
    <n v="3664"/>
    <n v="0"/>
    <n v="0"/>
    <n v="0"/>
    <n v="0"/>
    <n v="0"/>
    <n v="0"/>
    <n v="0"/>
    <n v="0"/>
    <n v="0"/>
    <x v="45"/>
  </r>
  <r>
    <n v="64"/>
    <n v="64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"/>
  </r>
  <r>
    <n v="3692"/>
    <n v="3692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13"/>
  </r>
  <r>
    <n v="130"/>
    <n v="130"/>
    <n v="0"/>
    <n v="0"/>
    <n v="130"/>
    <n v="130"/>
    <n v="0"/>
    <n v="0"/>
    <n v="0"/>
    <n v="0"/>
    <n v="0"/>
    <n v="0"/>
    <x v="25"/>
  </r>
  <r>
    <n v="42"/>
    <n v="42"/>
    <n v="0"/>
    <n v="0"/>
    <n v="0"/>
    <n v="0"/>
    <n v="0"/>
    <n v="0"/>
    <n v="42"/>
    <n v="42"/>
    <n v="0"/>
    <n v="0"/>
    <x v="27"/>
  </r>
  <r>
    <n v="109"/>
    <n v="109"/>
    <n v="0"/>
    <n v="0"/>
    <n v="0"/>
    <n v="0"/>
    <n v="0"/>
    <n v="0"/>
    <n v="0"/>
    <n v="0"/>
    <n v="0"/>
    <n v="0"/>
    <x v="40"/>
  </r>
  <r>
    <n v="397"/>
    <n v="397"/>
    <n v="0"/>
    <n v="0"/>
    <n v="0"/>
    <n v="0"/>
    <n v="0"/>
    <n v="0"/>
    <n v="0"/>
    <n v="0"/>
    <n v="0"/>
    <n v="0"/>
    <x v="49"/>
  </r>
  <r>
    <n v="1211"/>
    <n v="1211"/>
    <n v="0"/>
    <n v="0"/>
    <n v="0"/>
    <n v="0"/>
    <n v="0"/>
    <n v="0"/>
    <n v="0"/>
    <n v="0"/>
    <n v="0"/>
    <n v="0"/>
    <x v="37"/>
  </r>
  <r>
    <n v="4869"/>
    <n v="0"/>
    <n v="4869"/>
    <n v="0"/>
    <n v="0"/>
    <n v="0"/>
    <n v="0"/>
    <n v="0"/>
    <n v="0"/>
    <n v="0"/>
    <n v="0"/>
    <n v="0"/>
    <x v="1"/>
  </r>
  <r>
    <n v="2239"/>
    <n v="0"/>
    <n v="0"/>
    <n v="2239"/>
    <n v="0"/>
    <n v="0"/>
    <n v="0"/>
    <n v="0"/>
    <n v="0"/>
    <n v="0"/>
    <n v="0"/>
    <n v="0"/>
    <x v="61"/>
  </r>
  <r>
    <n v="1155"/>
    <n v="1155"/>
    <n v="0"/>
    <n v="0"/>
    <n v="0"/>
    <n v="0"/>
    <n v="0"/>
    <n v="0"/>
    <n v="0"/>
    <n v="0"/>
    <n v="0"/>
    <n v="0"/>
    <x v="9"/>
  </r>
  <r>
    <n v="576"/>
    <n v="576"/>
    <n v="0"/>
    <n v="0"/>
    <n v="576"/>
    <n v="576"/>
    <n v="0"/>
    <n v="0"/>
    <n v="0"/>
    <n v="0"/>
    <n v="0"/>
    <n v="0"/>
    <x v="17"/>
  </r>
  <r>
    <n v="1634"/>
    <n v="1634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8"/>
  </r>
  <r>
    <n v="1811"/>
    <n v="1811"/>
    <n v="0"/>
    <n v="0"/>
    <n v="0"/>
    <n v="0"/>
    <n v="0"/>
    <n v="0"/>
    <n v="0"/>
    <n v="0"/>
    <n v="0"/>
    <n v="0"/>
    <x v="44"/>
  </r>
  <r>
    <n v="14083"/>
    <n v="14083"/>
    <n v="0"/>
    <n v="0"/>
    <n v="14083"/>
    <n v="14083"/>
    <n v="0"/>
    <n v="0"/>
    <n v="0"/>
    <n v="0"/>
    <n v="0"/>
    <n v="0"/>
    <x v="55"/>
  </r>
  <r>
    <n v="747"/>
    <n v="747"/>
    <n v="0"/>
    <n v="0"/>
    <n v="747"/>
    <n v="747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7"/>
  </r>
  <r>
    <n v="11717"/>
    <n v="11717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3"/>
  </r>
  <r>
    <n v="1712"/>
    <n v="1712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37"/>
  </r>
  <r>
    <n v="1373"/>
    <n v="1373"/>
    <n v="0"/>
    <n v="0"/>
    <n v="1373"/>
    <n v="1373"/>
    <n v="0"/>
    <n v="0"/>
    <n v="0"/>
    <n v="0"/>
    <n v="0"/>
    <n v="0"/>
    <x v="34"/>
  </r>
  <r>
    <n v="173"/>
    <n v="17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6"/>
  </r>
  <r>
    <n v="1171"/>
    <n v="1171"/>
    <n v="0"/>
    <n v="0"/>
    <n v="0"/>
    <n v="0"/>
    <n v="0"/>
    <n v="0"/>
    <n v="0"/>
    <n v="0"/>
    <n v="0"/>
    <n v="0"/>
    <x v="29"/>
  </r>
  <r>
    <n v="1050"/>
    <n v="0"/>
    <n v="0"/>
    <n v="1050"/>
    <n v="0"/>
    <n v="0"/>
    <n v="0"/>
    <n v="0"/>
    <n v="0"/>
    <n v="0"/>
    <n v="0"/>
    <n v="0"/>
    <x v="10"/>
  </r>
  <r>
    <n v="515"/>
    <n v="515"/>
    <n v="0"/>
    <n v="0"/>
    <n v="0"/>
    <n v="0"/>
    <n v="0"/>
    <n v="0"/>
    <n v="0"/>
    <n v="0"/>
    <n v="0"/>
    <n v="0"/>
    <x v="38"/>
  </r>
  <r>
    <n v="1775"/>
    <n v="1775"/>
    <n v="0"/>
    <n v="0"/>
    <n v="0"/>
    <n v="0"/>
    <n v="0"/>
    <n v="0"/>
    <n v="0"/>
    <n v="0"/>
    <n v="0"/>
    <n v="0"/>
    <x v="4"/>
  </r>
  <r>
    <n v="693"/>
    <n v="0"/>
    <n v="693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9"/>
  </r>
  <r>
    <n v="362"/>
    <n v="362"/>
    <n v="0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37"/>
  </r>
  <r>
    <n v="1423"/>
    <n v="1423"/>
    <n v="0"/>
    <n v="0"/>
    <n v="0"/>
    <n v="0"/>
    <n v="0"/>
    <n v="0"/>
    <n v="0"/>
    <n v="0"/>
    <n v="0"/>
    <n v="0"/>
    <x v="29"/>
  </r>
  <r>
    <n v="3080"/>
    <n v="0"/>
    <n v="3080"/>
    <n v="0"/>
    <n v="3080"/>
    <n v="0"/>
    <n v="308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36"/>
  </r>
  <r>
    <n v="2070"/>
    <n v="0"/>
    <n v="2070"/>
    <n v="0"/>
    <n v="0"/>
    <n v="0"/>
    <n v="0"/>
    <n v="0"/>
    <n v="0"/>
    <n v="0"/>
    <n v="0"/>
    <n v="0"/>
    <x v="28"/>
  </r>
  <r>
    <n v="236"/>
    <n v="236"/>
    <n v="0"/>
    <n v="0"/>
    <n v="0"/>
    <n v="0"/>
    <n v="0"/>
    <n v="0"/>
    <n v="0"/>
    <n v="0"/>
    <n v="0"/>
    <n v="0"/>
    <x v="43"/>
  </r>
  <r>
    <n v="1636"/>
    <n v="1636"/>
    <n v="0"/>
    <n v="0"/>
    <n v="0"/>
    <n v="0"/>
    <n v="0"/>
    <n v="0"/>
    <n v="0"/>
    <n v="0"/>
    <n v="0"/>
    <n v="0"/>
    <x v="5"/>
  </r>
  <r>
    <n v="2633"/>
    <n v="0"/>
    <n v="2633"/>
    <n v="0"/>
    <n v="0"/>
    <n v="0"/>
    <n v="0"/>
    <n v="0"/>
    <n v="0"/>
    <n v="0"/>
    <n v="0"/>
    <n v="0"/>
    <x v="10"/>
  </r>
  <r>
    <n v="25"/>
    <n v="25"/>
    <n v="0"/>
    <n v="0"/>
    <n v="25"/>
    <n v="25"/>
    <n v="0"/>
    <n v="0"/>
    <n v="0"/>
    <n v="0"/>
    <n v="0"/>
    <n v="0"/>
    <x v="52"/>
  </r>
  <r>
    <n v="9156"/>
    <n v="9156"/>
    <n v="0"/>
    <n v="0"/>
    <n v="0"/>
    <n v="0"/>
    <n v="0"/>
    <n v="0"/>
    <n v="0"/>
    <n v="0"/>
    <n v="0"/>
    <n v="0"/>
    <x v="55"/>
  </r>
  <r>
    <n v="250"/>
    <n v="250"/>
    <n v="0"/>
    <n v="0"/>
    <n v="0"/>
    <n v="0"/>
    <n v="0"/>
    <n v="0"/>
    <n v="0"/>
    <n v="0"/>
    <n v="0"/>
    <n v="0"/>
    <x v="27"/>
  </r>
  <r>
    <n v="189"/>
    <n v="189"/>
    <n v="0"/>
    <n v="0"/>
    <n v="0"/>
    <n v="0"/>
    <n v="0"/>
    <n v="0"/>
    <n v="0"/>
    <n v="0"/>
    <n v="0"/>
    <n v="0"/>
    <x v="8"/>
  </r>
  <r>
    <n v="12001"/>
    <n v="1200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0"/>
  </r>
  <r>
    <n v="201"/>
    <n v="20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28"/>
  </r>
  <r>
    <n v="54"/>
    <n v="0"/>
    <n v="54"/>
    <n v="0"/>
    <n v="0"/>
    <n v="0"/>
    <n v="0"/>
    <n v="0"/>
    <n v="0"/>
    <n v="0"/>
    <n v="0"/>
    <n v="0"/>
    <x v="30"/>
  </r>
  <r>
    <n v="3492"/>
    <n v="3492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25"/>
  </r>
  <r>
    <n v="549"/>
    <n v="549"/>
    <n v="0"/>
    <n v="0"/>
    <n v="0"/>
    <n v="0"/>
    <n v="0"/>
    <n v="0"/>
    <n v="0"/>
    <n v="0"/>
    <n v="0"/>
    <n v="0"/>
    <x v="16"/>
  </r>
  <r>
    <n v="18075"/>
    <n v="18075"/>
    <n v="0"/>
    <n v="0"/>
    <n v="0"/>
    <n v="0"/>
    <n v="0"/>
    <n v="0"/>
    <n v="0"/>
    <n v="0"/>
    <n v="0"/>
    <n v="0"/>
    <x v="30"/>
  </r>
  <r>
    <n v="13586"/>
    <n v="0"/>
    <n v="0"/>
    <n v="13586"/>
    <n v="0"/>
    <n v="0"/>
    <n v="0"/>
    <n v="0"/>
    <n v="0"/>
    <n v="0"/>
    <n v="0"/>
    <n v="0"/>
    <x v="52"/>
  </r>
  <r>
    <n v="31"/>
    <n v="0"/>
    <n v="31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56"/>
  </r>
  <r>
    <n v="1373"/>
    <n v="1373"/>
    <n v="0"/>
    <n v="0"/>
    <n v="0"/>
    <n v="0"/>
    <n v="0"/>
    <n v="0"/>
    <n v="1373"/>
    <n v="1373"/>
    <n v="0"/>
    <n v="0"/>
    <x v="22"/>
  </r>
  <r>
    <n v="469"/>
    <n v="469"/>
    <n v="0"/>
    <n v="0"/>
    <n v="0"/>
    <n v="0"/>
    <n v="0"/>
    <n v="0"/>
    <n v="0"/>
    <n v="0"/>
    <n v="0"/>
    <n v="0"/>
    <x v="17"/>
  </r>
  <r>
    <n v="2525"/>
    <n v="2525"/>
    <n v="0"/>
    <n v="0"/>
    <n v="0"/>
    <n v="0"/>
    <n v="0"/>
    <n v="0"/>
    <n v="0"/>
    <n v="0"/>
    <n v="0"/>
    <n v="0"/>
    <x v="46"/>
  </r>
  <r>
    <n v="1122"/>
    <n v="1122"/>
    <n v="0"/>
    <n v="0"/>
    <n v="1122"/>
    <n v="1122"/>
    <n v="0"/>
    <n v="0"/>
    <n v="0"/>
    <n v="0"/>
    <n v="0"/>
    <n v="0"/>
    <x v="29"/>
  </r>
  <r>
    <n v="2631"/>
    <n v="0"/>
    <n v="2631"/>
    <n v="0"/>
    <n v="0"/>
    <n v="0"/>
    <n v="0"/>
    <n v="0"/>
    <n v="0"/>
    <n v="0"/>
    <n v="0"/>
    <n v="0"/>
    <x v="29"/>
  </r>
  <r>
    <n v="1969"/>
    <n v="1969"/>
    <n v="0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25"/>
  </r>
  <r>
    <n v="14166"/>
    <n v="0"/>
    <n v="14166"/>
    <n v="0"/>
    <n v="14166"/>
    <n v="0"/>
    <n v="14166"/>
    <n v="0"/>
    <n v="0"/>
    <n v="0"/>
    <n v="0"/>
    <n v="0"/>
    <x v="22"/>
  </r>
  <r>
    <n v="934"/>
    <n v="0"/>
    <n v="934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18"/>
    <n v="18"/>
    <n v="0"/>
    <n v="0"/>
    <x v="46"/>
  </r>
  <r>
    <n v="3"/>
    <n v="3"/>
    <n v="0"/>
    <n v="0"/>
    <n v="0"/>
    <n v="0"/>
    <n v="0"/>
    <n v="0"/>
    <n v="0"/>
    <n v="0"/>
    <n v="0"/>
    <n v="0"/>
    <x v="21"/>
  </r>
  <r>
    <n v="35186"/>
    <n v="0"/>
    <n v="35186"/>
    <n v="0"/>
    <n v="0"/>
    <n v="0"/>
    <n v="0"/>
    <n v="0"/>
    <n v="35186"/>
    <n v="0"/>
    <n v="35186"/>
    <n v="0"/>
    <x v="2"/>
  </r>
  <r>
    <n v="49"/>
    <n v="49"/>
    <n v="0"/>
    <n v="0"/>
    <n v="0"/>
    <n v="0"/>
    <n v="0"/>
    <n v="0"/>
    <n v="0"/>
    <n v="0"/>
    <n v="0"/>
    <n v="0"/>
    <x v="21"/>
  </r>
  <r>
    <n v="97"/>
    <n v="97"/>
    <n v="0"/>
    <n v="0"/>
    <n v="0"/>
    <n v="0"/>
    <n v="0"/>
    <n v="0"/>
    <n v="0"/>
    <n v="0"/>
    <n v="0"/>
    <n v="0"/>
    <x v="17"/>
  </r>
  <r>
    <n v="154"/>
    <n v="154"/>
    <n v="0"/>
    <n v="0"/>
    <n v="0"/>
    <n v="0"/>
    <n v="0"/>
    <n v="0"/>
    <n v="0"/>
    <n v="0"/>
    <n v="0"/>
    <n v="0"/>
    <x v="3"/>
  </r>
  <r>
    <n v="174"/>
    <n v="174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25"/>
  </r>
  <r>
    <n v="65"/>
    <n v="65"/>
    <n v="0"/>
    <n v="0"/>
    <n v="0"/>
    <n v="0"/>
    <n v="0"/>
    <n v="0"/>
    <n v="65"/>
    <n v="65"/>
    <n v="0"/>
    <n v="0"/>
    <x v="49"/>
  </r>
  <r>
    <n v="13"/>
    <n v="13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47"/>
  </r>
  <r>
    <n v="4090"/>
    <n v="4090"/>
    <n v="0"/>
    <n v="0"/>
    <n v="0"/>
    <n v="0"/>
    <n v="0"/>
    <n v="0"/>
    <n v="0"/>
    <n v="0"/>
    <n v="0"/>
    <n v="0"/>
    <x v="9"/>
  </r>
  <r>
    <n v="1704"/>
    <n v="1704"/>
    <n v="0"/>
    <n v="0"/>
    <n v="1704"/>
    <n v="1704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14"/>
  </r>
  <r>
    <n v="15"/>
    <n v="15"/>
    <n v="0"/>
    <n v="0"/>
    <n v="0"/>
    <n v="0"/>
    <n v="0"/>
    <n v="0"/>
    <n v="0"/>
    <n v="0"/>
    <n v="0"/>
    <n v="0"/>
    <x v="29"/>
  </r>
  <r>
    <n v="363"/>
    <n v="0"/>
    <n v="363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6"/>
  </r>
  <r>
    <n v="2255"/>
    <n v="0"/>
    <n v="2255"/>
    <n v="0"/>
    <n v="0"/>
    <n v="0"/>
    <n v="0"/>
    <n v="0"/>
    <n v="0"/>
    <n v="0"/>
    <n v="0"/>
    <n v="0"/>
    <x v="31"/>
  </r>
  <r>
    <n v="187"/>
    <n v="187"/>
    <n v="0"/>
    <n v="0"/>
    <n v="0"/>
    <n v="0"/>
    <n v="0"/>
    <n v="0"/>
    <n v="0"/>
    <n v="0"/>
    <n v="0"/>
    <n v="0"/>
    <x v="45"/>
  </r>
  <r>
    <n v="726"/>
    <n v="0"/>
    <n v="726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64"/>
  </r>
  <r>
    <n v="34"/>
    <n v="34"/>
    <n v="0"/>
    <n v="0"/>
    <n v="0"/>
    <n v="0"/>
    <n v="0"/>
    <n v="0"/>
    <n v="0"/>
    <n v="0"/>
    <n v="0"/>
    <n v="0"/>
    <x v="43"/>
  </r>
  <r>
    <n v="896"/>
    <n v="896"/>
    <n v="0"/>
    <n v="0"/>
    <n v="896"/>
    <n v="896"/>
    <n v="0"/>
    <n v="0"/>
    <n v="0"/>
    <n v="0"/>
    <n v="0"/>
    <n v="0"/>
    <x v="42"/>
  </r>
  <r>
    <n v="144"/>
    <n v="144"/>
    <n v="0"/>
    <n v="0"/>
    <n v="0"/>
    <n v="0"/>
    <n v="0"/>
    <n v="0"/>
    <n v="144"/>
    <n v="144"/>
    <n v="0"/>
    <n v="0"/>
    <x v="31"/>
  </r>
  <r>
    <n v="3"/>
    <n v="3"/>
    <n v="0"/>
    <n v="0"/>
    <n v="0"/>
    <n v="0"/>
    <n v="0"/>
    <n v="0"/>
    <n v="3"/>
    <n v="3"/>
    <n v="0"/>
    <n v="0"/>
    <x v="57"/>
  </r>
  <r>
    <n v="202"/>
    <n v="202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9"/>
  </r>
  <r>
    <n v="13"/>
    <n v="0"/>
    <n v="13"/>
    <n v="0"/>
    <n v="0"/>
    <n v="0"/>
    <n v="0"/>
    <n v="0"/>
    <n v="0"/>
    <n v="0"/>
    <n v="0"/>
    <n v="0"/>
    <x v="15"/>
  </r>
  <r>
    <n v="2547"/>
    <n v="254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6"/>
  </r>
  <r>
    <n v="80"/>
    <n v="0"/>
    <n v="80"/>
    <n v="0"/>
    <n v="80"/>
    <n v="0"/>
    <n v="80"/>
    <n v="0"/>
    <n v="0"/>
    <n v="0"/>
    <n v="0"/>
    <n v="0"/>
    <x v="58"/>
  </r>
  <r>
    <n v="872"/>
    <n v="872"/>
    <n v="0"/>
    <n v="0"/>
    <n v="872"/>
    <n v="872"/>
    <n v="0"/>
    <n v="0"/>
    <n v="0"/>
    <n v="0"/>
    <n v="0"/>
    <n v="0"/>
    <x v="7"/>
  </r>
  <r>
    <n v="6158"/>
    <n v="0"/>
    <n v="6158"/>
    <n v="0"/>
    <n v="0"/>
    <n v="0"/>
    <n v="0"/>
    <n v="0"/>
    <n v="0"/>
    <n v="0"/>
    <n v="0"/>
    <n v="0"/>
    <x v="49"/>
  </r>
  <r>
    <n v="203"/>
    <n v="203"/>
    <n v="0"/>
    <n v="0"/>
    <n v="203"/>
    <n v="203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21"/>
  </r>
  <r>
    <n v="182"/>
    <n v="182"/>
    <n v="0"/>
    <n v="0"/>
    <n v="182"/>
    <n v="182"/>
    <n v="0"/>
    <n v="0"/>
    <n v="0"/>
    <n v="0"/>
    <n v="0"/>
    <n v="0"/>
    <x v="10"/>
  </r>
  <r>
    <n v="116"/>
    <n v="116"/>
    <n v="0"/>
    <n v="0"/>
    <n v="0"/>
    <n v="0"/>
    <n v="0"/>
    <n v="0"/>
    <n v="0"/>
    <n v="0"/>
    <n v="0"/>
    <n v="0"/>
    <x v="32"/>
  </r>
  <r>
    <n v="96"/>
    <n v="96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4"/>
  </r>
  <r>
    <n v="1"/>
    <n v="1"/>
    <n v="0"/>
    <n v="0"/>
    <n v="0"/>
    <n v="0"/>
    <n v="0"/>
    <n v="0"/>
    <n v="0"/>
    <n v="0"/>
    <n v="0"/>
    <n v="0"/>
    <x v="9"/>
  </r>
  <r>
    <n v="87"/>
    <n v="87"/>
    <n v="0"/>
    <n v="0"/>
    <n v="0"/>
    <n v="0"/>
    <n v="0"/>
    <n v="0"/>
    <n v="87"/>
    <n v="87"/>
    <n v="0"/>
    <n v="0"/>
    <x v="52"/>
  </r>
  <r>
    <n v="19"/>
    <n v="1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4"/>
  </r>
  <r>
    <n v="52"/>
    <n v="0"/>
    <n v="52"/>
    <n v="0"/>
    <n v="0"/>
    <n v="0"/>
    <n v="0"/>
    <n v="0"/>
    <n v="52"/>
    <n v="0"/>
    <n v="52"/>
    <n v="0"/>
    <x v="30"/>
  </r>
  <r>
    <n v="265"/>
    <n v="265"/>
    <n v="0"/>
    <n v="0"/>
    <n v="0"/>
    <n v="0"/>
    <n v="0"/>
    <n v="0"/>
    <n v="0"/>
    <n v="0"/>
    <n v="0"/>
    <n v="0"/>
    <x v="11"/>
  </r>
  <r>
    <n v="2198"/>
    <n v="2198"/>
    <n v="0"/>
    <n v="0"/>
    <n v="0"/>
    <n v="0"/>
    <n v="0"/>
    <n v="0"/>
    <n v="0"/>
    <n v="0"/>
    <n v="0"/>
    <n v="0"/>
    <x v="13"/>
  </r>
  <r>
    <n v="799"/>
    <n v="799"/>
    <n v="0"/>
    <n v="0"/>
    <n v="0"/>
    <n v="0"/>
    <n v="0"/>
    <n v="0"/>
    <n v="0"/>
    <n v="0"/>
    <n v="0"/>
    <n v="0"/>
    <x v="50"/>
  </r>
  <r>
    <n v="80"/>
    <n v="80"/>
    <n v="0"/>
    <n v="0"/>
    <n v="0"/>
    <n v="0"/>
    <n v="0"/>
    <n v="0"/>
    <n v="0"/>
    <n v="0"/>
    <n v="0"/>
    <n v="0"/>
    <x v="53"/>
  </r>
  <r>
    <n v="1510"/>
    <n v="1510"/>
    <n v="0"/>
    <n v="0"/>
    <n v="0"/>
    <n v="0"/>
    <n v="0"/>
    <n v="0"/>
    <n v="1510"/>
    <n v="1510"/>
    <n v="0"/>
    <n v="0"/>
    <x v="37"/>
  </r>
  <r>
    <n v="551"/>
    <n v="551"/>
    <n v="0"/>
    <n v="0"/>
    <n v="0"/>
    <n v="0"/>
    <n v="0"/>
    <n v="0"/>
    <n v="551"/>
    <n v="551"/>
    <n v="0"/>
    <n v="0"/>
    <x v="35"/>
  </r>
  <r>
    <n v="12"/>
    <n v="0"/>
    <n v="0"/>
    <n v="12"/>
    <n v="0"/>
    <n v="0"/>
    <n v="0"/>
    <n v="0"/>
    <n v="0"/>
    <n v="0"/>
    <n v="0"/>
    <n v="0"/>
    <x v="13"/>
  </r>
  <r>
    <n v="528"/>
    <n v="0"/>
    <n v="528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25"/>
  </r>
  <r>
    <n v="13574"/>
    <n v="1357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0"/>
  </r>
  <r>
    <n v="1194"/>
    <n v="0"/>
    <n v="1194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23"/>
  </r>
  <r>
    <n v="12553"/>
    <n v="0"/>
    <n v="12553"/>
    <n v="0"/>
    <n v="0"/>
    <n v="0"/>
    <n v="0"/>
    <n v="0"/>
    <n v="12553"/>
    <n v="0"/>
    <n v="12553"/>
    <n v="0"/>
    <x v="37"/>
  </r>
  <r>
    <n v="565"/>
    <n v="565"/>
    <n v="0"/>
    <n v="0"/>
    <n v="0"/>
    <n v="0"/>
    <n v="0"/>
    <n v="0"/>
    <n v="0"/>
    <n v="0"/>
    <n v="0"/>
    <n v="0"/>
    <x v="38"/>
  </r>
  <r>
    <n v="840"/>
    <n v="840"/>
    <n v="0"/>
    <n v="0"/>
    <n v="0"/>
    <n v="0"/>
    <n v="0"/>
    <n v="0"/>
    <n v="0"/>
    <n v="0"/>
    <n v="0"/>
    <n v="0"/>
    <x v="28"/>
  </r>
  <r>
    <n v="246"/>
    <n v="24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6"/>
  </r>
  <r>
    <n v="2045"/>
    <n v="2045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7"/>
  </r>
  <r>
    <n v="91"/>
    <n v="91"/>
    <n v="0"/>
    <n v="0"/>
    <n v="91"/>
    <n v="91"/>
    <n v="0"/>
    <n v="0"/>
    <n v="0"/>
    <n v="0"/>
    <n v="0"/>
    <n v="0"/>
    <x v="51"/>
  </r>
  <r>
    <n v="286"/>
    <n v="286"/>
    <n v="0"/>
    <n v="0"/>
    <n v="0"/>
    <n v="0"/>
    <n v="0"/>
    <n v="0"/>
    <n v="286"/>
    <n v="286"/>
    <n v="0"/>
    <n v="0"/>
    <x v="48"/>
  </r>
  <r>
    <n v="19196"/>
    <n v="0"/>
    <n v="19196"/>
    <n v="0"/>
    <n v="0"/>
    <n v="0"/>
    <n v="0"/>
    <n v="0"/>
    <n v="19196"/>
    <n v="0"/>
    <n v="19196"/>
    <n v="0"/>
    <x v="22"/>
  </r>
  <r>
    <n v="2173"/>
    <n v="2173"/>
    <n v="0"/>
    <n v="0"/>
    <n v="0"/>
    <n v="0"/>
    <n v="0"/>
    <n v="0"/>
    <n v="0"/>
    <n v="0"/>
    <n v="0"/>
    <n v="0"/>
    <x v="44"/>
  </r>
  <r>
    <n v="36"/>
    <n v="36"/>
    <n v="0"/>
    <n v="0"/>
    <n v="36"/>
    <n v="36"/>
    <n v="0"/>
    <n v="0"/>
    <n v="0"/>
    <n v="0"/>
    <n v="0"/>
    <n v="0"/>
    <x v="13"/>
  </r>
  <r>
    <n v="7734"/>
    <n v="7734"/>
    <n v="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56"/>
  </r>
  <r>
    <n v="764"/>
    <n v="764"/>
    <n v="0"/>
    <n v="0"/>
    <n v="0"/>
    <n v="0"/>
    <n v="0"/>
    <n v="0"/>
    <n v="0"/>
    <n v="0"/>
    <n v="0"/>
    <n v="0"/>
    <x v="47"/>
  </r>
  <r>
    <n v="241"/>
    <n v="241"/>
    <n v="0"/>
    <n v="0"/>
    <n v="0"/>
    <n v="0"/>
    <n v="0"/>
    <n v="0"/>
    <n v="241"/>
    <n v="241"/>
    <n v="0"/>
    <n v="0"/>
    <x v="38"/>
  </r>
  <r>
    <n v="245"/>
    <n v="245"/>
    <n v="0"/>
    <n v="0"/>
    <n v="0"/>
    <n v="0"/>
    <n v="0"/>
    <n v="0"/>
    <n v="0"/>
    <n v="0"/>
    <n v="0"/>
    <n v="0"/>
    <x v="48"/>
  </r>
  <r>
    <n v="921"/>
    <n v="921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5"/>
  </r>
  <r>
    <n v="234"/>
    <n v="234"/>
    <n v="0"/>
    <n v="0"/>
    <n v="0"/>
    <n v="0"/>
    <n v="0"/>
    <n v="0"/>
    <n v="0"/>
    <n v="0"/>
    <n v="0"/>
    <n v="0"/>
    <x v="24"/>
  </r>
  <r>
    <n v="1427"/>
    <n v="1427"/>
    <n v="0"/>
    <n v="0"/>
    <n v="0"/>
    <n v="0"/>
    <n v="0"/>
    <n v="0"/>
    <n v="0"/>
    <n v="0"/>
    <n v="0"/>
    <n v="0"/>
    <x v="33"/>
  </r>
  <r>
    <n v="248"/>
    <n v="248"/>
    <n v="0"/>
    <n v="0"/>
    <n v="0"/>
    <n v="0"/>
    <n v="0"/>
    <n v="0"/>
    <n v="0"/>
    <n v="0"/>
    <n v="0"/>
    <n v="0"/>
    <x v="43"/>
  </r>
  <r>
    <n v="19"/>
    <n v="19"/>
    <n v="0"/>
    <n v="0"/>
    <n v="19"/>
    <n v="19"/>
    <n v="0"/>
    <n v="0"/>
    <n v="0"/>
    <n v="0"/>
    <n v="0"/>
    <n v="0"/>
    <x v="52"/>
  </r>
  <r>
    <n v="31"/>
    <n v="31"/>
    <n v="0"/>
    <n v="0"/>
    <n v="31"/>
    <n v="31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1"/>
  </r>
  <r>
    <n v="898"/>
    <n v="898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4"/>
  </r>
  <r>
    <n v="3484"/>
    <n v="3484"/>
    <n v="0"/>
    <n v="0"/>
    <n v="0"/>
    <n v="0"/>
    <n v="0"/>
    <n v="0"/>
    <n v="0"/>
    <n v="0"/>
    <n v="0"/>
    <n v="0"/>
    <x v="1"/>
  </r>
  <r>
    <n v="1337"/>
    <n v="1337"/>
    <n v="0"/>
    <n v="0"/>
    <n v="0"/>
    <n v="0"/>
    <n v="0"/>
    <n v="0"/>
    <n v="0"/>
    <n v="0"/>
    <n v="0"/>
    <n v="0"/>
    <x v="6"/>
  </r>
  <r>
    <n v="175"/>
    <n v="175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4"/>
  </r>
  <r>
    <n v="675"/>
    <n v="675"/>
    <n v="0"/>
    <n v="0"/>
    <n v="0"/>
    <n v="0"/>
    <n v="0"/>
    <n v="0"/>
    <n v="675"/>
    <n v="675"/>
    <n v="0"/>
    <n v="0"/>
    <x v="31"/>
  </r>
  <r>
    <n v="8"/>
    <n v="8"/>
    <n v="0"/>
    <n v="0"/>
    <n v="0"/>
    <n v="0"/>
    <n v="0"/>
    <n v="0"/>
    <n v="8"/>
    <n v="8"/>
    <n v="0"/>
    <n v="0"/>
    <x v="14"/>
  </r>
  <r>
    <n v="7242"/>
    <n v="7242"/>
    <n v="0"/>
    <n v="0"/>
    <n v="0"/>
    <n v="0"/>
    <n v="0"/>
    <n v="0"/>
    <n v="0"/>
    <n v="0"/>
    <n v="0"/>
    <n v="0"/>
    <x v="18"/>
  </r>
  <r>
    <n v="814"/>
    <n v="814"/>
    <n v="0"/>
    <n v="0"/>
    <n v="814"/>
    <n v="814"/>
    <n v="0"/>
    <n v="0"/>
    <n v="0"/>
    <n v="0"/>
    <n v="0"/>
    <n v="0"/>
    <x v="35"/>
  </r>
  <r>
    <n v="232"/>
    <n v="232"/>
    <n v="0"/>
    <n v="0"/>
    <n v="0"/>
    <n v="0"/>
    <n v="0"/>
    <n v="0"/>
    <n v="0"/>
    <n v="0"/>
    <n v="0"/>
    <n v="0"/>
    <x v="17"/>
  </r>
  <r>
    <n v="71"/>
    <n v="71"/>
    <n v="0"/>
    <n v="0"/>
    <n v="0"/>
    <n v="0"/>
    <n v="0"/>
    <n v="0"/>
    <n v="71"/>
    <n v="71"/>
    <n v="0"/>
    <n v="0"/>
    <x v="36"/>
  </r>
  <r>
    <n v="158"/>
    <n v="158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13"/>
  </r>
  <r>
    <n v="11940"/>
    <n v="0"/>
    <n v="11940"/>
    <n v="0"/>
    <n v="0"/>
    <n v="0"/>
    <n v="0"/>
    <n v="0"/>
    <n v="0"/>
    <n v="0"/>
    <n v="0"/>
    <n v="0"/>
    <x v="38"/>
  </r>
  <r>
    <n v="188"/>
    <n v="188"/>
    <n v="0"/>
    <n v="0"/>
    <n v="0"/>
    <n v="0"/>
    <n v="0"/>
    <n v="0"/>
    <n v="0"/>
    <n v="0"/>
    <n v="0"/>
    <n v="0"/>
    <x v="5"/>
  </r>
  <r>
    <n v="3224"/>
    <n v="3224"/>
    <n v="0"/>
    <n v="0"/>
    <n v="3224"/>
    <n v="3224"/>
    <n v="0"/>
    <n v="0"/>
    <n v="0"/>
    <n v="0"/>
    <n v="0"/>
    <n v="0"/>
    <x v="55"/>
  </r>
  <r>
    <n v="53"/>
    <n v="53"/>
    <n v="0"/>
    <n v="0"/>
    <n v="53"/>
    <n v="53"/>
    <n v="0"/>
    <n v="0"/>
    <n v="0"/>
    <n v="0"/>
    <n v="0"/>
    <n v="0"/>
    <x v="52"/>
  </r>
  <r>
    <n v="796"/>
    <n v="796"/>
    <n v="0"/>
    <n v="0"/>
    <n v="0"/>
    <n v="0"/>
    <n v="0"/>
    <n v="0"/>
    <n v="0"/>
    <n v="0"/>
    <n v="0"/>
    <n v="0"/>
    <x v="1"/>
  </r>
  <r>
    <n v="3770"/>
    <n v="0"/>
    <n v="3770"/>
    <n v="0"/>
    <n v="3770"/>
    <n v="0"/>
    <n v="377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46"/>
  </r>
  <r>
    <n v="1111"/>
    <n v="1111"/>
    <n v="0"/>
    <n v="0"/>
    <n v="1111"/>
    <n v="1111"/>
    <n v="0"/>
    <n v="0"/>
    <n v="0"/>
    <n v="0"/>
    <n v="0"/>
    <n v="0"/>
    <x v="51"/>
  </r>
  <r>
    <n v="4972"/>
    <n v="0"/>
    <n v="4972"/>
    <n v="0"/>
    <n v="4972"/>
    <n v="0"/>
    <n v="4972"/>
    <n v="0"/>
    <n v="0"/>
    <n v="0"/>
    <n v="0"/>
    <n v="0"/>
    <x v="6"/>
  </r>
  <r>
    <n v="668"/>
    <n v="668"/>
    <n v="0"/>
    <n v="0"/>
    <n v="0"/>
    <n v="0"/>
    <n v="0"/>
    <n v="0"/>
    <n v="0"/>
    <n v="0"/>
    <n v="0"/>
    <n v="0"/>
    <x v="20"/>
  </r>
  <r>
    <n v="2026"/>
    <n v="2026"/>
    <n v="0"/>
    <n v="0"/>
    <n v="0"/>
    <n v="0"/>
    <n v="0"/>
    <n v="0"/>
    <n v="0"/>
    <n v="0"/>
    <n v="0"/>
    <n v="0"/>
    <x v="31"/>
  </r>
  <r>
    <n v="308"/>
    <n v="308"/>
    <n v="0"/>
    <n v="0"/>
    <n v="0"/>
    <n v="0"/>
    <n v="0"/>
    <n v="0"/>
    <n v="308"/>
    <n v="308"/>
    <n v="0"/>
    <n v="0"/>
    <x v="28"/>
  </r>
  <r>
    <n v="3"/>
    <n v="3"/>
    <n v="0"/>
    <n v="0"/>
    <n v="0"/>
    <n v="0"/>
    <n v="0"/>
    <n v="0"/>
    <n v="0"/>
    <n v="0"/>
    <n v="0"/>
    <n v="0"/>
    <x v="57"/>
  </r>
  <r>
    <n v="699"/>
    <n v="0"/>
    <n v="699"/>
    <n v="0"/>
    <n v="0"/>
    <n v="0"/>
    <n v="0"/>
    <n v="0"/>
    <n v="0"/>
    <n v="0"/>
    <n v="0"/>
    <n v="0"/>
    <x v="5"/>
  </r>
  <r>
    <n v="821"/>
    <n v="821"/>
    <n v="0"/>
    <n v="0"/>
    <n v="0"/>
    <n v="0"/>
    <n v="0"/>
    <n v="0"/>
    <n v="0"/>
    <n v="0"/>
    <n v="0"/>
    <n v="0"/>
    <x v="6"/>
  </r>
  <r>
    <n v="1149"/>
    <n v="1149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1"/>
  </r>
  <r>
    <n v="123"/>
    <n v="123"/>
    <n v="0"/>
    <n v="0"/>
    <n v="0"/>
    <n v="0"/>
    <n v="0"/>
    <n v="0"/>
    <n v="123"/>
    <n v="123"/>
    <n v="0"/>
    <n v="0"/>
    <x v="9"/>
  </r>
  <r>
    <n v="3513"/>
    <n v="3513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19"/>
  </r>
  <r>
    <n v="534"/>
    <n v="534"/>
    <n v="0"/>
    <n v="0"/>
    <n v="534"/>
    <n v="534"/>
    <n v="0"/>
    <n v="0"/>
    <n v="0"/>
    <n v="0"/>
    <n v="0"/>
    <n v="0"/>
    <x v="13"/>
  </r>
  <r>
    <n v="889"/>
    <n v="889"/>
    <n v="0"/>
    <n v="0"/>
    <n v="0"/>
    <n v="0"/>
    <n v="0"/>
    <n v="0"/>
    <n v="0"/>
    <n v="0"/>
    <n v="0"/>
    <n v="0"/>
    <x v="13"/>
  </r>
  <r>
    <n v="4660"/>
    <n v="4660"/>
    <n v="0"/>
    <n v="0"/>
    <n v="0"/>
    <n v="0"/>
    <n v="0"/>
    <n v="0"/>
    <n v="0"/>
    <n v="0"/>
    <n v="0"/>
    <n v="0"/>
    <x v="10"/>
  </r>
  <r>
    <n v="4309"/>
    <n v="0"/>
    <n v="4309"/>
    <n v="0"/>
    <n v="0"/>
    <n v="0"/>
    <n v="0"/>
    <n v="0"/>
    <n v="0"/>
    <n v="0"/>
    <n v="0"/>
    <n v="0"/>
    <x v="49"/>
  </r>
  <r>
    <n v="8614"/>
    <n v="8614"/>
    <n v="0"/>
    <n v="0"/>
    <n v="0"/>
    <n v="0"/>
    <n v="0"/>
    <n v="0"/>
    <n v="8614"/>
    <n v="8614"/>
    <n v="0"/>
    <n v="0"/>
    <x v="28"/>
  </r>
  <r>
    <n v="426"/>
    <n v="426"/>
    <n v="0"/>
    <n v="0"/>
    <n v="0"/>
    <n v="0"/>
    <n v="0"/>
    <n v="0"/>
    <n v="0"/>
    <n v="0"/>
    <n v="0"/>
    <n v="0"/>
    <x v="8"/>
  </r>
  <r>
    <n v="1833"/>
    <n v="1833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53"/>
  </r>
  <r>
    <n v="294"/>
    <n v="294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53"/>
  </r>
  <r>
    <n v="796"/>
    <n v="796"/>
    <n v="0"/>
    <n v="0"/>
    <n v="796"/>
    <n v="796"/>
    <n v="0"/>
    <n v="0"/>
    <n v="0"/>
    <n v="0"/>
    <n v="0"/>
    <n v="0"/>
    <x v="48"/>
  </r>
  <r>
    <n v="38"/>
    <n v="38"/>
    <n v="0"/>
    <n v="0"/>
    <n v="0"/>
    <n v="0"/>
    <n v="0"/>
    <n v="0"/>
    <n v="38"/>
    <n v="38"/>
    <n v="0"/>
    <n v="0"/>
    <x v="41"/>
  </r>
  <r>
    <n v="5076"/>
    <n v="5076"/>
    <n v="0"/>
    <n v="0"/>
    <n v="0"/>
    <n v="0"/>
    <n v="0"/>
    <n v="0"/>
    <n v="0"/>
    <n v="0"/>
    <n v="0"/>
    <n v="0"/>
    <x v="8"/>
  </r>
  <r>
    <n v="10866"/>
    <n v="10866"/>
    <n v="0"/>
    <n v="0"/>
    <n v="0"/>
    <n v="0"/>
    <n v="0"/>
    <n v="0"/>
    <n v="10866"/>
    <n v="10866"/>
    <n v="0"/>
    <n v="0"/>
    <x v="1"/>
  </r>
  <r>
    <n v="57"/>
    <n v="57"/>
    <n v="0"/>
    <n v="0"/>
    <n v="0"/>
    <n v="0"/>
    <n v="0"/>
    <n v="0"/>
    <n v="0"/>
    <n v="0"/>
    <n v="0"/>
    <n v="0"/>
    <x v="10"/>
  </r>
  <r>
    <n v="431"/>
    <n v="431"/>
    <n v="0"/>
    <n v="0"/>
    <n v="0"/>
    <n v="0"/>
    <n v="0"/>
    <n v="0"/>
    <n v="0"/>
    <n v="0"/>
    <n v="0"/>
    <n v="0"/>
    <x v="11"/>
  </r>
  <r>
    <n v="16525"/>
    <n v="0"/>
    <n v="16525"/>
    <n v="0"/>
    <n v="0"/>
    <n v="0"/>
    <n v="0"/>
    <n v="0"/>
    <n v="0"/>
    <n v="0"/>
    <n v="0"/>
    <n v="0"/>
    <x v="38"/>
  </r>
  <r>
    <n v="1953"/>
    <n v="0"/>
    <n v="1953"/>
    <n v="0"/>
    <n v="1953"/>
    <n v="0"/>
    <n v="1953"/>
    <n v="0"/>
    <n v="0"/>
    <n v="0"/>
    <n v="0"/>
    <n v="0"/>
    <x v="18"/>
  </r>
  <r>
    <n v="3243"/>
    <n v="3243"/>
    <n v="0"/>
    <n v="0"/>
    <n v="0"/>
    <n v="0"/>
    <n v="0"/>
    <n v="0"/>
    <n v="3243"/>
    <n v="3243"/>
    <n v="0"/>
    <n v="0"/>
    <x v="34"/>
  </r>
  <r>
    <n v="35816"/>
    <n v="35816"/>
    <n v="0"/>
    <n v="0"/>
    <n v="0"/>
    <n v="0"/>
    <n v="0"/>
    <n v="0"/>
    <n v="0"/>
    <n v="0"/>
    <n v="0"/>
    <n v="0"/>
    <x v="13"/>
  </r>
  <r>
    <n v="33"/>
    <n v="0"/>
    <n v="33"/>
    <n v="0"/>
    <n v="33"/>
    <n v="0"/>
    <n v="33"/>
    <n v="0"/>
    <n v="0"/>
    <n v="0"/>
    <n v="0"/>
    <n v="0"/>
    <x v="64"/>
  </r>
  <r>
    <n v="50"/>
    <n v="50"/>
    <n v="0"/>
    <n v="0"/>
    <n v="50"/>
    <n v="5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32"/>
  </r>
  <r>
    <n v="459"/>
    <n v="459"/>
    <n v="0"/>
    <n v="0"/>
    <n v="0"/>
    <n v="0"/>
    <n v="0"/>
    <n v="0"/>
    <n v="0"/>
    <n v="0"/>
    <n v="0"/>
    <n v="0"/>
    <x v="7"/>
  </r>
  <r>
    <n v="29259"/>
    <n v="0"/>
    <n v="29259"/>
    <n v="0"/>
    <n v="0"/>
    <n v="0"/>
    <n v="0"/>
    <n v="0"/>
    <n v="0"/>
    <n v="0"/>
    <n v="0"/>
    <n v="0"/>
    <x v="34"/>
  </r>
  <r>
    <n v="2319"/>
    <n v="2319"/>
    <n v="0"/>
    <n v="0"/>
    <n v="0"/>
    <n v="0"/>
    <n v="0"/>
    <n v="0"/>
    <n v="0"/>
    <n v="0"/>
    <n v="0"/>
    <n v="0"/>
    <x v="38"/>
  </r>
  <r>
    <n v="5031"/>
    <n v="5031"/>
    <n v="0"/>
    <n v="0"/>
    <n v="0"/>
    <n v="0"/>
    <n v="0"/>
    <n v="0"/>
    <n v="0"/>
    <n v="0"/>
    <n v="0"/>
    <n v="0"/>
    <x v="37"/>
  </r>
  <r>
    <n v="845"/>
    <n v="845"/>
    <n v="0"/>
    <n v="0"/>
    <n v="0"/>
    <n v="0"/>
    <n v="0"/>
    <n v="0"/>
    <n v="0"/>
    <n v="0"/>
    <n v="0"/>
    <n v="0"/>
    <x v="22"/>
  </r>
  <r>
    <n v="244"/>
    <n v="244"/>
    <n v="0"/>
    <n v="0"/>
    <n v="0"/>
    <n v="0"/>
    <n v="0"/>
    <n v="0"/>
    <n v="0"/>
    <n v="0"/>
    <n v="0"/>
    <n v="0"/>
    <x v="24"/>
  </r>
  <r>
    <n v="143"/>
    <n v="143"/>
    <n v="0"/>
    <n v="0"/>
    <n v="0"/>
    <n v="0"/>
    <n v="0"/>
    <n v="0"/>
    <n v="0"/>
    <n v="0"/>
    <n v="0"/>
    <n v="0"/>
    <x v="25"/>
  </r>
  <r>
    <n v="26209"/>
    <n v="26209"/>
    <n v="0"/>
    <n v="0"/>
    <n v="26209"/>
    <n v="26209"/>
    <n v="0"/>
    <n v="0"/>
    <n v="0"/>
    <n v="0"/>
    <n v="0"/>
    <n v="0"/>
    <x v="55"/>
  </r>
  <r>
    <n v="134"/>
    <n v="134"/>
    <n v="0"/>
    <n v="0"/>
    <n v="134"/>
    <n v="134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31"/>
  </r>
  <r>
    <n v="2691"/>
    <n v="2691"/>
    <n v="0"/>
    <n v="0"/>
    <n v="2691"/>
    <n v="2691"/>
    <n v="0"/>
    <n v="0"/>
    <n v="0"/>
    <n v="0"/>
    <n v="0"/>
    <n v="0"/>
    <x v="24"/>
  </r>
  <r>
    <n v="124"/>
    <n v="0"/>
    <n v="124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15"/>
  </r>
  <r>
    <n v="25426"/>
    <n v="25426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28"/>
  </r>
  <r>
    <n v="13192"/>
    <n v="13192"/>
    <n v="0"/>
    <n v="0"/>
    <n v="13192"/>
    <n v="13192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61"/>
  </r>
  <r>
    <n v="6"/>
    <n v="6"/>
    <n v="0"/>
    <n v="0"/>
    <n v="0"/>
    <n v="0"/>
    <n v="0"/>
    <n v="0"/>
    <n v="0"/>
    <n v="0"/>
    <n v="0"/>
    <n v="0"/>
    <x v="46"/>
  </r>
  <r>
    <n v="1569"/>
    <n v="1569"/>
    <n v="0"/>
    <n v="0"/>
    <n v="0"/>
    <n v="0"/>
    <n v="0"/>
    <n v="0"/>
    <n v="0"/>
    <n v="0"/>
    <n v="0"/>
    <n v="0"/>
    <x v="49"/>
  </r>
  <r>
    <n v="24"/>
    <n v="24"/>
    <n v="0"/>
    <n v="0"/>
    <n v="24"/>
    <n v="24"/>
    <n v="0"/>
    <n v="0"/>
    <n v="0"/>
    <n v="0"/>
    <n v="0"/>
    <n v="0"/>
    <x v="22"/>
  </r>
  <r>
    <n v="141"/>
    <n v="141"/>
    <n v="0"/>
    <n v="0"/>
    <n v="0"/>
    <n v="0"/>
    <n v="0"/>
    <n v="0"/>
    <n v="141"/>
    <n v="141"/>
    <n v="0"/>
    <n v="0"/>
    <x v="40"/>
  </r>
  <r>
    <n v="12"/>
    <n v="12"/>
    <n v="0"/>
    <n v="0"/>
    <n v="0"/>
    <n v="0"/>
    <n v="0"/>
    <n v="0"/>
    <n v="12"/>
    <n v="12"/>
    <n v="0"/>
    <n v="0"/>
    <x v="48"/>
  </r>
  <r>
    <n v="22323"/>
    <n v="22323"/>
    <n v="0"/>
    <n v="0"/>
    <n v="0"/>
    <n v="0"/>
    <n v="0"/>
    <n v="0"/>
    <n v="0"/>
    <n v="0"/>
    <n v="0"/>
    <n v="0"/>
    <x v="1"/>
  </r>
  <r>
    <n v="2576"/>
    <n v="2576"/>
    <n v="0"/>
    <n v="0"/>
    <n v="0"/>
    <n v="0"/>
    <n v="0"/>
    <n v="0"/>
    <n v="0"/>
    <n v="0"/>
    <n v="0"/>
    <n v="0"/>
    <x v="2"/>
  </r>
  <r>
    <n v="444"/>
    <n v="444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56"/>
  </r>
  <r>
    <n v="5344"/>
    <n v="5344"/>
    <n v="0"/>
    <n v="0"/>
    <n v="0"/>
    <n v="0"/>
    <n v="0"/>
    <n v="0"/>
    <n v="0"/>
    <n v="0"/>
    <n v="0"/>
    <n v="0"/>
    <x v="5"/>
  </r>
  <r>
    <n v="1503"/>
    <n v="1503"/>
    <n v="0"/>
    <n v="0"/>
    <n v="0"/>
    <n v="0"/>
    <n v="0"/>
    <n v="0"/>
    <n v="0"/>
    <n v="0"/>
    <n v="0"/>
    <n v="0"/>
    <x v="44"/>
  </r>
  <r>
    <n v="14007"/>
    <n v="14007"/>
    <n v="0"/>
    <n v="0"/>
    <n v="0"/>
    <n v="0"/>
    <n v="0"/>
    <n v="0"/>
    <n v="14007"/>
    <n v="14007"/>
    <n v="0"/>
    <n v="0"/>
    <x v="11"/>
  </r>
  <r>
    <n v="123"/>
    <n v="123"/>
    <n v="0"/>
    <n v="0"/>
    <n v="0"/>
    <n v="0"/>
    <n v="0"/>
    <n v="0"/>
    <n v="123"/>
    <n v="123"/>
    <n v="0"/>
    <n v="0"/>
    <x v="45"/>
  </r>
  <r>
    <n v="1051"/>
    <n v="0"/>
    <n v="1051"/>
    <n v="0"/>
    <n v="0"/>
    <n v="0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39"/>
  </r>
  <r>
    <n v="2697"/>
    <n v="2697"/>
    <n v="0"/>
    <n v="0"/>
    <n v="0"/>
    <n v="0"/>
    <n v="0"/>
    <n v="0"/>
    <n v="0"/>
    <n v="0"/>
    <n v="0"/>
    <n v="0"/>
    <x v="6"/>
  </r>
  <r>
    <n v="3077"/>
    <n v="3077"/>
    <n v="0"/>
    <n v="0"/>
    <n v="0"/>
    <n v="0"/>
    <n v="0"/>
    <n v="0"/>
    <n v="0"/>
    <n v="0"/>
    <n v="0"/>
    <n v="0"/>
    <x v="37"/>
  </r>
  <r>
    <n v="7603"/>
    <n v="7603"/>
    <n v="0"/>
    <n v="0"/>
    <n v="0"/>
    <n v="0"/>
    <n v="0"/>
    <n v="0"/>
    <n v="0"/>
    <n v="0"/>
    <n v="0"/>
    <n v="0"/>
    <x v="33"/>
  </r>
  <r>
    <n v="5861"/>
    <n v="5861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23"/>
  </r>
  <r>
    <n v="513"/>
    <n v="513"/>
    <n v="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11"/>
  </r>
  <r>
    <n v="1011"/>
    <n v="0"/>
    <n v="0"/>
    <n v="1011"/>
    <n v="0"/>
    <n v="0"/>
    <n v="0"/>
    <n v="0"/>
    <n v="0"/>
    <n v="0"/>
    <n v="0"/>
    <n v="0"/>
    <x v="61"/>
  </r>
  <r>
    <n v="1521"/>
    <n v="1521"/>
    <n v="0"/>
    <n v="0"/>
    <n v="1521"/>
    <n v="1521"/>
    <n v="0"/>
    <n v="0"/>
    <n v="0"/>
    <n v="0"/>
    <n v="0"/>
    <n v="0"/>
    <x v="24"/>
  </r>
  <r>
    <n v="414"/>
    <n v="414"/>
    <n v="0"/>
    <n v="0"/>
    <n v="414"/>
    <n v="414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47"/>
  </r>
  <r>
    <n v="1142"/>
    <n v="1142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1"/>
  </r>
  <r>
    <n v="7"/>
    <n v="7"/>
    <n v="0"/>
    <n v="0"/>
    <n v="7"/>
    <n v="7"/>
    <n v="0"/>
    <n v="0"/>
    <n v="0"/>
    <n v="0"/>
    <n v="0"/>
    <n v="0"/>
    <x v="21"/>
  </r>
  <r>
    <n v="1933"/>
    <n v="1933"/>
    <n v="0"/>
    <n v="0"/>
    <n v="1933"/>
    <n v="1933"/>
    <n v="0"/>
    <n v="0"/>
    <n v="0"/>
    <n v="0"/>
    <n v="0"/>
    <n v="0"/>
    <x v="24"/>
  </r>
  <r>
    <n v="303"/>
    <n v="303"/>
    <n v="0"/>
    <n v="0"/>
    <n v="0"/>
    <n v="0"/>
    <n v="0"/>
    <n v="0"/>
    <n v="0"/>
    <n v="0"/>
    <n v="0"/>
    <n v="0"/>
    <x v="48"/>
  </r>
  <r>
    <n v="1005"/>
    <n v="1005"/>
    <n v="0"/>
    <n v="0"/>
    <n v="0"/>
    <n v="0"/>
    <n v="0"/>
    <n v="0"/>
    <n v="0"/>
    <n v="0"/>
    <n v="0"/>
    <n v="0"/>
    <x v="29"/>
  </r>
  <r>
    <n v="1734"/>
    <n v="0"/>
    <n v="1734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"/>
  </r>
  <r>
    <n v="431"/>
    <n v="431"/>
    <n v="0"/>
    <n v="0"/>
    <n v="0"/>
    <n v="0"/>
    <n v="0"/>
    <n v="0"/>
    <n v="431"/>
    <n v="431"/>
    <n v="0"/>
    <n v="0"/>
    <x v="50"/>
  </r>
  <r>
    <n v="8"/>
    <n v="8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15"/>
  </r>
  <r>
    <n v="21268"/>
    <n v="0"/>
    <n v="21268"/>
    <n v="0"/>
    <n v="0"/>
    <n v="0"/>
    <n v="0"/>
    <n v="0"/>
    <n v="0"/>
    <n v="0"/>
    <n v="0"/>
    <n v="0"/>
    <x v="2"/>
  </r>
  <r>
    <n v="129"/>
    <n v="129"/>
    <n v="0"/>
    <n v="0"/>
    <n v="0"/>
    <n v="0"/>
    <n v="0"/>
    <n v="0"/>
    <n v="0"/>
    <n v="0"/>
    <n v="0"/>
    <n v="0"/>
    <x v="0"/>
  </r>
  <r>
    <n v="613"/>
    <n v="613"/>
    <n v="0"/>
    <n v="0"/>
    <n v="0"/>
    <n v="0"/>
    <n v="0"/>
    <n v="0"/>
    <n v="0"/>
    <n v="0"/>
    <n v="0"/>
    <n v="0"/>
    <x v="14"/>
  </r>
  <r>
    <n v="15144"/>
    <n v="15144"/>
    <n v="0"/>
    <n v="0"/>
    <n v="0"/>
    <n v="0"/>
    <n v="0"/>
    <n v="0"/>
    <n v="0"/>
    <n v="0"/>
    <n v="0"/>
    <n v="0"/>
    <x v="2"/>
  </r>
  <r>
    <n v="16866"/>
    <n v="16866"/>
    <n v="0"/>
    <n v="0"/>
    <n v="0"/>
    <n v="0"/>
    <n v="0"/>
    <n v="0"/>
    <n v="0"/>
    <n v="0"/>
    <n v="0"/>
    <n v="0"/>
    <x v="24"/>
  </r>
  <r>
    <n v="2202"/>
    <n v="2202"/>
    <n v="0"/>
    <n v="0"/>
    <n v="0"/>
    <n v="0"/>
    <n v="0"/>
    <n v="0"/>
    <n v="2202"/>
    <n v="2202"/>
    <n v="0"/>
    <n v="0"/>
    <x v="49"/>
  </r>
  <r>
    <n v="5335"/>
    <n v="5335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47"/>
  </r>
  <r>
    <n v="374"/>
    <n v="374"/>
    <n v="0"/>
    <n v="0"/>
    <n v="0"/>
    <n v="0"/>
    <n v="0"/>
    <n v="0"/>
    <n v="0"/>
    <n v="0"/>
    <n v="0"/>
    <n v="0"/>
    <x v="24"/>
  </r>
  <r>
    <n v="502"/>
    <n v="502"/>
    <n v="0"/>
    <n v="0"/>
    <n v="0"/>
    <n v="0"/>
    <n v="0"/>
    <n v="0"/>
    <n v="502"/>
    <n v="502"/>
    <n v="0"/>
    <n v="0"/>
    <x v="34"/>
  </r>
  <r>
    <n v="5154"/>
    <n v="5154"/>
    <n v="0"/>
    <n v="0"/>
    <n v="0"/>
    <n v="0"/>
    <n v="0"/>
    <n v="0"/>
    <n v="5154"/>
    <n v="5154"/>
    <n v="0"/>
    <n v="0"/>
    <x v="1"/>
  </r>
  <r>
    <n v="359"/>
    <n v="359"/>
    <n v="0"/>
    <n v="0"/>
    <n v="0"/>
    <n v="0"/>
    <n v="0"/>
    <n v="0"/>
    <n v="0"/>
    <n v="0"/>
    <n v="0"/>
    <n v="0"/>
    <x v="1"/>
  </r>
  <r>
    <n v="10112"/>
    <n v="10112"/>
    <n v="0"/>
    <n v="0"/>
    <n v="0"/>
    <n v="0"/>
    <n v="0"/>
    <n v="0"/>
    <n v="0"/>
    <n v="0"/>
    <n v="0"/>
    <n v="0"/>
    <x v="30"/>
  </r>
  <r>
    <n v="312"/>
    <n v="312"/>
    <n v="0"/>
    <n v="0"/>
    <n v="312"/>
    <n v="312"/>
    <n v="0"/>
    <n v="0"/>
    <n v="0"/>
    <n v="0"/>
    <n v="0"/>
    <n v="0"/>
    <x v="7"/>
  </r>
  <r>
    <n v="4526"/>
    <n v="4526"/>
    <n v="0"/>
    <n v="0"/>
    <n v="4526"/>
    <n v="4526"/>
    <n v="0"/>
    <n v="0"/>
    <n v="0"/>
    <n v="0"/>
    <n v="0"/>
    <n v="0"/>
    <x v="26"/>
  </r>
  <r>
    <n v="172"/>
    <n v="17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53"/>
  </r>
  <r>
    <n v="867"/>
    <n v="867"/>
    <n v="0"/>
    <n v="0"/>
    <n v="0"/>
    <n v="0"/>
    <n v="0"/>
    <n v="0"/>
    <n v="0"/>
    <n v="0"/>
    <n v="0"/>
    <n v="0"/>
    <x v="2"/>
  </r>
  <r>
    <n v="223"/>
    <n v="0"/>
    <n v="223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6"/>
  </r>
  <r>
    <n v="1625"/>
    <n v="1625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2"/>
  </r>
  <r>
    <n v="191"/>
    <n v="191"/>
    <n v="0"/>
    <n v="0"/>
    <n v="0"/>
    <n v="0"/>
    <n v="0"/>
    <n v="0"/>
    <n v="191"/>
    <n v="191"/>
    <n v="0"/>
    <n v="0"/>
    <x v="14"/>
  </r>
  <r>
    <n v="2442"/>
    <n v="2442"/>
    <n v="0"/>
    <n v="0"/>
    <n v="0"/>
    <n v="0"/>
    <n v="0"/>
    <n v="0"/>
    <n v="2442"/>
    <n v="2442"/>
    <n v="0"/>
    <n v="0"/>
    <x v="44"/>
  </r>
  <r>
    <n v="2849"/>
    <n v="0"/>
    <n v="2849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50"/>
  </r>
  <r>
    <n v="2469"/>
    <n v="0"/>
    <n v="2469"/>
    <n v="0"/>
    <n v="0"/>
    <n v="0"/>
    <n v="0"/>
    <n v="0"/>
    <n v="0"/>
    <n v="0"/>
    <n v="0"/>
    <n v="0"/>
    <x v="56"/>
  </r>
  <r>
    <n v="252"/>
    <n v="252"/>
    <n v="0"/>
    <n v="0"/>
    <n v="0"/>
    <n v="0"/>
    <n v="0"/>
    <n v="0"/>
    <n v="252"/>
    <n v="252"/>
    <n v="0"/>
    <n v="0"/>
    <x v="42"/>
  </r>
  <r>
    <n v="226"/>
    <n v="226"/>
    <n v="0"/>
    <n v="0"/>
    <n v="0"/>
    <n v="0"/>
    <n v="0"/>
    <n v="0"/>
    <n v="226"/>
    <n v="226"/>
    <n v="0"/>
    <n v="0"/>
    <x v="46"/>
  </r>
  <r>
    <n v="20014"/>
    <n v="20014"/>
    <n v="0"/>
    <n v="0"/>
    <n v="0"/>
    <n v="0"/>
    <n v="0"/>
    <n v="0"/>
    <n v="0"/>
    <n v="0"/>
    <n v="0"/>
    <n v="0"/>
    <x v="10"/>
  </r>
  <r>
    <n v="1087"/>
    <n v="1087"/>
    <n v="0"/>
    <n v="0"/>
    <n v="0"/>
    <n v="0"/>
    <n v="0"/>
    <n v="0"/>
    <n v="1087"/>
    <n v="1087"/>
    <n v="0"/>
    <n v="0"/>
    <x v="17"/>
  </r>
  <r>
    <n v="860"/>
    <n v="860"/>
    <n v="0"/>
    <n v="0"/>
    <n v="0"/>
    <n v="0"/>
    <n v="0"/>
    <n v="0"/>
    <n v="0"/>
    <n v="0"/>
    <n v="0"/>
    <n v="0"/>
    <x v="22"/>
  </r>
  <r>
    <n v="561"/>
    <n v="561"/>
    <n v="0"/>
    <n v="0"/>
    <n v="0"/>
    <n v="0"/>
    <n v="0"/>
    <n v="0"/>
    <n v="0"/>
    <n v="0"/>
    <n v="0"/>
    <n v="0"/>
    <x v="7"/>
  </r>
  <r>
    <n v="37"/>
    <n v="0"/>
    <n v="37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8"/>
  </r>
  <r>
    <n v="8"/>
    <n v="8"/>
    <n v="0"/>
    <n v="0"/>
    <n v="8"/>
    <n v="8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7"/>
  </r>
  <r>
    <n v="21"/>
    <n v="21"/>
    <n v="0"/>
    <n v="0"/>
    <n v="21"/>
    <n v="21"/>
    <n v="0"/>
    <n v="0"/>
    <n v="0"/>
    <n v="0"/>
    <n v="0"/>
    <n v="0"/>
    <x v="43"/>
  </r>
  <r>
    <n v="573"/>
    <n v="573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41"/>
  </r>
  <r>
    <n v="2078"/>
    <n v="2078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60"/>
  </r>
  <r>
    <n v="1025"/>
    <n v="0"/>
    <n v="1025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18"/>
  </r>
  <r>
    <n v="2628"/>
    <n v="2628"/>
    <n v="0"/>
    <n v="0"/>
    <n v="0"/>
    <n v="0"/>
    <n v="0"/>
    <n v="0"/>
    <n v="0"/>
    <n v="0"/>
    <n v="0"/>
    <n v="0"/>
    <x v="27"/>
  </r>
  <r>
    <n v="994"/>
    <n v="994"/>
    <n v="0"/>
    <n v="0"/>
    <n v="994"/>
    <n v="994"/>
    <n v="0"/>
    <n v="0"/>
    <n v="0"/>
    <n v="0"/>
    <n v="0"/>
    <n v="0"/>
    <x v="1"/>
  </r>
  <r>
    <n v="38"/>
    <n v="38"/>
    <n v="0"/>
    <n v="0"/>
    <n v="38"/>
    <n v="38"/>
    <n v="0"/>
    <n v="0"/>
    <n v="0"/>
    <n v="0"/>
    <n v="0"/>
    <n v="0"/>
    <x v="46"/>
  </r>
  <r>
    <n v="199"/>
    <n v="199"/>
    <n v="0"/>
    <n v="0"/>
    <n v="0"/>
    <n v="0"/>
    <n v="0"/>
    <n v="0"/>
    <n v="199"/>
    <n v="199"/>
    <n v="0"/>
    <n v="0"/>
    <x v="30"/>
  </r>
  <r>
    <n v="2001"/>
    <n v="2001"/>
    <n v="0"/>
    <n v="0"/>
    <n v="0"/>
    <n v="0"/>
    <n v="0"/>
    <n v="0"/>
    <n v="0"/>
    <n v="0"/>
    <n v="0"/>
    <n v="0"/>
    <x v="19"/>
  </r>
  <r>
    <n v="823"/>
    <n v="823"/>
    <n v="0"/>
    <n v="0"/>
    <n v="823"/>
    <n v="823"/>
    <n v="0"/>
    <n v="0"/>
    <n v="0"/>
    <n v="0"/>
    <n v="0"/>
    <n v="0"/>
    <x v="6"/>
  </r>
  <r>
    <n v="4483"/>
    <n v="448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7"/>
  </r>
  <r>
    <n v="2240"/>
    <n v="2240"/>
    <n v="0"/>
    <n v="0"/>
    <n v="0"/>
    <n v="0"/>
    <n v="0"/>
    <n v="0"/>
    <n v="0"/>
    <n v="0"/>
    <n v="0"/>
    <n v="0"/>
    <x v="19"/>
  </r>
  <r>
    <n v="494"/>
    <n v="494"/>
    <n v="0"/>
    <n v="0"/>
    <n v="0"/>
    <n v="0"/>
    <n v="0"/>
    <n v="0"/>
    <n v="0"/>
    <n v="0"/>
    <n v="0"/>
    <n v="0"/>
    <x v="55"/>
  </r>
  <r>
    <n v="17253"/>
    <n v="0"/>
    <n v="17253"/>
    <n v="0"/>
    <n v="0"/>
    <n v="0"/>
    <n v="0"/>
    <n v="0"/>
    <n v="0"/>
    <n v="0"/>
    <n v="0"/>
    <n v="0"/>
    <x v="6"/>
  </r>
  <r>
    <n v="173"/>
    <n v="0"/>
    <n v="173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4"/>
  </r>
  <r>
    <n v="630"/>
    <n v="630"/>
    <n v="0"/>
    <n v="0"/>
    <n v="0"/>
    <n v="0"/>
    <n v="0"/>
    <n v="0"/>
    <n v="0"/>
    <n v="0"/>
    <n v="0"/>
    <n v="0"/>
    <x v="22"/>
  </r>
  <r>
    <n v="2983"/>
    <n v="0"/>
    <n v="2983"/>
    <n v="0"/>
    <n v="0"/>
    <n v="0"/>
    <n v="0"/>
    <n v="0"/>
    <n v="0"/>
    <n v="0"/>
    <n v="0"/>
    <n v="0"/>
    <x v="47"/>
  </r>
  <r>
    <n v="267"/>
    <n v="267"/>
    <n v="0"/>
    <n v="0"/>
    <n v="0"/>
    <n v="0"/>
    <n v="0"/>
    <n v="0"/>
    <n v="267"/>
    <n v="267"/>
    <n v="0"/>
    <n v="0"/>
    <x v="22"/>
  </r>
  <r>
    <n v="171"/>
    <n v="171"/>
    <n v="0"/>
    <n v="0"/>
    <n v="0"/>
    <n v="0"/>
    <n v="0"/>
    <n v="0"/>
    <n v="0"/>
    <n v="0"/>
    <n v="0"/>
    <n v="0"/>
    <x v="18"/>
  </r>
  <r>
    <n v="191"/>
    <n v="19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7"/>
  </r>
  <r>
    <n v="1167"/>
    <n v="116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61"/>
  </r>
  <r>
    <n v="221"/>
    <n v="22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7"/>
  </r>
  <r>
    <n v="317"/>
    <n v="317"/>
    <n v="0"/>
    <n v="0"/>
    <n v="0"/>
    <n v="0"/>
    <n v="0"/>
    <n v="0"/>
    <n v="0"/>
    <n v="0"/>
    <n v="0"/>
    <n v="0"/>
    <x v="24"/>
  </r>
  <r>
    <n v="43"/>
    <n v="43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27"/>
  </r>
  <r>
    <n v="5492"/>
    <n v="5492"/>
    <n v="0"/>
    <n v="0"/>
    <n v="0"/>
    <n v="0"/>
    <n v="0"/>
    <n v="0"/>
    <n v="5492"/>
    <n v="5492"/>
    <n v="0"/>
    <n v="0"/>
    <x v="42"/>
  </r>
  <r>
    <n v="4046"/>
    <n v="4046"/>
    <n v="0"/>
    <n v="0"/>
    <n v="0"/>
    <n v="0"/>
    <n v="0"/>
    <n v="0"/>
    <n v="4046"/>
    <n v="4046"/>
    <n v="0"/>
    <n v="0"/>
    <x v="38"/>
  </r>
  <r>
    <n v="73"/>
    <n v="73"/>
    <n v="0"/>
    <n v="0"/>
    <n v="0"/>
    <n v="0"/>
    <n v="0"/>
    <n v="0"/>
    <n v="0"/>
    <n v="0"/>
    <n v="0"/>
    <n v="0"/>
    <x v="53"/>
  </r>
  <r>
    <n v="2576"/>
    <n v="2576"/>
    <n v="0"/>
    <n v="0"/>
    <n v="0"/>
    <n v="0"/>
    <n v="0"/>
    <n v="0"/>
    <n v="0"/>
    <n v="0"/>
    <n v="0"/>
    <n v="0"/>
    <x v="22"/>
  </r>
  <r>
    <n v="8727"/>
    <n v="8727"/>
    <n v="0"/>
    <n v="0"/>
    <n v="0"/>
    <n v="0"/>
    <n v="0"/>
    <n v="0"/>
    <n v="0"/>
    <n v="0"/>
    <n v="0"/>
    <n v="0"/>
    <x v="2"/>
  </r>
  <r>
    <n v="359"/>
    <n v="35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9"/>
  </r>
  <r>
    <n v="6309"/>
    <n v="0"/>
    <n v="6309"/>
    <n v="0"/>
    <n v="0"/>
    <n v="0"/>
    <n v="0"/>
    <n v="0"/>
    <n v="0"/>
    <n v="0"/>
    <n v="0"/>
    <n v="0"/>
    <x v="24"/>
  </r>
  <r>
    <n v="141"/>
    <n v="141"/>
    <n v="0"/>
    <n v="0"/>
    <n v="0"/>
    <n v="0"/>
    <n v="0"/>
    <n v="0"/>
    <n v="0"/>
    <n v="0"/>
    <n v="0"/>
    <n v="0"/>
    <x v="5"/>
  </r>
  <r>
    <n v="399"/>
    <n v="0"/>
    <n v="0"/>
    <n v="399"/>
    <n v="0"/>
    <n v="0"/>
    <n v="0"/>
    <n v="0"/>
    <n v="0"/>
    <n v="0"/>
    <n v="0"/>
    <n v="0"/>
    <x v="10"/>
  </r>
  <r>
    <n v="1001"/>
    <n v="1001"/>
    <n v="0"/>
    <n v="0"/>
    <n v="0"/>
    <n v="0"/>
    <n v="0"/>
    <n v="0"/>
    <n v="0"/>
    <n v="0"/>
    <n v="0"/>
    <n v="0"/>
    <x v="11"/>
  </r>
  <r>
    <n v="1068"/>
    <n v="1068"/>
    <n v="0"/>
    <n v="0"/>
    <n v="0"/>
    <n v="0"/>
    <n v="0"/>
    <n v="0"/>
    <n v="1068"/>
    <n v="1068"/>
    <n v="0"/>
    <n v="0"/>
    <x v="40"/>
  </r>
  <r>
    <n v="9"/>
    <n v="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3"/>
  </r>
  <r>
    <n v="741"/>
    <n v="741"/>
    <n v="0"/>
    <n v="0"/>
    <n v="0"/>
    <n v="0"/>
    <n v="0"/>
    <n v="0"/>
    <n v="0"/>
    <n v="0"/>
    <n v="0"/>
    <n v="0"/>
    <x v="27"/>
  </r>
  <r>
    <n v="188"/>
    <n v="188"/>
    <n v="0"/>
    <n v="0"/>
    <n v="188"/>
    <n v="188"/>
    <n v="0"/>
    <n v="0"/>
    <n v="0"/>
    <n v="0"/>
    <n v="0"/>
    <n v="0"/>
    <x v="16"/>
  </r>
  <r>
    <n v="5429"/>
    <n v="542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32"/>
  </r>
  <r>
    <n v="23"/>
    <n v="23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2"/>
  </r>
  <r>
    <n v="34242"/>
    <n v="0"/>
    <n v="0"/>
    <n v="34242"/>
    <n v="0"/>
    <n v="0"/>
    <n v="0"/>
    <n v="0"/>
    <n v="0"/>
    <n v="0"/>
    <n v="0"/>
    <n v="0"/>
    <x v="63"/>
  </r>
  <r>
    <n v="34"/>
    <n v="34"/>
    <n v="0"/>
    <n v="0"/>
    <n v="0"/>
    <n v="0"/>
    <n v="0"/>
    <n v="0"/>
    <n v="34"/>
    <n v="34"/>
    <n v="0"/>
    <n v="0"/>
    <x v="31"/>
  </r>
  <r>
    <n v="319"/>
    <n v="319"/>
    <n v="0"/>
    <n v="0"/>
    <n v="0"/>
    <n v="0"/>
    <n v="0"/>
    <n v="0"/>
    <n v="0"/>
    <n v="0"/>
    <n v="0"/>
    <n v="0"/>
    <x v="20"/>
  </r>
  <r>
    <n v="1123"/>
    <n v="1123"/>
    <n v="0"/>
    <n v="0"/>
    <n v="0"/>
    <n v="0"/>
    <n v="0"/>
    <n v="0"/>
    <n v="0"/>
    <n v="0"/>
    <n v="0"/>
    <n v="0"/>
    <x v="24"/>
  </r>
  <r>
    <n v="454"/>
    <n v="454"/>
    <n v="0"/>
    <n v="0"/>
    <n v="454"/>
    <n v="454"/>
    <n v="0"/>
    <n v="0"/>
    <n v="0"/>
    <n v="0"/>
    <n v="0"/>
    <n v="0"/>
    <x v="18"/>
  </r>
  <r>
    <n v="1832"/>
    <n v="0"/>
    <n v="1832"/>
    <n v="0"/>
    <n v="0"/>
    <n v="0"/>
    <n v="0"/>
    <n v="0"/>
    <n v="0"/>
    <n v="0"/>
    <n v="0"/>
    <n v="0"/>
    <x v="0"/>
  </r>
  <r>
    <n v="191"/>
    <n v="191"/>
    <n v="0"/>
    <n v="0"/>
    <n v="191"/>
    <n v="191"/>
    <n v="0"/>
    <n v="0"/>
    <n v="0"/>
    <n v="0"/>
    <n v="0"/>
    <n v="0"/>
    <x v="47"/>
  </r>
  <r>
    <n v="362"/>
    <n v="362"/>
    <n v="0"/>
    <n v="0"/>
    <n v="0"/>
    <n v="0"/>
    <n v="0"/>
    <n v="0"/>
    <n v="0"/>
    <n v="0"/>
    <n v="0"/>
    <n v="0"/>
    <x v="32"/>
  </r>
  <r>
    <n v="125"/>
    <n v="125"/>
    <n v="0"/>
    <n v="0"/>
    <n v="125"/>
    <n v="125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56"/>
  </r>
  <r>
    <n v="130"/>
    <n v="130"/>
    <n v="0"/>
    <n v="0"/>
    <n v="0"/>
    <n v="0"/>
    <n v="0"/>
    <n v="0"/>
    <n v="0"/>
    <n v="0"/>
    <n v="0"/>
    <n v="0"/>
    <x v="23"/>
  </r>
  <r>
    <n v="2566"/>
    <n v="0"/>
    <n v="0"/>
    <n v="2566"/>
    <n v="0"/>
    <n v="0"/>
    <n v="0"/>
    <n v="0"/>
    <n v="0"/>
    <n v="0"/>
    <n v="0"/>
    <n v="0"/>
    <x v="61"/>
  </r>
  <r>
    <n v="878"/>
    <n v="878"/>
    <n v="0"/>
    <n v="0"/>
    <n v="0"/>
    <n v="0"/>
    <n v="0"/>
    <n v="0"/>
    <n v="0"/>
    <n v="0"/>
    <n v="0"/>
    <n v="0"/>
    <x v="38"/>
  </r>
  <r>
    <n v="675"/>
    <n v="675"/>
    <n v="0"/>
    <n v="0"/>
    <n v="0"/>
    <n v="0"/>
    <n v="0"/>
    <n v="0"/>
    <n v="0"/>
    <n v="0"/>
    <n v="0"/>
    <n v="0"/>
    <x v="47"/>
  </r>
  <r>
    <n v="55"/>
    <n v="0"/>
    <n v="55"/>
    <n v="0"/>
    <n v="0"/>
    <n v="0"/>
    <n v="0"/>
    <n v="0"/>
    <n v="0"/>
    <n v="0"/>
    <n v="0"/>
    <n v="0"/>
    <x v="41"/>
  </r>
  <r>
    <n v="1562"/>
    <n v="1562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18"/>
  </r>
  <r>
    <n v="462"/>
    <n v="462"/>
    <n v="0"/>
    <n v="0"/>
    <n v="0"/>
    <n v="0"/>
    <n v="0"/>
    <n v="0"/>
    <n v="462"/>
    <n v="462"/>
    <n v="0"/>
    <n v="0"/>
    <x v="27"/>
  </r>
  <r>
    <n v="631"/>
    <n v="631"/>
    <n v="0"/>
    <n v="0"/>
    <n v="0"/>
    <n v="0"/>
    <n v="0"/>
    <n v="0"/>
    <n v="0"/>
    <n v="0"/>
    <n v="0"/>
    <n v="0"/>
    <x v="31"/>
  </r>
  <r>
    <n v="1563"/>
    <n v="0"/>
    <n v="1563"/>
    <n v="0"/>
    <n v="0"/>
    <n v="0"/>
    <n v="0"/>
    <n v="0"/>
    <n v="0"/>
    <n v="0"/>
    <n v="0"/>
    <n v="0"/>
    <x v="11"/>
  </r>
  <r>
    <n v="89"/>
    <n v="89"/>
    <n v="0"/>
    <n v="0"/>
    <n v="0"/>
    <n v="0"/>
    <n v="0"/>
    <n v="0"/>
    <n v="0"/>
    <n v="0"/>
    <n v="0"/>
    <n v="0"/>
    <x v="24"/>
  </r>
  <r>
    <n v="858"/>
    <n v="858"/>
    <n v="0"/>
    <n v="0"/>
    <n v="0"/>
    <n v="0"/>
    <n v="0"/>
    <n v="0"/>
    <n v="0"/>
    <n v="0"/>
    <n v="0"/>
    <n v="0"/>
    <x v="24"/>
  </r>
  <r>
    <n v="46"/>
    <n v="46"/>
    <n v="0"/>
    <n v="0"/>
    <n v="46"/>
    <n v="46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1"/>
  </r>
  <r>
    <n v="953"/>
    <n v="953"/>
    <n v="0"/>
    <n v="0"/>
    <n v="0"/>
    <n v="0"/>
    <n v="0"/>
    <n v="0"/>
    <n v="0"/>
    <n v="0"/>
    <n v="0"/>
    <n v="0"/>
    <x v="17"/>
  </r>
  <r>
    <n v="783"/>
    <n v="0"/>
    <n v="783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18"/>
  </r>
  <r>
    <n v="860"/>
    <n v="860"/>
    <n v="0"/>
    <n v="0"/>
    <n v="0"/>
    <n v="0"/>
    <n v="0"/>
    <n v="0"/>
    <n v="0"/>
    <n v="0"/>
    <n v="0"/>
    <n v="0"/>
    <x v="27"/>
  </r>
  <r>
    <n v="72"/>
    <n v="0"/>
    <n v="72"/>
    <n v="0"/>
    <n v="72"/>
    <n v="0"/>
    <n v="72"/>
    <n v="0"/>
    <n v="0"/>
    <n v="0"/>
    <n v="0"/>
    <n v="0"/>
    <x v="3"/>
  </r>
  <r>
    <n v="1218"/>
    <n v="0"/>
    <n v="0"/>
    <n v="1218"/>
    <n v="0"/>
    <n v="0"/>
    <n v="0"/>
    <n v="0"/>
    <n v="0"/>
    <n v="0"/>
    <n v="0"/>
    <n v="0"/>
    <x v="61"/>
  </r>
  <r>
    <n v="677"/>
    <n v="677"/>
    <n v="0"/>
    <n v="0"/>
    <n v="0"/>
    <n v="0"/>
    <n v="0"/>
    <n v="0"/>
    <n v="0"/>
    <n v="0"/>
    <n v="0"/>
    <n v="0"/>
    <x v="44"/>
  </r>
  <r>
    <n v="2224"/>
    <n v="2224"/>
    <n v="0"/>
    <n v="0"/>
    <n v="2224"/>
    <n v="2224"/>
    <n v="0"/>
    <n v="0"/>
    <n v="0"/>
    <n v="0"/>
    <n v="0"/>
    <n v="0"/>
    <x v="23"/>
  </r>
  <r>
    <n v="308"/>
    <n v="308"/>
    <n v="0"/>
    <n v="0"/>
    <n v="0"/>
    <n v="0"/>
    <n v="0"/>
    <n v="0"/>
    <n v="0"/>
    <n v="0"/>
    <n v="0"/>
    <n v="0"/>
    <x v="48"/>
  </r>
  <r>
    <n v="341"/>
    <n v="0"/>
    <n v="341"/>
    <n v="0"/>
    <n v="0"/>
    <n v="0"/>
    <n v="0"/>
    <n v="0"/>
    <n v="0"/>
    <n v="0"/>
    <n v="0"/>
    <n v="0"/>
    <x v="12"/>
  </r>
  <r>
    <n v="224"/>
    <n v="224"/>
    <n v="0"/>
    <n v="0"/>
    <n v="0"/>
    <n v="0"/>
    <n v="0"/>
    <n v="0"/>
    <n v="224"/>
    <n v="224"/>
    <n v="0"/>
    <n v="0"/>
    <x v="5"/>
  </r>
  <r>
    <n v="2198"/>
    <n v="2198"/>
    <n v="0"/>
    <n v="0"/>
    <n v="0"/>
    <n v="0"/>
    <n v="0"/>
    <n v="0"/>
    <n v="0"/>
    <n v="0"/>
    <n v="0"/>
    <n v="0"/>
    <x v="40"/>
  </r>
  <r>
    <n v="1177"/>
    <n v="117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8"/>
  </r>
  <r>
    <n v="25"/>
    <n v="0"/>
    <n v="25"/>
    <n v="0"/>
    <n v="0"/>
    <n v="0"/>
    <n v="0"/>
    <n v="0"/>
    <n v="0"/>
    <n v="0"/>
    <n v="0"/>
    <n v="0"/>
    <x v="53"/>
  </r>
  <r>
    <n v="167"/>
    <n v="167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2"/>
  </r>
  <r>
    <n v="145"/>
    <n v="14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60"/>
  </r>
  <r>
    <n v="210"/>
    <n v="210"/>
    <n v="0"/>
    <n v="0"/>
    <n v="0"/>
    <n v="0"/>
    <n v="0"/>
    <n v="0"/>
    <n v="210"/>
    <n v="210"/>
    <n v="0"/>
    <n v="0"/>
    <x v="13"/>
  </r>
  <r>
    <n v="7685"/>
    <n v="7685"/>
    <n v="0"/>
    <n v="0"/>
    <n v="0"/>
    <n v="0"/>
    <n v="0"/>
    <n v="0"/>
    <n v="0"/>
    <n v="0"/>
    <n v="0"/>
    <n v="0"/>
    <x v="30"/>
  </r>
  <r>
    <n v="4327"/>
    <n v="4327"/>
    <n v="0"/>
    <n v="0"/>
    <n v="4327"/>
    <n v="4327"/>
    <n v="0"/>
    <n v="0"/>
    <n v="0"/>
    <n v="0"/>
    <n v="0"/>
    <n v="0"/>
    <x v="56"/>
  </r>
  <r>
    <n v="3123"/>
    <n v="3123"/>
    <n v="0"/>
    <n v="0"/>
    <n v="0"/>
    <n v="0"/>
    <n v="0"/>
    <n v="0"/>
    <n v="0"/>
    <n v="0"/>
    <n v="0"/>
    <n v="0"/>
    <x v="46"/>
  </r>
  <r>
    <n v="833"/>
    <n v="833"/>
    <n v="0"/>
    <n v="0"/>
    <n v="0"/>
    <n v="0"/>
    <n v="0"/>
    <n v="0"/>
    <n v="0"/>
    <n v="0"/>
    <n v="0"/>
    <n v="0"/>
    <x v="8"/>
  </r>
  <r>
    <n v="2331"/>
    <n v="0"/>
    <n v="2331"/>
    <n v="0"/>
    <n v="0"/>
    <n v="0"/>
    <n v="0"/>
    <n v="0"/>
    <n v="0"/>
    <n v="0"/>
    <n v="0"/>
    <n v="0"/>
    <x v="52"/>
  </r>
  <r>
    <n v="344"/>
    <n v="34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0"/>
  </r>
  <r>
    <n v="204"/>
    <n v="204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6"/>
  </r>
  <r>
    <n v="157"/>
    <n v="157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16"/>
  </r>
  <r>
    <n v="162"/>
    <n v="162"/>
    <n v="0"/>
    <n v="0"/>
    <n v="0"/>
    <n v="0"/>
    <n v="0"/>
    <n v="0"/>
    <n v="162"/>
    <n v="162"/>
    <n v="0"/>
    <n v="0"/>
    <x v="47"/>
  </r>
  <r>
    <n v="6541"/>
    <n v="6541"/>
    <n v="0"/>
    <n v="0"/>
    <n v="0"/>
    <n v="0"/>
    <n v="0"/>
    <n v="0"/>
    <n v="0"/>
    <n v="0"/>
    <n v="0"/>
    <n v="0"/>
    <x v="33"/>
  </r>
  <r>
    <n v="3455"/>
    <n v="3455"/>
    <n v="0"/>
    <n v="0"/>
    <n v="0"/>
    <n v="0"/>
    <n v="0"/>
    <n v="0"/>
    <n v="0"/>
    <n v="0"/>
    <n v="0"/>
    <n v="0"/>
    <x v="38"/>
  </r>
  <r>
    <n v="134"/>
    <n v="134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35"/>
  </r>
  <r>
    <n v="1092"/>
    <n v="1092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59"/>
    <n v="59"/>
    <n v="0"/>
    <n v="0"/>
    <x v="43"/>
  </r>
  <r>
    <n v="8886"/>
    <n v="8886"/>
    <n v="0"/>
    <n v="0"/>
    <n v="0"/>
    <n v="0"/>
    <n v="0"/>
    <n v="0"/>
    <n v="0"/>
    <n v="0"/>
    <n v="0"/>
    <n v="0"/>
    <x v="5"/>
  </r>
  <r>
    <n v="1393"/>
    <n v="1393"/>
    <n v="0"/>
    <n v="0"/>
    <n v="0"/>
    <n v="0"/>
    <n v="0"/>
    <n v="0"/>
    <n v="1393"/>
    <n v="1393"/>
    <n v="0"/>
    <n v="0"/>
    <x v="19"/>
  </r>
  <r>
    <n v="1109"/>
    <n v="110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56"/>
  </r>
  <r>
    <n v="1275"/>
    <n v="1275"/>
    <n v="0"/>
    <n v="0"/>
    <n v="0"/>
    <n v="0"/>
    <n v="0"/>
    <n v="0"/>
    <n v="1275"/>
    <n v="1275"/>
    <n v="0"/>
    <n v="0"/>
    <x v="29"/>
  </r>
  <r>
    <n v="36"/>
    <n v="36"/>
    <n v="0"/>
    <n v="0"/>
    <n v="0"/>
    <n v="0"/>
    <n v="0"/>
    <n v="0"/>
    <n v="36"/>
    <n v="36"/>
    <n v="0"/>
    <n v="0"/>
    <x v="4"/>
  </r>
  <r>
    <n v="980"/>
    <n v="980"/>
    <n v="0"/>
    <n v="0"/>
    <n v="0"/>
    <n v="0"/>
    <n v="0"/>
    <n v="0"/>
    <n v="0"/>
    <n v="0"/>
    <n v="0"/>
    <n v="0"/>
    <x v="37"/>
  </r>
  <r>
    <n v="3340"/>
    <n v="3340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36"/>
  </r>
  <r>
    <n v="11"/>
    <n v="11"/>
    <n v="0"/>
    <n v="0"/>
    <n v="11"/>
    <n v="11"/>
    <n v="0"/>
    <n v="0"/>
    <n v="0"/>
    <n v="0"/>
    <n v="0"/>
    <n v="0"/>
    <x v="16"/>
  </r>
  <r>
    <n v="13"/>
    <n v="13"/>
    <n v="0"/>
    <n v="0"/>
    <n v="0"/>
    <n v="0"/>
    <n v="0"/>
    <n v="0"/>
    <n v="13"/>
    <n v="13"/>
    <n v="0"/>
    <n v="0"/>
    <x v="42"/>
  </r>
  <r>
    <n v="13"/>
    <n v="13"/>
    <n v="0"/>
    <n v="0"/>
    <n v="0"/>
    <n v="0"/>
    <n v="0"/>
    <n v="0"/>
    <n v="0"/>
    <n v="0"/>
    <n v="0"/>
    <n v="0"/>
    <x v="41"/>
  </r>
  <r>
    <n v="315"/>
    <n v="315"/>
    <n v="0"/>
    <n v="0"/>
    <n v="0"/>
    <n v="0"/>
    <n v="0"/>
    <n v="0"/>
    <n v="0"/>
    <n v="0"/>
    <n v="0"/>
    <n v="0"/>
    <x v="47"/>
  </r>
  <r>
    <n v="509"/>
    <n v="509"/>
    <n v="0"/>
    <n v="0"/>
    <n v="0"/>
    <n v="0"/>
    <n v="0"/>
    <n v="0"/>
    <n v="0"/>
    <n v="0"/>
    <n v="0"/>
    <n v="0"/>
    <x v="13"/>
  </r>
  <r>
    <n v="1138"/>
    <n v="1138"/>
    <n v="0"/>
    <n v="0"/>
    <n v="0"/>
    <n v="0"/>
    <n v="0"/>
    <n v="0"/>
    <n v="0"/>
    <n v="0"/>
    <n v="0"/>
    <n v="0"/>
    <x v="55"/>
  </r>
  <r>
    <n v="15738"/>
    <n v="0"/>
    <n v="15738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10"/>
  </r>
  <r>
    <n v="621"/>
    <n v="62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7"/>
  </r>
  <r>
    <n v="6772"/>
    <n v="677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27"/>
  </r>
  <r>
    <n v="220"/>
    <n v="22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1105"/>
    <n v="1105"/>
    <n v="0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0"/>
    <n v="0"/>
    <n v="0"/>
    <n v="0"/>
    <x v="23"/>
  </r>
  <r>
    <n v="3017"/>
    <n v="0"/>
    <n v="3017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6"/>
  </r>
  <r>
    <n v="66"/>
    <n v="0"/>
    <n v="66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30"/>
  </r>
  <r>
    <n v="185"/>
    <n v="18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4"/>
  </r>
  <r>
    <n v="11"/>
    <n v="11"/>
    <n v="0"/>
    <n v="0"/>
    <n v="11"/>
    <n v="11"/>
    <n v="0"/>
    <n v="0"/>
    <n v="0"/>
    <n v="0"/>
    <n v="0"/>
    <n v="0"/>
    <x v="6"/>
  </r>
  <r>
    <n v="1572"/>
    <n v="0"/>
    <n v="1572"/>
    <n v="0"/>
    <n v="0"/>
    <n v="0"/>
    <n v="0"/>
    <n v="0"/>
    <n v="0"/>
    <n v="0"/>
    <n v="0"/>
    <n v="0"/>
    <x v="3"/>
  </r>
  <r>
    <n v="545"/>
    <n v="545"/>
    <n v="0"/>
    <n v="0"/>
    <n v="0"/>
    <n v="0"/>
    <n v="0"/>
    <n v="0"/>
    <n v="545"/>
    <n v="545"/>
    <n v="0"/>
    <n v="0"/>
    <x v="8"/>
  </r>
  <r>
    <n v="14"/>
    <n v="14"/>
    <n v="0"/>
    <n v="0"/>
    <n v="0"/>
    <n v="0"/>
    <n v="0"/>
    <n v="0"/>
    <n v="0"/>
    <n v="0"/>
    <n v="0"/>
    <n v="0"/>
    <x v="26"/>
  </r>
  <r>
    <n v="87"/>
    <n v="87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34"/>
    <n v="34"/>
    <n v="0"/>
    <n v="0"/>
    <x v="8"/>
  </r>
  <r>
    <n v="2"/>
    <n v="2"/>
    <n v="0"/>
    <n v="0"/>
    <n v="0"/>
    <n v="0"/>
    <n v="0"/>
    <n v="0"/>
    <n v="0"/>
    <n v="0"/>
    <n v="0"/>
    <n v="0"/>
    <x v="0"/>
  </r>
  <r>
    <n v="6137"/>
    <n v="6137"/>
    <n v="0"/>
    <n v="0"/>
    <n v="0"/>
    <n v="0"/>
    <n v="0"/>
    <n v="0"/>
    <n v="6137"/>
    <n v="6137"/>
    <n v="0"/>
    <n v="0"/>
    <x v="42"/>
  </r>
  <r>
    <n v="18109"/>
    <n v="18109"/>
    <n v="0"/>
    <n v="0"/>
    <n v="0"/>
    <n v="0"/>
    <n v="0"/>
    <n v="0"/>
    <n v="0"/>
    <n v="0"/>
    <n v="0"/>
    <n v="0"/>
    <x v="7"/>
  </r>
  <r>
    <n v="87"/>
    <n v="87"/>
    <n v="0"/>
    <n v="0"/>
    <n v="0"/>
    <n v="0"/>
    <n v="0"/>
    <n v="0"/>
    <n v="0"/>
    <n v="0"/>
    <n v="0"/>
    <n v="0"/>
    <x v="25"/>
  </r>
  <r>
    <n v="251"/>
    <n v="251"/>
    <n v="0"/>
    <n v="0"/>
    <n v="0"/>
    <n v="0"/>
    <n v="0"/>
    <n v="0"/>
    <n v="251"/>
    <n v="251"/>
    <n v="0"/>
    <n v="0"/>
    <x v="34"/>
  </r>
  <r>
    <n v="44"/>
    <n v="0"/>
    <n v="44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8"/>
  </r>
  <r>
    <n v="3656"/>
    <n v="0"/>
    <n v="3656"/>
    <n v="0"/>
    <n v="0"/>
    <n v="0"/>
    <n v="0"/>
    <n v="0"/>
    <n v="0"/>
    <n v="0"/>
    <n v="0"/>
    <n v="0"/>
    <x v="18"/>
  </r>
  <r>
    <n v="971"/>
    <n v="0"/>
    <n v="971"/>
    <n v="0"/>
    <n v="971"/>
    <n v="0"/>
    <n v="971"/>
    <n v="0"/>
    <n v="0"/>
    <n v="0"/>
    <n v="0"/>
    <n v="0"/>
    <x v="27"/>
  </r>
  <r>
    <n v="375"/>
    <n v="0"/>
    <n v="375"/>
    <n v="0"/>
    <n v="0"/>
    <n v="0"/>
    <n v="0"/>
    <n v="0"/>
    <n v="375"/>
    <n v="0"/>
    <n v="375"/>
    <n v="0"/>
    <x v="28"/>
  </r>
  <r>
    <n v="408"/>
    <n v="408"/>
    <n v="0"/>
    <n v="0"/>
    <n v="0"/>
    <n v="0"/>
    <n v="0"/>
    <n v="0"/>
    <n v="0"/>
    <n v="0"/>
    <n v="0"/>
    <n v="0"/>
    <x v="21"/>
  </r>
  <r>
    <n v="534"/>
    <n v="534"/>
    <n v="0"/>
    <n v="0"/>
    <n v="0"/>
    <n v="0"/>
    <n v="0"/>
    <n v="0"/>
    <n v="534"/>
    <n v="534"/>
    <n v="0"/>
    <n v="0"/>
    <x v="22"/>
  </r>
  <r>
    <n v="15883"/>
    <n v="15883"/>
    <n v="0"/>
    <n v="0"/>
    <n v="0"/>
    <n v="0"/>
    <n v="0"/>
    <n v="0"/>
    <n v="0"/>
    <n v="0"/>
    <n v="0"/>
    <n v="0"/>
    <x v="23"/>
  </r>
  <r>
    <n v="1093"/>
    <n v="1093"/>
    <n v="0"/>
    <n v="0"/>
    <n v="0"/>
    <n v="0"/>
    <n v="0"/>
    <n v="0"/>
    <n v="0"/>
    <n v="0"/>
    <n v="0"/>
    <n v="0"/>
    <x v="7"/>
  </r>
  <r>
    <n v="1565"/>
    <n v="1565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0"/>
  </r>
  <r>
    <n v="630"/>
    <n v="0"/>
    <n v="630"/>
    <n v="0"/>
    <n v="0"/>
    <n v="0"/>
    <n v="0"/>
    <n v="0"/>
    <n v="630"/>
    <n v="0"/>
    <n v="630"/>
    <n v="0"/>
    <x v="5"/>
  </r>
  <r>
    <n v="4"/>
    <n v="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10"/>
  </r>
  <r>
    <n v="324"/>
    <n v="324"/>
    <n v="0"/>
    <n v="0"/>
    <n v="0"/>
    <n v="0"/>
    <n v="0"/>
    <n v="0"/>
    <n v="0"/>
    <n v="0"/>
    <n v="0"/>
    <n v="0"/>
    <x v="49"/>
  </r>
  <r>
    <n v="566"/>
    <n v="566"/>
    <n v="0"/>
    <n v="0"/>
    <n v="0"/>
    <n v="0"/>
    <n v="0"/>
    <n v="0"/>
    <n v="566"/>
    <n v="566"/>
    <n v="0"/>
    <n v="0"/>
    <x v="7"/>
  </r>
  <r>
    <n v="13"/>
    <n v="13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11"/>
  </r>
  <r>
    <n v="567"/>
    <n v="567"/>
    <n v="0"/>
    <n v="0"/>
    <n v="0"/>
    <n v="0"/>
    <n v="0"/>
    <n v="0"/>
    <n v="0"/>
    <n v="0"/>
    <n v="0"/>
    <n v="0"/>
    <x v="49"/>
  </r>
  <r>
    <n v="173"/>
    <n v="173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76"/>
    <n v="76"/>
    <n v="0"/>
    <n v="0"/>
    <x v="44"/>
  </r>
  <r>
    <n v="55"/>
    <n v="55"/>
    <n v="0"/>
    <n v="0"/>
    <n v="0"/>
    <n v="0"/>
    <n v="0"/>
    <n v="0"/>
    <n v="0"/>
    <n v="0"/>
    <n v="0"/>
    <n v="0"/>
    <x v="7"/>
  </r>
  <r>
    <n v="347"/>
    <n v="347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5"/>
  </r>
  <r>
    <n v="14005"/>
    <n v="0"/>
    <n v="14005"/>
    <n v="0"/>
    <n v="0"/>
    <n v="0"/>
    <n v="0"/>
    <n v="0"/>
    <n v="0"/>
    <n v="0"/>
    <n v="0"/>
    <n v="0"/>
    <x v="6"/>
  </r>
  <r>
    <n v="313"/>
    <n v="313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48"/>
  </r>
  <r>
    <n v="260"/>
    <n v="260"/>
    <n v="0"/>
    <n v="0"/>
    <n v="0"/>
    <n v="0"/>
    <n v="0"/>
    <n v="0"/>
    <n v="260"/>
    <n v="260"/>
    <n v="0"/>
    <n v="0"/>
    <x v="18"/>
  </r>
  <r>
    <n v="859"/>
    <n v="859"/>
    <n v="0"/>
    <n v="0"/>
    <n v="0"/>
    <n v="0"/>
    <n v="0"/>
    <n v="0"/>
    <n v="859"/>
    <n v="859"/>
    <n v="0"/>
    <n v="0"/>
    <x v="55"/>
  </r>
  <r>
    <n v="12"/>
    <n v="12"/>
    <n v="0"/>
    <n v="0"/>
    <n v="12"/>
    <n v="12"/>
    <n v="0"/>
    <n v="0"/>
    <n v="0"/>
    <n v="0"/>
    <n v="0"/>
    <n v="0"/>
    <x v="18"/>
  </r>
  <r>
    <n v="160"/>
    <n v="160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20"/>
  </r>
  <r>
    <n v="10645"/>
    <n v="10645"/>
    <n v="0"/>
    <n v="0"/>
    <n v="0"/>
    <n v="0"/>
    <n v="0"/>
    <n v="0"/>
    <n v="0"/>
    <n v="0"/>
    <n v="0"/>
    <n v="0"/>
    <x v="8"/>
  </r>
  <r>
    <n v="917"/>
    <n v="0"/>
    <n v="917"/>
    <n v="0"/>
    <n v="0"/>
    <n v="0"/>
    <n v="0"/>
    <n v="0"/>
    <n v="0"/>
    <n v="0"/>
    <n v="0"/>
    <n v="0"/>
    <x v="4"/>
  </r>
  <r>
    <n v="936"/>
    <n v="936"/>
    <n v="0"/>
    <n v="0"/>
    <n v="0"/>
    <n v="0"/>
    <n v="0"/>
    <n v="0"/>
    <n v="0"/>
    <n v="0"/>
    <n v="0"/>
    <n v="0"/>
    <x v="45"/>
  </r>
  <r>
    <n v="352"/>
    <n v="35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8"/>
  </r>
  <r>
    <n v="1612"/>
    <n v="0"/>
    <n v="1612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14"/>
  </r>
  <r>
    <n v="3195"/>
    <n v="3195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41"/>
    <n v="41"/>
    <n v="0"/>
    <n v="0"/>
    <x v="50"/>
  </r>
  <r>
    <n v="5490"/>
    <n v="0"/>
    <n v="5490"/>
    <n v="0"/>
    <n v="0"/>
    <n v="0"/>
    <n v="0"/>
    <n v="0"/>
    <n v="0"/>
    <n v="0"/>
    <n v="0"/>
    <n v="0"/>
    <x v="38"/>
  </r>
  <r>
    <n v="2585"/>
    <n v="0"/>
    <n v="0"/>
    <n v="2585"/>
    <n v="0"/>
    <n v="0"/>
    <n v="0"/>
    <n v="0"/>
    <n v="0"/>
    <n v="0"/>
    <n v="0"/>
    <n v="0"/>
    <x v="61"/>
  </r>
  <r>
    <n v="147"/>
    <n v="147"/>
    <n v="0"/>
    <n v="0"/>
    <n v="0"/>
    <n v="0"/>
    <n v="0"/>
    <n v="0"/>
    <n v="0"/>
    <n v="0"/>
    <n v="0"/>
    <n v="0"/>
    <x v="48"/>
  </r>
  <r>
    <n v="226"/>
    <n v="226"/>
    <n v="0"/>
    <n v="0"/>
    <n v="0"/>
    <n v="0"/>
    <n v="0"/>
    <n v="0"/>
    <n v="226"/>
    <n v="226"/>
    <n v="0"/>
    <n v="0"/>
    <x v="24"/>
  </r>
  <r>
    <n v="50"/>
    <n v="50"/>
    <n v="0"/>
    <n v="0"/>
    <n v="0"/>
    <n v="0"/>
    <n v="0"/>
    <n v="0"/>
    <n v="0"/>
    <n v="0"/>
    <n v="0"/>
    <n v="0"/>
    <x v="16"/>
  </r>
  <r>
    <n v="634"/>
    <n v="634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22"/>
    <n v="22"/>
    <n v="0"/>
    <n v="0"/>
    <x v="15"/>
  </r>
  <r>
    <n v="78"/>
    <n v="78"/>
    <n v="0"/>
    <n v="0"/>
    <n v="0"/>
    <n v="0"/>
    <n v="0"/>
    <n v="0"/>
    <n v="0"/>
    <n v="0"/>
    <n v="0"/>
    <n v="0"/>
    <x v="45"/>
  </r>
  <r>
    <n v="1123"/>
    <n v="1123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6"/>
  </r>
  <r>
    <n v="894"/>
    <n v="894"/>
    <n v="0"/>
    <n v="0"/>
    <n v="0"/>
    <n v="0"/>
    <n v="0"/>
    <n v="0"/>
    <n v="894"/>
    <n v="894"/>
    <n v="0"/>
    <n v="0"/>
    <x v="56"/>
  </r>
  <r>
    <n v="391"/>
    <n v="391"/>
    <n v="0"/>
    <n v="0"/>
    <n v="0"/>
    <n v="0"/>
    <n v="0"/>
    <n v="0"/>
    <n v="0"/>
    <n v="0"/>
    <n v="0"/>
    <n v="0"/>
    <x v="56"/>
  </r>
  <r>
    <n v="768"/>
    <n v="768"/>
    <n v="0"/>
    <n v="0"/>
    <n v="0"/>
    <n v="0"/>
    <n v="0"/>
    <n v="0"/>
    <n v="0"/>
    <n v="0"/>
    <n v="0"/>
    <n v="0"/>
    <x v="11"/>
  </r>
  <r>
    <n v="203"/>
    <n v="203"/>
    <n v="0"/>
    <n v="0"/>
    <n v="0"/>
    <n v="0"/>
    <n v="0"/>
    <n v="0"/>
    <n v="0"/>
    <n v="0"/>
    <n v="0"/>
    <n v="0"/>
    <x v="48"/>
  </r>
  <r>
    <n v="6029"/>
    <n v="6029"/>
    <n v="0"/>
    <n v="0"/>
    <n v="0"/>
    <n v="0"/>
    <n v="0"/>
    <n v="0"/>
    <n v="0"/>
    <n v="0"/>
    <n v="0"/>
    <n v="0"/>
    <x v="22"/>
  </r>
  <r>
    <n v="159"/>
    <n v="0"/>
    <n v="159"/>
    <n v="0"/>
    <n v="0"/>
    <n v="0"/>
    <n v="0"/>
    <n v="0"/>
    <n v="0"/>
    <n v="0"/>
    <n v="0"/>
    <n v="0"/>
    <x v="15"/>
  </r>
  <r>
    <n v="17726"/>
    <n v="0"/>
    <n v="17726"/>
    <n v="0"/>
    <n v="0"/>
    <n v="0"/>
    <n v="0"/>
    <n v="0"/>
    <n v="0"/>
    <n v="0"/>
    <n v="0"/>
    <n v="0"/>
    <x v="19"/>
  </r>
  <r>
    <n v="400"/>
    <n v="40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4"/>
  </r>
  <r>
    <n v="141"/>
    <n v="141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35"/>
  </r>
  <r>
    <n v="240"/>
    <n v="240"/>
    <n v="0"/>
    <n v="0"/>
    <n v="0"/>
    <n v="0"/>
    <n v="0"/>
    <n v="0"/>
    <n v="0"/>
    <n v="0"/>
    <n v="0"/>
    <n v="0"/>
    <x v="38"/>
  </r>
  <r>
    <n v="895"/>
    <n v="895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257"/>
    <n v="257"/>
    <n v="0"/>
    <n v="0"/>
    <x v="38"/>
  </r>
  <r>
    <n v="1577"/>
    <n v="1577"/>
    <n v="0"/>
    <n v="0"/>
    <n v="0"/>
    <n v="0"/>
    <n v="0"/>
    <n v="0"/>
    <n v="0"/>
    <n v="0"/>
    <n v="0"/>
    <n v="0"/>
    <x v="13"/>
  </r>
  <r>
    <n v="1809"/>
    <n v="1809"/>
    <n v="0"/>
    <n v="0"/>
    <n v="0"/>
    <n v="0"/>
    <n v="0"/>
    <n v="0"/>
    <n v="0"/>
    <n v="0"/>
    <n v="0"/>
    <n v="0"/>
    <x v="11"/>
  </r>
  <r>
    <n v="586"/>
    <n v="586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7"/>
  </r>
  <r>
    <n v="938"/>
    <n v="938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23"/>
  </r>
  <r>
    <n v="6669"/>
    <n v="6669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3"/>
  </r>
  <r>
    <n v="43"/>
    <n v="0"/>
    <n v="43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4"/>
  </r>
  <r>
    <n v="34838"/>
    <n v="0"/>
    <n v="34838"/>
    <n v="0"/>
    <n v="0"/>
    <n v="0"/>
    <n v="0"/>
    <n v="0"/>
    <n v="34838"/>
    <n v="0"/>
    <n v="34838"/>
    <n v="0"/>
    <x v="55"/>
  </r>
  <r>
    <n v="711"/>
    <n v="0"/>
    <n v="711"/>
    <n v="0"/>
    <n v="711"/>
    <n v="0"/>
    <n v="711"/>
    <n v="0"/>
    <n v="0"/>
    <n v="0"/>
    <n v="0"/>
    <n v="0"/>
    <x v="16"/>
  </r>
  <r>
    <n v="1445"/>
    <n v="1445"/>
    <n v="0"/>
    <n v="0"/>
    <n v="0"/>
    <n v="0"/>
    <n v="0"/>
    <n v="0"/>
    <n v="0"/>
    <n v="0"/>
    <n v="0"/>
    <n v="0"/>
    <x v="24"/>
  </r>
  <r>
    <n v="2826"/>
    <n v="2826"/>
    <n v="0"/>
    <n v="0"/>
    <n v="2826"/>
    <n v="2826"/>
    <n v="0"/>
    <n v="0"/>
    <n v="0"/>
    <n v="0"/>
    <n v="0"/>
    <n v="0"/>
    <x v="1"/>
  </r>
  <r>
    <n v="8"/>
    <n v="8"/>
    <n v="0"/>
    <n v="0"/>
    <n v="0"/>
    <n v="0"/>
    <n v="0"/>
    <n v="0"/>
    <n v="8"/>
    <n v="8"/>
    <n v="0"/>
    <n v="0"/>
    <x v="5"/>
  </r>
  <r>
    <n v="598"/>
    <n v="598"/>
    <n v="0"/>
    <n v="0"/>
    <n v="0"/>
    <n v="0"/>
    <n v="0"/>
    <n v="0"/>
    <n v="0"/>
    <n v="0"/>
    <n v="0"/>
    <n v="0"/>
    <x v="31"/>
  </r>
  <r>
    <n v="285"/>
    <n v="285"/>
    <n v="0"/>
    <n v="0"/>
    <n v="0"/>
    <n v="0"/>
    <n v="0"/>
    <n v="0"/>
    <n v="0"/>
    <n v="0"/>
    <n v="0"/>
    <n v="0"/>
    <x v="2"/>
  </r>
  <r>
    <n v="8351"/>
    <n v="0"/>
    <n v="0"/>
    <n v="8351"/>
    <n v="0"/>
    <n v="0"/>
    <n v="0"/>
    <n v="0"/>
    <n v="8351"/>
    <n v="0"/>
    <n v="0"/>
    <n v="8351"/>
    <x v="61"/>
  </r>
  <r>
    <n v="19253"/>
    <n v="19253"/>
    <n v="0"/>
    <n v="0"/>
    <n v="0"/>
    <n v="0"/>
    <n v="0"/>
    <n v="0"/>
    <n v="0"/>
    <n v="0"/>
    <n v="0"/>
    <n v="0"/>
    <x v="7"/>
  </r>
  <r>
    <n v="175"/>
    <n v="175"/>
    <n v="0"/>
    <n v="0"/>
    <n v="0"/>
    <n v="0"/>
    <n v="0"/>
    <n v="0"/>
    <n v="0"/>
    <n v="0"/>
    <n v="0"/>
    <n v="0"/>
    <x v="27"/>
  </r>
  <r>
    <n v="35934"/>
    <n v="0"/>
    <n v="35934"/>
    <n v="0"/>
    <n v="0"/>
    <n v="0"/>
    <n v="0"/>
    <n v="0"/>
    <n v="0"/>
    <n v="0"/>
    <n v="0"/>
    <n v="0"/>
    <x v="34"/>
  </r>
  <r>
    <n v="799"/>
    <n v="799"/>
    <n v="0"/>
    <n v="0"/>
    <n v="799"/>
    <n v="799"/>
    <n v="0"/>
    <n v="0"/>
    <n v="0"/>
    <n v="0"/>
    <n v="0"/>
    <n v="0"/>
    <x v="50"/>
  </r>
  <r>
    <n v="2329"/>
    <n v="2329"/>
    <n v="0"/>
    <n v="0"/>
    <n v="2329"/>
    <n v="2329"/>
    <n v="0"/>
    <n v="0"/>
    <n v="0"/>
    <n v="0"/>
    <n v="0"/>
    <n v="0"/>
    <x v="51"/>
  </r>
  <r>
    <n v="1382"/>
    <n v="0"/>
    <n v="1382"/>
    <n v="0"/>
    <n v="0"/>
    <n v="0"/>
    <n v="0"/>
    <n v="0"/>
    <n v="1382"/>
    <n v="0"/>
    <n v="1382"/>
    <n v="0"/>
    <x v="27"/>
  </r>
  <r>
    <n v="34"/>
    <n v="34"/>
    <n v="0"/>
    <n v="0"/>
    <n v="34"/>
    <n v="34"/>
    <n v="0"/>
    <n v="0"/>
    <n v="0"/>
    <n v="0"/>
    <n v="0"/>
    <n v="0"/>
    <x v="30"/>
  </r>
  <r>
    <n v="414"/>
    <n v="414"/>
    <n v="0"/>
    <n v="0"/>
    <n v="414"/>
    <n v="414"/>
    <n v="0"/>
    <n v="0"/>
    <n v="0"/>
    <n v="0"/>
    <n v="0"/>
    <n v="0"/>
    <x v="31"/>
  </r>
  <r>
    <n v="1146"/>
    <n v="1146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6"/>
  </r>
  <r>
    <n v="6229"/>
    <n v="0"/>
    <n v="6229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6"/>
  </r>
  <r>
    <n v="1128"/>
    <n v="1128"/>
    <n v="0"/>
    <n v="0"/>
    <n v="0"/>
    <n v="0"/>
    <n v="0"/>
    <n v="0"/>
    <n v="0"/>
    <n v="0"/>
    <n v="0"/>
    <n v="0"/>
    <x v="43"/>
  </r>
  <r>
    <n v="374"/>
    <n v="374"/>
    <n v="0"/>
    <n v="0"/>
    <n v="0"/>
    <n v="0"/>
    <n v="0"/>
    <n v="0"/>
    <n v="0"/>
    <n v="0"/>
    <n v="0"/>
    <n v="0"/>
    <x v="55"/>
  </r>
  <r>
    <n v="1763"/>
    <n v="1763"/>
    <n v="0"/>
    <n v="0"/>
    <n v="0"/>
    <n v="0"/>
    <n v="0"/>
    <n v="0"/>
    <n v="0"/>
    <n v="0"/>
    <n v="0"/>
    <n v="0"/>
    <x v="5"/>
  </r>
  <r>
    <n v="21248"/>
    <n v="0"/>
    <n v="21248"/>
    <n v="0"/>
    <n v="0"/>
    <n v="0"/>
    <n v="0"/>
    <n v="0"/>
    <n v="0"/>
    <n v="0"/>
    <n v="0"/>
    <n v="0"/>
    <x v="34"/>
  </r>
  <r>
    <n v="827"/>
    <n v="827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0"/>
  </r>
  <r>
    <n v="363"/>
    <n v="363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7"/>
  </r>
  <r>
    <n v="10762"/>
    <n v="0"/>
    <n v="10762"/>
    <n v="0"/>
    <n v="0"/>
    <n v="0"/>
    <n v="0"/>
    <n v="0"/>
    <n v="0"/>
    <n v="0"/>
    <n v="0"/>
    <n v="0"/>
    <x v="47"/>
  </r>
  <r>
    <n v="888"/>
    <n v="0"/>
    <n v="888"/>
    <n v="0"/>
    <n v="0"/>
    <n v="0"/>
    <n v="0"/>
    <n v="0"/>
    <n v="0"/>
    <n v="0"/>
    <n v="0"/>
    <n v="0"/>
    <x v="28"/>
  </r>
  <r>
    <n v="417"/>
    <n v="0"/>
    <n v="417"/>
    <n v="0"/>
    <n v="0"/>
    <n v="0"/>
    <n v="0"/>
    <n v="0"/>
    <n v="417"/>
    <n v="0"/>
    <n v="417"/>
    <n v="0"/>
    <x v="28"/>
  </r>
  <r>
    <n v="5"/>
    <n v="5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60"/>
  </r>
  <r>
    <n v="371"/>
    <n v="371"/>
    <n v="0"/>
    <n v="0"/>
    <n v="0"/>
    <n v="0"/>
    <n v="0"/>
    <n v="0"/>
    <n v="0"/>
    <n v="0"/>
    <n v="0"/>
    <n v="0"/>
    <x v="7"/>
  </r>
  <r>
    <n v="1094"/>
    <n v="1094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53"/>
  </r>
  <r>
    <n v="8818"/>
    <n v="0"/>
    <n v="8818"/>
    <n v="0"/>
    <n v="0"/>
    <n v="0"/>
    <n v="0"/>
    <n v="0"/>
    <n v="0"/>
    <n v="0"/>
    <n v="0"/>
    <n v="0"/>
    <x v="11"/>
  </r>
  <r>
    <n v="130"/>
    <n v="130"/>
    <n v="0"/>
    <n v="0"/>
    <n v="0"/>
    <n v="0"/>
    <n v="0"/>
    <n v="0"/>
    <n v="0"/>
    <n v="0"/>
    <n v="0"/>
    <n v="0"/>
    <x v="53"/>
  </r>
  <r>
    <n v="202"/>
    <n v="202"/>
    <n v="0"/>
    <n v="0"/>
    <n v="0"/>
    <n v="0"/>
    <n v="0"/>
    <n v="0"/>
    <n v="202"/>
    <n v="202"/>
    <n v="0"/>
    <n v="0"/>
    <x v="24"/>
  </r>
  <r>
    <n v="13043"/>
    <n v="0"/>
    <n v="13043"/>
    <n v="0"/>
    <n v="0"/>
    <n v="0"/>
    <n v="0"/>
    <n v="0"/>
    <n v="0"/>
    <n v="0"/>
    <n v="0"/>
    <n v="0"/>
    <x v="38"/>
  </r>
  <r>
    <n v="76"/>
    <n v="76"/>
    <n v="0"/>
    <n v="0"/>
    <n v="0"/>
    <n v="0"/>
    <n v="0"/>
    <n v="0"/>
    <n v="76"/>
    <n v="76"/>
    <n v="0"/>
    <n v="0"/>
    <x v="36"/>
  </r>
  <r>
    <n v="1061"/>
    <n v="1061"/>
    <n v="0"/>
    <n v="0"/>
    <n v="0"/>
    <n v="0"/>
    <n v="0"/>
    <n v="0"/>
    <n v="0"/>
    <n v="0"/>
    <n v="0"/>
    <n v="0"/>
    <x v="26"/>
  </r>
  <r>
    <n v="404"/>
    <n v="404"/>
    <n v="0"/>
    <n v="0"/>
    <n v="0"/>
    <n v="0"/>
    <n v="0"/>
    <n v="0"/>
    <n v="0"/>
    <n v="0"/>
    <n v="0"/>
    <n v="0"/>
    <x v="9"/>
  </r>
  <r>
    <n v="4872"/>
    <n v="0"/>
    <n v="4872"/>
    <n v="0"/>
    <n v="0"/>
    <n v="0"/>
    <n v="0"/>
    <n v="0"/>
    <n v="0"/>
    <n v="0"/>
    <n v="0"/>
    <n v="0"/>
    <x v="24"/>
  </r>
  <r>
    <n v="5361"/>
    <n v="5361"/>
    <n v="0"/>
    <n v="0"/>
    <n v="5361"/>
    <n v="5361"/>
    <n v="0"/>
    <n v="0"/>
    <n v="0"/>
    <n v="0"/>
    <n v="0"/>
    <n v="0"/>
    <x v="20"/>
  </r>
  <r>
    <n v="3395"/>
    <n v="3395"/>
    <n v="0"/>
    <n v="0"/>
    <n v="3395"/>
    <n v="3395"/>
    <n v="0"/>
    <n v="0"/>
    <n v="0"/>
    <n v="0"/>
    <n v="0"/>
    <n v="0"/>
    <x v="29"/>
  </r>
  <r>
    <n v="385"/>
    <n v="38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5"/>
  </r>
  <r>
    <n v="82"/>
    <n v="82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14"/>
  </r>
  <r>
    <n v="244"/>
    <n v="0"/>
    <n v="244"/>
    <n v="0"/>
    <n v="0"/>
    <n v="0"/>
    <n v="0"/>
    <n v="0"/>
    <n v="0"/>
    <n v="0"/>
    <n v="0"/>
    <n v="0"/>
    <x v="43"/>
  </r>
  <r>
    <n v="123"/>
    <n v="123"/>
    <n v="0"/>
    <n v="0"/>
    <n v="0"/>
    <n v="0"/>
    <n v="0"/>
    <n v="0"/>
    <n v="0"/>
    <n v="0"/>
    <n v="0"/>
    <n v="0"/>
    <x v="27"/>
  </r>
  <r>
    <n v="982"/>
    <n v="982"/>
    <n v="0"/>
    <n v="0"/>
    <n v="0"/>
    <n v="0"/>
    <n v="0"/>
    <n v="0"/>
    <n v="0"/>
    <n v="0"/>
    <n v="0"/>
    <n v="0"/>
    <x v="48"/>
  </r>
  <r>
    <n v="641"/>
    <n v="641"/>
    <n v="0"/>
    <n v="0"/>
    <n v="0"/>
    <n v="0"/>
    <n v="0"/>
    <n v="0"/>
    <n v="0"/>
    <n v="0"/>
    <n v="0"/>
    <n v="0"/>
    <x v="31"/>
  </r>
  <r>
    <n v="125"/>
    <n v="125"/>
    <n v="0"/>
    <n v="0"/>
    <n v="0"/>
    <n v="0"/>
    <n v="0"/>
    <n v="0"/>
    <n v="0"/>
    <n v="0"/>
    <n v="0"/>
    <n v="0"/>
    <x v="53"/>
  </r>
  <r>
    <n v="100"/>
    <n v="100"/>
    <n v="0"/>
    <n v="0"/>
    <n v="0"/>
    <n v="0"/>
    <n v="0"/>
    <n v="0"/>
    <n v="0"/>
    <n v="0"/>
    <n v="0"/>
    <n v="0"/>
    <x v="4"/>
  </r>
  <r>
    <n v="943"/>
    <n v="943"/>
    <n v="0"/>
    <n v="0"/>
    <n v="943"/>
    <n v="943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3"/>
  </r>
  <r>
    <n v="20"/>
    <n v="20"/>
    <n v="0"/>
    <n v="0"/>
    <n v="20"/>
    <n v="20"/>
    <n v="0"/>
    <n v="0"/>
    <n v="0"/>
    <n v="0"/>
    <n v="0"/>
    <n v="0"/>
    <x v="50"/>
  </r>
  <r>
    <n v="111"/>
    <n v="111"/>
    <n v="0"/>
    <n v="0"/>
    <n v="111"/>
    <n v="111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54"/>
  </r>
  <r>
    <n v="222"/>
    <n v="222"/>
    <n v="0"/>
    <n v="0"/>
    <n v="0"/>
    <n v="0"/>
    <n v="0"/>
    <n v="0"/>
    <n v="0"/>
    <n v="0"/>
    <n v="0"/>
    <n v="0"/>
    <x v="37"/>
  </r>
  <r>
    <n v="241"/>
    <n v="241"/>
    <n v="0"/>
    <n v="0"/>
    <n v="0"/>
    <n v="0"/>
    <n v="0"/>
    <n v="0"/>
    <n v="241"/>
    <n v="241"/>
    <n v="0"/>
    <n v="0"/>
    <x v="27"/>
  </r>
  <r>
    <n v="63"/>
    <n v="6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32"/>
  </r>
  <r>
    <n v="10685"/>
    <n v="10685"/>
    <n v="0"/>
    <n v="0"/>
    <n v="0"/>
    <n v="0"/>
    <n v="0"/>
    <n v="0"/>
    <n v="0"/>
    <n v="0"/>
    <n v="0"/>
    <n v="0"/>
    <x v="1"/>
  </r>
  <r>
    <n v="431"/>
    <n v="431"/>
    <n v="0"/>
    <n v="0"/>
    <n v="0"/>
    <n v="0"/>
    <n v="0"/>
    <n v="0"/>
    <n v="0"/>
    <n v="0"/>
    <n v="0"/>
    <n v="0"/>
    <x v="38"/>
  </r>
  <r>
    <n v="320"/>
    <n v="320"/>
    <n v="0"/>
    <n v="0"/>
    <n v="0"/>
    <n v="0"/>
    <n v="0"/>
    <n v="0"/>
    <n v="320"/>
    <n v="320"/>
    <n v="0"/>
    <n v="0"/>
    <x v="17"/>
  </r>
  <r>
    <n v="9033"/>
    <n v="903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9"/>
  </r>
  <r>
    <n v="2066"/>
    <n v="2066"/>
    <n v="0"/>
    <n v="0"/>
    <n v="0"/>
    <n v="0"/>
    <n v="0"/>
    <n v="0"/>
    <n v="0"/>
    <n v="0"/>
    <n v="0"/>
    <n v="0"/>
    <x v="19"/>
  </r>
  <r>
    <n v="2744"/>
    <n v="0"/>
    <n v="2744"/>
    <n v="0"/>
    <n v="0"/>
    <n v="0"/>
    <n v="0"/>
    <n v="0"/>
    <n v="0"/>
    <n v="0"/>
    <n v="0"/>
    <n v="0"/>
    <x v="1"/>
  </r>
  <r>
    <n v="1643"/>
    <n v="0"/>
    <n v="1643"/>
    <n v="0"/>
    <n v="0"/>
    <n v="0"/>
    <n v="0"/>
    <n v="0"/>
    <n v="0"/>
    <n v="0"/>
    <n v="0"/>
    <n v="0"/>
    <x v="26"/>
  </r>
  <r>
    <n v="2529"/>
    <n v="252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"/>
  </r>
  <r>
    <n v="6158"/>
    <n v="6158"/>
    <n v="0"/>
    <n v="0"/>
    <n v="0"/>
    <n v="0"/>
    <n v="0"/>
    <n v="0"/>
    <n v="0"/>
    <n v="0"/>
    <n v="0"/>
    <n v="0"/>
    <x v="2"/>
  </r>
  <r>
    <n v="81"/>
    <n v="0"/>
    <n v="81"/>
    <n v="0"/>
    <n v="0"/>
    <n v="0"/>
    <n v="0"/>
    <n v="0"/>
    <n v="0"/>
    <n v="0"/>
    <n v="0"/>
    <n v="0"/>
    <x v="57"/>
  </r>
  <r>
    <n v="369"/>
    <n v="369"/>
    <n v="0"/>
    <n v="0"/>
    <n v="0"/>
    <n v="0"/>
    <n v="0"/>
    <n v="0"/>
    <n v="369"/>
    <n v="369"/>
    <n v="0"/>
    <n v="0"/>
    <x v="46"/>
  </r>
  <r>
    <n v="289"/>
    <n v="289"/>
    <n v="0"/>
    <n v="0"/>
    <n v="0"/>
    <n v="0"/>
    <n v="0"/>
    <n v="0"/>
    <n v="0"/>
    <n v="0"/>
    <n v="0"/>
    <n v="0"/>
    <x v="20"/>
  </r>
  <r>
    <n v="914"/>
    <n v="914"/>
    <n v="0"/>
    <n v="0"/>
    <n v="914"/>
    <n v="914"/>
    <n v="0"/>
    <n v="0"/>
    <n v="0"/>
    <n v="0"/>
    <n v="0"/>
    <n v="0"/>
    <x v="9"/>
  </r>
  <r>
    <n v="263"/>
    <n v="263"/>
    <n v="0"/>
    <n v="0"/>
    <n v="0"/>
    <n v="0"/>
    <n v="0"/>
    <n v="0"/>
    <n v="263"/>
    <n v="263"/>
    <n v="0"/>
    <n v="0"/>
    <x v="16"/>
  </r>
  <r>
    <n v="47"/>
    <n v="47"/>
    <n v="0"/>
    <n v="0"/>
    <n v="0"/>
    <n v="0"/>
    <n v="0"/>
    <n v="0"/>
    <n v="0"/>
    <n v="0"/>
    <n v="0"/>
    <n v="0"/>
    <x v="46"/>
  </r>
  <r>
    <n v="143"/>
    <n v="143"/>
    <n v="0"/>
    <n v="0"/>
    <n v="0"/>
    <n v="0"/>
    <n v="0"/>
    <n v="0"/>
    <n v="0"/>
    <n v="0"/>
    <n v="0"/>
    <n v="0"/>
    <x v="31"/>
  </r>
  <r>
    <n v="5039"/>
    <n v="5039"/>
    <n v="0"/>
    <n v="0"/>
    <n v="0"/>
    <n v="0"/>
    <n v="0"/>
    <n v="0"/>
    <n v="0"/>
    <n v="0"/>
    <n v="0"/>
    <n v="0"/>
    <x v="35"/>
  </r>
  <r>
    <n v="22"/>
    <n v="0"/>
    <n v="22"/>
    <n v="0"/>
    <n v="22"/>
    <n v="0"/>
    <n v="22"/>
    <n v="0"/>
    <n v="0"/>
    <n v="0"/>
    <n v="0"/>
    <n v="0"/>
    <x v="58"/>
  </r>
  <r>
    <n v="2120"/>
    <n v="0"/>
    <n v="2120"/>
    <n v="0"/>
    <n v="2120"/>
    <n v="0"/>
    <n v="2120"/>
    <n v="0"/>
    <n v="0"/>
    <n v="0"/>
    <n v="0"/>
    <n v="0"/>
    <x v="5"/>
  </r>
  <r>
    <n v="147"/>
    <n v="147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67"/>
    <n v="67"/>
    <n v="0"/>
    <n v="0"/>
    <x v="50"/>
  </r>
  <r>
    <n v="272"/>
    <n v="272"/>
    <n v="0"/>
    <n v="0"/>
    <n v="0"/>
    <n v="0"/>
    <n v="0"/>
    <n v="0"/>
    <n v="0"/>
    <n v="0"/>
    <n v="0"/>
    <n v="0"/>
    <x v="46"/>
  </r>
  <r>
    <n v="636"/>
    <n v="636"/>
    <n v="0"/>
    <n v="0"/>
    <n v="0"/>
    <n v="0"/>
    <n v="0"/>
    <n v="0"/>
    <n v="0"/>
    <n v="0"/>
    <n v="0"/>
    <n v="0"/>
    <x v="38"/>
  </r>
  <r>
    <n v="18264"/>
    <n v="18264"/>
    <n v="0"/>
    <n v="0"/>
    <n v="0"/>
    <n v="0"/>
    <n v="0"/>
    <n v="0"/>
    <n v="0"/>
    <n v="0"/>
    <n v="0"/>
    <n v="0"/>
    <x v="22"/>
  </r>
  <r>
    <n v="352"/>
    <n v="352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3"/>
    <n v="3"/>
    <n v="0"/>
    <n v="0"/>
    <x v="43"/>
  </r>
  <r>
    <n v="2058"/>
    <n v="0"/>
    <n v="2058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5"/>
  </r>
  <r>
    <n v="3524"/>
    <n v="3524"/>
    <n v="0"/>
    <n v="0"/>
    <n v="0"/>
    <n v="0"/>
    <n v="0"/>
    <n v="0"/>
    <n v="0"/>
    <n v="0"/>
    <n v="0"/>
    <n v="0"/>
    <x v="27"/>
  </r>
  <r>
    <n v="17"/>
    <n v="17"/>
    <n v="0"/>
    <n v="0"/>
    <n v="17"/>
    <n v="17"/>
    <n v="0"/>
    <n v="0"/>
    <n v="0"/>
    <n v="0"/>
    <n v="0"/>
    <n v="0"/>
    <x v="37"/>
  </r>
  <r>
    <n v="102262"/>
    <n v="0"/>
    <n v="102262"/>
    <n v="0"/>
    <n v="0"/>
    <n v="0"/>
    <n v="0"/>
    <n v="0"/>
    <n v="0"/>
    <n v="0"/>
    <n v="0"/>
    <n v="0"/>
    <x v="37"/>
  </r>
  <r>
    <n v="993"/>
    <n v="99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9"/>
  </r>
  <r>
    <n v="1113"/>
    <n v="1113"/>
    <n v="0"/>
    <n v="0"/>
    <n v="0"/>
    <n v="0"/>
    <n v="0"/>
    <n v="0"/>
    <n v="0"/>
    <n v="0"/>
    <n v="0"/>
    <n v="0"/>
    <x v="16"/>
  </r>
  <r>
    <n v="1690"/>
    <n v="1690"/>
    <n v="0"/>
    <n v="0"/>
    <n v="0"/>
    <n v="0"/>
    <n v="0"/>
    <n v="0"/>
    <n v="0"/>
    <n v="0"/>
    <n v="0"/>
    <n v="0"/>
    <x v="33"/>
  </r>
  <r>
    <n v="6401"/>
    <n v="6401"/>
    <n v="0"/>
    <n v="0"/>
    <n v="0"/>
    <n v="0"/>
    <n v="0"/>
    <n v="0"/>
    <n v="0"/>
    <n v="0"/>
    <n v="0"/>
    <n v="0"/>
    <x v="20"/>
  </r>
  <r>
    <n v="904"/>
    <n v="0"/>
    <n v="904"/>
    <n v="0"/>
    <n v="0"/>
    <n v="0"/>
    <n v="0"/>
    <n v="0"/>
    <n v="0"/>
    <n v="0"/>
    <n v="0"/>
    <n v="0"/>
    <x v="19"/>
  </r>
  <r>
    <n v="405"/>
    <n v="405"/>
    <n v="0"/>
    <n v="0"/>
    <n v="0"/>
    <n v="0"/>
    <n v="0"/>
    <n v="0"/>
    <n v="0"/>
    <n v="0"/>
    <n v="0"/>
    <n v="0"/>
    <x v="1"/>
  </r>
  <r>
    <n v="680"/>
    <n v="680"/>
    <n v="0"/>
    <n v="0"/>
    <n v="680"/>
    <n v="680"/>
    <n v="0"/>
    <n v="0"/>
    <n v="0"/>
    <n v="0"/>
    <n v="0"/>
    <n v="0"/>
    <x v="50"/>
  </r>
  <r>
    <n v="6026"/>
    <n v="6026"/>
    <n v="0"/>
    <n v="0"/>
    <n v="0"/>
    <n v="0"/>
    <n v="0"/>
    <n v="0"/>
    <n v="0"/>
    <n v="0"/>
    <n v="0"/>
    <n v="0"/>
    <x v="35"/>
  </r>
  <r>
    <n v="86"/>
    <n v="86"/>
    <n v="0"/>
    <n v="0"/>
    <n v="86"/>
    <n v="86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27"/>
  </r>
  <r>
    <n v="57"/>
    <n v="57"/>
    <n v="0"/>
    <n v="0"/>
    <n v="57"/>
    <n v="57"/>
    <n v="0"/>
    <n v="0"/>
    <n v="0"/>
    <n v="0"/>
    <n v="0"/>
    <n v="0"/>
    <x v="61"/>
  </r>
  <r>
    <n v="9"/>
    <n v="9"/>
    <n v="0"/>
    <n v="0"/>
    <n v="0"/>
    <n v="0"/>
    <n v="0"/>
    <n v="0"/>
    <n v="9"/>
    <n v="9"/>
    <n v="0"/>
    <n v="0"/>
    <x v="7"/>
  </r>
  <r>
    <n v="2851"/>
    <n v="2851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0"/>
  </r>
  <r>
    <n v="268"/>
    <n v="268"/>
    <n v="0"/>
    <n v="0"/>
    <n v="0"/>
    <n v="0"/>
    <n v="0"/>
    <n v="0"/>
    <n v="0"/>
    <n v="0"/>
    <n v="0"/>
    <n v="0"/>
    <x v="13"/>
  </r>
  <r>
    <n v="4734"/>
    <n v="4734"/>
    <n v="0"/>
    <n v="0"/>
    <n v="0"/>
    <n v="0"/>
    <n v="0"/>
    <n v="0"/>
    <n v="0"/>
    <n v="0"/>
    <n v="0"/>
    <n v="0"/>
    <x v="27"/>
  </r>
  <r>
    <n v="119"/>
    <n v="0"/>
    <n v="119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4"/>
  </r>
  <r>
    <n v="1427"/>
    <n v="1427"/>
    <n v="0"/>
    <n v="0"/>
    <n v="0"/>
    <n v="0"/>
    <n v="0"/>
    <n v="0"/>
    <n v="0"/>
    <n v="0"/>
    <n v="0"/>
    <n v="0"/>
    <x v="40"/>
  </r>
  <r>
    <n v="1284"/>
    <n v="1284"/>
    <n v="0"/>
    <n v="0"/>
    <n v="0"/>
    <n v="0"/>
    <n v="0"/>
    <n v="0"/>
    <n v="1284"/>
    <n v="1284"/>
    <n v="0"/>
    <n v="0"/>
    <x v="2"/>
  </r>
  <r>
    <n v="32"/>
    <n v="0"/>
    <n v="32"/>
    <n v="0"/>
    <n v="0"/>
    <n v="0"/>
    <n v="0"/>
    <n v="0"/>
    <n v="0"/>
    <n v="0"/>
    <n v="0"/>
    <n v="0"/>
    <x v="53"/>
  </r>
  <r>
    <n v="98"/>
    <n v="98"/>
    <n v="0"/>
    <n v="0"/>
    <n v="0"/>
    <n v="0"/>
    <n v="0"/>
    <n v="0"/>
    <n v="0"/>
    <n v="0"/>
    <n v="0"/>
    <n v="0"/>
    <x v="22"/>
  </r>
  <r>
    <n v="709"/>
    <n v="709"/>
    <n v="0"/>
    <n v="0"/>
    <n v="0"/>
    <n v="0"/>
    <n v="0"/>
    <n v="0"/>
    <n v="0"/>
    <n v="0"/>
    <n v="0"/>
    <n v="0"/>
    <x v="5"/>
  </r>
  <r>
    <n v="2878"/>
    <n v="2878"/>
    <n v="0"/>
    <n v="0"/>
    <n v="2878"/>
    <n v="2878"/>
    <n v="0"/>
    <n v="0"/>
    <n v="0"/>
    <n v="0"/>
    <n v="0"/>
    <n v="0"/>
    <x v="29"/>
  </r>
  <r>
    <n v="23"/>
    <n v="23"/>
    <n v="0"/>
    <n v="0"/>
    <n v="23"/>
    <n v="23"/>
    <n v="0"/>
    <n v="0"/>
    <n v="0"/>
    <n v="0"/>
    <n v="0"/>
    <n v="0"/>
    <x v="15"/>
  </r>
  <r>
    <n v="1490"/>
    <n v="0"/>
    <n v="0"/>
    <n v="149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16"/>
  </r>
  <r>
    <n v="3513"/>
    <n v="3513"/>
    <n v="0"/>
    <n v="0"/>
    <n v="0"/>
    <n v="0"/>
    <n v="0"/>
    <n v="0"/>
    <n v="3513"/>
    <n v="3513"/>
    <n v="0"/>
    <n v="0"/>
    <x v="55"/>
  </r>
  <r>
    <n v="5693"/>
    <n v="0"/>
    <n v="5693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5"/>
  </r>
  <r>
    <n v="3477"/>
    <n v="3477"/>
    <n v="0"/>
    <n v="0"/>
    <n v="0"/>
    <n v="0"/>
    <n v="0"/>
    <n v="0"/>
    <n v="0"/>
    <n v="0"/>
    <n v="0"/>
    <n v="0"/>
    <x v="47"/>
  </r>
  <r>
    <n v="282"/>
    <n v="282"/>
    <n v="0"/>
    <n v="0"/>
    <n v="282"/>
    <n v="282"/>
    <n v="0"/>
    <n v="0"/>
    <n v="0"/>
    <n v="0"/>
    <n v="0"/>
    <n v="0"/>
    <x v="11"/>
  </r>
  <r>
    <n v="93"/>
    <n v="93"/>
    <n v="0"/>
    <n v="0"/>
    <n v="0"/>
    <n v="0"/>
    <n v="0"/>
    <n v="0"/>
    <n v="93"/>
    <n v="93"/>
    <n v="0"/>
    <n v="0"/>
    <x v="50"/>
  </r>
  <r>
    <n v="8789"/>
    <n v="0"/>
    <n v="878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2"/>
  </r>
  <r>
    <n v="328"/>
    <n v="328"/>
    <n v="0"/>
    <n v="0"/>
    <n v="0"/>
    <n v="0"/>
    <n v="0"/>
    <n v="0"/>
    <n v="0"/>
    <n v="0"/>
    <n v="0"/>
    <n v="0"/>
    <x v="56"/>
  </r>
  <r>
    <n v="2121"/>
    <n v="2121"/>
    <n v="0"/>
    <n v="0"/>
    <n v="0"/>
    <n v="0"/>
    <n v="0"/>
    <n v="0"/>
    <n v="0"/>
    <n v="0"/>
    <n v="0"/>
    <n v="0"/>
    <x v="20"/>
  </r>
  <r>
    <n v="2784"/>
    <n v="2784"/>
    <n v="0"/>
    <n v="0"/>
    <n v="0"/>
    <n v="0"/>
    <n v="0"/>
    <n v="0"/>
    <n v="2784"/>
    <n v="2784"/>
    <n v="0"/>
    <n v="0"/>
    <x v="27"/>
  </r>
  <r>
    <n v="7"/>
    <n v="7"/>
    <n v="0"/>
    <n v="0"/>
    <n v="0"/>
    <n v="0"/>
    <n v="0"/>
    <n v="0"/>
    <n v="7"/>
    <n v="7"/>
    <n v="0"/>
    <n v="0"/>
    <x v="38"/>
  </r>
  <r>
    <n v="272"/>
    <n v="272"/>
    <n v="0"/>
    <n v="0"/>
    <n v="0"/>
    <n v="0"/>
    <n v="0"/>
    <n v="0"/>
    <n v="0"/>
    <n v="0"/>
    <n v="0"/>
    <n v="0"/>
    <x v="24"/>
  </r>
  <r>
    <n v="268"/>
    <n v="268"/>
    <n v="0"/>
    <n v="0"/>
    <n v="0"/>
    <n v="0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2"/>
  </r>
  <r>
    <n v="6068"/>
    <n v="6068"/>
    <n v="0"/>
    <n v="0"/>
    <n v="0"/>
    <n v="0"/>
    <n v="0"/>
    <n v="0"/>
    <n v="0"/>
    <n v="0"/>
    <n v="0"/>
    <n v="0"/>
    <x v="31"/>
  </r>
  <r>
    <n v="669"/>
    <n v="0"/>
    <n v="669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14"/>
  </r>
  <r>
    <n v="1685"/>
    <n v="1685"/>
    <n v="0"/>
    <n v="0"/>
    <n v="0"/>
    <n v="0"/>
    <n v="0"/>
    <n v="0"/>
    <n v="1685"/>
    <n v="1685"/>
    <n v="0"/>
    <n v="0"/>
    <x v="8"/>
  </r>
  <r>
    <n v="29"/>
    <n v="29"/>
    <n v="0"/>
    <n v="0"/>
    <n v="0"/>
    <n v="0"/>
    <n v="0"/>
    <n v="0"/>
    <n v="0"/>
    <n v="0"/>
    <n v="0"/>
    <n v="0"/>
    <x v="15"/>
  </r>
  <r>
    <n v="17086"/>
    <n v="0"/>
    <n v="17086"/>
    <n v="0"/>
    <n v="0"/>
    <n v="0"/>
    <n v="0"/>
    <n v="0"/>
    <n v="0"/>
    <n v="0"/>
    <n v="0"/>
    <n v="0"/>
    <x v="55"/>
  </r>
  <r>
    <n v="317"/>
    <n v="317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29"/>
  </r>
  <r>
    <n v="266"/>
    <n v="26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8"/>
  </r>
  <r>
    <n v="110"/>
    <n v="11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7"/>
  </r>
  <r>
    <n v="2281"/>
    <n v="2281"/>
    <n v="0"/>
    <n v="0"/>
    <n v="0"/>
    <n v="0"/>
    <n v="0"/>
    <n v="0"/>
    <n v="2281"/>
    <n v="2281"/>
    <n v="0"/>
    <n v="0"/>
    <x v="1"/>
  </r>
  <r>
    <n v="1613"/>
    <n v="161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9"/>
  </r>
  <r>
    <n v="517"/>
    <n v="517"/>
    <n v="0"/>
    <n v="0"/>
    <n v="0"/>
    <n v="0"/>
    <n v="0"/>
    <n v="0"/>
    <n v="0"/>
    <n v="0"/>
    <n v="0"/>
    <n v="0"/>
    <x v="22"/>
  </r>
  <r>
    <n v="7463"/>
    <n v="7463"/>
    <n v="0"/>
    <n v="0"/>
    <n v="7463"/>
    <n v="7463"/>
    <n v="0"/>
    <n v="0"/>
    <n v="0"/>
    <n v="0"/>
    <n v="0"/>
    <n v="0"/>
    <x v="19"/>
  </r>
  <r>
    <n v="18"/>
    <n v="18"/>
    <n v="0"/>
    <n v="0"/>
    <n v="18"/>
    <n v="18"/>
    <n v="0"/>
    <n v="0"/>
    <n v="0"/>
    <n v="0"/>
    <n v="0"/>
    <n v="0"/>
    <x v="50"/>
  </r>
  <r>
    <n v="25416"/>
    <n v="0"/>
    <n v="25416"/>
    <n v="0"/>
    <n v="0"/>
    <n v="0"/>
    <n v="0"/>
    <n v="0"/>
    <n v="0"/>
    <n v="0"/>
    <n v="0"/>
    <n v="0"/>
    <x v="38"/>
  </r>
  <r>
    <n v="5075"/>
    <n v="0"/>
    <n v="5075"/>
    <n v="0"/>
    <n v="0"/>
    <n v="0"/>
    <n v="0"/>
    <n v="0"/>
    <n v="0"/>
    <n v="0"/>
    <n v="0"/>
    <n v="0"/>
    <x v="11"/>
  </r>
  <r>
    <n v="540"/>
    <n v="540"/>
    <n v="0"/>
    <n v="0"/>
    <n v="0"/>
    <n v="0"/>
    <n v="0"/>
    <n v="0"/>
    <n v="0"/>
    <n v="0"/>
    <n v="0"/>
    <n v="0"/>
    <x v="56"/>
  </r>
  <r>
    <n v="1373"/>
    <n v="1373"/>
    <n v="0"/>
    <n v="0"/>
    <n v="0"/>
    <n v="0"/>
    <n v="0"/>
    <n v="0"/>
    <n v="0"/>
    <n v="0"/>
    <n v="0"/>
    <n v="0"/>
    <x v="25"/>
  </r>
  <r>
    <n v="208"/>
    <n v="208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6"/>
  </r>
  <r>
    <n v="12893"/>
    <n v="0"/>
    <n v="12893"/>
    <n v="0"/>
    <n v="0"/>
    <n v="0"/>
    <n v="0"/>
    <n v="0"/>
    <n v="0"/>
    <n v="0"/>
    <n v="0"/>
    <n v="0"/>
    <x v="9"/>
  </r>
  <r>
    <n v="1332"/>
    <n v="1332"/>
    <n v="0"/>
    <n v="0"/>
    <n v="0"/>
    <n v="0"/>
    <n v="0"/>
    <n v="0"/>
    <n v="0"/>
    <n v="0"/>
    <n v="0"/>
    <n v="0"/>
    <x v="44"/>
  </r>
  <r>
    <n v="1604"/>
    <n v="0"/>
    <n v="0"/>
    <n v="1604"/>
    <n v="0"/>
    <n v="0"/>
    <n v="0"/>
    <n v="0"/>
    <n v="0"/>
    <n v="0"/>
    <n v="0"/>
    <n v="0"/>
    <x v="61"/>
  </r>
  <r>
    <n v="1503"/>
    <n v="1503"/>
    <n v="0"/>
    <n v="0"/>
    <n v="0"/>
    <n v="0"/>
    <n v="0"/>
    <n v="0"/>
    <n v="1503"/>
    <n v="1503"/>
    <n v="0"/>
    <n v="0"/>
    <x v="8"/>
  </r>
  <r>
    <n v="179"/>
    <n v="179"/>
    <n v="0"/>
    <n v="0"/>
    <n v="0"/>
    <n v="0"/>
    <n v="0"/>
    <n v="0"/>
    <n v="179"/>
    <n v="179"/>
    <n v="0"/>
    <n v="0"/>
    <x v="7"/>
  </r>
  <r>
    <n v="780"/>
    <n v="780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8"/>
  </r>
  <r>
    <n v="875"/>
    <n v="875"/>
    <n v="0"/>
    <n v="0"/>
    <n v="0"/>
    <n v="0"/>
    <n v="0"/>
    <n v="0"/>
    <n v="0"/>
    <n v="0"/>
    <n v="0"/>
    <n v="0"/>
    <x v="45"/>
  </r>
  <r>
    <n v="8280"/>
    <n v="8280"/>
    <n v="0"/>
    <n v="0"/>
    <n v="8280"/>
    <n v="8280"/>
    <n v="0"/>
    <n v="0"/>
    <n v="0"/>
    <n v="0"/>
    <n v="0"/>
    <n v="0"/>
    <x v="6"/>
  </r>
  <r>
    <n v="6"/>
    <n v="6"/>
    <n v="0"/>
    <n v="0"/>
    <n v="0"/>
    <n v="0"/>
    <n v="0"/>
    <n v="0"/>
    <n v="6"/>
    <n v="6"/>
    <n v="0"/>
    <n v="0"/>
    <x v="60"/>
  </r>
  <r>
    <n v="11558"/>
    <n v="11558"/>
    <n v="0"/>
    <n v="0"/>
    <n v="0"/>
    <n v="0"/>
    <n v="0"/>
    <n v="0"/>
    <n v="0"/>
    <n v="0"/>
    <n v="0"/>
    <n v="0"/>
    <x v="56"/>
  </r>
  <r>
    <n v="1376"/>
    <n v="0"/>
    <n v="1376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0"/>
  </r>
  <r>
    <n v="431"/>
    <n v="431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0"/>
  </r>
  <r>
    <n v="29"/>
    <n v="0"/>
    <n v="29"/>
    <n v="0"/>
    <n v="0"/>
    <n v="0"/>
    <n v="0"/>
    <n v="0"/>
    <n v="0"/>
    <n v="0"/>
    <n v="0"/>
    <n v="0"/>
    <x v="7"/>
  </r>
  <r>
    <n v="19873"/>
    <n v="19873"/>
    <n v="0"/>
    <n v="0"/>
    <n v="0"/>
    <n v="0"/>
    <n v="0"/>
    <n v="0"/>
    <n v="19873"/>
    <n v="19873"/>
    <n v="0"/>
    <n v="0"/>
    <x v="2"/>
  </r>
  <r>
    <n v="1"/>
    <n v="1"/>
    <n v="0"/>
    <n v="0"/>
    <n v="0"/>
    <n v="0"/>
    <n v="0"/>
    <n v="0"/>
    <n v="0"/>
    <n v="0"/>
    <n v="0"/>
    <n v="0"/>
    <x v="40"/>
  </r>
  <r>
    <n v="1200"/>
    <n v="1200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22"/>
  </r>
  <r>
    <n v="76"/>
    <n v="76"/>
    <n v="0"/>
    <n v="0"/>
    <n v="0"/>
    <n v="0"/>
    <n v="0"/>
    <n v="0"/>
    <n v="0"/>
    <n v="0"/>
    <n v="0"/>
    <n v="0"/>
    <x v="16"/>
  </r>
  <r>
    <n v="523"/>
    <n v="523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33"/>
    <n v="33"/>
    <n v="0"/>
    <n v="0"/>
    <x v="10"/>
  </r>
  <r>
    <n v="5989"/>
    <n v="598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1"/>
  </r>
  <r>
    <n v="101"/>
    <n v="101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"/>
  </r>
  <r>
    <n v="2544"/>
    <n v="2544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50"/>
    <n v="50"/>
    <n v="0"/>
    <n v="0"/>
    <x v="27"/>
  </r>
  <r>
    <n v="9770"/>
    <n v="9770"/>
    <n v="0"/>
    <n v="0"/>
    <n v="0"/>
    <n v="0"/>
    <n v="0"/>
    <n v="0"/>
    <n v="0"/>
    <n v="0"/>
    <n v="0"/>
    <n v="0"/>
    <x v="56"/>
  </r>
  <r>
    <n v="452"/>
    <n v="452"/>
    <n v="0"/>
    <n v="0"/>
    <n v="452"/>
    <n v="452"/>
    <n v="0"/>
    <n v="0"/>
    <n v="0"/>
    <n v="0"/>
    <n v="0"/>
    <n v="0"/>
    <x v="56"/>
  </r>
  <r>
    <n v="567"/>
    <n v="567"/>
    <n v="0"/>
    <n v="0"/>
    <n v="0"/>
    <n v="0"/>
    <n v="0"/>
    <n v="0"/>
    <n v="0"/>
    <n v="0"/>
    <n v="0"/>
    <n v="0"/>
    <x v="42"/>
  </r>
  <r>
    <n v="15623"/>
    <n v="0"/>
    <n v="0"/>
    <n v="15623"/>
    <n v="0"/>
    <n v="0"/>
    <n v="0"/>
    <n v="0"/>
    <n v="0"/>
    <n v="0"/>
    <n v="0"/>
    <n v="0"/>
    <x v="63"/>
  </r>
  <r>
    <n v="4969"/>
    <n v="4969"/>
    <n v="0"/>
    <n v="0"/>
    <n v="0"/>
    <n v="0"/>
    <n v="0"/>
    <n v="0"/>
    <n v="0"/>
    <n v="0"/>
    <n v="0"/>
    <n v="0"/>
    <x v="44"/>
  </r>
  <r>
    <n v="160"/>
    <n v="160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6"/>
  </r>
  <r>
    <n v="1292"/>
    <n v="1292"/>
    <n v="0"/>
    <n v="0"/>
    <n v="0"/>
    <n v="0"/>
    <n v="0"/>
    <n v="0"/>
    <n v="0"/>
    <n v="0"/>
    <n v="0"/>
    <n v="0"/>
    <x v="17"/>
  </r>
  <r>
    <n v="627"/>
    <n v="0"/>
    <n v="627"/>
    <n v="0"/>
    <n v="0"/>
    <n v="0"/>
    <n v="0"/>
    <n v="0"/>
    <n v="0"/>
    <n v="0"/>
    <n v="0"/>
    <n v="0"/>
    <x v="27"/>
  </r>
  <r>
    <n v="16921"/>
    <n v="0"/>
    <n v="16921"/>
    <n v="0"/>
    <n v="0"/>
    <n v="0"/>
    <n v="0"/>
    <n v="0"/>
    <n v="0"/>
    <n v="0"/>
    <n v="0"/>
    <n v="0"/>
    <x v="46"/>
  </r>
  <r>
    <n v="467"/>
    <n v="467"/>
    <n v="0"/>
    <n v="0"/>
    <n v="0"/>
    <n v="0"/>
    <n v="0"/>
    <n v="0"/>
    <n v="0"/>
    <n v="0"/>
    <n v="0"/>
    <n v="0"/>
    <x v="7"/>
  </r>
  <r>
    <n v="3329"/>
    <n v="0"/>
    <n v="0"/>
    <n v="3329"/>
    <n v="0"/>
    <n v="0"/>
    <n v="0"/>
    <n v="0"/>
    <n v="0"/>
    <n v="0"/>
    <n v="0"/>
    <n v="0"/>
    <x v="10"/>
  </r>
  <r>
    <n v="1712"/>
    <n v="1712"/>
    <n v="0"/>
    <n v="0"/>
    <n v="0"/>
    <n v="0"/>
    <n v="0"/>
    <n v="0"/>
    <n v="0"/>
    <n v="0"/>
    <n v="0"/>
    <n v="0"/>
    <x v="22"/>
  </r>
  <r>
    <n v="9757"/>
    <n v="9757"/>
    <n v="0"/>
    <n v="0"/>
    <n v="0"/>
    <n v="0"/>
    <n v="0"/>
    <n v="0"/>
    <n v="0"/>
    <n v="0"/>
    <n v="0"/>
    <n v="0"/>
    <x v="55"/>
  </r>
  <r>
    <n v="109"/>
    <n v="109"/>
    <n v="0"/>
    <n v="0"/>
    <n v="0"/>
    <n v="0"/>
    <n v="0"/>
    <n v="0"/>
    <n v="0"/>
    <n v="0"/>
    <n v="0"/>
    <n v="0"/>
    <x v="40"/>
  </r>
  <r>
    <n v="1873"/>
    <n v="1873"/>
    <n v="0"/>
    <n v="0"/>
    <n v="1873"/>
    <n v="1873"/>
    <n v="0"/>
    <n v="0"/>
    <n v="0"/>
    <n v="0"/>
    <n v="0"/>
    <n v="0"/>
    <x v="51"/>
  </r>
  <r>
    <n v="1054"/>
    <n v="1054"/>
    <n v="0"/>
    <n v="0"/>
    <n v="0"/>
    <n v="0"/>
    <n v="0"/>
    <n v="0"/>
    <n v="1054"/>
    <n v="1054"/>
    <n v="0"/>
    <n v="0"/>
    <x v="16"/>
  </r>
  <r>
    <n v="417"/>
    <n v="417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14"/>
    <n v="14"/>
    <n v="0"/>
    <n v="0"/>
    <x v="50"/>
  </r>
  <r>
    <n v="31203"/>
    <n v="0"/>
    <n v="31203"/>
    <n v="0"/>
    <n v="0"/>
    <n v="0"/>
    <n v="0"/>
    <n v="0"/>
    <n v="0"/>
    <n v="0"/>
    <n v="0"/>
    <n v="0"/>
    <x v="44"/>
  </r>
  <r>
    <n v="113"/>
    <n v="0"/>
    <n v="113"/>
    <n v="0"/>
    <n v="0"/>
    <n v="0"/>
    <n v="0"/>
    <n v="0"/>
    <n v="0"/>
    <n v="0"/>
    <n v="0"/>
    <n v="0"/>
    <x v="57"/>
  </r>
  <r>
    <n v="175"/>
    <n v="175"/>
    <n v="0"/>
    <n v="0"/>
    <n v="0"/>
    <n v="0"/>
    <n v="0"/>
    <n v="0"/>
    <n v="0"/>
    <n v="0"/>
    <n v="0"/>
    <n v="0"/>
    <x v="38"/>
  </r>
  <r>
    <n v="82"/>
    <n v="82"/>
    <n v="0"/>
    <n v="0"/>
    <n v="0"/>
    <n v="0"/>
    <n v="0"/>
    <n v="0"/>
    <n v="0"/>
    <n v="0"/>
    <n v="0"/>
    <n v="0"/>
    <x v="49"/>
  </r>
  <r>
    <n v="1074"/>
    <n v="1074"/>
    <n v="0"/>
    <n v="0"/>
    <n v="0"/>
    <n v="0"/>
    <n v="0"/>
    <n v="0"/>
    <n v="0"/>
    <n v="0"/>
    <n v="0"/>
    <n v="0"/>
    <x v="8"/>
  </r>
  <r>
    <n v="406"/>
    <n v="406"/>
    <n v="0"/>
    <n v="0"/>
    <n v="0"/>
    <n v="0"/>
    <n v="0"/>
    <n v="0"/>
    <n v="406"/>
    <n v="406"/>
    <n v="0"/>
    <n v="0"/>
    <x v="10"/>
  </r>
  <r>
    <n v="5739"/>
    <n v="5739"/>
    <n v="0"/>
    <n v="0"/>
    <n v="0"/>
    <n v="0"/>
    <n v="0"/>
    <n v="0"/>
    <n v="0"/>
    <n v="0"/>
    <n v="0"/>
    <n v="0"/>
    <x v="22"/>
  </r>
  <r>
    <n v="450"/>
    <n v="450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38"/>
  </r>
  <r>
    <n v="1246"/>
    <n v="1246"/>
    <n v="0"/>
    <n v="0"/>
    <n v="0"/>
    <n v="0"/>
    <n v="0"/>
    <n v="0"/>
    <n v="1246"/>
    <n v="1246"/>
    <n v="0"/>
    <n v="0"/>
    <x v="22"/>
  </r>
  <r>
    <n v="1810"/>
    <n v="0"/>
    <n v="181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0"/>
  </r>
  <r>
    <n v="184"/>
    <n v="18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7"/>
  </r>
  <r>
    <n v="4962"/>
    <n v="4962"/>
    <n v="0"/>
    <n v="0"/>
    <n v="0"/>
    <n v="0"/>
    <n v="0"/>
    <n v="0"/>
    <n v="0"/>
    <n v="0"/>
    <n v="0"/>
    <n v="0"/>
    <x v="10"/>
  </r>
  <r>
    <n v="209"/>
    <n v="209"/>
    <n v="0"/>
    <n v="0"/>
    <n v="0"/>
    <n v="0"/>
    <n v="0"/>
    <n v="0"/>
    <n v="0"/>
    <n v="0"/>
    <n v="0"/>
    <n v="0"/>
    <x v="43"/>
  </r>
  <r>
    <n v="1346"/>
    <n v="0"/>
    <n v="1346"/>
    <n v="0"/>
    <n v="0"/>
    <n v="0"/>
    <n v="0"/>
    <n v="0"/>
    <n v="1346"/>
    <n v="0"/>
    <n v="1346"/>
    <n v="0"/>
    <x v="52"/>
  </r>
  <r>
    <n v="22"/>
    <n v="22"/>
    <n v="0"/>
    <n v="0"/>
    <n v="0"/>
    <n v="0"/>
    <n v="0"/>
    <n v="0"/>
    <n v="0"/>
    <n v="0"/>
    <n v="0"/>
    <n v="0"/>
    <x v="47"/>
  </r>
  <r>
    <n v="9470"/>
    <n v="9470"/>
    <n v="0"/>
    <n v="0"/>
    <n v="0"/>
    <n v="0"/>
    <n v="0"/>
    <n v="0"/>
    <n v="0"/>
    <n v="0"/>
    <n v="0"/>
    <n v="0"/>
    <x v="8"/>
  </r>
  <r>
    <n v="81"/>
    <n v="81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26"/>
  </r>
  <r>
    <n v="4609"/>
    <n v="4609"/>
    <n v="0"/>
    <n v="0"/>
    <n v="0"/>
    <n v="0"/>
    <n v="0"/>
    <n v="0"/>
    <n v="0"/>
    <n v="0"/>
    <n v="0"/>
    <n v="0"/>
    <x v="9"/>
  </r>
  <r>
    <n v="4610"/>
    <n v="4610"/>
    <n v="0"/>
    <n v="0"/>
    <n v="0"/>
    <n v="0"/>
    <n v="0"/>
    <n v="0"/>
    <n v="0"/>
    <n v="0"/>
    <n v="0"/>
    <n v="0"/>
    <x v="10"/>
  </r>
  <r>
    <n v="340"/>
    <n v="0"/>
    <n v="340"/>
    <n v="0"/>
    <n v="0"/>
    <n v="0"/>
    <n v="0"/>
    <n v="0"/>
    <n v="0"/>
    <n v="0"/>
    <n v="0"/>
    <n v="0"/>
    <x v="36"/>
  </r>
  <r>
    <n v="385"/>
    <n v="385"/>
    <n v="0"/>
    <n v="0"/>
    <n v="0"/>
    <n v="0"/>
    <n v="0"/>
    <n v="0"/>
    <n v="0"/>
    <n v="0"/>
    <n v="0"/>
    <n v="0"/>
    <x v="16"/>
  </r>
  <r>
    <n v="121"/>
    <n v="121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8"/>
  </r>
  <r>
    <n v="16"/>
    <n v="0"/>
    <n v="16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58"/>
  </r>
  <r>
    <n v="1572"/>
    <n v="1572"/>
    <n v="0"/>
    <n v="0"/>
    <n v="0"/>
    <n v="0"/>
    <n v="0"/>
    <n v="0"/>
    <n v="0"/>
    <n v="0"/>
    <n v="0"/>
    <n v="0"/>
    <x v="13"/>
  </r>
  <r>
    <n v="3363"/>
    <n v="336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136"/>
    <n v="136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19"/>
  </r>
  <r>
    <n v="15"/>
    <n v="0"/>
    <n v="15"/>
    <n v="0"/>
    <n v="0"/>
    <n v="0"/>
    <n v="0"/>
    <n v="0"/>
    <n v="0"/>
    <n v="0"/>
    <n v="0"/>
    <n v="0"/>
    <x v="53"/>
  </r>
  <r>
    <n v="6015"/>
    <n v="6015"/>
    <n v="0"/>
    <n v="0"/>
    <n v="0"/>
    <n v="0"/>
    <n v="0"/>
    <n v="0"/>
    <n v="0"/>
    <n v="0"/>
    <n v="0"/>
    <n v="0"/>
    <x v="13"/>
  </r>
  <r>
    <n v="7554"/>
    <n v="7554"/>
    <n v="0"/>
    <n v="0"/>
    <n v="0"/>
    <n v="0"/>
    <n v="0"/>
    <n v="0"/>
    <n v="0"/>
    <n v="0"/>
    <n v="0"/>
    <n v="0"/>
    <x v="33"/>
  </r>
  <r>
    <n v="18"/>
    <n v="18"/>
    <n v="0"/>
    <n v="0"/>
    <n v="18"/>
    <n v="18"/>
    <n v="0"/>
    <n v="0"/>
    <n v="0"/>
    <n v="0"/>
    <n v="0"/>
    <n v="0"/>
    <x v="41"/>
  </r>
  <r>
    <n v="1"/>
    <n v="1"/>
    <n v="0"/>
    <n v="0"/>
    <n v="0"/>
    <n v="0"/>
    <n v="0"/>
    <n v="0"/>
    <n v="1"/>
    <n v="1"/>
    <n v="0"/>
    <n v="0"/>
    <x v="41"/>
  </r>
  <r>
    <n v="3689"/>
    <n v="3689"/>
    <n v="0"/>
    <n v="0"/>
    <n v="0"/>
    <n v="0"/>
    <n v="0"/>
    <n v="0"/>
    <n v="0"/>
    <n v="0"/>
    <n v="0"/>
    <n v="0"/>
    <x v="14"/>
  </r>
  <r>
    <n v="1110"/>
    <n v="0"/>
    <n v="111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7"/>
  </r>
  <r>
    <n v="4279"/>
    <n v="4279"/>
    <n v="0"/>
    <n v="0"/>
    <n v="0"/>
    <n v="0"/>
    <n v="0"/>
    <n v="0"/>
    <n v="0"/>
    <n v="0"/>
    <n v="0"/>
    <n v="0"/>
    <x v="20"/>
  </r>
  <r>
    <n v="11"/>
    <n v="11"/>
    <n v="0"/>
    <n v="0"/>
    <n v="11"/>
    <n v="11"/>
    <n v="0"/>
    <n v="0"/>
    <n v="0"/>
    <n v="0"/>
    <n v="0"/>
    <n v="0"/>
    <x v="0"/>
  </r>
  <r>
    <n v="143"/>
    <n v="143"/>
    <n v="0"/>
    <n v="0"/>
    <n v="0"/>
    <n v="0"/>
    <n v="0"/>
    <n v="0"/>
    <n v="0"/>
    <n v="0"/>
    <n v="0"/>
    <n v="0"/>
    <x v="10"/>
  </r>
  <r>
    <n v="56"/>
    <n v="0"/>
    <n v="56"/>
    <n v="0"/>
    <n v="0"/>
    <n v="0"/>
    <n v="0"/>
    <n v="0"/>
    <n v="0"/>
    <n v="0"/>
    <n v="0"/>
    <n v="0"/>
    <x v="59"/>
  </r>
  <r>
    <n v="119"/>
    <n v="119"/>
    <n v="0"/>
    <n v="0"/>
    <n v="0"/>
    <n v="0"/>
    <n v="0"/>
    <n v="0"/>
    <n v="119"/>
    <n v="119"/>
    <n v="0"/>
    <n v="0"/>
    <x v="0"/>
  </r>
  <r>
    <n v="10696"/>
    <n v="10696"/>
    <n v="0"/>
    <n v="0"/>
    <n v="0"/>
    <n v="0"/>
    <n v="0"/>
    <n v="0"/>
    <n v="0"/>
    <n v="0"/>
    <n v="0"/>
    <n v="0"/>
    <x v="28"/>
  </r>
  <r>
    <n v="390"/>
    <n v="390"/>
    <n v="0"/>
    <n v="0"/>
    <n v="0"/>
    <n v="0"/>
    <n v="0"/>
    <n v="0"/>
    <n v="0"/>
    <n v="0"/>
    <n v="0"/>
    <n v="0"/>
    <x v="56"/>
  </r>
  <r>
    <n v="355"/>
    <n v="355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35"/>
  </r>
  <r>
    <n v="111"/>
    <n v="111"/>
    <n v="0"/>
    <n v="0"/>
    <n v="0"/>
    <n v="0"/>
    <n v="0"/>
    <n v="0"/>
    <n v="0"/>
    <n v="0"/>
    <n v="0"/>
    <n v="0"/>
    <x v="16"/>
  </r>
  <r>
    <n v="283"/>
    <n v="283"/>
    <n v="0"/>
    <n v="0"/>
    <n v="0"/>
    <n v="0"/>
    <n v="0"/>
    <n v="0"/>
    <n v="0"/>
    <n v="0"/>
    <n v="0"/>
    <n v="0"/>
    <x v="56"/>
  </r>
  <r>
    <n v="353"/>
    <n v="0"/>
    <n v="353"/>
    <n v="0"/>
    <n v="0"/>
    <n v="0"/>
    <n v="0"/>
    <n v="0"/>
    <n v="0"/>
    <n v="0"/>
    <n v="0"/>
    <n v="0"/>
    <x v="24"/>
  </r>
  <r>
    <n v="252"/>
    <n v="252"/>
    <n v="0"/>
    <n v="0"/>
    <n v="0"/>
    <n v="0"/>
    <n v="0"/>
    <n v="0"/>
    <n v="0"/>
    <n v="0"/>
    <n v="0"/>
    <n v="0"/>
    <x v="7"/>
  </r>
  <r>
    <n v="718"/>
    <n v="718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39"/>
    <n v="39"/>
    <n v="0"/>
    <n v="0"/>
    <x v="52"/>
  </r>
  <r>
    <n v="41"/>
    <n v="41"/>
    <n v="0"/>
    <n v="0"/>
    <n v="0"/>
    <n v="0"/>
    <n v="0"/>
    <n v="0"/>
    <n v="0"/>
    <n v="0"/>
    <n v="0"/>
    <n v="0"/>
    <x v="10"/>
  </r>
  <r>
    <n v="1742"/>
    <n v="0"/>
    <n v="1742"/>
    <n v="0"/>
    <n v="0"/>
    <n v="0"/>
    <n v="0"/>
    <n v="0"/>
    <n v="0"/>
    <n v="0"/>
    <n v="0"/>
    <n v="0"/>
    <x v="31"/>
  </r>
  <r>
    <n v="4783"/>
    <n v="0"/>
    <n v="4783"/>
    <n v="0"/>
    <n v="0"/>
    <n v="0"/>
    <n v="0"/>
    <n v="0"/>
    <n v="0"/>
    <n v="0"/>
    <n v="0"/>
    <n v="0"/>
    <x v="8"/>
  </r>
  <r>
    <n v="606"/>
    <n v="606"/>
    <n v="0"/>
    <n v="0"/>
    <n v="0"/>
    <n v="0"/>
    <n v="0"/>
    <n v="0"/>
    <n v="0"/>
    <n v="0"/>
    <n v="0"/>
    <n v="0"/>
    <x v="50"/>
  </r>
  <r>
    <n v="3601"/>
    <n v="0"/>
    <n v="0"/>
    <n v="3601"/>
    <n v="0"/>
    <n v="0"/>
    <n v="0"/>
    <n v="0"/>
    <n v="0"/>
    <n v="0"/>
    <n v="0"/>
    <n v="0"/>
    <x v="52"/>
  </r>
  <r>
    <n v="281"/>
    <n v="281"/>
    <n v="0"/>
    <n v="0"/>
    <n v="281"/>
    <n v="281"/>
    <n v="0"/>
    <n v="0"/>
    <n v="0"/>
    <n v="0"/>
    <n v="0"/>
    <n v="0"/>
    <x v="11"/>
  </r>
  <r>
    <n v="10"/>
    <n v="10"/>
    <n v="0"/>
    <n v="0"/>
    <n v="10"/>
    <n v="10"/>
    <n v="0"/>
    <n v="0"/>
    <n v="0"/>
    <n v="0"/>
    <n v="0"/>
    <n v="0"/>
    <x v="7"/>
  </r>
  <r>
    <n v="2074"/>
    <n v="2074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27"/>
  </r>
  <r>
    <n v="320"/>
    <n v="320"/>
    <n v="0"/>
    <n v="0"/>
    <n v="320"/>
    <n v="320"/>
    <n v="0"/>
    <n v="0"/>
    <n v="0"/>
    <n v="0"/>
    <n v="0"/>
    <n v="0"/>
    <x v="26"/>
  </r>
  <r>
    <n v="489"/>
    <n v="0"/>
    <n v="489"/>
    <n v="0"/>
    <n v="0"/>
    <n v="0"/>
    <n v="0"/>
    <n v="0"/>
    <n v="489"/>
    <n v="0"/>
    <n v="489"/>
    <n v="0"/>
    <x v="36"/>
  </r>
  <r>
    <n v="6"/>
    <n v="6"/>
    <n v="0"/>
    <n v="0"/>
    <n v="0"/>
    <n v="0"/>
    <n v="0"/>
    <n v="0"/>
    <n v="0"/>
    <n v="0"/>
    <n v="0"/>
    <n v="0"/>
    <x v="60"/>
  </r>
  <r>
    <n v="318"/>
    <n v="318"/>
    <n v="0"/>
    <n v="0"/>
    <n v="0"/>
    <n v="0"/>
    <n v="0"/>
    <n v="0"/>
    <n v="0"/>
    <n v="0"/>
    <n v="0"/>
    <n v="0"/>
    <x v="47"/>
  </r>
  <r>
    <n v="410"/>
    <n v="0"/>
    <n v="410"/>
    <n v="0"/>
    <n v="0"/>
    <n v="0"/>
    <n v="0"/>
    <n v="0"/>
    <n v="410"/>
    <n v="0"/>
    <n v="410"/>
    <n v="0"/>
    <x v="32"/>
  </r>
  <r>
    <n v="913"/>
    <n v="913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82"/>
    <n v="82"/>
    <n v="0"/>
    <n v="0"/>
    <x v="53"/>
  </r>
  <r>
    <n v="47"/>
    <n v="47"/>
    <n v="0"/>
    <n v="0"/>
    <n v="0"/>
    <n v="0"/>
    <n v="0"/>
    <n v="0"/>
    <n v="0"/>
    <n v="0"/>
    <n v="0"/>
    <n v="0"/>
    <x v="57"/>
  </r>
  <r>
    <n v="175"/>
    <n v="175"/>
    <n v="0"/>
    <n v="0"/>
    <n v="175"/>
    <n v="175"/>
    <n v="0"/>
    <n v="0"/>
    <n v="0"/>
    <n v="0"/>
    <n v="0"/>
    <n v="0"/>
    <x v="26"/>
  </r>
  <r>
    <n v="277"/>
    <n v="277"/>
    <n v="0"/>
    <n v="0"/>
    <n v="277"/>
    <n v="277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7"/>
  </r>
  <r>
    <n v="6052"/>
    <n v="0"/>
    <n v="6052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4475"/>
    <n v="0"/>
    <n v="4475"/>
    <n v="0"/>
    <n v="0"/>
    <n v="0"/>
    <n v="0"/>
    <n v="0"/>
    <n v="0"/>
    <n v="0"/>
    <n v="0"/>
    <n v="0"/>
    <x v="13"/>
  </r>
  <r>
    <n v="139700"/>
    <n v="0"/>
    <n v="0"/>
    <n v="139700"/>
    <n v="139700"/>
    <n v="0"/>
    <n v="0"/>
    <n v="139700"/>
    <n v="0"/>
    <n v="0"/>
    <n v="0"/>
    <n v="0"/>
    <x v="2"/>
  </r>
  <r>
    <n v="1631"/>
    <n v="1631"/>
    <n v="0"/>
    <n v="0"/>
    <n v="0"/>
    <n v="0"/>
    <n v="0"/>
    <n v="0"/>
    <n v="0"/>
    <n v="0"/>
    <n v="0"/>
    <n v="0"/>
    <x v="8"/>
  </r>
  <r>
    <n v="164"/>
    <n v="164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31"/>
  </r>
  <r>
    <n v="63"/>
    <n v="63"/>
    <n v="0"/>
    <n v="0"/>
    <n v="0"/>
    <n v="0"/>
    <n v="0"/>
    <n v="0"/>
    <n v="0"/>
    <n v="0"/>
    <n v="0"/>
    <n v="0"/>
    <x v="31"/>
  </r>
  <r>
    <n v="19724"/>
    <n v="19724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7"/>
  </r>
  <r>
    <n v="44471"/>
    <n v="0"/>
    <n v="44471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9"/>
  </r>
  <r>
    <n v="109"/>
    <n v="109"/>
    <n v="0"/>
    <n v="0"/>
    <n v="0"/>
    <n v="0"/>
    <n v="0"/>
    <n v="0"/>
    <n v="0"/>
    <n v="0"/>
    <n v="0"/>
    <n v="0"/>
    <x v="20"/>
  </r>
  <r>
    <n v="112"/>
    <n v="112"/>
    <n v="0"/>
    <n v="0"/>
    <n v="0"/>
    <n v="0"/>
    <n v="0"/>
    <n v="0"/>
    <n v="0"/>
    <n v="0"/>
    <n v="0"/>
    <n v="0"/>
    <x v="28"/>
  </r>
  <r>
    <n v="671"/>
    <n v="671"/>
    <n v="0"/>
    <n v="0"/>
    <n v="0"/>
    <n v="0"/>
    <n v="0"/>
    <n v="0"/>
    <n v="0"/>
    <n v="0"/>
    <n v="0"/>
    <n v="0"/>
    <x v="7"/>
  </r>
  <r>
    <n v="1380"/>
    <n v="1380"/>
    <n v="0"/>
    <n v="0"/>
    <n v="1380"/>
    <n v="1380"/>
    <n v="0"/>
    <n v="0"/>
    <n v="0"/>
    <n v="0"/>
    <n v="0"/>
    <n v="0"/>
    <x v="44"/>
  </r>
  <r>
    <n v="2546"/>
    <n v="0"/>
    <n v="2546"/>
    <n v="0"/>
    <n v="0"/>
    <n v="0"/>
    <n v="0"/>
    <n v="0"/>
    <n v="0"/>
    <n v="0"/>
    <n v="0"/>
    <n v="0"/>
    <x v="18"/>
  </r>
  <r>
    <n v="2823"/>
    <n v="2823"/>
    <n v="0"/>
    <n v="0"/>
    <n v="0"/>
    <n v="0"/>
    <n v="0"/>
    <n v="0"/>
    <n v="0"/>
    <n v="0"/>
    <n v="0"/>
    <n v="0"/>
    <x v="11"/>
  </r>
  <r>
    <n v="495"/>
    <n v="495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42"/>
  </r>
  <r>
    <n v="2834"/>
    <n v="2834"/>
    <n v="0"/>
    <n v="0"/>
    <n v="0"/>
    <n v="0"/>
    <n v="0"/>
    <n v="0"/>
    <n v="0"/>
    <n v="0"/>
    <n v="0"/>
    <n v="0"/>
    <x v="29"/>
  </r>
  <r>
    <n v="7709"/>
    <n v="0"/>
    <n v="7709"/>
    <n v="0"/>
    <n v="0"/>
    <n v="0"/>
    <n v="0"/>
    <n v="0"/>
    <n v="0"/>
    <n v="0"/>
    <n v="0"/>
    <n v="0"/>
    <x v="45"/>
  </r>
  <r>
    <n v="453"/>
    <n v="453"/>
    <n v="0"/>
    <n v="0"/>
    <n v="0"/>
    <n v="0"/>
    <n v="0"/>
    <n v="0"/>
    <n v="0"/>
    <n v="0"/>
    <n v="0"/>
    <n v="0"/>
    <x v="42"/>
  </r>
  <r>
    <n v="884"/>
    <n v="884"/>
    <n v="0"/>
    <n v="0"/>
    <n v="0"/>
    <n v="0"/>
    <n v="0"/>
    <n v="0"/>
    <n v="884"/>
    <n v="884"/>
    <n v="0"/>
    <n v="0"/>
    <x v="18"/>
  </r>
  <r>
    <n v="982"/>
    <n v="0"/>
    <n v="982"/>
    <n v="0"/>
    <n v="0"/>
    <n v="0"/>
    <n v="0"/>
    <n v="0"/>
    <n v="0"/>
    <n v="0"/>
    <n v="0"/>
    <n v="0"/>
    <x v="25"/>
  </r>
  <r>
    <n v="49701"/>
    <n v="49701"/>
    <n v="0"/>
    <n v="0"/>
    <n v="49701"/>
    <n v="49701"/>
    <n v="0"/>
    <n v="0"/>
    <n v="0"/>
    <n v="0"/>
    <n v="0"/>
    <n v="0"/>
    <x v="55"/>
  </r>
  <r>
    <n v="14798"/>
    <n v="14798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"/>
  </r>
  <r>
    <n v="2110"/>
    <n v="2110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102"/>
    <n v="102"/>
    <n v="0"/>
    <n v="0"/>
    <x v="30"/>
  </r>
  <r>
    <n v="3081"/>
    <n v="3081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0"/>
  </r>
  <r>
    <n v="12825"/>
    <n v="12825"/>
    <n v="0"/>
    <n v="0"/>
    <n v="0"/>
    <n v="0"/>
    <n v="0"/>
    <n v="0"/>
    <n v="0"/>
    <n v="0"/>
    <n v="0"/>
    <n v="0"/>
    <x v="17"/>
  </r>
  <r>
    <n v="186"/>
    <n v="186"/>
    <n v="0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0"/>
    <n v="0"/>
    <n v="0"/>
    <n v="0"/>
    <x v="46"/>
  </r>
  <r>
    <n v="89"/>
    <n v="89"/>
    <n v="0"/>
    <n v="0"/>
    <n v="0"/>
    <n v="0"/>
    <n v="0"/>
    <n v="0"/>
    <n v="89"/>
    <n v="89"/>
    <n v="0"/>
    <n v="0"/>
    <x v="55"/>
  </r>
  <r>
    <n v="27"/>
    <n v="27"/>
    <n v="0"/>
    <n v="0"/>
    <n v="0"/>
    <n v="0"/>
    <n v="0"/>
    <n v="0"/>
    <n v="27"/>
    <n v="27"/>
    <n v="0"/>
    <n v="0"/>
    <x v="18"/>
  </r>
  <r>
    <n v="7388"/>
    <n v="7388"/>
    <n v="0"/>
    <n v="0"/>
    <n v="7388"/>
    <n v="7388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11"/>
  </r>
  <r>
    <n v="133"/>
    <n v="133"/>
    <n v="0"/>
    <n v="0"/>
    <n v="133"/>
    <n v="133"/>
    <n v="0"/>
    <n v="0"/>
    <n v="0"/>
    <n v="0"/>
    <n v="0"/>
    <n v="0"/>
    <x v="15"/>
  </r>
  <r>
    <n v="152"/>
    <n v="152"/>
    <n v="0"/>
    <n v="0"/>
    <n v="0"/>
    <n v="0"/>
    <n v="0"/>
    <n v="0"/>
    <n v="0"/>
    <n v="0"/>
    <n v="0"/>
    <n v="0"/>
    <x v="57"/>
  </r>
  <r>
    <n v="2647"/>
    <n v="2647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24"/>
  </r>
  <r>
    <n v="1547"/>
    <n v="1547"/>
    <n v="0"/>
    <n v="0"/>
    <n v="0"/>
    <n v="0"/>
    <n v="0"/>
    <n v="0"/>
    <n v="1547"/>
    <n v="1547"/>
    <n v="0"/>
    <n v="0"/>
    <x v="42"/>
  </r>
  <r>
    <n v="2"/>
    <n v="2"/>
    <n v="0"/>
    <n v="0"/>
    <n v="0"/>
    <n v="0"/>
    <n v="0"/>
    <n v="0"/>
    <n v="0"/>
    <n v="0"/>
    <n v="0"/>
    <n v="0"/>
    <x v="15"/>
  </r>
  <r>
    <n v="409"/>
    <n v="409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5"/>
  </r>
  <r>
    <n v="11657"/>
    <n v="0"/>
    <n v="11657"/>
    <n v="0"/>
    <n v="11657"/>
    <n v="0"/>
    <n v="11657"/>
    <n v="0"/>
    <n v="0"/>
    <n v="0"/>
    <n v="0"/>
    <n v="0"/>
    <x v="6"/>
  </r>
  <r>
    <n v="256"/>
    <n v="256"/>
    <n v="0"/>
    <n v="0"/>
    <n v="0"/>
    <n v="0"/>
    <n v="0"/>
    <n v="0"/>
    <n v="256"/>
    <n v="256"/>
    <n v="0"/>
    <n v="0"/>
    <x v="42"/>
  </r>
  <r>
    <n v="2354"/>
    <n v="2354"/>
    <n v="0"/>
    <n v="0"/>
    <n v="0"/>
    <n v="0"/>
    <n v="0"/>
    <n v="0"/>
    <n v="2354"/>
    <n v="2354"/>
    <n v="0"/>
    <n v="0"/>
    <x v="22"/>
  </r>
  <r>
    <n v="258"/>
    <n v="25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7"/>
  </r>
  <r>
    <n v="346"/>
    <n v="0"/>
    <n v="346"/>
    <n v="0"/>
    <n v="346"/>
    <n v="0"/>
    <n v="346"/>
    <n v="0"/>
    <n v="0"/>
    <n v="0"/>
    <n v="0"/>
    <n v="0"/>
    <x v="60"/>
  </r>
  <r>
    <n v="137"/>
    <n v="137"/>
    <n v="0"/>
    <n v="0"/>
    <n v="137"/>
    <n v="137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20"/>
  </r>
  <r>
    <n v="643"/>
    <n v="643"/>
    <n v="0"/>
    <n v="0"/>
    <n v="0"/>
    <n v="0"/>
    <n v="0"/>
    <n v="0"/>
    <n v="643"/>
    <n v="643"/>
    <n v="0"/>
    <n v="0"/>
    <x v="33"/>
  </r>
  <r>
    <n v="44"/>
    <n v="44"/>
    <n v="0"/>
    <n v="0"/>
    <n v="0"/>
    <n v="0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45"/>
  </r>
  <r>
    <n v="19893"/>
    <n v="19893"/>
    <n v="0"/>
    <n v="0"/>
    <n v="0"/>
    <n v="0"/>
    <n v="0"/>
    <n v="0"/>
    <n v="0"/>
    <n v="0"/>
    <n v="0"/>
    <n v="0"/>
    <x v="44"/>
  </r>
  <r>
    <n v="243"/>
    <n v="243"/>
    <n v="0"/>
    <n v="0"/>
    <n v="243"/>
    <n v="243"/>
    <n v="0"/>
    <n v="0"/>
    <n v="0"/>
    <n v="0"/>
    <n v="0"/>
    <n v="0"/>
    <x v="27"/>
  </r>
  <r>
    <n v="114"/>
    <n v="114"/>
    <n v="0"/>
    <n v="0"/>
    <n v="114"/>
    <n v="114"/>
    <n v="0"/>
    <n v="0"/>
    <n v="0"/>
    <n v="0"/>
    <n v="0"/>
    <n v="0"/>
    <x v="26"/>
  </r>
  <r>
    <n v="2865"/>
    <n v="0"/>
    <n v="2865"/>
    <n v="0"/>
    <n v="0"/>
    <n v="0"/>
    <n v="0"/>
    <n v="0"/>
    <n v="0"/>
    <n v="0"/>
    <n v="0"/>
    <n v="0"/>
    <x v="11"/>
  </r>
  <r>
    <n v="665"/>
    <n v="665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50"/>
  </r>
  <r>
    <n v="2077"/>
    <n v="0"/>
    <n v="2077"/>
    <n v="0"/>
    <n v="0"/>
    <n v="0"/>
    <n v="0"/>
    <n v="0"/>
    <n v="0"/>
    <n v="0"/>
    <n v="0"/>
    <n v="0"/>
    <x v="35"/>
  </r>
  <r>
    <n v="391"/>
    <n v="391"/>
    <n v="0"/>
    <n v="0"/>
    <n v="0"/>
    <n v="0"/>
    <n v="0"/>
    <n v="0"/>
    <n v="0"/>
    <n v="0"/>
    <n v="0"/>
    <n v="0"/>
    <x v="16"/>
  </r>
  <r>
    <n v="2124"/>
    <n v="2124"/>
    <n v="0"/>
    <n v="0"/>
    <n v="0"/>
    <n v="0"/>
    <n v="0"/>
    <n v="0"/>
    <n v="0"/>
    <n v="0"/>
    <n v="0"/>
    <n v="0"/>
    <x v="49"/>
  </r>
  <r>
    <n v="504"/>
    <n v="504"/>
    <n v="0"/>
    <n v="0"/>
    <n v="0"/>
    <n v="0"/>
    <n v="0"/>
    <n v="0"/>
    <n v="0"/>
    <n v="0"/>
    <n v="0"/>
    <n v="0"/>
    <x v="48"/>
  </r>
  <r>
    <n v="104"/>
    <n v="104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6"/>
  </r>
  <r>
    <n v="321"/>
    <n v="321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57"/>
  </r>
  <r>
    <n v="25141"/>
    <n v="25141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12"/>
    <n v="12"/>
    <n v="0"/>
    <n v="0"/>
    <x v="42"/>
  </r>
  <r>
    <n v="34"/>
    <n v="34"/>
    <n v="0"/>
    <n v="0"/>
    <n v="0"/>
    <n v="0"/>
    <n v="0"/>
    <n v="0"/>
    <n v="34"/>
    <n v="34"/>
    <n v="0"/>
    <n v="0"/>
    <x v="10"/>
  </r>
  <r>
    <n v="66"/>
    <n v="66"/>
    <n v="0"/>
    <n v="0"/>
    <n v="0"/>
    <n v="0"/>
    <n v="0"/>
    <n v="0"/>
    <n v="0"/>
    <n v="0"/>
    <n v="0"/>
    <n v="0"/>
    <x v="7"/>
  </r>
  <r>
    <n v="179"/>
    <n v="179"/>
    <n v="0"/>
    <n v="0"/>
    <n v="0"/>
    <n v="0"/>
    <n v="0"/>
    <n v="0"/>
    <n v="0"/>
    <n v="0"/>
    <n v="0"/>
    <n v="0"/>
    <x v="13"/>
  </r>
  <r>
    <n v="4481"/>
    <n v="4481"/>
    <n v="0"/>
    <n v="0"/>
    <n v="0"/>
    <n v="0"/>
    <n v="0"/>
    <n v="0"/>
    <n v="0"/>
    <n v="0"/>
    <n v="0"/>
    <n v="0"/>
    <x v="55"/>
  </r>
  <r>
    <n v="92"/>
    <n v="0"/>
    <n v="92"/>
    <n v="0"/>
    <n v="0"/>
    <n v="0"/>
    <n v="0"/>
    <n v="0"/>
    <n v="0"/>
    <n v="0"/>
    <n v="0"/>
    <n v="0"/>
    <x v="36"/>
  </r>
  <r>
    <n v="109"/>
    <n v="109"/>
    <n v="0"/>
    <n v="0"/>
    <n v="0"/>
    <n v="0"/>
    <n v="0"/>
    <n v="0"/>
    <n v="0"/>
    <n v="0"/>
    <n v="0"/>
    <n v="0"/>
    <x v="42"/>
  </r>
  <r>
    <n v="1594"/>
    <n v="0"/>
    <n v="1594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8"/>
  </r>
  <r>
    <n v="4796"/>
    <n v="0"/>
    <n v="4796"/>
    <n v="0"/>
    <n v="0"/>
    <n v="0"/>
    <n v="0"/>
    <n v="0"/>
    <n v="0"/>
    <n v="0"/>
    <n v="0"/>
    <n v="0"/>
    <x v="49"/>
  </r>
  <r>
    <n v="3326"/>
    <n v="3326"/>
    <n v="0"/>
    <n v="0"/>
    <n v="0"/>
    <n v="0"/>
    <n v="0"/>
    <n v="0"/>
    <n v="0"/>
    <n v="0"/>
    <n v="0"/>
    <n v="0"/>
    <x v="44"/>
  </r>
  <r>
    <n v="639"/>
    <n v="639"/>
    <n v="0"/>
    <n v="0"/>
    <n v="639"/>
    <n v="639"/>
    <n v="0"/>
    <n v="0"/>
    <n v="0"/>
    <n v="0"/>
    <n v="0"/>
    <n v="0"/>
    <x v="31"/>
  </r>
  <r>
    <n v="259"/>
    <n v="259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37"/>
  </r>
  <r>
    <n v="527"/>
    <n v="527"/>
    <n v="0"/>
    <n v="0"/>
    <n v="0"/>
    <n v="0"/>
    <n v="0"/>
    <n v="0"/>
    <n v="0"/>
    <n v="0"/>
    <n v="0"/>
    <n v="0"/>
    <x v="13"/>
  </r>
  <r>
    <n v="776"/>
    <n v="776"/>
    <n v="0"/>
    <n v="0"/>
    <n v="0"/>
    <n v="0"/>
    <n v="0"/>
    <n v="0"/>
    <n v="0"/>
    <n v="0"/>
    <n v="0"/>
    <n v="0"/>
    <x v="56"/>
  </r>
  <r>
    <n v="14678"/>
    <n v="14678"/>
    <n v="0"/>
    <n v="0"/>
    <n v="14678"/>
    <n v="14678"/>
    <n v="0"/>
    <n v="0"/>
    <n v="0"/>
    <n v="0"/>
    <n v="0"/>
    <n v="0"/>
    <x v="31"/>
  </r>
  <r>
    <n v="5851"/>
    <n v="0"/>
    <n v="5851"/>
    <n v="0"/>
    <n v="0"/>
    <n v="0"/>
    <n v="0"/>
    <n v="0"/>
    <n v="5851"/>
    <n v="0"/>
    <n v="5851"/>
    <n v="0"/>
    <x v="1"/>
  </r>
  <r>
    <n v="124"/>
    <n v="124"/>
    <n v="0"/>
    <n v="0"/>
    <n v="0"/>
    <n v="0"/>
    <n v="0"/>
    <n v="0"/>
    <n v="0"/>
    <n v="0"/>
    <n v="0"/>
    <n v="0"/>
    <x v="1"/>
  </r>
  <r>
    <n v="5771"/>
    <n v="5771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38"/>
  </r>
  <r>
    <n v="1067"/>
    <n v="1067"/>
    <n v="0"/>
    <n v="0"/>
    <n v="0"/>
    <n v="0"/>
    <n v="0"/>
    <n v="0"/>
    <n v="0"/>
    <n v="0"/>
    <n v="0"/>
    <n v="0"/>
    <x v="19"/>
  </r>
  <r>
    <n v="267"/>
    <n v="267"/>
    <n v="0"/>
    <n v="0"/>
    <n v="0"/>
    <n v="0"/>
    <n v="0"/>
    <n v="0"/>
    <n v="0"/>
    <n v="0"/>
    <n v="0"/>
    <n v="0"/>
    <x v="13"/>
  </r>
  <r>
    <n v="1957"/>
    <n v="1957"/>
    <n v="0"/>
    <n v="0"/>
    <n v="1957"/>
    <n v="1957"/>
    <n v="0"/>
    <n v="0"/>
    <n v="0"/>
    <n v="0"/>
    <n v="0"/>
    <n v="0"/>
    <x v="9"/>
  </r>
  <r>
    <n v="66"/>
    <n v="66"/>
    <n v="0"/>
    <n v="0"/>
    <n v="0"/>
    <n v="0"/>
    <n v="0"/>
    <n v="0"/>
    <n v="66"/>
    <n v="66"/>
    <n v="0"/>
    <n v="0"/>
    <x v="44"/>
  </r>
  <r>
    <n v="2"/>
    <n v="2"/>
    <n v="0"/>
    <n v="0"/>
    <n v="0"/>
    <n v="0"/>
    <n v="0"/>
    <n v="0"/>
    <n v="0"/>
    <n v="0"/>
    <n v="0"/>
    <n v="0"/>
    <x v="7"/>
  </r>
  <r>
    <n v="86"/>
    <n v="86"/>
    <n v="0"/>
    <n v="0"/>
    <n v="86"/>
    <n v="86"/>
    <n v="0"/>
    <n v="0"/>
    <n v="0"/>
    <n v="0"/>
    <n v="0"/>
    <n v="0"/>
    <x v="46"/>
  </r>
  <r>
    <n v="377"/>
    <n v="377"/>
    <n v="0"/>
    <n v="0"/>
    <n v="377"/>
    <n v="377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37"/>
  </r>
  <r>
    <n v="155"/>
    <n v="155"/>
    <n v="0"/>
    <n v="0"/>
    <n v="0"/>
    <n v="0"/>
    <n v="0"/>
    <n v="0"/>
    <n v="0"/>
    <n v="0"/>
    <n v="0"/>
    <n v="0"/>
    <x v="16"/>
  </r>
  <r>
    <n v="616"/>
    <n v="616"/>
    <n v="0"/>
    <n v="0"/>
    <n v="0"/>
    <n v="0"/>
    <n v="0"/>
    <n v="0"/>
    <n v="0"/>
    <n v="0"/>
    <n v="0"/>
    <n v="0"/>
    <x v="19"/>
  </r>
  <r>
    <n v="276"/>
    <n v="276"/>
    <n v="0"/>
    <n v="0"/>
    <n v="0"/>
    <n v="0"/>
    <n v="0"/>
    <n v="0"/>
    <n v="276"/>
    <n v="276"/>
    <n v="0"/>
    <n v="0"/>
    <x v="29"/>
  </r>
  <r>
    <n v="1245"/>
    <n v="1245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107"/>
    <n v="107"/>
    <n v="0"/>
    <n v="0"/>
    <x v="28"/>
  </r>
  <r>
    <n v="1585"/>
    <n v="1585"/>
    <n v="0"/>
    <n v="0"/>
    <n v="0"/>
    <n v="0"/>
    <n v="0"/>
    <n v="0"/>
    <n v="0"/>
    <n v="0"/>
    <n v="0"/>
    <n v="0"/>
    <x v="5"/>
  </r>
  <r>
    <n v="167"/>
    <n v="167"/>
    <n v="0"/>
    <n v="0"/>
    <n v="0"/>
    <n v="0"/>
    <n v="0"/>
    <n v="0"/>
    <n v="0"/>
    <n v="0"/>
    <n v="0"/>
    <n v="0"/>
    <x v="13"/>
  </r>
  <r>
    <n v="5590"/>
    <n v="5590"/>
    <n v="0"/>
    <n v="0"/>
    <n v="0"/>
    <n v="0"/>
    <n v="0"/>
    <n v="0"/>
    <n v="5590"/>
    <n v="5590"/>
    <n v="0"/>
    <n v="0"/>
    <x v="27"/>
  </r>
  <r>
    <n v="39"/>
    <n v="39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28"/>
  </r>
  <r>
    <n v="1091"/>
    <n v="109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2"/>
  </r>
  <r>
    <n v="69"/>
    <n v="69"/>
    <n v="0"/>
    <n v="0"/>
    <n v="0"/>
    <n v="0"/>
    <n v="0"/>
    <n v="0"/>
    <n v="69"/>
    <n v="69"/>
    <n v="0"/>
    <n v="0"/>
    <x v="20"/>
  </r>
  <r>
    <n v="50"/>
    <n v="50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8"/>
  </r>
  <r>
    <n v="343"/>
    <n v="343"/>
    <n v="0"/>
    <n v="0"/>
    <n v="0"/>
    <n v="0"/>
    <n v="0"/>
    <n v="0"/>
    <n v="0"/>
    <n v="0"/>
    <n v="0"/>
    <n v="0"/>
    <x v="38"/>
  </r>
  <r>
    <n v="1522"/>
    <n v="1522"/>
    <n v="0"/>
    <n v="0"/>
    <n v="0"/>
    <n v="0"/>
    <n v="0"/>
    <n v="0"/>
    <n v="0"/>
    <n v="0"/>
    <n v="0"/>
    <n v="0"/>
    <x v="42"/>
  </r>
  <r>
    <n v="67"/>
    <n v="67"/>
    <n v="0"/>
    <n v="0"/>
    <n v="0"/>
    <n v="0"/>
    <n v="0"/>
    <n v="0"/>
    <n v="0"/>
    <n v="0"/>
    <n v="0"/>
    <n v="0"/>
    <x v="15"/>
  </r>
  <r>
    <n v="2976"/>
    <n v="2976"/>
    <n v="0"/>
    <n v="0"/>
    <n v="0"/>
    <n v="0"/>
    <n v="0"/>
    <n v="0"/>
    <n v="0"/>
    <n v="0"/>
    <n v="0"/>
    <n v="0"/>
    <x v="1"/>
  </r>
  <r>
    <n v="11292"/>
    <n v="0"/>
    <n v="0"/>
    <n v="11292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0"/>
  </r>
  <r>
    <n v="126"/>
    <n v="126"/>
    <n v="0"/>
    <n v="0"/>
    <n v="0"/>
    <n v="0"/>
    <n v="0"/>
    <n v="0"/>
    <n v="0"/>
    <n v="0"/>
    <n v="0"/>
    <n v="0"/>
    <x v="24"/>
  </r>
  <r>
    <n v="228"/>
    <n v="22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5"/>
  </r>
  <r>
    <n v="99"/>
    <n v="99"/>
    <n v="0"/>
    <n v="0"/>
    <n v="0"/>
    <n v="0"/>
    <n v="0"/>
    <n v="0"/>
    <n v="99"/>
    <n v="99"/>
    <n v="0"/>
    <n v="0"/>
    <x v="36"/>
  </r>
  <r>
    <n v="12"/>
    <n v="12"/>
    <n v="0"/>
    <n v="0"/>
    <n v="0"/>
    <n v="0"/>
    <n v="0"/>
    <n v="0"/>
    <n v="0"/>
    <n v="0"/>
    <n v="0"/>
    <n v="0"/>
    <x v="7"/>
  </r>
  <r>
    <n v="100"/>
    <n v="100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32"/>
  </r>
  <r>
    <n v="44"/>
    <n v="0"/>
    <n v="44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29"/>
    <n v="29"/>
    <n v="0"/>
    <n v="0"/>
    <x v="50"/>
  </r>
  <r>
    <n v="1"/>
    <n v="1"/>
    <n v="0"/>
    <n v="0"/>
    <n v="0"/>
    <n v="0"/>
    <n v="0"/>
    <n v="0"/>
    <n v="1"/>
    <n v="1"/>
    <n v="0"/>
    <n v="0"/>
    <x v="58"/>
  </r>
  <r>
    <n v="30"/>
    <n v="30"/>
    <n v="0"/>
    <n v="0"/>
    <n v="0"/>
    <n v="0"/>
    <n v="0"/>
    <n v="0"/>
    <n v="0"/>
    <n v="0"/>
    <n v="0"/>
    <n v="0"/>
    <x v="8"/>
  </r>
  <r>
    <n v="126"/>
    <n v="126"/>
    <n v="0"/>
    <n v="0"/>
    <n v="0"/>
    <n v="0"/>
    <n v="0"/>
    <n v="0"/>
    <n v="0"/>
    <n v="0"/>
    <n v="0"/>
    <n v="0"/>
    <x v="7"/>
  </r>
  <r>
    <n v="2293"/>
    <n v="2293"/>
    <n v="0"/>
    <n v="0"/>
    <n v="0"/>
    <n v="0"/>
    <n v="0"/>
    <n v="0"/>
    <n v="0"/>
    <n v="0"/>
    <n v="0"/>
    <n v="0"/>
    <x v="27"/>
  </r>
  <r>
    <n v="20375"/>
    <n v="2037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5"/>
  </r>
  <r>
    <n v="6031"/>
    <n v="6031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13"/>
  </r>
  <r>
    <n v="232"/>
    <n v="232"/>
    <n v="0"/>
    <n v="0"/>
    <n v="0"/>
    <n v="0"/>
    <n v="0"/>
    <n v="0"/>
    <n v="0"/>
    <n v="0"/>
    <n v="0"/>
    <n v="0"/>
    <x v="40"/>
  </r>
  <r>
    <n v="89"/>
    <n v="8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47"/>
  </r>
  <r>
    <n v="678"/>
    <n v="678"/>
    <n v="0"/>
    <n v="0"/>
    <n v="0"/>
    <n v="0"/>
    <n v="0"/>
    <n v="0"/>
    <n v="678"/>
    <n v="678"/>
    <n v="0"/>
    <n v="0"/>
    <x v="7"/>
  </r>
  <r>
    <n v="11476"/>
    <n v="11476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57"/>
  </r>
  <r>
    <n v="100"/>
    <n v="100"/>
    <n v="0"/>
    <n v="0"/>
    <n v="0"/>
    <n v="0"/>
    <n v="0"/>
    <n v="0"/>
    <n v="0"/>
    <n v="0"/>
    <n v="0"/>
    <n v="0"/>
    <x v="26"/>
  </r>
  <r>
    <n v="2635"/>
    <n v="0"/>
    <n v="2635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2"/>
  </r>
  <r>
    <n v="451"/>
    <n v="451"/>
    <n v="0"/>
    <n v="0"/>
    <n v="0"/>
    <n v="0"/>
    <n v="0"/>
    <n v="0"/>
    <n v="0"/>
    <n v="0"/>
    <n v="0"/>
    <n v="0"/>
    <x v="1"/>
  </r>
  <r>
    <n v="63"/>
    <n v="63"/>
    <n v="0"/>
    <n v="0"/>
    <n v="0"/>
    <n v="0"/>
    <n v="0"/>
    <n v="0"/>
    <n v="63"/>
    <n v="63"/>
    <n v="0"/>
    <n v="0"/>
    <x v="13"/>
  </r>
  <r>
    <n v="1"/>
    <n v="1"/>
    <n v="0"/>
    <n v="0"/>
    <n v="0"/>
    <n v="0"/>
    <n v="0"/>
    <n v="0"/>
    <n v="0"/>
    <n v="0"/>
    <n v="0"/>
    <n v="0"/>
    <x v="35"/>
  </r>
  <r>
    <n v="6982"/>
    <n v="0"/>
    <n v="6982"/>
    <n v="0"/>
    <n v="0"/>
    <n v="0"/>
    <n v="0"/>
    <n v="0"/>
    <n v="0"/>
    <n v="0"/>
    <n v="0"/>
    <n v="0"/>
    <x v="44"/>
  </r>
  <r>
    <n v="84"/>
    <n v="84"/>
    <n v="0"/>
    <n v="0"/>
    <n v="84"/>
    <n v="84"/>
    <n v="0"/>
    <n v="0"/>
    <n v="0"/>
    <n v="0"/>
    <n v="0"/>
    <n v="0"/>
    <x v="27"/>
  </r>
  <r>
    <n v="204"/>
    <n v="204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0"/>
    <n v="0"/>
    <n v="0"/>
    <n v="0"/>
    <x v="10"/>
  </r>
  <r>
    <n v="326"/>
    <n v="326"/>
    <n v="0"/>
    <n v="0"/>
    <n v="0"/>
    <n v="0"/>
    <n v="0"/>
    <n v="0"/>
    <n v="0"/>
    <n v="0"/>
    <n v="0"/>
    <n v="0"/>
    <x v="38"/>
  </r>
  <r>
    <n v="452"/>
    <n v="452"/>
    <n v="0"/>
    <n v="0"/>
    <n v="452"/>
    <n v="452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1"/>
  </r>
  <r>
    <n v="1"/>
    <n v="1"/>
    <n v="0"/>
    <n v="0"/>
    <n v="0"/>
    <n v="0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10"/>
  </r>
  <r>
    <n v="171"/>
    <n v="17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7"/>
  </r>
  <r>
    <n v="4733"/>
    <n v="4733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51"/>
  </r>
  <r>
    <n v="352"/>
    <n v="352"/>
    <n v="0"/>
    <n v="0"/>
    <n v="0"/>
    <n v="0"/>
    <n v="0"/>
    <n v="0"/>
    <n v="0"/>
    <n v="0"/>
    <n v="0"/>
    <n v="0"/>
    <x v="1"/>
  </r>
  <r>
    <n v="548"/>
    <n v="0"/>
    <n v="548"/>
    <n v="0"/>
    <n v="548"/>
    <n v="0"/>
    <n v="548"/>
    <n v="0"/>
    <n v="0"/>
    <n v="0"/>
    <n v="0"/>
    <n v="0"/>
    <x v="3"/>
  </r>
  <r>
    <n v="306"/>
    <n v="306"/>
    <n v="0"/>
    <n v="0"/>
    <n v="0"/>
    <n v="0"/>
    <n v="0"/>
    <n v="0"/>
    <n v="0"/>
    <n v="0"/>
    <n v="0"/>
    <n v="0"/>
    <x v="25"/>
  </r>
  <r>
    <n v="857"/>
    <n v="0"/>
    <n v="857"/>
    <n v="0"/>
    <n v="0"/>
    <n v="0"/>
    <n v="0"/>
    <n v="0"/>
    <n v="0"/>
    <n v="0"/>
    <n v="0"/>
    <n v="0"/>
    <x v="3"/>
  </r>
  <r>
    <n v="17000"/>
    <n v="17000"/>
    <n v="0"/>
    <n v="0"/>
    <n v="17000"/>
    <n v="17000"/>
    <n v="0"/>
    <n v="0"/>
    <n v="0"/>
    <n v="0"/>
    <n v="0"/>
    <n v="0"/>
    <x v="19"/>
  </r>
  <r>
    <n v="688"/>
    <n v="688"/>
    <n v="0"/>
    <n v="0"/>
    <n v="0"/>
    <n v="0"/>
    <n v="0"/>
    <n v="0"/>
    <n v="0"/>
    <n v="0"/>
    <n v="0"/>
    <n v="0"/>
    <x v="25"/>
  </r>
  <r>
    <n v="97"/>
    <n v="97"/>
    <n v="0"/>
    <n v="0"/>
    <n v="97"/>
    <n v="97"/>
    <n v="0"/>
    <n v="0"/>
    <n v="0"/>
    <n v="0"/>
    <n v="0"/>
    <n v="0"/>
    <x v="26"/>
  </r>
  <r>
    <n v="2758"/>
    <n v="2758"/>
    <n v="0"/>
    <n v="0"/>
    <n v="0"/>
    <n v="0"/>
    <n v="0"/>
    <n v="0"/>
    <n v="0"/>
    <n v="0"/>
    <n v="0"/>
    <n v="0"/>
    <x v="29"/>
  </r>
  <r>
    <n v="636"/>
    <n v="636"/>
    <n v="0"/>
    <n v="0"/>
    <n v="0"/>
    <n v="0"/>
    <n v="0"/>
    <n v="0"/>
    <n v="0"/>
    <n v="0"/>
    <n v="0"/>
    <n v="0"/>
    <x v="42"/>
  </r>
  <r>
    <n v="240"/>
    <n v="240"/>
    <n v="0"/>
    <n v="0"/>
    <n v="0"/>
    <n v="0"/>
    <n v="0"/>
    <n v="0"/>
    <n v="240"/>
    <n v="240"/>
    <n v="0"/>
    <n v="0"/>
    <x v="40"/>
  </r>
  <r>
    <n v="22918"/>
    <n v="22918"/>
    <n v="0"/>
    <n v="0"/>
    <n v="0"/>
    <n v="0"/>
    <n v="0"/>
    <n v="0"/>
    <n v="0"/>
    <n v="0"/>
    <n v="0"/>
    <n v="0"/>
    <x v="37"/>
  </r>
  <r>
    <n v="230"/>
    <n v="230"/>
    <n v="0"/>
    <n v="0"/>
    <n v="0"/>
    <n v="0"/>
    <n v="0"/>
    <n v="0"/>
    <n v="230"/>
    <n v="230"/>
    <n v="0"/>
    <n v="0"/>
    <x v="38"/>
  </r>
  <r>
    <n v="239"/>
    <n v="0"/>
    <n v="239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0"/>
    <n v="0"/>
    <n v="0"/>
    <n v="0"/>
    <x v="26"/>
  </r>
  <r>
    <n v="157"/>
    <n v="157"/>
    <n v="0"/>
    <n v="0"/>
    <n v="0"/>
    <n v="0"/>
    <n v="0"/>
    <n v="0"/>
    <n v="157"/>
    <n v="157"/>
    <n v="0"/>
    <n v="0"/>
    <x v="46"/>
  </r>
  <r>
    <n v="21391"/>
    <n v="21391"/>
    <n v="0"/>
    <n v="0"/>
    <n v="0"/>
    <n v="0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42"/>
  </r>
  <r>
    <n v="5318"/>
    <n v="5318"/>
    <n v="0"/>
    <n v="0"/>
    <n v="5318"/>
    <n v="5318"/>
    <n v="0"/>
    <n v="0"/>
    <n v="0"/>
    <n v="0"/>
    <n v="0"/>
    <n v="0"/>
    <x v="55"/>
  </r>
  <r>
    <n v="81"/>
    <n v="81"/>
    <n v="0"/>
    <n v="0"/>
    <n v="0"/>
    <n v="0"/>
    <n v="0"/>
    <n v="0"/>
    <n v="0"/>
    <n v="0"/>
    <n v="0"/>
    <n v="0"/>
    <x v="36"/>
  </r>
  <r>
    <n v="60"/>
    <n v="60"/>
    <n v="0"/>
    <n v="0"/>
    <n v="60"/>
    <n v="60"/>
    <n v="0"/>
    <n v="0"/>
    <n v="0"/>
    <n v="0"/>
    <n v="0"/>
    <n v="0"/>
    <x v="56"/>
  </r>
  <r>
    <n v="129"/>
    <n v="129"/>
    <n v="0"/>
    <n v="0"/>
    <n v="0"/>
    <n v="0"/>
    <n v="0"/>
    <n v="0"/>
    <n v="129"/>
    <n v="129"/>
    <n v="0"/>
    <n v="0"/>
    <x v="55"/>
  </r>
  <r>
    <n v="92"/>
    <n v="92"/>
    <n v="0"/>
    <n v="0"/>
    <n v="0"/>
    <n v="0"/>
    <n v="0"/>
    <n v="0"/>
    <n v="0"/>
    <n v="0"/>
    <n v="0"/>
    <n v="0"/>
    <x v="23"/>
  </r>
  <r>
    <n v="671"/>
    <n v="0"/>
    <n v="671"/>
    <n v="0"/>
    <n v="0"/>
    <n v="0"/>
    <n v="0"/>
    <n v="0"/>
    <n v="0"/>
    <n v="0"/>
    <n v="0"/>
    <n v="0"/>
    <x v="28"/>
  </r>
  <r>
    <n v="124"/>
    <n v="0"/>
    <n v="124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11"/>
  </r>
  <r>
    <n v="605"/>
    <n v="605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33"/>
    <n v="33"/>
    <n v="0"/>
    <n v="0"/>
    <x v="43"/>
  </r>
  <r>
    <n v="89"/>
    <n v="89"/>
    <n v="0"/>
    <n v="0"/>
    <n v="0"/>
    <n v="0"/>
    <n v="0"/>
    <n v="0"/>
    <n v="89"/>
    <n v="89"/>
    <n v="0"/>
    <n v="0"/>
    <x v="15"/>
  </r>
  <r>
    <n v="295"/>
    <n v="295"/>
    <n v="0"/>
    <n v="0"/>
    <n v="0"/>
    <n v="0"/>
    <n v="0"/>
    <n v="0"/>
    <n v="0"/>
    <n v="0"/>
    <n v="0"/>
    <n v="0"/>
    <x v="6"/>
  </r>
  <r>
    <n v="236"/>
    <n v="0"/>
    <n v="236"/>
    <n v="0"/>
    <n v="0"/>
    <n v="0"/>
    <n v="0"/>
    <n v="0"/>
    <n v="0"/>
    <n v="0"/>
    <n v="0"/>
    <n v="0"/>
    <x v="60"/>
  </r>
  <r>
    <n v="24"/>
    <n v="24"/>
    <n v="0"/>
    <n v="0"/>
    <n v="24"/>
    <n v="24"/>
    <n v="0"/>
    <n v="0"/>
    <n v="0"/>
    <n v="0"/>
    <n v="0"/>
    <n v="0"/>
    <x v="44"/>
  </r>
  <r>
    <n v="47"/>
    <n v="47"/>
    <n v="0"/>
    <n v="0"/>
    <n v="47"/>
    <n v="47"/>
    <n v="0"/>
    <n v="0"/>
    <n v="0"/>
    <n v="0"/>
    <n v="0"/>
    <n v="0"/>
    <x v="24"/>
  </r>
  <r>
    <n v="1485"/>
    <n v="1485"/>
    <n v="0"/>
    <n v="0"/>
    <n v="0"/>
    <n v="0"/>
    <n v="0"/>
    <n v="0"/>
    <n v="1485"/>
    <n v="1485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20"/>
  </r>
  <r>
    <n v="3742"/>
    <n v="0"/>
    <n v="3742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56"/>
  </r>
  <r>
    <n v="1444"/>
    <n v="1444"/>
    <n v="0"/>
    <n v="0"/>
    <n v="0"/>
    <n v="0"/>
    <n v="0"/>
    <n v="0"/>
    <n v="0"/>
    <n v="0"/>
    <n v="0"/>
    <n v="0"/>
    <x v="27"/>
  </r>
  <r>
    <n v="1415"/>
    <n v="1415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35"/>
  </r>
  <r>
    <n v="7241"/>
    <n v="7241"/>
    <n v="0"/>
    <n v="0"/>
    <n v="0"/>
    <n v="0"/>
    <n v="0"/>
    <n v="0"/>
    <n v="0"/>
    <n v="0"/>
    <n v="0"/>
    <n v="0"/>
    <x v="13"/>
  </r>
  <r>
    <n v="4530"/>
    <n v="0"/>
    <n v="4530"/>
    <n v="0"/>
    <n v="0"/>
    <n v="0"/>
    <n v="0"/>
    <n v="0"/>
    <n v="0"/>
    <n v="0"/>
    <n v="0"/>
    <n v="0"/>
    <x v="46"/>
  </r>
  <r>
    <n v="112"/>
    <n v="0"/>
    <n v="112"/>
    <n v="0"/>
    <n v="0"/>
    <n v="0"/>
    <n v="0"/>
    <n v="0"/>
    <n v="0"/>
    <n v="0"/>
    <n v="0"/>
    <n v="0"/>
    <x v="16"/>
  </r>
  <r>
    <n v="657"/>
    <n v="657"/>
    <n v="0"/>
    <n v="0"/>
    <n v="0"/>
    <n v="0"/>
    <n v="0"/>
    <n v="0"/>
    <n v="0"/>
    <n v="0"/>
    <n v="0"/>
    <n v="0"/>
    <x v="50"/>
  </r>
  <r>
    <n v="177"/>
    <n v="177"/>
    <n v="0"/>
    <n v="0"/>
    <n v="0"/>
    <n v="0"/>
    <n v="0"/>
    <n v="0"/>
    <n v="177"/>
    <n v="177"/>
    <n v="0"/>
    <n v="0"/>
    <x v="11"/>
  </r>
  <r>
    <n v="13070"/>
    <n v="13070"/>
    <n v="0"/>
    <n v="0"/>
    <n v="13070"/>
    <n v="13070"/>
    <n v="0"/>
    <n v="0"/>
    <n v="0"/>
    <n v="0"/>
    <n v="0"/>
    <n v="0"/>
    <x v="17"/>
  </r>
  <r>
    <n v="5379"/>
    <n v="0"/>
    <n v="0"/>
    <n v="5379"/>
    <n v="0"/>
    <n v="0"/>
    <n v="0"/>
    <n v="0"/>
    <n v="5379"/>
    <n v="0"/>
    <n v="0"/>
    <n v="5379"/>
    <x v="61"/>
  </r>
  <r>
    <n v="116"/>
    <n v="116"/>
    <n v="0"/>
    <n v="0"/>
    <n v="0"/>
    <n v="0"/>
    <n v="0"/>
    <n v="0"/>
    <n v="0"/>
    <n v="0"/>
    <n v="0"/>
    <n v="0"/>
    <x v="44"/>
  </r>
  <r>
    <n v="2643"/>
    <n v="0"/>
    <n v="0"/>
    <n v="2643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0"/>
  </r>
  <r>
    <n v="7"/>
    <n v="0"/>
    <n v="7"/>
    <n v="0"/>
    <n v="7"/>
    <n v="0"/>
    <n v="7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27"/>
  </r>
  <r>
    <n v="32363"/>
    <n v="0"/>
    <n v="32363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1"/>
  </r>
  <r>
    <n v="3701"/>
    <n v="3701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27"/>
  </r>
  <r>
    <n v="765"/>
    <n v="765"/>
    <n v="0"/>
    <n v="0"/>
    <n v="0"/>
    <n v="0"/>
    <n v="0"/>
    <n v="0"/>
    <n v="0"/>
    <n v="0"/>
    <n v="0"/>
    <n v="0"/>
    <x v="49"/>
  </r>
  <r>
    <n v="53"/>
    <n v="53"/>
    <n v="0"/>
    <n v="0"/>
    <n v="0"/>
    <n v="0"/>
    <n v="0"/>
    <n v="0"/>
    <n v="53"/>
    <n v="53"/>
    <n v="0"/>
    <n v="0"/>
    <x v="36"/>
  </r>
  <r>
    <n v="5"/>
    <n v="5"/>
    <n v="0"/>
    <n v="0"/>
    <n v="0"/>
    <n v="0"/>
    <n v="0"/>
    <n v="0"/>
    <n v="0"/>
    <n v="0"/>
    <n v="0"/>
    <n v="0"/>
    <x v="20"/>
  </r>
  <r>
    <n v="125"/>
    <n v="125"/>
    <n v="0"/>
    <n v="0"/>
    <n v="0"/>
    <n v="0"/>
    <n v="0"/>
    <n v="0"/>
    <n v="0"/>
    <n v="0"/>
    <n v="0"/>
    <n v="0"/>
    <x v="33"/>
  </r>
  <r>
    <n v="134"/>
    <n v="134"/>
    <n v="0"/>
    <n v="0"/>
    <n v="0"/>
    <n v="0"/>
    <n v="0"/>
    <n v="0"/>
    <n v="0"/>
    <n v="0"/>
    <n v="0"/>
    <n v="0"/>
    <x v="7"/>
  </r>
  <r>
    <n v="39307"/>
    <n v="0"/>
    <n v="39307"/>
    <n v="0"/>
    <n v="0"/>
    <n v="0"/>
    <n v="0"/>
    <n v="0"/>
    <n v="0"/>
    <n v="0"/>
    <n v="0"/>
    <n v="0"/>
    <x v="44"/>
  </r>
  <r>
    <n v="19585"/>
    <n v="19585"/>
    <n v="0"/>
    <n v="0"/>
    <n v="0"/>
    <n v="0"/>
    <n v="0"/>
    <n v="0"/>
    <n v="19585"/>
    <n v="19585"/>
    <n v="0"/>
    <n v="0"/>
    <x v="31"/>
  </r>
  <r>
    <n v="1"/>
    <n v="1"/>
    <n v="0"/>
    <n v="0"/>
    <n v="0"/>
    <n v="0"/>
    <n v="0"/>
    <n v="0"/>
    <n v="1"/>
    <n v="1"/>
    <n v="0"/>
    <n v="0"/>
    <x v="57"/>
  </r>
  <r>
    <n v="479"/>
    <n v="479"/>
    <n v="0"/>
    <n v="0"/>
    <n v="0"/>
    <n v="0"/>
    <n v="0"/>
    <n v="0"/>
    <n v="0"/>
    <n v="0"/>
    <n v="0"/>
    <n v="0"/>
    <x v="49"/>
  </r>
  <r>
    <n v="349"/>
    <n v="349"/>
    <n v="0"/>
    <n v="0"/>
    <n v="0"/>
    <n v="0"/>
    <n v="0"/>
    <n v="0"/>
    <n v="349"/>
    <n v="349"/>
    <n v="0"/>
    <n v="0"/>
    <x v="3"/>
  </r>
  <r>
    <n v="4"/>
    <n v="4"/>
    <n v="0"/>
    <n v="0"/>
    <n v="0"/>
    <n v="0"/>
    <n v="0"/>
    <n v="0"/>
    <n v="0"/>
    <n v="0"/>
    <n v="0"/>
    <n v="0"/>
    <x v="17"/>
  </r>
  <r>
    <n v="120"/>
    <n v="120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44"/>
  </r>
  <r>
    <n v="136"/>
    <n v="136"/>
    <n v="0"/>
    <n v="0"/>
    <n v="0"/>
    <n v="0"/>
    <n v="0"/>
    <n v="0"/>
    <n v="136"/>
    <n v="136"/>
    <n v="0"/>
    <n v="0"/>
    <x v="24"/>
  </r>
  <r>
    <n v="550"/>
    <n v="550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35"/>
  </r>
  <r>
    <n v="491"/>
    <n v="491"/>
    <n v="0"/>
    <n v="0"/>
    <n v="491"/>
    <n v="491"/>
    <n v="0"/>
    <n v="0"/>
    <n v="0"/>
    <n v="0"/>
    <n v="0"/>
    <n v="0"/>
    <x v="16"/>
  </r>
  <r>
    <n v="14167"/>
    <n v="0"/>
    <n v="14167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60"/>
  </r>
  <r>
    <n v="3332"/>
    <n v="3332"/>
    <n v="0"/>
    <n v="0"/>
    <n v="0"/>
    <n v="0"/>
    <n v="0"/>
    <n v="0"/>
    <n v="3332"/>
    <n v="3332"/>
    <n v="0"/>
    <n v="0"/>
    <x v="35"/>
  </r>
  <r>
    <n v="5925"/>
    <n v="0"/>
    <n v="5925"/>
    <n v="0"/>
    <n v="0"/>
    <n v="0"/>
    <n v="0"/>
    <n v="0"/>
    <n v="0"/>
    <n v="0"/>
    <n v="0"/>
    <n v="0"/>
    <x v="51"/>
  </r>
  <r>
    <n v="498"/>
    <n v="49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30"/>
  </r>
  <r>
    <n v="232"/>
    <n v="0"/>
    <n v="232"/>
    <n v="0"/>
    <n v="0"/>
    <n v="0"/>
    <n v="0"/>
    <n v="0"/>
    <n v="0"/>
    <n v="0"/>
    <n v="0"/>
    <n v="0"/>
    <x v="4"/>
  </r>
  <r>
    <n v="350"/>
    <n v="350"/>
    <n v="0"/>
    <n v="0"/>
    <n v="0"/>
    <n v="0"/>
    <n v="0"/>
    <n v="0"/>
    <n v="350"/>
    <n v="350"/>
    <n v="0"/>
    <n v="0"/>
    <x v="28"/>
  </r>
  <r>
    <n v="1626"/>
    <n v="1626"/>
    <n v="0"/>
    <n v="0"/>
    <n v="0"/>
    <n v="0"/>
    <n v="0"/>
    <n v="0"/>
    <n v="0"/>
    <n v="0"/>
    <n v="0"/>
    <n v="0"/>
    <x v="6"/>
  </r>
  <r>
    <n v="2212"/>
    <n v="2212"/>
    <n v="0"/>
    <n v="0"/>
    <n v="0"/>
    <n v="0"/>
    <n v="0"/>
    <n v="0"/>
    <n v="0"/>
    <n v="0"/>
    <n v="0"/>
    <n v="0"/>
    <x v="19"/>
  </r>
  <r>
    <n v="244394"/>
    <n v="0"/>
    <n v="0"/>
    <n v="244394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46"/>
  </r>
  <r>
    <n v="27"/>
    <n v="27"/>
    <n v="0"/>
    <n v="0"/>
    <n v="27"/>
    <n v="27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41"/>
  </r>
  <r>
    <n v="15437"/>
    <n v="0"/>
    <n v="0"/>
    <n v="15437"/>
    <n v="0"/>
    <n v="0"/>
    <n v="0"/>
    <n v="0"/>
    <n v="15437"/>
    <n v="0"/>
    <n v="0"/>
    <n v="15437"/>
    <x v="63"/>
  </r>
  <r>
    <n v="8"/>
    <n v="8"/>
    <n v="0"/>
    <n v="0"/>
    <n v="0"/>
    <n v="0"/>
    <n v="0"/>
    <n v="0"/>
    <n v="0"/>
    <n v="0"/>
    <n v="0"/>
    <n v="0"/>
    <x v="13"/>
  </r>
  <r>
    <n v="1068"/>
    <n v="1068"/>
    <n v="0"/>
    <n v="0"/>
    <n v="0"/>
    <n v="0"/>
    <n v="0"/>
    <n v="0"/>
    <n v="1068"/>
    <n v="1068"/>
    <n v="0"/>
    <n v="0"/>
    <x v="34"/>
  </r>
  <r>
    <n v="69"/>
    <n v="69"/>
    <n v="0"/>
    <n v="0"/>
    <n v="0"/>
    <n v="0"/>
    <n v="0"/>
    <n v="0"/>
    <n v="0"/>
    <n v="0"/>
    <n v="0"/>
    <n v="0"/>
    <x v="19"/>
  </r>
  <r>
    <n v="660"/>
    <n v="660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31"/>
  </r>
  <r>
    <n v="3462"/>
    <n v="0"/>
    <n v="3462"/>
    <n v="0"/>
    <n v="0"/>
    <n v="0"/>
    <n v="0"/>
    <n v="0"/>
    <n v="0"/>
    <n v="0"/>
    <n v="0"/>
    <n v="0"/>
    <x v="6"/>
  </r>
  <r>
    <n v="596"/>
    <n v="596"/>
    <n v="0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60"/>
  </r>
  <r>
    <n v="12"/>
    <n v="12"/>
    <n v="0"/>
    <n v="0"/>
    <n v="0"/>
    <n v="0"/>
    <n v="0"/>
    <n v="0"/>
    <n v="12"/>
    <n v="12"/>
    <n v="0"/>
    <n v="0"/>
    <x v="7"/>
  </r>
  <r>
    <n v="1617"/>
    <n v="1617"/>
    <n v="0"/>
    <n v="0"/>
    <n v="0"/>
    <n v="0"/>
    <n v="0"/>
    <n v="0"/>
    <n v="0"/>
    <n v="0"/>
    <n v="0"/>
    <n v="0"/>
    <x v="1"/>
  </r>
  <r>
    <n v="1914"/>
    <n v="0"/>
    <n v="1914"/>
    <n v="0"/>
    <n v="0"/>
    <n v="0"/>
    <n v="0"/>
    <n v="0"/>
    <n v="1914"/>
    <n v="0"/>
    <n v="1914"/>
    <n v="0"/>
    <x v="24"/>
  </r>
  <r>
    <n v="1225"/>
    <n v="0"/>
    <n v="1225"/>
    <n v="0"/>
    <n v="0"/>
    <n v="0"/>
    <n v="0"/>
    <n v="0"/>
    <n v="0"/>
    <n v="0"/>
    <n v="0"/>
    <n v="0"/>
    <x v="17"/>
  </r>
  <r>
    <n v="201"/>
    <n v="201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3"/>
  </r>
  <r>
    <n v="637"/>
    <n v="637"/>
    <n v="0"/>
    <n v="0"/>
    <n v="0"/>
    <n v="0"/>
    <n v="0"/>
    <n v="0"/>
    <n v="637"/>
    <n v="637"/>
    <n v="0"/>
    <n v="0"/>
    <x v="8"/>
  </r>
  <r>
    <n v="8594"/>
    <n v="8594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24"/>
  </r>
  <r>
    <n v="87"/>
    <n v="87"/>
    <n v="0"/>
    <n v="0"/>
    <n v="87"/>
    <n v="87"/>
    <n v="0"/>
    <n v="0"/>
    <n v="0"/>
    <n v="0"/>
    <n v="0"/>
    <n v="0"/>
    <x v="51"/>
  </r>
  <r>
    <n v="239"/>
    <n v="239"/>
    <n v="0"/>
    <n v="0"/>
    <n v="0"/>
    <n v="0"/>
    <n v="0"/>
    <n v="0"/>
    <n v="0"/>
    <n v="0"/>
    <n v="0"/>
    <n v="0"/>
    <x v="29"/>
  </r>
  <r>
    <n v="5337"/>
    <n v="0"/>
    <n v="5337"/>
    <n v="0"/>
    <n v="0"/>
    <n v="0"/>
    <n v="0"/>
    <n v="0"/>
    <n v="5337"/>
    <n v="0"/>
    <n v="5337"/>
    <n v="0"/>
    <x v="11"/>
  </r>
  <r>
    <n v="197"/>
    <n v="197"/>
    <n v="0"/>
    <n v="0"/>
    <n v="0"/>
    <n v="0"/>
    <n v="0"/>
    <n v="0"/>
    <n v="0"/>
    <n v="0"/>
    <n v="0"/>
    <n v="0"/>
    <x v="50"/>
  </r>
  <r>
    <n v="1307"/>
    <n v="1307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31"/>
  </r>
  <r>
    <n v="164"/>
    <n v="164"/>
    <n v="0"/>
    <n v="0"/>
    <n v="0"/>
    <n v="0"/>
    <n v="0"/>
    <n v="0"/>
    <n v="0"/>
    <n v="0"/>
    <n v="0"/>
    <n v="0"/>
    <x v="16"/>
  </r>
  <r>
    <n v="1707"/>
    <n v="1707"/>
    <n v="0"/>
    <n v="0"/>
    <n v="0"/>
    <n v="0"/>
    <n v="0"/>
    <n v="0"/>
    <n v="1707"/>
    <n v="1707"/>
    <n v="0"/>
    <n v="0"/>
    <x v="6"/>
  </r>
  <r>
    <n v="2102"/>
    <n v="0"/>
    <n v="2102"/>
    <n v="0"/>
    <n v="0"/>
    <n v="0"/>
    <n v="0"/>
    <n v="0"/>
    <n v="0"/>
    <n v="0"/>
    <n v="0"/>
    <n v="0"/>
    <x v="48"/>
  </r>
  <r>
    <n v="80"/>
    <n v="80"/>
    <n v="0"/>
    <n v="0"/>
    <n v="0"/>
    <n v="0"/>
    <n v="0"/>
    <n v="0"/>
    <n v="80"/>
    <n v="80"/>
    <n v="0"/>
    <n v="0"/>
    <x v="44"/>
  </r>
  <r>
    <n v="1520"/>
    <n v="1520"/>
    <n v="0"/>
    <n v="0"/>
    <n v="0"/>
    <n v="0"/>
    <n v="0"/>
    <n v="0"/>
    <n v="0"/>
    <n v="0"/>
    <n v="0"/>
    <n v="0"/>
    <x v="22"/>
  </r>
  <r>
    <n v="185"/>
    <n v="185"/>
    <n v="0"/>
    <n v="0"/>
    <n v="0"/>
    <n v="0"/>
    <n v="0"/>
    <n v="0"/>
    <n v="0"/>
    <n v="0"/>
    <n v="0"/>
    <n v="0"/>
    <x v="40"/>
  </r>
  <r>
    <n v="2317"/>
    <n v="2317"/>
    <n v="0"/>
    <n v="0"/>
    <n v="0"/>
    <n v="0"/>
    <n v="0"/>
    <n v="0"/>
    <n v="0"/>
    <n v="0"/>
    <n v="0"/>
    <n v="0"/>
    <x v="4"/>
  </r>
  <r>
    <n v="528"/>
    <n v="528"/>
    <n v="0"/>
    <n v="0"/>
    <n v="0"/>
    <n v="0"/>
    <n v="0"/>
    <n v="0"/>
    <n v="0"/>
    <n v="0"/>
    <n v="0"/>
    <n v="0"/>
    <x v="31"/>
  </r>
  <r>
    <n v="684"/>
    <n v="684"/>
    <n v="0"/>
    <n v="0"/>
    <n v="684"/>
    <n v="684"/>
    <n v="0"/>
    <n v="0"/>
    <n v="0"/>
    <n v="0"/>
    <n v="0"/>
    <n v="0"/>
    <x v="46"/>
  </r>
  <r>
    <n v="142"/>
    <n v="142"/>
    <n v="0"/>
    <n v="0"/>
    <n v="0"/>
    <n v="0"/>
    <n v="0"/>
    <n v="0"/>
    <n v="0"/>
    <n v="0"/>
    <n v="0"/>
    <n v="0"/>
    <x v="52"/>
  </r>
  <r>
    <n v="15873"/>
    <n v="15873"/>
    <n v="0"/>
    <n v="0"/>
    <n v="0"/>
    <n v="0"/>
    <n v="0"/>
    <n v="0"/>
    <n v="0"/>
    <n v="0"/>
    <n v="0"/>
    <n v="0"/>
    <x v="55"/>
  </r>
  <r>
    <n v="2649"/>
    <n v="2649"/>
    <n v="0"/>
    <n v="0"/>
    <n v="0"/>
    <n v="0"/>
    <n v="0"/>
    <n v="0"/>
    <n v="0"/>
    <n v="0"/>
    <n v="0"/>
    <n v="0"/>
    <x v="49"/>
  </r>
  <r>
    <n v="630"/>
    <n v="630"/>
    <n v="0"/>
    <n v="0"/>
    <n v="0"/>
    <n v="0"/>
    <n v="0"/>
    <n v="0"/>
    <n v="0"/>
    <n v="0"/>
    <n v="0"/>
    <n v="0"/>
    <x v="22"/>
  </r>
  <r>
    <n v="546"/>
    <n v="546"/>
    <n v="0"/>
    <n v="0"/>
    <n v="0"/>
    <n v="0"/>
    <n v="0"/>
    <n v="0"/>
    <n v="546"/>
    <n v="546"/>
    <n v="0"/>
    <n v="0"/>
    <x v="28"/>
  </r>
  <r>
    <n v="6030"/>
    <n v="6030"/>
    <n v="0"/>
    <n v="0"/>
    <n v="6030"/>
    <n v="6030"/>
    <n v="0"/>
    <n v="0"/>
    <n v="0"/>
    <n v="0"/>
    <n v="0"/>
    <n v="0"/>
    <x v="1"/>
  </r>
  <r>
    <n v="6663"/>
    <n v="6663"/>
    <n v="0"/>
    <n v="0"/>
    <n v="0"/>
    <n v="0"/>
    <n v="0"/>
    <n v="0"/>
    <n v="6663"/>
    <n v="6663"/>
    <n v="0"/>
    <n v="0"/>
    <x v="1"/>
  </r>
  <r>
    <n v="528"/>
    <n v="528"/>
    <n v="0"/>
    <n v="0"/>
    <n v="0"/>
    <n v="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9"/>
  </r>
  <r>
    <n v="3717"/>
    <n v="0"/>
    <n v="3717"/>
    <n v="0"/>
    <n v="3717"/>
    <n v="0"/>
    <n v="3717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7"/>
  </r>
  <r>
    <n v="356"/>
    <n v="35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15"/>
  </r>
  <r>
    <n v="1831"/>
    <n v="1831"/>
    <n v="0"/>
    <n v="0"/>
    <n v="0"/>
    <n v="0"/>
    <n v="0"/>
    <n v="0"/>
    <n v="0"/>
    <n v="0"/>
    <n v="0"/>
    <n v="0"/>
    <x v="1"/>
  </r>
  <r>
    <n v="82"/>
    <n v="8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6"/>
  </r>
  <r>
    <n v="12510"/>
    <n v="12510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1695"/>
    <n v="0"/>
    <n v="1695"/>
    <n v="0"/>
    <n v="1695"/>
    <n v="0"/>
    <n v="1695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17"/>
  </r>
  <r>
    <n v="1056"/>
    <n v="1056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60"/>
  </r>
  <r>
    <n v="871"/>
    <n v="871"/>
    <n v="0"/>
    <n v="0"/>
    <n v="871"/>
    <n v="871"/>
    <n v="0"/>
    <n v="0"/>
    <n v="0"/>
    <n v="0"/>
    <n v="0"/>
    <n v="0"/>
    <x v="22"/>
  </r>
  <r>
    <n v="37"/>
    <n v="37"/>
    <n v="0"/>
    <n v="0"/>
    <n v="37"/>
    <n v="37"/>
    <n v="0"/>
    <n v="0"/>
    <n v="0"/>
    <n v="0"/>
    <n v="0"/>
    <n v="0"/>
    <x v="23"/>
  </r>
  <r>
    <n v="124"/>
    <n v="124"/>
    <n v="0"/>
    <n v="0"/>
    <n v="0"/>
    <n v="0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0"/>
  </r>
  <r>
    <n v="75"/>
    <n v="75"/>
    <n v="0"/>
    <n v="0"/>
    <n v="75"/>
    <n v="75"/>
    <n v="0"/>
    <n v="0"/>
    <n v="0"/>
    <n v="0"/>
    <n v="0"/>
    <n v="0"/>
    <x v="61"/>
  </r>
  <r>
    <n v="247"/>
    <n v="0"/>
    <n v="247"/>
    <n v="0"/>
    <n v="0"/>
    <n v="0"/>
    <n v="0"/>
    <n v="0"/>
    <n v="0"/>
    <n v="0"/>
    <n v="0"/>
    <n v="0"/>
    <x v="5"/>
  </r>
  <r>
    <n v="66"/>
    <n v="0"/>
    <n v="66"/>
    <n v="0"/>
    <n v="0"/>
    <n v="0"/>
    <n v="0"/>
    <n v="0"/>
    <n v="66"/>
    <n v="0"/>
    <n v="66"/>
    <n v="0"/>
    <x v="4"/>
  </r>
  <r>
    <n v="78"/>
    <n v="78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2"/>
  </r>
  <r>
    <n v="167"/>
    <n v="167"/>
    <n v="0"/>
    <n v="0"/>
    <n v="0"/>
    <n v="0"/>
    <n v="0"/>
    <n v="0"/>
    <n v="0"/>
    <n v="0"/>
    <n v="0"/>
    <n v="0"/>
    <x v="56"/>
  </r>
  <r>
    <n v="8102"/>
    <n v="8102"/>
    <n v="0"/>
    <n v="0"/>
    <n v="0"/>
    <n v="0"/>
    <n v="0"/>
    <n v="0"/>
    <n v="0"/>
    <n v="0"/>
    <n v="0"/>
    <n v="0"/>
    <x v="29"/>
  </r>
  <r>
    <n v="232"/>
    <n v="232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20"/>
  </r>
  <r>
    <n v="6496"/>
    <n v="6496"/>
    <n v="0"/>
    <n v="0"/>
    <n v="0"/>
    <n v="0"/>
    <n v="0"/>
    <n v="0"/>
    <n v="0"/>
    <n v="0"/>
    <n v="0"/>
    <n v="0"/>
    <x v="31"/>
  </r>
  <r>
    <n v="311"/>
    <n v="0"/>
    <n v="311"/>
    <n v="0"/>
    <n v="0"/>
    <n v="0"/>
    <n v="0"/>
    <n v="0"/>
    <n v="0"/>
    <n v="0"/>
    <n v="0"/>
    <n v="0"/>
    <x v="12"/>
  </r>
  <r>
    <n v="869"/>
    <n v="869"/>
    <n v="0"/>
    <n v="0"/>
    <n v="0"/>
    <n v="0"/>
    <n v="0"/>
    <n v="0"/>
    <n v="0"/>
    <n v="0"/>
    <n v="0"/>
    <n v="0"/>
    <x v="29"/>
  </r>
  <r>
    <n v="3045"/>
    <n v="3045"/>
    <n v="0"/>
    <n v="0"/>
    <n v="0"/>
    <n v="0"/>
    <n v="0"/>
    <n v="0"/>
    <n v="0"/>
    <n v="0"/>
    <n v="0"/>
    <n v="0"/>
    <x v="19"/>
  </r>
  <r>
    <n v="1609"/>
    <n v="1609"/>
    <n v="0"/>
    <n v="0"/>
    <n v="0"/>
    <n v="0"/>
    <n v="0"/>
    <n v="0"/>
    <n v="0"/>
    <n v="0"/>
    <n v="0"/>
    <n v="0"/>
    <x v="18"/>
  </r>
  <r>
    <n v="4049"/>
    <n v="4049"/>
    <n v="0"/>
    <n v="0"/>
    <n v="4049"/>
    <n v="4049"/>
    <n v="0"/>
    <n v="0"/>
    <n v="0"/>
    <n v="0"/>
    <n v="0"/>
    <n v="0"/>
    <x v="10"/>
  </r>
  <r>
    <n v="10"/>
    <n v="0"/>
    <n v="10"/>
    <n v="0"/>
    <n v="0"/>
    <n v="0"/>
    <n v="0"/>
    <n v="0"/>
    <n v="0"/>
    <n v="0"/>
    <n v="0"/>
    <n v="0"/>
    <x v="36"/>
  </r>
  <r>
    <n v="1975"/>
    <n v="1975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58"/>
  </r>
  <r>
    <n v="1750"/>
    <n v="0"/>
    <n v="1750"/>
    <n v="0"/>
    <n v="1750"/>
    <n v="0"/>
    <n v="175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"/>
  </r>
  <r>
    <n v="134"/>
    <n v="134"/>
    <n v="0"/>
    <n v="0"/>
    <n v="0"/>
    <n v="0"/>
    <n v="0"/>
    <n v="0"/>
    <n v="0"/>
    <n v="0"/>
    <n v="0"/>
    <n v="0"/>
    <x v="13"/>
  </r>
  <r>
    <n v="241"/>
    <n v="241"/>
    <n v="0"/>
    <n v="0"/>
    <n v="0"/>
    <n v="0"/>
    <n v="0"/>
    <n v="0"/>
    <n v="0"/>
    <n v="0"/>
    <n v="0"/>
    <n v="0"/>
    <x v="56"/>
  </r>
  <r>
    <n v="2091"/>
    <n v="2091"/>
    <n v="0"/>
    <n v="0"/>
    <n v="0"/>
    <n v="0"/>
    <n v="0"/>
    <n v="0"/>
    <n v="0"/>
    <n v="0"/>
    <n v="0"/>
    <n v="0"/>
    <x v="38"/>
  </r>
  <r>
    <n v="16"/>
    <n v="16"/>
    <n v="0"/>
    <n v="0"/>
    <n v="16"/>
    <n v="16"/>
    <n v="0"/>
    <n v="0"/>
    <n v="0"/>
    <n v="0"/>
    <n v="0"/>
    <n v="0"/>
    <x v="18"/>
  </r>
  <r>
    <n v="51"/>
    <n v="51"/>
    <n v="0"/>
    <n v="0"/>
    <n v="51"/>
    <n v="51"/>
    <n v="0"/>
    <n v="0"/>
    <n v="0"/>
    <n v="0"/>
    <n v="0"/>
    <n v="0"/>
    <x v="33"/>
  </r>
  <r>
    <n v="316"/>
    <n v="316"/>
    <n v="0"/>
    <n v="0"/>
    <n v="0"/>
    <n v="0"/>
    <n v="0"/>
    <n v="0"/>
    <n v="316"/>
    <n v="316"/>
    <n v="0"/>
    <n v="0"/>
    <x v="11"/>
  </r>
  <r>
    <n v="190"/>
    <n v="190"/>
    <n v="0"/>
    <n v="0"/>
    <n v="0"/>
    <n v="0"/>
    <n v="0"/>
    <n v="0"/>
    <n v="0"/>
    <n v="0"/>
    <n v="0"/>
    <n v="0"/>
    <x v="9"/>
  </r>
  <r>
    <n v="1385"/>
    <n v="0"/>
    <n v="1385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5"/>
  </r>
  <r>
    <n v="51"/>
    <n v="51"/>
    <n v="0"/>
    <n v="0"/>
    <n v="0"/>
    <n v="0"/>
    <n v="0"/>
    <n v="0"/>
    <n v="0"/>
    <n v="0"/>
    <n v="0"/>
    <n v="0"/>
    <x v="41"/>
  </r>
  <r>
    <n v="1640"/>
    <n v="1640"/>
    <n v="0"/>
    <n v="0"/>
    <n v="1640"/>
    <n v="164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59"/>
  </r>
  <r>
    <n v="2297"/>
    <n v="2297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14"/>
    <n v="14"/>
    <n v="0"/>
    <n v="0"/>
    <x v="10"/>
  </r>
  <r>
    <n v="7017"/>
    <n v="7017"/>
    <n v="0"/>
    <n v="0"/>
    <n v="0"/>
    <n v="0"/>
    <n v="0"/>
    <n v="0"/>
    <n v="7017"/>
    <n v="7017"/>
    <n v="0"/>
    <n v="0"/>
    <x v="17"/>
  </r>
  <r>
    <n v="685"/>
    <n v="685"/>
    <n v="0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7"/>
  </r>
  <r>
    <n v="937"/>
    <n v="0"/>
    <n v="937"/>
    <n v="0"/>
    <n v="0"/>
    <n v="0"/>
    <n v="0"/>
    <n v="0"/>
    <n v="0"/>
    <n v="0"/>
    <n v="0"/>
    <n v="0"/>
    <x v="41"/>
  </r>
  <r>
    <n v="185"/>
    <n v="185"/>
    <n v="0"/>
    <n v="0"/>
    <n v="185"/>
    <n v="185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3"/>
  </r>
  <r>
    <n v="464"/>
    <n v="464"/>
    <n v="0"/>
    <n v="0"/>
    <n v="0"/>
    <n v="0"/>
    <n v="0"/>
    <n v="0"/>
    <n v="0"/>
    <n v="0"/>
    <n v="0"/>
    <n v="0"/>
    <x v="1"/>
  </r>
  <r>
    <n v="15034"/>
    <n v="0"/>
    <n v="15034"/>
    <n v="0"/>
    <n v="15034"/>
    <n v="0"/>
    <n v="15034"/>
    <n v="0"/>
    <n v="0"/>
    <n v="0"/>
    <n v="0"/>
    <n v="0"/>
    <x v="38"/>
  </r>
  <r>
    <n v="1336"/>
    <n v="1336"/>
    <n v="0"/>
    <n v="0"/>
    <n v="0"/>
    <n v="0"/>
    <n v="0"/>
    <n v="0"/>
    <n v="0"/>
    <n v="0"/>
    <n v="0"/>
    <n v="0"/>
    <x v="40"/>
  </r>
  <r>
    <n v="50"/>
    <n v="50"/>
    <n v="0"/>
    <n v="0"/>
    <n v="50"/>
    <n v="5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9"/>
  </r>
  <r>
    <n v="257"/>
    <n v="257"/>
    <n v="0"/>
    <n v="0"/>
    <n v="257"/>
    <n v="257"/>
    <n v="0"/>
    <n v="0"/>
    <n v="0"/>
    <n v="0"/>
    <n v="0"/>
    <n v="0"/>
    <x v="32"/>
  </r>
  <r>
    <n v="4825"/>
    <n v="0"/>
    <n v="4825"/>
    <n v="0"/>
    <n v="4825"/>
    <n v="0"/>
    <n v="4825"/>
    <n v="0"/>
    <n v="0"/>
    <n v="0"/>
    <n v="0"/>
    <n v="0"/>
    <x v="11"/>
  </r>
  <r>
    <n v="285"/>
    <n v="285"/>
    <n v="0"/>
    <n v="0"/>
    <n v="0"/>
    <n v="0"/>
    <n v="0"/>
    <n v="0"/>
    <n v="285"/>
    <n v="285"/>
    <n v="0"/>
    <n v="0"/>
    <x v="49"/>
  </r>
  <r>
    <n v="478"/>
    <n v="0"/>
    <n v="478"/>
    <n v="0"/>
    <n v="478"/>
    <n v="0"/>
    <n v="478"/>
    <n v="0"/>
    <n v="0"/>
    <n v="0"/>
    <n v="0"/>
    <n v="0"/>
    <x v="40"/>
  </r>
  <r>
    <n v="277"/>
    <n v="277"/>
    <n v="0"/>
    <n v="0"/>
    <n v="0"/>
    <n v="0"/>
    <n v="0"/>
    <n v="0"/>
    <n v="0"/>
    <n v="0"/>
    <n v="0"/>
    <n v="0"/>
    <x v="31"/>
  </r>
  <r>
    <n v="1701"/>
    <n v="1701"/>
    <n v="0"/>
    <n v="0"/>
    <n v="1701"/>
    <n v="1701"/>
    <n v="0"/>
    <n v="0"/>
    <n v="0"/>
    <n v="0"/>
    <n v="0"/>
    <n v="0"/>
    <x v="18"/>
  </r>
  <r>
    <n v="32"/>
    <n v="32"/>
    <n v="0"/>
    <n v="0"/>
    <n v="32"/>
    <n v="32"/>
    <n v="0"/>
    <n v="0"/>
    <n v="0"/>
    <n v="0"/>
    <n v="0"/>
    <n v="0"/>
    <x v="38"/>
  </r>
  <r>
    <n v="15"/>
    <n v="15"/>
    <n v="0"/>
    <n v="0"/>
    <n v="0"/>
    <n v="0"/>
    <n v="0"/>
    <n v="0"/>
    <n v="15"/>
    <n v="15"/>
    <n v="0"/>
    <n v="0"/>
    <x v="30"/>
  </r>
  <r>
    <n v="5"/>
    <n v="5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10"/>
  </r>
  <r>
    <n v="3742"/>
    <n v="3742"/>
    <n v="0"/>
    <n v="0"/>
    <n v="0"/>
    <n v="0"/>
    <n v="0"/>
    <n v="0"/>
    <n v="0"/>
    <n v="0"/>
    <n v="0"/>
    <n v="0"/>
    <x v="17"/>
  </r>
  <r>
    <n v="4028"/>
    <n v="0"/>
    <n v="4028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40"/>
  </r>
  <r>
    <n v="54"/>
    <n v="54"/>
    <n v="0"/>
    <n v="0"/>
    <n v="0"/>
    <n v="0"/>
    <n v="0"/>
    <n v="0"/>
    <n v="0"/>
    <n v="0"/>
    <n v="0"/>
    <n v="0"/>
    <x v="14"/>
  </r>
  <r>
    <n v="373"/>
    <n v="373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37"/>
  </r>
  <r>
    <n v="2814"/>
    <n v="0"/>
    <n v="2814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17"/>
  </r>
  <r>
    <n v="164"/>
    <n v="0"/>
    <n v="164"/>
    <n v="0"/>
    <n v="0"/>
    <n v="0"/>
    <n v="0"/>
    <n v="0"/>
    <n v="0"/>
    <n v="0"/>
    <n v="0"/>
    <n v="0"/>
    <x v="7"/>
  </r>
  <r>
    <n v="61"/>
    <n v="61"/>
    <n v="0"/>
    <n v="0"/>
    <n v="0"/>
    <n v="0"/>
    <n v="0"/>
    <n v="0"/>
    <n v="0"/>
    <n v="0"/>
    <n v="0"/>
    <n v="0"/>
    <x v="48"/>
  </r>
  <r>
    <n v="6447"/>
    <n v="6447"/>
    <n v="0"/>
    <n v="0"/>
    <n v="0"/>
    <n v="0"/>
    <n v="0"/>
    <n v="0"/>
    <n v="0"/>
    <n v="0"/>
    <n v="0"/>
    <n v="0"/>
    <x v="27"/>
  </r>
  <r>
    <n v="5134"/>
    <n v="5134"/>
    <n v="0"/>
    <n v="0"/>
    <n v="0"/>
    <n v="0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60"/>
  </r>
  <r>
    <n v="243"/>
    <n v="243"/>
    <n v="0"/>
    <n v="0"/>
    <n v="0"/>
    <n v="0"/>
    <n v="0"/>
    <n v="0"/>
    <n v="0"/>
    <n v="0"/>
    <n v="0"/>
    <n v="0"/>
    <x v="48"/>
  </r>
  <r>
    <n v="2740"/>
    <n v="2740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8"/>
  </r>
  <r>
    <n v="122"/>
    <n v="12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0"/>
  </r>
  <r>
    <n v="461"/>
    <n v="0"/>
    <n v="461"/>
    <n v="0"/>
    <n v="461"/>
    <n v="0"/>
    <n v="461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58"/>
  </r>
  <r>
    <n v="14513"/>
    <n v="14513"/>
    <n v="0"/>
    <n v="0"/>
    <n v="0"/>
    <n v="0"/>
    <n v="0"/>
    <n v="0"/>
    <n v="0"/>
    <n v="0"/>
    <n v="0"/>
    <n v="0"/>
    <x v="19"/>
  </r>
  <r>
    <n v="855"/>
    <n v="855"/>
    <n v="0"/>
    <n v="0"/>
    <n v="0"/>
    <n v="0"/>
    <n v="0"/>
    <n v="0"/>
    <n v="0"/>
    <n v="0"/>
    <n v="0"/>
    <n v="0"/>
    <x v="24"/>
  </r>
  <r>
    <n v="250"/>
    <n v="250"/>
    <n v="0"/>
    <n v="0"/>
    <n v="0"/>
    <n v="0"/>
    <n v="0"/>
    <n v="0"/>
    <n v="0"/>
    <n v="0"/>
    <n v="0"/>
    <n v="0"/>
    <x v="25"/>
  </r>
  <r>
    <n v="65"/>
    <n v="65"/>
    <n v="0"/>
    <n v="0"/>
    <n v="0"/>
    <n v="0"/>
    <n v="0"/>
    <n v="0"/>
    <n v="65"/>
    <n v="65"/>
    <n v="0"/>
    <n v="0"/>
    <x v="19"/>
  </r>
  <r>
    <n v="728"/>
    <n v="0"/>
    <n v="728"/>
    <n v="0"/>
    <n v="0"/>
    <n v="0"/>
    <n v="0"/>
    <n v="0"/>
    <n v="0"/>
    <n v="0"/>
    <n v="0"/>
    <n v="0"/>
    <x v="37"/>
  </r>
  <r>
    <n v="188"/>
    <n v="188"/>
    <n v="0"/>
    <n v="0"/>
    <n v="0"/>
    <n v="0"/>
    <n v="0"/>
    <n v="0"/>
    <n v="188"/>
    <n v="188"/>
    <n v="0"/>
    <n v="0"/>
    <x v="0"/>
  </r>
  <r>
    <n v="71"/>
    <n v="71"/>
    <n v="0"/>
    <n v="0"/>
    <n v="0"/>
    <n v="0"/>
    <n v="0"/>
    <n v="0"/>
    <n v="71"/>
    <n v="71"/>
    <n v="0"/>
    <n v="0"/>
    <x v="43"/>
  </r>
  <r>
    <n v="22"/>
    <n v="22"/>
    <n v="0"/>
    <n v="0"/>
    <n v="0"/>
    <n v="0"/>
    <n v="0"/>
    <n v="0"/>
    <n v="0"/>
    <n v="0"/>
    <n v="0"/>
    <n v="0"/>
    <x v="27"/>
  </r>
  <r>
    <n v="1033"/>
    <n v="1033"/>
    <n v="0"/>
    <n v="0"/>
    <n v="1033"/>
    <n v="1033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60"/>
  </r>
  <r>
    <n v="9129"/>
    <n v="0"/>
    <n v="9129"/>
    <n v="0"/>
    <n v="9129"/>
    <n v="0"/>
    <n v="9129"/>
    <n v="0"/>
    <n v="0"/>
    <n v="0"/>
    <n v="0"/>
    <n v="0"/>
    <x v="1"/>
  </r>
  <r>
    <n v="3577"/>
    <n v="3577"/>
    <n v="0"/>
    <n v="0"/>
    <n v="0"/>
    <n v="0"/>
    <n v="0"/>
    <n v="0"/>
    <n v="3577"/>
    <n v="3577"/>
    <n v="0"/>
    <n v="0"/>
    <x v="1"/>
  </r>
  <r>
    <n v="241"/>
    <n v="241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7"/>
  </r>
  <r>
    <n v="5970"/>
    <n v="5970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33"/>
  </r>
  <r>
    <n v="1002"/>
    <n v="1002"/>
    <n v="0"/>
    <n v="0"/>
    <n v="0"/>
    <n v="0"/>
    <n v="0"/>
    <n v="0"/>
    <n v="1002"/>
    <n v="1002"/>
    <n v="0"/>
    <n v="0"/>
    <x v="16"/>
  </r>
  <r>
    <n v="206"/>
    <n v="206"/>
    <n v="0"/>
    <n v="0"/>
    <n v="0"/>
    <n v="0"/>
    <n v="0"/>
    <n v="0"/>
    <n v="0"/>
    <n v="0"/>
    <n v="0"/>
    <n v="0"/>
    <x v="50"/>
  </r>
  <r>
    <n v="574"/>
    <n v="574"/>
    <n v="0"/>
    <n v="0"/>
    <n v="0"/>
    <n v="0"/>
    <n v="0"/>
    <n v="0"/>
    <n v="0"/>
    <n v="0"/>
    <n v="0"/>
    <n v="0"/>
    <x v="5"/>
  </r>
  <r>
    <n v="14"/>
    <n v="14"/>
    <n v="0"/>
    <n v="0"/>
    <n v="14"/>
    <n v="14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0"/>
  </r>
  <r>
    <n v="221"/>
    <n v="221"/>
    <n v="0"/>
    <n v="0"/>
    <n v="0"/>
    <n v="0"/>
    <n v="0"/>
    <n v="0"/>
    <n v="0"/>
    <n v="0"/>
    <n v="0"/>
    <n v="0"/>
    <x v="23"/>
  </r>
  <r>
    <n v="4078"/>
    <n v="4078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10"/>
  </r>
  <r>
    <n v="962"/>
    <n v="0"/>
    <n v="962"/>
    <n v="0"/>
    <n v="962"/>
    <n v="0"/>
    <n v="962"/>
    <n v="0"/>
    <n v="0"/>
    <n v="0"/>
    <n v="0"/>
    <n v="0"/>
    <x v="28"/>
  </r>
  <r>
    <n v="383"/>
    <n v="383"/>
    <n v="0"/>
    <n v="0"/>
    <n v="0"/>
    <n v="0"/>
    <n v="0"/>
    <n v="0"/>
    <n v="383"/>
    <n v="383"/>
    <n v="0"/>
    <n v="0"/>
    <x v="36"/>
  </r>
  <r>
    <n v="1485"/>
    <n v="1485"/>
    <n v="0"/>
    <n v="0"/>
    <n v="0"/>
    <n v="0"/>
    <n v="0"/>
    <n v="0"/>
    <n v="0"/>
    <n v="0"/>
    <n v="0"/>
    <n v="0"/>
    <x v="6"/>
  </r>
  <r>
    <n v="3"/>
    <n v="0"/>
    <n v="3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15"/>
  </r>
  <r>
    <n v="964"/>
    <n v="96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8"/>
  </r>
  <r>
    <n v="398"/>
    <n v="0"/>
    <n v="398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20"/>
  </r>
  <r>
    <n v="18"/>
    <n v="18"/>
    <n v="0"/>
    <n v="0"/>
    <n v="18"/>
    <n v="18"/>
    <n v="0"/>
    <n v="0"/>
    <n v="0"/>
    <n v="0"/>
    <n v="0"/>
    <n v="0"/>
    <x v="7"/>
  </r>
  <r>
    <n v="11"/>
    <n v="11"/>
    <n v="0"/>
    <n v="0"/>
    <n v="11"/>
    <n v="11"/>
    <n v="0"/>
    <n v="0"/>
    <n v="0"/>
    <n v="0"/>
    <n v="0"/>
    <n v="0"/>
    <x v="41"/>
  </r>
  <r>
    <n v="41927"/>
    <n v="4192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9"/>
  </r>
  <r>
    <n v="1298"/>
    <n v="1298"/>
    <n v="0"/>
    <n v="0"/>
    <n v="1298"/>
    <n v="1298"/>
    <n v="0"/>
    <n v="0"/>
    <n v="0"/>
    <n v="0"/>
    <n v="0"/>
    <n v="0"/>
    <x v="38"/>
  </r>
  <r>
    <n v="79"/>
    <n v="79"/>
    <n v="0"/>
    <n v="0"/>
    <n v="79"/>
    <n v="79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0"/>
  </r>
  <r>
    <n v="440"/>
    <n v="0"/>
    <n v="440"/>
    <n v="0"/>
    <n v="0"/>
    <n v="0"/>
    <n v="0"/>
    <n v="0"/>
    <n v="0"/>
    <n v="0"/>
    <n v="0"/>
    <n v="0"/>
    <x v="0"/>
  </r>
  <r>
    <n v="545"/>
    <n v="545"/>
    <n v="0"/>
    <n v="0"/>
    <n v="0"/>
    <n v="0"/>
    <n v="0"/>
    <n v="0"/>
    <n v="0"/>
    <n v="0"/>
    <n v="0"/>
    <n v="0"/>
    <x v="24"/>
  </r>
  <r>
    <n v="1435"/>
    <n v="0"/>
    <n v="1435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27"/>
  </r>
  <r>
    <n v="19676"/>
    <n v="0"/>
    <n v="19676"/>
    <n v="0"/>
    <n v="0"/>
    <n v="0"/>
    <n v="0"/>
    <n v="0"/>
    <n v="0"/>
    <n v="0"/>
    <n v="0"/>
    <n v="0"/>
    <x v="2"/>
  </r>
  <r>
    <n v="1179"/>
    <n v="0"/>
    <n v="1179"/>
    <n v="0"/>
    <n v="1179"/>
    <n v="0"/>
    <n v="1179"/>
    <n v="0"/>
    <n v="0"/>
    <n v="0"/>
    <n v="0"/>
    <n v="0"/>
    <x v="5"/>
  </r>
  <r>
    <n v="40"/>
    <n v="40"/>
    <n v="0"/>
    <n v="0"/>
    <n v="0"/>
    <n v="0"/>
    <n v="0"/>
    <n v="0"/>
    <n v="40"/>
    <n v="40"/>
    <n v="0"/>
    <n v="0"/>
    <x v="31"/>
  </r>
  <r>
    <n v="300"/>
    <n v="300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40"/>
  </r>
  <r>
    <n v="25"/>
    <n v="25"/>
    <n v="0"/>
    <n v="0"/>
    <n v="25"/>
    <n v="25"/>
    <n v="0"/>
    <n v="0"/>
    <n v="0"/>
    <n v="0"/>
    <n v="0"/>
    <n v="0"/>
    <x v="46"/>
  </r>
  <r>
    <n v="11923"/>
    <n v="11923"/>
    <n v="0"/>
    <n v="0"/>
    <n v="11923"/>
    <n v="11923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26"/>
  </r>
  <r>
    <n v="204"/>
    <n v="204"/>
    <n v="0"/>
    <n v="0"/>
    <n v="0"/>
    <n v="0"/>
    <n v="0"/>
    <n v="0"/>
    <n v="0"/>
    <n v="0"/>
    <n v="0"/>
    <n v="0"/>
    <x v="26"/>
  </r>
  <r>
    <n v="830"/>
    <n v="830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3"/>
  </r>
  <r>
    <n v="3155"/>
    <n v="3155"/>
    <n v="0"/>
    <n v="0"/>
    <n v="0"/>
    <n v="0"/>
    <n v="0"/>
    <n v="0"/>
    <n v="0"/>
    <n v="0"/>
    <n v="0"/>
    <n v="0"/>
    <x v="5"/>
  </r>
  <r>
    <n v="1903"/>
    <n v="1903"/>
    <n v="0"/>
    <n v="0"/>
    <n v="0"/>
    <n v="0"/>
    <n v="0"/>
    <n v="0"/>
    <n v="0"/>
    <n v="0"/>
    <n v="0"/>
    <n v="0"/>
    <x v="6"/>
  </r>
  <r>
    <n v="1716"/>
    <n v="0"/>
    <n v="1716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9"/>
  </r>
  <r>
    <n v="1297"/>
    <n v="1297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7"/>
    <n v="7"/>
    <n v="0"/>
    <n v="0"/>
    <x v="60"/>
  </r>
  <r>
    <n v="1281"/>
    <n v="128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9"/>
  </r>
  <r>
    <n v="71"/>
    <n v="0"/>
    <n v="71"/>
    <n v="0"/>
    <n v="0"/>
    <n v="0"/>
    <n v="0"/>
    <n v="0"/>
    <n v="0"/>
    <n v="0"/>
    <n v="0"/>
    <n v="0"/>
    <x v="53"/>
  </r>
  <r>
    <n v="1429"/>
    <n v="1429"/>
    <n v="0"/>
    <n v="0"/>
    <n v="0"/>
    <n v="0"/>
    <n v="0"/>
    <n v="0"/>
    <n v="1429"/>
    <n v="1429"/>
    <n v="0"/>
    <n v="0"/>
    <x v="55"/>
  </r>
  <r>
    <n v="5406"/>
    <n v="0"/>
    <n v="5406"/>
    <n v="0"/>
    <n v="0"/>
    <n v="0"/>
    <n v="0"/>
    <n v="0"/>
    <n v="0"/>
    <n v="0"/>
    <n v="0"/>
    <n v="0"/>
    <x v="48"/>
  </r>
  <r>
    <n v="136"/>
    <n v="136"/>
    <n v="0"/>
    <n v="0"/>
    <n v="136"/>
    <n v="136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3"/>
  </r>
  <r>
    <n v="11322"/>
    <n v="11322"/>
    <n v="0"/>
    <n v="0"/>
    <n v="11322"/>
    <n v="11322"/>
    <n v="0"/>
    <n v="0"/>
    <n v="0"/>
    <n v="0"/>
    <n v="0"/>
    <n v="0"/>
    <x v="19"/>
  </r>
  <r>
    <n v="24"/>
    <n v="0"/>
    <n v="24"/>
    <n v="0"/>
    <n v="0"/>
    <n v="0"/>
    <n v="0"/>
    <n v="0"/>
    <n v="24"/>
    <n v="0"/>
    <n v="24"/>
    <n v="0"/>
    <x v="15"/>
  </r>
  <r>
    <n v="279"/>
    <n v="279"/>
    <n v="0"/>
    <n v="0"/>
    <n v="0"/>
    <n v="0"/>
    <n v="0"/>
    <n v="0"/>
    <n v="0"/>
    <n v="0"/>
    <n v="0"/>
    <n v="0"/>
    <x v="43"/>
  </r>
  <r>
    <n v="406"/>
    <n v="40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6"/>
  </r>
  <r>
    <n v="1907"/>
    <n v="1907"/>
    <n v="0"/>
    <n v="0"/>
    <n v="0"/>
    <n v="0"/>
    <n v="0"/>
    <n v="0"/>
    <n v="1907"/>
    <n v="1907"/>
    <n v="0"/>
    <n v="0"/>
    <x v="35"/>
  </r>
  <r>
    <n v="13"/>
    <n v="13"/>
    <n v="0"/>
    <n v="0"/>
    <n v="13"/>
    <n v="13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7"/>
  </r>
  <r>
    <n v="163"/>
    <n v="163"/>
    <n v="0"/>
    <n v="0"/>
    <n v="0"/>
    <n v="0"/>
    <n v="0"/>
    <n v="0"/>
    <n v="0"/>
    <n v="0"/>
    <n v="0"/>
    <n v="0"/>
    <x v="56"/>
  </r>
  <r>
    <n v="21994"/>
    <n v="21994"/>
    <n v="0"/>
    <n v="0"/>
    <n v="21994"/>
    <n v="21994"/>
    <n v="0"/>
    <n v="0"/>
    <n v="0"/>
    <n v="0"/>
    <n v="0"/>
    <n v="0"/>
    <x v="33"/>
  </r>
  <r>
    <n v="5234"/>
    <n v="5234"/>
    <n v="0"/>
    <n v="0"/>
    <n v="0"/>
    <n v="0"/>
    <n v="0"/>
    <n v="0"/>
    <n v="0"/>
    <n v="0"/>
    <n v="0"/>
    <n v="0"/>
    <x v="40"/>
  </r>
  <r>
    <n v="134"/>
    <n v="134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9"/>
    <n v="9"/>
    <n v="0"/>
    <n v="0"/>
    <x v="14"/>
  </r>
  <r>
    <n v="807"/>
    <n v="807"/>
    <n v="0"/>
    <n v="0"/>
    <n v="0"/>
    <n v="0"/>
    <n v="0"/>
    <n v="0"/>
    <n v="0"/>
    <n v="0"/>
    <n v="0"/>
    <n v="0"/>
    <x v="13"/>
  </r>
  <r>
    <n v="299"/>
    <n v="299"/>
    <n v="0"/>
    <n v="0"/>
    <n v="0"/>
    <n v="0"/>
    <n v="0"/>
    <n v="0"/>
    <n v="0"/>
    <n v="0"/>
    <n v="0"/>
    <n v="0"/>
    <x v="16"/>
  </r>
  <r>
    <n v="1021"/>
    <n v="1021"/>
    <n v="0"/>
    <n v="0"/>
    <n v="0"/>
    <n v="0"/>
    <n v="0"/>
    <n v="0"/>
    <n v="0"/>
    <n v="0"/>
    <n v="0"/>
    <n v="0"/>
    <x v="17"/>
  </r>
  <r>
    <n v="4729"/>
    <n v="4729"/>
    <n v="0"/>
    <n v="0"/>
    <n v="0"/>
    <n v="0"/>
    <n v="0"/>
    <n v="0"/>
    <n v="4729"/>
    <n v="4729"/>
    <n v="0"/>
    <n v="0"/>
    <x v="17"/>
  </r>
  <r>
    <n v="16"/>
    <n v="16"/>
    <n v="0"/>
    <n v="0"/>
    <n v="0"/>
    <n v="0"/>
    <n v="0"/>
    <n v="0"/>
    <n v="0"/>
    <n v="0"/>
    <n v="0"/>
    <n v="0"/>
    <x v="48"/>
  </r>
  <r>
    <n v="229"/>
    <n v="0"/>
    <n v="229"/>
    <n v="0"/>
    <n v="229"/>
    <n v="0"/>
    <n v="229"/>
    <n v="0"/>
    <n v="0"/>
    <n v="0"/>
    <n v="0"/>
    <n v="0"/>
    <x v="4"/>
  </r>
  <r>
    <n v="467"/>
    <n v="467"/>
    <n v="0"/>
    <n v="0"/>
    <n v="0"/>
    <n v="0"/>
    <n v="0"/>
    <n v="0"/>
    <n v="0"/>
    <n v="0"/>
    <n v="0"/>
    <n v="0"/>
    <x v="35"/>
  </r>
  <r>
    <n v="384"/>
    <n v="384"/>
    <n v="0"/>
    <n v="0"/>
    <n v="0"/>
    <n v="0"/>
    <n v="0"/>
    <n v="0"/>
    <n v="0"/>
    <n v="0"/>
    <n v="0"/>
    <n v="0"/>
    <x v="36"/>
  </r>
  <r>
    <n v="262"/>
    <n v="262"/>
    <n v="0"/>
    <n v="0"/>
    <n v="0"/>
    <n v="0"/>
    <n v="0"/>
    <n v="0"/>
    <n v="0"/>
    <n v="0"/>
    <n v="0"/>
    <n v="0"/>
    <x v="18"/>
  </r>
  <r>
    <n v="309"/>
    <n v="309"/>
    <n v="0"/>
    <n v="0"/>
    <n v="309"/>
    <n v="309"/>
    <n v="0"/>
    <n v="0"/>
    <n v="0"/>
    <n v="0"/>
    <n v="0"/>
    <n v="0"/>
    <x v="38"/>
  </r>
  <r>
    <n v="317"/>
    <n v="317"/>
    <n v="0"/>
    <n v="0"/>
    <n v="0"/>
    <n v="0"/>
    <n v="0"/>
    <n v="0"/>
    <n v="0"/>
    <n v="0"/>
    <n v="0"/>
    <n v="0"/>
    <x v="25"/>
  </r>
  <r>
    <n v="231"/>
    <n v="231"/>
    <n v="0"/>
    <n v="0"/>
    <n v="0"/>
    <n v="0"/>
    <n v="0"/>
    <n v="0"/>
    <n v="0"/>
    <n v="0"/>
    <n v="0"/>
    <n v="0"/>
    <x v="11"/>
  </r>
  <r>
    <n v="1457"/>
    <n v="1457"/>
    <n v="0"/>
    <n v="0"/>
    <n v="0"/>
    <n v="0"/>
    <n v="0"/>
    <n v="0"/>
    <n v="0"/>
    <n v="0"/>
    <n v="0"/>
    <n v="0"/>
    <x v="19"/>
  </r>
  <r>
    <n v="2314"/>
    <n v="2314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50"/>
  </r>
  <r>
    <n v="76"/>
    <n v="76"/>
    <n v="0"/>
    <n v="0"/>
    <n v="0"/>
    <n v="0"/>
    <n v="0"/>
    <n v="0"/>
    <n v="0"/>
    <n v="0"/>
    <n v="0"/>
    <n v="0"/>
    <x v="35"/>
  </r>
  <r>
    <n v="9347"/>
    <n v="9347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3"/>
  </r>
  <r>
    <n v="3079"/>
    <n v="3079"/>
    <n v="0"/>
    <n v="0"/>
    <n v="3079"/>
    <n v="3079"/>
    <n v="0"/>
    <n v="0"/>
    <n v="0"/>
    <n v="0"/>
    <n v="0"/>
    <n v="0"/>
    <x v="49"/>
  </r>
  <r>
    <n v="5266"/>
    <n v="5266"/>
    <n v="0"/>
    <n v="0"/>
    <n v="0"/>
    <n v="0"/>
    <n v="0"/>
    <n v="0"/>
    <n v="5266"/>
    <n v="5266"/>
    <n v="0"/>
    <n v="0"/>
    <x v="22"/>
  </r>
  <r>
    <n v="88"/>
    <n v="88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8"/>
  </r>
  <r>
    <n v="5200"/>
    <n v="5200"/>
    <n v="0"/>
    <n v="0"/>
    <n v="0"/>
    <n v="0"/>
    <n v="0"/>
    <n v="0"/>
    <n v="0"/>
    <n v="0"/>
    <n v="0"/>
    <n v="0"/>
    <x v="20"/>
  </r>
  <r>
    <n v="16843"/>
    <n v="16843"/>
    <n v="0"/>
    <n v="0"/>
    <n v="0"/>
    <n v="0"/>
    <n v="0"/>
    <n v="0"/>
    <n v="0"/>
    <n v="0"/>
    <n v="0"/>
    <n v="0"/>
    <x v="7"/>
  </r>
  <r>
    <n v="81"/>
    <n v="81"/>
    <n v="0"/>
    <n v="0"/>
    <n v="0"/>
    <n v="0"/>
    <n v="0"/>
    <n v="0"/>
    <n v="0"/>
    <n v="0"/>
    <n v="0"/>
    <n v="0"/>
    <x v="32"/>
  </r>
  <r>
    <n v="651"/>
    <n v="651"/>
    <n v="0"/>
    <n v="0"/>
    <n v="0"/>
    <n v="0"/>
    <n v="0"/>
    <n v="0"/>
    <n v="651"/>
    <n v="651"/>
    <n v="0"/>
    <n v="0"/>
    <x v="19"/>
  </r>
  <r>
    <n v="159"/>
    <n v="159"/>
    <n v="0"/>
    <n v="0"/>
    <n v="0"/>
    <n v="0"/>
    <n v="0"/>
    <n v="0"/>
    <n v="0"/>
    <n v="0"/>
    <n v="0"/>
    <n v="0"/>
    <x v="53"/>
  </r>
  <r>
    <n v="3945"/>
    <n v="394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"/>
  </r>
  <r>
    <n v="457"/>
    <n v="457"/>
    <n v="0"/>
    <n v="0"/>
    <n v="0"/>
    <n v="0"/>
    <n v="0"/>
    <n v="0"/>
    <n v="0"/>
    <n v="0"/>
    <n v="0"/>
    <n v="0"/>
    <x v="38"/>
  </r>
  <r>
    <n v="5845"/>
    <n v="5845"/>
    <n v="0"/>
    <n v="0"/>
    <n v="0"/>
    <n v="0"/>
    <n v="0"/>
    <n v="0"/>
    <n v="0"/>
    <n v="0"/>
    <n v="0"/>
    <n v="0"/>
    <x v="35"/>
  </r>
  <r>
    <n v="1276"/>
    <n v="1276"/>
    <n v="0"/>
    <n v="0"/>
    <n v="0"/>
    <n v="0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"/>
  </r>
  <r>
    <n v="6840"/>
    <n v="0"/>
    <n v="6840"/>
    <n v="0"/>
    <n v="6840"/>
    <n v="0"/>
    <n v="6840"/>
    <n v="0"/>
    <n v="0"/>
    <n v="0"/>
    <n v="0"/>
    <n v="0"/>
    <x v="1"/>
  </r>
  <r>
    <n v="1298"/>
    <n v="0"/>
    <n v="1298"/>
    <n v="0"/>
    <n v="1298"/>
    <n v="0"/>
    <n v="1298"/>
    <n v="0"/>
    <n v="0"/>
    <n v="0"/>
    <n v="0"/>
    <n v="0"/>
    <x v="52"/>
  </r>
  <r>
    <n v="41"/>
    <n v="41"/>
    <n v="0"/>
    <n v="0"/>
    <n v="0"/>
    <n v="0"/>
    <n v="0"/>
    <n v="0"/>
    <n v="41"/>
    <n v="41"/>
    <n v="0"/>
    <n v="0"/>
    <x v="46"/>
  </r>
  <r>
    <n v="12"/>
    <n v="12"/>
    <n v="0"/>
    <n v="0"/>
    <n v="0"/>
    <n v="0"/>
    <n v="0"/>
    <n v="0"/>
    <n v="0"/>
    <n v="0"/>
    <n v="0"/>
    <n v="0"/>
    <x v="53"/>
  </r>
  <r>
    <n v="6312"/>
    <n v="6312"/>
    <n v="0"/>
    <n v="0"/>
    <n v="0"/>
    <n v="0"/>
    <n v="0"/>
    <n v="0"/>
    <n v="0"/>
    <n v="0"/>
    <n v="0"/>
    <n v="0"/>
    <x v="46"/>
  </r>
  <r>
    <n v="3489"/>
    <n v="3489"/>
    <n v="0"/>
    <n v="0"/>
    <n v="0"/>
    <n v="0"/>
    <n v="0"/>
    <n v="0"/>
    <n v="0"/>
    <n v="0"/>
    <n v="0"/>
    <n v="0"/>
    <x v="6"/>
  </r>
  <r>
    <n v="751"/>
    <n v="751"/>
    <n v="0"/>
    <n v="0"/>
    <n v="0"/>
    <n v="0"/>
    <n v="0"/>
    <n v="0"/>
    <n v="0"/>
    <n v="0"/>
    <n v="0"/>
    <n v="0"/>
    <x v="35"/>
  </r>
  <r>
    <n v="2268"/>
    <n v="2268"/>
    <n v="0"/>
    <n v="0"/>
    <n v="0"/>
    <n v="0"/>
    <n v="0"/>
    <n v="0"/>
    <n v="2268"/>
    <n v="2268"/>
    <n v="0"/>
    <n v="0"/>
    <x v="3"/>
  </r>
  <r>
    <n v="16"/>
    <n v="16"/>
    <n v="0"/>
    <n v="0"/>
    <n v="0"/>
    <n v="0"/>
    <n v="0"/>
    <n v="0"/>
    <n v="0"/>
    <n v="0"/>
    <n v="0"/>
    <n v="0"/>
    <x v="7"/>
  </r>
  <r>
    <n v="165"/>
    <n v="165"/>
    <n v="0"/>
    <n v="0"/>
    <n v="0"/>
    <n v="0"/>
    <n v="0"/>
    <n v="0"/>
    <n v="0"/>
    <n v="0"/>
    <n v="0"/>
    <n v="0"/>
    <x v="5"/>
  </r>
  <r>
    <n v="8195"/>
    <n v="0"/>
    <n v="8195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31"/>
  </r>
  <r>
    <n v="458"/>
    <n v="458"/>
    <n v="0"/>
    <n v="0"/>
    <n v="0"/>
    <n v="0"/>
    <n v="0"/>
    <n v="0"/>
    <n v="458"/>
    <n v="458"/>
    <n v="0"/>
    <n v="0"/>
    <x v="5"/>
  </r>
  <r>
    <n v="1648"/>
    <n v="1648"/>
    <n v="0"/>
    <n v="0"/>
    <n v="0"/>
    <n v="0"/>
    <n v="0"/>
    <n v="0"/>
    <n v="1648"/>
    <n v="1648"/>
    <n v="0"/>
    <n v="0"/>
    <x v="36"/>
  </r>
  <r>
    <n v="208"/>
    <n v="0"/>
    <n v="208"/>
    <n v="0"/>
    <n v="0"/>
    <n v="0"/>
    <n v="0"/>
    <n v="0"/>
    <n v="0"/>
    <n v="0"/>
    <n v="0"/>
    <n v="0"/>
    <x v="13"/>
  </r>
  <r>
    <n v="405"/>
    <n v="405"/>
    <n v="0"/>
    <n v="0"/>
    <n v="0"/>
    <n v="0"/>
    <n v="0"/>
    <n v="0"/>
    <n v="0"/>
    <n v="0"/>
    <n v="0"/>
    <n v="0"/>
    <x v="11"/>
  </r>
  <r>
    <n v="2055"/>
    <n v="2055"/>
    <n v="0"/>
    <n v="0"/>
    <n v="2055"/>
    <n v="2055"/>
    <n v="0"/>
    <n v="0"/>
    <n v="0"/>
    <n v="0"/>
    <n v="0"/>
    <n v="0"/>
    <x v="11"/>
  </r>
  <r>
    <n v="1829"/>
    <n v="1829"/>
    <n v="0"/>
    <n v="0"/>
    <n v="1829"/>
    <n v="1829"/>
    <n v="0"/>
    <n v="0"/>
    <n v="0"/>
    <n v="0"/>
    <n v="0"/>
    <n v="0"/>
    <x v="16"/>
  </r>
  <r>
    <n v="8400"/>
    <n v="840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4"/>
  </r>
  <r>
    <n v="517"/>
    <n v="517"/>
    <n v="0"/>
    <n v="0"/>
    <n v="0"/>
    <n v="0"/>
    <n v="0"/>
    <n v="0"/>
    <n v="0"/>
    <n v="0"/>
    <n v="0"/>
    <n v="0"/>
    <x v="32"/>
  </r>
  <r>
    <n v="533"/>
    <n v="533"/>
    <n v="0"/>
    <n v="0"/>
    <n v="0"/>
    <n v="0"/>
    <n v="0"/>
    <n v="0"/>
    <n v="0"/>
    <n v="0"/>
    <n v="0"/>
    <n v="0"/>
    <x v="46"/>
  </r>
  <r>
    <n v="506"/>
    <n v="506"/>
    <n v="0"/>
    <n v="0"/>
    <n v="0"/>
    <n v="0"/>
    <n v="0"/>
    <n v="0"/>
    <n v="0"/>
    <n v="0"/>
    <n v="0"/>
    <n v="0"/>
    <x v="47"/>
  </r>
  <r>
    <n v="280"/>
    <n v="280"/>
    <n v="0"/>
    <n v="0"/>
    <n v="0"/>
    <n v="0"/>
    <n v="0"/>
    <n v="0"/>
    <n v="280"/>
    <n v="280"/>
    <n v="0"/>
    <n v="0"/>
    <x v="22"/>
  </r>
  <r>
    <n v="38"/>
    <n v="38"/>
    <n v="0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26"/>
  </r>
  <r>
    <n v="16299"/>
    <n v="16299"/>
    <n v="0"/>
    <n v="0"/>
    <n v="16299"/>
    <n v="16299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5"/>
  </r>
  <r>
    <n v="2214"/>
    <n v="2214"/>
    <n v="0"/>
    <n v="0"/>
    <n v="0"/>
    <n v="0"/>
    <n v="0"/>
    <n v="0"/>
    <n v="0"/>
    <n v="0"/>
    <n v="0"/>
    <n v="0"/>
    <x v="52"/>
  </r>
  <r>
    <n v="307"/>
    <n v="307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6"/>
  </r>
  <r>
    <n v="93649"/>
    <n v="0"/>
    <n v="0"/>
    <n v="93649"/>
    <n v="0"/>
    <n v="0"/>
    <n v="0"/>
    <n v="0"/>
    <n v="0"/>
    <n v="0"/>
    <n v="0"/>
    <n v="0"/>
    <x v="2"/>
  </r>
  <r>
    <n v="325"/>
    <n v="325"/>
    <n v="0"/>
    <n v="0"/>
    <n v="0"/>
    <n v="0"/>
    <n v="0"/>
    <n v="0"/>
    <n v="0"/>
    <n v="0"/>
    <n v="0"/>
    <n v="0"/>
    <x v="49"/>
  </r>
  <r>
    <n v="1913"/>
    <n v="1913"/>
    <n v="0"/>
    <n v="0"/>
    <n v="0"/>
    <n v="0"/>
    <n v="0"/>
    <n v="0"/>
    <n v="0"/>
    <n v="0"/>
    <n v="0"/>
    <n v="0"/>
    <x v="22"/>
  </r>
  <r>
    <n v="389"/>
    <n v="0"/>
    <n v="389"/>
    <n v="0"/>
    <n v="0"/>
    <n v="0"/>
    <n v="0"/>
    <n v="0"/>
    <n v="389"/>
    <n v="0"/>
    <n v="389"/>
    <n v="0"/>
    <x v="36"/>
  </r>
  <r>
    <n v="2"/>
    <n v="2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24"/>
  </r>
  <r>
    <n v="22"/>
    <n v="22"/>
    <n v="0"/>
    <n v="0"/>
    <n v="22"/>
    <n v="22"/>
    <n v="0"/>
    <n v="0"/>
    <n v="0"/>
    <n v="0"/>
    <n v="0"/>
    <n v="0"/>
    <x v="17"/>
  </r>
  <r>
    <n v="36"/>
    <n v="36"/>
    <n v="0"/>
    <n v="0"/>
    <n v="36"/>
    <n v="36"/>
    <n v="0"/>
    <n v="0"/>
    <n v="0"/>
    <n v="0"/>
    <n v="0"/>
    <n v="0"/>
    <x v="28"/>
  </r>
  <r>
    <n v="25807"/>
    <n v="25807"/>
    <n v="0"/>
    <n v="0"/>
    <n v="0"/>
    <n v="0"/>
    <n v="0"/>
    <n v="0"/>
    <n v="0"/>
    <n v="0"/>
    <n v="0"/>
    <n v="0"/>
    <x v="6"/>
  </r>
  <r>
    <n v="25490"/>
    <n v="0"/>
    <n v="2549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41"/>
  </r>
  <r>
    <n v="11144"/>
    <n v="0"/>
    <n v="11144"/>
    <n v="0"/>
    <n v="0"/>
    <n v="0"/>
    <n v="0"/>
    <n v="0"/>
    <n v="0"/>
    <n v="0"/>
    <n v="0"/>
    <n v="0"/>
    <x v="25"/>
  </r>
  <r>
    <n v="72"/>
    <n v="72"/>
    <n v="0"/>
    <n v="0"/>
    <n v="0"/>
    <n v="0"/>
    <n v="0"/>
    <n v="0"/>
    <n v="0"/>
    <n v="0"/>
    <n v="0"/>
    <n v="0"/>
    <x v="31"/>
  </r>
  <r>
    <n v="131"/>
    <n v="131"/>
    <n v="0"/>
    <n v="0"/>
    <n v="0"/>
    <n v="0"/>
    <n v="0"/>
    <n v="0"/>
    <n v="131"/>
    <n v="131"/>
    <n v="0"/>
    <n v="0"/>
    <x v="20"/>
  </r>
  <r>
    <n v="3"/>
    <n v="3"/>
    <n v="0"/>
    <n v="0"/>
    <n v="0"/>
    <n v="0"/>
    <n v="0"/>
    <n v="0"/>
    <n v="0"/>
    <n v="0"/>
    <n v="0"/>
    <n v="0"/>
    <x v="6"/>
  </r>
  <r>
    <n v="96"/>
    <n v="96"/>
    <n v="0"/>
    <n v="0"/>
    <n v="0"/>
    <n v="0"/>
    <n v="0"/>
    <n v="0"/>
    <n v="0"/>
    <n v="0"/>
    <n v="0"/>
    <n v="0"/>
    <x v="6"/>
  </r>
  <r>
    <n v="10778"/>
    <n v="10778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1"/>
  </r>
  <r>
    <n v="676"/>
    <n v="676"/>
    <n v="0"/>
    <n v="0"/>
    <n v="0"/>
    <n v="0"/>
    <n v="0"/>
    <n v="0"/>
    <n v="676"/>
    <n v="676"/>
    <n v="0"/>
    <n v="0"/>
    <x v="29"/>
  </r>
  <r>
    <n v="1"/>
    <n v="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5840"/>
    <n v="0"/>
    <n v="5840"/>
    <n v="0"/>
    <n v="0"/>
    <n v="0"/>
    <n v="0"/>
    <n v="0"/>
    <n v="0"/>
    <n v="0"/>
    <n v="0"/>
    <n v="0"/>
    <x v="49"/>
  </r>
  <r>
    <n v="5"/>
    <n v="5"/>
    <n v="0"/>
    <n v="0"/>
    <n v="5"/>
    <n v="5"/>
    <n v="0"/>
    <n v="0"/>
    <n v="0"/>
    <n v="0"/>
    <n v="0"/>
    <n v="0"/>
    <x v="30"/>
  </r>
  <r>
    <n v="6252"/>
    <n v="0"/>
    <n v="6252"/>
    <n v="0"/>
    <n v="6252"/>
    <n v="0"/>
    <n v="6252"/>
    <n v="0"/>
    <n v="0"/>
    <n v="0"/>
    <n v="0"/>
    <n v="0"/>
    <x v="6"/>
  </r>
  <r>
    <n v="667"/>
    <n v="667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60"/>
  </r>
  <r>
    <n v="1009"/>
    <n v="0"/>
    <n v="1009"/>
    <n v="0"/>
    <n v="0"/>
    <n v="0"/>
    <n v="0"/>
    <n v="0"/>
    <n v="0"/>
    <n v="0"/>
    <n v="0"/>
    <n v="0"/>
    <x v="3"/>
  </r>
  <r>
    <n v="14833"/>
    <n v="14833"/>
    <n v="0"/>
    <n v="0"/>
    <n v="0"/>
    <n v="0"/>
    <n v="0"/>
    <n v="0"/>
    <n v="0"/>
    <n v="0"/>
    <n v="0"/>
    <n v="0"/>
    <x v="42"/>
  </r>
  <r>
    <n v="7"/>
    <n v="7"/>
    <n v="0"/>
    <n v="0"/>
    <n v="7"/>
    <n v="7"/>
    <n v="0"/>
    <n v="0"/>
    <n v="0"/>
    <n v="0"/>
    <n v="0"/>
    <n v="0"/>
    <x v="10"/>
  </r>
  <r>
    <n v="374"/>
    <n v="374"/>
    <n v="0"/>
    <n v="0"/>
    <n v="0"/>
    <n v="0"/>
    <n v="0"/>
    <n v="0"/>
    <n v="0"/>
    <n v="0"/>
    <n v="0"/>
    <n v="0"/>
    <x v="24"/>
  </r>
  <r>
    <n v="3972"/>
    <n v="3972"/>
    <n v="0"/>
    <n v="0"/>
    <n v="0"/>
    <n v="0"/>
    <n v="0"/>
    <n v="0"/>
    <n v="0"/>
    <n v="0"/>
    <n v="0"/>
    <n v="0"/>
    <x v="6"/>
  </r>
  <r>
    <n v="15837"/>
    <n v="1583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"/>
  </r>
  <r>
    <n v="2878"/>
    <n v="0"/>
    <n v="2878"/>
    <n v="0"/>
    <n v="0"/>
    <n v="0"/>
    <n v="0"/>
    <n v="0"/>
    <n v="2878"/>
    <n v="0"/>
    <n v="2878"/>
    <n v="0"/>
    <x v="1"/>
  </r>
  <r>
    <n v="9764"/>
    <n v="9764"/>
    <n v="0"/>
    <n v="0"/>
    <n v="0"/>
    <n v="0"/>
    <n v="0"/>
    <n v="0"/>
    <n v="0"/>
    <n v="0"/>
    <n v="0"/>
    <n v="0"/>
    <x v="38"/>
  </r>
  <r>
    <n v="323"/>
    <n v="0"/>
    <n v="323"/>
    <n v="0"/>
    <n v="0"/>
    <n v="0"/>
    <n v="0"/>
    <n v="0"/>
    <n v="0"/>
    <n v="0"/>
    <n v="0"/>
    <n v="0"/>
    <x v="27"/>
  </r>
  <r>
    <n v="9822"/>
    <n v="9822"/>
    <n v="0"/>
    <n v="0"/>
    <n v="9822"/>
    <n v="9822"/>
    <n v="0"/>
    <n v="0"/>
    <n v="0"/>
    <n v="0"/>
    <n v="0"/>
    <n v="0"/>
    <x v="23"/>
  </r>
  <r>
    <n v="183"/>
    <n v="183"/>
    <n v="0"/>
    <n v="0"/>
    <n v="0"/>
    <n v="0"/>
    <n v="0"/>
    <n v="0"/>
    <n v="0"/>
    <n v="0"/>
    <n v="0"/>
    <n v="0"/>
    <x v="25"/>
  </r>
  <r>
    <n v="943"/>
    <n v="0"/>
    <n v="943"/>
    <n v="0"/>
    <n v="0"/>
    <n v="0"/>
    <n v="0"/>
    <n v="0"/>
    <n v="0"/>
    <n v="0"/>
    <n v="0"/>
    <n v="0"/>
    <x v="14"/>
  </r>
  <r>
    <n v="4681"/>
    <n v="0"/>
    <n v="4681"/>
    <n v="0"/>
    <n v="0"/>
    <n v="0"/>
    <n v="0"/>
    <n v="0"/>
    <n v="4681"/>
    <n v="0"/>
    <n v="4681"/>
    <n v="0"/>
    <x v="6"/>
  </r>
  <r>
    <n v="175"/>
    <n v="175"/>
    <n v="0"/>
    <n v="0"/>
    <n v="0"/>
    <n v="0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16"/>
    <n v="16"/>
    <n v="0"/>
    <n v="0"/>
    <x v="43"/>
  </r>
  <r>
    <n v="697"/>
    <n v="0"/>
    <n v="697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14"/>
  </r>
  <r>
    <n v="7"/>
    <n v="7"/>
    <n v="0"/>
    <n v="0"/>
    <n v="0"/>
    <n v="0"/>
    <n v="0"/>
    <n v="0"/>
    <n v="7"/>
    <n v="7"/>
    <n v="0"/>
    <n v="0"/>
    <x v="26"/>
  </r>
  <r>
    <n v="136"/>
    <n v="136"/>
    <n v="0"/>
    <n v="0"/>
    <n v="136"/>
    <n v="136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0"/>
  </r>
  <r>
    <n v="384"/>
    <n v="384"/>
    <n v="0"/>
    <n v="0"/>
    <n v="384"/>
    <n v="384"/>
    <n v="0"/>
    <n v="0"/>
    <n v="0"/>
    <n v="0"/>
    <n v="0"/>
    <n v="0"/>
    <x v="48"/>
  </r>
  <r>
    <n v="128"/>
    <n v="128"/>
    <n v="0"/>
    <n v="0"/>
    <n v="128"/>
    <n v="128"/>
    <n v="0"/>
    <n v="0"/>
    <n v="0"/>
    <n v="0"/>
    <n v="0"/>
    <n v="0"/>
    <x v="19"/>
  </r>
  <r>
    <n v="400"/>
    <n v="400"/>
    <n v="0"/>
    <n v="0"/>
    <n v="0"/>
    <n v="0"/>
    <n v="0"/>
    <n v="0"/>
    <n v="400"/>
    <n v="400"/>
    <n v="0"/>
    <n v="0"/>
    <x v="32"/>
  </r>
  <r>
    <n v="8"/>
    <n v="8"/>
    <n v="0"/>
    <n v="0"/>
    <n v="0"/>
    <n v="0"/>
    <n v="0"/>
    <n v="0"/>
    <n v="0"/>
    <n v="0"/>
    <n v="0"/>
    <n v="0"/>
    <x v="18"/>
  </r>
  <r>
    <n v="7579"/>
    <n v="0"/>
    <n v="7579"/>
    <n v="0"/>
    <n v="0"/>
    <n v="0"/>
    <n v="0"/>
    <n v="0"/>
    <n v="0"/>
    <n v="0"/>
    <n v="0"/>
    <n v="0"/>
    <x v="47"/>
  </r>
  <r>
    <n v="416"/>
    <n v="416"/>
    <n v="0"/>
    <n v="0"/>
    <n v="0"/>
    <n v="0"/>
    <n v="0"/>
    <n v="0"/>
    <n v="0"/>
    <n v="0"/>
    <n v="0"/>
    <n v="0"/>
    <x v="46"/>
  </r>
  <r>
    <n v="7669"/>
    <n v="7669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0"/>
  </r>
  <r>
    <n v="5786"/>
    <n v="5786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35"/>
  </r>
  <r>
    <n v="12849"/>
    <n v="12849"/>
    <n v="0"/>
    <n v="0"/>
    <n v="12849"/>
    <n v="12849"/>
    <n v="0"/>
    <n v="0"/>
    <n v="0"/>
    <n v="0"/>
    <n v="0"/>
    <n v="0"/>
    <x v="7"/>
  </r>
  <r>
    <n v="1608"/>
    <n v="0"/>
    <n v="1608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19"/>
  </r>
  <r>
    <n v="537"/>
    <n v="537"/>
    <n v="0"/>
    <n v="0"/>
    <n v="0"/>
    <n v="0"/>
    <n v="0"/>
    <n v="0"/>
    <n v="537"/>
    <n v="537"/>
    <n v="0"/>
    <n v="0"/>
    <x v="28"/>
  </r>
  <r>
    <n v="755"/>
    <n v="0"/>
    <n v="755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7"/>
  </r>
  <r>
    <n v="3477"/>
    <n v="3477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31"/>
  </r>
  <r>
    <n v="5606"/>
    <n v="5606"/>
    <n v="0"/>
    <n v="0"/>
    <n v="0"/>
    <n v="0"/>
    <n v="0"/>
    <n v="0"/>
    <n v="5606"/>
    <n v="5606"/>
    <n v="0"/>
    <n v="0"/>
    <x v="17"/>
  </r>
  <r>
    <n v="18725"/>
    <n v="18725"/>
    <n v="0"/>
    <n v="0"/>
    <n v="0"/>
    <n v="0"/>
    <n v="0"/>
    <n v="0"/>
    <n v="18725"/>
    <n v="18725"/>
    <n v="0"/>
    <n v="0"/>
    <x v="1"/>
  </r>
  <r>
    <n v="602"/>
    <n v="602"/>
    <n v="0"/>
    <n v="0"/>
    <n v="0"/>
    <n v="0"/>
    <n v="0"/>
    <n v="0"/>
    <n v="0"/>
    <n v="0"/>
    <n v="0"/>
    <n v="0"/>
    <x v="46"/>
  </r>
  <r>
    <n v="3493"/>
    <n v="3493"/>
    <n v="0"/>
    <n v="0"/>
    <n v="0"/>
    <n v="0"/>
    <n v="0"/>
    <n v="0"/>
    <n v="0"/>
    <n v="0"/>
    <n v="0"/>
    <n v="0"/>
    <x v="19"/>
  </r>
  <r>
    <n v="2156"/>
    <n v="2156"/>
    <n v="0"/>
    <n v="0"/>
    <n v="2156"/>
    <n v="2156"/>
    <n v="0"/>
    <n v="0"/>
    <n v="0"/>
    <n v="0"/>
    <n v="0"/>
    <n v="0"/>
    <x v="38"/>
  </r>
  <r>
    <n v="928"/>
    <n v="928"/>
    <n v="0"/>
    <n v="0"/>
    <n v="0"/>
    <n v="0"/>
    <n v="0"/>
    <n v="0"/>
    <n v="0"/>
    <n v="0"/>
    <n v="0"/>
    <n v="0"/>
    <x v="9"/>
  </r>
  <r>
    <n v="72"/>
    <n v="72"/>
    <n v="0"/>
    <n v="0"/>
    <n v="0"/>
    <n v="0"/>
    <n v="0"/>
    <n v="0"/>
    <n v="72"/>
    <n v="72"/>
    <n v="0"/>
    <n v="0"/>
    <x v="24"/>
  </r>
  <r>
    <n v="3237"/>
    <n v="3237"/>
    <n v="0"/>
    <n v="0"/>
    <n v="0"/>
    <n v="0"/>
    <n v="0"/>
    <n v="0"/>
    <n v="0"/>
    <n v="0"/>
    <n v="0"/>
    <n v="0"/>
    <x v="33"/>
  </r>
  <r>
    <n v="165"/>
    <n v="16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58"/>
  </r>
  <r>
    <n v="4"/>
    <n v="4"/>
    <n v="0"/>
    <n v="0"/>
    <n v="0"/>
    <n v="0"/>
    <n v="0"/>
    <n v="0"/>
    <n v="0"/>
    <n v="0"/>
    <n v="0"/>
    <n v="0"/>
    <x v="27"/>
  </r>
  <r>
    <n v="9"/>
    <n v="9"/>
    <n v="0"/>
    <n v="0"/>
    <n v="9"/>
    <n v="9"/>
    <n v="0"/>
    <n v="0"/>
    <n v="0"/>
    <n v="0"/>
    <n v="0"/>
    <n v="0"/>
    <x v="14"/>
  </r>
  <r>
    <n v="766"/>
    <n v="766"/>
    <n v="0"/>
    <n v="0"/>
    <n v="0"/>
    <n v="0"/>
    <n v="0"/>
    <n v="0"/>
    <n v="0"/>
    <n v="0"/>
    <n v="0"/>
    <n v="0"/>
    <x v="18"/>
  </r>
  <r>
    <n v="3722"/>
    <n v="3722"/>
    <n v="0"/>
    <n v="0"/>
    <n v="0"/>
    <n v="0"/>
    <n v="0"/>
    <n v="0"/>
    <n v="0"/>
    <n v="0"/>
    <n v="0"/>
    <n v="0"/>
    <x v="2"/>
  </r>
  <r>
    <n v="2894"/>
    <n v="2894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17"/>
  </r>
  <r>
    <n v="226"/>
    <n v="226"/>
    <n v="0"/>
    <n v="0"/>
    <n v="226"/>
    <n v="226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302"/>
    <n v="302"/>
    <n v="0"/>
    <n v="0"/>
    <n v="0"/>
    <n v="0"/>
    <n v="0"/>
    <n v="0"/>
    <n v="0"/>
    <n v="0"/>
    <n v="0"/>
    <n v="0"/>
    <x v="18"/>
  </r>
  <r>
    <n v="34"/>
    <n v="0"/>
    <n v="34"/>
    <n v="0"/>
    <n v="0"/>
    <n v="0"/>
    <n v="0"/>
    <n v="0"/>
    <n v="0"/>
    <n v="0"/>
    <n v="0"/>
    <n v="0"/>
    <x v="59"/>
  </r>
  <r>
    <n v="174"/>
    <n v="174"/>
    <n v="0"/>
    <n v="0"/>
    <n v="0"/>
    <n v="0"/>
    <n v="0"/>
    <n v="0"/>
    <n v="0"/>
    <n v="0"/>
    <n v="0"/>
    <n v="0"/>
    <x v="24"/>
  </r>
  <r>
    <n v="935"/>
    <n v="0"/>
    <n v="935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0"/>
  </r>
  <r>
    <n v="49"/>
    <n v="49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21"/>
  </r>
  <r>
    <n v="60"/>
    <n v="60"/>
    <n v="0"/>
    <n v="0"/>
    <n v="60"/>
    <n v="60"/>
    <n v="0"/>
    <n v="0"/>
    <n v="0"/>
    <n v="0"/>
    <n v="0"/>
    <n v="0"/>
    <x v="28"/>
  </r>
  <r>
    <n v="10"/>
    <n v="10"/>
    <n v="0"/>
    <n v="0"/>
    <n v="0"/>
    <n v="0"/>
    <n v="0"/>
    <n v="0"/>
    <n v="10"/>
    <n v="10"/>
    <n v="0"/>
    <n v="0"/>
    <x v="35"/>
  </r>
  <r>
    <n v="1709"/>
    <n v="0"/>
    <n v="1709"/>
    <n v="0"/>
    <n v="0"/>
    <n v="0"/>
    <n v="0"/>
    <n v="0"/>
    <n v="0"/>
    <n v="0"/>
    <n v="0"/>
    <n v="0"/>
    <x v="4"/>
  </r>
  <r>
    <n v="1355"/>
    <n v="0"/>
    <n v="1355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0"/>
    <n v="0"/>
    <n v="0"/>
    <n v="0"/>
    <x v="11"/>
  </r>
  <r>
    <n v="1184"/>
    <n v="1184"/>
    <n v="0"/>
    <n v="0"/>
    <n v="0"/>
    <n v="0"/>
    <n v="0"/>
    <n v="0"/>
    <n v="0"/>
    <n v="0"/>
    <n v="0"/>
    <n v="0"/>
    <x v="29"/>
  </r>
  <r>
    <n v="378"/>
    <n v="378"/>
    <n v="0"/>
    <n v="0"/>
    <n v="378"/>
    <n v="378"/>
    <n v="0"/>
    <n v="0"/>
    <n v="0"/>
    <n v="0"/>
    <n v="0"/>
    <n v="0"/>
    <x v="38"/>
  </r>
  <r>
    <n v="5423"/>
    <n v="0"/>
    <n v="5423"/>
    <n v="0"/>
    <n v="0"/>
    <n v="0"/>
    <n v="0"/>
    <n v="0"/>
    <n v="5423"/>
    <n v="0"/>
    <n v="5423"/>
    <n v="0"/>
    <x v="19"/>
  </r>
  <r>
    <n v="2"/>
    <n v="2"/>
    <n v="0"/>
    <n v="0"/>
    <n v="0"/>
    <n v="0"/>
    <n v="0"/>
    <n v="0"/>
    <n v="0"/>
    <n v="0"/>
    <n v="0"/>
    <n v="0"/>
    <x v="59"/>
  </r>
  <r>
    <n v="145"/>
    <n v="145"/>
    <n v="0"/>
    <n v="0"/>
    <n v="0"/>
    <n v="0"/>
    <n v="0"/>
    <n v="0"/>
    <n v="0"/>
    <n v="0"/>
    <n v="0"/>
    <n v="0"/>
    <x v="37"/>
  </r>
  <r>
    <n v="5236"/>
    <n v="5236"/>
    <n v="0"/>
    <n v="0"/>
    <n v="0"/>
    <n v="0"/>
    <n v="0"/>
    <n v="0"/>
    <n v="0"/>
    <n v="0"/>
    <n v="0"/>
    <n v="0"/>
    <x v="28"/>
  </r>
  <r>
    <n v="19174"/>
    <n v="1917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3"/>
  </r>
  <r>
    <n v="284"/>
    <n v="284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51"/>
  </r>
  <r>
    <n v="3254"/>
    <n v="0"/>
    <n v="3254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5"/>
  </r>
  <r>
    <n v="222"/>
    <n v="0"/>
    <n v="222"/>
    <n v="0"/>
    <n v="0"/>
    <n v="0"/>
    <n v="0"/>
    <n v="0"/>
    <n v="0"/>
    <n v="0"/>
    <n v="0"/>
    <n v="0"/>
    <x v="25"/>
  </r>
  <r>
    <n v="62"/>
    <n v="62"/>
    <n v="0"/>
    <n v="0"/>
    <n v="62"/>
    <n v="62"/>
    <n v="0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4"/>
  </r>
  <r>
    <n v="798"/>
    <n v="798"/>
    <n v="0"/>
    <n v="0"/>
    <n v="0"/>
    <n v="0"/>
    <n v="0"/>
    <n v="0"/>
    <n v="0"/>
    <n v="0"/>
    <n v="0"/>
    <n v="0"/>
    <x v="7"/>
  </r>
  <r>
    <n v="245"/>
    <n v="245"/>
    <n v="0"/>
    <n v="0"/>
    <n v="245"/>
    <n v="245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0"/>
  </r>
  <r>
    <n v="4543"/>
    <n v="4543"/>
    <n v="0"/>
    <n v="0"/>
    <n v="0"/>
    <n v="0"/>
    <n v="0"/>
    <n v="0"/>
    <n v="0"/>
    <n v="0"/>
    <n v="0"/>
    <n v="0"/>
    <x v="19"/>
  </r>
  <r>
    <n v="177"/>
    <n v="177"/>
    <n v="0"/>
    <n v="0"/>
    <n v="0"/>
    <n v="0"/>
    <n v="0"/>
    <n v="0"/>
    <n v="0"/>
    <n v="0"/>
    <n v="0"/>
    <n v="0"/>
    <x v="42"/>
  </r>
  <r>
    <n v="233"/>
    <n v="233"/>
    <n v="0"/>
    <n v="0"/>
    <n v="0"/>
    <n v="0"/>
    <n v="0"/>
    <n v="0"/>
    <n v="0"/>
    <n v="0"/>
    <n v="0"/>
    <n v="0"/>
    <x v="47"/>
  </r>
  <r>
    <n v="548"/>
    <n v="0"/>
    <n v="548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86"/>
    <n v="86"/>
    <n v="0"/>
    <n v="0"/>
    <x v="40"/>
  </r>
  <r>
    <n v="241"/>
    <n v="241"/>
    <n v="0"/>
    <n v="0"/>
    <n v="0"/>
    <n v="0"/>
    <n v="0"/>
    <n v="0"/>
    <n v="0"/>
    <n v="0"/>
    <n v="0"/>
    <n v="0"/>
    <x v="19"/>
  </r>
  <r>
    <n v="890"/>
    <n v="890"/>
    <n v="0"/>
    <n v="0"/>
    <n v="0"/>
    <n v="0"/>
    <n v="0"/>
    <n v="0"/>
    <n v="0"/>
    <n v="0"/>
    <n v="0"/>
    <n v="0"/>
    <x v="37"/>
  </r>
  <r>
    <n v="214"/>
    <n v="214"/>
    <n v="0"/>
    <n v="0"/>
    <n v="0"/>
    <n v="0"/>
    <n v="0"/>
    <n v="0"/>
    <n v="0"/>
    <n v="0"/>
    <n v="0"/>
    <n v="0"/>
    <x v="41"/>
  </r>
  <r>
    <n v="90"/>
    <n v="90"/>
    <n v="0"/>
    <n v="0"/>
    <n v="90"/>
    <n v="90"/>
    <n v="0"/>
    <n v="0"/>
    <n v="0"/>
    <n v="0"/>
    <n v="0"/>
    <n v="0"/>
    <x v="9"/>
  </r>
  <r>
    <n v="7824"/>
    <n v="0"/>
    <n v="7824"/>
    <n v="0"/>
    <n v="0"/>
    <n v="0"/>
    <n v="0"/>
    <n v="0"/>
    <n v="0"/>
    <n v="0"/>
    <n v="0"/>
    <n v="0"/>
    <x v="23"/>
  </r>
  <r>
    <n v="1852"/>
    <n v="1852"/>
    <n v="0"/>
    <n v="0"/>
    <n v="0"/>
    <n v="0"/>
    <n v="0"/>
    <n v="0"/>
    <n v="1852"/>
    <n v="1852"/>
    <n v="0"/>
    <n v="0"/>
    <x v="18"/>
  </r>
  <r>
    <n v="3853"/>
    <n v="0"/>
    <n v="3853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51"/>
  </r>
  <r>
    <n v="19643"/>
    <n v="19643"/>
    <n v="0"/>
    <n v="0"/>
    <n v="0"/>
    <n v="0"/>
    <n v="0"/>
    <n v="0"/>
    <n v="0"/>
    <n v="0"/>
    <n v="0"/>
    <n v="0"/>
    <x v="10"/>
  </r>
  <r>
    <n v="196"/>
    <n v="196"/>
    <n v="0"/>
    <n v="0"/>
    <n v="0"/>
    <n v="0"/>
    <n v="0"/>
    <n v="0"/>
    <n v="0"/>
    <n v="0"/>
    <n v="0"/>
    <n v="0"/>
    <x v="48"/>
  </r>
  <r>
    <n v="6"/>
    <n v="0"/>
    <n v="6"/>
    <n v="0"/>
    <n v="0"/>
    <n v="0"/>
    <n v="0"/>
    <n v="0"/>
    <n v="6"/>
    <n v="0"/>
    <n v="6"/>
    <n v="0"/>
    <x v="4"/>
  </r>
  <r>
    <n v="2335"/>
    <n v="0"/>
    <n v="2335"/>
    <n v="0"/>
    <n v="0"/>
    <n v="0"/>
    <n v="0"/>
    <n v="0"/>
    <n v="0"/>
    <n v="0"/>
    <n v="0"/>
    <n v="0"/>
    <x v="3"/>
  </r>
  <r>
    <n v="3837"/>
    <n v="0"/>
    <n v="3837"/>
    <n v="0"/>
    <n v="3837"/>
    <n v="0"/>
    <n v="3837"/>
    <n v="0"/>
    <n v="0"/>
    <n v="0"/>
    <n v="0"/>
    <n v="0"/>
    <x v="35"/>
  </r>
  <r>
    <n v="7907"/>
    <n v="7907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8"/>
  </r>
  <r>
    <n v="909"/>
    <n v="909"/>
    <n v="0"/>
    <n v="0"/>
    <n v="0"/>
    <n v="0"/>
    <n v="0"/>
    <n v="0"/>
    <n v="0"/>
    <n v="0"/>
    <n v="0"/>
    <n v="0"/>
    <x v="55"/>
  </r>
  <r>
    <n v="13916"/>
    <n v="0"/>
    <n v="13916"/>
    <n v="0"/>
    <n v="0"/>
    <n v="0"/>
    <n v="0"/>
    <n v="0"/>
    <n v="0"/>
    <n v="0"/>
    <n v="0"/>
    <n v="0"/>
    <x v="6"/>
  </r>
  <r>
    <n v="1336"/>
    <n v="1336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8"/>
    <n v="8"/>
    <n v="0"/>
    <n v="0"/>
    <x v="49"/>
  </r>
  <r>
    <n v="31"/>
    <n v="31"/>
    <n v="0"/>
    <n v="0"/>
    <n v="0"/>
    <n v="0"/>
    <n v="0"/>
    <n v="0"/>
    <n v="0"/>
    <n v="0"/>
    <n v="0"/>
    <n v="0"/>
    <x v="4"/>
  </r>
  <r>
    <n v="9746"/>
    <n v="0"/>
    <n v="9746"/>
    <n v="0"/>
    <n v="9746"/>
    <n v="0"/>
    <n v="9746"/>
    <n v="0"/>
    <n v="0"/>
    <n v="0"/>
    <n v="0"/>
    <n v="0"/>
    <x v="44"/>
  </r>
  <r>
    <n v="93"/>
    <n v="93"/>
    <n v="0"/>
    <n v="0"/>
    <n v="0"/>
    <n v="0"/>
    <n v="0"/>
    <n v="0"/>
    <n v="0"/>
    <n v="0"/>
    <n v="0"/>
    <n v="0"/>
    <x v="19"/>
  </r>
  <r>
    <n v="2032"/>
    <n v="2032"/>
    <n v="0"/>
    <n v="0"/>
    <n v="2032"/>
    <n v="2032"/>
    <n v="0"/>
    <n v="0"/>
    <n v="0"/>
    <n v="0"/>
    <n v="0"/>
    <n v="0"/>
    <x v="32"/>
  </r>
  <r>
    <n v="594"/>
    <n v="594"/>
    <n v="0"/>
    <n v="0"/>
    <n v="594"/>
    <n v="594"/>
    <n v="0"/>
    <n v="0"/>
    <n v="0"/>
    <n v="0"/>
    <n v="0"/>
    <n v="0"/>
    <x v="24"/>
  </r>
  <r>
    <n v="51"/>
    <n v="51"/>
    <n v="0"/>
    <n v="0"/>
    <n v="51"/>
    <n v="51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43"/>
  </r>
  <r>
    <n v="4853"/>
    <n v="0"/>
    <n v="4853"/>
    <n v="0"/>
    <n v="0"/>
    <n v="0"/>
    <n v="0"/>
    <n v="0"/>
    <n v="0"/>
    <n v="0"/>
    <n v="0"/>
    <n v="0"/>
    <x v="11"/>
  </r>
  <r>
    <n v="983"/>
    <n v="983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5"/>
  </r>
  <r>
    <n v="260"/>
    <n v="260"/>
    <n v="0"/>
    <n v="0"/>
    <n v="0"/>
    <n v="0"/>
    <n v="0"/>
    <n v="0"/>
    <n v="0"/>
    <n v="0"/>
    <n v="0"/>
    <n v="0"/>
    <x v="56"/>
  </r>
  <r>
    <n v="80"/>
    <n v="80"/>
    <n v="0"/>
    <n v="0"/>
    <n v="0"/>
    <n v="0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15"/>
  </r>
  <r>
    <n v="2157"/>
    <n v="0"/>
    <n v="2157"/>
    <n v="0"/>
    <n v="2157"/>
    <n v="0"/>
    <n v="2157"/>
    <n v="0"/>
    <n v="0"/>
    <n v="0"/>
    <n v="0"/>
    <n v="0"/>
    <x v="48"/>
  </r>
  <r>
    <n v="2368"/>
    <n v="0"/>
    <n v="2368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4"/>
  </r>
  <r>
    <n v="10281"/>
    <n v="10281"/>
    <n v="0"/>
    <n v="0"/>
    <n v="0"/>
    <n v="0"/>
    <n v="0"/>
    <n v="0"/>
    <n v="0"/>
    <n v="0"/>
    <n v="0"/>
    <n v="0"/>
    <x v="11"/>
  </r>
  <r>
    <n v="2183"/>
    <n v="2183"/>
    <n v="0"/>
    <n v="0"/>
    <n v="0"/>
    <n v="0"/>
    <n v="0"/>
    <n v="0"/>
    <n v="0"/>
    <n v="0"/>
    <n v="0"/>
    <n v="0"/>
    <x v="29"/>
  </r>
  <r>
    <n v="1454"/>
    <n v="1454"/>
    <n v="0"/>
    <n v="0"/>
    <n v="0"/>
    <n v="0"/>
    <n v="0"/>
    <n v="0"/>
    <n v="0"/>
    <n v="0"/>
    <n v="0"/>
    <n v="0"/>
    <x v="35"/>
  </r>
  <r>
    <n v="309"/>
    <n v="309"/>
    <n v="0"/>
    <n v="0"/>
    <n v="0"/>
    <n v="0"/>
    <n v="0"/>
    <n v="0"/>
    <n v="0"/>
    <n v="0"/>
    <n v="0"/>
    <n v="0"/>
    <x v="11"/>
  </r>
  <r>
    <n v="105"/>
    <n v="105"/>
    <n v="0"/>
    <n v="0"/>
    <n v="105"/>
    <n v="105"/>
    <n v="0"/>
    <n v="0"/>
    <n v="0"/>
    <n v="0"/>
    <n v="0"/>
    <n v="0"/>
    <x v="53"/>
  </r>
  <r>
    <n v="3232"/>
    <n v="323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"/>
  </r>
  <r>
    <n v="14"/>
    <n v="14"/>
    <n v="0"/>
    <n v="0"/>
    <n v="14"/>
    <n v="14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45"/>
  </r>
  <r>
    <n v="239"/>
    <n v="239"/>
    <n v="0"/>
    <n v="0"/>
    <n v="0"/>
    <n v="0"/>
    <n v="0"/>
    <n v="0"/>
    <n v="0"/>
    <n v="0"/>
    <n v="0"/>
    <n v="0"/>
    <x v="18"/>
  </r>
  <r>
    <n v="506"/>
    <n v="506"/>
    <n v="0"/>
    <n v="0"/>
    <n v="506"/>
    <n v="506"/>
    <n v="0"/>
    <n v="0"/>
    <n v="0"/>
    <n v="0"/>
    <n v="0"/>
    <n v="0"/>
    <x v="46"/>
  </r>
  <r>
    <n v="3368"/>
    <n v="3368"/>
    <n v="0"/>
    <n v="0"/>
    <n v="0"/>
    <n v="0"/>
    <n v="0"/>
    <n v="0"/>
    <n v="0"/>
    <n v="0"/>
    <n v="0"/>
    <n v="0"/>
    <x v="33"/>
  </r>
  <r>
    <n v="608"/>
    <n v="608"/>
    <n v="0"/>
    <n v="0"/>
    <n v="0"/>
    <n v="0"/>
    <n v="0"/>
    <n v="0"/>
    <n v="0"/>
    <n v="0"/>
    <n v="0"/>
    <n v="0"/>
    <x v="25"/>
  </r>
  <r>
    <n v="3371"/>
    <n v="0"/>
    <n v="3371"/>
    <n v="0"/>
    <n v="0"/>
    <n v="0"/>
    <n v="0"/>
    <n v="0"/>
    <n v="0"/>
    <n v="0"/>
    <n v="0"/>
    <n v="0"/>
    <x v="31"/>
  </r>
  <r>
    <n v="119"/>
    <n v="119"/>
    <n v="0"/>
    <n v="0"/>
    <n v="0"/>
    <n v="0"/>
    <n v="0"/>
    <n v="0"/>
    <n v="119"/>
    <n v="119"/>
    <n v="0"/>
    <n v="0"/>
    <x v="32"/>
  </r>
  <r>
    <n v="2944"/>
    <n v="2944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35"/>
  </r>
  <r>
    <n v="872"/>
    <n v="872"/>
    <n v="0"/>
    <n v="0"/>
    <n v="872"/>
    <n v="872"/>
    <n v="0"/>
    <n v="0"/>
    <n v="0"/>
    <n v="0"/>
    <n v="0"/>
    <n v="0"/>
    <x v="32"/>
  </r>
  <r>
    <n v="6422"/>
    <n v="6422"/>
    <n v="0"/>
    <n v="0"/>
    <n v="0"/>
    <n v="0"/>
    <n v="0"/>
    <n v="0"/>
    <n v="0"/>
    <n v="0"/>
    <n v="0"/>
    <n v="0"/>
    <x v="50"/>
  </r>
  <r>
    <n v="7957"/>
    <n v="7957"/>
    <n v="0"/>
    <n v="0"/>
    <n v="0"/>
    <n v="0"/>
    <n v="0"/>
    <n v="0"/>
    <n v="0"/>
    <n v="0"/>
    <n v="0"/>
    <n v="0"/>
    <x v="7"/>
  </r>
  <r>
    <n v="171"/>
    <n v="171"/>
    <n v="0"/>
    <n v="0"/>
    <n v="0"/>
    <n v="0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56"/>
  </r>
  <r>
    <n v="295"/>
    <n v="295"/>
    <n v="0"/>
    <n v="0"/>
    <n v="0"/>
    <n v="0"/>
    <n v="0"/>
    <n v="0"/>
    <n v="0"/>
    <n v="0"/>
    <n v="0"/>
    <n v="0"/>
    <x v="33"/>
  </r>
  <r>
    <n v="2510"/>
    <n v="2510"/>
    <n v="0"/>
    <n v="0"/>
    <n v="0"/>
    <n v="0"/>
    <n v="0"/>
    <n v="0"/>
    <n v="0"/>
    <n v="0"/>
    <n v="0"/>
    <n v="0"/>
    <x v="51"/>
  </r>
  <r>
    <n v="155"/>
    <n v="155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35"/>
  </r>
  <r>
    <n v="1"/>
    <n v="1"/>
    <n v="0"/>
    <n v="0"/>
    <n v="0"/>
    <n v="0"/>
    <n v="0"/>
    <n v="0"/>
    <n v="1"/>
    <n v="1"/>
    <n v="0"/>
    <n v="0"/>
    <x v="40"/>
  </r>
  <r>
    <n v="25768"/>
    <n v="25768"/>
    <n v="0"/>
    <n v="0"/>
    <n v="25768"/>
    <n v="25768"/>
    <n v="0"/>
    <n v="0"/>
    <n v="0"/>
    <n v="0"/>
    <n v="0"/>
    <n v="0"/>
    <x v="6"/>
  </r>
  <r>
    <n v="255"/>
    <n v="255"/>
    <n v="0"/>
    <n v="0"/>
    <n v="0"/>
    <n v="0"/>
    <n v="0"/>
    <n v="0"/>
    <n v="0"/>
    <n v="0"/>
    <n v="0"/>
    <n v="0"/>
    <x v="43"/>
  </r>
  <r>
    <n v="246"/>
    <n v="246"/>
    <n v="0"/>
    <n v="0"/>
    <n v="246"/>
    <n v="246"/>
    <n v="0"/>
    <n v="0"/>
    <n v="0"/>
    <n v="0"/>
    <n v="0"/>
    <n v="0"/>
    <x v="34"/>
  </r>
  <r>
    <n v="457"/>
    <n v="457"/>
    <n v="0"/>
    <n v="0"/>
    <n v="0"/>
    <n v="0"/>
    <n v="0"/>
    <n v="0"/>
    <n v="0"/>
    <n v="0"/>
    <n v="0"/>
    <n v="0"/>
    <x v="56"/>
  </r>
  <r>
    <n v="2540"/>
    <n v="2540"/>
    <n v="0"/>
    <n v="0"/>
    <n v="0"/>
    <n v="0"/>
    <n v="0"/>
    <n v="0"/>
    <n v="0"/>
    <n v="0"/>
    <n v="0"/>
    <n v="0"/>
    <x v="14"/>
  </r>
  <r>
    <n v="3496"/>
    <n v="0"/>
    <n v="3496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0"/>
  </r>
  <r>
    <n v="3135"/>
    <n v="3135"/>
    <n v="0"/>
    <n v="0"/>
    <n v="0"/>
    <n v="0"/>
    <n v="0"/>
    <n v="0"/>
    <n v="0"/>
    <n v="0"/>
    <n v="0"/>
    <n v="0"/>
    <x v="14"/>
  </r>
  <r>
    <n v="2482"/>
    <n v="2482"/>
    <n v="0"/>
    <n v="0"/>
    <n v="0"/>
    <n v="0"/>
    <n v="0"/>
    <n v="0"/>
    <n v="2482"/>
    <n v="2482"/>
    <n v="0"/>
    <n v="0"/>
    <x v="22"/>
  </r>
  <r>
    <n v="1"/>
    <n v="1"/>
    <n v="0"/>
    <n v="0"/>
    <n v="0"/>
    <n v="0"/>
    <n v="0"/>
    <n v="0"/>
    <n v="0"/>
    <n v="0"/>
    <n v="0"/>
    <n v="0"/>
    <x v="12"/>
  </r>
  <r>
    <n v="114"/>
    <n v="114"/>
    <n v="0"/>
    <n v="0"/>
    <n v="0"/>
    <n v="0"/>
    <n v="0"/>
    <n v="0"/>
    <n v="0"/>
    <n v="0"/>
    <n v="0"/>
    <n v="0"/>
    <x v="2"/>
  </r>
  <r>
    <n v="575"/>
    <n v="575"/>
    <n v="0"/>
    <n v="0"/>
    <n v="0"/>
    <n v="0"/>
    <n v="0"/>
    <n v="0"/>
    <n v="0"/>
    <n v="0"/>
    <n v="0"/>
    <n v="0"/>
    <x v="7"/>
  </r>
  <r>
    <n v="882"/>
    <n v="882"/>
    <n v="0"/>
    <n v="0"/>
    <n v="0"/>
    <n v="0"/>
    <n v="0"/>
    <n v="0"/>
    <n v="0"/>
    <n v="0"/>
    <n v="0"/>
    <n v="0"/>
    <x v="10"/>
  </r>
  <r>
    <n v="2979"/>
    <n v="2979"/>
    <n v="0"/>
    <n v="0"/>
    <n v="0"/>
    <n v="0"/>
    <n v="0"/>
    <n v="0"/>
    <n v="2979"/>
    <n v="2979"/>
    <n v="0"/>
    <n v="0"/>
    <x v="44"/>
  </r>
  <r>
    <n v="182"/>
    <n v="18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8"/>
  </r>
  <r>
    <n v="3589"/>
    <n v="0"/>
    <n v="3589"/>
    <n v="0"/>
    <n v="0"/>
    <n v="0"/>
    <n v="0"/>
    <n v="0"/>
    <n v="0"/>
    <n v="0"/>
    <n v="0"/>
    <n v="0"/>
    <x v="35"/>
  </r>
  <r>
    <n v="667"/>
    <n v="667"/>
    <n v="0"/>
    <n v="0"/>
    <n v="0"/>
    <n v="0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1"/>
  </r>
  <r>
    <n v="358"/>
    <n v="0"/>
    <n v="358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41"/>
  </r>
  <r>
    <n v="164"/>
    <n v="164"/>
    <n v="0"/>
    <n v="0"/>
    <n v="0"/>
    <n v="0"/>
    <n v="0"/>
    <n v="0"/>
    <n v="0"/>
    <n v="0"/>
    <n v="0"/>
    <n v="0"/>
    <x v="42"/>
  </r>
  <r>
    <n v="134"/>
    <n v="134"/>
    <n v="0"/>
    <n v="0"/>
    <n v="0"/>
    <n v="0"/>
    <n v="0"/>
    <n v="0"/>
    <n v="0"/>
    <n v="0"/>
    <n v="0"/>
    <n v="0"/>
    <x v="43"/>
  </r>
  <r>
    <n v="472"/>
    <n v="47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8"/>
  </r>
  <r>
    <n v="580"/>
    <n v="580"/>
    <n v="0"/>
    <n v="0"/>
    <n v="0"/>
    <n v="0"/>
    <n v="0"/>
    <n v="0"/>
    <n v="0"/>
    <n v="0"/>
    <n v="0"/>
    <n v="0"/>
    <x v="17"/>
  </r>
  <r>
    <n v="108"/>
    <n v="0"/>
    <n v="108"/>
    <n v="0"/>
    <n v="0"/>
    <n v="0"/>
    <n v="0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35"/>
  </r>
  <r>
    <n v="1235"/>
    <n v="1235"/>
    <n v="0"/>
    <n v="0"/>
    <n v="0"/>
    <n v="0"/>
    <n v="0"/>
    <n v="0"/>
    <n v="0"/>
    <n v="0"/>
    <n v="0"/>
    <n v="0"/>
    <x v="56"/>
  </r>
  <r>
    <n v="871"/>
    <n v="0"/>
    <n v="871"/>
    <n v="0"/>
    <n v="871"/>
    <n v="0"/>
    <n v="871"/>
    <n v="0"/>
    <n v="0"/>
    <n v="0"/>
    <n v="0"/>
    <n v="0"/>
    <x v="20"/>
  </r>
  <r>
    <n v="726"/>
    <n v="726"/>
    <n v="0"/>
    <n v="0"/>
    <n v="726"/>
    <n v="726"/>
    <n v="0"/>
    <n v="0"/>
    <n v="0"/>
    <n v="0"/>
    <n v="0"/>
    <n v="0"/>
    <x v="24"/>
  </r>
  <r>
    <n v="889"/>
    <n v="0"/>
    <n v="889"/>
    <n v="0"/>
    <n v="0"/>
    <n v="0"/>
    <n v="0"/>
    <n v="0"/>
    <n v="0"/>
    <n v="0"/>
    <n v="0"/>
    <n v="0"/>
    <x v="4"/>
  </r>
  <r>
    <n v="7325"/>
    <n v="7325"/>
    <n v="0"/>
    <n v="0"/>
    <n v="0"/>
    <n v="0"/>
    <n v="0"/>
    <n v="0"/>
    <n v="0"/>
    <n v="0"/>
    <n v="0"/>
    <n v="0"/>
    <x v="23"/>
  </r>
  <r>
    <n v="1228"/>
    <n v="1228"/>
    <n v="0"/>
    <n v="0"/>
    <n v="0"/>
    <n v="0"/>
    <n v="0"/>
    <n v="0"/>
    <n v="0"/>
    <n v="0"/>
    <n v="0"/>
    <n v="0"/>
    <x v="48"/>
  </r>
  <r>
    <n v="259"/>
    <n v="259"/>
    <n v="0"/>
    <n v="0"/>
    <n v="0"/>
    <n v="0"/>
    <n v="0"/>
    <n v="0"/>
    <n v="0"/>
    <n v="0"/>
    <n v="0"/>
    <n v="0"/>
    <x v="27"/>
  </r>
  <r>
    <n v="372"/>
    <n v="372"/>
    <n v="0"/>
    <n v="0"/>
    <n v="0"/>
    <n v="0"/>
    <n v="0"/>
    <n v="0"/>
    <n v="372"/>
    <n v="372"/>
    <n v="0"/>
    <n v="0"/>
    <x v="23"/>
  </r>
  <r>
    <n v="213"/>
    <n v="213"/>
    <n v="0"/>
    <n v="0"/>
    <n v="213"/>
    <n v="213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42"/>
  </r>
  <r>
    <n v="163"/>
    <n v="163"/>
    <n v="0"/>
    <n v="0"/>
    <n v="0"/>
    <n v="0"/>
    <n v="0"/>
    <n v="0"/>
    <n v="0"/>
    <n v="0"/>
    <n v="0"/>
    <n v="0"/>
    <x v="24"/>
  </r>
  <r>
    <n v="496"/>
    <n v="496"/>
    <n v="0"/>
    <n v="0"/>
    <n v="496"/>
    <n v="496"/>
    <n v="0"/>
    <n v="0"/>
    <n v="0"/>
    <n v="0"/>
    <n v="0"/>
    <n v="0"/>
    <x v="23"/>
  </r>
  <r>
    <n v="2097"/>
    <n v="2097"/>
    <n v="0"/>
    <n v="0"/>
    <n v="2097"/>
    <n v="2097"/>
    <n v="0"/>
    <n v="0"/>
    <n v="0"/>
    <n v="0"/>
    <n v="0"/>
    <n v="0"/>
    <x v="6"/>
  </r>
  <r>
    <n v="1700"/>
    <n v="0"/>
    <n v="170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11"/>
    <n v="11"/>
    <n v="0"/>
    <n v="0"/>
    <x v="6"/>
  </r>
  <r>
    <n v="4005"/>
    <n v="4005"/>
    <n v="0"/>
    <n v="0"/>
    <n v="0"/>
    <n v="0"/>
    <n v="0"/>
    <n v="0"/>
    <n v="0"/>
    <n v="0"/>
    <n v="0"/>
    <n v="0"/>
    <x v="22"/>
  </r>
  <r>
    <n v="1227"/>
    <n v="1227"/>
    <n v="0"/>
    <n v="0"/>
    <n v="0"/>
    <n v="0"/>
    <n v="0"/>
    <n v="0"/>
    <n v="0"/>
    <n v="0"/>
    <n v="0"/>
    <n v="0"/>
    <x v="10"/>
  </r>
  <r>
    <n v="251"/>
    <n v="251"/>
    <n v="0"/>
    <n v="0"/>
    <n v="0"/>
    <n v="0"/>
    <n v="0"/>
    <n v="0"/>
    <n v="0"/>
    <n v="0"/>
    <n v="0"/>
    <n v="0"/>
    <x v="8"/>
  </r>
  <r>
    <n v="52376"/>
    <n v="0"/>
    <n v="52376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7"/>
  </r>
  <r>
    <n v="4095"/>
    <n v="0"/>
    <n v="4095"/>
    <n v="0"/>
    <n v="0"/>
    <n v="0"/>
    <n v="0"/>
    <n v="0"/>
    <n v="4095"/>
    <n v="0"/>
    <n v="4095"/>
    <n v="0"/>
    <x v="11"/>
  </r>
  <r>
    <n v="1572"/>
    <n v="1572"/>
    <n v="0"/>
    <n v="0"/>
    <n v="0"/>
    <n v="0"/>
    <n v="0"/>
    <n v="0"/>
    <n v="0"/>
    <n v="0"/>
    <n v="0"/>
    <n v="0"/>
    <x v="50"/>
  </r>
  <r>
    <n v="896"/>
    <n v="0"/>
    <n v="896"/>
    <n v="0"/>
    <n v="0"/>
    <n v="0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38"/>
  </r>
  <r>
    <n v="985"/>
    <n v="985"/>
    <n v="0"/>
    <n v="0"/>
    <n v="985"/>
    <n v="985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5"/>
  </r>
  <r>
    <n v="826"/>
    <n v="82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36"/>
  </r>
  <r>
    <n v="660"/>
    <n v="660"/>
    <n v="0"/>
    <n v="0"/>
    <n v="0"/>
    <n v="0"/>
    <n v="0"/>
    <n v="0"/>
    <n v="0"/>
    <n v="0"/>
    <n v="0"/>
    <n v="0"/>
    <x v="6"/>
  </r>
  <r>
    <n v="4444"/>
    <n v="444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4"/>
  </r>
  <r>
    <n v="98"/>
    <n v="98"/>
    <n v="0"/>
    <n v="0"/>
    <n v="98"/>
    <n v="98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27"/>
  </r>
  <r>
    <n v="255"/>
    <n v="255"/>
    <n v="0"/>
    <n v="0"/>
    <n v="0"/>
    <n v="0"/>
    <n v="0"/>
    <n v="0"/>
    <n v="0"/>
    <n v="0"/>
    <n v="0"/>
    <n v="0"/>
    <x v="17"/>
  </r>
  <r>
    <n v="20807"/>
    <n v="20807"/>
    <n v="0"/>
    <n v="0"/>
    <n v="0"/>
    <n v="0"/>
    <n v="0"/>
    <n v="0"/>
    <n v="0"/>
    <n v="0"/>
    <n v="0"/>
    <n v="0"/>
    <x v="33"/>
  </r>
  <r>
    <n v="5484"/>
    <n v="5484"/>
    <n v="0"/>
    <n v="0"/>
    <n v="5484"/>
    <n v="5484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50"/>
  </r>
  <r>
    <n v="1374"/>
    <n v="1374"/>
    <n v="0"/>
    <n v="0"/>
    <n v="0"/>
    <n v="0"/>
    <n v="0"/>
    <n v="0"/>
    <n v="0"/>
    <n v="0"/>
    <n v="0"/>
    <n v="0"/>
    <x v="6"/>
  </r>
  <r>
    <n v="180"/>
    <n v="18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70"/>
    <n v="70"/>
    <n v="0"/>
    <n v="0"/>
    <x v="25"/>
  </r>
  <r>
    <n v="37"/>
    <n v="37"/>
    <n v="0"/>
    <n v="0"/>
    <n v="0"/>
    <n v="0"/>
    <n v="0"/>
    <n v="0"/>
    <n v="37"/>
    <n v="37"/>
    <n v="0"/>
    <n v="0"/>
    <x v="6"/>
  </r>
  <r>
    <n v="11"/>
    <n v="11"/>
    <n v="0"/>
    <n v="0"/>
    <n v="0"/>
    <n v="0"/>
    <n v="0"/>
    <n v="0"/>
    <n v="0"/>
    <n v="0"/>
    <n v="0"/>
    <n v="0"/>
    <x v="43"/>
  </r>
  <r>
    <n v="2149"/>
    <n v="2149"/>
    <n v="0"/>
    <n v="0"/>
    <n v="2149"/>
    <n v="2149"/>
    <n v="0"/>
    <n v="0"/>
    <n v="0"/>
    <n v="0"/>
    <n v="0"/>
    <n v="0"/>
    <x v="9"/>
  </r>
  <r>
    <n v="1481"/>
    <n v="1481"/>
    <n v="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0"/>
    <n v="0"/>
    <n v="0"/>
    <n v="0"/>
    <x v="39"/>
  </r>
  <r>
    <n v="141"/>
    <n v="141"/>
    <n v="0"/>
    <n v="0"/>
    <n v="0"/>
    <n v="0"/>
    <n v="0"/>
    <n v="0"/>
    <n v="0"/>
    <n v="0"/>
    <n v="0"/>
    <n v="0"/>
    <x v="50"/>
  </r>
  <r>
    <n v="506"/>
    <n v="506"/>
    <n v="0"/>
    <n v="0"/>
    <n v="0"/>
    <n v="0"/>
    <n v="0"/>
    <n v="0"/>
    <n v="0"/>
    <n v="0"/>
    <n v="0"/>
    <n v="0"/>
    <x v="33"/>
  </r>
  <r>
    <n v="1936"/>
    <n v="0"/>
    <n v="1936"/>
    <n v="0"/>
    <n v="0"/>
    <n v="0"/>
    <n v="0"/>
    <n v="0"/>
    <n v="0"/>
    <n v="0"/>
    <n v="0"/>
    <n v="0"/>
    <x v="48"/>
  </r>
  <r>
    <n v="2353"/>
    <n v="2353"/>
    <n v="0"/>
    <n v="0"/>
    <n v="0"/>
    <n v="0"/>
    <n v="0"/>
    <n v="0"/>
    <n v="0"/>
    <n v="0"/>
    <n v="0"/>
    <n v="0"/>
    <x v="10"/>
  </r>
  <r>
    <n v="91"/>
    <n v="91"/>
    <n v="0"/>
    <n v="0"/>
    <n v="91"/>
    <n v="91"/>
    <n v="0"/>
    <n v="0"/>
    <n v="0"/>
    <n v="0"/>
    <n v="0"/>
    <n v="0"/>
    <x v="10"/>
  </r>
  <r>
    <n v="7"/>
    <n v="0"/>
    <n v="7"/>
    <n v="0"/>
    <n v="0"/>
    <n v="0"/>
    <n v="0"/>
    <n v="0"/>
    <n v="7"/>
    <n v="0"/>
    <n v="7"/>
    <n v="0"/>
    <x v="39"/>
  </r>
  <r>
    <n v="15"/>
    <n v="15"/>
    <n v="0"/>
    <n v="0"/>
    <n v="0"/>
    <n v="0"/>
    <n v="0"/>
    <n v="0"/>
    <n v="15"/>
    <n v="15"/>
    <n v="0"/>
    <n v="0"/>
    <x v="5"/>
  </r>
  <r>
    <n v="78"/>
    <n v="78"/>
    <n v="0"/>
    <n v="0"/>
    <n v="78"/>
    <n v="78"/>
    <n v="0"/>
    <n v="0"/>
    <n v="0"/>
    <n v="0"/>
    <n v="0"/>
    <n v="0"/>
    <x v="31"/>
  </r>
  <r>
    <n v="150"/>
    <n v="150"/>
    <n v="0"/>
    <n v="0"/>
    <n v="150"/>
    <n v="150"/>
    <n v="0"/>
    <n v="0"/>
    <n v="0"/>
    <n v="0"/>
    <n v="0"/>
    <n v="0"/>
    <x v="23"/>
  </r>
  <r>
    <n v="88"/>
    <n v="88"/>
    <n v="0"/>
    <n v="0"/>
    <n v="0"/>
    <n v="0"/>
    <n v="0"/>
    <n v="0"/>
    <n v="0"/>
    <n v="0"/>
    <n v="0"/>
    <n v="0"/>
    <x v="38"/>
  </r>
  <r>
    <n v="932"/>
    <n v="932"/>
    <n v="0"/>
    <n v="0"/>
    <n v="0"/>
    <n v="0"/>
    <n v="0"/>
    <n v="0"/>
    <n v="932"/>
    <n v="932"/>
    <n v="0"/>
    <n v="0"/>
    <x v="3"/>
  </r>
  <r>
    <n v="22"/>
    <n v="22"/>
    <n v="0"/>
    <n v="0"/>
    <n v="0"/>
    <n v="0"/>
    <n v="0"/>
    <n v="0"/>
    <n v="0"/>
    <n v="0"/>
    <n v="0"/>
    <n v="0"/>
    <x v="4"/>
  </r>
  <r>
    <n v="1647"/>
    <n v="1647"/>
    <n v="0"/>
    <n v="0"/>
    <n v="0"/>
    <n v="0"/>
    <n v="0"/>
    <n v="0"/>
    <n v="0"/>
    <n v="0"/>
    <n v="0"/>
    <n v="0"/>
    <x v="26"/>
  </r>
  <r>
    <n v="5194"/>
    <n v="0"/>
    <n v="5194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9"/>
  </r>
  <r>
    <n v="10366"/>
    <n v="0"/>
    <n v="0"/>
    <n v="10366"/>
    <n v="0"/>
    <n v="0"/>
    <n v="0"/>
    <n v="0"/>
    <n v="10366"/>
    <n v="0"/>
    <n v="0"/>
    <n v="10366"/>
    <x v="63"/>
  </r>
  <r>
    <n v="146"/>
    <n v="146"/>
    <n v="0"/>
    <n v="0"/>
    <n v="0"/>
    <n v="0"/>
    <n v="0"/>
    <n v="0"/>
    <n v="0"/>
    <n v="0"/>
    <n v="0"/>
    <n v="0"/>
    <x v="26"/>
  </r>
  <r>
    <n v="3371"/>
    <n v="3371"/>
    <n v="0"/>
    <n v="0"/>
    <n v="3371"/>
    <n v="3371"/>
    <n v="0"/>
    <n v="0"/>
    <n v="0"/>
    <n v="0"/>
    <n v="0"/>
    <n v="0"/>
    <x v="1"/>
  </r>
  <r>
    <n v="55184"/>
    <n v="55184"/>
    <n v="0"/>
    <n v="0"/>
    <n v="55184"/>
    <n v="55184"/>
    <n v="0"/>
    <n v="0"/>
    <n v="0"/>
    <n v="0"/>
    <n v="0"/>
    <n v="0"/>
    <x v="37"/>
  </r>
  <r>
    <n v="220"/>
    <n v="220"/>
    <n v="0"/>
    <n v="0"/>
    <n v="220"/>
    <n v="220"/>
    <n v="0"/>
    <n v="0"/>
    <n v="0"/>
    <n v="0"/>
    <n v="0"/>
    <n v="0"/>
    <x v="51"/>
  </r>
  <r>
    <n v="4764"/>
    <n v="0"/>
    <n v="4764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7"/>
    <n v="7"/>
    <n v="0"/>
    <n v="0"/>
    <x v="3"/>
  </r>
  <r>
    <n v="766"/>
    <n v="76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7"/>
  </r>
  <r>
    <n v="74730"/>
    <n v="0"/>
    <n v="0"/>
    <n v="74730"/>
    <n v="0"/>
    <n v="0"/>
    <n v="0"/>
    <n v="0"/>
    <n v="74730"/>
    <n v="0"/>
    <n v="0"/>
    <n v="74730"/>
    <x v="2"/>
  </r>
  <r>
    <n v="5"/>
    <n v="5"/>
    <n v="0"/>
    <n v="0"/>
    <n v="0"/>
    <n v="0"/>
    <n v="0"/>
    <n v="0"/>
    <n v="0"/>
    <n v="0"/>
    <n v="0"/>
    <n v="0"/>
    <x v="13"/>
  </r>
  <r>
    <n v="3775"/>
    <n v="3775"/>
    <n v="0"/>
    <n v="0"/>
    <n v="0"/>
    <n v="0"/>
    <n v="0"/>
    <n v="0"/>
    <n v="0"/>
    <n v="0"/>
    <n v="0"/>
    <n v="0"/>
    <x v="46"/>
  </r>
  <r>
    <n v="56"/>
    <n v="0"/>
    <n v="56"/>
    <n v="0"/>
    <n v="0"/>
    <n v="0"/>
    <n v="0"/>
    <n v="0"/>
    <n v="0"/>
    <n v="0"/>
    <n v="0"/>
    <n v="0"/>
    <x v="62"/>
  </r>
  <r>
    <n v="113"/>
    <n v="113"/>
    <n v="0"/>
    <n v="0"/>
    <n v="113"/>
    <n v="113"/>
    <n v="0"/>
    <n v="0"/>
    <n v="0"/>
    <n v="0"/>
    <n v="0"/>
    <n v="0"/>
    <x v="39"/>
  </r>
  <r>
    <n v="4243"/>
    <n v="4243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27"/>
  </r>
  <r>
    <n v="4443"/>
    <n v="4443"/>
    <n v="0"/>
    <n v="0"/>
    <n v="0"/>
    <n v="0"/>
    <n v="0"/>
    <n v="0"/>
    <n v="0"/>
    <n v="0"/>
    <n v="0"/>
    <n v="0"/>
    <x v="49"/>
  </r>
  <r>
    <n v="385"/>
    <n v="385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3"/>
  </r>
  <r>
    <n v="28555"/>
    <n v="28555"/>
    <n v="0"/>
    <n v="0"/>
    <n v="0"/>
    <n v="0"/>
    <n v="0"/>
    <n v="0"/>
    <n v="0"/>
    <n v="0"/>
    <n v="0"/>
    <n v="0"/>
    <x v="48"/>
  </r>
  <r>
    <n v="6545"/>
    <n v="0"/>
    <n v="6545"/>
    <n v="0"/>
    <n v="0"/>
    <n v="0"/>
    <n v="0"/>
    <n v="0"/>
    <n v="0"/>
    <n v="0"/>
    <n v="0"/>
    <n v="0"/>
    <x v="51"/>
  </r>
  <r>
    <n v="126"/>
    <n v="126"/>
    <n v="0"/>
    <n v="0"/>
    <n v="126"/>
    <n v="126"/>
    <n v="0"/>
    <n v="0"/>
    <n v="0"/>
    <n v="0"/>
    <n v="0"/>
    <n v="0"/>
    <x v="44"/>
  </r>
  <r>
    <n v="19780"/>
    <n v="19780"/>
    <n v="0"/>
    <n v="0"/>
    <n v="19780"/>
    <n v="19780"/>
    <n v="0"/>
    <n v="0"/>
    <n v="0"/>
    <n v="0"/>
    <n v="0"/>
    <n v="0"/>
    <x v="11"/>
  </r>
  <r>
    <n v="2377"/>
    <n v="0"/>
    <n v="2377"/>
    <n v="0"/>
    <n v="0"/>
    <n v="0"/>
    <n v="0"/>
    <n v="0"/>
    <n v="0"/>
    <n v="0"/>
    <n v="0"/>
    <n v="0"/>
    <x v="34"/>
  </r>
  <r>
    <n v="9908"/>
    <n v="0"/>
    <n v="9908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21"/>
  </r>
  <r>
    <n v="17106"/>
    <n v="17106"/>
    <n v="0"/>
    <n v="0"/>
    <n v="0"/>
    <n v="0"/>
    <n v="0"/>
    <n v="0"/>
    <n v="0"/>
    <n v="0"/>
    <n v="0"/>
    <n v="0"/>
    <x v="7"/>
  </r>
  <r>
    <n v="814"/>
    <n v="814"/>
    <n v="0"/>
    <n v="0"/>
    <n v="0"/>
    <n v="0"/>
    <n v="0"/>
    <n v="0"/>
    <n v="814"/>
    <n v="814"/>
    <n v="0"/>
    <n v="0"/>
    <x v="29"/>
  </r>
  <r>
    <n v="269"/>
    <n v="269"/>
    <n v="0"/>
    <n v="0"/>
    <n v="0"/>
    <n v="0"/>
    <n v="0"/>
    <n v="0"/>
    <n v="269"/>
    <n v="269"/>
    <n v="0"/>
    <n v="0"/>
    <x v="11"/>
  </r>
  <r>
    <n v="64"/>
    <n v="64"/>
    <n v="0"/>
    <n v="0"/>
    <n v="0"/>
    <n v="0"/>
    <n v="0"/>
    <n v="0"/>
    <n v="0"/>
    <n v="0"/>
    <n v="0"/>
    <n v="0"/>
    <x v="0"/>
  </r>
  <r>
    <n v="773"/>
    <n v="77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1"/>
  </r>
  <r>
    <n v="77"/>
    <n v="0"/>
    <n v="77"/>
    <n v="0"/>
    <n v="0"/>
    <n v="0"/>
    <n v="0"/>
    <n v="0"/>
    <n v="0"/>
    <n v="0"/>
    <n v="0"/>
    <n v="0"/>
    <x v="0"/>
  </r>
  <r>
    <n v="6927"/>
    <n v="0"/>
    <n v="6927"/>
    <n v="0"/>
    <n v="0"/>
    <n v="0"/>
    <n v="0"/>
    <n v="0"/>
    <n v="6927"/>
    <n v="0"/>
    <n v="6927"/>
    <n v="0"/>
    <x v="44"/>
  </r>
  <r>
    <n v="1268"/>
    <n v="1268"/>
    <n v="0"/>
    <n v="0"/>
    <n v="0"/>
    <n v="0"/>
    <n v="0"/>
    <n v="0"/>
    <n v="0"/>
    <n v="0"/>
    <n v="0"/>
    <n v="0"/>
    <x v="2"/>
  </r>
  <r>
    <n v="3972"/>
    <n v="3972"/>
    <n v="0"/>
    <n v="0"/>
    <n v="3972"/>
    <n v="3972"/>
    <n v="0"/>
    <n v="0"/>
    <n v="0"/>
    <n v="0"/>
    <n v="0"/>
    <n v="0"/>
    <x v="11"/>
  </r>
  <r>
    <n v="1637"/>
    <n v="0"/>
    <n v="1637"/>
    <n v="0"/>
    <n v="0"/>
    <n v="0"/>
    <n v="0"/>
    <n v="0"/>
    <n v="0"/>
    <n v="0"/>
    <n v="0"/>
    <n v="0"/>
    <x v="50"/>
  </r>
  <r>
    <n v="1793"/>
    <n v="1793"/>
    <n v="0"/>
    <n v="0"/>
    <n v="1793"/>
    <n v="1793"/>
    <n v="0"/>
    <n v="0"/>
    <n v="0"/>
    <n v="0"/>
    <n v="0"/>
    <n v="0"/>
    <x v="22"/>
  </r>
  <r>
    <n v="11"/>
    <n v="11"/>
    <n v="0"/>
    <n v="0"/>
    <n v="11"/>
    <n v="11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2"/>
    <n v="2"/>
    <n v="0"/>
    <n v="0"/>
    <x v="58"/>
  </r>
  <r>
    <n v="90"/>
    <n v="90"/>
    <n v="0"/>
    <n v="0"/>
    <n v="0"/>
    <n v="0"/>
    <n v="0"/>
    <n v="0"/>
    <n v="0"/>
    <n v="0"/>
    <n v="0"/>
    <n v="0"/>
    <x v="57"/>
  </r>
  <r>
    <n v="3053"/>
    <n v="3053"/>
    <n v="0"/>
    <n v="0"/>
    <n v="3053"/>
    <n v="3053"/>
    <n v="0"/>
    <n v="0"/>
    <n v="0"/>
    <n v="0"/>
    <n v="0"/>
    <n v="0"/>
    <x v="16"/>
  </r>
  <r>
    <n v="255"/>
    <n v="255"/>
    <n v="0"/>
    <n v="0"/>
    <n v="0"/>
    <n v="0"/>
    <n v="0"/>
    <n v="0"/>
    <n v="0"/>
    <n v="0"/>
    <n v="0"/>
    <n v="0"/>
    <x v="29"/>
  </r>
  <r>
    <n v="891"/>
    <n v="891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31"/>
  </r>
  <r>
    <n v="738"/>
    <n v="738"/>
    <n v="0"/>
    <n v="0"/>
    <n v="738"/>
    <n v="738"/>
    <n v="0"/>
    <n v="0"/>
    <n v="0"/>
    <n v="0"/>
    <n v="0"/>
    <n v="0"/>
    <x v="47"/>
  </r>
  <r>
    <n v="757"/>
    <n v="757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94"/>
    <n v="94"/>
    <n v="0"/>
    <n v="0"/>
    <x v="31"/>
  </r>
  <r>
    <n v="2"/>
    <n v="2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4"/>
  </r>
  <r>
    <n v="899"/>
    <n v="89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20"/>
    <n v="20"/>
    <n v="0"/>
    <n v="0"/>
    <x v="48"/>
  </r>
  <r>
    <n v="365"/>
    <n v="365"/>
    <n v="0"/>
    <n v="0"/>
    <n v="0"/>
    <n v="0"/>
    <n v="0"/>
    <n v="0"/>
    <n v="0"/>
    <n v="0"/>
    <n v="0"/>
    <n v="0"/>
    <x v="11"/>
  </r>
  <r>
    <n v="7723"/>
    <n v="7723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2"/>
  </r>
  <r>
    <n v="9615"/>
    <n v="9615"/>
    <n v="0"/>
    <n v="0"/>
    <n v="0"/>
    <n v="0"/>
    <n v="0"/>
    <n v="0"/>
    <n v="0"/>
    <n v="0"/>
    <n v="0"/>
    <n v="0"/>
    <x v="19"/>
  </r>
  <r>
    <n v="813"/>
    <n v="813"/>
    <n v="0"/>
    <n v="0"/>
    <n v="0"/>
    <n v="0"/>
    <n v="0"/>
    <n v="0"/>
    <n v="0"/>
    <n v="0"/>
    <n v="0"/>
    <n v="0"/>
    <x v="31"/>
  </r>
  <r>
    <n v="1307"/>
    <n v="1307"/>
    <n v="0"/>
    <n v="0"/>
    <n v="0"/>
    <n v="0"/>
    <n v="0"/>
    <n v="0"/>
    <n v="0"/>
    <n v="0"/>
    <n v="0"/>
    <n v="0"/>
    <x v="18"/>
  </r>
  <r>
    <n v="2"/>
    <n v="0"/>
    <n v="2"/>
    <n v="0"/>
    <n v="0"/>
    <n v="0"/>
    <n v="0"/>
    <n v="0"/>
    <n v="0"/>
    <n v="0"/>
    <n v="0"/>
    <n v="0"/>
    <x v="57"/>
  </r>
  <r>
    <n v="121"/>
    <n v="121"/>
    <n v="0"/>
    <n v="0"/>
    <n v="0"/>
    <n v="0"/>
    <n v="0"/>
    <n v="0"/>
    <n v="0"/>
    <n v="0"/>
    <n v="0"/>
    <n v="0"/>
    <x v="43"/>
  </r>
  <r>
    <n v="173"/>
    <n v="173"/>
    <n v="0"/>
    <n v="0"/>
    <n v="0"/>
    <n v="0"/>
    <n v="0"/>
    <n v="0"/>
    <n v="173"/>
    <n v="173"/>
    <n v="0"/>
    <n v="0"/>
    <x v="19"/>
  </r>
  <r>
    <n v="1042"/>
    <n v="1042"/>
    <n v="0"/>
    <n v="0"/>
    <n v="1042"/>
    <n v="1042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58"/>
  </r>
  <r>
    <n v="153"/>
    <n v="153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5"/>
  </r>
  <r>
    <n v="1431"/>
    <n v="143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7"/>
  </r>
  <r>
    <n v="2479"/>
    <n v="2479"/>
    <n v="0"/>
    <n v="0"/>
    <n v="0"/>
    <n v="0"/>
    <n v="0"/>
    <n v="0"/>
    <n v="2479"/>
    <n v="2479"/>
    <n v="0"/>
    <n v="0"/>
    <x v="33"/>
  </r>
  <r>
    <n v="2253"/>
    <n v="0"/>
    <n v="2253"/>
    <n v="0"/>
    <n v="0"/>
    <n v="0"/>
    <n v="0"/>
    <n v="0"/>
    <n v="0"/>
    <n v="0"/>
    <n v="0"/>
    <n v="0"/>
    <x v="45"/>
  </r>
  <r>
    <n v="32795"/>
    <n v="32795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8"/>
  </r>
  <r>
    <n v="3030"/>
    <n v="3030"/>
    <n v="0"/>
    <n v="0"/>
    <n v="0"/>
    <n v="0"/>
    <n v="0"/>
    <n v="0"/>
    <n v="0"/>
    <n v="0"/>
    <n v="0"/>
    <n v="0"/>
    <x v="34"/>
  </r>
  <r>
    <n v="207"/>
    <n v="207"/>
    <n v="0"/>
    <n v="0"/>
    <n v="207"/>
    <n v="207"/>
    <n v="0"/>
    <n v="0"/>
    <n v="0"/>
    <n v="0"/>
    <n v="0"/>
    <n v="0"/>
    <x v="55"/>
  </r>
  <r>
    <n v="733"/>
    <n v="733"/>
    <n v="0"/>
    <n v="0"/>
    <n v="0"/>
    <n v="0"/>
    <n v="0"/>
    <n v="0"/>
    <n v="733"/>
    <n v="733"/>
    <n v="0"/>
    <n v="0"/>
    <x v="42"/>
  </r>
  <r>
    <n v="38"/>
    <n v="38"/>
    <n v="0"/>
    <n v="0"/>
    <n v="0"/>
    <n v="0"/>
    <n v="0"/>
    <n v="0"/>
    <n v="0"/>
    <n v="0"/>
    <n v="0"/>
    <n v="0"/>
    <x v="2"/>
  </r>
  <r>
    <n v="322"/>
    <n v="322"/>
    <n v="0"/>
    <n v="0"/>
    <n v="0"/>
    <n v="0"/>
    <n v="0"/>
    <n v="0"/>
    <n v="0"/>
    <n v="0"/>
    <n v="0"/>
    <n v="0"/>
    <x v="29"/>
  </r>
  <r>
    <n v="843"/>
    <n v="843"/>
    <n v="0"/>
    <n v="0"/>
    <n v="843"/>
    <n v="843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42"/>
  </r>
  <r>
    <n v="5311"/>
    <n v="5311"/>
    <n v="0"/>
    <n v="0"/>
    <n v="0"/>
    <n v="0"/>
    <n v="0"/>
    <n v="0"/>
    <n v="5311"/>
    <n v="5311"/>
    <n v="0"/>
    <n v="0"/>
    <x v="31"/>
  </r>
  <r>
    <n v="139"/>
    <n v="139"/>
    <n v="0"/>
    <n v="0"/>
    <n v="0"/>
    <n v="0"/>
    <n v="0"/>
    <n v="0"/>
    <n v="139"/>
    <n v="139"/>
    <n v="0"/>
    <n v="0"/>
    <x v="61"/>
  </r>
  <r>
    <n v="26"/>
    <n v="26"/>
    <n v="0"/>
    <n v="0"/>
    <n v="0"/>
    <n v="0"/>
    <n v="0"/>
    <n v="0"/>
    <n v="0"/>
    <n v="0"/>
    <n v="0"/>
    <n v="0"/>
    <x v="49"/>
  </r>
  <r>
    <n v="373"/>
    <n v="373"/>
    <n v="0"/>
    <n v="0"/>
    <n v="0"/>
    <n v="0"/>
    <n v="0"/>
    <n v="0"/>
    <n v="0"/>
    <n v="0"/>
    <n v="0"/>
    <n v="0"/>
    <x v="11"/>
  </r>
  <r>
    <n v="532"/>
    <n v="53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8"/>
    <n v="8"/>
    <n v="0"/>
    <n v="0"/>
    <x v="56"/>
  </r>
  <r>
    <n v="18059"/>
    <n v="0"/>
    <n v="18059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9"/>
  </r>
  <r>
    <n v="122"/>
    <n v="12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35"/>
  </r>
  <r>
    <n v="3"/>
    <n v="3"/>
    <n v="0"/>
    <n v="0"/>
    <n v="0"/>
    <n v="0"/>
    <n v="0"/>
    <n v="0"/>
    <n v="0"/>
    <n v="0"/>
    <n v="0"/>
    <n v="0"/>
    <x v="16"/>
  </r>
  <r>
    <n v="6155"/>
    <n v="6155"/>
    <n v="0"/>
    <n v="0"/>
    <n v="6155"/>
    <n v="6155"/>
    <n v="0"/>
    <n v="0"/>
    <n v="0"/>
    <n v="0"/>
    <n v="0"/>
    <n v="0"/>
    <x v="23"/>
  </r>
  <r>
    <n v="212"/>
    <n v="212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47"/>
  </r>
  <r>
    <n v="12540"/>
    <n v="12540"/>
    <n v="0"/>
    <n v="0"/>
    <n v="12540"/>
    <n v="12540"/>
    <n v="0"/>
    <n v="0"/>
    <n v="0"/>
    <n v="0"/>
    <n v="0"/>
    <n v="0"/>
    <x v="29"/>
  </r>
  <r>
    <n v="551"/>
    <n v="55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14"/>
  </r>
  <r>
    <n v="18"/>
    <n v="18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22"/>
  </r>
  <r>
    <n v="33267"/>
    <n v="0"/>
    <n v="33267"/>
    <n v="0"/>
    <n v="0"/>
    <n v="0"/>
    <n v="0"/>
    <n v="0"/>
    <n v="0"/>
    <n v="0"/>
    <n v="0"/>
    <n v="0"/>
    <x v="19"/>
  </r>
  <r>
    <n v="1659"/>
    <n v="1659"/>
    <n v="0"/>
    <n v="0"/>
    <n v="0"/>
    <n v="0"/>
    <n v="0"/>
    <n v="0"/>
    <n v="1659"/>
    <n v="1659"/>
    <n v="0"/>
    <n v="0"/>
    <x v="38"/>
  </r>
  <r>
    <n v="244"/>
    <n v="244"/>
    <n v="0"/>
    <n v="0"/>
    <n v="0"/>
    <n v="0"/>
    <n v="0"/>
    <n v="0"/>
    <n v="0"/>
    <n v="0"/>
    <n v="0"/>
    <n v="0"/>
    <x v="48"/>
  </r>
  <r>
    <n v="130"/>
    <n v="130"/>
    <n v="0"/>
    <n v="0"/>
    <n v="130"/>
    <n v="130"/>
    <n v="0"/>
    <n v="0"/>
    <n v="0"/>
    <n v="0"/>
    <n v="0"/>
    <n v="0"/>
    <x v="55"/>
  </r>
  <r>
    <n v="521"/>
    <n v="521"/>
    <n v="0"/>
    <n v="0"/>
    <n v="0"/>
    <n v="0"/>
    <n v="0"/>
    <n v="0"/>
    <n v="0"/>
    <n v="0"/>
    <n v="0"/>
    <n v="0"/>
    <x v="56"/>
  </r>
  <r>
    <n v="4041"/>
    <n v="4041"/>
    <n v="0"/>
    <n v="0"/>
    <n v="0"/>
    <n v="0"/>
    <n v="0"/>
    <n v="0"/>
    <n v="0"/>
    <n v="0"/>
    <n v="0"/>
    <n v="0"/>
    <x v="1"/>
  </r>
  <r>
    <n v="354"/>
    <n v="354"/>
    <n v="0"/>
    <n v="0"/>
    <n v="354"/>
    <n v="354"/>
    <n v="0"/>
    <n v="0"/>
    <n v="0"/>
    <n v="0"/>
    <n v="0"/>
    <n v="0"/>
    <x v="5"/>
  </r>
  <r>
    <n v="844"/>
    <n v="0"/>
    <n v="844"/>
    <n v="0"/>
    <n v="844"/>
    <n v="0"/>
    <n v="844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56"/>
  </r>
  <r>
    <n v="354"/>
    <n v="0"/>
    <n v="354"/>
    <n v="0"/>
    <n v="0"/>
    <n v="0"/>
    <n v="0"/>
    <n v="0"/>
    <n v="354"/>
    <n v="0"/>
    <n v="354"/>
    <n v="0"/>
    <x v="16"/>
  </r>
  <r>
    <n v="101"/>
    <n v="101"/>
    <n v="0"/>
    <n v="0"/>
    <n v="0"/>
    <n v="0"/>
    <n v="0"/>
    <n v="0"/>
    <n v="0"/>
    <n v="0"/>
    <n v="0"/>
    <n v="0"/>
    <x v="28"/>
  </r>
  <r>
    <n v="9505"/>
    <n v="0"/>
    <n v="9505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0"/>
    <n v="0"/>
    <n v="0"/>
    <n v="0"/>
    <x v="28"/>
  </r>
  <r>
    <n v="3297"/>
    <n v="3297"/>
    <n v="0"/>
    <n v="0"/>
    <n v="0"/>
    <n v="0"/>
    <n v="0"/>
    <n v="0"/>
    <n v="0"/>
    <n v="0"/>
    <n v="0"/>
    <n v="0"/>
    <x v="56"/>
  </r>
  <r>
    <n v="2365"/>
    <n v="0"/>
    <n v="2365"/>
    <n v="0"/>
    <n v="0"/>
    <n v="0"/>
    <n v="0"/>
    <n v="0"/>
    <n v="2365"/>
    <n v="0"/>
    <n v="2365"/>
    <n v="0"/>
    <x v="31"/>
  </r>
  <r>
    <n v="525"/>
    <n v="525"/>
    <n v="0"/>
    <n v="0"/>
    <n v="0"/>
    <n v="0"/>
    <n v="0"/>
    <n v="0"/>
    <n v="0"/>
    <n v="0"/>
    <n v="0"/>
    <n v="0"/>
    <x v="45"/>
  </r>
  <r>
    <n v="577"/>
    <n v="577"/>
    <n v="0"/>
    <n v="0"/>
    <n v="0"/>
    <n v="0"/>
    <n v="0"/>
    <n v="0"/>
    <n v="0"/>
    <n v="0"/>
    <n v="0"/>
    <n v="0"/>
    <x v="33"/>
  </r>
  <r>
    <n v="23"/>
    <n v="23"/>
    <n v="0"/>
    <n v="0"/>
    <n v="23"/>
    <n v="23"/>
    <n v="0"/>
    <n v="0"/>
    <n v="0"/>
    <n v="0"/>
    <n v="0"/>
    <n v="0"/>
    <x v="15"/>
  </r>
  <r>
    <n v="146"/>
    <n v="0"/>
    <n v="146"/>
    <n v="0"/>
    <n v="0"/>
    <n v="0"/>
    <n v="0"/>
    <n v="0"/>
    <n v="0"/>
    <n v="0"/>
    <n v="0"/>
    <n v="0"/>
    <x v="57"/>
  </r>
  <r>
    <n v="2"/>
    <n v="2"/>
    <n v="0"/>
    <n v="0"/>
    <n v="2"/>
    <n v="2"/>
    <n v="0"/>
    <n v="0"/>
    <n v="0"/>
    <n v="0"/>
    <n v="0"/>
    <n v="0"/>
    <x v="15"/>
  </r>
  <r>
    <n v="90"/>
    <n v="90"/>
    <n v="0"/>
    <n v="0"/>
    <n v="0"/>
    <n v="0"/>
    <n v="0"/>
    <n v="0"/>
    <n v="0"/>
    <n v="0"/>
    <n v="0"/>
    <n v="0"/>
    <x v="0"/>
  </r>
  <r>
    <n v="9"/>
    <n v="0"/>
    <n v="9"/>
    <n v="0"/>
    <n v="0"/>
    <n v="0"/>
    <n v="0"/>
    <n v="0"/>
    <n v="0"/>
    <n v="0"/>
    <n v="0"/>
    <n v="0"/>
    <x v="15"/>
  </r>
  <r>
    <n v="98"/>
    <n v="98"/>
    <n v="0"/>
    <n v="0"/>
    <n v="0"/>
    <n v="0"/>
    <n v="0"/>
    <n v="0"/>
    <n v="0"/>
    <n v="0"/>
    <n v="0"/>
    <n v="0"/>
    <x v="42"/>
  </r>
  <r>
    <n v="1822"/>
    <n v="1822"/>
    <n v="0"/>
    <n v="0"/>
    <n v="0"/>
    <n v="0"/>
    <n v="0"/>
    <n v="0"/>
    <n v="0"/>
    <n v="0"/>
    <n v="0"/>
    <n v="0"/>
    <x v="1"/>
  </r>
  <r>
    <n v="3133"/>
    <n v="3133"/>
    <n v="0"/>
    <n v="0"/>
    <n v="3133"/>
    <n v="3133"/>
    <n v="0"/>
    <n v="0"/>
    <n v="0"/>
    <n v="0"/>
    <n v="0"/>
    <n v="0"/>
    <x v="18"/>
  </r>
  <r>
    <n v="4455"/>
    <n v="0"/>
    <n v="4455"/>
    <n v="0"/>
    <n v="0"/>
    <n v="0"/>
    <n v="0"/>
    <n v="0"/>
    <n v="4455"/>
    <n v="0"/>
    <n v="4455"/>
    <n v="0"/>
    <x v="6"/>
  </r>
  <r>
    <n v="557"/>
    <n v="557"/>
    <n v="0"/>
    <n v="0"/>
    <n v="0"/>
    <n v="0"/>
    <n v="0"/>
    <n v="0"/>
    <n v="0"/>
    <n v="0"/>
    <n v="0"/>
    <n v="0"/>
    <x v="38"/>
  </r>
  <r>
    <n v="166"/>
    <n v="166"/>
    <n v="0"/>
    <n v="0"/>
    <n v="0"/>
    <n v="0"/>
    <n v="0"/>
    <n v="0"/>
    <n v="0"/>
    <n v="0"/>
    <n v="0"/>
    <n v="0"/>
    <x v="6"/>
  </r>
  <r>
    <n v="130"/>
    <n v="130"/>
    <n v="0"/>
    <n v="0"/>
    <n v="0"/>
    <n v="0"/>
    <n v="0"/>
    <n v="0"/>
    <n v="0"/>
    <n v="0"/>
    <n v="0"/>
    <n v="0"/>
    <x v="0"/>
  </r>
  <r>
    <n v="8407"/>
    <n v="0"/>
    <n v="8407"/>
    <n v="0"/>
    <n v="8407"/>
    <n v="0"/>
    <n v="8407"/>
    <n v="0"/>
    <n v="0"/>
    <n v="0"/>
    <n v="0"/>
    <n v="0"/>
    <x v="34"/>
  </r>
  <r>
    <n v="2725"/>
    <n v="2725"/>
    <n v="0"/>
    <n v="0"/>
    <n v="2725"/>
    <n v="2725"/>
    <n v="0"/>
    <n v="0"/>
    <n v="0"/>
    <n v="0"/>
    <n v="0"/>
    <n v="0"/>
    <x v="8"/>
  </r>
  <r>
    <n v="126"/>
    <n v="126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38"/>
  </r>
  <r>
    <n v="1643"/>
    <n v="1643"/>
    <n v="0"/>
    <n v="0"/>
    <n v="0"/>
    <n v="0"/>
    <n v="0"/>
    <n v="0"/>
    <n v="0"/>
    <n v="0"/>
    <n v="0"/>
    <n v="0"/>
    <x v="6"/>
  </r>
  <r>
    <n v="1451"/>
    <n v="1451"/>
    <n v="0"/>
    <n v="0"/>
    <n v="0"/>
    <n v="0"/>
    <n v="0"/>
    <n v="0"/>
    <n v="0"/>
    <n v="0"/>
    <n v="0"/>
    <n v="0"/>
    <x v="26"/>
  </r>
  <r>
    <n v="14649"/>
    <n v="14649"/>
    <n v="0"/>
    <n v="0"/>
    <n v="0"/>
    <n v="0"/>
    <n v="0"/>
    <n v="0"/>
    <n v="0"/>
    <n v="0"/>
    <n v="0"/>
    <n v="0"/>
    <x v="2"/>
  </r>
  <r>
    <n v="16202"/>
    <n v="16202"/>
    <n v="0"/>
    <n v="0"/>
    <n v="0"/>
    <n v="0"/>
    <n v="0"/>
    <n v="0"/>
    <n v="16202"/>
    <n v="16202"/>
    <n v="0"/>
    <n v="0"/>
    <x v="37"/>
  </r>
  <r>
    <n v="57"/>
    <n v="57"/>
    <n v="0"/>
    <n v="0"/>
    <n v="0"/>
    <n v="0"/>
    <n v="0"/>
    <n v="0"/>
    <n v="0"/>
    <n v="0"/>
    <n v="0"/>
    <n v="0"/>
    <x v="25"/>
  </r>
  <r>
    <n v="344"/>
    <n v="344"/>
    <n v="0"/>
    <n v="0"/>
    <n v="0"/>
    <n v="0"/>
    <n v="0"/>
    <n v="0"/>
    <n v="0"/>
    <n v="0"/>
    <n v="0"/>
    <n v="0"/>
    <x v="5"/>
  </r>
  <r>
    <n v="606"/>
    <n v="60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17"/>
  </r>
  <r>
    <n v="229"/>
    <n v="229"/>
    <n v="0"/>
    <n v="0"/>
    <n v="229"/>
    <n v="229"/>
    <n v="0"/>
    <n v="0"/>
    <n v="0"/>
    <n v="0"/>
    <n v="0"/>
    <n v="0"/>
    <x v="14"/>
  </r>
  <r>
    <n v="1"/>
    <n v="0"/>
    <n v="1"/>
    <n v="0"/>
    <n v="0"/>
    <n v="0"/>
    <n v="0"/>
    <n v="0"/>
    <n v="1"/>
    <n v="0"/>
    <n v="1"/>
    <n v="0"/>
    <x v="54"/>
  </r>
  <r>
    <n v="22493"/>
    <n v="0"/>
    <n v="22493"/>
    <n v="0"/>
    <n v="0"/>
    <n v="0"/>
    <n v="0"/>
    <n v="0"/>
    <n v="0"/>
    <n v="0"/>
    <n v="0"/>
    <n v="0"/>
    <x v="44"/>
  </r>
  <r>
    <n v="148"/>
    <n v="0"/>
    <n v="148"/>
    <n v="0"/>
    <n v="0"/>
    <n v="0"/>
    <n v="0"/>
    <n v="0"/>
    <n v="0"/>
    <n v="0"/>
    <n v="0"/>
    <n v="0"/>
    <x v="58"/>
  </r>
  <r>
    <n v="685"/>
    <n v="685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28"/>
  </r>
  <r>
    <n v="4956"/>
    <n v="4956"/>
    <n v="0"/>
    <n v="0"/>
    <n v="0"/>
    <n v="0"/>
    <n v="0"/>
    <n v="0"/>
    <n v="4956"/>
    <n v="4956"/>
    <n v="0"/>
    <n v="0"/>
    <x v="44"/>
  </r>
  <r>
    <n v="391"/>
    <n v="39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4"/>
  </r>
  <r>
    <n v="2646"/>
    <n v="2646"/>
    <n v="0"/>
    <n v="0"/>
    <n v="0"/>
    <n v="0"/>
    <n v="0"/>
    <n v="0"/>
    <n v="0"/>
    <n v="0"/>
    <n v="0"/>
    <n v="0"/>
    <x v="8"/>
  </r>
  <r>
    <n v="1559"/>
    <n v="1559"/>
    <n v="0"/>
    <n v="0"/>
    <n v="0"/>
    <n v="0"/>
    <n v="0"/>
    <n v="0"/>
    <n v="0"/>
    <n v="0"/>
    <n v="0"/>
    <n v="0"/>
    <x v="32"/>
  </r>
  <r>
    <n v="1086"/>
    <n v="1086"/>
    <n v="0"/>
    <n v="0"/>
    <n v="1086"/>
    <n v="1086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0"/>
  </r>
  <r>
    <n v="89"/>
    <n v="89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36"/>
  </r>
  <r>
    <n v="669"/>
    <n v="0"/>
    <n v="669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0"/>
  </r>
  <r>
    <n v="1761"/>
    <n v="1761"/>
    <n v="0"/>
    <n v="0"/>
    <n v="0"/>
    <n v="0"/>
    <n v="0"/>
    <n v="0"/>
    <n v="1761"/>
    <n v="1761"/>
    <n v="0"/>
    <n v="0"/>
    <x v="46"/>
  </r>
  <r>
    <n v="59846"/>
    <n v="59846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16"/>
  </r>
  <r>
    <n v="250"/>
    <n v="250"/>
    <n v="0"/>
    <n v="0"/>
    <n v="250"/>
    <n v="250"/>
    <n v="0"/>
    <n v="0"/>
    <n v="0"/>
    <n v="0"/>
    <n v="0"/>
    <n v="0"/>
    <x v="26"/>
  </r>
  <r>
    <n v="224"/>
    <n v="224"/>
    <n v="0"/>
    <n v="0"/>
    <n v="0"/>
    <n v="0"/>
    <n v="0"/>
    <n v="0"/>
    <n v="0"/>
    <n v="0"/>
    <n v="0"/>
    <n v="0"/>
    <x v="59"/>
  </r>
  <r>
    <n v="390"/>
    <n v="390"/>
    <n v="0"/>
    <n v="0"/>
    <n v="0"/>
    <n v="0"/>
    <n v="0"/>
    <n v="0"/>
    <n v="0"/>
    <n v="0"/>
    <n v="0"/>
    <n v="0"/>
    <x v="13"/>
  </r>
  <r>
    <n v="362"/>
    <n v="362"/>
    <n v="0"/>
    <n v="0"/>
    <n v="0"/>
    <n v="0"/>
    <n v="0"/>
    <n v="0"/>
    <n v="362"/>
    <n v="362"/>
    <n v="0"/>
    <n v="0"/>
    <x v="50"/>
  </r>
  <r>
    <n v="6"/>
    <n v="6"/>
    <n v="0"/>
    <n v="0"/>
    <n v="0"/>
    <n v="0"/>
    <n v="0"/>
    <n v="0"/>
    <n v="0"/>
    <n v="0"/>
    <n v="0"/>
    <n v="0"/>
    <x v="15"/>
  </r>
  <r>
    <n v="4046"/>
    <n v="4046"/>
    <n v="0"/>
    <n v="0"/>
    <n v="0"/>
    <n v="0"/>
    <n v="0"/>
    <n v="0"/>
    <n v="0"/>
    <n v="0"/>
    <n v="0"/>
    <n v="0"/>
    <x v="18"/>
  </r>
  <r>
    <n v="247"/>
    <n v="0"/>
    <n v="247"/>
    <n v="0"/>
    <n v="0"/>
    <n v="0"/>
    <n v="0"/>
    <n v="0"/>
    <n v="0"/>
    <n v="0"/>
    <n v="0"/>
    <n v="0"/>
    <x v="36"/>
  </r>
  <r>
    <n v="574"/>
    <n v="574"/>
    <n v="0"/>
    <n v="0"/>
    <n v="574"/>
    <n v="574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42"/>
  </r>
  <r>
    <n v="665"/>
    <n v="0"/>
    <n v="665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10"/>
  </r>
  <r>
    <n v="204"/>
    <n v="204"/>
    <n v="0"/>
    <n v="0"/>
    <n v="204"/>
    <n v="204"/>
    <n v="0"/>
    <n v="0"/>
    <n v="0"/>
    <n v="0"/>
    <n v="0"/>
    <n v="0"/>
    <x v="58"/>
  </r>
  <r>
    <n v="6301"/>
    <n v="6301"/>
    <n v="0"/>
    <n v="0"/>
    <n v="6301"/>
    <n v="6301"/>
    <n v="0"/>
    <n v="0"/>
    <n v="0"/>
    <n v="0"/>
    <n v="0"/>
    <n v="0"/>
    <x v="51"/>
  </r>
  <r>
    <n v="3083"/>
    <n v="3083"/>
    <n v="0"/>
    <n v="0"/>
    <n v="3083"/>
    <n v="3083"/>
    <n v="0"/>
    <n v="0"/>
    <n v="0"/>
    <n v="0"/>
    <n v="0"/>
    <n v="0"/>
    <x v="46"/>
  </r>
  <r>
    <n v="174"/>
    <n v="174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49"/>
  </r>
  <r>
    <n v="1801"/>
    <n v="1801"/>
    <n v="0"/>
    <n v="0"/>
    <n v="0"/>
    <n v="0"/>
    <n v="0"/>
    <n v="0"/>
    <n v="0"/>
    <n v="0"/>
    <n v="0"/>
    <n v="0"/>
    <x v="18"/>
  </r>
  <r>
    <n v="187"/>
    <n v="187"/>
    <n v="0"/>
    <n v="0"/>
    <n v="0"/>
    <n v="0"/>
    <n v="0"/>
    <n v="0"/>
    <n v="0"/>
    <n v="0"/>
    <n v="0"/>
    <n v="0"/>
    <x v="1"/>
  </r>
  <r>
    <n v="89"/>
    <n v="89"/>
    <n v="0"/>
    <n v="0"/>
    <n v="89"/>
    <n v="89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34"/>
  </r>
  <r>
    <n v="2089"/>
    <n v="2089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3"/>
  </r>
  <r>
    <n v="5734"/>
    <n v="5734"/>
    <n v="0"/>
    <n v="0"/>
    <n v="0"/>
    <n v="0"/>
    <n v="0"/>
    <n v="0"/>
    <n v="0"/>
    <n v="0"/>
    <n v="0"/>
    <n v="0"/>
    <x v="5"/>
  </r>
  <r>
    <n v="16"/>
    <n v="16"/>
    <n v="0"/>
    <n v="0"/>
    <n v="16"/>
    <n v="16"/>
    <n v="0"/>
    <n v="0"/>
    <n v="0"/>
    <n v="0"/>
    <n v="0"/>
    <n v="0"/>
    <x v="43"/>
  </r>
  <r>
    <n v="1250"/>
    <n v="1250"/>
    <n v="0"/>
    <n v="0"/>
    <n v="0"/>
    <n v="0"/>
    <n v="0"/>
    <n v="0"/>
    <n v="0"/>
    <n v="0"/>
    <n v="0"/>
    <n v="0"/>
    <x v="44"/>
  </r>
  <r>
    <n v="626"/>
    <n v="626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48"/>
  </r>
  <r>
    <n v="46316"/>
    <n v="46316"/>
    <n v="0"/>
    <n v="0"/>
    <n v="0"/>
    <n v="0"/>
    <n v="0"/>
    <n v="0"/>
    <n v="0"/>
    <n v="0"/>
    <n v="0"/>
    <n v="0"/>
    <x v="19"/>
  </r>
  <r>
    <n v="29"/>
    <n v="29"/>
    <n v="0"/>
    <n v="0"/>
    <n v="29"/>
    <n v="29"/>
    <n v="0"/>
    <n v="0"/>
    <n v="0"/>
    <n v="0"/>
    <n v="0"/>
    <n v="0"/>
    <x v="42"/>
  </r>
  <r>
    <n v="5922"/>
    <n v="5922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0"/>
  </r>
  <r>
    <n v="44786"/>
    <n v="44786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18"/>
  </r>
  <r>
    <n v="9708"/>
    <n v="9708"/>
    <n v="0"/>
    <n v="0"/>
    <n v="9708"/>
    <n v="9708"/>
    <n v="0"/>
    <n v="0"/>
    <n v="0"/>
    <n v="0"/>
    <n v="0"/>
    <n v="0"/>
    <x v="51"/>
  </r>
  <r>
    <n v="959"/>
    <n v="959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4"/>
    <n v="4"/>
    <n v="0"/>
    <n v="0"/>
    <x v="36"/>
  </r>
  <r>
    <n v="14"/>
    <n v="14"/>
    <n v="0"/>
    <n v="0"/>
    <n v="0"/>
    <n v="0"/>
    <n v="0"/>
    <n v="0"/>
    <n v="0"/>
    <n v="0"/>
    <n v="0"/>
    <n v="0"/>
    <x v="50"/>
  </r>
  <r>
    <n v="7659"/>
    <n v="0"/>
    <n v="7659"/>
    <n v="0"/>
    <n v="7659"/>
    <n v="0"/>
    <n v="7659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13"/>
  </r>
  <r>
    <n v="215"/>
    <n v="0"/>
    <n v="215"/>
    <n v="0"/>
    <n v="0"/>
    <n v="0"/>
    <n v="0"/>
    <n v="0"/>
    <n v="0"/>
    <n v="0"/>
    <n v="0"/>
    <n v="0"/>
    <x v="4"/>
  </r>
  <r>
    <n v="10"/>
    <n v="0"/>
    <n v="10"/>
    <n v="0"/>
    <n v="0"/>
    <n v="0"/>
    <n v="0"/>
    <n v="0"/>
    <n v="0"/>
    <n v="0"/>
    <n v="0"/>
    <n v="0"/>
    <x v="62"/>
  </r>
  <r>
    <n v="115"/>
    <n v="115"/>
    <n v="0"/>
    <n v="0"/>
    <n v="0"/>
    <n v="0"/>
    <n v="0"/>
    <n v="0"/>
    <n v="0"/>
    <n v="0"/>
    <n v="0"/>
    <n v="0"/>
    <x v="17"/>
  </r>
  <r>
    <n v="238"/>
    <n v="0"/>
    <n v="238"/>
    <n v="0"/>
    <n v="238"/>
    <n v="0"/>
    <n v="238"/>
    <n v="0"/>
    <n v="0"/>
    <n v="0"/>
    <n v="0"/>
    <n v="0"/>
    <x v="36"/>
  </r>
  <r>
    <n v="30"/>
    <n v="30"/>
    <n v="0"/>
    <n v="0"/>
    <n v="0"/>
    <n v="0"/>
    <n v="0"/>
    <n v="0"/>
    <n v="30"/>
    <n v="30"/>
    <n v="0"/>
    <n v="0"/>
    <x v="49"/>
  </r>
  <r>
    <n v="55"/>
    <n v="5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0"/>
  </r>
  <r>
    <n v="843"/>
    <n v="843"/>
    <n v="0"/>
    <n v="0"/>
    <n v="843"/>
    <n v="843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26"/>
    <n v="26"/>
    <n v="0"/>
    <n v="0"/>
    <x v="53"/>
  </r>
  <r>
    <n v="6083"/>
    <n v="6083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27"/>
  </r>
  <r>
    <n v="667"/>
    <n v="667"/>
    <n v="0"/>
    <n v="0"/>
    <n v="0"/>
    <n v="0"/>
    <n v="0"/>
    <n v="0"/>
    <n v="0"/>
    <n v="0"/>
    <n v="0"/>
    <n v="0"/>
    <x v="11"/>
  </r>
  <r>
    <n v="737"/>
    <n v="737"/>
    <n v="0"/>
    <n v="0"/>
    <n v="737"/>
    <n v="737"/>
    <n v="0"/>
    <n v="0"/>
    <n v="0"/>
    <n v="0"/>
    <n v="0"/>
    <n v="0"/>
    <x v="3"/>
  </r>
  <r>
    <n v="164"/>
    <n v="164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46"/>
  </r>
  <r>
    <n v="11868"/>
    <n v="11868"/>
    <n v="0"/>
    <n v="0"/>
    <n v="0"/>
    <n v="0"/>
    <n v="0"/>
    <n v="0"/>
    <n v="0"/>
    <n v="0"/>
    <n v="0"/>
    <n v="0"/>
    <x v="42"/>
  </r>
  <r>
    <n v="71"/>
    <n v="71"/>
    <n v="0"/>
    <n v="0"/>
    <n v="0"/>
    <n v="0"/>
    <n v="0"/>
    <n v="0"/>
    <n v="71"/>
    <n v="71"/>
    <n v="0"/>
    <n v="0"/>
    <x v="56"/>
  </r>
  <r>
    <n v="37"/>
    <n v="37"/>
    <n v="0"/>
    <n v="0"/>
    <n v="0"/>
    <n v="0"/>
    <n v="0"/>
    <n v="0"/>
    <n v="0"/>
    <n v="0"/>
    <n v="0"/>
    <n v="0"/>
    <x v="53"/>
  </r>
  <r>
    <n v="171"/>
    <n v="171"/>
    <n v="0"/>
    <n v="0"/>
    <n v="0"/>
    <n v="0"/>
    <n v="0"/>
    <n v="0"/>
    <n v="171"/>
    <n v="171"/>
    <n v="0"/>
    <n v="0"/>
    <x v="52"/>
  </r>
  <r>
    <n v="401"/>
    <n v="401"/>
    <n v="0"/>
    <n v="0"/>
    <n v="0"/>
    <n v="0"/>
    <n v="0"/>
    <n v="0"/>
    <n v="0"/>
    <n v="0"/>
    <n v="0"/>
    <n v="0"/>
    <x v="20"/>
  </r>
  <r>
    <n v="1450"/>
    <n v="1450"/>
    <n v="0"/>
    <n v="0"/>
    <n v="0"/>
    <n v="0"/>
    <n v="0"/>
    <n v="0"/>
    <n v="0"/>
    <n v="0"/>
    <n v="0"/>
    <n v="0"/>
    <x v="22"/>
  </r>
  <r>
    <n v="151"/>
    <n v="151"/>
    <n v="0"/>
    <n v="0"/>
    <n v="0"/>
    <n v="0"/>
    <n v="0"/>
    <n v="0"/>
    <n v="0"/>
    <n v="0"/>
    <n v="0"/>
    <n v="0"/>
    <x v="5"/>
  </r>
  <r>
    <n v="2059"/>
    <n v="0"/>
    <n v="2059"/>
    <n v="0"/>
    <n v="0"/>
    <n v="0"/>
    <n v="0"/>
    <n v="0"/>
    <n v="0"/>
    <n v="0"/>
    <n v="0"/>
    <n v="0"/>
    <x v="36"/>
  </r>
  <r>
    <n v="88"/>
    <n v="88"/>
    <n v="0"/>
    <n v="0"/>
    <n v="0"/>
    <n v="0"/>
    <n v="0"/>
    <n v="0"/>
    <n v="0"/>
    <n v="0"/>
    <n v="0"/>
    <n v="0"/>
    <x v="23"/>
  </r>
  <r>
    <n v="2626"/>
    <n v="0"/>
    <n v="2626"/>
    <n v="0"/>
    <n v="0"/>
    <n v="0"/>
    <n v="0"/>
    <n v="0"/>
    <n v="0"/>
    <n v="0"/>
    <n v="0"/>
    <n v="0"/>
    <x v="32"/>
  </r>
  <r>
    <n v="2927"/>
    <n v="2927"/>
    <n v="0"/>
    <n v="0"/>
    <n v="0"/>
    <n v="0"/>
    <n v="0"/>
    <n v="0"/>
    <n v="0"/>
    <n v="0"/>
    <n v="0"/>
    <n v="0"/>
    <x v="2"/>
  </r>
  <r>
    <n v="17151"/>
    <n v="17151"/>
    <n v="0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43"/>
  </r>
  <r>
    <n v="3160"/>
    <n v="3160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57"/>
  </r>
  <r>
    <n v="2690"/>
    <n v="2690"/>
    <n v="0"/>
    <n v="0"/>
    <n v="0"/>
    <n v="0"/>
    <n v="0"/>
    <n v="0"/>
    <n v="2690"/>
    <n v="2690"/>
    <n v="0"/>
    <n v="0"/>
    <x v="5"/>
  </r>
  <r>
    <n v="1307"/>
    <n v="1307"/>
    <n v="0"/>
    <n v="0"/>
    <n v="0"/>
    <n v="0"/>
    <n v="0"/>
    <n v="0"/>
    <n v="0"/>
    <n v="0"/>
    <n v="0"/>
    <n v="0"/>
    <x v="37"/>
  </r>
  <r>
    <n v="738"/>
    <n v="738"/>
    <n v="0"/>
    <n v="0"/>
    <n v="0"/>
    <n v="0"/>
    <n v="0"/>
    <n v="0"/>
    <n v="0"/>
    <n v="0"/>
    <n v="0"/>
    <n v="0"/>
    <x v="38"/>
  </r>
  <r>
    <n v="807"/>
    <n v="0"/>
    <n v="807"/>
    <n v="0"/>
    <n v="0"/>
    <n v="0"/>
    <n v="0"/>
    <n v="0"/>
    <n v="0"/>
    <n v="0"/>
    <n v="0"/>
    <n v="0"/>
    <x v="28"/>
  </r>
  <r>
    <n v="1249"/>
    <n v="1249"/>
    <n v="0"/>
    <n v="0"/>
    <n v="0"/>
    <n v="0"/>
    <n v="0"/>
    <n v="0"/>
    <n v="1249"/>
    <n v="1249"/>
    <n v="0"/>
    <n v="0"/>
    <x v="42"/>
  </r>
  <r>
    <n v="2"/>
    <n v="2"/>
    <n v="0"/>
    <n v="0"/>
    <n v="0"/>
    <n v="0"/>
    <n v="0"/>
    <n v="0"/>
    <n v="0"/>
    <n v="0"/>
    <n v="0"/>
    <n v="0"/>
    <x v="57"/>
  </r>
  <r>
    <n v="239"/>
    <n v="239"/>
    <n v="0"/>
    <n v="0"/>
    <n v="0"/>
    <n v="0"/>
    <n v="0"/>
    <n v="0"/>
    <n v="0"/>
    <n v="0"/>
    <n v="0"/>
    <n v="0"/>
    <x v="51"/>
  </r>
  <r>
    <n v="443"/>
    <n v="443"/>
    <n v="0"/>
    <n v="0"/>
    <n v="0"/>
    <n v="0"/>
    <n v="0"/>
    <n v="0"/>
    <n v="0"/>
    <n v="0"/>
    <n v="0"/>
    <n v="0"/>
    <x v="49"/>
  </r>
  <r>
    <n v="2259"/>
    <n v="2259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25"/>
    <n v="25"/>
    <n v="0"/>
    <n v="0"/>
    <x v="5"/>
  </r>
  <r>
    <n v="167"/>
    <n v="167"/>
    <n v="0"/>
    <n v="0"/>
    <n v="0"/>
    <n v="0"/>
    <n v="0"/>
    <n v="0"/>
    <n v="0"/>
    <n v="0"/>
    <n v="0"/>
    <n v="0"/>
    <x v="27"/>
  </r>
  <r>
    <n v="98"/>
    <n v="98"/>
    <n v="0"/>
    <n v="0"/>
    <n v="98"/>
    <n v="98"/>
    <n v="0"/>
    <n v="0"/>
    <n v="0"/>
    <n v="0"/>
    <n v="0"/>
    <n v="0"/>
    <x v="10"/>
  </r>
  <r>
    <n v="2544"/>
    <n v="2544"/>
    <n v="0"/>
    <n v="0"/>
    <n v="2544"/>
    <n v="2544"/>
    <n v="0"/>
    <n v="0"/>
    <n v="0"/>
    <n v="0"/>
    <n v="0"/>
    <n v="0"/>
    <x v="6"/>
  </r>
  <r>
    <n v="3026"/>
    <n v="3026"/>
    <n v="0"/>
    <n v="0"/>
    <n v="3026"/>
    <n v="3026"/>
    <n v="0"/>
    <n v="0"/>
    <n v="0"/>
    <n v="0"/>
    <n v="0"/>
    <n v="0"/>
    <x v="51"/>
  </r>
  <r>
    <n v="1424"/>
    <n v="0"/>
    <n v="1424"/>
    <n v="0"/>
    <n v="1424"/>
    <n v="0"/>
    <n v="1424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46"/>
  </r>
  <r>
    <n v="3242"/>
    <n v="0"/>
    <n v="3242"/>
    <n v="0"/>
    <n v="0"/>
    <n v="0"/>
    <n v="0"/>
    <n v="0"/>
    <n v="0"/>
    <n v="0"/>
    <n v="0"/>
    <n v="0"/>
    <x v="32"/>
  </r>
  <r>
    <n v="553"/>
    <n v="553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2"/>
  </r>
  <r>
    <n v="445"/>
    <n v="445"/>
    <n v="0"/>
    <n v="0"/>
    <n v="0"/>
    <n v="0"/>
    <n v="0"/>
    <n v="0"/>
    <n v="445"/>
    <n v="445"/>
    <n v="0"/>
    <n v="0"/>
    <x v="29"/>
  </r>
  <r>
    <n v="926"/>
    <n v="926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0"/>
  </r>
  <r>
    <n v="1656"/>
    <n v="165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0"/>
  </r>
  <r>
    <n v="1165"/>
    <n v="1165"/>
    <n v="0"/>
    <n v="0"/>
    <n v="0"/>
    <n v="0"/>
    <n v="0"/>
    <n v="0"/>
    <n v="1165"/>
    <n v="1165"/>
    <n v="0"/>
    <n v="0"/>
    <x v="50"/>
  </r>
  <r>
    <n v="1"/>
    <n v="1"/>
    <n v="0"/>
    <n v="0"/>
    <n v="0"/>
    <n v="0"/>
    <n v="0"/>
    <n v="0"/>
    <n v="1"/>
    <n v="1"/>
    <n v="0"/>
    <n v="0"/>
    <x v="53"/>
  </r>
  <r>
    <n v="11935"/>
    <n v="11935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56"/>
  </r>
  <r>
    <n v="1857"/>
    <n v="1857"/>
    <n v="0"/>
    <n v="0"/>
    <n v="0"/>
    <n v="0"/>
    <n v="0"/>
    <n v="0"/>
    <n v="1857"/>
    <n v="1857"/>
    <n v="0"/>
    <n v="0"/>
    <x v="18"/>
  </r>
  <r>
    <n v="2"/>
    <n v="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15"/>
  </r>
  <r>
    <n v="1767"/>
    <n v="0"/>
    <n v="1767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57"/>
  </r>
  <r>
    <n v="78"/>
    <n v="78"/>
    <n v="0"/>
    <n v="0"/>
    <n v="78"/>
    <n v="78"/>
    <n v="0"/>
    <n v="0"/>
    <n v="0"/>
    <n v="0"/>
    <n v="0"/>
    <n v="0"/>
    <x v="11"/>
  </r>
  <r>
    <n v="179"/>
    <n v="179"/>
    <n v="0"/>
    <n v="0"/>
    <n v="0"/>
    <n v="0"/>
    <n v="0"/>
    <n v="0"/>
    <n v="179"/>
    <n v="179"/>
    <n v="0"/>
    <n v="0"/>
    <x v="43"/>
  </r>
  <r>
    <n v="35341"/>
    <n v="0"/>
    <n v="35341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824"/>
    <n v="824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"/>
  </r>
  <r>
    <n v="194"/>
    <n v="194"/>
    <n v="0"/>
    <n v="0"/>
    <n v="0"/>
    <n v="0"/>
    <n v="0"/>
    <n v="0"/>
    <n v="0"/>
    <n v="0"/>
    <n v="0"/>
    <n v="0"/>
    <x v="7"/>
  </r>
  <r>
    <n v="1222"/>
    <n v="1222"/>
    <n v="0"/>
    <n v="0"/>
    <n v="0"/>
    <n v="0"/>
    <n v="0"/>
    <n v="0"/>
    <n v="1222"/>
    <n v="1222"/>
    <n v="0"/>
    <n v="0"/>
    <x v="3"/>
  </r>
  <r>
    <n v="123"/>
    <n v="123"/>
    <n v="0"/>
    <n v="0"/>
    <n v="0"/>
    <n v="0"/>
    <n v="0"/>
    <n v="0"/>
    <n v="0"/>
    <n v="0"/>
    <n v="0"/>
    <n v="0"/>
    <x v="10"/>
  </r>
  <r>
    <n v="6997"/>
    <n v="6997"/>
    <n v="0"/>
    <n v="0"/>
    <n v="0"/>
    <n v="0"/>
    <n v="0"/>
    <n v="0"/>
    <n v="0"/>
    <n v="0"/>
    <n v="0"/>
    <n v="0"/>
    <x v="2"/>
  </r>
  <r>
    <n v="367"/>
    <n v="367"/>
    <n v="0"/>
    <n v="0"/>
    <n v="0"/>
    <n v="0"/>
    <n v="0"/>
    <n v="0"/>
    <n v="0"/>
    <n v="0"/>
    <n v="0"/>
    <n v="0"/>
    <x v="37"/>
  </r>
  <r>
    <n v="845"/>
    <n v="845"/>
    <n v="0"/>
    <n v="0"/>
    <n v="845"/>
    <n v="845"/>
    <n v="0"/>
    <n v="0"/>
    <n v="0"/>
    <n v="0"/>
    <n v="0"/>
    <n v="0"/>
    <x v="28"/>
  </r>
  <r>
    <n v="134"/>
    <n v="134"/>
    <n v="0"/>
    <n v="0"/>
    <n v="0"/>
    <n v="0"/>
    <n v="0"/>
    <n v="0"/>
    <n v="0"/>
    <n v="0"/>
    <n v="0"/>
    <n v="0"/>
    <x v="9"/>
  </r>
  <r>
    <n v="8265"/>
    <n v="0"/>
    <n v="8265"/>
    <n v="0"/>
    <n v="0"/>
    <n v="0"/>
    <n v="0"/>
    <n v="0"/>
    <n v="0"/>
    <n v="0"/>
    <n v="0"/>
    <n v="0"/>
    <x v="36"/>
  </r>
  <r>
    <n v="1224"/>
    <n v="1224"/>
    <n v="0"/>
    <n v="0"/>
    <n v="0"/>
    <n v="0"/>
    <n v="0"/>
    <n v="0"/>
    <n v="0"/>
    <n v="0"/>
    <n v="0"/>
    <n v="0"/>
    <x v="27"/>
  </r>
  <r>
    <n v="11406"/>
    <n v="11406"/>
    <n v="0"/>
    <n v="0"/>
    <n v="0"/>
    <n v="0"/>
    <n v="0"/>
    <n v="0"/>
    <n v="0"/>
    <n v="0"/>
    <n v="0"/>
    <n v="0"/>
    <x v="19"/>
  </r>
  <r>
    <n v="997"/>
    <n v="99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2"/>
  </r>
  <r>
    <n v="943"/>
    <n v="943"/>
    <n v="0"/>
    <n v="0"/>
    <n v="943"/>
    <n v="943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0"/>
  </r>
  <r>
    <n v="1671"/>
    <n v="0"/>
    <n v="1671"/>
    <n v="0"/>
    <n v="0"/>
    <n v="0"/>
    <n v="0"/>
    <n v="0"/>
    <n v="0"/>
    <n v="0"/>
    <n v="0"/>
    <n v="0"/>
    <x v="47"/>
  </r>
  <r>
    <n v="671"/>
    <n v="671"/>
    <n v="0"/>
    <n v="0"/>
    <n v="0"/>
    <n v="0"/>
    <n v="0"/>
    <n v="0"/>
    <n v="0"/>
    <n v="0"/>
    <n v="0"/>
    <n v="0"/>
    <x v="16"/>
  </r>
  <r>
    <n v="590"/>
    <n v="590"/>
    <n v="0"/>
    <n v="0"/>
    <n v="0"/>
    <n v="0"/>
    <n v="0"/>
    <n v="0"/>
    <n v="0"/>
    <n v="0"/>
    <n v="0"/>
    <n v="0"/>
    <x v="19"/>
  </r>
  <r>
    <n v="168"/>
    <n v="168"/>
    <n v="0"/>
    <n v="0"/>
    <n v="168"/>
    <n v="168"/>
    <n v="0"/>
    <n v="0"/>
    <n v="0"/>
    <n v="0"/>
    <n v="0"/>
    <n v="0"/>
    <x v="20"/>
  </r>
  <r>
    <n v="130"/>
    <n v="130"/>
    <n v="0"/>
    <n v="0"/>
    <n v="0"/>
    <n v="0"/>
    <n v="0"/>
    <n v="0"/>
    <n v="0"/>
    <n v="0"/>
    <n v="0"/>
    <n v="0"/>
    <x v="44"/>
  </r>
  <r>
    <n v="429"/>
    <n v="0"/>
    <n v="429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7"/>
  </r>
  <r>
    <n v="4331"/>
    <n v="0"/>
    <n v="4331"/>
    <n v="0"/>
    <n v="0"/>
    <n v="0"/>
    <n v="0"/>
    <n v="0"/>
    <n v="0"/>
    <n v="0"/>
    <n v="0"/>
    <n v="0"/>
    <x v="26"/>
  </r>
  <r>
    <n v="2433"/>
    <n v="2433"/>
    <n v="0"/>
    <n v="0"/>
    <n v="0"/>
    <n v="0"/>
    <n v="0"/>
    <n v="0"/>
    <n v="0"/>
    <n v="0"/>
    <n v="0"/>
    <n v="0"/>
    <x v="42"/>
  </r>
  <r>
    <n v="8631"/>
    <n v="8631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6"/>
    <n v="6"/>
    <n v="0"/>
    <n v="0"/>
    <x v="27"/>
  </r>
  <r>
    <n v="5819"/>
    <n v="0"/>
    <n v="5819"/>
    <n v="0"/>
    <n v="0"/>
    <n v="0"/>
    <n v="0"/>
    <n v="0"/>
    <n v="0"/>
    <n v="0"/>
    <n v="0"/>
    <n v="0"/>
    <x v="44"/>
  </r>
  <r>
    <n v="97"/>
    <n v="97"/>
    <n v="0"/>
    <n v="0"/>
    <n v="0"/>
    <n v="0"/>
    <n v="0"/>
    <n v="0"/>
    <n v="0"/>
    <n v="0"/>
    <n v="0"/>
    <n v="0"/>
    <x v="4"/>
  </r>
  <r>
    <n v="2147"/>
    <n v="2147"/>
    <n v="0"/>
    <n v="0"/>
    <n v="0"/>
    <n v="0"/>
    <n v="0"/>
    <n v="0"/>
    <n v="0"/>
    <n v="0"/>
    <n v="0"/>
    <n v="0"/>
    <x v="22"/>
  </r>
  <r>
    <n v="101"/>
    <n v="10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6"/>
  </r>
  <r>
    <n v="3283"/>
    <n v="0"/>
    <n v="3283"/>
    <n v="0"/>
    <n v="0"/>
    <n v="0"/>
    <n v="0"/>
    <n v="0"/>
    <n v="0"/>
    <n v="0"/>
    <n v="0"/>
    <n v="0"/>
    <x v="17"/>
  </r>
  <r>
    <n v="792"/>
    <n v="792"/>
    <n v="0"/>
    <n v="0"/>
    <n v="792"/>
    <n v="792"/>
    <n v="0"/>
    <n v="0"/>
    <n v="0"/>
    <n v="0"/>
    <n v="0"/>
    <n v="0"/>
    <x v="24"/>
  </r>
  <r>
    <n v="38"/>
    <n v="38"/>
    <n v="0"/>
    <n v="0"/>
    <n v="0"/>
    <n v="0"/>
    <n v="0"/>
    <n v="0"/>
    <n v="38"/>
    <n v="38"/>
    <n v="0"/>
    <n v="0"/>
    <x v="15"/>
  </r>
  <r>
    <n v="3504"/>
    <n v="0"/>
    <n v="0"/>
    <n v="3504"/>
    <n v="0"/>
    <n v="0"/>
    <n v="0"/>
    <n v="0"/>
    <n v="3504"/>
    <n v="0"/>
    <n v="0"/>
    <n v="3504"/>
    <x v="61"/>
  </r>
  <r>
    <n v="11827"/>
    <n v="0"/>
    <n v="11827"/>
    <n v="0"/>
    <n v="0"/>
    <n v="0"/>
    <n v="0"/>
    <n v="0"/>
    <n v="0"/>
    <n v="0"/>
    <n v="0"/>
    <n v="0"/>
    <x v="23"/>
  </r>
  <r>
    <n v="870"/>
    <n v="870"/>
    <n v="0"/>
    <n v="0"/>
    <n v="0"/>
    <n v="0"/>
    <n v="0"/>
    <n v="0"/>
    <n v="0"/>
    <n v="0"/>
    <n v="0"/>
    <n v="0"/>
    <x v="53"/>
  </r>
  <r>
    <n v="107"/>
    <n v="107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49"/>
  </r>
  <r>
    <n v="9436"/>
    <n v="9436"/>
    <n v="0"/>
    <n v="0"/>
    <n v="0"/>
    <n v="0"/>
    <n v="0"/>
    <n v="0"/>
    <n v="9436"/>
    <n v="9436"/>
    <n v="0"/>
    <n v="0"/>
    <x v="11"/>
  </r>
  <r>
    <n v="790"/>
    <n v="0"/>
    <n v="79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0"/>
  </r>
  <r>
    <n v="5490"/>
    <n v="5490"/>
    <n v="0"/>
    <n v="0"/>
    <n v="0"/>
    <n v="0"/>
    <n v="0"/>
    <n v="0"/>
    <n v="5490"/>
    <n v="5490"/>
    <n v="0"/>
    <n v="0"/>
    <x v="36"/>
  </r>
  <r>
    <n v="27"/>
    <n v="27"/>
    <n v="0"/>
    <n v="0"/>
    <n v="0"/>
    <n v="0"/>
    <n v="0"/>
    <n v="0"/>
    <n v="0"/>
    <n v="0"/>
    <n v="0"/>
    <n v="0"/>
    <x v="32"/>
  </r>
  <r>
    <n v="200"/>
    <n v="0"/>
    <n v="200"/>
    <n v="0"/>
    <n v="0"/>
    <n v="0"/>
    <n v="0"/>
    <n v="0"/>
    <n v="0"/>
    <n v="0"/>
    <n v="0"/>
    <n v="0"/>
    <x v="12"/>
  </r>
  <r>
    <n v="407"/>
    <n v="407"/>
    <n v="0"/>
    <n v="0"/>
    <n v="0"/>
    <n v="0"/>
    <n v="0"/>
    <n v="0"/>
    <n v="0"/>
    <n v="0"/>
    <n v="0"/>
    <n v="0"/>
    <x v="27"/>
  </r>
  <r>
    <n v="3785"/>
    <n v="3785"/>
    <n v="0"/>
    <n v="0"/>
    <n v="0"/>
    <n v="0"/>
    <n v="0"/>
    <n v="0"/>
    <n v="3785"/>
    <n v="3785"/>
    <n v="0"/>
    <n v="0"/>
    <x v="18"/>
  </r>
  <r>
    <n v="410"/>
    <n v="410"/>
    <n v="0"/>
    <n v="0"/>
    <n v="0"/>
    <n v="0"/>
    <n v="0"/>
    <n v="0"/>
    <n v="0"/>
    <n v="0"/>
    <n v="0"/>
    <n v="0"/>
    <x v="36"/>
  </r>
  <r>
    <n v="143"/>
    <n v="14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2"/>
  </r>
  <r>
    <n v="235"/>
    <n v="235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36"/>
  </r>
  <r>
    <n v="102"/>
    <n v="102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40"/>
  </r>
  <r>
    <n v="319"/>
    <n v="0"/>
    <n v="319"/>
    <n v="0"/>
    <n v="0"/>
    <n v="0"/>
    <n v="0"/>
    <n v="0"/>
    <n v="0"/>
    <n v="0"/>
    <n v="0"/>
    <n v="0"/>
    <x v="14"/>
  </r>
  <r>
    <n v="1037"/>
    <n v="0"/>
    <n v="1037"/>
    <n v="0"/>
    <n v="0"/>
    <n v="0"/>
    <n v="0"/>
    <n v="0"/>
    <n v="0"/>
    <n v="0"/>
    <n v="0"/>
    <n v="0"/>
    <x v="16"/>
  </r>
  <r>
    <n v="292"/>
    <n v="292"/>
    <n v="0"/>
    <n v="0"/>
    <n v="0"/>
    <n v="0"/>
    <n v="0"/>
    <n v="0"/>
    <n v="0"/>
    <n v="0"/>
    <n v="0"/>
    <n v="0"/>
    <x v="26"/>
  </r>
  <r>
    <n v="1414"/>
    <n v="1414"/>
    <n v="0"/>
    <n v="0"/>
    <n v="0"/>
    <n v="0"/>
    <n v="0"/>
    <n v="0"/>
    <n v="0"/>
    <n v="0"/>
    <n v="0"/>
    <n v="0"/>
    <x v="27"/>
  </r>
  <r>
    <n v="5203"/>
    <n v="0"/>
    <n v="5203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37"/>
    <n v="37"/>
    <n v="0"/>
    <n v="0"/>
    <x v="20"/>
  </r>
  <r>
    <n v="14"/>
    <n v="14"/>
    <n v="0"/>
    <n v="0"/>
    <n v="0"/>
    <n v="0"/>
    <n v="0"/>
    <n v="0"/>
    <n v="0"/>
    <n v="0"/>
    <n v="0"/>
    <n v="0"/>
    <x v="49"/>
  </r>
  <r>
    <n v="23"/>
    <n v="0"/>
    <n v="23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23"/>
  </r>
  <r>
    <n v="4251"/>
    <n v="0"/>
    <n v="4251"/>
    <n v="0"/>
    <n v="4251"/>
    <n v="0"/>
    <n v="4251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31"/>
  </r>
  <r>
    <n v="1072"/>
    <n v="107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9"/>
  </r>
  <r>
    <n v="3066"/>
    <n v="3066"/>
    <n v="0"/>
    <n v="0"/>
    <n v="0"/>
    <n v="0"/>
    <n v="0"/>
    <n v="0"/>
    <n v="0"/>
    <n v="0"/>
    <n v="0"/>
    <n v="0"/>
    <x v="49"/>
  </r>
  <r>
    <n v="15"/>
    <n v="15"/>
    <n v="0"/>
    <n v="0"/>
    <n v="15"/>
    <n v="15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5"/>
  </r>
  <r>
    <n v="2576"/>
    <n v="2576"/>
    <n v="0"/>
    <n v="0"/>
    <n v="0"/>
    <n v="0"/>
    <n v="0"/>
    <n v="0"/>
    <n v="0"/>
    <n v="0"/>
    <n v="0"/>
    <n v="0"/>
    <x v="55"/>
  </r>
  <r>
    <n v="66"/>
    <n v="66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35"/>
  </r>
  <r>
    <n v="1622"/>
    <n v="1622"/>
    <n v="0"/>
    <n v="0"/>
    <n v="0"/>
    <n v="0"/>
    <n v="0"/>
    <n v="0"/>
    <n v="0"/>
    <n v="0"/>
    <n v="0"/>
    <n v="0"/>
    <x v="8"/>
  </r>
  <r>
    <n v="2117"/>
    <n v="2117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56"/>
  </r>
  <r>
    <n v="718"/>
    <n v="718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10"/>
  </r>
  <r>
    <n v="280"/>
    <n v="280"/>
    <n v="0"/>
    <n v="0"/>
    <n v="280"/>
    <n v="28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35"/>
  </r>
  <r>
    <n v="38291"/>
    <n v="38291"/>
    <n v="0"/>
    <n v="0"/>
    <n v="0"/>
    <n v="0"/>
    <n v="0"/>
    <n v="0"/>
    <n v="0"/>
    <n v="0"/>
    <n v="0"/>
    <n v="0"/>
    <x v="1"/>
  </r>
  <r>
    <n v="261"/>
    <n v="261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5"/>
  </r>
  <r>
    <n v="2465"/>
    <n v="2465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15"/>
  </r>
  <r>
    <n v="1386"/>
    <n v="0"/>
    <n v="1386"/>
    <n v="0"/>
    <n v="0"/>
    <n v="0"/>
    <n v="0"/>
    <n v="0"/>
    <n v="0"/>
    <n v="0"/>
    <n v="0"/>
    <n v="0"/>
    <x v="26"/>
  </r>
  <r>
    <n v="11"/>
    <n v="11"/>
    <n v="0"/>
    <n v="0"/>
    <n v="11"/>
    <n v="11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4"/>
  </r>
  <r>
    <n v="10455"/>
    <n v="10455"/>
    <n v="0"/>
    <n v="0"/>
    <n v="0"/>
    <n v="0"/>
    <n v="0"/>
    <n v="0"/>
    <n v="0"/>
    <n v="0"/>
    <n v="0"/>
    <n v="0"/>
    <x v="1"/>
  </r>
  <r>
    <n v="34"/>
    <n v="34"/>
    <n v="0"/>
    <n v="0"/>
    <n v="34"/>
    <n v="34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5"/>
  </r>
  <r>
    <n v="6788"/>
    <n v="6788"/>
    <n v="0"/>
    <n v="0"/>
    <n v="6788"/>
    <n v="6788"/>
    <n v="0"/>
    <n v="0"/>
    <n v="0"/>
    <n v="0"/>
    <n v="0"/>
    <n v="0"/>
    <x v="45"/>
  </r>
  <r>
    <n v="1221"/>
    <n v="1221"/>
    <n v="0"/>
    <n v="0"/>
    <n v="0"/>
    <n v="0"/>
    <n v="0"/>
    <n v="0"/>
    <n v="1221"/>
    <n v="1221"/>
    <n v="0"/>
    <n v="0"/>
    <x v="20"/>
  </r>
  <r>
    <n v="252"/>
    <n v="252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50"/>
  </r>
  <r>
    <n v="1003"/>
    <n v="0"/>
    <n v="1003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8"/>
  </r>
  <r>
    <n v="1674"/>
    <n v="1674"/>
    <n v="0"/>
    <n v="0"/>
    <n v="1674"/>
    <n v="1674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38"/>
  </r>
  <r>
    <n v="478"/>
    <n v="478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4"/>
  </r>
  <r>
    <n v="474"/>
    <n v="474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42"/>
  </r>
  <r>
    <n v="15428"/>
    <n v="0"/>
    <n v="15428"/>
    <n v="0"/>
    <n v="0"/>
    <n v="0"/>
    <n v="0"/>
    <n v="0"/>
    <n v="0"/>
    <n v="0"/>
    <n v="0"/>
    <n v="0"/>
    <x v="9"/>
  </r>
  <r>
    <n v="421"/>
    <n v="421"/>
    <n v="0"/>
    <n v="0"/>
    <n v="0"/>
    <n v="0"/>
    <n v="0"/>
    <n v="0"/>
    <n v="0"/>
    <n v="0"/>
    <n v="0"/>
    <n v="0"/>
    <x v="31"/>
  </r>
  <r>
    <n v="2701"/>
    <n v="2701"/>
    <n v="0"/>
    <n v="0"/>
    <n v="0"/>
    <n v="0"/>
    <n v="0"/>
    <n v="0"/>
    <n v="2701"/>
    <n v="2701"/>
    <n v="0"/>
    <n v="0"/>
    <x v="11"/>
  </r>
  <r>
    <n v="146"/>
    <n v="0"/>
    <n v="146"/>
    <n v="0"/>
    <n v="0"/>
    <n v="0"/>
    <n v="0"/>
    <n v="0"/>
    <n v="0"/>
    <n v="0"/>
    <n v="0"/>
    <n v="0"/>
    <x v="32"/>
  </r>
  <r>
    <n v="6920"/>
    <n v="0"/>
    <n v="6920"/>
    <n v="0"/>
    <n v="0"/>
    <n v="0"/>
    <n v="0"/>
    <n v="0"/>
    <n v="6920"/>
    <n v="0"/>
    <n v="6920"/>
    <n v="0"/>
    <x v="44"/>
  </r>
  <r>
    <n v="926"/>
    <n v="926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22"/>
  </r>
  <r>
    <n v="30"/>
    <n v="30"/>
    <n v="0"/>
    <n v="0"/>
    <n v="30"/>
    <n v="3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28"/>
  </r>
  <r>
    <n v="2396"/>
    <n v="2396"/>
    <n v="0"/>
    <n v="0"/>
    <n v="0"/>
    <n v="0"/>
    <n v="0"/>
    <n v="0"/>
    <n v="0"/>
    <n v="0"/>
    <n v="0"/>
    <n v="0"/>
    <x v="47"/>
  </r>
  <r>
    <n v="1547"/>
    <n v="1547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21"/>
  </r>
  <r>
    <n v="4107"/>
    <n v="4107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8"/>
  </r>
  <r>
    <n v="397"/>
    <n v="0"/>
    <n v="397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9"/>
    <n v="9"/>
    <n v="0"/>
    <n v="0"/>
    <x v="46"/>
  </r>
  <r>
    <n v="660"/>
    <n v="660"/>
    <n v="0"/>
    <n v="0"/>
    <n v="0"/>
    <n v="0"/>
    <n v="0"/>
    <n v="0"/>
    <n v="0"/>
    <n v="0"/>
    <n v="0"/>
    <n v="0"/>
    <x v="31"/>
  </r>
  <r>
    <n v="3665"/>
    <n v="0"/>
    <n v="3665"/>
    <n v="0"/>
    <n v="0"/>
    <n v="0"/>
    <n v="0"/>
    <n v="0"/>
    <n v="0"/>
    <n v="0"/>
    <n v="0"/>
    <n v="0"/>
    <x v="1"/>
  </r>
  <r>
    <n v="27"/>
    <n v="27"/>
    <n v="0"/>
    <n v="0"/>
    <n v="27"/>
    <n v="27"/>
    <n v="0"/>
    <n v="0"/>
    <n v="0"/>
    <n v="0"/>
    <n v="0"/>
    <n v="0"/>
    <x v="34"/>
  </r>
  <r>
    <n v="183"/>
    <n v="183"/>
    <n v="0"/>
    <n v="0"/>
    <n v="183"/>
    <n v="183"/>
    <n v="0"/>
    <n v="0"/>
    <n v="0"/>
    <n v="0"/>
    <n v="0"/>
    <n v="0"/>
    <x v="9"/>
  </r>
  <r>
    <n v="263"/>
    <n v="263"/>
    <n v="0"/>
    <n v="0"/>
    <n v="0"/>
    <n v="0"/>
    <n v="0"/>
    <n v="0"/>
    <n v="263"/>
    <n v="263"/>
    <n v="0"/>
    <n v="0"/>
    <x v="11"/>
  </r>
  <r>
    <n v="57168"/>
    <n v="57168"/>
    <n v="0"/>
    <n v="0"/>
    <n v="0"/>
    <n v="0"/>
    <n v="0"/>
    <n v="0"/>
    <n v="0"/>
    <n v="0"/>
    <n v="0"/>
    <n v="0"/>
    <x v="36"/>
  </r>
  <r>
    <n v="558"/>
    <n v="558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9"/>
  </r>
  <r>
    <n v="3976"/>
    <n v="3976"/>
    <n v="0"/>
    <n v="0"/>
    <n v="0"/>
    <n v="0"/>
    <n v="0"/>
    <n v="0"/>
    <n v="3976"/>
    <n v="3976"/>
    <n v="0"/>
    <n v="0"/>
    <x v="24"/>
  </r>
  <r>
    <n v="26"/>
    <n v="26"/>
    <n v="0"/>
    <n v="0"/>
    <n v="0"/>
    <n v="0"/>
    <n v="0"/>
    <n v="0"/>
    <n v="0"/>
    <n v="0"/>
    <n v="0"/>
    <n v="0"/>
    <x v="14"/>
  </r>
  <r>
    <n v="28256"/>
    <n v="28256"/>
    <n v="0"/>
    <n v="0"/>
    <n v="28256"/>
    <n v="28256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36"/>
  </r>
  <r>
    <n v="13949"/>
    <n v="0"/>
    <n v="13949"/>
    <n v="0"/>
    <n v="0"/>
    <n v="0"/>
    <n v="0"/>
    <n v="0"/>
    <n v="0"/>
    <n v="0"/>
    <n v="0"/>
    <n v="0"/>
    <x v="34"/>
  </r>
  <r>
    <n v="59"/>
    <n v="59"/>
    <n v="0"/>
    <n v="0"/>
    <n v="59"/>
    <n v="59"/>
    <n v="0"/>
    <n v="0"/>
    <n v="0"/>
    <n v="0"/>
    <n v="0"/>
    <n v="0"/>
    <x v="57"/>
  </r>
  <r>
    <n v="129"/>
    <n v="129"/>
    <n v="0"/>
    <n v="0"/>
    <n v="0"/>
    <n v="0"/>
    <n v="0"/>
    <n v="0"/>
    <n v="129"/>
    <n v="129"/>
    <n v="0"/>
    <n v="0"/>
    <x v="27"/>
  </r>
  <r>
    <n v="68"/>
    <n v="68"/>
    <n v="0"/>
    <n v="0"/>
    <n v="0"/>
    <n v="0"/>
    <n v="0"/>
    <n v="0"/>
    <n v="0"/>
    <n v="0"/>
    <n v="0"/>
    <n v="0"/>
    <x v="20"/>
  </r>
  <r>
    <n v="14653"/>
    <n v="14653"/>
    <n v="0"/>
    <n v="0"/>
    <n v="0"/>
    <n v="0"/>
    <n v="0"/>
    <n v="0"/>
    <n v="0"/>
    <n v="0"/>
    <n v="0"/>
    <n v="0"/>
    <x v="55"/>
  </r>
  <r>
    <n v="159"/>
    <n v="159"/>
    <n v="0"/>
    <n v="0"/>
    <n v="0"/>
    <n v="0"/>
    <n v="0"/>
    <n v="0"/>
    <n v="159"/>
    <n v="159"/>
    <n v="0"/>
    <n v="0"/>
    <x v="11"/>
  </r>
  <r>
    <n v="142"/>
    <n v="142"/>
    <n v="0"/>
    <n v="0"/>
    <n v="0"/>
    <n v="0"/>
    <n v="0"/>
    <n v="0"/>
    <n v="0"/>
    <n v="0"/>
    <n v="0"/>
    <n v="0"/>
    <x v="40"/>
  </r>
  <r>
    <n v="229"/>
    <n v="229"/>
    <n v="0"/>
    <n v="0"/>
    <n v="0"/>
    <n v="0"/>
    <n v="0"/>
    <n v="0"/>
    <n v="229"/>
    <n v="229"/>
    <n v="0"/>
    <n v="0"/>
    <x v="18"/>
  </r>
  <r>
    <n v="26"/>
    <n v="26"/>
    <n v="0"/>
    <n v="0"/>
    <n v="0"/>
    <n v="0"/>
    <n v="0"/>
    <n v="0"/>
    <n v="0"/>
    <n v="0"/>
    <n v="0"/>
    <n v="0"/>
    <x v="27"/>
  </r>
  <r>
    <n v="395"/>
    <n v="395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8"/>
  </r>
  <r>
    <n v="1245"/>
    <n v="0"/>
    <n v="1245"/>
    <n v="0"/>
    <n v="0"/>
    <n v="0"/>
    <n v="0"/>
    <n v="0"/>
    <n v="1245"/>
    <n v="0"/>
    <n v="1245"/>
    <n v="0"/>
    <x v="27"/>
  </r>
  <r>
    <n v="5264"/>
    <n v="0"/>
    <n v="5264"/>
    <n v="0"/>
    <n v="0"/>
    <n v="0"/>
    <n v="0"/>
    <n v="0"/>
    <n v="0"/>
    <n v="0"/>
    <n v="0"/>
    <n v="0"/>
    <x v="25"/>
  </r>
  <r>
    <n v="3943"/>
    <n v="0"/>
    <n v="3943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5"/>
    <n v="5"/>
    <n v="0"/>
    <n v="0"/>
    <x v="48"/>
  </r>
  <r>
    <n v="1114"/>
    <n v="1114"/>
    <n v="0"/>
    <n v="0"/>
    <n v="0"/>
    <n v="0"/>
    <n v="0"/>
    <n v="0"/>
    <n v="1114"/>
    <n v="1114"/>
    <n v="0"/>
    <n v="0"/>
    <x v="22"/>
  </r>
  <r>
    <n v="782"/>
    <n v="782"/>
    <n v="0"/>
    <n v="0"/>
    <n v="0"/>
    <n v="0"/>
    <n v="0"/>
    <n v="0"/>
    <n v="0"/>
    <n v="0"/>
    <n v="0"/>
    <n v="0"/>
    <x v="27"/>
  </r>
  <r>
    <n v="836"/>
    <n v="836"/>
    <n v="0"/>
    <n v="0"/>
    <n v="836"/>
    <n v="836"/>
    <n v="0"/>
    <n v="0"/>
    <n v="0"/>
    <n v="0"/>
    <n v="0"/>
    <n v="0"/>
    <x v="22"/>
  </r>
  <r>
    <n v="200"/>
    <n v="200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6"/>
  </r>
  <r>
    <n v="1153"/>
    <n v="1153"/>
    <n v="0"/>
    <n v="0"/>
    <n v="0"/>
    <n v="0"/>
    <n v="0"/>
    <n v="0"/>
    <n v="1153"/>
    <n v="1153"/>
    <n v="0"/>
    <n v="0"/>
    <x v="31"/>
  </r>
  <r>
    <n v="34"/>
    <n v="34"/>
    <n v="0"/>
    <n v="0"/>
    <n v="0"/>
    <n v="0"/>
    <n v="0"/>
    <n v="0"/>
    <n v="0"/>
    <n v="0"/>
    <n v="0"/>
    <n v="0"/>
    <x v="45"/>
  </r>
  <r>
    <n v="816"/>
    <n v="816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7"/>
  </r>
  <r>
    <n v="1889"/>
    <n v="1889"/>
    <n v="0"/>
    <n v="0"/>
    <n v="0"/>
    <n v="0"/>
    <n v="0"/>
    <n v="0"/>
    <n v="0"/>
    <n v="0"/>
    <n v="0"/>
    <n v="0"/>
    <x v="1"/>
  </r>
  <r>
    <n v="241"/>
    <n v="241"/>
    <n v="0"/>
    <n v="0"/>
    <n v="0"/>
    <n v="0"/>
    <n v="0"/>
    <n v="0"/>
    <n v="241"/>
    <n v="241"/>
    <n v="0"/>
    <n v="0"/>
    <x v="27"/>
  </r>
  <r>
    <n v="405"/>
    <n v="0"/>
    <n v="405"/>
    <n v="0"/>
    <n v="405"/>
    <n v="0"/>
    <n v="405"/>
    <n v="0"/>
    <n v="0"/>
    <n v="0"/>
    <n v="0"/>
    <n v="0"/>
    <x v="15"/>
  </r>
  <r>
    <n v="2994"/>
    <n v="2994"/>
    <n v="0"/>
    <n v="0"/>
    <n v="0"/>
    <n v="0"/>
    <n v="0"/>
    <n v="0"/>
    <n v="0"/>
    <n v="0"/>
    <n v="0"/>
    <n v="0"/>
    <x v="33"/>
  </r>
  <r>
    <n v="601"/>
    <n v="601"/>
    <n v="0"/>
    <n v="0"/>
    <n v="0"/>
    <n v="0"/>
    <n v="0"/>
    <n v="0"/>
    <n v="0"/>
    <n v="0"/>
    <n v="0"/>
    <n v="0"/>
    <x v="32"/>
  </r>
  <r>
    <n v="265"/>
    <n v="265"/>
    <n v="0"/>
    <n v="0"/>
    <n v="265"/>
    <n v="265"/>
    <n v="0"/>
    <n v="0"/>
    <n v="0"/>
    <n v="0"/>
    <n v="0"/>
    <n v="0"/>
    <x v="23"/>
  </r>
  <r>
    <n v="836"/>
    <n v="836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26"/>
  </r>
  <r>
    <n v="125"/>
    <n v="125"/>
    <n v="0"/>
    <n v="0"/>
    <n v="0"/>
    <n v="0"/>
    <n v="0"/>
    <n v="0"/>
    <n v="0"/>
    <n v="0"/>
    <n v="0"/>
    <n v="0"/>
    <x v="2"/>
  </r>
  <r>
    <n v="93"/>
    <n v="93"/>
    <n v="0"/>
    <n v="0"/>
    <n v="93"/>
    <n v="93"/>
    <n v="0"/>
    <n v="0"/>
    <n v="0"/>
    <n v="0"/>
    <n v="0"/>
    <n v="0"/>
    <x v="43"/>
  </r>
  <r>
    <n v="192"/>
    <n v="0"/>
    <n v="192"/>
    <n v="0"/>
    <n v="0"/>
    <n v="0"/>
    <n v="0"/>
    <n v="0"/>
    <n v="192"/>
    <n v="0"/>
    <n v="192"/>
    <n v="0"/>
    <x v="30"/>
  </r>
  <r>
    <n v="189"/>
    <n v="189"/>
    <n v="0"/>
    <n v="0"/>
    <n v="0"/>
    <n v="0"/>
    <n v="0"/>
    <n v="0"/>
    <n v="0"/>
    <n v="0"/>
    <n v="0"/>
    <n v="0"/>
    <x v="33"/>
  </r>
  <r>
    <n v="235"/>
    <n v="235"/>
    <n v="0"/>
    <n v="0"/>
    <n v="235"/>
    <n v="235"/>
    <n v="0"/>
    <n v="0"/>
    <n v="0"/>
    <n v="0"/>
    <n v="0"/>
    <n v="0"/>
    <x v="18"/>
  </r>
  <r>
    <n v="4294"/>
    <n v="4294"/>
    <n v="0"/>
    <n v="0"/>
    <n v="4294"/>
    <n v="4294"/>
    <n v="0"/>
    <n v="0"/>
    <n v="0"/>
    <n v="0"/>
    <n v="0"/>
    <n v="0"/>
    <x v="13"/>
  </r>
  <r>
    <n v="890"/>
    <n v="890"/>
    <n v="0"/>
    <n v="0"/>
    <n v="0"/>
    <n v="0"/>
    <n v="0"/>
    <n v="0"/>
    <n v="0"/>
    <n v="0"/>
    <n v="0"/>
    <n v="0"/>
    <x v="5"/>
  </r>
  <r>
    <n v="1621"/>
    <n v="1621"/>
    <n v="0"/>
    <n v="0"/>
    <n v="0"/>
    <n v="0"/>
    <n v="0"/>
    <n v="0"/>
    <n v="0"/>
    <n v="0"/>
    <n v="0"/>
    <n v="0"/>
    <x v="8"/>
  </r>
  <r>
    <n v="1589"/>
    <n v="1589"/>
    <n v="0"/>
    <n v="0"/>
    <n v="0"/>
    <n v="0"/>
    <n v="0"/>
    <n v="0"/>
    <n v="0"/>
    <n v="0"/>
    <n v="0"/>
    <n v="0"/>
    <x v="51"/>
  </r>
  <r>
    <n v="16296"/>
    <n v="16296"/>
    <n v="0"/>
    <n v="0"/>
    <n v="0"/>
    <n v="0"/>
    <n v="0"/>
    <n v="0"/>
    <n v="0"/>
    <n v="0"/>
    <n v="0"/>
    <n v="0"/>
    <x v="44"/>
  </r>
  <r>
    <n v="115"/>
    <n v="115"/>
    <n v="0"/>
    <n v="0"/>
    <n v="0"/>
    <n v="0"/>
    <n v="0"/>
    <n v="0"/>
    <n v="0"/>
    <n v="0"/>
    <n v="0"/>
    <n v="0"/>
    <x v="18"/>
  </r>
  <r>
    <n v="182"/>
    <n v="182"/>
    <n v="0"/>
    <n v="0"/>
    <n v="0"/>
    <n v="0"/>
    <n v="0"/>
    <n v="0"/>
    <n v="0"/>
    <n v="0"/>
    <n v="0"/>
    <n v="0"/>
    <x v="51"/>
  </r>
  <r>
    <n v="180"/>
    <n v="180"/>
    <n v="0"/>
    <n v="0"/>
    <n v="180"/>
    <n v="180"/>
    <n v="0"/>
    <n v="0"/>
    <n v="0"/>
    <n v="0"/>
    <n v="0"/>
    <n v="0"/>
    <x v="28"/>
  </r>
  <r>
    <n v="556"/>
    <n v="556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10"/>
  </r>
  <r>
    <n v="20593"/>
    <n v="20593"/>
    <n v="0"/>
    <n v="0"/>
    <n v="0"/>
    <n v="0"/>
    <n v="0"/>
    <n v="0"/>
    <n v="0"/>
    <n v="0"/>
    <n v="0"/>
    <n v="0"/>
    <x v="17"/>
  </r>
  <r>
    <n v="513"/>
    <n v="513"/>
    <n v="0"/>
    <n v="0"/>
    <n v="513"/>
    <n v="513"/>
    <n v="0"/>
    <n v="0"/>
    <n v="0"/>
    <n v="0"/>
    <n v="0"/>
    <n v="0"/>
    <x v="55"/>
  </r>
  <r>
    <n v="66"/>
    <n v="66"/>
    <n v="0"/>
    <n v="0"/>
    <n v="0"/>
    <n v="0"/>
    <n v="0"/>
    <n v="0"/>
    <n v="66"/>
    <n v="66"/>
    <n v="0"/>
    <n v="0"/>
    <x v="8"/>
  </r>
  <r>
    <n v="5939"/>
    <n v="5939"/>
    <n v="0"/>
    <n v="0"/>
    <n v="0"/>
    <n v="0"/>
    <n v="0"/>
    <n v="0"/>
    <n v="0"/>
    <n v="0"/>
    <n v="0"/>
    <n v="0"/>
    <x v="51"/>
  </r>
  <r>
    <n v="305"/>
    <n v="305"/>
    <n v="0"/>
    <n v="0"/>
    <n v="0"/>
    <n v="0"/>
    <n v="0"/>
    <n v="0"/>
    <n v="0"/>
    <n v="0"/>
    <n v="0"/>
    <n v="0"/>
    <x v="0"/>
  </r>
  <r>
    <n v="151"/>
    <n v="151"/>
    <n v="0"/>
    <n v="0"/>
    <n v="0"/>
    <n v="0"/>
    <n v="0"/>
    <n v="0"/>
    <n v="0"/>
    <n v="0"/>
    <n v="0"/>
    <n v="0"/>
    <x v="15"/>
  </r>
  <r>
    <n v="766"/>
    <n v="0"/>
    <n v="766"/>
    <n v="0"/>
    <n v="0"/>
    <n v="0"/>
    <n v="0"/>
    <n v="0"/>
    <n v="766"/>
    <n v="0"/>
    <n v="766"/>
    <n v="0"/>
    <x v="23"/>
  </r>
  <r>
    <n v="1679"/>
    <n v="0"/>
    <n v="1679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32"/>
    <n v="32"/>
    <n v="0"/>
    <n v="0"/>
    <x v="19"/>
  </r>
  <r>
    <n v="7"/>
    <n v="7"/>
    <n v="0"/>
    <n v="0"/>
    <n v="0"/>
    <n v="0"/>
    <n v="0"/>
    <n v="0"/>
    <n v="7"/>
    <n v="7"/>
    <n v="0"/>
    <n v="0"/>
    <x v="50"/>
  </r>
  <r>
    <n v="15"/>
    <n v="15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47"/>
  </r>
  <r>
    <n v="3962"/>
    <n v="0"/>
    <n v="3962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18"/>
  </r>
  <r>
    <n v="204"/>
    <n v="204"/>
    <n v="0"/>
    <n v="0"/>
    <n v="0"/>
    <n v="0"/>
    <n v="0"/>
    <n v="0"/>
    <n v="204"/>
    <n v="204"/>
    <n v="0"/>
    <n v="0"/>
    <x v="38"/>
  </r>
  <r>
    <n v="93"/>
    <n v="93"/>
    <n v="0"/>
    <n v="0"/>
    <n v="0"/>
    <n v="0"/>
    <n v="0"/>
    <n v="0"/>
    <n v="0"/>
    <n v="0"/>
    <n v="0"/>
    <n v="0"/>
    <x v="28"/>
  </r>
  <r>
    <n v="1227"/>
    <n v="0"/>
    <n v="1227"/>
    <n v="0"/>
    <n v="0"/>
    <n v="0"/>
    <n v="0"/>
    <n v="0"/>
    <n v="0"/>
    <n v="0"/>
    <n v="0"/>
    <n v="0"/>
    <x v="32"/>
  </r>
  <r>
    <n v="159"/>
    <n v="159"/>
    <n v="0"/>
    <n v="0"/>
    <n v="0"/>
    <n v="0"/>
    <n v="0"/>
    <n v="0"/>
    <n v="0"/>
    <n v="0"/>
    <n v="0"/>
    <n v="0"/>
    <x v="4"/>
  </r>
  <r>
    <n v="316"/>
    <n v="316"/>
    <n v="0"/>
    <n v="0"/>
    <n v="316"/>
    <n v="316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50"/>
  </r>
  <r>
    <n v="318"/>
    <n v="318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4"/>
  </r>
  <r>
    <n v="4722"/>
    <n v="0"/>
    <n v="0"/>
    <n v="4722"/>
    <n v="0"/>
    <n v="0"/>
    <n v="0"/>
    <n v="0"/>
    <n v="0"/>
    <n v="0"/>
    <n v="0"/>
    <n v="0"/>
    <x v="52"/>
  </r>
  <r>
    <n v="132"/>
    <n v="132"/>
    <n v="0"/>
    <n v="0"/>
    <n v="132"/>
    <n v="132"/>
    <n v="0"/>
    <n v="0"/>
    <n v="0"/>
    <n v="0"/>
    <n v="0"/>
    <n v="0"/>
    <x v="23"/>
  </r>
  <r>
    <n v="134"/>
    <n v="134"/>
    <n v="0"/>
    <n v="0"/>
    <n v="134"/>
    <n v="134"/>
    <n v="0"/>
    <n v="0"/>
    <n v="0"/>
    <n v="0"/>
    <n v="0"/>
    <n v="0"/>
    <x v="42"/>
  </r>
  <r>
    <n v="461"/>
    <n v="461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51"/>
  </r>
  <r>
    <n v="116"/>
    <n v="116"/>
    <n v="0"/>
    <n v="0"/>
    <n v="0"/>
    <n v="0"/>
    <n v="0"/>
    <n v="0"/>
    <n v="0"/>
    <n v="0"/>
    <n v="0"/>
    <n v="0"/>
    <x v="53"/>
  </r>
  <r>
    <n v="8"/>
    <n v="8"/>
    <n v="0"/>
    <n v="0"/>
    <n v="8"/>
    <n v="8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36"/>
  </r>
  <r>
    <n v="1164"/>
    <n v="116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5"/>
  </r>
  <r>
    <n v="14030"/>
    <n v="14030"/>
    <n v="0"/>
    <n v="0"/>
    <n v="0"/>
    <n v="0"/>
    <n v="0"/>
    <n v="0"/>
    <n v="0"/>
    <n v="0"/>
    <n v="0"/>
    <n v="0"/>
    <x v="33"/>
  </r>
  <r>
    <n v="707"/>
    <n v="707"/>
    <n v="0"/>
    <n v="0"/>
    <n v="707"/>
    <n v="707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8"/>
  </r>
  <r>
    <n v="17105"/>
    <n v="0"/>
    <n v="0"/>
    <n v="17105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9"/>
  </r>
  <r>
    <n v="916"/>
    <n v="916"/>
    <n v="0"/>
    <n v="0"/>
    <n v="0"/>
    <n v="0"/>
    <n v="0"/>
    <n v="0"/>
    <n v="0"/>
    <n v="0"/>
    <n v="0"/>
    <n v="0"/>
    <x v="48"/>
  </r>
  <r>
    <n v="1517"/>
    <n v="1517"/>
    <n v="0"/>
    <n v="0"/>
    <n v="1517"/>
    <n v="1517"/>
    <n v="0"/>
    <n v="0"/>
    <n v="0"/>
    <n v="0"/>
    <n v="0"/>
    <n v="0"/>
    <x v="29"/>
  </r>
  <r>
    <n v="1563"/>
    <n v="1563"/>
    <n v="0"/>
    <n v="0"/>
    <n v="0"/>
    <n v="0"/>
    <n v="0"/>
    <n v="0"/>
    <n v="0"/>
    <n v="0"/>
    <n v="0"/>
    <n v="0"/>
    <x v="18"/>
  </r>
  <r>
    <n v="212"/>
    <n v="212"/>
    <n v="0"/>
    <n v="0"/>
    <n v="0"/>
    <n v="0"/>
    <n v="0"/>
    <n v="0"/>
    <n v="0"/>
    <n v="0"/>
    <n v="0"/>
    <n v="0"/>
    <x v="24"/>
  </r>
  <r>
    <n v="30089"/>
    <n v="30089"/>
    <n v="0"/>
    <n v="0"/>
    <n v="0"/>
    <n v="0"/>
    <n v="0"/>
    <n v="0"/>
    <n v="0"/>
    <n v="0"/>
    <n v="0"/>
    <n v="0"/>
    <x v="18"/>
  </r>
  <r>
    <n v="3548"/>
    <n v="3548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32"/>
  </r>
  <r>
    <n v="2592"/>
    <n v="2592"/>
    <n v="0"/>
    <n v="0"/>
    <n v="0"/>
    <n v="0"/>
    <n v="0"/>
    <n v="0"/>
    <n v="2592"/>
    <n v="2592"/>
    <n v="0"/>
    <n v="0"/>
    <x v="8"/>
  </r>
  <r>
    <n v="1"/>
    <n v="1"/>
    <n v="0"/>
    <n v="0"/>
    <n v="0"/>
    <n v="0"/>
    <n v="0"/>
    <n v="0"/>
    <n v="1"/>
    <n v="1"/>
    <n v="0"/>
    <n v="0"/>
    <x v="61"/>
  </r>
  <r>
    <n v="1034"/>
    <n v="1034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20"/>
    <n v="20"/>
    <n v="0"/>
    <n v="0"/>
    <n v="20"/>
    <n v="20"/>
    <n v="0"/>
    <n v="0"/>
    <n v="0"/>
    <n v="0"/>
    <n v="0"/>
    <n v="0"/>
    <x v="49"/>
  </r>
  <r>
    <n v="6030"/>
    <n v="6030"/>
    <n v="0"/>
    <n v="0"/>
    <n v="0"/>
    <n v="0"/>
    <n v="0"/>
    <n v="0"/>
    <n v="0"/>
    <n v="0"/>
    <n v="0"/>
    <n v="0"/>
    <x v="1"/>
  </r>
  <r>
    <n v="3754"/>
    <n v="375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"/>
  </r>
  <r>
    <n v="434"/>
    <n v="434"/>
    <n v="0"/>
    <n v="0"/>
    <n v="434"/>
    <n v="434"/>
    <n v="0"/>
    <n v="0"/>
    <n v="0"/>
    <n v="0"/>
    <n v="0"/>
    <n v="0"/>
    <x v="37"/>
  </r>
  <r>
    <n v="28"/>
    <n v="28"/>
    <n v="0"/>
    <n v="0"/>
    <n v="28"/>
    <n v="28"/>
    <n v="0"/>
    <n v="0"/>
    <n v="0"/>
    <n v="0"/>
    <n v="0"/>
    <n v="0"/>
    <x v="43"/>
  </r>
  <r>
    <n v="958"/>
    <n v="958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31"/>
  </r>
  <r>
    <n v="473"/>
    <n v="473"/>
    <n v="0"/>
    <n v="0"/>
    <n v="0"/>
    <n v="0"/>
    <n v="0"/>
    <n v="0"/>
    <n v="0"/>
    <n v="0"/>
    <n v="0"/>
    <n v="0"/>
    <x v="49"/>
  </r>
  <r>
    <n v="15753"/>
    <n v="15753"/>
    <n v="0"/>
    <n v="0"/>
    <n v="15753"/>
    <n v="15753"/>
    <n v="0"/>
    <n v="0"/>
    <n v="0"/>
    <n v="0"/>
    <n v="0"/>
    <n v="0"/>
    <x v="42"/>
  </r>
  <r>
    <n v="18"/>
    <n v="18"/>
    <n v="0"/>
    <n v="0"/>
    <n v="0"/>
    <n v="0"/>
    <n v="0"/>
    <n v="0"/>
    <n v="18"/>
    <n v="18"/>
    <n v="0"/>
    <n v="0"/>
    <x v="43"/>
  </r>
  <r>
    <n v="4902"/>
    <n v="4902"/>
    <n v="0"/>
    <n v="0"/>
    <n v="0"/>
    <n v="0"/>
    <n v="0"/>
    <n v="0"/>
    <n v="0"/>
    <n v="0"/>
    <n v="0"/>
    <n v="0"/>
    <x v="6"/>
  </r>
  <r>
    <n v="258"/>
    <n v="258"/>
    <n v="0"/>
    <n v="0"/>
    <n v="0"/>
    <n v="0"/>
    <n v="0"/>
    <n v="0"/>
    <n v="0"/>
    <n v="0"/>
    <n v="0"/>
    <n v="0"/>
    <x v="2"/>
  </r>
  <r>
    <n v="848"/>
    <n v="0"/>
    <n v="848"/>
    <n v="0"/>
    <n v="0"/>
    <n v="0"/>
    <n v="0"/>
    <n v="0"/>
    <n v="0"/>
    <n v="0"/>
    <n v="0"/>
    <n v="0"/>
    <x v="35"/>
  </r>
  <r>
    <n v="8326"/>
    <n v="0"/>
    <n v="8326"/>
    <n v="0"/>
    <n v="0"/>
    <n v="0"/>
    <n v="0"/>
    <n v="0"/>
    <n v="0"/>
    <n v="0"/>
    <n v="0"/>
    <n v="0"/>
    <x v="6"/>
  </r>
  <r>
    <n v="4787"/>
    <n v="4787"/>
    <n v="0"/>
    <n v="0"/>
    <n v="4787"/>
    <n v="4787"/>
    <n v="0"/>
    <n v="0"/>
    <n v="0"/>
    <n v="0"/>
    <n v="0"/>
    <n v="0"/>
    <x v="22"/>
  </r>
  <r>
    <n v="17"/>
    <n v="17"/>
    <n v="0"/>
    <n v="0"/>
    <n v="0"/>
    <n v="0"/>
    <n v="0"/>
    <n v="0"/>
    <n v="17"/>
    <n v="17"/>
    <n v="0"/>
    <n v="0"/>
    <x v="52"/>
  </r>
  <r>
    <n v="6193"/>
    <n v="6193"/>
    <n v="0"/>
    <n v="0"/>
    <n v="0"/>
    <n v="0"/>
    <n v="0"/>
    <n v="0"/>
    <n v="0"/>
    <n v="0"/>
    <n v="0"/>
    <n v="0"/>
    <x v="13"/>
  </r>
  <r>
    <n v="8"/>
    <n v="0"/>
    <n v="8"/>
    <n v="0"/>
    <n v="0"/>
    <n v="0"/>
    <n v="0"/>
    <n v="0"/>
    <n v="0"/>
    <n v="0"/>
    <n v="0"/>
    <n v="0"/>
    <x v="30"/>
  </r>
  <r>
    <n v="230"/>
    <n v="230"/>
    <n v="0"/>
    <n v="0"/>
    <n v="0"/>
    <n v="0"/>
    <n v="0"/>
    <n v="0"/>
    <n v="0"/>
    <n v="0"/>
    <n v="0"/>
    <n v="0"/>
    <x v="19"/>
  </r>
  <r>
    <n v="15500"/>
    <n v="0"/>
    <n v="15500"/>
    <n v="0"/>
    <n v="0"/>
    <n v="0"/>
    <n v="0"/>
    <n v="0"/>
    <n v="0"/>
    <n v="0"/>
    <n v="0"/>
    <n v="0"/>
    <x v="47"/>
  </r>
  <r>
    <n v="654"/>
    <n v="0"/>
    <n v="654"/>
    <n v="0"/>
    <n v="0"/>
    <n v="0"/>
    <n v="0"/>
    <n v="0"/>
    <n v="654"/>
    <n v="0"/>
    <n v="654"/>
    <n v="0"/>
    <x v="48"/>
  </r>
  <r>
    <n v="45"/>
    <n v="45"/>
    <n v="0"/>
    <n v="0"/>
    <n v="0"/>
    <n v="0"/>
    <n v="0"/>
    <n v="0"/>
    <n v="0"/>
    <n v="0"/>
    <n v="0"/>
    <n v="0"/>
    <x v="32"/>
  </r>
  <r>
    <n v="3967"/>
    <n v="3967"/>
    <n v="0"/>
    <n v="0"/>
    <n v="0"/>
    <n v="0"/>
    <n v="0"/>
    <n v="0"/>
    <n v="0"/>
    <n v="0"/>
    <n v="0"/>
    <n v="0"/>
    <x v="11"/>
  </r>
  <r>
    <n v="2727"/>
    <n v="2727"/>
    <n v="0"/>
    <n v="0"/>
    <n v="0"/>
    <n v="0"/>
    <n v="0"/>
    <n v="0"/>
    <n v="0"/>
    <n v="0"/>
    <n v="0"/>
    <n v="0"/>
    <x v="42"/>
  </r>
  <r>
    <n v="3094"/>
    <n v="0"/>
    <n v="3094"/>
    <n v="0"/>
    <n v="0"/>
    <n v="0"/>
    <n v="0"/>
    <n v="0"/>
    <n v="0"/>
    <n v="0"/>
    <n v="0"/>
    <n v="0"/>
    <x v="24"/>
  </r>
  <r>
    <n v="501"/>
    <n v="501"/>
    <n v="0"/>
    <n v="0"/>
    <n v="501"/>
    <n v="501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2"/>
  </r>
  <r>
    <n v="1759"/>
    <n v="0"/>
    <n v="1759"/>
    <n v="0"/>
    <n v="0"/>
    <n v="0"/>
    <n v="0"/>
    <n v="0"/>
    <n v="0"/>
    <n v="0"/>
    <n v="0"/>
    <n v="0"/>
    <x v="21"/>
  </r>
  <r>
    <n v="3"/>
    <n v="0"/>
    <n v="3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29"/>
    <n v="29"/>
    <n v="0"/>
    <n v="0"/>
    <x v="43"/>
  </r>
  <r>
    <n v="10912"/>
    <n v="10912"/>
    <n v="0"/>
    <n v="0"/>
    <n v="0"/>
    <n v="0"/>
    <n v="0"/>
    <n v="0"/>
    <n v="0"/>
    <n v="0"/>
    <n v="0"/>
    <n v="0"/>
    <x v="44"/>
  </r>
  <r>
    <n v="469"/>
    <n v="469"/>
    <n v="0"/>
    <n v="0"/>
    <n v="0"/>
    <n v="0"/>
    <n v="0"/>
    <n v="0"/>
    <n v="469"/>
    <n v="469"/>
    <n v="0"/>
    <n v="0"/>
    <x v="0"/>
  </r>
  <r>
    <n v="141"/>
    <n v="141"/>
    <n v="0"/>
    <n v="0"/>
    <n v="0"/>
    <n v="0"/>
    <n v="0"/>
    <n v="0"/>
    <n v="0"/>
    <n v="0"/>
    <n v="0"/>
    <n v="0"/>
    <x v="42"/>
  </r>
  <r>
    <n v="1881"/>
    <n v="0"/>
    <n v="1881"/>
    <n v="0"/>
    <n v="1881"/>
    <n v="0"/>
    <n v="1881"/>
    <n v="0"/>
    <n v="0"/>
    <n v="0"/>
    <n v="0"/>
    <n v="0"/>
    <x v="28"/>
  </r>
  <r>
    <n v="1854"/>
    <n v="1854"/>
    <n v="0"/>
    <n v="0"/>
    <n v="1854"/>
    <n v="1854"/>
    <n v="0"/>
    <n v="0"/>
    <n v="0"/>
    <n v="0"/>
    <n v="0"/>
    <n v="0"/>
    <x v="26"/>
  </r>
  <r>
    <n v="238"/>
    <n v="238"/>
    <n v="0"/>
    <n v="0"/>
    <n v="238"/>
    <n v="238"/>
    <n v="0"/>
    <n v="0"/>
    <n v="0"/>
    <n v="0"/>
    <n v="0"/>
    <n v="0"/>
    <x v="49"/>
  </r>
  <r>
    <n v="15511"/>
    <n v="15511"/>
    <n v="0"/>
    <n v="0"/>
    <n v="0"/>
    <n v="0"/>
    <n v="0"/>
    <n v="0"/>
    <n v="0"/>
    <n v="0"/>
    <n v="0"/>
    <n v="0"/>
    <x v="11"/>
  </r>
  <r>
    <n v="472"/>
    <n v="472"/>
    <n v="0"/>
    <n v="0"/>
    <n v="0"/>
    <n v="0"/>
    <n v="0"/>
    <n v="0"/>
    <n v="0"/>
    <n v="0"/>
    <n v="0"/>
    <n v="0"/>
    <x v="24"/>
  </r>
  <r>
    <n v="1080"/>
    <n v="108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5"/>
  </r>
  <r>
    <n v="1758"/>
    <n v="1758"/>
    <n v="0"/>
    <n v="0"/>
    <n v="0"/>
    <n v="0"/>
    <n v="0"/>
    <n v="0"/>
    <n v="1758"/>
    <n v="1758"/>
    <n v="0"/>
    <n v="0"/>
    <x v="13"/>
  </r>
  <r>
    <n v="5"/>
    <n v="5"/>
    <n v="0"/>
    <n v="0"/>
    <n v="0"/>
    <n v="0"/>
    <n v="0"/>
    <n v="0"/>
    <n v="0"/>
    <n v="0"/>
    <n v="0"/>
    <n v="0"/>
    <x v="57"/>
  </r>
  <r>
    <n v="82"/>
    <n v="82"/>
    <n v="0"/>
    <n v="0"/>
    <n v="0"/>
    <n v="0"/>
    <n v="0"/>
    <n v="0"/>
    <n v="82"/>
    <n v="82"/>
    <n v="0"/>
    <n v="0"/>
    <x v="0"/>
  </r>
  <r>
    <n v="2517"/>
    <n v="0"/>
    <n v="2517"/>
    <n v="0"/>
    <n v="0"/>
    <n v="0"/>
    <n v="0"/>
    <n v="0"/>
    <n v="0"/>
    <n v="0"/>
    <n v="0"/>
    <n v="0"/>
    <x v="8"/>
  </r>
  <r>
    <n v="708"/>
    <n v="708"/>
    <n v="0"/>
    <n v="0"/>
    <n v="0"/>
    <n v="0"/>
    <n v="0"/>
    <n v="0"/>
    <n v="0"/>
    <n v="0"/>
    <n v="0"/>
    <n v="0"/>
    <x v="36"/>
  </r>
  <r>
    <n v="604"/>
    <n v="0"/>
    <n v="604"/>
    <n v="0"/>
    <n v="0"/>
    <n v="0"/>
    <n v="0"/>
    <n v="0"/>
    <n v="0"/>
    <n v="0"/>
    <n v="0"/>
    <n v="0"/>
    <x v="26"/>
  </r>
  <r>
    <n v="121"/>
    <n v="121"/>
    <n v="0"/>
    <n v="0"/>
    <n v="121"/>
    <n v="121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61"/>
  </r>
  <r>
    <n v="4351"/>
    <n v="4351"/>
    <n v="0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0"/>
    <n v="0"/>
    <n v="0"/>
    <n v="0"/>
    <x v="24"/>
  </r>
  <r>
    <n v="896"/>
    <n v="896"/>
    <n v="0"/>
    <n v="0"/>
    <n v="0"/>
    <n v="0"/>
    <n v="0"/>
    <n v="0"/>
    <n v="896"/>
    <n v="896"/>
    <n v="0"/>
    <n v="0"/>
    <x v="17"/>
  </r>
  <r>
    <n v="6"/>
    <n v="6"/>
    <n v="0"/>
    <n v="0"/>
    <n v="0"/>
    <n v="0"/>
    <n v="0"/>
    <n v="0"/>
    <n v="0"/>
    <n v="0"/>
    <n v="0"/>
    <n v="0"/>
    <x v="50"/>
  </r>
  <r>
    <n v="125"/>
    <n v="125"/>
    <n v="0"/>
    <n v="0"/>
    <n v="0"/>
    <n v="0"/>
    <n v="0"/>
    <n v="0"/>
    <n v="125"/>
    <n v="125"/>
    <n v="0"/>
    <n v="0"/>
    <x v="26"/>
  </r>
  <r>
    <n v="1450"/>
    <n v="1450"/>
    <n v="0"/>
    <n v="0"/>
    <n v="0"/>
    <n v="0"/>
    <n v="0"/>
    <n v="0"/>
    <n v="0"/>
    <n v="0"/>
    <n v="0"/>
    <n v="0"/>
    <x v="37"/>
  </r>
  <r>
    <n v="439"/>
    <n v="439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27"/>
  </r>
  <r>
    <n v="109"/>
    <n v="109"/>
    <n v="0"/>
    <n v="0"/>
    <n v="0"/>
    <n v="0"/>
    <n v="0"/>
    <n v="0"/>
    <n v="109"/>
    <n v="109"/>
    <n v="0"/>
    <n v="0"/>
    <x v="19"/>
  </r>
  <r>
    <n v="127"/>
    <n v="127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35"/>
  </r>
  <r>
    <n v="3918"/>
    <n v="0"/>
    <n v="3918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22"/>
  </r>
  <r>
    <n v="873"/>
    <n v="873"/>
    <n v="0"/>
    <n v="0"/>
    <n v="873"/>
    <n v="873"/>
    <n v="0"/>
    <n v="0"/>
    <n v="0"/>
    <n v="0"/>
    <n v="0"/>
    <n v="0"/>
    <x v="24"/>
  </r>
  <r>
    <n v="793"/>
    <n v="793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81"/>
    <n v="81"/>
    <n v="0"/>
    <n v="0"/>
    <x v="48"/>
  </r>
  <r>
    <n v="194"/>
    <n v="19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9"/>
  </r>
  <r>
    <n v="1835"/>
    <n v="0"/>
    <n v="1835"/>
    <n v="0"/>
    <n v="0"/>
    <n v="0"/>
    <n v="0"/>
    <n v="0"/>
    <n v="0"/>
    <n v="0"/>
    <n v="0"/>
    <n v="0"/>
    <x v="0"/>
  </r>
  <r>
    <n v="1152"/>
    <n v="1152"/>
    <n v="0"/>
    <n v="0"/>
    <n v="0"/>
    <n v="0"/>
    <n v="0"/>
    <n v="0"/>
    <n v="0"/>
    <n v="0"/>
    <n v="0"/>
    <n v="0"/>
    <x v="29"/>
  </r>
  <r>
    <n v="1184"/>
    <n v="0"/>
    <n v="0"/>
    <n v="1184"/>
    <n v="0"/>
    <n v="0"/>
    <n v="0"/>
    <n v="0"/>
    <n v="0"/>
    <n v="0"/>
    <n v="0"/>
    <n v="0"/>
    <x v="61"/>
  </r>
  <r>
    <n v="562"/>
    <n v="562"/>
    <n v="0"/>
    <n v="0"/>
    <n v="0"/>
    <n v="0"/>
    <n v="0"/>
    <n v="0"/>
    <n v="0"/>
    <n v="0"/>
    <n v="0"/>
    <n v="0"/>
    <x v="8"/>
  </r>
  <r>
    <n v="371"/>
    <n v="371"/>
    <n v="0"/>
    <n v="0"/>
    <n v="0"/>
    <n v="0"/>
    <n v="0"/>
    <n v="0"/>
    <n v="0"/>
    <n v="0"/>
    <n v="0"/>
    <n v="0"/>
    <x v="44"/>
  </r>
  <r>
    <n v="1208"/>
    <n v="1208"/>
    <n v="0"/>
    <n v="0"/>
    <n v="0"/>
    <n v="0"/>
    <n v="0"/>
    <n v="0"/>
    <n v="0"/>
    <n v="0"/>
    <n v="0"/>
    <n v="0"/>
    <x v="38"/>
  </r>
  <r>
    <n v="177"/>
    <n v="177"/>
    <n v="0"/>
    <n v="0"/>
    <n v="0"/>
    <n v="0"/>
    <n v="0"/>
    <n v="0"/>
    <n v="0"/>
    <n v="0"/>
    <n v="0"/>
    <n v="0"/>
    <x v="13"/>
  </r>
  <r>
    <n v="4806"/>
    <n v="4806"/>
    <n v="0"/>
    <n v="0"/>
    <n v="0"/>
    <n v="0"/>
    <n v="0"/>
    <n v="0"/>
    <n v="4806"/>
    <n v="4806"/>
    <n v="0"/>
    <n v="0"/>
    <x v="55"/>
  </r>
  <r>
    <n v="12807"/>
    <n v="12807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33"/>
  </r>
  <r>
    <n v="1017"/>
    <n v="1017"/>
    <n v="0"/>
    <n v="0"/>
    <n v="0"/>
    <n v="0"/>
    <n v="0"/>
    <n v="0"/>
    <n v="0"/>
    <n v="0"/>
    <n v="0"/>
    <n v="0"/>
    <x v="0"/>
  </r>
  <r>
    <n v="545"/>
    <n v="0"/>
    <n v="545"/>
    <n v="0"/>
    <n v="545"/>
    <n v="0"/>
    <n v="545"/>
    <n v="0"/>
    <n v="0"/>
    <n v="0"/>
    <n v="0"/>
    <n v="0"/>
    <x v="50"/>
  </r>
  <r>
    <n v="2835"/>
    <n v="2835"/>
    <n v="0"/>
    <n v="0"/>
    <n v="2835"/>
    <n v="2835"/>
    <n v="0"/>
    <n v="0"/>
    <n v="0"/>
    <n v="0"/>
    <n v="0"/>
    <n v="0"/>
    <x v="33"/>
  </r>
  <r>
    <n v="2100"/>
    <n v="2100"/>
    <n v="0"/>
    <n v="0"/>
    <n v="0"/>
    <n v="0"/>
    <n v="0"/>
    <n v="0"/>
    <n v="0"/>
    <n v="0"/>
    <n v="0"/>
    <n v="0"/>
    <x v="42"/>
  </r>
  <r>
    <n v="107"/>
    <n v="107"/>
    <n v="0"/>
    <n v="0"/>
    <n v="0"/>
    <n v="0"/>
    <n v="0"/>
    <n v="0"/>
    <n v="0"/>
    <n v="0"/>
    <n v="0"/>
    <n v="0"/>
    <x v="43"/>
  </r>
  <r>
    <n v="924"/>
    <n v="924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42"/>
    <n v="42"/>
    <n v="0"/>
    <n v="0"/>
    <x v="55"/>
  </r>
  <r>
    <n v="5"/>
    <n v="5"/>
    <n v="0"/>
    <n v="0"/>
    <n v="0"/>
    <n v="0"/>
    <n v="0"/>
    <n v="0"/>
    <n v="0"/>
    <n v="0"/>
    <n v="0"/>
    <n v="0"/>
    <x v="28"/>
  </r>
  <r>
    <n v="2314"/>
    <n v="2314"/>
    <n v="0"/>
    <n v="0"/>
    <n v="2314"/>
    <n v="2314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37"/>
  </r>
  <r>
    <n v="38"/>
    <n v="0"/>
    <n v="38"/>
    <n v="0"/>
    <n v="0"/>
    <n v="0"/>
    <n v="0"/>
    <n v="0"/>
    <n v="0"/>
    <n v="0"/>
    <n v="0"/>
    <n v="0"/>
    <x v="53"/>
  </r>
  <r>
    <n v="437"/>
    <n v="437"/>
    <n v="0"/>
    <n v="0"/>
    <n v="437"/>
    <n v="437"/>
    <n v="0"/>
    <n v="0"/>
    <n v="0"/>
    <n v="0"/>
    <n v="0"/>
    <n v="0"/>
    <x v="0"/>
  </r>
  <r>
    <n v="39840"/>
    <n v="39840"/>
    <n v="0"/>
    <n v="0"/>
    <n v="0"/>
    <n v="0"/>
    <n v="0"/>
    <n v="0"/>
    <n v="0"/>
    <n v="0"/>
    <n v="0"/>
    <n v="0"/>
    <x v="48"/>
  </r>
  <r>
    <n v="918"/>
    <n v="918"/>
    <n v="0"/>
    <n v="0"/>
    <n v="918"/>
    <n v="918"/>
    <n v="0"/>
    <n v="0"/>
    <n v="0"/>
    <n v="0"/>
    <n v="0"/>
    <n v="0"/>
    <x v="49"/>
  </r>
  <r>
    <n v="7223"/>
    <n v="0"/>
    <n v="7223"/>
    <n v="0"/>
    <n v="0"/>
    <n v="0"/>
    <n v="0"/>
    <n v="0"/>
    <n v="0"/>
    <n v="0"/>
    <n v="0"/>
    <n v="0"/>
    <x v="1"/>
  </r>
  <r>
    <n v="957"/>
    <n v="957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6"/>
  </r>
  <r>
    <n v="355"/>
    <n v="355"/>
    <n v="0"/>
    <n v="0"/>
    <n v="0"/>
    <n v="0"/>
    <n v="0"/>
    <n v="0"/>
    <n v="355"/>
    <n v="355"/>
    <n v="0"/>
    <n v="0"/>
    <x v="7"/>
  </r>
  <r>
    <n v="1"/>
    <n v="1"/>
    <n v="0"/>
    <n v="0"/>
    <n v="0"/>
    <n v="0"/>
    <n v="0"/>
    <n v="0"/>
    <n v="0"/>
    <n v="0"/>
    <n v="0"/>
    <n v="0"/>
    <x v="15"/>
  </r>
  <r>
    <n v="326"/>
    <n v="0"/>
    <n v="326"/>
    <n v="0"/>
    <n v="0"/>
    <n v="0"/>
    <n v="0"/>
    <n v="0"/>
    <n v="326"/>
    <n v="0"/>
    <n v="326"/>
    <n v="0"/>
    <x v="16"/>
  </r>
  <r>
    <n v="16"/>
    <n v="16"/>
    <n v="0"/>
    <n v="0"/>
    <n v="0"/>
    <n v="0"/>
    <n v="0"/>
    <n v="0"/>
    <n v="16"/>
    <n v="16"/>
    <n v="0"/>
    <n v="0"/>
    <x v="14"/>
  </r>
  <r>
    <n v="14"/>
    <n v="14"/>
    <n v="0"/>
    <n v="0"/>
    <n v="14"/>
    <n v="14"/>
    <n v="0"/>
    <n v="0"/>
    <n v="0"/>
    <n v="0"/>
    <n v="0"/>
    <n v="0"/>
    <x v="7"/>
  </r>
  <r>
    <n v="217"/>
    <n v="217"/>
    <n v="0"/>
    <n v="0"/>
    <n v="0"/>
    <n v="0"/>
    <n v="0"/>
    <n v="0"/>
    <n v="0"/>
    <n v="0"/>
    <n v="0"/>
    <n v="0"/>
    <x v="38"/>
  </r>
  <r>
    <n v="1058"/>
    <n v="0"/>
    <n v="1058"/>
    <n v="0"/>
    <n v="0"/>
    <n v="0"/>
    <n v="0"/>
    <n v="0"/>
    <n v="0"/>
    <n v="0"/>
    <n v="0"/>
    <n v="0"/>
    <x v="27"/>
  </r>
  <r>
    <n v="231"/>
    <n v="231"/>
    <n v="0"/>
    <n v="0"/>
    <n v="231"/>
    <n v="231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0"/>
  </r>
  <r>
    <n v="155"/>
    <n v="155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46"/>
  </r>
  <r>
    <n v="13140"/>
    <n v="13140"/>
    <n v="0"/>
    <n v="0"/>
    <n v="0"/>
    <n v="0"/>
    <n v="0"/>
    <n v="0"/>
    <n v="0"/>
    <n v="0"/>
    <n v="0"/>
    <n v="0"/>
    <x v="55"/>
  </r>
  <r>
    <n v="722"/>
    <n v="0"/>
    <n v="722"/>
    <n v="0"/>
    <n v="0"/>
    <n v="0"/>
    <n v="0"/>
    <n v="0"/>
    <n v="722"/>
    <n v="0"/>
    <n v="722"/>
    <n v="0"/>
    <x v="18"/>
  </r>
  <r>
    <n v="670"/>
    <n v="670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9"/>
  </r>
  <r>
    <n v="803"/>
    <n v="0"/>
    <n v="803"/>
    <n v="0"/>
    <n v="803"/>
    <n v="0"/>
    <n v="803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3"/>
  </r>
  <r>
    <n v="3868"/>
    <n v="0"/>
    <n v="3868"/>
    <n v="0"/>
    <n v="0"/>
    <n v="0"/>
    <n v="0"/>
    <n v="0"/>
    <n v="0"/>
    <n v="0"/>
    <n v="0"/>
    <n v="0"/>
    <x v="10"/>
  </r>
  <r>
    <n v="3199"/>
    <n v="3199"/>
    <n v="0"/>
    <n v="0"/>
    <n v="0"/>
    <n v="0"/>
    <n v="0"/>
    <n v="0"/>
    <n v="0"/>
    <n v="0"/>
    <n v="0"/>
    <n v="0"/>
    <x v="16"/>
  </r>
  <r>
    <n v="27"/>
    <n v="27"/>
    <n v="0"/>
    <n v="0"/>
    <n v="27"/>
    <n v="27"/>
    <n v="0"/>
    <n v="0"/>
    <n v="0"/>
    <n v="0"/>
    <n v="0"/>
    <n v="0"/>
    <x v="52"/>
  </r>
  <r>
    <n v="129"/>
    <n v="129"/>
    <n v="0"/>
    <n v="0"/>
    <n v="0"/>
    <n v="0"/>
    <n v="0"/>
    <n v="0"/>
    <n v="129"/>
    <n v="129"/>
    <n v="0"/>
    <n v="0"/>
    <x v="38"/>
  </r>
  <r>
    <n v="23483"/>
    <n v="23483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39"/>
  </r>
  <r>
    <n v="5"/>
    <n v="0"/>
    <n v="5"/>
    <n v="0"/>
    <n v="0"/>
    <n v="0"/>
    <n v="0"/>
    <n v="0"/>
    <n v="0"/>
    <n v="0"/>
    <n v="0"/>
    <n v="0"/>
    <x v="57"/>
  </r>
  <r>
    <n v="285"/>
    <n v="285"/>
    <n v="0"/>
    <n v="0"/>
    <n v="285"/>
    <n v="285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58"/>
  </r>
  <r>
    <n v="383"/>
    <n v="383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5"/>
  </r>
  <r>
    <n v="10717"/>
    <n v="0"/>
    <n v="10717"/>
    <n v="0"/>
    <n v="0"/>
    <n v="0"/>
    <n v="0"/>
    <n v="0"/>
    <n v="0"/>
    <n v="0"/>
    <n v="0"/>
    <n v="0"/>
    <x v="33"/>
  </r>
  <r>
    <n v="846"/>
    <n v="0"/>
    <n v="846"/>
    <n v="0"/>
    <n v="0"/>
    <n v="0"/>
    <n v="0"/>
    <n v="0"/>
    <n v="0"/>
    <n v="0"/>
    <n v="0"/>
    <n v="0"/>
    <x v="42"/>
  </r>
  <r>
    <n v="2139"/>
    <n v="2139"/>
    <n v="0"/>
    <n v="0"/>
    <n v="0"/>
    <n v="0"/>
    <n v="0"/>
    <n v="0"/>
    <n v="0"/>
    <n v="0"/>
    <n v="0"/>
    <n v="0"/>
    <x v="44"/>
  </r>
  <r>
    <n v="394"/>
    <n v="0"/>
    <n v="394"/>
    <n v="0"/>
    <n v="0"/>
    <n v="0"/>
    <n v="0"/>
    <n v="0"/>
    <n v="394"/>
    <n v="0"/>
    <n v="394"/>
    <n v="0"/>
    <x v="27"/>
  </r>
  <r>
    <n v="91"/>
    <n v="91"/>
    <n v="0"/>
    <n v="0"/>
    <n v="0"/>
    <n v="0"/>
    <n v="0"/>
    <n v="0"/>
    <n v="91"/>
    <n v="91"/>
    <n v="0"/>
    <n v="0"/>
    <x v="25"/>
  </r>
  <r>
    <n v="1715"/>
    <n v="1715"/>
    <n v="0"/>
    <n v="0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47"/>
  </r>
  <r>
    <n v="227"/>
    <n v="227"/>
    <n v="0"/>
    <n v="0"/>
    <n v="0"/>
    <n v="0"/>
    <n v="0"/>
    <n v="0"/>
    <n v="0"/>
    <n v="0"/>
    <n v="0"/>
    <n v="0"/>
    <x v="24"/>
  </r>
  <r>
    <n v="83"/>
    <n v="83"/>
    <n v="0"/>
    <n v="0"/>
    <n v="83"/>
    <n v="83"/>
    <n v="0"/>
    <n v="0"/>
    <n v="0"/>
    <n v="0"/>
    <n v="0"/>
    <n v="0"/>
    <x v="49"/>
  </r>
  <r>
    <n v="317"/>
    <n v="317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4"/>
  </r>
  <r>
    <n v="3167"/>
    <n v="0"/>
    <n v="3167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0"/>
  </r>
  <r>
    <n v="485"/>
    <n v="485"/>
    <n v="0"/>
    <n v="0"/>
    <n v="0"/>
    <n v="0"/>
    <n v="0"/>
    <n v="0"/>
    <n v="0"/>
    <n v="0"/>
    <n v="0"/>
    <n v="0"/>
    <x v="37"/>
  </r>
  <r>
    <n v="14264"/>
    <n v="14264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40"/>
  </r>
  <r>
    <n v="14302"/>
    <n v="14302"/>
    <n v="0"/>
    <n v="0"/>
    <n v="0"/>
    <n v="0"/>
    <n v="0"/>
    <n v="0"/>
    <n v="0"/>
    <n v="0"/>
    <n v="0"/>
    <n v="0"/>
    <x v="23"/>
  </r>
  <r>
    <n v="208"/>
    <n v="208"/>
    <n v="0"/>
    <n v="0"/>
    <n v="0"/>
    <n v="0"/>
    <n v="0"/>
    <n v="0"/>
    <n v="208"/>
    <n v="208"/>
    <n v="0"/>
    <n v="0"/>
    <x v="46"/>
  </r>
  <r>
    <n v="159"/>
    <n v="159"/>
    <n v="0"/>
    <n v="0"/>
    <n v="0"/>
    <n v="0"/>
    <n v="0"/>
    <n v="0"/>
    <n v="0"/>
    <n v="0"/>
    <n v="0"/>
    <n v="0"/>
    <x v="45"/>
  </r>
  <r>
    <n v="177"/>
    <n v="177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23"/>
  </r>
  <r>
    <n v="89"/>
    <n v="89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30"/>
  </r>
  <r>
    <n v="3"/>
    <n v="3"/>
    <n v="0"/>
    <n v="0"/>
    <n v="0"/>
    <n v="0"/>
    <n v="0"/>
    <n v="0"/>
    <n v="0"/>
    <n v="0"/>
    <n v="0"/>
    <n v="0"/>
    <x v="29"/>
  </r>
  <r>
    <n v="6838"/>
    <n v="6838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15"/>
  </r>
  <r>
    <n v="1592"/>
    <n v="1592"/>
    <n v="0"/>
    <n v="0"/>
    <n v="0"/>
    <n v="0"/>
    <n v="0"/>
    <n v="0"/>
    <n v="0"/>
    <n v="0"/>
    <n v="0"/>
    <n v="0"/>
    <x v="22"/>
  </r>
  <r>
    <n v="113"/>
    <n v="113"/>
    <n v="0"/>
    <n v="0"/>
    <n v="113"/>
    <n v="113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40"/>
  </r>
  <r>
    <n v="995"/>
    <n v="995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21"/>
  </r>
  <r>
    <n v="6"/>
    <n v="6"/>
    <n v="0"/>
    <n v="0"/>
    <n v="0"/>
    <n v="0"/>
    <n v="0"/>
    <n v="0"/>
    <n v="0"/>
    <n v="0"/>
    <n v="0"/>
    <n v="0"/>
    <x v="31"/>
  </r>
  <r>
    <n v="294"/>
    <n v="294"/>
    <n v="0"/>
    <n v="0"/>
    <n v="0"/>
    <n v="0"/>
    <n v="0"/>
    <n v="0"/>
    <n v="294"/>
    <n v="294"/>
    <n v="0"/>
    <n v="0"/>
    <x v="40"/>
  </r>
  <r>
    <n v="252"/>
    <n v="252"/>
    <n v="0"/>
    <n v="0"/>
    <n v="0"/>
    <n v="0"/>
    <n v="0"/>
    <n v="0"/>
    <n v="252"/>
    <n v="252"/>
    <n v="0"/>
    <n v="0"/>
    <x v="5"/>
  </r>
  <r>
    <n v="2"/>
    <n v="2"/>
    <n v="0"/>
    <n v="0"/>
    <n v="2"/>
    <n v="2"/>
    <n v="0"/>
    <n v="0"/>
    <n v="0"/>
    <n v="0"/>
    <n v="0"/>
    <n v="0"/>
    <x v="30"/>
  </r>
  <r>
    <n v="19320"/>
    <n v="0"/>
    <n v="19320"/>
    <n v="0"/>
    <n v="0"/>
    <n v="0"/>
    <n v="0"/>
    <n v="0"/>
    <n v="0"/>
    <n v="0"/>
    <n v="0"/>
    <n v="0"/>
    <x v="19"/>
  </r>
  <r>
    <n v="208"/>
    <n v="208"/>
    <n v="0"/>
    <n v="0"/>
    <n v="0"/>
    <n v="0"/>
    <n v="0"/>
    <n v="0"/>
    <n v="0"/>
    <n v="0"/>
    <n v="0"/>
    <n v="0"/>
    <x v="51"/>
  </r>
  <r>
    <n v="710"/>
    <n v="710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"/>
  </r>
  <r>
    <n v="16780"/>
    <n v="16780"/>
    <n v="0"/>
    <n v="0"/>
    <n v="0"/>
    <n v="0"/>
    <n v="0"/>
    <n v="0"/>
    <n v="0"/>
    <n v="0"/>
    <n v="0"/>
    <n v="0"/>
    <x v="6"/>
  </r>
  <r>
    <n v="1536"/>
    <n v="0"/>
    <n v="1536"/>
    <n v="0"/>
    <n v="0"/>
    <n v="0"/>
    <n v="0"/>
    <n v="0"/>
    <n v="1536"/>
    <n v="0"/>
    <n v="1536"/>
    <n v="0"/>
    <x v="17"/>
  </r>
  <r>
    <n v="1"/>
    <n v="1"/>
    <n v="0"/>
    <n v="0"/>
    <n v="0"/>
    <n v="0"/>
    <n v="0"/>
    <n v="0"/>
    <n v="0"/>
    <n v="0"/>
    <n v="0"/>
    <n v="0"/>
    <x v="60"/>
  </r>
  <r>
    <n v="48"/>
    <n v="48"/>
    <n v="0"/>
    <n v="0"/>
    <n v="0"/>
    <n v="0"/>
    <n v="0"/>
    <n v="0"/>
    <n v="48"/>
    <n v="48"/>
    <n v="0"/>
    <n v="0"/>
    <x v="49"/>
  </r>
  <r>
    <n v="28"/>
    <n v="28"/>
    <n v="0"/>
    <n v="0"/>
    <n v="0"/>
    <n v="0"/>
    <n v="0"/>
    <n v="0"/>
    <n v="0"/>
    <n v="0"/>
    <n v="0"/>
    <n v="0"/>
    <x v="52"/>
  </r>
  <r>
    <n v="7368"/>
    <n v="7368"/>
    <n v="0"/>
    <n v="0"/>
    <n v="0"/>
    <n v="0"/>
    <n v="0"/>
    <n v="0"/>
    <n v="0"/>
    <n v="0"/>
    <n v="0"/>
    <n v="0"/>
    <x v="50"/>
  </r>
  <r>
    <n v="1314"/>
    <n v="1314"/>
    <n v="0"/>
    <n v="0"/>
    <n v="0"/>
    <n v="0"/>
    <n v="0"/>
    <n v="0"/>
    <n v="0"/>
    <n v="0"/>
    <n v="0"/>
    <n v="0"/>
    <x v="14"/>
  </r>
  <r>
    <n v="2969"/>
    <n v="2969"/>
    <n v="0"/>
    <n v="0"/>
    <n v="0"/>
    <n v="0"/>
    <n v="0"/>
    <n v="0"/>
    <n v="0"/>
    <n v="0"/>
    <n v="0"/>
    <n v="0"/>
    <x v="20"/>
  </r>
  <r>
    <n v="440"/>
    <n v="440"/>
    <n v="0"/>
    <n v="0"/>
    <n v="440"/>
    <n v="440"/>
    <n v="0"/>
    <n v="0"/>
    <n v="0"/>
    <n v="0"/>
    <n v="0"/>
    <n v="0"/>
    <x v="46"/>
  </r>
  <r>
    <n v="21032"/>
    <n v="21032"/>
    <n v="0"/>
    <n v="0"/>
    <n v="0"/>
    <n v="0"/>
    <n v="0"/>
    <n v="0"/>
    <n v="0"/>
    <n v="0"/>
    <n v="0"/>
    <n v="0"/>
    <x v="23"/>
  </r>
  <r>
    <n v="804"/>
    <n v="804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9"/>
  </r>
  <r>
    <n v="3597"/>
    <n v="359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5"/>
  </r>
  <r>
    <n v="172"/>
    <n v="172"/>
    <n v="0"/>
    <n v="0"/>
    <n v="172"/>
    <n v="172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49"/>
  </r>
  <r>
    <n v="2781"/>
    <n v="2781"/>
    <n v="0"/>
    <n v="0"/>
    <n v="2781"/>
    <n v="2781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"/>
  </r>
  <r>
    <n v="3937"/>
    <n v="3937"/>
    <n v="0"/>
    <n v="0"/>
    <n v="0"/>
    <n v="0"/>
    <n v="0"/>
    <n v="0"/>
    <n v="0"/>
    <n v="0"/>
    <n v="0"/>
    <n v="0"/>
    <x v="3"/>
  </r>
  <r>
    <n v="642"/>
    <n v="642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32"/>
    <n v="32"/>
    <n v="0"/>
    <n v="0"/>
    <x v="10"/>
  </r>
  <r>
    <n v="3721"/>
    <n v="3721"/>
    <n v="0"/>
    <n v="0"/>
    <n v="0"/>
    <n v="0"/>
    <n v="0"/>
    <n v="0"/>
    <n v="0"/>
    <n v="0"/>
    <n v="0"/>
    <n v="0"/>
    <x v="44"/>
  </r>
  <r>
    <n v="191"/>
    <n v="191"/>
    <n v="0"/>
    <n v="0"/>
    <n v="0"/>
    <n v="0"/>
    <n v="0"/>
    <n v="0"/>
    <n v="0"/>
    <n v="0"/>
    <n v="0"/>
    <n v="0"/>
    <x v="9"/>
  </r>
  <r>
    <n v="23688"/>
    <n v="23688"/>
    <n v="0"/>
    <n v="0"/>
    <n v="0"/>
    <n v="0"/>
    <n v="0"/>
    <n v="0"/>
    <n v="0"/>
    <n v="0"/>
    <n v="0"/>
    <n v="0"/>
    <x v="11"/>
  </r>
  <r>
    <n v="250"/>
    <n v="0"/>
    <n v="250"/>
    <n v="0"/>
    <n v="0"/>
    <n v="0"/>
    <n v="0"/>
    <n v="0"/>
    <n v="0"/>
    <n v="0"/>
    <n v="0"/>
    <n v="0"/>
    <x v="28"/>
  </r>
  <r>
    <n v="588"/>
    <n v="588"/>
    <n v="0"/>
    <n v="0"/>
    <n v="0"/>
    <n v="0"/>
    <n v="0"/>
    <n v="0"/>
    <n v="588"/>
    <n v="588"/>
    <n v="0"/>
    <n v="0"/>
    <x v="13"/>
  </r>
  <r>
    <n v="23"/>
    <n v="23"/>
    <n v="0"/>
    <n v="0"/>
    <n v="0"/>
    <n v="0"/>
    <n v="0"/>
    <n v="0"/>
    <n v="0"/>
    <n v="0"/>
    <n v="0"/>
    <n v="0"/>
    <x v="22"/>
  </r>
  <r>
    <n v="215"/>
    <n v="215"/>
    <n v="0"/>
    <n v="0"/>
    <n v="0"/>
    <n v="0"/>
    <n v="0"/>
    <n v="0"/>
    <n v="0"/>
    <n v="0"/>
    <n v="0"/>
    <n v="0"/>
    <x v="57"/>
  </r>
  <r>
    <n v="81"/>
    <n v="81"/>
    <n v="0"/>
    <n v="0"/>
    <n v="0"/>
    <n v="0"/>
    <n v="0"/>
    <n v="0"/>
    <n v="0"/>
    <n v="0"/>
    <n v="0"/>
    <n v="0"/>
    <x v="45"/>
  </r>
  <r>
    <n v="3911"/>
    <n v="3911"/>
    <n v="0"/>
    <n v="0"/>
    <n v="3911"/>
    <n v="3911"/>
    <n v="0"/>
    <n v="0"/>
    <n v="0"/>
    <n v="0"/>
    <n v="0"/>
    <n v="0"/>
    <x v="10"/>
  </r>
  <r>
    <n v="778"/>
    <n v="778"/>
    <n v="0"/>
    <n v="0"/>
    <n v="778"/>
    <n v="778"/>
    <n v="0"/>
    <n v="0"/>
    <n v="0"/>
    <n v="0"/>
    <n v="0"/>
    <n v="0"/>
    <x v="40"/>
  </r>
  <r>
    <n v="274"/>
    <n v="274"/>
    <n v="0"/>
    <n v="0"/>
    <n v="0"/>
    <n v="0"/>
    <n v="0"/>
    <n v="0"/>
    <n v="0"/>
    <n v="0"/>
    <n v="0"/>
    <n v="0"/>
    <x v="50"/>
  </r>
  <r>
    <n v="2099"/>
    <n v="2099"/>
    <n v="0"/>
    <n v="0"/>
    <n v="0"/>
    <n v="0"/>
    <n v="0"/>
    <n v="0"/>
    <n v="0"/>
    <n v="0"/>
    <n v="0"/>
    <n v="0"/>
    <x v="45"/>
  </r>
  <r>
    <n v="6633"/>
    <n v="663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61"/>
  </r>
  <r>
    <n v="298"/>
    <n v="298"/>
    <n v="0"/>
    <n v="0"/>
    <n v="298"/>
    <n v="298"/>
    <n v="0"/>
    <n v="0"/>
    <n v="0"/>
    <n v="0"/>
    <n v="0"/>
    <n v="0"/>
    <x v="50"/>
  </r>
  <r>
    <n v="71"/>
    <n v="71"/>
    <n v="0"/>
    <n v="0"/>
    <n v="0"/>
    <n v="0"/>
    <n v="0"/>
    <n v="0"/>
    <n v="71"/>
    <n v="71"/>
    <n v="0"/>
    <n v="0"/>
    <x v="19"/>
  </r>
  <r>
    <n v="15"/>
    <n v="15"/>
    <n v="0"/>
    <n v="0"/>
    <n v="0"/>
    <n v="0"/>
    <n v="0"/>
    <n v="0"/>
    <n v="0"/>
    <n v="0"/>
    <n v="0"/>
    <n v="0"/>
    <x v="3"/>
  </r>
  <r>
    <n v="226"/>
    <n v="226"/>
    <n v="0"/>
    <n v="0"/>
    <n v="226"/>
    <n v="226"/>
    <n v="0"/>
    <n v="0"/>
    <n v="0"/>
    <n v="0"/>
    <n v="0"/>
    <n v="0"/>
    <x v="19"/>
  </r>
  <r>
    <n v="2564"/>
    <n v="2564"/>
    <n v="0"/>
    <n v="0"/>
    <n v="0"/>
    <n v="0"/>
    <n v="0"/>
    <n v="0"/>
    <n v="0"/>
    <n v="0"/>
    <n v="0"/>
    <n v="0"/>
    <x v="29"/>
  </r>
  <r>
    <n v="733"/>
    <n v="0"/>
    <n v="733"/>
    <n v="0"/>
    <n v="0"/>
    <n v="0"/>
    <n v="0"/>
    <n v="0"/>
    <n v="0"/>
    <n v="0"/>
    <n v="0"/>
    <n v="0"/>
    <x v="0"/>
  </r>
  <r>
    <n v="4784"/>
    <n v="4784"/>
    <n v="0"/>
    <n v="0"/>
    <n v="0"/>
    <n v="0"/>
    <n v="0"/>
    <n v="0"/>
    <n v="0"/>
    <n v="0"/>
    <n v="0"/>
    <n v="0"/>
    <x v="10"/>
  </r>
  <r>
    <n v="2430"/>
    <n v="2430"/>
    <n v="0"/>
    <n v="0"/>
    <n v="0"/>
    <n v="0"/>
    <n v="0"/>
    <n v="0"/>
    <n v="0"/>
    <n v="0"/>
    <n v="0"/>
    <n v="0"/>
    <x v="13"/>
  </r>
  <r>
    <n v="3458"/>
    <n v="0"/>
    <n v="3458"/>
    <n v="0"/>
    <n v="0"/>
    <n v="0"/>
    <n v="0"/>
    <n v="0"/>
    <n v="0"/>
    <n v="0"/>
    <n v="0"/>
    <n v="0"/>
    <x v="56"/>
  </r>
  <r>
    <n v="341"/>
    <n v="341"/>
    <n v="0"/>
    <n v="0"/>
    <n v="0"/>
    <n v="0"/>
    <n v="0"/>
    <n v="0"/>
    <n v="0"/>
    <n v="0"/>
    <n v="0"/>
    <n v="0"/>
    <x v="23"/>
  </r>
  <r>
    <n v="2838"/>
    <n v="2838"/>
    <n v="0"/>
    <n v="0"/>
    <n v="0"/>
    <n v="0"/>
    <n v="0"/>
    <n v="0"/>
    <n v="0"/>
    <n v="0"/>
    <n v="0"/>
    <n v="0"/>
    <x v="51"/>
  </r>
  <r>
    <n v="4532"/>
    <n v="4532"/>
    <n v="0"/>
    <n v="0"/>
    <n v="4532"/>
    <n v="4532"/>
    <n v="0"/>
    <n v="0"/>
    <n v="0"/>
    <n v="0"/>
    <n v="0"/>
    <n v="0"/>
    <x v="29"/>
  </r>
  <r>
    <n v="7771"/>
    <n v="7771"/>
    <n v="0"/>
    <n v="0"/>
    <n v="7771"/>
    <n v="7771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1"/>
  </r>
  <r>
    <n v="175"/>
    <n v="175"/>
    <n v="0"/>
    <n v="0"/>
    <n v="0"/>
    <n v="0"/>
    <n v="0"/>
    <n v="0"/>
    <n v="0"/>
    <n v="0"/>
    <n v="0"/>
    <n v="0"/>
    <x v="40"/>
  </r>
  <r>
    <n v="29370"/>
    <n v="0"/>
    <n v="29370"/>
    <n v="0"/>
    <n v="29370"/>
    <n v="0"/>
    <n v="29370"/>
    <n v="0"/>
    <n v="0"/>
    <n v="0"/>
    <n v="0"/>
    <n v="0"/>
    <x v="44"/>
  </r>
  <r>
    <n v="392"/>
    <n v="392"/>
    <n v="0"/>
    <n v="0"/>
    <n v="0"/>
    <n v="0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3"/>
  </r>
  <r>
    <n v="7"/>
    <n v="7"/>
    <n v="0"/>
    <n v="0"/>
    <n v="0"/>
    <n v="0"/>
    <n v="0"/>
    <n v="0"/>
    <n v="7"/>
    <n v="7"/>
    <n v="0"/>
    <n v="0"/>
    <x v="18"/>
  </r>
  <r>
    <n v="2323"/>
    <n v="2323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46"/>
  </r>
  <r>
    <n v="570"/>
    <n v="570"/>
    <n v="0"/>
    <n v="0"/>
    <n v="0"/>
    <n v="0"/>
    <n v="0"/>
    <n v="0"/>
    <n v="570"/>
    <n v="570"/>
    <n v="0"/>
    <n v="0"/>
    <x v="37"/>
  </r>
  <r>
    <n v="373"/>
    <n v="0"/>
    <n v="373"/>
    <n v="0"/>
    <n v="0"/>
    <n v="0"/>
    <n v="0"/>
    <n v="0"/>
    <n v="0"/>
    <n v="0"/>
    <n v="0"/>
    <n v="0"/>
    <x v="16"/>
  </r>
  <r>
    <n v="1486"/>
    <n v="1486"/>
    <n v="0"/>
    <n v="0"/>
    <n v="1486"/>
    <n v="1486"/>
    <n v="0"/>
    <n v="0"/>
    <n v="0"/>
    <n v="0"/>
    <n v="0"/>
    <n v="0"/>
    <x v="47"/>
  </r>
  <r>
    <n v="5569"/>
    <n v="0"/>
    <n v="5569"/>
    <n v="0"/>
    <n v="0"/>
    <n v="0"/>
    <n v="0"/>
    <n v="0"/>
    <n v="0"/>
    <n v="0"/>
    <n v="0"/>
    <n v="0"/>
    <x v="26"/>
  </r>
  <r>
    <n v="236"/>
    <n v="0"/>
    <n v="236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14"/>
  </r>
  <r>
    <n v="187"/>
    <n v="187"/>
    <n v="0"/>
    <n v="0"/>
    <n v="187"/>
    <n v="187"/>
    <n v="0"/>
    <n v="0"/>
    <n v="0"/>
    <n v="0"/>
    <n v="0"/>
    <n v="0"/>
    <x v="35"/>
  </r>
  <r>
    <n v="5"/>
    <n v="5"/>
    <n v="0"/>
    <n v="0"/>
    <n v="5"/>
    <n v="5"/>
    <n v="0"/>
    <n v="0"/>
    <n v="0"/>
    <n v="0"/>
    <n v="0"/>
    <n v="0"/>
    <x v="5"/>
  </r>
  <r>
    <n v="557"/>
    <n v="55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35"/>
    <n v="35"/>
    <n v="0"/>
    <n v="0"/>
    <x v="4"/>
  </r>
  <r>
    <n v="2986"/>
    <n v="0"/>
    <n v="2986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4"/>
  </r>
  <r>
    <n v="801"/>
    <n v="801"/>
    <n v="0"/>
    <n v="0"/>
    <n v="0"/>
    <n v="0"/>
    <n v="0"/>
    <n v="0"/>
    <n v="0"/>
    <n v="0"/>
    <n v="0"/>
    <n v="0"/>
    <x v="32"/>
  </r>
  <r>
    <n v="14"/>
    <n v="0"/>
    <n v="14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8"/>
  </r>
  <r>
    <n v="263"/>
    <n v="263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3"/>
  </r>
  <r>
    <n v="717"/>
    <n v="0"/>
    <n v="717"/>
    <n v="0"/>
    <n v="0"/>
    <n v="0"/>
    <n v="0"/>
    <n v="0"/>
    <n v="717"/>
    <n v="0"/>
    <n v="717"/>
    <n v="0"/>
    <x v="5"/>
  </r>
  <r>
    <n v="26"/>
    <n v="2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9"/>
  </r>
  <r>
    <n v="158"/>
    <n v="158"/>
    <n v="0"/>
    <n v="0"/>
    <n v="158"/>
    <n v="158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10"/>
  </r>
  <r>
    <n v="373"/>
    <n v="373"/>
    <n v="0"/>
    <n v="0"/>
    <n v="373"/>
    <n v="373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7"/>
  </r>
  <r>
    <n v="583"/>
    <n v="583"/>
    <n v="0"/>
    <n v="0"/>
    <n v="0"/>
    <n v="0"/>
    <n v="0"/>
    <n v="0"/>
    <n v="0"/>
    <n v="0"/>
    <n v="0"/>
    <n v="0"/>
    <x v="24"/>
  </r>
  <r>
    <n v="780"/>
    <n v="780"/>
    <n v="0"/>
    <n v="0"/>
    <n v="780"/>
    <n v="780"/>
    <n v="0"/>
    <n v="0"/>
    <n v="0"/>
    <n v="0"/>
    <n v="0"/>
    <n v="0"/>
    <x v="41"/>
  </r>
  <r>
    <n v="576"/>
    <n v="576"/>
    <n v="0"/>
    <n v="0"/>
    <n v="0"/>
    <n v="0"/>
    <n v="0"/>
    <n v="0"/>
    <n v="0"/>
    <n v="0"/>
    <n v="0"/>
    <n v="0"/>
    <x v="49"/>
  </r>
  <r>
    <n v="475"/>
    <n v="475"/>
    <n v="0"/>
    <n v="0"/>
    <n v="0"/>
    <n v="0"/>
    <n v="0"/>
    <n v="0"/>
    <n v="0"/>
    <n v="0"/>
    <n v="0"/>
    <n v="0"/>
    <x v="32"/>
  </r>
  <r>
    <n v="5773"/>
    <n v="5773"/>
    <n v="0"/>
    <n v="0"/>
    <n v="0"/>
    <n v="0"/>
    <n v="0"/>
    <n v="0"/>
    <n v="0"/>
    <n v="0"/>
    <n v="0"/>
    <n v="0"/>
    <x v="40"/>
  </r>
  <r>
    <n v="213"/>
    <n v="21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"/>
  </r>
  <r>
    <n v="1160"/>
    <n v="1160"/>
    <n v="0"/>
    <n v="0"/>
    <n v="1160"/>
    <n v="1160"/>
    <n v="0"/>
    <n v="0"/>
    <n v="0"/>
    <n v="0"/>
    <n v="0"/>
    <n v="0"/>
    <x v="31"/>
  </r>
  <r>
    <n v="1218"/>
    <n v="0"/>
    <n v="1218"/>
    <n v="0"/>
    <n v="0"/>
    <n v="0"/>
    <n v="0"/>
    <n v="0"/>
    <n v="0"/>
    <n v="0"/>
    <n v="0"/>
    <n v="0"/>
    <x v="28"/>
  </r>
  <r>
    <n v="1486"/>
    <n v="1486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1"/>
  </r>
  <r>
    <n v="38"/>
    <n v="38"/>
    <n v="0"/>
    <n v="0"/>
    <n v="38"/>
    <n v="38"/>
    <n v="0"/>
    <n v="0"/>
    <n v="0"/>
    <n v="0"/>
    <n v="0"/>
    <n v="0"/>
    <x v="57"/>
  </r>
  <r>
    <n v="95"/>
    <n v="0"/>
    <n v="95"/>
    <n v="0"/>
    <n v="95"/>
    <n v="0"/>
    <n v="95"/>
    <n v="0"/>
    <n v="0"/>
    <n v="0"/>
    <n v="0"/>
    <n v="0"/>
    <x v="41"/>
  </r>
  <r>
    <n v="357"/>
    <n v="357"/>
    <n v="0"/>
    <n v="0"/>
    <n v="0"/>
    <n v="0"/>
    <n v="0"/>
    <n v="0"/>
    <n v="357"/>
    <n v="357"/>
    <n v="0"/>
    <n v="0"/>
    <x v="22"/>
  </r>
  <r>
    <n v="953"/>
    <n v="953"/>
    <n v="0"/>
    <n v="0"/>
    <n v="0"/>
    <n v="0"/>
    <n v="0"/>
    <n v="0"/>
    <n v="0"/>
    <n v="0"/>
    <n v="0"/>
    <n v="0"/>
    <x v="4"/>
  </r>
  <r>
    <n v="752"/>
    <n v="752"/>
    <n v="0"/>
    <n v="0"/>
    <n v="0"/>
    <n v="0"/>
    <n v="0"/>
    <n v="0"/>
    <n v="0"/>
    <n v="0"/>
    <n v="0"/>
    <n v="0"/>
    <x v="25"/>
  </r>
  <r>
    <n v="899"/>
    <n v="0"/>
    <n v="899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43"/>
  </r>
  <r>
    <n v="218"/>
    <n v="218"/>
    <n v="0"/>
    <n v="0"/>
    <n v="0"/>
    <n v="0"/>
    <n v="0"/>
    <n v="0"/>
    <n v="218"/>
    <n v="218"/>
    <n v="0"/>
    <n v="0"/>
    <x v="50"/>
  </r>
  <r>
    <n v="5"/>
    <n v="5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42"/>
  </r>
  <r>
    <n v="17"/>
    <n v="17"/>
    <n v="0"/>
    <n v="0"/>
    <n v="17"/>
    <n v="17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56"/>
  </r>
  <r>
    <n v="2877"/>
    <n v="2877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53"/>
  </r>
  <r>
    <n v="2650"/>
    <n v="2650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1217"/>
    <n v="0"/>
    <n v="1217"/>
    <n v="0"/>
    <n v="0"/>
    <n v="0"/>
    <n v="0"/>
    <n v="0"/>
    <n v="0"/>
    <n v="0"/>
    <n v="0"/>
    <n v="0"/>
    <x v="16"/>
  </r>
  <r>
    <n v="544"/>
    <n v="544"/>
    <n v="0"/>
    <n v="0"/>
    <n v="544"/>
    <n v="544"/>
    <n v="0"/>
    <n v="0"/>
    <n v="0"/>
    <n v="0"/>
    <n v="0"/>
    <n v="0"/>
    <x v="46"/>
  </r>
  <r>
    <n v="530"/>
    <n v="530"/>
    <n v="0"/>
    <n v="0"/>
    <n v="0"/>
    <n v="0"/>
    <n v="0"/>
    <n v="0"/>
    <n v="0"/>
    <n v="0"/>
    <n v="0"/>
    <n v="0"/>
    <x v="37"/>
  </r>
  <r>
    <n v="701"/>
    <n v="701"/>
    <n v="0"/>
    <n v="0"/>
    <n v="701"/>
    <n v="701"/>
    <n v="0"/>
    <n v="0"/>
    <n v="0"/>
    <n v="0"/>
    <n v="0"/>
    <n v="0"/>
    <x v="36"/>
  </r>
  <r>
    <n v="15"/>
    <n v="15"/>
    <n v="0"/>
    <n v="0"/>
    <n v="15"/>
    <n v="15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14"/>
  </r>
  <r>
    <n v="57"/>
    <n v="57"/>
    <n v="0"/>
    <n v="0"/>
    <n v="0"/>
    <n v="0"/>
    <n v="0"/>
    <n v="0"/>
    <n v="0"/>
    <n v="0"/>
    <n v="0"/>
    <n v="0"/>
    <x v="13"/>
  </r>
  <r>
    <n v="1352"/>
    <n v="1352"/>
    <n v="0"/>
    <n v="0"/>
    <n v="0"/>
    <n v="0"/>
    <n v="0"/>
    <n v="0"/>
    <n v="0"/>
    <n v="0"/>
    <n v="0"/>
    <n v="0"/>
    <x v="55"/>
  </r>
  <r>
    <n v="2671"/>
    <n v="2671"/>
    <n v="0"/>
    <n v="0"/>
    <n v="0"/>
    <n v="0"/>
    <n v="0"/>
    <n v="0"/>
    <n v="0"/>
    <n v="0"/>
    <n v="0"/>
    <n v="0"/>
    <x v="25"/>
  </r>
  <r>
    <n v="1659"/>
    <n v="1659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19"/>
  </r>
  <r>
    <n v="197"/>
    <n v="197"/>
    <n v="0"/>
    <n v="0"/>
    <n v="0"/>
    <n v="0"/>
    <n v="0"/>
    <n v="0"/>
    <n v="0"/>
    <n v="0"/>
    <n v="0"/>
    <n v="0"/>
    <x v="23"/>
  </r>
  <r>
    <n v="2759"/>
    <n v="0"/>
    <n v="2759"/>
    <n v="0"/>
    <n v="0"/>
    <n v="0"/>
    <n v="0"/>
    <n v="0"/>
    <n v="0"/>
    <n v="0"/>
    <n v="0"/>
    <n v="0"/>
    <x v="8"/>
  </r>
  <r>
    <n v="25549"/>
    <n v="25549"/>
    <n v="0"/>
    <n v="0"/>
    <n v="0"/>
    <n v="0"/>
    <n v="0"/>
    <n v="0"/>
    <n v="0"/>
    <n v="0"/>
    <n v="0"/>
    <n v="0"/>
    <x v="13"/>
  </r>
  <r>
    <n v="116"/>
    <n v="116"/>
    <n v="0"/>
    <n v="0"/>
    <n v="116"/>
    <n v="116"/>
    <n v="0"/>
    <n v="0"/>
    <n v="0"/>
    <n v="0"/>
    <n v="0"/>
    <n v="0"/>
    <x v="52"/>
  </r>
  <r>
    <n v="173"/>
    <n v="17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17"/>
  </r>
  <r>
    <n v="219"/>
    <n v="219"/>
    <n v="0"/>
    <n v="0"/>
    <n v="0"/>
    <n v="0"/>
    <n v="0"/>
    <n v="0"/>
    <n v="0"/>
    <n v="0"/>
    <n v="0"/>
    <n v="0"/>
    <x v="1"/>
  </r>
  <r>
    <n v="4049"/>
    <n v="4049"/>
    <n v="0"/>
    <n v="0"/>
    <n v="0"/>
    <n v="0"/>
    <n v="0"/>
    <n v="0"/>
    <n v="0"/>
    <n v="0"/>
    <n v="0"/>
    <n v="0"/>
    <x v="50"/>
  </r>
  <r>
    <n v="9028"/>
    <n v="9028"/>
    <n v="0"/>
    <n v="0"/>
    <n v="0"/>
    <n v="0"/>
    <n v="0"/>
    <n v="0"/>
    <n v="9028"/>
    <n v="9028"/>
    <n v="0"/>
    <n v="0"/>
    <x v="38"/>
  </r>
  <r>
    <n v="245"/>
    <n v="245"/>
    <n v="0"/>
    <n v="0"/>
    <n v="0"/>
    <n v="0"/>
    <n v="0"/>
    <n v="0"/>
    <n v="0"/>
    <n v="0"/>
    <n v="0"/>
    <n v="0"/>
    <x v="48"/>
  </r>
  <r>
    <n v="311"/>
    <n v="311"/>
    <n v="0"/>
    <n v="0"/>
    <n v="0"/>
    <n v="0"/>
    <n v="0"/>
    <n v="0"/>
    <n v="0"/>
    <n v="0"/>
    <n v="0"/>
    <n v="0"/>
    <x v="27"/>
  </r>
  <r>
    <n v="12"/>
    <n v="12"/>
    <n v="0"/>
    <n v="0"/>
    <n v="12"/>
    <n v="12"/>
    <n v="0"/>
    <n v="0"/>
    <n v="0"/>
    <n v="0"/>
    <n v="0"/>
    <n v="0"/>
    <x v="45"/>
  </r>
  <r>
    <n v="6037"/>
    <n v="6037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32"/>
  </r>
  <r>
    <n v="9914"/>
    <n v="9914"/>
    <n v="0"/>
    <n v="0"/>
    <n v="0"/>
    <n v="0"/>
    <n v="0"/>
    <n v="0"/>
    <n v="0"/>
    <n v="0"/>
    <n v="0"/>
    <n v="0"/>
    <x v="24"/>
  </r>
  <r>
    <n v="6827"/>
    <n v="6827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3"/>
  </r>
  <r>
    <n v="107"/>
    <n v="107"/>
    <n v="0"/>
    <n v="0"/>
    <n v="0"/>
    <n v="0"/>
    <n v="0"/>
    <n v="0"/>
    <n v="107"/>
    <n v="107"/>
    <n v="0"/>
    <n v="0"/>
    <x v="5"/>
  </r>
  <r>
    <n v="231"/>
    <n v="231"/>
    <n v="0"/>
    <n v="0"/>
    <n v="0"/>
    <n v="0"/>
    <n v="0"/>
    <n v="0"/>
    <n v="0"/>
    <n v="0"/>
    <n v="0"/>
    <n v="0"/>
    <x v="16"/>
  </r>
  <r>
    <n v="5094"/>
    <n v="5094"/>
    <n v="0"/>
    <n v="0"/>
    <n v="5094"/>
    <n v="5094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29"/>
  </r>
  <r>
    <n v="911"/>
    <n v="911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0"/>
    <n v="0"/>
    <n v="0"/>
    <n v="0"/>
    <x v="43"/>
  </r>
  <r>
    <n v="681"/>
    <n v="0"/>
    <n v="681"/>
    <n v="0"/>
    <n v="681"/>
    <n v="0"/>
    <n v="681"/>
    <n v="0"/>
    <n v="0"/>
    <n v="0"/>
    <n v="0"/>
    <n v="0"/>
    <x v="21"/>
  </r>
  <r>
    <n v="2399"/>
    <n v="0"/>
    <n v="2399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"/>
  </r>
  <r>
    <n v="438"/>
    <n v="438"/>
    <n v="0"/>
    <n v="0"/>
    <n v="0"/>
    <n v="0"/>
    <n v="0"/>
    <n v="0"/>
    <n v="0"/>
    <n v="0"/>
    <n v="0"/>
    <n v="0"/>
    <x v="15"/>
  </r>
  <r>
    <n v="514"/>
    <n v="0"/>
    <n v="514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13"/>
  </r>
  <r>
    <n v="160"/>
    <n v="160"/>
    <n v="0"/>
    <n v="0"/>
    <n v="0"/>
    <n v="0"/>
    <n v="0"/>
    <n v="0"/>
    <n v="160"/>
    <n v="160"/>
    <n v="0"/>
    <n v="0"/>
    <x v="0"/>
  </r>
  <r>
    <n v="1424"/>
    <n v="1424"/>
    <n v="0"/>
    <n v="0"/>
    <n v="0"/>
    <n v="0"/>
    <n v="0"/>
    <n v="0"/>
    <n v="0"/>
    <n v="0"/>
    <n v="0"/>
    <n v="0"/>
    <x v="22"/>
  </r>
  <r>
    <n v="1714"/>
    <n v="1714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0"/>
  </r>
  <r>
    <n v="8470"/>
    <n v="0"/>
    <n v="8470"/>
    <n v="0"/>
    <n v="8470"/>
    <n v="0"/>
    <n v="8470"/>
    <n v="0"/>
    <n v="0"/>
    <n v="0"/>
    <n v="0"/>
    <n v="0"/>
    <x v="37"/>
  </r>
  <r>
    <n v="310"/>
    <n v="310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41"/>
  </r>
  <r>
    <n v="2133"/>
    <n v="0"/>
    <n v="2133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9"/>
  </r>
  <r>
    <n v="798"/>
    <n v="798"/>
    <n v="0"/>
    <n v="0"/>
    <n v="0"/>
    <n v="0"/>
    <n v="0"/>
    <n v="0"/>
    <n v="798"/>
    <n v="798"/>
    <n v="0"/>
    <n v="0"/>
    <x v="34"/>
  </r>
  <r>
    <n v="190"/>
    <n v="190"/>
    <n v="0"/>
    <n v="0"/>
    <n v="0"/>
    <n v="0"/>
    <n v="0"/>
    <n v="0"/>
    <n v="0"/>
    <n v="0"/>
    <n v="0"/>
    <n v="0"/>
    <x v="38"/>
  </r>
  <r>
    <n v="1214"/>
    <n v="0"/>
    <n v="1214"/>
    <n v="0"/>
    <n v="1214"/>
    <n v="0"/>
    <n v="1214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33"/>
  </r>
  <r>
    <n v="3378"/>
    <n v="0"/>
    <n v="3378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1149"/>
    <n v="1149"/>
    <n v="0"/>
    <n v="0"/>
    <n v="0"/>
    <n v="0"/>
    <n v="0"/>
    <n v="0"/>
    <n v="0"/>
    <n v="0"/>
    <n v="0"/>
    <n v="0"/>
    <x v="4"/>
  </r>
  <r>
    <n v="465"/>
    <n v="465"/>
    <n v="0"/>
    <n v="0"/>
    <n v="0"/>
    <n v="0"/>
    <n v="0"/>
    <n v="0"/>
    <n v="0"/>
    <n v="0"/>
    <n v="0"/>
    <n v="0"/>
    <x v="49"/>
  </r>
  <r>
    <n v="8242"/>
    <n v="0"/>
    <n v="8242"/>
    <n v="0"/>
    <n v="0"/>
    <n v="0"/>
    <n v="0"/>
    <n v="0"/>
    <n v="0"/>
    <n v="0"/>
    <n v="0"/>
    <n v="0"/>
    <x v="47"/>
  </r>
  <r>
    <n v="239"/>
    <n v="239"/>
    <n v="0"/>
    <n v="0"/>
    <n v="0"/>
    <n v="0"/>
    <n v="0"/>
    <n v="0"/>
    <n v="0"/>
    <n v="0"/>
    <n v="0"/>
    <n v="0"/>
    <x v="35"/>
  </r>
  <r>
    <n v="16633"/>
    <n v="16633"/>
    <n v="0"/>
    <n v="0"/>
    <n v="0"/>
    <n v="0"/>
    <n v="0"/>
    <n v="0"/>
    <n v="0"/>
    <n v="0"/>
    <n v="0"/>
    <n v="0"/>
    <x v="8"/>
  </r>
  <r>
    <n v="27565"/>
    <n v="27565"/>
    <n v="0"/>
    <n v="0"/>
    <n v="0"/>
    <n v="0"/>
    <n v="0"/>
    <n v="0"/>
    <n v="0"/>
    <n v="0"/>
    <n v="0"/>
    <n v="0"/>
    <x v="33"/>
  </r>
  <r>
    <n v="612"/>
    <n v="612"/>
    <n v="0"/>
    <n v="0"/>
    <n v="0"/>
    <n v="0"/>
    <n v="0"/>
    <n v="0"/>
    <n v="0"/>
    <n v="0"/>
    <n v="0"/>
    <n v="0"/>
    <x v="27"/>
  </r>
  <r>
    <n v="309"/>
    <n v="309"/>
    <n v="0"/>
    <n v="0"/>
    <n v="309"/>
    <n v="309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9"/>
  </r>
  <r>
    <n v="22400"/>
    <n v="22400"/>
    <n v="0"/>
    <n v="0"/>
    <n v="0"/>
    <n v="0"/>
    <n v="0"/>
    <n v="0"/>
    <n v="0"/>
    <n v="0"/>
    <n v="0"/>
    <n v="0"/>
    <x v="51"/>
  </r>
  <r>
    <n v="1546"/>
    <n v="1546"/>
    <n v="0"/>
    <n v="0"/>
    <n v="0"/>
    <n v="0"/>
    <n v="0"/>
    <n v="0"/>
    <n v="0"/>
    <n v="0"/>
    <n v="0"/>
    <n v="0"/>
    <x v="17"/>
  </r>
  <r>
    <n v="796"/>
    <n v="796"/>
    <n v="0"/>
    <n v="0"/>
    <n v="796"/>
    <n v="796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46"/>
  </r>
  <r>
    <n v="38315"/>
    <n v="38315"/>
    <n v="0"/>
    <n v="0"/>
    <n v="0"/>
    <n v="0"/>
    <n v="0"/>
    <n v="0"/>
    <n v="38315"/>
    <n v="38315"/>
    <n v="0"/>
    <n v="0"/>
    <x v="2"/>
  </r>
  <r>
    <n v="14"/>
    <n v="14"/>
    <n v="0"/>
    <n v="0"/>
    <n v="0"/>
    <n v="0"/>
    <n v="0"/>
    <n v="0"/>
    <n v="0"/>
    <n v="0"/>
    <n v="0"/>
    <n v="0"/>
    <x v="31"/>
  </r>
  <r>
    <n v="2223"/>
    <n v="0"/>
    <n v="2223"/>
    <n v="0"/>
    <n v="0"/>
    <n v="0"/>
    <n v="0"/>
    <n v="0"/>
    <n v="0"/>
    <n v="0"/>
    <n v="0"/>
    <n v="0"/>
    <x v="42"/>
  </r>
  <r>
    <n v="234"/>
    <n v="0"/>
    <n v="234"/>
    <n v="0"/>
    <n v="0"/>
    <n v="0"/>
    <n v="0"/>
    <n v="0"/>
    <n v="234"/>
    <n v="0"/>
    <n v="234"/>
    <n v="0"/>
    <x v="41"/>
  </r>
  <r>
    <n v="3552"/>
    <n v="3552"/>
    <n v="0"/>
    <n v="0"/>
    <n v="0"/>
    <n v="0"/>
    <n v="0"/>
    <n v="0"/>
    <n v="0"/>
    <n v="0"/>
    <n v="0"/>
    <n v="0"/>
    <x v="46"/>
  </r>
  <r>
    <n v="1541"/>
    <n v="1541"/>
    <n v="0"/>
    <n v="0"/>
    <n v="0"/>
    <n v="0"/>
    <n v="0"/>
    <n v="0"/>
    <n v="1541"/>
    <n v="1541"/>
    <n v="0"/>
    <n v="0"/>
    <x v="13"/>
  </r>
  <r>
    <n v="12830"/>
    <n v="12830"/>
    <n v="0"/>
    <n v="0"/>
    <n v="0"/>
    <n v="0"/>
    <n v="0"/>
    <n v="0"/>
    <n v="0"/>
    <n v="0"/>
    <n v="0"/>
    <n v="0"/>
    <x v="35"/>
  </r>
  <r>
    <n v="55580"/>
    <n v="55580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23"/>
  </r>
  <r>
    <n v="3773"/>
    <n v="3773"/>
    <n v="0"/>
    <n v="0"/>
    <n v="3773"/>
    <n v="3773"/>
    <n v="0"/>
    <n v="0"/>
    <n v="0"/>
    <n v="0"/>
    <n v="0"/>
    <n v="0"/>
    <x v="1"/>
  </r>
  <r>
    <n v="16"/>
    <n v="16"/>
    <n v="0"/>
    <n v="0"/>
    <n v="0"/>
    <n v="0"/>
    <n v="0"/>
    <n v="0"/>
    <n v="16"/>
    <n v="16"/>
    <n v="0"/>
    <n v="0"/>
    <x v="36"/>
  </r>
  <r>
    <n v="311"/>
    <n v="311"/>
    <n v="0"/>
    <n v="0"/>
    <n v="0"/>
    <n v="0"/>
    <n v="0"/>
    <n v="0"/>
    <n v="0"/>
    <n v="0"/>
    <n v="0"/>
    <n v="0"/>
    <x v="22"/>
  </r>
  <r>
    <n v="9275"/>
    <n v="9275"/>
    <n v="0"/>
    <n v="0"/>
    <n v="0"/>
    <n v="0"/>
    <n v="0"/>
    <n v="0"/>
    <n v="0"/>
    <n v="0"/>
    <n v="0"/>
    <n v="0"/>
    <x v="51"/>
  </r>
  <r>
    <n v="209"/>
    <n v="209"/>
    <n v="0"/>
    <n v="0"/>
    <n v="0"/>
    <n v="0"/>
    <n v="0"/>
    <n v="0"/>
    <n v="0"/>
    <n v="0"/>
    <n v="0"/>
    <n v="0"/>
    <x v="27"/>
  </r>
  <r>
    <n v="12"/>
    <n v="0"/>
    <n v="12"/>
    <n v="0"/>
    <n v="0"/>
    <n v="0"/>
    <n v="0"/>
    <n v="0"/>
    <n v="12"/>
    <n v="0"/>
    <n v="12"/>
    <n v="0"/>
    <x v="3"/>
  </r>
  <r>
    <n v="243"/>
    <n v="243"/>
    <n v="0"/>
    <n v="0"/>
    <n v="0"/>
    <n v="0"/>
    <n v="0"/>
    <n v="0"/>
    <n v="0"/>
    <n v="0"/>
    <n v="0"/>
    <n v="0"/>
    <x v="23"/>
  </r>
  <r>
    <n v="291"/>
    <n v="291"/>
    <n v="0"/>
    <n v="0"/>
    <n v="291"/>
    <n v="291"/>
    <n v="0"/>
    <n v="0"/>
    <n v="0"/>
    <n v="0"/>
    <n v="0"/>
    <n v="0"/>
    <x v="52"/>
  </r>
  <r>
    <n v="25"/>
    <n v="25"/>
    <n v="0"/>
    <n v="0"/>
    <n v="0"/>
    <n v="0"/>
    <n v="0"/>
    <n v="0"/>
    <n v="25"/>
    <n v="25"/>
    <n v="0"/>
    <n v="0"/>
    <x v="34"/>
  </r>
  <r>
    <n v="6"/>
    <n v="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7"/>
  </r>
  <r>
    <n v="6042"/>
    <n v="6042"/>
    <n v="0"/>
    <n v="0"/>
    <n v="0"/>
    <n v="0"/>
    <n v="0"/>
    <n v="0"/>
    <n v="0"/>
    <n v="0"/>
    <n v="0"/>
    <n v="0"/>
    <x v="38"/>
  </r>
  <r>
    <n v="2122"/>
    <n v="0"/>
    <n v="2122"/>
    <n v="0"/>
    <n v="0"/>
    <n v="0"/>
    <n v="0"/>
    <n v="0"/>
    <n v="0"/>
    <n v="0"/>
    <n v="0"/>
    <n v="0"/>
    <x v="18"/>
  </r>
  <r>
    <n v="3001"/>
    <n v="3001"/>
    <n v="0"/>
    <n v="0"/>
    <n v="0"/>
    <n v="0"/>
    <n v="0"/>
    <n v="0"/>
    <n v="0"/>
    <n v="0"/>
    <n v="0"/>
    <n v="0"/>
    <x v="7"/>
  </r>
  <r>
    <n v="2718"/>
    <n v="2718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41"/>
    <n v="41"/>
    <n v="0"/>
    <n v="0"/>
    <x v="26"/>
  </r>
  <r>
    <n v="699"/>
    <n v="0"/>
    <n v="699"/>
    <n v="0"/>
    <n v="699"/>
    <n v="0"/>
    <n v="699"/>
    <n v="0"/>
    <n v="0"/>
    <n v="0"/>
    <n v="0"/>
    <n v="0"/>
    <x v="16"/>
  </r>
  <r>
    <n v="95"/>
    <n v="95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32"/>
  </r>
  <r>
    <n v="141"/>
    <n v="141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25"/>
  </r>
  <r>
    <n v="71"/>
    <n v="71"/>
    <n v="0"/>
    <n v="0"/>
    <n v="71"/>
    <n v="71"/>
    <n v="0"/>
    <n v="0"/>
    <n v="0"/>
    <n v="0"/>
    <n v="0"/>
    <n v="0"/>
    <x v="52"/>
  </r>
  <r>
    <n v="1920"/>
    <n v="1920"/>
    <n v="0"/>
    <n v="0"/>
    <n v="0"/>
    <n v="0"/>
    <n v="0"/>
    <n v="0"/>
    <n v="1920"/>
    <n v="1920"/>
    <n v="0"/>
    <n v="0"/>
    <x v="9"/>
  </r>
  <r>
    <n v="1414"/>
    <n v="1414"/>
    <n v="0"/>
    <n v="0"/>
    <n v="0"/>
    <n v="0"/>
    <n v="0"/>
    <n v="0"/>
    <n v="0"/>
    <n v="0"/>
    <n v="0"/>
    <n v="0"/>
    <x v="19"/>
  </r>
  <r>
    <n v="985"/>
    <n v="985"/>
    <n v="0"/>
    <n v="0"/>
    <n v="0"/>
    <n v="0"/>
    <n v="0"/>
    <n v="0"/>
    <n v="0"/>
    <n v="0"/>
    <n v="0"/>
    <n v="0"/>
    <x v="6"/>
  </r>
  <r>
    <n v="442"/>
    <n v="442"/>
    <n v="0"/>
    <n v="0"/>
    <n v="0"/>
    <n v="0"/>
    <n v="0"/>
    <n v="0"/>
    <n v="442"/>
    <n v="442"/>
    <n v="0"/>
    <n v="0"/>
    <x v="8"/>
  </r>
  <r>
    <n v="1188"/>
    <n v="0"/>
    <n v="1188"/>
    <n v="0"/>
    <n v="0"/>
    <n v="0"/>
    <n v="0"/>
    <n v="0"/>
    <n v="0"/>
    <n v="0"/>
    <n v="0"/>
    <n v="0"/>
    <x v="20"/>
  </r>
  <r>
    <n v="108"/>
    <n v="108"/>
    <n v="0"/>
    <n v="0"/>
    <n v="108"/>
    <n v="108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4"/>
  </r>
  <r>
    <n v="4093"/>
    <n v="4093"/>
    <n v="0"/>
    <n v="0"/>
    <n v="0"/>
    <n v="0"/>
    <n v="0"/>
    <n v="0"/>
    <n v="0"/>
    <n v="0"/>
    <n v="0"/>
    <n v="0"/>
    <x v="44"/>
  </r>
  <r>
    <n v="620"/>
    <n v="620"/>
    <n v="0"/>
    <n v="0"/>
    <n v="0"/>
    <n v="0"/>
    <n v="0"/>
    <n v="0"/>
    <n v="0"/>
    <n v="0"/>
    <n v="0"/>
    <n v="0"/>
    <x v="48"/>
  </r>
  <r>
    <n v="166"/>
    <n v="166"/>
    <n v="0"/>
    <n v="0"/>
    <n v="166"/>
    <n v="166"/>
    <n v="0"/>
    <n v="0"/>
    <n v="0"/>
    <n v="0"/>
    <n v="0"/>
    <n v="0"/>
    <x v="23"/>
  </r>
  <r>
    <n v="32"/>
    <n v="32"/>
    <n v="0"/>
    <n v="0"/>
    <n v="32"/>
    <n v="32"/>
    <n v="0"/>
    <n v="0"/>
    <n v="0"/>
    <n v="0"/>
    <n v="0"/>
    <n v="0"/>
    <x v="6"/>
  </r>
  <r>
    <n v="80"/>
    <n v="80"/>
    <n v="0"/>
    <n v="0"/>
    <n v="0"/>
    <n v="0"/>
    <n v="0"/>
    <n v="0"/>
    <n v="80"/>
    <n v="80"/>
    <n v="0"/>
    <n v="0"/>
    <x v="50"/>
  </r>
  <r>
    <n v="59"/>
    <n v="59"/>
    <n v="0"/>
    <n v="0"/>
    <n v="0"/>
    <n v="0"/>
    <n v="0"/>
    <n v="0"/>
    <n v="0"/>
    <n v="0"/>
    <n v="0"/>
    <n v="0"/>
    <x v="47"/>
  </r>
  <r>
    <n v="1718"/>
    <n v="0"/>
    <n v="1718"/>
    <n v="0"/>
    <n v="0"/>
    <n v="0"/>
    <n v="0"/>
    <n v="0"/>
    <n v="0"/>
    <n v="0"/>
    <n v="0"/>
    <n v="0"/>
    <x v="11"/>
  </r>
  <r>
    <n v="135"/>
    <n v="135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0"/>
  </r>
  <r>
    <n v="273"/>
    <n v="273"/>
    <n v="0"/>
    <n v="0"/>
    <n v="0"/>
    <n v="0"/>
    <n v="0"/>
    <n v="0"/>
    <n v="0"/>
    <n v="0"/>
    <n v="0"/>
    <n v="0"/>
    <x v="18"/>
  </r>
  <r>
    <n v="10899"/>
    <n v="10899"/>
    <n v="0"/>
    <n v="0"/>
    <n v="10899"/>
    <n v="10899"/>
    <n v="0"/>
    <n v="0"/>
    <n v="0"/>
    <n v="0"/>
    <n v="0"/>
    <n v="0"/>
    <x v="33"/>
  </r>
  <r>
    <n v="1497"/>
    <n v="1497"/>
    <n v="0"/>
    <n v="0"/>
    <n v="0"/>
    <n v="0"/>
    <n v="0"/>
    <n v="0"/>
    <n v="0"/>
    <n v="0"/>
    <n v="0"/>
    <n v="0"/>
    <x v="14"/>
  </r>
  <r>
    <n v="839"/>
    <n v="839"/>
    <n v="0"/>
    <n v="0"/>
    <n v="839"/>
    <n v="839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56"/>
  </r>
  <r>
    <n v="87"/>
    <n v="87"/>
    <n v="0"/>
    <n v="0"/>
    <n v="0"/>
    <n v="0"/>
    <n v="0"/>
    <n v="0"/>
    <n v="0"/>
    <n v="0"/>
    <n v="0"/>
    <n v="0"/>
    <x v="29"/>
  </r>
  <r>
    <n v="1343"/>
    <n v="1343"/>
    <n v="0"/>
    <n v="0"/>
    <n v="0"/>
    <n v="0"/>
    <n v="0"/>
    <n v="0"/>
    <n v="0"/>
    <n v="0"/>
    <n v="0"/>
    <n v="0"/>
    <x v="18"/>
  </r>
  <r>
    <n v="34855"/>
    <n v="34855"/>
    <n v="0"/>
    <n v="0"/>
    <n v="0"/>
    <n v="0"/>
    <n v="0"/>
    <n v="0"/>
    <n v="0"/>
    <n v="0"/>
    <n v="0"/>
    <n v="0"/>
    <x v="44"/>
  </r>
  <r>
    <n v="19086"/>
    <n v="19086"/>
    <n v="0"/>
    <n v="0"/>
    <n v="0"/>
    <n v="0"/>
    <n v="0"/>
    <n v="0"/>
    <n v="0"/>
    <n v="0"/>
    <n v="0"/>
    <n v="0"/>
    <x v="2"/>
  </r>
  <r>
    <n v="2150"/>
    <n v="2150"/>
    <n v="0"/>
    <n v="0"/>
    <n v="0"/>
    <n v="0"/>
    <n v="0"/>
    <n v="0"/>
    <n v="0"/>
    <n v="0"/>
    <n v="0"/>
    <n v="0"/>
    <x v="20"/>
  </r>
  <r>
    <n v="791"/>
    <n v="791"/>
    <n v="0"/>
    <n v="0"/>
    <n v="791"/>
    <n v="791"/>
    <n v="0"/>
    <n v="0"/>
    <n v="0"/>
    <n v="0"/>
    <n v="0"/>
    <n v="0"/>
    <x v="47"/>
  </r>
  <r>
    <n v="458"/>
    <n v="0"/>
    <n v="458"/>
    <n v="0"/>
    <n v="458"/>
    <n v="0"/>
    <n v="458"/>
    <n v="0"/>
    <n v="0"/>
    <n v="0"/>
    <n v="0"/>
    <n v="0"/>
    <x v="0"/>
  </r>
  <r>
    <n v="20063"/>
    <n v="20063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5"/>
  </r>
  <r>
    <n v="441"/>
    <n v="441"/>
    <n v="0"/>
    <n v="0"/>
    <n v="441"/>
    <n v="441"/>
    <n v="0"/>
    <n v="0"/>
    <n v="0"/>
    <n v="0"/>
    <n v="0"/>
    <n v="0"/>
    <x v="28"/>
  </r>
  <r>
    <n v="7474"/>
    <n v="7474"/>
    <n v="0"/>
    <n v="0"/>
    <n v="0"/>
    <n v="0"/>
    <n v="0"/>
    <n v="0"/>
    <n v="7474"/>
    <n v="7474"/>
    <n v="0"/>
    <n v="0"/>
    <x v="44"/>
  </r>
  <r>
    <n v="4036"/>
    <n v="4036"/>
    <n v="0"/>
    <n v="0"/>
    <n v="4036"/>
    <n v="4036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404"/>
    <n v="404"/>
    <n v="0"/>
    <n v="0"/>
    <n v="404"/>
    <n v="404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46"/>
  </r>
  <r>
    <n v="3844"/>
    <n v="3844"/>
    <n v="0"/>
    <n v="0"/>
    <n v="0"/>
    <n v="0"/>
    <n v="0"/>
    <n v="0"/>
    <n v="0"/>
    <n v="0"/>
    <n v="0"/>
    <n v="0"/>
    <x v="46"/>
  </r>
  <r>
    <n v="184"/>
    <n v="184"/>
    <n v="0"/>
    <n v="0"/>
    <n v="0"/>
    <n v="0"/>
    <n v="0"/>
    <n v="0"/>
    <n v="0"/>
    <n v="0"/>
    <n v="0"/>
    <n v="0"/>
    <x v="32"/>
  </r>
  <r>
    <n v="139"/>
    <n v="13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31"/>
  </r>
  <r>
    <n v="158"/>
    <n v="158"/>
    <n v="0"/>
    <n v="0"/>
    <n v="158"/>
    <n v="158"/>
    <n v="0"/>
    <n v="0"/>
    <n v="0"/>
    <n v="0"/>
    <n v="0"/>
    <n v="0"/>
    <x v="47"/>
  </r>
  <r>
    <n v="1524"/>
    <n v="0"/>
    <n v="1524"/>
    <n v="0"/>
    <n v="0"/>
    <n v="0"/>
    <n v="0"/>
    <n v="0"/>
    <n v="0"/>
    <n v="0"/>
    <n v="0"/>
    <n v="0"/>
    <x v="24"/>
  </r>
  <r>
    <n v="625"/>
    <n v="625"/>
    <n v="0"/>
    <n v="0"/>
    <n v="0"/>
    <n v="0"/>
    <n v="0"/>
    <n v="0"/>
    <n v="0"/>
    <n v="0"/>
    <n v="0"/>
    <n v="0"/>
    <x v="33"/>
  </r>
  <r>
    <n v="26300"/>
    <n v="0"/>
    <n v="0"/>
    <n v="26300"/>
    <n v="0"/>
    <n v="0"/>
    <n v="0"/>
    <n v="0"/>
    <n v="0"/>
    <n v="0"/>
    <n v="0"/>
    <n v="0"/>
    <x v="63"/>
  </r>
  <r>
    <n v="4911"/>
    <n v="4911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5"/>
  </r>
  <r>
    <n v="2703"/>
    <n v="0"/>
    <n v="2703"/>
    <n v="0"/>
    <n v="0"/>
    <n v="0"/>
    <n v="0"/>
    <n v="0"/>
    <n v="0"/>
    <n v="0"/>
    <n v="0"/>
    <n v="0"/>
    <x v="11"/>
  </r>
  <r>
    <n v="168"/>
    <n v="168"/>
    <n v="0"/>
    <n v="0"/>
    <n v="0"/>
    <n v="0"/>
    <n v="0"/>
    <n v="0"/>
    <n v="0"/>
    <n v="0"/>
    <n v="0"/>
    <n v="0"/>
    <x v="3"/>
  </r>
  <r>
    <n v="417"/>
    <n v="417"/>
    <n v="0"/>
    <n v="0"/>
    <n v="0"/>
    <n v="0"/>
    <n v="0"/>
    <n v="0"/>
    <n v="0"/>
    <n v="0"/>
    <n v="0"/>
    <n v="0"/>
    <x v="20"/>
  </r>
  <r>
    <n v="1944"/>
    <n v="194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51"/>
  </r>
  <r>
    <n v="511"/>
    <n v="511"/>
    <n v="0"/>
    <n v="0"/>
    <n v="0"/>
    <n v="0"/>
    <n v="0"/>
    <n v="0"/>
    <n v="0"/>
    <n v="0"/>
    <n v="0"/>
    <n v="0"/>
    <x v="46"/>
  </r>
  <r>
    <n v="55551"/>
    <n v="55551"/>
    <n v="0"/>
    <n v="0"/>
    <n v="0"/>
    <n v="0"/>
    <n v="0"/>
    <n v="0"/>
    <n v="0"/>
    <n v="0"/>
    <n v="0"/>
    <n v="0"/>
    <x v="19"/>
  </r>
  <r>
    <n v="9239"/>
    <n v="0"/>
    <n v="9239"/>
    <n v="0"/>
    <n v="0"/>
    <n v="0"/>
    <n v="0"/>
    <n v="0"/>
    <n v="0"/>
    <n v="0"/>
    <n v="0"/>
    <n v="0"/>
    <x v="24"/>
  </r>
  <r>
    <n v="118"/>
    <n v="118"/>
    <n v="0"/>
    <n v="0"/>
    <n v="0"/>
    <n v="0"/>
    <n v="0"/>
    <n v="0"/>
    <n v="0"/>
    <n v="0"/>
    <n v="0"/>
    <n v="0"/>
    <x v="19"/>
  </r>
  <r>
    <n v="194"/>
    <n v="194"/>
    <n v="0"/>
    <n v="0"/>
    <n v="0"/>
    <n v="0"/>
    <n v="0"/>
    <n v="0"/>
    <n v="0"/>
    <n v="0"/>
    <n v="0"/>
    <n v="0"/>
    <x v="16"/>
  </r>
  <r>
    <n v="575"/>
    <n v="575"/>
    <n v="0"/>
    <n v="0"/>
    <n v="0"/>
    <n v="0"/>
    <n v="0"/>
    <n v="0"/>
    <n v="0"/>
    <n v="0"/>
    <n v="0"/>
    <n v="0"/>
    <x v="31"/>
  </r>
  <r>
    <n v="733"/>
    <n v="733"/>
    <n v="0"/>
    <n v="0"/>
    <n v="0"/>
    <n v="0"/>
    <n v="0"/>
    <n v="0"/>
    <n v="0"/>
    <n v="0"/>
    <n v="0"/>
    <n v="0"/>
    <x v="50"/>
  </r>
  <r>
    <n v="21543"/>
    <n v="21543"/>
    <n v="0"/>
    <n v="0"/>
    <n v="0"/>
    <n v="0"/>
    <n v="0"/>
    <n v="0"/>
    <n v="0"/>
    <n v="0"/>
    <n v="0"/>
    <n v="0"/>
    <x v="11"/>
  </r>
  <r>
    <n v="668"/>
    <n v="66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8"/>
  </r>
  <r>
    <n v="129"/>
    <n v="129"/>
    <n v="0"/>
    <n v="0"/>
    <n v="0"/>
    <n v="0"/>
    <n v="0"/>
    <n v="0"/>
    <n v="0"/>
    <n v="0"/>
    <n v="0"/>
    <n v="0"/>
    <x v="57"/>
  </r>
  <r>
    <n v="107"/>
    <n v="107"/>
    <n v="0"/>
    <n v="0"/>
    <n v="0"/>
    <n v="0"/>
    <n v="0"/>
    <n v="0"/>
    <n v="0"/>
    <n v="0"/>
    <n v="0"/>
    <n v="0"/>
    <x v="20"/>
  </r>
  <r>
    <n v="139"/>
    <n v="139"/>
    <n v="0"/>
    <n v="0"/>
    <n v="139"/>
    <n v="139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5"/>
  </r>
  <r>
    <n v="19"/>
    <n v="19"/>
    <n v="0"/>
    <n v="0"/>
    <n v="19"/>
    <n v="19"/>
    <n v="0"/>
    <n v="0"/>
    <n v="0"/>
    <n v="0"/>
    <n v="0"/>
    <n v="0"/>
    <x v="52"/>
  </r>
  <r>
    <n v="1851"/>
    <n v="1851"/>
    <n v="0"/>
    <n v="0"/>
    <n v="0"/>
    <n v="0"/>
    <n v="0"/>
    <n v="0"/>
    <n v="0"/>
    <n v="0"/>
    <n v="0"/>
    <n v="0"/>
    <x v="34"/>
  </r>
  <r>
    <n v="745"/>
    <n v="745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45"/>
  </r>
  <r>
    <n v="1049"/>
    <n v="0"/>
    <n v="1049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32"/>
  </r>
  <r>
    <n v="301"/>
    <n v="301"/>
    <n v="0"/>
    <n v="0"/>
    <n v="0"/>
    <n v="0"/>
    <n v="0"/>
    <n v="0"/>
    <n v="0"/>
    <n v="0"/>
    <n v="0"/>
    <n v="0"/>
    <x v="11"/>
  </r>
  <r>
    <n v="3527"/>
    <n v="0"/>
    <n v="3527"/>
    <n v="0"/>
    <n v="0"/>
    <n v="0"/>
    <n v="0"/>
    <n v="0"/>
    <n v="0"/>
    <n v="0"/>
    <n v="0"/>
    <n v="0"/>
    <x v="8"/>
  </r>
  <r>
    <n v="446"/>
    <n v="446"/>
    <n v="0"/>
    <n v="0"/>
    <n v="0"/>
    <n v="0"/>
    <n v="0"/>
    <n v="0"/>
    <n v="0"/>
    <n v="0"/>
    <n v="0"/>
    <n v="0"/>
    <x v="45"/>
  </r>
  <r>
    <n v="28"/>
    <n v="28"/>
    <n v="0"/>
    <n v="0"/>
    <n v="28"/>
    <n v="28"/>
    <n v="0"/>
    <n v="0"/>
    <n v="0"/>
    <n v="0"/>
    <n v="0"/>
    <n v="0"/>
    <x v="9"/>
  </r>
  <r>
    <n v="86"/>
    <n v="86"/>
    <n v="0"/>
    <n v="0"/>
    <n v="86"/>
    <n v="86"/>
    <n v="0"/>
    <n v="0"/>
    <n v="0"/>
    <n v="0"/>
    <n v="0"/>
    <n v="0"/>
    <x v="14"/>
  </r>
  <r>
    <n v="523"/>
    <n v="523"/>
    <n v="0"/>
    <n v="0"/>
    <n v="0"/>
    <n v="0"/>
    <n v="0"/>
    <n v="0"/>
    <n v="0"/>
    <n v="0"/>
    <n v="0"/>
    <n v="0"/>
    <x v="35"/>
  </r>
  <r>
    <n v="539"/>
    <n v="0"/>
    <n v="539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52"/>
  </r>
  <r>
    <n v="14681"/>
    <n v="14681"/>
    <n v="0"/>
    <n v="0"/>
    <n v="0"/>
    <n v="0"/>
    <n v="0"/>
    <n v="0"/>
    <n v="0"/>
    <n v="0"/>
    <n v="0"/>
    <n v="0"/>
    <x v="29"/>
  </r>
  <r>
    <n v="460"/>
    <n v="460"/>
    <n v="0"/>
    <n v="0"/>
    <n v="0"/>
    <n v="0"/>
    <n v="0"/>
    <n v="0"/>
    <n v="0"/>
    <n v="0"/>
    <n v="0"/>
    <n v="0"/>
    <x v="22"/>
  </r>
  <r>
    <n v="884"/>
    <n v="884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14"/>
  </r>
  <r>
    <n v="17328"/>
    <n v="17328"/>
    <n v="0"/>
    <n v="0"/>
    <n v="17328"/>
    <n v="17328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0"/>
  </r>
  <r>
    <n v="403"/>
    <n v="403"/>
    <n v="0"/>
    <n v="0"/>
    <n v="403"/>
    <n v="403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23"/>
  </r>
  <r>
    <n v="200"/>
    <n v="200"/>
    <n v="0"/>
    <n v="0"/>
    <n v="0"/>
    <n v="0"/>
    <n v="0"/>
    <n v="0"/>
    <n v="0"/>
    <n v="0"/>
    <n v="0"/>
    <n v="0"/>
    <x v="48"/>
  </r>
  <r>
    <n v="2560"/>
    <n v="256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4"/>
  </r>
  <r>
    <n v="13"/>
    <n v="13"/>
    <n v="0"/>
    <n v="0"/>
    <n v="13"/>
    <n v="13"/>
    <n v="0"/>
    <n v="0"/>
    <n v="0"/>
    <n v="0"/>
    <n v="0"/>
    <n v="0"/>
    <x v="7"/>
  </r>
  <r>
    <n v="114"/>
    <n v="114"/>
    <n v="0"/>
    <n v="0"/>
    <n v="0"/>
    <n v="0"/>
    <n v="0"/>
    <n v="0"/>
    <n v="0"/>
    <n v="0"/>
    <n v="0"/>
    <n v="0"/>
    <x v="14"/>
  </r>
  <r>
    <n v="2244"/>
    <n v="2244"/>
    <n v="0"/>
    <n v="0"/>
    <n v="0"/>
    <n v="0"/>
    <n v="0"/>
    <n v="0"/>
    <n v="0"/>
    <n v="0"/>
    <n v="0"/>
    <n v="0"/>
    <x v="30"/>
  </r>
  <r>
    <n v="33319"/>
    <n v="33319"/>
    <n v="0"/>
    <n v="0"/>
    <n v="0"/>
    <n v="0"/>
    <n v="0"/>
    <n v="0"/>
    <n v="0"/>
    <n v="0"/>
    <n v="0"/>
    <n v="0"/>
    <x v="44"/>
  </r>
  <r>
    <n v="4988"/>
    <n v="4988"/>
    <n v="0"/>
    <n v="0"/>
    <n v="0"/>
    <n v="0"/>
    <n v="0"/>
    <n v="0"/>
    <n v="0"/>
    <n v="0"/>
    <n v="0"/>
    <n v="0"/>
    <x v="10"/>
  </r>
  <r>
    <n v="3903"/>
    <n v="3903"/>
    <n v="0"/>
    <n v="0"/>
    <n v="0"/>
    <n v="0"/>
    <n v="0"/>
    <n v="0"/>
    <n v="0"/>
    <n v="0"/>
    <n v="0"/>
    <n v="0"/>
    <x v="16"/>
  </r>
  <r>
    <n v="5480"/>
    <n v="5480"/>
    <n v="0"/>
    <n v="0"/>
    <n v="0"/>
    <n v="0"/>
    <n v="0"/>
    <n v="0"/>
    <n v="5480"/>
    <n v="5480"/>
    <n v="0"/>
    <n v="0"/>
    <x v="38"/>
  </r>
  <r>
    <n v="1327"/>
    <n v="132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5"/>
  </r>
  <r>
    <n v="110"/>
    <n v="110"/>
    <n v="0"/>
    <n v="0"/>
    <n v="0"/>
    <n v="0"/>
    <n v="0"/>
    <n v="0"/>
    <n v="0"/>
    <n v="0"/>
    <n v="0"/>
    <n v="0"/>
    <x v="53"/>
  </r>
  <r>
    <n v="1573"/>
    <n v="1573"/>
    <n v="0"/>
    <n v="0"/>
    <n v="0"/>
    <n v="0"/>
    <n v="0"/>
    <n v="0"/>
    <n v="0"/>
    <n v="0"/>
    <n v="0"/>
    <n v="0"/>
    <x v="34"/>
  </r>
  <r>
    <n v="121"/>
    <n v="121"/>
    <n v="0"/>
    <n v="0"/>
    <n v="121"/>
    <n v="121"/>
    <n v="0"/>
    <n v="0"/>
    <n v="0"/>
    <n v="0"/>
    <n v="0"/>
    <n v="0"/>
    <x v="49"/>
  </r>
  <r>
    <n v="1417"/>
    <n v="0"/>
    <n v="1417"/>
    <n v="0"/>
    <n v="0"/>
    <n v="0"/>
    <n v="0"/>
    <n v="0"/>
    <n v="1417"/>
    <n v="0"/>
    <n v="1417"/>
    <n v="0"/>
    <x v="17"/>
  </r>
  <r>
    <n v="6137"/>
    <n v="6137"/>
    <n v="0"/>
    <n v="0"/>
    <n v="0"/>
    <n v="0"/>
    <n v="0"/>
    <n v="0"/>
    <n v="6137"/>
    <n v="6137"/>
    <n v="0"/>
    <n v="0"/>
    <x v="31"/>
  </r>
  <r>
    <n v="3142"/>
    <n v="3142"/>
    <n v="0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28"/>
  </r>
  <r>
    <n v="89"/>
    <n v="89"/>
    <n v="0"/>
    <n v="0"/>
    <n v="89"/>
    <n v="89"/>
    <n v="0"/>
    <n v="0"/>
    <n v="0"/>
    <n v="0"/>
    <n v="0"/>
    <n v="0"/>
    <x v="15"/>
  </r>
  <r>
    <n v="29"/>
    <n v="29"/>
    <n v="0"/>
    <n v="0"/>
    <n v="29"/>
    <n v="29"/>
    <n v="0"/>
    <n v="0"/>
    <n v="0"/>
    <n v="0"/>
    <n v="0"/>
    <n v="0"/>
    <x v="36"/>
  </r>
  <r>
    <n v="2345"/>
    <n v="0"/>
    <n v="2345"/>
    <n v="0"/>
    <n v="0"/>
    <n v="0"/>
    <n v="0"/>
    <n v="0"/>
    <n v="0"/>
    <n v="0"/>
    <n v="0"/>
    <n v="0"/>
    <x v="5"/>
  </r>
  <r>
    <n v="2296"/>
    <n v="2296"/>
    <n v="0"/>
    <n v="0"/>
    <n v="0"/>
    <n v="0"/>
    <n v="0"/>
    <n v="0"/>
    <n v="0"/>
    <n v="0"/>
    <n v="0"/>
    <n v="0"/>
    <x v="47"/>
  </r>
  <r>
    <n v="3583"/>
    <n v="3583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83"/>
    <n v="83"/>
    <n v="0"/>
    <n v="0"/>
    <x v="43"/>
  </r>
  <r>
    <n v="66"/>
    <n v="66"/>
    <n v="0"/>
    <n v="0"/>
    <n v="0"/>
    <n v="0"/>
    <n v="0"/>
    <n v="0"/>
    <n v="0"/>
    <n v="0"/>
    <n v="0"/>
    <n v="0"/>
    <x v="44"/>
  </r>
  <r>
    <n v="48"/>
    <n v="48"/>
    <n v="0"/>
    <n v="0"/>
    <n v="48"/>
    <n v="48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20"/>
  </r>
  <r>
    <n v="235"/>
    <n v="0"/>
    <n v="235"/>
    <n v="0"/>
    <n v="0"/>
    <n v="0"/>
    <n v="0"/>
    <n v="0"/>
    <n v="0"/>
    <n v="0"/>
    <n v="0"/>
    <n v="0"/>
    <x v="14"/>
  </r>
  <r>
    <n v="2797"/>
    <n v="2797"/>
    <n v="0"/>
    <n v="0"/>
    <n v="0"/>
    <n v="0"/>
    <n v="0"/>
    <n v="0"/>
    <n v="0"/>
    <n v="0"/>
    <n v="0"/>
    <n v="0"/>
    <x v="27"/>
  </r>
  <r>
    <n v="1161"/>
    <n v="0"/>
    <n v="1161"/>
    <n v="0"/>
    <n v="1161"/>
    <n v="0"/>
    <n v="1161"/>
    <n v="0"/>
    <n v="0"/>
    <n v="0"/>
    <n v="0"/>
    <n v="0"/>
    <x v="26"/>
  </r>
  <r>
    <n v="179"/>
    <n v="179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18"/>
    <n v="18"/>
    <n v="0"/>
    <n v="0"/>
    <x v="64"/>
  </r>
  <r>
    <n v="503"/>
    <n v="503"/>
    <n v="0"/>
    <n v="0"/>
    <n v="0"/>
    <n v="0"/>
    <n v="0"/>
    <n v="0"/>
    <n v="0"/>
    <n v="0"/>
    <n v="0"/>
    <n v="0"/>
    <x v="13"/>
  </r>
  <r>
    <n v="2849"/>
    <n v="2849"/>
    <n v="0"/>
    <n v="0"/>
    <n v="0"/>
    <n v="0"/>
    <n v="0"/>
    <n v="0"/>
    <n v="0"/>
    <n v="0"/>
    <n v="0"/>
    <n v="0"/>
    <x v="51"/>
  </r>
  <r>
    <n v="4786"/>
    <n v="4786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14"/>
  </r>
  <r>
    <n v="124"/>
    <n v="124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1"/>
  </r>
  <r>
    <n v="55"/>
    <n v="55"/>
    <n v="0"/>
    <n v="0"/>
    <n v="55"/>
    <n v="55"/>
    <n v="0"/>
    <n v="0"/>
    <n v="0"/>
    <n v="0"/>
    <n v="0"/>
    <n v="0"/>
    <x v="36"/>
  </r>
  <r>
    <n v="32081"/>
    <n v="32081"/>
    <n v="0"/>
    <n v="0"/>
    <n v="0"/>
    <n v="0"/>
    <n v="0"/>
    <n v="0"/>
    <n v="0"/>
    <n v="0"/>
    <n v="0"/>
    <n v="0"/>
    <x v="11"/>
  </r>
  <r>
    <n v="1319"/>
    <n v="1319"/>
    <n v="0"/>
    <n v="0"/>
    <n v="1319"/>
    <n v="1319"/>
    <n v="0"/>
    <n v="0"/>
    <n v="0"/>
    <n v="0"/>
    <n v="0"/>
    <n v="0"/>
    <x v="51"/>
  </r>
  <r>
    <n v="897"/>
    <n v="897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10"/>
  </r>
  <r>
    <n v="2083"/>
    <n v="2083"/>
    <n v="0"/>
    <n v="0"/>
    <n v="0"/>
    <n v="0"/>
    <n v="0"/>
    <n v="0"/>
    <n v="0"/>
    <n v="0"/>
    <n v="0"/>
    <n v="0"/>
    <x v="22"/>
  </r>
  <r>
    <n v="2389"/>
    <n v="0"/>
    <n v="2389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20"/>
  </r>
  <r>
    <n v="122"/>
    <n v="122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123"/>
    <n v="123"/>
    <n v="0"/>
    <n v="0"/>
    <x v="40"/>
  </r>
  <r>
    <n v="218"/>
    <n v="218"/>
    <n v="0"/>
    <n v="0"/>
    <n v="0"/>
    <n v="0"/>
    <n v="0"/>
    <n v="0"/>
    <n v="0"/>
    <n v="0"/>
    <n v="0"/>
    <n v="0"/>
    <x v="43"/>
  </r>
  <r>
    <n v="322"/>
    <n v="322"/>
    <n v="0"/>
    <n v="0"/>
    <n v="322"/>
    <n v="322"/>
    <n v="0"/>
    <n v="0"/>
    <n v="0"/>
    <n v="0"/>
    <n v="0"/>
    <n v="0"/>
    <x v="55"/>
  </r>
  <r>
    <n v="241"/>
    <n v="241"/>
    <n v="0"/>
    <n v="0"/>
    <n v="0"/>
    <n v="0"/>
    <n v="0"/>
    <n v="0"/>
    <n v="0"/>
    <n v="0"/>
    <n v="0"/>
    <n v="0"/>
    <x v="11"/>
  </r>
  <r>
    <n v="27"/>
    <n v="0"/>
    <n v="27"/>
    <n v="0"/>
    <n v="0"/>
    <n v="0"/>
    <n v="0"/>
    <n v="0"/>
    <n v="27"/>
    <n v="0"/>
    <n v="27"/>
    <n v="0"/>
    <x v="41"/>
  </r>
  <r>
    <n v="4078"/>
    <n v="4078"/>
    <n v="0"/>
    <n v="0"/>
    <n v="0"/>
    <n v="0"/>
    <n v="0"/>
    <n v="0"/>
    <n v="4078"/>
    <n v="4078"/>
    <n v="0"/>
    <n v="0"/>
    <x v="2"/>
  </r>
  <r>
    <n v="209"/>
    <n v="209"/>
    <n v="0"/>
    <n v="0"/>
    <n v="0"/>
    <n v="0"/>
    <n v="0"/>
    <n v="0"/>
    <n v="0"/>
    <n v="0"/>
    <n v="0"/>
    <n v="0"/>
    <x v="50"/>
  </r>
  <r>
    <n v="464"/>
    <n v="464"/>
    <n v="0"/>
    <n v="0"/>
    <n v="0"/>
    <n v="0"/>
    <n v="0"/>
    <n v="0"/>
    <n v="0"/>
    <n v="0"/>
    <n v="0"/>
    <n v="0"/>
    <x v="28"/>
  </r>
  <r>
    <n v="3280"/>
    <n v="3280"/>
    <n v="0"/>
    <n v="0"/>
    <n v="0"/>
    <n v="0"/>
    <n v="0"/>
    <n v="0"/>
    <n v="0"/>
    <n v="0"/>
    <n v="0"/>
    <n v="0"/>
    <x v="47"/>
  </r>
  <r>
    <n v="34"/>
    <n v="34"/>
    <n v="0"/>
    <n v="0"/>
    <n v="34"/>
    <n v="34"/>
    <n v="0"/>
    <n v="0"/>
    <n v="0"/>
    <n v="0"/>
    <n v="0"/>
    <n v="0"/>
    <x v="30"/>
  </r>
  <r>
    <n v="4912"/>
    <n v="4912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40"/>
  </r>
  <r>
    <n v="328"/>
    <n v="328"/>
    <n v="0"/>
    <n v="0"/>
    <n v="0"/>
    <n v="0"/>
    <n v="0"/>
    <n v="0"/>
    <n v="0"/>
    <n v="0"/>
    <n v="0"/>
    <n v="0"/>
    <x v="53"/>
  </r>
  <r>
    <n v="5548"/>
    <n v="5548"/>
    <n v="0"/>
    <n v="0"/>
    <n v="0"/>
    <n v="0"/>
    <n v="0"/>
    <n v="0"/>
    <n v="0"/>
    <n v="0"/>
    <n v="0"/>
    <n v="0"/>
    <x v="3"/>
  </r>
  <r>
    <n v="3870"/>
    <n v="3870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36"/>
  </r>
  <r>
    <n v="8825"/>
    <n v="8825"/>
    <n v="0"/>
    <n v="0"/>
    <n v="0"/>
    <n v="0"/>
    <n v="0"/>
    <n v="0"/>
    <n v="8825"/>
    <n v="8825"/>
    <n v="0"/>
    <n v="0"/>
    <x v="42"/>
  </r>
  <r>
    <n v="427"/>
    <n v="427"/>
    <n v="0"/>
    <n v="0"/>
    <n v="0"/>
    <n v="0"/>
    <n v="0"/>
    <n v="0"/>
    <n v="0"/>
    <n v="0"/>
    <n v="0"/>
    <n v="0"/>
    <x v="11"/>
  </r>
  <r>
    <n v="366"/>
    <n v="366"/>
    <n v="0"/>
    <n v="0"/>
    <n v="0"/>
    <n v="0"/>
    <n v="0"/>
    <n v="0"/>
    <n v="0"/>
    <n v="0"/>
    <n v="0"/>
    <n v="0"/>
    <x v="28"/>
  </r>
  <r>
    <n v="154"/>
    <n v="154"/>
    <n v="0"/>
    <n v="0"/>
    <n v="0"/>
    <n v="0"/>
    <n v="0"/>
    <n v="0"/>
    <n v="0"/>
    <n v="0"/>
    <n v="0"/>
    <n v="0"/>
    <x v="34"/>
  </r>
  <r>
    <n v="57"/>
    <n v="57"/>
    <n v="0"/>
    <n v="0"/>
    <n v="57"/>
    <n v="57"/>
    <n v="0"/>
    <n v="0"/>
    <n v="0"/>
    <n v="0"/>
    <n v="0"/>
    <n v="0"/>
    <x v="10"/>
  </r>
  <r>
    <n v="241"/>
    <n v="241"/>
    <n v="0"/>
    <n v="0"/>
    <n v="241"/>
    <n v="241"/>
    <n v="0"/>
    <n v="0"/>
    <n v="0"/>
    <n v="0"/>
    <n v="0"/>
    <n v="0"/>
    <x v="49"/>
  </r>
  <r>
    <n v="262"/>
    <n v="262"/>
    <n v="0"/>
    <n v="0"/>
    <n v="0"/>
    <n v="0"/>
    <n v="0"/>
    <n v="0"/>
    <n v="0"/>
    <n v="0"/>
    <n v="0"/>
    <n v="0"/>
    <x v="10"/>
  </r>
  <r>
    <n v="202"/>
    <n v="202"/>
    <n v="0"/>
    <n v="0"/>
    <n v="202"/>
    <n v="202"/>
    <n v="0"/>
    <n v="0"/>
    <n v="0"/>
    <n v="0"/>
    <n v="0"/>
    <n v="0"/>
    <x v="36"/>
  </r>
  <r>
    <n v="9279"/>
    <n v="9279"/>
    <n v="0"/>
    <n v="0"/>
    <n v="0"/>
    <n v="0"/>
    <n v="0"/>
    <n v="0"/>
    <n v="0"/>
    <n v="0"/>
    <n v="0"/>
    <n v="0"/>
    <x v="31"/>
  </r>
  <r>
    <n v="225"/>
    <n v="225"/>
    <n v="0"/>
    <n v="0"/>
    <n v="0"/>
    <n v="0"/>
    <n v="0"/>
    <n v="0"/>
    <n v="0"/>
    <n v="0"/>
    <n v="0"/>
    <n v="0"/>
    <x v="0"/>
  </r>
  <r>
    <n v="126"/>
    <n v="12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14"/>
  </r>
  <r>
    <n v="334"/>
    <n v="334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40"/>
  </r>
  <r>
    <n v="293"/>
    <n v="293"/>
    <n v="0"/>
    <n v="0"/>
    <n v="0"/>
    <n v="0"/>
    <n v="0"/>
    <n v="0"/>
    <n v="293"/>
    <n v="293"/>
    <n v="0"/>
    <n v="0"/>
    <x v="29"/>
  </r>
  <r>
    <n v="1417"/>
    <n v="0"/>
    <n v="1417"/>
    <n v="0"/>
    <n v="1417"/>
    <n v="0"/>
    <n v="1417"/>
    <n v="0"/>
    <n v="0"/>
    <n v="0"/>
    <n v="0"/>
    <n v="0"/>
    <x v="27"/>
  </r>
  <r>
    <n v="13"/>
    <n v="13"/>
    <n v="0"/>
    <n v="0"/>
    <n v="0"/>
    <n v="0"/>
    <n v="0"/>
    <n v="0"/>
    <n v="13"/>
    <n v="13"/>
    <n v="0"/>
    <n v="0"/>
    <x v="13"/>
  </r>
  <r>
    <n v="2"/>
    <n v="2"/>
    <n v="0"/>
    <n v="0"/>
    <n v="0"/>
    <n v="0"/>
    <n v="0"/>
    <n v="0"/>
    <n v="0"/>
    <n v="0"/>
    <n v="0"/>
    <n v="0"/>
    <x v="36"/>
  </r>
  <r>
    <n v="1134"/>
    <n v="1134"/>
    <n v="0"/>
    <n v="0"/>
    <n v="0"/>
    <n v="0"/>
    <n v="0"/>
    <n v="0"/>
    <n v="0"/>
    <n v="0"/>
    <n v="0"/>
    <n v="0"/>
    <x v="33"/>
  </r>
  <r>
    <n v="1124"/>
    <n v="1124"/>
    <n v="0"/>
    <n v="0"/>
    <n v="0"/>
    <n v="0"/>
    <n v="0"/>
    <n v="0"/>
    <n v="0"/>
    <n v="0"/>
    <n v="0"/>
    <n v="0"/>
    <x v="29"/>
  </r>
  <r>
    <n v="1269"/>
    <n v="1269"/>
    <n v="0"/>
    <n v="0"/>
    <n v="0"/>
    <n v="0"/>
    <n v="0"/>
    <n v="0"/>
    <n v="0"/>
    <n v="0"/>
    <n v="0"/>
    <n v="0"/>
    <x v="8"/>
  </r>
  <r>
    <n v="7188"/>
    <n v="7188"/>
    <n v="0"/>
    <n v="0"/>
    <n v="0"/>
    <n v="0"/>
    <n v="0"/>
    <n v="0"/>
    <n v="0"/>
    <n v="0"/>
    <n v="0"/>
    <n v="0"/>
    <x v="38"/>
  </r>
  <r>
    <n v="328"/>
    <n v="328"/>
    <n v="0"/>
    <n v="0"/>
    <n v="0"/>
    <n v="0"/>
    <n v="0"/>
    <n v="0"/>
    <n v="0"/>
    <n v="0"/>
    <n v="0"/>
    <n v="0"/>
    <x v="56"/>
  </r>
  <r>
    <n v="5751"/>
    <n v="5751"/>
    <n v="0"/>
    <n v="0"/>
    <n v="0"/>
    <n v="0"/>
    <n v="0"/>
    <n v="0"/>
    <n v="0"/>
    <n v="0"/>
    <n v="0"/>
    <n v="0"/>
    <x v="46"/>
  </r>
  <r>
    <n v="1349"/>
    <n v="1349"/>
    <n v="0"/>
    <n v="0"/>
    <n v="0"/>
    <n v="0"/>
    <n v="0"/>
    <n v="0"/>
    <n v="0"/>
    <n v="0"/>
    <n v="0"/>
    <n v="0"/>
    <x v="22"/>
  </r>
  <r>
    <n v="349"/>
    <n v="349"/>
    <n v="0"/>
    <n v="0"/>
    <n v="0"/>
    <n v="0"/>
    <n v="0"/>
    <n v="0"/>
    <n v="0"/>
    <n v="0"/>
    <n v="0"/>
    <n v="0"/>
    <x v="52"/>
  </r>
  <r>
    <n v="91"/>
    <n v="91"/>
    <n v="0"/>
    <n v="0"/>
    <n v="91"/>
    <n v="91"/>
    <n v="0"/>
    <n v="0"/>
    <n v="0"/>
    <n v="0"/>
    <n v="0"/>
    <n v="0"/>
    <x v="27"/>
  </r>
  <r>
    <n v="31"/>
    <n v="31"/>
    <n v="0"/>
    <n v="0"/>
    <n v="0"/>
    <n v="0"/>
    <n v="0"/>
    <n v="0"/>
    <n v="31"/>
    <n v="31"/>
    <n v="0"/>
    <n v="0"/>
    <x v="27"/>
  </r>
  <r>
    <n v="1518"/>
    <n v="1518"/>
    <n v="0"/>
    <n v="0"/>
    <n v="0"/>
    <n v="0"/>
    <n v="0"/>
    <n v="0"/>
    <n v="1518"/>
    <n v="1518"/>
    <n v="0"/>
    <n v="0"/>
    <x v="42"/>
  </r>
  <r>
    <n v="418"/>
    <n v="418"/>
    <n v="0"/>
    <n v="0"/>
    <n v="418"/>
    <n v="418"/>
    <n v="0"/>
    <n v="0"/>
    <n v="0"/>
    <n v="0"/>
    <n v="0"/>
    <n v="0"/>
    <x v="42"/>
  </r>
  <r>
    <n v="44"/>
    <n v="0"/>
    <n v="44"/>
    <n v="0"/>
    <n v="44"/>
    <n v="0"/>
    <n v="44"/>
    <n v="0"/>
    <n v="0"/>
    <n v="0"/>
    <n v="0"/>
    <n v="0"/>
    <x v="53"/>
  </r>
  <r>
    <n v="111"/>
    <n v="111"/>
    <n v="0"/>
    <n v="0"/>
    <n v="0"/>
    <n v="0"/>
    <n v="0"/>
    <n v="0"/>
    <n v="0"/>
    <n v="0"/>
    <n v="0"/>
    <n v="0"/>
    <x v="57"/>
  </r>
  <r>
    <n v="1894"/>
    <n v="0"/>
    <n v="1894"/>
    <n v="0"/>
    <n v="0"/>
    <n v="0"/>
    <n v="0"/>
    <n v="0"/>
    <n v="1894"/>
    <n v="0"/>
    <n v="1894"/>
    <n v="0"/>
    <x v="17"/>
  </r>
  <r>
    <n v="222"/>
    <n v="222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22"/>
  </r>
  <r>
    <n v="5400"/>
    <n v="5400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56"/>
  </r>
  <r>
    <n v="17160"/>
    <n v="0"/>
    <n v="1716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10"/>
  </r>
  <r>
    <n v="77"/>
    <n v="0"/>
    <n v="77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60"/>
  </r>
  <r>
    <n v="876"/>
    <n v="0"/>
    <n v="876"/>
    <n v="0"/>
    <n v="0"/>
    <n v="0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0"/>
  </r>
  <r>
    <n v="96"/>
    <n v="96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58"/>
  </r>
  <r>
    <n v="174"/>
    <n v="174"/>
    <n v="0"/>
    <n v="0"/>
    <n v="174"/>
    <n v="174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43"/>
  </r>
  <r>
    <n v="80"/>
    <n v="80"/>
    <n v="0"/>
    <n v="0"/>
    <n v="80"/>
    <n v="8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21"/>
  </r>
  <r>
    <n v="586"/>
    <n v="586"/>
    <n v="0"/>
    <n v="0"/>
    <n v="0"/>
    <n v="0"/>
    <n v="0"/>
    <n v="0"/>
    <n v="0"/>
    <n v="0"/>
    <n v="0"/>
    <n v="0"/>
    <x v="1"/>
  </r>
  <r>
    <n v="5445"/>
    <n v="5445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6"/>
  </r>
  <r>
    <n v="10023"/>
    <n v="10023"/>
    <n v="0"/>
    <n v="0"/>
    <n v="10023"/>
    <n v="10023"/>
    <n v="0"/>
    <n v="0"/>
    <n v="0"/>
    <n v="0"/>
    <n v="0"/>
    <n v="0"/>
    <x v="42"/>
  </r>
  <r>
    <n v="3449"/>
    <n v="344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16"/>
  </r>
  <r>
    <n v="49800"/>
    <n v="0"/>
    <n v="0"/>
    <n v="49800"/>
    <n v="0"/>
    <n v="0"/>
    <n v="0"/>
    <n v="0"/>
    <n v="0"/>
    <n v="0"/>
    <n v="0"/>
    <n v="0"/>
    <x v="63"/>
  </r>
  <r>
    <n v="26"/>
    <n v="0"/>
    <n v="26"/>
    <n v="0"/>
    <n v="0"/>
    <n v="0"/>
    <n v="0"/>
    <n v="0"/>
    <n v="0"/>
    <n v="0"/>
    <n v="0"/>
    <n v="0"/>
    <x v="14"/>
  </r>
  <r>
    <n v="10862"/>
    <n v="10862"/>
    <n v="0"/>
    <n v="0"/>
    <n v="0"/>
    <n v="0"/>
    <n v="0"/>
    <n v="0"/>
    <n v="0"/>
    <n v="0"/>
    <n v="0"/>
    <n v="0"/>
    <x v="3"/>
  </r>
  <r>
    <n v="5611"/>
    <n v="0"/>
    <n v="5611"/>
    <n v="0"/>
    <n v="0"/>
    <n v="0"/>
    <n v="0"/>
    <n v="0"/>
    <n v="0"/>
    <n v="0"/>
    <n v="0"/>
    <n v="0"/>
    <x v="56"/>
  </r>
  <r>
    <n v="79"/>
    <n v="79"/>
    <n v="0"/>
    <n v="0"/>
    <n v="79"/>
    <n v="79"/>
    <n v="0"/>
    <n v="0"/>
    <n v="0"/>
    <n v="0"/>
    <n v="0"/>
    <n v="0"/>
    <x v="52"/>
  </r>
  <r>
    <n v="41"/>
    <n v="41"/>
    <n v="0"/>
    <n v="0"/>
    <n v="0"/>
    <n v="0"/>
    <n v="0"/>
    <n v="0"/>
    <n v="41"/>
    <n v="41"/>
    <n v="0"/>
    <n v="0"/>
    <x v="38"/>
  </r>
  <r>
    <n v="4971"/>
    <n v="4971"/>
    <n v="0"/>
    <n v="0"/>
    <n v="0"/>
    <n v="0"/>
    <n v="0"/>
    <n v="0"/>
    <n v="0"/>
    <n v="0"/>
    <n v="0"/>
    <n v="0"/>
    <x v="49"/>
  </r>
  <r>
    <n v="258"/>
    <n v="0"/>
    <n v="258"/>
    <n v="0"/>
    <n v="0"/>
    <n v="0"/>
    <n v="0"/>
    <n v="0"/>
    <n v="0"/>
    <n v="0"/>
    <n v="0"/>
    <n v="0"/>
    <x v="59"/>
  </r>
  <r>
    <n v="11472"/>
    <n v="11472"/>
    <n v="0"/>
    <n v="0"/>
    <n v="0"/>
    <n v="0"/>
    <n v="0"/>
    <n v="0"/>
    <n v="0"/>
    <n v="0"/>
    <n v="0"/>
    <n v="0"/>
    <x v="22"/>
  </r>
  <r>
    <n v="11419"/>
    <n v="1141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262"/>
    <n v="262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"/>
  </r>
  <r>
    <n v="427"/>
    <n v="427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29"/>
  </r>
  <r>
    <n v="3311"/>
    <n v="3311"/>
    <n v="0"/>
    <n v="0"/>
    <n v="0"/>
    <n v="0"/>
    <n v="0"/>
    <n v="0"/>
    <n v="0"/>
    <n v="0"/>
    <n v="0"/>
    <n v="0"/>
    <x v="19"/>
  </r>
  <r>
    <n v="125"/>
    <n v="125"/>
    <n v="0"/>
    <n v="0"/>
    <n v="0"/>
    <n v="0"/>
    <n v="0"/>
    <n v="0"/>
    <n v="125"/>
    <n v="125"/>
    <n v="0"/>
    <n v="0"/>
    <x v="17"/>
  </r>
  <r>
    <n v="240"/>
    <n v="240"/>
    <n v="0"/>
    <n v="0"/>
    <n v="0"/>
    <n v="0"/>
    <n v="0"/>
    <n v="0"/>
    <n v="0"/>
    <n v="0"/>
    <n v="0"/>
    <n v="0"/>
    <x v="11"/>
  </r>
  <r>
    <n v="10895"/>
    <n v="10895"/>
    <n v="0"/>
    <n v="0"/>
    <n v="0"/>
    <n v="0"/>
    <n v="0"/>
    <n v="0"/>
    <n v="0"/>
    <n v="0"/>
    <n v="0"/>
    <n v="0"/>
    <x v="2"/>
  </r>
  <r>
    <n v="184"/>
    <n v="184"/>
    <n v="0"/>
    <n v="0"/>
    <n v="0"/>
    <n v="0"/>
    <n v="0"/>
    <n v="0"/>
    <n v="0"/>
    <n v="0"/>
    <n v="0"/>
    <n v="0"/>
    <x v="48"/>
  </r>
  <r>
    <n v="6194"/>
    <n v="6194"/>
    <n v="0"/>
    <n v="0"/>
    <n v="6194"/>
    <n v="6194"/>
    <n v="0"/>
    <n v="0"/>
    <n v="0"/>
    <n v="0"/>
    <n v="0"/>
    <n v="0"/>
    <x v="8"/>
  </r>
  <r>
    <n v="17"/>
    <n v="17"/>
    <n v="0"/>
    <n v="0"/>
    <n v="0"/>
    <n v="0"/>
    <n v="0"/>
    <n v="0"/>
    <n v="17"/>
    <n v="17"/>
    <n v="0"/>
    <n v="0"/>
    <x v="4"/>
  </r>
  <r>
    <n v="1321"/>
    <n v="0"/>
    <n v="1321"/>
    <n v="0"/>
    <n v="0"/>
    <n v="0"/>
    <n v="0"/>
    <n v="0"/>
    <n v="1321"/>
    <n v="0"/>
    <n v="1321"/>
    <n v="0"/>
    <x v="3"/>
  </r>
  <r>
    <n v="1"/>
    <n v="1"/>
    <n v="0"/>
    <n v="0"/>
    <n v="0"/>
    <n v="0"/>
    <n v="0"/>
    <n v="0"/>
    <n v="0"/>
    <n v="0"/>
    <n v="0"/>
    <n v="0"/>
    <x v="5"/>
  </r>
  <r>
    <n v="972"/>
    <n v="972"/>
    <n v="0"/>
    <n v="0"/>
    <n v="0"/>
    <n v="0"/>
    <n v="0"/>
    <n v="0"/>
    <n v="0"/>
    <n v="0"/>
    <n v="0"/>
    <n v="0"/>
    <x v="29"/>
  </r>
  <r>
    <n v="390"/>
    <n v="390"/>
    <n v="0"/>
    <n v="0"/>
    <n v="0"/>
    <n v="0"/>
    <n v="0"/>
    <n v="0"/>
    <n v="390"/>
    <n v="390"/>
    <n v="0"/>
    <n v="0"/>
    <x v="52"/>
  </r>
  <r>
    <n v="20"/>
    <n v="20"/>
    <n v="0"/>
    <n v="0"/>
    <n v="0"/>
    <n v="0"/>
    <n v="0"/>
    <n v="0"/>
    <n v="0"/>
    <n v="0"/>
    <n v="0"/>
    <n v="0"/>
    <x v="49"/>
  </r>
  <r>
    <n v="1128"/>
    <n v="1128"/>
    <n v="0"/>
    <n v="0"/>
    <n v="0"/>
    <n v="0"/>
    <n v="0"/>
    <n v="0"/>
    <n v="1128"/>
    <n v="1128"/>
    <n v="0"/>
    <n v="0"/>
    <x v="22"/>
  </r>
  <r>
    <n v="8"/>
    <n v="8"/>
    <n v="0"/>
    <n v="0"/>
    <n v="0"/>
    <n v="0"/>
    <n v="0"/>
    <n v="0"/>
    <n v="8"/>
    <n v="8"/>
    <n v="0"/>
    <n v="0"/>
    <x v="35"/>
  </r>
  <r>
    <n v="71210"/>
    <n v="7121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"/>
  </r>
  <r>
    <n v="461"/>
    <n v="461"/>
    <n v="0"/>
    <n v="0"/>
    <n v="461"/>
    <n v="461"/>
    <n v="0"/>
    <n v="0"/>
    <n v="0"/>
    <n v="0"/>
    <n v="0"/>
    <n v="0"/>
    <x v="9"/>
  </r>
  <r>
    <n v="798"/>
    <n v="798"/>
    <n v="0"/>
    <n v="0"/>
    <n v="0"/>
    <n v="0"/>
    <n v="0"/>
    <n v="0"/>
    <n v="798"/>
    <n v="798"/>
    <n v="0"/>
    <n v="0"/>
    <x v="34"/>
  </r>
  <r>
    <n v="1064"/>
    <n v="1064"/>
    <n v="0"/>
    <n v="0"/>
    <n v="0"/>
    <n v="0"/>
    <n v="0"/>
    <n v="0"/>
    <n v="0"/>
    <n v="0"/>
    <n v="0"/>
    <n v="0"/>
    <x v="17"/>
  </r>
  <r>
    <n v="196"/>
    <n v="196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6"/>
  </r>
  <r>
    <n v="3225"/>
    <n v="0"/>
    <n v="3225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5"/>
  </r>
  <r>
    <n v="98"/>
    <n v="98"/>
    <n v="0"/>
    <n v="0"/>
    <n v="0"/>
    <n v="0"/>
    <n v="0"/>
    <n v="0"/>
    <n v="98"/>
    <n v="98"/>
    <n v="0"/>
    <n v="0"/>
    <x v="47"/>
  </r>
  <r>
    <n v="3"/>
    <n v="3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46"/>
  </r>
  <r>
    <n v="3573"/>
    <n v="3573"/>
    <n v="0"/>
    <n v="0"/>
    <n v="0"/>
    <n v="0"/>
    <n v="0"/>
    <n v="0"/>
    <n v="0"/>
    <n v="0"/>
    <n v="0"/>
    <n v="0"/>
    <x v="44"/>
  </r>
  <r>
    <n v="26828"/>
    <n v="0"/>
    <n v="26828"/>
    <n v="0"/>
    <n v="0"/>
    <n v="0"/>
    <n v="0"/>
    <n v="0"/>
    <n v="0"/>
    <n v="0"/>
    <n v="0"/>
    <n v="0"/>
    <x v="55"/>
  </r>
  <r>
    <n v="281"/>
    <n v="281"/>
    <n v="0"/>
    <n v="0"/>
    <n v="0"/>
    <n v="0"/>
    <n v="0"/>
    <n v="0"/>
    <n v="281"/>
    <n v="281"/>
    <n v="0"/>
    <n v="0"/>
    <x v="37"/>
  </r>
  <r>
    <n v="14"/>
    <n v="14"/>
    <n v="0"/>
    <n v="0"/>
    <n v="0"/>
    <n v="0"/>
    <n v="0"/>
    <n v="0"/>
    <n v="14"/>
    <n v="14"/>
    <n v="0"/>
    <n v="0"/>
    <x v="41"/>
  </r>
  <r>
    <n v="595"/>
    <n v="595"/>
    <n v="0"/>
    <n v="0"/>
    <n v="0"/>
    <n v="0"/>
    <n v="0"/>
    <n v="0"/>
    <n v="0"/>
    <n v="0"/>
    <n v="0"/>
    <n v="0"/>
    <x v="1"/>
  </r>
  <r>
    <n v="387"/>
    <n v="387"/>
    <n v="0"/>
    <n v="0"/>
    <n v="0"/>
    <n v="0"/>
    <n v="0"/>
    <n v="0"/>
    <n v="0"/>
    <n v="0"/>
    <n v="0"/>
    <n v="0"/>
    <x v="19"/>
  </r>
  <r>
    <n v="594"/>
    <n v="594"/>
    <n v="0"/>
    <n v="0"/>
    <n v="0"/>
    <n v="0"/>
    <n v="0"/>
    <n v="0"/>
    <n v="0"/>
    <n v="0"/>
    <n v="0"/>
    <n v="0"/>
    <x v="14"/>
  </r>
  <r>
    <n v="1146"/>
    <n v="1146"/>
    <n v="0"/>
    <n v="0"/>
    <n v="1146"/>
    <n v="1146"/>
    <n v="0"/>
    <n v="0"/>
    <n v="0"/>
    <n v="0"/>
    <n v="0"/>
    <n v="0"/>
    <x v="31"/>
  </r>
  <r>
    <n v="439"/>
    <n v="439"/>
    <n v="0"/>
    <n v="0"/>
    <n v="0"/>
    <n v="0"/>
    <n v="0"/>
    <n v="0"/>
    <n v="439"/>
    <n v="439"/>
    <n v="0"/>
    <n v="0"/>
    <x v="1"/>
  </r>
  <r>
    <n v="841"/>
    <n v="841"/>
    <n v="0"/>
    <n v="0"/>
    <n v="0"/>
    <n v="0"/>
    <n v="0"/>
    <n v="0"/>
    <n v="0"/>
    <n v="0"/>
    <n v="0"/>
    <n v="0"/>
    <x v="11"/>
  </r>
  <r>
    <n v="606"/>
    <n v="606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17"/>
  </r>
  <r>
    <n v="3862"/>
    <n v="3862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35"/>
  </r>
  <r>
    <n v="304"/>
    <n v="304"/>
    <n v="0"/>
    <n v="0"/>
    <n v="0"/>
    <n v="0"/>
    <n v="0"/>
    <n v="0"/>
    <n v="0"/>
    <n v="0"/>
    <n v="0"/>
    <n v="0"/>
    <x v="5"/>
  </r>
  <r>
    <n v="1032"/>
    <n v="0"/>
    <n v="1032"/>
    <n v="0"/>
    <n v="0"/>
    <n v="0"/>
    <n v="0"/>
    <n v="0"/>
    <n v="0"/>
    <n v="0"/>
    <n v="0"/>
    <n v="0"/>
    <x v="29"/>
  </r>
  <r>
    <n v="4741"/>
    <n v="4741"/>
    <n v="0"/>
    <n v="0"/>
    <n v="0"/>
    <n v="0"/>
    <n v="0"/>
    <n v="0"/>
    <n v="0"/>
    <n v="0"/>
    <n v="0"/>
    <n v="0"/>
    <x v="32"/>
  </r>
  <r>
    <n v="86"/>
    <n v="86"/>
    <n v="0"/>
    <n v="0"/>
    <n v="0"/>
    <n v="0"/>
    <n v="0"/>
    <n v="0"/>
    <n v="86"/>
    <n v="86"/>
    <n v="0"/>
    <n v="0"/>
    <x v="32"/>
  </r>
  <r>
    <n v="92"/>
    <n v="92"/>
    <n v="0"/>
    <n v="0"/>
    <n v="0"/>
    <n v="0"/>
    <n v="0"/>
    <n v="0"/>
    <n v="0"/>
    <n v="0"/>
    <n v="0"/>
    <n v="0"/>
    <x v="17"/>
  </r>
  <r>
    <n v="1027"/>
    <n v="0"/>
    <n v="1027"/>
    <n v="0"/>
    <n v="1027"/>
    <n v="0"/>
    <n v="1027"/>
    <n v="0"/>
    <n v="0"/>
    <n v="0"/>
    <n v="0"/>
    <n v="0"/>
    <x v="16"/>
  </r>
  <r>
    <n v="2878"/>
    <n v="0"/>
    <n v="2878"/>
    <n v="0"/>
    <n v="0"/>
    <n v="0"/>
    <n v="0"/>
    <n v="0"/>
    <n v="2878"/>
    <n v="0"/>
    <n v="2878"/>
    <n v="0"/>
    <x v="31"/>
  </r>
  <r>
    <n v="14"/>
    <n v="1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6"/>
  </r>
  <r>
    <n v="275"/>
    <n v="275"/>
    <n v="0"/>
    <n v="0"/>
    <n v="0"/>
    <n v="0"/>
    <n v="0"/>
    <n v="0"/>
    <n v="0"/>
    <n v="0"/>
    <n v="0"/>
    <n v="0"/>
    <x v="47"/>
  </r>
  <r>
    <n v="349"/>
    <n v="349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33"/>
  </r>
  <r>
    <n v="347"/>
    <n v="347"/>
    <n v="0"/>
    <n v="0"/>
    <n v="0"/>
    <n v="0"/>
    <n v="0"/>
    <n v="0"/>
    <n v="347"/>
    <n v="347"/>
    <n v="0"/>
    <n v="0"/>
    <x v="6"/>
  </r>
  <r>
    <n v="5235"/>
    <n v="5235"/>
    <n v="0"/>
    <n v="0"/>
    <n v="0"/>
    <n v="0"/>
    <n v="0"/>
    <n v="0"/>
    <n v="5235"/>
    <n v="5235"/>
    <n v="0"/>
    <n v="0"/>
    <x v="46"/>
  </r>
  <r>
    <n v="1541"/>
    <n v="1541"/>
    <n v="0"/>
    <n v="0"/>
    <n v="1541"/>
    <n v="1541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"/>
  </r>
  <r>
    <n v="149"/>
    <n v="149"/>
    <n v="0"/>
    <n v="0"/>
    <n v="149"/>
    <n v="149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38"/>
  </r>
  <r>
    <n v="388"/>
    <n v="0"/>
    <n v="388"/>
    <n v="0"/>
    <n v="0"/>
    <n v="0"/>
    <n v="0"/>
    <n v="0"/>
    <n v="0"/>
    <n v="0"/>
    <n v="0"/>
    <n v="0"/>
    <x v="13"/>
  </r>
  <r>
    <n v="494"/>
    <n v="494"/>
    <n v="0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101"/>
    <n v="101"/>
    <n v="0"/>
    <n v="0"/>
    <x v="24"/>
  </r>
  <r>
    <n v="10457"/>
    <n v="10457"/>
    <n v="0"/>
    <n v="0"/>
    <n v="0"/>
    <n v="0"/>
    <n v="0"/>
    <n v="0"/>
    <n v="0"/>
    <n v="0"/>
    <n v="0"/>
    <n v="0"/>
    <x v="35"/>
  </r>
  <r>
    <n v="5"/>
    <n v="5"/>
    <n v="0"/>
    <n v="0"/>
    <n v="5"/>
    <n v="5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15"/>
  </r>
  <r>
    <n v="22"/>
    <n v="22"/>
    <n v="0"/>
    <n v="0"/>
    <n v="22"/>
    <n v="22"/>
    <n v="0"/>
    <n v="0"/>
    <n v="0"/>
    <n v="0"/>
    <n v="0"/>
    <n v="0"/>
    <x v="27"/>
  </r>
  <r>
    <n v="1020"/>
    <n v="1020"/>
    <n v="0"/>
    <n v="0"/>
    <n v="0"/>
    <n v="0"/>
    <n v="0"/>
    <n v="0"/>
    <n v="0"/>
    <n v="0"/>
    <n v="0"/>
    <n v="0"/>
    <x v="1"/>
  </r>
  <r>
    <n v="19"/>
    <n v="19"/>
    <n v="0"/>
    <n v="0"/>
    <n v="19"/>
    <n v="19"/>
    <n v="0"/>
    <n v="0"/>
    <n v="0"/>
    <n v="0"/>
    <n v="0"/>
    <n v="0"/>
    <x v="6"/>
  </r>
  <r>
    <n v="1119"/>
    <n v="1119"/>
    <n v="0"/>
    <n v="0"/>
    <n v="0"/>
    <n v="0"/>
    <n v="0"/>
    <n v="0"/>
    <n v="0"/>
    <n v="0"/>
    <n v="0"/>
    <n v="0"/>
    <x v="7"/>
  </r>
  <r>
    <n v="1294"/>
    <n v="1294"/>
    <n v="0"/>
    <n v="0"/>
    <n v="0"/>
    <n v="0"/>
    <n v="0"/>
    <n v="0"/>
    <n v="1294"/>
    <n v="1294"/>
    <n v="0"/>
    <n v="0"/>
    <x v="49"/>
  </r>
  <r>
    <n v="6"/>
    <n v="0"/>
    <n v="6"/>
    <n v="0"/>
    <n v="0"/>
    <n v="0"/>
    <n v="0"/>
    <n v="0"/>
    <n v="0"/>
    <n v="0"/>
    <n v="0"/>
    <n v="0"/>
    <x v="62"/>
  </r>
  <r>
    <n v="3306"/>
    <n v="3306"/>
    <n v="0"/>
    <n v="0"/>
    <n v="0"/>
    <n v="0"/>
    <n v="0"/>
    <n v="0"/>
    <n v="0"/>
    <n v="0"/>
    <n v="0"/>
    <n v="0"/>
    <x v="18"/>
  </r>
  <r>
    <n v="19039"/>
    <n v="19039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9"/>
  </r>
  <r>
    <n v="230"/>
    <n v="230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30"/>
  </r>
  <r>
    <n v="403"/>
    <n v="403"/>
    <n v="0"/>
    <n v="0"/>
    <n v="0"/>
    <n v="0"/>
    <n v="0"/>
    <n v="0"/>
    <n v="0"/>
    <n v="0"/>
    <n v="0"/>
    <n v="0"/>
    <x v="43"/>
  </r>
  <r>
    <n v="26"/>
    <n v="0"/>
    <n v="26"/>
    <n v="0"/>
    <n v="0"/>
    <n v="0"/>
    <n v="0"/>
    <n v="0"/>
    <n v="0"/>
    <n v="0"/>
    <n v="0"/>
    <n v="0"/>
    <x v="30"/>
  </r>
  <r>
    <n v="1516"/>
    <n v="0"/>
    <n v="1516"/>
    <n v="0"/>
    <n v="0"/>
    <n v="0"/>
    <n v="0"/>
    <n v="0"/>
    <n v="0"/>
    <n v="0"/>
    <n v="0"/>
    <n v="0"/>
    <x v="35"/>
  </r>
  <r>
    <n v="212"/>
    <n v="212"/>
    <n v="0"/>
    <n v="0"/>
    <n v="0"/>
    <n v="0"/>
    <n v="0"/>
    <n v="0"/>
    <n v="0"/>
    <n v="0"/>
    <n v="0"/>
    <n v="0"/>
    <x v="56"/>
  </r>
  <r>
    <n v="339"/>
    <n v="339"/>
    <n v="0"/>
    <n v="0"/>
    <n v="0"/>
    <n v="0"/>
    <n v="0"/>
    <n v="0"/>
    <n v="0"/>
    <n v="0"/>
    <n v="0"/>
    <n v="0"/>
    <x v="43"/>
  </r>
  <r>
    <n v="648"/>
    <n v="64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37"/>
  </r>
  <r>
    <n v="968"/>
    <n v="968"/>
    <n v="0"/>
    <n v="0"/>
    <n v="0"/>
    <n v="0"/>
    <n v="0"/>
    <n v="0"/>
    <n v="0"/>
    <n v="0"/>
    <n v="0"/>
    <n v="0"/>
    <x v="49"/>
  </r>
  <r>
    <n v="230"/>
    <n v="0"/>
    <n v="230"/>
    <n v="0"/>
    <n v="0"/>
    <n v="0"/>
    <n v="0"/>
    <n v="0"/>
    <n v="230"/>
    <n v="0"/>
    <n v="230"/>
    <n v="0"/>
    <x v="52"/>
  </r>
  <r>
    <n v="224"/>
    <n v="224"/>
    <n v="0"/>
    <n v="0"/>
    <n v="0"/>
    <n v="0"/>
    <n v="0"/>
    <n v="0"/>
    <n v="224"/>
    <n v="224"/>
    <n v="0"/>
    <n v="0"/>
    <x v="57"/>
  </r>
  <r>
    <n v="2375"/>
    <n v="0"/>
    <n v="2375"/>
    <n v="0"/>
    <n v="2375"/>
    <n v="0"/>
    <n v="2375"/>
    <n v="0"/>
    <n v="0"/>
    <n v="0"/>
    <n v="0"/>
    <n v="0"/>
    <x v="45"/>
  </r>
  <r>
    <n v="4484"/>
    <n v="0"/>
    <n v="4484"/>
    <n v="0"/>
    <n v="0"/>
    <n v="0"/>
    <n v="0"/>
    <n v="0"/>
    <n v="0"/>
    <n v="0"/>
    <n v="0"/>
    <n v="0"/>
    <x v="23"/>
  </r>
  <r>
    <n v="11"/>
    <n v="11"/>
    <n v="0"/>
    <n v="0"/>
    <n v="11"/>
    <n v="11"/>
    <n v="0"/>
    <n v="0"/>
    <n v="0"/>
    <n v="0"/>
    <n v="0"/>
    <n v="0"/>
    <x v="37"/>
  </r>
  <r>
    <n v="83"/>
    <n v="83"/>
    <n v="0"/>
    <n v="0"/>
    <n v="0"/>
    <n v="0"/>
    <n v="0"/>
    <n v="0"/>
    <n v="83"/>
    <n v="83"/>
    <n v="0"/>
    <n v="0"/>
    <x v="5"/>
  </r>
  <r>
    <n v="382"/>
    <n v="382"/>
    <n v="0"/>
    <n v="0"/>
    <n v="0"/>
    <n v="0"/>
    <n v="0"/>
    <n v="0"/>
    <n v="0"/>
    <n v="0"/>
    <n v="0"/>
    <n v="0"/>
    <x v="6"/>
  </r>
  <r>
    <n v="25621"/>
    <n v="0"/>
    <n v="25621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16"/>
  </r>
  <r>
    <n v="1274"/>
    <n v="1274"/>
    <n v="0"/>
    <n v="0"/>
    <n v="0"/>
    <n v="0"/>
    <n v="0"/>
    <n v="0"/>
    <n v="0"/>
    <n v="0"/>
    <n v="0"/>
    <n v="0"/>
    <x v="8"/>
  </r>
  <r>
    <n v="2926"/>
    <n v="292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55"/>
    <n v="55"/>
    <n v="0"/>
    <n v="0"/>
    <x v="57"/>
  </r>
  <r>
    <n v="1"/>
    <n v="1"/>
    <n v="0"/>
    <n v="0"/>
    <n v="0"/>
    <n v="0"/>
    <n v="0"/>
    <n v="0"/>
    <n v="0"/>
    <n v="0"/>
    <n v="0"/>
    <n v="0"/>
    <x v="16"/>
  </r>
  <r>
    <n v="29"/>
    <n v="29"/>
    <n v="0"/>
    <n v="0"/>
    <n v="29"/>
    <n v="29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48"/>
  </r>
  <r>
    <n v="16909"/>
    <n v="16909"/>
    <n v="0"/>
    <n v="0"/>
    <n v="0"/>
    <n v="0"/>
    <n v="0"/>
    <n v="0"/>
    <n v="16909"/>
    <n v="16909"/>
    <n v="0"/>
    <n v="0"/>
    <x v="11"/>
  </r>
  <r>
    <n v="665"/>
    <n v="665"/>
    <n v="0"/>
    <n v="0"/>
    <n v="0"/>
    <n v="0"/>
    <n v="0"/>
    <n v="0"/>
    <n v="665"/>
    <n v="665"/>
    <n v="0"/>
    <n v="0"/>
    <x v="8"/>
  </r>
  <r>
    <n v="42"/>
    <n v="4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0"/>
  </r>
  <r>
    <n v="473"/>
    <n v="473"/>
    <n v="0"/>
    <n v="0"/>
    <n v="0"/>
    <n v="0"/>
    <n v="0"/>
    <n v="0"/>
    <n v="473"/>
    <n v="473"/>
    <n v="0"/>
    <n v="0"/>
    <x v="5"/>
  </r>
  <r>
    <n v="15"/>
    <n v="15"/>
    <n v="0"/>
    <n v="0"/>
    <n v="15"/>
    <n v="15"/>
    <n v="0"/>
    <n v="0"/>
    <n v="0"/>
    <n v="0"/>
    <n v="0"/>
    <n v="0"/>
    <x v="56"/>
  </r>
  <r>
    <n v="150"/>
    <n v="150"/>
    <n v="0"/>
    <n v="0"/>
    <n v="150"/>
    <n v="15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"/>
  </r>
  <r>
    <n v="4290"/>
    <n v="4290"/>
    <n v="0"/>
    <n v="0"/>
    <n v="0"/>
    <n v="0"/>
    <n v="0"/>
    <n v="0"/>
    <n v="0"/>
    <n v="0"/>
    <n v="0"/>
    <n v="0"/>
    <x v="18"/>
  </r>
  <r>
    <n v="3511"/>
    <n v="3511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43"/>
  </r>
  <r>
    <n v="2306"/>
    <n v="0"/>
    <n v="2306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3"/>
  </r>
  <r>
    <n v="968"/>
    <n v="968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9"/>
  </r>
  <r>
    <n v="100"/>
    <n v="100"/>
    <n v="0"/>
    <n v="0"/>
    <n v="0"/>
    <n v="0"/>
    <n v="0"/>
    <n v="0"/>
    <n v="100"/>
    <n v="100"/>
    <n v="0"/>
    <n v="0"/>
    <x v="56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19179"/>
    <n v="19179"/>
    <n v="0"/>
    <n v="0"/>
    <n v="0"/>
    <n v="0"/>
    <n v="0"/>
    <n v="0"/>
    <n v="0"/>
    <n v="0"/>
    <n v="0"/>
    <n v="0"/>
    <x v="37"/>
  </r>
  <r>
    <n v="6533"/>
    <n v="6533"/>
    <n v="0"/>
    <n v="0"/>
    <n v="0"/>
    <n v="0"/>
    <n v="0"/>
    <n v="0"/>
    <n v="0"/>
    <n v="0"/>
    <n v="0"/>
    <n v="0"/>
    <x v="56"/>
  </r>
  <r>
    <n v="521"/>
    <n v="521"/>
    <n v="0"/>
    <n v="0"/>
    <n v="0"/>
    <n v="0"/>
    <n v="0"/>
    <n v="0"/>
    <n v="521"/>
    <n v="521"/>
    <n v="0"/>
    <n v="0"/>
    <x v="42"/>
  </r>
  <r>
    <n v="2808"/>
    <n v="2808"/>
    <n v="0"/>
    <n v="0"/>
    <n v="0"/>
    <n v="0"/>
    <n v="0"/>
    <n v="0"/>
    <n v="2808"/>
    <n v="2808"/>
    <n v="0"/>
    <n v="0"/>
    <x v="33"/>
  </r>
  <r>
    <n v="3456"/>
    <n v="3456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"/>
  </r>
  <r>
    <n v="182"/>
    <n v="182"/>
    <n v="0"/>
    <n v="0"/>
    <n v="0"/>
    <n v="0"/>
    <n v="0"/>
    <n v="0"/>
    <n v="0"/>
    <n v="0"/>
    <n v="0"/>
    <n v="0"/>
    <x v="49"/>
  </r>
  <r>
    <n v="867"/>
    <n v="867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18"/>
  </r>
  <r>
    <n v="2896"/>
    <n v="2896"/>
    <n v="0"/>
    <n v="0"/>
    <n v="0"/>
    <n v="0"/>
    <n v="0"/>
    <n v="0"/>
    <n v="2896"/>
    <n v="2896"/>
    <n v="0"/>
    <n v="0"/>
    <x v="8"/>
  </r>
  <r>
    <n v="4600"/>
    <n v="4600"/>
    <n v="0"/>
    <n v="0"/>
    <n v="0"/>
    <n v="0"/>
    <n v="0"/>
    <n v="0"/>
    <n v="0"/>
    <n v="0"/>
    <n v="0"/>
    <n v="0"/>
    <x v="51"/>
  </r>
  <r>
    <n v="1697"/>
    <n v="1697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0"/>
  </r>
  <r>
    <n v="745"/>
    <n v="745"/>
    <n v="0"/>
    <n v="0"/>
    <n v="0"/>
    <n v="0"/>
    <n v="0"/>
    <n v="0"/>
    <n v="0"/>
    <n v="0"/>
    <n v="0"/>
    <n v="0"/>
    <x v="48"/>
  </r>
  <r>
    <n v="227"/>
    <n v="227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58"/>
  </r>
  <r>
    <n v="3026"/>
    <n v="0"/>
    <n v="3026"/>
    <n v="0"/>
    <n v="0"/>
    <n v="0"/>
    <n v="0"/>
    <n v="0"/>
    <n v="0"/>
    <n v="0"/>
    <n v="0"/>
    <n v="0"/>
    <x v="46"/>
  </r>
  <r>
    <n v="463"/>
    <n v="463"/>
    <n v="0"/>
    <n v="0"/>
    <n v="0"/>
    <n v="0"/>
    <n v="0"/>
    <n v="0"/>
    <n v="0"/>
    <n v="0"/>
    <n v="0"/>
    <n v="0"/>
    <x v="6"/>
  </r>
  <r>
    <n v="643"/>
    <n v="643"/>
    <n v="0"/>
    <n v="0"/>
    <n v="0"/>
    <n v="0"/>
    <n v="0"/>
    <n v="0"/>
    <n v="643"/>
    <n v="643"/>
    <n v="0"/>
    <n v="0"/>
    <x v="52"/>
  </r>
  <r>
    <n v="6043"/>
    <n v="0"/>
    <n v="6043"/>
    <n v="0"/>
    <n v="0"/>
    <n v="0"/>
    <n v="0"/>
    <n v="0"/>
    <n v="6043"/>
    <n v="0"/>
    <n v="6043"/>
    <n v="0"/>
    <x v="47"/>
  </r>
  <r>
    <n v="182"/>
    <n v="182"/>
    <n v="0"/>
    <n v="0"/>
    <n v="0"/>
    <n v="0"/>
    <n v="0"/>
    <n v="0"/>
    <n v="0"/>
    <n v="0"/>
    <n v="0"/>
    <n v="0"/>
    <x v="11"/>
  </r>
  <r>
    <n v="717"/>
    <n v="717"/>
    <n v="0"/>
    <n v="0"/>
    <n v="0"/>
    <n v="0"/>
    <n v="0"/>
    <n v="0"/>
    <n v="0"/>
    <n v="0"/>
    <n v="0"/>
    <n v="0"/>
    <x v="29"/>
  </r>
  <r>
    <n v="989"/>
    <n v="98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7"/>
  </r>
  <r>
    <n v="25453"/>
    <n v="25453"/>
    <n v="0"/>
    <n v="0"/>
    <n v="0"/>
    <n v="0"/>
    <n v="0"/>
    <n v="0"/>
    <n v="0"/>
    <n v="0"/>
    <n v="0"/>
    <n v="0"/>
    <x v="37"/>
  </r>
  <r>
    <n v="3203"/>
    <n v="3203"/>
    <n v="0"/>
    <n v="0"/>
    <n v="0"/>
    <n v="0"/>
    <n v="0"/>
    <n v="0"/>
    <n v="0"/>
    <n v="0"/>
    <n v="0"/>
    <n v="0"/>
    <x v="32"/>
  </r>
  <r>
    <n v="172"/>
    <n v="172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27"/>
  </r>
  <r>
    <n v="2194"/>
    <n v="2194"/>
    <n v="0"/>
    <n v="0"/>
    <n v="0"/>
    <n v="0"/>
    <n v="0"/>
    <n v="0"/>
    <n v="2194"/>
    <n v="2194"/>
    <n v="0"/>
    <n v="0"/>
    <x v="29"/>
  </r>
  <r>
    <n v="15"/>
    <n v="15"/>
    <n v="0"/>
    <n v="0"/>
    <n v="0"/>
    <n v="0"/>
    <n v="0"/>
    <n v="0"/>
    <n v="0"/>
    <n v="0"/>
    <n v="0"/>
    <n v="0"/>
    <x v="37"/>
  </r>
  <r>
    <n v="805"/>
    <n v="805"/>
    <n v="0"/>
    <n v="0"/>
    <n v="805"/>
    <n v="805"/>
    <n v="0"/>
    <n v="0"/>
    <n v="0"/>
    <n v="0"/>
    <n v="0"/>
    <n v="0"/>
    <x v="24"/>
  </r>
  <r>
    <n v="397"/>
    <n v="397"/>
    <n v="0"/>
    <n v="0"/>
    <n v="0"/>
    <n v="0"/>
    <n v="0"/>
    <n v="0"/>
    <n v="0"/>
    <n v="0"/>
    <n v="0"/>
    <n v="0"/>
    <x v="26"/>
  </r>
  <r>
    <n v="1216"/>
    <n v="0"/>
    <n v="1216"/>
    <n v="0"/>
    <n v="0"/>
    <n v="0"/>
    <n v="0"/>
    <n v="0"/>
    <n v="0"/>
    <n v="0"/>
    <n v="0"/>
    <n v="0"/>
    <x v="28"/>
  </r>
  <r>
    <n v="1383"/>
    <n v="1383"/>
    <n v="0"/>
    <n v="0"/>
    <n v="0"/>
    <n v="0"/>
    <n v="0"/>
    <n v="0"/>
    <n v="0"/>
    <n v="0"/>
    <n v="0"/>
    <n v="0"/>
    <x v="18"/>
  </r>
  <r>
    <n v="933"/>
    <n v="933"/>
    <n v="0"/>
    <n v="0"/>
    <n v="0"/>
    <n v="0"/>
    <n v="0"/>
    <n v="0"/>
    <n v="933"/>
    <n v="933"/>
    <n v="0"/>
    <n v="0"/>
    <x v="16"/>
  </r>
  <r>
    <n v="1"/>
    <n v="1"/>
    <n v="0"/>
    <n v="0"/>
    <n v="0"/>
    <n v="0"/>
    <n v="0"/>
    <n v="0"/>
    <n v="0"/>
    <n v="0"/>
    <n v="0"/>
    <n v="0"/>
    <x v="25"/>
  </r>
  <r>
    <n v="7588"/>
    <n v="0"/>
    <n v="7588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"/>
  </r>
  <r>
    <n v="812"/>
    <n v="812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65"/>
    <n v="65"/>
    <n v="0"/>
    <n v="0"/>
    <x v="28"/>
  </r>
  <r>
    <n v="5570"/>
    <n v="5570"/>
    <n v="0"/>
    <n v="0"/>
    <n v="0"/>
    <n v="0"/>
    <n v="0"/>
    <n v="0"/>
    <n v="0"/>
    <n v="0"/>
    <n v="0"/>
    <n v="0"/>
    <x v="46"/>
  </r>
  <r>
    <n v="99"/>
    <n v="99"/>
    <n v="0"/>
    <n v="0"/>
    <n v="0"/>
    <n v="0"/>
    <n v="0"/>
    <n v="0"/>
    <n v="0"/>
    <n v="0"/>
    <n v="0"/>
    <n v="0"/>
    <x v="35"/>
  </r>
  <r>
    <n v="2784"/>
    <n v="2784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6"/>
  </r>
  <r>
    <n v="358"/>
    <n v="358"/>
    <n v="0"/>
    <n v="0"/>
    <n v="0"/>
    <n v="0"/>
    <n v="0"/>
    <n v="0"/>
    <n v="0"/>
    <n v="0"/>
    <n v="0"/>
    <n v="0"/>
    <x v="0"/>
  </r>
  <r>
    <n v="276"/>
    <n v="276"/>
    <n v="0"/>
    <n v="0"/>
    <n v="0"/>
    <n v="0"/>
    <n v="0"/>
    <n v="0"/>
    <n v="276"/>
    <n v="276"/>
    <n v="0"/>
    <n v="0"/>
    <x v="7"/>
  </r>
  <r>
    <n v="235"/>
    <n v="235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133"/>
    <n v="133"/>
    <n v="0"/>
    <n v="0"/>
    <x v="49"/>
  </r>
  <r>
    <n v="858"/>
    <n v="85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17"/>
  </r>
  <r>
    <n v="8484"/>
    <n v="8484"/>
    <n v="0"/>
    <n v="0"/>
    <n v="0"/>
    <n v="0"/>
    <n v="0"/>
    <n v="0"/>
    <n v="0"/>
    <n v="0"/>
    <n v="0"/>
    <n v="0"/>
    <x v="3"/>
  </r>
  <r>
    <n v="36"/>
    <n v="36"/>
    <n v="0"/>
    <n v="0"/>
    <n v="36"/>
    <n v="36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19"/>
  </r>
  <r>
    <n v="2877"/>
    <n v="2877"/>
    <n v="0"/>
    <n v="0"/>
    <n v="2877"/>
    <n v="2877"/>
    <n v="0"/>
    <n v="0"/>
    <n v="0"/>
    <n v="0"/>
    <n v="0"/>
    <n v="0"/>
    <x v="8"/>
  </r>
  <r>
    <n v="33627"/>
    <n v="0"/>
    <n v="33627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46"/>
  </r>
  <r>
    <n v="604"/>
    <n v="604"/>
    <n v="0"/>
    <n v="0"/>
    <n v="0"/>
    <n v="0"/>
    <n v="0"/>
    <n v="0"/>
    <n v="0"/>
    <n v="0"/>
    <n v="0"/>
    <n v="0"/>
    <x v="24"/>
  </r>
  <r>
    <n v="413"/>
    <n v="413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54"/>
    <n v="54"/>
    <n v="0"/>
    <n v="0"/>
    <x v="9"/>
  </r>
  <r>
    <n v="95"/>
    <n v="95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32"/>
  </r>
  <r>
    <n v="73"/>
    <n v="73"/>
    <n v="0"/>
    <n v="0"/>
    <n v="0"/>
    <n v="0"/>
    <n v="0"/>
    <n v="0"/>
    <n v="73"/>
    <n v="73"/>
    <n v="0"/>
    <n v="0"/>
    <x v="55"/>
  </r>
  <r>
    <n v="3"/>
    <n v="3"/>
    <n v="0"/>
    <n v="0"/>
    <n v="0"/>
    <n v="0"/>
    <n v="0"/>
    <n v="0"/>
    <n v="3"/>
    <n v="3"/>
    <n v="0"/>
    <n v="0"/>
    <x v="37"/>
  </r>
  <r>
    <n v="19"/>
    <n v="19"/>
    <n v="0"/>
    <n v="0"/>
    <n v="0"/>
    <n v="0"/>
    <n v="0"/>
    <n v="0"/>
    <n v="0"/>
    <n v="0"/>
    <n v="0"/>
    <n v="0"/>
    <x v="41"/>
  </r>
  <r>
    <n v="498"/>
    <n v="498"/>
    <n v="0"/>
    <n v="0"/>
    <n v="0"/>
    <n v="0"/>
    <n v="0"/>
    <n v="0"/>
    <n v="0"/>
    <n v="0"/>
    <n v="0"/>
    <n v="0"/>
    <x v="17"/>
  </r>
  <r>
    <n v="12058"/>
    <n v="12058"/>
    <n v="0"/>
    <n v="0"/>
    <n v="0"/>
    <n v="0"/>
    <n v="0"/>
    <n v="0"/>
    <n v="0"/>
    <n v="0"/>
    <n v="0"/>
    <n v="0"/>
    <x v="51"/>
  </r>
  <r>
    <n v="13"/>
    <n v="13"/>
    <n v="0"/>
    <n v="0"/>
    <n v="13"/>
    <n v="13"/>
    <n v="0"/>
    <n v="0"/>
    <n v="0"/>
    <n v="0"/>
    <n v="0"/>
    <n v="0"/>
    <x v="15"/>
  </r>
  <r>
    <n v="448"/>
    <n v="0"/>
    <n v="448"/>
    <n v="0"/>
    <n v="0"/>
    <n v="0"/>
    <n v="0"/>
    <n v="0"/>
    <n v="448"/>
    <n v="0"/>
    <n v="448"/>
    <n v="0"/>
    <x v="35"/>
  </r>
  <r>
    <n v="9"/>
    <n v="9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17"/>
  </r>
  <r>
    <n v="108"/>
    <n v="108"/>
    <n v="0"/>
    <n v="0"/>
    <n v="108"/>
    <n v="108"/>
    <n v="0"/>
    <n v="0"/>
    <n v="0"/>
    <n v="0"/>
    <n v="0"/>
    <n v="0"/>
    <x v="57"/>
  </r>
  <r>
    <n v="9"/>
    <n v="9"/>
    <n v="0"/>
    <n v="0"/>
    <n v="9"/>
    <n v="9"/>
    <n v="0"/>
    <n v="0"/>
    <n v="0"/>
    <n v="0"/>
    <n v="0"/>
    <n v="0"/>
    <x v="20"/>
  </r>
  <r>
    <n v="783"/>
    <n v="0"/>
    <n v="783"/>
    <n v="0"/>
    <n v="0"/>
    <n v="0"/>
    <n v="0"/>
    <n v="0"/>
    <n v="0"/>
    <n v="0"/>
    <n v="0"/>
    <n v="0"/>
    <x v="28"/>
  </r>
  <r>
    <n v="378"/>
    <n v="378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33"/>
  </r>
  <r>
    <n v="2025"/>
    <n v="2025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21"/>
  </r>
  <r>
    <n v="436"/>
    <n v="436"/>
    <n v="0"/>
    <n v="0"/>
    <n v="0"/>
    <n v="0"/>
    <n v="0"/>
    <n v="0"/>
    <n v="0"/>
    <n v="0"/>
    <n v="0"/>
    <n v="0"/>
    <x v="51"/>
  </r>
  <r>
    <n v="22599"/>
    <n v="0"/>
    <n v="22599"/>
    <n v="0"/>
    <n v="0"/>
    <n v="0"/>
    <n v="0"/>
    <n v="0"/>
    <n v="0"/>
    <n v="0"/>
    <n v="0"/>
    <n v="0"/>
    <x v="46"/>
  </r>
  <r>
    <n v="280"/>
    <n v="280"/>
    <n v="0"/>
    <n v="0"/>
    <n v="0"/>
    <n v="0"/>
    <n v="0"/>
    <n v="0"/>
    <n v="0"/>
    <n v="0"/>
    <n v="0"/>
    <n v="0"/>
    <x v="32"/>
  </r>
  <r>
    <n v="883"/>
    <n v="883"/>
    <n v="0"/>
    <n v="0"/>
    <n v="0"/>
    <n v="0"/>
    <n v="0"/>
    <n v="0"/>
    <n v="0"/>
    <n v="0"/>
    <n v="0"/>
    <n v="0"/>
    <x v="29"/>
  </r>
  <r>
    <n v="632"/>
    <n v="0"/>
    <n v="632"/>
    <n v="0"/>
    <n v="632"/>
    <n v="0"/>
    <n v="632"/>
    <n v="0"/>
    <n v="0"/>
    <n v="0"/>
    <n v="0"/>
    <n v="0"/>
    <x v="9"/>
  </r>
  <r>
    <n v="6675"/>
    <n v="0"/>
    <n v="6675"/>
    <n v="0"/>
    <n v="6675"/>
    <n v="0"/>
    <n v="6675"/>
    <n v="0"/>
    <n v="0"/>
    <n v="0"/>
    <n v="0"/>
    <n v="0"/>
    <x v="11"/>
  </r>
  <r>
    <n v="86"/>
    <n v="86"/>
    <n v="0"/>
    <n v="0"/>
    <n v="0"/>
    <n v="0"/>
    <n v="0"/>
    <n v="0"/>
    <n v="86"/>
    <n v="86"/>
    <n v="0"/>
    <n v="0"/>
    <x v="36"/>
  </r>
  <r>
    <n v="14"/>
    <n v="1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"/>
  </r>
  <r>
    <n v="2831"/>
    <n v="2831"/>
    <n v="0"/>
    <n v="0"/>
    <n v="0"/>
    <n v="0"/>
    <n v="0"/>
    <n v="0"/>
    <n v="0"/>
    <n v="0"/>
    <n v="0"/>
    <n v="0"/>
    <x v="44"/>
  </r>
  <r>
    <n v="27632"/>
    <n v="27632"/>
    <n v="0"/>
    <n v="0"/>
    <n v="27632"/>
    <n v="27632"/>
    <n v="0"/>
    <n v="0"/>
    <n v="0"/>
    <n v="0"/>
    <n v="0"/>
    <n v="0"/>
    <x v="24"/>
  </r>
  <r>
    <n v="31"/>
    <n v="31"/>
    <n v="0"/>
    <n v="0"/>
    <n v="0"/>
    <n v="0"/>
    <n v="0"/>
    <n v="0"/>
    <n v="31"/>
    <n v="31"/>
    <n v="0"/>
    <n v="0"/>
    <x v="47"/>
  </r>
  <r>
    <n v="851"/>
    <n v="851"/>
    <n v="0"/>
    <n v="0"/>
    <n v="0"/>
    <n v="0"/>
    <n v="0"/>
    <n v="0"/>
    <n v="0"/>
    <n v="0"/>
    <n v="0"/>
    <n v="0"/>
    <x v="52"/>
  </r>
  <r>
    <n v="1416"/>
    <n v="1416"/>
    <n v="0"/>
    <n v="0"/>
    <n v="1416"/>
    <n v="1416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4"/>
  </r>
  <r>
    <n v="1549"/>
    <n v="1549"/>
    <n v="0"/>
    <n v="0"/>
    <n v="0"/>
    <n v="0"/>
    <n v="0"/>
    <n v="0"/>
    <n v="1549"/>
    <n v="1549"/>
    <n v="0"/>
    <n v="0"/>
    <x v="13"/>
  </r>
  <r>
    <n v="3220"/>
    <n v="0"/>
    <n v="322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6"/>
  </r>
  <r>
    <n v="1503"/>
    <n v="150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7"/>
  </r>
  <r>
    <n v="128"/>
    <n v="128"/>
    <n v="0"/>
    <n v="0"/>
    <n v="128"/>
    <n v="128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18"/>
  </r>
  <r>
    <n v="14"/>
    <n v="14"/>
    <n v="0"/>
    <n v="0"/>
    <n v="0"/>
    <n v="0"/>
    <n v="0"/>
    <n v="0"/>
    <n v="14"/>
    <n v="14"/>
    <n v="0"/>
    <n v="0"/>
    <x v="29"/>
  </r>
  <r>
    <n v="1440"/>
    <n v="1440"/>
    <n v="0"/>
    <n v="0"/>
    <n v="1440"/>
    <n v="1440"/>
    <n v="0"/>
    <n v="0"/>
    <n v="0"/>
    <n v="0"/>
    <n v="0"/>
    <n v="0"/>
    <x v="8"/>
  </r>
  <r>
    <n v="29225"/>
    <n v="0"/>
    <n v="29225"/>
    <n v="0"/>
    <n v="0"/>
    <n v="0"/>
    <n v="0"/>
    <n v="0"/>
    <n v="0"/>
    <n v="0"/>
    <n v="0"/>
    <n v="0"/>
    <x v="44"/>
  </r>
  <r>
    <n v="1564"/>
    <n v="1564"/>
    <n v="0"/>
    <n v="0"/>
    <n v="0"/>
    <n v="0"/>
    <n v="0"/>
    <n v="0"/>
    <n v="0"/>
    <n v="0"/>
    <n v="0"/>
    <n v="0"/>
    <x v="56"/>
  </r>
  <r>
    <n v="2313"/>
    <n v="0"/>
    <n v="2313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23"/>
  </r>
  <r>
    <n v="1579"/>
    <n v="1579"/>
    <n v="0"/>
    <n v="0"/>
    <n v="0"/>
    <n v="0"/>
    <n v="0"/>
    <n v="0"/>
    <n v="0"/>
    <n v="0"/>
    <n v="0"/>
    <n v="0"/>
    <x v="27"/>
  </r>
  <r>
    <n v="296"/>
    <n v="0"/>
    <n v="296"/>
    <n v="0"/>
    <n v="0"/>
    <n v="0"/>
    <n v="0"/>
    <n v="0"/>
    <n v="0"/>
    <n v="0"/>
    <n v="0"/>
    <n v="0"/>
    <x v="12"/>
  </r>
  <r>
    <n v="2898"/>
    <n v="2898"/>
    <n v="0"/>
    <n v="0"/>
    <n v="0"/>
    <n v="0"/>
    <n v="0"/>
    <n v="0"/>
    <n v="0"/>
    <n v="0"/>
    <n v="0"/>
    <n v="0"/>
    <x v="2"/>
  </r>
  <r>
    <n v="4931"/>
    <n v="0"/>
    <n v="4931"/>
    <n v="0"/>
    <n v="0"/>
    <n v="0"/>
    <n v="0"/>
    <n v="0"/>
    <n v="0"/>
    <n v="0"/>
    <n v="0"/>
    <n v="0"/>
    <x v="18"/>
  </r>
  <r>
    <n v="181"/>
    <n v="0"/>
    <n v="181"/>
    <n v="0"/>
    <n v="0"/>
    <n v="0"/>
    <n v="0"/>
    <n v="0"/>
    <n v="0"/>
    <n v="0"/>
    <n v="0"/>
    <n v="0"/>
    <x v="14"/>
  </r>
  <r>
    <n v="282"/>
    <n v="282"/>
    <n v="0"/>
    <n v="0"/>
    <n v="0"/>
    <n v="0"/>
    <n v="0"/>
    <n v="0"/>
    <n v="0"/>
    <n v="0"/>
    <n v="0"/>
    <n v="0"/>
    <x v="22"/>
  </r>
  <r>
    <n v="5632"/>
    <n v="0"/>
    <n v="5632"/>
    <n v="0"/>
    <n v="0"/>
    <n v="0"/>
    <n v="0"/>
    <n v="0"/>
    <n v="0"/>
    <n v="0"/>
    <n v="0"/>
    <n v="0"/>
    <x v="50"/>
  </r>
  <r>
    <n v="3380"/>
    <n v="3380"/>
    <n v="0"/>
    <n v="0"/>
    <n v="3380"/>
    <n v="3380"/>
    <n v="0"/>
    <n v="0"/>
    <n v="0"/>
    <n v="0"/>
    <n v="0"/>
    <n v="0"/>
    <x v="11"/>
  </r>
  <r>
    <n v="91"/>
    <n v="91"/>
    <n v="0"/>
    <n v="0"/>
    <n v="91"/>
    <n v="91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1"/>
  </r>
  <r>
    <n v="3907"/>
    <n v="3907"/>
    <n v="0"/>
    <n v="0"/>
    <n v="0"/>
    <n v="0"/>
    <n v="0"/>
    <n v="0"/>
    <n v="0"/>
    <n v="0"/>
    <n v="0"/>
    <n v="0"/>
    <x v="13"/>
  </r>
  <r>
    <n v="1194"/>
    <n v="1194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43"/>
  </r>
  <r>
    <n v="45"/>
    <n v="0"/>
    <n v="45"/>
    <n v="0"/>
    <n v="0"/>
    <n v="0"/>
    <n v="0"/>
    <n v="0"/>
    <n v="0"/>
    <n v="0"/>
    <n v="0"/>
    <n v="0"/>
    <x v="20"/>
  </r>
  <r>
    <n v="5625"/>
    <n v="5625"/>
    <n v="0"/>
    <n v="0"/>
    <n v="5625"/>
    <n v="5625"/>
    <n v="0"/>
    <n v="0"/>
    <n v="0"/>
    <n v="0"/>
    <n v="0"/>
    <n v="0"/>
    <x v="38"/>
  </r>
  <r>
    <n v="948"/>
    <n v="948"/>
    <n v="0"/>
    <n v="0"/>
    <n v="0"/>
    <n v="0"/>
    <n v="0"/>
    <n v="0"/>
    <n v="0"/>
    <n v="0"/>
    <n v="0"/>
    <n v="0"/>
    <x v="28"/>
  </r>
  <r>
    <n v="226"/>
    <n v="226"/>
    <n v="0"/>
    <n v="0"/>
    <n v="0"/>
    <n v="0"/>
    <n v="0"/>
    <n v="0"/>
    <n v="0"/>
    <n v="0"/>
    <n v="0"/>
    <n v="0"/>
    <x v="45"/>
  </r>
  <r>
    <n v="1281"/>
    <n v="0"/>
    <n v="1281"/>
    <n v="0"/>
    <n v="1281"/>
    <n v="0"/>
    <n v="1281"/>
    <n v="0"/>
    <n v="0"/>
    <n v="0"/>
    <n v="0"/>
    <n v="0"/>
    <x v="28"/>
  </r>
  <r>
    <n v="953"/>
    <n v="0"/>
    <n v="953"/>
    <n v="0"/>
    <n v="0"/>
    <n v="0"/>
    <n v="0"/>
    <n v="0"/>
    <n v="0"/>
    <n v="0"/>
    <n v="0"/>
    <n v="0"/>
    <x v="41"/>
  </r>
  <r>
    <n v="146"/>
    <n v="14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40"/>
  </r>
  <r>
    <n v="530"/>
    <n v="530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0"/>
  </r>
  <r>
    <n v="137"/>
    <n v="137"/>
    <n v="0"/>
    <n v="0"/>
    <n v="0"/>
    <n v="0"/>
    <n v="0"/>
    <n v="0"/>
    <n v="0"/>
    <n v="0"/>
    <n v="0"/>
    <n v="0"/>
    <x v="38"/>
  </r>
  <r>
    <n v="55"/>
    <n v="55"/>
    <n v="0"/>
    <n v="0"/>
    <n v="55"/>
    <n v="55"/>
    <n v="0"/>
    <n v="0"/>
    <n v="0"/>
    <n v="0"/>
    <n v="0"/>
    <n v="0"/>
    <x v="15"/>
  </r>
  <r>
    <n v="339"/>
    <n v="339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31"/>
  </r>
  <r>
    <n v="25993"/>
    <n v="0"/>
    <n v="25993"/>
    <n v="0"/>
    <n v="0"/>
    <n v="0"/>
    <n v="0"/>
    <n v="0"/>
    <n v="0"/>
    <n v="0"/>
    <n v="0"/>
    <n v="0"/>
    <x v="19"/>
  </r>
  <r>
    <n v="8462"/>
    <n v="8462"/>
    <n v="0"/>
    <n v="0"/>
    <n v="8462"/>
    <n v="8462"/>
    <n v="0"/>
    <n v="0"/>
    <n v="0"/>
    <n v="0"/>
    <n v="0"/>
    <n v="0"/>
    <x v="45"/>
  </r>
  <r>
    <n v="37"/>
    <n v="37"/>
    <n v="0"/>
    <n v="0"/>
    <n v="37"/>
    <n v="37"/>
    <n v="0"/>
    <n v="0"/>
    <n v="0"/>
    <n v="0"/>
    <n v="0"/>
    <n v="0"/>
    <x v="20"/>
  </r>
  <r>
    <n v="292"/>
    <n v="292"/>
    <n v="0"/>
    <n v="0"/>
    <n v="0"/>
    <n v="0"/>
    <n v="0"/>
    <n v="0"/>
    <n v="292"/>
    <n v="292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571"/>
    <n v="57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1"/>
  </r>
  <r>
    <n v="109"/>
    <n v="109"/>
    <n v="0"/>
    <n v="0"/>
    <n v="0"/>
    <n v="0"/>
    <n v="0"/>
    <n v="0"/>
    <n v="0"/>
    <n v="0"/>
    <n v="0"/>
    <n v="0"/>
    <x v="35"/>
  </r>
  <r>
    <n v="182"/>
    <n v="182"/>
    <n v="0"/>
    <n v="0"/>
    <n v="0"/>
    <n v="0"/>
    <n v="0"/>
    <n v="0"/>
    <n v="182"/>
    <n v="182"/>
    <n v="0"/>
    <n v="0"/>
    <x v="31"/>
  </r>
  <r>
    <n v="1264"/>
    <n v="0"/>
    <n v="1264"/>
    <n v="0"/>
    <n v="0"/>
    <n v="0"/>
    <n v="0"/>
    <n v="0"/>
    <n v="1264"/>
    <n v="0"/>
    <n v="1264"/>
    <n v="0"/>
    <x v="48"/>
  </r>
  <r>
    <n v="26"/>
    <n v="26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42"/>
  </r>
  <r>
    <n v="24"/>
    <n v="24"/>
    <n v="0"/>
    <n v="0"/>
    <n v="0"/>
    <n v="0"/>
    <n v="0"/>
    <n v="0"/>
    <n v="24"/>
    <n v="24"/>
    <n v="0"/>
    <n v="0"/>
    <x v="16"/>
  </r>
  <r>
    <n v="7680"/>
    <n v="7680"/>
    <n v="0"/>
    <n v="0"/>
    <n v="0"/>
    <n v="0"/>
    <n v="0"/>
    <n v="0"/>
    <n v="0"/>
    <n v="0"/>
    <n v="0"/>
    <n v="0"/>
    <x v="23"/>
  </r>
  <r>
    <n v="1501"/>
    <n v="1501"/>
    <n v="0"/>
    <n v="0"/>
    <n v="0"/>
    <n v="0"/>
    <n v="0"/>
    <n v="0"/>
    <n v="0"/>
    <n v="0"/>
    <n v="0"/>
    <n v="0"/>
    <x v="49"/>
  </r>
  <r>
    <n v="15317"/>
    <n v="15317"/>
    <n v="0"/>
    <n v="0"/>
    <n v="0"/>
    <n v="0"/>
    <n v="0"/>
    <n v="0"/>
    <n v="0"/>
    <n v="0"/>
    <n v="0"/>
    <n v="0"/>
    <x v="35"/>
  </r>
  <r>
    <n v="169"/>
    <n v="169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41"/>
  </r>
  <r>
    <n v="152"/>
    <n v="0"/>
    <n v="152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"/>
  </r>
  <r>
    <n v="3035"/>
    <n v="3035"/>
    <n v="0"/>
    <n v="0"/>
    <n v="0"/>
    <n v="0"/>
    <n v="0"/>
    <n v="0"/>
    <n v="0"/>
    <n v="0"/>
    <n v="0"/>
    <n v="0"/>
    <x v="34"/>
  </r>
  <r>
    <n v="146"/>
    <n v="146"/>
    <n v="0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0"/>
    <n v="0"/>
    <n v="0"/>
    <n v="0"/>
    <x v="13"/>
  </r>
  <r>
    <n v="276"/>
    <n v="27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61"/>
  </r>
  <r>
    <n v="4066"/>
    <n v="4066"/>
    <n v="0"/>
    <n v="0"/>
    <n v="0"/>
    <n v="0"/>
    <n v="0"/>
    <n v="0"/>
    <n v="0"/>
    <n v="0"/>
    <n v="0"/>
    <n v="0"/>
    <x v="2"/>
  </r>
  <r>
    <n v="1847"/>
    <n v="1847"/>
    <n v="0"/>
    <n v="0"/>
    <n v="0"/>
    <n v="0"/>
    <n v="0"/>
    <n v="0"/>
    <n v="1847"/>
    <n v="1847"/>
    <n v="0"/>
    <n v="0"/>
    <x v="49"/>
  </r>
  <r>
    <n v="28"/>
    <n v="28"/>
    <n v="0"/>
    <n v="0"/>
    <n v="0"/>
    <n v="0"/>
    <n v="0"/>
    <n v="0"/>
    <n v="28"/>
    <n v="28"/>
    <n v="0"/>
    <n v="0"/>
    <x v="4"/>
  </r>
  <r>
    <n v="2068"/>
    <n v="2068"/>
    <n v="0"/>
    <n v="0"/>
    <n v="2068"/>
    <n v="2068"/>
    <n v="0"/>
    <n v="0"/>
    <n v="0"/>
    <n v="0"/>
    <n v="0"/>
    <n v="0"/>
    <x v="17"/>
  </r>
  <r>
    <n v="6566"/>
    <n v="0"/>
    <n v="6566"/>
    <n v="0"/>
    <n v="0"/>
    <n v="0"/>
    <n v="0"/>
    <n v="0"/>
    <n v="0"/>
    <n v="0"/>
    <n v="0"/>
    <n v="0"/>
    <x v="49"/>
  </r>
  <r>
    <n v="133"/>
    <n v="133"/>
    <n v="0"/>
    <n v="0"/>
    <n v="0"/>
    <n v="0"/>
    <n v="0"/>
    <n v="0"/>
    <n v="0"/>
    <n v="0"/>
    <n v="0"/>
    <n v="0"/>
    <x v="42"/>
  </r>
  <r>
    <n v="4572"/>
    <n v="4572"/>
    <n v="0"/>
    <n v="0"/>
    <n v="0"/>
    <n v="0"/>
    <n v="0"/>
    <n v="0"/>
    <n v="0"/>
    <n v="0"/>
    <n v="0"/>
    <n v="0"/>
    <x v="13"/>
  </r>
  <r>
    <n v="1593"/>
    <n v="0"/>
    <n v="1593"/>
    <n v="0"/>
    <n v="0"/>
    <n v="0"/>
    <n v="0"/>
    <n v="0"/>
    <n v="0"/>
    <n v="0"/>
    <n v="0"/>
    <n v="0"/>
    <x v="27"/>
  </r>
  <r>
    <n v="749"/>
    <n v="749"/>
    <n v="0"/>
    <n v="0"/>
    <n v="0"/>
    <n v="0"/>
    <n v="0"/>
    <n v="0"/>
    <n v="0"/>
    <n v="0"/>
    <n v="0"/>
    <n v="0"/>
    <x v="23"/>
  </r>
  <r>
    <n v="1221"/>
    <n v="1221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8"/>
  </r>
  <r>
    <n v="502"/>
    <n v="502"/>
    <n v="0"/>
    <n v="0"/>
    <n v="0"/>
    <n v="0"/>
    <n v="0"/>
    <n v="0"/>
    <n v="0"/>
    <n v="0"/>
    <n v="0"/>
    <n v="0"/>
    <x v="6"/>
  </r>
  <r>
    <n v="28103"/>
    <n v="28103"/>
    <n v="0"/>
    <n v="0"/>
    <n v="0"/>
    <n v="0"/>
    <n v="0"/>
    <n v="0"/>
    <n v="28103"/>
    <n v="28103"/>
    <n v="0"/>
    <n v="0"/>
    <x v="37"/>
  </r>
  <r>
    <n v="1942"/>
    <n v="1942"/>
    <n v="0"/>
    <n v="0"/>
    <n v="0"/>
    <n v="0"/>
    <n v="0"/>
    <n v="0"/>
    <n v="0"/>
    <n v="0"/>
    <n v="0"/>
    <n v="0"/>
    <x v="1"/>
  </r>
  <r>
    <n v="2356"/>
    <n v="2356"/>
    <n v="0"/>
    <n v="0"/>
    <n v="0"/>
    <n v="0"/>
    <n v="0"/>
    <n v="0"/>
    <n v="0"/>
    <n v="0"/>
    <n v="0"/>
    <n v="0"/>
    <x v="18"/>
  </r>
  <r>
    <n v="246"/>
    <n v="246"/>
    <n v="0"/>
    <n v="0"/>
    <n v="0"/>
    <n v="0"/>
    <n v="0"/>
    <n v="0"/>
    <n v="0"/>
    <n v="0"/>
    <n v="0"/>
    <n v="0"/>
    <x v="16"/>
  </r>
  <r>
    <n v="872"/>
    <n v="872"/>
    <n v="0"/>
    <n v="0"/>
    <n v="0"/>
    <n v="0"/>
    <n v="0"/>
    <n v="0"/>
    <n v="872"/>
    <n v="872"/>
    <n v="0"/>
    <n v="0"/>
    <x v="17"/>
  </r>
  <r>
    <n v="7186"/>
    <n v="718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"/>
  </r>
  <r>
    <n v="13477"/>
    <n v="13477"/>
    <n v="0"/>
    <n v="0"/>
    <n v="0"/>
    <n v="0"/>
    <n v="0"/>
    <n v="0"/>
    <n v="0"/>
    <n v="0"/>
    <n v="0"/>
    <n v="0"/>
    <x v="35"/>
  </r>
  <r>
    <n v="111"/>
    <n v="111"/>
    <n v="0"/>
    <n v="0"/>
    <n v="0"/>
    <n v="0"/>
    <n v="0"/>
    <n v="0"/>
    <n v="0"/>
    <n v="0"/>
    <n v="0"/>
    <n v="0"/>
    <x v="40"/>
  </r>
  <r>
    <n v="58"/>
    <n v="0"/>
    <n v="58"/>
    <n v="0"/>
    <n v="0"/>
    <n v="0"/>
    <n v="0"/>
    <n v="0"/>
    <n v="0"/>
    <n v="0"/>
    <n v="0"/>
    <n v="0"/>
    <x v="3"/>
  </r>
  <r>
    <n v="157"/>
    <n v="157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112"/>
    <n v="112"/>
    <n v="0"/>
    <n v="0"/>
    <x v="23"/>
  </r>
  <r>
    <n v="209"/>
    <n v="209"/>
    <n v="0"/>
    <n v="0"/>
    <n v="0"/>
    <n v="0"/>
    <n v="0"/>
    <n v="0"/>
    <n v="0"/>
    <n v="0"/>
    <n v="0"/>
    <n v="0"/>
    <x v="3"/>
  </r>
  <r>
    <n v="410"/>
    <n v="410"/>
    <n v="0"/>
    <n v="0"/>
    <n v="410"/>
    <n v="410"/>
    <n v="0"/>
    <n v="0"/>
    <n v="0"/>
    <n v="0"/>
    <n v="0"/>
    <n v="0"/>
    <x v="46"/>
  </r>
  <r>
    <n v="583"/>
    <n v="0"/>
    <n v="583"/>
    <n v="0"/>
    <n v="0"/>
    <n v="0"/>
    <n v="0"/>
    <n v="0"/>
    <n v="0"/>
    <n v="0"/>
    <n v="0"/>
    <n v="0"/>
    <x v="29"/>
  </r>
  <r>
    <n v="80"/>
    <n v="80"/>
    <n v="0"/>
    <n v="0"/>
    <n v="80"/>
    <n v="80"/>
    <n v="0"/>
    <n v="0"/>
    <n v="0"/>
    <n v="0"/>
    <n v="0"/>
    <n v="0"/>
    <x v="8"/>
  </r>
  <r>
    <n v="419"/>
    <n v="419"/>
    <n v="0"/>
    <n v="0"/>
    <n v="0"/>
    <n v="0"/>
    <n v="0"/>
    <n v="0"/>
    <n v="0"/>
    <n v="0"/>
    <n v="0"/>
    <n v="0"/>
    <x v="38"/>
  </r>
  <r>
    <n v="889"/>
    <n v="889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21"/>
  </r>
  <r>
    <n v="2773"/>
    <n v="0"/>
    <n v="2773"/>
    <n v="0"/>
    <n v="0"/>
    <n v="0"/>
    <n v="0"/>
    <n v="0"/>
    <n v="2773"/>
    <n v="0"/>
    <n v="2773"/>
    <n v="0"/>
    <x v="11"/>
  </r>
  <r>
    <n v="10"/>
    <n v="10"/>
    <n v="0"/>
    <n v="0"/>
    <n v="0"/>
    <n v="0"/>
    <n v="0"/>
    <n v="0"/>
    <n v="0"/>
    <n v="0"/>
    <n v="0"/>
    <n v="0"/>
    <x v="14"/>
  </r>
  <r>
    <n v="3646"/>
    <n v="3646"/>
    <n v="0"/>
    <n v="0"/>
    <n v="3646"/>
    <n v="3646"/>
    <n v="0"/>
    <n v="0"/>
    <n v="0"/>
    <n v="0"/>
    <n v="0"/>
    <n v="0"/>
    <x v="13"/>
  </r>
  <r>
    <n v="160"/>
    <n v="160"/>
    <n v="0"/>
    <n v="0"/>
    <n v="0"/>
    <n v="0"/>
    <n v="0"/>
    <n v="0"/>
    <n v="0"/>
    <n v="0"/>
    <n v="0"/>
    <n v="0"/>
    <x v="28"/>
  </r>
  <r>
    <n v="380"/>
    <n v="380"/>
    <n v="0"/>
    <n v="0"/>
    <n v="0"/>
    <n v="0"/>
    <n v="0"/>
    <n v="0"/>
    <n v="0"/>
    <n v="0"/>
    <n v="0"/>
    <n v="0"/>
    <x v="9"/>
  </r>
  <r>
    <n v="256"/>
    <n v="256"/>
    <n v="0"/>
    <n v="0"/>
    <n v="0"/>
    <n v="0"/>
    <n v="0"/>
    <n v="0"/>
    <n v="0"/>
    <n v="0"/>
    <n v="0"/>
    <n v="0"/>
    <x v="42"/>
  </r>
  <r>
    <n v="106"/>
    <n v="106"/>
    <n v="0"/>
    <n v="0"/>
    <n v="106"/>
    <n v="106"/>
    <n v="0"/>
    <n v="0"/>
    <n v="0"/>
    <n v="0"/>
    <n v="0"/>
    <n v="0"/>
    <x v="32"/>
  </r>
  <r>
    <n v="248"/>
    <n v="248"/>
    <n v="0"/>
    <n v="0"/>
    <n v="248"/>
    <n v="248"/>
    <n v="0"/>
    <n v="0"/>
    <n v="0"/>
    <n v="0"/>
    <n v="0"/>
    <n v="0"/>
    <x v="17"/>
  </r>
  <r>
    <n v="1068"/>
    <n v="1068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0"/>
    <n v="0"/>
    <n v="0"/>
    <n v="0"/>
    <x v="15"/>
  </r>
  <r>
    <n v="364"/>
    <n v="364"/>
    <n v="0"/>
    <n v="0"/>
    <n v="0"/>
    <n v="0"/>
    <n v="0"/>
    <n v="0"/>
    <n v="0"/>
    <n v="0"/>
    <n v="0"/>
    <n v="0"/>
    <x v="46"/>
  </r>
  <r>
    <n v="299"/>
    <n v="299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84"/>
    <n v="84"/>
    <n v="0"/>
    <n v="0"/>
    <x v="34"/>
  </r>
  <r>
    <n v="3430"/>
    <n v="3430"/>
    <n v="0"/>
    <n v="0"/>
    <n v="0"/>
    <n v="0"/>
    <n v="0"/>
    <n v="0"/>
    <n v="3430"/>
    <n v="3430"/>
    <n v="0"/>
    <n v="0"/>
    <x v="44"/>
  </r>
  <r>
    <n v="507"/>
    <n v="0"/>
    <n v="507"/>
    <n v="0"/>
    <n v="0"/>
    <n v="0"/>
    <n v="0"/>
    <n v="0"/>
    <n v="0"/>
    <n v="0"/>
    <n v="0"/>
    <n v="0"/>
    <x v="26"/>
  </r>
  <r>
    <n v="14092"/>
    <n v="14092"/>
    <n v="0"/>
    <n v="0"/>
    <n v="0"/>
    <n v="0"/>
    <n v="0"/>
    <n v="0"/>
    <n v="0"/>
    <n v="0"/>
    <n v="0"/>
    <n v="0"/>
    <x v="10"/>
  </r>
  <r>
    <n v="2056"/>
    <n v="2056"/>
    <n v="0"/>
    <n v="0"/>
    <n v="0"/>
    <n v="0"/>
    <n v="0"/>
    <n v="0"/>
    <n v="0"/>
    <n v="0"/>
    <n v="0"/>
    <n v="0"/>
    <x v="2"/>
  </r>
  <r>
    <n v="1069"/>
    <n v="1069"/>
    <n v="0"/>
    <n v="0"/>
    <n v="1069"/>
    <n v="1069"/>
    <n v="0"/>
    <n v="0"/>
    <n v="0"/>
    <n v="0"/>
    <n v="0"/>
    <n v="0"/>
    <x v="37"/>
  </r>
  <r>
    <n v="274"/>
    <n v="274"/>
    <n v="0"/>
    <n v="0"/>
    <n v="0"/>
    <n v="0"/>
    <n v="0"/>
    <n v="0"/>
    <n v="274"/>
    <n v="274"/>
    <n v="0"/>
    <n v="0"/>
    <x v="49"/>
  </r>
  <r>
    <n v="722"/>
    <n v="722"/>
    <n v="0"/>
    <n v="0"/>
    <n v="0"/>
    <n v="0"/>
    <n v="0"/>
    <n v="0"/>
    <n v="0"/>
    <n v="0"/>
    <n v="0"/>
    <n v="0"/>
    <x v="44"/>
  </r>
  <r>
    <n v="424"/>
    <n v="424"/>
    <n v="0"/>
    <n v="0"/>
    <n v="0"/>
    <n v="0"/>
    <n v="0"/>
    <n v="0"/>
    <n v="0"/>
    <n v="0"/>
    <n v="0"/>
    <n v="0"/>
    <x v="25"/>
  </r>
  <r>
    <n v="226"/>
    <n v="226"/>
    <n v="0"/>
    <n v="0"/>
    <n v="0"/>
    <n v="0"/>
    <n v="0"/>
    <n v="0"/>
    <n v="0"/>
    <n v="0"/>
    <n v="0"/>
    <n v="0"/>
    <x v="26"/>
  </r>
  <r>
    <n v="125"/>
    <n v="125"/>
    <n v="0"/>
    <n v="0"/>
    <n v="125"/>
    <n v="125"/>
    <n v="0"/>
    <n v="0"/>
    <n v="0"/>
    <n v="0"/>
    <n v="0"/>
    <n v="0"/>
    <x v="26"/>
  </r>
  <r>
    <n v="176"/>
    <n v="176"/>
    <n v="0"/>
    <n v="0"/>
    <n v="0"/>
    <n v="0"/>
    <n v="0"/>
    <n v="0"/>
    <n v="0"/>
    <n v="0"/>
    <n v="0"/>
    <n v="0"/>
    <x v="9"/>
  </r>
  <r>
    <n v="617"/>
    <n v="617"/>
    <n v="0"/>
    <n v="0"/>
    <n v="0"/>
    <n v="0"/>
    <n v="0"/>
    <n v="0"/>
    <n v="0"/>
    <n v="0"/>
    <n v="0"/>
    <n v="0"/>
    <x v="5"/>
  </r>
  <r>
    <n v="872"/>
    <n v="872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44"/>
  </r>
  <r>
    <n v="1222"/>
    <n v="0"/>
    <n v="1222"/>
    <n v="0"/>
    <n v="1222"/>
    <n v="0"/>
    <n v="1222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0"/>
  </r>
  <r>
    <n v="1053"/>
    <n v="1053"/>
    <n v="0"/>
    <n v="0"/>
    <n v="0"/>
    <n v="0"/>
    <n v="0"/>
    <n v="0"/>
    <n v="0"/>
    <n v="0"/>
    <n v="0"/>
    <n v="0"/>
    <x v="6"/>
  </r>
  <r>
    <n v="260"/>
    <n v="260"/>
    <n v="0"/>
    <n v="0"/>
    <n v="0"/>
    <n v="0"/>
    <n v="0"/>
    <n v="0"/>
    <n v="0"/>
    <n v="0"/>
    <n v="0"/>
    <n v="0"/>
    <x v="24"/>
  </r>
  <r>
    <n v="1096"/>
    <n v="1096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3"/>
  </r>
  <r>
    <n v="121"/>
    <n v="121"/>
    <n v="0"/>
    <n v="0"/>
    <n v="121"/>
    <n v="121"/>
    <n v="0"/>
    <n v="0"/>
    <n v="0"/>
    <n v="0"/>
    <n v="0"/>
    <n v="0"/>
    <x v="53"/>
  </r>
  <r>
    <n v="698"/>
    <n v="698"/>
    <n v="0"/>
    <n v="0"/>
    <n v="0"/>
    <n v="0"/>
    <n v="0"/>
    <n v="0"/>
    <n v="698"/>
    <n v="698"/>
    <n v="0"/>
    <n v="0"/>
    <x v="34"/>
  </r>
  <r>
    <n v="1582"/>
    <n v="0"/>
    <n v="1582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21"/>
  </r>
  <r>
    <n v="12"/>
    <n v="12"/>
    <n v="0"/>
    <n v="0"/>
    <n v="12"/>
    <n v="12"/>
    <n v="0"/>
    <n v="0"/>
    <n v="0"/>
    <n v="0"/>
    <n v="0"/>
    <n v="0"/>
    <x v="3"/>
  </r>
  <r>
    <n v="1291"/>
    <n v="1291"/>
    <n v="0"/>
    <n v="0"/>
    <n v="1291"/>
    <n v="1291"/>
    <n v="0"/>
    <n v="0"/>
    <n v="0"/>
    <n v="0"/>
    <n v="0"/>
    <n v="0"/>
    <x v="8"/>
  </r>
  <r>
    <n v="64"/>
    <n v="64"/>
    <n v="0"/>
    <n v="0"/>
    <n v="0"/>
    <n v="0"/>
    <n v="0"/>
    <n v="0"/>
    <n v="64"/>
    <n v="64"/>
    <n v="0"/>
    <n v="0"/>
    <x v="21"/>
  </r>
  <r>
    <n v="8"/>
    <n v="8"/>
    <n v="0"/>
    <n v="0"/>
    <n v="0"/>
    <n v="0"/>
    <n v="0"/>
    <n v="0"/>
    <n v="0"/>
    <n v="0"/>
    <n v="0"/>
    <n v="0"/>
    <x v="52"/>
  </r>
  <r>
    <n v="2048"/>
    <n v="0"/>
    <n v="2048"/>
    <n v="0"/>
    <n v="0"/>
    <n v="0"/>
    <n v="0"/>
    <n v="0"/>
    <n v="0"/>
    <n v="0"/>
    <n v="0"/>
    <n v="0"/>
    <x v="33"/>
  </r>
  <r>
    <n v="528"/>
    <n v="0"/>
    <n v="528"/>
    <n v="0"/>
    <n v="0"/>
    <n v="0"/>
    <n v="0"/>
    <n v="0"/>
    <n v="528"/>
    <n v="0"/>
    <n v="528"/>
    <n v="0"/>
    <x v="36"/>
  </r>
  <r>
    <n v="32"/>
    <n v="32"/>
    <n v="0"/>
    <n v="0"/>
    <n v="32"/>
    <n v="32"/>
    <n v="0"/>
    <n v="0"/>
    <n v="0"/>
    <n v="0"/>
    <n v="0"/>
    <n v="0"/>
    <x v="43"/>
  </r>
  <r>
    <n v="33"/>
    <n v="33"/>
    <n v="0"/>
    <n v="0"/>
    <n v="33"/>
    <n v="33"/>
    <n v="0"/>
    <n v="0"/>
    <n v="0"/>
    <n v="0"/>
    <n v="0"/>
    <n v="0"/>
    <x v="10"/>
  </r>
  <r>
    <n v="147"/>
    <n v="147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16"/>
  </r>
  <r>
    <n v="30228"/>
    <n v="30228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2"/>
  </r>
  <r>
    <n v="4268"/>
    <n v="4268"/>
    <n v="0"/>
    <n v="0"/>
    <n v="4268"/>
    <n v="4268"/>
    <n v="0"/>
    <n v="0"/>
    <n v="0"/>
    <n v="0"/>
    <n v="0"/>
    <n v="0"/>
    <x v="29"/>
  </r>
  <r>
    <n v="5371"/>
    <n v="5371"/>
    <n v="0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45"/>
  </r>
  <r>
    <n v="437"/>
    <n v="437"/>
    <n v="0"/>
    <n v="0"/>
    <n v="0"/>
    <n v="0"/>
    <n v="0"/>
    <n v="0"/>
    <n v="0"/>
    <n v="0"/>
    <n v="0"/>
    <n v="0"/>
    <x v="46"/>
  </r>
  <r>
    <n v="448"/>
    <n v="448"/>
    <n v="0"/>
    <n v="0"/>
    <n v="0"/>
    <n v="0"/>
    <n v="0"/>
    <n v="0"/>
    <n v="0"/>
    <n v="0"/>
    <n v="0"/>
    <n v="0"/>
    <x v="33"/>
  </r>
  <r>
    <n v="80"/>
    <n v="0"/>
    <n v="8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1"/>
  </r>
  <r>
    <n v="11152"/>
    <n v="11152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32"/>
  </r>
  <r>
    <n v="1322"/>
    <n v="1322"/>
    <n v="0"/>
    <n v="0"/>
    <n v="1322"/>
    <n v="1322"/>
    <n v="0"/>
    <n v="0"/>
    <n v="0"/>
    <n v="0"/>
    <n v="0"/>
    <n v="0"/>
    <x v="50"/>
  </r>
  <r>
    <n v="20200"/>
    <n v="20200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53"/>
  </r>
  <r>
    <n v="2606"/>
    <n v="0"/>
    <n v="2606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14"/>
  </r>
  <r>
    <n v="1774"/>
    <n v="0"/>
    <n v="1774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44"/>
  </r>
  <r>
    <n v="7334"/>
    <n v="7334"/>
    <n v="0"/>
    <n v="0"/>
    <n v="0"/>
    <n v="0"/>
    <n v="0"/>
    <n v="0"/>
    <n v="0"/>
    <n v="0"/>
    <n v="0"/>
    <n v="0"/>
    <x v="47"/>
  </r>
  <r>
    <n v="117"/>
    <n v="117"/>
    <n v="0"/>
    <n v="0"/>
    <n v="117"/>
    <n v="117"/>
    <n v="0"/>
    <n v="0"/>
    <n v="0"/>
    <n v="0"/>
    <n v="0"/>
    <n v="0"/>
    <x v="6"/>
  </r>
  <r>
    <n v="1710"/>
    <n v="1710"/>
    <n v="0"/>
    <n v="0"/>
    <n v="1710"/>
    <n v="1710"/>
    <n v="0"/>
    <n v="0"/>
    <n v="0"/>
    <n v="0"/>
    <n v="0"/>
    <n v="0"/>
    <x v="28"/>
  </r>
  <r>
    <n v="2589"/>
    <n v="2589"/>
    <n v="0"/>
    <n v="0"/>
    <n v="0"/>
    <n v="0"/>
    <n v="0"/>
    <n v="0"/>
    <n v="0"/>
    <n v="0"/>
    <n v="0"/>
    <n v="0"/>
    <x v="38"/>
  </r>
  <r>
    <n v="10"/>
    <n v="10"/>
    <n v="0"/>
    <n v="0"/>
    <n v="10"/>
    <n v="10"/>
    <n v="0"/>
    <n v="0"/>
    <n v="0"/>
    <n v="0"/>
    <n v="0"/>
    <n v="0"/>
    <x v="42"/>
  </r>
  <r>
    <n v="478"/>
    <n v="0"/>
    <n v="478"/>
    <n v="0"/>
    <n v="0"/>
    <n v="0"/>
    <n v="0"/>
    <n v="0"/>
    <n v="478"/>
    <n v="0"/>
    <n v="478"/>
    <n v="0"/>
    <x v="36"/>
  </r>
  <r>
    <n v="6"/>
    <n v="6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57"/>
  </r>
  <r>
    <n v="122"/>
    <n v="122"/>
    <n v="0"/>
    <n v="0"/>
    <n v="0"/>
    <n v="0"/>
    <n v="0"/>
    <n v="0"/>
    <n v="122"/>
    <n v="122"/>
    <n v="0"/>
    <n v="0"/>
    <x v="27"/>
  </r>
  <r>
    <n v="3329"/>
    <n v="0"/>
    <n v="3329"/>
    <n v="0"/>
    <n v="3329"/>
    <n v="0"/>
    <n v="3329"/>
    <n v="0"/>
    <n v="0"/>
    <n v="0"/>
    <n v="0"/>
    <n v="0"/>
    <x v="35"/>
  </r>
  <r>
    <n v="8"/>
    <n v="8"/>
    <n v="0"/>
    <n v="0"/>
    <n v="8"/>
    <n v="8"/>
    <n v="0"/>
    <n v="0"/>
    <n v="0"/>
    <n v="0"/>
    <n v="0"/>
    <n v="0"/>
    <x v="30"/>
  </r>
  <r>
    <n v="1742"/>
    <n v="1742"/>
    <n v="0"/>
    <n v="0"/>
    <n v="0"/>
    <n v="0"/>
    <n v="0"/>
    <n v="0"/>
    <n v="1742"/>
    <n v="1742"/>
    <n v="0"/>
    <n v="0"/>
    <x v="42"/>
  </r>
  <r>
    <n v="2160"/>
    <n v="2160"/>
    <n v="0"/>
    <n v="0"/>
    <n v="0"/>
    <n v="0"/>
    <n v="0"/>
    <n v="0"/>
    <n v="0"/>
    <n v="0"/>
    <n v="0"/>
    <n v="0"/>
    <x v="46"/>
  </r>
  <r>
    <n v="611"/>
    <n v="611"/>
    <n v="0"/>
    <n v="0"/>
    <n v="0"/>
    <n v="0"/>
    <n v="0"/>
    <n v="0"/>
    <n v="0"/>
    <n v="0"/>
    <n v="0"/>
    <n v="0"/>
    <x v="1"/>
  </r>
  <r>
    <n v="13083"/>
    <n v="1308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8"/>
  </r>
  <r>
    <n v="10686"/>
    <n v="10686"/>
    <n v="0"/>
    <n v="0"/>
    <n v="0"/>
    <n v="0"/>
    <n v="0"/>
    <n v="0"/>
    <n v="0"/>
    <n v="0"/>
    <n v="0"/>
    <n v="0"/>
    <x v="46"/>
  </r>
  <r>
    <n v="8268"/>
    <n v="8268"/>
    <n v="0"/>
    <n v="0"/>
    <n v="0"/>
    <n v="0"/>
    <n v="0"/>
    <n v="0"/>
    <n v="0"/>
    <n v="0"/>
    <n v="0"/>
    <n v="0"/>
    <x v="33"/>
  </r>
  <r>
    <n v="1275"/>
    <n v="1275"/>
    <n v="0"/>
    <n v="0"/>
    <n v="0"/>
    <n v="0"/>
    <n v="0"/>
    <n v="0"/>
    <n v="0"/>
    <n v="0"/>
    <n v="0"/>
    <n v="0"/>
    <x v="33"/>
  </r>
  <r>
    <n v="380"/>
    <n v="380"/>
    <n v="0"/>
    <n v="0"/>
    <n v="0"/>
    <n v="0"/>
    <n v="0"/>
    <n v="0"/>
    <n v="380"/>
    <n v="380"/>
    <n v="0"/>
    <n v="0"/>
    <x v="42"/>
  </r>
  <r>
    <n v="1788"/>
    <n v="1788"/>
    <n v="0"/>
    <n v="0"/>
    <n v="0"/>
    <n v="0"/>
    <n v="0"/>
    <n v="0"/>
    <n v="0"/>
    <n v="0"/>
    <n v="0"/>
    <n v="0"/>
    <x v="48"/>
  </r>
  <r>
    <n v="219"/>
    <n v="219"/>
    <n v="0"/>
    <n v="0"/>
    <n v="0"/>
    <n v="0"/>
    <n v="0"/>
    <n v="0"/>
    <n v="219"/>
    <n v="219"/>
    <n v="0"/>
    <n v="0"/>
    <x v="49"/>
  </r>
  <r>
    <n v="49"/>
    <n v="49"/>
    <n v="0"/>
    <n v="0"/>
    <n v="0"/>
    <n v="0"/>
    <n v="0"/>
    <n v="0"/>
    <n v="49"/>
    <n v="49"/>
    <n v="0"/>
    <n v="0"/>
    <x v="64"/>
  </r>
  <r>
    <n v="481"/>
    <n v="481"/>
    <n v="0"/>
    <n v="0"/>
    <n v="0"/>
    <n v="0"/>
    <n v="0"/>
    <n v="0"/>
    <n v="0"/>
    <n v="0"/>
    <n v="0"/>
    <n v="0"/>
    <x v="35"/>
  </r>
  <r>
    <n v="354"/>
    <n v="354"/>
    <n v="0"/>
    <n v="0"/>
    <n v="0"/>
    <n v="0"/>
    <n v="0"/>
    <n v="0"/>
    <n v="0"/>
    <n v="0"/>
    <n v="0"/>
    <n v="0"/>
    <x v="6"/>
  </r>
  <r>
    <n v="2735"/>
    <n v="2735"/>
    <n v="0"/>
    <n v="0"/>
    <n v="2735"/>
    <n v="2735"/>
    <n v="0"/>
    <n v="0"/>
    <n v="0"/>
    <n v="0"/>
    <n v="0"/>
    <n v="0"/>
    <x v="30"/>
  </r>
  <r>
    <n v="1158"/>
    <n v="0"/>
    <n v="1158"/>
    <n v="0"/>
    <n v="1158"/>
    <n v="0"/>
    <n v="1158"/>
    <n v="0"/>
    <n v="0"/>
    <n v="0"/>
    <n v="0"/>
    <n v="0"/>
    <x v="17"/>
  </r>
  <r>
    <n v="609"/>
    <n v="609"/>
    <n v="0"/>
    <n v="0"/>
    <n v="0"/>
    <n v="0"/>
    <n v="0"/>
    <n v="0"/>
    <n v="0"/>
    <n v="0"/>
    <n v="0"/>
    <n v="0"/>
    <x v="31"/>
  </r>
  <r>
    <n v="322"/>
    <n v="322"/>
    <n v="0"/>
    <n v="0"/>
    <n v="0"/>
    <n v="0"/>
    <n v="0"/>
    <n v="0"/>
    <n v="0"/>
    <n v="0"/>
    <n v="0"/>
    <n v="0"/>
    <x v="38"/>
  </r>
  <r>
    <n v="687"/>
    <n v="687"/>
    <n v="0"/>
    <n v="0"/>
    <n v="0"/>
    <n v="0"/>
    <n v="0"/>
    <n v="0"/>
    <n v="0"/>
    <n v="0"/>
    <n v="0"/>
    <n v="0"/>
    <x v="1"/>
  </r>
  <r>
    <n v="6315"/>
    <n v="6315"/>
    <n v="0"/>
    <n v="0"/>
    <n v="0"/>
    <n v="0"/>
    <n v="0"/>
    <n v="0"/>
    <n v="0"/>
    <n v="0"/>
    <n v="0"/>
    <n v="0"/>
    <x v="1"/>
  </r>
  <r>
    <n v="492"/>
    <n v="492"/>
    <n v="0"/>
    <n v="0"/>
    <n v="0"/>
    <n v="0"/>
    <n v="0"/>
    <n v="0"/>
    <n v="0"/>
    <n v="0"/>
    <n v="0"/>
    <n v="0"/>
    <x v="6"/>
  </r>
  <r>
    <n v="394"/>
    <n v="394"/>
    <n v="0"/>
    <n v="0"/>
    <n v="394"/>
    <n v="394"/>
    <n v="0"/>
    <n v="0"/>
    <n v="0"/>
    <n v="0"/>
    <n v="0"/>
    <n v="0"/>
    <x v="7"/>
  </r>
  <r>
    <n v="369"/>
    <n v="0"/>
    <n v="369"/>
    <n v="0"/>
    <n v="0"/>
    <n v="0"/>
    <n v="0"/>
    <n v="0"/>
    <n v="0"/>
    <n v="0"/>
    <n v="0"/>
    <n v="0"/>
    <x v="29"/>
  </r>
  <r>
    <n v="7333"/>
    <n v="7333"/>
    <n v="0"/>
    <n v="0"/>
    <n v="0"/>
    <n v="0"/>
    <n v="0"/>
    <n v="0"/>
    <n v="0"/>
    <n v="0"/>
    <n v="0"/>
    <n v="0"/>
    <x v="19"/>
  </r>
  <r>
    <n v="7098"/>
    <n v="0"/>
    <n v="7098"/>
    <n v="0"/>
    <n v="0"/>
    <n v="0"/>
    <n v="0"/>
    <n v="0"/>
    <n v="0"/>
    <n v="0"/>
    <n v="0"/>
    <n v="0"/>
    <x v="47"/>
  </r>
  <r>
    <n v="492"/>
    <n v="0"/>
    <n v="492"/>
    <n v="0"/>
    <n v="0"/>
    <n v="0"/>
    <n v="0"/>
    <n v="0"/>
    <n v="0"/>
    <n v="0"/>
    <n v="0"/>
    <n v="0"/>
    <x v="36"/>
  </r>
  <r>
    <n v="16593"/>
    <n v="16593"/>
    <n v="0"/>
    <n v="0"/>
    <n v="0"/>
    <n v="0"/>
    <n v="0"/>
    <n v="0"/>
    <n v="0"/>
    <n v="0"/>
    <n v="0"/>
    <n v="0"/>
    <x v="22"/>
  </r>
  <r>
    <n v="172"/>
    <n v="172"/>
    <n v="0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45"/>
  </r>
  <r>
    <n v="376"/>
    <n v="376"/>
    <n v="0"/>
    <n v="0"/>
    <n v="0"/>
    <n v="0"/>
    <n v="0"/>
    <n v="0"/>
    <n v="0"/>
    <n v="0"/>
    <n v="0"/>
    <n v="0"/>
    <x v="43"/>
  </r>
  <r>
    <n v="3764"/>
    <n v="3764"/>
    <n v="0"/>
    <n v="0"/>
    <n v="0"/>
    <n v="0"/>
    <n v="0"/>
    <n v="0"/>
    <n v="3764"/>
    <n v="3764"/>
    <n v="0"/>
    <n v="0"/>
    <x v="2"/>
  </r>
  <r>
    <n v="563"/>
    <n v="563"/>
    <n v="0"/>
    <n v="0"/>
    <n v="0"/>
    <n v="0"/>
    <n v="0"/>
    <n v="0"/>
    <n v="563"/>
    <n v="563"/>
    <n v="0"/>
    <n v="0"/>
    <x v="48"/>
  </r>
  <r>
    <n v="32"/>
    <n v="32"/>
    <n v="0"/>
    <n v="0"/>
    <n v="0"/>
    <n v="0"/>
    <n v="0"/>
    <n v="0"/>
    <n v="0"/>
    <n v="0"/>
    <n v="0"/>
    <n v="0"/>
    <x v="56"/>
  </r>
  <r>
    <n v="1556"/>
    <n v="1556"/>
    <n v="0"/>
    <n v="0"/>
    <n v="0"/>
    <n v="0"/>
    <n v="0"/>
    <n v="0"/>
    <n v="0"/>
    <n v="0"/>
    <n v="0"/>
    <n v="0"/>
    <x v="51"/>
  </r>
  <r>
    <n v="6480"/>
    <n v="0"/>
    <n v="648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14"/>
  </r>
  <r>
    <n v="102"/>
    <n v="102"/>
    <n v="0"/>
    <n v="0"/>
    <n v="0"/>
    <n v="0"/>
    <n v="0"/>
    <n v="0"/>
    <n v="102"/>
    <n v="102"/>
    <n v="0"/>
    <n v="0"/>
    <x v="13"/>
  </r>
  <r>
    <n v="688"/>
    <n v="688"/>
    <n v="0"/>
    <n v="0"/>
    <n v="0"/>
    <n v="0"/>
    <n v="0"/>
    <n v="0"/>
    <n v="0"/>
    <n v="0"/>
    <n v="0"/>
    <n v="0"/>
    <x v="17"/>
  </r>
  <r>
    <n v="107"/>
    <n v="107"/>
    <n v="0"/>
    <n v="0"/>
    <n v="0"/>
    <n v="0"/>
    <n v="0"/>
    <n v="0"/>
    <n v="0"/>
    <n v="0"/>
    <n v="0"/>
    <n v="0"/>
    <x v="43"/>
  </r>
  <r>
    <n v="3675"/>
    <n v="3675"/>
    <n v="0"/>
    <n v="0"/>
    <n v="0"/>
    <n v="0"/>
    <n v="0"/>
    <n v="0"/>
    <n v="0"/>
    <n v="0"/>
    <n v="0"/>
    <n v="0"/>
    <x v="13"/>
  </r>
  <r>
    <n v="2023"/>
    <n v="2023"/>
    <n v="0"/>
    <n v="0"/>
    <n v="2023"/>
    <n v="2023"/>
    <n v="0"/>
    <n v="0"/>
    <n v="0"/>
    <n v="0"/>
    <n v="0"/>
    <n v="0"/>
    <x v="22"/>
  </r>
  <r>
    <n v="82"/>
    <n v="82"/>
    <n v="0"/>
    <n v="0"/>
    <n v="0"/>
    <n v="0"/>
    <n v="0"/>
    <n v="0"/>
    <n v="82"/>
    <n v="82"/>
    <n v="0"/>
    <n v="0"/>
    <x v="43"/>
  </r>
  <r>
    <n v="7443"/>
    <n v="0"/>
    <n v="7443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6"/>
  </r>
  <r>
    <n v="6565"/>
    <n v="6565"/>
    <n v="0"/>
    <n v="0"/>
    <n v="0"/>
    <n v="0"/>
    <n v="0"/>
    <n v="0"/>
    <n v="0"/>
    <n v="0"/>
    <n v="0"/>
    <n v="0"/>
    <x v="33"/>
  </r>
  <r>
    <n v="204"/>
    <n v="204"/>
    <n v="0"/>
    <n v="0"/>
    <n v="0"/>
    <n v="0"/>
    <n v="0"/>
    <n v="0"/>
    <n v="0"/>
    <n v="0"/>
    <n v="0"/>
    <n v="0"/>
    <x v="49"/>
  </r>
  <r>
    <n v="518"/>
    <n v="518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35"/>
  </r>
  <r>
    <n v="1644"/>
    <n v="1644"/>
    <n v="0"/>
    <n v="0"/>
    <n v="0"/>
    <n v="0"/>
    <n v="0"/>
    <n v="0"/>
    <n v="0"/>
    <n v="0"/>
    <n v="0"/>
    <n v="0"/>
    <x v="6"/>
  </r>
  <r>
    <n v="87"/>
    <n v="87"/>
    <n v="0"/>
    <n v="0"/>
    <n v="0"/>
    <n v="0"/>
    <n v="0"/>
    <n v="0"/>
    <n v="0"/>
    <n v="0"/>
    <n v="0"/>
    <n v="0"/>
    <x v="56"/>
  </r>
  <r>
    <n v="195"/>
    <n v="195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9"/>
  </r>
  <r>
    <n v="474"/>
    <n v="474"/>
    <n v="0"/>
    <n v="0"/>
    <n v="0"/>
    <n v="0"/>
    <n v="0"/>
    <n v="0"/>
    <n v="0"/>
    <n v="0"/>
    <n v="0"/>
    <n v="0"/>
    <x v="56"/>
  </r>
  <r>
    <n v="2978"/>
    <n v="2978"/>
    <n v="0"/>
    <n v="0"/>
    <n v="0"/>
    <n v="0"/>
    <n v="0"/>
    <n v="0"/>
    <n v="0"/>
    <n v="0"/>
    <n v="0"/>
    <n v="0"/>
    <x v="31"/>
  </r>
  <r>
    <n v="1249"/>
    <n v="0"/>
    <n v="1249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16"/>
  </r>
  <r>
    <n v="4"/>
    <n v="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8"/>
  </r>
  <r>
    <n v="752"/>
    <n v="752"/>
    <n v="0"/>
    <n v="0"/>
    <n v="0"/>
    <n v="0"/>
    <n v="0"/>
    <n v="0"/>
    <n v="0"/>
    <n v="0"/>
    <n v="0"/>
    <n v="0"/>
    <x v="6"/>
  </r>
  <r>
    <n v="433"/>
    <n v="433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14"/>
  </r>
  <r>
    <n v="866"/>
    <n v="866"/>
    <n v="0"/>
    <n v="0"/>
    <n v="0"/>
    <n v="0"/>
    <n v="0"/>
    <n v="0"/>
    <n v="0"/>
    <n v="0"/>
    <n v="0"/>
    <n v="0"/>
    <x v="47"/>
  </r>
  <r>
    <n v="405"/>
    <n v="405"/>
    <n v="0"/>
    <n v="0"/>
    <n v="405"/>
    <n v="405"/>
    <n v="0"/>
    <n v="0"/>
    <n v="0"/>
    <n v="0"/>
    <n v="0"/>
    <n v="0"/>
    <x v="35"/>
  </r>
  <r>
    <n v="2867"/>
    <n v="2867"/>
    <n v="0"/>
    <n v="0"/>
    <n v="2867"/>
    <n v="2867"/>
    <n v="0"/>
    <n v="0"/>
    <n v="0"/>
    <n v="0"/>
    <n v="0"/>
    <n v="0"/>
    <x v="38"/>
  </r>
  <r>
    <n v="249"/>
    <n v="249"/>
    <n v="0"/>
    <n v="0"/>
    <n v="0"/>
    <n v="0"/>
    <n v="0"/>
    <n v="0"/>
    <n v="249"/>
    <n v="249"/>
    <n v="0"/>
    <n v="0"/>
    <x v="28"/>
  </r>
  <r>
    <n v="1897"/>
    <n v="0"/>
    <n v="1897"/>
    <n v="0"/>
    <n v="0"/>
    <n v="0"/>
    <n v="0"/>
    <n v="0"/>
    <n v="0"/>
    <n v="0"/>
    <n v="0"/>
    <n v="0"/>
    <x v="52"/>
  </r>
  <r>
    <n v="307"/>
    <n v="307"/>
    <n v="0"/>
    <n v="0"/>
    <n v="0"/>
    <n v="0"/>
    <n v="0"/>
    <n v="0"/>
    <n v="0"/>
    <n v="0"/>
    <n v="0"/>
    <n v="0"/>
    <x v="11"/>
  </r>
  <r>
    <n v="1178"/>
    <n v="1178"/>
    <n v="0"/>
    <n v="0"/>
    <n v="0"/>
    <n v="0"/>
    <n v="0"/>
    <n v="0"/>
    <n v="1178"/>
    <n v="1178"/>
    <n v="0"/>
    <n v="0"/>
    <x v="16"/>
  </r>
  <r>
    <n v="85"/>
    <n v="0"/>
    <n v="85"/>
    <n v="0"/>
    <n v="0"/>
    <n v="0"/>
    <n v="0"/>
    <n v="0"/>
    <n v="0"/>
    <n v="0"/>
    <n v="0"/>
    <n v="0"/>
    <x v="43"/>
  </r>
  <r>
    <n v="376"/>
    <n v="376"/>
    <n v="0"/>
    <n v="0"/>
    <n v="0"/>
    <n v="0"/>
    <n v="0"/>
    <n v="0"/>
    <n v="376"/>
    <n v="376"/>
    <n v="0"/>
    <n v="0"/>
    <x v="35"/>
  </r>
  <r>
    <n v="1475"/>
    <n v="1475"/>
    <n v="0"/>
    <n v="0"/>
    <n v="0"/>
    <n v="0"/>
    <n v="0"/>
    <n v="0"/>
    <n v="0"/>
    <n v="0"/>
    <n v="0"/>
    <n v="0"/>
    <x v="46"/>
  </r>
  <r>
    <n v="14728"/>
    <n v="0"/>
    <n v="0"/>
    <n v="14728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45"/>
  </r>
  <r>
    <n v="107"/>
    <n v="107"/>
    <n v="0"/>
    <n v="0"/>
    <n v="0"/>
    <n v="0"/>
    <n v="0"/>
    <n v="0"/>
    <n v="0"/>
    <n v="0"/>
    <n v="0"/>
    <n v="0"/>
    <x v="43"/>
  </r>
  <r>
    <n v="2611"/>
    <n v="2611"/>
    <n v="0"/>
    <n v="0"/>
    <n v="2611"/>
    <n v="2611"/>
    <n v="0"/>
    <n v="0"/>
    <n v="0"/>
    <n v="0"/>
    <n v="0"/>
    <n v="0"/>
    <x v="8"/>
  </r>
  <r>
    <n v="1132"/>
    <n v="1132"/>
    <n v="0"/>
    <n v="0"/>
    <n v="0"/>
    <n v="0"/>
    <n v="0"/>
    <n v="0"/>
    <n v="0"/>
    <n v="0"/>
    <n v="0"/>
    <n v="0"/>
    <x v="18"/>
  </r>
  <r>
    <n v="1557"/>
    <n v="1557"/>
    <n v="0"/>
    <n v="0"/>
    <n v="0"/>
    <n v="0"/>
    <n v="0"/>
    <n v="0"/>
    <n v="0"/>
    <n v="0"/>
    <n v="0"/>
    <n v="0"/>
    <x v="20"/>
  </r>
  <r>
    <n v="1073"/>
    <n v="1073"/>
    <n v="0"/>
    <n v="0"/>
    <n v="0"/>
    <n v="0"/>
    <n v="0"/>
    <n v="0"/>
    <n v="0"/>
    <n v="0"/>
    <n v="0"/>
    <n v="0"/>
    <x v="38"/>
  </r>
  <r>
    <n v="831"/>
    <n v="0"/>
    <n v="831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"/>
  </r>
  <r>
    <n v="7484"/>
    <n v="7484"/>
    <n v="0"/>
    <n v="0"/>
    <n v="0"/>
    <n v="0"/>
    <n v="0"/>
    <n v="0"/>
    <n v="7484"/>
    <n v="7484"/>
    <n v="0"/>
    <n v="0"/>
    <x v="19"/>
  </r>
  <r>
    <n v="458"/>
    <n v="458"/>
    <n v="0"/>
    <n v="0"/>
    <n v="0"/>
    <n v="0"/>
    <n v="0"/>
    <n v="0"/>
    <n v="0"/>
    <n v="0"/>
    <n v="0"/>
    <n v="0"/>
    <x v="53"/>
  </r>
  <r>
    <n v="384"/>
    <n v="384"/>
    <n v="0"/>
    <n v="0"/>
    <n v="0"/>
    <n v="0"/>
    <n v="0"/>
    <n v="0"/>
    <n v="0"/>
    <n v="0"/>
    <n v="0"/>
    <n v="0"/>
    <x v="31"/>
  </r>
  <r>
    <n v="1760"/>
    <n v="1760"/>
    <n v="0"/>
    <n v="0"/>
    <n v="0"/>
    <n v="0"/>
    <n v="0"/>
    <n v="0"/>
    <n v="0"/>
    <n v="0"/>
    <n v="0"/>
    <n v="0"/>
    <x v="33"/>
  </r>
  <r>
    <n v="11"/>
    <n v="11"/>
    <n v="0"/>
    <n v="0"/>
    <n v="11"/>
    <n v="11"/>
    <n v="0"/>
    <n v="0"/>
    <n v="0"/>
    <n v="0"/>
    <n v="0"/>
    <n v="0"/>
    <x v="32"/>
  </r>
  <r>
    <n v="86"/>
    <n v="86"/>
    <n v="0"/>
    <n v="0"/>
    <n v="0"/>
    <n v="0"/>
    <n v="0"/>
    <n v="0"/>
    <n v="86"/>
    <n v="86"/>
    <n v="0"/>
    <n v="0"/>
    <x v="56"/>
  </r>
  <r>
    <n v="5"/>
    <n v="5"/>
    <n v="0"/>
    <n v="0"/>
    <n v="0"/>
    <n v="0"/>
    <n v="0"/>
    <n v="0"/>
    <n v="0"/>
    <n v="0"/>
    <n v="0"/>
    <n v="0"/>
    <x v="32"/>
  </r>
  <r>
    <n v="301"/>
    <n v="301"/>
    <n v="0"/>
    <n v="0"/>
    <n v="0"/>
    <n v="0"/>
    <n v="0"/>
    <n v="0"/>
    <n v="0"/>
    <n v="0"/>
    <n v="0"/>
    <n v="0"/>
    <x v="31"/>
  </r>
  <r>
    <n v="980"/>
    <n v="0"/>
    <n v="98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58"/>
  </r>
  <r>
    <n v="1797"/>
    <n v="1797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24"/>
    <n v="24"/>
    <n v="0"/>
    <n v="0"/>
    <x v="56"/>
  </r>
  <r>
    <n v="238"/>
    <n v="238"/>
    <n v="0"/>
    <n v="0"/>
    <n v="0"/>
    <n v="0"/>
    <n v="0"/>
    <n v="0"/>
    <n v="0"/>
    <n v="0"/>
    <n v="0"/>
    <n v="0"/>
    <x v="14"/>
  </r>
  <r>
    <n v="56"/>
    <n v="56"/>
    <n v="0"/>
    <n v="0"/>
    <n v="56"/>
    <n v="56"/>
    <n v="0"/>
    <n v="0"/>
    <n v="0"/>
    <n v="0"/>
    <n v="0"/>
    <n v="0"/>
    <x v="57"/>
  </r>
  <r>
    <n v="167"/>
    <n v="167"/>
    <n v="0"/>
    <n v="0"/>
    <n v="0"/>
    <n v="0"/>
    <n v="0"/>
    <n v="0"/>
    <n v="0"/>
    <n v="0"/>
    <n v="0"/>
    <n v="0"/>
    <x v="56"/>
  </r>
  <r>
    <n v="1057"/>
    <n v="1057"/>
    <n v="0"/>
    <n v="0"/>
    <n v="0"/>
    <n v="0"/>
    <n v="0"/>
    <n v="0"/>
    <n v="0"/>
    <n v="0"/>
    <n v="0"/>
    <n v="0"/>
    <x v="8"/>
  </r>
  <r>
    <n v="2285"/>
    <n v="2285"/>
    <n v="0"/>
    <n v="0"/>
    <n v="2285"/>
    <n v="2285"/>
    <n v="0"/>
    <n v="0"/>
    <n v="0"/>
    <n v="0"/>
    <n v="0"/>
    <n v="0"/>
    <x v="13"/>
  </r>
  <r>
    <n v="161"/>
    <n v="161"/>
    <n v="0"/>
    <n v="0"/>
    <n v="0"/>
    <n v="0"/>
    <n v="0"/>
    <n v="0"/>
    <n v="0"/>
    <n v="0"/>
    <n v="0"/>
    <n v="0"/>
    <x v="29"/>
  </r>
  <r>
    <n v="12173"/>
    <n v="12173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14"/>
  </r>
  <r>
    <n v="4330"/>
    <n v="4330"/>
    <n v="0"/>
    <n v="0"/>
    <n v="0"/>
    <n v="0"/>
    <n v="0"/>
    <n v="0"/>
    <n v="0"/>
    <n v="0"/>
    <n v="0"/>
    <n v="0"/>
    <x v="27"/>
  </r>
  <r>
    <n v="6000"/>
    <n v="600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14"/>
  </r>
  <r>
    <n v="227"/>
    <n v="227"/>
    <n v="0"/>
    <n v="0"/>
    <n v="0"/>
    <n v="0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46"/>
  </r>
  <r>
    <n v="2979"/>
    <n v="0"/>
    <n v="2979"/>
    <n v="0"/>
    <n v="0"/>
    <n v="0"/>
    <n v="0"/>
    <n v="0"/>
    <n v="0"/>
    <n v="0"/>
    <n v="0"/>
    <n v="0"/>
    <x v="31"/>
  </r>
  <r>
    <n v="102"/>
    <n v="102"/>
    <n v="0"/>
    <n v="0"/>
    <n v="102"/>
    <n v="102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1547"/>
    <n v="1547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24"/>
  </r>
  <r>
    <n v="203"/>
    <n v="203"/>
    <n v="0"/>
    <n v="0"/>
    <n v="0"/>
    <n v="0"/>
    <n v="0"/>
    <n v="0"/>
    <n v="0"/>
    <n v="0"/>
    <n v="0"/>
    <n v="0"/>
    <x v="18"/>
  </r>
  <r>
    <n v="648"/>
    <n v="0"/>
    <n v="648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6"/>
    <n v="6"/>
    <n v="0"/>
    <n v="0"/>
    <x v="53"/>
  </r>
  <r>
    <n v="2351"/>
    <n v="2351"/>
    <n v="0"/>
    <n v="0"/>
    <n v="0"/>
    <n v="0"/>
    <n v="0"/>
    <n v="0"/>
    <n v="0"/>
    <n v="0"/>
    <n v="0"/>
    <n v="0"/>
    <x v="34"/>
  </r>
  <r>
    <n v="519"/>
    <n v="519"/>
    <n v="0"/>
    <n v="0"/>
    <n v="0"/>
    <n v="0"/>
    <n v="0"/>
    <n v="0"/>
    <n v="0"/>
    <n v="0"/>
    <n v="0"/>
    <n v="0"/>
    <x v="20"/>
  </r>
  <r>
    <n v="16549"/>
    <n v="16549"/>
    <n v="0"/>
    <n v="0"/>
    <n v="0"/>
    <n v="0"/>
    <n v="0"/>
    <n v="0"/>
    <n v="0"/>
    <n v="0"/>
    <n v="0"/>
    <n v="0"/>
    <x v="11"/>
  </r>
  <r>
    <n v="17482"/>
    <n v="17482"/>
    <n v="0"/>
    <n v="0"/>
    <n v="0"/>
    <n v="0"/>
    <n v="0"/>
    <n v="0"/>
    <n v="0"/>
    <n v="0"/>
    <n v="0"/>
    <n v="0"/>
    <x v="42"/>
  </r>
  <r>
    <n v="1874"/>
    <n v="1874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"/>
  </r>
  <r>
    <n v="13002"/>
    <n v="13002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92"/>
    <n v="92"/>
    <n v="0"/>
    <n v="0"/>
    <x v="21"/>
  </r>
  <r>
    <n v="30"/>
    <n v="30"/>
    <n v="0"/>
    <n v="0"/>
    <n v="0"/>
    <n v="0"/>
    <n v="0"/>
    <n v="0"/>
    <n v="0"/>
    <n v="0"/>
    <n v="0"/>
    <n v="0"/>
    <x v="3"/>
  </r>
  <r>
    <n v="980"/>
    <n v="980"/>
    <n v="0"/>
    <n v="0"/>
    <n v="0"/>
    <n v="0"/>
    <n v="0"/>
    <n v="0"/>
    <n v="0"/>
    <n v="0"/>
    <n v="0"/>
    <n v="0"/>
    <x v="19"/>
  </r>
  <r>
    <n v="819"/>
    <n v="819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35"/>
  </r>
  <r>
    <n v="6"/>
    <n v="6"/>
    <n v="0"/>
    <n v="0"/>
    <n v="6"/>
    <n v="6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7"/>
  </r>
  <r>
    <n v="2004"/>
    <n v="0"/>
    <n v="2004"/>
    <n v="0"/>
    <n v="0"/>
    <n v="0"/>
    <n v="0"/>
    <n v="0"/>
    <n v="0"/>
    <n v="0"/>
    <n v="0"/>
    <n v="0"/>
    <x v="28"/>
  </r>
  <r>
    <n v="297"/>
    <n v="297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9"/>
  </r>
  <r>
    <n v="276"/>
    <n v="276"/>
    <n v="0"/>
    <n v="0"/>
    <n v="0"/>
    <n v="0"/>
    <n v="0"/>
    <n v="0"/>
    <n v="276"/>
    <n v="276"/>
    <n v="0"/>
    <n v="0"/>
    <x v="49"/>
  </r>
  <r>
    <n v="446"/>
    <n v="446"/>
    <n v="0"/>
    <n v="0"/>
    <n v="0"/>
    <n v="0"/>
    <n v="0"/>
    <n v="0"/>
    <n v="0"/>
    <n v="0"/>
    <n v="0"/>
    <n v="0"/>
    <x v="13"/>
  </r>
  <r>
    <n v="1535"/>
    <n v="0"/>
    <n v="1535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57"/>
  </r>
  <r>
    <n v="2434"/>
    <n v="0"/>
    <n v="2434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53"/>
  </r>
  <r>
    <n v="454"/>
    <n v="0"/>
    <n v="454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38"/>
  </r>
  <r>
    <n v="311"/>
    <n v="311"/>
    <n v="0"/>
    <n v="0"/>
    <n v="0"/>
    <n v="0"/>
    <n v="0"/>
    <n v="0"/>
    <n v="0"/>
    <n v="0"/>
    <n v="0"/>
    <n v="0"/>
    <x v="6"/>
  </r>
  <r>
    <n v="3436"/>
    <n v="3436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0"/>
    <n v="0"/>
    <n v="0"/>
    <n v="0"/>
    <x v="44"/>
  </r>
  <r>
    <n v="3078"/>
    <n v="3078"/>
    <n v="0"/>
    <n v="0"/>
    <n v="3078"/>
    <n v="3078"/>
    <n v="0"/>
    <n v="0"/>
    <n v="0"/>
    <n v="0"/>
    <n v="0"/>
    <n v="0"/>
    <x v="18"/>
  </r>
  <r>
    <n v="1230"/>
    <n v="0"/>
    <n v="1230"/>
    <n v="0"/>
    <n v="0"/>
    <n v="0"/>
    <n v="0"/>
    <n v="0"/>
    <n v="0"/>
    <n v="0"/>
    <n v="0"/>
    <n v="0"/>
    <x v="28"/>
  </r>
  <r>
    <n v="159"/>
    <n v="159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44"/>
  </r>
  <r>
    <n v="718"/>
    <n v="0"/>
    <n v="718"/>
    <n v="0"/>
    <n v="0"/>
    <n v="0"/>
    <n v="0"/>
    <n v="0"/>
    <n v="0"/>
    <n v="0"/>
    <n v="0"/>
    <n v="0"/>
    <x v="16"/>
  </r>
  <r>
    <n v="473"/>
    <n v="473"/>
    <n v="0"/>
    <n v="0"/>
    <n v="473"/>
    <n v="473"/>
    <n v="0"/>
    <n v="0"/>
    <n v="0"/>
    <n v="0"/>
    <n v="0"/>
    <n v="0"/>
    <x v="49"/>
  </r>
  <r>
    <n v="694"/>
    <n v="694"/>
    <n v="0"/>
    <n v="0"/>
    <n v="0"/>
    <n v="0"/>
    <n v="0"/>
    <n v="0"/>
    <n v="694"/>
    <n v="694"/>
    <n v="0"/>
    <n v="0"/>
    <x v="7"/>
  </r>
  <r>
    <n v="561"/>
    <n v="561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26"/>
  </r>
  <r>
    <n v="2787"/>
    <n v="0"/>
    <n v="2787"/>
    <n v="0"/>
    <n v="0"/>
    <n v="0"/>
    <n v="0"/>
    <n v="0"/>
    <n v="0"/>
    <n v="0"/>
    <n v="0"/>
    <n v="0"/>
    <x v="18"/>
  </r>
  <r>
    <n v="2037"/>
    <n v="0"/>
    <n v="2037"/>
    <n v="0"/>
    <n v="0"/>
    <n v="0"/>
    <n v="0"/>
    <n v="0"/>
    <n v="0"/>
    <n v="0"/>
    <n v="0"/>
    <n v="0"/>
    <x v="7"/>
  </r>
  <r>
    <n v="993"/>
    <n v="993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2"/>
  </r>
  <r>
    <n v="92"/>
    <n v="92"/>
    <n v="0"/>
    <n v="0"/>
    <n v="0"/>
    <n v="0"/>
    <n v="0"/>
    <n v="0"/>
    <n v="0"/>
    <n v="0"/>
    <n v="0"/>
    <n v="0"/>
    <x v="56"/>
  </r>
  <r>
    <n v="126"/>
    <n v="0"/>
    <n v="126"/>
    <n v="0"/>
    <n v="0"/>
    <n v="0"/>
    <n v="0"/>
    <n v="0"/>
    <n v="126"/>
    <n v="0"/>
    <n v="126"/>
    <n v="0"/>
    <x v="15"/>
  </r>
  <r>
    <n v="587"/>
    <n v="0"/>
    <n v="587"/>
    <n v="0"/>
    <n v="0"/>
    <n v="0"/>
    <n v="0"/>
    <n v="0"/>
    <n v="0"/>
    <n v="0"/>
    <n v="0"/>
    <n v="0"/>
    <x v="28"/>
  </r>
  <r>
    <n v="147"/>
    <n v="147"/>
    <n v="0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59"/>
    <n v="59"/>
    <n v="0"/>
    <n v="0"/>
    <x v="63"/>
  </r>
  <r>
    <n v="141"/>
    <n v="141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7"/>
  </r>
  <r>
    <n v="3507"/>
    <n v="0"/>
    <n v="3507"/>
    <n v="0"/>
    <n v="0"/>
    <n v="0"/>
    <n v="0"/>
    <n v="0"/>
    <n v="0"/>
    <n v="0"/>
    <n v="0"/>
    <n v="0"/>
    <x v="41"/>
  </r>
  <r>
    <n v="345"/>
    <n v="345"/>
    <n v="0"/>
    <n v="0"/>
    <n v="345"/>
    <n v="345"/>
    <n v="0"/>
    <n v="0"/>
    <n v="0"/>
    <n v="0"/>
    <n v="0"/>
    <n v="0"/>
    <x v="14"/>
  </r>
  <r>
    <n v="104"/>
    <n v="104"/>
    <n v="0"/>
    <n v="0"/>
    <n v="104"/>
    <n v="104"/>
    <n v="0"/>
    <n v="0"/>
    <n v="0"/>
    <n v="0"/>
    <n v="0"/>
    <n v="0"/>
    <x v="33"/>
  </r>
  <r>
    <n v="107"/>
    <n v="107"/>
    <n v="0"/>
    <n v="0"/>
    <n v="0"/>
    <n v="0"/>
    <n v="0"/>
    <n v="0"/>
    <n v="0"/>
    <n v="0"/>
    <n v="0"/>
    <n v="0"/>
    <x v="10"/>
  </r>
  <r>
    <n v="9250"/>
    <n v="0"/>
    <n v="9250"/>
    <n v="0"/>
    <n v="0"/>
    <n v="0"/>
    <n v="0"/>
    <n v="0"/>
    <n v="0"/>
    <n v="0"/>
    <n v="0"/>
    <n v="0"/>
    <x v="38"/>
  </r>
  <r>
    <n v="8900"/>
    <n v="0"/>
    <n v="8900"/>
    <n v="0"/>
    <n v="0"/>
    <n v="0"/>
    <n v="0"/>
    <n v="0"/>
    <n v="0"/>
    <n v="0"/>
    <n v="0"/>
    <n v="0"/>
    <x v="9"/>
  </r>
  <r>
    <n v="3020"/>
    <n v="3020"/>
    <n v="0"/>
    <n v="0"/>
    <n v="0"/>
    <n v="0"/>
    <n v="0"/>
    <n v="0"/>
    <n v="3020"/>
    <n v="3020"/>
    <n v="0"/>
    <n v="0"/>
    <x v="22"/>
  </r>
  <r>
    <n v="33"/>
    <n v="33"/>
    <n v="0"/>
    <n v="0"/>
    <n v="0"/>
    <n v="0"/>
    <n v="0"/>
    <n v="0"/>
    <n v="0"/>
    <n v="0"/>
    <n v="0"/>
    <n v="0"/>
    <x v="50"/>
  </r>
  <r>
    <n v="623"/>
    <n v="0"/>
    <n v="623"/>
    <n v="0"/>
    <n v="0"/>
    <n v="0"/>
    <n v="0"/>
    <n v="0"/>
    <n v="623"/>
    <n v="0"/>
    <n v="623"/>
    <n v="0"/>
    <x v="0"/>
  </r>
  <r>
    <n v="3"/>
    <n v="3"/>
    <n v="0"/>
    <n v="0"/>
    <n v="0"/>
    <n v="0"/>
    <n v="0"/>
    <n v="0"/>
    <n v="0"/>
    <n v="0"/>
    <n v="0"/>
    <n v="0"/>
    <x v="37"/>
  </r>
  <r>
    <n v="403"/>
    <n v="403"/>
    <n v="0"/>
    <n v="0"/>
    <n v="0"/>
    <n v="0"/>
    <n v="0"/>
    <n v="0"/>
    <n v="0"/>
    <n v="0"/>
    <n v="0"/>
    <n v="0"/>
    <x v="56"/>
  </r>
  <r>
    <n v="24066"/>
    <n v="24066"/>
    <n v="0"/>
    <n v="0"/>
    <n v="24066"/>
    <n v="24066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9"/>
  </r>
  <r>
    <n v="2129"/>
    <n v="0"/>
    <n v="2129"/>
    <n v="0"/>
    <n v="0"/>
    <n v="0"/>
    <n v="0"/>
    <n v="0"/>
    <n v="2129"/>
    <n v="0"/>
    <n v="2129"/>
    <n v="0"/>
    <x v="3"/>
  </r>
  <r>
    <n v="749"/>
    <n v="749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41"/>
  </r>
  <r>
    <n v="1255"/>
    <n v="125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1"/>
  </r>
  <r>
    <n v="18041"/>
    <n v="18041"/>
    <n v="0"/>
    <n v="0"/>
    <n v="0"/>
    <n v="0"/>
    <n v="0"/>
    <n v="0"/>
    <n v="0"/>
    <n v="0"/>
    <n v="0"/>
    <n v="0"/>
    <x v="2"/>
  </r>
  <r>
    <n v="77"/>
    <n v="77"/>
    <n v="0"/>
    <n v="0"/>
    <n v="0"/>
    <n v="0"/>
    <n v="0"/>
    <n v="0"/>
    <n v="0"/>
    <n v="0"/>
    <n v="0"/>
    <n v="0"/>
    <x v="17"/>
  </r>
  <r>
    <n v="719"/>
    <n v="0"/>
    <n v="719"/>
    <n v="0"/>
    <n v="0"/>
    <n v="0"/>
    <n v="0"/>
    <n v="0"/>
    <n v="0"/>
    <n v="0"/>
    <n v="0"/>
    <n v="0"/>
    <x v="60"/>
  </r>
  <r>
    <n v="20217"/>
    <n v="0"/>
    <n v="0"/>
    <n v="20217"/>
    <n v="0"/>
    <n v="0"/>
    <n v="0"/>
    <n v="0"/>
    <n v="0"/>
    <n v="0"/>
    <n v="0"/>
    <n v="0"/>
    <x v="63"/>
  </r>
  <r>
    <n v="582"/>
    <n v="582"/>
    <n v="0"/>
    <n v="0"/>
    <n v="582"/>
    <n v="582"/>
    <n v="0"/>
    <n v="0"/>
    <n v="0"/>
    <n v="0"/>
    <n v="0"/>
    <n v="0"/>
    <x v="41"/>
  </r>
  <r>
    <n v="10"/>
    <n v="10"/>
    <n v="0"/>
    <n v="0"/>
    <n v="10"/>
    <n v="1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2"/>
  </r>
  <r>
    <n v="414"/>
    <n v="414"/>
    <n v="0"/>
    <n v="0"/>
    <n v="0"/>
    <n v="0"/>
    <n v="0"/>
    <n v="0"/>
    <n v="0"/>
    <n v="0"/>
    <n v="0"/>
    <n v="0"/>
    <x v="32"/>
  </r>
  <r>
    <n v="1375"/>
    <n v="1375"/>
    <n v="0"/>
    <n v="0"/>
    <n v="0"/>
    <n v="0"/>
    <n v="0"/>
    <n v="0"/>
    <n v="0"/>
    <n v="0"/>
    <n v="0"/>
    <n v="0"/>
    <x v="17"/>
  </r>
  <r>
    <n v="70"/>
    <n v="70"/>
    <n v="0"/>
    <n v="0"/>
    <n v="0"/>
    <n v="0"/>
    <n v="0"/>
    <n v="0"/>
    <n v="0"/>
    <n v="0"/>
    <n v="0"/>
    <n v="0"/>
    <x v="47"/>
  </r>
  <r>
    <n v="52"/>
    <n v="52"/>
    <n v="0"/>
    <n v="0"/>
    <n v="52"/>
    <n v="52"/>
    <n v="0"/>
    <n v="0"/>
    <n v="0"/>
    <n v="0"/>
    <n v="0"/>
    <n v="0"/>
    <x v="19"/>
  </r>
  <r>
    <n v="238"/>
    <n v="238"/>
    <n v="0"/>
    <n v="0"/>
    <n v="0"/>
    <n v="0"/>
    <n v="0"/>
    <n v="0"/>
    <n v="0"/>
    <n v="0"/>
    <n v="0"/>
    <n v="0"/>
    <x v="5"/>
  </r>
  <r>
    <n v="505"/>
    <n v="505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37"/>
  </r>
  <r>
    <n v="310"/>
    <n v="310"/>
    <n v="0"/>
    <n v="0"/>
    <n v="310"/>
    <n v="310"/>
    <n v="0"/>
    <n v="0"/>
    <n v="0"/>
    <n v="0"/>
    <n v="0"/>
    <n v="0"/>
    <x v="37"/>
  </r>
  <r>
    <n v="131"/>
    <n v="13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5"/>
  </r>
  <r>
    <n v="1281"/>
    <n v="0"/>
    <n v="1281"/>
    <n v="0"/>
    <n v="0"/>
    <n v="0"/>
    <n v="0"/>
    <n v="0"/>
    <n v="0"/>
    <n v="0"/>
    <n v="0"/>
    <n v="0"/>
    <x v="26"/>
  </r>
  <r>
    <n v="278"/>
    <n v="0"/>
    <n v="278"/>
    <n v="0"/>
    <n v="0"/>
    <n v="0"/>
    <n v="0"/>
    <n v="0"/>
    <n v="0"/>
    <n v="0"/>
    <n v="0"/>
    <n v="0"/>
    <x v="57"/>
  </r>
  <r>
    <n v="108"/>
    <n v="108"/>
    <n v="0"/>
    <n v="0"/>
    <n v="0"/>
    <n v="0"/>
    <n v="0"/>
    <n v="0"/>
    <n v="0"/>
    <n v="0"/>
    <n v="0"/>
    <n v="0"/>
    <x v="14"/>
  </r>
  <r>
    <n v="1831"/>
    <n v="1831"/>
    <n v="0"/>
    <n v="0"/>
    <n v="0"/>
    <n v="0"/>
    <n v="0"/>
    <n v="0"/>
    <n v="1831"/>
    <n v="1831"/>
    <n v="0"/>
    <n v="0"/>
    <x v="49"/>
  </r>
  <r>
    <n v="79"/>
    <n v="79"/>
    <n v="0"/>
    <n v="0"/>
    <n v="0"/>
    <n v="0"/>
    <n v="0"/>
    <n v="0"/>
    <n v="0"/>
    <n v="0"/>
    <n v="0"/>
    <n v="0"/>
    <x v="17"/>
  </r>
  <r>
    <n v="1526"/>
    <n v="0"/>
    <n v="1526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5"/>
  </r>
  <r>
    <n v="514"/>
    <n v="514"/>
    <n v="0"/>
    <n v="0"/>
    <n v="0"/>
    <n v="0"/>
    <n v="0"/>
    <n v="0"/>
    <n v="0"/>
    <n v="0"/>
    <n v="0"/>
    <n v="0"/>
    <x v="55"/>
  </r>
  <r>
    <n v="83"/>
    <n v="0"/>
    <n v="0"/>
    <n v="83"/>
    <n v="0"/>
    <n v="0"/>
    <n v="0"/>
    <n v="0"/>
    <n v="83"/>
    <n v="0"/>
    <n v="0"/>
    <n v="83"/>
    <x v="2"/>
  </r>
  <r>
    <n v="175"/>
    <n v="175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5"/>
  </r>
  <r>
    <n v="8052"/>
    <n v="8052"/>
    <n v="0"/>
    <n v="0"/>
    <n v="0"/>
    <n v="0"/>
    <n v="0"/>
    <n v="0"/>
    <n v="0"/>
    <n v="0"/>
    <n v="0"/>
    <n v="0"/>
    <x v="38"/>
  </r>
  <r>
    <n v="420"/>
    <n v="420"/>
    <n v="0"/>
    <n v="0"/>
    <n v="0"/>
    <n v="0"/>
    <n v="0"/>
    <n v="0"/>
    <n v="0"/>
    <n v="0"/>
    <n v="0"/>
    <n v="0"/>
    <x v="46"/>
  </r>
  <r>
    <n v="766"/>
    <n v="766"/>
    <n v="0"/>
    <n v="0"/>
    <n v="0"/>
    <n v="0"/>
    <n v="0"/>
    <n v="0"/>
    <n v="0"/>
    <n v="0"/>
    <n v="0"/>
    <n v="0"/>
    <x v="49"/>
  </r>
  <r>
    <n v="224"/>
    <n v="0"/>
    <n v="224"/>
    <n v="0"/>
    <n v="0"/>
    <n v="0"/>
    <n v="0"/>
    <n v="0"/>
    <n v="0"/>
    <n v="0"/>
    <n v="0"/>
    <n v="0"/>
    <x v="43"/>
  </r>
  <r>
    <n v="258"/>
    <n v="258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0"/>
    <n v="0"/>
    <n v="0"/>
    <n v="0"/>
    <x v="58"/>
  </r>
  <r>
    <n v="19035"/>
    <n v="0"/>
    <n v="19035"/>
    <n v="0"/>
    <n v="0"/>
    <n v="0"/>
    <n v="0"/>
    <n v="0"/>
    <n v="0"/>
    <n v="0"/>
    <n v="0"/>
    <n v="0"/>
    <x v="44"/>
  </r>
  <r>
    <n v="3639"/>
    <n v="0"/>
    <n v="3639"/>
    <n v="0"/>
    <n v="0"/>
    <n v="0"/>
    <n v="0"/>
    <n v="0"/>
    <n v="0"/>
    <n v="0"/>
    <n v="0"/>
    <n v="0"/>
    <x v="41"/>
  </r>
  <r>
    <n v="10442"/>
    <n v="1044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7"/>
  </r>
  <r>
    <n v="187"/>
    <n v="187"/>
    <n v="0"/>
    <n v="0"/>
    <n v="0"/>
    <n v="0"/>
    <n v="0"/>
    <n v="0"/>
    <n v="0"/>
    <n v="0"/>
    <n v="0"/>
    <n v="0"/>
    <x v="20"/>
  </r>
  <r>
    <n v="5269"/>
    <n v="5269"/>
    <n v="0"/>
    <n v="0"/>
    <n v="0"/>
    <n v="0"/>
    <n v="0"/>
    <n v="0"/>
    <n v="0"/>
    <n v="0"/>
    <n v="0"/>
    <n v="0"/>
    <x v="18"/>
  </r>
  <r>
    <n v="5"/>
    <n v="5"/>
    <n v="0"/>
    <n v="0"/>
    <n v="5"/>
    <n v="5"/>
    <n v="0"/>
    <n v="0"/>
    <n v="0"/>
    <n v="0"/>
    <n v="0"/>
    <n v="0"/>
    <x v="60"/>
  </r>
  <r>
    <n v="1465"/>
    <n v="1465"/>
    <n v="0"/>
    <n v="0"/>
    <n v="0"/>
    <n v="0"/>
    <n v="0"/>
    <n v="0"/>
    <n v="1465"/>
    <n v="1465"/>
    <n v="0"/>
    <n v="0"/>
    <x v="40"/>
  </r>
  <r>
    <n v="245"/>
    <n v="245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4"/>
  </r>
  <r>
    <n v="305"/>
    <n v="305"/>
    <n v="0"/>
    <n v="0"/>
    <n v="0"/>
    <n v="0"/>
    <n v="0"/>
    <n v="0"/>
    <n v="0"/>
    <n v="0"/>
    <n v="0"/>
    <n v="0"/>
    <x v="32"/>
  </r>
  <r>
    <n v="34446"/>
    <n v="0"/>
    <n v="34446"/>
    <n v="0"/>
    <n v="0"/>
    <n v="0"/>
    <n v="0"/>
    <n v="0"/>
    <n v="34446"/>
    <n v="0"/>
    <n v="34446"/>
    <n v="0"/>
    <x v="2"/>
  </r>
  <r>
    <n v="201"/>
    <n v="201"/>
    <n v="0"/>
    <n v="0"/>
    <n v="0"/>
    <n v="0"/>
    <n v="0"/>
    <n v="0"/>
    <n v="201"/>
    <n v="201"/>
    <n v="0"/>
    <n v="0"/>
    <x v="27"/>
  </r>
  <r>
    <n v="9045"/>
    <n v="0"/>
    <n v="9045"/>
    <n v="0"/>
    <n v="0"/>
    <n v="0"/>
    <n v="0"/>
    <n v="0"/>
    <n v="0"/>
    <n v="0"/>
    <n v="0"/>
    <n v="0"/>
    <x v="1"/>
  </r>
  <r>
    <n v="5291"/>
    <n v="5291"/>
    <n v="0"/>
    <n v="0"/>
    <n v="0"/>
    <n v="0"/>
    <n v="0"/>
    <n v="0"/>
    <n v="0"/>
    <n v="0"/>
    <n v="0"/>
    <n v="0"/>
    <x v="32"/>
  </r>
  <r>
    <n v="9"/>
    <n v="9"/>
    <n v="0"/>
    <n v="0"/>
    <n v="9"/>
    <n v="9"/>
    <n v="0"/>
    <n v="0"/>
    <n v="0"/>
    <n v="0"/>
    <n v="0"/>
    <n v="0"/>
    <x v="35"/>
  </r>
  <r>
    <n v="6"/>
    <n v="6"/>
    <n v="0"/>
    <n v="0"/>
    <n v="6"/>
    <n v="6"/>
    <n v="0"/>
    <n v="0"/>
    <n v="0"/>
    <n v="0"/>
    <n v="0"/>
    <n v="0"/>
    <x v="30"/>
  </r>
  <r>
    <n v="83"/>
    <n v="83"/>
    <n v="0"/>
    <n v="0"/>
    <n v="0"/>
    <n v="0"/>
    <n v="0"/>
    <n v="0"/>
    <n v="0"/>
    <n v="0"/>
    <n v="0"/>
    <n v="0"/>
    <x v="33"/>
  </r>
  <r>
    <n v="2390"/>
    <n v="2390"/>
    <n v="0"/>
    <n v="0"/>
    <n v="0"/>
    <n v="0"/>
    <n v="0"/>
    <n v="0"/>
    <n v="0"/>
    <n v="0"/>
    <n v="0"/>
    <n v="0"/>
    <x v="35"/>
  </r>
  <r>
    <n v="8133"/>
    <n v="813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6"/>
  </r>
  <r>
    <n v="2697"/>
    <n v="2697"/>
    <n v="0"/>
    <n v="0"/>
    <n v="2697"/>
    <n v="2697"/>
    <n v="0"/>
    <n v="0"/>
    <n v="0"/>
    <n v="0"/>
    <n v="0"/>
    <n v="0"/>
    <x v="25"/>
  </r>
  <r>
    <n v="3087"/>
    <n v="3087"/>
    <n v="0"/>
    <n v="0"/>
    <n v="0"/>
    <n v="0"/>
    <n v="0"/>
    <n v="0"/>
    <n v="0"/>
    <n v="0"/>
    <n v="0"/>
    <n v="0"/>
    <x v="31"/>
  </r>
  <r>
    <n v="437"/>
    <n v="437"/>
    <n v="0"/>
    <n v="0"/>
    <n v="0"/>
    <n v="0"/>
    <n v="0"/>
    <n v="0"/>
    <n v="0"/>
    <n v="0"/>
    <n v="0"/>
    <n v="0"/>
    <x v="53"/>
  </r>
  <r>
    <n v="220"/>
    <n v="22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7"/>
  </r>
  <r>
    <n v="1666"/>
    <n v="1666"/>
    <n v="0"/>
    <n v="0"/>
    <n v="1666"/>
    <n v="1666"/>
    <n v="0"/>
    <n v="0"/>
    <n v="0"/>
    <n v="0"/>
    <n v="0"/>
    <n v="0"/>
    <x v="29"/>
  </r>
  <r>
    <n v="11"/>
    <n v="11"/>
    <n v="0"/>
    <n v="0"/>
    <n v="11"/>
    <n v="11"/>
    <n v="0"/>
    <n v="0"/>
    <n v="0"/>
    <n v="0"/>
    <n v="0"/>
    <n v="0"/>
    <x v="32"/>
  </r>
  <r>
    <n v="806"/>
    <n v="806"/>
    <n v="0"/>
    <n v="0"/>
    <n v="0"/>
    <n v="0"/>
    <n v="0"/>
    <n v="0"/>
    <n v="0"/>
    <n v="0"/>
    <n v="0"/>
    <n v="0"/>
    <x v="5"/>
  </r>
  <r>
    <n v="624"/>
    <n v="624"/>
    <n v="0"/>
    <n v="0"/>
    <n v="0"/>
    <n v="0"/>
    <n v="0"/>
    <n v="0"/>
    <n v="624"/>
    <n v="624"/>
    <n v="0"/>
    <n v="0"/>
    <x v="47"/>
  </r>
  <r>
    <n v="2933"/>
    <n v="2933"/>
    <n v="0"/>
    <n v="0"/>
    <n v="0"/>
    <n v="0"/>
    <n v="0"/>
    <n v="0"/>
    <n v="2933"/>
    <n v="2933"/>
    <n v="0"/>
    <n v="0"/>
    <x v="22"/>
  </r>
  <r>
    <n v="18610"/>
    <n v="18610"/>
    <n v="0"/>
    <n v="0"/>
    <n v="0"/>
    <n v="0"/>
    <n v="0"/>
    <n v="0"/>
    <n v="0"/>
    <n v="0"/>
    <n v="0"/>
    <n v="0"/>
    <x v="23"/>
  </r>
  <r>
    <n v="210"/>
    <n v="210"/>
    <n v="0"/>
    <n v="0"/>
    <n v="0"/>
    <n v="0"/>
    <n v="0"/>
    <n v="0"/>
    <n v="0"/>
    <n v="0"/>
    <n v="0"/>
    <n v="0"/>
    <x v="16"/>
  </r>
  <r>
    <n v="147"/>
    <n v="147"/>
    <n v="0"/>
    <n v="0"/>
    <n v="0"/>
    <n v="0"/>
    <n v="0"/>
    <n v="0"/>
    <n v="0"/>
    <n v="0"/>
    <n v="0"/>
    <n v="0"/>
    <x v="37"/>
  </r>
  <r>
    <n v="369"/>
    <n v="369"/>
    <n v="0"/>
    <n v="0"/>
    <n v="369"/>
    <n v="369"/>
    <n v="0"/>
    <n v="0"/>
    <n v="0"/>
    <n v="0"/>
    <n v="0"/>
    <n v="0"/>
    <x v="5"/>
  </r>
  <r>
    <n v="60"/>
    <n v="0"/>
    <n v="60"/>
    <n v="0"/>
    <n v="0"/>
    <n v="0"/>
    <n v="0"/>
    <n v="0"/>
    <n v="60"/>
    <n v="0"/>
    <n v="60"/>
    <n v="0"/>
    <x v="53"/>
  </r>
  <r>
    <n v="92"/>
    <n v="92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43"/>
  </r>
  <r>
    <n v="786"/>
    <n v="786"/>
    <n v="0"/>
    <n v="0"/>
    <n v="0"/>
    <n v="0"/>
    <n v="0"/>
    <n v="0"/>
    <n v="0"/>
    <n v="0"/>
    <n v="0"/>
    <n v="0"/>
    <x v="49"/>
  </r>
  <r>
    <n v="3987"/>
    <n v="0"/>
    <n v="3987"/>
    <n v="0"/>
    <n v="0"/>
    <n v="0"/>
    <n v="0"/>
    <n v="0"/>
    <n v="0"/>
    <n v="0"/>
    <n v="0"/>
    <n v="0"/>
    <x v="47"/>
  </r>
  <r>
    <n v="276"/>
    <n v="276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"/>
  </r>
  <r>
    <n v="760"/>
    <n v="760"/>
    <n v="0"/>
    <n v="0"/>
    <n v="0"/>
    <n v="0"/>
    <n v="0"/>
    <n v="0"/>
    <n v="760"/>
    <n v="760"/>
    <n v="0"/>
    <n v="0"/>
    <x v="47"/>
  </r>
  <r>
    <n v="14"/>
    <n v="14"/>
    <n v="0"/>
    <n v="0"/>
    <n v="0"/>
    <n v="0"/>
    <n v="0"/>
    <n v="0"/>
    <n v="0"/>
    <n v="0"/>
    <n v="0"/>
    <n v="0"/>
    <x v="24"/>
  </r>
  <r>
    <n v="4366"/>
    <n v="4366"/>
    <n v="0"/>
    <n v="0"/>
    <n v="4366"/>
    <n v="4366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4"/>
  </r>
  <r>
    <n v="896"/>
    <n v="896"/>
    <n v="0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36"/>
  </r>
  <r>
    <n v="1022"/>
    <n v="1022"/>
    <n v="0"/>
    <n v="0"/>
    <n v="0"/>
    <n v="0"/>
    <n v="0"/>
    <n v="0"/>
    <n v="0"/>
    <n v="0"/>
    <n v="0"/>
    <n v="0"/>
    <x v="23"/>
  </r>
  <r>
    <n v="777"/>
    <n v="777"/>
    <n v="0"/>
    <n v="0"/>
    <n v="0"/>
    <n v="0"/>
    <n v="0"/>
    <n v="0"/>
    <n v="0"/>
    <n v="0"/>
    <n v="0"/>
    <n v="0"/>
    <x v="49"/>
  </r>
  <r>
    <n v="111"/>
    <n v="11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60"/>
  </r>
  <r>
    <n v="161"/>
    <n v="161"/>
    <n v="0"/>
    <n v="0"/>
    <n v="161"/>
    <n v="161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8"/>
  </r>
  <r>
    <n v="2797"/>
    <n v="2797"/>
    <n v="0"/>
    <n v="0"/>
    <n v="2797"/>
    <n v="2797"/>
    <n v="0"/>
    <n v="0"/>
    <n v="0"/>
    <n v="0"/>
    <n v="0"/>
    <n v="0"/>
    <x v="3"/>
  </r>
  <r>
    <n v="92516"/>
    <n v="0"/>
    <n v="0"/>
    <n v="92516"/>
    <n v="0"/>
    <n v="0"/>
    <n v="0"/>
    <n v="0"/>
    <n v="0"/>
    <n v="0"/>
    <n v="0"/>
    <n v="0"/>
    <x v="2"/>
  </r>
  <r>
    <n v="1347"/>
    <n v="0"/>
    <n v="1347"/>
    <n v="0"/>
    <n v="1347"/>
    <n v="0"/>
    <n v="1347"/>
    <n v="0"/>
    <n v="0"/>
    <n v="0"/>
    <n v="0"/>
    <n v="0"/>
    <x v="56"/>
  </r>
  <r>
    <n v="1060"/>
    <n v="1060"/>
    <n v="0"/>
    <n v="0"/>
    <n v="1060"/>
    <n v="106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32"/>
  </r>
  <r>
    <n v="3018"/>
    <n v="3018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0"/>
  </r>
  <r>
    <n v="1688"/>
    <n v="1688"/>
    <n v="0"/>
    <n v="0"/>
    <n v="1688"/>
    <n v="1688"/>
    <n v="0"/>
    <n v="0"/>
    <n v="0"/>
    <n v="0"/>
    <n v="0"/>
    <n v="0"/>
    <x v="34"/>
  </r>
  <r>
    <n v="615"/>
    <n v="0"/>
    <n v="615"/>
    <n v="0"/>
    <n v="615"/>
    <n v="0"/>
    <n v="615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6"/>
  </r>
  <r>
    <n v="1371"/>
    <n v="0"/>
    <n v="1371"/>
    <n v="0"/>
    <n v="0"/>
    <n v="0"/>
    <n v="0"/>
    <n v="0"/>
    <n v="0"/>
    <n v="0"/>
    <n v="0"/>
    <n v="0"/>
    <x v="0"/>
  </r>
  <r>
    <n v="637"/>
    <n v="637"/>
    <n v="0"/>
    <n v="0"/>
    <n v="0"/>
    <n v="0"/>
    <n v="0"/>
    <n v="0"/>
    <n v="0"/>
    <n v="0"/>
    <n v="0"/>
    <n v="0"/>
    <x v="49"/>
  </r>
  <r>
    <n v="4226"/>
    <n v="0"/>
    <n v="4226"/>
    <n v="0"/>
    <n v="0"/>
    <n v="0"/>
    <n v="0"/>
    <n v="0"/>
    <n v="0"/>
    <n v="0"/>
    <n v="0"/>
    <n v="0"/>
    <x v="17"/>
  </r>
  <r>
    <n v="770"/>
    <n v="770"/>
    <n v="0"/>
    <n v="0"/>
    <n v="770"/>
    <n v="770"/>
    <n v="0"/>
    <n v="0"/>
    <n v="0"/>
    <n v="0"/>
    <n v="0"/>
    <n v="0"/>
    <x v="10"/>
  </r>
  <r>
    <n v="5817"/>
    <n v="0"/>
    <n v="5817"/>
    <n v="0"/>
    <n v="0"/>
    <n v="0"/>
    <n v="0"/>
    <n v="0"/>
    <n v="5817"/>
    <n v="0"/>
    <n v="5817"/>
    <n v="0"/>
    <x v="11"/>
  </r>
  <r>
    <n v="3576"/>
    <n v="357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7"/>
  </r>
  <r>
    <n v="108"/>
    <n v="108"/>
    <n v="0"/>
    <n v="0"/>
    <n v="108"/>
    <n v="108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0"/>
  </r>
  <r>
    <n v="174"/>
    <n v="174"/>
    <n v="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5"/>
  </r>
  <r>
    <n v="1164"/>
    <n v="1164"/>
    <n v="0"/>
    <n v="0"/>
    <n v="0"/>
    <n v="0"/>
    <n v="0"/>
    <n v="0"/>
    <n v="0"/>
    <n v="0"/>
    <n v="0"/>
    <n v="0"/>
    <x v="11"/>
  </r>
  <r>
    <n v="4967"/>
    <n v="4967"/>
    <n v="0"/>
    <n v="0"/>
    <n v="4967"/>
    <n v="4967"/>
    <n v="0"/>
    <n v="0"/>
    <n v="0"/>
    <n v="0"/>
    <n v="0"/>
    <n v="0"/>
    <x v="22"/>
  </r>
  <r>
    <n v="10408"/>
    <n v="10408"/>
    <n v="0"/>
    <n v="0"/>
    <n v="0"/>
    <n v="0"/>
    <n v="0"/>
    <n v="0"/>
    <n v="0"/>
    <n v="0"/>
    <n v="0"/>
    <n v="0"/>
    <x v="33"/>
  </r>
  <r>
    <n v="1078"/>
    <n v="0"/>
    <n v="1078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14"/>
  </r>
  <r>
    <n v="2971"/>
    <n v="2971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27"/>
  </r>
  <r>
    <n v="2187"/>
    <n v="2187"/>
    <n v="0"/>
    <n v="0"/>
    <n v="0"/>
    <n v="0"/>
    <n v="0"/>
    <n v="0"/>
    <n v="2187"/>
    <n v="2187"/>
    <n v="0"/>
    <n v="0"/>
    <x v="50"/>
  </r>
  <r>
    <n v="5"/>
    <n v="5"/>
    <n v="0"/>
    <n v="0"/>
    <n v="0"/>
    <n v="0"/>
    <n v="0"/>
    <n v="0"/>
    <n v="0"/>
    <n v="0"/>
    <n v="0"/>
    <n v="0"/>
    <x v="57"/>
  </r>
  <r>
    <n v="8647"/>
    <n v="0"/>
    <n v="8647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8"/>
  </r>
  <r>
    <n v="5112"/>
    <n v="5112"/>
    <n v="0"/>
    <n v="0"/>
    <n v="5112"/>
    <n v="5112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27"/>
  </r>
  <r>
    <n v="3477"/>
    <n v="3477"/>
    <n v="0"/>
    <n v="0"/>
    <n v="0"/>
    <n v="0"/>
    <n v="0"/>
    <n v="0"/>
    <n v="3477"/>
    <n v="3477"/>
    <n v="0"/>
    <n v="0"/>
    <x v="24"/>
  </r>
  <r>
    <n v="93"/>
    <n v="93"/>
    <n v="0"/>
    <n v="0"/>
    <n v="0"/>
    <n v="0"/>
    <n v="0"/>
    <n v="0"/>
    <n v="0"/>
    <n v="0"/>
    <n v="0"/>
    <n v="0"/>
    <x v="56"/>
  </r>
  <r>
    <n v="206"/>
    <n v="206"/>
    <n v="0"/>
    <n v="0"/>
    <n v="0"/>
    <n v="0"/>
    <n v="0"/>
    <n v="0"/>
    <n v="206"/>
    <n v="206"/>
    <n v="0"/>
    <n v="0"/>
    <x v="6"/>
  </r>
  <r>
    <n v="220"/>
    <n v="220"/>
    <n v="0"/>
    <n v="0"/>
    <n v="0"/>
    <n v="0"/>
    <n v="0"/>
    <n v="0"/>
    <n v="220"/>
    <n v="220"/>
    <n v="0"/>
    <n v="0"/>
    <x v="46"/>
  </r>
  <r>
    <n v="3"/>
    <n v="3"/>
    <n v="0"/>
    <n v="0"/>
    <n v="0"/>
    <n v="0"/>
    <n v="0"/>
    <n v="0"/>
    <n v="0"/>
    <n v="0"/>
    <n v="0"/>
    <n v="0"/>
    <x v="37"/>
  </r>
  <r>
    <n v="11"/>
    <n v="0"/>
    <n v="11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0"/>
  </r>
  <r>
    <n v="233"/>
    <n v="0"/>
    <n v="233"/>
    <n v="0"/>
    <n v="0"/>
    <n v="0"/>
    <n v="0"/>
    <n v="0"/>
    <n v="0"/>
    <n v="0"/>
    <n v="0"/>
    <n v="0"/>
    <x v="36"/>
  </r>
  <r>
    <n v="137"/>
    <n v="137"/>
    <n v="0"/>
    <n v="0"/>
    <n v="0"/>
    <n v="0"/>
    <n v="0"/>
    <n v="0"/>
    <n v="0"/>
    <n v="0"/>
    <n v="0"/>
    <n v="0"/>
    <x v="18"/>
  </r>
  <r>
    <n v="172"/>
    <n v="172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31"/>
    <n v="31"/>
    <n v="0"/>
    <n v="0"/>
    <x v="61"/>
  </r>
  <r>
    <n v="240"/>
    <n v="240"/>
    <n v="0"/>
    <n v="0"/>
    <n v="0"/>
    <n v="0"/>
    <n v="0"/>
    <n v="0"/>
    <n v="0"/>
    <n v="0"/>
    <n v="0"/>
    <n v="0"/>
    <x v="10"/>
  </r>
  <r>
    <n v="4175"/>
    <n v="4175"/>
    <n v="0"/>
    <n v="0"/>
    <n v="0"/>
    <n v="0"/>
    <n v="0"/>
    <n v="0"/>
    <n v="0"/>
    <n v="0"/>
    <n v="0"/>
    <n v="0"/>
    <x v="11"/>
  </r>
  <r>
    <n v="97"/>
    <n v="97"/>
    <n v="0"/>
    <n v="0"/>
    <n v="0"/>
    <n v="0"/>
    <n v="0"/>
    <n v="0"/>
    <n v="0"/>
    <n v="0"/>
    <n v="0"/>
    <n v="0"/>
    <x v="50"/>
  </r>
  <r>
    <n v="4269"/>
    <n v="0"/>
    <n v="426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26"/>
  </r>
  <r>
    <n v="35"/>
    <n v="0"/>
    <n v="35"/>
    <n v="0"/>
    <n v="0"/>
    <n v="0"/>
    <n v="0"/>
    <n v="0"/>
    <n v="0"/>
    <n v="0"/>
    <n v="0"/>
    <n v="0"/>
    <x v="53"/>
  </r>
  <r>
    <n v="12742"/>
    <n v="12742"/>
    <n v="0"/>
    <n v="0"/>
    <n v="0"/>
    <n v="0"/>
    <n v="0"/>
    <n v="0"/>
    <n v="0"/>
    <n v="0"/>
    <n v="0"/>
    <n v="0"/>
    <x v="24"/>
  </r>
  <r>
    <n v="5712"/>
    <n v="0"/>
    <n v="5712"/>
    <n v="0"/>
    <n v="0"/>
    <n v="0"/>
    <n v="0"/>
    <n v="0"/>
    <n v="0"/>
    <n v="0"/>
    <n v="0"/>
    <n v="0"/>
    <x v="11"/>
  </r>
  <r>
    <n v="24520"/>
    <n v="24520"/>
    <n v="0"/>
    <n v="0"/>
    <n v="24520"/>
    <n v="2452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15"/>
  </r>
  <r>
    <n v="4559"/>
    <n v="4559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3"/>
  </r>
  <r>
    <n v="1204"/>
    <n v="1204"/>
    <n v="0"/>
    <n v="0"/>
    <n v="0"/>
    <n v="0"/>
    <n v="0"/>
    <n v="0"/>
    <n v="0"/>
    <n v="0"/>
    <n v="0"/>
    <n v="0"/>
    <x v="49"/>
  </r>
  <r>
    <n v="397"/>
    <n v="397"/>
    <n v="0"/>
    <n v="0"/>
    <n v="0"/>
    <n v="0"/>
    <n v="0"/>
    <n v="0"/>
    <n v="0"/>
    <n v="0"/>
    <n v="0"/>
    <n v="0"/>
    <x v="52"/>
  </r>
  <r>
    <n v="3435"/>
    <n v="3435"/>
    <n v="0"/>
    <n v="0"/>
    <n v="3435"/>
    <n v="3435"/>
    <n v="0"/>
    <n v="0"/>
    <n v="0"/>
    <n v="0"/>
    <n v="0"/>
    <n v="0"/>
    <x v="9"/>
  </r>
  <r>
    <n v="26"/>
    <n v="26"/>
    <n v="0"/>
    <n v="0"/>
    <n v="0"/>
    <n v="0"/>
    <n v="0"/>
    <n v="0"/>
    <n v="26"/>
    <n v="26"/>
    <n v="0"/>
    <n v="0"/>
    <x v="49"/>
  </r>
  <r>
    <n v="13811"/>
    <n v="13811"/>
    <n v="0"/>
    <n v="0"/>
    <n v="0"/>
    <n v="0"/>
    <n v="0"/>
    <n v="0"/>
    <n v="0"/>
    <n v="0"/>
    <n v="0"/>
    <n v="0"/>
    <x v="3"/>
  </r>
  <r>
    <n v="455"/>
    <n v="455"/>
    <n v="0"/>
    <n v="0"/>
    <n v="0"/>
    <n v="0"/>
    <n v="0"/>
    <n v="0"/>
    <n v="0"/>
    <n v="0"/>
    <n v="0"/>
    <n v="0"/>
    <x v="49"/>
  </r>
  <r>
    <n v="353"/>
    <n v="35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16"/>
  </r>
  <r>
    <n v="206"/>
    <n v="206"/>
    <n v="0"/>
    <n v="0"/>
    <n v="0"/>
    <n v="0"/>
    <n v="0"/>
    <n v="0"/>
    <n v="0"/>
    <n v="0"/>
    <n v="0"/>
    <n v="0"/>
    <x v="37"/>
  </r>
  <r>
    <n v="7978"/>
    <n v="7978"/>
    <n v="0"/>
    <n v="0"/>
    <n v="0"/>
    <n v="0"/>
    <n v="0"/>
    <n v="0"/>
    <n v="0"/>
    <n v="0"/>
    <n v="0"/>
    <n v="0"/>
    <x v="42"/>
  </r>
  <r>
    <n v="195"/>
    <n v="195"/>
    <n v="0"/>
    <n v="0"/>
    <n v="0"/>
    <n v="0"/>
    <n v="0"/>
    <n v="0"/>
    <n v="0"/>
    <n v="0"/>
    <n v="0"/>
    <n v="0"/>
    <x v="17"/>
  </r>
  <r>
    <n v="183913"/>
    <n v="0"/>
    <n v="0"/>
    <n v="183913"/>
    <n v="0"/>
    <n v="0"/>
    <n v="0"/>
    <n v="0"/>
    <n v="0"/>
    <n v="0"/>
    <n v="0"/>
    <n v="0"/>
    <x v="2"/>
  </r>
  <r>
    <n v="4333"/>
    <n v="4333"/>
    <n v="0"/>
    <n v="0"/>
    <n v="4333"/>
    <n v="4333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0"/>
  </r>
  <r>
    <n v="2619"/>
    <n v="2619"/>
    <n v="0"/>
    <n v="0"/>
    <n v="0"/>
    <n v="0"/>
    <n v="0"/>
    <n v="0"/>
    <n v="0"/>
    <n v="0"/>
    <n v="0"/>
    <n v="0"/>
    <x v="22"/>
  </r>
  <r>
    <n v="126"/>
    <n v="126"/>
    <n v="0"/>
    <n v="0"/>
    <n v="0"/>
    <n v="0"/>
    <n v="0"/>
    <n v="0"/>
    <n v="0"/>
    <n v="0"/>
    <n v="0"/>
    <n v="0"/>
    <x v="15"/>
  </r>
  <r>
    <n v="45"/>
    <n v="45"/>
    <n v="0"/>
    <n v="0"/>
    <n v="45"/>
    <n v="45"/>
    <n v="0"/>
    <n v="0"/>
    <n v="0"/>
    <n v="0"/>
    <n v="0"/>
    <n v="0"/>
    <x v="29"/>
  </r>
  <r>
    <n v="3765"/>
    <n v="0"/>
    <n v="3765"/>
    <n v="0"/>
    <n v="0"/>
    <n v="0"/>
    <n v="0"/>
    <n v="0"/>
    <n v="0"/>
    <n v="0"/>
    <n v="0"/>
    <n v="0"/>
    <x v="31"/>
  </r>
  <r>
    <n v="845"/>
    <n v="845"/>
    <n v="0"/>
    <n v="0"/>
    <n v="0"/>
    <n v="0"/>
    <n v="0"/>
    <n v="0"/>
    <n v="845"/>
    <n v="845"/>
    <n v="0"/>
    <n v="0"/>
    <x v="18"/>
  </r>
  <r>
    <n v="25"/>
    <n v="25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43"/>
  </r>
  <r>
    <n v="7144"/>
    <n v="0"/>
    <n v="7144"/>
    <n v="0"/>
    <n v="0"/>
    <n v="0"/>
    <n v="0"/>
    <n v="0"/>
    <n v="0"/>
    <n v="0"/>
    <n v="0"/>
    <n v="0"/>
    <x v="37"/>
  </r>
  <r>
    <n v="3"/>
    <n v="3"/>
    <n v="0"/>
    <n v="0"/>
    <n v="3"/>
    <n v="3"/>
    <n v="0"/>
    <n v="0"/>
    <n v="0"/>
    <n v="0"/>
    <n v="0"/>
    <n v="0"/>
    <x v="30"/>
  </r>
  <r>
    <n v="784"/>
    <n v="784"/>
    <n v="0"/>
    <n v="0"/>
    <n v="0"/>
    <n v="0"/>
    <n v="0"/>
    <n v="0"/>
    <n v="0"/>
    <n v="0"/>
    <n v="0"/>
    <n v="0"/>
    <x v="32"/>
  </r>
  <r>
    <n v="130"/>
    <n v="130"/>
    <n v="0"/>
    <n v="0"/>
    <n v="0"/>
    <n v="0"/>
    <n v="0"/>
    <n v="0"/>
    <n v="0"/>
    <n v="0"/>
    <n v="0"/>
    <n v="0"/>
    <x v="43"/>
  </r>
  <r>
    <n v="1020"/>
    <n v="1020"/>
    <n v="0"/>
    <n v="0"/>
    <n v="0"/>
    <n v="0"/>
    <n v="0"/>
    <n v="0"/>
    <n v="0"/>
    <n v="0"/>
    <n v="0"/>
    <n v="0"/>
    <x v="44"/>
  </r>
  <r>
    <n v="1966"/>
    <n v="1966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18"/>
    <n v="18"/>
    <n v="0"/>
    <n v="0"/>
    <x v="52"/>
  </r>
  <r>
    <n v="24"/>
    <n v="24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16"/>
  </r>
  <r>
    <n v="5563"/>
    <n v="5563"/>
    <n v="0"/>
    <n v="0"/>
    <n v="0"/>
    <n v="0"/>
    <n v="0"/>
    <n v="0"/>
    <n v="0"/>
    <n v="0"/>
    <n v="0"/>
    <n v="0"/>
    <x v="13"/>
  </r>
  <r>
    <n v="428"/>
    <n v="428"/>
    <n v="0"/>
    <n v="0"/>
    <n v="0"/>
    <n v="0"/>
    <n v="0"/>
    <n v="0"/>
    <n v="0"/>
    <n v="0"/>
    <n v="0"/>
    <n v="0"/>
    <x v="24"/>
  </r>
  <r>
    <n v="994"/>
    <n v="0"/>
    <n v="994"/>
    <n v="0"/>
    <n v="0"/>
    <n v="0"/>
    <n v="0"/>
    <n v="0"/>
    <n v="994"/>
    <n v="0"/>
    <n v="994"/>
    <n v="0"/>
    <x v="9"/>
  </r>
  <r>
    <n v="383"/>
    <n v="383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0"/>
  </r>
  <r>
    <n v="696"/>
    <n v="696"/>
    <n v="0"/>
    <n v="0"/>
    <n v="0"/>
    <n v="0"/>
    <n v="0"/>
    <n v="0"/>
    <n v="0"/>
    <n v="0"/>
    <n v="0"/>
    <n v="0"/>
    <x v="19"/>
  </r>
  <r>
    <n v="5689"/>
    <n v="5689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11"/>
  </r>
  <r>
    <n v="13750"/>
    <n v="0"/>
    <n v="13750"/>
    <n v="0"/>
    <n v="0"/>
    <n v="0"/>
    <n v="0"/>
    <n v="0"/>
    <n v="0"/>
    <n v="0"/>
    <n v="0"/>
    <n v="0"/>
    <x v="38"/>
  </r>
  <r>
    <n v="3721"/>
    <n v="372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4"/>
    <n v="4"/>
    <n v="0"/>
    <n v="0"/>
    <x v="0"/>
  </r>
  <r>
    <n v="3"/>
    <n v="3"/>
    <n v="0"/>
    <n v="0"/>
    <n v="0"/>
    <n v="0"/>
    <n v="0"/>
    <n v="0"/>
    <n v="0"/>
    <n v="0"/>
    <n v="0"/>
    <n v="0"/>
    <x v="7"/>
  </r>
  <r>
    <n v="192"/>
    <n v="192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116"/>
    <n v="116"/>
    <n v="0"/>
    <n v="0"/>
    <x v="35"/>
  </r>
  <r>
    <n v="36"/>
    <n v="36"/>
    <n v="0"/>
    <n v="0"/>
    <n v="0"/>
    <n v="0"/>
    <n v="0"/>
    <n v="0"/>
    <n v="0"/>
    <n v="0"/>
    <n v="0"/>
    <n v="0"/>
    <x v="47"/>
  </r>
  <r>
    <n v="3"/>
    <n v="3"/>
    <n v="0"/>
    <n v="0"/>
    <n v="3"/>
    <n v="3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36"/>
  </r>
  <r>
    <n v="4385"/>
    <n v="0"/>
    <n v="4385"/>
    <n v="0"/>
    <n v="0"/>
    <n v="0"/>
    <n v="0"/>
    <n v="0"/>
    <n v="0"/>
    <n v="0"/>
    <n v="0"/>
    <n v="0"/>
    <x v="22"/>
  </r>
  <r>
    <n v="112"/>
    <n v="112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2"/>
  </r>
  <r>
    <n v="101"/>
    <n v="101"/>
    <n v="0"/>
    <n v="0"/>
    <n v="0"/>
    <n v="0"/>
    <n v="0"/>
    <n v="0"/>
    <n v="101"/>
    <n v="101"/>
    <n v="0"/>
    <n v="0"/>
    <x v="42"/>
  </r>
  <r>
    <n v="1505"/>
    <n v="1505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59"/>
  </r>
  <r>
    <n v="22915"/>
    <n v="22915"/>
    <n v="0"/>
    <n v="0"/>
    <n v="0"/>
    <n v="0"/>
    <n v="0"/>
    <n v="0"/>
    <n v="0"/>
    <n v="0"/>
    <n v="0"/>
    <n v="0"/>
    <x v="42"/>
  </r>
  <r>
    <n v="801"/>
    <n v="801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0"/>
  </r>
  <r>
    <n v="3760"/>
    <n v="3760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0"/>
    <n v="0"/>
    <n v="0"/>
    <n v="0"/>
    <x v="25"/>
  </r>
  <r>
    <n v="3068"/>
    <n v="0"/>
    <n v="3068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35"/>
  </r>
  <r>
    <n v="178"/>
    <n v="0"/>
    <n v="178"/>
    <n v="0"/>
    <n v="0"/>
    <n v="0"/>
    <n v="0"/>
    <n v="0"/>
    <n v="178"/>
    <n v="0"/>
    <n v="178"/>
    <n v="0"/>
    <x v="4"/>
  </r>
  <r>
    <n v="172"/>
    <n v="172"/>
    <n v="0"/>
    <n v="0"/>
    <n v="0"/>
    <n v="0"/>
    <n v="0"/>
    <n v="0"/>
    <n v="0"/>
    <n v="0"/>
    <n v="0"/>
    <n v="0"/>
    <x v="45"/>
  </r>
  <r>
    <n v="1224"/>
    <n v="1224"/>
    <n v="0"/>
    <n v="0"/>
    <n v="0"/>
    <n v="0"/>
    <n v="0"/>
    <n v="0"/>
    <n v="1224"/>
    <n v="1224"/>
    <n v="0"/>
    <n v="0"/>
    <x v="34"/>
  </r>
  <r>
    <n v="762"/>
    <n v="762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13"/>
  </r>
  <r>
    <n v="185"/>
    <n v="185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17"/>
  </r>
  <r>
    <n v="1987"/>
    <n v="1987"/>
    <n v="0"/>
    <n v="0"/>
    <n v="0"/>
    <n v="0"/>
    <n v="0"/>
    <n v="0"/>
    <n v="0"/>
    <n v="0"/>
    <n v="0"/>
    <n v="0"/>
    <x v="14"/>
  </r>
  <r>
    <n v="242"/>
    <n v="242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18"/>
    <n v="18"/>
    <n v="0"/>
    <n v="0"/>
    <x v="29"/>
  </r>
  <r>
    <n v="576"/>
    <n v="0"/>
    <n v="576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33"/>
    <n v="33"/>
    <n v="0"/>
    <n v="0"/>
    <x v="43"/>
  </r>
  <r>
    <n v="423"/>
    <n v="423"/>
    <n v="0"/>
    <n v="0"/>
    <n v="0"/>
    <n v="0"/>
    <n v="0"/>
    <n v="0"/>
    <n v="0"/>
    <n v="0"/>
    <n v="0"/>
    <n v="0"/>
    <x v="42"/>
  </r>
  <r>
    <n v="931"/>
    <n v="0"/>
    <n v="931"/>
    <n v="0"/>
    <n v="931"/>
    <n v="0"/>
    <n v="931"/>
    <n v="0"/>
    <n v="0"/>
    <n v="0"/>
    <n v="0"/>
    <n v="0"/>
    <x v="41"/>
  </r>
  <r>
    <n v="8555"/>
    <n v="8555"/>
    <n v="0"/>
    <n v="0"/>
    <n v="0"/>
    <n v="0"/>
    <n v="0"/>
    <n v="0"/>
    <n v="0"/>
    <n v="0"/>
    <n v="0"/>
    <n v="0"/>
    <x v="8"/>
  </r>
  <r>
    <n v="33"/>
    <n v="33"/>
    <n v="0"/>
    <n v="0"/>
    <n v="33"/>
    <n v="33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2"/>
  </r>
  <r>
    <n v="873"/>
    <n v="0"/>
    <n v="873"/>
    <n v="0"/>
    <n v="0"/>
    <n v="0"/>
    <n v="0"/>
    <n v="0"/>
    <n v="873"/>
    <n v="0"/>
    <n v="873"/>
    <n v="0"/>
    <x v="26"/>
  </r>
  <r>
    <n v="168"/>
    <n v="168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63"/>
    <n v="63"/>
    <n v="0"/>
    <n v="0"/>
    <x v="36"/>
  </r>
  <r>
    <n v="155"/>
    <n v="155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42"/>
    <n v="42"/>
    <n v="0"/>
    <n v="0"/>
    <x v="50"/>
  </r>
  <r>
    <n v="399"/>
    <n v="399"/>
    <n v="0"/>
    <n v="0"/>
    <n v="0"/>
    <n v="0"/>
    <n v="0"/>
    <n v="0"/>
    <n v="0"/>
    <n v="0"/>
    <n v="0"/>
    <n v="0"/>
    <x v="28"/>
  </r>
  <r>
    <n v="555"/>
    <n v="0"/>
    <n v="555"/>
    <n v="0"/>
    <n v="555"/>
    <n v="0"/>
    <n v="555"/>
    <n v="0"/>
    <n v="0"/>
    <n v="0"/>
    <n v="0"/>
    <n v="0"/>
    <x v="4"/>
  </r>
  <r>
    <n v="373"/>
    <n v="373"/>
    <n v="0"/>
    <n v="0"/>
    <n v="0"/>
    <n v="0"/>
    <n v="0"/>
    <n v="0"/>
    <n v="0"/>
    <n v="0"/>
    <n v="0"/>
    <n v="0"/>
    <x v="37"/>
  </r>
  <r>
    <n v="136"/>
    <n v="136"/>
    <n v="0"/>
    <n v="0"/>
    <n v="0"/>
    <n v="0"/>
    <n v="0"/>
    <n v="0"/>
    <n v="0"/>
    <n v="0"/>
    <n v="0"/>
    <n v="0"/>
    <x v="19"/>
  </r>
  <r>
    <n v="179"/>
    <n v="179"/>
    <n v="0"/>
    <n v="0"/>
    <n v="179"/>
    <n v="179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37"/>
    <n v="37"/>
    <n v="0"/>
    <n v="0"/>
    <x v="10"/>
  </r>
  <r>
    <n v="56"/>
    <n v="56"/>
    <n v="0"/>
    <n v="0"/>
    <n v="0"/>
    <n v="0"/>
    <n v="0"/>
    <n v="0"/>
    <n v="0"/>
    <n v="0"/>
    <n v="0"/>
    <n v="0"/>
    <x v="56"/>
  </r>
  <r>
    <n v="1891"/>
    <n v="0"/>
    <n v="1891"/>
    <n v="0"/>
    <n v="0"/>
    <n v="0"/>
    <n v="0"/>
    <n v="0"/>
    <n v="0"/>
    <n v="0"/>
    <n v="0"/>
    <n v="0"/>
    <x v="48"/>
  </r>
  <r>
    <n v="4393"/>
    <n v="0"/>
    <n v="4393"/>
    <n v="0"/>
    <n v="0"/>
    <n v="0"/>
    <n v="0"/>
    <n v="0"/>
    <n v="0"/>
    <n v="0"/>
    <n v="0"/>
    <n v="0"/>
    <x v="35"/>
  </r>
  <r>
    <n v="287"/>
    <n v="287"/>
    <n v="0"/>
    <n v="0"/>
    <n v="0"/>
    <n v="0"/>
    <n v="0"/>
    <n v="0"/>
    <n v="0"/>
    <n v="0"/>
    <n v="0"/>
    <n v="0"/>
    <x v="13"/>
  </r>
  <r>
    <n v="409"/>
    <n v="409"/>
    <n v="0"/>
    <n v="0"/>
    <n v="0"/>
    <n v="0"/>
    <n v="0"/>
    <n v="0"/>
    <n v="0"/>
    <n v="0"/>
    <n v="0"/>
    <n v="0"/>
    <x v="9"/>
  </r>
  <r>
    <n v="1060"/>
    <n v="1060"/>
    <n v="0"/>
    <n v="0"/>
    <n v="0"/>
    <n v="0"/>
    <n v="0"/>
    <n v="0"/>
    <n v="0"/>
    <n v="0"/>
    <n v="0"/>
    <n v="0"/>
    <x v="5"/>
  </r>
  <r>
    <n v="4226"/>
    <n v="4226"/>
    <n v="0"/>
    <n v="0"/>
    <n v="0"/>
    <n v="0"/>
    <n v="0"/>
    <n v="0"/>
    <n v="0"/>
    <n v="0"/>
    <n v="0"/>
    <n v="0"/>
    <x v="46"/>
  </r>
  <r>
    <n v="305"/>
    <n v="305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10"/>
    <n v="10"/>
    <n v="0"/>
    <n v="0"/>
    <x v="56"/>
  </r>
  <r>
    <n v="14"/>
    <n v="14"/>
    <n v="0"/>
    <n v="0"/>
    <n v="14"/>
    <n v="14"/>
    <n v="0"/>
    <n v="0"/>
    <n v="0"/>
    <n v="0"/>
    <n v="0"/>
    <n v="0"/>
    <x v="57"/>
  </r>
  <r>
    <n v="18"/>
    <n v="18"/>
    <n v="0"/>
    <n v="0"/>
    <n v="0"/>
    <n v="0"/>
    <n v="0"/>
    <n v="0"/>
    <n v="18"/>
    <n v="18"/>
    <n v="0"/>
    <n v="0"/>
    <x v="13"/>
  </r>
  <r>
    <n v="342"/>
    <n v="342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0"/>
  </r>
  <r>
    <n v="11276"/>
    <n v="11276"/>
    <n v="0"/>
    <n v="0"/>
    <n v="11276"/>
    <n v="11276"/>
    <n v="0"/>
    <n v="0"/>
    <n v="0"/>
    <n v="0"/>
    <n v="0"/>
    <n v="0"/>
    <x v="35"/>
  </r>
  <r>
    <n v="876"/>
    <n v="876"/>
    <n v="0"/>
    <n v="0"/>
    <n v="876"/>
    <n v="876"/>
    <n v="0"/>
    <n v="0"/>
    <n v="0"/>
    <n v="0"/>
    <n v="0"/>
    <n v="0"/>
    <x v="34"/>
  </r>
  <r>
    <n v="1101"/>
    <n v="1101"/>
    <n v="0"/>
    <n v="0"/>
    <n v="0"/>
    <n v="0"/>
    <n v="0"/>
    <n v="0"/>
    <n v="1101"/>
    <n v="1101"/>
    <n v="0"/>
    <n v="0"/>
    <x v="44"/>
  </r>
  <r>
    <n v="196"/>
    <n v="196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5"/>
  </r>
  <r>
    <n v="531"/>
    <n v="531"/>
    <n v="0"/>
    <n v="0"/>
    <n v="0"/>
    <n v="0"/>
    <n v="0"/>
    <n v="0"/>
    <n v="531"/>
    <n v="531"/>
    <n v="0"/>
    <n v="0"/>
    <x v="29"/>
  </r>
  <r>
    <n v="872"/>
    <n v="872"/>
    <n v="0"/>
    <n v="0"/>
    <n v="872"/>
    <n v="872"/>
    <n v="0"/>
    <n v="0"/>
    <n v="0"/>
    <n v="0"/>
    <n v="0"/>
    <n v="0"/>
    <x v="42"/>
  </r>
  <r>
    <n v="1496"/>
    <n v="1496"/>
    <n v="0"/>
    <n v="0"/>
    <n v="1496"/>
    <n v="1496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57"/>
  </r>
  <r>
    <n v="11989"/>
    <n v="11989"/>
    <n v="0"/>
    <n v="0"/>
    <n v="0"/>
    <n v="0"/>
    <n v="0"/>
    <n v="0"/>
    <n v="0"/>
    <n v="0"/>
    <n v="0"/>
    <n v="0"/>
    <x v="51"/>
  </r>
  <r>
    <n v="1205"/>
    <n v="1205"/>
    <n v="0"/>
    <n v="0"/>
    <n v="0"/>
    <n v="0"/>
    <n v="0"/>
    <n v="0"/>
    <n v="0"/>
    <n v="0"/>
    <n v="0"/>
    <n v="0"/>
    <x v="31"/>
  </r>
  <r>
    <n v="2174"/>
    <n v="2174"/>
    <n v="0"/>
    <n v="0"/>
    <n v="0"/>
    <n v="0"/>
    <n v="0"/>
    <n v="0"/>
    <n v="0"/>
    <n v="0"/>
    <n v="0"/>
    <n v="0"/>
    <x v="42"/>
  </r>
  <r>
    <n v="14019"/>
    <n v="14019"/>
    <n v="0"/>
    <n v="0"/>
    <n v="0"/>
    <n v="0"/>
    <n v="0"/>
    <n v="0"/>
    <n v="0"/>
    <n v="0"/>
    <n v="0"/>
    <n v="0"/>
    <x v="46"/>
  </r>
  <r>
    <n v="224"/>
    <n v="224"/>
    <n v="0"/>
    <n v="0"/>
    <n v="0"/>
    <n v="0"/>
    <n v="0"/>
    <n v="0"/>
    <n v="0"/>
    <n v="0"/>
    <n v="0"/>
    <n v="0"/>
    <x v="10"/>
  </r>
  <r>
    <n v="388"/>
    <n v="0"/>
    <n v="388"/>
    <n v="0"/>
    <n v="0"/>
    <n v="0"/>
    <n v="0"/>
    <n v="0"/>
    <n v="388"/>
    <n v="0"/>
    <n v="388"/>
    <n v="0"/>
    <x v="26"/>
  </r>
  <r>
    <n v="1507"/>
    <n v="0"/>
    <n v="1507"/>
    <n v="0"/>
    <n v="1507"/>
    <n v="0"/>
    <n v="1507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23"/>
  </r>
  <r>
    <n v="270"/>
    <n v="270"/>
    <n v="0"/>
    <n v="0"/>
    <n v="0"/>
    <n v="0"/>
    <n v="0"/>
    <n v="0"/>
    <n v="0"/>
    <n v="0"/>
    <n v="0"/>
    <n v="0"/>
    <x v="46"/>
  </r>
  <r>
    <n v="11388"/>
    <n v="0"/>
    <n v="11388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4"/>
  </r>
  <r>
    <n v="10"/>
    <n v="10"/>
    <n v="0"/>
    <n v="0"/>
    <n v="10"/>
    <n v="10"/>
    <n v="0"/>
    <n v="0"/>
    <n v="0"/>
    <n v="0"/>
    <n v="0"/>
    <n v="0"/>
    <x v="9"/>
  </r>
  <r>
    <n v="376"/>
    <n v="0"/>
    <n v="376"/>
    <n v="0"/>
    <n v="0"/>
    <n v="0"/>
    <n v="0"/>
    <n v="0"/>
    <n v="376"/>
    <n v="0"/>
    <n v="376"/>
    <n v="0"/>
    <x v="50"/>
  </r>
  <r>
    <n v="20"/>
    <n v="20"/>
    <n v="0"/>
    <n v="0"/>
    <n v="0"/>
    <n v="0"/>
    <n v="0"/>
    <n v="0"/>
    <n v="20"/>
    <n v="20"/>
    <n v="0"/>
    <n v="0"/>
    <x v="29"/>
  </r>
  <r>
    <n v="330"/>
    <n v="330"/>
    <n v="0"/>
    <n v="0"/>
    <n v="0"/>
    <n v="0"/>
    <n v="0"/>
    <n v="0"/>
    <n v="0"/>
    <n v="0"/>
    <n v="0"/>
    <n v="0"/>
    <x v="23"/>
  </r>
  <r>
    <n v="244"/>
    <n v="244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9"/>
  </r>
  <r>
    <n v="1619"/>
    <n v="0"/>
    <n v="1619"/>
    <n v="0"/>
    <n v="1619"/>
    <n v="0"/>
    <n v="1619"/>
    <n v="0"/>
    <n v="0"/>
    <n v="0"/>
    <n v="0"/>
    <n v="0"/>
    <x v="35"/>
  </r>
  <r>
    <n v="3466"/>
    <n v="0"/>
    <n v="3466"/>
    <n v="0"/>
    <n v="0"/>
    <n v="0"/>
    <n v="0"/>
    <n v="0"/>
    <n v="0"/>
    <n v="0"/>
    <n v="0"/>
    <n v="0"/>
    <x v="5"/>
  </r>
  <r>
    <n v="10015"/>
    <n v="0"/>
    <n v="10015"/>
    <n v="0"/>
    <n v="0"/>
    <n v="0"/>
    <n v="0"/>
    <n v="0"/>
    <n v="0"/>
    <n v="0"/>
    <n v="0"/>
    <n v="0"/>
    <x v="38"/>
  </r>
  <r>
    <n v="10"/>
    <n v="10"/>
    <n v="0"/>
    <n v="0"/>
    <n v="10"/>
    <n v="10"/>
    <n v="0"/>
    <n v="0"/>
    <n v="0"/>
    <n v="0"/>
    <n v="0"/>
    <n v="0"/>
    <x v="57"/>
  </r>
  <r>
    <n v="20"/>
    <n v="20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4"/>
  </r>
  <r>
    <n v="267"/>
    <n v="267"/>
    <n v="0"/>
    <n v="0"/>
    <n v="0"/>
    <n v="0"/>
    <n v="0"/>
    <n v="0"/>
    <n v="0"/>
    <n v="0"/>
    <n v="0"/>
    <n v="0"/>
    <x v="24"/>
  </r>
  <r>
    <n v="433"/>
    <n v="0"/>
    <n v="433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32"/>
  </r>
  <r>
    <n v="1496"/>
    <n v="0"/>
    <n v="1496"/>
    <n v="0"/>
    <n v="1496"/>
    <n v="0"/>
    <n v="1496"/>
    <n v="0"/>
    <n v="0"/>
    <n v="0"/>
    <n v="0"/>
    <n v="0"/>
    <x v="47"/>
  </r>
  <r>
    <n v="10439"/>
    <n v="0"/>
    <n v="10439"/>
    <n v="0"/>
    <n v="0"/>
    <n v="0"/>
    <n v="0"/>
    <n v="0"/>
    <n v="0"/>
    <n v="0"/>
    <n v="0"/>
    <n v="0"/>
    <x v="17"/>
  </r>
  <r>
    <n v="2760"/>
    <n v="2760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0"/>
  </r>
  <r>
    <n v="286"/>
    <n v="286"/>
    <n v="0"/>
    <n v="0"/>
    <n v="0"/>
    <n v="0"/>
    <n v="0"/>
    <n v="0"/>
    <n v="0"/>
    <n v="0"/>
    <n v="0"/>
    <n v="0"/>
    <x v="19"/>
  </r>
  <r>
    <n v="42843"/>
    <n v="42843"/>
    <n v="0"/>
    <n v="0"/>
    <n v="42843"/>
    <n v="42843"/>
    <n v="0"/>
    <n v="0"/>
    <n v="0"/>
    <n v="0"/>
    <n v="0"/>
    <n v="0"/>
    <x v="26"/>
  </r>
  <r>
    <n v="196"/>
    <n v="196"/>
    <n v="0"/>
    <n v="0"/>
    <n v="0"/>
    <n v="0"/>
    <n v="0"/>
    <n v="0"/>
    <n v="0"/>
    <n v="0"/>
    <n v="0"/>
    <n v="0"/>
    <x v="17"/>
  </r>
  <r>
    <n v="1981"/>
    <n v="1981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48"/>
  </r>
  <r>
    <n v="4148"/>
    <n v="0"/>
    <n v="4148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16"/>
  </r>
  <r>
    <n v="855"/>
    <n v="855"/>
    <n v="0"/>
    <n v="0"/>
    <n v="855"/>
    <n v="855"/>
    <n v="0"/>
    <n v="0"/>
    <n v="0"/>
    <n v="0"/>
    <n v="0"/>
    <n v="0"/>
    <x v="0"/>
  </r>
  <r>
    <n v="187"/>
    <n v="187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29"/>
  </r>
  <r>
    <n v="17230"/>
    <n v="17230"/>
    <n v="0"/>
    <n v="0"/>
    <n v="0"/>
    <n v="0"/>
    <n v="0"/>
    <n v="0"/>
    <n v="0"/>
    <n v="0"/>
    <n v="0"/>
    <n v="0"/>
    <x v="2"/>
  </r>
  <r>
    <n v="15064"/>
    <n v="15064"/>
    <n v="0"/>
    <n v="0"/>
    <n v="0"/>
    <n v="0"/>
    <n v="0"/>
    <n v="0"/>
    <n v="0"/>
    <n v="0"/>
    <n v="0"/>
    <n v="0"/>
    <x v="44"/>
  </r>
  <r>
    <n v="3032"/>
    <n v="3032"/>
    <n v="0"/>
    <n v="0"/>
    <n v="0"/>
    <n v="0"/>
    <n v="0"/>
    <n v="0"/>
    <n v="3032"/>
    <n v="3032"/>
    <n v="0"/>
    <n v="0"/>
    <x v="33"/>
  </r>
  <r>
    <n v="34"/>
    <n v="34"/>
    <n v="0"/>
    <n v="0"/>
    <n v="34"/>
    <n v="34"/>
    <n v="0"/>
    <n v="0"/>
    <n v="0"/>
    <n v="0"/>
    <n v="0"/>
    <n v="0"/>
    <x v="49"/>
  </r>
  <r>
    <n v="240"/>
    <n v="240"/>
    <n v="0"/>
    <n v="0"/>
    <n v="240"/>
    <n v="24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7"/>
  </r>
  <r>
    <n v="619"/>
    <n v="0"/>
    <n v="619"/>
    <n v="0"/>
    <n v="0"/>
    <n v="0"/>
    <n v="0"/>
    <n v="0"/>
    <n v="0"/>
    <n v="0"/>
    <n v="0"/>
    <n v="0"/>
    <x v="10"/>
  </r>
  <r>
    <n v="336"/>
    <n v="336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32"/>
  </r>
  <r>
    <n v="695"/>
    <n v="695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27"/>
    <n v="27"/>
    <n v="0"/>
    <n v="0"/>
    <x v="57"/>
  </r>
  <r>
    <n v="151"/>
    <n v="0"/>
    <n v="151"/>
    <n v="0"/>
    <n v="0"/>
    <n v="0"/>
    <n v="0"/>
    <n v="0"/>
    <n v="0"/>
    <n v="0"/>
    <n v="0"/>
    <n v="0"/>
    <x v="25"/>
  </r>
  <r>
    <n v="1919"/>
    <n v="1919"/>
    <n v="0"/>
    <n v="0"/>
    <n v="0"/>
    <n v="0"/>
    <n v="0"/>
    <n v="0"/>
    <n v="0"/>
    <n v="0"/>
    <n v="0"/>
    <n v="0"/>
    <x v="33"/>
  </r>
  <r>
    <n v="260"/>
    <n v="260"/>
    <n v="0"/>
    <n v="0"/>
    <n v="260"/>
    <n v="260"/>
    <n v="0"/>
    <n v="0"/>
    <n v="0"/>
    <n v="0"/>
    <n v="0"/>
    <n v="0"/>
    <x v="19"/>
  </r>
  <r>
    <n v="95"/>
    <n v="95"/>
    <n v="0"/>
    <n v="0"/>
    <n v="95"/>
    <n v="95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7"/>
  </r>
  <r>
    <n v="2743"/>
    <n v="274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188"/>
    <n v="188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14"/>
  </r>
  <r>
    <n v="88"/>
    <n v="8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9"/>
  </r>
  <r>
    <n v="226"/>
    <n v="226"/>
    <n v="0"/>
    <n v="0"/>
    <n v="0"/>
    <n v="0"/>
    <n v="0"/>
    <n v="0"/>
    <n v="226"/>
    <n v="226"/>
    <n v="0"/>
    <n v="0"/>
    <x v="0"/>
  </r>
  <r>
    <n v="1203"/>
    <n v="0"/>
    <n v="1203"/>
    <n v="0"/>
    <n v="0"/>
    <n v="0"/>
    <n v="0"/>
    <n v="0"/>
    <n v="0"/>
    <n v="0"/>
    <n v="0"/>
    <n v="0"/>
    <x v="18"/>
  </r>
  <r>
    <n v="2908"/>
    <n v="2908"/>
    <n v="0"/>
    <n v="0"/>
    <n v="0"/>
    <n v="0"/>
    <n v="0"/>
    <n v="0"/>
    <n v="0"/>
    <n v="0"/>
    <n v="0"/>
    <n v="0"/>
    <x v="51"/>
  </r>
  <r>
    <n v="2696"/>
    <n v="2696"/>
    <n v="0"/>
    <n v="0"/>
    <n v="0"/>
    <n v="0"/>
    <n v="0"/>
    <n v="0"/>
    <n v="0"/>
    <n v="0"/>
    <n v="0"/>
    <n v="0"/>
    <x v="19"/>
  </r>
  <r>
    <n v="235"/>
    <n v="235"/>
    <n v="0"/>
    <n v="0"/>
    <n v="235"/>
    <n v="235"/>
    <n v="0"/>
    <n v="0"/>
    <n v="0"/>
    <n v="0"/>
    <n v="0"/>
    <n v="0"/>
    <x v="56"/>
  </r>
  <r>
    <n v="13625"/>
    <n v="1362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32"/>
  </r>
  <r>
    <n v="250"/>
    <n v="250"/>
    <n v="0"/>
    <n v="0"/>
    <n v="0"/>
    <n v="0"/>
    <n v="0"/>
    <n v="0"/>
    <n v="0"/>
    <n v="0"/>
    <n v="0"/>
    <n v="0"/>
    <x v="29"/>
  </r>
  <r>
    <n v="10809"/>
    <n v="10809"/>
    <n v="0"/>
    <n v="0"/>
    <n v="10809"/>
    <n v="10809"/>
    <n v="0"/>
    <n v="0"/>
    <n v="0"/>
    <n v="0"/>
    <n v="0"/>
    <n v="0"/>
    <x v="24"/>
  </r>
  <r>
    <n v="3542"/>
    <n v="3542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18"/>
  </r>
  <r>
    <n v="735"/>
    <n v="735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43"/>
  </r>
  <r>
    <n v="298"/>
    <n v="298"/>
    <n v="0"/>
    <n v="0"/>
    <n v="0"/>
    <n v="0"/>
    <n v="0"/>
    <n v="0"/>
    <n v="0"/>
    <n v="0"/>
    <n v="0"/>
    <n v="0"/>
    <x v="34"/>
  </r>
  <r>
    <n v="5613"/>
    <n v="5613"/>
    <n v="0"/>
    <n v="0"/>
    <n v="0"/>
    <n v="0"/>
    <n v="0"/>
    <n v="0"/>
    <n v="5613"/>
    <n v="5613"/>
    <n v="0"/>
    <n v="0"/>
    <x v="24"/>
  </r>
  <r>
    <n v="122"/>
    <n v="122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11"/>
    <n v="11"/>
    <n v="0"/>
    <n v="0"/>
    <x v="3"/>
  </r>
  <r>
    <n v="1227"/>
    <n v="1227"/>
    <n v="0"/>
    <n v="0"/>
    <n v="0"/>
    <n v="0"/>
    <n v="0"/>
    <n v="0"/>
    <n v="0"/>
    <n v="0"/>
    <n v="0"/>
    <n v="0"/>
    <x v="16"/>
  </r>
  <r>
    <n v="969"/>
    <n v="969"/>
    <n v="0"/>
    <n v="0"/>
    <n v="969"/>
    <n v="969"/>
    <n v="0"/>
    <n v="0"/>
    <n v="0"/>
    <n v="0"/>
    <n v="0"/>
    <n v="0"/>
    <x v="56"/>
  </r>
  <r>
    <n v="1804"/>
    <n v="1804"/>
    <n v="0"/>
    <n v="0"/>
    <n v="0"/>
    <n v="0"/>
    <n v="0"/>
    <n v="0"/>
    <n v="1804"/>
    <n v="1804"/>
    <n v="0"/>
    <n v="0"/>
    <x v="56"/>
  </r>
  <r>
    <n v="7173"/>
    <n v="7173"/>
    <n v="0"/>
    <n v="0"/>
    <n v="0"/>
    <n v="0"/>
    <n v="0"/>
    <n v="0"/>
    <n v="0"/>
    <n v="0"/>
    <n v="0"/>
    <n v="0"/>
    <x v="50"/>
  </r>
  <r>
    <n v="2867"/>
    <n v="2867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53"/>
  </r>
  <r>
    <n v="60"/>
    <n v="60"/>
    <n v="0"/>
    <n v="0"/>
    <n v="60"/>
    <n v="60"/>
    <n v="0"/>
    <n v="0"/>
    <n v="0"/>
    <n v="0"/>
    <n v="0"/>
    <n v="0"/>
    <x v="46"/>
  </r>
  <r>
    <n v="1918"/>
    <n v="0"/>
    <n v="1918"/>
    <n v="0"/>
    <n v="0"/>
    <n v="0"/>
    <n v="0"/>
    <n v="0"/>
    <n v="0"/>
    <n v="0"/>
    <n v="0"/>
    <n v="0"/>
    <x v="5"/>
  </r>
  <r>
    <n v="222"/>
    <n v="222"/>
    <n v="0"/>
    <n v="0"/>
    <n v="0"/>
    <n v="0"/>
    <n v="0"/>
    <n v="0"/>
    <n v="0"/>
    <n v="0"/>
    <n v="0"/>
    <n v="0"/>
    <x v="55"/>
  </r>
  <r>
    <n v="80"/>
    <n v="80"/>
    <n v="0"/>
    <n v="0"/>
    <n v="0"/>
    <n v="0"/>
    <n v="0"/>
    <n v="0"/>
    <n v="0"/>
    <n v="0"/>
    <n v="0"/>
    <n v="0"/>
    <x v="26"/>
  </r>
  <r>
    <n v="125"/>
    <n v="125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13"/>
    <n v="13"/>
    <n v="0"/>
    <n v="0"/>
    <x v="37"/>
  </r>
  <r>
    <n v="816"/>
    <n v="816"/>
    <n v="0"/>
    <n v="0"/>
    <n v="0"/>
    <n v="0"/>
    <n v="0"/>
    <n v="0"/>
    <n v="0"/>
    <n v="0"/>
    <n v="0"/>
    <n v="0"/>
    <x v="50"/>
  </r>
  <r>
    <n v="205"/>
    <n v="205"/>
    <n v="0"/>
    <n v="0"/>
    <n v="0"/>
    <n v="0"/>
    <n v="0"/>
    <n v="0"/>
    <n v="0"/>
    <n v="0"/>
    <n v="0"/>
    <n v="0"/>
    <x v="16"/>
  </r>
  <r>
    <n v="811"/>
    <n v="811"/>
    <n v="0"/>
    <n v="0"/>
    <n v="0"/>
    <n v="0"/>
    <n v="0"/>
    <n v="0"/>
    <n v="0"/>
    <n v="0"/>
    <n v="0"/>
    <n v="0"/>
    <x v="22"/>
  </r>
  <r>
    <n v="2878"/>
    <n v="2878"/>
    <n v="0"/>
    <n v="0"/>
    <n v="0"/>
    <n v="0"/>
    <n v="0"/>
    <n v="0"/>
    <n v="0"/>
    <n v="0"/>
    <n v="0"/>
    <n v="0"/>
    <x v="40"/>
  </r>
  <r>
    <n v="1497"/>
    <n v="0"/>
    <n v="1497"/>
    <n v="0"/>
    <n v="1497"/>
    <n v="0"/>
    <n v="1497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1"/>
  </r>
  <r>
    <n v="382"/>
    <n v="382"/>
    <n v="0"/>
    <n v="0"/>
    <n v="0"/>
    <n v="0"/>
    <n v="0"/>
    <n v="0"/>
    <n v="0"/>
    <n v="0"/>
    <n v="0"/>
    <n v="0"/>
    <x v="8"/>
  </r>
  <r>
    <n v="93"/>
    <n v="93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40"/>
  </r>
  <r>
    <n v="579"/>
    <n v="579"/>
    <n v="0"/>
    <n v="0"/>
    <n v="0"/>
    <n v="0"/>
    <n v="0"/>
    <n v="0"/>
    <n v="0"/>
    <n v="0"/>
    <n v="0"/>
    <n v="0"/>
    <x v="27"/>
  </r>
  <r>
    <n v="1126"/>
    <n v="1126"/>
    <n v="0"/>
    <n v="0"/>
    <n v="1126"/>
    <n v="1126"/>
    <n v="0"/>
    <n v="0"/>
    <n v="0"/>
    <n v="0"/>
    <n v="0"/>
    <n v="0"/>
    <x v="37"/>
  </r>
  <r>
    <n v="219"/>
    <n v="219"/>
    <n v="0"/>
    <n v="0"/>
    <n v="219"/>
    <n v="219"/>
    <n v="0"/>
    <n v="0"/>
    <n v="0"/>
    <n v="0"/>
    <n v="0"/>
    <n v="0"/>
    <x v="28"/>
  </r>
  <r>
    <n v="457"/>
    <n v="457"/>
    <n v="0"/>
    <n v="0"/>
    <n v="457"/>
    <n v="457"/>
    <n v="0"/>
    <n v="0"/>
    <n v="0"/>
    <n v="0"/>
    <n v="0"/>
    <n v="0"/>
    <x v="29"/>
  </r>
  <r>
    <n v="174"/>
    <n v="174"/>
    <n v="0"/>
    <n v="0"/>
    <n v="174"/>
    <n v="174"/>
    <n v="0"/>
    <n v="0"/>
    <n v="0"/>
    <n v="0"/>
    <n v="0"/>
    <n v="0"/>
    <x v="55"/>
  </r>
  <r>
    <n v="605"/>
    <n v="605"/>
    <n v="0"/>
    <n v="0"/>
    <n v="0"/>
    <n v="0"/>
    <n v="0"/>
    <n v="0"/>
    <n v="0"/>
    <n v="0"/>
    <n v="0"/>
    <n v="0"/>
    <x v="28"/>
  </r>
  <r>
    <n v="410"/>
    <n v="410"/>
    <n v="0"/>
    <n v="0"/>
    <n v="0"/>
    <n v="0"/>
    <n v="0"/>
    <n v="0"/>
    <n v="0"/>
    <n v="0"/>
    <n v="0"/>
    <n v="0"/>
    <x v="2"/>
  </r>
  <r>
    <n v="1024"/>
    <n v="1024"/>
    <n v="0"/>
    <n v="0"/>
    <n v="0"/>
    <n v="0"/>
    <n v="0"/>
    <n v="0"/>
    <n v="0"/>
    <n v="0"/>
    <n v="0"/>
    <n v="0"/>
    <x v="56"/>
  </r>
  <r>
    <n v="2382"/>
    <n v="2382"/>
    <n v="0"/>
    <n v="0"/>
    <n v="0"/>
    <n v="0"/>
    <n v="0"/>
    <n v="0"/>
    <n v="0"/>
    <n v="0"/>
    <n v="0"/>
    <n v="0"/>
    <x v="55"/>
  </r>
  <r>
    <n v="123"/>
    <n v="123"/>
    <n v="0"/>
    <n v="0"/>
    <n v="0"/>
    <n v="0"/>
    <n v="0"/>
    <n v="0"/>
    <n v="123"/>
    <n v="123"/>
    <n v="0"/>
    <n v="0"/>
    <x v="16"/>
  </r>
  <r>
    <n v="16"/>
    <n v="16"/>
    <n v="0"/>
    <n v="0"/>
    <n v="0"/>
    <n v="0"/>
    <n v="0"/>
    <n v="0"/>
    <n v="0"/>
    <n v="0"/>
    <n v="0"/>
    <n v="0"/>
    <x v="18"/>
  </r>
  <r>
    <n v="33"/>
    <n v="33"/>
    <n v="0"/>
    <n v="0"/>
    <n v="33"/>
    <n v="33"/>
    <n v="0"/>
    <n v="0"/>
    <n v="0"/>
    <n v="0"/>
    <n v="0"/>
    <n v="0"/>
    <x v="4"/>
  </r>
  <r>
    <n v="268"/>
    <n v="268"/>
    <n v="0"/>
    <n v="0"/>
    <n v="268"/>
    <n v="268"/>
    <n v="0"/>
    <n v="0"/>
    <n v="0"/>
    <n v="0"/>
    <n v="0"/>
    <n v="0"/>
    <x v="11"/>
  </r>
  <r>
    <n v="21098"/>
    <n v="21098"/>
    <n v="0"/>
    <n v="0"/>
    <n v="0"/>
    <n v="0"/>
    <n v="0"/>
    <n v="0"/>
    <n v="0"/>
    <n v="0"/>
    <n v="0"/>
    <n v="0"/>
    <x v="29"/>
  </r>
  <r>
    <n v="24133"/>
    <n v="24133"/>
    <n v="0"/>
    <n v="0"/>
    <n v="24133"/>
    <n v="24133"/>
    <n v="0"/>
    <n v="0"/>
    <n v="0"/>
    <n v="0"/>
    <n v="0"/>
    <n v="0"/>
    <x v="19"/>
  </r>
  <r>
    <n v="1490"/>
    <n v="149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6"/>
  </r>
  <r>
    <n v="415"/>
    <n v="41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1"/>
  </r>
  <r>
    <n v="517"/>
    <n v="517"/>
    <n v="0"/>
    <n v="0"/>
    <n v="0"/>
    <n v="0"/>
    <n v="0"/>
    <n v="0"/>
    <n v="517"/>
    <n v="517"/>
    <n v="0"/>
    <n v="0"/>
    <x v="63"/>
  </r>
  <r>
    <n v="9"/>
    <n v="9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27"/>
  </r>
  <r>
    <n v="2198"/>
    <n v="0"/>
    <n v="2198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11"/>
  </r>
  <r>
    <n v="931"/>
    <n v="931"/>
    <n v="0"/>
    <n v="0"/>
    <n v="0"/>
    <n v="0"/>
    <n v="0"/>
    <n v="0"/>
    <n v="0"/>
    <n v="0"/>
    <n v="0"/>
    <n v="0"/>
    <x v="16"/>
  </r>
  <r>
    <n v="415"/>
    <n v="0"/>
    <n v="415"/>
    <n v="0"/>
    <n v="0"/>
    <n v="0"/>
    <n v="0"/>
    <n v="0"/>
    <n v="415"/>
    <n v="0"/>
    <n v="415"/>
    <n v="0"/>
    <x v="4"/>
  </r>
  <r>
    <n v="5"/>
    <n v="5"/>
    <n v="0"/>
    <n v="0"/>
    <n v="0"/>
    <n v="0"/>
    <n v="0"/>
    <n v="0"/>
    <n v="0"/>
    <n v="0"/>
    <n v="0"/>
    <n v="0"/>
    <x v="58"/>
  </r>
  <r>
    <n v="4760"/>
    <n v="4760"/>
    <n v="0"/>
    <n v="0"/>
    <n v="0"/>
    <n v="0"/>
    <n v="0"/>
    <n v="0"/>
    <n v="0"/>
    <n v="0"/>
    <n v="0"/>
    <n v="0"/>
    <x v="22"/>
  </r>
  <r>
    <n v="63"/>
    <n v="0"/>
    <n v="63"/>
    <n v="0"/>
    <n v="0"/>
    <n v="0"/>
    <n v="0"/>
    <n v="0"/>
    <n v="0"/>
    <n v="0"/>
    <n v="0"/>
    <n v="0"/>
    <x v="29"/>
  </r>
  <r>
    <n v="108"/>
    <n v="108"/>
    <n v="0"/>
    <n v="0"/>
    <n v="0"/>
    <n v="0"/>
    <n v="0"/>
    <n v="0"/>
    <n v="108"/>
    <n v="108"/>
    <n v="0"/>
    <n v="0"/>
    <x v="16"/>
  </r>
  <r>
    <n v="867"/>
    <n v="867"/>
    <n v="0"/>
    <n v="0"/>
    <n v="0"/>
    <n v="0"/>
    <n v="0"/>
    <n v="0"/>
    <n v="0"/>
    <n v="0"/>
    <n v="0"/>
    <n v="0"/>
    <x v="17"/>
  </r>
  <r>
    <n v="4320"/>
    <n v="4320"/>
    <n v="0"/>
    <n v="0"/>
    <n v="4320"/>
    <n v="4320"/>
    <n v="0"/>
    <n v="0"/>
    <n v="0"/>
    <n v="0"/>
    <n v="0"/>
    <n v="0"/>
    <x v="22"/>
  </r>
  <r>
    <n v="60"/>
    <n v="60"/>
    <n v="0"/>
    <n v="0"/>
    <n v="60"/>
    <n v="6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2118"/>
    <n v="0"/>
    <n v="2118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5"/>
  </r>
  <r>
    <n v="3436"/>
    <n v="0"/>
    <n v="3436"/>
    <n v="0"/>
    <n v="0"/>
    <n v="0"/>
    <n v="0"/>
    <n v="0"/>
    <n v="0"/>
    <n v="0"/>
    <n v="0"/>
    <n v="0"/>
    <x v="29"/>
  </r>
  <r>
    <n v="76"/>
    <n v="76"/>
    <n v="0"/>
    <n v="0"/>
    <n v="76"/>
    <n v="76"/>
    <n v="0"/>
    <n v="0"/>
    <n v="0"/>
    <n v="0"/>
    <n v="0"/>
    <n v="0"/>
    <x v="43"/>
  </r>
  <r>
    <n v="35"/>
    <n v="35"/>
    <n v="0"/>
    <n v="0"/>
    <n v="35"/>
    <n v="35"/>
    <n v="0"/>
    <n v="0"/>
    <n v="0"/>
    <n v="0"/>
    <n v="0"/>
    <n v="0"/>
    <x v="38"/>
  </r>
  <r>
    <n v="370"/>
    <n v="370"/>
    <n v="0"/>
    <n v="0"/>
    <n v="0"/>
    <n v="0"/>
    <n v="0"/>
    <n v="0"/>
    <n v="0"/>
    <n v="0"/>
    <n v="0"/>
    <n v="0"/>
    <x v="44"/>
  </r>
  <r>
    <n v="299"/>
    <n v="29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9"/>
  </r>
  <r>
    <n v="334"/>
    <n v="334"/>
    <n v="0"/>
    <n v="0"/>
    <n v="0"/>
    <n v="0"/>
    <n v="0"/>
    <n v="0"/>
    <n v="334"/>
    <n v="334"/>
    <n v="0"/>
    <n v="0"/>
    <x v="46"/>
  </r>
  <r>
    <n v="130"/>
    <n v="130"/>
    <n v="0"/>
    <n v="0"/>
    <n v="0"/>
    <n v="0"/>
    <n v="0"/>
    <n v="0"/>
    <n v="130"/>
    <n v="130"/>
    <n v="0"/>
    <n v="0"/>
    <x v="42"/>
  </r>
  <r>
    <n v="3550"/>
    <n v="0"/>
    <n v="355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119"/>
    <n v="119"/>
    <n v="0"/>
    <n v="0"/>
    <x v="24"/>
  </r>
  <r>
    <n v="33"/>
    <n v="33"/>
    <n v="0"/>
    <n v="0"/>
    <n v="0"/>
    <n v="0"/>
    <n v="0"/>
    <n v="0"/>
    <n v="0"/>
    <n v="0"/>
    <n v="0"/>
    <n v="0"/>
    <x v="38"/>
  </r>
  <r>
    <n v="16330"/>
    <n v="0"/>
    <n v="16330"/>
    <n v="0"/>
    <n v="0"/>
    <n v="0"/>
    <n v="0"/>
    <n v="0"/>
    <n v="0"/>
    <n v="0"/>
    <n v="0"/>
    <n v="0"/>
    <x v="2"/>
  </r>
  <r>
    <n v="108"/>
    <n v="108"/>
    <n v="0"/>
    <n v="0"/>
    <n v="0"/>
    <n v="0"/>
    <n v="0"/>
    <n v="0"/>
    <n v="0"/>
    <n v="0"/>
    <n v="0"/>
    <n v="0"/>
    <x v="7"/>
  </r>
  <r>
    <n v="227"/>
    <n v="227"/>
    <n v="0"/>
    <n v="0"/>
    <n v="0"/>
    <n v="0"/>
    <n v="0"/>
    <n v="0"/>
    <n v="0"/>
    <n v="0"/>
    <n v="0"/>
    <n v="0"/>
    <x v="43"/>
  </r>
  <r>
    <n v="721"/>
    <n v="721"/>
    <n v="0"/>
    <n v="0"/>
    <n v="0"/>
    <n v="0"/>
    <n v="0"/>
    <n v="0"/>
    <n v="0"/>
    <n v="0"/>
    <n v="0"/>
    <n v="0"/>
    <x v="43"/>
  </r>
  <r>
    <n v="9934"/>
    <n v="0"/>
    <n v="9934"/>
    <n v="0"/>
    <n v="0"/>
    <n v="0"/>
    <n v="0"/>
    <n v="0"/>
    <n v="0"/>
    <n v="0"/>
    <n v="0"/>
    <n v="0"/>
    <x v="1"/>
  </r>
  <r>
    <n v="494"/>
    <n v="494"/>
    <n v="0"/>
    <n v="0"/>
    <n v="0"/>
    <n v="0"/>
    <n v="0"/>
    <n v="0"/>
    <n v="0"/>
    <n v="0"/>
    <n v="0"/>
    <n v="0"/>
    <x v="36"/>
  </r>
  <r>
    <n v="1106"/>
    <n v="1106"/>
    <n v="0"/>
    <n v="0"/>
    <n v="0"/>
    <n v="0"/>
    <n v="0"/>
    <n v="0"/>
    <n v="1106"/>
    <n v="1106"/>
    <n v="0"/>
    <n v="0"/>
    <x v="49"/>
  </r>
  <r>
    <n v="442"/>
    <n v="0"/>
    <n v="442"/>
    <n v="0"/>
    <n v="0"/>
    <n v="0"/>
    <n v="0"/>
    <n v="0"/>
    <n v="0"/>
    <n v="0"/>
    <n v="0"/>
    <n v="0"/>
    <x v="31"/>
  </r>
  <r>
    <n v="2197"/>
    <n v="2197"/>
    <n v="0"/>
    <n v="0"/>
    <n v="0"/>
    <n v="0"/>
    <n v="0"/>
    <n v="0"/>
    <n v="2197"/>
    <n v="2197"/>
    <n v="0"/>
    <n v="0"/>
    <x v="1"/>
  </r>
  <r>
    <n v="6083"/>
    <n v="6083"/>
    <n v="0"/>
    <n v="0"/>
    <n v="0"/>
    <n v="0"/>
    <n v="0"/>
    <n v="0"/>
    <n v="0"/>
    <n v="0"/>
    <n v="0"/>
    <n v="0"/>
    <x v="8"/>
  </r>
  <r>
    <n v="355"/>
    <n v="0"/>
    <n v="355"/>
    <n v="0"/>
    <n v="0"/>
    <n v="0"/>
    <n v="0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21"/>
  </r>
  <r>
    <n v="351"/>
    <n v="351"/>
    <n v="0"/>
    <n v="0"/>
    <n v="0"/>
    <n v="0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36"/>
    <n v="36"/>
    <n v="0"/>
    <n v="0"/>
    <x v="10"/>
  </r>
  <r>
    <n v="13471"/>
    <n v="13471"/>
    <n v="0"/>
    <n v="0"/>
    <n v="0"/>
    <n v="0"/>
    <n v="0"/>
    <n v="0"/>
    <n v="0"/>
    <n v="0"/>
    <n v="0"/>
    <n v="0"/>
    <x v="17"/>
  </r>
  <r>
    <n v="8477"/>
    <n v="8477"/>
    <n v="0"/>
    <n v="0"/>
    <n v="0"/>
    <n v="0"/>
    <n v="0"/>
    <n v="0"/>
    <n v="0"/>
    <n v="0"/>
    <n v="0"/>
    <n v="0"/>
    <x v="35"/>
  </r>
  <r>
    <n v="904"/>
    <n v="904"/>
    <n v="0"/>
    <n v="0"/>
    <n v="0"/>
    <n v="0"/>
    <n v="0"/>
    <n v="0"/>
    <n v="0"/>
    <n v="0"/>
    <n v="0"/>
    <n v="0"/>
    <x v="46"/>
  </r>
  <r>
    <n v="1184"/>
    <n v="0"/>
    <n v="1184"/>
    <n v="0"/>
    <n v="1184"/>
    <n v="0"/>
    <n v="1184"/>
    <n v="0"/>
    <n v="0"/>
    <n v="0"/>
    <n v="0"/>
    <n v="0"/>
    <x v="28"/>
  </r>
  <r>
    <n v="4328"/>
    <n v="4328"/>
    <n v="0"/>
    <n v="0"/>
    <n v="0"/>
    <n v="0"/>
    <n v="0"/>
    <n v="0"/>
    <n v="0"/>
    <n v="0"/>
    <n v="0"/>
    <n v="0"/>
    <x v="22"/>
  </r>
  <r>
    <n v="16"/>
    <n v="16"/>
    <n v="0"/>
    <n v="0"/>
    <n v="16"/>
    <n v="16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9"/>
  </r>
  <r>
    <n v="2959"/>
    <n v="2959"/>
    <n v="0"/>
    <n v="0"/>
    <n v="2959"/>
    <n v="2959"/>
    <n v="0"/>
    <n v="0"/>
    <n v="0"/>
    <n v="0"/>
    <n v="0"/>
    <n v="0"/>
    <x v="44"/>
  </r>
  <r>
    <n v="20855"/>
    <n v="0"/>
    <n v="20855"/>
    <n v="0"/>
    <n v="20855"/>
    <n v="0"/>
    <n v="20855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35"/>
  </r>
  <r>
    <n v="957"/>
    <n v="957"/>
    <n v="0"/>
    <n v="0"/>
    <n v="0"/>
    <n v="0"/>
    <n v="0"/>
    <n v="0"/>
    <n v="957"/>
    <n v="957"/>
    <n v="0"/>
    <n v="0"/>
    <x v="28"/>
  </r>
  <r>
    <n v="8630"/>
    <n v="8630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3"/>
  </r>
  <r>
    <n v="636"/>
    <n v="636"/>
    <n v="0"/>
    <n v="0"/>
    <n v="0"/>
    <n v="0"/>
    <n v="0"/>
    <n v="0"/>
    <n v="0"/>
    <n v="0"/>
    <n v="0"/>
    <n v="0"/>
    <x v="13"/>
  </r>
  <r>
    <n v="2390"/>
    <n v="0"/>
    <n v="239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"/>
  </r>
  <r>
    <n v="160"/>
    <n v="160"/>
    <n v="0"/>
    <n v="0"/>
    <n v="0"/>
    <n v="0"/>
    <n v="0"/>
    <n v="0"/>
    <n v="0"/>
    <n v="0"/>
    <n v="0"/>
    <n v="0"/>
    <x v="31"/>
  </r>
  <r>
    <n v="496"/>
    <n v="496"/>
    <n v="0"/>
    <n v="0"/>
    <n v="0"/>
    <n v="0"/>
    <n v="0"/>
    <n v="0"/>
    <n v="0"/>
    <n v="0"/>
    <n v="0"/>
    <n v="0"/>
    <x v="46"/>
  </r>
  <r>
    <n v="674"/>
    <n v="674"/>
    <n v="0"/>
    <n v="0"/>
    <n v="674"/>
    <n v="674"/>
    <n v="0"/>
    <n v="0"/>
    <n v="0"/>
    <n v="0"/>
    <n v="0"/>
    <n v="0"/>
    <x v="15"/>
  </r>
  <r>
    <n v="610"/>
    <n v="610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4"/>
  </r>
  <r>
    <n v="1291"/>
    <n v="129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0"/>
  </r>
  <r>
    <n v="164"/>
    <n v="164"/>
    <n v="0"/>
    <n v="0"/>
    <n v="0"/>
    <n v="0"/>
    <n v="0"/>
    <n v="0"/>
    <n v="0"/>
    <n v="0"/>
    <n v="0"/>
    <n v="0"/>
    <x v="10"/>
  </r>
  <r>
    <n v="423"/>
    <n v="423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51"/>
  </r>
  <r>
    <n v="7"/>
    <n v="7"/>
    <n v="0"/>
    <n v="0"/>
    <n v="7"/>
    <n v="7"/>
    <n v="0"/>
    <n v="0"/>
    <n v="0"/>
    <n v="0"/>
    <n v="0"/>
    <n v="0"/>
    <x v="18"/>
  </r>
  <r>
    <n v="105"/>
    <n v="105"/>
    <n v="0"/>
    <n v="0"/>
    <n v="105"/>
    <n v="105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45"/>
  </r>
  <r>
    <n v="59"/>
    <n v="59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6"/>
  </r>
  <r>
    <n v="49"/>
    <n v="49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7"/>
  </r>
  <r>
    <n v="360"/>
    <n v="360"/>
    <n v="0"/>
    <n v="0"/>
    <n v="360"/>
    <n v="360"/>
    <n v="0"/>
    <n v="0"/>
    <n v="0"/>
    <n v="0"/>
    <n v="0"/>
    <n v="0"/>
    <x v="23"/>
  </r>
  <r>
    <n v="242"/>
    <n v="242"/>
    <n v="0"/>
    <n v="0"/>
    <n v="0"/>
    <n v="0"/>
    <n v="0"/>
    <n v="0"/>
    <n v="0"/>
    <n v="0"/>
    <n v="0"/>
    <n v="0"/>
    <x v="27"/>
  </r>
  <r>
    <n v="7520"/>
    <n v="7520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14"/>
  </r>
  <r>
    <n v="366"/>
    <n v="366"/>
    <n v="0"/>
    <n v="0"/>
    <n v="0"/>
    <n v="0"/>
    <n v="0"/>
    <n v="0"/>
    <n v="0"/>
    <n v="0"/>
    <n v="0"/>
    <n v="0"/>
    <x v="11"/>
  </r>
  <r>
    <n v="223"/>
    <n v="223"/>
    <n v="0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8"/>
  </r>
  <r>
    <n v="2533"/>
    <n v="2533"/>
    <n v="0"/>
    <n v="0"/>
    <n v="2533"/>
    <n v="2533"/>
    <n v="0"/>
    <n v="0"/>
    <n v="0"/>
    <n v="0"/>
    <n v="0"/>
    <n v="0"/>
    <x v="16"/>
  </r>
  <r>
    <n v="21"/>
    <n v="21"/>
    <n v="0"/>
    <n v="0"/>
    <n v="0"/>
    <n v="0"/>
    <n v="0"/>
    <n v="0"/>
    <n v="21"/>
    <n v="21"/>
    <n v="0"/>
    <n v="0"/>
    <x v="57"/>
  </r>
  <r>
    <n v="1789"/>
    <n v="1789"/>
    <n v="0"/>
    <n v="0"/>
    <n v="0"/>
    <n v="0"/>
    <n v="0"/>
    <n v="0"/>
    <n v="1789"/>
    <n v="1789"/>
    <n v="0"/>
    <n v="0"/>
    <x v="52"/>
  </r>
  <r>
    <n v="27644"/>
    <n v="27644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45"/>
  </r>
  <r>
    <n v="338"/>
    <n v="338"/>
    <n v="0"/>
    <n v="0"/>
    <n v="0"/>
    <n v="0"/>
    <n v="0"/>
    <n v="0"/>
    <n v="0"/>
    <n v="0"/>
    <n v="0"/>
    <n v="0"/>
    <x v="2"/>
  </r>
  <r>
    <n v="4873"/>
    <n v="4873"/>
    <n v="0"/>
    <n v="0"/>
    <n v="0"/>
    <n v="0"/>
    <n v="0"/>
    <n v="0"/>
    <n v="4873"/>
    <n v="4873"/>
    <n v="0"/>
    <n v="0"/>
    <x v="51"/>
  </r>
  <r>
    <n v="1352"/>
    <n v="1352"/>
    <n v="0"/>
    <n v="0"/>
    <n v="0"/>
    <n v="0"/>
    <n v="0"/>
    <n v="0"/>
    <n v="0"/>
    <n v="0"/>
    <n v="0"/>
    <n v="0"/>
    <x v="22"/>
  </r>
  <r>
    <n v="634"/>
    <n v="0"/>
    <n v="634"/>
    <n v="0"/>
    <n v="0"/>
    <n v="0"/>
    <n v="0"/>
    <n v="0"/>
    <n v="0"/>
    <n v="0"/>
    <n v="0"/>
    <n v="0"/>
    <x v="50"/>
  </r>
  <r>
    <n v="8537"/>
    <n v="0"/>
    <n v="8537"/>
    <n v="0"/>
    <n v="0"/>
    <n v="0"/>
    <n v="0"/>
    <n v="0"/>
    <n v="0"/>
    <n v="0"/>
    <n v="0"/>
    <n v="0"/>
    <x v="23"/>
  </r>
  <r>
    <n v="111"/>
    <n v="111"/>
    <n v="0"/>
    <n v="0"/>
    <n v="0"/>
    <n v="0"/>
    <n v="0"/>
    <n v="0"/>
    <n v="111"/>
    <n v="111"/>
    <n v="0"/>
    <n v="0"/>
    <x v="28"/>
  </r>
  <r>
    <n v="1767"/>
    <n v="1767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38"/>
  </r>
  <r>
    <n v="185"/>
    <n v="185"/>
    <n v="0"/>
    <n v="0"/>
    <n v="0"/>
    <n v="0"/>
    <n v="0"/>
    <n v="0"/>
    <n v="0"/>
    <n v="0"/>
    <n v="0"/>
    <n v="0"/>
    <x v="16"/>
  </r>
  <r>
    <n v="6228"/>
    <n v="6228"/>
    <n v="0"/>
    <n v="0"/>
    <n v="0"/>
    <n v="0"/>
    <n v="0"/>
    <n v="0"/>
    <n v="0"/>
    <n v="0"/>
    <n v="0"/>
    <n v="0"/>
    <x v="47"/>
  </r>
  <r>
    <n v="1472"/>
    <n v="1472"/>
    <n v="0"/>
    <n v="0"/>
    <n v="0"/>
    <n v="0"/>
    <n v="0"/>
    <n v="0"/>
    <n v="0"/>
    <n v="0"/>
    <n v="0"/>
    <n v="0"/>
    <x v="42"/>
  </r>
  <r>
    <n v="28524"/>
    <n v="28524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49"/>
  </r>
  <r>
    <n v="1215"/>
    <n v="1215"/>
    <n v="0"/>
    <n v="0"/>
    <n v="0"/>
    <n v="0"/>
    <n v="0"/>
    <n v="0"/>
    <n v="1215"/>
    <n v="1215"/>
    <n v="0"/>
    <n v="0"/>
    <x v="14"/>
  </r>
  <r>
    <n v="5880"/>
    <n v="0"/>
    <n v="5880"/>
    <n v="0"/>
    <n v="5880"/>
    <n v="0"/>
    <n v="5880"/>
    <n v="0"/>
    <n v="0"/>
    <n v="0"/>
    <n v="0"/>
    <n v="0"/>
    <x v="11"/>
  </r>
  <r>
    <n v="327"/>
    <n v="327"/>
    <n v="0"/>
    <n v="0"/>
    <n v="327"/>
    <n v="327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1"/>
  </r>
  <r>
    <n v="1830"/>
    <n v="1830"/>
    <n v="0"/>
    <n v="0"/>
    <n v="1830"/>
    <n v="1830"/>
    <n v="0"/>
    <n v="0"/>
    <n v="0"/>
    <n v="0"/>
    <n v="0"/>
    <n v="0"/>
    <x v="37"/>
  </r>
  <r>
    <n v="187"/>
    <n v="187"/>
    <n v="0"/>
    <n v="0"/>
    <n v="0"/>
    <n v="0"/>
    <n v="0"/>
    <n v="0"/>
    <n v="187"/>
    <n v="187"/>
    <n v="0"/>
    <n v="0"/>
    <x v="23"/>
  </r>
  <r>
    <n v="33689"/>
    <n v="0"/>
    <n v="33689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6"/>
  </r>
  <r>
    <n v="2033"/>
    <n v="0"/>
    <n v="2033"/>
    <n v="0"/>
    <n v="0"/>
    <n v="0"/>
    <n v="0"/>
    <n v="0"/>
    <n v="2033"/>
    <n v="0"/>
    <n v="2033"/>
    <n v="0"/>
    <x v="26"/>
  </r>
  <r>
    <n v="1"/>
    <n v="1"/>
    <n v="0"/>
    <n v="0"/>
    <n v="0"/>
    <n v="0"/>
    <n v="0"/>
    <n v="0"/>
    <n v="1"/>
    <n v="1"/>
    <n v="0"/>
    <n v="0"/>
    <x v="10"/>
  </r>
  <r>
    <n v="14554"/>
    <n v="14554"/>
    <n v="0"/>
    <n v="0"/>
    <n v="0"/>
    <n v="0"/>
    <n v="0"/>
    <n v="0"/>
    <n v="0"/>
    <n v="0"/>
    <n v="0"/>
    <n v="0"/>
    <x v="36"/>
  </r>
  <r>
    <n v="523"/>
    <n v="523"/>
    <n v="0"/>
    <n v="0"/>
    <n v="523"/>
    <n v="523"/>
    <n v="0"/>
    <n v="0"/>
    <n v="0"/>
    <n v="0"/>
    <n v="0"/>
    <n v="0"/>
    <x v="28"/>
  </r>
  <r>
    <n v="496"/>
    <n v="0"/>
    <n v="496"/>
    <n v="0"/>
    <n v="0"/>
    <n v="0"/>
    <n v="0"/>
    <n v="0"/>
    <n v="0"/>
    <n v="0"/>
    <n v="0"/>
    <n v="0"/>
    <x v="14"/>
  </r>
  <r>
    <n v="48"/>
    <n v="48"/>
    <n v="0"/>
    <n v="0"/>
    <n v="48"/>
    <n v="48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14"/>
  </r>
  <r>
    <n v="19"/>
    <n v="19"/>
    <n v="0"/>
    <n v="0"/>
    <n v="0"/>
    <n v="0"/>
    <n v="0"/>
    <n v="0"/>
    <n v="0"/>
    <n v="0"/>
    <n v="0"/>
    <n v="0"/>
    <x v="7"/>
  </r>
  <r>
    <n v="2557"/>
    <n v="2557"/>
    <n v="0"/>
    <n v="0"/>
    <n v="2557"/>
    <n v="2557"/>
    <n v="0"/>
    <n v="0"/>
    <n v="0"/>
    <n v="0"/>
    <n v="0"/>
    <n v="0"/>
    <x v="34"/>
  </r>
  <r>
    <n v="5"/>
    <n v="0"/>
    <n v="5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24"/>
    <n v="24"/>
    <n v="0"/>
    <n v="0"/>
    <x v="32"/>
  </r>
  <r>
    <n v="351"/>
    <n v="351"/>
    <n v="0"/>
    <n v="0"/>
    <n v="0"/>
    <n v="0"/>
    <n v="0"/>
    <n v="0"/>
    <n v="0"/>
    <n v="0"/>
    <n v="0"/>
    <n v="0"/>
    <x v="31"/>
  </r>
  <r>
    <n v="599"/>
    <n v="599"/>
    <n v="0"/>
    <n v="0"/>
    <n v="0"/>
    <n v="0"/>
    <n v="0"/>
    <n v="0"/>
    <n v="0"/>
    <n v="0"/>
    <n v="0"/>
    <n v="0"/>
    <x v="8"/>
  </r>
  <r>
    <n v="16892"/>
    <n v="16892"/>
    <n v="0"/>
    <n v="0"/>
    <n v="0"/>
    <n v="0"/>
    <n v="0"/>
    <n v="0"/>
    <n v="0"/>
    <n v="0"/>
    <n v="0"/>
    <n v="0"/>
    <x v="35"/>
  </r>
  <r>
    <n v="79"/>
    <n v="79"/>
    <n v="0"/>
    <n v="0"/>
    <n v="79"/>
    <n v="79"/>
    <n v="0"/>
    <n v="0"/>
    <n v="0"/>
    <n v="0"/>
    <n v="0"/>
    <n v="0"/>
    <x v="22"/>
  </r>
  <r>
    <n v="491"/>
    <n v="491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42"/>
  </r>
  <r>
    <n v="503"/>
    <n v="503"/>
    <n v="0"/>
    <n v="0"/>
    <n v="0"/>
    <n v="0"/>
    <n v="0"/>
    <n v="0"/>
    <n v="0"/>
    <n v="0"/>
    <n v="0"/>
    <n v="0"/>
    <x v="24"/>
  </r>
  <r>
    <n v="348"/>
    <n v="348"/>
    <n v="0"/>
    <n v="0"/>
    <n v="348"/>
    <n v="348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14"/>
  </r>
  <r>
    <n v="45735"/>
    <n v="0"/>
    <n v="45735"/>
    <n v="0"/>
    <n v="0"/>
    <n v="0"/>
    <n v="0"/>
    <n v="0"/>
    <n v="0"/>
    <n v="0"/>
    <n v="0"/>
    <n v="0"/>
    <x v="55"/>
  </r>
  <r>
    <n v="287"/>
    <n v="287"/>
    <n v="0"/>
    <n v="0"/>
    <n v="0"/>
    <n v="0"/>
    <n v="0"/>
    <n v="0"/>
    <n v="0"/>
    <n v="0"/>
    <n v="0"/>
    <n v="0"/>
    <x v="27"/>
  </r>
  <r>
    <n v="10695"/>
    <n v="10695"/>
    <n v="0"/>
    <n v="0"/>
    <n v="0"/>
    <n v="0"/>
    <n v="0"/>
    <n v="0"/>
    <n v="0"/>
    <n v="0"/>
    <n v="0"/>
    <n v="0"/>
    <x v="19"/>
  </r>
  <r>
    <n v="551"/>
    <n v="551"/>
    <n v="0"/>
    <n v="0"/>
    <n v="551"/>
    <n v="551"/>
    <n v="0"/>
    <n v="0"/>
    <n v="0"/>
    <n v="0"/>
    <n v="0"/>
    <n v="0"/>
    <x v="0"/>
  </r>
  <r>
    <n v="548"/>
    <n v="548"/>
    <n v="0"/>
    <n v="0"/>
    <n v="0"/>
    <n v="0"/>
    <n v="0"/>
    <n v="0"/>
    <n v="0"/>
    <n v="0"/>
    <n v="0"/>
    <n v="0"/>
    <x v="46"/>
  </r>
  <r>
    <n v="246"/>
    <n v="24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1"/>
  </r>
  <r>
    <n v="168"/>
    <n v="0"/>
    <n v="168"/>
    <n v="0"/>
    <n v="0"/>
    <n v="0"/>
    <n v="0"/>
    <n v="0"/>
    <n v="168"/>
    <n v="0"/>
    <n v="168"/>
    <n v="0"/>
    <x v="28"/>
  </r>
  <r>
    <n v="1660"/>
    <n v="1660"/>
    <n v="0"/>
    <n v="0"/>
    <n v="0"/>
    <n v="0"/>
    <n v="0"/>
    <n v="0"/>
    <n v="0"/>
    <n v="0"/>
    <n v="0"/>
    <n v="0"/>
    <x v="1"/>
  </r>
  <r>
    <n v="173"/>
    <n v="173"/>
    <n v="0"/>
    <n v="0"/>
    <n v="173"/>
    <n v="173"/>
    <n v="0"/>
    <n v="0"/>
    <n v="0"/>
    <n v="0"/>
    <n v="0"/>
    <n v="0"/>
    <x v="27"/>
  </r>
  <r>
    <n v="140"/>
    <n v="0"/>
    <n v="0"/>
    <n v="14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43"/>
  </r>
  <r>
    <n v="666"/>
    <n v="666"/>
    <n v="0"/>
    <n v="0"/>
    <n v="0"/>
    <n v="0"/>
    <n v="0"/>
    <n v="0"/>
    <n v="666"/>
    <n v="666"/>
    <n v="0"/>
    <n v="0"/>
    <x v="49"/>
  </r>
  <r>
    <n v="2936"/>
    <n v="2936"/>
    <n v="0"/>
    <n v="0"/>
    <n v="0"/>
    <n v="0"/>
    <n v="0"/>
    <n v="0"/>
    <n v="2936"/>
    <n v="2936"/>
    <n v="0"/>
    <n v="0"/>
    <x v="31"/>
  </r>
  <r>
    <n v="2944"/>
    <n v="2944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55"/>
  </r>
  <r>
    <n v="1054"/>
    <n v="1054"/>
    <n v="0"/>
    <n v="0"/>
    <n v="0"/>
    <n v="0"/>
    <n v="0"/>
    <n v="0"/>
    <n v="1054"/>
    <n v="1054"/>
    <n v="0"/>
    <n v="0"/>
    <x v="36"/>
  </r>
  <r>
    <n v="118"/>
    <n v="118"/>
    <n v="0"/>
    <n v="0"/>
    <n v="0"/>
    <n v="0"/>
    <n v="0"/>
    <n v="0"/>
    <n v="0"/>
    <n v="0"/>
    <n v="0"/>
    <n v="0"/>
    <x v="31"/>
  </r>
  <r>
    <n v="20365"/>
    <n v="0"/>
    <n v="20365"/>
    <n v="0"/>
    <n v="0"/>
    <n v="0"/>
    <n v="0"/>
    <n v="0"/>
    <n v="0"/>
    <n v="0"/>
    <n v="0"/>
    <n v="0"/>
    <x v="25"/>
  </r>
  <r>
    <n v="515"/>
    <n v="0"/>
    <n v="515"/>
    <n v="0"/>
    <n v="0"/>
    <n v="0"/>
    <n v="0"/>
    <n v="0"/>
    <n v="0"/>
    <n v="0"/>
    <n v="0"/>
    <n v="0"/>
    <x v="40"/>
  </r>
  <r>
    <n v="269"/>
    <n v="269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6"/>
  </r>
  <r>
    <n v="199"/>
    <n v="199"/>
    <n v="0"/>
    <n v="0"/>
    <n v="0"/>
    <n v="0"/>
    <n v="0"/>
    <n v="0"/>
    <n v="0"/>
    <n v="0"/>
    <n v="0"/>
    <n v="0"/>
    <x v="11"/>
  </r>
  <r>
    <n v="116"/>
    <n v="116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4"/>
  </r>
  <r>
    <n v="11"/>
    <n v="11"/>
    <n v="0"/>
    <n v="0"/>
    <n v="0"/>
    <n v="0"/>
    <n v="0"/>
    <n v="0"/>
    <n v="11"/>
    <n v="11"/>
    <n v="0"/>
    <n v="0"/>
    <x v="43"/>
  </r>
  <r>
    <n v="409"/>
    <n v="409"/>
    <n v="0"/>
    <n v="0"/>
    <n v="409"/>
    <n v="409"/>
    <n v="0"/>
    <n v="0"/>
    <n v="0"/>
    <n v="0"/>
    <n v="0"/>
    <n v="0"/>
    <x v="27"/>
  </r>
  <r>
    <n v="69"/>
    <n v="69"/>
    <n v="0"/>
    <n v="0"/>
    <n v="0"/>
    <n v="0"/>
    <n v="0"/>
    <n v="0"/>
    <n v="0"/>
    <n v="0"/>
    <n v="0"/>
    <n v="0"/>
    <x v="28"/>
  </r>
  <r>
    <n v="372"/>
    <n v="0"/>
    <n v="372"/>
    <n v="0"/>
    <n v="372"/>
    <n v="0"/>
    <n v="372"/>
    <n v="0"/>
    <n v="0"/>
    <n v="0"/>
    <n v="0"/>
    <n v="0"/>
    <x v="43"/>
  </r>
  <r>
    <n v="25"/>
    <n v="25"/>
    <n v="0"/>
    <n v="0"/>
    <n v="25"/>
    <n v="25"/>
    <n v="0"/>
    <n v="0"/>
    <n v="0"/>
    <n v="0"/>
    <n v="0"/>
    <n v="0"/>
    <x v="32"/>
  </r>
  <r>
    <n v="852"/>
    <n v="852"/>
    <n v="0"/>
    <n v="0"/>
    <n v="0"/>
    <n v="0"/>
    <n v="0"/>
    <n v="0"/>
    <n v="0"/>
    <n v="0"/>
    <n v="0"/>
    <n v="0"/>
    <x v="6"/>
  </r>
  <r>
    <n v="784"/>
    <n v="784"/>
    <n v="0"/>
    <n v="0"/>
    <n v="0"/>
    <n v="0"/>
    <n v="0"/>
    <n v="0"/>
    <n v="0"/>
    <n v="0"/>
    <n v="0"/>
    <n v="0"/>
    <x v="26"/>
  </r>
  <r>
    <n v="589"/>
    <n v="589"/>
    <n v="0"/>
    <n v="0"/>
    <n v="0"/>
    <n v="0"/>
    <n v="0"/>
    <n v="0"/>
    <n v="0"/>
    <n v="0"/>
    <n v="0"/>
    <n v="0"/>
    <x v="13"/>
  </r>
  <r>
    <n v="211"/>
    <n v="211"/>
    <n v="0"/>
    <n v="0"/>
    <n v="0"/>
    <n v="0"/>
    <n v="0"/>
    <n v="0"/>
    <n v="211"/>
    <n v="211"/>
    <n v="0"/>
    <n v="0"/>
    <x v="11"/>
  </r>
  <r>
    <n v="2"/>
    <n v="2"/>
    <n v="0"/>
    <n v="0"/>
    <n v="0"/>
    <n v="0"/>
    <n v="0"/>
    <n v="0"/>
    <n v="0"/>
    <n v="0"/>
    <n v="0"/>
    <n v="0"/>
    <x v="9"/>
  </r>
  <r>
    <n v="215"/>
    <n v="215"/>
    <n v="0"/>
    <n v="0"/>
    <n v="0"/>
    <n v="0"/>
    <n v="0"/>
    <n v="0"/>
    <n v="0"/>
    <n v="0"/>
    <n v="0"/>
    <n v="0"/>
    <x v="56"/>
  </r>
  <r>
    <n v="1350"/>
    <n v="1350"/>
    <n v="0"/>
    <n v="0"/>
    <n v="0"/>
    <n v="0"/>
    <n v="0"/>
    <n v="0"/>
    <n v="0"/>
    <n v="0"/>
    <n v="0"/>
    <n v="0"/>
    <x v="48"/>
  </r>
  <r>
    <n v="1055"/>
    <n v="1055"/>
    <n v="0"/>
    <n v="0"/>
    <n v="0"/>
    <n v="0"/>
    <n v="0"/>
    <n v="0"/>
    <n v="0"/>
    <n v="0"/>
    <n v="0"/>
    <n v="0"/>
    <x v="25"/>
  </r>
  <r>
    <n v="3579"/>
    <n v="3579"/>
    <n v="0"/>
    <n v="0"/>
    <n v="0"/>
    <n v="0"/>
    <n v="0"/>
    <n v="0"/>
    <n v="3579"/>
    <n v="3579"/>
    <n v="0"/>
    <n v="0"/>
    <x v="51"/>
  </r>
  <r>
    <n v="2511"/>
    <n v="0"/>
    <n v="2511"/>
    <n v="0"/>
    <n v="0"/>
    <n v="0"/>
    <n v="0"/>
    <n v="0"/>
    <n v="0"/>
    <n v="0"/>
    <n v="0"/>
    <n v="0"/>
    <x v="48"/>
  </r>
  <r>
    <n v="36355"/>
    <n v="36355"/>
    <n v="0"/>
    <n v="0"/>
    <n v="0"/>
    <n v="0"/>
    <n v="0"/>
    <n v="0"/>
    <n v="0"/>
    <n v="0"/>
    <n v="0"/>
    <n v="0"/>
    <x v="2"/>
  </r>
  <r>
    <n v="1573"/>
    <n v="0"/>
    <n v="1573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13"/>
    <n v="13"/>
    <n v="0"/>
    <n v="0"/>
    <x v="26"/>
  </r>
  <r>
    <n v="10"/>
    <n v="10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6"/>
  </r>
  <r>
    <n v="2600"/>
    <n v="2600"/>
    <n v="0"/>
    <n v="0"/>
    <n v="2600"/>
    <n v="260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7"/>
  </r>
  <r>
    <n v="60"/>
    <n v="0"/>
    <n v="60"/>
    <n v="0"/>
    <n v="0"/>
    <n v="0"/>
    <n v="0"/>
    <n v="0"/>
    <n v="60"/>
    <n v="0"/>
    <n v="60"/>
    <n v="0"/>
    <x v="61"/>
  </r>
  <r>
    <n v="12"/>
    <n v="12"/>
    <n v="0"/>
    <n v="0"/>
    <n v="0"/>
    <n v="0"/>
    <n v="0"/>
    <n v="0"/>
    <n v="12"/>
    <n v="12"/>
    <n v="0"/>
    <n v="0"/>
    <x v="56"/>
  </r>
  <r>
    <n v="2"/>
    <n v="2"/>
    <n v="0"/>
    <n v="0"/>
    <n v="0"/>
    <n v="0"/>
    <n v="0"/>
    <n v="0"/>
    <n v="0"/>
    <n v="0"/>
    <n v="0"/>
    <n v="0"/>
    <x v="58"/>
  </r>
  <r>
    <n v="1752"/>
    <n v="1752"/>
    <n v="0"/>
    <n v="0"/>
    <n v="0"/>
    <n v="0"/>
    <n v="0"/>
    <n v="0"/>
    <n v="0"/>
    <n v="0"/>
    <n v="0"/>
    <n v="0"/>
    <x v="18"/>
  </r>
  <r>
    <n v="93"/>
    <n v="93"/>
    <n v="0"/>
    <n v="0"/>
    <n v="93"/>
    <n v="93"/>
    <n v="0"/>
    <n v="0"/>
    <n v="0"/>
    <n v="0"/>
    <n v="0"/>
    <n v="0"/>
    <x v="43"/>
  </r>
  <r>
    <n v="797"/>
    <n v="797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7"/>
  </r>
  <r>
    <n v="1940"/>
    <n v="1940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43"/>
    <n v="43"/>
    <n v="0"/>
    <n v="0"/>
    <x v="58"/>
  </r>
  <r>
    <n v="6536"/>
    <n v="6536"/>
    <n v="0"/>
    <n v="0"/>
    <n v="0"/>
    <n v="0"/>
    <n v="0"/>
    <n v="0"/>
    <n v="0"/>
    <n v="0"/>
    <n v="0"/>
    <n v="0"/>
    <x v="56"/>
  </r>
  <r>
    <n v="3414"/>
    <n v="0"/>
    <n v="3414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24"/>
  </r>
  <r>
    <n v="421"/>
    <n v="421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4"/>
  </r>
  <r>
    <n v="5527"/>
    <n v="0"/>
    <n v="5527"/>
    <n v="0"/>
    <n v="0"/>
    <n v="0"/>
    <n v="0"/>
    <n v="0"/>
    <n v="5527"/>
    <n v="0"/>
    <n v="5527"/>
    <n v="0"/>
    <x v="25"/>
  </r>
  <r>
    <n v="180"/>
    <n v="180"/>
    <n v="0"/>
    <n v="0"/>
    <n v="0"/>
    <n v="0"/>
    <n v="0"/>
    <n v="0"/>
    <n v="0"/>
    <n v="0"/>
    <n v="0"/>
    <n v="0"/>
    <x v="21"/>
  </r>
  <r>
    <n v="6213"/>
    <n v="6213"/>
    <n v="0"/>
    <n v="0"/>
    <n v="0"/>
    <n v="0"/>
    <n v="0"/>
    <n v="0"/>
    <n v="0"/>
    <n v="0"/>
    <n v="0"/>
    <n v="0"/>
    <x v="1"/>
  </r>
  <r>
    <n v="1640"/>
    <n v="164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8"/>
    <n v="8"/>
    <n v="0"/>
    <n v="0"/>
    <x v="35"/>
  </r>
  <r>
    <n v="28"/>
    <n v="28"/>
    <n v="0"/>
    <n v="0"/>
    <n v="0"/>
    <n v="0"/>
    <n v="0"/>
    <n v="0"/>
    <n v="0"/>
    <n v="0"/>
    <n v="0"/>
    <n v="0"/>
    <x v="24"/>
  </r>
  <r>
    <n v="3149"/>
    <n v="3149"/>
    <n v="0"/>
    <n v="0"/>
    <n v="0"/>
    <n v="0"/>
    <n v="0"/>
    <n v="0"/>
    <n v="0"/>
    <n v="0"/>
    <n v="0"/>
    <n v="0"/>
    <x v="47"/>
  </r>
  <r>
    <n v="558"/>
    <n v="55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9"/>
  </r>
  <r>
    <n v="1258"/>
    <n v="0"/>
    <n v="1258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5"/>
  </r>
  <r>
    <n v="195"/>
    <n v="195"/>
    <n v="0"/>
    <n v="0"/>
    <n v="0"/>
    <n v="0"/>
    <n v="0"/>
    <n v="0"/>
    <n v="0"/>
    <n v="0"/>
    <n v="0"/>
    <n v="0"/>
    <x v="5"/>
  </r>
  <r>
    <n v="117"/>
    <n v="117"/>
    <n v="0"/>
    <n v="0"/>
    <n v="0"/>
    <n v="0"/>
    <n v="0"/>
    <n v="0"/>
    <n v="117"/>
    <n v="117"/>
    <n v="0"/>
    <n v="0"/>
    <x v="32"/>
  </r>
  <r>
    <n v="859"/>
    <n v="859"/>
    <n v="0"/>
    <n v="0"/>
    <n v="0"/>
    <n v="0"/>
    <n v="0"/>
    <n v="0"/>
    <n v="0"/>
    <n v="0"/>
    <n v="0"/>
    <n v="0"/>
    <x v="45"/>
  </r>
  <r>
    <n v="459"/>
    <n v="459"/>
    <n v="0"/>
    <n v="0"/>
    <n v="0"/>
    <n v="0"/>
    <n v="0"/>
    <n v="0"/>
    <n v="0"/>
    <n v="0"/>
    <n v="0"/>
    <n v="0"/>
    <x v="28"/>
  </r>
  <r>
    <n v="99"/>
    <n v="99"/>
    <n v="0"/>
    <n v="0"/>
    <n v="99"/>
    <n v="99"/>
    <n v="0"/>
    <n v="0"/>
    <n v="0"/>
    <n v="0"/>
    <n v="0"/>
    <n v="0"/>
    <x v="52"/>
  </r>
  <r>
    <n v="11072"/>
    <n v="11072"/>
    <n v="0"/>
    <n v="0"/>
    <n v="0"/>
    <n v="0"/>
    <n v="0"/>
    <n v="0"/>
    <n v="0"/>
    <n v="0"/>
    <n v="0"/>
    <n v="0"/>
    <x v="11"/>
  </r>
  <r>
    <n v="1095"/>
    <n v="1095"/>
    <n v="0"/>
    <n v="0"/>
    <n v="1095"/>
    <n v="1095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6"/>
  </r>
  <r>
    <n v="598"/>
    <n v="598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4"/>
    <n v="4"/>
    <n v="0"/>
    <n v="0"/>
    <x v="42"/>
  </r>
  <r>
    <n v="996"/>
    <n v="996"/>
    <n v="0"/>
    <n v="0"/>
    <n v="0"/>
    <n v="0"/>
    <n v="0"/>
    <n v="0"/>
    <n v="0"/>
    <n v="0"/>
    <n v="0"/>
    <n v="0"/>
    <x v="7"/>
  </r>
  <r>
    <n v="469"/>
    <n v="469"/>
    <n v="0"/>
    <n v="0"/>
    <n v="0"/>
    <n v="0"/>
    <n v="0"/>
    <n v="0"/>
    <n v="0"/>
    <n v="0"/>
    <n v="0"/>
    <n v="0"/>
    <x v="6"/>
  </r>
  <r>
    <n v="237"/>
    <n v="237"/>
    <n v="0"/>
    <n v="0"/>
    <n v="237"/>
    <n v="237"/>
    <n v="0"/>
    <n v="0"/>
    <n v="0"/>
    <n v="0"/>
    <n v="0"/>
    <n v="0"/>
    <x v="13"/>
  </r>
  <r>
    <n v="4470"/>
    <n v="4470"/>
    <n v="0"/>
    <n v="0"/>
    <n v="0"/>
    <n v="0"/>
    <n v="0"/>
    <n v="0"/>
    <n v="0"/>
    <n v="0"/>
    <n v="0"/>
    <n v="0"/>
    <x v="37"/>
  </r>
  <r>
    <n v="14598"/>
    <n v="14598"/>
    <n v="0"/>
    <n v="0"/>
    <n v="14598"/>
    <n v="14598"/>
    <n v="0"/>
    <n v="0"/>
    <n v="0"/>
    <n v="0"/>
    <n v="0"/>
    <n v="0"/>
    <x v="6"/>
  </r>
  <r>
    <n v="77"/>
    <n v="77"/>
    <n v="0"/>
    <n v="0"/>
    <n v="0"/>
    <n v="0"/>
    <n v="0"/>
    <n v="0"/>
    <n v="0"/>
    <n v="0"/>
    <n v="0"/>
    <n v="0"/>
    <x v="44"/>
  </r>
  <r>
    <n v="322"/>
    <n v="322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22"/>
  </r>
  <r>
    <n v="1192"/>
    <n v="0"/>
    <n v="1192"/>
    <n v="0"/>
    <n v="1192"/>
    <n v="0"/>
    <n v="1192"/>
    <n v="0"/>
    <n v="0"/>
    <n v="0"/>
    <n v="0"/>
    <n v="0"/>
    <x v="26"/>
  </r>
  <r>
    <n v="1671"/>
    <n v="1671"/>
    <n v="0"/>
    <n v="0"/>
    <n v="0"/>
    <n v="0"/>
    <n v="0"/>
    <n v="0"/>
    <n v="0"/>
    <n v="0"/>
    <n v="0"/>
    <n v="0"/>
    <x v="1"/>
  </r>
  <r>
    <n v="279"/>
    <n v="279"/>
    <n v="0"/>
    <n v="0"/>
    <n v="0"/>
    <n v="0"/>
    <n v="0"/>
    <n v="0"/>
    <n v="0"/>
    <n v="0"/>
    <n v="0"/>
    <n v="0"/>
    <x v="35"/>
  </r>
  <r>
    <n v="334"/>
    <n v="334"/>
    <n v="0"/>
    <n v="0"/>
    <n v="0"/>
    <n v="0"/>
    <n v="0"/>
    <n v="0"/>
    <n v="0"/>
    <n v="0"/>
    <n v="0"/>
    <n v="0"/>
    <x v="27"/>
  </r>
  <r>
    <n v="26796"/>
    <n v="26796"/>
    <n v="0"/>
    <n v="0"/>
    <n v="26796"/>
    <n v="26796"/>
    <n v="0"/>
    <n v="0"/>
    <n v="0"/>
    <n v="0"/>
    <n v="0"/>
    <n v="0"/>
    <x v="19"/>
  </r>
  <r>
    <n v="54"/>
    <n v="54"/>
    <n v="0"/>
    <n v="0"/>
    <n v="0"/>
    <n v="0"/>
    <n v="0"/>
    <n v="0"/>
    <n v="54"/>
    <n v="54"/>
    <n v="0"/>
    <n v="0"/>
    <x v="40"/>
  </r>
  <r>
    <n v="12118"/>
    <n v="12118"/>
    <n v="0"/>
    <n v="0"/>
    <n v="0"/>
    <n v="0"/>
    <n v="0"/>
    <n v="0"/>
    <n v="0"/>
    <n v="0"/>
    <n v="0"/>
    <n v="0"/>
    <x v="35"/>
  </r>
  <r>
    <n v="439"/>
    <n v="439"/>
    <n v="0"/>
    <n v="0"/>
    <n v="0"/>
    <n v="0"/>
    <n v="0"/>
    <n v="0"/>
    <n v="0"/>
    <n v="0"/>
    <n v="0"/>
    <n v="0"/>
    <x v="44"/>
  </r>
  <r>
    <n v="639"/>
    <n v="0"/>
    <n v="639"/>
    <n v="0"/>
    <n v="639"/>
    <n v="0"/>
    <n v="639"/>
    <n v="0"/>
    <n v="0"/>
    <n v="0"/>
    <n v="0"/>
    <n v="0"/>
    <x v="36"/>
  </r>
  <r>
    <n v="1433"/>
    <n v="1433"/>
    <n v="0"/>
    <n v="0"/>
    <n v="0"/>
    <n v="0"/>
    <n v="0"/>
    <n v="0"/>
    <n v="1433"/>
    <n v="1433"/>
    <n v="0"/>
    <n v="0"/>
    <x v="35"/>
  </r>
  <r>
    <n v="19"/>
    <n v="19"/>
    <n v="0"/>
    <n v="0"/>
    <n v="0"/>
    <n v="0"/>
    <n v="0"/>
    <n v="0"/>
    <n v="19"/>
    <n v="19"/>
    <n v="0"/>
    <n v="0"/>
    <x v="48"/>
  </r>
  <r>
    <n v="1036"/>
    <n v="1036"/>
    <n v="0"/>
    <n v="0"/>
    <n v="0"/>
    <n v="0"/>
    <n v="0"/>
    <n v="0"/>
    <n v="0"/>
    <n v="0"/>
    <n v="0"/>
    <n v="0"/>
    <x v="17"/>
  </r>
  <r>
    <n v="111"/>
    <n v="111"/>
    <n v="0"/>
    <n v="0"/>
    <n v="0"/>
    <n v="0"/>
    <n v="0"/>
    <n v="0"/>
    <n v="0"/>
    <n v="0"/>
    <n v="0"/>
    <n v="0"/>
    <x v="13"/>
  </r>
  <r>
    <n v="5634"/>
    <n v="0"/>
    <n v="5634"/>
    <n v="0"/>
    <n v="0"/>
    <n v="0"/>
    <n v="0"/>
    <n v="0"/>
    <n v="0"/>
    <n v="0"/>
    <n v="0"/>
    <n v="0"/>
    <x v="0"/>
  </r>
  <r>
    <n v="773"/>
    <n v="773"/>
    <n v="0"/>
    <n v="0"/>
    <n v="773"/>
    <n v="773"/>
    <n v="0"/>
    <n v="0"/>
    <n v="0"/>
    <n v="0"/>
    <n v="0"/>
    <n v="0"/>
    <x v="26"/>
  </r>
  <r>
    <n v="2825"/>
    <n v="2825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57"/>
  </r>
  <r>
    <n v="4308"/>
    <n v="4308"/>
    <n v="0"/>
    <n v="0"/>
    <n v="0"/>
    <n v="0"/>
    <n v="0"/>
    <n v="0"/>
    <n v="0"/>
    <n v="0"/>
    <n v="0"/>
    <n v="0"/>
    <x v="6"/>
  </r>
  <r>
    <n v="1007"/>
    <n v="0"/>
    <n v="1007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9"/>
  </r>
  <r>
    <n v="771"/>
    <n v="771"/>
    <n v="0"/>
    <n v="0"/>
    <n v="771"/>
    <n v="771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47"/>
  </r>
  <r>
    <n v="16769"/>
    <n v="0"/>
    <n v="16769"/>
    <n v="0"/>
    <n v="0"/>
    <n v="0"/>
    <n v="0"/>
    <n v="0"/>
    <n v="0"/>
    <n v="0"/>
    <n v="0"/>
    <n v="0"/>
    <x v="6"/>
  </r>
  <r>
    <n v="13019"/>
    <n v="0"/>
    <n v="13019"/>
    <n v="0"/>
    <n v="0"/>
    <n v="0"/>
    <n v="0"/>
    <n v="0"/>
    <n v="0"/>
    <n v="0"/>
    <n v="0"/>
    <n v="0"/>
    <x v="47"/>
  </r>
  <r>
    <n v="829"/>
    <n v="829"/>
    <n v="0"/>
    <n v="0"/>
    <n v="0"/>
    <n v="0"/>
    <n v="0"/>
    <n v="0"/>
    <n v="829"/>
    <n v="829"/>
    <n v="0"/>
    <n v="0"/>
    <x v="23"/>
  </r>
  <r>
    <n v="98"/>
    <n v="98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47"/>
  </r>
  <r>
    <n v="6571"/>
    <n v="6571"/>
    <n v="0"/>
    <n v="0"/>
    <n v="0"/>
    <n v="0"/>
    <n v="0"/>
    <n v="0"/>
    <n v="0"/>
    <n v="0"/>
    <n v="0"/>
    <n v="0"/>
    <x v="40"/>
  </r>
  <r>
    <n v="715"/>
    <n v="0"/>
    <n v="715"/>
    <n v="0"/>
    <n v="715"/>
    <n v="0"/>
    <n v="715"/>
    <n v="0"/>
    <n v="0"/>
    <n v="0"/>
    <n v="0"/>
    <n v="0"/>
    <x v="27"/>
  </r>
  <r>
    <n v="1529"/>
    <n v="1529"/>
    <n v="0"/>
    <n v="0"/>
    <n v="1529"/>
    <n v="1529"/>
    <n v="0"/>
    <n v="0"/>
    <n v="0"/>
    <n v="0"/>
    <n v="0"/>
    <n v="0"/>
    <x v="52"/>
  </r>
  <r>
    <n v="336"/>
    <n v="336"/>
    <n v="0"/>
    <n v="0"/>
    <n v="0"/>
    <n v="0"/>
    <n v="0"/>
    <n v="0"/>
    <n v="336"/>
    <n v="336"/>
    <n v="0"/>
    <n v="0"/>
    <x v="29"/>
  </r>
  <r>
    <n v="10"/>
    <n v="10"/>
    <n v="0"/>
    <n v="0"/>
    <n v="0"/>
    <n v="0"/>
    <n v="0"/>
    <n v="0"/>
    <n v="10"/>
    <n v="10"/>
    <n v="0"/>
    <n v="0"/>
    <x v="15"/>
  </r>
  <r>
    <n v="17"/>
    <n v="17"/>
    <n v="0"/>
    <n v="0"/>
    <n v="0"/>
    <n v="0"/>
    <n v="0"/>
    <n v="0"/>
    <n v="0"/>
    <n v="0"/>
    <n v="0"/>
    <n v="0"/>
    <x v="21"/>
  </r>
  <r>
    <n v="16"/>
    <n v="0"/>
    <n v="16"/>
    <n v="0"/>
    <n v="0"/>
    <n v="0"/>
    <n v="0"/>
    <n v="0"/>
    <n v="16"/>
    <n v="0"/>
    <n v="16"/>
    <n v="0"/>
    <x v="32"/>
  </r>
  <r>
    <n v="3840"/>
    <n v="3840"/>
    <n v="0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56"/>
  </r>
  <r>
    <n v="33"/>
    <n v="33"/>
    <n v="0"/>
    <n v="0"/>
    <n v="33"/>
    <n v="33"/>
    <n v="0"/>
    <n v="0"/>
    <n v="0"/>
    <n v="0"/>
    <n v="0"/>
    <n v="0"/>
    <x v="10"/>
  </r>
  <r>
    <n v="354"/>
    <n v="354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21"/>
  </r>
  <r>
    <n v="6"/>
    <n v="0"/>
    <n v="0"/>
    <n v="6"/>
    <n v="0"/>
    <n v="0"/>
    <n v="0"/>
    <n v="0"/>
    <n v="0"/>
    <n v="0"/>
    <n v="0"/>
    <n v="0"/>
    <x v="13"/>
  </r>
  <r>
    <n v="249"/>
    <n v="249"/>
    <n v="0"/>
    <n v="0"/>
    <n v="0"/>
    <n v="0"/>
    <n v="0"/>
    <n v="0"/>
    <n v="0"/>
    <n v="0"/>
    <n v="0"/>
    <n v="0"/>
    <x v="27"/>
  </r>
  <r>
    <n v="16850"/>
    <n v="0"/>
    <n v="16850"/>
    <n v="0"/>
    <n v="0"/>
    <n v="0"/>
    <n v="0"/>
    <n v="0"/>
    <n v="0"/>
    <n v="0"/>
    <n v="0"/>
    <n v="0"/>
    <x v="44"/>
  </r>
  <r>
    <n v="317"/>
    <n v="317"/>
    <n v="0"/>
    <n v="0"/>
    <n v="0"/>
    <n v="0"/>
    <n v="0"/>
    <n v="0"/>
    <n v="0"/>
    <n v="0"/>
    <n v="0"/>
    <n v="0"/>
    <x v="8"/>
  </r>
  <r>
    <n v="707"/>
    <n v="707"/>
    <n v="0"/>
    <n v="0"/>
    <n v="0"/>
    <n v="0"/>
    <n v="0"/>
    <n v="0"/>
    <n v="0"/>
    <n v="0"/>
    <n v="0"/>
    <n v="0"/>
    <x v="13"/>
  </r>
  <r>
    <n v="32527"/>
    <n v="32527"/>
    <n v="0"/>
    <n v="0"/>
    <n v="0"/>
    <n v="0"/>
    <n v="0"/>
    <n v="0"/>
    <n v="0"/>
    <n v="0"/>
    <n v="0"/>
    <n v="0"/>
    <x v="48"/>
  </r>
  <r>
    <n v="1400"/>
    <n v="0"/>
    <n v="140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40"/>
  </r>
  <r>
    <n v="3522"/>
    <n v="3522"/>
    <n v="0"/>
    <n v="0"/>
    <n v="0"/>
    <n v="0"/>
    <n v="0"/>
    <n v="0"/>
    <n v="3522"/>
    <n v="3522"/>
    <n v="0"/>
    <n v="0"/>
    <x v="18"/>
  </r>
  <r>
    <n v="4"/>
    <n v="4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14"/>
  </r>
  <r>
    <n v="5925"/>
    <n v="5925"/>
    <n v="0"/>
    <n v="0"/>
    <n v="5925"/>
    <n v="5925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9"/>
  </r>
  <r>
    <n v="128"/>
    <n v="128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35"/>
  </r>
  <r>
    <n v="182"/>
    <n v="182"/>
    <n v="0"/>
    <n v="0"/>
    <n v="182"/>
    <n v="182"/>
    <n v="0"/>
    <n v="0"/>
    <n v="0"/>
    <n v="0"/>
    <n v="0"/>
    <n v="0"/>
    <x v="16"/>
  </r>
  <r>
    <n v="8"/>
    <n v="8"/>
    <n v="0"/>
    <n v="0"/>
    <n v="8"/>
    <n v="8"/>
    <n v="0"/>
    <n v="0"/>
    <n v="0"/>
    <n v="0"/>
    <n v="0"/>
    <n v="0"/>
    <x v="24"/>
  </r>
  <r>
    <n v="171"/>
    <n v="17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11"/>
  </r>
  <r>
    <n v="259"/>
    <n v="259"/>
    <n v="0"/>
    <n v="0"/>
    <n v="0"/>
    <n v="0"/>
    <n v="0"/>
    <n v="0"/>
    <n v="259"/>
    <n v="259"/>
    <n v="0"/>
    <n v="0"/>
    <x v="56"/>
  </r>
  <r>
    <n v="1177"/>
    <n v="0"/>
    <n v="1177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7"/>
  </r>
  <r>
    <n v="64"/>
    <n v="64"/>
    <n v="0"/>
    <n v="0"/>
    <n v="0"/>
    <n v="0"/>
    <n v="0"/>
    <n v="0"/>
    <n v="0"/>
    <n v="0"/>
    <n v="0"/>
    <n v="0"/>
    <x v="16"/>
  </r>
  <r>
    <n v="73"/>
    <n v="73"/>
    <n v="0"/>
    <n v="0"/>
    <n v="73"/>
    <n v="73"/>
    <n v="0"/>
    <n v="0"/>
    <n v="0"/>
    <n v="0"/>
    <n v="0"/>
    <n v="0"/>
    <x v="33"/>
  </r>
  <r>
    <n v="29"/>
    <n v="29"/>
    <n v="0"/>
    <n v="0"/>
    <n v="29"/>
    <n v="29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55"/>
  </r>
  <r>
    <n v="262"/>
    <n v="0"/>
    <n v="262"/>
    <n v="0"/>
    <n v="0"/>
    <n v="0"/>
    <n v="0"/>
    <n v="0"/>
    <n v="0"/>
    <n v="0"/>
    <n v="0"/>
    <n v="0"/>
    <x v="40"/>
  </r>
  <r>
    <n v="102"/>
    <n v="102"/>
    <n v="0"/>
    <n v="0"/>
    <n v="0"/>
    <n v="0"/>
    <n v="0"/>
    <n v="0"/>
    <n v="0"/>
    <n v="0"/>
    <n v="0"/>
    <n v="0"/>
    <x v="50"/>
  </r>
  <r>
    <n v="1280"/>
    <n v="1280"/>
    <n v="0"/>
    <n v="0"/>
    <n v="0"/>
    <n v="0"/>
    <n v="0"/>
    <n v="0"/>
    <n v="1280"/>
    <n v="1280"/>
    <n v="0"/>
    <n v="0"/>
    <x v="31"/>
  </r>
  <r>
    <n v="4184"/>
    <n v="0"/>
    <n v="4184"/>
    <n v="0"/>
    <n v="0"/>
    <n v="0"/>
    <n v="0"/>
    <n v="0"/>
    <n v="0"/>
    <n v="0"/>
    <n v="0"/>
    <n v="0"/>
    <x v="35"/>
  </r>
  <r>
    <n v="13"/>
    <n v="13"/>
    <n v="0"/>
    <n v="0"/>
    <n v="13"/>
    <n v="13"/>
    <n v="0"/>
    <n v="0"/>
    <n v="0"/>
    <n v="0"/>
    <n v="0"/>
    <n v="0"/>
    <x v="10"/>
  </r>
  <r>
    <n v="383"/>
    <n v="383"/>
    <n v="0"/>
    <n v="0"/>
    <n v="383"/>
    <n v="383"/>
    <n v="0"/>
    <n v="0"/>
    <n v="0"/>
    <n v="0"/>
    <n v="0"/>
    <n v="0"/>
    <x v="38"/>
  </r>
  <r>
    <n v="25"/>
    <n v="25"/>
    <n v="0"/>
    <n v="0"/>
    <n v="25"/>
    <n v="25"/>
    <n v="0"/>
    <n v="0"/>
    <n v="0"/>
    <n v="0"/>
    <n v="0"/>
    <n v="0"/>
    <x v="8"/>
  </r>
  <r>
    <n v="424"/>
    <n v="424"/>
    <n v="0"/>
    <n v="0"/>
    <n v="424"/>
    <n v="424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7"/>
  </r>
  <r>
    <n v="6191"/>
    <n v="6191"/>
    <n v="0"/>
    <n v="0"/>
    <n v="0"/>
    <n v="0"/>
    <n v="0"/>
    <n v="0"/>
    <n v="0"/>
    <n v="0"/>
    <n v="0"/>
    <n v="0"/>
    <x v="22"/>
  </r>
  <r>
    <n v="3069"/>
    <n v="0"/>
    <n v="3069"/>
    <n v="0"/>
    <n v="0"/>
    <n v="0"/>
    <n v="0"/>
    <n v="0"/>
    <n v="0"/>
    <n v="0"/>
    <n v="0"/>
    <n v="0"/>
    <x v="32"/>
  </r>
  <r>
    <n v="678"/>
    <n v="678"/>
    <n v="0"/>
    <n v="0"/>
    <n v="0"/>
    <n v="0"/>
    <n v="0"/>
    <n v="0"/>
    <n v="678"/>
    <n v="678"/>
    <n v="0"/>
    <n v="0"/>
    <x v="26"/>
  </r>
  <r>
    <n v="1"/>
    <n v="1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47"/>
  </r>
  <r>
    <n v="1532"/>
    <n v="0"/>
    <n v="1532"/>
    <n v="0"/>
    <n v="0"/>
    <n v="0"/>
    <n v="0"/>
    <n v="0"/>
    <n v="0"/>
    <n v="0"/>
    <n v="0"/>
    <n v="0"/>
    <x v="14"/>
  </r>
  <r>
    <n v="6241"/>
    <n v="6241"/>
    <n v="0"/>
    <n v="0"/>
    <n v="6241"/>
    <n v="6241"/>
    <n v="0"/>
    <n v="0"/>
    <n v="0"/>
    <n v="0"/>
    <n v="0"/>
    <n v="0"/>
    <x v="19"/>
  </r>
  <r>
    <n v="16"/>
    <n v="16"/>
    <n v="0"/>
    <n v="0"/>
    <n v="16"/>
    <n v="16"/>
    <n v="0"/>
    <n v="0"/>
    <n v="0"/>
    <n v="0"/>
    <n v="0"/>
    <n v="0"/>
    <x v="35"/>
  </r>
  <r>
    <n v="19"/>
    <n v="19"/>
    <n v="0"/>
    <n v="0"/>
    <n v="0"/>
    <n v="0"/>
    <n v="0"/>
    <n v="0"/>
    <n v="19"/>
    <n v="19"/>
    <n v="0"/>
    <n v="0"/>
    <x v="43"/>
  </r>
  <r>
    <n v="2454"/>
    <n v="2454"/>
    <n v="0"/>
    <n v="0"/>
    <n v="0"/>
    <n v="0"/>
    <n v="0"/>
    <n v="0"/>
    <n v="0"/>
    <n v="0"/>
    <n v="0"/>
    <n v="0"/>
    <x v="29"/>
  </r>
  <r>
    <n v="309"/>
    <n v="309"/>
    <n v="0"/>
    <n v="0"/>
    <n v="309"/>
    <n v="309"/>
    <n v="0"/>
    <n v="0"/>
    <n v="0"/>
    <n v="0"/>
    <n v="0"/>
    <n v="0"/>
    <x v="42"/>
  </r>
  <r>
    <n v="13243"/>
    <n v="13243"/>
    <n v="0"/>
    <n v="0"/>
    <n v="0"/>
    <n v="0"/>
    <n v="0"/>
    <n v="0"/>
    <n v="0"/>
    <n v="0"/>
    <n v="0"/>
    <n v="0"/>
    <x v="37"/>
  </r>
  <r>
    <n v="1206"/>
    <n v="1206"/>
    <n v="0"/>
    <n v="0"/>
    <n v="0"/>
    <n v="0"/>
    <n v="0"/>
    <n v="0"/>
    <n v="0"/>
    <n v="0"/>
    <n v="0"/>
    <n v="0"/>
    <x v="37"/>
  </r>
  <r>
    <n v="4173"/>
    <n v="4173"/>
    <n v="0"/>
    <n v="0"/>
    <n v="0"/>
    <n v="0"/>
    <n v="0"/>
    <n v="0"/>
    <n v="0"/>
    <n v="0"/>
    <n v="0"/>
    <n v="0"/>
    <x v="33"/>
  </r>
  <r>
    <n v="119"/>
    <n v="119"/>
    <n v="0"/>
    <n v="0"/>
    <n v="119"/>
    <n v="119"/>
    <n v="0"/>
    <n v="0"/>
    <n v="0"/>
    <n v="0"/>
    <n v="0"/>
    <n v="0"/>
    <x v="27"/>
  </r>
  <r>
    <n v="10632"/>
    <n v="10632"/>
    <n v="0"/>
    <n v="0"/>
    <n v="10632"/>
    <n v="10632"/>
    <n v="0"/>
    <n v="0"/>
    <n v="0"/>
    <n v="0"/>
    <n v="0"/>
    <n v="0"/>
    <x v="51"/>
  </r>
  <r>
    <n v="175"/>
    <n v="175"/>
    <n v="0"/>
    <n v="0"/>
    <n v="175"/>
    <n v="175"/>
    <n v="0"/>
    <n v="0"/>
    <n v="0"/>
    <n v="0"/>
    <n v="0"/>
    <n v="0"/>
    <x v="45"/>
  </r>
  <r>
    <n v="743"/>
    <n v="0"/>
    <n v="743"/>
    <n v="0"/>
    <n v="0"/>
    <n v="0"/>
    <n v="0"/>
    <n v="0"/>
    <n v="743"/>
    <n v="0"/>
    <n v="743"/>
    <n v="0"/>
    <x v="23"/>
  </r>
  <r>
    <n v="22"/>
    <n v="22"/>
    <n v="0"/>
    <n v="0"/>
    <n v="0"/>
    <n v="0"/>
    <n v="0"/>
    <n v="0"/>
    <n v="0"/>
    <n v="0"/>
    <n v="0"/>
    <n v="0"/>
    <x v="56"/>
  </r>
  <r>
    <n v="5"/>
    <n v="5"/>
    <n v="0"/>
    <n v="0"/>
    <n v="5"/>
    <n v="5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32"/>
  </r>
  <r>
    <n v="400"/>
    <n v="400"/>
    <n v="0"/>
    <n v="0"/>
    <n v="0"/>
    <n v="0"/>
    <n v="0"/>
    <n v="0"/>
    <n v="0"/>
    <n v="0"/>
    <n v="0"/>
    <n v="0"/>
    <x v="1"/>
  </r>
  <r>
    <n v="456"/>
    <n v="456"/>
    <n v="0"/>
    <n v="0"/>
    <n v="0"/>
    <n v="0"/>
    <n v="0"/>
    <n v="0"/>
    <n v="0"/>
    <n v="0"/>
    <n v="0"/>
    <n v="0"/>
    <x v="20"/>
  </r>
  <r>
    <n v="491"/>
    <n v="491"/>
    <n v="0"/>
    <n v="0"/>
    <n v="491"/>
    <n v="491"/>
    <n v="0"/>
    <n v="0"/>
    <n v="0"/>
    <n v="0"/>
    <n v="0"/>
    <n v="0"/>
    <x v="30"/>
  </r>
  <r>
    <n v="147"/>
    <n v="147"/>
    <n v="0"/>
    <n v="0"/>
    <n v="147"/>
    <n v="147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4"/>
  </r>
  <r>
    <n v="74"/>
    <n v="74"/>
    <n v="0"/>
    <n v="0"/>
    <n v="0"/>
    <n v="0"/>
    <n v="0"/>
    <n v="0"/>
    <n v="0"/>
    <n v="0"/>
    <n v="0"/>
    <n v="0"/>
    <x v="43"/>
  </r>
  <r>
    <n v="1039"/>
    <n v="103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23"/>
  </r>
  <r>
    <n v="1223"/>
    <n v="1223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8"/>
  </r>
  <r>
    <n v="222"/>
    <n v="222"/>
    <n v="0"/>
    <n v="0"/>
    <n v="0"/>
    <n v="0"/>
    <n v="0"/>
    <n v="0"/>
    <n v="0"/>
    <n v="0"/>
    <n v="0"/>
    <n v="0"/>
    <x v="26"/>
  </r>
  <r>
    <n v="56"/>
    <n v="56"/>
    <n v="0"/>
    <n v="0"/>
    <n v="56"/>
    <n v="56"/>
    <n v="0"/>
    <n v="0"/>
    <n v="0"/>
    <n v="0"/>
    <n v="0"/>
    <n v="0"/>
    <x v="49"/>
  </r>
  <r>
    <n v="16046"/>
    <n v="16046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49"/>
  </r>
  <r>
    <n v="4719"/>
    <n v="0"/>
    <n v="4719"/>
    <n v="0"/>
    <n v="0"/>
    <n v="0"/>
    <n v="0"/>
    <n v="0"/>
    <n v="0"/>
    <n v="0"/>
    <n v="0"/>
    <n v="0"/>
    <x v="35"/>
  </r>
  <r>
    <n v="788"/>
    <n v="788"/>
    <n v="0"/>
    <n v="0"/>
    <n v="0"/>
    <n v="0"/>
    <n v="0"/>
    <n v="0"/>
    <n v="0"/>
    <n v="0"/>
    <n v="0"/>
    <n v="0"/>
    <x v="1"/>
  </r>
  <r>
    <n v="8688"/>
    <n v="868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5"/>
  </r>
  <r>
    <n v="20186"/>
    <n v="20186"/>
    <n v="0"/>
    <n v="0"/>
    <n v="0"/>
    <n v="0"/>
    <n v="0"/>
    <n v="0"/>
    <n v="0"/>
    <n v="0"/>
    <n v="0"/>
    <n v="0"/>
    <x v="2"/>
  </r>
  <r>
    <n v="35"/>
    <n v="0"/>
    <n v="0"/>
    <n v="35"/>
    <n v="0"/>
    <n v="0"/>
    <n v="0"/>
    <n v="0"/>
    <n v="0"/>
    <n v="0"/>
    <n v="0"/>
    <n v="0"/>
    <x v="41"/>
  </r>
  <r>
    <n v="2474"/>
    <n v="2474"/>
    <n v="0"/>
    <n v="0"/>
    <n v="0"/>
    <n v="0"/>
    <n v="0"/>
    <n v="0"/>
    <n v="2474"/>
    <n v="2474"/>
    <n v="0"/>
    <n v="0"/>
    <x v="44"/>
  </r>
  <r>
    <n v="1"/>
    <n v="1"/>
    <n v="0"/>
    <n v="0"/>
    <n v="0"/>
    <n v="0"/>
    <n v="0"/>
    <n v="0"/>
    <n v="1"/>
    <n v="1"/>
    <n v="0"/>
    <n v="0"/>
    <x v="12"/>
  </r>
  <r>
    <n v="398"/>
    <n v="0"/>
    <n v="398"/>
    <n v="0"/>
    <n v="0"/>
    <n v="0"/>
    <n v="0"/>
    <n v="0"/>
    <n v="0"/>
    <n v="0"/>
    <n v="0"/>
    <n v="0"/>
    <x v="12"/>
  </r>
  <r>
    <n v="2238"/>
    <n v="0"/>
    <n v="2238"/>
    <n v="0"/>
    <n v="2238"/>
    <n v="0"/>
    <n v="2238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56"/>
  </r>
  <r>
    <n v="21"/>
    <n v="21"/>
    <n v="0"/>
    <n v="0"/>
    <n v="21"/>
    <n v="21"/>
    <n v="0"/>
    <n v="0"/>
    <n v="0"/>
    <n v="0"/>
    <n v="0"/>
    <n v="0"/>
    <x v="36"/>
  </r>
  <r>
    <n v="1554"/>
    <n v="1554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27"/>
  </r>
  <r>
    <n v="2071"/>
    <n v="207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3"/>
  </r>
  <r>
    <n v="541"/>
    <n v="0"/>
    <n v="541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8"/>
    <n v="0"/>
    <n v="8"/>
    <n v="0"/>
    <n v="0"/>
    <n v="0"/>
    <n v="0"/>
    <n v="0"/>
    <n v="0"/>
    <n v="0"/>
    <n v="0"/>
    <n v="0"/>
    <x v="58"/>
  </r>
  <r>
    <n v="285"/>
    <n v="285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"/>
  </r>
  <r>
    <n v="846"/>
    <n v="846"/>
    <n v="0"/>
    <n v="0"/>
    <n v="0"/>
    <n v="0"/>
    <n v="0"/>
    <n v="0"/>
    <n v="846"/>
    <n v="846"/>
    <n v="0"/>
    <n v="0"/>
    <x v="24"/>
  </r>
  <r>
    <n v="100"/>
    <n v="100"/>
    <n v="0"/>
    <n v="0"/>
    <n v="0"/>
    <n v="0"/>
    <n v="0"/>
    <n v="0"/>
    <n v="100"/>
    <n v="100"/>
    <n v="0"/>
    <n v="0"/>
    <x v="15"/>
  </r>
  <r>
    <n v="237"/>
    <n v="237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8"/>
  </r>
  <r>
    <n v="87"/>
    <n v="87"/>
    <n v="0"/>
    <n v="0"/>
    <n v="0"/>
    <n v="0"/>
    <n v="0"/>
    <n v="0"/>
    <n v="0"/>
    <n v="0"/>
    <n v="0"/>
    <n v="0"/>
    <x v="5"/>
  </r>
  <r>
    <n v="478"/>
    <n v="478"/>
    <n v="0"/>
    <n v="0"/>
    <n v="0"/>
    <n v="0"/>
    <n v="0"/>
    <n v="0"/>
    <n v="0"/>
    <n v="0"/>
    <n v="0"/>
    <n v="0"/>
    <x v="17"/>
  </r>
  <r>
    <n v="1223"/>
    <n v="0"/>
    <n v="1223"/>
    <n v="0"/>
    <n v="1223"/>
    <n v="0"/>
    <n v="1223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5"/>
  </r>
  <r>
    <n v="14"/>
    <n v="14"/>
    <n v="0"/>
    <n v="0"/>
    <n v="14"/>
    <n v="14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58"/>
  </r>
  <r>
    <n v="210"/>
    <n v="210"/>
    <n v="0"/>
    <n v="0"/>
    <n v="0"/>
    <n v="0"/>
    <n v="0"/>
    <n v="0"/>
    <n v="0"/>
    <n v="0"/>
    <n v="0"/>
    <n v="0"/>
    <x v="17"/>
  </r>
  <r>
    <n v="156"/>
    <n v="156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31"/>
  </r>
  <r>
    <n v="646"/>
    <n v="646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9"/>
  </r>
  <r>
    <n v="5273"/>
    <n v="0"/>
    <n v="5273"/>
    <n v="0"/>
    <n v="5273"/>
    <n v="0"/>
    <n v="5273"/>
    <n v="0"/>
    <n v="0"/>
    <n v="0"/>
    <n v="0"/>
    <n v="0"/>
    <x v="33"/>
  </r>
  <r>
    <n v="905"/>
    <n v="905"/>
    <n v="0"/>
    <n v="0"/>
    <n v="0"/>
    <n v="0"/>
    <n v="0"/>
    <n v="0"/>
    <n v="0"/>
    <n v="0"/>
    <n v="0"/>
    <n v="0"/>
    <x v="46"/>
  </r>
  <r>
    <n v="66"/>
    <n v="66"/>
    <n v="0"/>
    <n v="0"/>
    <n v="0"/>
    <n v="0"/>
    <n v="0"/>
    <n v="0"/>
    <n v="66"/>
    <n v="66"/>
    <n v="0"/>
    <n v="0"/>
    <x v="26"/>
  </r>
  <r>
    <n v="8"/>
    <n v="8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28"/>
  </r>
  <r>
    <n v="12497"/>
    <n v="12497"/>
    <n v="0"/>
    <n v="0"/>
    <n v="0"/>
    <n v="0"/>
    <n v="0"/>
    <n v="0"/>
    <n v="0"/>
    <n v="0"/>
    <n v="0"/>
    <n v="0"/>
    <x v="24"/>
  </r>
  <r>
    <n v="237"/>
    <n v="237"/>
    <n v="0"/>
    <n v="0"/>
    <n v="0"/>
    <n v="0"/>
    <n v="0"/>
    <n v="0"/>
    <n v="0"/>
    <n v="0"/>
    <n v="0"/>
    <n v="0"/>
    <x v="8"/>
  </r>
  <r>
    <n v="7"/>
    <n v="7"/>
    <n v="0"/>
    <n v="0"/>
    <n v="7"/>
    <n v="7"/>
    <n v="0"/>
    <n v="0"/>
    <n v="0"/>
    <n v="0"/>
    <n v="0"/>
    <n v="0"/>
    <x v="53"/>
  </r>
  <r>
    <n v="439"/>
    <n v="439"/>
    <n v="0"/>
    <n v="0"/>
    <n v="439"/>
    <n v="439"/>
    <n v="0"/>
    <n v="0"/>
    <n v="0"/>
    <n v="0"/>
    <n v="0"/>
    <n v="0"/>
    <x v="26"/>
  </r>
  <r>
    <n v="609"/>
    <n v="609"/>
    <n v="0"/>
    <n v="0"/>
    <n v="0"/>
    <n v="0"/>
    <n v="0"/>
    <n v="0"/>
    <n v="609"/>
    <n v="609"/>
    <n v="0"/>
    <n v="0"/>
    <x v="0"/>
  </r>
  <r>
    <n v="63"/>
    <n v="63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4"/>
  </r>
  <r>
    <n v="2111"/>
    <n v="2111"/>
    <n v="0"/>
    <n v="0"/>
    <n v="0"/>
    <n v="0"/>
    <n v="0"/>
    <n v="0"/>
    <n v="2111"/>
    <n v="2111"/>
    <n v="0"/>
    <n v="0"/>
    <x v="28"/>
  </r>
  <r>
    <n v="1183"/>
    <n v="1183"/>
    <n v="0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16"/>
  </r>
  <r>
    <n v="203"/>
    <n v="203"/>
    <n v="0"/>
    <n v="0"/>
    <n v="203"/>
    <n v="203"/>
    <n v="0"/>
    <n v="0"/>
    <n v="0"/>
    <n v="0"/>
    <n v="0"/>
    <n v="0"/>
    <x v="7"/>
  </r>
  <r>
    <n v="18"/>
    <n v="18"/>
    <n v="0"/>
    <n v="0"/>
    <n v="18"/>
    <n v="18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24"/>
  </r>
  <r>
    <n v="2940"/>
    <n v="0"/>
    <n v="2940"/>
    <n v="0"/>
    <n v="0"/>
    <n v="0"/>
    <n v="0"/>
    <n v="0"/>
    <n v="0"/>
    <n v="0"/>
    <n v="0"/>
    <n v="0"/>
    <x v="52"/>
  </r>
  <r>
    <n v="5355"/>
    <n v="5355"/>
    <n v="0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0"/>
    <n v="0"/>
    <n v="0"/>
    <n v="0"/>
    <x v="24"/>
  </r>
  <r>
    <n v="1893"/>
    <n v="1893"/>
    <n v="0"/>
    <n v="0"/>
    <n v="0"/>
    <n v="0"/>
    <n v="0"/>
    <n v="0"/>
    <n v="0"/>
    <n v="0"/>
    <n v="0"/>
    <n v="0"/>
    <x v="50"/>
  </r>
  <r>
    <n v="749"/>
    <n v="749"/>
    <n v="0"/>
    <n v="0"/>
    <n v="749"/>
    <n v="749"/>
    <n v="0"/>
    <n v="0"/>
    <n v="0"/>
    <n v="0"/>
    <n v="0"/>
    <n v="0"/>
    <x v="31"/>
  </r>
  <r>
    <n v="214"/>
    <n v="214"/>
    <n v="0"/>
    <n v="0"/>
    <n v="0"/>
    <n v="0"/>
    <n v="0"/>
    <n v="0"/>
    <n v="0"/>
    <n v="0"/>
    <n v="0"/>
    <n v="0"/>
    <x v="56"/>
  </r>
  <r>
    <n v="24726"/>
    <n v="24726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43"/>
  </r>
  <r>
    <n v="5837"/>
    <n v="5837"/>
    <n v="0"/>
    <n v="0"/>
    <n v="0"/>
    <n v="0"/>
    <n v="0"/>
    <n v="0"/>
    <n v="0"/>
    <n v="0"/>
    <n v="0"/>
    <n v="0"/>
    <x v="20"/>
  </r>
  <r>
    <n v="619"/>
    <n v="619"/>
    <n v="0"/>
    <n v="0"/>
    <n v="619"/>
    <n v="619"/>
    <n v="0"/>
    <n v="0"/>
    <n v="0"/>
    <n v="0"/>
    <n v="0"/>
    <n v="0"/>
    <x v="49"/>
  </r>
  <r>
    <n v="77"/>
    <n v="77"/>
    <n v="0"/>
    <n v="0"/>
    <n v="0"/>
    <n v="0"/>
    <n v="0"/>
    <n v="0"/>
    <n v="77"/>
    <n v="77"/>
    <n v="0"/>
    <n v="0"/>
    <x v="23"/>
  </r>
  <r>
    <n v="88"/>
    <n v="88"/>
    <n v="0"/>
    <n v="0"/>
    <n v="0"/>
    <n v="0"/>
    <n v="0"/>
    <n v="0"/>
    <n v="0"/>
    <n v="0"/>
    <n v="0"/>
    <n v="0"/>
    <x v="42"/>
  </r>
  <r>
    <n v="84"/>
    <n v="84"/>
    <n v="0"/>
    <n v="0"/>
    <n v="0"/>
    <n v="0"/>
    <n v="0"/>
    <n v="0"/>
    <n v="0"/>
    <n v="0"/>
    <n v="0"/>
    <n v="0"/>
    <x v="35"/>
  </r>
  <r>
    <n v="45"/>
    <n v="45"/>
    <n v="0"/>
    <n v="0"/>
    <n v="45"/>
    <n v="45"/>
    <n v="0"/>
    <n v="0"/>
    <n v="0"/>
    <n v="0"/>
    <n v="0"/>
    <n v="0"/>
    <x v="44"/>
  </r>
  <r>
    <n v="278"/>
    <n v="278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4"/>
  </r>
  <r>
    <n v="556"/>
    <n v="55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2681"/>
    <n v="0"/>
    <n v="0"/>
    <n v="2681"/>
    <n v="0"/>
    <n v="0"/>
    <n v="0"/>
    <n v="0"/>
    <n v="0"/>
    <n v="0"/>
    <n v="0"/>
    <n v="0"/>
    <x v="61"/>
  </r>
  <r>
    <n v="126"/>
    <n v="126"/>
    <n v="0"/>
    <n v="0"/>
    <n v="0"/>
    <n v="0"/>
    <n v="0"/>
    <n v="0"/>
    <n v="0"/>
    <n v="0"/>
    <n v="0"/>
    <n v="0"/>
    <x v="51"/>
  </r>
  <r>
    <n v="292"/>
    <n v="292"/>
    <n v="0"/>
    <n v="0"/>
    <n v="292"/>
    <n v="292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38"/>
  </r>
  <r>
    <n v="487"/>
    <n v="487"/>
    <n v="0"/>
    <n v="0"/>
    <n v="0"/>
    <n v="0"/>
    <n v="0"/>
    <n v="0"/>
    <n v="0"/>
    <n v="0"/>
    <n v="0"/>
    <n v="0"/>
    <x v="10"/>
  </r>
  <r>
    <n v="338"/>
    <n v="33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7"/>
  </r>
  <r>
    <n v="21"/>
    <n v="21"/>
    <n v="0"/>
    <n v="0"/>
    <n v="21"/>
    <n v="21"/>
    <n v="0"/>
    <n v="0"/>
    <n v="0"/>
    <n v="0"/>
    <n v="0"/>
    <n v="0"/>
    <x v="52"/>
  </r>
  <r>
    <n v="1289"/>
    <n v="0"/>
    <n v="1289"/>
    <n v="0"/>
    <n v="1289"/>
    <n v="0"/>
    <n v="1289"/>
    <n v="0"/>
    <n v="0"/>
    <n v="0"/>
    <n v="0"/>
    <n v="0"/>
    <x v="42"/>
  </r>
  <r>
    <n v="14"/>
    <n v="14"/>
    <n v="0"/>
    <n v="0"/>
    <n v="14"/>
    <n v="14"/>
    <n v="0"/>
    <n v="0"/>
    <n v="0"/>
    <n v="0"/>
    <n v="0"/>
    <n v="0"/>
    <x v="4"/>
  </r>
  <r>
    <n v="6"/>
    <n v="0"/>
    <n v="6"/>
    <n v="0"/>
    <n v="0"/>
    <n v="0"/>
    <n v="0"/>
    <n v="0"/>
    <n v="0"/>
    <n v="0"/>
    <n v="0"/>
    <n v="0"/>
    <x v="30"/>
  </r>
  <r>
    <n v="503"/>
    <n v="503"/>
    <n v="0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32"/>
  </r>
  <r>
    <n v="1919"/>
    <n v="1919"/>
    <n v="0"/>
    <n v="0"/>
    <n v="0"/>
    <n v="0"/>
    <n v="0"/>
    <n v="0"/>
    <n v="1919"/>
    <n v="1919"/>
    <n v="0"/>
    <n v="0"/>
    <x v="19"/>
  </r>
  <r>
    <n v="179"/>
    <n v="179"/>
    <n v="0"/>
    <n v="0"/>
    <n v="0"/>
    <n v="0"/>
    <n v="0"/>
    <n v="0"/>
    <n v="0"/>
    <n v="0"/>
    <n v="0"/>
    <n v="0"/>
    <x v="31"/>
  </r>
  <r>
    <n v="6289"/>
    <n v="6289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5"/>
  </r>
  <r>
    <n v="323"/>
    <n v="323"/>
    <n v="0"/>
    <n v="0"/>
    <n v="0"/>
    <n v="0"/>
    <n v="0"/>
    <n v="0"/>
    <n v="0"/>
    <n v="0"/>
    <n v="0"/>
    <n v="0"/>
    <x v="45"/>
  </r>
  <r>
    <n v="315"/>
    <n v="315"/>
    <n v="0"/>
    <n v="0"/>
    <n v="0"/>
    <n v="0"/>
    <n v="0"/>
    <n v="0"/>
    <n v="0"/>
    <n v="0"/>
    <n v="0"/>
    <n v="0"/>
    <x v="16"/>
  </r>
  <r>
    <n v="1284"/>
    <n v="0"/>
    <n v="1284"/>
    <n v="0"/>
    <n v="0"/>
    <n v="0"/>
    <n v="0"/>
    <n v="0"/>
    <n v="0"/>
    <n v="0"/>
    <n v="0"/>
    <n v="0"/>
    <x v="3"/>
  </r>
  <r>
    <n v="1426"/>
    <n v="1426"/>
    <n v="0"/>
    <n v="0"/>
    <n v="1426"/>
    <n v="1426"/>
    <n v="0"/>
    <n v="0"/>
    <n v="0"/>
    <n v="0"/>
    <n v="0"/>
    <n v="0"/>
    <x v="8"/>
  </r>
  <r>
    <n v="618"/>
    <n v="618"/>
    <n v="0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27"/>
  </r>
  <r>
    <n v="946"/>
    <n v="0"/>
    <n v="946"/>
    <n v="0"/>
    <n v="0"/>
    <n v="0"/>
    <n v="0"/>
    <n v="0"/>
    <n v="0"/>
    <n v="0"/>
    <n v="0"/>
    <n v="0"/>
    <x v="16"/>
  </r>
  <r>
    <n v="3394"/>
    <n v="3394"/>
    <n v="0"/>
    <n v="0"/>
    <n v="3394"/>
    <n v="3394"/>
    <n v="0"/>
    <n v="0"/>
    <n v="0"/>
    <n v="0"/>
    <n v="0"/>
    <n v="0"/>
    <x v="51"/>
  </r>
  <r>
    <n v="3527"/>
    <n v="0"/>
    <n v="3527"/>
    <n v="0"/>
    <n v="0"/>
    <n v="0"/>
    <n v="0"/>
    <n v="0"/>
    <n v="0"/>
    <n v="0"/>
    <n v="0"/>
    <n v="0"/>
    <x v="47"/>
  </r>
  <r>
    <n v="3213"/>
    <n v="0"/>
    <n v="3213"/>
    <n v="0"/>
    <n v="0"/>
    <n v="0"/>
    <n v="0"/>
    <n v="0"/>
    <n v="0"/>
    <n v="0"/>
    <n v="0"/>
    <n v="0"/>
    <x v="4"/>
  </r>
  <r>
    <n v="4010"/>
    <n v="4010"/>
    <n v="0"/>
    <n v="0"/>
    <n v="4010"/>
    <n v="4010"/>
    <n v="0"/>
    <n v="0"/>
    <n v="0"/>
    <n v="0"/>
    <n v="0"/>
    <n v="0"/>
    <x v="49"/>
  </r>
  <r>
    <n v="543"/>
    <n v="543"/>
    <n v="0"/>
    <n v="0"/>
    <n v="0"/>
    <n v="0"/>
    <n v="0"/>
    <n v="0"/>
    <n v="0"/>
    <n v="0"/>
    <n v="0"/>
    <n v="0"/>
    <x v="15"/>
  </r>
  <r>
    <n v="378"/>
    <n v="378"/>
    <n v="0"/>
    <n v="0"/>
    <n v="0"/>
    <n v="0"/>
    <n v="0"/>
    <n v="0"/>
    <n v="0"/>
    <n v="0"/>
    <n v="0"/>
    <n v="0"/>
    <x v="23"/>
  </r>
  <r>
    <n v="462"/>
    <n v="462"/>
    <n v="0"/>
    <n v="0"/>
    <n v="0"/>
    <n v="0"/>
    <n v="0"/>
    <n v="0"/>
    <n v="0"/>
    <n v="0"/>
    <n v="0"/>
    <n v="0"/>
    <x v="31"/>
  </r>
  <r>
    <n v="24"/>
    <n v="24"/>
    <n v="0"/>
    <n v="0"/>
    <n v="24"/>
    <n v="24"/>
    <n v="0"/>
    <n v="0"/>
    <n v="0"/>
    <n v="0"/>
    <n v="0"/>
    <n v="0"/>
    <x v="27"/>
  </r>
  <r>
    <n v="2107"/>
    <n v="0"/>
    <n v="2107"/>
    <n v="0"/>
    <n v="0"/>
    <n v="0"/>
    <n v="0"/>
    <n v="0"/>
    <n v="0"/>
    <n v="0"/>
    <n v="0"/>
    <n v="0"/>
    <x v="8"/>
  </r>
  <r>
    <n v="2041"/>
    <n v="2041"/>
    <n v="0"/>
    <n v="0"/>
    <n v="0"/>
    <n v="0"/>
    <n v="0"/>
    <n v="0"/>
    <n v="0"/>
    <n v="0"/>
    <n v="0"/>
    <n v="0"/>
    <x v="34"/>
  </r>
  <r>
    <n v="3183"/>
    <n v="318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48"/>
  </r>
  <r>
    <n v="633"/>
    <n v="633"/>
    <n v="0"/>
    <n v="0"/>
    <n v="0"/>
    <n v="0"/>
    <n v="0"/>
    <n v="0"/>
    <n v="0"/>
    <n v="0"/>
    <n v="0"/>
    <n v="0"/>
    <x v="7"/>
  </r>
  <r>
    <n v="22411"/>
    <n v="2241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40"/>
  </r>
  <r>
    <n v="4513"/>
    <n v="0"/>
    <n v="4513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49"/>
    <n v="49"/>
    <n v="0"/>
    <n v="0"/>
    <x v="19"/>
  </r>
  <r>
    <n v="225"/>
    <n v="225"/>
    <n v="0"/>
    <n v="0"/>
    <n v="0"/>
    <n v="0"/>
    <n v="0"/>
    <n v="0"/>
    <n v="0"/>
    <n v="0"/>
    <n v="0"/>
    <n v="0"/>
    <x v="10"/>
  </r>
  <r>
    <n v="164"/>
    <n v="164"/>
    <n v="0"/>
    <n v="0"/>
    <n v="0"/>
    <n v="0"/>
    <n v="0"/>
    <n v="0"/>
    <n v="0"/>
    <n v="0"/>
    <n v="0"/>
    <n v="0"/>
    <x v="40"/>
  </r>
  <r>
    <n v="276"/>
    <n v="276"/>
    <n v="0"/>
    <n v="0"/>
    <n v="0"/>
    <n v="0"/>
    <n v="0"/>
    <n v="0"/>
    <n v="0"/>
    <n v="0"/>
    <n v="0"/>
    <n v="0"/>
    <x v="43"/>
  </r>
  <r>
    <n v="3219"/>
    <n v="3219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9"/>
  </r>
  <r>
    <n v="1731"/>
    <n v="1731"/>
    <n v="0"/>
    <n v="0"/>
    <n v="0"/>
    <n v="0"/>
    <n v="0"/>
    <n v="0"/>
    <n v="0"/>
    <n v="0"/>
    <n v="0"/>
    <n v="0"/>
    <x v="47"/>
  </r>
  <r>
    <n v="1624"/>
    <n v="1624"/>
    <n v="0"/>
    <n v="0"/>
    <n v="1624"/>
    <n v="1624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3"/>
  </r>
  <r>
    <n v="727"/>
    <n v="727"/>
    <n v="0"/>
    <n v="0"/>
    <n v="0"/>
    <n v="0"/>
    <n v="0"/>
    <n v="0"/>
    <n v="0"/>
    <n v="0"/>
    <n v="0"/>
    <n v="0"/>
    <x v="17"/>
  </r>
  <r>
    <n v="430"/>
    <n v="430"/>
    <n v="0"/>
    <n v="0"/>
    <n v="0"/>
    <n v="0"/>
    <n v="0"/>
    <n v="0"/>
    <n v="430"/>
    <n v="430"/>
    <n v="0"/>
    <n v="0"/>
    <x v="38"/>
  </r>
  <r>
    <n v="119"/>
    <n v="119"/>
    <n v="0"/>
    <n v="0"/>
    <n v="119"/>
    <n v="119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1"/>
  </r>
  <r>
    <n v="1483"/>
    <n v="1483"/>
    <n v="0"/>
    <n v="0"/>
    <n v="0"/>
    <n v="0"/>
    <n v="0"/>
    <n v="0"/>
    <n v="0"/>
    <n v="0"/>
    <n v="0"/>
    <n v="0"/>
    <x v="11"/>
  </r>
  <r>
    <n v="153"/>
    <n v="153"/>
    <n v="0"/>
    <n v="0"/>
    <n v="0"/>
    <n v="0"/>
    <n v="0"/>
    <n v="0"/>
    <n v="0"/>
    <n v="0"/>
    <n v="0"/>
    <n v="0"/>
    <x v="47"/>
  </r>
  <r>
    <n v="7376"/>
    <n v="0"/>
    <n v="7376"/>
    <n v="0"/>
    <n v="0"/>
    <n v="0"/>
    <n v="0"/>
    <n v="0"/>
    <n v="0"/>
    <n v="0"/>
    <n v="0"/>
    <n v="0"/>
    <x v="1"/>
  </r>
  <r>
    <n v="1378"/>
    <n v="0"/>
    <n v="1378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4"/>
  </r>
  <r>
    <n v="5892"/>
    <n v="5892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5"/>
  </r>
  <r>
    <n v="371"/>
    <n v="371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43"/>
  </r>
  <r>
    <n v="122"/>
    <n v="122"/>
    <n v="0"/>
    <n v="0"/>
    <n v="122"/>
    <n v="122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56"/>
  </r>
  <r>
    <n v="216"/>
    <n v="216"/>
    <n v="0"/>
    <n v="0"/>
    <n v="0"/>
    <n v="0"/>
    <n v="0"/>
    <n v="0"/>
    <n v="0"/>
    <n v="0"/>
    <n v="0"/>
    <n v="0"/>
    <x v="50"/>
  </r>
  <r>
    <n v="1676"/>
    <n v="1676"/>
    <n v="0"/>
    <n v="0"/>
    <n v="0"/>
    <n v="0"/>
    <n v="0"/>
    <n v="0"/>
    <n v="0"/>
    <n v="0"/>
    <n v="0"/>
    <n v="0"/>
    <x v="47"/>
  </r>
  <r>
    <n v="4006"/>
    <n v="4006"/>
    <n v="0"/>
    <n v="0"/>
    <n v="4006"/>
    <n v="4006"/>
    <n v="0"/>
    <n v="0"/>
    <n v="0"/>
    <n v="0"/>
    <n v="0"/>
    <n v="0"/>
    <x v="1"/>
  </r>
  <r>
    <n v="464"/>
    <n v="464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10"/>
    <n v="10"/>
    <n v="0"/>
    <n v="0"/>
    <x v="36"/>
  </r>
  <r>
    <n v="23"/>
    <n v="23"/>
    <n v="0"/>
    <n v="0"/>
    <n v="0"/>
    <n v="0"/>
    <n v="0"/>
    <n v="0"/>
    <n v="23"/>
    <n v="23"/>
    <n v="0"/>
    <n v="0"/>
    <x v="8"/>
  </r>
  <r>
    <n v="118"/>
    <n v="118"/>
    <n v="0"/>
    <n v="0"/>
    <n v="0"/>
    <n v="0"/>
    <n v="0"/>
    <n v="0"/>
    <n v="0"/>
    <n v="0"/>
    <n v="0"/>
    <n v="0"/>
    <x v="46"/>
  </r>
  <r>
    <n v="4133"/>
    <n v="0"/>
    <n v="4133"/>
    <n v="0"/>
    <n v="0"/>
    <n v="0"/>
    <n v="0"/>
    <n v="0"/>
    <n v="0"/>
    <n v="0"/>
    <n v="0"/>
    <n v="0"/>
    <x v="38"/>
  </r>
  <r>
    <n v="269"/>
    <n v="269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3"/>
  </r>
  <r>
    <n v="4129"/>
    <n v="0"/>
    <n v="4129"/>
    <n v="0"/>
    <n v="0"/>
    <n v="0"/>
    <n v="0"/>
    <n v="0"/>
    <n v="0"/>
    <n v="0"/>
    <n v="0"/>
    <n v="0"/>
    <x v="51"/>
  </r>
  <r>
    <n v="3049"/>
    <n v="304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94"/>
    <n v="94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16"/>
  </r>
  <r>
    <n v="564"/>
    <n v="564"/>
    <n v="0"/>
    <n v="0"/>
    <n v="0"/>
    <n v="0"/>
    <n v="0"/>
    <n v="0"/>
    <n v="564"/>
    <n v="564"/>
    <n v="0"/>
    <n v="0"/>
    <x v="35"/>
  </r>
  <r>
    <n v="1884"/>
    <n v="188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7"/>
  </r>
  <r>
    <n v="17"/>
    <n v="17"/>
    <n v="0"/>
    <n v="0"/>
    <n v="17"/>
    <n v="17"/>
    <n v="0"/>
    <n v="0"/>
    <n v="0"/>
    <n v="0"/>
    <n v="0"/>
    <n v="0"/>
    <x v="18"/>
  </r>
  <r>
    <n v="843"/>
    <n v="843"/>
    <n v="0"/>
    <n v="0"/>
    <n v="0"/>
    <n v="0"/>
    <n v="0"/>
    <n v="0"/>
    <n v="843"/>
    <n v="843"/>
    <n v="0"/>
    <n v="0"/>
    <x v="48"/>
  </r>
  <r>
    <n v="934"/>
    <n v="934"/>
    <n v="0"/>
    <n v="0"/>
    <n v="0"/>
    <n v="0"/>
    <n v="0"/>
    <n v="0"/>
    <n v="0"/>
    <n v="0"/>
    <n v="0"/>
    <n v="0"/>
    <x v="1"/>
  </r>
  <r>
    <n v="420"/>
    <n v="420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"/>
  </r>
  <r>
    <n v="859"/>
    <n v="0"/>
    <n v="859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32"/>
  </r>
  <r>
    <n v="1204"/>
    <n v="0"/>
    <n v="1204"/>
    <n v="0"/>
    <n v="0"/>
    <n v="0"/>
    <n v="0"/>
    <n v="0"/>
    <n v="0"/>
    <n v="0"/>
    <n v="0"/>
    <n v="0"/>
    <x v="50"/>
  </r>
  <r>
    <n v="625"/>
    <n v="625"/>
    <n v="0"/>
    <n v="0"/>
    <n v="625"/>
    <n v="625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1"/>
  </r>
  <r>
    <n v="57"/>
    <n v="57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43"/>
  </r>
  <r>
    <n v="7923"/>
    <n v="7923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8"/>
  </r>
  <r>
    <n v="57"/>
    <n v="57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28"/>
  </r>
  <r>
    <n v="512"/>
    <n v="512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5"/>
  </r>
  <r>
    <n v="2403"/>
    <n v="2403"/>
    <n v="0"/>
    <n v="0"/>
    <n v="2403"/>
    <n v="2403"/>
    <n v="0"/>
    <n v="0"/>
    <n v="0"/>
    <n v="0"/>
    <n v="0"/>
    <n v="0"/>
    <x v="31"/>
  </r>
  <r>
    <n v="49"/>
    <n v="49"/>
    <n v="0"/>
    <n v="0"/>
    <n v="0"/>
    <n v="0"/>
    <n v="0"/>
    <n v="0"/>
    <n v="49"/>
    <n v="49"/>
    <n v="0"/>
    <n v="0"/>
    <x v="56"/>
  </r>
  <r>
    <n v="2"/>
    <n v="2"/>
    <n v="0"/>
    <n v="0"/>
    <n v="0"/>
    <n v="0"/>
    <n v="0"/>
    <n v="0"/>
    <n v="0"/>
    <n v="0"/>
    <n v="0"/>
    <n v="0"/>
    <x v="15"/>
  </r>
  <r>
    <n v="3402"/>
    <n v="3402"/>
    <n v="0"/>
    <n v="0"/>
    <n v="0"/>
    <n v="0"/>
    <n v="0"/>
    <n v="0"/>
    <n v="0"/>
    <n v="0"/>
    <n v="0"/>
    <n v="0"/>
    <x v="49"/>
  </r>
  <r>
    <n v="375"/>
    <n v="375"/>
    <n v="0"/>
    <n v="0"/>
    <n v="0"/>
    <n v="0"/>
    <n v="0"/>
    <n v="0"/>
    <n v="0"/>
    <n v="0"/>
    <n v="0"/>
    <n v="0"/>
    <x v="50"/>
  </r>
  <r>
    <n v="26"/>
    <n v="26"/>
    <n v="0"/>
    <n v="0"/>
    <n v="26"/>
    <n v="26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1"/>
  </r>
  <r>
    <n v="1593"/>
    <n v="1593"/>
    <n v="0"/>
    <n v="0"/>
    <n v="0"/>
    <n v="0"/>
    <n v="0"/>
    <n v="0"/>
    <n v="0"/>
    <n v="0"/>
    <n v="0"/>
    <n v="0"/>
    <x v="46"/>
  </r>
  <r>
    <n v="83"/>
    <n v="83"/>
    <n v="0"/>
    <n v="0"/>
    <n v="0"/>
    <n v="0"/>
    <n v="0"/>
    <n v="0"/>
    <n v="0"/>
    <n v="0"/>
    <n v="0"/>
    <n v="0"/>
    <x v="43"/>
  </r>
  <r>
    <n v="710"/>
    <n v="0"/>
    <n v="710"/>
    <n v="0"/>
    <n v="710"/>
    <n v="0"/>
    <n v="710"/>
    <n v="0"/>
    <n v="0"/>
    <n v="0"/>
    <n v="0"/>
    <n v="0"/>
    <x v="3"/>
  </r>
  <r>
    <n v="2786"/>
    <n v="0"/>
    <n v="2786"/>
    <n v="0"/>
    <n v="0"/>
    <n v="0"/>
    <n v="0"/>
    <n v="0"/>
    <n v="0"/>
    <n v="0"/>
    <n v="0"/>
    <n v="0"/>
    <x v="37"/>
  </r>
  <r>
    <n v="374"/>
    <n v="37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32"/>
  </r>
  <r>
    <n v="36"/>
    <n v="36"/>
    <n v="0"/>
    <n v="0"/>
    <n v="0"/>
    <n v="0"/>
    <n v="0"/>
    <n v="0"/>
    <n v="0"/>
    <n v="0"/>
    <n v="0"/>
    <n v="0"/>
    <x v="50"/>
  </r>
  <r>
    <n v="623"/>
    <n v="623"/>
    <n v="0"/>
    <n v="0"/>
    <n v="0"/>
    <n v="0"/>
    <n v="0"/>
    <n v="0"/>
    <n v="0"/>
    <n v="0"/>
    <n v="0"/>
    <n v="0"/>
    <x v="49"/>
  </r>
  <r>
    <n v="458"/>
    <n v="458"/>
    <n v="0"/>
    <n v="0"/>
    <n v="458"/>
    <n v="458"/>
    <n v="0"/>
    <n v="0"/>
    <n v="0"/>
    <n v="0"/>
    <n v="0"/>
    <n v="0"/>
    <x v="52"/>
  </r>
  <r>
    <n v="338"/>
    <n v="338"/>
    <n v="0"/>
    <n v="0"/>
    <n v="0"/>
    <n v="0"/>
    <n v="0"/>
    <n v="0"/>
    <n v="0"/>
    <n v="0"/>
    <n v="0"/>
    <n v="0"/>
    <x v="38"/>
  </r>
  <r>
    <n v="58"/>
    <n v="58"/>
    <n v="0"/>
    <n v="0"/>
    <n v="58"/>
    <n v="58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3"/>
  </r>
  <r>
    <n v="6564"/>
    <n v="6564"/>
    <n v="0"/>
    <n v="0"/>
    <n v="0"/>
    <n v="0"/>
    <n v="0"/>
    <n v="0"/>
    <n v="0"/>
    <n v="0"/>
    <n v="0"/>
    <n v="0"/>
    <x v="13"/>
  </r>
  <r>
    <n v="423"/>
    <n v="423"/>
    <n v="0"/>
    <n v="0"/>
    <n v="423"/>
    <n v="423"/>
    <n v="0"/>
    <n v="0"/>
    <n v="0"/>
    <n v="0"/>
    <n v="0"/>
    <n v="0"/>
    <x v="48"/>
  </r>
  <r>
    <n v="29"/>
    <n v="29"/>
    <n v="0"/>
    <n v="0"/>
    <n v="0"/>
    <n v="0"/>
    <n v="0"/>
    <n v="0"/>
    <n v="29"/>
    <n v="29"/>
    <n v="0"/>
    <n v="0"/>
    <x v="20"/>
  </r>
  <r>
    <n v="18212"/>
    <n v="0"/>
    <n v="18212"/>
    <n v="0"/>
    <n v="0"/>
    <n v="0"/>
    <n v="0"/>
    <n v="0"/>
    <n v="0"/>
    <n v="0"/>
    <n v="0"/>
    <n v="0"/>
    <x v="6"/>
  </r>
  <r>
    <n v="1793"/>
    <n v="0"/>
    <n v="1793"/>
    <n v="0"/>
    <n v="0"/>
    <n v="0"/>
    <n v="0"/>
    <n v="0"/>
    <n v="0"/>
    <n v="0"/>
    <n v="0"/>
    <n v="0"/>
    <x v="1"/>
  </r>
  <r>
    <n v="188"/>
    <n v="188"/>
    <n v="0"/>
    <n v="0"/>
    <n v="0"/>
    <n v="0"/>
    <n v="0"/>
    <n v="0"/>
    <n v="0"/>
    <n v="0"/>
    <n v="0"/>
    <n v="0"/>
    <x v="14"/>
  </r>
  <r>
    <n v="145"/>
    <n v="145"/>
    <n v="0"/>
    <n v="0"/>
    <n v="0"/>
    <n v="0"/>
    <n v="0"/>
    <n v="0"/>
    <n v="0"/>
    <n v="0"/>
    <n v="0"/>
    <n v="0"/>
    <x v="1"/>
  </r>
  <r>
    <n v="4608"/>
    <n v="0"/>
    <n v="4608"/>
    <n v="0"/>
    <n v="0"/>
    <n v="0"/>
    <n v="0"/>
    <n v="0"/>
    <n v="0"/>
    <n v="0"/>
    <n v="0"/>
    <n v="0"/>
    <x v="46"/>
  </r>
  <r>
    <n v="69"/>
    <n v="69"/>
    <n v="0"/>
    <n v="0"/>
    <n v="0"/>
    <n v="0"/>
    <n v="0"/>
    <n v="0"/>
    <n v="0"/>
    <n v="0"/>
    <n v="0"/>
    <n v="0"/>
    <x v="16"/>
  </r>
  <r>
    <n v="428"/>
    <n v="428"/>
    <n v="0"/>
    <n v="0"/>
    <n v="428"/>
    <n v="428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2"/>
  </r>
  <r>
    <n v="2697"/>
    <n v="0"/>
    <n v="2697"/>
    <n v="0"/>
    <n v="0"/>
    <n v="0"/>
    <n v="0"/>
    <n v="0"/>
    <n v="0"/>
    <n v="0"/>
    <n v="0"/>
    <n v="0"/>
    <x v="5"/>
  </r>
  <r>
    <n v="12406"/>
    <n v="12406"/>
    <n v="0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58"/>
  </r>
  <r>
    <n v="3270"/>
    <n v="3270"/>
    <n v="0"/>
    <n v="0"/>
    <n v="0"/>
    <n v="0"/>
    <n v="0"/>
    <n v="0"/>
    <n v="0"/>
    <n v="0"/>
    <n v="0"/>
    <n v="0"/>
    <x v="16"/>
  </r>
  <r>
    <n v="6346"/>
    <n v="6346"/>
    <n v="0"/>
    <n v="0"/>
    <n v="0"/>
    <n v="0"/>
    <n v="0"/>
    <n v="0"/>
    <n v="0"/>
    <n v="0"/>
    <n v="0"/>
    <n v="0"/>
    <x v="27"/>
  </r>
  <r>
    <n v="223"/>
    <n v="223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133"/>
    <n v="133"/>
    <n v="0"/>
    <n v="0"/>
    <x v="19"/>
  </r>
  <r>
    <n v="24"/>
    <n v="24"/>
    <n v="0"/>
    <n v="0"/>
    <n v="0"/>
    <n v="0"/>
    <n v="0"/>
    <n v="0"/>
    <n v="0"/>
    <n v="0"/>
    <n v="0"/>
    <n v="0"/>
    <x v="8"/>
  </r>
  <r>
    <n v="2271"/>
    <n v="2271"/>
    <n v="0"/>
    <n v="0"/>
    <n v="2271"/>
    <n v="2271"/>
    <n v="0"/>
    <n v="0"/>
    <n v="0"/>
    <n v="0"/>
    <n v="0"/>
    <n v="0"/>
    <x v="47"/>
  </r>
  <r>
    <n v="7820"/>
    <n v="7820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52"/>
  </r>
  <r>
    <n v="323"/>
    <n v="323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8"/>
  </r>
  <r>
    <n v="34"/>
    <n v="0"/>
    <n v="34"/>
    <n v="0"/>
    <n v="0"/>
    <n v="0"/>
    <n v="0"/>
    <n v="0"/>
    <n v="0"/>
    <n v="0"/>
    <n v="0"/>
    <n v="0"/>
    <x v="57"/>
  </r>
  <r>
    <n v="817"/>
    <n v="817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162"/>
    <n v="162"/>
    <n v="0"/>
    <n v="0"/>
    <x v="28"/>
  </r>
  <r>
    <n v="276"/>
    <n v="27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0"/>
  </r>
  <r>
    <n v="74"/>
    <n v="74"/>
    <n v="0"/>
    <n v="0"/>
    <n v="74"/>
    <n v="74"/>
    <n v="0"/>
    <n v="0"/>
    <n v="0"/>
    <n v="0"/>
    <n v="0"/>
    <n v="0"/>
    <x v="27"/>
  </r>
  <r>
    <n v="325"/>
    <n v="325"/>
    <n v="0"/>
    <n v="0"/>
    <n v="325"/>
    <n v="325"/>
    <n v="0"/>
    <n v="0"/>
    <n v="0"/>
    <n v="0"/>
    <n v="0"/>
    <n v="0"/>
    <x v="31"/>
  </r>
  <r>
    <n v="329"/>
    <n v="329"/>
    <n v="0"/>
    <n v="0"/>
    <n v="0"/>
    <n v="0"/>
    <n v="0"/>
    <n v="0"/>
    <n v="329"/>
    <n v="329"/>
    <n v="0"/>
    <n v="0"/>
    <x v="38"/>
  </r>
  <r>
    <n v="45"/>
    <n v="45"/>
    <n v="0"/>
    <n v="0"/>
    <n v="0"/>
    <n v="0"/>
    <n v="0"/>
    <n v="0"/>
    <n v="0"/>
    <n v="0"/>
    <n v="0"/>
    <n v="0"/>
    <x v="14"/>
  </r>
  <r>
    <n v="7807"/>
    <n v="7807"/>
    <n v="0"/>
    <n v="0"/>
    <n v="0"/>
    <n v="0"/>
    <n v="0"/>
    <n v="0"/>
    <n v="0"/>
    <n v="0"/>
    <n v="0"/>
    <n v="0"/>
    <x v="8"/>
  </r>
  <r>
    <n v="461"/>
    <n v="461"/>
    <n v="0"/>
    <n v="0"/>
    <n v="0"/>
    <n v="0"/>
    <n v="0"/>
    <n v="0"/>
    <n v="461"/>
    <n v="461"/>
    <n v="0"/>
    <n v="0"/>
    <x v="6"/>
  </r>
  <r>
    <n v="8623"/>
    <n v="8623"/>
    <n v="0"/>
    <n v="0"/>
    <n v="8623"/>
    <n v="8623"/>
    <n v="0"/>
    <n v="0"/>
    <n v="0"/>
    <n v="0"/>
    <n v="0"/>
    <n v="0"/>
    <x v="18"/>
  </r>
  <r>
    <n v="937"/>
    <n v="937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4"/>
  </r>
  <r>
    <n v="43555"/>
    <n v="43555"/>
    <n v="0"/>
    <n v="0"/>
    <n v="0"/>
    <n v="0"/>
    <n v="0"/>
    <n v="0"/>
    <n v="0"/>
    <n v="0"/>
    <n v="0"/>
    <n v="0"/>
    <x v="34"/>
  </r>
  <r>
    <n v="127"/>
    <n v="127"/>
    <n v="0"/>
    <n v="0"/>
    <n v="0"/>
    <n v="0"/>
    <n v="0"/>
    <n v="0"/>
    <n v="0"/>
    <n v="0"/>
    <n v="0"/>
    <n v="0"/>
    <x v="28"/>
  </r>
  <r>
    <n v="1061"/>
    <n v="0"/>
    <n v="1061"/>
    <n v="0"/>
    <n v="0"/>
    <n v="0"/>
    <n v="0"/>
    <n v="0"/>
    <n v="0"/>
    <n v="0"/>
    <n v="0"/>
    <n v="0"/>
    <x v="10"/>
  </r>
  <r>
    <n v="8428"/>
    <n v="8428"/>
    <n v="0"/>
    <n v="0"/>
    <n v="8428"/>
    <n v="8428"/>
    <n v="0"/>
    <n v="0"/>
    <n v="0"/>
    <n v="0"/>
    <n v="0"/>
    <n v="0"/>
    <x v="35"/>
  </r>
  <r>
    <n v="816"/>
    <n v="816"/>
    <n v="0"/>
    <n v="0"/>
    <n v="0"/>
    <n v="0"/>
    <n v="0"/>
    <n v="0"/>
    <n v="0"/>
    <n v="0"/>
    <n v="0"/>
    <n v="0"/>
    <x v="11"/>
  </r>
  <r>
    <n v="10850"/>
    <n v="10850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40"/>
  </r>
  <r>
    <n v="42"/>
    <n v="42"/>
    <n v="0"/>
    <n v="0"/>
    <n v="42"/>
    <n v="42"/>
    <n v="0"/>
    <n v="0"/>
    <n v="0"/>
    <n v="0"/>
    <n v="0"/>
    <n v="0"/>
    <x v="25"/>
  </r>
  <r>
    <n v="177"/>
    <n v="177"/>
    <n v="0"/>
    <n v="0"/>
    <n v="177"/>
    <n v="177"/>
    <n v="0"/>
    <n v="0"/>
    <n v="0"/>
    <n v="0"/>
    <n v="0"/>
    <n v="0"/>
    <x v="30"/>
  </r>
  <r>
    <n v="15676"/>
    <n v="15676"/>
    <n v="0"/>
    <n v="0"/>
    <n v="0"/>
    <n v="0"/>
    <n v="0"/>
    <n v="0"/>
    <n v="15676"/>
    <n v="15676"/>
    <n v="0"/>
    <n v="0"/>
    <x v="11"/>
  </r>
  <r>
    <n v="3"/>
    <n v="3"/>
    <n v="0"/>
    <n v="0"/>
    <n v="0"/>
    <n v="0"/>
    <n v="0"/>
    <n v="0"/>
    <n v="0"/>
    <n v="0"/>
    <n v="0"/>
    <n v="0"/>
    <x v="46"/>
  </r>
  <r>
    <n v="372"/>
    <n v="372"/>
    <n v="0"/>
    <n v="0"/>
    <n v="0"/>
    <n v="0"/>
    <n v="0"/>
    <n v="0"/>
    <n v="0"/>
    <n v="0"/>
    <n v="0"/>
    <n v="0"/>
    <x v="43"/>
  </r>
  <r>
    <n v="331"/>
    <n v="331"/>
    <n v="0"/>
    <n v="0"/>
    <n v="0"/>
    <n v="0"/>
    <n v="0"/>
    <n v="0"/>
    <n v="0"/>
    <n v="0"/>
    <n v="0"/>
    <n v="0"/>
    <x v="43"/>
  </r>
  <r>
    <n v="12586"/>
    <n v="0"/>
    <n v="12586"/>
    <n v="0"/>
    <n v="0"/>
    <n v="0"/>
    <n v="0"/>
    <n v="0"/>
    <n v="0"/>
    <n v="0"/>
    <n v="0"/>
    <n v="0"/>
    <x v="34"/>
  </r>
  <r>
    <n v="152"/>
    <n v="152"/>
    <n v="0"/>
    <n v="0"/>
    <n v="0"/>
    <n v="0"/>
    <n v="0"/>
    <n v="0"/>
    <n v="0"/>
    <n v="0"/>
    <n v="0"/>
    <n v="0"/>
    <x v="14"/>
  </r>
  <r>
    <n v="1195"/>
    <n v="1195"/>
    <n v="0"/>
    <n v="0"/>
    <n v="1195"/>
    <n v="1195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9"/>
  </r>
  <r>
    <n v="842"/>
    <n v="842"/>
    <n v="0"/>
    <n v="0"/>
    <n v="0"/>
    <n v="0"/>
    <n v="0"/>
    <n v="0"/>
    <n v="0"/>
    <n v="0"/>
    <n v="0"/>
    <n v="0"/>
    <x v="7"/>
  </r>
  <r>
    <n v="312"/>
    <n v="312"/>
    <n v="0"/>
    <n v="0"/>
    <n v="0"/>
    <n v="0"/>
    <n v="0"/>
    <n v="0"/>
    <n v="0"/>
    <n v="0"/>
    <n v="0"/>
    <n v="0"/>
    <x v="11"/>
  </r>
  <r>
    <n v="767"/>
    <n v="76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22"/>
  </r>
  <r>
    <n v="4035"/>
    <n v="4035"/>
    <n v="0"/>
    <n v="0"/>
    <n v="0"/>
    <n v="0"/>
    <n v="0"/>
    <n v="0"/>
    <n v="0"/>
    <n v="0"/>
    <n v="0"/>
    <n v="0"/>
    <x v="19"/>
  </r>
  <r>
    <n v="948"/>
    <n v="948"/>
    <n v="0"/>
    <n v="0"/>
    <n v="948"/>
    <n v="948"/>
    <n v="0"/>
    <n v="0"/>
    <n v="0"/>
    <n v="0"/>
    <n v="0"/>
    <n v="0"/>
    <x v="5"/>
  </r>
  <r>
    <n v="2034"/>
    <n v="0"/>
    <n v="2034"/>
    <n v="0"/>
    <n v="0"/>
    <n v="0"/>
    <n v="0"/>
    <n v="0"/>
    <n v="2034"/>
    <n v="0"/>
    <n v="2034"/>
    <n v="0"/>
    <x v="8"/>
  </r>
  <r>
    <n v="614"/>
    <n v="614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19"/>
  </r>
  <r>
    <n v="3049"/>
    <n v="3049"/>
    <n v="0"/>
    <n v="0"/>
    <n v="3049"/>
    <n v="3049"/>
    <n v="0"/>
    <n v="0"/>
    <n v="0"/>
    <n v="0"/>
    <n v="0"/>
    <n v="0"/>
    <x v="22"/>
  </r>
  <r>
    <n v="7452"/>
    <n v="7452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21"/>
  </r>
  <r>
    <n v="141"/>
    <n v="141"/>
    <n v="0"/>
    <n v="0"/>
    <n v="0"/>
    <n v="0"/>
    <n v="0"/>
    <n v="0"/>
    <n v="0"/>
    <n v="0"/>
    <n v="0"/>
    <n v="0"/>
    <x v="10"/>
  </r>
  <r>
    <n v="390"/>
    <n v="390"/>
    <n v="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0"/>
  </r>
  <r>
    <n v="599"/>
    <n v="0"/>
    <n v="599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17"/>
    <n v="17"/>
    <n v="0"/>
    <n v="0"/>
    <x v="45"/>
  </r>
  <r>
    <n v="12"/>
    <n v="1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2966"/>
    <n v="2966"/>
    <n v="0"/>
    <n v="0"/>
    <n v="2966"/>
    <n v="2966"/>
    <n v="0"/>
    <n v="0"/>
    <n v="0"/>
    <n v="0"/>
    <n v="0"/>
    <n v="0"/>
    <x v="33"/>
  </r>
  <r>
    <n v="1464"/>
    <n v="0"/>
    <n v="1464"/>
    <n v="0"/>
    <n v="0"/>
    <n v="0"/>
    <n v="0"/>
    <n v="0"/>
    <n v="1464"/>
    <n v="0"/>
    <n v="1464"/>
    <n v="0"/>
    <x v="45"/>
  </r>
  <r>
    <n v="2488"/>
    <n v="2488"/>
    <n v="0"/>
    <n v="0"/>
    <n v="0"/>
    <n v="0"/>
    <n v="0"/>
    <n v="0"/>
    <n v="0"/>
    <n v="0"/>
    <n v="0"/>
    <n v="0"/>
    <x v="50"/>
  </r>
  <r>
    <n v="714"/>
    <n v="714"/>
    <n v="0"/>
    <n v="0"/>
    <n v="0"/>
    <n v="0"/>
    <n v="0"/>
    <n v="0"/>
    <n v="0"/>
    <n v="0"/>
    <n v="0"/>
    <n v="0"/>
    <x v="22"/>
  </r>
  <r>
    <n v="930"/>
    <n v="930"/>
    <n v="0"/>
    <n v="0"/>
    <n v="930"/>
    <n v="93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8"/>
  </r>
  <r>
    <n v="137"/>
    <n v="137"/>
    <n v="0"/>
    <n v="0"/>
    <n v="0"/>
    <n v="0"/>
    <n v="0"/>
    <n v="0"/>
    <n v="0"/>
    <n v="0"/>
    <n v="0"/>
    <n v="0"/>
    <x v="23"/>
  </r>
  <r>
    <n v="293"/>
    <n v="0"/>
    <n v="293"/>
    <n v="0"/>
    <n v="0"/>
    <n v="0"/>
    <n v="0"/>
    <n v="0"/>
    <n v="0"/>
    <n v="0"/>
    <n v="0"/>
    <n v="0"/>
    <x v="28"/>
  </r>
  <r>
    <n v="763"/>
    <n v="763"/>
    <n v="0"/>
    <n v="0"/>
    <n v="0"/>
    <n v="0"/>
    <n v="0"/>
    <n v="0"/>
    <n v="0"/>
    <n v="0"/>
    <n v="0"/>
    <n v="0"/>
    <x v="11"/>
  </r>
  <r>
    <n v="651"/>
    <n v="651"/>
    <n v="0"/>
    <n v="0"/>
    <n v="0"/>
    <n v="0"/>
    <n v="0"/>
    <n v="0"/>
    <n v="0"/>
    <n v="0"/>
    <n v="0"/>
    <n v="0"/>
    <x v="40"/>
  </r>
  <r>
    <n v="472"/>
    <n v="472"/>
    <n v="0"/>
    <n v="0"/>
    <n v="0"/>
    <n v="0"/>
    <n v="0"/>
    <n v="0"/>
    <n v="0"/>
    <n v="0"/>
    <n v="0"/>
    <n v="0"/>
    <x v="49"/>
  </r>
  <r>
    <n v="55"/>
    <n v="55"/>
    <n v="0"/>
    <n v="0"/>
    <n v="55"/>
    <n v="55"/>
    <n v="0"/>
    <n v="0"/>
    <n v="0"/>
    <n v="0"/>
    <n v="0"/>
    <n v="0"/>
    <x v="5"/>
  </r>
  <r>
    <n v="300"/>
    <n v="0"/>
    <n v="300"/>
    <n v="0"/>
    <n v="300"/>
    <n v="0"/>
    <n v="300"/>
    <n v="0"/>
    <n v="0"/>
    <n v="0"/>
    <n v="0"/>
    <n v="0"/>
    <x v="7"/>
  </r>
  <r>
    <n v="2871"/>
    <n v="2871"/>
    <n v="0"/>
    <n v="0"/>
    <n v="0"/>
    <n v="0"/>
    <n v="0"/>
    <n v="0"/>
    <n v="2871"/>
    <n v="2871"/>
    <n v="0"/>
    <n v="0"/>
    <x v="38"/>
  </r>
  <r>
    <n v="2397"/>
    <n v="2397"/>
    <n v="0"/>
    <n v="0"/>
    <n v="0"/>
    <n v="0"/>
    <n v="0"/>
    <n v="0"/>
    <n v="0"/>
    <n v="0"/>
    <n v="0"/>
    <n v="0"/>
    <x v="11"/>
  </r>
  <r>
    <n v="211"/>
    <n v="211"/>
    <n v="0"/>
    <n v="0"/>
    <n v="0"/>
    <n v="0"/>
    <n v="0"/>
    <n v="0"/>
    <n v="0"/>
    <n v="0"/>
    <n v="0"/>
    <n v="0"/>
    <x v="38"/>
  </r>
  <r>
    <n v="4035"/>
    <n v="4035"/>
    <n v="0"/>
    <n v="0"/>
    <n v="0"/>
    <n v="0"/>
    <n v="0"/>
    <n v="0"/>
    <n v="0"/>
    <n v="0"/>
    <n v="0"/>
    <n v="0"/>
    <x v="11"/>
  </r>
  <r>
    <n v="14894"/>
    <n v="14894"/>
    <n v="0"/>
    <n v="0"/>
    <n v="0"/>
    <n v="0"/>
    <n v="0"/>
    <n v="0"/>
    <n v="0"/>
    <n v="0"/>
    <n v="0"/>
    <n v="0"/>
    <x v="51"/>
  </r>
  <r>
    <n v="141"/>
    <n v="141"/>
    <n v="0"/>
    <n v="0"/>
    <n v="0"/>
    <n v="0"/>
    <n v="0"/>
    <n v="0"/>
    <n v="0"/>
    <n v="0"/>
    <n v="0"/>
    <n v="0"/>
    <x v="5"/>
  </r>
  <r>
    <n v="771"/>
    <n v="771"/>
    <n v="0"/>
    <n v="0"/>
    <n v="771"/>
    <n v="771"/>
    <n v="0"/>
    <n v="0"/>
    <n v="0"/>
    <n v="0"/>
    <n v="0"/>
    <n v="0"/>
    <x v="10"/>
  </r>
  <r>
    <n v="1011"/>
    <n v="1011"/>
    <n v="0"/>
    <n v="0"/>
    <n v="1011"/>
    <n v="1011"/>
    <n v="0"/>
    <n v="0"/>
    <n v="0"/>
    <n v="0"/>
    <n v="0"/>
    <n v="0"/>
    <x v="40"/>
  </r>
  <r>
    <n v="162"/>
    <n v="162"/>
    <n v="0"/>
    <n v="0"/>
    <n v="0"/>
    <n v="0"/>
    <n v="0"/>
    <n v="0"/>
    <n v="0"/>
    <n v="0"/>
    <n v="0"/>
    <n v="0"/>
    <x v="32"/>
  </r>
  <r>
    <n v="294"/>
    <n v="29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1"/>
  </r>
  <r>
    <n v="83"/>
    <n v="83"/>
    <n v="0"/>
    <n v="0"/>
    <n v="0"/>
    <n v="0"/>
    <n v="0"/>
    <n v="0"/>
    <n v="83"/>
    <n v="83"/>
    <n v="0"/>
    <n v="0"/>
    <x v="50"/>
  </r>
  <r>
    <n v="346"/>
    <n v="346"/>
    <n v="0"/>
    <n v="0"/>
    <n v="0"/>
    <n v="0"/>
    <n v="0"/>
    <n v="0"/>
    <n v="0"/>
    <n v="0"/>
    <n v="0"/>
    <n v="0"/>
    <x v="43"/>
  </r>
  <r>
    <n v="937"/>
    <n v="0"/>
    <n v="937"/>
    <n v="0"/>
    <n v="937"/>
    <n v="0"/>
    <n v="937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45"/>
  </r>
  <r>
    <n v="7030"/>
    <n v="0"/>
    <n v="7030"/>
    <n v="0"/>
    <n v="7030"/>
    <n v="0"/>
    <n v="7030"/>
    <n v="0"/>
    <n v="0"/>
    <n v="0"/>
    <n v="0"/>
    <n v="0"/>
    <x v="8"/>
  </r>
  <r>
    <n v="390"/>
    <n v="390"/>
    <n v="0"/>
    <n v="0"/>
    <n v="0"/>
    <n v="0"/>
    <n v="0"/>
    <n v="0"/>
    <n v="0"/>
    <n v="0"/>
    <n v="0"/>
    <n v="0"/>
    <x v="47"/>
  </r>
  <r>
    <n v="3234"/>
    <n v="3234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9"/>
  </r>
  <r>
    <n v="2109"/>
    <n v="0"/>
    <n v="2109"/>
    <n v="0"/>
    <n v="0"/>
    <n v="0"/>
    <n v="0"/>
    <n v="0"/>
    <n v="0"/>
    <n v="0"/>
    <n v="0"/>
    <n v="0"/>
    <x v="37"/>
  </r>
  <r>
    <n v="5083"/>
    <n v="5083"/>
    <n v="0"/>
    <n v="0"/>
    <n v="5083"/>
    <n v="5083"/>
    <n v="0"/>
    <n v="0"/>
    <n v="0"/>
    <n v="0"/>
    <n v="0"/>
    <n v="0"/>
    <x v="50"/>
  </r>
  <r>
    <n v="2465"/>
    <n v="0"/>
    <n v="2465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61"/>
  </r>
  <r>
    <n v="4152"/>
    <n v="0"/>
    <n v="4152"/>
    <n v="0"/>
    <n v="4152"/>
    <n v="0"/>
    <n v="4152"/>
    <n v="0"/>
    <n v="0"/>
    <n v="0"/>
    <n v="0"/>
    <n v="0"/>
    <x v="25"/>
  </r>
  <r>
    <n v="181"/>
    <n v="181"/>
    <n v="0"/>
    <n v="0"/>
    <n v="0"/>
    <n v="0"/>
    <n v="0"/>
    <n v="0"/>
    <n v="0"/>
    <n v="0"/>
    <n v="0"/>
    <n v="0"/>
    <x v="23"/>
  </r>
  <r>
    <n v="114"/>
    <n v="11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0"/>
  </r>
  <r>
    <n v="2944"/>
    <n v="2944"/>
    <n v="0"/>
    <n v="0"/>
    <n v="0"/>
    <n v="0"/>
    <n v="0"/>
    <n v="0"/>
    <n v="0"/>
    <n v="0"/>
    <n v="0"/>
    <n v="0"/>
    <x v="38"/>
  </r>
  <r>
    <n v="199"/>
    <n v="199"/>
    <n v="0"/>
    <n v="0"/>
    <n v="0"/>
    <n v="0"/>
    <n v="0"/>
    <n v="0"/>
    <n v="0"/>
    <n v="0"/>
    <n v="0"/>
    <n v="0"/>
    <x v="37"/>
  </r>
  <r>
    <n v="127"/>
    <n v="127"/>
    <n v="0"/>
    <n v="0"/>
    <n v="127"/>
    <n v="127"/>
    <n v="0"/>
    <n v="0"/>
    <n v="0"/>
    <n v="0"/>
    <n v="0"/>
    <n v="0"/>
    <x v="49"/>
  </r>
  <r>
    <n v="698"/>
    <n v="698"/>
    <n v="0"/>
    <n v="0"/>
    <n v="698"/>
    <n v="698"/>
    <n v="0"/>
    <n v="0"/>
    <n v="0"/>
    <n v="0"/>
    <n v="0"/>
    <n v="0"/>
    <x v="27"/>
  </r>
  <r>
    <n v="980"/>
    <n v="980"/>
    <n v="0"/>
    <n v="0"/>
    <n v="980"/>
    <n v="98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50"/>
  </r>
  <r>
    <n v="1798"/>
    <n v="0"/>
    <n v="1798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"/>
  </r>
  <r>
    <n v="410"/>
    <n v="410"/>
    <n v="0"/>
    <n v="0"/>
    <n v="0"/>
    <n v="0"/>
    <n v="0"/>
    <n v="0"/>
    <n v="0"/>
    <n v="0"/>
    <n v="0"/>
    <n v="0"/>
    <x v="13"/>
  </r>
  <r>
    <n v="54"/>
    <n v="0"/>
    <n v="54"/>
    <n v="0"/>
    <n v="0"/>
    <n v="0"/>
    <n v="0"/>
    <n v="0"/>
    <n v="0"/>
    <n v="0"/>
    <n v="0"/>
    <n v="0"/>
    <x v="57"/>
  </r>
  <r>
    <n v="15602"/>
    <n v="15602"/>
    <n v="0"/>
    <n v="0"/>
    <n v="0"/>
    <n v="0"/>
    <n v="0"/>
    <n v="0"/>
    <n v="0"/>
    <n v="0"/>
    <n v="0"/>
    <n v="0"/>
    <x v="7"/>
  </r>
  <r>
    <n v="18679"/>
    <n v="18679"/>
    <n v="0"/>
    <n v="0"/>
    <n v="0"/>
    <n v="0"/>
    <n v="0"/>
    <n v="0"/>
    <n v="0"/>
    <n v="0"/>
    <n v="0"/>
    <n v="0"/>
    <x v="2"/>
  </r>
  <r>
    <n v="413"/>
    <n v="413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88"/>
    <n v="88"/>
    <n v="0"/>
    <n v="0"/>
    <n v="88"/>
    <n v="88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"/>
  </r>
  <r>
    <n v="3828"/>
    <n v="0"/>
    <n v="3828"/>
    <n v="0"/>
    <n v="0"/>
    <n v="0"/>
    <n v="0"/>
    <n v="0"/>
    <n v="0"/>
    <n v="0"/>
    <n v="0"/>
    <n v="0"/>
    <x v="13"/>
  </r>
  <r>
    <n v="845"/>
    <n v="845"/>
    <n v="0"/>
    <n v="0"/>
    <n v="845"/>
    <n v="845"/>
    <n v="0"/>
    <n v="0"/>
    <n v="0"/>
    <n v="0"/>
    <n v="0"/>
    <n v="0"/>
    <x v="17"/>
  </r>
  <r>
    <n v="1029"/>
    <n v="1029"/>
    <n v="0"/>
    <n v="0"/>
    <n v="1029"/>
    <n v="1029"/>
    <n v="0"/>
    <n v="0"/>
    <n v="0"/>
    <n v="0"/>
    <n v="0"/>
    <n v="0"/>
    <x v="55"/>
  </r>
  <r>
    <n v="90"/>
    <n v="90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5"/>
  </r>
  <r>
    <n v="1451"/>
    <n v="1451"/>
    <n v="0"/>
    <n v="0"/>
    <n v="1451"/>
    <n v="1451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1"/>
  </r>
  <r>
    <n v="83"/>
    <n v="83"/>
    <n v="0"/>
    <n v="0"/>
    <n v="83"/>
    <n v="83"/>
    <n v="0"/>
    <n v="0"/>
    <n v="0"/>
    <n v="0"/>
    <n v="0"/>
    <n v="0"/>
    <x v="19"/>
  </r>
  <r>
    <n v="6205"/>
    <n v="0"/>
    <n v="6205"/>
    <n v="0"/>
    <n v="0"/>
    <n v="0"/>
    <n v="0"/>
    <n v="0"/>
    <n v="0"/>
    <n v="0"/>
    <n v="0"/>
    <n v="0"/>
    <x v="47"/>
  </r>
  <r>
    <n v="12399"/>
    <n v="12399"/>
    <n v="0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99"/>
    <n v="99"/>
    <n v="0"/>
    <n v="0"/>
    <x v="16"/>
  </r>
  <r>
    <n v="3977"/>
    <n v="0"/>
    <n v="3977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6"/>
  </r>
  <r>
    <n v="8810"/>
    <n v="8810"/>
    <n v="0"/>
    <n v="0"/>
    <n v="0"/>
    <n v="0"/>
    <n v="0"/>
    <n v="0"/>
    <n v="0"/>
    <n v="0"/>
    <n v="0"/>
    <n v="0"/>
    <x v="13"/>
  </r>
  <r>
    <n v="301"/>
    <n v="301"/>
    <n v="0"/>
    <n v="0"/>
    <n v="301"/>
    <n v="301"/>
    <n v="0"/>
    <n v="0"/>
    <n v="0"/>
    <n v="0"/>
    <n v="0"/>
    <n v="0"/>
    <x v="11"/>
  </r>
  <r>
    <n v="1312"/>
    <n v="1312"/>
    <n v="0"/>
    <n v="0"/>
    <n v="0"/>
    <n v="0"/>
    <n v="0"/>
    <n v="0"/>
    <n v="0"/>
    <n v="0"/>
    <n v="0"/>
    <n v="0"/>
    <x v="24"/>
  </r>
  <r>
    <n v="228"/>
    <n v="228"/>
    <n v="0"/>
    <n v="0"/>
    <n v="0"/>
    <n v="0"/>
    <n v="0"/>
    <n v="0"/>
    <n v="0"/>
    <n v="0"/>
    <n v="0"/>
    <n v="0"/>
    <x v="22"/>
  </r>
  <r>
    <n v="119"/>
    <n v="119"/>
    <n v="0"/>
    <n v="0"/>
    <n v="119"/>
    <n v="119"/>
    <n v="0"/>
    <n v="0"/>
    <n v="0"/>
    <n v="0"/>
    <n v="0"/>
    <n v="0"/>
    <x v="23"/>
  </r>
  <r>
    <n v="5172"/>
    <n v="5172"/>
    <n v="0"/>
    <n v="0"/>
    <n v="0"/>
    <n v="0"/>
    <n v="0"/>
    <n v="0"/>
    <n v="0"/>
    <n v="0"/>
    <n v="0"/>
    <n v="0"/>
    <x v="40"/>
  </r>
  <r>
    <n v="11185"/>
    <n v="1118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7"/>
  </r>
  <r>
    <n v="4525"/>
    <n v="4525"/>
    <n v="0"/>
    <n v="0"/>
    <n v="0"/>
    <n v="0"/>
    <n v="0"/>
    <n v="0"/>
    <n v="0"/>
    <n v="0"/>
    <n v="0"/>
    <n v="0"/>
    <x v="20"/>
  </r>
  <r>
    <n v="198"/>
    <n v="198"/>
    <n v="0"/>
    <n v="0"/>
    <n v="0"/>
    <n v="0"/>
    <n v="0"/>
    <n v="0"/>
    <n v="0"/>
    <n v="0"/>
    <n v="0"/>
    <n v="0"/>
    <x v="5"/>
  </r>
  <r>
    <n v="2294"/>
    <n v="2294"/>
    <n v="0"/>
    <n v="0"/>
    <n v="0"/>
    <n v="0"/>
    <n v="0"/>
    <n v="0"/>
    <n v="0"/>
    <n v="0"/>
    <n v="0"/>
    <n v="0"/>
    <x v="11"/>
  </r>
  <r>
    <n v="89"/>
    <n v="89"/>
    <n v="0"/>
    <n v="0"/>
    <n v="0"/>
    <n v="0"/>
    <n v="0"/>
    <n v="0"/>
    <n v="0"/>
    <n v="0"/>
    <n v="0"/>
    <n v="0"/>
    <x v="27"/>
  </r>
  <r>
    <n v="1234"/>
    <n v="1234"/>
    <n v="0"/>
    <n v="0"/>
    <n v="0"/>
    <n v="0"/>
    <n v="0"/>
    <n v="0"/>
    <n v="0"/>
    <n v="0"/>
    <n v="0"/>
    <n v="0"/>
    <x v="17"/>
  </r>
  <r>
    <n v="515"/>
    <n v="515"/>
    <n v="0"/>
    <n v="0"/>
    <n v="0"/>
    <n v="0"/>
    <n v="0"/>
    <n v="0"/>
    <n v="515"/>
    <n v="515"/>
    <n v="0"/>
    <n v="0"/>
    <x v="42"/>
  </r>
  <r>
    <n v="601"/>
    <n v="601"/>
    <n v="0"/>
    <n v="0"/>
    <n v="0"/>
    <n v="0"/>
    <n v="0"/>
    <n v="0"/>
    <n v="0"/>
    <n v="0"/>
    <n v="0"/>
    <n v="0"/>
    <x v="1"/>
  </r>
  <r>
    <n v="1174"/>
    <n v="0"/>
    <n v="0"/>
    <n v="1174"/>
    <n v="0"/>
    <n v="0"/>
    <n v="0"/>
    <n v="0"/>
    <n v="0"/>
    <n v="0"/>
    <n v="0"/>
    <n v="0"/>
    <x v="10"/>
  </r>
  <r>
    <n v="15271"/>
    <n v="15271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2"/>
  </r>
  <r>
    <n v="210"/>
    <n v="210"/>
    <n v="0"/>
    <n v="0"/>
    <n v="210"/>
    <n v="210"/>
    <n v="0"/>
    <n v="0"/>
    <n v="0"/>
    <n v="0"/>
    <n v="0"/>
    <n v="0"/>
    <x v="15"/>
  </r>
  <r>
    <n v="8"/>
    <n v="8"/>
    <n v="0"/>
    <n v="0"/>
    <n v="8"/>
    <n v="8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3"/>
  </r>
  <r>
    <n v="16"/>
    <n v="16"/>
    <n v="0"/>
    <n v="0"/>
    <n v="0"/>
    <n v="0"/>
    <n v="0"/>
    <n v="0"/>
    <n v="0"/>
    <n v="0"/>
    <n v="0"/>
    <n v="0"/>
    <x v="59"/>
  </r>
  <r>
    <n v="7288"/>
    <n v="0"/>
    <n v="7288"/>
    <n v="0"/>
    <n v="0"/>
    <n v="0"/>
    <n v="0"/>
    <n v="0"/>
    <n v="0"/>
    <n v="0"/>
    <n v="0"/>
    <n v="0"/>
    <x v="11"/>
  </r>
  <r>
    <n v="8900"/>
    <n v="0"/>
    <n v="8900"/>
    <n v="0"/>
    <n v="0"/>
    <n v="0"/>
    <n v="0"/>
    <n v="0"/>
    <n v="0"/>
    <n v="0"/>
    <n v="0"/>
    <n v="0"/>
    <x v="33"/>
  </r>
  <r>
    <n v="14505"/>
    <n v="14505"/>
    <n v="0"/>
    <n v="0"/>
    <n v="0"/>
    <n v="0"/>
    <n v="0"/>
    <n v="0"/>
    <n v="14505"/>
    <n v="14505"/>
    <n v="0"/>
    <n v="0"/>
    <x v="19"/>
  </r>
  <r>
    <n v="531"/>
    <n v="531"/>
    <n v="0"/>
    <n v="0"/>
    <n v="0"/>
    <n v="0"/>
    <n v="0"/>
    <n v="0"/>
    <n v="0"/>
    <n v="0"/>
    <n v="0"/>
    <n v="0"/>
    <x v="40"/>
  </r>
  <r>
    <n v="856"/>
    <n v="856"/>
    <n v="0"/>
    <n v="0"/>
    <n v="856"/>
    <n v="856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16"/>
  </r>
  <r>
    <n v="126"/>
    <n v="126"/>
    <n v="0"/>
    <n v="0"/>
    <n v="0"/>
    <n v="0"/>
    <n v="0"/>
    <n v="0"/>
    <n v="0"/>
    <n v="0"/>
    <n v="0"/>
    <n v="0"/>
    <x v="24"/>
  </r>
  <r>
    <n v="374"/>
    <n v="374"/>
    <n v="0"/>
    <n v="0"/>
    <n v="0"/>
    <n v="0"/>
    <n v="0"/>
    <n v="0"/>
    <n v="0"/>
    <n v="0"/>
    <n v="0"/>
    <n v="0"/>
    <x v="7"/>
  </r>
  <r>
    <n v="151"/>
    <n v="151"/>
    <n v="0"/>
    <n v="0"/>
    <n v="151"/>
    <n v="151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8"/>
  </r>
  <r>
    <n v="1193"/>
    <n v="1193"/>
    <n v="0"/>
    <n v="0"/>
    <n v="0"/>
    <n v="0"/>
    <n v="0"/>
    <n v="0"/>
    <n v="0"/>
    <n v="0"/>
    <n v="0"/>
    <n v="0"/>
    <x v="1"/>
  </r>
  <r>
    <n v="516"/>
    <n v="51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9"/>
  </r>
  <r>
    <n v="3817"/>
    <n v="3817"/>
    <n v="0"/>
    <n v="0"/>
    <n v="0"/>
    <n v="0"/>
    <n v="0"/>
    <n v="0"/>
    <n v="0"/>
    <n v="0"/>
    <n v="0"/>
    <n v="0"/>
    <x v="8"/>
  </r>
  <r>
    <n v="179"/>
    <n v="179"/>
    <n v="0"/>
    <n v="0"/>
    <n v="179"/>
    <n v="179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39"/>
  </r>
  <r>
    <n v="31742"/>
    <n v="0"/>
    <n v="31742"/>
    <n v="0"/>
    <n v="0"/>
    <n v="0"/>
    <n v="0"/>
    <n v="0"/>
    <n v="0"/>
    <n v="0"/>
    <n v="0"/>
    <n v="0"/>
    <x v="38"/>
  </r>
  <r>
    <n v="461"/>
    <n v="461"/>
    <n v="0"/>
    <n v="0"/>
    <n v="0"/>
    <n v="0"/>
    <n v="0"/>
    <n v="0"/>
    <n v="0"/>
    <n v="0"/>
    <n v="0"/>
    <n v="0"/>
    <x v="42"/>
  </r>
  <r>
    <n v="4106"/>
    <n v="4106"/>
    <n v="0"/>
    <n v="0"/>
    <n v="0"/>
    <n v="0"/>
    <n v="0"/>
    <n v="0"/>
    <n v="0"/>
    <n v="0"/>
    <n v="0"/>
    <n v="0"/>
    <x v="55"/>
  </r>
  <r>
    <n v="624"/>
    <n v="624"/>
    <n v="0"/>
    <n v="0"/>
    <n v="0"/>
    <n v="0"/>
    <n v="0"/>
    <n v="0"/>
    <n v="0"/>
    <n v="0"/>
    <n v="0"/>
    <n v="0"/>
    <x v="52"/>
  </r>
  <r>
    <n v="154"/>
    <n v="154"/>
    <n v="0"/>
    <n v="0"/>
    <n v="0"/>
    <n v="0"/>
    <n v="0"/>
    <n v="0"/>
    <n v="0"/>
    <n v="0"/>
    <n v="0"/>
    <n v="0"/>
    <x v="11"/>
  </r>
  <r>
    <n v="572"/>
    <n v="0"/>
    <n v="572"/>
    <n v="0"/>
    <n v="572"/>
    <n v="0"/>
    <n v="572"/>
    <n v="0"/>
    <n v="0"/>
    <n v="0"/>
    <n v="0"/>
    <n v="0"/>
    <x v="4"/>
  </r>
  <r>
    <n v="207"/>
    <n v="207"/>
    <n v="0"/>
    <n v="0"/>
    <n v="0"/>
    <n v="0"/>
    <n v="0"/>
    <n v="0"/>
    <n v="207"/>
    <n v="207"/>
    <n v="0"/>
    <n v="0"/>
    <x v="35"/>
  </r>
  <r>
    <n v="2409"/>
    <n v="2409"/>
    <n v="0"/>
    <n v="0"/>
    <n v="2409"/>
    <n v="2409"/>
    <n v="0"/>
    <n v="0"/>
    <n v="0"/>
    <n v="0"/>
    <n v="0"/>
    <n v="0"/>
    <x v="42"/>
  </r>
  <r>
    <n v="335"/>
    <n v="335"/>
    <n v="0"/>
    <n v="0"/>
    <n v="335"/>
    <n v="335"/>
    <n v="0"/>
    <n v="0"/>
    <n v="0"/>
    <n v="0"/>
    <n v="0"/>
    <n v="0"/>
    <x v="50"/>
  </r>
  <r>
    <n v="4702"/>
    <n v="0"/>
    <n v="4702"/>
    <n v="0"/>
    <n v="4702"/>
    <n v="0"/>
    <n v="4702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50"/>
  </r>
  <r>
    <n v="34774"/>
    <n v="0"/>
    <n v="34774"/>
    <n v="0"/>
    <n v="0"/>
    <n v="0"/>
    <n v="0"/>
    <n v="0"/>
    <n v="0"/>
    <n v="0"/>
    <n v="0"/>
    <n v="0"/>
    <x v="44"/>
  </r>
  <r>
    <n v="99"/>
    <n v="99"/>
    <n v="0"/>
    <n v="0"/>
    <n v="0"/>
    <n v="0"/>
    <n v="0"/>
    <n v="0"/>
    <n v="0"/>
    <n v="0"/>
    <n v="0"/>
    <n v="0"/>
    <x v="48"/>
  </r>
  <r>
    <n v="114"/>
    <n v="0"/>
    <n v="114"/>
    <n v="0"/>
    <n v="0"/>
    <n v="0"/>
    <n v="0"/>
    <n v="0"/>
    <n v="0"/>
    <n v="0"/>
    <n v="0"/>
    <n v="0"/>
    <x v="53"/>
  </r>
  <r>
    <n v="2922"/>
    <n v="2922"/>
    <n v="0"/>
    <n v="0"/>
    <n v="0"/>
    <n v="0"/>
    <n v="0"/>
    <n v="0"/>
    <n v="0"/>
    <n v="0"/>
    <n v="0"/>
    <n v="0"/>
    <x v="33"/>
  </r>
  <r>
    <n v="622"/>
    <n v="622"/>
    <n v="0"/>
    <n v="0"/>
    <n v="0"/>
    <n v="0"/>
    <n v="0"/>
    <n v="0"/>
    <n v="0"/>
    <n v="0"/>
    <n v="0"/>
    <n v="0"/>
    <x v="55"/>
  </r>
  <r>
    <n v="2808"/>
    <n v="0"/>
    <n v="2808"/>
    <n v="0"/>
    <n v="0"/>
    <n v="0"/>
    <n v="0"/>
    <n v="0"/>
    <n v="0"/>
    <n v="0"/>
    <n v="0"/>
    <n v="0"/>
    <x v="10"/>
  </r>
  <r>
    <n v="762"/>
    <n v="762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0"/>
  </r>
  <r>
    <n v="60"/>
    <n v="60"/>
    <n v="0"/>
    <n v="0"/>
    <n v="0"/>
    <n v="0"/>
    <n v="0"/>
    <n v="0"/>
    <n v="60"/>
    <n v="60"/>
    <n v="0"/>
    <n v="0"/>
    <x v="32"/>
  </r>
  <r>
    <n v="3324"/>
    <n v="3324"/>
    <n v="0"/>
    <n v="0"/>
    <n v="3324"/>
    <n v="3324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0"/>
  </r>
  <r>
    <n v="30"/>
    <n v="30"/>
    <n v="0"/>
    <n v="0"/>
    <n v="30"/>
    <n v="3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0"/>
  </r>
  <r>
    <n v="3951"/>
    <n v="0"/>
    <n v="3951"/>
    <n v="0"/>
    <n v="0"/>
    <n v="0"/>
    <n v="0"/>
    <n v="0"/>
    <n v="0"/>
    <n v="0"/>
    <n v="0"/>
    <n v="0"/>
    <x v="41"/>
  </r>
  <r>
    <n v="623"/>
    <n v="0"/>
    <n v="623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3"/>
  </r>
  <r>
    <n v="1484"/>
    <n v="1484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5"/>
  </r>
  <r>
    <n v="3"/>
    <n v="0"/>
    <n v="3"/>
    <n v="0"/>
    <n v="0"/>
    <n v="0"/>
    <n v="0"/>
    <n v="0"/>
    <n v="3"/>
    <n v="0"/>
    <n v="3"/>
    <n v="0"/>
    <x v="57"/>
  </r>
  <r>
    <n v="1158"/>
    <n v="0"/>
    <n v="1158"/>
    <n v="0"/>
    <n v="0"/>
    <n v="0"/>
    <n v="0"/>
    <n v="0"/>
    <n v="1158"/>
    <n v="0"/>
    <n v="1158"/>
    <n v="0"/>
    <x v="35"/>
  </r>
  <r>
    <n v="4098"/>
    <n v="4098"/>
    <n v="0"/>
    <n v="0"/>
    <n v="0"/>
    <n v="0"/>
    <n v="0"/>
    <n v="0"/>
    <n v="0"/>
    <n v="0"/>
    <n v="0"/>
    <n v="0"/>
    <x v="7"/>
  </r>
  <r>
    <n v="147"/>
    <n v="0"/>
    <n v="147"/>
    <n v="0"/>
    <n v="0"/>
    <n v="0"/>
    <n v="0"/>
    <n v="0"/>
    <n v="0"/>
    <n v="0"/>
    <n v="0"/>
    <n v="0"/>
    <x v="58"/>
  </r>
  <r>
    <n v="491"/>
    <n v="491"/>
    <n v="0"/>
    <n v="0"/>
    <n v="0"/>
    <n v="0"/>
    <n v="0"/>
    <n v="0"/>
    <n v="0"/>
    <n v="0"/>
    <n v="0"/>
    <n v="0"/>
    <x v="53"/>
  </r>
  <r>
    <n v="2921"/>
    <n v="2921"/>
    <n v="0"/>
    <n v="0"/>
    <n v="0"/>
    <n v="0"/>
    <n v="0"/>
    <n v="0"/>
    <n v="0"/>
    <n v="0"/>
    <n v="0"/>
    <n v="0"/>
    <x v="38"/>
  </r>
  <r>
    <n v="137"/>
    <n v="137"/>
    <n v="0"/>
    <n v="0"/>
    <n v="0"/>
    <n v="0"/>
    <n v="0"/>
    <n v="0"/>
    <n v="0"/>
    <n v="0"/>
    <n v="0"/>
    <n v="0"/>
    <x v="15"/>
  </r>
  <r>
    <n v="2126"/>
    <n v="2126"/>
    <n v="0"/>
    <n v="0"/>
    <n v="2126"/>
    <n v="2126"/>
    <n v="0"/>
    <n v="0"/>
    <n v="0"/>
    <n v="0"/>
    <n v="0"/>
    <n v="0"/>
    <x v="26"/>
  </r>
  <r>
    <n v="580"/>
    <n v="0"/>
    <n v="580"/>
    <n v="0"/>
    <n v="580"/>
    <n v="0"/>
    <n v="580"/>
    <n v="0"/>
    <n v="0"/>
    <n v="0"/>
    <n v="0"/>
    <n v="0"/>
    <x v="15"/>
  </r>
  <r>
    <n v="203"/>
    <n v="203"/>
    <n v="0"/>
    <n v="0"/>
    <n v="0"/>
    <n v="0"/>
    <n v="0"/>
    <n v="0"/>
    <n v="0"/>
    <n v="0"/>
    <n v="0"/>
    <n v="0"/>
    <x v="31"/>
  </r>
  <r>
    <n v="1389"/>
    <n v="1389"/>
    <n v="0"/>
    <n v="0"/>
    <n v="0"/>
    <n v="0"/>
    <n v="0"/>
    <n v="0"/>
    <n v="0"/>
    <n v="0"/>
    <n v="0"/>
    <n v="0"/>
    <x v="7"/>
  </r>
  <r>
    <n v="1017"/>
    <n v="0"/>
    <n v="1017"/>
    <n v="0"/>
    <n v="1017"/>
    <n v="0"/>
    <n v="1017"/>
    <n v="0"/>
    <n v="0"/>
    <n v="0"/>
    <n v="0"/>
    <n v="0"/>
    <x v="41"/>
  </r>
  <r>
    <n v="4517"/>
    <n v="4517"/>
    <n v="0"/>
    <n v="0"/>
    <n v="0"/>
    <n v="0"/>
    <n v="0"/>
    <n v="0"/>
    <n v="4517"/>
    <n v="4517"/>
    <n v="0"/>
    <n v="0"/>
    <x v="55"/>
  </r>
  <r>
    <n v="1636"/>
    <n v="0"/>
    <n v="0"/>
    <n v="1636"/>
    <n v="0"/>
    <n v="0"/>
    <n v="0"/>
    <n v="0"/>
    <n v="0"/>
    <n v="0"/>
    <n v="0"/>
    <n v="0"/>
    <x v="61"/>
  </r>
  <r>
    <n v="103"/>
    <n v="103"/>
    <n v="0"/>
    <n v="0"/>
    <n v="0"/>
    <n v="0"/>
    <n v="0"/>
    <n v="0"/>
    <n v="0"/>
    <n v="0"/>
    <n v="0"/>
    <n v="0"/>
    <x v="10"/>
  </r>
  <r>
    <n v="152"/>
    <n v="152"/>
    <n v="0"/>
    <n v="0"/>
    <n v="0"/>
    <n v="0"/>
    <n v="0"/>
    <n v="0"/>
    <n v="0"/>
    <n v="0"/>
    <n v="0"/>
    <n v="0"/>
    <x v="26"/>
  </r>
  <r>
    <n v="1103"/>
    <n v="1103"/>
    <n v="0"/>
    <n v="0"/>
    <n v="1103"/>
    <n v="1103"/>
    <n v="0"/>
    <n v="0"/>
    <n v="0"/>
    <n v="0"/>
    <n v="0"/>
    <n v="0"/>
    <x v="33"/>
  </r>
  <r>
    <n v="65"/>
    <n v="65"/>
    <n v="0"/>
    <n v="0"/>
    <n v="0"/>
    <n v="0"/>
    <n v="0"/>
    <n v="0"/>
    <n v="65"/>
    <n v="65"/>
    <n v="0"/>
    <n v="0"/>
    <x v="43"/>
  </r>
  <r>
    <n v="28"/>
    <n v="28"/>
    <n v="0"/>
    <n v="0"/>
    <n v="0"/>
    <n v="0"/>
    <n v="0"/>
    <n v="0"/>
    <n v="0"/>
    <n v="0"/>
    <n v="0"/>
    <n v="0"/>
    <x v="15"/>
  </r>
  <r>
    <n v="154"/>
    <n v="154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15"/>
  </r>
  <r>
    <n v="812"/>
    <n v="812"/>
    <n v="0"/>
    <n v="0"/>
    <n v="0"/>
    <n v="0"/>
    <n v="0"/>
    <n v="0"/>
    <n v="0"/>
    <n v="0"/>
    <n v="0"/>
    <n v="0"/>
    <x v="31"/>
  </r>
  <r>
    <n v="149"/>
    <n v="149"/>
    <n v="0"/>
    <n v="0"/>
    <n v="0"/>
    <n v="0"/>
    <n v="0"/>
    <n v="0"/>
    <n v="0"/>
    <n v="0"/>
    <n v="0"/>
    <n v="0"/>
    <x v="58"/>
  </r>
  <r>
    <n v="61"/>
    <n v="61"/>
    <n v="0"/>
    <n v="0"/>
    <n v="61"/>
    <n v="61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62"/>
    <n v="62"/>
    <n v="0"/>
    <n v="0"/>
    <x v="23"/>
  </r>
  <r>
    <n v="1"/>
    <n v="1"/>
    <n v="0"/>
    <n v="0"/>
    <n v="0"/>
    <n v="0"/>
    <n v="0"/>
    <n v="0"/>
    <n v="0"/>
    <n v="0"/>
    <n v="0"/>
    <n v="0"/>
    <x v="39"/>
  </r>
  <r>
    <n v="560"/>
    <n v="560"/>
    <n v="0"/>
    <n v="0"/>
    <n v="560"/>
    <n v="56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36"/>
  </r>
  <r>
    <n v="65"/>
    <n v="65"/>
    <n v="0"/>
    <n v="0"/>
    <n v="0"/>
    <n v="0"/>
    <n v="0"/>
    <n v="0"/>
    <n v="65"/>
    <n v="65"/>
    <n v="0"/>
    <n v="0"/>
    <x v="28"/>
  </r>
  <r>
    <n v="9"/>
    <n v="9"/>
    <n v="0"/>
    <n v="0"/>
    <n v="0"/>
    <n v="0"/>
    <n v="0"/>
    <n v="0"/>
    <n v="0"/>
    <n v="0"/>
    <n v="0"/>
    <n v="0"/>
    <x v="7"/>
  </r>
  <r>
    <n v="5196"/>
    <n v="5196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6"/>
  </r>
  <r>
    <n v="710"/>
    <n v="710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30"/>
  </r>
  <r>
    <n v="641"/>
    <n v="64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8"/>
  </r>
  <r>
    <n v="1069"/>
    <n v="1069"/>
    <n v="0"/>
    <n v="0"/>
    <n v="0"/>
    <n v="0"/>
    <n v="0"/>
    <n v="0"/>
    <n v="0"/>
    <n v="0"/>
    <n v="0"/>
    <n v="0"/>
    <x v="17"/>
  </r>
  <r>
    <n v="2"/>
    <n v="0"/>
    <n v="2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6"/>
  </r>
  <r>
    <n v="220"/>
    <n v="220"/>
    <n v="0"/>
    <n v="0"/>
    <n v="220"/>
    <n v="220"/>
    <n v="0"/>
    <n v="0"/>
    <n v="0"/>
    <n v="0"/>
    <n v="0"/>
    <n v="0"/>
    <x v="24"/>
  </r>
  <r>
    <n v="131"/>
    <n v="131"/>
    <n v="0"/>
    <n v="0"/>
    <n v="0"/>
    <n v="0"/>
    <n v="0"/>
    <n v="0"/>
    <n v="0"/>
    <n v="0"/>
    <n v="0"/>
    <n v="0"/>
    <x v="48"/>
  </r>
  <r>
    <n v="1183"/>
    <n v="1183"/>
    <n v="0"/>
    <n v="0"/>
    <n v="0"/>
    <n v="0"/>
    <n v="0"/>
    <n v="0"/>
    <n v="1183"/>
    <n v="1183"/>
    <n v="0"/>
    <n v="0"/>
    <x v="17"/>
  </r>
  <r>
    <n v="76"/>
    <n v="76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42"/>
  </r>
  <r>
    <n v="3002"/>
    <n v="0"/>
    <n v="3002"/>
    <n v="0"/>
    <n v="3002"/>
    <n v="0"/>
    <n v="3002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27"/>
  </r>
  <r>
    <n v="635"/>
    <n v="635"/>
    <n v="0"/>
    <n v="0"/>
    <n v="0"/>
    <n v="0"/>
    <n v="0"/>
    <n v="0"/>
    <n v="0"/>
    <n v="0"/>
    <n v="0"/>
    <n v="0"/>
    <x v="4"/>
  </r>
  <r>
    <n v="12426"/>
    <n v="12426"/>
    <n v="0"/>
    <n v="0"/>
    <n v="0"/>
    <n v="0"/>
    <n v="0"/>
    <n v="0"/>
    <n v="0"/>
    <n v="0"/>
    <n v="0"/>
    <n v="0"/>
    <x v="46"/>
  </r>
  <r>
    <n v="252"/>
    <n v="252"/>
    <n v="0"/>
    <n v="0"/>
    <n v="0"/>
    <n v="0"/>
    <n v="0"/>
    <n v="0"/>
    <n v="0"/>
    <n v="0"/>
    <n v="0"/>
    <n v="0"/>
    <x v="24"/>
  </r>
  <r>
    <n v="2004"/>
    <n v="2004"/>
    <n v="0"/>
    <n v="0"/>
    <n v="0"/>
    <n v="0"/>
    <n v="0"/>
    <n v="0"/>
    <n v="0"/>
    <n v="0"/>
    <n v="0"/>
    <n v="0"/>
    <x v="48"/>
  </r>
  <r>
    <n v="3841"/>
    <n v="3841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41"/>
  </r>
  <r>
    <n v="26"/>
    <n v="26"/>
    <n v="0"/>
    <n v="0"/>
    <n v="26"/>
    <n v="26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35"/>
  </r>
  <r>
    <n v="295437"/>
    <n v="0"/>
    <n v="0"/>
    <n v="295437"/>
    <n v="295437"/>
    <n v="0"/>
    <n v="0"/>
    <n v="295437"/>
    <n v="0"/>
    <n v="0"/>
    <n v="0"/>
    <n v="0"/>
    <x v="2"/>
  </r>
  <r>
    <n v="492"/>
    <n v="492"/>
    <n v="0"/>
    <n v="0"/>
    <n v="492"/>
    <n v="492"/>
    <n v="0"/>
    <n v="0"/>
    <n v="0"/>
    <n v="0"/>
    <n v="0"/>
    <n v="0"/>
    <x v="23"/>
  </r>
  <r>
    <n v="215"/>
    <n v="21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0"/>
  </r>
  <r>
    <n v="129"/>
    <n v="129"/>
    <n v="0"/>
    <n v="0"/>
    <n v="0"/>
    <n v="0"/>
    <n v="0"/>
    <n v="0"/>
    <n v="0"/>
    <n v="0"/>
    <n v="0"/>
    <n v="0"/>
    <x v="53"/>
  </r>
  <r>
    <n v="111"/>
    <n v="111"/>
    <n v="0"/>
    <n v="0"/>
    <n v="0"/>
    <n v="0"/>
    <n v="0"/>
    <n v="0"/>
    <n v="0"/>
    <n v="0"/>
    <n v="0"/>
    <n v="0"/>
    <x v="16"/>
  </r>
  <r>
    <n v="2105"/>
    <n v="0"/>
    <n v="2105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6"/>
  </r>
  <r>
    <n v="1651"/>
    <n v="0"/>
    <n v="1651"/>
    <n v="0"/>
    <n v="0"/>
    <n v="0"/>
    <n v="0"/>
    <n v="0"/>
    <n v="0"/>
    <n v="0"/>
    <n v="0"/>
    <n v="0"/>
    <x v="52"/>
  </r>
  <r>
    <n v="3272"/>
    <n v="3272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24"/>
  </r>
  <r>
    <n v="1842"/>
    <n v="1842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9"/>
  </r>
  <r>
    <n v="218"/>
    <n v="218"/>
    <n v="0"/>
    <n v="0"/>
    <n v="218"/>
    <n v="218"/>
    <n v="0"/>
    <n v="0"/>
    <n v="0"/>
    <n v="0"/>
    <n v="0"/>
    <n v="0"/>
    <x v="28"/>
  </r>
  <r>
    <n v="202"/>
    <n v="0"/>
    <n v="202"/>
    <n v="0"/>
    <n v="0"/>
    <n v="0"/>
    <n v="0"/>
    <n v="0"/>
    <n v="0"/>
    <n v="0"/>
    <n v="0"/>
    <n v="0"/>
    <x v="7"/>
  </r>
  <r>
    <n v="194"/>
    <n v="194"/>
    <n v="0"/>
    <n v="0"/>
    <n v="0"/>
    <n v="0"/>
    <n v="0"/>
    <n v="0"/>
    <n v="0"/>
    <n v="0"/>
    <n v="0"/>
    <n v="0"/>
    <x v="50"/>
  </r>
  <r>
    <n v="2828"/>
    <n v="0"/>
    <n v="2828"/>
    <n v="0"/>
    <n v="2828"/>
    <n v="0"/>
    <n v="2828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8"/>
  </r>
  <r>
    <n v="704"/>
    <n v="704"/>
    <n v="0"/>
    <n v="0"/>
    <n v="704"/>
    <n v="704"/>
    <n v="0"/>
    <n v="0"/>
    <n v="0"/>
    <n v="0"/>
    <n v="0"/>
    <n v="0"/>
    <x v="47"/>
  </r>
  <r>
    <n v="469"/>
    <n v="469"/>
    <n v="0"/>
    <n v="0"/>
    <n v="0"/>
    <n v="0"/>
    <n v="0"/>
    <n v="0"/>
    <n v="469"/>
    <n v="469"/>
    <n v="0"/>
    <n v="0"/>
    <x v="7"/>
  </r>
  <r>
    <n v="404"/>
    <n v="40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33"/>
  </r>
  <r>
    <n v="364"/>
    <n v="364"/>
    <n v="0"/>
    <n v="0"/>
    <n v="0"/>
    <n v="0"/>
    <n v="0"/>
    <n v="0"/>
    <n v="0"/>
    <n v="0"/>
    <n v="0"/>
    <n v="0"/>
    <x v="1"/>
  </r>
  <r>
    <n v="4794"/>
    <n v="4794"/>
    <n v="0"/>
    <n v="0"/>
    <n v="4794"/>
    <n v="4794"/>
    <n v="0"/>
    <n v="0"/>
    <n v="0"/>
    <n v="0"/>
    <n v="0"/>
    <n v="0"/>
    <x v="44"/>
  </r>
  <r>
    <n v="818"/>
    <n v="0"/>
    <n v="818"/>
    <n v="0"/>
    <n v="818"/>
    <n v="0"/>
    <n v="818"/>
    <n v="0"/>
    <n v="0"/>
    <n v="0"/>
    <n v="0"/>
    <n v="0"/>
    <x v="3"/>
  </r>
  <r>
    <n v="32867"/>
    <n v="32867"/>
    <n v="0"/>
    <n v="0"/>
    <n v="0"/>
    <n v="0"/>
    <n v="0"/>
    <n v="0"/>
    <n v="0"/>
    <n v="0"/>
    <n v="0"/>
    <n v="0"/>
    <x v="33"/>
  </r>
  <r>
    <n v="307"/>
    <n v="307"/>
    <n v="0"/>
    <n v="0"/>
    <n v="307"/>
    <n v="307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51"/>
  </r>
  <r>
    <n v="828"/>
    <n v="828"/>
    <n v="0"/>
    <n v="0"/>
    <n v="0"/>
    <n v="0"/>
    <n v="0"/>
    <n v="0"/>
    <n v="0"/>
    <n v="0"/>
    <n v="0"/>
    <n v="0"/>
    <x v="29"/>
  </r>
  <r>
    <n v="5712"/>
    <n v="5712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35"/>
  </r>
  <r>
    <n v="807"/>
    <n v="807"/>
    <n v="0"/>
    <n v="0"/>
    <n v="807"/>
    <n v="807"/>
    <n v="0"/>
    <n v="0"/>
    <n v="0"/>
    <n v="0"/>
    <n v="0"/>
    <n v="0"/>
    <x v="45"/>
  </r>
  <r>
    <n v="4006"/>
    <n v="4006"/>
    <n v="0"/>
    <n v="0"/>
    <n v="0"/>
    <n v="0"/>
    <n v="0"/>
    <n v="0"/>
    <n v="4006"/>
    <n v="4006"/>
    <n v="0"/>
    <n v="0"/>
    <x v="7"/>
  </r>
  <r>
    <n v="63"/>
    <n v="63"/>
    <n v="0"/>
    <n v="0"/>
    <n v="0"/>
    <n v="0"/>
    <n v="0"/>
    <n v="0"/>
    <n v="0"/>
    <n v="0"/>
    <n v="0"/>
    <n v="0"/>
    <x v="21"/>
  </r>
  <r>
    <n v="1084"/>
    <n v="0"/>
    <n v="1084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3"/>
  </r>
  <r>
    <n v="6437"/>
    <n v="0"/>
    <n v="6437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10"/>
  </r>
  <r>
    <n v="10"/>
    <n v="10"/>
    <n v="0"/>
    <n v="0"/>
    <n v="10"/>
    <n v="10"/>
    <n v="0"/>
    <n v="0"/>
    <n v="0"/>
    <n v="0"/>
    <n v="0"/>
    <n v="0"/>
    <x v="52"/>
  </r>
  <r>
    <n v="437"/>
    <n v="437"/>
    <n v="0"/>
    <n v="0"/>
    <n v="0"/>
    <n v="0"/>
    <n v="0"/>
    <n v="0"/>
    <n v="0"/>
    <n v="0"/>
    <n v="0"/>
    <n v="0"/>
    <x v="7"/>
  </r>
  <r>
    <n v="145"/>
    <n v="14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5"/>
  </r>
  <r>
    <n v="842"/>
    <n v="0"/>
    <n v="842"/>
    <n v="0"/>
    <n v="0"/>
    <n v="0"/>
    <n v="0"/>
    <n v="0"/>
    <n v="842"/>
    <n v="0"/>
    <n v="842"/>
    <n v="0"/>
    <x v="32"/>
  </r>
  <r>
    <n v="1144"/>
    <n v="0"/>
    <n v="1144"/>
    <n v="0"/>
    <n v="0"/>
    <n v="0"/>
    <n v="0"/>
    <n v="0"/>
    <n v="0"/>
    <n v="0"/>
    <n v="0"/>
    <n v="0"/>
    <x v="35"/>
  </r>
  <r>
    <n v="153"/>
    <n v="153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6"/>
  </r>
  <r>
    <n v="58"/>
    <n v="58"/>
    <n v="0"/>
    <n v="0"/>
    <n v="0"/>
    <n v="0"/>
    <n v="0"/>
    <n v="0"/>
    <n v="0"/>
    <n v="0"/>
    <n v="0"/>
    <n v="0"/>
    <x v="3"/>
  </r>
  <r>
    <n v="1015"/>
    <n v="1015"/>
    <n v="0"/>
    <n v="0"/>
    <n v="0"/>
    <n v="0"/>
    <n v="0"/>
    <n v="0"/>
    <n v="0"/>
    <n v="0"/>
    <n v="0"/>
    <n v="0"/>
    <x v="26"/>
  </r>
  <r>
    <n v="4362"/>
    <n v="0"/>
    <n v="4362"/>
    <n v="0"/>
    <n v="0"/>
    <n v="0"/>
    <n v="0"/>
    <n v="0"/>
    <n v="0"/>
    <n v="0"/>
    <n v="0"/>
    <n v="0"/>
    <x v="17"/>
  </r>
  <r>
    <n v="204"/>
    <n v="204"/>
    <n v="0"/>
    <n v="0"/>
    <n v="204"/>
    <n v="204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25"/>
  </r>
  <r>
    <n v="531"/>
    <n v="531"/>
    <n v="0"/>
    <n v="0"/>
    <n v="0"/>
    <n v="0"/>
    <n v="0"/>
    <n v="0"/>
    <n v="0"/>
    <n v="0"/>
    <n v="0"/>
    <n v="0"/>
    <x v="24"/>
  </r>
  <r>
    <n v="12405"/>
    <n v="0"/>
    <n v="12405"/>
    <n v="0"/>
    <n v="12405"/>
    <n v="0"/>
    <n v="12405"/>
    <n v="0"/>
    <n v="0"/>
    <n v="0"/>
    <n v="0"/>
    <n v="0"/>
    <x v="19"/>
  </r>
  <r>
    <n v="4763"/>
    <n v="4763"/>
    <n v="0"/>
    <n v="0"/>
    <n v="0"/>
    <n v="0"/>
    <n v="0"/>
    <n v="0"/>
    <n v="0"/>
    <n v="0"/>
    <n v="0"/>
    <n v="0"/>
    <x v="19"/>
  </r>
  <r>
    <n v="6349"/>
    <n v="0"/>
    <n v="6349"/>
    <n v="0"/>
    <n v="0"/>
    <n v="0"/>
    <n v="0"/>
    <n v="0"/>
    <n v="0"/>
    <n v="0"/>
    <n v="0"/>
    <n v="0"/>
    <x v="6"/>
  </r>
  <r>
    <n v="907"/>
    <n v="907"/>
    <n v="0"/>
    <n v="0"/>
    <n v="0"/>
    <n v="0"/>
    <n v="0"/>
    <n v="0"/>
    <n v="0"/>
    <n v="0"/>
    <n v="0"/>
    <n v="0"/>
    <x v="6"/>
  </r>
  <r>
    <n v="607"/>
    <n v="607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7"/>
  </r>
  <r>
    <n v="454"/>
    <n v="0"/>
    <n v="454"/>
    <n v="0"/>
    <n v="0"/>
    <n v="0"/>
    <n v="0"/>
    <n v="0"/>
    <n v="0"/>
    <n v="0"/>
    <n v="0"/>
    <n v="0"/>
    <x v="16"/>
  </r>
  <r>
    <n v="340"/>
    <n v="0"/>
    <n v="34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58"/>
  </r>
  <r>
    <n v="452"/>
    <n v="452"/>
    <n v="0"/>
    <n v="0"/>
    <n v="452"/>
    <n v="452"/>
    <n v="0"/>
    <n v="0"/>
    <n v="0"/>
    <n v="0"/>
    <n v="0"/>
    <n v="0"/>
    <x v="44"/>
  </r>
  <r>
    <n v="363"/>
    <n v="363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41"/>
  </r>
  <r>
    <n v="61"/>
    <n v="61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0"/>
  </r>
  <r>
    <n v="345"/>
    <n v="345"/>
    <n v="0"/>
    <n v="0"/>
    <n v="0"/>
    <n v="0"/>
    <n v="0"/>
    <n v="0"/>
    <n v="0"/>
    <n v="0"/>
    <n v="0"/>
    <n v="0"/>
    <x v="27"/>
  </r>
  <r>
    <n v="1958"/>
    <n v="0"/>
    <n v="1958"/>
    <n v="0"/>
    <n v="0"/>
    <n v="0"/>
    <n v="0"/>
    <n v="0"/>
    <n v="1958"/>
    <n v="0"/>
    <n v="1958"/>
    <n v="0"/>
    <x v="17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2"/>
  </r>
  <r>
    <n v="171"/>
    <n v="171"/>
    <n v="0"/>
    <n v="0"/>
    <n v="0"/>
    <n v="0"/>
    <n v="0"/>
    <n v="0"/>
    <n v="0"/>
    <n v="0"/>
    <n v="0"/>
    <n v="0"/>
    <x v="11"/>
  </r>
  <r>
    <n v="5612"/>
    <n v="5612"/>
    <n v="0"/>
    <n v="0"/>
    <n v="0"/>
    <n v="0"/>
    <n v="0"/>
    <n v="0"/>
    <n v="0"/>
    <n v="0"/>
    <n v="0"/>
    <n v="0"/>
    <x v="20"/>
  </r>
  <r>
    <n v="1368"/>
    <n v="1368"/>
    <n v="0"/>
    <n v="0"/>
    <n v="0"/>
    <n v="0"/>
    <n v="0"/>
    <n v="0"/>
    <n v="0"/>
    <n v="0"/>
    <n v="0"/>
    <n v="0"/>
    <x v="33"/>
  </r>
  <r>
    <n v="1198"/>
    <n v="1198"/>
    <n v="0"/>
    <n v="0"/>
    <n v="1198"/>
    <n v="1198"/>
    <n v="0"/>
    <n v="0"/>
    <n v="0"/>
    <n v="0"/>
    <n v="0"/>
    <n v="0"/>
    <x v="20"/>
  </r>
  <r>
    <n v="357"/>
    <n v="357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31"/>
  </r>
  <r>
    <n v="1457"/>
    <n v="1457"/>
    <n v="0"/>
    <n v="0"/>
    <n v="0"/>
    <n v="0"/>
    <n v="0"/>
    <n v="0"/>
    <n v="0"/>
    <n v="0"/>
    <n v="0"/>
    <n v="0"/>
    <x v="2"/>
  </r>
  <r>
    <n v="105"/>
    <n v="105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7"/>
  </r>
  <r>
    <n v="4"/>
    <n v="4"/>
    <n v="0"/>
    <n v="0"/>
    <n v="4"/>
    <n v="4"/>
    <n v="0"/>
    <n v="0"/>
    <n v="0"/>
    <n v="0"/>
    <n v="0"/>
    <n v="0"/>
    <x v="3"/>
  </r>
  <r>
    <n v="3047"/>
    <n v="0"/>
    <n v="3047"/>
    <n v="0"/>
    <n v="3047"/>
    <n v="0"/>
    <n v="3047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6"/>
  </r>
  <r>
    <n v="13529"/>
    <n v="13529"/>
    <n v="0"/>
    <n v="0"/>
    <n v="0"/>
    <n v="0"/>
    <n v="0"/>
    <n v="0"/>
    <n v="0"/>
    <n v="0"/>
    <n v="0"/>
    <n v="0"/>
    <x v="35"/>
  </r>
  <r>
    <n v="751"/>
    <n v="751"/>
    <n v="0"/>
    <n v="0"/>
    <n v="0"/>
    <n v="0"/>
    <n v="0"/>
    <n v="0"/>
    <n v="0"/>
    <n v="0"/>
    <n v="0"/>
    <n v="0"/>
    <x v="56"/>
  </r>
  <r>
    <n v="1071"/>
    <n v="107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"/>
  </r>
  <r>
    <n v="111"/>
    <n v="111"/>
    <n v="0"/>
    <n v="0"/>
    <n v="0"/>
    <n v="0"/>
    <n v="0"/>
    <n v="0"/>
    <n v="0"/>
    <n v="0"/>
    <n v="0"/>
    <n v="0"/>
    <x v="47"/>
  </r>
  <r>
    <n v="709"/>
    <n v="709"/>
    <n v="0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18"/>
  </r>
  <r>
    <n v="3473"/>
    <n v="3473"/>
    <n v="0"/>
    <n v="0"/>
    <n v="0"/>
    <n v="0"/>
    <n v="0"/>
    <n v="0"/>
    <n v="0"/>
    <n v="0"/>
    <n v="0"/>
    <n v="0"/>
    <x v="2"/>
  </r>
  <r>
    <n v="2871"/>
    <n v="2871"/>
    <n v="0"/>
    <n v="0"/>
    <n v="0"/>
    <n v="0"/>
    <n v="0"/>
    <n v="0"/>
    <n v="2871"/>
    <n v="2871"/>
    <n v="0"/>
    <n v="0"/>
    <x v="13"/>
  </r>
  <r>
    <n v="218"/>
    <n v="218"/>
    <n v="0"/>
    <n v="0"/>
    <n v="0"/>
    <n v="0"/>
    <n v="0"/>
    <n v="0"/>
    <n v="0"/>
    <n v="0"/>
    <n v="0"/>
    <n v="0"/>
    <x v="27"/>
  </r>
  <r>
    <n v="8"/>
    <n v="8"/>
    <n v="0"/>
    <n v="0"/>
    <n v="8"/>
    <n v="8"/>
    <n v="0"/>
    <n v="0"/>
    <n v="0"/>
    <n v="0"/>
    <n v="0"/>
    <n v="0"/>
    <x v="18"/>
  </r>
  <r>
    <n v="276"/>
    <n v="276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4"/>
  </r>
  <r>
    <n v="33478"/>
    <n v="33478"/>
    <n v="0"/>
    <n v="0"/>
    <n v="0"/>
    <n v="0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23"/>
  </r>
  <r>
    <n v="1363"/>
    <n v="1363"/>
    <n v="0"/>
    <n v="0"/>
    <n v="0"/>
    <n v="0"/>
    <n v="0"/>
    <n v="0"/>
    <n v="1363"/>
    <n v="1363"/>
    <n v="0"/>
    <n v="0"/>
    <x v="22"/>
  </r>
  <r>
    <n v="8173"/>
    <n v="817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0"/>
  </r>
  <r>
    <n v="17765"/>
    <n v="0"/>
    <n v="17765"/>
    <n v="0"/>
    <n v="0"/>
    <n v="0"/>
    <n v="0"/>
    <n v="0"/>
    <n v="17765"/>
    <n v="0"/>
    <n v="17765"/>
    <n v="0"/>
    <x v="19"/>
  </r>
  <r>
    <n v="142"/>
    <n v="0"/>
    <n v="142"/>
    <n v="0"/>
    <n v="0"/>
    <n v="0"/>
    <n v="0"/>
    <n v="0"/>
    <n v="0"/>
    <n v="0"/>
    <n v="0"/>
    <n v="0"/>
    <x v="7"/>
  </r>
  <r>
    <n v="62"/>
    <n v="62"/>
    <n v="0"/>
    <n v="0"/>
    <n v="62"/>
    <n v="62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13"/>
    <n v="13"/>
    <n v="0"/>
    <n v="0"/>
    <x v="4"/>
  </r>
  <r>
    <n v="281"/>
    <n v="281"/>
    <n v="0"/>
    <n v="0"/>
    <n v="0"/>
    <n v="0"/>
    <n v="0"/>
    <n v="0"/>
    <n v="0"/>
    <n v="0"/>
    <n v="0"/>
    <n v="0"/>
    <x v="46"/>
  </r>
  <r>
    <n v="1690"/>
    <n v="0"/>
    <n v="1690"/>
    <n v="0"/>
    <n v="0"/>
    <n v="0"/>
    <n v="0"/>
    <n v="0"/>
    <n v="0"/>
    <n v="0"/>
    <n v="0"/>
    <n v="0"/>
    <x v="0"/>
  </r>
  <r>
    <n v="6175"/>
    <n v="0"/>
    <n v="6175"/>
    <n v="0"/>
    <n v="6175"/>
    <n v="0"/>
    <n v="6175"/>
    <n v="0"/>
    <n v="0"/>
    <n v="0"/>
    <n v="0"/>
    <n v="0"/>
    <x v="11"/>
  </r>
  <r>
    <n v="22"/>
    <n v="22"/>
    <n v="0"/>
    <n v="0"/>
    <n v="0"/>
    <n v="0"/>
    <n v="0"/>
    <n v="0"/>
    <n v="22"/>
    <n v="22"/>
    <n v="0"/>
    <n v="0"/>
    <x v="50"/>
  </r>
  <r>
    <n v="27"/>
    <n v="27"/>
    <n v="0"/>
    <n v="0"/>
    <n v="0"/>
    <n v="0"/>
    <n v="0"/>
    <n v="0"/>
    <n v="0"/>
    <n v="0"/>
    <n v="0"/>
    <n v="0"/>
    <x v="24"/>
  </r>
  <r>
    <n v="1556"/>
    <n v="1556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41"/>
  </r>
  <r>
    <n v="10"/>
    <n v="10"/>
    <n v="0"/>
    <n v="0"/>
    <n v="10"/>
    <n v="10"/>
    <n v="0"/>
    <n v="0"/>
    <n v="0"/>
    <n v="0"/>
    <n v="0"/>
    <n v="0"/>
    <x v="3"/>
  </r>
  <r>
    <n v="1004"/>
    <n v="0"/>
    <n v="1004"/>
    <n v="0"/>
    <n v="0"/>
    <n v="0"/>
    <n v="0"/>
    <n v="0"/>
    <n v="0"/>
    <n v="0"/>
    <n v="0"/>
    <n v="0"/>
    <x v="0"/>
  </r>
  <r>
    <n v="12883"/>
    <n v="12883"/>
    <n v="0"/>
    <n v="0"/>
    <n v="0"/>
    <n v="0"/>
    <n v="0"/>
    <n v="0"/>
    <n v="0"/>
    <n v="0"/>
    <n v="0"/>
    <n v="0"/>
    <x v="42"/>
  </r>
  <r>
    <n v="158"/>
    <n v="158"/>
    <n v="0"/>
    <n v="0"/>
    <n v="158"/>
    <n v="158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40"/>
  </r>
  <r>
    <n v="1003"/>
    <n v="1003"/>
    <n v="0"/>
    <n v="0"/>
    <n v="0"/>
    <n v="0"/>
    <n v="0"/>
    <n v="0"/>
    <n v="0"/>
    <n v="0"/>
    <n v="0"/>
    <n v="0"/>
    <x v="37"/>
  </r>
  <r>
    <n v="74"/>
    <n v="74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45"/>
  </r>
  <r>
    <n v="340"/>
    <n v="340"/>
    <n v="0"/>
    <n v="0"/>
    <n v="340"/>
    <n v="34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47"/>
  </r>
  <r>
    <n v="2"/>
    <n v="0"/>
    <n v="2"/>
    <n v="0"/>
    <n v="2"/>
    <n v="0"/>
    <n v="2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50"/>
  </r>
  <r>
    <n v="6700"/>
    <n v="6700"/>
    <n v="0"/>
    <n v="0"/>
    <n v="6700"/>
    <n v="6700"/>
    <n v="0"/>
    <n v="0"/>
    <n v="0"/>
    <n v="0"/>
    <n v="0"/>
    <n v="0"/>
    <x v="13"/>
  </r>
  <r>
    <n v="6604"/>
    <n v="0"/>
    <n v="6604"/>
    <n v="0"/>
    <n v="0"/>
    <n v="0"/>
    <n v="0"/>
    <n v="0"/>
    <n v="0"/>
    <n v="0"/>
    <n v="0"/>
    <n v="0"/>
    <x v="11"/>
  </r>
  <r>
    <n v="9329"/>
    <n v="932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18"/>
  </r>
  <r>
    <n v="220"/>
    <n v="220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28"/>
  </r>
  <r>
    <n v="329"/>
    <n v="329"/>
    <n v="0"/>
    <n v="0"/>
    <n v="0"/>
    <n v="0"/>
    <n v="0"/>
    <n v="0"/>
    <n v="0"/>
    <n v="0"/>
    <n v="0"/>
    <n v="0"/>
    <x v="27"/>
  </r>
  <r>
    <n v="948"/>
    <n v="948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7"/>
  </r>
  <r>
    <n v="1141"/>
    <n v="1141"/>
    <n v="0"/>
    <n v="0"/>
    <n v="0"/>
    <n v="0"/>
    <n v="0"/>
    <n v="0"/>
    <n v="0"/>
    <n v="0"/>
    <n v="0"/>
    <n v="0"/>
    <x v="42"/>
  </r>
  <r>
    <n v="1131"/>
    <n v="1131"/>
    <n v="0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"/>
  </r>
  <r>
    <n v="5180"/>
    <n v="5180"/>
    <n v="0"/>
    <n v="0"/>
    <n v="5180"/>
    <n v="5180"/>
    <n v="0"/>
    <n v="0"/>
    <n v="0"/>
    <n v="0"/>
    <n v="0"/>
    <n v="0"/>
    <x v="38"/>
  </r>
  <r>
    <n v="1010"/>
    <n v="1010"/>
    <n v="0"/>
    <n v="0"/>
    <n v="0"/>
    <n v="0"/>
    <n v="0"/>
    <n v="0"/>
    <n v="0"/>
    <n v="0"/>
    <n v="0"/>
    <n v="0"/>
    <x v="0"/>
  </r>
  <r>
    <n v="491"/>
    <n v="0"/>
    <n v="491"/>
    <n v="0"/>
    <n v="0"/>
    <n v="0"/>
    <n v="0"/>
    <n v="0"/>
    <n v="0"/>
    <n v="0"/>
    <n v="0"/>
    <n v="0"/>
    <x v="62"/>
  </r>
  <r>
    <n v="132"/>
    <n v="132"/>
    <n v="0"/>
    <n v="0"/>
    <n v="0"/>
    <n v="0"/>
    <n v="0"/>
    <n v="0"/>
    <n v="0"/>
    <n v="0"/>
    <n v="0"/>
    <n v="0"/>
    <x v="23"/>
  </r>
  <r>
    <n v="2015"/>
    <n v="0"/>
    <n v="2015"/>
    <n v="0"/>
    <n v="2015"/>
    <n v="0"/>
    <n v="2015"/>
    <n v="0"/>
    <n v="0"/>
    <n v="0"/>
    <n v="0"/>
    <n v="0"/>
    <x v="24"/>
  </r>
  <r>
    <n v="34"/>
    <n v="34"/>
    <n v="0"/>
    <n v="0"/>
    <n v="34"/>
    <n v="34"/>
    <n v="0"/>
    <n v="0"/>
    <n v="0"/>
    <n v="0"/>
    <n v="0"/>
    <n v="0"/>
    <x v="45"/>
  </r>
  <r>
    <n v="1942"/>
    <n v="0"/>
    <n v="1942"/>
    <n v="0"/>
    <n v="0"/>
    <n v="0"/>
    <n v="0"/>
    <n v="0"/>
    <n v="1942"/>
    <n v="0"/>
    <n v="1942"/>
    <n v="0"/>
    <x v="0"/>
  </r>
  <r>
    <n v="583"/>
    <n v="583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24"/>
  </r>
  <r>
    <n v="346"/>
    <n v="346"/>
    <n v="0"/>
    <n v="0"/>
    <n v="0"/>
    <n v="0"/>
    <n v="0"/>
    <n v="0"/>
    <n v="0"/>
    <n v="0"/>
    <n v="0"/>
    <n v="0"/>
    <x v="13"/>
  </r>
  <r>
    <n v="166"/>
    <n v="166"/>
    <n v="0"/>
    <n v="0"/>
    <n v="166"/>
    <n v="166"/>
    <n v="0"/>
    <n v="0"/>
    <n v="0"/>
    <n v="0"/>
    <n v="0"/>
    <n v="0"/>
    <x v="14"/>
  </r>
  <r>
    <n v="44"/>
    <n v="44"/>
    <n v="0"/>
    <n v="0"/>
    <n v="44"/>
    <n v="44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34"/>
  </r>
  <r>
    <n v="4307"/>
    <n v="4307"/>
    <n v="0"/>
    <n v="0"/>
    <n v="4307"/>
    <n v="4307"/>
    <n v="0"/>
    <n v="0"/>
    <n v="0"/>
    <n v="0"/>
    <n v="0"/>
    <n v="0"/>
    <x v="51"/>
  </r>
  <r>
    <n v="3056"/>
    <n v="0"/>
    <n v="3056"/>
    <n v="0"/>
    <n v="0"/>
    <n v="0"/>
    <n v="0"/>
    <n v="0"/>
    <n v="0"/>
    <n v="0"/>
    <n v="0"/>
    <n v="0"/>
    <x v="31"/>
  </r>
  <r>
    <n v="308"/>
    <n v="308"/>
    <n v="0"/>
    <n v="0"/>
    <n v="0"/>
    <n v="0"/>
    <n v="0"/>
    <n v="0"/>
    <n v="0"/>
    <n v="0"/>
    <n v="0"/>
    <n v="0"/>
    <x v="28"/>
  </r>
  <r>
    <n v="97"/>
    <n v="97"/>
    <n v="0"/>
    <n v="0"/>
    <n v="0"/>
    <n v="0"/>
    <n v="0"/>
    <n v="0"/>
    <n v="0"/>
    <n v="0"/>
    <n v="0"/>
    <n v="0"/>
    <x v="25"/>
  </r>
  <r>
    <n v="11170"/>
    <n v="11170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43"/>
  </r>
  <r>
    <n v="931"/>
    <n v="93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3"/>
  </r>
  <r>
    <n v="5584"/>
    <n v="0"/>
    <n v="0"/>
    <n v="5584"/>
    <n v="0"/>
    <n v="0"/>
    <n v="0"/>
    <n v="0"/>
    <n v="0"/>
    <n v="0"/>
    <n v="0"/>
    <n v="0"/>
    <x v="61"/>
  </r>
  <r>
    <n v="107"/>
    <n v="107"/>
    <n v="0"/>
    <n v="0"/>
    <n v="0"/>
    <n v="0"/>
    <n v="0"/>
    <n v="0"/>
    <n v="107"/>
    <n v="107"/>
    <n v="0"/>
    <n v="0"/>
    <x v="56"/>
  </r>
  <r>
    <n v="110"/>
    <n v="110"/>
    <n v="0"/>
    <n v="0"/>
    <n v="0"/>
    <n v="0"/>
    <n v="0"/>
    <n v="0"/>
    <n v="0"/>
    <n v="0"/>
    <n v="0"/>
    <n v="0"/>
    <x v="27"/>
  </r>
  <r>
    <n v="2024"/>
    <n v="2024"/>
    <n v="0"/>
    <n v="0"/>
    <n v="0"/>
    <n v="0"/>
    <n v="0"/>
    <n v="0"/>
    <n v="0"/>
    <n v="0"/>
    <n v="0"/>
    <n v="0"/>
    <x v="20"/>
  </r>
  <r>
    <n v="2446"/>
    <n v="0"/>
    <n v="2446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0"/>
  </r>
  <r>
    <n v="1583"/>
    <n v="1583"/>
    <n v="0"/>
    <n v="0"/>
    <n v="0"/>
    <n v="0"/>
    <n v="0"/>
    <n v="0"/>
    <n v="0"/>
    <n v="0"/>
    <n v="0"/>
    <n v="0"/>
    <x v="42"/>
  </r>
  <r>
    <n v="188"/>
    <n v="188"/>
    <n v="0"/>
    <n v="0"/>
    <n v="0"/>
    <n v="0"/>
    <n v="0"/>
    <n v="0"/>
    <n v="0"/>
    <n v="0"/>
    <n v="0"/>
    <n v="0"/>
    <x v="38"/>
  </r>
  <r>
    <n v="871"/>
    <n v="871"/>
    <n v="0"/>
    <n v="0"/>
    <n v="871"/>
    <n v="871"/>
    <n v="0"/>
    <n v="0"/>
    <n v="0"/>
    <n v="0"/>
    <n v="0"/>
    <n v="0"/>
    <x v="32"/>
  </r>
  <r>
    <n v="927"/>
    <n v="927"/>
    <n v="0"/>
    <n v="0"/>
    <n v="0"/>
    <n v="0"/>
    <n v="0"/>
    <n v="0"/>
    <n v="927"/>
    <n v="927"/>
    <n v="0"/>
    <n v="0"/>
    <x v="34"/>
  </r>
  <r>
    <n v="16"/>
    <n v="16"/>
    <n v="0"/>
    <n v="0"/>
    <n v="0"/>
    <n v="0"/>
    <n v="0"/>
    <n v="0"/>
    <n v="0"/>
    <n v="0"/>
    <n v="0"/>
    <n v="0"/>
    <x v="42"/>
  </r>
  <r>
    <n v="3752"/>
    <n v="0"/>
    <n v="3752"/>
    <n v="0"/>
    <n v="0"/>
    <n v="0"/>
    <n v="0"/>
    <n v="0"/>
    <n v="0"/>
    <n v="0"/>
    <n v="0"/>
    <n v="0"/>
    <x v="24"/>
  </r>
  <r>
    <n v="92"/>
    <n v="9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36"/>
  </r>
  <r>
    <n v="17087"/>
    <n v="0"/>
    <n v="17087"/>
    <n v="0"/>
    <n v="17087"/>
    <n v="0"/>
    <n v="17087"/>
    <n v="0"/>
    <n v="0"/>
    <n v="0"/>
    <n v="0"/>
    <n v="0"/>
    <x v="22"/>
  </r>
  <r>
    <n v="204"/>
    <n v="0"/>
    <n v="204"/>
    <n v="0"/>
    <n v="204"/>
    <n v="0"/>
    <n v="204"/>
    <n v="0"/>
    <n v="0"/>
    <n v="0"/>
    <n v="0"/>
    <n v="0"/>
    <x v="57"/>
  </r>
  <r>
    <n v="3197"/>
    <n v="319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8"/>
  </r>
  <r>
    <n v="379"/>
    <n v="379"/>
    <n v="0"/>
    <n v="0"/>
    <n v="379"/>
    <n v="379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38"/>
  </r>
  <r>
    <n v="15487"/>
    <n v="0"/>
    <n v="15487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8"/>
  </r>
  <r>
    <n v="1976"/>
    <n v="1976"/>
    <n v="0"/>
    <n v="0"/>
    <n v="0"/>
    <n v="0"/>
    <n v="0"/>
    <n v="0"/>
    <n v="0"/>
    <n v="0"/>
    <n v="0"/>
    <n v="0"/>
    <x v="32"/>
  </r>
  <r>
    <n v="3777"/>
    <n v="3777"/>
    <n v="0"/>
    <n v="0"/>
    <n v="3777"/>
    <n v="3777"/>
    <n v="0"/>
    <n v="0"/>
    <n v="0"/>
    <n v="0"/>
    <n v="0"/>
    <n v="0"/>
    <x v="26"/>
  </r>
  <r>
    <n v="921"/>
    <n v="0"/>
    <n v="921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52"/>
  </r>
  <r>
    <n v="550"/>
    <n v="550"/>
    <n v="0"/>
    <n v="0"/>
    <n v="0"/>
    <n v="0"/>
    <n v="0"/>
    <n v="0"/>
    <n v="0"/>
    <n v="0"/>
    <n v="0"/>
    <n v="0"/>
    <x v="33"/>
  </r>
  <r>
    <n v="16052"/>
    <n v="0"/>
    <n v="0"/>
    <n v="16052"/>
    <n v="0"/>
    <n v="0"/>
    <n v="0"/>
    <n v="0"/>
    <n v="16052"/>
    <n v="0"/>
    <n v="0"/>
    <n v="16052"/>
    <x v="63"/>
  </r>
  <r>
    <n v="371"/>
    <n v="371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9"/>
  </r>
  <r>
    <n v="256"/>
    <n v="256"/>
    <n v="0"/>
    <n v="0"/>
    <n v="0"/>
    <n v="0"/>
    <n v="0"/>
    <n v="0"/>
    <n v="0"/>
    <n v="0"/>
    <n v="0"/>
    <n v="0"/>
    <x v="25"/>
  </r>
  <r>
    <n v="4326"/>
    <n v="0"/>
    <n v="4326"/>
    <n v="0"/>
    <n v="4326"/>
    <n v="0"/>
    <n v="4326"/>
    <n v="0"/>
    <n v="0"/>
    <n v="0"/>
    <n v="0"/>
    <n v="0"/>
    <x v="9"/>
  </r>
  <r>
    <n v="655"/>
    <n v="0"/>
    <n v="655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8"/>
  </r>
  <r>
    <n v="141"/>
    <n v="141"/>
    <n v="0"/>
    <n v="0"/>
    <n v="0"/>
    <n v="0"/>
    <n v="0"/>
    <n v="0"/>
    <n v="0"/>
    <n v="0"/>
    <n v="0"/>
    <n v="0"/>
    <x v="4"/>
  </r>
  <r>
    <n v="162"/>
    <n v="0"/>
    <n v="162"/>
    <n v="0"/>
    <n v="0"/>
    <n v="0"/>
    <n v="0"/>
    <n v="0"/>
    <n v="0"/>
    <n v="0"/>
    <n v="0"/>
    <n v="0"/>
    <x v="57"/>
  </r>
  <r>
    <n v="62"/>
    <n v="62"/>
    <n v="0"/>
    <n v="0"/>
    <n v="0"/>
    <n v="0"/>
    <n v="0"/>
    <n v="0"/>
    <n v="0"/>
    <n v="0"/>
    <n v="0"/>
    <n v="0"/>
    <x v="28"/>
  </r>
  <r>
    <n v="1375"/>
    <n v="1375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8"/>
  </r>
  <r>
    <n v="1888"/>
    <n v="1888"/>
    <n v="0"/>
    <n v="0"/>
    <n v="1888"/>
    <n v="1888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16"/>
  </r>
  <r>
    <n v="867"/>
    <n v="867"/>
    <n v="0"/>
    <n v="0"/>
    <n v="0"/>
    <n v="0"/>
    <n v="0"/>
    <n v="0"/>
    <n v="0"/>
    <n v="0"/>
    <n v="0"/>
    <n v="0"/>
    <x v="50"/>
  </r>
  <r>
    <n v="387"/>
    <n v="38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17"/>
  </r>
  <r>
    <n v="6447"/>
    <n v="0"/>
    <n v="6447"/>
    <n v="0"/>
    <n v="0"/>
    <n v="0"/>
    <n v="0"/>
    <n v="0"/>
    <n v="0"/>
    <n v="0"/>
    <n v="0"/>
    <n v="0"/>
    <x v="11"/>
  </r>
  <r>
    <n v="6409"/>
    <n v="0"/>
    <n v="6409"/>
    <n v="0"/>
    <n v="6409"/>
    <n v="0"/>
    <n v="6409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40"/>
  </r>
  <r>
    <n v="560"/>
    <n v="560"/>
    <n v="0"/>
    <n v="0"/>
    <n v="0"/>
    <n v="0"/>
    <n v="0"/>
    <n v="0"/>
    <n v="0"/>
    <n v="0"/>
    <n v="0"/>
    <n v="0"/>
    <x v="13"/>
  </r>
  <r>
    <n v="20081"/>
    <n v="0"/>
    <n v="0"/>
    <n v="20081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8"/>
  </r>
  <r>
    <n v="83"/>
    <n v="83"/>
    <n v="0"/>
    <n v="0"/>
    <n v="0"/>
    <n v="0"/>
    <n v="0"/>
    <n v="0"/>
    <n v="0"/>
    <n v="0"/>
    <n v="0"/>
    <n v="0"/>
    <x v="15"/>
  </r>
  <r>
    <n v="870"/>
    <n v="870"/>
    <n v="0"/>
    <n v="0"/>
    <n v="0"/>
    <n v="0"/>
    <n v="0"/>
    <n v="0"/>
    <n v="0"/>
    <n v="0"/>
    <n v="0"/>
    <n v="0"/>
    <x v="22"/>
  </r>
  <r>
    <n v="106"/>
    <n v="106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41"/>
  </r>
  <r>
    <n v="7078"/>
    <n v="7078"/>
    <n v="0"/>
    <n v="0"/>
    <n v="0"/>
    <n v="0"/>
    <n v="0"/>
    <n v="0"/>
    <n v="7078"/>
    <n v="7078"/>
    <n v="0"/>
    <n v="0"/>
    <x v="2"/>
  </r>
  <r>
    <n v="63"/>
    <n v="6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0"/>
  </r>
  <r>
    <n v="72"/>
    <n v="72"/>
    <n v="0"/>
    <n v="0"/>
    <n v="0"/>
    <n v="0"/>
    <n v="0"/>
    <n v="0"/>
    <n v="0"/>
    <n v="0"/>
    <n v="0"/>
    <n v="0"/>
    <x v="57"/>
  </r>
  <r>
    <n v="243"/>
    <n v="243"/>
    <n v="0"/>
    <n v="0"/>
    <n v="243"/>
    <n v="243"/>
    <n v="0"/>
    <n v="0"/>
    <n v="0"/>
    <n v="0"/>
    <n v="0"/>
    <n v="0"/>
    <x v="56"/>
  </r>
  <r>
    <n v="157"/>
    <n v="157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30"/>
  </r>
  <r>
    <n v="160"/>
    <n v="160"/>
    <n v="0"/>
    <n v="0"/>
    <n v="0"/>
    <n v="0"/>
    <n v="0"/>
    <n v="0"/>
    <n v="160"/>
    <n v="160"/>
    <n v="0"/>
    <n v="0"/>
    <x v="49"/>
  </r>
  <r>
    <n v="1506"/>
    <n v="150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23"/>
  </r>
  <r>
    <n v="7463"/>
    <n v="7463"/>
    <n v="0"/>
    <n v="0"/>
    <n v="7463"/>
    <n v="7463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6"/>
  </r>
  <r>
    <n v="887"/>
    <n v="887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44"/>
  </r>
  <r>
    <n v="3575"/>
    <n v="0"/>
    <n v="3575"/>
    <n v="0"/>
    <n v="0"/>
    <n v="0"/>
    <n v="0"/>
    <n v="0"/>
    <n v="0"/>
    <n v="0"/>
    <n v="0"/>
    <n v="0"/>
    <x v="38"/>
  </r>
  <r>
    <n v="13460"/>
    <n v="13460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25"/>
  </r>
  <r>
    <n v="390"/>
    <n v="390"/>
    <n v="0"/>
    <n v="0"/>
    <n v="0"/>
    <n v="0"/>
    <n v="0"/>
    <n v="0"/>
    <n v="0"/>
    <n v="0"/>
    <n v="0"/>
    <n v="0"/>
    <x v="14"/>
  </r>
  <r>
    <n v="506"/>
    <n v="0"/>
    <n v="506"/>
    <n v="0"/>
    <n v="0"/>
    <n v="0"/>
    <n v="0"/>
    <n v="0"/>
    <n v="506"/>
    <n v="0"/>
    <n v="506"/>
    <n v="0"/>
    <x v="41"/>
  </r>
  <r>
    <n v="9148"/>
    <n v="9148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7"/>
  </r>
  <r>
    <n v="6377"/>
    <n v="0"/>
    <n v="6377"/>
    <n v="0"/>
    <n v="0"/>
    <n v="0"/>
    <n v="0"/>
    <n v="0"/>
    <n v="0"/>
    <n v="0"/>
    <n v="0"/>
    <n v="0"/>
    <x v="8"/>
  </r>
  <r>
    <n v="3289"/>
    <n v="3289"/>
    <n v="0"/>
    <n v="0"/>
    <n v="0"/>
    <n v="0"/>
    <n v="0"/>
    <n v="0"/>
    <n v="0"/>
    <n v="0"/>
    <n v="0"/>
    <n v="0"/>
    <x v="24"/>
  </r>
  <r>
    <n v="100"/>
    <n v="100"/>
    <n v="0"/>
    <n v="0"/>
    <n v="0"/>
    <n v="0"/>
    <n v="0"/>
    <n v="0"/>
    <n v="0"/>
    <n v="0"/>
    <n v="0"/>
    <n v="0"/>
    <x v="50"/>
  </r>
  <r>
    <n v="247"/>
    <n v="247"/>
    <n v="0"/>
    <n v="0"/>
    <n v="0"/>
    <n v="0"/>
    <n v="0"/>
    <n v="0"/>
    <n v="0"/>
    <n v="0"/>
    <n v="0"/>
    <n v="0"/>
    <x v="7"/>
  </r>
  <r>
    <n v="1885"/>
    <n v="1885"/>
    <n v="0"/>
    <n v="0"/>
    <n v="0"/>
    <n v="0"/>
    <n v="0"/>
    <n v="0"/>
    <n v="0"/>
    <n v="0"/>
    <n v="0"/>
    <n v="0"/>
    <x v="4"/>
  </r>
  <r>
    <n v="3637"/>
    <n v="3637"/>
    <n v="0"/>
    <n v="0"/>
    <n v="0"/>
    <n v="0"/>
    <n v="0"/>
    <n v="0"/>
    <n v="0"/>
    <n v="0"/>
    <n v="0"/>
    <n v="0"/>
    <x v="22"/>
  </r>
  <r>
    <n v="1096"/>
    <n v="109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0"/>
  </r>
  <r>
    <n v="622"/>
    <n v="622"/>
    <n v="0"/>
    <n v="0"/>
    <n v="0"/>
    <n v="0"/>
    <n v="0"/>
    <n v="0"/>
    <n v="0"/>
    <n v="0"/>
    <n v="0"/>
    <n v="0"/>
    <x v="27"/>
  </r>
  <r>
    <n v="2973"/>
    <n v="2973"/>
    <n v="0"/>
    <n v="0"/>
    <n v="0"/>
    <n v="0"/>
    <n v="0"/>
    <n v="0"/>
    <n v="0"/>
    <n v="0"/>
    <n v="0"/>
    <n v="0"/>
    <x v="33"/>
  </r>
  <r>
    <n v="20"/>
    <n v="20"/>
    <n v="0"/>
    <n v="0"/>
    <n v="20"/>
    <n v="20"/>
    <n v="0"/>
    <n v="0"/>
    <n v="0"/>
    <n v="0"/>
    <n v="0"/>
    <n v="0"/>
    <x v="14"/>
  </r>
  <r>
    <n v="8163"/>
    <n v="8163"/>
    <n v="0"/>
    <n v="0"/>
    <n v="0"/>
    <n v="0"/>
    <n v="0"/>
    <n v="0"/>
    <n v="0"/>
    <n v="0"/>
    <n v="0"/>
    <n v="0"/>
    <x v="18"/>
  </r>
  <r>
    <n v="315"/>
    <n v="315"/>
    <n v="0"/>
    <n v="0"/>
    <n v="315"/>
    <n v="315"/>
    <n v="0"/>
    <n v="0"/>
    <n v="0"/>
    <n v="0"/>
    <n v="0"/>
    <n v="0"/>
    <x v="35"/>
  </r>
  <r>
    <n v="9696"/>
    <n v="0"/>
    <n v="9696"/>
    <n v="0"/>
    <n v="0"/>
    <n v="0"/>
    <n v="0"/>
    <n v="0"/>
    <n v="0"/>
    <n v="0"/>
    <n v="0"/>
    <n v="0"/>
    <x v="6"/>
  </r>
  <r>
    <n v="1192"/>
    <n v="1192"/>
    <n v="0"/>
    <n v="0"/>
    <n v="0"/>
    <n v="0"/>
    <n v="0"/>
    <n v="0"/>
    <n v="0"/>
    <n v="0"/>
    <n v="0"/>
    <n v="0"/>
    <x v="38"/>
  </r>
  <r>
    <n v="108"/>
    <n v="0"/>
    <n v="108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7"/>
  </r>
  <r>
    <n v="4037"/>
    <n v="403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5"/>
  </r>
  <r>
    <n v="415"/>
    <n v="415"/>
    <n v="0"/>
    <n v="0"/>
    <n v="0"/>
    <n v="0"/>
    <n v="0"/>
    <n v="0"/>
    <n v="0"/>
    <n v="0"/>
    <n v="0"/>
    <n v="0"/>
    <x v="9"/>
  </r>
  <r>
    <n v="5954"/>
    <n v="5954"/>
    <n v="0"/>
    <n v="0"/>
    <n v="5954"/>
    <n v="5954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0"/>
  </r>
  <r>
    <n v="218"/>
    <n v="218"/>
    <n v="0"/>
    <n v="0"/>
    <n v="0"/>
    <n v="0"/>
    <n v="0"/>
    <n v="0"/>
    <n v="0"/>
    <n v="0"/>
    <n v="0"/>
    <n v="0"/>
    <x v="10"/>
  </r>
  <r>
    <n v="2167"/>
    <n v="2167"/>
    <n v="0"/>
    <n v="0"/>
    <n v="2167"/>
    <n v="2167"/>
    <n v="0"/>
    <n v="0"/>
    <n v="0"/>
    <n v="0"/>
    <n v="0"/>
    <n v="0"/>
    <x v="7"/>
  </r>
  <r>
    <n v="222"/>
    <n v="222"/>
    <n v="0"/>
    <n v="0"/>
    <n v="0"/>
    <n v="0"/>
    <n v="0"/>
    <n v="0"/>
    <n v="0"/>
    <n v="0"/>
    <n v="0"/>
    <n v="0"/>
    <x v="10"/>
  </r>
  <r>
    <n v="10983"/>
    <n v="10983"/>
    <n v="0"/>
    <n v="0"/>
    <n v="10983"/>
    <n v="10983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6"/>
  </r>
  <r>
    <n v="226"/>
    <n v="226"/>
    <n v="0"/>
    <n v="0"/>
    <n v="0"/>
    <n v="0"/>
    <n v="0"/>
    <n v="0"/>
    <n v="0"/>
    <n v="0"/>
    <n v="0"/>
    <n v="0"/>
    <x v="28"/>
  </r>
  <r>
    <n v="17"/>
    <n v="17"/>
    <n v="0"/>
    <n v="0"/>
    <n v="17"/>
    <n v="17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37"/>
  </r>
  <r>
    <n v="672"/>
    <n v="672"/>
    <n v="0"/>
    <n v="0"/>
    <n v="0"/>
    <n v="0"/>
    <n v="0"/>
    <n v="0"/>
    <n v="0"/>
    <n v="0"/>
    <n v="0"/>
    <n v="0"/>
    <x v="56"/>
  </r>
  <r>
    <n v="204"/>
    <n v="204"/>
    <n v="0"/>
    <n v="0"/>
    <n v="0"/>
    <n v="0"/>
    <n v="0"/>
    <n v="0"/>
    <n v="0"/>
    <n v="0"/>
    <n v="0"/>
    <n v="0"/>
    <x v="28"/>
  </r>
  <r>
    <n v="349"/>
    <n v="349"/>
    <n v="0"/>
    <n v="0"/>
    <n v="0"/>
    <n v="0"/>
    <n v="0"/>
    <n v="0"/>
    <n v="0"/>
    <n v="0"/>
    <n v="0"/>
    <n v="0"/>
    <x v="24"/>
  </r>
  <r>
    <n v="801"/>
    <n v="801"/>
    <n v="0"/>
    <n v="0"/>
    <n v="0"/>
    <n v="0"/>
    <n v="0"/>
    <n v="0"/>
    <n v="0"/>
    <n v="0"/>
    <n v="0"/>
    <n v="0"/>
    <x v="13"/>
  </r>
  <r>
    <n v="561"/>
    <n v="561"/>
    <n v="0"/>
    <n v="0"/>
    <n v="0"/>
    <n v="0"/>
    <n v="0"/>
    <n v="0"/>
    <n v="0"/>
    <n v="0"/>
    <n v="0"/>
    <n v="0"/>
    <x v="6"/>
  </r>
  <r>
    <n v="65"/>
    <n v="65"/>
    <n v="0"/>
    <n v="0"/>
    <n v="65"/>
    <n v="65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16215"/>
    <n v="0"/>
    <n v="16215"/>
    <n v="0"/>
    <n v="0"/>
    <n v="0"/>
    <n v="0"/>
    <n v="0"/>
    <n v="0"/>
    <n v="0"/>
    <n v="0"/>
    <n v="0"/>
    <x v="19"/>
  </r>
  <r>
    <n v="768"/>
    <n v="768"/>
    <n v="0"/>
    <n v="0"/>
    <n v="0"/>
    <n v="0"/>
    <n v="0"/>
    <n v="0"/>
    <n v="768"/>
    <n v="768"/>
    <n v="0"/>
    <n v="0"/>
    <x v="33"/>
  </r>
  <r>
    <n v="14521"/>
    <n v="0"/>
    <n v="14521"/>
    <n v="0"/>
    <n v="0"/>
    <n v="0"/>
    <n v="0"/>
    <n v="0"/>
    <n v="0"/>
    <n v="0"/>
    <n v="0"/>
    <n v="0"/>
    <x v="37"/>
  </r>
  <r>
    <n v="4032"/>
    <n v="4032"/>
    <n v="0"/>
    <n v="0"/>
    <n v="0"/>
    <n v="0"/>
    <n v="0"/>
    <n v="0"/>
    <n v="0"/>
    <n v="0"/>
    <n v="0"/>
    <n v="0"/>
    <x v="20"/>
  </r>
  <r>
    <n v="941"/>
    <n v="0"/>
    <n v="941"/>
    <n v="0"/>
    <n v="0"/>
    <n v="0"/>
    <n v="0"/>
    <n v="0"/>
    <n v="0"/>
    <n v="0"/>
    <n v="0"/>
    <n v="0"/>
    <x v="15"/>
  </r>
  <r>
    <n v="187"/>
    <n v="187"/>
    <n v="0"/>
    <n v="0"/>
    <n v="0"/>
    <n v="0"/>
    <n v="0"/>
    <n v="0"/>
    <n v="187"/>
    <n v="187"/>
    <n v="0"/>
    <n v="0"/>
    <x v="37"/>
  </r>
  <r>
    <n v="13"/>
    <n v="13"/>
    <n v="0"/>
    <n v="0"/>
    <n v="0"/>
    <n v="0"/>
    <n v="0"/>
    <n v="0"/>
    <n v="0"/>
    <n v="0"/>
    <n v="0"/>
    <n v="0"/>
    <x v="3"/>
  </r>
  <r>
    <n v="864"/>
    <n v="0"/>
    <n v="864"/>
    <n v="0"/>
    <n v="0"/>
    <n v="0"/>
    <n v="0"/>
    <n v="0"/>
    <n v="0"/>
    <n v="0"/>
    <n v="0"/>
    <n v="0"/>
    <x v="4"/>
  </r>
  <r>
    <n v="3089"/>
    <n v="3089"/>
    <n v="0"/>
    <n v="0"/>
    <n v="0"/>
    <n v="0"/>
    <n v="0"/>
    <n v="0"/>
    <n v="0"/>
    <n v="0"/>
    <n v="0"/>
    <n v="0"/>
    <x v="44"/>
  </r>
  <r>
    <n v="490"/>
    <n v="490"/>
    <n v="0"/>
    <n v="0"/>
    <n v="0"/>
    <n v="0"/>
    <n v="0"/>
    <n v="0"/>
    <n v="0"/>
    <n v="0"/>
    <n v="0"/>
    <n v="0"/>
    <x v="11"/>
  </r>
  <r>
    <n v="2558"/>
    <n v="2558"/>
    <n v="0"/>
    <n v="0"/>
    <n v="2558"/>
    <n v="2558"/>
    <n v="0"/>
    <n v="0"/>
    <n v="0"/>
    <n v="0"/>
    <n v="0"/>
    <n v="0"/>
    <x v="22"/>
  </r>
  <r>
    <n v="353"/>
    <n v="353"/>
    <n v="0"/>
    <n v="0"/>
    <n v="353"/>
    <n v="353"/>
    <n v="0"/>
    <n v="0"/>
    <n v="0"/>
    <n v="0"/>
    <n v="0"/>
    <n v="0"/>
    <x v="18"/>
  </r>
  <r>
    <n v="177"/>
    <n v="177"/>
    <n v="0"/>
    <n v="0"/>
    <n v="0"/>
    <n v="0"/>
    <n v="0"/>
    <n v="0"/>
    <n v="0"/>
    <n v="0"/>
    <n v="0"/>
    <n v="0"/>
    <x v="37"/>
  </r>
  <r>
    <n v="643"/>
    <n v="643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16"/>
  </r>
  <r>
    <n v="210"/>
    <n v="210"/>
    <n v="0"/>
    <n v="0"/>
    <n v="0"/>
    <n v="0"/>
    <n v="0"/>
    <n v="0"/>
    <n v="0"/>
    <n v="0"/>
    <n v="0"/>
    <n v="0"/>
    <x v="32"/>
  </r>
  <r>
    <n v="11722"/>
    <n v="11722"/>
    <n v="0"/>
    <n v="0"/>
    <n v="11722"/>
    <n v="11722"/>
    <n v="0"/>
    <n v="0"/>
    <n v="0"/>
    <n v="0"/>
    <n v="0"/>
    <n v="0"/>
    <x v="17"/>
  </r>
  <r>
    <n v="79"/>
    <n v="79"/>
    <n v="0"/>
    <n v="0"/>
    <n v="0"/>
    <n v="0"/>
    <n v="0"/>
    <n v="0"/>
    <n v="0"/>
    <n v="0"/>
    <n v="0"/>
    <n v="0"/>
    <x v="5"/>
  </r>
  <r>
    <n v="1822"/>
    <n v="1822"/>
    <n v="0"/>
    <n v="0"/>
    <n v="0"/>
    <n v="0"/>
    <n v="0"/>
    <n v="0"/>
    <n v="0"/>
    <n v="0"/>
    <n v="0"/>
    <n v="0"/>
    <x v="29"/>
  </r>
  <r>
    <n v="31"/>
    <n v="31"/>
    <n v="0"/>
    <n v="0"/>
    <n v="31"/>
    <n v="31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46"/>
  </r>
  <r>
    <n v="345"/>
    <n v="345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20"/>
  </r>
  <r>
    <n v="9590"/>
    <n v="0"/>
    <n v="9590"/>
    <n v="0"/>
    <n v="0"/>
    <n v="0"/>
    <n v="0"/>
    <n v="0"/>
    <n v="0"/>
    <n v="0"/>
    <n v="0"/>
    <n v="0"/>
    <x v="25"/>
  </r>
  <r>
    <n v="22"/>
    <n v="22"/>
    <n v="0"/>
    <n v="0"/>
    <n v="22"/>
    <n v="22"/>
    <n v="0"/>
    <n v="0"/>
    <n v="0"/>
    <n v="0"/>
    <n v="0"/>
    <n v="0"/>
    <x v="7"/>
  </r>
  <r>
    <n v="25"/>
    <n v="25"/>
    <n v="0"/>
    <n v="0"/>
    <n v="25"/>
    <n v="25"/>
    <n v="0"/>
    <n v="0"/>
    <n v="0"/>
    <n v="0"/>
    <n v="0"/>
    <n v="0"/>
    <x v="22"/>
  </r>
  <r>
    <n v="868"/>
    <n v="0"/>
    <n v="868"/>
    <n v="0"/>
    <n v="0"/>
    <n v="0"/>
    <n v="0"/>
    <n v="0"/>
    <n v="868"/>
    <n v="0"/>
    <n v="868"/>
    <n v="0"/>
    <x v="7"/>
  </r>
  <r>
    <n v="6551"/>
    <n v="0"/>
    <n v="6551"/>
    <n v="0"/>
    <n v="0"/>
    <n v="0"/>
    <n v="0"/>
    <n v="0"/>
    <n v="0"/>
    <n v="0"/>
    <n v="0"/>
    <n v="0"/>
    <x v="24"/>
  </r>
  <r>
    <n v="39"/>
    <n v="39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49"/>
  </r>
  <r>
    <n v="443"/>
    <n v="443"/>
    <n v="0"/>
    <n v="0"/>
    <n v="443"/>
    <n v="443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58"/>
  </r>
  <r>
    <n v="15"/>
    <n v="15"/>
    <n v="0"/>
    <n v="0"/>
    <n v="15"/>
    <n v="15"/>
    <n v="0"/>
    <n v="0"/>
    <n v="0"/>
    <n v="0"/>
    <n v="0"/>
    <n v="0"/>
    <x v="4"/>
  </r>
  <r>
    <n v="774"/>
    <n v="77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5"/>
  </r>
  <r>
    <n v="132"/>
    <n v="132"/>
    <n v="0"/>
    <n v="0"/>
    <n v="0"/>
    <n v="0"/>
    <n v="0"/>
    <n v="0"/>
    <n v="0"/>
    <n v="0"/>
    <n v="0"/>
    <n v="0"/>
    <x v="28"/>
  </r>
  <r>
    <n v="2253"/>
    <n v="0"/>
    <n v="2253"/>
    <n v="0"/>
    <n v="2253"/>
    <n v="0"/>
    <n v="2253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16"/>
  </r>
  <r>
    <n v="76"/>
    <n v="76"/>
    <n v="0"/>
    <n v="0"/>
    <n v="76"/>
    <n v="76"/>
    <n v="0"/>
    <n v="0"/>
    <n v="0"/>
    <n v="0"/>
    <n v="0"/>
    <n v="0"/>
    <x v="32"/>
  </r>
  <r>
    <n v="43378"/>
    <n v="43378"/>
    <n v="0"/>
    <n v="0"/>
    <n v="0"/>
    <n v="0"/>
    <n v="0"/>
    <n v="0"/>
    <n v="0"/>
    <n v="0"/>
    <n v="0"/>
    <n v="0"/>
    <x v="55"/>
  </r>
  <r>
    <n v="88"/>
    <n v="88"/>
    <n v="0"/>
    <n v="0"/>
    <n v="88"/>
    <n v="88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9"/>
  </r>
  <r>
    <n v="2090"/>
    <n v="0"/>
    <n v="2090"/>
    <n v="0"/>
    <n v="0"/>
    <n v="0"/>
    <n v="0"/>
    <n v="0"/>
    <n v="0"/>
    <n v="0"/>
    <n v="0"/>
    <n v="0"/>
    <x v="49"/>
  </r>
  <r>
    <n v="5400"/>
    <n v="5400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10"/>
  </r>
  <r>
    <n v="63"/>
    <n v="63"/>
    <n v="0"/>
    <n v="0"/>
    <n v="63"/>
    <n v="63"/>
    <n v="0"/>
    <n v="0"/>
    <n v="0"/>
    <n v="0"/>
    <n v="0"/>
    <n v="0"/>
    <x v="31"/>
  </r>
  <r>
    <n v="16139"/>
    <n v="16139"/>
    <n v="0"/>
    <n v="0"/>
    <n v="0"/>
    <n v="0"/>
    <n v="0"/>
    <n v="0"/>
    <n v="0"/>
    <n v="0"/>
    <n v="0"/>
    <n v="0"/>
    <x v="19"/>
  </r>
  <r>
    <n v="287"/>
    <n v="287"/>
    <n v="0"/>
    <n v="0"/>
    <n v="0"/>
    <n v="0"/>
    <n v="0"/>
    <n v="0"/>
    <n v="0"/>
    <n v="0"/>
    <n v="0"/>
    <n v="0"/>
    <x v="47"/>
  </r>
  <r>
    <n v="2321"/>
    <n v="2321"/>
    <n v="0"/>
    <n v="0"/>
    <n v="0"/>
    <n v="0"/>
    <n v="0"/>
    <n v="0"/>
    <n v="0"/>
    <n v="0"/>
    <n v="0"/>
    <n v="0"/>
    <x v="48"/>
  </r>
  <r>
    <n v="334"/>
    <n v="334"/>
    <n v="0"/>
    <n v="0"/>
    <n v="0"/>
    <n v="0"/>
    <n v="0"/>
    <n v="0"/>
    <n v="0"/>
    <n v="0"/>
    <n v="0"/>
    <n v="0"/>
    <x v="49"/>
  </r>
  <r>
    <n v="815"/>
    <n v="0"/>
    <n v="815"/>
    <n v="0"/>
    <n v="0"/>
    <n v="0"/>
    <n v="0"/>
    <n v="0"/>
    <n v="0"/>
    <n v="0"/>
    <n v="0"/>
    <n v="0"/>
    <x v="32"/>
  </r>
  <r>
    <n v="547"/>
    <n v="547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23"/>
    <n v="23"/>
    <n v="0"/>
    <n v="0"/>
    <x v="5"/>
  </r>
  <r>
    <n v="9373"/>
    <n v="9373"/>
    <n v="0"/>
    <n v="0"/>
    <n v="0"/>
    <n v="0"/>
    <n v="0"/>
    <n v="0"/>
    <n v="0"/>
    <n v="0"/>
    <n v="0"/>
    <n v="0"/>
    <x v="38"/>
  </r>
  <r>
    <n v="21"/>
    <n v="21"/>
    <n v="0"/>
    <n v="0"/>
    <n v="21"/>
    <n v="21"/>
    <n v="0"/>
    <n v="0"/>
    <n v="0"/>
    <n v="0"/>
    <n v="0"/>
    <n v="0"/>
    <x v="37"/>
  </r>
  <r>
    <n v="1269"/>
    <n v="1269"/>
    <n v="0"/>
    <n v="0"/>
    <n v="0"/>
    <n v="0"/>
    <n v="0"/>
    <n v="0"/>
    <n v="0"/>
    <n v="0"/>
    <n v="0"/>
    <n v="0"/>
    <x v="29"/>
  </r>
  <r>
    <n v="192"/>
    <n v="192"/>
    <n v="0"/>
    <n v="0"/>
    <n v="192"/>
    <n v="192"/>
    <n v="0"/>
    <n v="0"/>
    <n v="0"/>
    <n v="0"/>
    <n v="0"/>
    <n v="0"/>
    <x v="40"/>
  </r>
  <r>
    <n v="13389"/>
    <n v="13389"/>
    <n v="0"/>
    <n v="0"/>
    <n v="13389"/>
    <n v="13389"/>
    <n v="0"/>
    <n v="0"/>
    <n v="0"/>
    <n v="0"/>
    <n v="0"/>
    <n v="0"/>
    <x v="17"/>
  </r>
  <r>
    <n v="25283"/>
    <n v="25283"/>
    <n v="0"/>
    <n v="0"/>
    <n v="0"/>
    <n v="0"/>
    <n v="0"/>
    <n v="0"/>
    <n v="0"/>
    <n v="0"/>
    <n v="0"/>
    <n v="0"/>
    <x v="37"/>
  </r>
  <r>
    <n v="29"/>
    <n v="29"/>
    <n v="0"/>
    <n v="0"/>
    <n v="29"/>
    <n v="29"/>
    <n v="0"/>
    <n v="0"/>
    <n v="0"/>
    <n v="0"/>
    <n v="0"/>
    <n v="0"/>
    <x v="32"/>
  </r>
  <r>
    <n v="4301"/>
    <n v="4301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4"/>
  </r>
  <r>
    <n v="114"/>
    <n v="114"/>
    <n v="0"/>
    <n v="0"/>
    <n v="114"/>
    <n v="114"/>
    <n v="0"/>
    <n v="0"/>
    <n v="0"/>
    <n v="0"/>
    <n v="0"/>
    <n v="0"/>
    <x v="22"/>
  </r>
  <r>
    <n v="370"/>
    <n v="370"/>
    <n v="0"/>
    <n v="0"/>
    <n v="0"/>
    <n v="0"/>
    <n v="0"/>
    <n v="0"/>
    <n v="0"/>
    <n v="0"/>
    <n v="0"/>
    <n v="0"/>
    <x v="49"/>
  </r>
  <r>
    <n v="4661"/>
    <n v="0"/>
    <n v="4661"/>
    <n v="0"/>
    <n v="4661"/>
    <n v="0"/>
    <n v="4661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58"/>
  </r>
  <r>
    <n v="144"/>
    <n v="14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6"/>
  </r>
  <r>
    <n v="857"/>
    <n v="0"/>
    <n v="857"/>
    <n v="0"/>
    <n v="0"/>
    <n v="0"/>
    <n v="0"/>
    <n v="0"/>
    <n v="0"/>
    <n v="0"/>
    <n v="0"/>
    <n v="0"/>
    <x v="26"/>
  </r>
  <r>
    <n v="4417"/>
    <n v="4417"/>
    <n v="0"/>
    <n v="0"/>
    <n v="4417"/>
    <n v="4417"/>
    <n v="0"/>
    <n v="0"/>
    <n v="0"/>
    <n v="0"/>
    <n v="0"/>
    <n v="0"/>
    <x v="1"/>
  </r>
  <r>
    <n v="827"/>
    <n v="827"/>
    <n v="0"/>
    <n v="0"/>
    <n v="0"/>
    <n v="0"/>
    <n v="0"/>
    <n v="0"/>
    <n v="0"/>
    <n v="0"/>
    <n v="0"/>
    <n v="0"/>
    <x v="44"/>
  </r>
  <r>
    <n v="1802"/>
    <n v="1802"/>
    <n v="0"/>
    <n v="0"/>
    <n v="0"/>
    <n v="0"/>
    <n v="0"/>
    <n v="0"/>
    <n v="0"/>
    <n v="0"/>
    <n v="0"/>
    <n v="0"/>
    <x v="8"/>
  </r>
  <r>
    <n v="1737"/>
    <n v="173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0"/>
  </r>
  <r>
    <n v="1655"/>
    <n v="1655"/>
    <n v="0"/>
    <n v="0"/>
    <n v="0"/>
    <n v="0"/>
    <n v="0"/>
    <n v="0"/>
    <n v="0"/>
    <n v="0"/>
    <n v="0"/>
    <n v="0"/>
    <x v="19"/>
  </r>
  <r>
    <n v="16"/>
    <n v="16"/>
    <n v="0"/>
    <n v="0"/>
    <n v="16"/>
    <n v="16"/>
    <n v="0"/>
    <n v="0"/>
    <n v="0"/>
    <n v="0"/>
    <n v="0"/>
    <n v="0"/>
    <x v="14"/>
  </r>
  <r>
    <n v="401"/>
    <n v="401"/>
    <n v="0"/>
    <n v="0"/>
    <n v="401"/>
    <n v="401"/>
    <n v="0"/>
    <n v="0"/>
    <n v="0"/>
    <n v="0"/>
    <n v="0"/>
    <n v="0"/>
    <x v="40"/>
  </r>
  <r>
    <n v="169"/>
    <n v="169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9"/>
  </r>
  <r>
    <n v="2904"/>
    <n v="2904"/>
    <n v="0"/>
    <n v="0"/>
    <n v="2904"/>
    <n v="2904"/>
    <n v="0"/>
    <n v="0"/>
    <n v="0"/>
    <n v="0"/>
    <n v="0"/>
    <n v="0"/>
    <x v="42"/>
  </r>
  <r>
    <n v="1631"/>
    <n v="1631"/>
    <n v="0"/>
    <n v="0"/>
    <n v="0"/>
    <n v="0"/>
    <n v="0"/>
    <n v="0"/>
    <n v="0"/>
    <n v="0"/>
    <n v="0"/>
    <n v="0"/>
    <x v="15"/>
  </r>
  <r>
    <n v="137"/>
    <n v="137"/>
    <n v="0"/>
    <n v="0"/>
    <n v="137"/>
    <n v="137"/>
    <n v="0"/>
    <n v="0"/>
    <n v="0"/>
    <n v="0"/>
    <n v="0"/>
    <n v="0"/>
    <x v="14"/>
  </r>
  <r>
    <n v="235"/>
    <n v="0"/>
    <n v="235"/>
    <n v="0"/>
    <n v="0"/>
    <n v="0"/>
    <n v="0"/>
    <n v="0"/>
    <n v="235"/>
    <n v="0"/>
    <n v="235"/>
    <n v="0"/>
    <x v="10"/>
  </r>
  <r>
    <n v="26737"/>
    <n v="0"/>
    <n v="26737"/>
    <n v="0"/>
    <n v="0"/>
    <n v="0"/>
    <n v="0"/>
    <n v="0"/>
    <n v="0"/>
    <n v="0"/>
    <n v="0"/>
    <n v="0"/>
    <x v="34"/>
  </r>
  <r>
    <n v="3023"/>
    <n v="3023"/>
    <n v="0"/>
    <n v="0"/>
    <n v="0"/>
    <n v="0"/>
    <n v="0"/>
    <n v="0"/>
    <n v="0"/>
    <n v="0"/>
    <n v="0"/>
    <n v="0"/>
    <x v="17"/>
  </r>
  <r>
    <n v="2361"/>
    <n v="2361"/>
    <n v="0"/>
    <n v="0"/>
    <n v="0"/>
    <n v="0"/>
    <n v="0"/>
    <n v="0"/>
    <n v="0"/>
    <n v="0"/>
    <n v="0"/>
    <n v="0"/>
    <x v="28"/>
  </r>
  <r>
    <n v="50"/>
    <n v="50"/>
    <n v="0"/>
    <n v="0"/>
    <n v="50"/>
    <n v="50"/>
    <n v="0"/>
    <n v="0"/>
    <n v="0"/>
    <n v="0"/>
    <n v="0"/>
    <n v="0"/>
    <x v="30"/>
  </r>
  <r>
    <n v="28"/>
    <n v="28"/>
    <n v="0"/>
    <n v="0"/>
    <n v="28"/>
    <n v="28"/>
    <n v="0"/>
    <n v="0"/>
    <n v="0"/>
    <n v="0"/>
    <n v="0"/>
    <n v="0"/>
    <x v="10"/>
  </r>
  <r>
    <n v="4486"/>
    <n v="4486"/>
    <n v="0"/>
    <n v="0"/>
    <n v="0"/>
    <n v="0"/>
    <n v="0"/>
    <n v="0"/>
    <n v="0"/>
    <n v="0"/>
    <n v="0"/>
    <n v="0"/>
    <x v="25"/>
  </r>
  <r>
    <n v="290"/>
    <n v="290"/>
    <n v="0"/>
    <n v="0"/>
    <n v="0"/>
    <n v="0"/>
    <n v="0"/>
    <n v="0"/>
    <n v="0"/>
    <n v="0"/>
    <n v="0"/>
    <n v="0"/>
    <x v="53"/>
  </r>
  <r>
    <n v="12782"/>
    <n v="12782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60"/>
  </r>
  <r>
    <n v="4164"/>
    <n v="4164"/>
    <n v="0"/>
    <n v="0"/>
    <n v="0"/>
    <n v="0"/>
    <n v="0"/>
    <n v="0"/>
    <n v="0"/>
    <n v="0"/>
    <n v="0"/>
    <n v="0"/>
    <x v="14"/>
  </r>
  <r>
    <n v="10143"/>
    <n v="10143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24"/>
    <n v="24"/>
    <n v="0"/>
    <n v="0"/>
    <x v="4"/>
  </r>
  <r>
    <n v="4"/>
    <n v="4"/>
    <n v="0"/>
    <n v="0"/>
    <n v="0"/>
    <n v="0"/>
    <n v="0"/>
    <n v="0"/>
    <n v="0"/>
    <n v="0"/>
    <n v="0"/>
    <n v="0"/>
    <x v="53"/>
  </r>
  <r>
    <n v="1254"/>
    <n v="1254"/>
    <n v="0"/>
    <n v="0"/>
    <n v="0"/>
    <n v="0"/>
    <n v="0"/>
    <n v="0"/>
    <n v="0"/>
    <n v="0"/>
    <n v="0"/>
    <n v="0"/>
    <x v="11"/>
  </r>
  <r>
    <n v="256"/>
    <n v="256"/>
    <n v="0"/>
    <n v="0"/>
    <n v="256"/>
    <n v="256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45"/>
    <n v="45"/>
    <n v="0"/>
    <n v="0"/>
    <x v="0"/>
  </r>
  <r>
    <n v="932"/>
    <n v="932"/>
    <n v="0"/>
    <n v="0"/>
    <n v="932"/>
    <n v="932"/>
    <n v="0"/>
    <n v="0"/>
    <n v="0"/>
    <n v="0"/>
    <n v="0"/>
    <n v="0"/>
    <x v="42"/>
  </r>
  <r>
    <n v="1275"/>
    <n v="0"/>
    <n v="1275"/>
    <n v="0"/>
    <n v="0"/>
    <n v="0"/>
    <n v="0"/>
    <n v="0"/>
    <n v="0"/>
    <n v="0"/>
    <n v="0"/>
    <n v="0"/>
    <x v="4"/>
  </r>
  <r>
    <n v="5885"/>
    <n v="5885"/>
    <n v="0"/>
    <n v="0"/>
    <n v="0"/>
    <n v="0"/>
    <n v="0"/>
    <n v="0"/>
    <n v="0"/>
    <n v="0"/>
    <n v="0"/>
    <n v="0"/>
    <x v="38"/>
  </r>
  <r>
    <n v="1067"/>
    <n v="1067"/>
    <n v="0"/>
    <n v="0"/>
    <n v="1067"/>
    <n v="1067"/>
    <n v="0"/>
    <n v="0"/>
    <n v="0"/>
    <n v="0"/>
    <n v="0"/>
    <n v="0"/>
    <x v="47"/>
  </r>
  <r>
    <n v="15965"/>
    <n v="0"/>
    <n v="15965"/>
    <n v="0"/>
    <n v="0"/>
    <n v="0"/>
    <n v="0"/>
    <n v="0"/>
    <n v="0"/>
    <n v="0"/>
    <n v="0"/>
    <n v="0"/>
    <x v="37"/>
  </r>
  <r>
    <n v="2109"/>
    <n v="0"/>
    <n v="2109"/>
    <n v="0"/>
    <n v="0"/>
    <n v="0"/>
    <n v="0"/>
    <n v="0"/>
    <n v="2109"/>
    <n v="0"/>
    <n v="2109"/>
    <n v="0"/>
    <x v="24"/>
  </r>
  <r>
    <n v="19"/>
    <n v="19"/>
    <n v="0"/>
    <n v="0"/>
    <n v="19"/>
    <n v="19"/>
    <n v="0"/>
    <n v="0"/>
    <n v="0"/>
    <n v="0"/>
    <n v="0"/>
    <n v="0"/>
    <x v="15"/>
  </r>
  <r>
    <n v="110"/>
    <n v="110"/>
    <n v="0"/>
    <n v="0"/>
    <n v="0"/>
    <n v="0"/>
    <n v="0"/>
    <n v="0"/>
    <n v="0"/>
    <n v="0"/>
    <n v="0"/>
    <n v="0"/>
    <x v="21"/>
  </r>
  <r>
    <n v="740"/>
    <n v="740"/>
    <n v="0"/>
    <n v="0"/>
    <n v="0"/>
    <n v="0"/>
    <n v="0"/>
    <n v="0"/>
    <n v="0"/>
    <n v="0"/>
    <n v="0"/>
    <n v="0"/>
    <x v="6"/>
  </r>
  <r>
    <n v="4852"/>
    <n v="4852"/>
    <n v="0"/>
    <n v="0"/>
    <n v="4852"/>
    <n v="4852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27"/>
    <n v="27"/>
    <n v="0"/>
    <n v="0"/>
    <x v="15"/>
  </r>
  <r>
    <n v="2"/>
    <n v="2"/>
    <n v="0"/>
    <n v="0"/>
    <n v="0"/>
    <n v="0"/>
    <n v="0"/>
    <n v="0"/>
    <n v="0"/>
    <n v="0"/>
    <n v="0"/>
    <n v="0"/>
    <x v="60"/>
  </r>
  <r>
    <n v="27"/>
    <n v="27"/>
    <n v="0"/>
    <n v="0"/>
    <n v="27"/>
    <n v="27"/>
    <n v="0"/>
    <n v="0"/>
    <n v="0"/>
    <n v="0"/>
    <n v="0"/>
    <n v="0"/>
    <x v="53"/>
  </r>
  <r>
    <n v="4949"/>
    <n v="4949"/>
    <n v="0"/>
    <n v="0"/>
    <n v="0"/>
    <n v="0"/>
    <n v="0"/>
    <n v="0"/>
    <n v="0"/>
    <n v="0"/>
    <n v="0"/>
    <n v="0"/>
    <x v="44"/>
  </r>
  <r>
    <n v="15383"/>
    <n v="15383"/>
    <n v="0"/>
    <n v="0"/>
    <n v="0"/>
    <n v="0"/>
    <n v="0"/>
    <n v="0"/>
    <n v="15383"/>
    <n v="15383"/>
    <n v="0"/>
    <n v="0"/>
    <x v="19"/>
  </r>
  <r>
    <n v="8495"/>
    <n v="0"/>
    <n v="8495"/>
    <n v="0"/>
    <n v="0"/>
    <n v="0"/>
    <n v="0"/>
    <n v="0"/>
    <n v="0"/>
    <n v="0"/>
    <n v="0"/>
    <n v="0"/>
    <x v="22"/>
  </r>
  <r>
    <n v="3915"/>
    <n v="3915"/>
    <n v="0"/>
    <n v="0"/>
    <n v="0"/>
    <n v="0"/>
    <n v="0"/>
    <n v="0"/>
    <n v="0"/>
    <n v="0"/>
    <n v="0"/>
    <n v="0"/>
    <x v="22"/>
  </r>
  <r>
    <n v="600"/>
    <n v="0"/>
    <n v="600"/>
    <n v="0"/>
    <n v="0"/>
    <n v="0"/>
    <n v="0"/>
    <n v="0"/>
    <n v="0"/>
    <n v="0"/>
    <n v="0"/>
    <n v="0"/>
    <x v="50"/>
  </r>
  <r>
    <n v="216"/>
    <n v="0"/>
    <n v="216"/>
    <n v="0"/>
    <n v="0"/>
    <n v="0"/>
    <n v="0"/>
    <n v="0"/>
    <n v="0"/>
    <n v="0"/>
    <n v="0"/>
    <n v="0"/>
    <x v="57"/>
  </r>
  <r>
    <n v="13921"/>
    <n v="13921"/>
    <n v="0"/>
    <n v="0"/>
    <n v="0"/>
    <n v="0"/>
    <n v="0"/>
    <n v="0"/>
    <n v="0"/>
    <n v="0"/>
    <n v="0"/>
    <n v="0"/>
    <x v="2"/>
  </r>
  <r>
    <n v="2157"/>
    <n v="0"/>
    <n v="2157"/>
    <n v="0"/>
    <n v="0"/>
    <n v="0"/>
    <n v="0"/>
    <n v="0"/>
    <n v="2157"/>
    <n v="0"/>
    <n v="2157"/>
    <n v="0"/>
    <x v="51"/>
  </r>
  <r>
    <n v="5"/>
    <n v="5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24"/>
  </r>
  <r>
    <n v="752"/>
    <n v="752"/>
    <n v="0"/>
    <n v="0"/>
    <n v="0"/>
    <n v="0"/>
    <n v="0"/>
    <n v="0"/>
    <n v="0"/>
    <n v="0"/>
    <n v="0"/>
    <n v="0"/>
    <x v="26"/>
  </r>
  <r>
    <n v="226"/>
    <n v="226"/>
    <n v="0"/>
    <n v="0"/>
    <n v="0"/>
    <n v="0"/>
    <n v="0"/>
    <n v="0"/>
    <n v="0"/>
    <n v="0"/>
    <n v="0"/>
    <n v="0"/>
    <x v="29"/>
  </r>
  <r>
    <n v="31"/>
    <n v="31"/>
    <n v="0"/>
    <n v="0"/>
    <n v="31"/>
    <n v="31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0"/>
    <n v="0"/>
    <n v="0"/>
    <n v="0"/>
    <x v="43"/>
  </r>
  <r>
    <n v="776"/>
    <n v="776"/>
    <n v="0"/>
    <n v="0"/>
    <n v="0"/>
    <n v="0"/>
    <n v="0"/>
    <n v="0"/>
    <n v="0"/>
    <n v="0"/>
    <n v="0"/>
    <n v="0"/>
    <x v="33"/>
  </r>
  <r>
    <n v="678"/>
    <n v="678"/>
    <n v="0"/>
    <n v="0"/>
    <n v="678"/>
    <n v="678"/>
    <n v="0"/>
    <n v="0"/>
    <n v="0"/>
    <n v="0"/>
    <n v="0"/>
    <n v="0"/>
    <x v="55"/>
  </r>
  <r>
    <n v="24"/>
    <n v="24"/>
    <n v="0"/>
    <n v="0"/>
    <n v="24"/>
    <n v="24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785"/>
    <n v="785"/>
    <n v="0"/>
    <n v="0"/>
    <n v="0"/>
    <n v="0"/>
    <n v="0"/>
    <n v="0"/>
    <n v="0"/>
    <n v="0"/>
    <n v="0"/>
    <n v="0"/>
    <x v="5"/>
  </r>
  <r>
    <n v="381"/>
    <n v="381"/>
    <n v="0"/>
    <n v="0"/>
    <n v="0"/>
    <n v="0"/>
    <n v="0"/>
    <n v="0"/>
    <n v="0"/>
    <n v="0"/>
    <n v="0"/>
    <n v="0"/>
    <x v="7"/>
  </r>
  <r>
    <n v="13233"/>
    <n v="0"/>
    <n v="13233"/>
    <n v="0"/>
    <n v="0"/>
    <n v="0"/>
    <n v="0"/>
    <n v="0"/>
    <n v="0"/>
    <n v="0"/>
    <n v="0"/>
    <n v="0"/>
    <x v="55"/>
  </r>
  <r>
    <n v="67"/>
    <n v="67"/>
    <n v="0"/>
    <n v="0"/>
    <n v="0"/>
    <n v="0"/>
    <n v="0"/>
    <n v="0"/>
    <n v="0"/>
    <n v="0"/>
    <n v="0"/>
    <n v="0"/>
    <x v="29"/>
  </r>
  <r>
    <n v="968"/>
    <n v="968"/>
    <n v="0"/>
    <n v="0"/>
    <n v="0"/>
    <n v="0"/>
    <n v="0"/>
    <n v="0"/>
    <n v="0"/>
    <n v="0"/>
    <n v="0"/>
    <n v="0"/>
    <x v="26"/>
  </r>
  <r>
    <n v="3676"/>
    <n v="3676"/>
    <n v="0"/>
    <n v="0"/>
    <n v="0"/>
    <n v="0"/>
    <n v="0"/>
    <n v="0"/>
    <n v="0"/>
    <n v="0"/>
    <n v="0"/>
    <n v="0"/>
    <x v="34"/>
  </r>
  <r>
    <n v="834"/>
    <n v="834"/>
    <n v="0"/>
    <n v="0"/>
    <n v="834"/>
    <n v="834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26"/>
  </r>
  <r>
    <n v="179"/>
    <n v="179"/>
    <n v="0"/>
    <n v="0"/>
    <n v="0"/>
    <n v="0"/>
    <n v="0"/>
    <n v="0"/>
    <n v="0"/>
    <n v="0"/>
    <n v="0"/>
    <n v="0"/>
    <x v="32"/>
  </r>
  <r>
    <n v="13234"/>
    <n v="13234"/>
    <n v="0"/>
    <n v="0"/>
    <n v="0"/>
    <n v="0"/>
    <n v="0"/>
    <n v="0"/>
    <n v="0"/>
    <n v="0"/>
    <n v="0"/>
    <n v="0"/>
    <x v="24"/>
  </r>
  <r>
    <n v="17"/>
    <n v="17"/>
    <n v="0"/>
    <n v="0"/>
    <n v="17"/>
    <n v="17"/>
    <n v="0"/>
    <n v="0"/>
    <n v="0"/>
    <n v="0"/>
    <n v="0"/>
    <n v="0"/>
    <x v="4"/>
  </r>
  <r>
    <n v="2692"/>
    <n v="2692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16"/>
  </r>
  <r>
    <n v="644"/>
    <n v="644"/>
    <n v="0"/>
    <n v="0"/>
    <n v="0"/>
    <n v="0"/>
    <n v="0"/>
    <n v="0"/>
    <n v="0"/>
    <n v="0"/>
    <n v="0"/>
    <n v="0"/>
    <x v="49"/>
  </r>
  <r>
    <n v="4514"/>
    <n v="451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60"/>
  </r>
  <r>
    <n v="1025"/>
    <n v="1025"/>
    <n v="0"/>
    <n v="0"/>
    <n v="0"/>
    <n v="0"/>
    <n v="0"/>
    <n v="0"/>
    <n v="0"/>
    <n v="0"/>
    <n v="0"/>
    <n v="0"/>
    <x v="9"/>
  </r>
  <r>
    <n v="15"/>
    <n v="15"/>
    <n v="0"/>
    <n v="0"/>
    <n v="15"/>
    <n v="15"/>
    <n v="0"/>
    <n v="0"/>
    <n v="0"/>
    <n v="0"/>
    <n v="0"/>
    <n v="0"/>
    <x v="52"/>
  </r>
  <r>
    <n v="12477"/>
    <n v="12477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7"/>
  </r>
  <r>
    <n v="629"/>
    <n v="62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8"/>
  </r>
  <r>
    <n v="2111"/>
    <n v="2111"/>
    <n v="0"/>
    <n v="0"/>
    <n v="0"/>
    <n v="0"/>
    <n v="0"/>
    <n v="0"/>
    <n v="0"/>
    <n v="0"/>
    <n v="0"/>
    <n v="0"/>
    <x v="44"/>
  </r>
  <r>
    <n v="3481"/>
    <n v="3481"/>
    <n v="0"/>
    <n v="0"/>
    <n v="0"/>
    <n v="0"/>
    <n v="0"/>
    <n v="0"/>
    <n v="0"/>
    <n v="0"/>
    <n v="0"/>
    <n v="0"/>
    <x v="33"/>
  </r>
  <r>
    <n v="553"/>
    <n v="553"/>
    <n v="0"/>
    <n v="0"/>
    <n v="0"/>
    <n v="0"/>
    <n v="0"/>
    <n v="0"/>
    <n v="0"/>
    <n v="0"/>
    <n v="0"/>
    <n v="0"/>
    <x v="51"/>
  </r>
  <r>
    <n v="2588"/>
    <n v="258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1"/>
  </r>
  <r>
    <n v="1283"/>
    <n v="1283"/>
    <n v="0"/>
    <n v="0"/>
    <n v="0"/>
    <n v="0"/>
    <n v="0"/>
    <n v="0"/>
    <n v="1283"/>
    <n v="1283"/>
    <n v="0"/>
    <n v="0"/>
    <x v="9"/>
  </r>
  <r>
    <n v="814"/>
    <n v="81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2"/>
  </r>
  <r>
    <n v="333"/>
    <n v="333"/>
    <n v="0"/>
    <n v="0"/>
    <n v="0"/>
    <n v="0"/>
    <n v="0"/>
    <n v="0"/>
    <n v="0"/>
    <n v="0"/>
    <n v="0"/>
    <n v="0"/>
    <x v="53"/>
  </r>
  <r>
    <n v="9777"/>
    <n v="0"/>
    <n v="9777"/>
    <n v="0"/>
    <n v="9777"/>
    <n v="0"/>
    <n v="9777"/>
    <n v="0"/>
    <n v="0"/>
    <n v="0"/>
    <n v="0"/>
    <n v="0"/>
    <x v="1"/>
  </r>
  <r>
    <n v="350"/>
    <n v="350"/>
    <n v="0"/>
    <n v="0"/>
    <n v="350"/>
    <n v="350"/>
    <n v="0"/>
    <n v="0"/>
    <n v="0"/>
    <n v="0"/>
    <n v="0"/>
    <n v="0"/>
    <x v="48"/>
  </r>
  <r>
    <n v="1488"/>
    <n v="1488"/>
    <n v="0"/>
    <n v="0"/>
    <n v="0"/>
    <n v="0"/>
    <n v="0"/>
    <n v="0"/>
    <n v="0"/>
    <n v="0"/>
    <n v="0"/>
    <n v="0"/>
    <x v="11"/>
  </r>
  <r>
    <n v="316"/>
    <n v="0"/>
    <n v="316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36"/>
    <n v="36"/>
    <n v="0"/>
    <n v="0"/>
    <x v="41"/>
  </r>
  <r>
    <n v="7"/>
    <n v="7"/>
    <n v="0"/>
    <n v="0"/>
    <n v="0"/>
    <n v="0"/>
    <n v="0"/>
    <n v="0"/>
    <n v="0"/>
    <n v="0"/>
    <n v="0"/>
    <n v="0"/>
    <x v="39"/>
  </r>
  <r>
    <n v="174"/>
    <n v="174"/>
    <n v="0"/>
    <n v="0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35"/>
  </r>
  <r>
    <n v="4646"/>
    <n v="4646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37"/>
  </r>
  <r>
    <n v="133"/>
    <n v="133"/>
    <n v="0"/>
    <n v="0"/>
    <n v="0"/>
    <n v="0"/>
    <n v="0"/>
    <n v="0"/>
    <n v="0"/>
    <n v="0"/>
    <n v="0"/>
    <n v="0"/>
    <x v="44"/>
  </r>
  <r>
    <n v="64"/>
    <n v="64"/>
    <n v="0"/>
    <n v="0"/>
    <n v="64"/>
    <n v="64"/>
    <n v="0"/>
    <n v="0"/>
    <n v="0"/>
    <n v="0"/>
    <n v="0"/>
    <n v="0"/>
    <x v="16"/>
  </r>
  <r>
    <n v="595"/>
    <n v="595"/>
    <n v="0"/>
    <n v="0"/>
    <n v="595"/>
    <n v="595"/>
    <n v="0"/>
    <n v="0"/>
    <n v="0"/>
    <n v="0"/>
    <n v="0"/>
    <n v="0"/>
    <x v="38"/>
  </r>
  <r>
    <n v="14789"/>
    <n v="14789"/>
    <n v="0"/>
    <n v="0"/>
    <n v="14789"/>
    <n v="14789"/>
    <n v="0"/>
    <n v="0"/>
    <n v="0"/>
    <n v="0"/>
    <n v="0"/>
    <n v="0"/>
    <x v="1"/>
  </r>
  <r>
    <n v="18890"/>
    <n v="18890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60"/>
  </r>
  <r>
    <n v="83"/>
    <n v="83"/>
    <n v="0"/>
    <n v="0"/>
    <n v="83"/>
    <n v="83"/>
    <n v="0"/>
    <n v="0"/>
    <n v="0"/>
    <n v="0"/>
    <n v="0"/>
    <n v="0"/>
    <x v="0"/>
  </r>
  <r>
    <n v="128"/>
    <n v="128"/>
    <n v="0"/>
    <n v="0"/>
    <n v="0"/>
    <n v="0"/>
    <n v="0"/>
    <n v="0"/>
    <n v="0"/>
    <n v="0"/>
    <n v="0"/>
    <n v="0"/>
    <x v="24"/>
  </r>
  <r>
    <n v="11534"/>
    <n v="0"/>
    <n v="11534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15"/>
  </r>
  <r>
    <n v="41"/>
    <n v="41"/>
    <n v="0"/>
    <n v="0"/>
    <n v="41"/>
    <n v="41"/>
    <n v="0"/>
    <n v="0"/>
    <n v="0"/>
    <n v="0"/>
    <n v="0"/>
    <n v="0"/>
    <x v="4"/>
  </r>
  <r>
    <n v="2458"/>
    <n v="0"/>
    <n v="2458"/>
    <n v="0"/>
    <n v="0"/>
    <n v="0"/>
    <n v="0"/>
    <n v="0"/>
    <n v="0"/>
    <n v="0"/>
    <n v="0"/>
    <n v="0"/>
    <x v="7"/>
  </r>
  <r>
    <n v="1604"/>
    <n v="0"/>
    <n v="1604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1"/>
  </r>
  <r>
    <n v="599"/>
    <n v="59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7"/>
  </r>
  <r>
    <n v="2130"/>
    <n v="2130"/>
    <n v="0"/>
    <n v="0"/>
    <n v="0"/>
    <n v="0"/>
    <n v="0"/>
    <n v="0"/>
    <n v="0"/>
    <n v="0"/>
    <n v="0"/>
    <n v="0"/>
    <x v="9"/>
  </r>
  <r>
    <n v="284"/>
    <n v="284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5"/>
  </r>
  <r>
    <n v="2196"/>
    <n v="2196"/>
    <n v="0"/>
    <n v="0"/>
    <n v="0"/>
    <n v="0"/>
    <n v="0"/>
    <n v="0"/>
    <n v="0"/>
    <n v="0"/>
    <n v="0"/>
    <n v="0"/>
    <x v="32"/>
  </r>
  <r>
    <n v="2675"/>
    <n v="2675"/>
    <n v="0"/>
    <n v="0"/>
    <n v="2675"/>
    <n v="2675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0"/>
  </r>
  <r>
    <n v="551"/>
    <n v="551"/>
    <n v="0"/>
    <n v="0"/>
    <n v="551"/>
    <n v="551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3"/>
  </r>
  <r>
    <n v="499"/>
    <n v="499"/>
    <n v="0"/>
    <n v="0"/>
    <n v="0"/>
    <n v="0"/>
    <n v="0"/>
    <n v="0"/>
    <n v="0"/>
    <n v="0"/>
    <n v="0"/>
    <n v="0"/>
    <x v="28"/>
  </r>
  <r>
    <n v="1375"/>
    <n v="1375"/>
    <n v="0"/>
    <n v="0"/>
    <n v="0"/>
    <n v="0"/>
    <n v="0"/>
    <n v="0"/>
    <n v="0"/>
    <n v="0"/>
    <n v="0"/>
    <n v="0"/>
    <x v="24"/>
  </r>
  <r>
    <n v="3291"/>
    <n v="3291"/>
    <n v="0"/>
    <n v="0"/>
    <n v="0"/>
    <n v="0"/>
    <n v="0"/>
    <n v="0"/>
    <n v="0"/>
    <n v="0"/>
    <n v="0"/>
    <n v="0"/>
    <x v="33"/>
  </r>
  <r>
    <n v="13"/>
    <n v="13"/>
    <n v="0"/>
    <n v="0"/>
    <n v="13"/>
    <n v="13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6"/>
  </r>
  <r>
    <n v="684"/>
    <n v="0"/>
    <n v="684"/>
    <n v="0"/>
    <n v="0"/>
    <n v="0"/>
    <n v="0"/>
    <n v="0"/>
    <n v="0"/>
    <n v="0"/>
    <n v="0"/>
    <n v="0"/>
    <x v="23"/>
  </r>
  <r>
    <n v="22143"/>
    <n v="22143"/>
    <n v="0"/>
    <n v="0"/>
    <n v="0"/>
    <n v="0"/>
    <n v="0"/>
    <n v="0"/>
    <n v="0"/>
    <n v="0"/>
    <n v="0"/>
    <n v="0"/>
    <x v="1"/>
  </r>
  <r>
    <n v="1769"/>
    <n v="1769"/>
    <n v="0"/>
    <n v="0"/>
    <n v="0"/>
    <n v="0"/>
    <n v="0"/>
    <n v="0"/>
    <n v="0"/>
    <n v="0"/>
    <n v="0"/>
    <n v="0"/>
    <x v="49"/>
  </r>
  <r>
    <n v="44642"/>
    <n v="0"/>
    <n v="44642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8"/>
  </r>
  <r>
    <n v="1064"/>
    <n v="1064"/>
    <n v="0"/>
    <n v="0"/>
    <n v="0"/>
    <n v="0"/>
    <n v="0"/>
    <n v="0"/>
    <n v="0"/>
    <n v="0"/>
    <n v="0"/>
    <n v="0"/>
    <x v="29"/>
  </r>
  <r>
    <n v="1935"/>
    <n v="1935"/>
    <n v="0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33"/>
  </r>
  <r>
    <n v="130"/>
    <n v="0"/>
    <n v="130"/>
    <n v="0"/>
    <n v="0"/>
    <n v="0"/>
    <n v="0"/>
    <n v="0"/>
    <n v="0"/>
    <n v="0"/>
    <n v="0"/>
    <n v="0"/>
    <x v="53"/>
  </r>
  <r>
    <n v="530"/>
    <n v="530"/>
    <n v="0"/>
    <n v="0"/>
    <n v="0"/>
    <n v="0"/>
    <n v="0"/>
    <n v="0"/>
    <n v="530"/>
    <n v="530"/>
    <n v="0"/>
    <n v="0"/>
    <x v="31"/>
  </r>
  <r>
    <n v="12"/>
    <n v="12"/>
    <n v="0"/>
    <n v="0"/>
    <n v="0"/>
    <n v="0"/>
    <n v="0"/>
    <n v="0"/>
    <n v="0"/>
    <n v="0"/>
    <n v="0"/>
    <n v="0"/>
    <x v="33"/>
  </r>
  <r>
    <n v="532"/>
    <n v="532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48"/>
  </r>
  <r>
    <n v="1546"/>
    <n v="1546"/>
    <n v="0"/>
    <n v="0"/>
    <n v="0"/>
    <n v="0"/>
    <n v="0"/>
    <n v="0"/>
    <n v="0"/>
    <n v="0"/>
    <n v="0"/>
    <n v="0"/>
    <x v="6"/>
  </r>
  <r>
    <n v="1043"/>
    <n v="0"/>
    <n v="1043"/>
    <n v="0"/>
    <n v="1043"/>
    <n v="0"/>
    <n v="1043"/>
    <n v="0"/>
    <n v="0"/>
    <n v="0"/>
    <n v="0"/>
    <n v="0"/>
    <x v="5"/>
  </r>
  <r>
    <n v="7"/>
    <n v="7"/>
    <n v="0"/>
    <n v="0"/>
    <n v="7"/>
    <n v="7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32"/>
  </r>
  <r>
    <n v="1625"/>
    <n v="0"/>
    <n v="1625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5"/>
  </r>
  <r>
    <n v="50627"/>
    <n v="0"/>
    <n v="50627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2"/>
  </r>
  <r>
    <n v="38"/>
    <n v="38"/>
    <n v="0"/>
    <n v="0"/>
    <n v="38"/>
    <n v="38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7"/>
  </r>
  <r>
    <n v="834"/>
    <n v="834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45"/>
  </r>
  <r>
    <n v="8451"/>
    <n v="0"/>
    <n v="8451"/>
    <n v="0"/>
    <n v="0"/>
    <n v="0"/>
    <n v="0"/>
    <n v="0"/>
    <n v="0"/>
    <n v="0"/>
    <n v="0"/>
    <n v="0"/>
    <x v="47"/>
  </r>
  <r>
    <n v="602"/>
    <n v="602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18"/>
  </r>
  <r>
    <n v="4326"/>
    <n v="0"/>
    <n v="4326"/>
    <n v="0"/>
    <n v="0"/>
    <n v="0"/>
    <n v="0"/>
    <n v="0"/>
    <n v="4326"/>
    <n v="0"/>
    <n v="4326"/>
    <n v="0"/>
    <x v="33"/>
  </r>
  <r>
    <n v="2798"/>
    <n v="2798"/>
    <n v="0"/>
    <n v="0"/>
    <n v="2798"/>
    <n v="2798"/>
    <n v="0"/>
    <n v="0"/>
    <n v="0"/>
    <n v="0"/>
    <n v="0"/>
    <n v="0"/>
    <x v="16"/>
  </r>
  <r>
    <n v="22299"/>
    <n v="22299"/>
    <n v="0"/>
    <n v="0"/>
    <n v="0"/>
    <n v="0"/>
    <n v="0"/>
    <n v="0"/>
    <n v="0"/>
    <n v="0"/>
    <n v="0"/>
    <n v="0"/>
    <x v="2"/>
  </r>
  <r>
    <n v="4936"/>
    <n v="0"/>
    <n v="4936"/>
    <n v="0"/>
    <n v="0"/>
    <n v="0"/>
    <n v="0"/>
    <n v="0"/>
    <n v="0"/>
    <n v="0"/>
    <n v="0"/>
    <n v="0"/>
    <x v="29"/>
  </r>
  <r>
    <n v="206"/>
    <n v="206"/>
    <n v="0"/>
    <n v="0"/>
    <n v="0"/>
    <n v="0"/>
    <n v="0"/>
    <n v="0"/>
    <n v="0"/>
    <n v="0"/>
    <n v="0"/>
    <n v="0"/>
    <x v="46"/>
  </r>
  <r>
    <n v="259"/>
    <n v="259"/>
    <n v="0"/>
    <n v="0"/>
    <n v="0"/>
    <n v="0"/>
    <n v="0"/>
    <n v="0"/>
    <n v="0"/>
    <n v="0"/>
    <n v="0"/>
    <n v="0"/>
    <x v="28"/>
  </r>
  <r>
    <n v="90"/>
    <n v="90"/>
    <n v="0"/>
    <n v="0"/>
    <n v="0"/>
    <n v="0"/>
    <n v="0"/>
    <n v="0"/>
    <n v="0"/>
    <n v="0"/>
    <n v="0"/>
    <n v="0"/>
    <x v="29"/>
  </r>
  <r>
    <n v="181"/>
    <n v="181"/>
    <n v="0"/>
    <n v="0"/>
    <n v="0"/>
    <n v="0"/>
    <n v="0"/>
    <n v="0"/>
    <n v="0"/>
    <n v="0"/>
    <n v="0"/>
    <n v="0"/>
    <x v="45"/>
  </r>
  <r>
    <n v="5696"/>
    <n v="5696"/>
    <n v="0"/>
    <n v="0"/>
    <n v="5696"/>
    <n v="5696"/>
    <n v="0"/>
    <n v="0"/>
    <n v="0"/>
    <n v="0"/>
    <n v="0"/>
    <n v="0"/>
    <x v="49"/>
  </r>
  <r>
    <n v="291"/>
    <n v="291"/>
    <n v="0"/>
    <n v="0"/>
    <n v="0"/>
    <n v="0"/>
    <n v="0"/>
    <n v="0"/>
    <n v="0"/>
    <n v="0"/>
    <n v="0"/>
    <n v="0"/>
    <x v="47"/>
  </r>
  <r>
    <n v="350"/>
    <n v="350"/>
    <n v="0"/>
    <n v="0"/>
    <n v="350"/>
    <n v="350"/>
    <n v="0"/>
    <n v="0"/>
    <n v="0"/>
    <n v="0"/>
    <n v="0"/>
    <n v="0"/>
    <x v="7"/>
  </r>
  <r>
    <n v="532"/>
    <n v="532"/>
    <n v="0"/>
    <n v="0"/>
    <n v="0"/>
    <n v="0"/>
    <n v="0"/>
    <n v="0"/>
    <n v="0"/>
    <n v="0"/>
    <n v="0"/>
    <n v="0"/>
    <x v="13"/>
  </r>
  <r>
    <n v="679"/>
    <n v="0"/>
    <n v="679"/>
    <n v="0"/>
    <n v="0"/>
    <n v="0"/>
    <n v="0"/>
    <n v="0"/>
    <n v="0"/>
    <n v="0"/>
    <n v="0"/>
    <n v="0"/>
    <x v="36"/>
  </r>
  <r>
    <n v="784"/>
    <n v="0"/>
    <n v="784"/>
    <n v="0"/>
    <n v="0"/>
    <n v="0"/>
    <n v="0"/>
    <n v="0"/>
    <n v="0"/>
    <n v="0"/>
    <n v="0"/>
    <n v="0"/>
    <x v="28"/>
  </r>
  <r>
    <n v="1659"/>
    <n v="1659"/>
    <n v="0"/>
    <n v="0"/>
    <n v="1659"/>
    <n v="1659"/>
    <n v="0"/>
    <n v="0"/>
    <n v="0"/>
    <n v="0"/>
    <n v="0"/>
    <n v="0"/>
    <x v="8"/>
  </r>
  <r>
    <n v="8"/>
    <n v="8"/>
    <n v="0"/>
    <n v="0"/>
    <n v="8"/>
    <n v="8"/>
    <n v="0"/>
    <n v="0"/>
    <n v="0"/>
    <n v="0"/>
    <n v="0"/>
    <n v="0"/>
    <x v="30"/>
  </r>
  <r>
    <n v="3031"/>
    <n v="3031"/>
    <n v="0"/>
    <n v="0"/>
    <n v="0"/>
    <n v="0"/>
    <n v="0"/>
    <n v="0"/>
    <n v="0"/>
    <n v="0"/>
    <n v="0"/>
    <n v="0"/>
    <x v="26"/>
  </r>
  <r>
    <n v="6547"/>
    <n v="0"/>
    <n v="6547"/>
    <n v="0"/>
    <n v="0"/>
    <n v="0"/>
    <n v="0"/>
    <n v="0"/>
    <n v="0"/>
    <n v="0"/>
    <n v="0"/>
    <n v="0"/>
    <x v="41"/>
  </r>
  <r>
    <n v="1401"/>
    <n v="1401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23"/>
  </r>
  <r>
    <n v="3989"/>
    <n v="3989"/>
    <n v="0"/>
    <n v="0"/>
    <n v="3989"/>
    <n v="3989"/>
    <n v="0"/>
    <n v="0"/>
    <n v="0"/>
    <n v="0"/>
    <n v="0"/>
    <n v="0"/>
    <x v="33"/>
  </r>
  <r>
    <n v="1319"/>
    <n v="1319"/>
    <n v="0"/>
    <n v="0"/>
    <n v="0"/>
    <n v="0"/>
    <n v="0"/>
    <n v="0"/>
    <n v="0"/>
    <n v="0"/>
    <n v="0"/>
    <n v="0"/>
    <x v="7"/>
  </r>
  <r>
    <n v="1665"/>
    <n v="0"/>
    <n v="1665"/>
    <n v="0"/>
    <n v="0"/>
    <n v="0"/>
    <n v="0"/>
    <n v="0"/>
    <n v="1665"/>
    <n v="0"/>
    <n v="1665"/>
    <n v="0"/>
    <x v="42"/>
  </r>
  <r>
    <n v="5335"/>
    <n v="5335"/>
    <n v="0"/>
    <n v="0"/>
    <n v="0"/>
    <n v="0"/>
    <n v="0"/>
    <n v="0"/>
    <n v="0"/>
    <n v="0"/>
    <n v="0"/>
    <n v="0"/>
    <x v="17"/>
  </r>
  <r>
    <n v="1582"/>
    <n v="1582"/>
    <n v="0"/>
    <n v="0"/>
    <n v="0"/>
    <n v="0"/>
    <n v="0"/>
    <n v="0"/>
    <n v="0"/>
    <n v="0"/>
    <n v="0"/>
    <n v="0"/>
    <x v="49"/>
  </r>
  <r>
    <n v="2183"/>
    <n v="2183"/>
    <n v="0"/>
    <n v="0"/>
    <n v="0"/>
    <n v="0"/>
    <n v="0"/>
    <n v="0"/>
    <n v="0"/>
    <n v="0"/>
    <n v="0"/>
    <n v="0"/>
    <x v="42"/>
  </r>
  <r>
    <n v="746"/>
    <n v="746"/>
    <n v="0"/>
    <n v="0"/>
    <n v="746"/>
    <n v="746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48"/>
  </r>
  <r>
    <n v="5987"/>
    <n v="5987"/>
    <n v="0"/>
    <n v="0"/>
    <n v="0"/>
    <n v="0"/>
    <n v="0"/>
    <n v="0"/>
    <n v="5987"/>
    <n v="5987"/>
    <n v="0"/>
    <n v="0"/>
    <x v="8"/>
  </r>
  <r>
    <n v="8"/>
    <n v="8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0"/>
    <n v="0"/>
    <n v="0"/>
    <n v="0"/>
    <x v="23"/>
  </r>
  <r>
    <n v="4480"/>
    <n v="4480"/>
    <n v="0"/>
    <n v="0"/>
    <n v="0"/>
    <n v="0"/>
    <n v="0"/>
    <n v="0"/>
    <n v="0"/>
    <n v="0"/>
    <n v="0"/>
    <n v="0"/>
    <x v="17"/>
  </r>
  <r>
    <n v="1947"/>
    <n v="0"/>
    <n v="1947"/>
    <n v="0"/>
    <n v="0"/>
    <n v="0"/>
    <n v="0"/>
    <n v="0"/>
    <n v="0"/>
    <n v="0"/>
    <n v="0"/>
    <n v="0"/>
    <x v="16"/>
  </r>
  <r>
    <n v="14"/>
    <n v="14"/>
    <n v="0"/>
    <n v="0"/>
    <n v="14"/>
    <n v="14"/>
    <n v="0"/>
    <n v="0"/>
    <n v="0"/>
    <n v="0"/>
    <n v="0"/>
    <n v="0"/>
    <x v="38"/>
  </r>
  <r>
    <n v="89"/>
    <n v="89"/>
    <n v="0"/>
    <n v="0"/>
    <n v="0"/>
    <n v="0"/>
    <n v="0"/>
    <n v="0"/>
    <n v="89"/>
    <n v="89"/>
    <n v="0"/>
    <n v="0"/>
    <x v="22"/>
  </r>
  <r>
    <n v="24215"/>
    <n v="24215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47"/>
  </r>
  <r>
    <n v="4093"/>
    <n v="4093"/>
    <n v="0"/>
    <n v="0"/>
    <n v="0"/>
    <n v="0"/>
    <n v="0"/>
    <n v="0"/>
    <n v="0"/>
    <n v="0"/>
    <n v="0"/>
    <n v="0"/>
    <x v="7"/>
  </r>
  <r>
    <n v="20319"/>
    <n v="0"/>
    <n v="20319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7"/>
  </r>
  <r>
    <n v="5886"/>
    <n v="0"/>
    <n v="5886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2"/>
  </r>
  <r>
    <n v="1625"/>
    <n v="1625"/>
    <n v="0"/>
    <n v="0"/>
    <n v="0"/>
    <n v="0"/>
    <n v="0"/>
    <n v="0"/>
    <n v="0"/>
    <n v="0"/>
    <n v="0"/>
    <n v="0"/>
    <x v="26"/>
  </r>
  <r>
    <n v="396"/>
    <n v="396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45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1"/>
  </r>
  <r>
    <n v="3291"/>
    <n v="3291"/>
    <n v="0"/>
    <n v="0"/>
    <n v="0"/>
    <n v="0"/>
    <n v="0"/>
    <n v="0"/>
    <n v="0"/>
    <n v="0"/>
    <n v="0"/>
    <n v="0"/>
    <x v="33"/>
  </r>
  <r>
    <n v="224"/>
    <n v="224"/>
    <n v="0"/>
    <n v="0"/>
    <n v="224"/>
    <n v="224"/>
    <n v="0"/>
    <n v="0"/>
    <n v="0"/>
    <n v="0"/>
    <n v="0"/>
    <n v="0"/>
    <x v="36"/>
  </r>
  <r>
    <n v="109"/>
    <n v="10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9769"/>
    <n v="9769"/>
    <n v="0"/>
    <n v="0"/>
    <n v="0"/>
    <n v="0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6"/>
  </r>
  <r>
    <n v="118"/>
    <n v="118"/>
    <n v="0"/>
    <n v="0"/>
    <n v="118"/>
    <n v="118"/>
    <n v="0"/>
    <n v="0"/>
    <n v="0"/>
    <n v="0"/>
    <n v="0"/>
    <n v="0"/>
    <x v="45"/>
  </r>
  <r>
    <n v="37"/>
    <n v="37"/>
    <n v="0"/>
    <n v="0"/>
    <n v="37"/>
    <n v="37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0"/>
  </r>
  <r>
    <n v="7678"/>
    <n v="7678"/>
    <n v="0"/>
    <n v="0"/>
    <n v="7678"/>
    <n v="7678"/>
    <n v="0"/>
    <n v="0"/>
    <n v="0"/>
    <n v="0"/>
    <n v="0"/>
    <n v="0"/>
    <x v="55"/>
  </r>
  <r>
    <n v="961"/>
    <n v="961"/>
    <n v="0"/>
    <n v="0"/>
    <n v="961"/>
    <n v="961"/>
    <n v="0"/>
    <n v="0"/>
    <n v="0"/>
    <n v="0"/>
    <n v="0"/>
    <n v="0"/>
    <x v="36"/>
  </r>
  <r>
    <n v="107"/>
    <n v="107"/>
    <n v="0"/>
    <n v="0"/>
    <n v="0"/>
    <n v="0"/>
    <n v="0"/>
    <n v="0"/>
    <n v="0"/>
    <n v="0"/>
    <n v="0"/>
    <n v="0"/>
    <x v="40"/>
  </r>
  <r>
    <n v="14356"/>
    <n v="0"/>
    <n v="14356"/>
    <n v="0"/>
    <n v="0"/>
    <n v="0"/>
    <n v="0"/>
    <n v="0"/>
    <n v="0"/>
    <n v="0"/>
    <n v="0"/>
    <n v="0"/>
    <x v="51"/>
  </r>
  <r>
    <n v="7807"/>
    <n v="0"/>
    <n v="7807"/>
    <n v="0"/>
    <n v="0"/>
    <n v="0"/>
    <n v="0"/>
    <n v="0"/>
    <n v="0"/>
    <n v="0"/>
    <n v="0"/>
    <n v="0"/>
    <x v="47"/>
  </r>
  <r>
    <n v="1614"/>
    <n v="0"/>
    <n v="1614"/>
    <n v="0"/>
    <n v="0"/>
    <n v="0"/>
    <n v="0"/>
    <n v="0"/>
    <n v="1614"/>
    <n v="0"/>
    <n v="1614"/>
    <n v="0"/>
    <x v="18"/>
  </r>
  <r>
    <n v="769"/>
    <n v="0"/>
    <n v="769"/>
    <n v="0"/>
    <n v="0"/>
    <n v="0"/>
    <n v="0"/>
    <n v="0"/>
    <n v="0"/>
    <n v="0"/>
    <n v="0"/>
    <n v="0"/>
    <x v="40"/>
  </r>
  <r>
    <n v="1768"/>
    <n v="0"/>
    <n v="1768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1"/>
  </r>
  <r>
    <n v="5933"/>
    <n v="5933"/>
    <n v="0"/>
    <n v="0"/>
    <n v="0"/>
    <n v="0"/>
    <n v="0"/>
    <n v="0"/>
    <n v="0"/>
    <n v="0"/>
    <n v="0"/>
    <n v="0"/>
    <x v="40"/>
  </r>
  <r>
    <n v="273"/>
    <n v="273"/>
    <n v="0"/>
    <n v="0"/>
    <n v="0"/>
    <n v="0"/>
    <n v="0"/>
    <n v="0"/>
    <n v="0"/>
    <n v="0"/>
    <n v="0"/>
    <n v="0"/>
    <x v="56"/>
  </r>
  <r>
    <n v="3136"/>
    <n v="3136"/>
    <n v="0"/>
    <n v="0"/>
    <n v="0"/>
    <n v="0"/>
    <n v="0"/>
    <n v="0"/>
    <n v="3136"/>
    <n v="3136"/>
    <n v="0"/>
    <n v="0"/>
    <x v="33"/>
  </r>
  <r>
    <n v="290"/>
    <n v="290"/>
    <n v="0"/>
    <n v="0"/>
    <n v="0"/>
    <n v="0"/>
    <n v="0"/>
    <n v="0"/>
    <n v="0"/>
    <n v="0"/>
    <n v="0"/>
    <n v="0"/>
    <x v="42"/>
  </r>
  <r>
    <n v="332"/>
    <n v="332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35"/>
  </r>
  <r>
    <n v="5109"/>
    <n v="5109"/>
    <n v="0"/>
    <n v="0"/>
    <n v="0"/>
    <n v="0"/>
    <n v="0"/>
    <n v="0"/>
    <n v="0"/>
    <n v="0"/>
    <n v="0"/>
    <n v="0"/>
    <x v="27"/>
  </r>
  <r>
    <n v="2410"/>
    <n v="2410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19"/>
    <n v="19"/>
    <n v="0"/>
    <n v="0"/>
    <x v="17"/>
  </r>
  <r>
    <n v="2653"/>
    <n v="265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56"/>
  </r>
  <r>
    <n v="1070"/>
    <n v="1070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15"/>
    <n v="15"/>
    <n v="0"/>
    <n v="0"/>
    <x v="8"/>
  </r>
  <r>
    <n v="10"/>
    <n v="10"/>
    <n v="0"/>
    <n v="0"/>
    <n v="0"/>
    <n v="0"/>
    <n v="0"/>
    <n v="0"/>
    <n v="0"/>
    <n v="0"/>
    <n v="0"/>
    <n v="0"/>
    <x v="16"/>
  </r>
  <r>
    <n v="1409"/>
    <n v="1409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116"/>
    <n v="116"/>
    <n v="0"/>
    <n v="0"/>
    <x v="4"/>
  </r>
  <r>
    <n v="20"/>
    <n v="20"/>
    <n v="0"/>
    <n v="0"/>
    <n v="0"/>
    <n v="0"/>
    <n v="0"/>
    <n v="0"/>
    <n v="0"/>
    <n v="0"/>
    <n v="0"/>
    <n v="0"/>
    <x v="46"/>
  </r>
  <r>
    <n v="1510"/>
    <n v="1510"/>
    <n v="0"/>
    <n v="0"/>
    <n v="0"/>
    <n v="0"/>
    <n v="0"/>
    <n v="0"/>
    <n v="0"/>
    <n v="0"/>
    <n v="0"/>
    <n v="0"/>
    <x v="8"/>
  </r>
  <r>
    <n v="1031"/>
    <n v="0"/>
    <n v="1031"/>
    <n v="0"/>
    <n v="0"/>
    <n v="0"/>
    <n v="0"/>
    <n v="0"/>
    <n v="0"/>
    <n v="0"/>
    <n v="0"/>
    <n v="0"/>
    <x v="32"/>
  </r>
  <r>
    <n v="9493"/>
    <n v="9493"/>
    <n v="0"/>
    <n v="0"/>
    <n v="0"/>
    <n v="0"/>
    <n v="0"/>
    <n v="0"/>
    <n v="0"/>
    <n v="0"/>
    <n v="0"/>
    <n v="0"/>
    <x v="55"/>
  </r>
  <r>
    <n v="800"/>
    <n v="0"/>
    <n v="800"/>
    <n v="0"/>
    <n v="0"/>
    <n v="0"/>
    <n v="0"/>
    <n v="0"/>
    <n v="0"/>
    <n v="0"/>
    <n v="0"/>
    <n v="0"/>
    <x v="4"/>
  </r>
  <r>
    <n v="1844"/>
    <n v="0"/>
    <n v="1844"/>
    <n v="0"/>
    <n v="1844"/>
    <n v="0"/>
    <n v="1844"/>
    <n v="0"/>
    <n v="0"/>
    <n v="0"/>
    <n v="0"/>
    <n v="0"/>
    <x v="42"/>
  </r>
  <r>
    <n v="2900"/>
    <n v="2900"/>
    <n v="0"/>
    <n v="0"/>
    <n v="0"/>
    <n v="0"/>
    <n v="0"/>
    <n v="0"/>
    <n v="0"/>
    <n v="0"/>
    <n v="0"/>
    <n v="0"/>
    <x v="14"/>
  </r>
  <r>
    <n v="7209"/>
    <n v="0"/>
    <n v="7209"/>
    <n v="0"/>
    <n v="0"/>
    <n v="0"/>
    <n v="0"/>
    <n v="0"/>
    <n v="0"/>
    <n v="0"/>
    <n v="0"/>
    <n v="0"/>
    <x v="46"/>
  </r>
  <r>
    <n v="777"/>
    <n v="777"/>
    <n v="0"/>
    <n v="0"/>
    <n v="0"/>
    <n v="0"/>
    <n v="0"/>
    <n v="0"/>
    <n v="0"/>
    <n v="0"/>
    <n v="0"/>
    <n v="0"/>
    <x v="8"/>
  </r>
  <r>
    <n v="2733"/>
    <n v="2733"/>
    <n v="0"/>
    <n v="0"/>
    <n v="2733"/>
    <n v="2733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7"/>
  </r>
  <r>
    <n v="1193"/>
    <n v="1193"/>
    <n v="0"/>
    <n v="0"/>
    <n v="1193"/>
    <n v="1193"/>
    <n v="0"/>
    <n v="0"/>
    <n v="0"/>
    <n v="0"/>
    <n v="0"/>
    <n v="0"/>
    <x v="11"/>
  </r>
  <r>
    <n v="1865"/>
    <n v="1865"/>
    <n v="0"/>
    <n v="0"/>
    <n v="0"/>
    <n v="0"/>
    <n v="0"/>
    <n v="0"/>
    <n v="0"/>
    <n v="0"/>
    <n v="0"/>
    <n v="0"/>
    <x v="38"/>
  </r>
  <r>
    <n v="4453"/>
    <n v="4453"/>
    <n v="0"/>
    <n v="0"/>
    <n v="0"/>
    <n v="0"/>
    <n v="0"/>
    <n v="0"/>
    <n v="0"/>
    <n v="0"/>
    <n v="0"/>
    <n v="0"/>
    <x v="49"/>
  </r>
  <r>
    <n v="97"/>
    <n v="97"/>
    <n v="0"/>
    <n v="0"/>
    <n v="0"/>
    <n v="0"/>
    <n v="0"/>
    <n v="0"/>
    <n v="0"/>
    <n v="0"/>
    <n v="0"/>
    <n v="0"/>
    <x v="28"/>
  </r>
  <r>
    <n v="178"/>
    <n v="178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4"/>
  </r>
  <r>
    <n v="267"/>
    <n v="267"/>
    <n v="0"/>
    <n v="0"/>
    <n v="0"/>
    <n v="0"/>
    <n v="0"/>
    <n v="0"/>
    <n v="0"/>
    <n v="0"/>
    <n v="0"/>
    <n v="0"/>
    <x v="48"/>
  </r>
  <r>
    <n v="371"/>
    <n v="371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35"/>
  </r>
  <r>
    <n v="292"/>
    <n v="292"/>
    <n v="0"/>
    <n v="0"/>
    <n v="0"/>
    <n v="0"/>
    <n v="0"/>
    <n v="0"/>
    <n v="0"/>
    <n v="0"/>
    <n v="0"/>
    <n v="0"/>
    <x v="47"/>
  </r>
  <r>
    <n v="2659"/>
    <n v="0"/>
    <n v="2659"/>
    <n v="0"/>
    <n v="0"/>
    <n v="0"/>
    <n v="0"/>
    <n v="0"/>
    <n v="0"/>
    <n v="0"/>
    <n v="0"/>
    <n v="0"/>
    <x v="29"/>
  </r>
  <r>
    <n v="239"/>
    <n v="239"/>
    <n v="0"/>
    <n v="0"/>
    <n v="0"/>
    <n v="0"/>
    <n v="0"/>
    <n v="0"/>
    <n v="0"/>
    <n v="0"/>
    <n v="0"/>
    <n v="0"/>
    <x v="18"/>
  </r>
  <r>
    <n v="146"/>
    <n v="146"/>
    <n v="0"/>
    <n v="0"/>
    <n v="146"/>
    <n v="146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7"/>
  </r>
  <r>
    <n v="198"/>
    <n v="198"/>
    <n v="0"/>
    <n v="0"/>
    <n v="0"/>
    <n v="0"/>
    <n v="0"/>
    <n v="0"/>
    <n v="0"/>
    <n v="0"/>
    <n v="0"/>
    <n v="0"/>
    <x v="44"/>
  </r>
  <r>
    <n v="132"/>
    <n v="0"/>
    <n v="132"/>
    <n v="0"/>
    <n v="0"/>
    <n v="0"/>
    <n v="0"/>
    <n v="0"/>
    <n v="0"/>
    <n v="0"/>
    <n v="0"/>
    <n v="0"/>
    <x v="12"/>
  </r>
  <r>
    <n v="64"/>
    <n v="6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7"/>
  </r>
  <r>
    <n v="1384"/>
    <n v="138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7"/>
  </r>
  <r>
    <n v="6541"/>
    <n v="0"/>
    <n v="6541"/>
    <n v="0"/>
    <n v="0"/>
    <n v="0"/>
    <n v="0"/>
    <n v="0"/>
    <n v="0"/>
    <n v="0"/>
    <n v="0"/>
    <n v="0"/>
    <x v="22"/>
  </r>
  <r>
    <n v="384"/>
    <n v="384"/>
    <n v="0"/>
    <n v="0"/>
    <n v="0"/>
    <n v="0"/>
    <n v="0"/>
    <n v="0"/>
    <n v="0"/>
    <n v="0"/>
    <n v="0"/>
    <n v="0"/>
    <x v="17"/>
  </r>
  <r>
    <n v="4295"/>
    <n v="0"/>
    <n v="4295"/>
    <n v="0"/>
    <n v="4295"/>
    <n v="0"/>
    <n v="4295"/>
    <n v="0"/>
    <n v="0"/>
    <n v="0"/>
    <n v="0"/>
    <n v="0"/>
    <x v="1"/>
  </r>
  <r>
    <n v="1871"/>
    <n v="1871"/>
    <n v="0"/>
    <n v="0"/>
    <n v="1871"/>
    <n v="1871"/>
    <n v="0"/>
    <n v="0"/>
    <n v="0"/>
    <n v="0"/>
    <n v="0"/>
    <n v="0"/>
    <x v="44"/>
  </r>
  <r>
    <n v="856"/>
    <n v="856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17"/>
  </r>
  <r>
    <n v="440"/>
    <n v="440"/>
    <n v="0"/>
    <n v="0"/>
    <n v="440"/>
    <n v="440"/>
    <n v="0"/>
    <n v="0"/>
    <n v="0"/>
    <n v="0"/>
    <n v="0"/>
    <n v="0"/>
    <x v="40"/>
  </r>
  <r>
    <n v="269"/>
    <n v="269"/>
    <n v="0"/>
    <n v="0"/>
    <n v="0"/>
    <n v="0"/>
    <n v="0"/>
    <n v="0"/>
    <n v="0"/>
    <n v="0"/>
    <n v="0"/>
    <n v="0"/>
    <x v="37"/>
  </r>
  <r>
    <n v="632"/>
    <n v="63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0"/>
  </r>
  <r>
    <n v="364"/>
    <n v="364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21"/>
  </r>
  <r>
    <n v="3344"/>
    <n v="3344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5"/>
  </r>
  <r>
    <n v="239"/>
    <n v="239"/>
    <n v="0"/>
    <n v="0"/>
    <n v="239"/>
    <n v="239"/>
    <n v="0"/>
    <n v="0"/>
    <n v="0"/>
    <n v="0"/>
    <n v="0"/>
    <n v="0"/>
    <x v="53"/>
  </r>
  <r>
    <n v="478"/>
    <n v="478"/>
    <n v="0"/>
    <n v="0"/>
    <n v="478"/>
    <n v="478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"/>
  </r>
  <r>
    <n v="1169"/>
    <n v="0"/>
    <n v="1169"/>
    <n v="0"/>
    <n v="0"/>
    <n v="0"/>
    <n v="0"/>
    <n v="0"/>
    <n v="0"/>
    <n v="0"/>
    <n v="0"/>
    <n v="0"/>
    <x v="0"/>
  </r>
  <r>
    <n v="4141"/>
    <n v="4141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0"/>
  </r>
  <r>
    <n v="8750"/>
    <n v="8750"/>
    <n v="0"/>
    <n v="0"/>
    <n v="8750"/>
    <n v="8750"/>
    <n v="0"/>
    <n v="0"/>
    <n v="0"/>
    <n v="0"/>
    <n v="0"/>
    <n v="0"/>
    <x v="8"/>
  </r>
  <r>
    <n v="1760"/>
    <n v="0"/>
    <n v="1760"/>
    <n v="0"/>
    <n v="0"/>
    <n v="0"/>
    <n v="0"/>
    <n v="0"/>
    <n v="0"/>
    <n v="0"/>
    <n v="0"/>
    <n v="0"/>
    <x v="4"/>
  </r>
  <r>
    <n v="870"/>
    <n v="0"/>
    <n v="87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5"/>
  </r>
  <r>
    <n v="107"/>
    <n v="107"/>
    <n v="0"/>
    <n v="0"/>
    <n v="107"/>
    <n v="107"/>
    <n v="0"/>
    <n v="0"/>
    <n v="0"/>
    <n v="0"/>
    <n v="0"/>
    <n v="0"/>
    <x v="32"/>
  </r>
  <r>
    <n v="406"/>
    <n v="406"/>
    <n v="0"/>
    <n v="0"/>
    <n v="406"/>
    <n v="406"/>
    <n v="0"/>
    <n v="0"/>
    <n v="0"/>
    <n v="0"/>
    <n v="0"/>
    <n v="0"/>
    <x v="37"/>
  </r>
  <r>
    <n v="13730"/>
    <n v="0"/>
    <n v="0"/>
    <n v="13730"/>
    <n v="0"/>
    <n v="0"/>
    <n v="0"/>
    <n v="0"/>
    <n v="0"/>
    <n v="0"/>
    <n v="0"/>
    <n v="0"/>
    <x v="63"/>
  </r>
  <r>
    <n v="3556"/>
    <n v="3556"/>
    <n v="0"/>
    <n v="0"/>
    <n v="0"/>
    <n v="0"/>
    <n v="0"/>
    <n v="0"/>
    <n v="0"/>
    <n v="0"/>
    <n v="0"/>
    <n v="0"/>
    <x v="17"/>
  </r>
  <r>
    <n v="189"/>
    <n v="189"/>
    <n v="0"/>
    <n v="0"/>
    <n v="0"/>
    <n v="0"/>
    <n v="0"/>
    <n v="0"/>
    <n v="0"/>
    <n v="0"/>
    <n v="0"/>
    <n v="0"/>
    <x v="43"/>
  </r>
  <r>
    <n v="6185"/>
    <n v="0"/>
    <n v="6185"/>
    <n v="0"/>
    <n v="6185"/>
    <n v="0"/>
    <n v="6185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16"/>
  </r>
  <r>
    <n v="183"/>
    <n v="183"/>
    <n v="0"/>
    <n v="0"/>
    <n v="0"/>
    <n v="0"/>
    <n v="0"/>
    <n v="0"/>
    <n v="0"/>
    <n v="0"/>
    <n v="0"/>
    <n v="0"/>
    <x v="55"/>
  </r>
  <r>
    <n v="206"/>
    <n v="206"/>
    <n v="0"/>
    <n v="0"/>
    <n v="0"/>
    <n v="0"/>
    <n v="0"/>
    <n v="0"/>
    <n v="206"/>
    <n v="206"/>
    <n v="0"/>
    <n v="0"/>
    <x v="7"/>
  </r>
  <r>
    <n v="129"/>
    <n v="129"/>
    <n v="0"/>
    <n v="0"/>
    <n v="0"/>
    <n v="0"/>
    <n v="0"/>
    <n v="0"/>
    <n v="0"/>
    <n v="0"/>
    <n v="0"/>
    <n v="0"/>
    <x v="59"/>
  </r>
  <r>
    <n v="248"/>
    <n v="248"/>
    <n v="0"/>
    <n v="0"/>
    <n v="0"/>
    <n v="0"/>
    <n v="0"/>
    <n v="0"/>
    <n v="0"/>
    <n v="0"/>
    <n v="0"/>
    <n v="0"/>
    <x v="37"/>
  </r>
  <r>
    <n v="1352"/>
    <n v="0"/>
    <n v="1352"/>
    <n v="0"/>
    <n v="0"/>
    <n v="0"/>
    <n v="0"/>
    <n v="0"/>
    <n v="0"/>
    <n v="0"/>
    <n v="0"/>
    <n v="0"/>
    <x v="52"/>
  </r>
  <r>
    <n v="676"/>
    <n v="676"/>
    <n v="0"/>
    <n v="0"/>
    <n v="0"/>
    <n v="0"/>
    <n v="0"/>
    <n v="0"/>
    <n v="0"/>
    <n v="0"/>
    <n v="0"/>
    <n v="0"/>
    <x v="46"/>
  </r>
  <r>
    <n v="83"/>
    <n v="83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22"/>
  </r>
  <r>
    <n v="206"/>
    <n v="206"/>
    <n v="0"/>
    <n v="0"/>
    <n v="0"/>
    <n v="0"/>
    <n v="0"/>
    <n v="0"/>
    <n v="0"/>
    <n v="0"/>
    <n v="0"/>
    <n v="0"/>
    <x v="21"/>
  </r>
  <r>
    <n v="220"/>
    <n v="220"/>
    <n v="0"/>
    <n v="0"/>
    <n v="0"/>
    <n v="0"/>
    <n v="0"/>
    <n v="0"/>
    <n v="0"/>
    <n v="0"/>
    <n v="0"/>
    <n v="0"/>
    <x v="42"/>
  </r>
  <r>
    <n v="66"/>
    <n v="66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9"/>
  </r>
  <r>
    <n v="853"/>
    <n v="853"/>
    <n v="0"/>
    <n v="0"/>
    <n v="0"/>
    <n v="0"/>
    <n v="0"/>
    <n v="0"/>
    <n v="0"/>
    <n v="0"/>
    <n v="0"/>
    <n v="0"/>
    <x v="38"/>
  </r>
  <r>
    <n v="675"/>
    <n v="675"/>
    <n v="0"/>
    <n v="0"/>
    <n v="675"/>
    <n v="675"/>
    <n v="0"/>
    <n v="0"/>
    <n v="0"/>
    <n v="0"/>
    <n v="0"/>
    <n v="0"/>
    <x v="20"/>
  </r>
  <r>
    <n v="528"/>
    <n v="528"/>
    <n v="0"/>
    <n v="0"/>
    <n v="0"/>
    <n v="0"/>
    <n v="0"/>
    <n v="0"/>
    <n v="0"/>
    <n v="0"/>
    <n v="0"/>
    <n v="0"/>
    <x v="49"/>
  </r>
  <r>
    <n v="4240"/>
    <n v="4240"/>
    <n v="0"/>
    <n v="0"/>
    <n v="0"/>
    <n v="0"/>
    <n v="0"/>
    <n v="0"/>
    <n v="0"/>
    <n v="0"/>
    <n v="0"/>
    <n v="0"/>
    <x v="16"/>
  </r>
  <r>
    <n v="611"/>
    <n v="611"/>
    <n v="0"/>
    <n v="0"/>
    <n v="611"/>
    <n v="611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21"/>
  </r>
  <r>
    <n v="687"/>
    <n v="687"/>
    <n v="0"/>
    <n v="0"/>
    <n v="0"/>
    <n v="0"/>
    <n v="0"/>
    <n v="0"/>
    <n v="0"/>
    <n v="0"/>
    <n v="0"/>
    <n v="0"/>
    <x v="5"/>
  </r>
  <r>
    <n v="1300"/>
    <n v="0"/>
    <n v="1300"/>
    <n v="0"/>
    <n v="0"/>
    <n v="0"/>
    <n v="0"/>
    <n v="0"/>
    <n v="0"/>
    <n v="0"/>
    <n v="0"/>
    <n v="0"/>
    <x v="49"/>
  </r>
  <r>
    <n v="168"/>
    <n v="168"/>
    <n v="0"/>
    <n v="0"/>
    <n v="0"/>
    <n v="0"/>
    <n v="0"/>
    <n v="0"/>
    <n v="0"/>
    <n v="0"/>
    <n v="0"/>
    <n v="0"/>
    <x v="40"/>
  </r>
  <r>
    <n v="12175"/>
    <n v="12175"/>
    <n v="0"/>
    <n v="0"/>
    <n v="0"/>
    <n v="0"/>
    <n v="0"/>
    <n v="0"/>
    <n v="0"/>
    <n v="0"/>
    <n v="0"/>
    <n v="0"/>
    <x v="30"/>
  </r>
  <r>
    <n v="1003"/>
    <n v="1003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6"/>
  </r>
  <r>
    <n v="85"/>
    <n v="85"/>
    <n v="0"/>
    <n v="0"/>
    <n v="0"/>
    <n v="0"/>
    <n v="0"/>
    <n v="0"/>
    <n v="85"/>
    <n v="85"/>
    <n v="0"/>
    <n v="0"/>
    <x v="56"/>
  </r>
  <r>
    <n v="105"/>
    <n v="10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5"/>
  </r>
  <r>
    <n v="2484"/>
    <n v="2484"/>
    <n v="0"/>
    <n v="0"/>
    <n v="0"/>
    <n v="0"/>
    <n v="0"/>
    <n v="0"/>
    <n v="0"/>
    <n v="0"/>
    <n v="0"/>
    <n v="0"/>
    <x v="6"/>
  </r>
  <r>
    <n v="3534"/>
    <n v="3534"/>
    <n v="0"/>
    <n v="0"/>
    <n v="3534"/>
    <n v="3534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3"/>
  </r>
  <r>
    <n v="23669"/>
    <n v="0"/>
    <n v="23669"/>
    <n v="0"/>
    <n v="23669"/>
    <n v="0"/>
    <n v="23669"/>
    <n v="0"/>
    <n v="0"/>
    <n v="0"/>
    <n v="0"/>
    <n v="0"/>
    <x v="55"/>
  </r>
  <r>
    <n v="989"/>
    <n v="0"/>
    <n v="989"/>
    <n v="0"/>
    <n v="0"/>
    <n v="0"/>
    <n v="0"/>
    <n v="0"/>
    <n v="0"/>
    <n v="0"/>
    <n v="0"/>
    <n v="0"/>
    <x v="16"/>
  </r>
  <r>
    <n v="233"/>
    <n v="233"/>
    <n v="0"/>
    <n v="0"/>
    <n v="0"/>
    <n v="0"/>
    <n v="0"/>
    <n v="0"/>
    <n v="233"/>
    <n v="233"/>
    <n v="0"/>
    <n v="0"/>
    <x v="56"/>
  </r>
  <r>
    <n v="54"/>
    <n v="54"/>
    <n v="0"/>
    <n v="0"/>
    <n v="0"/>
    <n v="0"/>
    <n v="0"/>
    <n v="0"/>
    <n v="0"/>
    <n v="0"/>
    <n v="0"/>
    <n v="0"/>
    <x v="50"/>
  </r>
  <r>
    <n v="3528"/>
    <n v="3528"/>
    <n v="0"/>
    <n v="0"/>
    <n v="0"/>
    <n v="0"/>
    <n v="0"/>
    <n v="0"/>
    <n v="0"/>
    <n v="0"/>
    <n v="0"/>
    <n v="0"/>
    <x v="8"/>
  </r>
  <r>
    <n v="176"/>
    <n v="176"/>
    <n v="0"/>
    <n v="0"/>
    <n v="0"/>
    <n v="0"/>
    <n v="0"/>
    <n v="0"/>
    <n v="0"/>
    <n v="0"/>
    <n v="0"/>
    <n v="0"/>
    <x v="20"/>
  </r>
  <r>
    <n v="3125"/>
    <n v="0"/>
    <n v="3125"/>
    <n v="0"/>
    <n v="0"/>
    <n v="0"/>
    <n v="0"/>
    <n v="0"/>
    <n v="0"/>
    <n v="0"/>
    <n v="0"/>
    <n v="0"/>
    <x v="42"/>
  </r>
  <r>
    <n v="923"/>
    <n v="923"/>
    <n v="0"/>
    <n v="0"/>
    <n v="0"/>
    <n v="0"/>
    <n v="0"/>
    <n v="0"/>
    <n v="0"/>
    <n v="0"/>
    <n v="0"/>
    <n v="0"/>
    <x v="29"/>
  </r>
  <r>
    <n v="726"/>
    <n v="726"/>
    <n v="0"/>
    <n v="0"/>
    <n v="0"/>
    <n v="0"/>
    <n v="0"/>
    <n v="0"/>
    <n v="0"/>
    <n v="0"/>
    <n v="0"/>
    <n v="0"/>
    <x v="7"/>
  </r>
  <r>
    <n v="30"/>
    <n v="0"/>
    <n v="30"/>
    <n v="0"/>
    <n v="0"/>
    <n v="0"/>
    <n v="0"/>
    <n v="0"/>
    <n v="0"/>
    <n v="0"/>
    <n v="0"/>
    <n v="0"/>
    <x v="21"/>
  </r>
  <r>
    <n v="23973"/>
    <n v="23973"/>
    <n v="0"/>
    <n v="0"/>
    <n v="0"/>
    <n v="0"/>
    <n v="0"/>
    <n v="0"/>
    <n v="0"/>
    <n v="0"/>
    <n v="0"/>
    <n v="0"/>
    <x v="37"/>
  </r>
  <r>
    <n v="913"/>
    <n v="913"/>
    <n v="0"/>
    <n v="0"/>
    <n v="0"/>
    <n v="0"/>
    <n v="0"/>
    <n v="0"/>
    <n v="0"/>
    <n v="0"/>
    <n v="0"/>
    <n v="0"/>
    <x v="29"/>
  </r>
  <r>
    <n v="156"/>
    <n v="156"/>
    <n v="0"/>
    <n v="0"/>
    <n v="0"/>
    <n v="0"/>
    <n v="0"/>
    <n v="0"/>
    <n v="156"/>
    <n v="156"/>
    <n v="0"/>
    <n v="0"/>
    <x v="31"/>
  </r>
  <r>
    <n v="959"/>
    <n v="959"/>
    <n v="0"/>
    <n v="0"/>
    <n v="0"/>
    <n v="0"/>
    <n v="0"/>
    <n v="0"/>
    <n v="0"/>
    <n v="0"/>
    <n v="0"/>
    <n v="0"/>
    <x v="22"/>
  </r>
  <r>
    <n v="293"/>
    <n v="293"/>
    <n v="0"/>
    <n v="0"/>
    <n v="0"/>
    <n v="0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17"/>
  </r>
  <r>
    <n v="1730"/>
    <n v="1730"/>
    <n v="0"/>
    <n v="0"/>
    <n v="1730"/>
    <n v="1730"/>
    <n v="0"/>
    <n v="0"/>
    <n v="0"/>
    <n v="0"/>
    <n v="0"/>
    <n v="0"/>
    <x v="5"/>
  </r>
  <r>
    <n v="3133"/>
    <n v="0"/>
    <n v="3133"/>
    <n v="0"/>
    <n v="0"/>
    <n v="0"/>
    <n v="0"/>
    <n v="0"/>
    <n v="0"/>
    <n v="0"/>
    <n v="0"/>
    <n v="0"/>
    <x v="11"/>
  </r>
  <r>
    <n v="966"/>
    <n v="966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15"/>
  </r>
  <r>
    <n v="165"/>
    <n v="165"/>
    <n v="0"/>
    <n v="0"/>
    <n v="0"/>
    <n v="0"/>
    <n v="0"/>
    <n v="0"/>
    <n v="0"/>
    <n v="0"/>
    <n v="0"/>
    <n v="0"/>
    <x v="56"/>
  </r>
  <r>
    <n v="524"/>
    <n v="524"/>
    <n v="0"/>
    <n v="0"/>
    <n v="0"/>
    <n v="0"/>
    <n v="0"/>
    <n v="0"/>
    <n v="0"/>
    <n v="0"/>
    <n v="0"/>
    <n v="0"/>
    <x v="56"/>
  </r>
  <r>
    <n v="1175"/>
    <n v="0"/>
    <n v="1175"/>
    <n v="0"/>
    <n v="0"/>
    <n v="0"/>
    <n v="0"/>
    <n v="0"/>
    <n v="0"/>
    <n v="0"/>
    <n v="0"/>
    <n v="0"/>
    <x v="20"/>
  </r>
  <r>
    <n v="162"/>
    <n v="162"/>
    <n v="0"/>
    <n v="0"/>
    <n v="162"/>
    <n v="162"/>
    <n v="0"/>
    <n v="0"/>
    <n v="0"/>
    <n v="0"/>
    <n v="0"/>
    <n v="0"/>
    <x v="35"/>
  </r>
  <r>
    <n v="61"/>
    <n v="61"/>
    <n v="0"/>
    <n v="0"/>
    <n v="0"/>
    <n v="0"/>
    <n v="0"/>
    <n v="0"/>
    <n v="61"/>
    <n v="61"/>
    <n v="0"/>
    <n v="0"/>
    <x v="14"/>
  </r>
  <r>
    <n v="3"/>
    <n v="3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47"/>
    <n v="47"/>
    <n v="0"/>
    <n v="0"/>
    <x v="45"/>
  </r>
  <r>
    <n v="213"/>
    <n v="213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49"/>
  </r>
  <r>
    <n v="193"/>
    <n v="193"/>
    <n v="0"/>
    <n v="0"/>
    <n v="193"/>
    <n v="193"/>
    <n v="0"/>
    <n v="0"/>
    <n v="0"/>
    <n v="0"/>
    <n v="0"/>
    <n v="0"/>
    <x v="45"/>
  </r>
  <r>
    <n v="81"/>
    <n v="81"/>
    <n v="0"/>
    <n v="0"/>
    <n v="81"/>
    <n v="81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16"/>
    <n v="16"/>
    <n v="0"/>
    <n v="0"/>
    <x v="25"/>
  </r>
  <r>
    <n v="8687"/>
    <n v="8687"/>
    <n v="0"/>
    <n v="0"/>
    <n v="0"/>
    <n v="0"/>
    <n v="0"/>
    <n v="0"/>
    <n v="0"/>
    <n v="0"/>
    <n v="0"/>
    <n v="0"/>
    <x v="27"/>
  </r>
  <r>
    <n v="8017"/>
    <n v="8017"/>
    <n v="0"/>
    <n v="0"/>
    <n v="0"/>
    <n v="0"/>
    <n v="0"/>
    <n v="0"/>
    <n v="0"/>
    <n v="0"/>
    <n v="0"/>
    <n v="0"/>
    <x v="45"/>
  </r>
  <r>
    <n v="1796"/>
    <n v="0"/>
    <n v="1796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36"/>
  </r>
  <r>
    <n v="183"/>
    <n v="183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11"/>
    <n v="11"/>
    <n v="0"/>
    <n v="0"/>
    <x v="41"/>
  </r>
  <r>
    <n v="9"/>
    <n v="9"/>
    <n v="0"/>
    <n v="0"/>
    <n v="0"/>
    <n v="0"/>
    <n v="0"/>
    <n v="0"/>
    <n v="0"/>
    <n v="0"/>
    <n v="0"/>
    <n v="0"/>
    <x v="45"/>
  </r>
  <r>
    <n v="467"/>
    <n v="467"/>
    <n v="0"/>
    <n v="0"/>
    <n v="467"/>
    <n v="467"/>
    <n v="0"/>
    <n v="0"/>
    <n v="0"/>
    <n v="0"/>
    <n v="0"/>
    <n v="0"/>
    <x v="24"/>
  </r>
  <r>
    <n v="348"/>
    <n v="348"/>
    <n v="0"/>
    <n v="0"/>
    <n v="0"/>
    <n v="0"/>
    <n v="0"/>
    <n v="0"/>
    <n v="0"/>
    <n v="0"/>
    <n v="0"/>
    <n v="0"/>
    <x v="6"/>
  </r>
  <r>
    <n v="4455"/>
    <n v="0"/>
    <n v="4455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35"/>
  </r>
  <r>
    <n v="472"/>
    <n v="472"/>
    <n v="0"/>
    <n v="0"/>
    <n v="0"/>
    <n v="0"/>
    <n v="0"/>
    <n v="0"/>
    <n v="472"/>
    <n v="472"/>
    <n v="0"/>
    <n v="0"/>
    <x v="36"/>
  </r>
  <r>
    <n v="29860"/>
    <n v="29860"/>
    <n v="0"/>
    <n v="0"/>
    <n v="0"/>
    <n v="0"/>
    <n v="0"/>
    <n v="0"/>
    <n v="0"/>
    <n v="0"/>
    <n v="0"/>
    <n v="0"/>
    <x v="13"/>
  </r>
  <r>
    <n v="532"/>
    <n v="532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32"/>
  </r>
  <r>
    <n v="21509"/>
    <n v="21509"/>
    <n v="0"/>
    <n v="0"/>
    <n v="21509"/>
    <n v="21509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3"/>
  </r>
  <r>
    <n v="1326"/>
    <n v="1326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0"/>
  </r>
  <r>
    <n v="592"/>
    <n v="59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1"/>
  </r>
  <r>
    <n v="5960"/>
    <n v="0"/>
    <n v="596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9"/>
  </r>
  <r>
    <n v="371"/>
    <n v="371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3"/>
  </r>
  <r>
    <n v="19509"/>
    <n v="19509"/>
    <n v="0"/>
    <n v="0"/>
    <n v="19509"/>
    <n v="19509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9"/>
  </r>
  <r>
    <n v="20336"/>
    <n v="20336"/>
    <n v="0"/>
    <n v="0"/>
    <n v="0"/>
    <n v="0"/>
    <n v="0"/>
    <n v="0"/>
    <n v="20336"/>
    <n v="20336"/>
    <n v="0"/>
    <n v="0"/>
    <x v="55"/>
  </r>
  <r>
    <n v="29"/>
    <n v="29"/>
    <n v="0"/>
    <n v="0"/>
    <n v="0"/>
    <n v="0"/>
    <n v="0"/>
    <n v="0"/>
    <n v="0"/>
    <n v="0"/>
    <n v="0"/>
    <n v="0"/>
    <x v="40"/>
  </r>
  <r>
    <n v="200"/>
    <n v="200"/>
    <n v="0"/>
    <n v="0"/>
    <n v="0"/>
    <n v="0"/>
    <n v="0"/>
    <n v="0"/>
    <n v="0"/>
    <n v="0"/>
    <n v="0"/>
    <n v="0"/>
    <x v="48"/>
  </r>
  <r>
    <n v="16992"/>
    <n v="16992"/>
    <n v="0"/>
    <n v="0"/>
    <n v="0"/>
    <n v="0"/>
    <n v="0"/>
    <n v="0"/>
    <n v="0"/>
    <n v="0"/>
    <n v="0"/>
    <n v="0"/>
    <x v="48"/>
  </r>
  <r>
    <n v="3815"/>
    <n v="3815"/>
    <n v="0"/>
    <n v="0"/>
    <n v="0"/>
    <n v="0"/>
    <n v="0"/>
    <n v="0"/>
    <n v="0"/>
    <n v="0"/>
    <n v="0"/>
    <n v="0"/>
    <x v="31"/>
  </r>
  <r>
    <n v="132"/>
    <n v="0"/>
    <n v="0"/>
    <n v="132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37"/>
  </r>
  <r>
    <n v="82"/>
    <n v="82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6"/>
  </r>
  <r>
    <n v="90"/>
    <n v="90"/>
    <n v="0"/>
    <n v="0"/>
    <n v="90"/>
    <n v="90"/>
    <n v="0"/>
    <n v="0"/>
    <n v="0"/>
    <n v="0"/>
    <n v="0"/>
    <n v="0"/>
    <x v="8"/>
  </r>
  <r>
    <n v="1186"/>
    <n v="1186"/>
    <n v="0"/>
    <n v="0"/>
    <n v="0"/>
    <n v="0"/>
    <n v="0"/>
    <n v="0"/>
    <n v="0"/>
    <n v="0"/>
    <n v="0"/>
    <n v="0"/>
    <x v="8"/>
  </r>
  <r>
    <n v="2066"/>
    <n v="2066"/>
    <n v="0"/>
    <n v="0"/>
    <n v="0"/>
    <n v="0"/>
    <n v="0"/>
    <n v="0"/>
    <n v="2066"/>
    <n v="2066"/>
    <n v="0"/>
    <n v="0"/>
    <x v="13"/>
  </r>
  <r>
    <n v="9"/>
    <n v="9"/>
    <n v="0"/>
    <n v="0"/>
    <n v="0"/>
    <n v="0"/>
    <n v="0"/>
    <n v="0"/>
    <n v="0"/>
    <n v="0"/>
    <n v="0"/>
    <n v="0"/>
    <x v="6"/>
  </r>
  <r>
    <n v="82"/>
    <n v="82"/>
    <n v="0"/>
    <n v="0"/>
    <n v="0"/>
    <n v="0"/>
    <n v="0"/>
    <n v="0"/>
    <n v="0"/>
    <n v="0"/>
    <n v="0"/>
    <n v="0"/>
    <x v="26"/>
  </r>
  <r>
    <n v="415"/>
    <n v="415"/>
    <n v="0"/>
    <n v="0"/>
    <n v="415"/>
    <n v="415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14"/>
  </r>
  <r>
    <n v="1030"/>
    <n v="103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4"/>
  </r>
  <r>
    <n v="2278"/>
    <n v="2278"/>
    <n v="0"/>
    <n v="0"/>
    <n v="2278"/>
    <n v="2278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26"/>
  </r>
  <r>
    <n v="19127"/>
    <n v="19127"/>
    <n v="0"/>
    <n v="0"/>
    <n v="0"/>
    <n v="0"/>
    <n v="0"/>
    <n v="0"/>
    <n v="0"/>
    <n v="0"/>
    <n v="0"/>
    <n v="0"/>
    <x v="17"/>
  </r>
  <r>
    <n v="635"/>
    <n v="635"/>
    <n v="0"/>
    <n v="0"/>
    <n v="0"/>
    <n v="0"/>
    <n v="0"/>
    <n v="0"/>
    <n v="0"/>
    <n v="0"/>
    <n v="0"/>
    <n v="0"/>
    <x v="53"/>
  </r>
  <r>
    <n v="3291"/>
    <n v="0"/>
    <n v="3291"/>
    <n v="0"/>
    <n v="3291"/>
    <n v="0"/>
    <n v="3291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48"/>
  </r>
  <r>
    <n v="5736"/>
    <n v="5736"/>
    <n v="0"/>
    <n v="0"/>
    <n v="5736"/>
    <n v="5736"/>
    <n v="0"/>
    <n v="0"/>
    <n v="0"/>
    <n v="0"/>
    <n v="0"/>
    <n v="0"/>
    <x v="44"/>
  </r>
  <r>
    <n v="14287"/>
    <n v="14287"/>
    <n v="0"/>
    <n v="0"/>
    <n v="0"/>
    <n v="0"/>
    <n v="0"/>
    <n v="0"/>
    <n v="0"/>
    <n v="0"/>
    <n v="0"/>
    <n v="0"/>
    <x v="8"/>
  </r>
  <r>
    <n v="6586"/>
    <n v="6586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30"/>
  </r>
  <r>
    <n v="1437"/>
    <n v="1437"/>
    <n v="0"/>
    <n v="0"/>
    <n v="0"/>
    <n v="0"/>
    <n v="0"/>
    <n v="0"/>
    <n v="0"/>
    <n v="0"/>
    <n v="0"/>
    <n v="0"/>
    <x v="8"/>
  </r>
  <r>
    <n v="26752"/>
    <n v="26752"/>
    <n v="0"/>
    <n v="0"/>
    <n v="0"/>
    <n v="0"/>
    <n v="0"/>
    <n v="0"/>
    <n v="0"/>
    <n v="0"/>
    <n v="0"/>
    <n v="0"/>
    <x v="51"/>
  </r>
  <r>
    <n v="487"/>
    <n v="48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46"/>
  </r>
  <r>
    <n v="349"/>
    <n v="349"/>
    <n v="0"/>
    <n v="0"/>
    <n v="0"/>
    <n v="0"/>
    <n v="0"/>
    <n v="0"/>
    <n v="0"/>
    <n v="0"/>
    <n v="0"/>
    <n v="0"/>
    <x v="1"/>
  </r>
  <r>
    <n v="220"/>
    <n v="220"/>
    <n v="0"/>
    <n v="0"/>
    <n v="0"/>
    <n v="0"/>
    <n v="0"/>
    <n v="0"/>
    <n v="220"/>
    <n v="220"/>
    <n v="0"/>
    <n v="0"/>
    <x v="36"/>
  </r>
  <r>
    <n v="370"/>
    <n v="370"/>
    <n v="0"/>
    <n v="0"/>
    <n v="0"/>
    <n v="0"/>
    <n v="0"/>
    <n v="0"/>
    <n v="0"/>
    <n v="0"/>
    <n v="0"/>
    <n v="0"/>
    <x v="31"/>
  </r>
  <r>
    <n v="3181"/>
    <n v="0"/>
    <n v="3181"/>
    <n v="0"/>
    <n v="3181"/>
    <n v="0"/>
    <n v="3181"/>
    <n v="0"/>
    <n v="0"/>
    <n v="0"/>
    <n v="0"/>
    <n v="0"/>
    <x v="0"/>
  </r>
  <r>
    <n v="6211"/>
    <n v="6211"/>
    <n v="0"/>
    <n v="0"/>
    <n v="0"/>
    <n v="0"/>
    <n v="0"/>
    <n v="0"/>
    <n v="0"/>
    <n v="0"/>
    <n v="0"/>
    <n v="0"/>
    <x v="19"/>
  </r>
  <r>
    <n v="755"/>
    <n v="755"/>
    <n v="0"/>
    <n v="0"/>
    <n v="0"/>
    <n v="0"/>
    <n v="0"/>
    <n v="0"/>
    <n v="0"/>
    <n v="0"/>
    <n v="0"/>
    <n v="0"/>
    <x v="43"/>
  </r>
  <r>
    <n v="189"/>
    <n v="189"/>
    <n v="0"/>
    <n v="0"/>
    <n v="0"/>
    <n v="0"/>
    <n v="0"/>
    <n v="0"/>
    <n v="0"/>
    <n v="0"/>
    <n v="0"/>
    <n v="0"/>
    <x v="21"/>
  </r>
  <r>
    <n v="475"/>
    <n v="475"/>
    <n v="0"/>
    <n v="0"/>
    <n v="0"/>
    <n v="0"/>
    <n v="0"/>
    <n v="0"/>
    <n v="475"/>
    <n v="475"/>
    <n v="0"/>
    <n v="0"/>
    <x v="40"/>
  </r>
  <r>
    <n v="1963"/>
    <n v="1963"/>
    <n v="0"/>
    <n v="0"/>
    <n v="1963"/>
    <n v="1963"/>
    <n v="0"/>
    <n v="0"/>
    <n v="0"/>
    <n v="0"/>
    <n v="0"/>
    <n v="0"/>
    <x v="29"/>
  </r>
  <r>
    <n v="465"/>
    <n v="465"/>
    <n v="0"/>
    <n v="0"/>
    <n v="465"/>
    <n v="465"/>
    <n v="0"/>
    <n v="0"/>
    <n v="0"/>
    <n v="0"/>
    <n v="0"/>
    <n v="0"/>
    <x v="52"/>
  </r>
  <r>
    <n v="74"/>
    <n v="74"/>
    <n v="0"/>
    <n v="0"/>
    <n v="74"/>
    <n v="74"/>
    <n v="0"/>
    <n v="0"/>
    <n v="0"/>
    <n v="0"/>
    <n v="0"/>
    <n v="0"/>
    <x v="10"/>
  </r>
  <r>
    <n v="443"/>
    <n v="443"/>
    <n v="0"/>
    <n v="0"/>
    <n v="0"/>
    <n v="0"/>
    <n v="0"/>
    <n v="0"/>
    <n v="443"/>
    <n v="443"/>
    <n v="0"/>
    <n v="0"/>
    <x v="13"/>
  </r>
  <r>
    <n v="33"/>
    <n v="3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9"/>
  </r>
  <r>
    <n v="3383"/>
    <n v="3383"/>
    <n v="0"/>
    <n v="0"/>
    <n v="0"/>
    <n v="0"/>
    <n v="0"/>
    <n v="0"/>
    <n v="0"/>
    <n v="0"/>
    <n v="0"/>
    <n v="0"/>
    <x v="41"/>
  </r>
  <r>
    <n v="521"/>
    <n v="0"/>
    <n v="521"/>
    <n v="0"/>
    <n v="521"/>
    <n v="0"/>
    <n v="521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28"/>
  </r>
  <r>
    <n v="1007"/>
    <n v="1007"/>
    <n v="0"/>
    <n v="0"/>
    <n v="1007"/>
    <n v="1007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1"/>
  </r>
  <r>
    <n v="1225"/>
    <n v="1225"/>
    <n v="0"/>
    <n v="0"/>
    <n v="0"/>
    <n v="0"/>
    <n v="0"/>
    <n v="0"/>
    <n v="1225"/>
    <n v="1225"/>
    <n v="0"/>
    <n v="0"/>
    <x v="27"/>
  </r>
  <r>
    <n v="13"/>
    <n v="0"/>
    <n v="13"/>
    <n v="0"/>
    <n v="0"/>
    <n v="0"/>
    <n v="0"/>
    <n v="0"/>
    <n v="0"/>
    <n v="0"/>
    <n v="0"/>
    <n v="0"/>
    <x v="59"/>
  </r>
  <r>
    <n v="1129"/>
    <n v="0"/>
    <n v="1129"/>
    <n v="0"/>
    <n v="0"/>
    <n v="0"/>
    <n v="0"/>
    <n v="0"/>
    <n v="0"/>
    <n v="0"/>
    <n v="0"/>
    <n v="0"/>
    <x v="48"/>
  </r>
  <r>
    <n v="332"/>
    <n v="332"/>
    <n v="0"/>
    <n v="0"/>
    <n v="332"/>
    <n v="332"/>
    <n v="0"/>
    <n v="0"/>
    <n v="0"/>
    <n v="0"/>
    <n v="0"/>
    <n v="0"/>
    <x v="29"/>
  </r>
  <r>
    <n v="6056"/>
    <n v="6056"/>
    <n v="0"/>
    <n v="0"/>
    <n v="6056"/>
    <n v="6056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7"/>
  </r>
  <r>
    <n v="370"/>
    <n v="370"/>
    <n v="0"/>
    <n v="0"/>
    <n v="0"/>
    <n v="0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"/>
  </r>
  <r>
    <n v="477"/>
    <n v="477"/>
    <n v="0"/>
    <n v="0"/>
    <n v="477"/>
    <n v="477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53"/>
  </r>
  <r>
    <n v="1978"/>
    <n v="0"/>
    <n v="1978"/>
    <n v="0"/>
    <n v="0"/>
    <n v="0"/>
    <n v="0"/>
    <n v="0"/>
    <n v="0"/>
    <n v="0"/>
    <n v="0"/>
    <n v="0"/>
    <x v="29"/>
  </r>
  <r>
    <n v="298"/>
    <n v="298"/>
    <n v="0"/>
    <n v="0"/>
    <n v="0"/>
    <n v="0"/>
    <n v="0"/>
    <n v="0"/>
    <n v="0"/>
    <n v="0"/>
    <n v="0"/>
    <n v="0"/>
    <x v="55"/>
  </r>
  <r>
    <n v="2566"/>
    <n v="0"/>
    <n v="2566"/>
    <n v="0"/>
    <n v="2566"/>
    <n v="0"/>
    <n v="2566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7"/>
  </r>
  <r>
    <n v="10452"/>
    <n v="10452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29"/>
    <n v="29"/>
    <n v="0"/>
    <n v="0"/>
    <x v="35"/>
  </r>
  <r>
    <n v="304"/>
    <n v="304"/>
    <n v="0"/>
    <n v="0"/>
    <n v="0"/>
    <n v="0"/>
    <n v="0"/>
    <n v="0"/>
    <n v="0"/>
    <n v="0"/>
    <n v="0"/>
    <n v="0"/>
    <x v="40"/>
  </r>
  <r>
    <n v="732"/>
    <n v="732"/>
    <n v="0"/>
    <n v="0"/>
    <n v="0"/>
    <n v="0"/>
    <n v="0"/>
    <n v="0"/>
    <n v="732"/>
    <n v="732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1311"/>
    <n v="1311"/>
    <n v="0"/>
    <n v="0"/>
    <n v="1311"/>
    <n v="1311"/>
    <n v="0"/>
    <n v="0"/>
    <n v="0"/>
    <n v="0"/>
    <n v="0"/>
    <n v="0"/>
    <x v="29"/>
  </r>
  <r>
    <n v="19"/>
    <n v="19"/>
    <n v="0"/>
    <n v="0"/>
    <n v="19"/>
    <n v="19"/>
    <n v="0"/>
    <n v="0"/>
    <n v="0"/>
    <n v="0"/>
    <n v="0"/>
    <n v="0"/>
    <x v="29"/>
  </r>
  <r>
    <n v="492"/>
    <n v="492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22"/>
  </r>
  <r>
    <n v="2768"/>
    <n v="2768"/>
    <n v="0"/>
    <n v="0"/>
    <n v="0"/>
    <n v="0"/>
    <n v="0"/>
    <n v="0"/>
    <n v="2768"/>
    <n v="2768"/>
    <n v="0"/>
    <n v="0"/>
    <x v="49"/>
  </r>
  <r>
    <n v="400"/>
    <n v="400"/>
    <n v="0"/>
    <n v="0"/>
    <n v="0"/>
    <n v="0"/>
    <n v="0"/>
    <n v="0"/>
    <n v="0"/>
    <n v="0"/>
    <n v="0"/>
    <n v="0"/>
    <x v="17"/>
  </r>
  <r>
    <n v="172"/>
    <n v="17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3"/>
  </r>
  <r>
    <n v="243"/>
    <n v="0"/>
    <n v="243"/>
    <n v="0"/>
    <n v="243"/>
    <n v="0"/>
    <n v="243"/>
    <n v="0"/>
    <n v="0"/>
    <n v="0"/>
    <n v="0"/>
    <n v="0"/>
    <x v="10"/>
  </r>
  <r>
    <n v="15070"/>
    <n v="15070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2"/>
  </r>
  <r>
    <n v="657"/>
    <n v="657"/>
    <n v="0"/>
    <n v="0"/>
    <n v="0"/>
    <n v="0"/>
    <n v="0"/>
    <n v="0"/>
    <n v="0"/>
    <n v="0"/>
    <n v="0"/>
    <n v="0"/>
    <x v="38"/>
  </r>
  <r>
    <n v="883"/>
    <n v="0"/>
    <n v="883"/>
    <n v="0"/>
    <n v="0"/>
    <n v="0"/>
    <n v="0"/>
    <n v="0"/>
    <n v="0"/>
    <n v="0"/>
    <n v="0"/>
    <n v="0"/>
    <x v="3"/>
  </r>
  <r>
    <n v="27733"/>
    <n v="27733"/>
    <n v="0"/>
    <n v="0"/>
    <n v="0"/>
    <n v="0"/>
    <n v="0"/>
    <n v="0"/>
    <n v="0"/>
    <n v="0"/>
    <n v="0"/>
    <n v="0"/>
    <x v="6"/>
  </r>
  <r>
    <n v="74"/>
    <n v="74"/>
    <n v="0"/>
    <n v="0"/>
    <n v="74"/>
    <n v="74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2"/>
  </r>
  <r>
    <n v="5463"/>
    <n v="5463"/>
    <n v="0"/>
    <n v="0"/>
    <n v="0"/>
    <n v="0"/>
    <n v="0"/>
    <n v="0"/>
    <n v="0"/>
    <n v="0"/>
    <n v="0"/>
    <n v="0"/>
    <x v="11"/>
  </r>
  <r>
    <n v="553"/>
    <n v="553"/>
    <n v="0"/>
    <n v="0"/>
    <n v="0"/>
    <n v="0"/>
    <n v="0"/>
    <n v="0"/>
    <n v="0"/>
    <n v="0"/>
    <n v="0"/>
    <n v="0"/>
    <x v="46"/>
  </r>
  <r>
    <n v="2174"/>
    <n v="2174"/>
    <n v="0"/>
    <n v="0"/>
    <n v="2174"/>
    <n v="2174"/>
    <n v="0"/>
    <n v="0"/>
    <n v="0"/>
    <n v="0"/>
    <n v="0"/>
    <n v="0"/>
    <x v="3"/>
  </r>
  <r>
    <n v="3708"/>
    <n v="3708"/>
    <n v="0"/>
    <n v="0"/>
    <n v="0"/>
    <n v="0"/>
    <n v="0"/>
    <n v="0"/>
    <n v="0"/>
    <n v="0"/>
    <n v="0"/>
    <n v="0"/>
    <x v="22"/>
  </r>
  <r>
    <n v="8716"/>
    <n v="8716"/>
    <n v="0"/>
    <n v="0"/>
    <n v="0"/>
    <n v="0"/>
    <n v="0"/>
    <n v="0"/>
    <n v="0"/>
    <n v="0"/>
    <n v="0"/>
    <n v="0"/>
    <x v="50"/>
  </r>
  <r>
    <n v="99"/>
    <n v="99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1"/>
  </r>
  <r>
    <n v="181"/>
    <n v="181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6"/>
  </r>
  <r>
    <n v="2822"/>
    <n v="2822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45"/>
  </r>
  <r>
    <n v="14260"/>
    <n v="0"/>
    <n v="14260"/>
    <n v="0"/>
    <n v="0"/>
    <n v="0"/>
    <n v="0"/>
    <n v="0"/>
    <n v="0"/>
    <n v="0"/>
    <n v="0"/>
    <n v="0"/>
    <x v="33"/>
  </r>
  <r>
    <n v="1090"/>
    <n v="1090"/>
    <n v="0"/>
    <n v="0"/>
    <n v="0"/>
    <n v="0"/>
    <n v="0"/>
    <n v="0"/>
    <n v="0"/>
    <n v="0"/>
    <n v="0"/>
    <n v="0"/>
    <x v="40"/>
  </r>
  <r>
    <n v="1240"/>
    <n v="0"/>
    <n v="1240"/>
    <n v="0"/>
    <n v="1240"/>
    <n v="0"/>
    <n v="124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40"/>
  </r>
  <r>
    <n v="189"/>
    <n v="189"/>
    <n v="0"/>
    <n v="0"/>
    <n v="0"/>
    <n v="0"/>
    <n v="0"/>
    <n v="0"/>
    <n v="0"/>
    <n v="0"/>
    <n v="0"/>
    <n v="0"/>
    <x v="11"/>
  </r>
  <r>
    <n v="492"/>
    <n v="0"/>
    <n v="492"/>
    <n v="0"/>
    <n v="0"/>
    <n v="0"/>
    <n v="0"/>
    <n v="0"/>
    <n v="0"/>
    <n v="0"/>
    <n v="0"/>
    <n v="0"/>
    <x v="50"/>
  </r>
  <r>
    <n v="10"/>
    <n v="0"/>
    <n v="10"/>
    <n v="0"/>
    <n v="0"/>
    <n v="0"/>
    <n v="0"/>
    <n v="0"/>
    <n v="0"/>
    <n v="0"/>
    <n v="0"/>
    <n v="0"/>
    <x v="30"/>
  </r>
  <r>
    <n v="2689"/>
    <n v="0"/>
    <n v="2689"/>
    <n v="0"/>
    <n v="0"/>
    <n v="0"/>
    <n v="0"/>
    <n v="0"/>
    <n v="0"/>
    <n v="0"/>
    <n v="0"/>
    <n v="0"/>
    <x v="52"/>
  </r>
  <r>
    <n v="183"/>
    <n v="18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61"/>
  </r>
  <r>
    <n v="2252"/>
    <n v="0"/>
    <n v="2252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60"/>
  </r>
  <r>
    <n v="5"/>
    <n v="5"/>
    <n v="0"/>
    <n v="0"/>
    <n v="5"/>
    <n v="5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13"/>
  </r>
  <r>
    <n v="67"/>
    <n v="67"/>
    <n v="0"/>
    <n v="0"/>
    <n v="67"/>
    <n v="67"/>
    <n v="0"/>
    <n v="0"/>
    <n v="0"/>
    <n v="0"/>
    <n v="0"/>
    <n v="0"/>
    <x v="61"/>
  </r>
  <r>
    <n v="1007"/>
    <n v="1007"/>
    <n v="0"/>
    <n v="0"/>
    <n v="0"/>
    <n v="0"/>
    <n v="0"/>
    <n v="0"/>
    <n v="0"/>
    <n v="0"/>
    <n v="0"/>
    <n v="0"/>
    <x v="31"/>
  </r>
  <r>
    <n v="876"/>
    <n v="876"/>
    <n v="0"/>
    <n v="0"/>
    <n v="0"/>
    <n v="0"/>
    <n v="0"/>
    <n v="0"/>
    <n v="876"/>
    <n v="876"/>
    <n v="0"/>
    <n v="0"/>
    <x v="1"/>
  </r>
  <r>
    <n v="27"/>
    <n v="27"/>
    <n v="0"/>
    <n v="0"/>
    <n v="0"/>
    <n v="0"/>
    <n v="0"/>
    <n v="0"/>
    <n v="0"/>
    <n v="0"/>
    <n v="0"/>
    <n v="0"/>
    <x v="27"/>
  </r>
  <r>
    <n v="1565"/>
    <n v="1565"/>
    <n v="0"/>
    <n v="0"/>
    <n v="1565"/>
    <n v="1565"/>
    <n v="0"/>
    <n v="0"/>
    <n v="0"/>
    <n v="0"/>
    <n v="0"/>
    <n v="0"/>
    <x v="37"/>
  </r>
  <r>
    <n v="112"/>
    <n v="112"/>
    <n v="0"/>
    <n v="0"/>
    <n v="0"/>
    <n v="0"/>
    <n v="0"/>
    <n v="0"/>
    <n v="0"/>
    <n v="0"/>
    <n v="0"/>
    <n v="0"/>
    <x v="33"/>
  </r>
  <r>
    <n v="599"/>
    <n v="59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1735"/>
    <n v="0"/>
    <n v="1735"/>
    <n v="0"/>
    <n v="0"/>
    <n v="0"/>
    <n v="0"/>
    <n v="0"/>
    <n v="0"/>
    <n v="0"/>
    <n v="0"/>
    <n v="0"/>
    <x v="41"/>
  </r>
  <r>
    <n v="2011"/>
    <n v="2011"/>
    <n v="0"/>
    <n v="0"/>
    <n v="2011"/>
    <n v="2011"/>
    <n v="0"/>
    <n v="0"/>
    <n v="0"/>
    <n v="0"/>
    <n v="0"/>
    <n v="0"/>
    <x v="44"/>
  </r>
  <r>
    <n v="1835"/>
    <n v="0"/>
    <n v="1835"/>
    <n v="0"/>
    <n v="0"/>
    <n v="0"/>
    <n v="0"/>
    <n v="0"/>
    <n v="0"/>
    <n v="0"/>
    <n v="0"/>
    <n v="0"/>
    <x v="35"/>
  </r>
  <r>
    <n v="1061"/>
    <n v="1061"/>
    <n v="0"/>
    <n v="0"/>
    <n v="1061"/>
    <n v="1061"/>
    <n v="0"/>
    <n v="0"/>
    <n v="0"/>
    <n v="0"/>
    <n v="0"/>
    <n v="0"/>
    <x v="51"/>
  </r>
  <r>
    <n v="2159"/>
    <n v="2159"/>
    <n v="0"/>
    <n v="0"/>
    <n v="0"/>
    <n v="0"/>
    <n v="0"/>
    <n v="0"/>
    <n v="0"/>
    <n v="0"/>
    <n v="0"/>
    <n v="0"/>
    <x v="22"/>
  </r>
  <r>
    <n v="4712"/>
    <n v="4712"/>
    <n v="0"/>
    <n v="0"/>
    <n v="0"/>
    <n v="0"/>
    <n v="0"/>
    <n v="0"/>
    <n v="0"/>
    <n v="0"/>
    <n v="0"/>
    <n v="0"/>
    <x v="49"/>
  </r>
  <r>
    <n v="3006"/>
    <n v="3006"/>
    <n v="0"/>
    <n v="0"/>
    <n v="0"/>
    <n v="0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3"/>
  </r>
  <r>
    <n v="41"/>
    <n v="41"/>
    <n v="0"/>
    <n v="0"/>
    <n v="41"/>
    <n v="41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28"/>
  </r>
  <r>
    <n v="3"/>
    <n v="0"/>
    <n v="3"/>
    <n v="0"/>
    <n v="3"/>
    <n v="0"/>
    <n v="3"/>
    <n v="0"/>
    <n v="0"/>
    <n v="0"/>
    <n v="0"/>
    <n v="0"/>
    <x v="64"/>
  </r>
  <r>
    <n v="161"/>
    <n v="161"/>
    <n v="0"/>
    <n v="0"/>
    <n v="0"/>
    <n v="0"/>
    <n v="0"/>
    <n v="0"/>
    <n v="0"/>
    <n v="0"/>
    <n v="0"/>
    <n v="0"/>
    <x v="7"/>
  </r>
  <r>
    <n v="21035"/>
    <n v="21035"/>
    <n v="0"/>
    <n v="0"/>
    <n v="0"/>
    <n v="0"/>
    <n v="0"/>
    <n v="0"/>
    <n v="0"/>
    <n v="0"/>
    <n v="0"/>
    <n v="0"/>
    <x v="8"/>
  </r>
  <r>
    <n v="524"/>
    <n v="524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3"/>
  </r>
  <r>
    <n v="24"/>
    <n v="24"/>
    <n v="0"/>
    <n v="0"/>
    <n v="24"/>
    <n v="24"/>
    <n v="0"/>
    <n v="0"/>
    <n v="0"/>
    <n v="0"/>
    <n v="0"/>
    <n v="0"/>
    <x v="13"/>
  </r>
  <r>
    <n v="1436"/>
    <n v="1436"/>
    <n v="0"/>
    <n v="0"/>
    <n v="1436"/>
    <n v="1436"/>
    <n v="0"/>
    <n v="0"/>
    <n v="0"/>
    <n v="0"/>
    <n v="0"/>
    <n v="0"/>
    <x v="11"/>
  </r>
  <r>
    <n v="265"/>
    <n v="265"/>
    <n v="0"/>
    <n v="0"/>
    <n v="0"/>
    <n v="0"/>
    <n v="0"/>
    <n v="0"/>
    <n v="0"/>
    <n v="0"/>
    <n v="0"/>
    <n v="0"/>
    <x v="47"/>
  </r>
  <r>
    <n v="9537"/>
    <n v="9537"/>
    <n v="0"/>
    <n v="0"/>
    <n v="0"/>
    <n v="0"/>
    <n v="0"/>
    <n v="0"/>
    <n v="9537"/>
    <n v="9537"/>
    <n v="0"/>
    <n v="0"/>
    <x v="34"/>
  </r>
  <r>
    <n v="226"/>
    <n v="0"/>
    <n v="226"/>
    <n v="0"/>
    <n v="226"/>
    <n v="0"/>
    <n v="226"/>
    <n v="0"/>
    <n v="0"/>
    <n v="0"/>
    <n v="0"/>
    <n v="0"/>
    <x v="57"/>
  </r>
  <r>
    <n v="134"/>
    <n v="134"/>
    <n v="0"/>
    <n v="0"/>
    <n v="0"/>
    <n v="0"/>
    <n v="0"/>
    <n v="0"/>
    <n v="0"/>
    <n v="0"/>
    <n v="0"/>
    <n v="0"/>
    <x v="10"/>
  </r>
  <r>
    <n v="502"/>
    <n v="502"/>
    <n v="0"/>
    <n v="0"/>
    <n v="0"/>
    <n v="0"/>
    <n v="0"/>
    <n v="0"/>
    <n v="0"/>
    <n v="0"/>
    <n v="0"/>
    <n v="0"/>
    <x v="28"/>
  </r>
  <r>
    <n v="1432"/>
    <n v="1432"/>
    <n v="0"/>
    <n v="0"/>
    <n v="0"/>
    <n v="0"/>
    <n v="0"/>
    <n v="0"/>
    <n v="0"/>
    <n v="0"/>
    <n v="0"/>
    <n v="0"/>
    <x v="18"/>
  </r>
  <r>
    <n v="7346"/>
    <n v="0"/>
    <n v="7346"/>
    <n v="0"/>
    <n v="0"/>
    <n v="0"/>
    <n v="0"/>
    <n v="0"/>
    <n v="0"/>
    <n v="0"/>
    <n v="0"/>
    <n v="0"/>
    <x v="1"/>
  </r>
  <r>
    <n v="123"/>
    <n v="123"/>
    <n v="0"/>
    <n v="0"/>
    <n v="0"/>
    <n v="0"/>
    <n v="0"/>
    <n v="0"/>
    <n v="0"/>
    <n v="0"/>
    <n v="0"/>
    <n v="0"/>
    <x v="22"/>
  </r>
  <r>
    <n v="596"/>
    <n v="596"/>
    <n v="0"/>
    <n v="0"/>
    <n v="0"/>
    <n v="0"/>
    <n v="0"/>
    <n v="0"/>
    <n v="0"/>
    <n v="0"/>
    <n v="0"/>
    <n v="0"/>
    <x v="20"/>
  </r>
  <r>
    <n v="3288"/>
    <n v="3288"/>
    <n v="0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15"/>
  </r>
  <r>
    <n v="4935"/>
    <n v="0"/>
    <n v="4935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18"/>
  </r>
  <r>
    <n v="155"/>
    <n v="155"/>
    <n v="0"/>
    <n v="0"/>
    <n v="0"/>
    <n v="0"/>
    <n v="0"/>
    <n v="0"/>
    <n v="0"/>
    <n v="0"/>
    <n v="0"/>
    <n v="0"/>
    <x v="52"/>
  </r>
  <r>
    <n v="47"/>
    <n v="47"/>
    <n v="0"/>
    <n v="0"/>
    <n v="47"/>
    <n v="47"/>
    <n v="0"/>
    <n v="0"/>
    <n v="0"/>
    <n v="0"/>
    <n v="0"/>
    <n v="0"/>
    <x v="31"/>
  </r>
  <r>
    <n v="127"/>
    <n v="12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0"/>
  </r>
  <r>
    <n v="23885"/>
    <n v="0"/>
    <n v="23885"/>
    <n v="0"/>
    <n v="23885"/>
    <n v="0"/>
    <n v="23885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37"/>
  </r>
  <r>
    <n v="367"/>
    <n v="36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48"/>
  </r>
  <r>
    <n v="495"/>
    <n v="49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1378"/>
    <n v="1378"/>
    <n v="0"/>
    <n v="0"/>
    <n v="0"/>
    <n v="0"/>
    <n v="0"/>
    <n v="0"/>
    <n v="0"/>
    <n v="0"/>
    <n v="0"/>
    <n v="0"/>
    <x v="55"/>
  </r>
  <r>
    <n v="5508"/>
    <n v="0"/>
    <n v="5508"/>
    <n v="0"/>
    <n v="5508"/>
    <n v="0"/>
    <n v="5508"/>
    <n v="0"/>
    <n v="0"/>
    <n v="0"/>
    <n v="0"/>
    <n v="0"/>
    <x v="11"/>
  </r>
  <r>
    <n v="7779"/>
    <n v="7779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10"/>
    <n v="10"/>
    <n v="0"/>
    <n v="0"/>
    <x v="61"/>
  </r>
  <r>
    <n v="529"/>
    <n v="0"/>
    <n v="529"/>
    <n v="0"/>
    <n v="0"/>
    <n v="0"/>
    <n v="0"/>
    <n v="0"/>
    <n v="0"/>
    <n v="0"/>
    <n v="0"/>
    <n v="0"/>
    <x v="56"/>
  </r>
  <r>
    <n v="237"/>
    <n v="237"/>
    <n v="0"/>
    <n v="0"/>
    <n v="0"/>
    <n v="0"/>
    <n v="0"/>
    <n v="0"/>
    <n v="0"/>
    <n v="0"/>
    <n v="0"/>
    <n v="0"/>
    <x v="37"/>
  </r>
  <r>
    <n v="729"/>
    <n v="0"/>
    <n v="729"/>
    <n v="0"/>
    <n v="0"/>
    <n v="0"/>
    <n v="0"/>
    <n v="0"/>
    <n v="0"/>
    <n v="0"/>
    <n v="0"/>
    <n v="0"/>
    <x v="14"/>
  </r>
  <r>
    <n v="293"/>
    <n v="293"/>
    <n v="0"/>
    <n v="0"/>
    <n v="0"/>
    <n v="0"/>
    <n v="0"/>
    <n v="0"/>
    <n v="0"/>
    <n v="0"/>
    <n v="0"/>
    <n v="0"/>
    <x v="28"/>
  </r>
  <r>
    <n v="172"/>
    <n v="0"/>
    <n v="172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9"/>
  </r>
  <r>
    <n v="105"/>
    <n v="105"/>
    <n v="0"/>
    <n v="0"/>
    <n v="0"/>
    <n v="0"/>
    <n v="0"/>
    <n v="0"/>
    <n v="0"/>
    <n v="0"/>
    <n v="0"/>
    <n v="0"/>
    <x v="55"/>
  </r>
  <r>
    <n v="89"/>
    <n v="89"/>
    <n v="0"/>
    <n v="0"/>
    <n v="0"/>
    <n v="0"/>
    <n v="0"/>
    <n v="0"/>
    <n v="0"/>
    <n v="0"/>
    <n v="0"/>
    <n v="0"/>
    <x v="4"/>
  </r>
  <r>
    <n v="1241"/>
    <n v="1241"/>
    <n v="0"/>
    <n v="0"/>
    <n v="0"/>
    <n v="0"/>
    <n v="0"/>
    <n v="0"/>
    <n v="0"/>
    <n v="0"/>
    <n v="0"/>
    <n v="0"/>
    <x v="47"/>
  </r>
  <r>
    <n v="3062"/>
    <n v="3062"/>
    <n v="0"/>
    <n v="0"/>
    <n v="3062"/>
    <n v="3062"/>
    <n v="0"/>
    <n v="0"/>
    <n v="0"/>
    <n v="0"/>
    <n v="0"/>
    <n v="0"/>
    <x v="22"/>
  </r>
  <r>
    <n v="3287"/>
    <n v="3287"/>
    <n v="0"/>
    <n v="0"/>
    <n v="3287"/>
    <n v="3287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6"/>
  </r>
  <r>
    <n v="745"/>
    <n v="745"/>
    <n v="0"/>
    <n v="0"/>
    <n v="0"/>
    <n v="0"/>
    <n v="0"/>
    <n v="0"/>
    <n v="0"/>
    <n v="0"/>
    <n v="0"/>
    <n v="0"/>
    <x v="20"/>
  </r>
  <r>
    <n v="438"/>
    <n v="438"/>
    <n v="0"/>
    <n v="0"/>
    <n v="0"/>
    <n v="0"/>
    <n v="0"/>
    <n v="0"/>
    <n v="0"/>
    <n v="0"/>
    <n v="0"/>
    <n v="0"/>
    <x v="5"/>
  </r>
  <r>
    <n v="482"/>
    <n v="482"/>
    <n v="0"/>
    <n v="0"/>
    <n v="482"/>
    <n v="482"/>
    <n v="0"/>
    <n v="0"/>
    <n v="0"/>
    <n v="0"/>
    <n v="0"/>
    <n v="0"/>
    <x v="27"/>
  </r>
  <r>
    <n v="2219"/>
    <n v="2219"/>
    <n v="0"/>
    <n v="0"/>
    <n v="2219"/>
    <n v="2219"/>
    <n v="0"/>
    <n v="0"/>
    <n v="0"/>
    <n v="0"/>
    <n v="0"/>
    <n v="0"/>
    <x v="37"/>
  </r>
  <r>
    <n v="1572"/>
    <n v="0"/>
    <n v="1572"/>
    <n v="0"/>
    <n v="0"/>
    <n v="0"/>
    <n v="0"/>
    <n v="0"/>
    <n v="1572"/>
    <n v="0"/>
    <n v="1572"/>
    <n v="0"/>
    <x v="29"/>
  </r>
  <r>
    <n v="3"/>
    <n v="3"/>
    <n v="0"/>
    <n v="0"/>
    <n v="0"/>
    <n v="0"/>
    <n v="0"/>
    <n v="0"/>
    <n v="0"/>
    <n v="0"/>
    <n v="0"/>
    <n v="0"/>
    <x v="45"/>
  </r>
  <r>
    <n v="434"/>
    <n v="0"/>
    <n v="434"/>
    <n v="0"/>
    <n v="0"/>
    <n v="0"/>
    <n v="0"/>
    <n v="0"/>
    <n v="0"/>
    <n v="0"/>
    <n v="0"/>
    <n v="0"/>
    <x v="13"/>
  </r>
  <r>
    <n v="473"/>
    <n v="0"/>
    <n v="473"/>
    <n v="0"/>
    <n v="0"/>
    <n v="0"/>
    <n v="0"/>
    <n v="0"/>
    <n v="0"/>
    <n v="0"/>
    <n v="0"/>
    <n v="0"/>
    <x v="4"/>
  </r>
  <r>
    <n v="5197"/>
    <n v="0"/>
    <n v="5197"/>
    <n v="0"/>
    <n v="5197"/>
    <n v="0"/>
    <n v="5197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8"/>
  </r>
  <r>
    <n v="20"/>
    <n v="0"/>
    <n v="20"/>
    <n v="0"/>
    <n v="20"/>
    <n v="0"/>
    <n v="2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31"/>
  </r>
  <r>
    <n v="27485"/>
    <n v="27485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26"/>
  </r>
  <r>
    <n v="1229"/>
    <n v="1229"/>
    <n v="0"/>
    <n v="0"/>
    <n v="1229"/>
    <n v="1229"/>
    <n v="0"/>
    <n v="0"/>
    <n v="0"/>
    <n v="0"/>
    <n v="0"/>
    <n v="0"/>
    <x v="26"/>
  </r>
  <r>
    <n v="44"/>
    <n v="44"/>
    <n v="0"/>
    <n v="0"/>
    <n v="44"/>
    <n v="44"/>
    <n v="0"/>
    <n v="0"/>
    <n v="0"/>
    <n v="0"/>
    <n v="0"/>
    <n v="0"/>
    <x v="16"/>
  </r>
  <r>
    <n v="145"/>
    <n v="145"/>
    <n v="0"/>
    <n v="0"/>
    <n v="0"/>
    <n v="0"/>
    <n v="0"/>
    <n v="0"/>
    <n v="0"/>
    <n v="0"/>
    <n v="0"/>
    <n v="0"/>
    <x v="43"/>
  </r>
  <r>
    <n v="575"/>
    <n v="575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6"/>
  </r>
  <r>
    <n v="113"/>
    <n v="0"/>
    <n v="113"/>
    <n v="0"/>
    <n v="0"/>
    <n v="0"/>
    <n v="0"/>
    <n v="0"/>
    <n v="0"/>
    <n v="0"/>
    <n v="0"/>
    <n v="0"/>
    <x v="53"/>
  </r>
  <r>
    <n v="1563"/>
    <n v="0"/>
    <n v="1563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40"/>
    <n v="40"/>
    <n v="0"/>
    <n v="0"/>
    <x v="8"/>
  </r>
  <r>
    <n v="43"/>
    <n v="43"/>
    <n v="0"/>
    <n v="0"/>
    <n v="43"/>
    <n v="43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58"/>
  </r>
  <r>
    <n v="143"/>
    <n v="143"/>
    <n v="0"/>
    <n v="0"/>
    <n v="0"/>
    <n v="0"/>
    <n v="0"/>
    <n v="0"/>
    <n v="0"/>
    <n v="0"/>
    <n v="0"/>
    <n v="0"/>
    <x v="28"/>
  </r>
  <r>
    <n v="6784"/>
    <n v="6784"/>
    <n v="0"/>
    <n v="0"/>
    <n v="6784"/>
    <n v="6784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29"/>
  </r>
  <r>
    <n v="297"/>
    <n v="297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64"/>
  </r>
  <r>
    <n v="66"/>
    <n v="6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9"/>
  </r>
  <r>
    <n v="21571"/>
    <n v="0"/>
    <n v="21571"/>
    <n v="0"/>
    <n v="0"/>
    <n v="0"/>
    <n v="0"/>
    <n v="0"/>
    <n v="0"/>
    <n v="0"/>
    <n v="0"/>
    <n v="0"/>
    <x v="44"/>
  </r>
  <r>
    <n v="165"/>
    <n v="165"/>
    <n v="0"/>
    <n v="0"/>
    <n v="0"/>
    <n v="0"/>
    <n v="0"/>
    <n v="0"/>
    <n v="0"/>
    <n v="0"/>
    <n v="0"/>
    <n v="0"/>
    <x v="48"/>
  </r>
  <r>
    <n v="150"/>
    <n v="150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6"/>
  </r>
  <r>
    <n v="10350"/>
    <n v="10350"/>
    <n v="0"/>
    <n v="0"/>
    <n v="10350"/>
    <n v="10350"/>
    <n v="0"/>
    <n v="0"/>
    <n v="0"/>
    <n v="0"/>
    <n v="0"/>
    <n v="0"/>
    <x v="11"/>
  </r>
  <r>
    <n v="2352"/>
    <n v="2352"/>
    <n v="0"/>
    <n v="0"/>
    <n v="2352"/>
    <n v="2352"/>
    <n v="0"/>
    <n v="0"/>
    <n v="0"/>
    <n v="0"/>
    <n v="0"/>
    <n v="0"/>
    <x v="27"/>
  </r>
  <r>
    <n v="133"/>
    <n v="133"/>
    <n v="0"/>
    <n v="0"/>
    <n v="0"/>
    <n v="0"/>
    <n v="0"/>
    <n v="0"/>
    <n v="0"/>
    <n v="0"/>
    <n v="0"/>
    <n v="0"/>
    <x v="47"/>
  </r>
  <r>
    <n v="1027"/>
    <n v="1027"/>
    <n v="0"/>
    <n v="0"/>
    <n v="0"/>
    <n v="0"/>
    <n v="0"/>
    <n v="0"/>
    <n v="1027"/>
    <n v="1027"/>
    <n v="0"/>
    <n v="0"/>
    <x v="6"/>
  </r>
  <r>
    <n v="268"/>
    <n v="268"/>
    <n v="0"/>
    <n v="0"/>
    <n v="268"/>
    <n v="268"/>
    <n v="0"/>
    <n v="0"/>
    <n v="0"/>
    <n v="0"/>
    <n v="0"/>
    <n v="0"/>
    <x v="56"/>
  </r>
  <r>
    <n v="2698"/>
    <n v="0"/>
    <n v="2698"/>
    <n v="0"/>
    <n v="0"/>
    <n v="0"/>
    <n v="0"/>
    <n v="0"/>
    <n v="0"/>
    <n v="0"/>
    <n v="0"/>
    <n v="0"/>
    <x v="21"/>
  </r>
  <r>
    <n v="90"/>
    <n v="90"/>
    <n v="0"/>
    <n v="0"/>
    <n v="90"/>
    <n v="9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46"/>
  </r>
  <r>
    <n v="510"/>
    <n v="510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28"/>
  </r>
  <r>
    <n v="6855"/>
    <n v="0"/>
    <n v="6855"/>
    <n v="0"/>
    <n v="0"/>
    <n v="0"/>
    <n v="0"/>
    <n v="0"/>
    <n v="0"/>
    <n v="0"/>
    <n v="0"/>
    <n v="0"/>
    <x v="6"/>
  </r>
  <r>
    <n v="1079"/>
    <n v="1079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49"/>
  </r>
  <r>
    <n v="145"/>
    <n v="145"/>
    <n v="0"/>
    <n v="0"/>
    <n v="0"/>
    <n v="0"/>
    <n v="0"/>
    <n v="0"/>
    <n v="0"/>
    <n v="0"/>
    <n v="0"/>
    <n v="0"/>
    <x v="15"/>
  </r>
  <r>
    <n v="1751"/>
    <n v="0"/>
    <n v="1751"/>
    <n v="0"/>
    <n v="0"/>
    <n v="0"/>
    <n v="0"/>
    <n v="0"/>
    <n v="0"/>
    <n v="0"/>
    <n v="0"/>
    <n v="0"/>
    <x v="26"/>
  </r>
  <r>
    <n v="404"/>
    <n v="404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0"/>
  </r>
  <r>
    <n v="635"/>
    <n v="635"/>
    <n v="0"/>
    <n v="0"/>
    <n v="635"/>
    <n v="635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9"/>
  </r>
  <r>
    <n v="1101"/>
    <n v="0"/>
    <n v="1101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1"/>
  </r>
  <r>
    <n v="264"/>
    <n v="264"/>
    <n v="0"/>
    <n v="0"/>
    <n v="0"/>
    <n v="0"/>
    <n v="0"/>
    <n v="0"/>
    <n v="0"/>
    <n v="0"/>
    <n v="0"/>
    <n v="0"/>
    <x v="37"/>
  </r>
  <r>
    <n v="5718"/>
    <n v="5718"/>
    <n v="0"/>
    <n v="0"/>
    <n v="5718"/>
    <n v="5718"/>
    <n v="0"/>
    <n v="0"/>
    <n v="0"/>
    <n v="0"/>
    <n v="0"/>
    <n v="0"/>
    <x v="13"/>
  </r>
  <r>
    <n v="127"/>
    <n v="127"/>
    <n v="0"/>
    <n v="0"/>
    <n v="127"/>
    <n v="127"/>
    <n v="0"/>
    <n v="0"/>
    <n v="0"/>
    <n v="0"/>
    <n v="0"/>
    <n v="0"/>
    <x v="50"/>
  </r>
  <r>
    <n v="98"/>
    <n v="9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0"/>
  </r>
  <r>
    <n v="1587"/>
    <n v="1587"/>
    <n v="0"/>
    <n v="0"/>
    <n v="0"/>
    <n v="0"/>
    <n v="0"/>
    <n v="0"/>
    <n v="0"/>
    <n v="0"/>
    <n v="0"/>
    <n v="0"/>
    <x v="29"/>
  </r>
  <r>
    <n v="365"/>
    <n v="365"/>
    <n v="0"/>
    <n v="0"/>
    <n v="0"/>
    <n v="0"/>
    <n v="0"/>
    <n v="0"/>
    <n v="0"/>
    <n v="0"/>
    <n v="0"/>
    <n v="0"/>
    <x v="33"/>
  </r>
  <r>
    <n v="893"/>
    <n v="893"/>
    <n v="0"/>
    <n v="0"/>
    <n v="893"/>
    <n v="893"/>
    <n v="0"/>
    <n v="0"/>
    <n v="0"/>
    <n v="0"/>
    <n v="0"/>
    <n v="0"/>
    <x v="7"/>
  </r>
  <r>
    <n v="1904"/>
    <n v="0"/>
    <n v="0"/>
    <n v="1904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36"/>
  </r>
  <r>
    <n v="95"/>
    <n v="95"/>
    <n v="0"/>
    <n v="0"/>
    <n v="0"/>
    <n v="0"/>
    <n v="0"/>
    <n v="0"/>
    <n v="0"/>
    <n v="0"/>
    <n v="0"/>
    <n v="0"/>
    <x v="46"/>
  </r>
  <r>
    <n v="2297"/>
    <n v="2297"/>
    <n v="0"/>
    <n v="0"/>
    <n v="0"/>
    <n v="0"/>
    <n v="0"/>
    <n v="0"/>
    <n v="0"/>
    <n v="0"/>
    <n v="0"/>
    <n v="0"/>
    <x v="5"/>
  </r>
  <r>
    <n v="244"/>
    <n v="244"/>
    <n v="0"/>
    <n v="0"/>
    <n v="0"/>
    <n v="0"/>
    <n v="0"/>
    <n v="0"/>
    <n v="0"/>
    <n v="0"/>
    <n v="0"/>
    <n v="0"/>
    <x v="25"/>
  </r>
  <r>
    <n v="8279"/>
    <n v="8279"/>
    <n v="0"/>
    <n v="0"/>
    <n v="0"/>
    <n v="0"/>
    <n v="0"/>
    <n v="0"/>
    <n v="0"/>
    <n v="0"/>
    <n v="0"/>
    <n v="0"/>
    <x v="8"/>
  </r>
  <r>
    <n v="74"/>
    <n v="0"/>
    <n v="74"/>
    <n v="0"/>
    <n v="74"/>
    <n v="0"/>
    <n v="74"/>
    <n v="0"/>
    <n v="0"/>
    <n v="0"/>
    <n v="0"/>
    <n v="0"/>
    <x v="30"/>
  </r>
  <r>
    <n v="119"/>
    <n v="119"/>
    <n v="0"/>
    <n v="0"/>
    <n v="119"/>
    <n v="119"/>
    <n v="0"/>
    <n v="0"/>
    <n v="0"/>
    <n v="0"/>
    <n v="0"/>
    <n v="0"/>
    <x v="27"/>
  </r>
  <r>
    <n v="5677"/>
    <n v="5677"/>
    <n v="0"/>
    <n v="0"/>
    <n v="0"/>
    <n v="0"/>
    <n v="0"/>
    <n v="0"/>
    <n v="0"/>
    <n v="0"/>
    <n v="0"/>
    <n v="0"/>
    <x v="13"/>
  </r>
  <r>
    <n v="2848"/>
    <n v="2848"/>
    <n v="0"/>
    <n v="0"/>
    <n v="0"/>
    <n v="0"/>
    <n v="0"/>
    <n v="0"/>
    <n v="0"/>
    <n v="0"/>
    <n v="0"/>
    <n v="0"/>
    <x v="13"/>
  </r>
  <r>
    <n v="76"/>
    <n v="76"/>
    <n v="0"/>
    <n v="0"/>
    <n v="0"/>
    <n v="0"/>
    <n v="0"/>
    <n v="0"/>
    <n v="0"/>
    <n v="0"/>
    <n v="0"/>
    <n v="0"/>
    <x v="11"/>
  </r>
  <r>
    <n v="59"/>
    <n v="59"/>
    <n v="0"/>
    <n v="0"/>
    <n v="59"/>
    <n v="59"/>
    <n v="0"/>
    <n v="0"/>
    <n v="0"/>
    <n v="0"/>
    <n v="0"/>
    <n v="0"/>
    <x v="20"/>
  </r>
  <r>
    <n v="16"/>
    <n v="16"/>
    <n v="0"/>
    <n v="0"/>
    <n v="16"/>
    <n v="16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29"/>
  </r>
  <r>
    <n v="641"/>
    <n v="641"/>
    <n v="0"/>
    <n v="0"/>
    <n v="0"/>
    <n v="0"/>
    <n v="0"/>
    <n v="0"/>
    <n v="0"/>
    <n v="0"/>
    <n v="0"/>
    <n v="0"/>
    <x v="42"/>
  </r>
  <r>
    <n v="2914"/>
    <n v="2914"/>
    <n v="0"/>
    <n v="0"/>
    <n v="0"/>
    <n v="0"/>
    <n v="0"/>
    <n v="0"/>
    <n v="0"/>
    <n v="0"/>
    <n v="0"/>
    <n v="0"/>
    <x v="4"/>
  </r>
  <r>
    <n v="948"/>
    <n v="948"/>
    <n v="0"/>
    <n v="0"/>
    <n v="0"/>
    <n v="0"/>
    <n v="0"/>
    <n v="0"/>
    <n v="0"/>
    <n v="0"/>
    <n v="0"/>
    <n v="0"/>
    <x v="13"/>
  </r>
  <r>
    <n v="2347"/>
    <n v="2347"/>
    <n v="0"/>
    <n v="0"/>
    <n v="0"/>
    <n v="0"/>
    <n v="0"/>
    <n v="0"/>
    <n v="0"/>
    <n v="0"/>
    <n v="0"/>
    <n v="0"/>
    <x v="14"/>
  </r>
  <r>
    <n v="60"/>
    <n v="60"/>
    <n v="0"/>
    <n v="0"/>
    <n v="60"/>
    <n v="60"/>
    <n v="0"/>
    <n v="0"/>
    <n v="0"/>
    <n v="0"/>
    <n v="0"/>
    <n v="0"/>
    <x v="32"/>
  </r>
  <r>
    <n v="3411"/>
    <n v="0"/>
    <n v="3411"/>
    <n v="0"/>
    <n v="0"/>
    <n v="0"/>
    <n v="0"/>
    <n v="0"/>
    <n v="0"/>
    <n v="0"/>
    <n v="0"/>
    <n v="0"/>
    <x v="49"/>
  </r>
  <r>
    <n v="257"/>
    <n v="25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5"/>
  </r>
  <r>
    <n v="4369"/>
    <n v="0"/>
    <n v="4369"/>
    <n v="0"/>
    <n v="0"/>
    <n v="0"/>
    <n v="0"/>
    <n v="0"/>
    <n v="0"/>
    <n v="0"/>
    <n v="0"/>
    <n v="0"/>
    <x v="11"/>
  </r>
  <r>
    <n v="133"/>
    <n v="13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7"/>
  </r>
  <r>
    <n v="42"/>
    <n v="42"/>
    <n v="0"/>
    <n v="0"/>
    <n v="42"/>
    <n v="42"/>
    <n v="0"/>
    <n v="0"/>
    <n v="0"/>
    <n v="0"/>
    <n v="0"/>
    <n v="0"/>
    <x v="14"/>
  </r>
  <r>
    <n v="438"/>
    <n v="438"/>
    <n v="0"/>
    <n v="0"/>
    <n v="0"/>
    <n v="0"/>
    <n v="0"/>
    <n v="0"/>
    <n v="0"/>
    <n v="0"/>
    <n v="0"/>
    <n v="0"/>
    <x v="23"/>
  </r>
  <r>
    <n v="2036"/>
    <n v="0"/>
    <n v="2036"/>
    <n v="0"/>
    <n v="0"/>
    <n v="0"/>
    <n v="0"/>
    <n v="0"/>
    <n v="0"/>
    <n v="0"/>
    <n v="0"/>
    <n v="0"/>
    <x v="22"/>
  </r>
  <r>
    <n v="5229"/>
    <n v="5229"/>
    <n v="0"/>
    <n v="0"/>
    <n v="0"/>
    <n v="0"/>
    <n v="0"/>
    <n v="0"/>
    <n v="0"/>
    <n v="0"/>
    <n v="0"/>
    <n v="0"/>
    <x v="22"/>
  </r>
  <r>
    <n v="7286"/>
    <n v="0"/>
    <n v="7286"/>
    <n v="0"/>
    <n v="0"/>
    <n v="0"/>
    <n v="0"/>
    <n v="0"/>
    <n v="0"/>
    <n v="0"/>
    <n v="0"/>
    <n v="0"/>
    <x v="42"/>
  </r>
  <r>
    <n v="1361"/>
    <n v="136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15"/>
  </r>
  <r>
    <n v="4230"/>
    <n v="0"/>
    <n v="4230"/>
    <n v="0"/>
    <n v="0"/>
    <n v="0"/>
    <n v="0"/>
    <n v="0"/>
    <n v="0"/>
    <n v="0"/>
    <n v="0"/>
    <n v="0"/>
    <x v="42"/>
  </r>
  <r>
    <n v="8624"/>
    <n v="8624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46"/>
  </r>
  <r>
    <n v="285"/>
    <n v="285"/>
    <n v="0"/>
    <n v="0"/>
    <n v="0"/>
    <n v="0"/>
    <n v="0"/>
    <n v="0"/>
    <n v="0"/>
    <n v="0"/>
    <n v="0"/>
    <n v="0"/>
    <x v="56"/>
  </r>
  <r>
    <n v="1047"/>
    <n v="0"/>
    <n v="1047"/>
    <n v="0"/>
    <n v="0"/>
    <n v="0"/>
    <n v="0"/>
    <n v="0"/>
    <n v="1047"/>
    <n v="0"/>
    <n v="1047"/>
    <n v="0"/>
    <x v="49"/>
  </r>
  <r>
    <n v="331"/>
    <n v="331"/>
    <n v="0"/>
    <n v="0"/>
    <n v="0"/>
    <n v="0"/>
    <n v="0"/>
    <n v="0"/>
    <n v="0"/>
    <n v="0"/>
    <n v="0"/>
    <n v="0"/>
    <x v="38"/>
  </r>
  <r>
    <n v="911"/>
    <n v="911"/>
    <n v="0"/>
    <n v="0"/>
    <n v="0"/>
    <n v="0"/>
    <n v="0"/>
    <n v="0"/>
    <n v="0"/>
    <n v="0"/>
    <n v="0"/>
    <n v="0"/>
    <x v="5"/>
  </r>
  <r>
    <n v="18"/>
    <n v="0"/>
    <n v="0"/>
    <n v="18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3"/>
  </r>
  <r>
    <n v="1901"/>
    <n v="1901"/>
    <n v="0"/>
    <n v="0"/>
    <n v="0"/>
    <n v="0"/>
    <n v="0"/>
    <n v="0"/>
    <n v="0"/>
    <n v="0"/>
    <n v="0"/>
    <n v="0"/>
    <x v="14"/>
  </r>
  <r>
    <n v="921"/>
    <n v="0"/>
    <n v="921"/>
    <n v="0"/>
    <n v="921"/>
    <n v="0"/>
    <n v="921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43"/>
  </r>
  <r>
    <n v="308349"/>
    <n v="0"/>
    <n v="0"/>
    <n v="308349"/>
    <n v="0"/>
    <n v="0"/>
    <n v="0"/>
    <n v="0"/>
    <n v="0"/>
    <n v="0"/>
    <n v="0"/>
    <n v="0"/>
    <x v="2"/>
  </r>
  <r>
    <n v="876"/>
    <n v="0"/>
    <n v="876"/>
    <n v="0"/>
    <n v="0"/>
    <n v="0"/>
    <n v="0"/>
    <n v="0"/>
    <n v="0"/>
    <n v="0"/>
    <n v="0"/>
    <n v="0"/>
    <x v="43"/>
  </r>
  <r>
    <n v="401"/>
    <n v="401"/>
    <n v="0"/>
    <n v="0"/>
    <n v="0"/>
    <n v="0"/>
    <n v="0"/>
    <n v="0"/>
    <n v="0"/>
    <n v="0"/>
    <n v="0"/>
    <n v="0"/>
    <x v="43"/>
  </r>
  <r>
    <n v="2387"/>
    <n v="2387"/>
    <n v="0"/>
    <n v="0"/>
    <n v="0"/>
    <n v="0"/>
    <n v="0"/>
    <n v="0"/>
    <n v="0"/>
    <n v="0"/>
    <n v="0"/>
    <n v="0"/>
    <x v="46"/>
  </r>
  <r>
    <n v="921"/>
    <n v="921"/>
    <n v="0"/>
    <n v="0"/>
    <n v="921"/>
    <n v="921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7"/>
  </r>
  <r>
    <n v="433"/>
    <n v="43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45"/>
  </r>
  <r>
    <n v="422"/>
    <n v="422"/>
    <n v="0"/>
    <n v="0"/>
    <n v="0"/>
    <n v="0"/>
    <n v="0"/>
    <n v="0"/>
    <n v="422"/>
    <n v="422"/>
    <n v="0"/>
    <n v="0"/>
    <x v="10"/>
  </r>
  <r>
    <n v="2243"/>
    <n v="2243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35"/>
    <n v="35"/>
    <n v="0"/>
    <n v="0"/>
    <x v="46"/>
  </r>
  <r>
    <n v="869"/>
    <n v="0"/>
    <n v="869"/>
    <n v="0"/>
    <n v="0"/>
    <n v="0"/>
    <n v="0"/>
    <n v="0"/>
    <n v="0"/>
    <n v="0"/>
    <n v="0"/>
    <n v="0"/>
    <x v="5"/>
  </r>
  <r>
    <n v="1188"/>
    <n v="1188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0"/>
  </r>
  <r>
    <n v="8369"/>
    <n v="8369"/>
    <n v="0"/>
    <n v="0"/>
    <n v="8369"/>
    <n v="8369"/>
    <n v="0"/>
    <n v="0"/>
    <n v="0"/>
    <n v="0"/>
    <n v="0"/>
    <n v="0"/>
    <x v="19"/>
  </r>
  <r>
    <n v="217"/>
    <n v="217"/>
    <n v="0"/>
    <n v="0"/>
    <n v="0"/>
    <n v="0"/>
    <n v="0"/>
    <n v="0"/>
    <n v="0"/>
    <n v="0"/>
    <n v="0"/>
    <n v="0"/>
    <x v="0"/>
  </r>
  <r>
    <n v="502"/>
    <n v="502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4"/>
  </r>
  <r>
    <n v="879"/>
    <n v="0"/>
    <n v="879"/>
    <n v="0"/>
    <n v="0"/>
    <n v="0"/>
    <n v="0"/>
    <n v="0"/>
    <n v="0"/>
    <n v="0"/>
    <n v="0"/>
    <n v="0"/>
    <x v="43"/>
  </r>
  <r>
    <n v="863"/>
    <n v="863"/>
    <n v="0"/>
    <n v="0"/>
    <n v="0"/>
    <n v="0"/>
    <n v="0"/>
    <n v="0"/>
    <n v="0"/>
    <n v="0"/>
    <n v="0"/>
    <n v="0"/>
    <x v="52"/>
  </r>
  <r>
    <n v="6304"/>
    <n v="0"/>
    <n v="6304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49"/>
  </r>
  <r>
    <n v="5184"/>
    <n v="5184"/>
    <n v="0"/>
    <n v="0"/>
    <n v="0"/>
    <n v="0"/>
    <n v="0"/>
    <n v="0"/>
    <n v="0"/>
    <n v="0"/>
    <n v="0"/>
    <n v="0"/>
    <x v="47"/>
  </r>
  <r>
    <n v="222"/>
    <n v="222"/>
    <n v="0"/>
    <n v="0"/>
    <n v="0"/>
    <n v="0"/>
    <n v="0"/>
    <n v="0"/>
    <n v="0"/>
    <n v="0"/>
    <n v="0"/>
    <n v="0"/>
    <x v="24"/>
  </r>
  <r>
    <n v="8411"/>
    <n v="8411"/>
    <n v="0"/>
    <n v="0"/>
    <n v="0"/>
    <n v="0"/>
    <n v="0"/>
    <n v="0"/>
    <n v="0"/>
    <n v="0"/>
    <n v="0"/>
    <n v="0"/>
    <x v="19"/>
  </r>
  <r>
    <n v="93"/>
    <n v="93"/>
    <n v="0"/>
    <n v="0"/>
    <n v="0"/>
    <n v="0"/>
    <n v="0"/>
    <n v="0"/>
    <n v="0"/>
    <n v="0"/>
    <n v="0"/>
    <n v="0"/>
    <x v="48"/>
  </r>
  <r>
    <n v="967"/>
    <n v="967"/>
    <n v="0"/>
    <n v="0"/>
    <n v="967"/>
    <n v="967"/>
    <n v="0"/>
    <n v="0"/>
    <n v="0"/>
    <n v="0"/>
    <n v="0"/>
    <n v="0"/>
    <x v="48"/>
  </r>
  <r>
    <n v="1193"/>
    <n v="1193"/>
    <n v="0"/>
    <n v="0"/>
    <n v="0"/>
    <n v="0"/>
    <n v="0"/>
    <n v="0"/>
    <n v="0"/>
    <n v="0"/>
    <n v="0"/>
    <n v="0"/>
    <x v="47"/>
  </r>
  <r>
    <n v="402"/>
    <n v="402"/>
    <n v="0"/>
    <n v="0"/>
    <n v="0"/>
    <n v="0"/>
    <n v="0"/>
    <n v="0"/>
    <n v="0"/>
    <n v="0"/>
    <n v="0"/>
    <n v="0"/>
    <x v="56"/>
  </r>
  <r>
    <n v="52"/>
    <n v="52"/>
    <n v="0"/>
    <n v="0"/>
    <n v="52"/>
    <n v="52"/>
    <n v="0"/>
    <n v="0"/>
    <n v="0"/>
    <n v="0"/>
    <n v="0"/>
    <n v="0"/>
    <x v="3"/>
  </r>
  <r>
    <n v="4796"/>
    <n v="4796"/>
    <n v="0"/>
    <n v="0"/>
    <n v="0"/>
    <n v="0"/>
    <n v="0"/>
    <n v="0"/>
    <n v="0"/>
    <n v="0"/>
    <n v="0"/>
    <n v="0"/>
    <x v="31"/>
  </r>
  <r>
    <n v="21582"/>
    <n v="21582"/>
    <n v="0"/>
    <n v="0"/>
    <n v="0"/>
    <n v="0"/>
    <n v="0"/>
    <n v="0"/>
    <n v="0"/>
    <n v="0"/>
    <n v="0"/>
    <n v="0"/>
    <x v="51"/>
  </r>
  <r>
    <n v="2185"/>
    <n v="2185"/>
    <n v="0"/>
    <n v="0"/>
    <n v="2185"/>
    <n v="2185"/>
    <n v="0"/>
    <n v="0"/>
    <n v="0"/>
    <n v="0"/>
    <n v="0"/>
    <n v="0"/>
    <x v="7"/>
  </r>
  <r>
    <n v="639"/>
    <n v="639"/>
    <n v="0"/>
    <n v="0"/>
    <n v="0"/>
    <n v="0"/>
    <n v="0"/>
    <n v="0"/>
    <n v="0"/>
    <n v="0"/>
    <n v="0"/>
    <n v="0"/>
    <x v="37"/>
  </r>
  <r>
    <n v="398"/>
    <n v="0"/>
    <n v="398"/>
    <n v="0"/>
    <n v="0"/>
    <n v="0"/>
    <n v="0"/>
    <n v="0"/>
    <n v="0"/>
    <n v="0"/>
    <n v="0"/>
    <n v="0"/>
    <x v="9"/>
  </r>
  <r>
    <n v="1991"/>
    <n v="1991"/>
    <n v="0"/>
    <n v="0"/>
    <n v="0"/>
    <n v="0"/>
    <n v="0"/>
    <n v="0"/>
    <n v="0"/>
    <n v="0"/>
    <n v="0"/>
    <n v="0"/>
    <x v="32"/>
  </r>
  <r>
    <n v="1941"/>
    <n v="0"/>
    <n v="1941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27"/>
  </r>
  <r>
    <n v="519"/>
    <n v="519"/>
    <n v="0"/>
    <n v="0"/>
    <n v="0"/>
    <n v="0"/>
    <n v="0"/>
    <n v="0"/>
    <n v="519"/>
    <n v="519"/>
    <n v="0"/>
    <n v="0"/>
    <x v="29"/>
  </r>
  <r>
    <n v="29"/>
    <n v="29"/>
    <n v="0"/>
    <n v="0"/>
    <n v="0"/>
    <n v="0"/>
    <n v="0"/>
    <n v="0"/>
    <n v="0"/>
    <n v="0"/>
    <n v="0"/>
    <n v="0"/>
    <x v="32"/>
  </r>
  <r>
    <n v="3165"/>
    <n v="3165"/>
    <n v="0"/>
    <n v="0"/>
    <n v="0"/>
    <n v="0"/>
    <n v="0"/>
    <n v="0"/>
    <n v="0"/>
    <n v="0"/>
    <n v="0"/>
    <n v="0"/>
    <x v="22"/>
  </r>
  <r>
    <n v="525"/>
    <n v="525"/>
    <n v="0"/>
    <n v="0"/>
    <n v="0"/>
    <n v="0"/>
    <n v="0"/>
    <n v="0"/>
    <n v="0"/>
    <n v="0"/>
    <n v="0"/>
    <n v="0"/>
    <x v="42"/>
  </r>
  <r>
    <n v="491"/>
    <n v="49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"/>
  </r>
  <r>
    <n v="20464"/>
    <n v="20464"/>
    <n v="0"/>
    <n v="0"/>
    <n v="0"/>
    <n v="0"/>
    <n v="0"/>
    <n v="0"/>
    <n v="0"/>
    <n v="0"/>
    <n v="0"/>
    <n v="0"/>
    <x v="10"/>
  </r>
  <r>
    <n v="297"/>
    <n v="297"/>
    <n v="0"/>
    <n v="0"/>
    <n v="0"/>
    <n v="0"/>
    <n v="0"/>
    <n v="0"/>
    <n v="0"/>
    <n v="0"/>
    <n v="0"/>
    <n v="0"/>
    <x v="53"/>
  </r>
  <r>
    <n v="1036"/>
    <n v="0"/>
    <n v="1036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0"/>
  </r>
  <r>
    <n v="2146"/>
    <n v="2146"/>
    <n v="0"/>
    <n v="0"/>
    <n v="0"/>
    <n v="0"/>
    <n v="0"/>
    <n v="0"/>
    <n v="0"/>
    <n v="0"/>
    <n v="0"/>
    <n v="0"/>
    <x v="26"/>
  </r>
  <r>
    <n v="5422"/>
    <n v="5422"/>
    <n v="0"/>
    <n v="0"/>
    <n v="5422"/>
    <n v="5422"/>
    <n v="0"/>
    <n v="0"/>
    <n v="0"/>
    <n v="0"/>
    <n v="0"/>
    <n v="0"/>
    <x v="33"/>
  </r>
  <r>
    <n v="28"/>
    <n v="28"/>
    <n v="0"/>
    <n v="0"/>
    <n v="28"/>
    <n v="28"/>
    <n v="0"/>
    <n v="0"/>
    <n v="0"/>
    <n v="0"/>
    <n v="0"/>
    <n v="0"/>
    <x v="15"/>
  </r>
  <r>
    <n v="80"/>
    <n v="80"/>
    <n v="0"/>
    <n v="0"/>
    <n v="0"/>
    <n v="0"/>
    <n v="0"/>
    <n v="0"/>
    <n v="0"/>
    <n v="0"/>
    <n v="0"/>
    <n v="0"/>
    <x v="23"/>
  </r>
  <r>
    <n v="738"/>
    <n v="738"/>
    <n v="0"/>
    <n v="0"/>
    <n v="0"/>
    <n v="0"/>
    <n v="0"/>
    <n v="0"/>
    <n v="0"/>
    <n v="0"/>
    <n v="0"/>
    <n v="0"/>
    <x v="49"/>
  </r>
  <r>
    <n v="7698"/>
    <n v="7698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22"/>
  </r>
  <r>
    <n v="154"/>
    <n v="154"/>
    <n v="0"/>
    <n v="0"/>
    <n v="0"/>
    <n v="0"/>
    <n v="0"/>
    <n v="0"/>
    <n v="0"/>
    <n v="0"/>
    <n v="0"/>
    <n v="0"/>
    <x v="53"/>
  </r>
  <r>
    <n v="1877"/>
    <n v="0"/>
    <n v="1877"/>
    <n v="0"/>
    <n v="1877"/>
    <n v="0"/>
    <n v="1877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7"/>
  </r>
  <r>
    <n v="33"/>
    <n v="33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44"/>
  </r>
  <r>
    <n v="6016"/>
    <n v="6016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41"/>
  </r>
  <r>
    <n v="272"/>
    <n v="272"/>
    <n v="0"/>
    <n v="0"/>
    <n v="0"/>
    <n v="0"/>
    <n v="0"/>
    <n v="0"/>
    <n v="0"/>
    <n v="0"/>
    <n v="0"/>
    <n v="0"/>
    <x v="5"/>
  </r>
  <r>
    <n v="249"/>
    <n v="249"/>
    <n v="0"/>
    <n v="0"/>
    <n v="0"/>
    <n v="0"/>
    <n v="0"/>
    <n v="0"/>
    <n v="249"/>
    <n v="249"/>
    <n v="0"/>
    <n v="0"/>
    <x v="43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6"/>
  </r>
  <r>
    <n v="9871"/>
    <n v="0"/>
    <n v="9871"/>
    <n v="0"/>
    <n v="0"/>
    <n v="0"/>
    <n v="0"/>
    <n v="0"/>
    <n v="0"/>
    <n v="0"/>
    <n v="0"/>
    <n v="0"/>
    <x v="2"/>
  </r>
  <r>
    <n v="956"/>
    <n v="956"/>
    <n v="0"/>
    <n v="0"/>
    <n v="0"/>
    <n v="0"/>
    <n v="0"/>
    <n v="0"/>
    <n v="956"/>
    <n v="956"/>
    <n v="0"/>
    <n v="0"/>
    <x v="51"/>
  </r>
  <r>
    <n v="25"/>
    <n v="25"/>
    <n v="0"/>
    <n v="0"/>
    <n v="0"/>
    <n v="0"/>
    <n v="0"/>
    <n v="0"/>
    <n v="0"/>
    <n v="0"/>
    <n v="0"/>
    <n v="0"/>
    <x v="20"/>
  </r>
  <r>
    <n v="281"/>
    <n v="281"/>
    <n v="0"/>
    <n v="0"/>
    <n v="0"/>
    <n v="0"/>
    <n v="0"/>
    <n v="0"/>
    <n v="281"/>
    <n v="281"/>
    <n v="0"/>
    <n v="0"/>
    <x v="31"/>
  </r>
  <r>
    <n v="2153"/>
    <n v="2153"/>
    <n v="0"/>
    <n v="0"/>
    <n v="2153"/>
    <n v="2153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39"/>
  </r>
  <r>
    <n v="6512"/>
    <n v="6512"/>
    <n v="0"/>
    <n v="0"/>
    <n v="6512"/>
    <n v="6512"/>
    <n v="0"/>
    <n v="0"/>
    <n v="0"/>
    <n v="0"/>
    <n v="0"/>
    <n v="0"/>
    <x v="34"/>
  </r>
  <r>
    <n v="260"/>
    <n v="260"/>
    <n v="0"/>
    <n v="0"/>
    <n v="0"/>
    <n v="0"/>
    <n v="0"/>
    <n v="0"/>
    <n v="0"/>
    <n v="0"/>
    <n v="0"/>
    <n v="0"/>
    <x v="0"/>
  </r>
  <r>
    <n v="12798"/>
    <n v="0"/>
    <n v="12798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23"/>
    <n v="23"/>
    <n v="0"/>
    <n v="0"/>
    <x v="41"/>
  </r>
  <r>
    <n v="626"/>
    <n v="626"/>
    <n v="0"/>
    <n v="0"/>
    <n v="0"/>
    <n v="0"/>
    <n v="0"/>
    <n v="0"/>
    <n v="0"/>
    <n v="0"/>
    <n v="0"/>
    <n v="0"/>
    <x v="20"/>
  </r>
  <r>
    <n v="217"/>
    <n v="0"/>
    <n v="217"/>
    <n v="0"/>
    <n v="0"/>
    <n v="0"/>
    <n v="0"/>
    <n v="0"/>
    <n v="0"/>
    <n v="0"/>
    <n v="0"/>
    <n v="0"/>
    <x v="58"/>
  </r>
  <r>
    <n v="5620"/>
    <n v="5620"/>
    <n v="0"/>
    <n v="0"/>
    <n v="0"/>
    <n v="0"/>
    <n v="0"/>
    <n v="0"/>
    <n v="0"/>
    <n v="0"/>
    <n v="0"/>
    <n v="0"/>
    <x v="33"/>
  </r>
  <r>
    <n v="7158"/>
    <n v="7158"/>
    <n v="0"/>
    <n v="0"/>
    <n v="0"/>
    <n v="0"/>
    <n v="0"/>
    <n v="0"/>
    <n v="7158"/>
    <n v="7158"/>
    <n v="0"/>
    <n v="0"/>
    <x v="33"/>
  </r>
  <r>
    <n v="5794"/>
    <n v="579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4"/>
  </r>
  <r>
    <n v="16"/>
    <n v="16"/>
    <n v="0"/>
    <n v="0"/>
    <n v="16"/>
    <n v="16"/>
    <n v="0"/>
    <n v="0"/>
    <n v="0"/>
    <n v="0"/>
    <n v="0"/>
    <n v="0"/>
    <x v="64"/>
  </r>
  <r>
    <n v="136"/>
    <n v="136"/>
    <n v="0"/>
    <n v="0"/>
    <n v="136"/>
    <n v="136"/>
    <n v="0"/>
    <n v="0"/>
    <n v="0"/>
    <n v="0"/>
    <n v="0"/>
    <n v="0"/>
    <x v="36"/>
  </r>
  <r>
    <n v="11"/>
    <n v="11"/>
    <n v="0"/>
    <n v="0"/>
    <n v="11"/>
    <n v="11"/>
    <n v="0"/>
    <n v="0"/>
    <n v="0"/>
    <n v="0"/>
    <n v="0"/>
    <n v="0"/>
    <x v="52"/>
  </r>
  <r>
    <n v="22"/>
    <n v="22"/>
    <n v="0"/>
    <n v="0"/>
    <n v="22"/>
    <n v="22"/>
    <n v="0"/>
    <n v="0"/>
    <n v="0"/>
    <n v="0"/>
    <n v="0"/>
    <n v="0"/>
    <x v="4"/>
  </r>
  <r>
    <n v="2940"/>
    <n v="0"/>
    <n v="2940"/>
    <n v="0"/>
    <n v="0"/>
    <n v="0"/>
    <n v="0"/>
    <n v="0"/>
    <n v="0"/>
    <n v="0"/>
    <n v="0"/>
    <n v="0"/>
    <x v="5"/>
  </r>
  <r>
    <n v="251655"/>
    <n v="0"/>
    <n v="0"/>
    <n v="251655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14"/>
  </r>
  <r>
    <n v="743"/>
    <n v="743"/>
    <n v="0"/>
    <n v="0"/>
    <n v="743"/>
    <n v="743"/>
    <n v="0"/>
    <n v="0"/>
    <n v="0"/>
    <n v="0"/>
    <n v="0"/>
    <n v="0"/>
    <x v="47"/>
  </r>
  <r>
    <n v="803"/>
    <n v="803"/>
    <n v="0"/>
    <n v="0"/>
    <n v="803"/>
    <n v="803"/>
    <n v="0"/>
    <n v="0"/>
    <n v="0"/>
    <n v="0"/>
    <n v="0"/>
    <n v="0"/>
    <x v="1"/>
  </r>
  <r>
    <n v="386"/>
    <n v="0"/>
    <n v="386"/>
    <n v="0"/>
    <n v="0"/>
    <n v="0"/>
    <n v="0"/>
    <n v="0"/>
    <n v="0"/>
    <n v="0"/>
    <n v="0"/>
    <n v="0"/>
    <x v="3"/>
  </r>
  <r>
    <n v="596"/>
    <n v="596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0"/>
    <n v="0"/>
    <n v="0"/>
    <n v="0"/>
    <x v="24"/>
  </r>
  <r>
    <n v="1"/>
    <n v="0"/>
    <n v="1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5"/>
  </r>
  <r>
    <n v="1315"/>
    <n v="1315"/>
    <n v="0"/>
    <n v="0"/>
    <n v="0"/>
    <n v="0"/>
    <n v="0"/>
    <n v="0"/>
    <n v="0"/>
    <n v="0"/>
    <n v="0"/>
    <n v="0"/>
    <x v="26"/>
  </r>
  <r>
    <n v="18776"/>
    <n v="18776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39"/>
  </r>
  <r>
    <n v="1256"/>
    <n v="0"/>
    <n v="1256"/>
    <n v="0"/>
    <n v="0"/>
    <n v="0"/>
    <n v="0"/>
    <n v="0"/>
    <n v="0"/>
    <n v="0"/>
    <n v="0"/>
    <n v="0"/>
    <x v="41"/>
  </r>
  <r>
    <n v="487"/>
    <n v="487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5"/>
  </r>
  <r>
    <n v="6328"/>
    <n v="6328"/>
    <n v="0"/>
    <n v="0"/>
    <n v="6328"/>
    <n v="6328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403"/>
    <n v="403"/>
    <n v="0"/>
    <n v="0"/>
    <n v="0"/>
    <n v="0"/>
    <n v="0"/>
    <n v="0"/>
    <n v="0"/>
    <n v="0"/>
    <n v="0"/>
    <n v="0"/>
    <x v="56"/>
  </r>
  <r>
    <n v="197"/>
    <n v="197"/>
    <n v="0"/>
    <n v="0"/>
    <n v="0"/>
    <n v="0"/>
    <n v="0"/>
    <n v="0"/>
    <n v="0"/>
    <n v="0"/>
    <n v="0"/>
    <n v="0"/>
    <x v="45"/>
  </r>
  <r>
    <n v="385"/>
    <n v="38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8"/>
  </r>
  <r>
    <n v="179236"/>
    <n v="179236"/>
    <n v="0"/>
    <n v="0"/>
    <n v="0"/>
    <n v="0"/>
    <n v="0"/>
    <n v="0"/>
    <n v="0"/>
    <n v="0"/>
    <n v="0"/>
    <n v="0"/>
    <x v="37"/>
  </r>
  <r>
    <n v="6085"/>
    <n v="6085"/>
    <n v="0"/>
    <n v="0"/>
    <n v="0"/>
    <n v="0"/>
    <n v="0"/>
    <n v="0"/>
    <n v="0"/>
    <n v="0"/>
    <n v="0"/>
    <n v="0"/>
    <x v="1"/>
  </r>
  <r>
    <n v="1033"/>
    <n v="103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0"/>
  </r>
  <r>
    <n v="1339"/>
    <n v="1339"/>
    <n v="0"/>
    <n v="0"/>
    <n v="0"/>
    <n v="0"/>
    <n v="0"/>
    <n v="0"/>
    <n v="0"/>
    <n v="0"/>
    <n v="0"/>
    <n v="0"/>
    <x v="18"/>
  </r>
  <r>
    <n v="2317"/>
    <n v="2317"/>
    <n v="0"/>
    <n v="0"/>
    <n v="0"/>
    <n v="0"/>
    <n v="0"/>
    <n v="0"/>
    <n v="0"/>
    <n v="0"/>
    <n v="0"/>
    <n v="0"/>
    <x v="44"/>
  </r>
  <r>
    <n v="164"/>
    <n v="164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40"/>
  </r>
  <r>
    <n v="3258"/>
    <n v="0"/>
    <n v="3258"/>
    <n v="0"/>
    <n v="0"/>
    <n v="0"/>
    <n v="0"/>
    <n v="0"/>
    <n v="0"/>
    <n v="0"/>
    <n v="0"/>
    <n v="0"/>
    <x v="3"/>
  </r>
  <r>
    <n v="7110"/>
    <n v="7110"/>
    <n v="0"/>
    <n v="0"/>
    <n v="0"/>
    <n v="0"/>
    <n v="0"/>
    <n v="0"/>
    <n v="0"/>
    <n v="0"/>
    <n v="0"/>
    <n v="0"/>
    <x v="48"/>
  </r>
  <r>
    <n v="615"/>
    <n v="615"/>
    <n v="0"/>
    <n v="0"/>
    <n v="0"/>
    <n v="0"/>
    <n v="0"/>
    <n v="0"/>
    <n v="0"/>
    <n v="0"/>
    <n v="0"/>
    <n v="0"/>
    <x v="14"/>
  </r>
  <r>
    <n v="281"/>
    <n v="281"/>
    <n v="0"/>
    <n v="0"/>
    <n v="0"/>
    <n v="0"/>
    <n v="0"/>
    <n v="0"/>
    <n v="0"/>
    <n v="0"/>
    <n v="0"/>
    <n v="0"/>
    <x v="8"/>
  </r>
  <r>
    <n v="3583"/>
    <n v="3583"/>
    <n v="0"/>
    <n v="0"/>
    <n v="3583"/>
    <n v="3583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9"/>
  </r>
  <r>
    <n v="2112"/>
    <n v="0"/>
    <n v="2112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6"/>
  </r>
  <r>
    <n v="103"/>
    <n v="0"/>
    <n v="103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17"/>
  </r>
  <r>
    <n v="3992"/>
    <n v="0"/>
    <n v="3992"/>
    <n v="0"/>
    <n v="0"/>
    <n v="0"/>
    <n v="0"/>
    <n v="0"/>
    <n v="0"/>
    <n v="0"/>
    <n v="0"/>
    <n v="0"/>
    <x v="50"/>
  </r>
  <r>
    <n v="1039"/>
    <n v="1039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57"/>
  </r>
  <r>
    <n v="33"/>
    <n v="33"/>
    <n v="0"/>
    <n v="0"/>
    <n v="33"/>
    <n v="33"/>
    <n v="0"/>
    <n v="0"/>
    <n v="0"/>
    <n v="0"/>
    <n v="0"/>
    <n v="0"/>
    <x v="5"/>
  </r>
  <r>
    <n v="1704"/>
    <n v="1704"/>
    <n v="0"/>
    <n v="0"/>
    <n v="0"/>
    <n v="0"/>
    <n v="0"/>
    <n v="0"/>
    <n v="0"/>
    <n v="0"/>
    <n v="0"/>
    <n v="0"/>
    <x v="56"/>
  </r>
  <r>
    <n v="8968"/>
    <n v="0"/>
    <n v="8968"/>
    <n v="0"/>
    <n v="0"/>
    <n v="0"/>
    <n v="0"/>
    <n v="0"/>
    <n v="0"/>
    <n v="0"/>
    <n v="0"/>
    <n v="0"/>
    <x v="38"/>
  </r>
  <r>
    <n v="1029"/>
    <n v="0"/>
    <n v="1029"/>
    <n v="0"/>
    <n v="0"/>
    <n v="0"/>
    <n v="0"/>
    <n v="0"/>
    <n v="0"/>
    <n v="0"/>
    <n v="0"/>
    <n v="0"/>
    <x v="62"/>
  </r>
  <r>
    <n v="41"/>
    <n v="41"/>
    <n v="0"/>
    <n v="0"/>
    <n v="41"/>
    <n v="41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34"/>
  </r>
  <r>
    <n v="1104"/>
    <n v="1104"/>
    <n v="0"/>
    <n v="0"/>
    <n v="0"/>
    <n v="0"/>
    <n v="0"/>
    <n v="0"/>
    <n v="0"/>
    <n v="0"/>
    <n v="0"/>
    <n v="0"/>
    <x v="13"/>
  </r>
  <r>
    <n v="1777"/>
    <n v="0"/>
    <n v="0"/>
    <n v="1777"/>
    <n v="0"/>
    <n v="0"/>
    <n v="0"/>
    <n v="0"/>
    <n v="0"/>
    <n v="0"/>
    <n v="0"/>
    <n v="0"/>
    <x v="61"/>
  </r>
  <r>
    <n v="237"/>
    <n v="237"/>
    <n v="0"/>
    <n v="0"/>
    <n v="237"/>
    <n v="237"/>
    <n v="0"/>
    <n v="0"/>
    <n v="0"/>
    <n v="0"/>
    <n v="0"/>
    <n v="0"/>
    <x v="16"/>
  </r>
  <r>
    <n v="319"/>
    <n v="0"/>
    <n v="319"/>
    <n v="0"/>
    <n v="319"/>
    <n v="0"/>
    <n v="319"/>
    <n v="0"/>
    <n v="0"/>
    <n v="0"/>
    <n v="0"/>
    <n v="0"/>
    <x v="0"/>
  </r>
  <r>
    <n v="3384"/>
    <n v="3384"/>
    <n v="0"/>
    <n v="0"/>
    <n v="0"/>
    <n v="0"/>
    <n v="0"/>
    <n v="0"/>
    <n v="3384"/>
    <n v="3384"/>
    <n v="0"/>
    <n v="0"/>
    <x v="13"/>
  </r>
  <r>
    <n v="4077"/>
    <n v="4077"/>
    <n v="0"/>
    <n v="0"/>
    <n v="0"/>
    <n v="0"/>
    <n v="0"/>
    <n v="0"/>
    <n v="0"/>
    <n v="0"/>
    <n v="0"/>
    <n v="0"/>
    <x v="20"/>
  </r>
  <r>
    <n v="76"/>
    <n v="76"/>
    <n v="0"/>
    <n v="0"/>
    <n v="76"/>
    <n v="76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50"/>
  </r>
  <r>
    <n v="506"/>
    <n v="506"/>
    <n v="0"/>
    <n v="0"/>
    <n v="506"/>
    <n v="506"/>
    <n v="0"/>
    <n v="0"/>
    <n v="0"/>
    <n v="0"/>
    <n v="0"/>
    <n v="0"/>
    <x v="40"/>
  </r>
  <r>
    <n v="1473"/>
    <n v="1473"/>
    <n v="0"/>
    <n v="0"/>
    <n v="0"/>
    <n v="0"/>
    <n v="0"/>
    <n v="0"/>
    <n v="0"/>
    <n v="0"/>
    <n v="0"/>
    <n v="0"/>
    <x v="20"/>
  </r>
  <r>
    <n v="348"/>
    <n v="348"/>
    <n v="0"/>
    <n v="0"/>
    <n v="0"/>
    <n v="0"/>
    <n v="0"/>
    <n v="0"/>
    <n v="0"/>
    <n v="0"/>
    <n v="0"/>
    <n v="0"/>
    <x v="11"/>
  </r>
  <r>
    <n v="3915"/>
    <n v="0"/>
    <n v="3915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1"/>
  </r>
  <r>
    <n v="1713"/>
    <n v="1713"/>
    <n v="0"/>
    <n v="0"/>
    <n v="1713"/>
    <n v="1713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30"/>
  </r>
  <r>
    <n v="1551"/>
    <n v="1551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25"/>
  </r>
  <r>
    <n v="1"/>
    <n v="0"/>
    <n v="0"/>
    <n v="1"/>
    <n v="0"/>
    <n v="0"/>
    <n v="0"/>
    <n v="0"/>
    <n v="0"/>
    <n v="0"/>
    <n v="0"/>
    <n v="0"/>
    <x v="36"/>
  </r>
  <r>
    <n v="37"/>
    <n v="37"/>
    <n v="0"/>
    <n v="0"/>
    <n v="37"/>
    <n v="37"/>
    <n v="0"/>
    <n v="0"/>
    <n v="0"/>
    <n v="0"/>
    <n v="0"/>
    <n v="0"/>
    <x v="32"/>
  </r>
  <r>
    <n v="7"/>
    <n v="7"/>
    <n v="0"/>
    <n v="0"/>
    <n v="7"/>
    <n v="7"/>
    <n v="0"/>
    <n v="0"/>
    <n v="0"/>
    <n v="0"/>
    <n v="0"/>
    <n v="0"/>
    <x v="37"/>
  </r>
  <r>
    <n v="11387"/>
    <n v="11387"/>
    <n v="0"/>
    <n v="0"/>
    <n v="0"/>
    <n v="0"/>
    <n v="0"/>
    <n v="0"/>
    <n v="0"/>
    <n v="0"/>
    <n v="0"/>
    <n v="0"/>
    <x v="8"/>
  </r>
  <r>
    <n v="4468"/>
    <n v="0"/>
    <n v="4468"/>
    <n v="0"/>
    <n v="4468"/>
    <n v="0"/>
    <n v="4468"/>
    <n v="0"/>
    <n v="0"/>
    <n v="0"/>
    <n v="0"/>
    <n v="0"/>
    <x v="24"/>
  </r>
  <r>
    <n v="241"/>
    <n v="241"/>
    <n v="0"/>
    <n v="0"/>
    <n v="0"/>
    <n v="0"/>
    <n v="0"/>
    <n v="0"/>
    <n v="0"/>
    <n v="0"/>
    <n v="0"/>
    <n v="0"/>
    <x v="6"/>
  </r>
  <r>
    <n v="1536"/>
    <n v="1536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27"/>
  </r>
  <r>
    <n v="1588"/>
    <n v="1588"/>
    <n v="0"/>
    <n v="0"/>
    <n v="1588"/>
    <n v="1588"/>
    <n v="0"/>
    <n v="0"/>
    <n v="0"/>
    <n v="0"/>
    <n v="0"/>
    <n v="0"/>
    <x v="13"/>
  </r>
  <r>
    <n v="22108"/>
    <n v="0"/>
    <n v="22108"/>
    <n v="0"/>
    <n v="0"/>
    <n v="0"/>
    <n v="0"/>
    <n v="0"/>
    <n v="0"/>
    <n v="0"/>
    <n v="0"/>
    <n v="0"/>
    <x v="25"/>
  </r>
  <r>
    <n v="1124"/>
    <n v="1124"/>
    <n v="0"/>
    <n v="0"/>
    <n v="0"/>
    <n v="0"/>
    <n v="0"/>
    <n v="0"/>
    <n v="0"/>
    <n v="0"/>
    <n v="0"/>
    <n v="0"/>
    <x v="29"/>
  </r>
  <r>
    <n v="1643"/>
    <n v="1643"/>
    <n v="0"/>
    <n v="0"/>
    <n v="0"/>
    <n v="0"/>
    <n v="0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56"/>
  </r>
  <r>
    <n v="173"/>
    <n v="173"/>
    <n v="0"/>
    <n v="0"/>
    <n v="173"/>
    <n v="173"/>
    <n v="0"/>
    <n v="0"/>
    <n v="0"/>
    <n v="0"/>
    <n v="0"/>
    <n v="0"/>
    <x v="0"/>
  </r>
  <r>
    <n v="1304"/>
    <n v="1304"/>
    <n v="0"/>
    <n v="0"/>
    <n v="0"/>
    <n v="0"/>
    <n v="0"/>
    <n v="0"/>
    <n v="0"/>
    <n v="0"/>
    <n v="0"/>
    <n v="0"/>
    <x v="47"/>
  </r>
  <r>
    <n v="191"/>
    <n v="191"/>
    <n v="0"/>
    <n v="0"/>
    <n v="0"/>
    <n v="0"/>
    <n v="0"/>
    <n v="0"/>
    <n v="0"/>
    <n v="0"/>
    <n v="0"/>
    <n v="0"/>
    <x v="42"/>
  </r>
  <r>
    <n v="78"/>
    <n v="78"/>
    <n v="0"/>
    <n v="0"/>
    <n v="0"/>
    <n v="0"/>
    <n v="0"/>
    <n v="0"/>
    <n v="0"/>
    <n v="0"/>
    <n v="0"/>
    <n v="0"/>
    <x v="27"/>
  </r>
  <r>
    <n v="349"/>
    <n v="349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4"/>
  </r>
  <r>
    <n v="292"/>
    <n v="292"/>
    <n v="0"/>
    <n v="0"/>
    <n v="292"/>
    <n v="292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26"/>
  </r>
  <r>
    <n v="261"/>
    <n v="261"/>
    <n v="0"/>
    <n v="0"/>
    <n v="261"/>
    <n v="261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14"/>
  </r>
  <r>
    <n v="487"/>
    <n v="0"/>
    <n v="487"/>
    <n v="0"/>
    <n v="0"/>
    <n v="0"/>
    <n v="0"/>
    <n v="0"/>
    <n v="0"/>
    <n v="0"/>
    <n v="0"/>
    <n v="0"/>
    <x v="3"/>
  </r>
  <r>
    <n v="5390"/>
    <n v="0"/>
    <n v="5390"/>
    <n v="0"/>
    <n v="0"/>
    <n v="0"/>
    <n v="0"/>
    <n v="0"/>
    <n v="0"/>
    <n v="0"/>
    <n v="0"/>
    <n v="0"/>
    <x v="56"/>
  </r>
  <r>
    <n v="672"/>
    <n v="672"/>
    <n v="0"/>
    <n v="0"/>
    <n v="672"/>
    <n v="672"/>
    <n v="0"/>
    <n v="0"/>
    <n v="0"/>
    <n v="0"/>
    <n v="0"/>
    <n v="0"/>
    <x v="0"/>
  </r>
  <r>
    <n v="17766"/>
    <n v="0"/>
    <n v="17766"/>
    <n v="0"/>
    <n v="17766"/>
    <n v="0"/>
    <n v="17766"/>
    <n v="0"/>
    <n v="0"/>
    <n v="0"/>
    <n v="0"/>
    <n v="0"/>
    <x v="34"/>
  </r>
  <r>
    <n v="314"/>
    <n v="314"/>
    <n v="0"/>
    <n v="0"/>
    <n v="0"/>
    <n v="0"/>
    <n v="0"/>
    <n v="0"/>
    <n v="0"/>
    <n v="0"/>
    <n v="0"/>
    <n v="0"/>
    <x v="43"/>
  </r>
  <r>
    <n v="393"/>
    <n v="393"/>
    <n v="0"/>
    <n v="0"/>
    <n v="0"/>
    <n v="0"/>
    <n v="0"/>
    <n v="0"/>
    <n v="0"/>
    <n v="0"/>
    <n v="0"/>
    <n v="0"/>
    <x v="46"/>
  </r>
  <r>
    <n v="6366"/>
    <n v="6366"/>
    <n v="0"/>
    <n v="0"/>
    <n v="6366"/>
    <n v="6366"/>
    <n v="0"/>
    <n v="0"/>
    <n v="0"/>
    <n v="0"/>
    <n v="0"/>
    <n v="0"/>
    <x v="38"/>
  </r>
  <r>
    <n v="543"/>
    <n v="543"/>
    <n v="0"/>
    <n v="0"/>
    <n v="543"/>
    <n v="543"/>
    <n v="0"/>
    <n v="0"/>
    <n v="0"/>
    <n v="0"/>
    <n v="0"/>
    <n v="0"/>
    <x v="47"/>
  </r>
  <r>
    <n v="157"/>
    <n v="157"/>
    <n v="0"/>
    <n v="0"/>
    <n v="157"/>
    <n v="157"/>
    <n v="0"/>
    <n v="0"/>
    <n v="0"/>
    <n v="0"/>
    <n v="0"/>
    <n v="0"/>
    <x v="10"/>
  </r>
  <r>
    <n v="145"/>
    <n v="145"/>
    <n v="0"/>
    <n v="0"/>
    <n v="0"/>
    <n v="0"/>
    <n v="0"/>
    <n v="0"/>
    <n v="0"/>
    <n v="0"/>
    <n v="0"/>
    <n v="0"/>
    <x v="3"/>
  </r>
  <r>
    <n v="3525"/>
    <n v="0"/>
    <n v="3525"/>
    <n v="0"/>
    <n v="0"/>
    <n v="0"/>
    <n v="0"/>
    <n v="0"/>
    <n v="0"/>
    <n v="0"/>
    <n v="0"/>
    <n v="0"/>
    <x v="56"/>
  </r>
  <r>
    <n v="4122"/>
    <n v="0"/>
    <n v="4122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41"/>
  </r>
  <r>
    <n v="3681"/>
    <n v="0"/>
    <n v="3681"/>
    <n v="0"/>
    <n v="0"/>
    <n v="0"/>
    <n v="0"/>
    <n v="0"/>
    <n v="0"/>
    <n v="0"/>
    <n v="0"/>
    <n v="0"/>
    <x v="35"/>
  </r>
  <r>
    <n v="1445"/>
    <n v="1445"/>
    <n v="0"/>
    <n v="0"/>
    <n v="0"/>
    <n v="0"/>
    <n v="0"/>
    <n v="0"/>
    <n v="0"/>
    <n v="0"/>
    <n v="0"/>
    <n v="0"/>
    <x v="27"/>
  </r>
  <r>
    <n v="5139"/>
    <n v="0"/>
    <n v="5139"/>
    <n v="0"/>
    <n v="5139"/>
    <n v="0"/>
    <n v="5139"/>
    <n v="0"/>
    <n v="0"/>
    <n v="0"/>
    <n v="0"/>
    <n v="0"/>
    <x v="23"/>
  </r>
  <r>
    <n v="255"/>
    <n v="255"/>
    <n v="0"/>
    <n v="0"/>
    <n v="255"/>
    <n v="255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21"/>
  </r>
  <r>
    <n v="4839"/>
    <n v="0"/>
    <n v="4839"/>
    <n v="0"/>
    <n v="0"/>
    <n v="0"/>
    <n v="0"/>
    <n v="0"/>
    <n v="0"/>
    <n v="0"/>
    <n v="0"/>
    <n v="0"/>
    <x v="1"/>
  </r>
  <r>
    <n v="4570"/>
    <n v="4570"/>
    <n v="0"/>
    <n v="0"/>
    <n v="4570"/>
    <n v="4570"/>
    <n v="0"/>
    <n v="0"/>
    <n v="0"/>
    <n v="0"/>
    <n v="0"/>
    <n v="0"/>
    <x v="56"/>
  </r>
  <r>
    <n v="779"/>
    <n v="779"/>
    <n v="0"/>
    <n v="0"/>
    <n v="0"/>
    <n v="0"/>
    <n v="0"/>
    <n v="0"/>
    <n v="779"/>
    <n v="779"/>
    <n v="0"/>
    <n v="0"/>
    <x v="47"/>
  </r>
  <r>
    <n v="274"/>
    <n v="274"/>
    <n v="0"/>
    <n v="0"/>
    <n v="0"/>
    <n v="0"/>
    <n v="0"/>
    <n v="0"/>
    <n v="0"/>
    <n v="0"/>
    <n v="0"/>
    <n v="0"/>
    <x v="11"/>
  </r>
  <r>
    <n v="4535"/>
    <n v="4535"/>
    <n v="0"/>
    <n v="0"/>
    <n v="4535"/>
    <n v="4535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25"/>
  </r>
  <r>
    <n v="73"/>
    <n v="73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38"/>
    <n v="38"/>
    <n v="0"/>
    <n v="0"/>
    <x v="33"/>
  </r>
  <r>
    <n v="4"/>
    <n v="4"/>
    <n v="0"/>
    <n v="0"/>
    <n v="0"/>
    <n v="0"/>
    <n v="0"/>
    <n v="0"/>
    <n v="0"/>
    <n v="0"/>
    <n v="0"/>
    <n v="0"/>
    <x v="27"/>
  </r>
  <r>
    <n v="569"/>
    <n v="569"/>
    <n v="0"/>
    <n v="0"/>
    <n v="0"/>
    <n v="0"/>
    <n v="0"/>
    <n v="0"/>
    <n v="0"/>
    <n v="0"/>
    <n v="0"/>
    <n v="0"/>
    <x v="50"/>
  </r>
  <r>
    <n v="195"/>
    <n v="195"/>
    <n v="0"/>
    <n v="0"/>
    <n v="0"/>
    <n v="0"/>
    <n v="0"/>
    <n v="0"/>
    <n v="0"/>
    <n v="0"/>
    <n v="0"/>
    <n v="0"/>
    <x v="4"/>
  </r>
  <r>
    <n v="24"/>
    <n v="24"/>
    <n v="0"/>
    <n v="0"/>
    <n v="24"/>
    <n v="24"/>
    <n v="0"/>
    <n v="0"/>
    <n v="0"/>
    <n v="0"/>
    <n v="0"/>
    <n v="0"/>
    <x v="43"/>
  </r>
  <r>
    <n v="10"/>
    <n v="10"/>
    <n v="0"/>
    <n v="0"/>
    <n v="10"/>
    <n v="10"/>
    <n v="0"/>
    <n v="0"/>
    <n v="0"/>
    <n v="0"/>
    <n v="0"/>
    <n v="0"/>
    <x v="45"/>
  </r>
  <r>
    <n v="1427"/>
    <n v="1427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40"/>
  </r>
  <r>
    <n v="4984"/>
    <n v="4984"/>
    <n v="0"/>
    <n v="0"/>
    <n v="4984"/>
    <n v="4984"/>
    <n v="0"/>
    <n v="0"/>
    <n v="0"/>
    <n v="0"/>
    <n v="0"/>
    <n v="0"/>
    <x v="44"/>
  </r>
  <r>
    <n v="1162"/>
    <n v="1162"/>
    <n v="0"/>
    <n v="0"/>
    <n v="0"/>
    <n v="0"/>
    <n v="0"/>
    <n v="0"/>
    <n v="0"/>
    <n v="0"/>
    <n v="0"/>
    <n v="0"/>
    <x v="33"/>
  </r>
  <r>
    <n v="479"/>
    <n v="479"/>
    <n v="0"/>
    <n v="0"/>
    <n v="0"/>
    <n v="0"/>
    <n v="0"/>
    <n v="0"/>
    <n v="0"/>
    <n v="0"/>
    <n v="0"/>
    <n v="0"/>
    <x v="35"/>
  </r>
  <r>
    <n v="13353"/>
    <n v="13353"/>
    <n v="0"/>
    <n v="0"/>
    <n v="0"/>
    <n v="0"/>
    <n v="0"/>
    <n v="0"/>
    <n v="0"/>
    <n v="0"/>
    <n v="0"/>
    <n v="0"/>
    <x v="29"/>
  </r>
  <r>
    <n v="506"/>
    <n v="506"/>
    <n v="0"/>
    <n v="0"/>
    <n v="0"/>
    <n v="0"/>
    <n v="0"/>
    <n v="0"/>
    <n v="0"/>
    <n v="0"/>
    <n v="0"/>
    <n v="0"/>
    <x v="46"/>
  </r>
  <r>
    <n v="236"/>
    <n v="236"/>
    <n v="0"/>
    <n v="0"/>
    <n v="236"/>
    <n v="236"/>
    <n v="0"/>
    <n v="0"/>
    <n v="0"/>
    <n v="0"/>
    <n v="0"/>
    <n v="0"/>
    <x v="18"/>
  </r>
  <r>
    <n v="1242"/>
    <n v="1242"/>
    <n v="0"/>
    <n v="0"/>
    <n v="0"/>
    <n v="0"/>
    <n v="0"/>
    <n v="0"/>
    <n v="0"/>
    <n v="0"/>
    <n v="0"/>
    <n v="0"/>
    <x v="46"/>
  </r>
  <r>
    <n v="659"/>
    <n v="659"/>
    <n v="0"/>
    <n v="0"/>
    <n v="659"/>
    <n v="659"/>
    <n v="0"/>
    <n v="0"/>
    <n v="0"/>
    <n v="0"/>
    <n v="0"/>
    <n v="0"/>
    <x v="7"/>
  </r>
  <r>
    <n v="6657"/>
    <n v="0"/>
    <n v="6657"/>
    <n v="0"/>
    <n v="0"/>
    <n v="0"/>
    <n v="0"/>
    <n v="0"/>
    <n v="0"/>
    <n v="0"/>
    <n v="0"/>
    <n v="0"/>
    <x v="25"/>
  </r>
  <r>
    <n v="628"/>
    <n v="628"/>
    <n v="0"/>
    <n v="0"/>
    <n v="628"/>
    <n v="628"/>
    <n v="0"/>
    <n v="0"/>
    <n v="0"/>
    <n v="0"/>
    <n v="0"/>
    <n v="0"/>
    <x v="6"/>
  </r>
  <r>
    <n v="3455"/>
    <n v="3455"/>
    <n v="0"/>
    <n v="0"/>
    <n v="0"/>
    <n v="0"/>
    <n v="0"/>
    <n v="0"/>
    <n v="0"/>
    <n v="0"/>
    <n v="0"/>
    <n v="0"/>
    <x v="51"/>
  </r>
  <r>
    <n v="231"/>
    <n v="231"/>
    <n v="0"/>
    <n v="0"/>
    <n v="0"/>
    <n v="0"/>
    <n v="0"/>
    <n v="0"/>
    <n v="0"/>
    <n v="0"/>
    <n v="0"/>
    <n v="0"/>
    <x v="31"/>
  </r>
  <r>
    <n v="1320"/>
    <n v="1320"/>
    <n v="0"/>
    <n v="0"/>
    <n v="1320"/>
    <n v="1320"/>
    <n v="0"/>
    <n v="0"/>
    <n v="0"/>
    <n v="0"/>
    <n v="0"/>
    <n v="0"/>
    <x v="49"/>
  </r>
  <r>
    <n v="232"/>
    <n v="232"/>
    <n v="0"/>
    <n v="0"/>
    <n v="232"/>
    <n v="232"/>
    <n v="0"/>
    <n v="0"/>
    <n v="0"/>
    <n v="0"/>
    <n v="0"/>
    <n v="0"/>
    <x v="11"/>
  </r>
  <r>
    <n v="52"/>
    <n v="52"/>
    <n v="0"/>
    <n v="0"/>
    <n v="52"/>
    <n v="52"/>
    <n v="0"/>
    <n v="0"/>
    <n v="0"/>
    <n v="0"/>
    <n v="0"/>
    <n v="0"/>
    <x v="6"/>
  </r>
  <r>
    <n v="1024"/>
    <n v="1024"/>
    <n v="0"/>
    <n v="0"/>
    <n v="1024"/>
    <n v="1024"/>
    <n v="0"/>
    <n v="0"/>
    <n v="0"/>
    <n v="0"/>
    <n v="0"/>
    <n v="0"/>
    <x v="20"/>
  </r>
  <r>
    <n v="1785"/>
    <n v="1785"/>
    <n v="0"/>
    <n v="0"/>
    <n v="0"/>
    <n v="0"/>
    <n v="0"/>
    <n v="0"/>
    <n v="1785"/>
    <n v="1785"/>
    <n v="0"/>
    <n v="0"/>
    <x v="8"/>
  </r>
  <r>
    <n v="46"/>
    <n v="46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13"/>
  </r>
  <r>
    <n v="90"/>
    <n v="90"/>
    <n v="0"/>
    <n v="0"/>
    <n v="0"/>
    <n v="0"/>
    <n v="0"/>
    <n v="0"/>
    <n v="0"/>
    <n v="0"/>
    <n v="0"/>
    <n v="0"/>
    <x v="3"/>
  </r>
  <r>
    <n v="60"/>
    <n v="60"/>
    <n v="0"/>
    <n v="0"/>
    <n v="60"/>
    <n v="6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45"/>
  </r>
  <r>
    <n v="146"/>
    <n v="146"/>
    <n v="0"/>
    <n v="0"/>
    <n v="0"/>
    <n v="0"/>
    <n v="0"/>
    <n v="0"/>
    <n v="0"/>
    <n v="0"/>
    <n v="0"/>
    <n v="0"/>
    <x v="9"/>
  </r>
  <r>
    <n v="7457"/>
    <n v="7457"/>
    <n v="0"/>
    <n v="0"/>
    <n v="7457"/>
    <n v="7457"/>
    <n v="0"/>
    <n v="0"/>
    <n v="0"/>
    <n v="0"/>
    <n v="0"/>
    <n v="0"/>
    <x v="18"/>
  </r>
  <r>
    <n v="316"/>
    <n v="316"/>
    <n v="0"/>
    <n v="0"/>
    <n v="316"/>
    <n v="316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12"/>
  </r>
  <r>
    <n v="9"/>
    <n v="9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33"/>
  </r>
  <r>
    <n v="434"/>
    <n v="434"/>
    <n v="0"/>
    <n v="0"/>
    <n v="0"/>
    <n v="0"/>
    <n v="0"/>
    <n v="0"/>
    <n v="0"/>
    <n v="0"/>
    <n v="0"/>
    <n v="0"/>
    <x v="49"/>
  </r>
  <r>
    <n v="184"/>
    <n v="184"/>
    <n v="0"/>
    <n v="0"/>
    <n v="184"/>
    <n v="184"/>
    <n v="0"/>
    <n v="0"/>
    <n v="0"/>
    <n v="0"/>
    <n v="0"/>
    <n v="0"/>
    <x v="34"/>
  </r>
  <r>
    <n v="4330"/>
    <n v="4330"/>
    <n v="0"/>
    <n v="0"/>
    <n v="0"/>
    <n v="0"/>
    <n v="0"/>
    <n v="0"/>
    <n v="0"/>
    <n v="0"/>
    <n v="0"/>
    <n v="0"/>
    <x v="56"/>
  </r>
  <r>
    <n v="140958"/>
    <n v="0"/>
    <n v="0"/>
    <n v="140958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16"/>
  </r>
  <r>
    <n v="1262"/>
    <n v="1262"/>
    <n v="0"/>
    <n v="0"/>
    <n v="1262"/>
    <n v="1262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4"/>
  </r>
  <r>
    <n v="10113"/>
    <n v="10113"/>
    <n v="0"/>
    <n v="0"/>
    <n v="0"/>
    <n v="0"/>
    <n v="0"/>
    <n v="0"/>
    <n v="0"/>
    <n v="0"/>
    <n v="0"/>
    <n v="0"/>
    <x v="36"/>
  </r>
  <r>
    <n v="376"/>
    <n v="376"/>
    <n v="0"/>
    <n v="0"/>
    <n v="0"/>
    <n v="0"/>
    <n v="0"/>
    <n v="0"/>
    <n v="0"/>
    <n v="0"/>
    <n v="0"/>
    <n v="0"/>
    <x v="13"/>
  </r>
  <r>
    <n v="4250"/>
    <n v="0"/>
    <n v="4250"/>
    <n v="0"/>
    <n v="4250"/>
    <n v="0"/>
    <n v="4250"/>
    <n v="0"/>
    <n v="0"/>
    <n v="0"/>
    <n v="0"/>
    <n v="0"/>
    <x v="13"/>
  </r>
  <r>
    <n v="4199"/>
    <n v="4199"/>
    <n v="0"/>
    <n v="0"/>
    <n v="0"/>
    <n v="0"/>
    <n v="0"/>
    <n v="0"/>
    <n v="0"/>
    <n v="0"/>
    <n v="0"/>
    <n v="0"/>
    <x v="9"/>
  </r>
  <r>
    <n v="97"/>
    <n v="97"/>
    <n v="0"/>
    <n v="0"/>
    <n v="97"/>
    <n v="97"/>
    <n v="0"/>
    <n v="0"/>
    <n v="0"/>
    <n v="0"/>
    <n v="0"/>
    <n v="0"/>
    <x v="45"/>
  </r>
  <r>
    <n v="435"/>
    <n v="435"/>
    <n v="0"/>
    <n v="0"/>
    <n v="435"/>
    <n v="435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0"/>
  </r>
  <r>
    <n v="781"/>
    <n v="781"/>
    <n v="0"/>
    <n v="0"/>
    <n v="781"/>
    <n v="781"/>
    <n v="0"/>
    <n v="0"/>
    <n v="0"/>
    <n v="0"/>
    <n v="0"/>
    <n v="0"/>
    <x v="13"/>
  </r>
  <r>
    <n v="24027"/>
    <n v="24027"/>
    <n v="0"/>
    <n v="0"/>
    <n v="0"/>
    <n v="0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25"/>
  </r>
  <r>
    <n v="833"/>
    <n v="833"/>
    <n v="0"/>
    <n v="0"/>
    <n v="833"/>
    <n v="833"/>
    <n v="0"/>
    <n v="0"/>
    <n v="0"/>
    <n v="0"/>
    <n v="0"/>
    <n v="0"/>
    <x v="6"/>
  </r>
  <r>
    <n v="186"/>
    <n v="18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7"/>
  </r>
  <r>
    <n v="19343"/>
    <n v="0"/>
    <n v="19343"/>
    <n v="0"/>
    <n v="0"/>
    <n v="0"/>
    <n v="0"/>
    <n v="0"/>
    <n v="0"/>
    <n v="0"/>
    <n v="0"/>
    <n v="0"/>
    <x v="46"/>
  </r>
  <r>
    <n v="7868"/>
    <n v="7868"/>
    <n v="0"/>
    <n v="0"/>
    <n v="7868"/>
    <n v="7868"/>
    <n v="0"/>
    <n v="0"/>
    <n v="0"/>
    <n v="0"/>
    <n v="0"/>
    <n v="0"/>
    <x v="44"/>
  </r>
  <r>
    <n v="2492"/>
    <n v="0"/>
    <n v="2492"/>
    <n v="0"/>
    <n v="0"/>
    <n v="0"/>
    <n v="0"/>
    <n v="0"/>
    <n v="0"/>
    <n v="0"/>
    <n v="0"/>
    <n v="0"/>
    <x v="4"/>
  </r>
  <r>
    <n v="6261"/>
    <n v="6261"/>
    <n v="0"/>
    <n v="0"/>
    <n v="0"/>
    <n v="0"/>
    <n v="0"/>
    <n v="0"/>
    <n v="0"/>
    <n v="0"/>
    <n v="0"/>
    <n v="0"/>
    <x v="42"/>
  </r>
  <r>
    <n v="9550"/>
    <n v="0"/>
    <n v="955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49"/>
  </r>
  <r>
    <n v="318"/>
    <n v="318"/>
    <n v="0"/>
    <n v="0"/>
    <n v="0"/>
    <n v="0"/>
    <n v="0"/>
    <n v="0"/>
    <n v="0"/>
    <n v="0"/>
    <n v="0"/>
    <n v="0"/>
    <x v="26"/>
  </r>
  <r>
    <n v="180"/>
    <n v="180"/>
    <n v="0"/>
    <n v="0"/>
    <n v="0"/>
    <n v="0"/>
    <n v="0"/>
    <n v="0"/>
    <n v="0"/>
    <n v="0"/>
    <n v="0"/>
    <n v="0"/>
    <x v="55"/>
  </r>
  <r>
    <n v="31514"/>
    <n v="31514"/>
    <n v="0"/>
    <n v="0"/>
    <n v="31514"/>
    <n v="31514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27"/>
  </r>
  <r>
    <n v="263"/>
    <n v="0"/>
    <n v="263"/>
    <n v="0"/>
    <n v="0"/>
    <n v="0"/>
    <n v="0"/>
    <n v="0"/>
    <n v="0"/>
    <n v="0"/>
    <n v="0"/>
    <n v="0"/>
    <x v="57"/>
  </r>
  <r>
    <n v="339"/>
    <n v="339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32"/>
  </r>
  <r>
    <n v="458"/>
    <n v="458"/>
    <n v="0"/>
    <n v="0"/>
    <n v="0"/>
    <n v="0"/>
    <n v="0"/>
    <n v="0"/>
    <n v="0"/>
    <n v="0"/>
    <n v="0"/>
    <n v="0"/>
    <x v="44"/>
  </r>
  <r>
    <n v="92"/>
    <n v="92"/>
    <n v="0"/>
    <n v="0"/>
    <n v="92"/>
    <n v="92"/>
    <n v="0"/>
    <n v="0"/>
    <n v="0"/>
    <n v="0"/>
    <n v="0"/>
    <n v="0"/>
    <x v="58"/>
  </r>
  <r>
    <n v="7834"/>
    <n v="0"/>
    <n v="7834"/>
    <n v="0"/>
    <n v="0"/>
    <n v="0"/>
    <n v="0"/>
    <n v="0"/>
    <n v="0"/>
    <n v="0"/>
    <n v="0"/>
    <n v="0"/>
    <x v="23"/>
  </r>
  <r>
    <n v="2137"/>
    <n v="0"/>
    <n v="0"/>
    <n v="2137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58"/>
  </r>
  <r>
    <n v="9346"/>
    <n v="9346"/>
    <n v="0"/>
    <n v="0"/>
    <n v="0"/>
    <n v="0"/>
    <n v="0"/>
    <n v="0"/>
    <n v="0"/>
    <n v="0"/>
    <n v="0"/>
    <n v="0"/>
    <x v="37"/>
  </r>
  <r>
    <n v="864"/>
    <n v="864"/>
    <n v="0"/>
    <n v="0"/>
    <n v="864"/>
    <n v="864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"/>
  </r>
  <r>
    <n v="5059"/>
    <n v="505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0"/>
  </r>
  <r>
    <n v="363"/>
    <n v="363"/>
    <n v="0"/>
    <n v="0"/>
    <n v="0"/>
    <n v="0"/>
    <n v="0"/>
    <n v="0"/>
    <n v="0"/>
    <n v="0"/>
    <n v="0"/>
    <n v="0"/>
    <x v="18"/>
  </r>
  <r>
    <n v="1735"/>
    <n v="1735"/>
    <n v="0"/>
    <n v="0"/>
    <n v="0"/>
    <n v="0"/>
    <n v="0"/>
    <n v="0"/>
    <n v="0"/>
    <n v="0"/>
    <n v="0"/>
    <n v="0"/>
    <x v="33"/>
  </r>
  <r>
    <n v="574"/>
    <n v="574"/>
    <n v="0"/>
    <n v="0"/>
    <n v="0"/>
    <n v="0"/>
    <n v="0"/>
    <n v="0"/>
    <n v="0"/>
    <n v="0"/>
    <n v="0"/>
    <n v="0"/>
    <x v="38"/>
  </r>
  <r>
    <n v="2812"/>
    <n v="0"/>
    <n v="2812"/>
    <n v="0"/>
    <n v="2812"/>
    <n v="0"/>
    <n v="2812"/>
    <n v="0"/>
    <n v="0"/>
    <n v="0"/>
    <n v="0"/>
    <n v="0"/>
    <x v="10"/>
  </r>
  <r>
    <n v="1119"/>
    <n v="0"/>
    <n v="1119"/>
    <n v="0"/>
    <n v="0"/>
    <n v="0"/>
    <n v="0"/>
    <n v="0"/>
    <n v="0"/>
    <n v="0"/>
    <n v="0"/>
    <n v="0"/>
    <x v="28"/>
  </r>
  <r>
    <n v="2064"/>
    <n v="0"/>
    <n v="2064"/>
    <n v="0"/>
    <n v="2064"/>
    <n v="0"/>
    <n v="2064"/>
    <n v="0"/>
    <n v="0"/>
    <n v="0"/>
    <n v="0"/>
    <n v="0"/>
    <x v="18"/>
  </r>
  <r>
    <n v="74"/>
    <n v="74"/>
    <n v="0"/>
    <n v="0"/>
    <n v="0"/>
    <n v="0"/>
    <n v="0"/>
    <n v="0"/>
    <n v="74"/>
    <n v="74"/>
    <n v="0"/>
    <n v="0"/>
    <x v="18"/>
  </r>
  <r>
    <n v="199"/>
    <n v="199"/>
    <n v="0"/>
    <n v="0"/>
    <n v="0"/>
    <n v="0"/>
    <n v="0"/>
    <n v="0"/>
    <n v="0"/>
    <n v="0"/>
    <n v="0"/>
    <n v="0"/>
    <x v="11"/>
  </r>
  <r>
    <n v="18642"/>
    <n v="0"/>
    <n v="18642"/>
    <n v="0"/>
    <n v="18642"/>
    <n v="0"/>
    <n v="18642"/>
    <n v="0"/>
    <n v="0"/>
    <n v="0"/>
    <n v="0"/>
    <n v="0"/>
    <x v="38"/>
  </r>
  <r>
    <n v="236"/>
    <n v="236"/>
    <n v="0"/>
    <n v="0"/>
    <n v="236"/>
    <n v="236"/>
    <n v="0"/>
    <n v="0"/>
    <n v="0"/>
    <n v="0"/>
    <n v="0"/>
    <n v="0"/>
    <x v="26"/>
  </r>
  <r>
    <n v="625"/>
    <n v="0"/>
    <n v="625"/>
    <n v="0"/>
    <n v="0"/>
    <n v="0"/>
    <n v="0"/>
    <n v="0"/>
    <n v="0"/>
    <n v="0"/>
    <n v="0"/>
    <n v="0"/>
    <x v="16"/>
  </r>
  <r>
    <n v="56"/>
    <n v="56"/>
    <n v="0"/>
    <n v="0"/>
    <n v="56"/>
    <n v="56"/>
    <n v="0"/>
    <n v="0"/>
    <n v="0"/>
    <n v="0"/>
    <n v="0"/>
    <n v="0"/>
    <x v="33"/>
  </r>
  <r>
    <n v="7842"/>
    <n v="0"/>
    <n v="7842"/>
    <n v="0"/>
    <n v="0"/>
    <n v="0"/>
    <n v="0"/>
    <n v="0"/>
    <n v="0"/>
    <n v="0"/>
    <n v="0"/>
    <n v="0"/>
    <x v="11"/>
  </r>
  <r>
    <n v="2140"/>
    <n v="2140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17"/>
  </r>
  <r>
    <n v="40"/>
    <n v="40"/>
    <n v="0"/>
    <n v="0"/>
    <n v="40"/>
    <n v="40"/>
    <n v="0"/>
    <n v="0"/>
    <n v="0"/>
    <n v="0"/>
    <n v="0"/>
    <n v="0"/>
    <x v="58"/>
  </r>
  <r>
    <n v="608"/>
    <n v="608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3"/>
  </r>
  <r>
    <n v="457"/>
    <n v="457"/>
    <n v="0"/>
    <n v="0"/>
    <n v="0"/>
    <n v="0"/>
    <n v="0"/>
    <n v="0"/>
    <n v="0"/>
    <n v="0"/>
    <n v="0"/>
    <n v="0"/>
    <x v="27"/>
  </r>
  <r>
    <n v="1705"/>
    <n v="0"/>
    <n v="1705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7"/>
  </r>
  <r>
    <n v="117"/>
    <n v="117"/>
    <n v="0"/>
    <n v="0"/>
    <n v="0"/>
    <n v="0"/>
    <n v="0"/>
    <n v="0"/>
    <n v="0"/>
    <n v="0"/>
    <n v="0"/>
    <n v="0"/>
    <x v="33"/>
  </r>
  <r>
    <n v="164"/>
    <n v="164"/>
    <n v="0"/>
    <n v="0"/>
    <n v="164"/>
    <n v="164"/>
    <n v="0"/>
    <n v="0"/>
    <n v="0"/>
    <n v="0"/>
    <n v="0"/>
    <n v="0"/>
    <x v="9"/>
  </r>
  <r>
    <n v="36"/>
    <n v="36"/>
    <n v="0"/>
    <n v="0"/>
    <n v="0"/>
    <n v="0"/>
    <n v="0"/>
    <n v="0"/>
    <n v="36"/>
    <n v="36"/>
    <n v="0"/>
    <n v="0"/>
    <x v="9"/>
  </r>
  <r>
    <n v="186"/>
    <n v="186"/>
    <n v="0"/>
    <n v="0"/>
    <n v="0"/>
    <n v="0"/>
    <n v="0"/>
    <n v="0"/>
    <n v="0"/>
    <n v="0"/>
    <n v="0"/>
    <n v="0"/>
    <x v="37"/>
  </r>
  <r>
    <n v="3"/>
    <n v="3"/>
    <n v="0"/>
    <n v="0"/>
    <n v="3"/>
    <n v="3"/>
    <n v="0"/>
    <n v="0"/>
    <n v="0"/>
    <n v="0"/>
    <n v="0"/>
    <n v="0"/>
    <x v="58"/>
  </r>
  <r>
    <n v="459"/>
    <n v="459"/>
    <n v="0"/>
    <n v="0"/>
    <n v="0"/>
    <n v="0"/>
    <n v="0"/>
    <n v="0"/>
    <n v="0"/>
    <n v="0"/>
    <n v="0"/>
    <n v="0"/>
    <x v="44"/>
  </r>
  <r>
    <n v="325"/>
    <n v="325"/>
    <n v="0"/>
    <n v="0"/>
    <n v="325"/>
    <n v="325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45"/>
  </r>
  <r>
    <n v="489"/>
    <n v="489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2"/>
  </r>
  <r>
    <n v="244"/>
    <n v="244"/>
    <n v="0"/>
    <n v="0"/>
    <n v="244"/>
    <n v="244"/>
    <n v="0"/>
    <n v="0"/>
    <n v="0"/>
    <n v="0"/>
    <n v="0"/>
    <n v="0"/>
    <x v="56"/>
  </r>
  <r>
    <n v="331"/>
    <n v="0"/>
    <n v="331"/>
    <n v="0"/>
    <n v="0"/>
    <n v="0"/>
    <n v="0"/>
    <n v="0"/>
    <n v="0"/>
    <n v="0"/>
    <n v="0"/>
    <n v="0"/>
    <x v="28"/>
  </r>
  <r>
    <n v="132"/>
    <n v="0"/>
    <n v="132"/>
    <n v="0"/>
    <n v="0"/>
    <n v="0"/>
    <n v="0"/>
    <n v="0"/>
    <n v="0"/>
    <n v="0"/>
    <n v="0"/>
    <n v="0"/>
    <x v="13"/>
  </r>
  <r>
    <n v="17248"/>
    <n v="17248"/>
    <n v="0"/>
    <n v="0"/>
    <n v="0"/>
    <n v="0"/>
    <n v="0"/>
    <n v="0"/>
    <n v="0"/>
    <n v="0"/>
    <n v="0"/>
    <n v="0"/>
    <x v="24"/>
  </r>
  <r>
    <n v="200"/>
    <n v="200"/>
    <n v="0"/>
    <n v="0"/>
    <n v="0"/>
    <n v="0"/>
    <n v="0"/>
    <n v="0"/>
    <n v="0"/>
    <n v="0"/>
    <n v="0"/>
    <n v="0"/>
    <x v="37"/>
  </r>
  <r>
    <n v="3300"/>
    <n v="3300"/>
    <n v="0"/>
    <n v="0"/>
    <n v="0"/>
    <n v="0"/>
    <n v="0"/>
    <n v="0"/>
    <n v="0"/>
    <n v="0"/>
    <n v="0"/>
    <n v="0"/>
    <x v="3"/>
  </r>
  <r>
    <n v="198"/>
    <n v="198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44"/>
    <n v="44"/>
    <n v="0"/>
    <n v="0"/>
    <x v="24"/>
  </r>
  <r>
    <n v="3111"/>
    <n v="3111"/>
    <n v="0"/>
    <n v="0"/>
    <n v="0"/>
    <n v="0"/>
    <n v="0"/>
    <n v="0"/>
    <n v="0"/>
    <n v="0"/>
    <n v="0"/>
    <n v="0"/>
    <x v="22"/>
  </r>
  <r>
    <n v="1094"/>
    <n v="0"/>
    <n v="1094"/>
    <n v="0"/>
    <n v="0"/>
    <n v="0"/>
    <n v="0"/>
    <n v="0"/>
    <n v="0"/>
    <n v="0"/>
    <n v="0"/>
    <n v="0"/>
    <x v="47"/>
  </r>
  <r>
    <n v="686"/>
    <n v="686"/>
    <n v="0"/>
    <n v="0"/>
    <n v="0"/>
    <n v="0"/>
    <n v="0"/>
    <n v="0"/>
    <n v="0"/>
    <n v="0"/>
    <n v="0"/>
    <n v="0"/>
    <x v="25"/>
  </r>
  <r>
    <n v="328"/>
    <n v="328"/>
    <n v="0"/>
    <n v="0"/>
    <n v="0"/>
    <n v="0"/>
    <n v="0"/>
    <n v="0"/>
    <n v="0"/>
    <n v="0"/>
    <n v="0"/>
    <n v="0"/>
    <x v="32"/>
  </r>
  <r>
    <n v="137"/>
    <n v="137"/>
    <n v="0"/>
    <n v="0"/>
    <n v="137"/>
    <n v="137"/>
    <n v="0"/>
    <n v="0"/>
    <n v="0"/>
    <n v="0"/>
    <n v="0"/>
    <n v="0"/>
    <x v="20"/>
  </r>
  <r>
    <n v="1920"/>
    <n v="1920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28"/>
  </r>
  <r>
    <n v="1000"/>
    <n v="1000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13"/>
  </r>
  <r>
    <n v="2860"/>
    <n v="2860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49"/>
  </r>
  <r>
    <n v="38880"/>
    <n v="38880"/>
    <n v="0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9"/>
  </r>
  <r>
    <n v="2091"/>
    <n v="2091"/>
    <n v="0"/>
    <n v="0"/>
    <n v="0"/>
    <n v="0"/>
    <n v="0"/>
    <n v="0"/>
    <n v="2091"/>
    <n v="2091"/>
    <n v="0"/>
    <n v="0"/>
    <x v="37"/>
  </r>
  <r>
    <n v="52"/>
    <n v="5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"/>
  </r>
  <r>
    <n v="4733"/>
    <n v="473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15"/>
  </r>
  <r>
    <n v="579"/>
    <n v="57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40"/>
  </r>
  <r>
    <n v="3452"/>
    <n v="0"/>
    <n v="3452"/>
    <n v="0"/>
    <n v="0"/>
    <n v="0"/>
    <n v="0"/>
    <n v="0"/>
    <n v="0"/>
    <n v="0"/>
    <n v="0"/>
    <n v="0"/>
    <x v="45"/>
  </r>
  <r>
    <n v="23645"/>
    <n v="0"/>
    <n v="23645"/>
    <n v="0"/>
    <n v="23645"/>
    <n v="0"/>
    <n v="23645"/>
    <n v="0"/>
    <n v="0"/>
    <n v="0"/>
    <n v="0"/>
    <n v="0"/>
    <x v="46"/>
  </r>
  <r>
    <n v="616"/>
    <n v="616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48"/>
  </r>
  <r>
    <n v="5771"/>
    <n v="5771"/>
    <n v="0"/>
    <n v="0"/>
    <n v="0"/>
    <n v="0"/>
    <n v="0"/>
    <n v="0"/>
    <n v="0"/>
    <n v="0"/>
    <n v="0"/>
    <n v="0"/>
    <x v="19"/>
  </r>
  <r>
    <n v="196"/>
    <n v="196"/>
    <n v="0"/>
    <n v="0"/>
    <n v="196"/>
    <n v="196"/>
    <n v="0"/>
    <n v="0"/>
    <n v="0"/>
    <n v="0"/>
    <n v="0"/>
    <n v="0"/>
    <x v="7"/>
  </r>
  <r>
    <n v="76"/>
    <n v="76"/>
    <n v="0"/>
    <n v="0"/>
    <n v="76"/>
    <n v="76"/>
    <n v="0"/>
    <n v="0"/>
    <n v="0"/>
    <n v="0"/>
    <n v="0"/>
    <n v="0"/>
    <x v="57"/>
  </r>
  <r>
    <n v="385"/>
    <n v="385"/>
    <n v="0"/>
    <n v="0"/>
    <n v="0"/>
    <n v="0"/>
    <n v="0"/>
    <n v="0"/>
    <n v="0"/>
    <n v="0"/>
    <n v="0"/>
    <n v="0"/>
    <x v="28"/>
  </r>
  <r>
    <n v="3880"/>
    <n v="3880"/>
    <n v="0"/>
    <n v="0"/>
    <n v="0"/>
    <n v="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35"/>
  </r>
  <r>
    <n v="12851"/>
    <n v="0"/>
    <n v="12851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13"/>
    <n v="13"/>
    <n v="0"/>
    <n v="0"/>
    <x v="15"/>
  </r>
  <r>
    <n v="4"/>
    <n v="4"/>
    <n v="0"/>
    <n v="0"/>
    <n v="0"/>
    <n v="0"/>
    <n v="0"/>
    <n v="0"/>
    <n v="0"/>
    <n v="0"/>
    <n v="0"/>
    <n v="0"/>
    <x v="14"/>
  </r>
  <r>
    <n v="3821"/>
    <n v="0"/>
    <n v="3821"/>
    <n v="0"/>
    <n v="0"/>
    <n v="0"/>
    <n v="0"/>
    <n v="0"/>
    <n v="0"/>
    <n v="0"/>
    <n v="0"/>
    <n v="0"/>
    <x v="17"/>
  </r>
  <r>
    <n v="93"/>
    <n v="93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28"/>
  </r>
  <r>
    <n v="13096"/>
    <n v="13096"/>
    <n v="0"/>
    <n v="0"/>
    <n v="0"/>
    <n v="0"/>
    <n v="0"/>
    <n v="0"/>
    <n v="13096"/>
    <n v="13096"/>
    <n v="0"/>
    <n v="0"/>
    <x v="44"/>
  </r>
  <r>
    <n v="5"/>
    <n v="5"/>
    <n v="0"/>
    <n v="0"/>
    <n v="0"/>
    <n v="0"/>
    <n v="0"/>
    <n v="0"/>
    <n v="0"/>
    <n v="0"/>
    <n v="0"/>
    <n v="0"/>
    <x v="9"/>
  </r>
  <r>
    <n v="937"/>
    <n v="937"/>
    <n v="0"/>
    <n v="0"/>
    <n v="0"/>
    <n v="0"/>
    <n v="0"/>
    <n v="0"/>
    <n v="0"/>
    <n v="0"/>
    <n v="0"/>
    <n v="0"/>
    <x v="9"/>
  </r>
  <r>
    <n v="13469"/>
    <n v="13469"/>
    <n v="0"/>
    <n v="0"/>
    <n v="13469"/>
    <n v="13469"/>
    <n v="0"/>
    <n v="0"/>
    <n v="0"/>
    <n v="0"/>
    <n v="0"/>
    <n v="0"/>
    <x v="24"/>
  </r>
  <r>
    <n v="31127"/>
    <n v="0"/>
    <n v="31127"/>
    <n v="0"/>
    <n v="31127"/>
    <n v="0"/>
    <n v="31127"/>
    <n v="0"/>
    <n v="0"/>
    <n v="0"/>
    <n v="0"/>
    <n v="0"/>
    <x v="55"/>
  </r>
  <r>
    <n v="1469"/>
    <n v="0"/>
    <n v="1469"/>
    <n v="0"/>
    <n v="0"/>
    <n v="0"/>
    <n v="0"/>
    <n v="0"/>
    <n v="0"/>
    <n v="0"/>
    <n v="0"/>
    <n v="0"/>
    <x v="52"/>
  </r>
  <r>
    <n v="5784"/>
    <n v="5784"/>
    <n v="0"/>
    <n v="0"/>
    <n v="0"/>
    <n v="0"/>
    <n v="0"/>
    <n v="0"/>
    <n v="0"/>
    <n v="0"/>
    <n v="0"/>
    <n v="0"/>
    <x v="44"/>
  </r>
  <r>
    <n v="851"/>
    <n v="85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8"/>
  </r>
  <r>
    <n v="91"/>
    <n v="91"/>
    <n v="0"/>
    <n v="0"/>
    <n v="91"/>
    <n v="91"/>
    <n v="0"/>
    <n v="0"/>
    <n v="0"/>
    <n v="0"/>
    <n v="0"/>
    <n v="0"/>
    <x v="51"/>
  </r>
  <r>
    <n v="477"/>
    <n v="477"/>
    <n v="0"/>
    <n v="0"/>
    <n v="0"/>
    <n v="0"/>
    <n v="0"/>
    <n v="0"/>
    <n v="0"/>
    <n v="0"/>
    <n v="0"/>
    <n v="0"/>
    <x v="17"/>
  </r>
  <r>
    <n v="856"/>
    <n v="856"/>
    <n v="0"/>
    <n v="0"/>
    <n v="0"/>
    <n v="0"/>
    <n v="0"/>
    <n v="0"/>
    <n v="0"/>
    <n v="0"/>
    <n v="0"/>
    <n v="0"/>
    <x v="31"/>
  </r>
  <r>
    <n v="835"/>
    <n v="835"/>
    <n v="0"/>
    <n v="0"/>
    <n v="0"/>
    <n v="0"/>
    <n v="0"/>
    <n v="0"/>
    <n v="0"/>
    <n v="0"/>
    <n v="0"/>
    <n v="0"/>
    <x v="29"/>
  </r>
  <r>
    <n v="48"/>
    <n v="48"/>
    <n v="0"/>
    <n v="0"/>
    <n v="48"/>
    <n v="48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44"/>
  </r>
  <r>
    <n v="5763"/>
    <n v="5763"/>
    <n v="0"/>
    <n v="0"/>
    <n v="0"/>
    <n v="0"/>
    <n v="0"/>
    <n v="0"/>
    <n v="0"/>
    <n v="0"/>
    <n v="0"/>
    <n v="0"/>
    <x v="27"/>
  </r>
  <r>
    <n v="855"/>
    <n v="85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8"/>
  </r>
  <r>
    <n v="2351"/>
    <n v="2351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5"/>
  </r>
  <r>
    <n v="295"/>
    <n v="29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0"/>
  </r>
  <r>
    <n v="274"/>
    <n v="274"/>
    <n v="0"/>
    <n v="0"/>
    <n v="0"/>
    <n v="0"/>
    <n v="0"/>
    <n v="0"/>
    <n v="0"/>
    <n v="0"/>
    <n v="0"/>
    <n v="0"/>
    <x v="5"/>
  </r>
  <r>
    <n v="11081"/>
    <n v="11081"/>
    <n v="0"/>
    <n v="0"/>
    <n v="0"/>
    <n v="0"/>
    <n v="0"/>
    <n v="0"/>
    <n v="0"/>
    <n v="0"/>
    <n v="0"/>
    <n v="0"/>
    <x v="51"/>
  </r>
  <r>
    <n v="13800"/>
    <n v="13800"/>
    <n v="0"/>
    <n v="0"/>
    <n v="0"/>
    <n v="0"/>
    <n v="0"/>
    <n v="0"/>
    <n v="0"/>
    <n v="0"/>
    <n v="0"/>
    <n v="0"/>
    <x v="23"/>
  </r>
  <r>
    <n v="38260"/>
    <n v="0"/>
    <n v="38260"/>
    <n v="0"/>
    <n v="0"/>
    <n v="0"/>
    <n v="0"/>
    <n v="0"/>
    <n v="0"/>
    <n v="0"/>
    <n v="0"/>
    <n v="0"/>
    <x v="55"/>
  </r>
  <r>
    <n v="890"/>
    <n v="890"/>
    <n v="0"/>
    <n v="0"/>
    <n v="0"/>
    <n v="0"/>
    <n v="0"/>
    <n v="0"/>
    <n v="0"/>
    <n v="0"/>
    <n v="0"/>
    <n v="0"/>
    <x v="18"/>
  </r>
  <r>
    <n v="270"/>
    <n v="270"/>
    <n v="0"/>
    <n v="0"/>
    <n v="0"/>
    <n v="0"/>
    <n v="0"/>
    <n v="0"/>
    <n v="0"/>
    <n v="0"/>
    <n v="0"/>
    <n v="0"/>
    <x v="17"/>
  </r>
  <r>
    <n v="577"/>
    <n v="577"/>
    <n v="0"/>
    <n v="0"/>
    <n v="0"/>
    <n v="0"/>
    <n v="0"/>
    <n v="0"/>
    <n v="0"/>
    <n v="0"/>
    <n v="0"/>
    <n v="0"/>
    <x v="36"/>
  </r>
  <r>
    <n v="416"/>
    <n v="416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2"/>
  </r>
  <r>
    <n v="238"/>
    <n v="238"/>
    <n v="0"/>
    <n v="0"/>
    <n v="0"/>
    <n v="0"/>
    <n v="0"/>
    <n v="0"/>
    <n v="0"/>
    <n v="0"/>
    <n v="0"/>
    <n v="0"/>
    <x v="7"/>
  </r>
  <r>
    <n v="390"/>
    <n v="39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621"/>
    <n v="621"/>
    <n v="0"/>
    <n v="0"/>
    <n v="621"/>
    <n v="621"/>
    <n v="0"/>
    <n v="0"/>
    <n v="0"/>
    <n v="0"/>
    <n v="0"/>
    <n v="0"/>
    <x v="9"/>
  </r>
  <r>
    <n v="341"/>
    <n v="341"/>
    <n v="0"/>
    <n v="0"/>
    <n v="0"/>
    <n v="0"/>
    <n v="0"/>
    <n v="0"/>
    <n v="0"/>
    <n v="0"/>
    <n v="0"/>
    <n v="0"/>
    <x v="13"/>
  </r>
  <r>
    <n v="83"/>
    <n v="83"/>
    <n v="0"/>
    <n v="0"/>
    <n v="0"/>
    <n v="0"/>
    <n v="0"/>
    <n v="0"/>
    <n v="0"/>
    <n v="0"/>
    <n v="0"/>
    <n v="0"/>
    <x v="25"/>
  </r>
  <r>
    <n v="2917"/>
    <n v="2917"/>
    <n v="0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40"/>
  </r>
  <r>
    <n v="1158"/>
    <n v="0"/>
    <n v="1158"/>
    <n v="0"/>
    <n v="1158"/>
    <n v="0"/>
    <n v="1158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3"/>
  </r>
  <r>
    <n v="460"/>
    <n v="460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18"/>
  </r>
  <r>
    <n v="1421"/>
    <n v="0"/>
    <n v="1421"/>
    <n v="0"/>
    <n v="0"/>
    <n v="0"/>
    <n v="0"/>
    <n v="0"/>
    <n v="0"/>
    <n v="0"/>
    <n v="0"/>
    <n v="0"/>
    <x v="48"/>
  </r>
  <r>
    <n v="1552"/>
    <n v="1552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25"/>
  </r>
  <r>
    <n v="6752"/>
    <n v="6752"/>
    <n v="0"/>
    <n v="0"/>
    <n v="0"/>
    <n v="0"/>
    <n v="0"/>
    <n v="0"/>
    <n v="0"/>
    <n v="0"/>
    <n v="0"/>
    <n v="0"/>
    <x v="18"/>
  </r>
  <r>
    <n v="210"/>
    <n v="210"/>
    <n v="0"/>
    <n v="0"/>
    <n v="0"/>
    <n v="0"/>
    <n v="0"/>
    <n v="0"/>
    <n v="0"/>
    <n v="0"/>
    <n v="0"/>
    <n v="0"/>
    <x v="52"/>
  </r>
  <r>
    <n v="4247"/>
    <n v="4247"/>
    <n v="0"/>
    <n v="0"/>
    <n v="0"/>
    <n v="0"/>
    <n v="0"/>
    <n v="0"/>
    <n v="0"/>
    <n v="0"/>
    <n v="0"/>
    <n v="0"/>
    <x v="56"/>
  </r>
  <r>
    <n v="1230"/>
    <n v="1230"/>
    <n v="0"/>
    <n v="0"/>
    <n v="0"/>
    <n v="0"/>
    <n v="0"/>
    <n v="0"/>
    <n v="1230"/>
    <n v="1230"/>
    <n v="0"/>
    <n v="0"/>
    <x v="46"/>
  </r>
  <r>
    <n v="257"/>
    <n v="257"/>
    <n v="0"/>
    <n v="0"/>
    <n v="0"/>
    <n v="0"/>
    <n v="0"/>
    <n v="0"/>
    <n v="0"/>
    <n v="0"/>
    <n v="0"/>
    <n v="0"/>
    <x v="52"/>
  </r>
  <r>
    <n v="143"/>
    <n v="143"/>
    <n v="0"/>
    <n v="0"/>
    <n v="0"/>
    <n v="0"/>
    <n v="0"/>
    <n v="0"/>
    <n v="0"/>
    <n v="0"/>
    <n v="0"/>
    <n v="0"/>
    <x v="49"/>
  </r>
  <r>
    <n v="1606"/>
    <n v="1606"/>
    <n v="0"/>
    <n v="0"/>
    <n v="1606"/>
    <n v="1606"/>
    <n v="0"/>
    <n v="0"/>
    <n v="0"/>
    <n v="0"/>
    <n v="0"/>
    <n v="0"/>
    <x v="34"/>
  </r>
  <r>
    <n v="283"/>
    <n v="283"/>
    <n v="0"/>
    <n v="0"/>
    <n v="283"/>
    <n v="283"/>
    <n v="0"/>
    <n v="0"/>
    <n v="0"/>
    <n v="0"/>
    <n v="0"/>
    <n v="0"/>
    <x v="31"/>
  </r>
  <r>
    <n v="879"/>
    <n v="879"/>
    <n v="0"/>
    <n v="0"/>
    <n v="879"/>
    <n v="879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3"/>
  </r>
  <r>
    <n v="384"/>
    <n v="384"/>
    <n v="0"/>
    <n v="0"/>
    <n v="0"/>
    <n v="0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4"/>
  </r>
  <r>
    <n v="3570"/>
    <n v="3570"/>
    <n v="0"/>
    <n v="0"/>
    <n v="0"/>
    <n v="0"/>
    <n v="0"/>
    <n v="0"/>
    <n v="0"/>
    <n v="0"/>
    <n v="0"/>
    <n v="0"/>
    <x v="25"/>
  </r>
  <r>
    <n v="4172"/>
    <n v="4172"/>
    <n v="0"/>
    <n v="0"/>
    <n v="4172"/>
    <n v="4172"/>
    <n v="0"/>
    <n v="0"/>
    <n v="0"/>
    <n v="0"/>
    <n v="0"/>
    <n v="0"/>
    <x v="37"/>
  </r>
  <r>
    <n v="1630"/>
    <n v="1630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6"/>
  </r>
  <r>
    <n v="2164"/>
    <n v="2164"/>
    <n v="0"/>
    <n v="0"/>
    <n v="0"/>
    <n v="0"/>
    <n v="0"/>
    <n v="0"/>
    <n v="0"/>
    <n v="0"/>
    <n v="0"/>
    <n v="0"/>
    <x v="24"/>
  </r>
  <r>
    <n v="14401"/>
    <n v="14401"/>
    <n v="0"/>
    <n v="0"/>
    <n v="0"/>
    <n v="0"/>
    <n v="0"/>
    <n v="0"/>
    <n v="0"/>
    <n v="0"/>
    <n v="0"/>
    <n v="0"/>
    <x v="18"/>
  </r>
  <r>
    <n v="1790"/>
    <n v="1790"/>
    <n v="0"/>
    <n v="0"/>
    <n v="1790"/>
    <n v="1790"/>
    <n v="0"/>
    <n v="0"/>
    <n v="0"/>
    <n v="0"/>
    <n v="0"/>
    <n v="0"/>
    <x v="42"/>
  </r>
  <r>
    <n v="724"/>
    <n v="72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2"/>
  </r>
  <r>
    <n v="507"/>
    <n v="507"/>
    <n v="0"/>
    <n v="0"/>
    <n v="0"/>
    <n v="0"/>
    <n v="0"/>
    <n v="0"/>
    <n v="0"/>
    <n v="0"/>
    <n v="0"/>
    <n v="0"/>
    <x v="31"/>
  </r>
  <r>
    <n v="5317"/>
    <n v="5317"/>
    <n v="0"/>
    <n v="0"/>
    <n v="0"/>
    <n v="0"/>
    <n v="0"/>
    <n v="0"/>
    <n v="0"/>
    <n v="0"/>
    <n v="0"/>
    <n v="0"/>
    <x v="1"/>
  </r>
  <r>
    <n v="395"/>
    <n v="395"/>
    <n v="0"/>
    <n v="0"/>
    <n v="395"/>
    <n v="395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4"/>
  </r>
  <r>
    <n v="10"/>
    <n v="10"/>
    <n v="0"/>
    <n v="0"/>
    <n v="10"/>
    <n v="10"/>
    <n v="0"/>
    <n v="0"/>
    <n v="0"/>
    <n v="0"/>
    <n v="0"/>
    <n v="0"/>
    <x v="56"/>
  </r>
  <r>
    <n v="167"/>
    <n v="167"/>
    <n v="0"/>
    <n v="0"/>
    <n v="167"/>
    <n v="167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55"/>
  </r>
  <r>
    <n v="1735"/>
    <n v="1735"/>
    <n v="0"/>
    <n v="0"/>
    <n v="0"/>
    <n v="0"/>
    <n v="0"/>
    <n v="0"/>
    <n v="0"/>
    <n v="0"/>
    <n v="0"/>
    <n v="0"/>
    <x v="7"/>
  </r>
  <r>
    <n v="727"/>
    <n v="727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"/>
  </r>
  <r>
    <n v="5868"/>
    <n v="5868"/>
    <n v="0"/>
    <n v="0"/>
    <n v="5868"/>
    <n v="5868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24"/>
  </r>
  <r>
    <n v="1365"/>
    <n v="1365"/>
    <n v="0"/>
    <n v="0"/>
    <n v="0"/>
    <n v="0"/>
    <n v="0"/>
    <n v="0"/>
    <n v="0"/>
    <n v="0"/>
    <n v="0"/>
    <n v="0"/>
    <x v="48"/>
  </r>
  <r>
    <n v="298"/>
    <n v="298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41"/>
  </r>
  <r>
    <n v="597"/>
    <n v="597"/>
    <n v="0"/>
    <n v="0"/>
    <n v="597"/>
    <n v="597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5"/>
  </r>
  <r>
    <n v="10121"/>
    <n v="10121"/>
    <n v="0"/>
    <n v="0"/>
    <n v="10121"/>
    <n v="10121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10"/>
  </r>
  <r>
    <n v="744"/>
    <n v="744"/>
    <n v="0"/>
    <n v="0"/>
    <n v="744"/>
    <n v="744"/>
    <n v="0"/>
    <n v="0"/>
    <n v="0"/>
    <n v="0"/>
    <n v="0"/>
    <n v="0"/>
    <x v="1"/>
  </r>
  <r>
    <n v="480"/>
    <n v="480"/>
    <n v="0"/>
    <n v="0"/>
    <n v="480"/>
    <n v="480"/>
    <n v="0"/>
    <n v="0"/>
    <n v="0"/>
    <n v="0"/>
    <n v="0"/>
    <n v="0"/>
    <x v="38"/>
  </r>
  <r>
    <n v="385"/>
    <n v="385"/>
    <n v="0"/>
    <n v="0"/>
    <n v="0"/>
    <n v="0"/>
    <n v="0"/>
    <n v="0"/>
    <n v="0"/>
    <n v="0"/>
    <n v="0"/>
    <n v="0"/>
    <x v="37"/>
  </r>
  <r>
    <n v="2789"/>
    <n v="0"/>
    <n v="0"/>
    <n v="2789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14"/>
  </r>
  <r>
    <n v="3336"/>
    <n v="3336"/>
    <n v="0"/>
    <n v="0"/>
    <n v="3336"/>
    <n v="3336"/>
    <n v="0"/>
    <n v="0"/>
    <n v="0"/>
    <n v="0"/>
    <n v="0"/>
    <n v="0"/>
    <x v="23"/>
  </r>
  <r>
    <n v="1478"/>
    <n v="1478"/>
    <n v="0"/>
    <n v="0"/>
    <n v="1478"/>
    <n v="1478"/>
    <n v="0"/>
    <n v="0"/>
    <n v="0"/>
    <n v="0"/>
    <n v="0"/>
    <n v="0"/>
    <x v="6"/>
  </r>
  <r>
    <n v="442"/>
    <n v="442"/>
    <n v="0"/>
    <n v="0"/>
    <n v="0"/>
    <n v="0"/>
    <n v="0"/>
    <n v="0"/>
    <n v="0"/>
    <n v="0"/>
    <n v="0"/>
    <n v="0"/>
    <x v="56"/>
  </r>
  <r>
    <n v="2062"/>
    <n v="2062"/>
    <n v="0"/>
    <n v="0"/>
    <n v="0"/>
    <n v="0"/>
    <n v="0"/>
    <n v="0"/>
    <n v="0"/>
    <n v="0"/>
    <n v="0"/>
    <n v="0"/>
    <x v="22"/>
  </r>
  <r>
    <n v="6536"/>
    <n v="6536"/>
    <n v="0"/>
    <n v="0"/>
    <n v="0"/>
    <n v="0"/>
    <n v="0"/>
    <n v="0"/>
    <n v="0"/>
    <n v="0"/>
    <n v="0"/>
    <n v="0"/>
    <x v="56"/>
  </r>
  <r>
    <n v="532"/>
    <n v="53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5"/>
  </r>
  <r>
    <n v="101"/>
    <n v="101"/>
    <n v="0"/>
    <n v="0"/>
    <n v="0"/>
    <n v="0"/>
    <n v="0"/>
    <n v="0"/>
    <n v="0"/>
    <n v="0"/>
    <n v="0"/>
    <n v="0"/>
    <x v="28"/>
  </r>
  <r>
    <n v="97"/>
    <n v="97"/>
    <n v="0"/>
    <n v="0"/>
    <n v="97"/>
    <n v="97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20"/>
  </r>
  <r>
    <n v="569"/>
    <n v="569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4"/>
  </r>
  <r>
    <n v="5894"/>
    <n v="5894"/>
    <n v="0"/>
    <n v="0"/>
    <n v="5894"/>
    <n v="5894"/>
    <n v="0"/>
    <n v="0"/>
    <n v="0"/>
    <n v="0"/>
    <n v="0"/>
    <n v="0"/>
    <x v="9"/>
  </r>
  <r>
    <n v="735"/>
    <n v="0"/>
    <n v="735"/>
    <n v="0"/>
    <n v="735"/>
    <n v="0"/>
    <n v="735"/>
    <n v="0"/>
    <n v="0"/>
    <n v="0"/>
    <n v="0"/>
    <n v="0"/>
    <x v="41"/>
  </r>
  <r>
    <n v="306"/>
    <n v="306"/>
    <n v="0"/>
    <n v="0"/>
    <n v="0"/>
    <n v="0"/>
    <n v="0"/>
    <n v="0"/>
    <n v="0"/>
    <n v="0"/>
    <n v="0"/>
    <n v="0"/>
    <x v="14"/>
  </r>
  <r>
    <n v="12169"/>
    <n v="12169"/>
    <n v="0"/>
    <n v="0"/>
    <n v="12169"/>
    <n v="12169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21"/>
  </r>
  <r>
    <n v="1085"/>
    <n v="1085"/>
    <n v="0"/>
    <n v="0"/>
    <n v="0"/>
    <n v="0"/>
    <n v="0"/>
    <n v="0"/>
    <n v="0"/>
    <n v="0"/>
    <n v="0"/>
    <n v="0"/>
    <x v="17"/>
  </r>
  <r>
    <n v="144"/>
    <n v="0"/>
    <n v="144"/>
    <n v="0"/>
    <n v="0"/>
    <n v="0"/>
    <n v="0"/>
    <n v="0"/>
    <n v="0"/>
    <n v="0"/>
    <n v="0"/>
    <n v="0"/>
    <x v="40"/>
  </r>
  <r>
    <n v="9833"/>
    <n v="0"/>
    <n v="9833"/>
    <n v="0"/>
    <n v="0"/>
    <n v="0"/>
    <n v="0"/>
    <n v="0"/>
    <n v="9833"/>
    <n v="0"/>
    <n v="9833"/>
    <n v="0"/>
    <x v="46"/>
  </r>
  <r>
    <n v="134"/>
    <n v="134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30"/>
  </r>
  <r>
    <n v="84"/>
    <n v="84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26"/>
  </r>
  <r>
    <n v="427"/>
    <n v="427"/>
    <n v="0"/>
    <n v="0"/>
    <n v="427"/>
    <n v="427"/>
    <n v="0"/>
    <n v="0"/>
    <n v="0"/>
    <n v="0"/>
    <n v="0"/>
    <n v="0"/>
    <x v="10"/>
  </r>
  <r>
    <n v="232"/>
    <n v="23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5"/>
  </r>
  <r>
    <n v="274"/>
    <n v="274"/>
    <n v="0"/>
    <n v="0"/>
    <n v="0"/>
    <n v="0"/>
    <n v="0"/>
    <n v="0"/>
    <n v="0"/>
    <n v="0"/>
    <n v="0"/>
    <n v="0"/>
    <x v="18"/>
  </r>
  <r>
    <n v="201"/>
    <n v="201"/>
    <n v="0"/>
    <n v="0"/>
    <n v="201"/>
    <n v="201"/>
    <n v="0"/>
    <n v="0"/>
    <n v="0"/>
    <n v="0"/>
    <n v="0"/>
    <n v="0"/>
    <x v="26"/>
  </r>
  <r>
    <n v="8761"/>
    <n v="8761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6"/>
  </r>
  <r>
    <n v="390"/>
    <n v="390"/>
    <n v="0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0"/>
    <n v="0"/>
    <n v="0"/>
    <n v="0"/>
    <x v="56"/>
  </r>
  <r>
    <n v="1371"/>
    <n v="1371"/>
    <n v="0"/>
    <n v="0"/>
    <n v="0"/>
    <n v="0"/>
    <n v="0"/>
    <n v="0"/>
    <n v="0"/>
    <n v="0"/>
    <n v="0"/>
    <n v="0"/>
    <x v="14"/>
  </r>
  <r>
    <n v="416"/>
    <n v="416"/>
    <n v="0"/>
    <n v="0"/>
    <n v="0"/>
    <n v="0"/>
    <n v="0"/>
    <n v="0"/>
    <n v="416"/>
    <n v="416"/>
    <n v="0"/>
    <n v="0"/>
    <x v="2"/>
  </r>
  <r>
    <n v="7"/>
    <n v="7"/>
    <n v="0"/>
    <n v="0"/>
    <n v="0"/>
    <n v="0"/>
    <n v="0"/>
    <n v="0"/>
    <n v="0"/>
    <n v="0"/>
    <n v="0"/>
    <n v="0"/>
    <x v="37"/>
  </r>
  <r>
    <n v="27369"/>
    <n v="27369"/>
    <n v="0"/>
    <n v="0"/>
    <n v="27369"/>
    <n v="27369"/>
    <n v="0"/>
    <n v="0"/>
    <n v="0"/>
    <n v="0"/>
    <n v="0"/>
    <n v="0"/>
    <x v="48"/>
  </r>
  <r>
    <n v="237"/>
    <n v="237"/>
    <n v="0"/>
    <n v="0"/>
    <n v="0"/>
    <n v="0"/>
    <n v="0"/>
    <n v="0"/>
    <n v="0"/>
    <n v="0"/>
    <n v="0"/>
    <n v="0"/>
    <x v="35"/>
  </r>
  <r>
    <n v="13428"/>
    <n v="0"/>
    <n v="13428"/>
    <n v="0"/>
    <n v="0"/>
    <n v="0"/>
    <n v="0"/>
    <n v="0"/>
    <n v="0"/>
    <n v="0"/>
    <n v="0"/>
    <n v="0"/>
    <x v="9"/>
  </r>
  <r>
    <n v="1606"/>
    <n v="0"/>
    <n v="1606"/>
    <n v="0"/>
    <n v="1606"/>
    <n v="0"/>
    <n v="1606"/>
    <n v="0"/>
    <n v="0"/>
    <n v="0"/>
    <n v="0"/>
    <n v="0"/>
    <x v="29"/>
  </r>
  <r>
    <n v="796"/>
    <n v="796"/>
    <n v="0"/>
    <n v="0"/>
    <n v="0"/>
    <n v="0"/>
    <n v="0"/>
    <n v="0"/>
    <n v="0"/>
    <n v="0"/>
    <n v="0"/>
    <n v="0"/>
    <x v="32"/>
  </r>
  <r>
    <n v="16355"/>
    <n v="0"/>
    <n v="16355"/>
    <n v="0"/>
    <n v="16355"/>
    <n v="0"/>
    <n v="16355"/>
    <n v="0"/>
    <n v="0"/>
    <n v="0"/>
    <n v="0"/>
    <n v="0"/>
    <x v="37"/>
  </r>
  <r>
    <n v="643"/>
    <n v="643"/>
    <n v="0"/>
    <n v="0"/>
    <n v="643"/>
    <n v="643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6"/>
  </r>
  <r>
    <n v="2216"/>
    <n v="2216"/>
    <n v="0"/>
    <n v="0"/>
    <n v="2216"/>
    <n v="2216"/>
    <n v="0"/>
    <n v="0"/>
    <n v="0"/>
    <n v="0"/>
    <n v="0"/>
    <n v="0"/>
    <x v="42"/>
  </r>
  <r>
    <n v="197"/>
    <n v="0"/>
    <n v="197"/>
    <n v="0"/>
    <n v="0"/>
    <n v="0"/>
    <n v="0"/>
    <n v="0"/>
    <n v="0"/>
    <n v="0"/>
    <n v="0"/>
    <n v="0"/>
    <x v="15"/>
  </r>
  <r>
    <n v="2654"/>
    <n v="2654"/>
    <n v="0"/>
    <n v="0"/>
    <n v="2654"/>
    <n v="2654"/>
    <n v="0"/>
    <n v="0"/>
    <n v="0"/>
    <n v="0"/>
    <n v="0"/>
    <n v="0"/>
    <x v="13"/>
  </r>
  <r>
    <n v="3684"/>
    <n v="368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6"/>
  </r>
  <r>
    <n v="25457"/>
    <n v="25457"/>
    <n v="0"/>
    <n v="0"/>
    <n v="25457"/>
    <n v="25457"/>
    <n v="0"/>
    <n v="0"/>
    <n v="0"/>
    <n v="0"/>
    <n v="0"/>
    <n v="0"/>
    <x v="1"/>
  </r>
  <r>
    <n v="356"/>
    <n v="356"/>
    <n v="0"/>
    <n v="0"/>
    <n v="0"/>
    <n v="0"/>
    <n v="0"/>
    <n v="0"/>
    <n v="0"/>
    <n v="0"/>
    <n v="0"/>
    <n v="0"/>
    <x v="23"/>
  </r>
  <r>
    <n v="9077"/>
    <n v="0"/>
    <n v="9077"/>
    <n v="0"/>
    <n v="0"/>
    <n v="0"/>
    <n v="0"/>
    <n v="0"/>
    <n v="0"/>
    <n v="0"/>
    <n v="0"/>
    <n v="0"/>
    <x v="19"/>
  </r>
  <r>
    <n v="313416"/>
    <n v="0"/>
    <n v="0"/>
    <n v="313416"/>
    <n v="313416"/>
    <n v="0"/>
    <n v="0"/>
    <n v="313416"/>
    <n v="0"/>
    <n v="0"/>
    <n v="0"/>
    <n v="0"/>
    <x v="2"/>
  </r>
  <r>
    <n v="726"/>
    <n v="726"/>
    <n v="0"/>
    <n v="0"/>
    <n v="726"/>
    <n v="726"/>
    <n v="0"/>
    <n v="0"/>
    <n v="0"/>
    <n v="0"/>
    <n v="0"/>
    <n v="0"/>
    <x v="56"/>
  </r>
  <r>
    <n v="174"/>
    <n v="174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53"/>
  </r>
  <r>
    <n v="284"/>
    <n v="284"/>
    <n v="0"/>
    <n v="0"/>
    <n v="0"/>
    <n v="0"/>
    <n v="0"/>
    <n v="0"/>
    <n v="0"/>
    <n v="0"/>
    <n v="0"/>
    <n v="0"/>
    <x v="31"/>
  </r>
  <r>
    <n v="7629"/>
    <n v="7629"/>
    <n v="0"/>
    <n v="0"/>
    <n v="7629"/>
    <n v="7629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"/>
  </r>
  <r>
    <n v="921"/>
    <n v="921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24"/>
  </r>
  <r>
    <n v="17"/>
    <n v="17"/>
    <n v="0"/>
    <n v="0"/>
    <n v="17"/>
    <n v="17"/>
    <n v="0"/>
    <n v="0"/>
    <n v="0"/>
    <n v="0"/>
    <n v="0"/>
    <n v="0"/>
    <x v="3"/>
  </r>
  <r>
    <n v="1814"/>
    <n v="1814"/>
    <n v="0"/>
    <n v="0"/>
    <n v="0"/>
    <n v="0"/>
    <n v="0"/>
    <n v="0"/>
    <n v="0"/>
    <n v="0"/>
    <n v="0"/>
    <n v="0"/>
    <x v="29"/>
  </r>
  <r>
    <n v="2310"/>
    <n v="0"/>
    <n v="231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7"/>
  </r>
  <r>
    <n v="4"/>
    <n v="4"/>
    <n v="0"/>
    <n v="0"/>
    <n v="4"/>
    <n v="4"/>
    <n v="0"/>
    <n v="0"/>
    <n v="0"/>
    <n v="0"/>
    <n v="0"/>
    <n v="0"/>
    <x v="10"/>
  </r>
  <r>
    <n v="1933"/>
    <n v="1933"/>
    <n v="0"/>
    <n v="0"/>
    <n v="1933"/>
    <n v="1933"/>
    <n v="0"/>
    <n v="0"/>
    <n v="0"/>
    <n v="0"/>
    <n v="0"/>
    <n v="0"/>
    <x v="17"/>
  </r>
  <r>
    <n v="4126"/>
    <n v="4126"/>
    <n v="0"/>
    <n v="0"/>
    <n v="0"/>
    <n v="0"/>
    <n v="0"/>
    <n v="0"/>
    <n v="0"/>
    <n v="0"/>
    <n v="0"/>
    <n v="0"/>
    <x v="40"/>
  </r>
  <r>
    <n v="1293"/>
    <n v="1293"/>
    <n v="0"/>
    <n v="0"/>
    <n v="0"/>
    <n v="0"/>
    <n v="0"/>
    <n v="0"/>
    <n v="0"/>
    <n v="0"/>
    <n v="0"/>
    <n v="0"/>
    <x v="29"/>
  </r>
  <r>
    <n v="1594"/>
    <n v="0"/>
    <n v="1594"/>
    <n v="0"/>
    <n v="0"/>
    <n v="0"/>
    <n v="0"/>
    <n v="0"/>
    <n v="0"/>
    <n v="0"/>
    <n v="0"/>
    <n v="0"/>
    <x v="27"/>
  </r>
  <r>
    <n v="109"/>
    <n v="109"/>
    <n v="0"/>
    <n v="0"/>
    <n v="109"/>
    <n v="109"/>
    <n v="0"/>
    <n v="0"/>
    <n v="0"/>
    <n v="0"/>
    <n v="0"/>
    <n v="0"/>
    <x v="56"/>
  </r>
  <r>
    <n v="510"/>
    <n v="510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53"/>
  </r>
  <r>
    <n v="2440"/>
    <n v="0"/>
    <n v="2440"/>
    <n v="0"/>
    <n v="2440"/>
    <n v="0"/>
    <n v="244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5"/>
  </r>
  <r>
    <n v="19794"/>
    <n v="19794"/>
    <n v="0"/>
    <n v="0"/>
    <n v="19794"/>
    <n v="19794"/>
    <n v="0"/>
    <n v="0"/>
    <n v="0"/>
    <n v="0"/>
    <n v="0"/>
    <n v="0"/>
    <x v="55"/>
  </r>
  <r>
    <n v="126"/>
    <n v="126"/>
    <n v="0"/>
    <n v="0"/>
    <n v="126"/>
    <n v="126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50"/>
  </r>
  <r>
    <n v="245"/>
    <n v="245"/>
    <n v="0"/>
    <n v="0"/>
    <n v="0"/>
    <n v="0"/>
    <n v="0"/>
    <n v="0"/>
    <n v="0"/>
    <n v="0"/>
    <n v="0"/>
    <n v="0"/>
    <x v="27"/>
  </r>
  <r>
    <n v="115"/>
    <n v="115"/>
    <n v="0"/>
    <n v="0"/>
    <n v="0"/>
    <n v="0"/>
    <n v="0"/>
    <n v="0"/>
    <n v="0"/>
    <n v="0"/>
    <n v="0"/>
    <n v="0"/>
    <x v="11"/>
  </r>
  <r>
    <n v="4474"/>
    <n v="4474"/>
    <n v="0"/>
    <n v="0"/>
    <n v="0"/>
    <n v="0"/>
    <n v="0"/>
    <n v="0"/>
    <n v="0"/>
    <n v="0"/>
    <n v="0"/>
    <n v="0"/>
    <x v="38"/>
  </r>
  <r>
    <n v="327"/>
    <n v="327"/>
    <n v="0"/>
    <n v="0"/>
    <n v="327"/>
    <n v="327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55"/>
  </r>
  <r>
    <n v="3286"/>
    <n v="3286"/>
    <n v="0"/>
    <n v="0"/>
    <n v="0"/>
    <n v="0"/>
    <n v="0"/>
    <n v="0"/>
    <n v="0"/>
    <n v="0"/>
    <n v="0"/>
    <n v="0"/>
    <x v="20"/>
  </r>
  <r>
    <n v="486"/>
    <n v="486"/>
    <n v="0"/>
    <n v="0"/>
    <n v="486"/>
    <n v="486"/>
    <n v="0"/>
    <n v="0"/>
    <n v="0"/>
    <n v="0"/>
    <n v="0"/>
    <n v="0"/>
    <x v="5"/>
  </r>
  <r>
    <n v="166"/>
    <n v="166"/>
    <n v="0"/>
    <n v="0"/>
    <n v="0"/>
    <n v="0"/>
    <n v="0"/>
    <n v="0"/>
    <n v="0"/>
    <n v="0"/>
    <n v="0"/>
    <n v="0"/>
    <x v="7"/>
  </r>
  <r>
    <n v="279"/>
    <n v="279"/>
    <n v="0"/>
    <n v="0"/>
    <n v="0"/>
    <n v="0"/>
    <n v="0"/>
    <n v="0"/>
    <n v="0"/>
    <n v="0"/>
    <n v="0"/>
    <n v="0"/>
    <x v="24"/>
  </r>
  <r>
    <n v="249"/>
    <n v="249"/>
    <n v="0"/>
    <n v="0"/>
    <n v="0"/>
    <n v="0"/>
    <n v="0"/>
    <n v="0"/>
    <n v="0"/>
    <n v="0"/>
    <n v="0"/>
    <n v="0"/>
    <x v="38"/>
  </r>
  <r>
    <n v="238"/>
    <n v="0"/>
    <n v="238"/>
    <n v="0"/>
    <n v="0"/>
    <n v="0"/>
    <n v="0"/>
    <n v="0"/>
    <n v="0"/>
    <n v="0"/>
    <n v="0"/>
    <n v="0"/>
    <x v="53"/>
  </r>
  <r>
    <n v="5809"/>
    <n v="5809"/>
    <n v="0"/>
    <n v="0"/>
    <n v="0"/>
    <n v="0"/>
    <n v="0"/>
    <n v="0"/>
    <n v="0"/>
    <n v="0"/>
    <n v="0"/>
    <n v="0"/>
    <x v="13"/>
  </r>
  <r>
    <n v="174"/>
    <n v="174"/>
    <n v="0"/>
    <n v="0"/>
    <n v="0"/>
    <n v="0"/>
    <n v="0"/>
    <n v="0"/>
    <n v="0"/>
    <n v="0"/>
    <n v="0"/>
    <n v="0"/>
    <x v="16"/>
  </r>
  <r>
    <n v="75"/>
    <n v="75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45"/>
  </r>
  <r>
    <n v="111"/>
    <n v="111"/>
    <n v="0"/>
    <n v="0"/>
    <n v="0"/>
    <n v="0"/>
    <n v="0"/>
    <n v="0"/>
    <n v="0"/>
    <n v="0"/>
    <n v="0"/>
    <n v="0"/>
    <x v="23"/>
  </r>
  <r>
    <n v="1432"/>
    <n v="0"/>
    <n v="1432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4"/>
  </r>
  <r>
    <n v="5868"/>
    <n v="5868"/>
    <n v="0"/>
    <n v="0"/>
    <n v="0"/>
    <n v="0"/>
    <n v="0"/>
    <n v="0"/>
    <n v="0"/>
    <n v="0"/>
    <n v="0"/>
    <n v="0"/>
    <x v="35"/>
  </r>
  <r>
    <n v="528"/>
    <n v="0"/>
    <n v="528"/>
    <n v="0"/>
    <n v="0"/>
    <n v="0"/>
    <n v="0"/>
    <n v="0"/>
    <n v="0"/>
    <n v="0"/>
    <n v="0"/>
    <n v="0"/>
    <x v="40"/>
  </r>
  <r>
    <n v="64"/>
    <n v="64"/>
    <n v="0"/>
    <n v="0"/>
    <n v="64"/>
    <n v="64"/>
    <n v="0"/>
    <n v="0"/>
    <n v="0"/>
    <n v="0"/>
    <n v="0"/>
    <n v="0"/>
    <x v="18"/>
  </r>
  <r>
    <n v="402"/>
    <n v="402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48"/>
  </r>
  <r>
    <n v="1168"/>
    <n v="1168"/>
    <n v="0"/>
    <n v="0"/>
    <n v="0"/>
    <n v="0"/>
    <n v="0"/>
    <n v="0"/>
    <n v="0"/>
    <n v="0"/>
    <n v="0"/>
    <n v="0"/>
    <x v="22"/>
  </r>
  <r>
    <n v="279"/>
    <n v="279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20"/>
    <n v="20"/>
    <n v="0"/>
    <n v="0"/>
    <x v="3"/>
  </r>
  <r>
    <n v="209"/>
    <n v="209"/>
    <n v="0"/>
    <n v="0"/>
    <n v="0"/>
    <n v="0"/>
    <n v="0"/>
    <n v="0"/>
    <n v="0"/>
    <n v="0"/>
    <n v="0"/>
    <n v="0"/>
    <x v="20"/>
  </r>
  <r>
    <n v="334"/>
    <n v="334"/>
    <n v="0"/>
    <n v="0"/>
    <n v="334"/>
    <n v="334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0"/>
  </r>
  <r>
    <n v="934"/>
    <n v="934"/>
    <n v="0"/>
    <n v="0"/>
    <n v="934"/>
    <n v="934"/>
    <n v="0"/>
    <n v="0"/>
    <n v="0"/>
    <n v="0"/>
    <n v="0"/>
    <n v="0"/>
    <x v="49"/>
  </r>
  <r>
    <n v="1228"/>
    <n v="1228"/>
    <n v="0"/>
    <n v="0"/>
    <n v="0"/>
    <n v="0"/>
    <n v="0"/>
    <n v="0"/>
    <n v="0"/>
    <n v="0"/>
    <n v="0"/>
    <n v="0"/>
    <x v="35"/>
  </r>
  <r>
    <n v="12091"/>
    <n v="12091"/>
    <n v="0"/>
    <n v="0"/>
    <n v="0"/>
    <n v="0"/>
    <n v="0"/>
    <n v="0"/>
    <n v="0"/>
    <n v="0"/>
    <n v="0"/>
    <n v="0"/>
    <x v="8"/>
  </r>
  <r>
    <n v="654"/>
    <n v="654"/>
    <n v="0"/>
    <n v="0"/>
    <n v="0"/>
    <n v="0"/>
    <n v="0"/>
    <n v="0"/>
    <n v="0"/>
    <n v="0"/>
    <n v="0"/>
    <n v="0"/>
    <x v="18"/>
  </r>
  <r>
    <n v="1175"/>
    <n v="1175"/>
    <n v="0"/>
    <n v="0"/>
    <n v="1175"/>
    <n v="1175"/>
    <n v="0"/>
    <n v="0"/>
    <n v="0"/>
    <n v="0"/>
    <n v="0"/>
    <n v="0"/>
    <x v="42"/>
  </r>
  <r>
    <n v="97"/>
    <n v="97"/>
    <n v="0"/>
    <n v="0"/>
    <n v="0"/>
    <n v="0"/>
    <n v="0"/>
    <n v="0"/>
    <n v="0"/>
    <n v="0"/>
    <n v="0"/>
    <n v="0"/>
    <x v="46"/>
  </r>
  <r>
    <n v="2077"/>
    <n v="2077"/>
    <n v="0"/>
    <n v="0"/>
    <n v="0"/>
    <n v="0"/>
    <n v="0"/>
    <n v="0"/>
    <n v="2077"/>
    <n v="2077"/>
    <n v="0"/>
    <n v="0"/>
    <x v="11"/>
  </r>
  <r>
    <n v="432"/>
    <n v="432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5"/>
  </r>
  <r>
    <n v="169"/>
    <n v="169"/>
    <n v="0"/>
    <n v="0"/>
    <n v="0"/>
    <n v="0"/>
    <n v="0"/>
    <n v="0"/>
    <n v="0"/>
    <n v="0"/>
    <n v="0"/>
    <n v="0"/>
    <x v="35"/>
  </r>
  <r>
    <n v="303"/>
    <n v="303"/>
    <n v="0"/>
    <n v="0"/>
    <n v="0"/>
    <n v="0"/>
    <n v="0"/>
    <n v="0"/>
    <n v="0"/>
    <n v="0"/>
    <n v="0"/>
    <n v="0"/>
    <x v="16"/>
  </r>
  <r>
    <n v="2501"/>
    <n v="0"/>
    <n v="2501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0"/>
    <n v="0"/>
    <n v="0"/>
    <n v="0"/>
    <x v="49"/>
  </r>
  <r>
    <n v="2522"/>
    <n v="0"/>
    <n v="2522"/>
    <n v="0"/>
    <n v="0"/>
    <n v="0"/>
    <n v="0"/>
    <n v="0"/>
    <n v="0"/>
    <n v="0"/>
    <n v="0"/>
    <n v="0"/>
    <x v="31"/>
  </r>
  <r>
    <n v="8073"/>
    <n v="0"/>
    <n v="8073"/>
    <n v="0"/>
    <n v="0"/>
    <n v="0"/>
    <n v="0"/>
    <n v="0"/>
    <n v="0"/>
    <n v="0"/>
    <n v="0"/>
    <n v="0"/>
    <x v="6"/>
  </r>
  <r>
    <n v="1435"/>
    <n v="1435"/>
    <n v="0"/>
    <n v="0"/>
    <n v="1435"/>
    <n v="1435"/>
    <n v="0"/>
    <n v="0"/>
    <n v="0"/>
    <n v="0"/>
    <n v="0"/>
    <n v="0"/>
    <x v="13"/>
  </r>
  <r>
    <n v="23907"/>
    <n v="23907"/>
    <n v="0"/>
    <n v="0"/>
    <n v="0"/>
    <n v="0"/>
    <n v="0"/>
    <n v="0"/>
    <n v="0"/>
    <n v="0"/>
    <n v="0"/>
    <n v="0"/>
    <x v="19"/>
  </r>
  <r>
    <n v="406"/>
    <n v="0"/>
    <n v="406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0"/>
  </r>
  <r>
    <n v="487"/>
    <n v="487"/>
    <n v="0"/>
    <n v="0"/>
    <n v="487"/>
    <n v="487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7"/>
  </r>
  <r>
    <n v="15326"/>
    <n v="0"/>
    <n v="15326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7"/>
  </r>
  <r>
    <n v="137"/>
    <n v="137"/>
    <n v="0"/>
    <n v="0"/>
    <n v="0"/>
    <n v="0"/>
    <n v="0"/>
    <n v="0"/>
    <n v="0"/>
    <n v="0"/>
    <n v="0"/>
    <n v="0"/>
    <x v="29"/>
  </r>
  <r>
    <n v="20543"/>
    <n v="20543"/>
    <n v="0"/>
    <n v="0"/>
    <n v="20543"/>
    <n v="20543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51"/>
  </r>
  <r>
    <n v="529"/>
    <n v="529"/>
    <n v="0"/>
    <n v="0"/>
    <n v="0"/>
    <n v="0"/>
    <n v="0"/>
    <n v="0"/>
    <n v="0"/>
    <n v="0"/>
    <n v="0"/>
    <n v="0"/>
    <x v="5"/>
  </r>
  <r>
    <n v="228"/>
    <n v="228"/>
    <n v="0"/>
    <n v="0"/>
    <n v="0"/>
    <n v="0"/>
    <n v="0"/>
    <n v="0"/>
    <n v="0"/>
    <n v="0"/>
    <n v="0"/>
    <n v="0"/>
    <x v="48"/>
  </r>
  <r>
    <n v="9958"/>
    <n v="9958"/>
    <n v="0"/>
    <n v="0"/>
    <n v="0"/>
    <n v="0"/>
    <n v="0"/>
    <n v="0"/>
    <n v="0"/>
    <n v="0"/>
    <n v="0"/>
    <n v="0"/>
    <x v="35"/>
  </r>
  <r>
    <n v="289"/>
    <n v="289"/>
    <n v="0"/>
    <n v="0"/>
    <n v="289"/>
    <n v="289"/>
    <n v="0"/>
    <n v="0"/>
    <n v="0"/>
    <n v="0"/>
    <n v="0"/>
    <n v="0"/>
    <x v="40"/>
  </r>
  <r>
    <n v="2"/>
    <n v="0"/>
    <n v="2"/>
    <n v="0"/>
    <n v="0"/>
    <n v="0"/>
    <n v="0"/>
    <n v="0"/>
    <n v="0"/>
    <n v="0"/>
    <n v="0"/>
    <n v="0"/>
    <x v="62"/>
  </r>
  <r>
    <n v="279"/>
    <n v="279"/>
    <n v="0"/>
    <n v="0"/>
    <n v="0"/>
    <n v="0"/>
    <n v="0"/>
    <n v="0"/>
    <n v="0"/>
    <n v="0"/>
    <n v="0"/>
    <n v="0"/>
    <x v="2"/>
  </r>
  <r>
    <n v="15"/>
    <n v="15"/>
    <n v="0"/>
    <n v="0"/>
    <n v="15"/>
    <n v="15"/>
    <n v="0"/>
    <n v="0"/>
    <n v="0"/>
    <n v="0"/>
    <n v="0"/>
    <n v="0"/>
    <x v="61"/>
  </r>
  <r>
    <n v="544"/>
    <n v="544"/>
    <n v="0"/>
    <n v="0"/>
    <n v="544"/>
    <n v="544"/>
    <n v="0"/>
    <n v="0"/>
    <n v="0"/>
    <n v="0"/>
    <n v="0"/>
    <n v="0"/>
    <x v="6"/>
  </r>
  <r>
    <n v="171"/>
    <n v="17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1114"/>
    <n v="1114"/>
    <n v="0"/>
    <n v="0"/>
    <n v="0"/>
    <n v="0"/>
    <n v="0"/>
    <n v="0"/>
    <n v="0"/>
    <n v="0"/>
    <n v="0"/>
    <n v="0"/>
    <x v="2"/>
  </r>
  <r>
    <n v="25"/>
    <n v="0"/>
    <n v="25"/>
    <n v="0"/>
    <n v="0"/>
    <n v="0"/>
    <n v="0"/>
    <n v="0"/>
    <n v="0"/>
    <n v="0"/>
    <n v="0"/>
    <n v="0"/>
    <x v="57"/>
  </r>
  <r>
    <n v="340"/>
    <n v="340"/>
    <n v="0"/>
    <n v="0"/>
    <n v="0"/>
    <n v="0"/>
    <n v="0"/>
    <n v="0"/>
    <n v="0"/>
    <n v="0"/>
    <n v="0"/>
    <n v="0"/>
    <x v="38"/>
  </r>
  <r>
    <n v="6112"/>
    <n v="6112"/>
    <n v="0"/>
    <n v="0"/>
    <n v="0"/>
    <n v="0"/>
    <n v="0"/>
    <n v="0"/>
    <n v="6112"/>
    <n v="6112"/>
    <n v="0"/>
    <n v="0"/>
    <x v="48"/>
  </r>
  <r>
    <n v="2421"/>
    <n v="2421"/>
    <n v="0"/>
    <n v="0"/>
    <n v="0"/>
    <n v="0"/>
    <n v="0"/>
    <n v="0"/>
    <n v="0"/>
    <n v="0"/>
    <n v="0"/>
    <n v="0"/>
    <x v="7"/>
  </r>
  <r>
    <n v="187"/>
    <n v="18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122"/>
    <n v="122"/>
    <n v="0"/>
    <n v="0"/>
    <n v="0"/>
    <n v="0"/>
    <n v="0"/>
    <n v="0"/>
    <n v="0"/>
    <n v="0"/>
    <n v="0"/>
    <n v="0"/>
    <x v="20"/>
  </r>
  <r>
    <n v="6"/>
    <n v="6"/>
    <n v="0"/>
    <n v="0"/>
    <n v="6"/>
    <n v="6"/>
    <n v="0"/>
    <n v="0"/>
    <n v="0"/>
    <n v="0"/>
    <n v="0"/>
    <n v="0"/>
    <x v="35"/>
  </r>
  <r>
    <n v="559"/>
    <n v="559"/>
    <n v="0"/>
    <n v="0"/>
    <n v="0"/>
    <n v="0"/>
    <n v="0"/>
    <n v="0"/>
    <n v="0"/>
    <n v="0"/>
    <n v="0"/>
    <n v="0"/>
    <x v="49"/>
  </r>
  <r>
    <n v="29051"/>
    <n v="0"/>
    <n v="29051"/>
    <n v="0"/>
    <n v="0"/>
    <n v="0"/>
    <n v="0"/>
    <n v="0"/>
    <n v="0"/>
    <n v="0"/>
    <n v="0"/>
    <n v="0"/>
    <x v="34"/>
  </r>
  <r>
    <n v="1680"/>
    <n v="168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0"/>
  </r>
  <r>
    <n v="541"/>
    <n v="541"/>
    <n v="0"/>
    <n v="0"/>
    <n v="0"/>
    <n v="0"/>
    <n v="0"/>
    <n v="0"/>
    <n v="541"/>
    <n v="541"/>
    <n v="0"/>
    <n v="0"/>
    <x v="24"/>
  </r>
  <r>
    <n v="1928"/>
    <n v="1928"/>
    <n v="0"/>
    <n v="0"/>
    <n v="0"/>
    <n v="0"/>
    <n v="0"/>
    <n v="0"/>
    <n v="0"/>
    <n v="0"/>
    <n v="0"/>
    <n v="0"/>
    <x v="44"/>
  </r>
  <r>
    <n v="2155"/>
    <n v="2155"/>
    <n v="0"/>
    <n v="0"/>
    <n v="0"/>
    <n v="0"/>
    <n v="0"/>
    <n v="0"/>
    <n v="0"/>
    <n v="0"/>
    <n v="0"/>
    <n v="0"/>
    <x v="3"/>
  </r>
  <r>
    <n v="92"/>
    <n v="92"/>
    <n v="0"/>
    <n v="0"/>
    <n v="0"/>
    <n v="0"/>
    <n v="0"/>
    <n v="0"/>
    <n v="0"/>
    <n v="0"/>
    <n v="0"/>
    <n v="0"/>
    <x v="31"/>
  </r>
  <r>
    <n v="761"/>
    <n v="761"/>
    <n v="0"/>
    <n v="0"/>
    <n v="0"/>
    <n v="0"/>
    <n v="0"/>
    <n v="0"/>
    <n v="0"/>
    <n v="0"/>
    <n v="0"/>
    <n v="0"/>
    <x v="4"/>
  </r>
  <r>
    <n v="864"/>
    <n v="864"/>
    <n v="0"/>
    <n v="0"/>
    <n v="0"/>
    <n v="0"/>
    <n v="0"/>
    <n v="0"/>
    <n v="864"/>
    <n v="864"/>
    <n v="0"/>
    <n v="0"/>
    <x v="25"/>
  </r>
  <r>
    <n v="38"/>
    <n v="38"/>
    <n v="0"/>
    <n v="0"/>
    <n v="0"/>
    <n v="0"/>
    <n v="0"/>
    <n v="0"/>
    <n v="0"/>
    <n v="0"/>
    <n v="0"/>
    <n v="0"/>
    <x v="52"/>
  </r>
  <r>
    <n v="2008"/>
    <n v="2008"/>
    <n v="0"/>
    <n v="0"/>
    <n v="0"/>
    <n v="0"/>
    <n v="0"/>
    <n v="0"/>
    <n v="0"/>
    <n v="0"/>
    <n v="0"/>
    <n v="0"/>
    <x v="17"/>
  </r>
  <r>
    <n v="107"/>
    <n v="107"/>
    <n v="0"/>
    <n v="0"/>
    <n v="107"/>
    <n v="107"/>
    <n v="0"/>
    <n v="0"/>
    <n v="0"/>
    <n v="0"/>
    <n v="0"/>
    <n v="0"/>
    <x v="10"/>
  </r>
  <r>
    <n v="26"/>
    <n v="26"/>
    <n v="0"/>
    <n v="0"/>
    <n v="26"/>
    <n v="26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35"/>
  </r>
  <r>
    <n v="12534"/>
    <n v="12534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1"/>
  </r>
  <r>
    <n v="246"/>
    <n v="246"/>
    <n v="0"/>
    <n v="0"/>
    <n v="0"/>
    <n v="0"/>
    <n v="0"/>
    <n v="0"/>
    <n v="0"/>
    <n v="0"/>
    <n v="0"/>
    <n v="0"/>
    <x v="13"/>
  </r>
  <r>
    <n v="15543"/>
    <n v="15543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15"/>
  </r>
  <r>
    <n v="696"/>
    <n v="696"/>
    <n v="0"/>
    <n v="0"/>
    <n v="0"/>
    <n v="0"/>
    <n v="0"/>
    <n v="0"/>
    <n v="0"/>
    <n v="0"/>
    <n v="0"/>
    <n v="0"/>
    <x v="29"/>
  </r>
  <r>
    <n v="19877"/>
    <n v="0"/>
    <n v="19877"/>
    <n v="0"/>
    <n v="0"/>
    <n v="0"/>
    <n v="0"/>
    <n v="0"/>
    <n v="0"/>
    <n v="0"/>
    <n v="0"/>
    <n v="0"/>
    <x v="44"/>
  </r>
  <r>
    <n v="118"/>
    <n v="118"/>
    <n v="0"/>
    <n v="0"/>
    <n v="0"/>
    <n v="0"/>
    <n v="0"/>
    <n v="0"/>
    <n v="0"/>
    <n v="0"/>
    <n v="0"/>
    <n v="0"/>
    <x v="22"/>
  </r>
  <r>
    <n v="6"/>
    <n v="6"/>
    <n v="0"/>
    <n v="0"/>
    <n v="6"/>
    <n v="6"/>
    <n v="0"/>
    <n v="0"/>
    <n v="0"/>
    <n v="0"/>
    <n v="0"/>
    <n v="0"/>
    <x v="17"/>
  </r>
  <r>
    <n v="1564"/>
    <n v="1564"/>
    <n v="0"/>
    <n v="0"/>
    <n v="0"/>
    <n v="0"/>
    <n v="0"/>
    <n v="0"/>
    <n v="0"/>
    <n v="0"/>
    <n v="0"/>
    <n v="0"/>
    <x v="8"/>
  </r>
  <r>
    <n v="3895"/>
    <n v="3895"/>
    <n v="0"/>
    <n v="0"/>
    <n v="0"/>
    <n v="0"/>
    <n v="0"/>
    <n v="0"/>
    <n v="0"/>
    <n v="0"/>
    <n v="0"/>
    <n v="0"/>
    <x v="10"/>
  </r>
  <r>
    <n v="161"/>
    <n v="161"/>
    <n v="0"/>
    <n v="0"/>
    <n v="0"/>
    <n v="0"/>
    <n v="0"/>
    <n v="0"/>
    <n v="0"/>
    <n v="0"/>
    <n v="0"/>
    <n v="0"/>
    <x v="28"/>
  </r>
  <r>
    <n v="1152"/>
    <n v="1152"/>
    <n v="0"/>
    <n v="0"/>
    <n v="1152"/>
    <n v="1152"/>
    <n v="0"/>
    <n v="0"/>
    <n v="0"/>
    <n v="0"/>
    <n v="0"/>
    <n v="0"/>
    <x v="18"/>
  </r>
  <r>
    <n v="29848"/>
    <n v="29848"/>
    <n v="0"/>
    <n v="0"/>
    <n v="0"/>
    <n v="0"/>
    <n v="0"/>
    <n v="0"/>
    <n v="0"/>
    <n v="0"/>
    <n v="0"/>
    <n v="0"/>
    <x v="48"/>
  </r>
  <r>
    <n v="11601"/>
    <n v="0"/>
    <n v="11601"/>
    <n v="0"/>
    <n v="0"/>
    <n v="0"/>
    <n v="0"/>
    <n v="0"/>
    <n v="0"/>
    <n v="0"/>
    <n v="0"/>
    <n v="0"/>
    <x v="38"/>
  </r>
  <r>
    <n v="242"/>
    <n v="242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22"/>
  </r>
  <r>
    <n v="150"/>
    <n v="150"/>
    <n v="0"/>
    <n v="0"/>
    <n v="0"/>
    <n v="0"/>
    <n v="0"/>
    <n v="0"/>
    <n v="0"/>
    <n v="0"/>
    <n v="0"/>
    <n v="0"/>
    <x v="48"/>
  </r>
  <r>
    <n v="6206"/>
    <n v="6206"/>
    <n v="0"/>
    <n v="0"/>
    <n v="6206"/>
    <n v="6206"/>
    <n v="0"/>
    <n v="0"/>
    <n v="0"/>
    <n v="0"/>
    <n v="0"/>
    <n v="0"/>
    <x v="13"/>
  </r>
  <r>
    <n v="249"/>
    <n v="249"/>
    <n v="0"/>
    <n v="0"/>
    <n v="0"/>
    <n v="0"/>
    <n v="0"/>
    <n v="0"/>
    <n v="0"/>
    <n v="0"/>
    <n v="0"/>
    <n v="0"/>
    <x v="43"/>
  </r>
  <r>
    <n v="372"/>
    <n v="372"/>
    <n v="0"/>
    <n v="0"/>
    <n v="0"/>
    <n v="0"/>
    <n v="0"/>
    <n v="0"/>
    <n v="0"/>
    <n v="0"/>
    <n v="0"/>
    <n v="0"/>
    <x v="27"/>
  </r>
  <r>
    <n v="3378"/>
    <n v="3378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9"/>
  </r>
  <r>
    <n v="8"/>
    <n v="8"/>
    <n v="0"/>
    <n v="0"/>
    <n v="8"/>
    <n v="8"/>
    <n v="0"/>
    <n v="0"/>
    <n v="0"/>
    <n v="0"/>
    <n v="0"/>
    <n v="0"/>
    <x v="27"/>
  </r>
  <r>
    <n v="212"/>
    <n v="212"/>
    <n v="0"/>
    <n v="0"/>
    <n v="0"/>
    <n v="0"/>
    <n v="0"/>
    <n v="0"/>
    <n v="0"/>
    <n v="0"/>
    <n v="0"/>
    <n v="0"/>
    <x v="47"/>
  </r>
  <r>
    <n v="8554"/>
    <n v="8554"/>
    <n v="0"/>
    <n v="0"/>
    <n v="0"/>
    <n v="0"/>
    <n v="0"/>
    <n v="0"/>
    <n v="0"/>
    <n v="0"/>
    <n v="0"/>
    <n v="0"/>
    <x v="19"/>
  </r>
  <r>
    <n v="143"/>
    <n v="143"/>
    <n v="0"/>
    <n v="0"/>
    <n v="0"/>
    <n v="0"/>
    <n v="0"/>
    <n v="0"/>
    <n v="0"/>
    <n v="0"/>
    <n v="0"/>
    <n v="0"/>
    <x v="15"/>
  </r>
  <r>
    <n v="1503"/>
    <n v="1503"/>
    <n v="0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3"/>
  </r>
  <r>
    <n v="221"/>
    <n v="221"/>
    <n v="0"/>
    <n v="0"/>
    <n v="0"/>
    <n v="0"/>
    <n v="0"/>
    <n v="0"/>
    <n v="0"/>
    <n v="0"/>
    <n v="0"/>
    <n v="0"/>
    <x v="50"/>
  </r>
  <r>
    <n v="3607"/>
    <n v="3607"/>
    <n v="0"/>
    <n v="0"/>
    <n v="0"/>
    <n v="0"/>
    <n v="0"/>
    <n v="0"/>
    <n v="0"/>
    <n v="0"/>
    <n v="0"/>
    <n v="0"/>
    <x v="51"/>
  </r>
  <r>
    <n v="35"/>
    <n v="35"/>
    <n v="0"/>
    <n v="0"/>
    <n v="35"/>
    <n v="35"/>
    <n v="0"/>
    <n v="0"/>
    <n v="0"/>
    <n v="0"/>
    <n v="0"/>
    <n v="0"/>
    <x v="29"/>
  </r>
  <r>
    <n v="72"/>
    <n v="72"/>
    <n v="0"/>
    <n v="0"/>
    <n v="72"/>
    <n v="72"/>
    <n v="0"/>
    <n v="0"/>
    <n v="0"/>
    <n v="0"/>
    <n v="0"/>
    <n v="0"/>
    <x v="35"/>
  </r>
  <r>
    <n v="158"/>
    <n v="158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57"/>
  </r>
  <r>
    <n v="139"/>
    <n v="139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19"/>
  </r>
  <r>
    <n v="1071"/>
    <n v="1071"/>
    <n v="0"/>
    <n v="0"/>
    <n v="0"/>
    <n v="0"/>
    <n v="0"/>
    <n v="0"/>
    <n v="0"/>
    <n v="0"/>
    <n v="0"/>
    <n v="0"/>
    <x v="5"/>
  </r>
  <r>
    <n v="14"/>
    <n v="14"/>
    <n v="0"/>
    <n v="0"/>
    <n v="14"/>
    <n v="14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0"/>
  </r>
  <r>
    <n v="370"/>
    <n v="370"/>
    <n v="0"/>
    <n v="0"/>
    <n v="0"/>
    <n v="0"/>
    <n v="0"/>
    <n v="0"/>
    <n v="0"/>
    <n v="0"/>
    <n v="0"/>
    <n v="0"/>
    <x v="17"/>
  </r>
  <r>
    <n v="367"/>
    <n v="367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5"/>
  </r>
  <r>
    <n v="16491"/>
    <n v="16491"/>
    <n v="0"/>
    <n v="0"/>
    <n v="0"/>
    <n v="0"/>
    <n v="0"/>
    <n v="0"/>
    <n v="0"/>
    <n v="0"/>
    <n v="0"/>
    <n v="0"/>
    <x v="6"/>
  </r>
  <r>
    <n v="109"/>
    <n v="0"/>
    <n v="109"/>
    <n v="0"/>
    <n v="0"/>
    <n v="0"/>
    <n v="0"/>
    <n v="0"/>
    <n v="0"/>
    <n v="0"/>
    <n v="0"/>
    <n v="0"/>
    <x v="12"/>
  </r>
  <r>
    <n v="4628"/>
    <n v="0"/>
    <n v="4628"/>
    <n v="0"/>
    <n v="0"/>
    <n v="0"/>
    <n v="0"/>
    <n v="0"/>
    <n v="0"/>
    <n v="0"/>
    <n v="0"/>
    <n v="0"/>
    <x v="8"/>
  </r>
  <r>
    <n v="330"/>
    <n v="330"/>
    <n v="0"/>
    <n v="0"/>
    <n v="0"/>
    <n v="0"/>
    <n v="0"/>
    <n v="0"/>
    <n v="0"/>
    <n v="0"/>
    <n v="0"/>
    <n v="0"/>
    <x v="56"/>
  </r>
  <r>
    <n v="2850"/>
    <n v="2850"/>
    <n v="0"/>
    <n v="0"/>
    <n v="0"/>
    <n v="0"/>
    <n v="0"/>
    <n v="0"/>
    <n v="0"/>
    <n v="0"/>
    <n v="0"/>
    <n v="0"/>
    <x v="6"/>
  </r>
  <r>
    <n v="101"/>
    <n v="101"/>
    <n v="0"/>
    <n v="0"/>
    <n v="0"/>
    <n v="0"/>
    <n v="0"/>
    <n v="0"/>
    <n v="0"/>
    <n v="0"/>
    <n v="0"/>
    <n v="0"/>
    <x v="27"/>
  </r>
  <r>
    <n v="393"/>
    <n v="393"/>
    <n v="0"/>
    <n v="0"/>
    <n v="0"/>
    <n v="0"/>
    <n v="0"/>
    <n v="0"/>
    <n v="0"/>
    <n v="0"/>
    <n v="0"/>
    <n v="0"/>
    <x v="44"/>
  </r>
  <r>
    <n v="2433"/>
    <n v="0"/>
    <n v="2433"/>
    <n v="0"/>
    <n v="2433"/>
    <n v="0"/>
    <n v="2433"/>
    <n v="0"/>
    <n v="0"/>
    <n v="0"/>
    <n v="0"/>
    <n v="0"/>
    <x v="26"/>
  </r>
  <r>
    <n v="838"/>
    <n v="0"/>
    <n v="838"/>
    <n v="0"/>
    <n v="0"/>
    <n v="0"/>
    <n v="0"/>
    <n v="0"/>
    <n v="0"/>
    <n v="0"/>
    <n v="0"/>
    <n v="0"/>
    <x v="27"/>
  </r>
  <r>
    <n v="4416"/>
    <n v="4416"/>
    <n v="0"/>
    <n v="0"/>
    <n v="0"/>
    <n v="0"/>
    <n v="0"/>
    <n v="0"/>
    <n v="4416"/>
    <n v="4416"/>
    <n v="0"/>
    <n v="0"/>
    <x v="29"/>
  </r>
  <r>
    <n v="697"/>
    <n v="69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9"/>
  </r>
  <r>
    <n v="10463"/>
    <n v="10463"/>
    <n v="0"/>
    <n v="0"/>
    <n v="0"/>
    <n v="0"/>
    <n v="0"/>
    <n v="0"/>
    <n v="0"/>
    <n v="0"/>
    <n v="0"/>
    <n v="0"/>
    <x v="17"/>
  </r>
  <r>
    <n v="2121"/>
    <n v="2121"/>
    <n v="0"/>
    <n v="0"/>
    <n v="0"/>
    <n v="0"/>
    <n v="0"/>
    <n v="0"/>
    <n v="0"/>
    <n v="0"/>
    <n v="0"/>
    <n v="0"/>
    <x v="26"/>
  </r>
  <r>
    <n v="320"/>
    <n v="320"/>
    <n v="0"/>
    <n v="0"/>
    <n v="0"/>
    <n v="0"/>
    <n v="0"/>
    <n v="0"/>
    <n v="0"/>
    <n v="0"/>
    <n v="0"/>
    <n v="0"/>
    <x v="61"/>
  </r>
  <r>
    <n v="369"/>
    <n v="369"/>
    <n v="0"/>
    <n v="0"/>
    <n v="0"/>
    <n v="0"/>
    <n v="0"/>
    <n v="0"/>
    <n v="0"/>
    <n v="0"/>
    <n v="0"/>
    <n v="0"/>
    <x v="53"/>
  </r>
  <r>
    <n v="199"/>
    <n v="19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0"/>
  </r>
  <r>
    <n v="89"/>
    <n v="89"/>
    <n v="0"/>
    <n v="0"/>
    <n v="0"/>
    <n v="0"/>
    <n v="0"/>
    <n v="0"/>
    <n v="0"/>
    <n v="0"/>
    <n v="0"/>
    <n v="0"/>
    <x v="33"/>
  </r>
  <r>
    <n v="1273"/>
    <n v="1273"/>
    <n v="0"/>
    <n v="0"/>
    <n v="1273"/>
    <n v="1273"/>
    <n v="0"/>
    <n v="0"/>
    <n v="0"/>
    <n v="0"/>
    <n v="0"/>
    <n v="0"/>
    <x v="22"/>
  </r>
  <r>
    <n v="176"/>
    <n v="176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60"/>
  </r>
  <r>
    <n v="101"/>
    <n v="101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39"/>
  </r>
  <r>
    <n v="2518"/>
    <n v="251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0"/>
  </r>
  <r>
    <n v="33"/>
    <n v="33"/>
    <n v="0"/>
    <n v="0"/>
    <n v="33"/>
    <n v="33"/>
    <n v="0"/>
    <n v="0"/>
    <n v="0"/>
    <n v="0"/>
    <n v="0"/>
    <n v="0"/>
    <x v="15"/>
  </r>
  <r>
    <n v="1014"/>
    <n v="1014"/>
    <n v="0"/>
    <n v="0"/>
    <n v="1014"/>
    <n v="1014"/>
    <n v="0"/>
    <n v="0"/>
    <n v="0"/>
    <n v="0"/>
    <n v="0"/>
    <n v="0"/>
    <x v="29"/>
  </r>
  <r>
    <n v="88"/>
    <n v="88"/>
    <n v="0"/>
    <n v="0"/>
    <n v="0"/>
    <n v="0"/>
    <n v="0"/>
    <n v="0"/>
    <n v="0"/>
    <n v="0"/>
    <n v="0"/>
    <n v="0"/>
    <x v="38"/>
  </r>
  <r>
    <n v="420"/>
    <n v="420"/>
    <n v="0"/>
    <n v="0"/>
    <n v="0"/>
    <n v="0"/>
    <n v="0"/>
    <n v="0"/>
    <n v="0"/>
    <n v="0"/>
    <n v="0"/>
    <n v="0"/>
    <x v="51"/>
  </r>
  <r>
    <n v="3283"/>
    <n v="3283"/>
    <n v="0"/>
    <n v="0"/>
    <n v="0"/>
    <n v="0"/>
    <n v="0"/>
    <n v="0"/>
    <n v="0"/>
    <n v="0"/>
    <n v="0"/>
    <n v="0"/>
    <x v="51"/>
  </r>
  <r>
    <n v="42681"/>
    <n v="42681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"/>
  </r>
  <r>
    <n v="1733"/>
    <n v="1733"/>
    <n v="0"/>
    <n v="0"/>
    <n v="0"/>
    <n v="0"/>
    <n v="0"/>
    <n v="0"/>
    <n v="0"/>
    <n v="0"/>
    <n v="0"/>
    <n v="0"/>
    <x v="32"/>
  </r>
  <r>
    <n v="2476"/>
    <n v="2476"/>
    <n v="0"/>
    <n v="0"/>
    <n v="0"/>
    <n v="0"/>
    <n v="0"/>
    <n v="0"/>
    <n v="0"/>
    <n v="0"/>
    <n v="0"/>
    <n v="0"/>
    <x v="31"/>
  </r>
  <r>
    <n v="1143"/>
    <n v="0"/>
    <n v="1143"/>
    <n v="0"/>
    <n v="0"/>
    <n v="0"/>
    <n v="0"/>
    <n v="0"/>
    <n v="1143"/>
    <n v="0"/>
    <n v="1143"/>
    <n v="0"/>
    <x v="13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6"/>
  </r>
  <r>
    <n v="2724"/>
    <n v="2724"/>
    <n v="0"/>
    <n v="0"/>
    <n v="0"/>
    <n v="0"/>
    <n v="0"/>
    <n v="0"/>
    <n v="0"/>
    <n v="0"/>
    <n v="0"/>
    <n v="0"/>
    <x v="18"/>
  </r>
  <r>
    <n v="4470"/>
    <n v="0"/>
    <n v="4470"/>
    <n v="0"/>
    <n v="4470"/>
    <n v="0"/>
    <n v="4470"/>
    <n v="0"/>
    <n v="0"/>
    <n v="0"/>
    <n v="0"/>
    <n v="0"/>
    <x v="11"/>
  </r>
  <r>
    <n v="108"/>
    <n v="108"/>
    <n v="0"/>
    <n v="0"/>
    <n v="0"/>
    <n v="0"/>
    <n v="0"/>
    <n v="0"/>
    <n v="108"/>
    <n v="108"/>
    <n v="0"/>
    <n v="0"/>
    <x v="3"/>
  </r>
  <r>
    <n v="2141"/>
    <n v="2141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50"/>
  </r>
  <r>
    <n v="34972"/>
    <n v="34972"/>
    <n v="0"/>
    <n v="0"/>
    <n v="0"/>
    <n v="0"/>
    <n v="0"/>
    <n v="0"/>
    <n v="0"/>
    <n v="0"/>
    <n v="0"/>
    <n v="0"/>
    <x v="44"/>
  </r>
  <r>
    <n v="578"/>
    <n v="578"/>
    <n v="0"/>
    <n v="0"/>
    <n v="0"/>
    <n v="0"/>
    <n v="0"/>
    <n v="0"/>
    <n v="578"/>
    <n v="578"/>
    <n v="0"/>
    <n v="0"/>
    <x v="27"/>
  </r>
  <r>
    <n v="4"/>
    <n v="4"/>
    <n v="0"/>
    <n v="0"/>
    <n v="0"/>
    <n v="0"/>
    <n v="0"/>
    <n v="0"/>
    <n v="0"/>
    <n v="0"/>
    <n v="0"/>
    <n v="0"/>
    <x v="3"/>
  </r>
  <r>
    <n v="173"/>
    <n v="173"/>
    <n v="0"/>
    <n v="0"/>
    <n v="0"/>
    <n v="0"/>
    <n v="0"/>
    <n v="0"/>
    <n v="0"/>
    <n v="0"/>
    <n v="0"/>
    <n v="0"/>
    <x v="8"/>
  </r>
  <r>
    <n v="233"/>
    <n v="233"/>
    <n v="0"/>
    <n v="0"/>
    <n v="0"/>
    <n v="0"/>
    <n v="0"/>
    <n v="0"/>
    <n v="0"/>
    <n v="0"/>
    <n v="0"/>
    <n v="0"/>
    <x v="40"/>
  </r>
  <r>
    <n v="3360"/>
    <n v="3360"/>
    <n v="0"/>
    <n v="0"/>
    <n v="0"/>
    <n v="0"/>
    <n v="0"/>
    <n v="0"/>
    <n v="0"/>
    <n v="0"/>
    <n v="0"/>
    <n v="0"/>
    <x v="1"/>
  </r>
  <r>
    <n v="4063"/>
    <n v="4063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29"/>
  </r>
  <r>
    <n v="60"/>
    <n v="0"/>
    <n v="0"/>
    <n v="60"/>
    <n v="0"/>
    <n v="0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32"/>
  </r>
  <r>
    <n v="726"/>
    <n v="0"/>
    <n v="726"/>
    <n v="0"/>
    <n v="0"/>
    <n v="0"/>
    <n v="0"/>
    <n v="0"/>
    <n v="0"/>
    <n v="0"/>
    <n v="0"/>
    <n v="0"/>
    <x v="40"/>
  </r>
  <r>
    <n v="7724"/>
    <n v="7724"/>
    <n v="0"/>
    <n v="0"/>
    <n v="0"/>
    <n v="0"/>
    <n v="0"/>
    <n v="0"/>
    <n v="0"/>
    <n v="0"/>
    <n v="0"/>
    <n v="0"/>
    <x v="13"/>
  </r>
  <r>
    <n v="199"/>
    <n v="19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9"/>
  </r>
  <r>
    <n v="31"/>
    <n v="31"/>
    <n v="0"/>
    <n v="0"/>
    <n v="31"/>
    <n v="31"/>
    <n v="0"/>
    <n v="0"/>
    <n v="0"/>
    <n v="0"/>
    <n v="0"/>
    <n v="0"/>
    <x v="3"/>
  </r>
  <r>
    <n v="67"/>
    <n v="67"/>
    <n v="0"/>
    <n v="0"/>
    <n v="0"/>
    <n v="0"/>
    <n v="0"/>
    <n v="0"/>
    <n v="0"/>
    <n v="0"/>
    <n v="0"/>
    <n v="0"/>
    <x v="4"/>
  </r>
  <r>
    <n v="157"/>
    <n v="157"/>
    <n v="0"/>
    <n v="0"/>
    <n v="0"/>
    <n v="0"/>
    <n v="0"/>
    <n v="0"/>
    <n v="0"/>
    <n v="0"/>
    <n v="0"/>
    <n v="0"/>
    <x v="7"/>
  </r>
  <r>
    <n v="351"/>
    <n v="351"/>
    <n v="0"/>
    <n v="0"/>
    <n v="0"/>
    <n v="0"/>
    <n v="0"/>
    <n v="0"/>
    <n v="0"/>
    <n v="0"/>
    <n v="0"/>
    <n v="0"/>
    <x v="56"/>
  </r>
  <r>
    <n v="276"/>
    <n v="0"/>
    <n v="276"/>
    <n v="0"/>
    <n v="276"/>
    <n v="0"/>
    <n v="276"/>
    <n v="0"/>
    <n v="0"/>
    <n v="0"/>
    <n v="0"/>
    <n v="0"/>
    <x v="52"/>
  </r>
  <r>
    <n v="1972"/>
    <n v="1972"/>
    <n v="0"/>
    <n v="0"/>
    <n v="0"/>
    <n v="0"/>
    <n v="0"/>
    <n v="0"/>
    <n v="1972"/>
    <n v="1972"/>
    <n v="0"/>
    <n v="0"/>
    <x v="55"/>
  </r>
  <r>
    <n v="1375"/>
    <n v="1375"/>
    <n v="0"/>
    <n v="0"/>
    <n v="0"/>
    <n v="0"/>
    <n v="0"/>
    <n v="0"/>
    <n v="0"/>
    <n v="0"/>
    <n v="0"/>
    <n v="0"/>
    <x v="11"/>
  </r>
  <r>
    <n v="97"/>
    <n v="97"/>
    <n v="0"/>
    <n v="0"/>
    <n v="97"/>
    <n v="97"/>
    <n v="0"/>
    <n v="0"/>
    <n v="0"/>
    <n v="0"/>
    <n v="0"/>
    <n v="0"/>
    <x v="35"/>
  </r>
  <r>
    <n v="3200"/>
    <n v="3200"/>
    <n v="0"/>
    <n v="0"/>
    <n v="0"/>
    <n v="0"/>
    <n v="0"/>
    <n v="0"/>
    <n v="0"/>
    <n v="0"/>
    <n v="0"/>
    <n v="0"/>
    <x v="46"/>
  </r>
  <r>
    <n v="53251"/>
    <n v="53251"/>
    <n v="0"/>
    <n v="0"/>
    <n v="0"/>
    <n v="0"/>
    <n v="0"/>
    <n v="0"/>
    <n v="0"/>
    <n v="0"/>
    <n v="0"/>
    <n v="0"/>
    <x v="55"/>
  </r>
  <r>
    <n v="1746"/>
    <n v="1746"/>
    <n v="0"/>
    <n v="0"/>
    <n v="1746"/>
    <n v="1746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0"/>
    <n v="0"/>
    <n v="0"/>
    <n v="0"/>
    <x v="36"/>
  </r>
  <r>
    <n v="1354"/>
    <n v="1354"/>
    <n v="0"/>
    <n v="0"/>
    <n v="0"/>
    <n v="0"/>
    <n v="0"/>
    <n v="0"/>
    <n v="0"/>
    <n v="0"/>
    <n v="0"/>
    <n v="0"/>
    <x v="32"/>
  </r>
  <r>
    <n v="1030"/>
    <n v="1030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112"/>
    <n v="112"/>
    <n v="0"/>
    <n v="0"/>
    <x v="33"/>
  </r>
  <r>
    <n v="4599"/>
    <n v="0"/>
    <n v="4599"/>
    <n v="0"/>
    <n v="0"/>
    <n v="0"/>
    <n v="0"/>
    <n v="0"/>
    <n v="0"/>
    <n v="0"/>
    <n v="0"/>
    <n v="0"/>
    <x v="17"/>
  </r>
  <r>
    <n v="512"/>
    <n v="512"/>
    <n v="0"/>
    <n v="0"/>
    <n v="512"/>
    <n v="512"/>
    <n v="0"/>
    <n v="0"/>
    <n v="0"/>
    <n v="0"/>
    <n v="0"/>
    <n v="0"/>
    <x v="48"/>
  </r>
  <r>
    <n v="170"/>
    <n v="170"/>
    <n v="0"/>
    <n v="0"/>
    <n v="170"/>
    <n v="170"/>
    <n v="0"/>
    <n v="0"/>
    <n v="0"/>
    <n v="0"/>
    <n v="0"/>
    <n v="0"/>
    <x v="19"/>
  </r>
  <r>
    <n v="772"/>
    <n v="772"/>
    <n v="0"/>
    <n v="0"/>
    <n v="772"/>
    <n v="772"/>
    <n v="0"/>
    <n v="0"/>
    <n v="0"/>
    <n v="0"/>
    <n v="0"/>
    <n v="0"/>
    <x v="55"/>
  </r>
  <r>
    <n v="8070"/>
    <n v="0"/>
    <n v="8070"/>
    <n v="0"/>
    <n v="0"/>
    <n v="0"/>
    <n v="0"/>
    <n v="0"/>
    <n v="8070"/>
    <n v="0"/>
    <n v="8070"/>
    <n v="0"/>
    <x v="38"/>
  </r>
  <r>
    <n v="2"/>
    <n v="2"/>
    <n v="0"/>
    <n v="0"/>
    <n v="0"/>
    <n v="0"/>
    <n v="0"/>
    <n v="0"/>
    <n v="0"/>
    <n v="0"/>
    <n v="0"/>
    <n v="0"/>
    <x v="36"/>
  </r>
  <r>
    <n v="1267"/>
    <n v="1267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55"/>
  </r>
  <r>
    <n v="4472"/>
    <n v="4472"/>
    <n v="0"/>
    <n v="0"/>
    <n v="0"/>
    <n v="0"/>
    <n v="0"/>
    <n v="0"/>
    <n v="0"/>
    <n v="0"/>
    <n v="0"/>
    <n v="0"/>
    <x v="11"/>
  </r>
  <r>
    <n v="1537"/>
    <n v="1537"/>
    <n v="0"/>
    <n v="0"/>
    <n v="0"/>
    <n v="0"/>
    <n v="0"/>
    <n v="0"/>
    <n v="0"/>
    <n v="0"/>
    <n v="0"/>
    <n v="0"/>
    <x v="22"/>
  </r>
  <r>
    <n v="11"/>
    <n v="11"/>
    <n v="0"/>
    <n v="0"/>
    <n v="11"/>
    <n v="11"/>
    <n v="0"/>
    <n v="0"/>
    <n v="0"/>
    <n v="0"/>
    <n v="0"/>
    <n v="0"/>
    <x v="60"/>
  </r>
  <r>
    <n v="72"/>
    <n v="72"/>
    <n v="0"/>
    <n v="0"/>
    <n v="72"/>
    <n v="72"/>
    <n v="0"/>
    <n v="0"/>
    <n v="0"/>
    <n v="0"/>
    <n v="0"/>
    <n v="0"/>
    <x v="23"/>
  </r>
  <r>
    <n v="628"/>
    <n v="628"/>
    <n v="0"/>
    <n v="0"/>
    <n v="0"/>
    <n v="0"/>
    <n v="0"/>
    <n v="0"/>
    <n v="0"/>
    <n v="0"/>
    <n v="0"/>
    <n v="0"/>
    <x v="31"/>
  </r>
  <r>
    <n v="41"/>
    <n v="0"/>
    <n v="41"/>
    <n v="0"/>
    <n v="0"/>
    <n v="0"/>
    <n v="0"/>
    <n v="0"/>
    <n v="0"/>
    <n v="0"/>
    <n v="0"/>
    <n v="0"/>
    <x v="13"/>
  </r>
  <r>
    <n v="1024"/>
    <n v="1024"/>
    <n v="0"/>
    <n v="0"/>
    <n v="0"/>
    <n v="0"/>
    <n v="0"/>
    <n v="0"/>
    <n v="0"/>
    <n v="0"/>
    <n v="0"/>
    <n v="0"/>
    <x v="24"/>
  </r>
  <r>
    <n v="195"/>
    <n v="195"/>
    <n v="0"/>
    <n v="0"/>
    <n v="195"/>
    <n v="195"/>
    <n v="0"/>
    <n v="0"/>
    <n v="0"/>
    <n v="0"/>
    <n v="0"/>
    <n v="0"/>
    <x v="23"/>
  </r>
  <r>
    <n v="8894"/>
    <n v="8894"/>
    <n v="0"/>
    <n v="0"/>
    <n v="8894"/>
    <n v="8894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32"/>
  </r>
  <r>
    <n v="3190"/>
    <n v="3190"/>
    <n v="0"/>
    <n v="0"/>
    <n v="3190"/>
    <n v="319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47"/>
  </r>
  <r>
    <n v="9618"/>
    <n v="961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2"/>
  </r>
  <r>
    <n v="2998"/>
    <n v="0"/>
    <n v="2998"/>
    <n v="0"/>
    <n v="0"/>
    <n v="0"/>
    <n v="0"/>
    <n v="0"/>
    <n v="0"/>
    <n v="0"/>
    <n v="0"/>
    <n v="0"/>
    <x v="35"/>
  </r>
  <r>
    <n v="5"/>
    <n v="5"/>
    <n v="0"/>
    <n v="0"/>
    <n v="5"/>
    <n v="5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1"/>
  </r>
  <r>
    <n v="126"/>
    <n v="126"/>
    <n v="0"/>
    <n v="0"/>
    <n v="0"/>
    <n v="0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45"/>
  </r>
  <r>
    <n v="667"/>
    <n v="667"/>
    <n v="0"/>
    <n v="0"/>
    <n v="0"/>
    <n v="0"/>
    <n v="0"/>
    <n v="0"/>
    <n v="0"/>
    <n v="0"/>
    <n v="0"/>
    <n v="0"/>
    <x v="36"/>
  </r>
  <r>
    <n v="5932"/>
    <n v="0"/>
    <n v="5932"/>
    <n v="0"/>
    <n v="0"/>
    <n v="0"/>
    <n v="0"/>
    <n v="0"/>
    <n v="0"/>
    <n v="0"/>
    <n v="0"/>
    <n v="0"/>
    <x v="51"/>
  </r>
  <r>
    <n v="112"/>
    <n v="112"/>
    <n v="0"/>
    <n v="0"/>
    <n v="0"/>
    <n v="0"/>
    <n v="0"/>
    <n v="0"/>
    <n v="0"/>
    <n v="0"/>
    <n v="0"/>
    <n v="0"/>
    <x v="23"/>
  </r>
  <r>
    <n v="1977"/>
    <n v="1977"/>
    <n v="0"/>
    <n v="0"/>
    <n v="0"/>
    <n v="0"/>
    <n v="0"/>
    <n v="0"/>
    <n v="0"/>
    <n v="0"/>
    <n v="0"/>
    <n v="0"/>
    <x v="11"/>
  </r>
  <r>
    <n v="4887"/>
    <n v="4887"/>
    <n v="0"/>
    <n v="0"/>
    <n v="4887"/>
    <n v="4887"/>
    <n v="0"/>
    <n v="0"/>
    <n v="0"/>
    <n v="0"/>
    <n v="0"/>
    <n v="0"/>
    <x v="11"/>
  </r>
  <r>
    <n v="1377"/>
    <n v="0"/>
    <n v="0"/>
    <n v="1377"/>
    <n v="0"/>
    <n v="0"/>
    <n v="0"/>
    <n v="0"/>
    <n v="0"/>
    <n v="0"/>
    <n v="0"/>
    <n v="0"/>
    <x v="61"/>
  </r>
  <r>
    <n v="55"/>
    <n v="5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5"/>
  </r>
  <r>
    <n v="212"/>
    <n v="212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47"/>
  </r>
  <r>
    <n v="2739"/>
    <n v="2739"/>
    <n v="0"/>
    <n v="0"/>
    <n v="0"/>
    <n v="0"/>
    <n v="0"/>
    <n v="0"/>
    <n v="2739"/>
    <n v="2739"/>
    <n v="0"/>
    <n v="0"/>
    <x v="2"/>
  </r>
  <r>
    <n v="51"/>
    <n v="51"/>
    <n v="0"/>
    <n v="0"/>
    <n v="0"/>
    <n v="0"/>
    <n v="0"/>
    <n v="0"/>
    <n v="0"/>
    <n v="0"/>
    <n v="0"/>
    <n v="0"/>
    <x v="16"/>
  </r>
  <r>
    <n v="3606"/>
    <n v="3606"/>
    <n v="0"/>
    <n v="0"/>
    <n v="0"/>
    <n v="0"/>
    <n v="0"/>
    <n v="0"/>
    <n v="0"/>
    <n v="0"/>
    <n v="0"/>
    <n v="0"/>
    <x v="46"/>
  </r>
  <r>
    <n v="39"/>
    <n v="39"/>
    <n v="0"/>
    <n v="0"/>
    <n v="39"/>
    <n v="39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31"/>
  </r>
  <r>
    <n v="169"/>
    <n v="169"/>
    <n v="0"/>
    <n v="0"/>
    <n v="0"/>
    <n v="0"/>
    <n v="0"/>
    <n v="0"/>
    <n v="0"/>
    <n v="0"/>
    <n v="0"/>
    <n v="0"/>
    <x v="5"/>
  </r>
  <r>
    <n v="4025"/>
    <n v="0"/>
    <n v="4025"/>
    <n v="0"/>
    <n v="0"/>
    <n v="0"/>
    <n v="0"/>
    <n v="0"/>
    <n v="0"/>
    <n v="0"/>
    <n v="0"/>
    <n v="0"/>
    <x v="31"/>
  </r>
  <r>
    <n v="139"/>
    <n v="139"/>
    <n v="0"/>
    <n v="0"/>
    <n v="139"/>
    <n v="139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9"/>
  </r>
  <r>
    <n v="14498"/>
    <n v="14498"/>
    <n v="0"/>
    <n v="0"/>
    <n v="0"/>
    <n v="0"/>
    <n v="0"/>
    <n v="0"/>
    <n v="0"/>
    <n v="0"/>
    <n v="0"/>
    <n v="0"/>
    <x v="19"/>
  </r>
  <r>
    <n v="3286"/>
    <n v="0"/>
    <n v="3286"/>
    <n v="0"/>
    <n v="3286"/>
    <n v="0"/>
    <n v="3286"/>
    <n v="0"/>
    <n v="0"/>
    <n v="0"/>
    <n v="0"/>
    <n v="0"/>
    <x v="36"/>
  </r>
  <r>
    <n v="476"/>
    <n v="476"/>
    <n v="0"/>
    <n v="0"/>
    <n v="0"/>
    <n v="0"/>
    <n v="0"/>
    <n v="0"/>
    <n v="0"/>
    <n v="0"/>
    <n v="0"/>
    <n v="0"/>
    <x v="38"/>
  </r>
  <r>
    <n v="32"/>
    <n v="32"/>
    <n v="0"/>
    <n v="0"/>
    <n v="32"/>
    <n v="32"/>
    <n v="0"/>
    <n v="0"/>
    <n v="0"/>
    <n v="0"/>
    <n v="0"/>
    <n v="0"/>
    <x v="5"/>
  </r>
  <r>
    <n v="409"/>
    <n v="409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32"/>
  </r>
  <r>
    <n v="1879"/>
    <n v="1879"/>
    <n v="0"/>
    <n v="0"/>
    <n v="0"/>
    <n v="0"/>
    <n v="0"/>
    <n v="0"/>
    <n v="0"/>
    <n v="0"/>
    <n v="0"/>
    <n v="0"/>
    <x v="13"/>
  </r>
  <r>
    <n v="17"/>
    <n v="17"/>
    <n v="0"/>
    <n v="0"/>
    <n v="17"/>
    <n v="17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6"/>
  </r>
  <r>
    <n v="38"/>
    <n v="38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6"/>
  </r>
  <r>
    <n v="1674"/>
    <n v="0"/>
    <n v="1674"/>
    <n v="0"/>
    <n v="0"/>
    <n v="0"/>
    <n v="0"/>
    <n v="0"/>
    <n v="0"/>
    <n v="0"/>
    <n v="0"/>
    <n v="0"/>
    <x v="49"/>
  </r>
  <r>
    <n v="870"/>
    <n v="870"/>
    <n v="0"/>
    <n v="0"/>
    <n v="0"/>
    <n v="0"/>
    <n v="0"/>
    <n v="0"/>
    <n v="0"/>
    <n v="0"/>
    <n v="0"/>
    <n v="0"/>
    <x v="31"/>
  </r>
  <r>
    <n v="19"/>
    <n v="19"/>
    <n v="0"/>
    <n v="0"/>
    <n v="19"/>
    <n v="19"/>
    <n v="0"/>
    <n v="0"/>
    <n v="0"/>
    <n v="0"/>
    <n v="0"/>
    <n v="0"/>
    <x v="50"/>
  </r>
  <r>
    <n v="2038"/>
    <n v="0"/>
    <n v="2038"/>
    <n v="0"/>
    <n v="2038"/>
    <n v="0"/>
    <n v="2038"/>
    <n v="0"/>
    <n v="0"/>
    <n v="0"/>
    <n v="0"/>
    <n v="0"/>
    <x v="45"/>
  </r>
  <r>
    <n v="1114"/>
    <n v="1114"/>
    <n v="0"/>
    <n v="0"/>
    <n v="0"/>
    <n v="0"/>
    <n v="0"/>
    <n v="0"/>
    <n v="0"/>
    <n v="0"/>
    <n v="0"/>
    <n v="0"/>
    <x v="20"/>
  </r>
  <r>
    <n v="33"/>
    <n v="33"/>
    <n v="0"/>
    <n v="0"/>
    <n v="33"/>
    <n v="33"/>
    <n v="0"/>
    <n v="0"/>
    <n v="0"/>
    <n v="0"/>
    <n v="0"/>
    <n v="0"/>
    <x v="16"/>
  </r>
  <r>
    <n v="3"/>
    <n v="3"/>
    <n v="0"/>
    <n v="0"/>
    <n v="0"/>
    <n v="0"/>
    <n v="0"/>
    <n v="0"/>
    <n v="3"/>
    <n v="3"/>
    <n v="0"/>
    <n v="0"/>
    <x v="9"/>
  </r>
  <r>
    <n v="21099"/>
    <n v="0"/>
    <n v="21099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6"/>
  </r>
  <r>
    <n v="6977"/>
    <n v="0"/>
    <n v="6977"/>
    <n v="0"/>
    <n v="0"/>
    <n v="0"/>
    <n v="0"/>
    <n v="0"/>
    <n v="0"/>
    <n v="0"/>
    <n v="0"/>
    <n v="0"/>
    <x v="31"/>
  </r>
  <r>
    <n v="86"/>
    <n v="86"/>
    <n v="0"/>
    <n v="0"/>
    <n v="86"/>
    <n v="86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43"/>
  </r>
  <r>
    <n v="1472"/>
    <n v="0"/>
    <n v="1472"/>
    <n v="0"/>
    <n v="0"/>
    <n v="0"/>
    <n v="0"/>
    <n v="0"/>
    <n v="0"/>
    <n v="0"/>
    <n v="0"/>
    <n v="0"/>
    <x v="7"/>
  </r>
  <r>
    <n v="3105"/>
    <n v="3105"/>
    <n v="0"/>
    <n v="0"/>
    <n v="0"/>
    <n v="0"/>
    <n v="0"/>
    <n v="0"/>
    <n v="0"/>
    <n v="0"/>
    <n v="0"/>
    <n v="0"/>
    <x v="9"/>
  </r>
  <r>
    <n v="741"/>
    <n v="741"/>
    <n v="0"/>
    <n v="0"/>
    <n v="0"/>
    <n v="0"/>
    <n v="0"/>
    <n v="0"/>
    <n v="741"/>
    <n v="741"/>
    <n v="0"/>
    <n v="0"/>
    <x v="38"/>
  </r>
  <r>
    <n v="73"/>
    <n v="7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0"/>
  </r>
  <r>
    <n v="1626"/>
    <n v="1626"/>
    <n v="0"/>
    <n v="0"/>
    <n v="0"/>
    <n v="0"/>
    <n v="0"/>
    <n v="0"/>
    <n v="0"/>
    <n v="0"/>
    <n v="0"/>
    <n v="0"/>
    <x v="6"/>
  </r>
  <r>
    <n v="1390"/>
    <n v="1390"/>
    <n v="0"/>
    <n v="0"/>
    <n v="0"/>
    <n v="0"/>
    <n v="0"/>
    <n v="0"/>
    <n v="0"/>
    <n v="0"/>
    <n v="0"/>
    <n v="0"/>
    <x v="33"/>
  </r>
  <r>
    <n v="10232"/>
    <n v="10232"/>
    <n v="0"/>
    <n v="0"/>
    <n v="10232"/>
    <n v="10232"/>
    <n v="0"/>
    <n v="0"/>
    <n v="0"/>
    <n v="0"/>
    <n v="0"/>
    <n v="0"/>
    <x v="19"/>
  </r>
  <r>
    <n v="440"/>
    <n v="0"/>
    <n v="440"/>
    <n v="0"/>
    <n v="440"/>
    <n v="0"/>
    <n v="44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29"/>
  </r>
  <r>
    <n v="1912"/>
    <n v="1912"/>
    <n v="0"/>
    <n v="0"/>
    <n v="0"/>
    <n v="0"/>
    <n v="0"/>
    <n v="0"/>
    <n v="0"/>
    <n v="0"/>
    <n v="0"/>
    <n v="0"/>
    <x v="1"/>
  </r>
  <r>
    <n v="5050"/>
    <n v="5050"/>
    <n v="0"/>
    <n v="0"/>
    <n v="0"/>
    <n v="0"/>
    <n v="0"/>
    <n v="0"/>
    <n v="0"/>
    <n v="0"/>
    <n v="0"/>
    <n v="0"/>
    <x v="18"/>
  </r>
  <r>
    <n v="7753"/>
    <n v="7753"/>
    <n v="0"/>
    <n v="0"/>
    <n v="7753"/>
    <n v="7753"/>
    <n v="0"/>
    <n v="0"/>
    <n v="0"/>
    <n v="0"/>
    <n v="0"/>
    <n v="0"/>
    <x v="8"/>
  </r>
  <r>
    <n v="21"/>
    <n v="21"/>
    <n v="0"/>
    <n v="0"/>
    <n v="21"/>
    <n v="21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10"/>
  </r>
  <r>
    <n v="12835"/>
    <n v="12835"/>
    <n v="0"/>
    <n v="0"/>
    <n v="0"/>
    <n v="0"/>
    <n v="0"/>
    <n v="0"/>
    <n v="0"/>
    <n v="0"/>
    <n v="0"/>
    <n v="0"/>
    <x v="17"/>
  </r>
  <r>
    <n v="131"/>
    <n v="131"/>
    <n v="0"/>
    <n v="0"/>
    <n v="131"/>
    <n v="131"/>
    <n v="0"/>
    <n v="0"/>
    <n v="0"/>
    <n v="0"/>
    <n v="0"/>
    <n v="0"/>
    <x v="15"/>
  </r>
  <r>
    <n v="5185"/>
    <n v="5185"/>
    <n v="0"/>
    <n v="0"/>
    <n v="0"/>
    <n v="0"/>
    <n v="0"/>
    <n v="0"/>
    <n v="0"/>
    <n v="0"/>
    <n v="0"/>
    <n v="0"/>
    <x v="1"/>
  </r>
  <r>
    <n v="252"/>
    <n v="252"/>
    <n v="0"/>
    <n v="0"/>
    <n v="252"/>
    <n v="252"/>
    <n v="0"/>
    <n v="0"/>
    <n v="0"/>
    <n v="0"/>
    <n v="0"/>
    <n v="0"/>
    <x v="35"/>
  </r>
  <r>
    <n v="1046"/>
    <n v="0"/>
    <n v="1046"/>
    <n v="0"/>
    <n v="1046"/>
    <n v="0"/>
    <n v="1046"/>
    <n v="0"/>
    <n v="0"/>
    <n v="0"/>
    <n v="0"/>
    <n v="0"/>
    <x v="14"/>
  </r>
  <r>
    <n v="5789"/>
    <n v="0"/>
    <n v="5789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15"/>
  </r>
  <r>
    <n v="2841"/>
    <n v="2841"/>
    <n v="0"/>
    <n v="0"/>
    <n v="2841"/>
    <n v="2841"/>
    <n v="0"/>
    <n v="0"/>
    <n v="0"/>
    <n v="0"/>
    <n v="0"/>
    <n v="0"/>
    <x v="1"/>
  </r>
  <r>
    <n v="155"/>
    <n v="0"/>
    <n v="155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28"/>
  </r>
  <r>
    <n v="187"/>
    <n v="187"/>
    <n v="0"/>
    <n v="0"/>
    <n v="187"/>
    <n v="187"/>
    <n v="0"/>
    <n v="0"/>
    <n v="0"/>
    <n v="0"/>
    <n v="0"/>
    <n v="0"/>
    <x v="31"/>
  </r>
  <r>
    <n v="268"/>
    <n v="268"/>
    <n v="0"/>
    <n v="0"/>
    <n v="268"/>
    <n v="268"/>
    <n v="0"/>
    <n v="0"/>
    <n v="0"/>
    <n v="0"/>
    <n v="0"/>
    <n v="0"/>
    <x v="16"/>
  </r>
  <r>
    <n v="267"/>
    <n v="267"/>
    <n v="0"/>
    <n v="0"/>
    <n v="267"/>
    <n v="267"/>
    <n v="0"/>
    <n v="0"/>
    <n v="0"/>
    <n v="0"/>
    <n v="0"/>
    <n v="0"/>
    <x v="27"/>
  </r>
  <r>
    <n v="72"/>
    <n v="72"/>
    <n v="0"/>
    <n v="0"/>
    <n v="0"/>
    <n v="0"/>
    <n v="0"/>
    <n v="0"/>
    <n v="0"/>
    <n v="0"/>
    <n v="0"/>
    <n v="0"/>
    <x v="11"/>
  </r>
  <r>
    <n v="12951"/>
    <n v="12951"/>
    <n v="0"/>
    <n v="0"/>
    <n v="0"/>
    <n v="0"/>
    <n v="0"/>
    <n v="0"/>
    <n v="0"/>
    <n v="0"/>
    <n v="0"/>
    <n v="0"/>
    <x v="42"/>
  </r>
  <r>
    <n v="470"/>
    <n v="0"/>
    <n v="470"/>
    <n v="0"/>
    <n v="0"/>
    <n v="0"/>
    <n v="0"/>
    <n v="0"/>
    <n v="470"/>
    <n v="0"/>
    <n v="470"/>
    <n v="0"/>
    <x v="43"/>
  </r>
  <r>
    <n v="41"/>
    <n v="41"/>
    <n v="0"/>
    <n v="0"/>
    <n v="0"/>
    <n v="0"/>
    <n v="0"/>
    <n v="0"/>
    <n v="0"/>
    <n v="0"/>
    <n v="0"/>
    <n v="0"/>
    <x v="20"/>
  </r>
  <r>
    <n v="6019"/>
    <n v="6019"/>
    <n v="0"/>
    <n v="0"/>
    <n v="0"/>
    <n v="0"/>
    <n v="0"/>
    <n v="0"/>
    <n v="0"/>
    <n v="0"/>
    <n v="0"/>
    <n v="0"/>
    <x v="31"/>
  </r>
  <r>
    <n v="7351"/>
    <n v="7351"/>
    <n v="0"/>
    <n v="0"/>
    <n v="0"/>
    <n v="0"/>
    <n v="0"/>
    <n v="0"/>
    <n v="7351"/>
    <n v="7351"/>
    <n v="0"/>
    <n v="0"/>
    <x v="31"/>
  </r>
  <r>
    <n v="1"/>
    <n v="1"/>
    <n v="0"/>
    <n v="0"/>
    <n v="0"/>
    <n v="0"/>
    <n v="0"/>
    <n v="0"/>
    <n v="0"/>
    <n v="0"/>
    <n v="0"/>
    <n v="0"/>
    <x v="36"/>
  </r>
  <r>
    <n v="5915"/>
    <n v="0"/>
    <n v="5915"/>
    <n v="0"/>
    <n v="0"/>
    <n v="0"/>
    <n v="0"/>
    <n v="0"/>
    <n v="0"/>
    <n v="0"/>
    <n v="0"/>
    <n v="0"/>
    <x v="17"/>
  </r>
  <r>
    <n v="25928"/>
    <n v="25928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15"/>
  </r>
  <r>
    <n v="1725"/>
    <n v="1725"/>
    <n v="0"/>
    <n v="0"/>
    <n v="1725"/>
    <n v="1725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43"/>
  </r>
  <r>
    <n v="344"/>
    <n v="344"/>
    <n v="0"/>
    <n v="0"/>
    <n v="0"/>
    <n v="0"/>
    <n v="0"/>
    <n v="0"/>
    <n v="0"/>
    <n v="0"/>
    <n v="0"/>
    <n v="0"/>
    <x v="56"/>
  </r>
  <r>
    <n v="1063"/>
    <n v="1063"/>
    <n v="0"/>
    <n v="0"/>
    <n v="0"/>
    <n v="0"/>
    <n v="0"/>
    <n v="0"/>
    <n v="0"/>
    <n v="0"/>
    <n v="0"/>
    <n v="0"/>
    <x v="19"/>
  </r>
  <r>
    <n v="1331"/>
    <n v="1331"/>
    <n v="0"/>
    <n v="0"/>
    <n v="1331"/>
    <n v="1331"/>
    <n v="0"/>
    <n v="0"/>
    <n v="0"/>
    <n v="0"/>
    <n v="0"/>
    <n v="0"/>
    <x v="52"/>
  </r>
  <r>
    <n v="10108"/>
    <n v="10108"/>
    <n v="0"/>
    <n v="0"/>
    <n v="10108"/>
    <n v="10108"/>
    <n v="0"/>
    <n v="0"/>
    <n v="0"/>
    <n v="0"/>
    <n v="0"/>
    <n v="0"/>
    <x v="55"/>
  </r>
  <r>
    <n v="18201"/>
    <n v="18201"/>
    <n v="0"/>
    <n v="0"/>
    <n v="0"/>
    <n v="0"/>
    <n v="0"/>
    <n v="0"/>
    <n v="0"/>
    <n v="0"/>
    <n v="0"/>
    <n v="0"/>
    <x v="29"/>
  </r>
  <r>
    <n v="2104"/>
    <n v="0"/>
    <n v="2104"/>
    <n v="0"/>
    <n v="0"/>
    <n v="0"/>
    <n v="0"/>
    <n v="0"/>
    <n v="0"/>
    <n v="0"/>
    <n v="0"/>
    <n v="0"/>
    <x v="41"/>
  </r>
  <r>
    <n v="495"/>
    <n v="495"/>
    <n v="0"/>
    <n v="0"/>
    <n v="0"/>
    <n v="0"/>
    <n v="0"/>
    <n v="0"/>
    <n v="0"/>
    <n v="0"/>
    <n v="0"/>
    <n v="0"/>
    <x v="16"/>
  </r>
  <r>
    <n v="592"/>
    <n v="592"/>
    <n v="0"/>
    <n v="0"/>
    <n v="0"/>
    <n v="0"/>
    <n v="0"/>
    <n v="0"/>
    <n v="0"/>
    <n v="0"/>
    <n v="0"/>
    <n v="0"/>
    <x v="11"/>
  </r>
  <r>
    <n v="1161"/>
    <n v="1161"/>
    <n v="0"/>
    <n v="0"/>
    <n v="1161"/>
    <n v="1161"/>
    <n v="0"/>
    <n v="0"/>
    <n v="0"/>
    <n v="0"/>
    <n v="0"/>
    <n v="0"/>
    <x v="19"/>
  </r>
  <r>
    <n v="3634"/>
    <n v="3634"/>
    <n v="0"/>
    <n v="0"/>
    <n v="0"/>
    <n v="0"/>
    <n v="0"/>
    <n v="0"/>
    <n v="0"/>
    <n v="0"/>
    <n v="0"/>
    <n v="0"/>
    <x v="9"/>
  </r>
  <r>
    <n v="11769"/>
    <n v="0"/>
    <n v="11769"/>
    <n v="0"/>
    <n v="0"/>
    <n v="0"/>
    <n v="0"/>
    <n v="0"/>
    <n v="0"/>
    <n v="0"/>
    <n v="0"/>
    <n v="0"/>
    <x v="2"/>
  </r>
  <r>
    <n v="5844"/>
    <n v="5844"/>
    <n v="0"/>
    <n v="0"/>
    <n v="5844"/>
    <n v="5844"/>
    <n v="0"/>
    <n v="0"/>
    <n v="0"/>
    <n v="0"/>
    <n v="0"/>
    <n v="0"/>
    <x v="24"/>
  </r>
  <r>
    <n v="3720"/>
    <n v="3720"/>
    <n v="0"/>
    <n v="0"/>
    <n v="3720"/>
    <n v="3720"/>
    <n v="0"/>
    <n v="0"/>
    <n v="0"/>
    <n v="0"/>
    <n v="0"/>
    <n v="0"/>
    <x v="8"/>
  </r>
  <r>
    <n v="1784"/>
    <n v="1784"/>
    <n v="0"/>
    <n v="0"/>
    <n v="0"/>
    <n v="0"/>
    <n v="0"/>
    <n v="0"/>
    <n v="0"/>
    <n v="0"/>
    <n v="0"/>
    <n v="0"/>
    <x v="10"/>
  </r>
  <r>
    <n v="349"/>
    <n v="349"/>
    <n v="0"/>
    <n v="0"/>
    <n v="349"/>
    <n v="349"/>
    <n v="0"/>
    <n v="0"/>
    <n v="0"/>
    <n v="0"/>
    <n v="0"/>
    <n v="0"/>
    <x v="56"/>
  </r>
  <r>
    <n v="634"/>
    <n v="634"/>
    <n v="0"/>
    <n v="0"/>
    <n v="634"/>
    <n v="634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34"/>
    <n v="34"/>
    <n v="0"/>
    <n v="0"/>
    <x v="14"/>
  </r>
  <r>
    <n v="11063"/>
    <n v="0"/>
    <n v="11063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6"/>
  </r>
  <r>
    <n v="2466"/>
    <n v="2466"/>
    <n v="0"/>
    <n v="0"/>
    <n v="0"/>
    <n v="0"/>
    <n v="0"/>
    <n v="0"/>
    <n v="0"/>
    <n v="0"/>
    <n v="0"/>
    <n v="0"/>
    <x v="6"/>
  </r>
  <r>
    <n v="11122"/>
    <n v="11122"/>
    <n v="0"/>
    <n v="0"/>
    <n v="0"/>
    <n v="0"/>
    <n v="0"/>
    <n v="0"/>
    <n v="0"/>
    <n v="0"/>
    <n v="0"/>
    <n v="0"/>
    <x v="22"/>
  </r>
  <r>
    <n v="469"/>
    <n v="469"/>
    <n v="0"/>
    <n v="0"/>
    <n v="0"/>
    <n v="0"/>
    <n v="0"/>
    <n v="0"/>
    <n v="0"/>
    <n v="0"/>
    <n v="0"/>
    <n v="0"/>
    <x v="15"/>
  </r>
  <r>
    <n v="1322"/>
    <n v="1322"/>
    <n v="0"/>
    <n v="0"/>
    <n v="0"/>
    <n v="0"/>
    <n v="0"/>
    <n v="0"/>
    <n v="0"/>
    <n v="0"/>
    <n v="0"/>
    <n v="0"/>
    <x v="1"/>
  </r>
  <r>
    <n v="2517"/>
    <n v="2517"/>
    <n v="0"/>
    <n v="0"/>
    <n v="0"/>
    <n v="0"/>
    <n v="0"/>
    <n v="0"/>
    <n v="0"/>
    <n v="0"/>
    <n v="0"/>
    <n v="0"/>
    <x v="24"/>
  </r>
  <r>
    <n v="8952"/>
    <n v="0"/>
    <n v="0"/>
    <n v="8952"/>
    <n v="8952"/>
    <n v="0"/>
    <n v="0"/>
    <n v="8952"/>
    <n v="0"/>
    <n v="0"/>
    <n v="0"/>
    <n v="0"/>
    <x v="63"/>
  </r>
  <r>
    <n v="294"/>
    <n v="294"/>
    <n v="0"/>
    <n v="0"/>
    <n v="0"/>
    <n v="0"/>
    <n v="0"/>
    <n v="0"/>
    <n v="0"/>
    <n v="0"/>
    <n v="0"/>
    <n v="0"/>
    <x v="56"/>
  </r>
  <r>
    <n v="56"/>
    <n v="56"/>
    <n v="0"/>
    <n v="0"/>
    <n v="56"/>
    <n v="56"/>
    <n v="0"/>
    <n v="0"/>
    <n v="0"/>
    <n v="0"/>
    <n v="0"/>
    <n v="0"/>
    <x v="11"/>
  </r>
  <r>
    <n v="14344"/>
    <n v="14344"/>
    <n v="0"/>
    <n v="0"/>
    <n v="14344"/>
    <n v="14344"/>
    <n v="0"/>
    <n v="0"/>
    <n v="0"/>
    <n v="0"/>
    <n v="0"/>
    <n v="0"/>
    <x v="6"/>
  </r>
  <r>
    <n v="166"/>
    <n v="166"/>
    <n v="0"/>
    <n v="0"/>
    <n v="0"/>
    <n v="0"/>
    <n v="0"/>
    <n v="0"/>
    <n v="166"/>
    <n v="166"/>
    <n v="0"/>
    <n v="0"/>
    <x v="58"/>
  </r>
  <r>
    <n v="774"/>
    <n v="774"/>
    <n v="0"/>
    <n v="0"/>
    <n v="774"/>
    <n v="774"/>
    <n v="0"/>
    <n v="0"/>
    <n v="0"/>
    <n v="0"/>
    <n v="0"/>
    <n v="0"/>
    <x v="4"/>
  </r>
  <r>
    <n v="2528"/>
    <n v="0"/>
    <n v="2528"/>
    <n v="0"/>
    <n v="0"/>
    <n v="0"/>
    <n v="0"/>
    <n v="0"/>
    <n v="0"/>
    <n v="0"/>
    <n v="0"/>
    <n v="0"/>
    <x v="42"/>
  </r>
  <r>
    <n v="6747"/>
    <n v="0"/>
    <n v="6747"/>
    <n v="0"/>
    <n v="6747"/>
    <n v="0"/>
    <n v="6747"/>
    <n v="0"/>
    <n v="0"/>
    <n v="0"/>
    <n v="0"/>
    <n v="0"/>
    <x v="38"/>
  </r>
  <r>
    <n v="769"/>
    <n v="769"/>
    <n v="0"/>
    <n v="0"/>
    <n v="0"/>
    <n v="0"/>
    <n v="0"/>
    <n v="0"/>
    <n v="0"/>
    <n v="0"/>
    <n v="0"/>
    <n v="0"/>
    <x v="16"/>
  </r>
  <r>
    <n v="1108"/>
    <n v="1108"/>
    <n v="0"/>
    <n v="0"/>
    <n v="0"/>
    <n v="0"/>
    <n v="0"/>
    <n v="0"/>
    <n v="0"/>
    <n v="0"/>
    <n v="0"/>
    <n v="0"/>
    <x v="7"/>
  </r>
  <r>
    <n v="880"/>
    <n v="880"/>
    <n v="0"/>
    <n v="0"/>
    <n v="880"/>
    <n v="88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52"/>
  </r>
  <r>
    <n v="792"/>
    <n v="792"/>
    <n v="0"/>
    <n v="0"/>
    <n v="0"/>
    <n v="0"/>
    <n v="0"/>
    <n v="0"/>
    <n v="0"/>
    <n v="0"/>
    <n v="0"/>
    <n v="0"/>
    <x v="23"/>
  </r>
  <r>
    <n v="400"/>
    <n v="400"/>
    <n v="0"/>
    <n v="0"/>
    <n v="400"/>
    <n v="40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15"/>
  </r>
  <r>
    <n v="89"/>
    <n v="89"/>
    <n v="0"/>
    <n v="0"/>
    <n v="89"/>
    <n v="89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8"/>
  </r>
  <r>
    <n v="1716"/>
    <n v="0"/>
    <n v="1716"/>
    <n v="0"/>
    <n v="0"/>
    <n v="0"/>
    <n v="0"/>
    <n v="0"/>
    <n v="0"/>
    <n v="0"/>
    <n v="0"/>
    <n v="0"/>
    <x v="31"/>
  </r>
  <r>
    <n v="5793"/>
    <n v="5793"/>
    <n v="0"/>
    <n v="0"/>
    <n v="5793"/>
    <n v="5793"/>
    <n v="0"/>
    <n v="0"/>
    <n v="0"/>
    <n v="0"/>
    <n v="0"/>
    <n v="0"/>
    <x v="31"/>
  </r>
  <r>
    <n v="340"/>
    <n v="340"/>
    <n v="0"/>
    <n v="0"/>
    <n v="0"/>
    <n v="0"/>
    <n v="0"/>
    <n v="0"/>
    <n v="0"/>
    <n v="0"/>
    <n v="0"/>
    <n v="0"/>
    <x v="23"/>
  </r>
  <r>
    <n v="43"/>
    <n v="43"/>
    <n v="0"/>
    <n v="0"/>
    <n v="43"/>
    <n v="43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4"/>
  </r>
  <r>
    <n v="347"/>
    <n v="347"/>
    <n v="0"/>
    <n v="0"/>
    <n v="347"/>
    <n v="347"/>
    <n v="0"/>
    <n v="0"/>
    <n v="0"/>
    <n v="0"/>
    <n v="0"/>
    <n v="0"/>
    <x v="49"/>
  </r>
  <r>
    <n v="741"/>
    <n v="741"/>
    <n v="0"/>
    <n v="0"/>
    <n v="0"/>
    <n v="0"/>
    <n v="0"/>
    <n v="0"/>
    <n v="0"/>
    <n v="0"/>
    <n v="0"/>
    <n v="0"/>
    <x v="37"/>
  </r>
  <r>
    <n v="4604"/>
    <n v="4604"/>
    <n v="0"/>
    <n v="0"/>
    <n v="4604"/>
    <n v="4604"/>
    <n v="0"/>
    <n v="0"/>
    <n v="0"/>
    <n v="0"/>
    <n v="0"/>
    <n v="0"/>
    <x v="50"/>
  </r>
  <r>
    <n v="327"/>
    <n v="327"/>
    <n v="0"/>
    <n v="0"/>
    <n v="327"/>
    <n v="327"/>
    <n v="0"/>
    <n v="0"/>
    <n v="0"/>
    <n v="0"/>
    <n v="0"/>
    <n v="0"/>
    <x v="15"/>
  </r>
  <r>
    <n v="1970"/>
    <n v="1970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56"/>
  </r>
  <r>
    <n v="23099"/>
    <n v="23099"/>
    <n v="0"/>
    <n v="0"/>
    <n v="23099"/>
    <n v="23099"/>
    <n v="0"/>
    <n v="0"/>
    <n v="0"/>
    <n v="0"/>
    <n v="0"/>
    <n v="0"/>
    <x v="30"/>
  </r>
  <r>
    <n v="17"/>
    <n v="17"/>
    <n v="0"/>
    <n v="0"/>
    <n v="17"/>
    <n v="17"/>
    <n v="0"/>
    <n v="0"/>
    <n v="0"/>
    <n v="0"/>
    <n v="0"/>
    <n v="0"/>
    <x v="28"/>
  </r>
  <r>
    <n v="5293"/>
    <n v="0"/>
    <n v="5293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2"/>
    <n v="2"/>
    <n v="0"/>
    <n v="0"/>
    <x v="45"/>
  </r>
  <r>
    <n v="1"/>
    <n v="1"/>
    <n v="0"/>
    <n v="0"/>
    <n v="0"/>
    <n v="0"/>
    <n v="0"/>
    <n v="0"/>
    <n v="0"/>
    <n v="0"/>
    <n v="0"/>
    <n v="0"/>
    <x v="13"/>
  </r>
  <r>
    <n v="2979"/>
    <n v="2979"/>
    <n v="0"/>
    <n v="0"/>
    <n v="2979"/>
    <n v="2979"/>
    <n v="0"/>
    <n v="0"/>
    <n v="0"/>
    <n v="0"/>
    <n v="0"/>
    <n v="0"/>
    <x v="44"/>
  </r>
  <r>
    <n v="484"/>
    <n v="484"/>
    <n v="0"/>
    <n v="0"/>
    <n v="0"/>
    <n v="0"/>
    <n v="0"/>
    <n v="0"/>
    <n v="484"/>
    <n v="484"/>
    <n v="0"/>
    <n v="0"/>
    <x v="48"/>
  </r>
  <r>
    <n v="15873"/>
    <n v="15873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7"/>
  </r>
  <r>
    <n v="233"/>
    <n v="233"/>
    <n v="0"/>
    <n v="0"/>
    <n v="0"/>
    <n v="0"/>
    <n v="0"/>
    <n v="0"/>
    <n v="233"/>
    <n v="233"/>
    <n v="0"/>
    <n v="0"/>
    <x v="2"/>
  </r>
  <r>
    <n v="1325"/>
    <n v="1325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7"/>
  </r>
  <r>
    <n v="1726"/>
    <n v="1726"/>
    <n v="0"/>
    <n v="0"/>
    <n v="0"/>
    <n v="0"/>
    <n v="0"/>
    <n v="0"/>
    <n v="0"/>
    <n v="0"/>
    <n v="0"/>
    <n v="0"/>
    <x v="18"/>
  </r>
  <r>
    <n v="1990"/>
    <n v="0"/>
    <n v="1990"/>
    <n v="0"/>
    <n v="1990"/>
    <n v="0"/>
    <n v="1990"/>
    <n v="0"/>
    <n v="0"/>
    <n v="0"/>
    <n v="0"/>
    <n v="0"/>
    <x v="48"/>
  </r>
  <r>
    <n v="452"/>
    <n v="0"/>
    <n v="452"/>
    <n v="0"/>
    <n v="0"/>
    <n v="0"/>
    <n v="0"/>
    <n v="0"/>
    <n v="452"/>
    <n v="0"/>
    <n v="452"/>
    <n v="0"/>
    <x v="56"/>
  </r>
  <r>
    <n v="2495"/>
    <n v="2495"/>
    <n v="0"/>
    <n v="0"/>
    <n v="2495"/>
    <n v="2495"/>
    <n v="0"/>
    <n v="0"/>
    <n v="0"/>
    <n v="0"/>
    <n v="0"/>
    <n v="0"/>
    <x v="48"/>
  </r>
  <r>
    <n v="4169"/>
    <n v="4169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19"/>
    <n v="19"/>
    <n v="0"/>
    <n v="0"/>
    <x v="28"/>
  </r>
  <r>
    <n v="1142"/>
    <n v="1142"/>
    <n v="0"/>
    <n v="0"/>
    <n v="0"/>
    <n v="0"/>
    <n v="0"/>
    <n v="0"/>
    <n v="0"/>
    <n v="0"/>
    <n v="0"/>
    <n v="0"/>
    <x v="25"/>
  </r>
  <r>
    <n v="290"/>
    <n v="290"/>
    <n v="0"/>
    <n v="0"/>
    <n v="0"/>
    <n v="0"/>
    <n v="0"/>
    <n v="0"/>
    <n v="0"/>
    <n v="0"/>
    <n v="0"/>
    <n v="0"/>
    <x v="50"/>
  </r>
  <r>
    <n v="21164"/>
    <n v="21164"/>
    <n v="0"/>
    <n v="0"/>
    <n v="0"/>
    <n v="0"/>
    <n v="0"/>
    <n v="0"/>
    <n v="21164"/>
    <n v="21164"/>
    <n v="0"/>
    <n v="0"/>
    <x v="2"/>
  </r>
  <r>
    <n v="74"/>
    <n v="74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49"/>
  </r>
  <r>
    <n v="206"/>
    <n v="206"/>
    <n v="0"/>
    <n v="0"/>
    <n v="0"/>
    <n v="0"/>
    <n v="0"/>
    <n v="0"/>
    <n v="206"/>
    <n v="206"/>
    <n v="0"/>
    <n v="0"/>
    <x v="18"/>
  </r>
  <r>
    <n v="10"/>
    <n v="1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3"/>
  </r>
  <r>
    <n v="40"/>
    <n v="40"/>
    <n v="0"/>
    <n v="0"/>
    <n v="40"/>
    <n v="40"/>
    <n v="0"/>
    <n v="0"/>
    <n v="0"/>
    <n v="0"/>
    <n v="0"/>
    <n v="0"/>
    <x v="36"/>
  </r>
  <r>
    <n v="2182"/>
    <n v="0"/>
    <n v="2182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0"/>
  </r>
  <r>
    <n v="301"/>
    <n v="301"/>
    <n v="0"/>
    <n v="0"/>
    <n v="0"/>
    <n v="0"/>
    <n v="0"/>
    <n v="0"/>
    <n v="301"/>
    <n v="301"/>
    <n v="0"/>
    <n v="0"/>
    <x v="6"/>
  </r>
  <r>
    <n v="95"/>
    <n v="9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8"/>
  </r>
  <r>
    <n v="129"/>
    <n v="129"/>
    <n v="0"/>
    <n v="0"/>
    <n v="0"/>
    <n v="0"/>
    <n v="0"/>
    <n v="0"/>
    <n v="0"/>
    <n v="0"/>
    <n v="0"/>
    <n v="0"/>
    <x v="31"/>
  </r>
  <r>
    <n v="6215"/>
    <n v="0"/>
    <n v="6215"/>
    <n v="0"/>
    <n v="0"/>
    <n v="0"/>
    <n v="0"/>
    <n v="0"/>
    <n v="0"/>
    <n v="0"/>
    <n v="0"/>
    <n v="0"/>
    <x v="24"/>
  </r>
  <r>
    <n v="80"/>
    <n v="80"/>
    <n v="0"/>
    <n v="0"/>
    <n v="0"/>
    <n v="0"/>
    <n v="0"/>
    <n v="0"/>
    <n v="0"/>
    <n v="0"/>
    <n v="0"/>
    <n v="0"/>
    <x v="57"/>
  </r>
  <r>
    <n v="3110"/>
    <n v="0"/>
    <n v="0"/>
    <n v="3110"/>
    <n v="3110"/>
    <n v="0"/>
    <n v="0"/>
    <n v="3110"/>
    <n v="0"/>
    <n v="0"/>
    <n v="0"/>
    <n v="0"/>
    <x v="61"/>
  </r>
  <r>
    <n v="276"/>
    <n v="276"/>
    <n v="0"/>
    <n v="0"/>
    <n v="0"/>
    <n v="0"/>
    <n v="0"/>
    <n v="0"/>
    <n v="0"/>
    <n v="0"/>
    <n v="0"/>
    <n v="0"/>
    <x v="47"/>
  </r>
  <r>
    <n v="2506"/>
    <n v="2506"/>
    <n v="0"/>
    <n v="0"/>
    <n v="0"/>
    <n v="0"/>
    <n v="0"/>
    <n v="0"/>
    <n v="0"/>
    <n v="0"/>
    <n v="0"/>
    <n v="0"/>
    <x v="29"/>
  </r>
  <r>
    <n v="443"/>
    <n v="443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57"/>
  </r>
  <r>
    <n v="98"/>
    <n v="98"/>
    <n v="0"/>
    <n v="0"/>
    <n v="98"/>
    <n v="98"/>
    <n v="0"/>
    <n v="0"/>
    <n v="0"/>
    <n v="0"/>
    <n v="0"/>
    <n v="0"/>
    <x v="23"/>
  </r>
  <r>
    <n v="963"/>
    <n v="963"/>
    <n v="0"/>
    <n v="0"/>
    <n v="0"/>
    <n v="0"/>
    <n v="0"/>
    <n v="0"/>
    <n v="0"/>
    <n v="0"/>
    <n v="0"/>
    <n v="0"/>
    <x v="11"/>
  </r>
  <r>
    <n v="3634"/>
    <n v="0"/>
    <n v="3634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8"/>
  </r>
  <r>
    <n v="1237"/>
    <n v="0"/>
    <n v="1237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26"/>
  </r>
  <r>
    <n v="102"/>
    <n v="102"/>
    <n v="0"/>
    <n v="0"/>
    <n v="102"/>
    <n v="102"/>
    <n v="0"/>
    <n v="0"/>
    <n v="0"/>
    <n v="0"/>
    <n v="0"/>
    <n v="0"/>
    <x v="64"/>
  </r>
  <r>
    <n v="7395"/>
    <n v="0"/>
    <n v="7395"/>
    <n v="0"/>
    <n v="0"/>
    <n v="0"/>
    <n v="0"/>
    <n v="0"/>
    <n v="0"/>
    <n v="0"/>
    <n v="0"/>
    <n v="0"/>
    <x v="44"/>
  </r>
  <r>
    <n v="122"/>
    <n v="0"/>
    <n v="122"/>
    <n v="0"/>
    <n v="122"/>
    <n v="0"/>
    <n v="122"/>
    <n v="0"/>
    <n v="0"/>
    <n v="0"/>
    <n v="0"/>
    <n v="0"/>
    <x v="15"/>
  </r>
  <r>
    <n v="573"/>
    <n v="573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15"/>
  </r>
  <r>
    <n v="2904"/>
    <n v="0"/>
    <n v="2904"/>
    <n v="0"/>
    <n v="0"/>
    <n v="0"/>
    <n v="0"/>
    <n v="0"/>
    <n v="0"/>
    <n v="0"/>
    <n v="0"/>
    <n v="0"/>
    <x v="10"/>
  </r>
  <r>
    <n v="496"/>
    <n v="496"/>
    <n v="0"/>
    <n v="0"/>
    <n v="496"/>
    <n v="496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36"/>
  </r>
  <r>
    <n v="217"/>
    <n v="217"/>
    <n v="0"/>
    <n v="0"/>
    <n v="217"/>
    <n v="217"/>
    <n v="0"/>
    <n v="0"/>
    <n v="0"/>
    <n v="0"/>
    <n v="0"/>
    <n v="0"/>
    <x v="24"/>
  </r>
  <r>
    <n v="53"/>
    <n v="53"/>
    <n v="0"/>
    <n v="0"/>
    <n v="0"/>
    <n v="0"/>
    <n v="0"/>
    <n v="0"/>
    <n v="0"/>
    <n v="0"/>
    <n v="0"/>
    <n v="0"/>
    <x v="10"/>
  </r>
  <r>
    <n v="182"/>
    <n v="182"/>
    <n v="0"/>
    <n v="0"/>
    <n v="182"/>
    <n v="182"/>
    <n v="0"/>
    <n v="0"/>
    <n v="0"/>
    <n v="0"/>
    <n v="0"/>
    <n v="0"/>
    <x v="49"/>
  </r>
  <r>
    <n v="499"/>
    <n v="499"/>
    <n v="0"/>
    <n v="0"/>
    <n v="499"/>
    <n v="499"/>
    <n v="0"/>
    <n v="0"/>
    <n v="0"/>
    <n v="0"/>
    <n v="0"/>
    <n v="0"/>
    <x v="38"/>
  </r>
  <r>
    <n v="192"/>
    <n v="192"/>
    <n v="0"/>
    <n v="0"/>
    <n v="192"/>
    <n v="192"/>
    <n v="0"/>
    <n v="0"/>
    <n v="0"/>
    <n v="0"/>
    <n v="0"/>
    <n v="0"/>
    <x v="45"/>
  </r>
  <r>
    <n v="426"/>
    <n v="426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16"/>
  </r>
  <r>
    <n v="12"/>
    <n v="12"/>
    <n v="0"/>
    <n v="0"/>
    <n v="12"/>
    <n v="12"/>
    <n v="0"/>
    <n v="0"/>
    <n v="0"/>
    <n v="0"/>
    <n v="0"/>
    <n v="0"/>
    <x v="10"/>
  </r>
  <r>
    <n v="4424"/>
    <n v="0"/>
    <n v="4424"/>
    <n v="0"/>
    <n v="4424"/>
    <n v="0"/>
    <n v="4424"/>
    <n v="0"/>
    <n v="0"/>
    <n v="0"/>
    <n v="0"/>
    <n v="0"/>
    <x v="51"/>
  </r>
  <r>
    <n v="65"/>
    <n v="65"/>
    <n v="0"/>
    <n v="0"/>
    <n v="65"/>
    <n v="65"/>
    <n v="0"/>
    <n v="0"/>
    <n v="0"/>
    <n v="0"/>
    <n v="0"/>
    <n v="0"/>
    <x v="28"/>
  </r>
  <r>
    <n v="13"/>
    <n v="13"/>
    <n v="0"/>
    <n v="0"/>
    <n v="13"/>
    <n v="13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42"/>
  </r>
  <r>
    <n v="368"/>
    <n v="368"/>
    <n v="0"/>
    <n v="0"/>
    <n v="368"/>
    <n v="368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6"/>
  </r>
  <r>
    <n v="571"/>
    <n v="571"/>
    <n v="0"/>
    <n v="0"/>
    <n v="0"/>
    <n v="0"/>
    <n v="0"/>
    <n v="0"/>
    <n v="0"/>
    <n v="0"/>
    <n v="0"/>
    <n v="0"/>
    <x v="5"/>
  </r>
  <r>
    <n v="5393"/>
    <n v="539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7"/>
    <n v="7"/>
    <n v="0"/>
    <n v="0"/>
    <x v="3"/>
  </r>
  <r>
    <n v="5"/>
    <n v="5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16"/>
  </r>
  <r>
    <n v="2003"/>
    <n v="2003"/>
    <n v="0"/>
    <n v="0"/>
    <n v="2003"/>
    <n v="2003"/>
    <n v="0"/>
    <n v="0"/>
    <n v="0"/>
    <n v="0"/>
    <n v="0"/>
    <n v="0"/>
    <x v="34"/>
  </r>
  <r>
    <n v="22966"/>
    <n v="22966"/>
    <n v="0"/>
    <n v="0"/>
    <n v="22966"/>
    <n v="22966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"/>
  </r>
  <r>
    <n v="7495"/>
    <n v="0"/>
    <n v="7495"/>
    <n v="0"/>
    <n v="7495"/>
    <n v="0"/>
    <n v="7495"/>
    <n v="0"/>
    <n v="0"/>
    <n v="0"/>
    <n v="0"/>
    <n v="0"/>
    <x v="33"/>
  </r>
  <r>
    <n v="11450"/>
    <n v="11450"/>
    <n v="0"/>
    <n v="0"/>
    <n v="11450"/>
    <n v="1145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3"/>
  </r>
  <r>
    <n v="3323"/>
    <n v="3323"/>
    <n v="0"/>
    <n v="0"/>
    <n v="0"/>
    <n v="0"/>
    <n v="0"/>
    <n v="0"/>
    <n v="3323"/>
    <n v="3323"/>
    <n v="0"/>
    <n v="0"/>
    <x v="11"/>
  </r>
  <r>
    <n v="1008"/>
    <n v="1008"/>
    <n v="0"/>
    <n v="0"/>
    <n v="0"/>
    <n v="0"/>
    <n v="0"/>
    <n v="0"/>
    <n v="0"/>
    <n v="0"/>
    <n v="0"/>
    <n v="0"/>
    <x v="33"/>
  </r>
  <r>
    <n v="5486"/>
    <n v="0"/>
    <n v="5486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50"/>
  </r>
  <r>
    <n v="4419"/>
    <n v="4419"/>
    <n v="0"/>
    <n v="0"/>
    <n v="4419"/>
    <n v="4419"/>
    <n v="0"/>
    <n v="0"/>
    <n v="0"/>
    <n v="0"/>
    <n v="0"/>
    <n v="0"/>
    <x v="51"/>
  </r>
  <r>
    <n v="627"/>
    <n v="627"/>
    <n v="0"/>
    <n v="0"/>
    <n v="0"/>
    <n v="0"/>
    <n v="0"/>
    <n v="0"/>
    <n v="0"/>
    <n v="0"/>
    <n v="0"/>
    <n v="0"/>
    <x v="1"/>
  </r>
  <r>
    <n v="51"/>
    <n v="51"/>
    <n v="0"/>
    <n v="0"/>
    <n v="51"/>
    <n v="51"/>
    <n v="0"/>
    <n v="0"/>
    <n v="0"/>
    <n v="0"/>
    <n v="0"/>
    <n v="0"/>
    <x v="8"/>
  </r>
  <r>
    <n v="323"/>
    <n v="323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9"/>
  </r>
  <r>
    <n v="40"/>
    <n v="0"/>
    <n v="40"/>
    <n v="0"/>
    <n v="0"/>
    <n v="0"/>
    <n v="0"/>
    <n v="0"/>
    <n v="0"/>
    <n v="0"/>
    <n v="0"/>
    <n v="0"/>
    <x v="30"/>
  </r>
  <r>
    <n v="193"/>
    <n v="19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22"/>
    <n v="22"/>
    <n v="0"/>
    <n v="0"/>
    <x v="24"/>
  </r>
  <r>
    <n v="2"/>
    <n v="2"/>
    <n v="0"/>
    <n v="0"/>
    <n v="0"/>
    <n v="0"/>
    <n v="0"/>
    <n v="0"/>
    <n v="0"/>
    <n v="0"/>
    <n v="0"/>
    <n v="0"/>
    <x v="40"/>
  </r>
  <r>
    <n v="174"/>
    <n v="174"/>
    <n v="0"/>
    <n v="0"/>
    <n v="0"/>
    <n v="0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9"/>
  </r>
  <r>
    <n v="19501"/>
    <n v="0"/>
    <n v="19501"/>
    <n v="0"/>
    <n v="19501"/>
    <n v="0"/>
    <n v="19501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6"/>
  </r>
  <r>
    <n v="353"/>
    <n v="353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8"/>
  </r>
  <r>
    <n v="693"/>
    <n v="0"/>
    <n v="693"/>
    <n v="0"/>
    <n v="693"/>
    <n v="0"/>
    <n v="693"/>
    <n v="0"/>
    <n v="0"/>
    <n v="0"/>
    <n v="0"/>
    <n v="0"/>
    <x v="36"/>
  </r>
  <r>
    <n v="112"/>
    <n v="0"/>
    <n v="112"/>
    <n v="0"/>
    <n v="0"/>
    <n v="0"/>
    <n v="0"/>
    <n v="0"/>
    <n v="0"/>
    <n v="0"/>
    <n v="0"/>
    <n v="0"/>
    <x v="57"/>
  </r>
  <r>
    <n v="2487"/>
    <n v="2487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3"/>
  </r>
  <r>
    <n v="510"/>
    <n v="51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5"/>
  </r>
  <r>
    <n v="3153"/>
    <n v="0"/>
    <n v="3153"/>
    <n v="0"/>
    <n v="0"/>
    <n v="0"/>
    <n v="0"/>
    <n v="0"/>
    <n v="0"/>
    <n v="0"/>
    <n v="0"/>
    <n v="0"/>
    <x v="47"/>
  </r>
  <r>
    <n v="6309"/>
    <n v="6309"/>
    <n v="0"/>
    <n v="0"/>
    <n v="0"/>
    <n v="0"/>
    <n v="0"/>
    <n v="0"/>
    <n v="0"/>
    <n v="0"/>
    <n v="0"/>
    <n v="0"/>
    <x v="7"/>
  </r>
  <r>
    <n v="481"/>
    <n v="481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36"/>
  </r>
  <r>
    <n v="1508"/>
    <n v="1508"/>
    <n v="0"/>
    <n v="0"/>
    <n v="1508"/>
    <n v="1508"/>
    <n v="0"/>
    <n v="0"/>
    <n v="0"/>
    <n v="0"/>
    <n v="0"/>
    <n v="0"/>
    <x v="31"/>
  </r>
  <r>
    <n v="2150"/>
    <n v="2150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58"/>
  </r>
  <r>
    <n v="9611"/>
    <n v="9611"/>
    <n v="0"/>
    <n v="0"/>
    <n v="9611"/>
    <n v="9611"/>
    <n v="0"/>
    <n v="0"/>
    <n v="0"/>
    <n v="0"/>
    <n v="0"/>
    <n v="0"/>
    <x v="51"/>
  </r>
  <r>
    <n v="4164"/>
    <n v="4164"/>
    <n v="0"/>
    <n v="0"/>
    <n v="0"/>
    <n v="0"/>
    <n v="0"/>
    <n v="0"/>
    <n v="0"/>
    <n v="0"/>
    <n v="0"/>
    <n v="0"/>
    <x v="17"/>
  </r>
  <r>
    <n v="1471"/>
    <n v="0"/>
    <n v="1471"/>
    <n v="0"/>
    <n v="0"/>
    <n v="0"/>
    <n v="0"/>
    <n v="0"/>
    <n v="0"/>
    <n v="0"/>
    <n v="0"/>
    <n v="0"/>
    <x v="45"/>
  </r>
  <r>
    <n v="8606"/>
    <n v="0"/>
    <n v="8606"/>
    <n v="0"/>
    <n v="0"/>
    <n v="0"/>
    <n v="0"/>
    <n v="0"/>
    <n v="0"/>
    <n v="0"/>
    <n v="0"/>
    <n v="0"/>
    <x v="23"/>
  </r>
  <r>
    <n v="18885"/>
    <n v="18885"/>
    <n v="0"/>
    <n v="0"/>
    <n v="0"/>
    <n v="0"/>
    <n v="0"/>
    <n v="0"/>
    <n v="0"/>
    <n v="0"/>
    <n v="0"/>
    <n v="0"/>
    <x v="10"/>
  </r>
  <r>
    <n v="117"/>
    <n v="117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9"/>
  </r>
  <r>
    <n v="395"/>
    <n v="395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15"/>
  </r>
  <r>
    <n v="252"/>
    <n v="252"/>
    <n v="0"/>
    <n v="0"/>
    <n v="0"/>
    <n v="0"/>
    <n v="0"/>
    <n v="0"/>
    <n v="0"/>
    <n v="0"/>
    <n v="0"/>
    <n v="0"/>
    <x v="27"/>
  </r>
  <r>
    <n v="381"/>
    <n v="381"/>
    <n v="0"/>
    <n v="0"/>
    <n v="0"/>
    <n v="0"/>
    <n v="0"/>
    <n v="0"/>
    <n v="0"/>
    <n v="0"/>
    <n v="0"/>
    <n v="0"/>
    <x v="37"/>
  </r>
  <r>
    <n v="407"/>
    <n v="407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3"/>
  </r>
  <r>
    <n v="8"/>
    <n v="0"/>
    <n v="8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0"/>
  </r>
  <r>
    <n v="14951"/>
    <n v="0"/>
    <n v="14951"/>
    <n v="0"/>
    <n v="0"/>
    <n v="0"/>
    <n v="0"/>
    <n v="0"/>
    <n v="0"/>
    <n v="0"/>
    <n v="0"/>
    <n v="0"/>
    <x v="19"/>
  </r>
  <r>
    <n v="1871"/>
    <n v="1871"/>
    <n v="0"/>
    <n v="0"/>
    <n v="1871"/>
    <n v="1871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24"/>
  </r>
  <r>
    <n v="198"/>
    <n v="198"/>
    <n v="0"/>
    <n v="0"/>
    <n v="198"/>
    <n v="198"/>
    <n v="0"/>
    <n v="0"/>
    <n v="0"/>
    <n v="0"/>
    <n v="0"/>
    <n v="0"/>
    <x v="9"/>
  </r>
  <r>
    <n v="3435"/>
    <n v="3435"/>
    <n v="0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47"/>
  </r>
  <r>
    <n v="3222"/>
    <n v="3222"/>
    <n v="0"/>
    <n v="0"/>
    <n v="0"/>
    <n v="0"/>
    <n v="0"/>
    <n v="0"/>
    <n v="0"/>
    <n v="0"/>
    <n v="0"/>
    <n v="0"/>
    <x v="44"/>
  </r>
  <r>
    <n v="86"/>
    <n v="86"/>
    <n v="0"/>
    <n v="0"/>
    <n v="86"/>
    <n v="86"/>
    <n v="0"/>
    <n v="0"/>
    <n v="0"/>
    <n v="0"/>
    <n v="0"/>
    <n v="0"/>
    <x v="58"/>
  </r>
  <r>
    <n v="1974"/>
    <n v="1974"/>
    <n v="0"/>
    <n v="0"/>
    <n v="0"/>
    <n v="0"/>
    <n v="0"/>
    <n v="0"/>
    <n v="0"/>
    <n v="0"/>
    <n v="0"/>
    <n v="0"/>
    <x v="5"/>
  </r>
  <r>
    <n v="3211"/>
    <n v="3211"/>
    <n v="0"/>
    <n v="0"/>
    <n v="0"/>
    <n v="0"/>
    <n v="0"/>
    <n v="0"/>
    <n v="0"/>
    <n v="0"/>
    <n v="0"/>
    <n v="0"/>
    <x v="17"/>
  </r>
  <r>
    <n v="754"/>
    <n v="754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14"/>
  </r>
  <r>
    <n v="1062"/>
    <n v="106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7"/>
  </r>
  <r>
    <n v="5201"/>
    <n v="5201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2"/>
  </r>
  <r>
    <n v="4346"/>
    <n v="4346"/>
    <n v="0"/>
    <n v="0"/>
    <n v="0"/>
    <n v="0"/>
    <n v="0"/>
    <n v="0"/>
    <n v="0"/>
    <n v="0"/>
    <n v="0"/>
    <n v="0"/>
    <x v="22"/>
  </r>
  <r>
    <n v="1776"/>
    <n v="1776"/>
    <n v="0"/>
    <n v="0"/>
    <n v="0"/>
    <n v="0"/>
    <n v="0"/>
    <n v="0"/>
    <n v="0"/>
    <n v="0"/>
    <n v="0"/>
    <n v="0"/>
    <x v="42"/>
  </r>
  <r>
    <n v="350"/>
    <n v="350"/>
    <n v="0"/>
    <n v="0"/>
    <n v="0"/>
    <n v="0"/>
    <n v="0"/>
    <n v="0"/>
    <n v="0"/>
    <n v="0"/>
    <n v="0"/>
    <n v="0"/>
    <x v="40"/>
  </r>
  <r>
    <n v="4020"/>
    <n v="4020"/>
    <n v="0"/>
    <n v="0"/>
    <n v="0"/>
    <n v="0"/>
    <n v="0"/>
    <n v="0"/>
    <n v="0"/>
    <n v="0"/>
    <n v="0"/>
    <n v="0"/>
    <x v="22"/>
  </r>
  <r>
    <n v="5576"/>
    <n v="5576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35"/>
  </r>
  <r>
    <n v="214"/>
    <n v="214"/>
    <n v="0"/>
    <n v="0"/>
    <n v="0"/>
    <n v="0"/>
    <n v="0"/>
    <n v="0"/>
    <n v="0"/>
    <n v="0"/>
    <n v="0"/>
    <n v="0"/>
    <x v="22"/>
  </r>
  <r>
    <n v="371"/>
    <n v="371"/>
    <n v="0"/>
    <n v="0"/>
    <n v="0"/>
    <n v="0"/>
    <n v="0"/>
    <n v="0"/>
    <n v="0"/>
    <n v="0"/>
    <n v="0"/>
    <n v="0"/>
    <x v="16"/>
  </r>
  <r>
    <n v="342"/>
    <n v="0"/>
    <n v="342"/>
    <n v="0"/>
    <n v="342"/>
    <n v="0"/>
    <n v="342"/>
    <n v="0"/>
    <n v="0"/>
    <n v="0"/>
    <n v="0"/>
    <n v="0"/>
    <x v="32"/>
  </r>
  <r>
    <n v="3681"/>
    <n v="0"/>
    <n v="3681"/>
    <n v="0"/>
    <n v="3681"/>
    <n v="0"/>
    <n v="3681"/>
    <n v="0"/>
    <n v="0"/>
    <n v="0"/>
    <n v="0"/>
    <n v="0"/>
    <x v="29"/>
  </r>
  <r>
    <n v="248"/>
    <n v="248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0"/>
  </r>
  <r>
    <n v="803"/>
    <n v="803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47"/>
  </r>
  <r>
    <n v="458"/>
    <n v="458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36"/>
  </r>
  <r>
    <n v="930"/>
    <n v="0"/>
    <n v="93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0"/>
  </r>
  <r>
    <n v="1352"/>
    <n v="1352"/>
    <n v="0"/>
    <n v="0"/>
    <n v="0"/>
    <n v="0"/>
    <n v="0"/>
    <n v="0"/>
    <n v="0"/>
    <n v="0"/>
    <n v="0"/>
    <n v="0"/>
    <x v="50"/>
  </r>
  <r>
    <n v="233"/>
    <n v="233"/>
    <n v="0"/>
    <n v="0"/>
    <n v="233"/>
    <n v="233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0"/>
    <n v="0"/>
    <n v="0"/>
    <n v="0"/>
    <x v="44"/>
  </r>
  <r>
    <n v="396"/>
    <n v="396"/>
    <n v="0"/>
    <n v="0"/>
    <n v="0"/>
    <n v="0"/>
    <n v="0"/>
    <n v="0"/>
    <n v="0"/>
    <n v="0"/>
    <n v="0"/>
    <n v="0"/>
    <x v="19"/>
  </r>
  <r>
    <n v="1531"/>
    <n v="0"/>
    <n v="1531"/>
    <n v="0"/>
    <n v="0"/>
    <n v="0"/>
    <n v="0"/>
    <n v="0"/>
    <n v="0"/>
    <n v="0"/>
    <n v="0"/>
    <n v="0"/>
    <x v="35"/>
  </r>
  <r>
    <n v="9212"/>
    <n v="0"/>
    <n v="9212"/>
    <n v="0"/>
    <n v="9212"/>
    <n v="0"/>
    <n v="9212"/>
    <n v="0"/>
    <n v="0"/>
    <n v="0"/>
    <n v="0"/>
    <n v="0"/>
    <x v="44"/>
  </r>
  <r>
    <n v="533"/>
    <n v="533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50"/>
  </r>
  <r>
    <n v="1376"/>
    <n v="0"/>
    <n v="1376"/>
    <n v="0"/>
    <n v="0"/>
    <n v="0"/>
    <n v="0"/>
    <n v="0"/>
    <n v="0"/>
    <n v="0"/>
    <n v="0"/>
    <n v="0"/>
    <x v="32"/>
  </r>
  <r>
    <n v="162"/>
    <n v="162"/>
    <n v="0"/>
    <n v="0"/>
    <n v="162"/>
    <n v="162"/>
    <n v="0"/>
    <n v="0"/>
    <n v="0"/>
    <n v="0"/>
    <n v="0"/>
    <n v="0"/>
    <x v="25"/>
  </r>
  <r>
    <n v="7123"/>
    <n v="7123"/>
    <n v="0"/>
    <n v="0"/>
    <n v="7123"/>
    <n v="7123"/>
    <n v="0"/>
    <n v="0"/>
    <n v="0"/>
    <n v="0"/>
    <n v="0"/>
    <n v="0"/>
    <x v="45"/>
  </r>
  <r>
    <n v="671"/>
    <n v="671"/>
    <n v="0"/>
    <n v="0"/>
    <n v="0"/>
    <n v="0"/>
    <n v="0"/>
    <n v="0"/>
    <n v="0"/>
    <n v="0"/>
    <n v="0"/>
    <n v="0"/>
    <x v="42"/>
  </r>
  <r>
    <n v="5024"/>
    <n v="5024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3"/>
  </r>
  <r>
    <n v="20082"/>
    <n v="20082"/>
    <n v="0"/>
    <n v="0"/>
    <n v="0"/>
    <n v="0"/>
    <n v="0"/>
    <n v="0"/>
    <n v="0"/>
    <n v="0"/>
    <n v="0"/>
    <n v="0"/>
    <x v="51"/>
  </r>
  <r>
    <n v="631"/>
    <n v="631"/>
    <n v="0"/>
    <n v="0"/>
    <n v="0"/>
    <n v="0"/>
    <n v="0"/>
    <n v="0"/>
    <n v="0"/>
    <n v="0"/>
    <n v="0"/>
    <n v="0"/>
    <x v="0"/>
  </r>
  <r>
    <n v="8707"/>
    <n v="8707"/>
    <n v="0"/>
    <n v="0"/>
    <n v="0"/>
    <n v="0"/>
    <n v="0"/>
    <n v="0"/>
    <n v="0"/>
    <n v="0"/>
    <n v="0"/>
    <n v="0"/>
    <x v="8"/>
  </r>
  <r>
    <n v="78"/>
    <n v="78"/>
    <n v="0"/>
    <n v="0"/>
    <n v="0"/>
    <n v="0"/>
    <n v="0"/>
    <n v="0"/>
    <n v="0"/>
    <n v="0"/>
    <n v="0"/>
    <n v="0"/>
    <x v="32"/>
  </r>
  <r>
    <n v="702"/>
    <n v="702"/>
    <n v="0"/>
    <n v="0"/>
    <n v="702"/>
    <n v="702"/>
    <n v="0"/>
    <n v="0"/>
    <n v="0"/>
    <n v="0"/>
    <n v="0"/>
    <n v="0"/>
    <x v="46"/>
  </r>
  <r>
    <n v="746"/>
    <n v="746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41"/>
  </r>
  <r>
    <n v="2029"/>
    <n v="2029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0"/>
  </r>
  <r>
    <n v="23878"/>
    <n v="2387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3"/>
  </r>
  <r>
    <n v="3345"/>
    <n v="0"/>
    <n v="3345"/>
    <n v="0"/>
    <n v="3345"/>
    <n v="0"/>
    <n v="3345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22"/>
  </r>
  <r>
    <n v="613"/>
    <n v="613"/>
    <n v="0"/>
    <n v="0"/>
    <n v="613"/>
    <n v="613"/>
    <n v="0"/>
    <n v="0"/>
    <n v="0"/>
    <n v="0"/>
    <n v="0"/>
    <n v="0"/>
    <x v="22"/>
  </r>
  <r>
    <n v="60"/>
    <n v="60"/>
    <n v="0"/>
    <n v="0"/>
    <n v="0"/>
    <n v="0"/>
    <n v="0"/>
    <n v="0"/>
    <n v="0"/>
    <n v="0"/>
    <n v="0"/>
    <n v="0"/>
    <x v="28"/>
  </r>
  <r>
    <n v="3520"/>
    <n v="3520"/>
    <n v="0"/>
    <n v="0"/>
    <n v="0"/>
    <n v="0"/>
    <n v="0"/>
    <n v="0"/>
    <n v="0"/>
    <n v="0"/>
    <n v="0"/>
    <n v="0"/>
    <x v="6"/>
  </r>
  <r>
    <n v="349"/>
    <n v="349"/>
    <n v="0"/>
    <n v="0"/>
    <n v="0"/>
    <n v="0"/>
    <n v="0"/>
    <n v="0"/>
    <n v="0"/>
    <n v="0"/>
    <n v="0"/>
    <n v="0"/>
    <x v="14"/>
  </r>
  <r>
    <n v="1323"/>
    <n v="1323"/>
    <n v="0"/>
    <n v="0"/>
    <n v="1323"/>
    <n v="1323"/>
    <n v="0"/>
    <n v="0"/>
    <n v="0"/>
    <n v="0"/>
    <n v="0"/>
    <n v="0"/>
    <x v="22"/>
  </r>
  <r>
    <n v="404"/>
    <n v="0"/>
    <n v="404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40"/>
  </r>
  <r>
    <n v="438"/>
    <n v="438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7"/>
  </r>
  <r>
    <n v="283"/>
    <n v="283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40"/>
  </r>
  <r>
    <n v="249"/>
    <n v="249"/>
    <n v="0"/>
    <n v="0"/>
    <n v="249"/>
    <n v="249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5"/>
  </r>
  <r>
    <n v="991"/>
    <n v="991"/>
    <n v="0"/>
    <n v="0"/>
    <n v="0"/>
    <n v="0"/>
    <n v="0"/>
    <n v="0"/>
    <n v="0"/>
    <n v="0"/>
    <n v="0"/>
    <n v="0"/>
    <x v="17"/>
  </r>
  <r>
    <n v="4596"/>
    <n v="0"/>
    <n v="4596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0"/>
  </r>
  <r>
    <n v="1143"/>
    <n v="1143"/>
    <n v="0"/>
    <n v="0"/>
    <n v="0"/>
    <n v="0"/>
    <n v="0"/>
    <n v="0"/>
    <n v="0"/>
    <n v="0"/>
    <n v="0"/>
    <n v="0"/>
    <x v="38"/>
  </r>
  <r>
    <n v="24"/>
    <n v="24"/>
    <n v="0"/>
    <n v="0"/>
    <n v="24"/>
    <n v="24"/>
    <n v="0"/>
    <n v="0"/>
    <n v="0"/>
    <n v="0"/>
    <n v="0"/>
    <n v="0"/>
    <x v="48"/>
  </r>
  <r>
    <n v="79"/>
    <n v="79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43"/>
  </r>
  <r>
    <n v="3254"/>
    <n v="3254"/>
    <n v="0"/>
    <n v="0"/>
    <n v="3254"/>
    <n v="3254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57"/>
  </r>
  <r>
    <n v="121"/>
    <n v="0"/>
    <n v="121"/>
    <n v="0"/>
    <n v="0"/>
    <n v="0"/>
    <n v="0"/>
    <n v="0"/>
    <n v="0"/>
    <n v="0"/>
    <n v="0"/>
    <n v="0"/>
    <x v="57"/>
  </r>
  <r>
    <n v="4172"/>
    <n v="417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0"/>
    <n v="0"/>
    <n v="0"/>
    <n v="0"/>
    <x v="3"/>
  </r>
  <r>
    <n v="980"/>
    <n v="980"/>
    <n v="0"/>
    <n v="0"/>
    <n v="0"/>
    <n v="0"/>
    <n v="0"/>
    <n v="0"/>
    <n v="0"/>
    <n v="0"/>
    <n v="0"/>
    <n v="0"/>
    <x v="51"/>
  </r>
  <r>
    <n v="81"/>
    <n v="0"/>
    <n v="81"/>
    <n v="0"/>
    <n v="0"/>
    <n v="0"/>
    <n v="0"/>
    <n v="0"/>
    <n v="0"/>
    <n v="0"/>
    <n v="0"/>
    <n v="0"/>
    <x v="36"/>
  </r>
  <r>
    <n v="507"/>
    <n v="507"/>
    <n v="0"/>
    <n v="0"/>
    <n v="0"/>
    <n v="0"/>
    <n v="0"/>
    <n v="0"/>
    <n v="0"/>
    <n v="0"/>
    <n v="0"/>
    <n v="0"/>
    <x v="35"/>
  </r>
  <r>
    <n v="282"/>
    <n v="282"/>
    <n v="0"/>
    <n v="0"/>
    <n v="0"/>
    <n v="0"/>
    <n v="0"/>
    <n v="0"/>
    <n v="0"/>
    <n v="0"/>
    <n v="0"/>
    <n v="0"/>
    <x v="1"/>
  </r>
  <r>
    <n v="762"/>
    <n v="762"/>
    <n v="0"/>
    <n v="0"/>
    <n v="0"/>
    <n v="0"/>
    <n v="0"/>
    <n v="0"/>
    <n v="0"/>
    <n v="0"/>
    <n v="0"/>
    <n v="0"/>
    <x v="45"/>
  </r>
  <r>
    <n v="3184"/>
    <n v="3184"/>
    <n v="0"/>
    <n v="0"/>
    <n v="0"/>
    <n v="0"/>
    <n v="0"/>
    <n v="0"/>
    <n v="0"/>
    <n v="0"/>
    <n v="0"/>
    <n v="0"/>
    <x v="3"/>
  </r>
  <r>
    <n v="7691"/>
    <n v="7691"/>
    <n v="0"/>
    <n v="0"/>
    <n v="0"/>
    <n v="0"/>
    <n v="0"/>
    <n v="0"/>
    <n v="0"/>
    <n v="0"/>
    <n v="0"/>
    <n v="0"/>
    <x v="24"/>
  </r>
  <r>
    <n v="251"/>
    <n v="251"/>
    <n v="0"/>
    <n v="0"/>
    <n v="251"/>
    <n v="251"/>
    <n v="0"/>
    <n v="0"/>
    <n v="0"/>
    <n v="0"/>
    <n v="0"/>
    <n v="0"/>
    <x v="38"/>
  </r>
  <r>
    <n v="3899"/>
    <n v="0"/>
    <n v="3899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7"/>
  </r>
  <r>
    <n v="129"/>
    <n v="129"/>
    <n v="0"/>
    <n v="0"/>
    <n v="0"/>
    <n v="0"/>
    <n v="0"/>
    <n v="0"/>
    <n v="0"/>
    <n v="0"/>
    <n v="0"/>
    <n v="0"/>
    <x v="46"/>
  </r>
  <r>
    <n v="251"/>
    <n v="251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19"/>
  </r>
  <r>
    <n v="181"/>
    <n v="181"/>
    <n v="0"/>
    <n v="0"/>
    <n v="181"/>
    <n v="181"/>
    <n v="0"/>
    <n v="0"/>
    <n v="0"/>
    <n v="0"/>
    <n v="0"/>
    <n v="0"/>
    <x v="20"/>
  </r>
  <r>
    <n v="254"/>
    <n v="254"/>
    <n v="0"/>
    <n v="0"/>
    <n v="0"/>
    <n v="0"/>
    <n v="0"/>
    <n v="0"/>
    <n v="0"/>
    <n v="0"/>
    <n v="0"/>
    <n v="0"/>
    <x v="56"/>
  </r>
  <r>
    <n v="299"/>
    <n v="299"/>
    <n v="0"/>
    <n v="0"/>
    <n v="299"/>
    <n v="299"/>
    <n v="0"/>
    <n v="0"/>
    <n v="0"/>
    <n v="0"/>
    <n v="0"/>
    <n v="0"/>
    <x v="40"/>
  </r>
  <r>
    <n v="1557"/>
    <n v="1557"/>
    <n v="0"/>
    <n v="0"/>
    <n v="0"/>
    <n v="0"/>
    <n v="0"/>
    <n v="0"/>
    <n v="0"/>
    <n v="0"/>
    <n v="0"/>
    <n v="0"/>
    <x v="32"/>
  </r>
  <r>
    <n v="2766"/>
    <n v="0"/>
    <n v="2766"/>
    <n v="0"/>
    <n v="0"/>
    <n v="0"/>
    <n v="0"/>
    <n v="0"/>
    <n v="0"/>
    <n v="0"/>
    <n v="0"/>
    <n v="0"/>
    <x v="41"/>
  </r>
  <r>
    <n v="226"/>
    <n v="226"/>
    <n v="0"/>
    <n v="0"/>
    <n v="226"/>
    <n v="226"/>
    <n v="0"/>
    <n v="0"/>
    <n v="0"/>
    <n v="0"/>
    <n v="0"/>
    <n v="0"/>
    <x v="14"/>
  </r>
  <r>
    <n v="834"/>
    <n v="834"/>
    <n v="0"/>
    <n v="0"/>
    <n v="0"/>
    <n v="0"/>
    <n v="0"/>
    <n v="0"/>
    <n v="0"/>
    <n v="0"/>
    <n v="0"/>
    <n v="0"/>
    <x v="5"/>
  </r>
  <r>
    <n v="308"/>
    <n v="308"/>
    <n v="0"/>
    <n v="0"/>
    <n v="0"/>
    <n v="0"/>
    <n v="0"/>
    <n v="0"/>
    <n v="0"/>
    <n v="0"/>
    <n v="0"/>
    <n v="0"/>
    <x v="43"/>
  </r>
  <r>
    <n v="127"/>
    <n v="0"/>
    <n v="127"/>
    <n v="0"/>
    <n v="127"/>
    <n v="0"/>
    <n v="127"/>
    <n v="0"/>
    <n v="0"/>
    <n v="0"/>
    <n v="0"/>
    <n v="0"/>
    <x v="32"/>
  </r>
  <r>
    <n v="109"/>
    <n v="109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6"/>
  </r>
  <r>
    <n v="7"/>
    <n v="0"/>
    <n v="7"/>
    <n v="0"/>
    <n v="7"/>
    <n v="0"/>
    <n v="7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38"/>
  </r>
  <r>
    <n v="5316"/>
    <n v="5316"/>
    <n v="0"/>
    <n v="0"/>
    <n v="5316"/>
    <n v="5316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453"/>
    <n v="0"/>
    <n v="453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7"/>
  </r>
  <r>
    <n v="599"/>
    <n v="599"/>
    <n v="0"/>
    <n v="0"/>
    <n v="0"/>
    <n v="0"/>
    <n v="0"/>
    <n v="0"/>
    <n v="0"/>
    <n v="0"/>
    <n v="0"/>
    <n v="0"/>
    <x v="37"/>
  </r>
  <r>
    <n v="2062"/>
    <n v="2062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26"/>
  </r>
  <r>
    <n v="41730"/>
    <n v="41730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14"/>
  </r>
  <r>
    <n v="284"/>
    <n v="284"/>
    <n v="0"/>
    <n v="0"/>
    <n v="284"/>
    <n v="284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28"/>
  </r>
  <r>
    <n v="254"/>
    <n v="254"/>
    <n v="0"/>
    <n v="0"/>
    <n v="254"/>
    <n v="254"/>
    <n v="0"/>
    <n v="0"/>
    <n v="0"/>
    <n v="0"/>
    <n v="0"/>
    <n v="0"/>
    <x v="28"/>
  </r>
  <r>
    <n v="107"/>
    <n v="107"/>
    <n v="0"/>
    <n v="0"/>
    <n v="0"/>
    <n v="0"/>
    <n v="0"/>
    <n v="0"/>
    <n v="0"/>
    <n v="0"/>
    <n v="0"/>
    <n v="0"/>
    <x v="13"/>
  </r>
  <r>
    <n v="128"/>
    <n v="128"/>
    <n v="0"/>
    <n v="0"/>
    <n v="0"/>
    <n v="0"/>
    <n v="0"/>
    <n v="0"/>
    <n v="0"/>
    <n v="0"/>
    <n v="0"/>
    <n v="0"/>
    <x v="36"/>
  </r>
  <r>
    <n v="33611"/>
    <n v="33611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17"/>
  </r>
  <r>
    <n v="1278"/>
    <n v="1278"/>
    <n v="0"/>
    <n v="0"/>
    <n v="0"/>
    <n v="0"/>
    <n v="0"/>
    <n v="0"/>
    <n v="0"/>
    <n v="0"/>
    <n v="0"/>
    <n v="0"/>
    <x v="1"/>
  </r>
  <r>
    <n v="146"/>
    <n v="146"/>
    <n v="0"/>
    <n v="0"/>
    <n v="146"/>
    <n v="146"/>
    <n v="0"/>
    <n v="0"/>
    <n v="0"/>
    <n v="0"/>
    <n v="0"/>
    <n v="0"/>
    <x v="23"/>
  </r>
  <r>
    <n v="3450"/>
    <n v="3450"/>
    <n v="0"/>
    <n v="0"/>
    <n v="3450"/>
    <n v="3450"/>
    <n v="0"/>
    <n v="0"/>
    <n v="0"/>
    <n v="0"/>
    <n v="0"/>
    <n v="0"/>
    <x v="46"/>
  </r>
  <r>
    <n v="43"/>
    <n v="0"/>
    <n v="43"/>
    <n v="0"/>
    <n v="43"/>
    <n v="0"/>
    <n v="43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7"/>
  </r>
  <r>
    <n v="21498"/>
    <n v="0"/>
    <n v="21498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5"/>
  </r>
  <r>
    <n v="8298"/>
    <n v="0"/>
    <n v="8298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57"/>
  </r>
  <r>
    <n v="66"/>
    <n v="66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3"/>
  </r>
  <r>
    <n v="676"/>
    <n v="676"/>
    <n v="0"/>
    <n v="0"/>
    <n v="676"/>
    <n v="676"/>
    <n v="0"/>
    <n v="0"/>
    <n v="0"/>
    <n v="0"/>
    <n v="0"/>
    <n v="0"/>
    <x v="56"/>
  </r>
  <r>
    <n v="34"/>
    <n v="34"/>
    <n v="0"/>
    <n v="0"/>
    <n v="34"/>
    <n v="34"/>
    <n v="0"/>
    <n v="0"/>
    <n v="0"/>
    <n v="0"/>
    <n v="0"/>
    <n v="0"/>
    <x v="24"/>
  </r>
  <r>
    <n v="21058"/>
    <n v="21058"/>
    <n v="0"/>
    <n v="0"/>
    <n v="0"/>
    <n v="0"/>
    <n v="0"/>
    <n v="0"/>
    <n v="0"/>
    <n v="0"/>
    <n v="0"/>
    <n v="0"/>
    <x v="17"/>
  </r>
  <r>
    <n v="1961"/>
    <n v="0"/>
    <n v="1961"/>
    <n v="0"/>
    <n v="1961"/>
    <n v="0"/>
    <n v="1961"/>
    <n v="0"/>
    <n v="0"/>
    <n v="0"/>
    <n v="0"/>
    <n v="0"/>
    <x v="56"/>
  </r>
  <r>
    <n v="4080"/>
    <n v="4080"/>
    <n v="0"/>
    <n v="0"/>
    <n v="0"/>
    <n v="0"/>
    <n v="0"/>
    <n v="0"/>
    <n v="0"/>
    <n v="0"/>
    <n v="0"/>
    <n v="0"/>
    <x v="31"/>
  </r>
  <r>
    <n v="52"/>
    <n v="52"/>
    <n v="0"/>
    <n v="0"/>
    <n v="52"/>
    <n v="52"/>
    <n v="0"/>
    <n v="0"/>
    <n v="0"/>
    <n v="0"/>
    <n v="0"/>
    <n v="0"/>
    <x v="6"/>
  </r>
  <r>
    <n v="26185"/>
    <n v="26185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2"/>
  </r>
  <r>
    <n v="1353"/>
    <n v="1353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1"/>
  </r>
  <r>
    <n v="91"/>
    <n v="91"/>
    <n v="0"/>
    <n v="0"/>
    <n v="91"/>
    <n v="91"/>
    <n v="0"/>
    <n v="0"/>
    <n v="0"/>
    <n v="0"/>
    <n v="0"/>
    <n v="0"/>
    <x v="24"/>
  </r>
  <r>
    <n v="603"/>
    <n v="603"/>
    <n v="0"/>
    <n v="0"/>
    <n v="0"/>
    <n v="0"/>
    <n v="0"/>
    <n v="0"/>
    <n v="0"/>
    <n v="0"/>
    <n v="0"/>
    <n v="0"/>
    <x v="8"/>
  </r>
  <r>
    <n v="3172"/>
    <n v="3172"/>
    <n v="0"/>
    <n v="0"/>
    <n v="0"/>
    <n v="0"/>
    <n v="0"/>
    <n v="0"/>
    <n v="0"/>
    <n v="0"/>
    <n v="0"/>
    <n v="0"/>
    <x v="55"/>
  </r>
  <r>
    <n v="306"/>
    <n v="306"/>
    <n v="0"/>
    <n v="0"/>
    <n v="0"/>
    <n v="0"/>
    <n v="0"/>
    <n v="0"/>
    <n v="0"/>
    <n v="0"/>
    <n v="0"/>
    <n v="0"/>
    <x v="44"/>
  </r>
  <r>
    <n v="13357"/>
    <n v="0"/>
    <n v="13357"/>
    <n v="0"/>
    <n v="0"/>
    <n v="0"/>
    <n v="0"/>
    <n v="0"/>
    <n v="0"/>
    <n v="0"/>
    <n v="0"/>
    <n v="0"/>
    <x v="44"/>
  </r>
  <r>
    <n v="1123"/>
    <n v="1123"/>
    <n v="0"/>
    <n v="0"/>
    <n v="0"/>
    <n v="0"/>
    <n v="0"/>
    <n v="0"/>
    <n v="0"/>
    <n v="0"/>
    <n v="0"/>
    <n v="0"/>
    <x v="47"/>
  </r>
  <r>
    <n v="493"/>
    <n v="0"/>
    <n v="493"/>
    <n v="0"/>
    <n v="493"/>
    <n v="0"/>
    <n v="493"/>
    <n v="0"/>
    <n v="0"/>
    <n v="0"/>
    <n v="0"/>
    <n v="0"/>
    <x v="47"/>
  </r>
  <r>
    <n v="2108"/>
    <n v="210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6"/>
  </r>
  <r>
    <n v="2128"/>
    <n v="2128"/>
    <n v="0"/>
    <n v="0"/>
    <n v="2128"/>
    <n v="2128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27"/>
  </r>
  <r>
    <n v="19384"/>
    <n v="0"/>
    <n v="19384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"/>
  </r>
  <r>
    <n v="713"/>
    <n v="713"/>
    <n v="0"/>
    <n v="0"/>
    <n v="0"/>
    <n v="0"/>
    <n v="0"/>
    <n v="0"/>
    <n v="0"/>
    <n v="0"/>
    <n v="0"/>
    <n v="0"/>
    <x v="8"/>
  </r>
  <r>
    <n v="1821"/>
    <n v="1821"/>
    <n v="0"/>
    <n v="0"/>
    <n v="0"/>
    <n v="0"/>
    <n v="0"/>
    <n v="0"/>
    <n v="0"/>
    <n v="0"/>
    <n v="0"/>
    <n v="0"/>
    <x v="0"/>
  </r>
  <r>
    <n v="6537"/>
    <n v="6537"/>
    <n v="0"/>
    <n v="0"/>
    <n v="6537"/>
    <n v="6537"/>
    <n v="0"/>
    <n v="0"/>
    <n v="0"/>
    <n v="0"/>
    <n v="0"/>
    <n v="0"/>
    <x v="34"/>
  </r>
  <r>
    <n v="9329"/>
    <n v="9329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9"/>
  </r>
  <r>
    <n v="1111"/>
    <n v="0"/>
    <n v="1111"/>
    <n v="0"/>
    <n v="0"/>
    <n v="0"/>
    <n v="0"/>
    <n v="0"/>
    <n v="0"/>
    <n v="0"/>
    <n v="0"/>
    <n v="0"/>
    <x v="42"/>
  </r>
  <r>
    <n v="9"/>
    <n v="9"/>
    <n v="0"/>
    <n v="0"/>
    <n v="9"/>
    <n v="9"/>
    <n v="0"/>
    <n v="0"/>
    <n v="0"/>
    <n v="0"/>
    <n v="0"/>
    <n v="0"/>
    <x v="43"/>
  </r>
  <r>
    <n v="336"/>
    <n v="336"/>
    <n v="0"/>
    <n v="0"/>
    <n v="0"/>
    <n v="0"/>
    <n v="0"/>
    <n v="0"/>
    <n v="0"/>
    <n v="0"/>
    <n v="0"/>
    <n v="0"/>
    <x v="11"/>
  </r>
  <r>
    <n v="931"/>
    <n v="0"/>
    <n v="931"/>
    <n v="0"/>
    <n v="0"/>
    <n v="0"/>
    <n v="0"/>
    <n v="0"/>
    <n v="0"/>
    <n v="0"/>
    <n v="0"/>
    <n v="0"/>
    <x v="26"/>
  </r>
  <r>
    <n v="8"/>
    <n v="8"/>
    <n v="0"/>
    <n v="0"/>
    <n v="8"/>
    <n v="8"/>
    <n v="0"/>
    <n v="0"/>
    <n v="0"/>
    <n v="0"/>
    <n v="0"/>
    <n v="0"/>
    <x v="3"/>
  </r>
  <r>
    <n v="349"/>
    <n v="0"/>
    <n v="349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7"/>
  </r>
  <r>
    <n v="2187"/>
    <n v="0"/>
    <n v="2187"/>
    <n v="0"/>
    <n v="0"/>
    <n v="0"/>
    <n v="0"/>
    <n v="0"/>
    <n v="0"/>
    <n v="0"/>
    <n v="0"/>
    <n v="0"/>
    <x v="17"/>
  </r>
  <r>
    <n v="1727"/>
    <n v="1727"/>
    <n v="0"/>
    <n v="0"/>
    <n v="0"/>
    <n v="0"/>
    <n v="0"/>
    <n v="0"/>
    <n v="0"/>
    <n v="0"/>
    <n v="0"/>
    <n v="0"/>
    <x v="37"/>
  </r>
  <r>
    <n v="1093"/>
    <n v="1093"/>
    <n v="0"/>
    <n v="0"/>
    <n v="1093"/>
    <n v="1093"/>
    <n v="0"/>
    <n v="0"/>
    <n v="0"/>
    <n v="0"/>
    <n v="0"/>
    <n v="0"/>
    <x v="10"/>
  </r>
  <r>
    <n v="358"/>
    <n v="358"/>
    <n v="0"/>
    <n v="0"/>
    <n v="0"/>
    <n v="0"/>
    <n v="0"/>
    <n v="0"/>
    <n v="0"/>
    <n v="0"/>
    <n v="0"/>
    <n v="0"/>
    <x v="17"/>
  </r>
  <r>
    <n v="6632"/>
    <n v="6632"/>
    <n v="0"/>
    <n v="0"/>
    <n v="0"/>
    <n v="0"/>
    <n v="0"/>
    <n v="0"/>
    <n v="0"/>
    <n v="0"/>
    <n v="0"/>
    <n v="0"/>
    <x v="33"/>
  </r>
  <r>
    <n v="9534"/>
    <n v="0"/>
    <n v="9534"/>
    <n v="0"/>
    <n v="0"/>
    <n v="0"/>
    <n v="0"/>
    <n v="0"/>
    <n v="0"/>
    <n v="0"/>
    <n v="0"/>
    <n v="0"/>
    <x v="44"/>
  </r>
  <r>
    <n v="412"/>
    <n v="412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9"/>
  </r>
  <r>
    <n v="56"/>
    <n v="56"/>
    <n v="0"/>
    <n v="0"/>
    <n v="56"/>
    <n v="56"/>
    <n v="0"/>
    <n v="0"/>
    <n v="0"/>
    <n v="0"/>
    <n v="0"/>
    <n v="0"/>
    <x v="24"/>
  </r>
  <r>
    <n v="3514"/>
    <n v="0"/>
    <n v="0"/>
    <n v="3514"/>
    <n v="3514"/>
    <n v="0"/>
    <n v="0"/>
    <n v="3514"/>
    <n v="0"/>
    <n v="0"/>
    <n v="0"/>
    <n v="0"/>
    <x v="61"/>
  </r>
  <r>
    <n v="8925"/>
    <n v="0"/>
    <n v="8925"/>
    <n v="0"/>
    <n v="0"/>
    <n v="0"/>
    <n v="0"/>
    <n v="0"/>
    <n v="0"/>
    <n v="0"/>
    <n v="0"/>
    <n v="0"/>
    <x v="22"/>
  </r>
  <r>
    <n v="834"/>
    <n v="834"/>
    <n v="0"/>
    <n v="0"/>
    <n v="0"/>
    <n v="0"/>
    <n v="0"/>
    <n v="0"/>
    <n v="0"/>
    <n v="0"/>
    <n v="0"/>
    <n v="0"/>
    <x v="45"/>
  </r>
  <r>
    <n v="120"/>
    <n v="120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23"/>
  </r>
  <r>
    <n v="336"/>
    <n v="336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8"/>
  </r>
  <r>
    <n v="195"/>
    <n v="195"/>
    <n v="0"/>
    <n v="0"/>
    <n v="0"/>
    <n v="0"/>
    <n v="0"/>
    <n v="0"/>
    <n v="0"/>
    <n v="0"/>
    <n v="0"/>
    <n v="0"/>
    <x v="43"/>
  </r>
  <r>
    <n v="8048"/>
    <n v="8048"/>
    <n v="0"/>
    <n v="0"/>
    <n v="8048"/>
    <n v="8048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45"/>
  </r>
  <r>
    <n v="96"/>
    <n v="96"/>
    <n v="0"/>
    <n v="0"/>
    <n v="96"/>
    <n v="96"/>
    <n v="0"/>
    <n v="0"/>
    <n v="0"/>
    <n v="0"/>
    <n v="0"/>
    <n v="0"/>
    <x v="45"/>
  </r>
  <r>
    <n v="78"/>
    <n v="78"/>
    <n v="0"/>
    <n v="0"/>
    <n v="78"/>
    <n v="78"/>
    <n v="0"/>
    <n v="0"/>
    <n v="0"/>
    <n v="0"/>
    <n v="0"/>
    <n v="0"/>
    <x v="9"/>
  </r>
  <r>
    <n v="85"/>
    <n v="85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13"/>
  </r>
  <r>
    <n v="4931"/>
    <n v="4931"/>
    <n v="0"/>
    <n v="0"/>
    <n v="0"/>
    <n v="0"/>
    <n v="0"/>
    <n v="0"/>
    <n v="0"/>
    <n v="0"/>
    <n v="0"/>
    <n v="0"/>
    <x v="3"/>
  </r>
  <r>
    <n v="26547"/>
    <n v="26547"/>
    <n v="0"/>
    <n v="0"/>
    <n v="0"/>
    <n v="0"/>
    <n v="0"/>
    <n v="0"/>
    <n v="0"/>
    <n v="0"/>
    <n v="0"/>
    <n v="0"/>
    <x v="2"/>
  </r>
  <r>
    <n v="218"/>
    <n v="218"/>
    <n v="0"/>
    <n v="0"/>
    <n v="218"/>
    <n v="218"/>
    <n v="0"/>
    <n v="0"/>
    <n v="0"/>
    <n v="0"/>
    <n v="0"/>
    <n v="0"/>
    <x v="7"/>
  </r>
  <r>
    <n v="7686"/>
    <n v="7686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35"/>
  </r>
  <r>
    <n v="527"/>
    <n v="527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42"/>
  </r>
  <r>
    <n v="22232"/>
    <n v="0"/>
    <n v="22232"/>
    <n v="0"/>
    <n v="0"/>
    <n v="0"/>
    <n v="0"/>
    <n v="0"/>
    <n v="0"/>
    <n v="0"/>
    <n v="0"/>
    <n v="0"/>
    <x v="22"/>
  </r>
  <r>
    <n v="10"/>
    <n v="10"/>
    <n v="0"/>
    <n v="0"/>
    <n v="10"/>
    <n v="10"/>
    <n v="0"/>
    <n v="0"/>
    <n v="0"/>
    <n v="0"/>
    <n v="0"/>
    <n v="0"/>
    <x v="29"/>
  </r>
  <r>
    <n v="1532"/>
    <n v="153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18"/>
  </r>
  <r>
    <n v="305"/>
    <n v="0"/>
    <n v="305"/>
    <n v="0"/>
    <n v="305"/>
    <n v="0"/>
    <n v="305"/>
    <n v="0"/>
    <n v="0"/>
    <n v="0"/>
    <n v="0"/>
    <n v="0"/>
    <x v="48"/>
  </r>
  <r>
    <n v="1165"/>
    <n v="0"/>
    <n v="1165"/>
    <n v="0"/>
    <n v="0"/>
    <n v="0"/>
    <n v="0"/>
    <n v="0"/>
    <n v="0"/>
    <n v="0"/>
    <n v="0"/>
    <n v="0"/>
    <x v="37"/>
  </r>
  <r>
    <n v="92"/>
    <n v="92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32"/>
  </r>
  <r>
    <n v="616"/>
    <n v="616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1"/>
  </r>
  <r>
    <n v="1868"/>
    <n v="0"/>
    <n v="1868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35"/>
  </r>
  <r>
    <n v="850"/>
    <n v="0"/>
    <n v="850"/>
    <n v="0"/>
    <n v="850"/>
    <n v="0"/>
    <n v="85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33"/>
  </r>
  <r>
    <n v="4388"/>
    <n v="4388"/>
    <n v="0"/>
    <n v="0"/>
    <n v="4388"/>
    <n v="4388"/>
    <n v="0"/>
    <n v="0"/>
    <n v="0"/>
    <n v="0"/>
    <n v="0"/>
    <n v="0"/>
    <x v="31"/>
  </r>
  <r>
    <n v="1532"/>
    <n v="1532"/>
    <n v="0"/>
    <n v="0"/>
    <n v="0"/>
    <n v="0"/>
    <n v="0"/>
    <n v="0"/>
    <n v="0"/>
    <n v="0"/>
    <n v="0"/>
    <n v="0"/>
    <x v="1"/>
  </r>
  <r>
    <n v="4501"/>
    <n v="4501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57"/>
  </r>
  <r>
    <n v="229"/>
    <n v="229"/>
    <n v="0"/>
    <n v="0"/>
    <n v="0"/>
    <n v="0"/>
    <n v="0"/>
    <n v="0"/>
    <n v="0"/>
    <n v="0"/>
    <n v="0"/>
    <n v="0"/>
    <x v="49"/>
  </r>
  <r>
    <n v="4467"/>
    <n v="4467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51"/>
  </r>
  <r>
    <n v="2165"/>
    <n v="2165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22"/>
  </r>
  <r>
    <n v="1636"/>
    <n v="1636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9"/>
  </r>
  <r>
    <n v="3287"/>
    <n v="328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24"/>
  </r>
  <r>
    <n v="1367"/>
    <n v="0"/>
    <n v="1367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30"/>
  </r>
  <r>
    <n v="15036"/>
    <n v="15036"/>
    <n v="0"/>
    <n v="0"/>
    <n v="15036"/>
    <n v="15036"/>
    <n v="0"/>
    <n v="0"/>
    <n v="0"/>
    <n v="0"/>
    <n v="0"/>
    <n v="0"/>
    <x v="51"/>
  </r>
  <r>
    <n v="7016"/>
    <n v="7016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27"/>
  </r>
  <r>
    <n v="199"/>
    <n v="199"/>
    <n v="0"/>
    <n v="0"/>
    <n v="0"/>
    <n v="0"/>
    <n v="0"/>
    <n v="0"/>
    <n v="0"/>
    <n v="0"/>
    <n v="0"/>
    <n v="0"/>
    <x v="52"/>
  </r>
  <r>
    <n v="3500"/>
    <n v="3500"/>
    <n v="0"/>
    <n v="0"/>
    <n v="0"/>
    <n v="0"/>
    <n v="0"/>
    <n v="0"/>
    <n v="0"/>
    <n v="0"/>
    <n v="0"/>
    <n v="0"/>
    <x v="52"/>
  </r>
  <r>
    <n v="80"/>
    <n v="80"/>
    <n v="0"/>
    <n v="0"/>
    <n v="80"/>
    <n v="8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0"/>
  </r>
  <r>
    <n v="6947"/>
    <n v="6947"/>
    <n v="0"/>
    <n v="0"/>
    <n v="6947"/>
    <n v="6947"/>
    <n v="0"/>
    <n v="0"/>
    <n v="0"/>
    <n v="0"/>
    <n v="0"/>
    <n v="0"/>
    <x v="40"/>
  </r>
  <r>
    <n v="1081"/>
    <n v="1081"/>
    <n v="0"/>
    <n v="0"/>
    <n v="1081"/>
    <n v="1081"/>
    <n v="0"/>
    <n v="0"/>
    <n v="0"/>
    <n v="0"/>
    <n v="0"/>
    <n v="0"/>
    <x v="25"/>
  </r>
  <r>
    <n v="96"/>
    <n v="96"/>
    <n v="0"/>
    <n v="0"/>
    <n v="0"/>
    <n v="0"/>
    <n v="0"/>
    <n v="0"/>
    <n v="0"/>
    <n v="0"/>
    <n v="0"/>
    <n v="0"/>
    <x v="16"/>
  </r>
  <r>
    <n v="1848"/>
    <n v="1848"/>
    <n v="0"/>
    <n v="0"/>
    <n v="0"/>
    <n v="0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4"/>
  </r>
  <r>
    <n v="43"/>
    <n v="43"/>
    <n v="0"/>
    <n v="0"/>
    <n v="43"/>
    <n v="43"/>
    <n v="0"/>
    <n v="0"/>
    <n v="0"/>
    <n v="0"/>
    <n v="0"/>
    <n v="0"/>
    <x v="14"/>
  </r>
  <r>
    <n v="1378"/>
    <n v="1378"/>
    <n v="0"/>
    <n v="0"/>
    <n v="1378"/>
    <n v="1378"/>
    <n v="0"/>
    <n v="0"/>
    <n v="0"/>
    <n v="0"/>
    <n v="0"/>
    <n v="0"/>
    <x v="51"/>
  </r>
  <r>
    <n v="45"/>
    <n v="45"/>
    <n v="0"/>
    <n v="0"/>
    <n v="45"/>
    <n v="45"/>
    <n v="0"/>
    <n v="0"/>
    <n v="0"/>
    <n v="0"/>
    <n v="0"/>
    <n v="0"/>
    <x v="50"/>
  </r>
  <r>
    <n v="4290"/>
    <n v="4290"/>
    <n v="0"/>
    <n v="0"/>
    <n v="4290"/>
    <n v="4290"/>
    <n v="0"/>
    <n v="0"/>
    <n v="0"/>
    <n v="0"/>
    <n v="0"/>
    <n v="0"/>
    <x v="55"/>
  </r>
  <r>
    <n v="87"/>
    <n v="87"/>
    <n v="0"/>
    <n v="0"/>
    <n v="87"/>
    <n v="87"/>
    <n v="0"/>
    <n v="0"/>
    <n v="0"/>
    <n v="0"/>
    <n v="0"/>
    <n v="0"/>
    <x v="27"/>
  </r>
  <r>
    <n v="119"/>
    <n v="119"/>
    <n v="0"/>
    <n v="0"/>
    <n v="119"/>
    <n v="119"/>
    <n v="0"/>
    <n v="0"/>
    <n v="0"/>
    <n v="0"/>
    <n v="0"/>
    <n v="0"/>
    <x v="33"/>
  </r>
  <r>
    <n v="567"/>
    <n v="567"/>
    <n v="0"/>
    <n v="0"/>
    <n v="0"/>
    <n v="0"/>
    <n v="0"/>
    <n v="0"/>
    <n v="0"/>
    <n v="0"/>
    <n v="0"/>
    <n v="0"/>
    <x v="19"/>
  </r>
  <r>
    <n v="1689"/>
    <n v="1689"/>
    <n v="0"/>
    <n v="0"/>
    <n v="0"/>
    <n v="0"/>
    <n v="0"/>
    <n v="0"/>
    <n v="0"/>
    <n v="0"/>
    <n v="0"/>
    <n v="0"/>
    <x v="55"/>
  </r>
  <r>
    <n v="110"/>
    <n v="110"/>
    <n v="0"/>
    <n v="0"/>
    <n v="110"/>
    <n v="110"/>
    <n v="0"/>
    <n v="0"/>
    <n v="0"/>
    <n v="0"/>
    <n v="0"/>
    <n v="0"/>
    <x v="47"/>
  </r>
  <r>
    <n v="10739"/>
    <n v="0"/>
    <n v="10739"/>
    <n v="0"/>
    <n v="0"/>
    <n v="0"/>
    <n v="0"/>
    <n v="0"/>
    <n v="0"/>
    <n v="0"/>
    <n v="0"/>
    <n v="0"/>
    <x v="9"/>
  </r>
  <r>
    <n v="314"/>
    <n v="314"/>
    <n v="0"/>
    <n v="0"/>
    <n v="0"/>
    <n v="0"/>
    <n v="0"/>
    <n v="0"/>
    <n v="0"/>
    <n v="0"/>
    <n v="0"/>
    <n v="0"/>
    <x v="6"/>
  </r>
  <r>
    <n v="68"/>
    <n v="6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8"/>
  </r>
  <r>
    <n v="848"/>
    <n v="848"/>
    <n v="0"/>
    <n v="0"/>
    <n v="0"/>
    <n v="0"/>
    <n v="0"/>
    <n v="0"/>
    <n v="0"/>
    <n v="0"/>
    <n v="0"/>
    <n v="0"/>
    <x v="0"/>
  </r>
  <r>
    <n v="3379"/>
    <n v="3379"/>
    <n v="0"/>
    <n v="0"/>
    <n v="3379"/>
    <n v="3379"/>
    <n v="0"/>
    <n v="0"/>
    <n v="0"/>
    <n v="0"/>
    <n v="0"/>
    <n v="0"/>
    <x v="24"/>
  </r>
  <r>
    <n v="1551"/>
    <n v="1551"/>
    <n v="0"/>
    <n v="0"/>
    <n v="1551"/>
    <n v="1551"/>
    <n v="0"/>
    <n v="0"/>
    <n v="0"/>
    <n v="0"/>
    <n v="0"/>
    <n v="0"/>
    <x v="27"/>
  </r>
  <r>
    <n v="110"/>
    <n v="110"/>
    <n v="0"/>
    <n v="0"/>
    <n v="0"/>
    <n v="0"/>
    <n v="0"/>
    <n v="0"/>
    <n v="0"/>
    <n v="0"/>
    <n v="0"/>
    <n v="0"/>
    <x v="28"/>
  </r>
  <r>
    <n v="2550"/>
    <n v="2550"/>
    <n v="0"/>
    <n v="0"/>
    <n v="2550"/>
    <n v="2550"/>
    <n v="0"/>
    <n v="0"/>
    <n v="0"/>
    <n v="0"/>
    <n v="0"/>
    <n v="0"/>
    <x v="8"/>
  </r>
  <r>
    <n v="429"/>
    <n v="429"/>
    <n v="0"/>
    <n v="0"/>
    <n v="0"/>
    <n v="0"/>
    <n v="0"/>
    <n v="0"/>
    <n v="0"/>
    <n v="0"/>
    <n v="0"/>
    <n v="0"/>
    <x v="0"/>
  </r>
  <r>
    <n v="5344"/>
    <n v="0"/>
    <n v="5344"/>
    <n v="0"/>
    <n v="5344"/>
    <n v="0"/>
    <n v="5344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16"/>
  </r>
  <r>
    <n v="59"/>
    <n v="59"/>
    <n v="0"/>
    <n v="0"/>
    <n v="59"/>
    <n v="59"/>
    <n v="0"/>
    <n v="0"/>
    <n v="0"/>
    <n v="0"/>
    <n v="0"/>
    <n v="0"/>
    <x v="26"/>
  </r>
  <r>
    <n v="565"/>
    <n v="0"/>
    <n v="565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23"/>
  </r>
  <r>
    <n v="579"/>
    <n v="579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10"/>
  </r>
  <r>
    <n v="2663"/>
    <n v="0"/>
    <n v="2663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9"/>
  </r>
  <r>
    <n v="76"/>
    <n v="7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52"/>
  </r>
  <r>
    <n v="3627"/>
    <n v="3627"/>
    <n v="0"/>
    <n v="0"/>
    <n v="0"/>
    <n v="0"/>
    <n v="0"/>
    <n v="0"/>
    <n v="0"/>
    <n v="0"/>
    <n v="0"/>
    <n v="0"/>
    <x v="13"/>
  </r>
  <r>
    <n v="1113"/>
    <n v="1113"/>
    <n v="0"/>
    <n v="0"/>
    <n v="1113"/>
    <n v="1113"/>
    <n v="0"/>
    <n v="0"/>
    <n v="0"/>
    <n v="0"/>
    <n v="0"/>
    <n v="0"/>
    <x v="50"/>
  </r>
  <r>
    <n v="946"/>
    <n v="0"/>
    <n v="946"/>
    <n v="0"/>
    <n v="0"/>
    <n v="0"/>
    <n v="0"/>
    <n v="0"/>
    <n v="0"/>
    <n v="0"/>
    <n v="0"/>
    <n v="0"/>
    <x v="43"/>
  </r>
  <r>
    <n v="431"/>
    <n v="431"/>
    <n v="0"/>
    <n v="0"/>
    <n v="431"/>
    <n v="431"/>
    <n v="0"/>
    <n v="0"/>
    <n v="0"/>
    <n v="0"/>
    <n v="0"/>
    <n v="0"/>
    <x v="16"/>
  </r>
  <r>
    <n v="113"/>
    <n v="113"/>
    <n v="0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29"/>
  </r>
  <r>
    <n v="1968"/>
    <n v="1968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20"/>
  </r>
  <r>
    <n v="1429"/>
    <n v="1429"/>
    <n v="0"/>
    <n v="0"/>
    <n v="1429"/>
    <n v="1429"/>
    <n v="0"/>
    <n v="0"/>
    <n v="0"/>
    <n v="0"/>
    <n v="0"/>
    <n v="0"/>
    <x v="38"/>
  </r>
  <r>
    <n v="773"/>
    <n v="0"/>
    <n v="773"/>
    <n v="0"/>
    <n v="0"/>
    <n v="0"/>
    <n v="0"/>
    <n v="0"/>
    <n v="0"/>
    <n v="0"/>
    <n v="0"/>
    <n v="0"/>
    <x v="4"/>
  </r>
  <r>
    <n v="209"/>
    <n v="209"/>
    <n v="0"/>
    <n v="0"/>
    <n v="0"/>
    <n v="0"/>
    <n v="0"/>
    <n v="0"/>
    <n v="0"/>
    <n v="0"/>
    <n v="0"/>
    <n v="0"/>
    <x v="25"/>
  </r>
  <r>
    <n v="2077"/>
    <n v="2077"/>
    <n v="0"/>
    <n v="0"/>
    <n v="0"/>
    <n v="0"/>
    <n v="0"/>
    <n v="0"/>
    <n v="0"/>
    <n v="0"/>
    <n v="0"/>
    <n v="0"/>
    <x v="1"/>
  </r>
  <r>
    <n v="5384"/>
    <n v="0"/>
    <n v="5384"/>
    <n v="0"/>
    <n v="0"/>
    <n v="0"/>
    <n v="0"/>
    <n v="0"/>
    <n v="0"/>
    <n v="0"/>
    <n v="0"/>
    <n v="0"/>
    <x v="50"/>
  </r>
  <r>
    <n v="143"/>
    <n v="143"/>
    <n v="0"/>
    <n v="0"/>
    <n v="143"/>
    <n v="143"/>
    <n v="0"/>
    <n v="0"/>
    <n v="0"/>
    <n v="0"/>
    <n v="0"/>
    <n v="0"/>
    <x v="27"/>
  </r>
  <r>
    <n v="98"/>
    <n v="98"/>
    <n v="0"/>
    <n v="0"/>
    <n v="0"/>
    <n v="0"/>
    <n v="0"/>
    <n v="0"/>
    <n v="0"/>
    <n v="0"/>
    <n v="0"/>
    <n v="0"/>
    <x v="15"/>
  </r>
  <r>
    <n v="316"/>
    <n v="316"/>
    <n v="0"/>
    <n v="0"/>
    <n v="0"/>
    <n v="0"/>
    <n v="0"/>
    <n v="0"/>
    <n v="0"/>
    <n v="0"/>
    <n v="0"/>
    <n v="0"/>
    <x v="20"/>
  </r>
  <r>
    <n v="292"/>
    <n v="292"/>
    <n v="0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57"/>
  </r>
  <r>
    <n v="152"/>
    <n v="0"/>
    <n v="152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6"/>
  </r>
  <r>
    <n v="3293"/>
    <n v="329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9"/>
  </r>
  <r>
    <n v="676"/>
    <n v="676"/>
    <n v="0"/>
    <n v="0"/>
    <n v="0"/>
    <n v="0"/>
    <n v="0"/>
    <n v="0"/>
    <n v="0"/>
    <n v="0"/>
    <n v="0"/>
    <n v="0"/>
    <x v="22"/>
  </r>
  <r>
    <n v="5678"/>
    <n v="5678"/>
    <n v="0"/>
    <n v="0"/>
    <n v="0"/>
    <n v="0"/>
    <n v="0"/>
    <n v="0"/>
    <n v="0"/>
    <n v="0"/>
    <n v="0"/>
    <n v="0"/>
    <x v="51"/>
  </r>
  <r>
    <n v="259"/>
    <n v="259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8"/>
  </r>
  <r>
    <n v="15900"/>
    <n v="15900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7"/>
  </r>
  <r>
    <n v="61"/>
    <n v="61"/>
    <n v="0"/>
    <n v="0"/>
    <n v="61"/>
    <n v="61"/>
    <n v="0"/>
    <n v="0"/>
    <n v="0"/>
    <n v="0"/>
    <n v="0"/>
    <n v="0"/>
    <x v="44"/>
  </r>
  <r>
    <n v="559"/>
    <n v="559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1"/>
  </r>
  <r>
    <n v="3524"/>
    <n v="3524"/>
    <n v="0"/>
    <n v="0"/>
    <n v="3524"/>
    <n v="3524"/>
    <n v="0"/>
    <n v="0"/>
    <n v="0"/>
    <n v="0"/>
    <n v="0"/>
    <n v="0"/>
    <x v="25"/>
  </r>
  <r>
    <n v="1881"/>
    <n v="1881"/>
    <n v="0"/>
    <n v="0"/>
    <n v="0"/>
    <n v="0"/>
    <n v="0"/>
    <n v="0"/>
    <n v="0"/>
    <n v="0"/>
    <n v="0"/>
    <n v="0"/>
    <x v="6"/>
  </r>
  <r>
    <n v="1044"/>
    <n v="1044"/>
    <n v="0"/>
    <n v="0"/>
    <n v="1044"/>
    <n v="1044"/>
    <n v="0"/>
    <n v="0"/>
    <n v="0"/>
    <n v="0"/>
    <n v="0"/>
    <n v="0"/>
    <x v="24"/>
  </r>
  <r>
    <n v="53"/>
    <n v="53"/>
    <n v="0"/>
    <n v="0"/>
    <n v="53"/>
    <n v="53"/>
    <n v="0"/>
    <n v="0"/>
    <n v="0"/>
    <n v="0"/>
    <n v="0"/>
    <n v="0"/>
    <x v="8"/>
  </r>
  <r>
    <n v="21087"/>
    <n v="21087"/>
    <n v="0"/>
    <n v="0"/>
    <n v="0"/>
    <n v="0"/>
    <n v="0"/>
    <n v="0"/>
    <n v="0"/>
    <n v="0"/>
    <n v="0"/>
    <n v="0"/>
    <x v="19"/>
  </r>
  <r>
    <n v="188"/>
    <n v="188"/>
    <n v="0"/>
    <n v="0"/>
    <n v="0"/>
    <n v="0"/>
    <n v="0"/>
    <n v="0"/>
    <n v="0"/>
    <n v="0"/>
    <n v="0"/>
    <n v="0"/>
    <x v="27"/>
  </r>
  <r>
    <n v="21"/>
    <n v="21"/>
    <n v="0"/>
    <n v="0"/>
    <n v="21"/>
    <n v="21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21"/>
  </r>
  <r>
    <n v="10064"/>
    <n v="10064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0"/>
    <n v="0"/>
    <n v="0"/>
    <n v="0"/>
    <x v="51"/>
  </r>
  <r>
    <n v="116"/>
    <n v="116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33"/>
  </r>
  <r>
    <n v="499"/>
    <n v="499"/>
    <n v="0"/>
    <n v="0"/>
    <n v="499"/>
    <n v="499"/>
    <n v="0"/>
    <n v="0"/>
    <n v="0"/>
    <n v="0"/>
    <n v="0"/>
    <n v="0"/>
    <x v="34"/>
  </r>
  <r>
    <n v="213"/>
    <n v="0"/>
    <n v="213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51"/>
  </r>
  <r>
    <n v="223"/>
    <n v="0"/>
    <n v="223"/>
    <n v="0"/>
    <n v="0"/>
    <n v="0"/>
    <n v="0"/>
    <n v="0"/>
    <n v="0"/>
    <n v="0"/>
    <n v="0"/>
    <n v="0"/>
    <x v="20"/>
  </r>
  <r>
    <n v="33"/>
    <n v="33"/>
    <n v="0"/>
    <n v="0"/>
    <n v="33"/>
    <n v="33"/>
    <n v="0"/>
    <n v="0"/>
    <n v="0"/>
    <n v="0"/>
    <n v="0"/>
    <n v="0"/>
    <x v="49"/>
  </r>
  <r>
    <n v="1961"/>
    <n v="1961"/>
    <n v="0"/>
    <n v="0"/>
    <n v="0"/>
    <n v="0"/>
    <n v="0"/>
    <n v="0"/>
    <n v="0"/>
    <n v="0"/>
    <n v="0"/>
    <n v="0"/>
    <x v="19"/>
  </r>
  <r>
    <n v="31"/>
    <n v="31"/>
    <n v="0"/>
    <n v="0"/>
    <n v="31"/>
    <n v="31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5"/>
  </r>
  <r>
    <n v="274"/>
    <n v="274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4"/>
  </r>
  <r>
    <n v="852"/>
    <n v="85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6"/>
  </r>
  <r>
    <n v="1473"/>
    <n v="1473"/>
    <n v="0"/>
    <n v="0"/>
    <n v="1473"/>
    <n v="1473"/>
    <n v="0"/>
    <n v="0"/>
    <n v="0"/>
    <n v="0"/>
    <n v="0"/>
    <n v="0"/>
    <x v="9"/>
  </r>
  <r>
    <n v="246"/>
    <n v="246"/>
    <n v="0"/>
    <n v="0"/>
    <n v="0"/>
    <n v="0"/>
    <n v="0"/>
    <n v="0"/>
    <n v="0"/>
    <n v="0"/>
    <n v="0"/>
    <n v="0"/>
    <x v="1"/>
  </r>
  <r>
    <n v="4380"/>
    <n v="4380"/>
    <n v="0"/>
    <n v="0"/>
    <n v="0"/>
    <n v="0"/>
    <n v="0"/>
    <n v="0"/>
    <n v="0"/>
    <n v="0"/>
    <n v="0"/>
    <n v="0"/>
    <x v="20"/>
  </r>
  <r>
    <n v="705"/>
    <n v="705"/>
    <n v="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43"/>
  </r>
  <r>
    <n v="162"/>
    <n v="162"/>
    <n v="0"/>
    <n v="0"/>
    <n v="162"/>
    <n v="162"/>
    <n v="0"/>
    <n v="0"/>
    <n v="0"/>
    <n v="0"/>
    <n v="0"/>
    <n v="0"/>
    <x v="50"/>
  </r>
  <r>
    <n v="138"/>
    <n v="138"/>
    <n v="0"/>
    <n v="0"/>
    <n v="0"/>
    <n v="0"/>
    <n v="0"/>
    <n v="0"/>
    <n v="0"/>
    <n v="0"/>
    <n v="0"/>
    <n v="0"/>
    <x v="9"/>
  </r>
  <r>
    <n v="407"/>
    <n v="407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0"/>
  </r>
  <r>
    <n v="13974"/>
    <n v="13974"/>
    <n v="0"/>
    <n v="0"/>
    <n v="13974"/>
    <n v="13974"/>
    <n v="0"/>
    <n v="0"/>
    <n v="0"/>
    <n v="0"/>
    <n v="0"/>
    <n v="0"/>
    <x v="29"/>
  </r>
  <r>
    <n v="951"/>
    <n v="951"/>
    <n v="0"/>
    <n v="0"/>
    <n v="951"/>
    <n v="951"/>
    <n v="0"/>
    <n v="0"/>
    <n v="0"/>
    <n v="0"/>
    <n v="0"/>
    <n v="0"/>
    <x v="18"/>
  </r>
  <r>
    <n v="5090"/>
    <n v="5090"/>
    <n v="0"/>
    <n v="0"/>
    <n v="0"/>
    <n v="0"/>
    <n v="0"/>
    <n v="0"/>
    <n v="0"/>
    <n v="0"/>
    <n v="0"/>
    <n v="0"/>
    <x v="7"/>
  </r>
  <r>
    <n v="1856"/>
    <n v="1856"/>
    <n v="0"/>
    <n v="0"/>
    <n v="0"/>
    <n v="0"/>
    <n v="0"/>
    <n v="0"/>
    <n v="0"/>
    <n v="0"/>
    <n v="0"/>
    <n v="0"/>
    <x v="49"/>
  </r>
  <r>
    <n v="309"/>
    <n v="0"/>
    <n v="309"/>
    <n v="0"/>
    <n v="0"/>
    <n v="0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23"/>
  </r>
  <r>
    <n v="2422"/>
    <n v="2422"/>
    <n v="0"/>
    <n v="0"/>
    <n v="2422"/>
    <n v="2422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0"/>
  </r>
  <r>
    <n v="1024"/>
    <n v="1024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16"/>
  </r>
  <r>
    <n v="792"/>
    <n v="792"/>
    <n v="0"/>
    <n v="0"/>
    <n v="0"/>
    <n v="0"/>
    <n v="0"/>
    <n v="0"/>
    <n v="0"/>
    <n v="0"/>
    <n v="0"/>
    <n v="0"/>
    <x v="53"/>
  </r>
  <r>
    <n v="2704"/>
    <n v="2704"/>
    <n v="0"/>
    <n v="0"/>
    <n v="0"/>
    <n v="0"/>
    <n v="0"/>
    <n v="0"/>
    <n v="0"/>
    <n v="0"/>
    <n v="0"/>
    <n v="0"/>
    <x v="20"/>
  </r>
  <r>
    <n v="2363"/>
    <n v="2363"/>
    <n v="0"/>
    <n v="0"/>
    <n v="2363"/>
    <n v="2363"/>
    <n v="0"/>
    <n v="0"/>
    <n v="0"/>
    <n v="0"/>
    <n v="0"/>
    <n v="0"/>
    <x v="29"/>
  </r>
  <r>
    <n v="389"/>
    <n v="389"/>
    <n v="0"/>
    <n v="0"/>
    <n v="0"/>
    <n v="0"/>
    <n v="0"/>
    <n v="0"/>
    <n v="0"/>
    <n v="0"/>
    <n v="0"/>
    <n v="0"/>
    <x v="13"/>
  </r>
  <r>
    <n v="110"/>
    <n v="110"/>
    <n v="0"/>
    <n v="0"/>
    <n v="0"/>
    <n v="0"/>
    <n v="0"/>
    <n v="0"/>
    <n v="0"/>
    <n v="0"/>
    <n v="0"/>
    <n v="0"/>
    <x v="14"/>
  </r>
  <r>
    <n v="1108"/>
    <n v="1108"/>
    <n v="0"/>
    <n v="0"/>
    <n v="0"/>
    <n v="0"/>
    <n v="0"/>
    <n v="0"/>
    <n v="0"/>
    <n v="0"/>
    <n v="0"/>
    <n v="0"/>
    <x v="23"/>
  </r>
  <r>
    <n v="1857"/>
    <n v="0"/>
    <n v="1857"/>
    <n v="0"/>
    <n v="1857"/>
    <n v="0"/>
    <n v="1857"/>
    <n v="0"/>
    <n v="0"/>
    <n v="0"/>
    <n v="0"/>
    <n v="0"/>
    <x v="24"/>
  </r>
  <r>
    <n v="262"/>
    <n v="262"/>
    <n v="0"/>
    <n v="0"/>
    <n v="262"/>
    <n v="262"/>
    <n v="0"/>
    <n v="0"/>
    <n v="0"/>
    <n v="0"/>
    <n v="0"/>
    <n v="0"/>
    <x v="25"/>
  </r>
  <r>
    <n v="395"/>
    <n v="395"/>
    <n v="0"/>
    <n v="0"/>
    <n v="395"/>
    <n v="395"/>
    <n v="0"/>
    <n v="0"/>
    <n v="0"/>
    <n v="0"/>
    <n v="0"/>
    <n v="0"/>
    <x v="51"/>
  </r>
  <r>
    <n v="904"/>
    <n v="904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7"/>
  </r>
  <r>
    <n v="521"/>
    <n v="521"/>
    <n v="0"/>
    <n v="0"/>
    <n v="0"/>
    <n v="0"/>
    <n v="0"/>
    <n v="0"/>
    <n v="0"/>
    <n v="0"/>
    <n v="0"/>
    <n v="0"/>
    <x v="1"/>
  </r>
  <r>
    <n v="7114"/>
    <n v="7114"/>
    <n v="0"/>
    <n v="0"/>
    <n v="0"/>
    <n v="0"/>
    <n v="0"/>
    <n v="0"/>
    <n v="0"/>
    <n v="0"/>
    <n v="0"/>
    <n v="0"/>
    <x v="11"/>
  </r>
  <r>
    <n v="1454"/>
    <n v="1454"/>
    <n v="0"/>
    <n v="0"/>
    <n v="0"/>
    <n v="0"/>
    <n v="0"/>
    <n v="0"/>
    <n v="0"/>
    <n v="0"/>
    <n v="0"/>
    <n v="0"/>
    <x v="24"/>
  </r>
  <r>
    <n v="4820"/>
    <n v="0"/>
    <n v="4820"/>
    <n v="0"/>
    <n v="0"/>
    <n v="0"/>
    <n v="0"/>
    <n v="0"/>
    <n v="0"/>
    <n v="0"/>
    <n v="0"/>
    <n v="0"/>
    <x v="13"/>
  </r>
  <r>
    <n v="22"/>
    <n v="0"/>
    <n v="22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55"/>
  </r>
  <r>
    <n v="78"/>
    <n v="78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50"/>
  </r>
  <r>
    <n v="3678"/>
    <n v="3678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35"/>
  </r>
  <r>
    <n v="308828"/>
    <n v="0"/>
    <n v="0"/>
    <n v="308828"/>
    <n v="0"/>
    <n v="0"/>
    <n v="0"/>
    <n v="0"/>
    <n v="0"/>
    <n v="0"/>
    <n v="0"/>
    <n v="0"/>
    <x v="2"/>
  </r>
  <r>
    <n v="39"/>
    <n v="39"/>
    <n v="0"/>
    <n v="0"/>
    <n v="39"/>
    <n v="39"/>
    <n v="0"/>
    <n v="0"/>
    <n v="0"/>
    <n v="0"/>
    <n v="0"/>
    <n v="0"/>
    <x v="28"/>
  </r>
  <r>
    <n v="51"/>
    <n v="51"/>
    <n v="0"/>
    <n v="0"/>
    <n v="51"/>
    <n v="51"/>
    <n v="0"/>
    <n v="0"/>
    <n v="0"/>
    <n v="0"/>
    <n v="0"/>
    <n v="0"/>
    <x v="41"/>
  </r>
  <r>
    <n v="2818"/>
    <n v="2818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29"/>
  </r>
  <r>
    <n v="15599"/>
    <n v="0"/>
    <n v="15599"/>
    <n v="0"/>
    <n v="15599"/>
    <n v="0"/>
    <n v="15599"/>
    <n v="0"/>
    <n v="0"/>
    <n v="0"/>
    <n v="0"/>
    <n v="0"/>
    <x v="19"/>
  </r>
  <r>
    <n v="422"/>
    <n v="422"/>
    <n v="0"/>
    <n v="0"/>
    <n v="0"/>
    <n v="0"/>
    <n v="0"/>
    <n v="0"/>
    <n v="0"/>
    <n v="0"/>
    <n v="0"/>
    <n v="0"/>
    <x v="49"/>
  </r>
  <r>
    <n v="5389"/>
    <n v="5389"/>
    <n v="0"/>
    <n v="0"/>
    <n v="5389"/>
    <n v="5389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7"/>
  </r>
  <r>
    <n v="137"/>
    <n v="137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9"/>
  </r>
  <r>
    <n v="390"/>
    <n v="39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50"/>
  </r>
  <r>
    <n v="438"/>
    <n v="438"/>
    <n v="0"/>
    <n v="0"/>
    <n v="438"/>
    <n v="438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9"/>
  </r>
  <r>
    <n v="2362"/>
    <n v="2362"/>
    <n v="0"/>
    <n v="0"/>
    <n v="0"/>
    <n v="0"/>
    <n v="0"/>
    <n v="0"/>
    <n v="0"/>
    <n v="0"/>
    <n v="0"/>
    <n v="0"/>
    <x v="7"/>
  </r>
  <r>
    <n v="483"/>
    <n v="483"/>
    <n v="0"/>
    <n v="0"/>
    <n v="0"/>
    <n v="0"/>
    <n v="0"/>
    <n v="0"/>
    <n v="0"/>
    <n v="0"/>
    <n v="0"/>
    <n v="0"/>
    <x v="33"/>
  </r>
  <r>
    <n v="307"/>
    <n v="307"/>
    <n v="0"/>
    <n v="0"/>
    <n v="0"/>
    <n v="0"/>
    <n v="0"/>
    <n v="0"/>
    <n v="0"/>
    <n v="0"/>
    <n v="0"/>
    <n v="0"/>
    <x v="24"/>
  </r>
  <r>
    <n v="289"/>
    <n v="289"/>
    <n v="0"/>
    <n v="0"/>
    <n v="0"/>
    <n v="0"/>
    <n v="0"/>
    <n v="0"/>
    <n v="0"/>
    <n v="0"/>
    <n v="0"/>
    <n v="0"/>
    <x v="37"/>
  </r>
  <r>
    <n v="208"/>
    <n v="208"/>
    <n v="0"/>
    <n v="0"/>
    <n v="0"/>
    <n v="0"/>
    <n v="0"/>
    <n v="0"/>
    <n v="0"/>
    <n v="0"/>
    <n v="0"/>
    <n v="0"/>
    <x v="37"/>
  </r>
  <r>
    <n v="8618"/>
    <n v="8618"/>
    <n v="0"/>
    <n v="0"/>
    <n v="8618"/>
    <n v="8618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4"/>
  </r>
  <r>
    <n v="2993"/>
    <n v="2993"/>
    <n v="0"/>
    <n v="0"/>
    <n v="0"/>
    <n v="0"/>
    <n v="0"/>
    <n v="0"/>
    <n v="0"/>
    <n v="0"/>
    <n v="0"/>
    <n v="0"/>
    <x v="11"/>
  </r>
  <r>
    <n v="1453"/>
    <n v="1453"/>
    <n v="0"/>
    <n v="0"/>
    <n v="0"/>
    <n v="0"/>
    <n v="0"/>
    <n v="0"/>
    <n v="0"/>
    <n v="0"/>
    <n v="0"/>
    <n v="0"/>
    <x v="9"/>
  </r>
  <r>
    <n v="177"/>
    <n v="0"/>
    <n v="177"/>
    <n v="0"/>
    <n v="177"/>
    <n v="0"/>
    <n v="177"/>
    <n v="0"/>
    <n v="0"/>
    <n v="0"/>
    <n v="0"/>
    <n v="0"/>
    <x v="27"/>
  </r>
  <r>
    <n v="215"/>
    <n v="215"/>
    <n v="0"/>
    <n v="0"/>
    <n v="0"/>
    <n v="0"/>
    <n v="0"/>
    <n v="0"/>
    <n v="0"/>
    <n v="0"/>
    <n v="0"/>
    <n v="0"/>
    <x v="40"/>
  </r>
  <r>
    <n v="17"/>
    <n v="17"/>
    <n v="0"/>
    <n v="0"/>
    <n v="17"/>
    <n v="17"/>
    <n v="0"/>
    <n v="0"/>
    <n v="0"/>
    <n v="0"/>
    <n v="0"/>
    <n v="0"/>
    <x v="26"/>
  </r>
  <r>
    <n v="21444"/>
    <n v="0"/>
    <n v="21444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0"/>
    <n v="0"/>
    <n v="0"/>
    <n v="0"/>
    <x v="35"/>
  </r>
  <r>
    <n v="2360"/>
    <n v="0"/>
    <n v="2360"/>
    <n v="0"/>
    <n v="0"/>
    <n v="0"/>
    <n v="0"/>
    <n v="0"/>
    <n v="0"/>
    <n v="0"/>
    <n v="0"/>
    <n v="0"/>
    <x v="60"/>
  </r>
  <r>
    <n v="941"/>
    <n v="941"/>
    <n v="0"/>
    <n v="0"/>
    <n v="941"/>
    <n v="941"/>
    <n v="0"/>
    <n v="0"/>
    <n v="0"/>
    <n v="0"/>
    <n v="0"/>
    <n v="0"/>
    <x v="31"/>
  </r>
  <r>
    <n v="837"/>
    <n v="0"/>
    <n v="837"/>
    <n v="0"/>
    <n v="0"/>
    <n v="0"/>
    <n v="0"/>
    <n v="0"/>
    <n v="0"/>
    <n v="0"/>
    <n v="0"/>
    <n v="0"/>
    <x v="0"/>
  </r>
  <r>
    <n v="2158"/>
    <n v="2158"/>
    <n v="0"/>
    <n v="0"/>
    <n v="2158"/>
    <n v="2158"/>
    <n v="0"/>
    <n v="0"/>
    <n v="0"/>
    <n v="0"/>
    <n v="0"/>
    <n v="0"/>
    <x v="48"/>
  </r>
  <r>
    <n v="1550"/>
    <n v="1550"/>
    <n v="0"/>
    <n v="0"/>
    <n v="1550"/>
    <n v="1550"/>
    <n v="0"/>
    <n v="0"/>
    <n v="0"/>
    <n v="0"/>
    <n v="0"/>
    <n v="0"/>
    <x v="48"/>
  </r>
  <r>
    <n v="1987"/>
    <n v="1987"/>
    <n v="0"/>
    <n v="0"/>
    <n v="0"/>
    <n v="0"/>
    <n v="0"/>
    <n v="0"/>
    <n v="0"/>
    <n v="0"/>
    <n v="0"/>
    <n v="0"/>
    <x v="4"/>
  </r>
  <r>
    <n v="12547"/>
    <n v="12547"/>
    <n v="0"/>
    <n v="0"/>
    <n v="0"/>
    <n v="0"/>
    <n v="0"/>
    <n v="0"/>
    <n v="0"/>
    <n v="0"/>
    <n v="0"/>
    <n v="0"/>
    <x v="11"/>
  </r>
  <r>
    <n v="2391"/>
    <n v="0"/>
    <n v="2391"/>
    <n v="0"/>
    <n v="2391"/>
    <n v="0"/>
    <n v="2391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14"/>
  </r>
  <r>
    <n v="2072"/>
    <n v="2072"/>
    <n v="0"/>
    <n v="0"/>
    <n v="2072"/>
    <n v="2072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56"/>
  </r>
  <r>
    <n v="162"/>
    <n v="162"/>
    <n v="0"/>
    <n v="0"/>
    <n v="0"/>
    <n v="0"/>
    <n v="0"/>
    <n v="0"/>
    <n v="0"/>
    <n v="0"/>
    <n v="0"/>
    <n v="0"/>
    <x v="45"/>
  </r>
  <r>
    <n v="653"/>
    <n v="0"/>
    <n v="653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4"/>
  </r>
  <r>
    <n v="1581"/>
    <n v="1581"/>
    <n v="0"/>
    <n v="0"/>
    <n v="1581"/>
    <n v="1581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60"/>
  </r>
  <r>
    <n v="343"/>
    <n v="0"/>
    <n v="343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6"/>
  </r>
  <r>
    <n v="264"/>
    <n v="264"/>
    <n v="0"/>
    <n v="0"/>
    <n v="0"/>
    <n v="0"/>
    <n v="0"/>
    <n v="0"/>
    <n v="0"/>
    <n v="0"/>
    <n v="0"/>
    <n v="0"/>
    <x v="1"/>
  </r>
  <r>
    <n v="222"/>
    <n v="222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6"/>
  </r>
  <r>
    <n v="9550"/>
    <n v="9550"/>
    <n v="0"/>
    <n v="0"/>
    <n v="0"/>
    <n v="0"/>
    <n v="0"/>
    <n v="0"/>
    <n v="0"/>
    <n v="0"/>
    <n v="0"/>
    <n v="0"/>
    <x v="29"/>
  </r>
  <r>
    <n v="153"/>
    <n v="153"/>
    <n v="0"/>
    <n v="0"/>
    <n v="0"/>
    <n v="0"/>
    <n v="0"/>
    <n v="0"/>
    <n v="0"/>
    <n v="0"/>
    <n v="0"/>
    <n v="0"/>
    <x v="49"/>
  </r>
  <r>
    <n v="20593"/>
    <n v="20593"/>
    <n v="0"/>
    <n v="0"/>
    <n v="0"/>
    <n v="0"/>
    <n v="0"/>
    <n v="0"/>
    <n v="0"/>
    <n v="0"/>
    <n v="0"/>
    <n v="0"/>
    <x v="8"/>
  </r>
  <r>
    <n v="165"/>
    <n v="165"/>
    <n v="0"/>
    <n v="0"/>
    <n v="0"/>
    <n v="0"/>
    <n v="0"/>
    <n v="0"/>
    <n v="0"/>
    <n v="0"/>
    <n v="0"/>
    <n v="0"/>
    <x v="0"/>
  </r>
  <r>
    <n v="15"/>
    <n v="15"/>
    <n v="0"/>
    <n v="0"/>
    <n v="15"/>
    <n v="15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46"/>
  </r>
  <r>
    <n v="6731"/>
    <n v="6731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22"/>
  </r>
  <r>
    <n v="129"/>
    <n v="129"/>
    <n v="0"/>
    <n v="0"/>
    <n v="0"/>
    <n v="0"/>
    <n v="0"/>
    <n v="0"/>
    <n v="0"/>
    <n v="0"/>
    <n v="0"/>
    <n v="0"/>
    <x v="43"/>
  </r>
  <r>
    <n v="412"/>
    <n v="412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58"/>
  </r>
  <r>
    <n v="153"/>
    <n v="0"/>
    <n v="153"/>
    <n v="0"/>
    <n v="0"/>
    <n v="0"/>
    <n v="0"/>
    <n v="0"/>
    <n v="0"/>
    <n v="0"/>
    <n v="0"/>
    <n v="0"/>
    <x v="58"/>
  </r>
  <r>
    <n v="9118"/>
    <n v="9118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35"/>
  </r>
  <r>
    <n v="2775"/>
    <n v="0"/>
    <n v="2775"/>
    <n v="0"/>
    <n v="2775"/>
    <n v="0"/>
    <n v="2775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0"/>
  </r>
  <r>
    <n v="160"/>
    <n v="160"/>
    <n v="0"/>
    <n v="0"/>
    <n v="0"/>
    <n v="0"/>
    <n v="0"/>
    <n v="0"/>
    <n v="0"/>
    <n v="0"/>
    <n v="0"/>
    <n v="0"/>
    <x v="10"/>
  </r>
  <r>
    <n v="146"/>
    <n v="146"/>
    <n v="0"/>
    <n v="0"/>
    <n v="0"/>
    <n v="0"/>
    <n v="0"/>
    <n v="0"/>
    <n v="0"/>
    <n v="0"/>
    <n v="0"/>
    <n v="0"/>
    <x v="6"/>
  </r>
  <r>
    <n v="79"/>
    <n v="7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5"/>
  </r>
  <r>
    <n v="624"/>
    <n v="624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35"/>
  </r>
  <r>
    <n v="538"/>
    <n v="538"/>
    <n v="0"/>
    <n v="0"/>
    <n v="0"/>
    <n v="0"/>
    <n v="0"/>
    <n v="0"/>
    <n v="0"/>
    <n v="0"/>
    <n v="0"/>
    <n v="0"/>
    <x v="15"/>
  </r>
  <r>
    <n v="3406"/>
    <n v="3406"/>
    <n v="0"/>
    <n v="0"/>
    <n v="0"/>
    <n v="0"/>
    <n v="0"/>
    <n v="0"/>
    <n v="0"/>
    <n v="0"/>
    <n v="0"/>
    <n v="0"/>
    <x v="46"/>
  </r>
  <r>
    <n v="1902"/>
    <n v="0"/>
    <n v="1902"/>
    <n v="0"/>
    <n v="0"/>
    <n v="0"/>
    <n v="0"/>
    <n v="0"/>
    <n v="0"/>
    <n v="0"/>
    <n v="0"/>
    <n v="0"/>
    <x v="3"/>
  </r>
  <r>
    <n v="211"/>
    <n v="21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39"/>
  </r>
  <r>
    <n v="23"/>
    <n v="23"/>
    <n v="0"/>
    <n v="0"/>
    <n v="23"/>
    <n v="23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14"/>
  </r>
  <r>
    <n v="86"/>
    <n v="86"/>
    <n v="0"/>
    <n v="0"/>
    <n v="86"/>
    <n v="86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32"/>
  </r>
  <r>
    <n v="143"/>
    <n v="143"/>
    <n v="0"/>
    <n v="0"/>
    <n v="143"/>
    <n v="143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56"/>
  </r>
  <r>
    <n v="2804"/>
    <n v="2804"/>
    <n v="0"/>
    <n v="0"/>
    <n v="0"/>
    <n v="0"/>
    <n v="0"/>
    <n v="0"/>
    <n v="0"/>
    <n v="0"/>
    <n v="0"/>
    <n v="0"/>
    <x v="25"/>
  </r>
  <r>
    <n v="348"/>
    <n v="348"/>
    <n v="0"/>
    <n v="0"/>
    <n v="0"/>
    <n v="0"/>
    <n v="0"/>
    <n v="0"/>
    <n v="0"/>
    <n v="0"/>
    <n v="0"/>
    <n v="0"/>
    <x v="13"/>
  </r>
  <r>
    <n v="1167"/>
    <n v="0"/>
    <n v="1167"/>
    <n v="0"/>
    <n v="1167"/>
    <n v="0"/>
    <n v="1167"/>
    <n v="0"/>
    <n v="0"/>
    <n v="0"/>
    <n v="0"/>
    <n v="0"/>
    <x v="20"/>
  </r>
  <r>
    <n v="78"/>
    <n v="78"/>
    <n v="0"/>
    <n v="0"/>
    <n v="0"/>
    <n v="0"/>
    <n v="0"/>
    <n v="0"/>
    <n v="0"/>
    <n v="0"/>
    <n v="0"/>
    <n v="0"/>
    <x v="40"/>
  </r>
  <r>
    <n v="331"/>
    <n v="33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8"/>
  </r>
  <r>
    <n v="504"/>
    <n v="504"/>
    <n v="0"/>
    <n v="0"/>
    <n v="0"/>
    <n v="0"/>
    <n v="0"/>
    <n v="0"/>
    <n v="0"/>
    <n v="0"/>
    <n v="0"/>
    <n v="0"/>
    <x v="24"/>
  </r>
  <r>
    <n v="532"/>
    <n v="532"/>
    <n v="0"/>
    <n v="0"/>
    <n v="0"/>
    <n v="0"/>
    <n v="0"/>
    <n v="0"/>
    <n v="0"/>
    <n v="0"/>
    <n v="0"/>
    <n v="0"/>
    <x v="23"/>
  </r>
  <r>
    <n v="3013"/>
    <n v="3013"/>
    <n v="0"/>
    <n v="0"/>
    <n v="0"/>
    <n v="0"/>
    <n v="0"/>
    <n v="0"/>
    <n v="0"/>
    <n v="0"/>
    <n v="0"/>
    <n v="0"/>
    <x v="48"/>
  </r>
  <r>
    <n v="9000"/>
    <n v="900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"/>
  </r>
  <r>
    <n v="6046"/>
    <n v="6046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0"/>
  </r>
  <r>
    <n v="1644"/>
    <n v="1644"/>
    <n v="0"/>
    <n v="0"/>
    <n v="0"/>
    <n v="0"/>
    <n v="0"/>
    <n v="0"/>
    <n v="0"/>
    <n v="0"/>
    <n v="0"/>
    <n v="0"/>
    <x v="2"/>
  </r>
  <r>
    <n v="274"/>
    <n v="274"/>
    <n v="0"/>
    <n v="0"/>
    <n v="0"/>
    <n v="0"/>
    <n v="0"/>
    <n v="0"/>
    <n v="0"/>
    <n v="0"/>
    <n v="0"/>
    <n v="0"/>
    <x v="49"/>
  </r>
  <r>
    <n v="90"/>
    <n v="90"/>
    <n v="0"/>
    <n v="0"/>
    <n v="90"/>
    <n v="90"/>
    <n v="0"/>
    <n v="0"/>
    <n v="0"/>
    <n v="0"/>
    <n v="0"/>
    <n v="0"/>
    <x v="14"/>
  </r>
  <r>
    <n v="3295"/>
    <n v="3295"/>
    <n v="0"/>
    <n v="0"/>
    <n v="0"/>
    <n v="0"/>
    <n v="0"/>
    <n v="0"/>
    <n v="0"/>
    <n v="0"/>
    <n v="0"/>
    <n v="0"/>
    <x v="37"/>
  </r>
  <r>
    <n v="1244"/>
    <n v="1244"/>
    <n v="0"/>
    <n v="0"/>
    <n v="0"/>
    <n v="0"/>
    <n v="0"/>
    <n v="0"/>
    <n v="0"/>
    <n v="0"/>
    <n v="0"/>
    <n v="0"/>
    <x v="51"/>
  </r>
  <r>
    <n v="2870"/>
    <n v="2870"/>
    <n v="0"/>
    <n v="0"/>
    <n v="0"/>
    <n v="0"/>
    <n v="0"/>
    <n v="0"/>
    <n v="0"/>
    <n v="0"/>
    <n v="0"/>
    <n v="0"/>
    <x v="13"/>
  </r>
  <r>
    <n v="1221"/>
    <n v="1221"/>
    <n v="0"/>
    <n v="0"/>
    <n v="0"/>
    <n v="0"/>
    <n v="0"/>
    <n v="0"/>
    <n v="0"/>
    <n v="0"/>
    <n v="0"/>
    <n v="0"/>
    <x v="49"/>
  </r>
  <r>
    <n v="384"/>
    <n v="384"/>
    <n v="0"/>
    <n v="0"/>
    <n v="0"/>
    <n v="0"/>
    <n v="0"/>
    <n v="0"/>
    <n v="0"/>
    <n v="0"/>
    <n v="0"/>
    <n v="0"/>
    <x v="56"/>
  </r>
  <r>
    <n v="51"/>
    <n v="51"/>
    <n v="0"/>
    <n v="0"/>
    <n v="51"/>
    <n v="51"/>
    <n v="0"/>
    <n v="0"/>
    <n v="0"/>
    <n v="0"/>
    <n v="0"/>
    <n v="0"/>
    <x v="26"/>
  </r>
  <r>
    <n v="3642"/>
    <n v="364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"/>
  </r>
  <r>
    <n v="2179"/>
    <n v="2179"/>
    <n v="0"/>
    <n v="0"/>
    <n v="0"/>
    <n v="0"/>
    <n v="0"/>
    <n v="0"/>
    <n v="0"/>
    <n v="0"/>
    <n v="0"/>
    <n v="0"/>
    <x v="28"/>
  </r>
  <r>
    <n v="246"/>
    <n v="246"/>
    <n v="0"/>
    <n v="0"/>
    <n v="246"/>
    <n v="246"/>
    <n v="0"/>
    <n v="0"/>
    <n v="0"/>
    <n v="0"/>
    <n v="0"/>
    <n v="0"/>
    <x v="58"/>
  </r>
  <r>
    <n v="259"/>
    <n v="259"/>
    <n v="0"/>
    <n v="0"/>
    <n v="259"/>
    <n v="259"/>
    <n v="0"/>
    <n v="0"/>
    <n v="0"/>
    <n v="0"/>
    <n v="0"/>
    <n v="0"/>
    <x v="46"/>
  </r>
  <r>
    <n v="2529"/>
    <n v="2529"/>
    <n v="0"/>
    <n v="0"/>
    <n v="0"/>
    <n v="0"/>
    <n v="0"/>
    <n v="0"/>
    <n v="0"/>
    <n v="0"/>
    <n v="0"/>
    <n v="0"/>
    <x v="17"/>
  </r>
  <r>
    <n v="2881"/>
    <n v="288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0"/>
  </r>
  <r>
    <n v="390"/>
    <n v="0"/>
    <n v="390"/>
    <n v="0"/>
    <n v="390"/>
    <n v="0"/>
    <n v="390"/>
    <n v="0"/>
    <n v="0"/>
    <n v="0"/>
    <n v="0"/>
    <n v="0"/>
    <x v="5"/>
  </r>
  <r>
    <n v="17"/>
    <n v="0"/>
    <n v="17"/>
    <n v="0"/>
    <n v="17"/>
    <n v="0"/>
    <n v="17"/>
    <n v="0"/>
    <n v="0"/>
    <n v="0"/>
    <n v="0"/>
    <n v="0"/>
    <x v="21"/>
  </r>
  <r>
    <n v="17281"/>
    <n v="0"/>
    <n v="17281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5"/>
  </r>
  <r>
    <n v="1316"/>
    <n v="1316"/>
    <n v="0"/>
    <n v="0"/>
    <n v="1316"/>
    <n v="1316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"/>
  </r>
  <r>
    <n v="9640"/>
    <n v="9640"/>
    <n v="0"/>
    <n v="0"/>
    <n v="0"/>
    <n v="0"/>
    <n v="0"/>
    <n v="0"/>
    <n v="0"/>
    <n v="0"/>
    <n v="0"/>
    <n v="0"/>
    <x v="10"/>
  </r>
  <r>
    <n v="408"/>
    <n v="408"/>
    <n v="0"/>
    <n v="0"/>
    <n v="408"/>
    <n v="408"/>
    <n v="0"/>
    <n v="0"/>
    <n v="0"/>
    <n v="0"/>
    <n v="0"/>
    <n v="0"/>
    <x v="23"/>
  </r>
  <r>
    <n v="5"/>
    <n v="5"/>
    <n v="0"/>
    <n v="0"/>
    <n v="5"/>
    <n v="5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3055"/>
    <n v="3055"/>
    <n v="0"/>
    <n v="0"/>
    <n v="0"/>
    <n v="0"/>
    <n v="0"/>
    <n v="0"/>
    <n v="0"/>
    <n v="0"/>
    <n v="0"/>
    <n v="0"/>
    <x v="18"/>
  </r>
  <r>
    <n v="1446"/>
    <n v="1446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31"/>
  </r>
  <r>
    <n v="12280"/>
    <n v="0"/>
    <n v="1228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6"/>
  </r>
  <r>
    <n v="22"/>
    <n v="22"/>
    <n v="0"/>
    <n v="0"/>
    <n v="22"/>
    <n v="22"/>
    <n v="0"/>
    <n v="0"/>
    <n v="0"/>
    <n v="0"/>
    <n v="0"/>
    <n v="0"/>
    <x v="40"/>
  </r>
  <r>
    <n v="8"/>
    <n v="8"/>
    <n v="0"/>
    <n v="0"/>
    <n v="8"/>
    <n v="8"/>
    <n v="0"/>
    <n v="0"/>
    <n v="0"/>
    <n v="0"/>
    <n v="0"/>
    <n v="0"/>
    <x v="45"/>
  </r>
  <r>
    <n v="8473"/>
    <n v="8473"/>
    <n v="0"/>
    <n v="0"/>
    <n v="8473"/>
    <n v="8473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5"/>
  </r>
  <r>
    <n v="36"/>
    <n v="36"/>
    <n v="0"/>
    <n v="0"/>
    <n v="36"/>
    <n v="36"/>
    <n v="0"/>
    <n v="0"/>
    <n v="0"/>
    <n v="0"/>
    <n v="0"/>
    <n v="0"/>
    <x v="50"/>
  </r>
  <r>
    <n v="4759"/>
    <n v="4759"/>
    <n v="0"/>
    <n v="0"/>
    <n v="0"/>
    <n v="0"/>
    <n v="0"/>
    <n v="0"/>
    <n v="0"/>
    <n v="0"/>
    <n v="0"/>
    <n v="0"/>
    <x v="48"/>
  </r>
  <r>
    <n v="19"/>
    <n v="19"/>
    <n v="0"/>
    <n v="0"/>
    <n v="19"/>
    <n v="19"/>
    <n v="0"/>
    <n v="0"/>
    <n v="0"/>
    <n v="0"/>
    <n v="0"/>
    <n v="0"/>
    <x v="25"/>
  </r>
  <r>
    <n v="532"/>
    <n v="532"/>
    <n v="0"/>
    <n v="0"/>
    <n v="0"/>
    <n v="0"/>
    <n v="0"/>
    <n v="0"/>
    <n v="0"/>
    <n v="0"/>
    <n v="0"/>
    <n v="0"/>
    <x v="31"/>
  </r>
  <r>
    <n v="1439"/>
    <n v="1439"/>
    <n v="0"/>
    <n v="0"/>
    <n v="0"/>
    <n v="0"/>
    <n v="0"/>
    <n v="0"/>
    <n v="0"/>
    <n v="0"/>
    <n v="0"/>
    <n v="0"/>
    <x v="16"/>
  </r>
  <r>
    <n v="2928"/>
    <n v="2928"/>
    <n v="0"/>
    <n v="0"/>
    <n v="2928"/>
    <n v="2928"/>
    <n v="0"/>
    <n v="0"/>
    <n v="0"/>
    <n v="0"/>
    <n v="0"/>
    <n v="0"/>
    <x v="26"/>
  </r>
  <r>
    <n v="241"/>
    <n v="241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40"/>
  </r>
  <r>
    <n v="2140"/>
    <n v="2140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9"/>
  </r>
  <r>
    <n v="2373"/>
    <n v="2373"/>
    <n v="0"/>
    <n v="0"/>
    <n v="0"/>
    <n v="0"/>
    <n v="0"/>
    <n v="0"/>
    <n v="0"/>
    <n v="0"/>
    <n v="0"/>
    <n v="0"/>
    <x v="44"/>
  </r>
  <r>
    <n v="248"/>
    <n v="0"/>
    <n v="248"/>
    <n v="0"/>
    <n v="0"/>
    <n v="0"/>
    <n v="0"/>
    <n v="0"/>
    <n v="0"/>
    <n v="0"/>
    <n v="0"/>
    <n v="0"/>
    <x v="36"/>
  </r>
  <r>
    <n v="19"/>
    <n v="19"/>
    <n v="0"/>
    <n v="0"/>
    <n v="19"/>
    <n v="19"/>
    <n v="0"/>
    <n v="0"/>
    <n v="0"/>
    <n v="0"/>
    <n v="0"/>
    <n v="0"/>
    <x v="43"/>
  </r>
  <r>
    <n v="96"/>
    <n v="96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7"/>
  </r>
  <r>
    <n v="165"/>
    <n v="165"/>
    <n v="0"/>
    <n v="0"/>
    <n v="0"/>
    <n v="0"/>
    <n v="0"/>
    <n v="0"/>
    <n v="0"/>
    <n v="0"/>
    <n v="0"/>
    <n v="0"/>
    <x v="32"/>
  </r>
  <r>
    <n v="618"/>
    <n v="618"/>
    <n v="0"/>
    <n v="0"/>
    <n v="618"/>
    <n v="618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38"/>
  </r>
  <r>
    <n v="4030"/>
    <n v="0"/>
    <n v="4030"/>
    <n v="0"/>
    <n v="0"/>
    <n v="0"/>
    <n v="0"/>
    <n v="0"/>
    <n v="0"/>
    <n v="0"/>
    <n v="0"/>
    <n v="0"/>
    <x v="49"/>
  </r>
  <r>
    <n v="5493"/>
    <n v="5493"/>
    <n v="0"/>
    <n v="0"/>
    <n v="5493"/>
    <n v="5493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52"/>
  </r>
  <r>
    <n v="177"/>
    <n v="0"/>
    <n v="177"/>
    <n v="0"/>
    <n v="0"/>
    <n v="0"/>
    <n v="0"/>
    <n v="0"/>
    <n v="0"/>
    <n v="0"/>
    <n v="0"/>
    <n v="0"/>
    <x v="48"/>
  </r>
  <r>
    <n v="5448"/>
    <n v="5448"/>
    <n v="0"/>
    <n v="0"/>
    <n v="5448"/>
    <n v="5448"/>
    <n v="0"/>
    <n v="0"/>
    <n v="0"/>
    <n v="0"/>
    <n v="0"/>
    <n v="0"/>
    <x v="33"/>
  </r>
  <r>
    <n v="467"/>
    <n v="467"/>
    <n v="0"/>
    <n v="0"/>
    <n v="0"/>
    <n v="0"/>
    <n v="0"/>
    <n v="0"/>
    <n v="0"/>
    <n v="0"/>
    <n v="0"/>
    <n v="0"/>
    <x v="31"/>
  </r>
  <r>
    <n v="279"/>
    <n v="279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23"/>
  </r>
  <r>
    <n v="61"/>
    <n v="61"/>
    <n v="0"/>
    <n v="0"/>
    <n v="0"/>
    <n v="0"/>
    <n v="0"/>
    <n v="0"/>
    <n v="0"/>
    <n v="0"/>
    <n v="0"/>
    <n v="0"/>
    <x v="19"/>
  </r>
  <r>
    <n v="2999"/>
    <n v="2999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0"/>
  </r>
  <r>
    <n v="1170"/>
    <n v="1170"/>
    <n v="0"/>
    <n v="0"/>
    <n v="1170"/>
    <n v="1170"/>
    <n v="0"/>
    <n v="0"/>
    <n v="0"/>
    <n v="0"/>
    <n v="0"/>
    <n v="0"/>
    <x v="40"/>
  </r>
  <r>
    <n v="40340"/>
    <n v="40340"/>
    <n v="0"/>
    <n v="0"/>
    <n v="0"/>
    <n v="0"/>
    <n v="0"/>
    <n v="0"/>
    <n v="0"/>
    <n v="0"/>
    <n v="0"/>
    <n v="0"/>
    <x v="6"/>
  </r>
  <r>
    <n v="3420"/>
    <n v="0"/>
    <n v="3420"/>
    <n v="0"/>
    <n v="3420"/>
    <n v="0"/>
    <n v="3420"/>
    <n v="0"/>
    <n v="0"/>
    <n v="0"/>
    <n v="0"/>
    <n v="0"/>
    <x v="1"/>
  </r>
  <r>
    <n v="7879"/>
    <n v="7879"/>
    <n v="0"/>
    <n v="0"/>
    <n v="7879"/>
    <n v="7879"/>
    <n v="0"/>
    <n v="0"/>
    <n v="0"/>
    <n v="0"/>
    <n v="0"/>
    <n v="0"/>
    <x v="27"/>
  </r>
  <r>
    <n v="567"/>
    <n v="567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10"/>
  </r>
  <r>
    <n v="1257"/>
    <n v="1257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7"/>
  </r>
  <r>
    <n v="3841"/>
    <n v="3841"/>
    <n v="0"/>
    <n v="0"/>
    <n v="3841"/>
    <n v="3841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16"/>
  </r>
  <r>
    <n v="496"/>
    <n v="496"/>
    <n v="0"/>
    <n v="0"/>
    <n v="0"/>
    <n v="0"/>
    <n v="0"/>
    <n v="0"/>
    <n v="0"/>
    <n v="0"/>
    <n v="0"/>
    <n v="0"/>
    <x v="46"/>
  </r>
  <r>
    <n v="169"/>
    <n v="0"/>
    <n v="169"/>
    <n v="0"/>
    <n v="0"/>
    <n v="0"/>
    <n v="0"/>
    <n v="0"/>
    <n v="0"/>
    <n v="0"/>
    <n v="0"/>
    <n v="0"/>
    <x v="18"/>
  </r>
  <r>
    <n v="1113"/>
    <n v="0"/>
    <n v="1113"/>
    <n v="0"/>
    <n v="0"/>
    <n v="0"/>
    <n v="0"/>
    <n v="0"/>
    <n v="0"/>
    <n v="0"/>
    <n v="0"/>
    <n v="0"/>
    <x v="8"/>
  </r>
  <r>
    <n v="1689"/>
    <n v="1689"/>
    <n v="0"/>
    <n v="0"/>
    <n v="0"/>
    <n v="0"/>
    <n v="0"/>
    <n v="0"/>
    <n v="0"/>
    <n v="0"/>
    <n v="0"/>
    <n v="0"/>
    <x v="51"/>
  </r>
  <r>
    <n v="824"/>
    <n v="824"/>
    <n v="0"/>
    <n v="0"/>
    <n v="0"/>
    <n v="0"/>
    <n v="0"/>
    <n v="0"/>
    <n v="0"/>
    <n v="0"/>
    <n v="0"/>
    <n v="0"/>
    <x v="6"/>
  </r>
  <r>
    <n v="13056"/>
    <n v="0"/>
    <n v="0"/>
    <n v="13056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0"/>
    <n v="0"/>
    <n v="0"/>
    <n v="0"/>
    <x v="57"/>
  </r>
  <r>
    <n v="78"/>
    <n v="78"/>
    <n v="0"/>
    <n v="0"/>
    <n v="78"/>
    <n v="78"/>
    <n v="0"/>
    <n v="0"/>
    <n v="0"/>
    <n v="0"/>
    <n v="0"/>
    <n v="0"/>
    <x v="55"/>
  </r>
  <r>
    <n v="103"/>
    <n v="103"/>
    <n v="0"/>
    <n v="0"/>
    <n v="0"/>
    <n v="0"/>
    <n v="0"/>
    <n v="0"/>
    <n v="0"/>
    <n v="0"/>
    <n v="0"/>
    <n v="0"/>
    <x v="32"/>
  </r>
  <r>
    <n v="4403"/>
    <n v="4403"/>
    <n v="0"/>
    <n v="0"/>
    <n v="4403"/>
    <n v="4403"/>
    <n v="0"/>
    <n v="0"/>
    <n v="0"/>
    <n v="0"/>
    <n v="0"/>
    <n v="0"/>
    <x v="46"/>
  </r>
  <r>
    <n v="4491"/>
    <n v="4491"/>
    <n v="0"/>
    <n v="0"/>
    <n v="4491"/>
    <n v="4491"/>
    <n v="0"/>
    <n v="0"/>
    <n v="0"/>
    <n v="0"/>
    <n v="0"/>
    <n v="0"/>
    <x v="37"/>
  </r>
  <r>
    <n v="183"/>
    <n v="183"/>
    <n v="0"/>
    <n v="0"/>
    <n v="0"/>
    <n v="0"/>
    <n v="0"/>
    <n v="0"/>
    <n v="0"/>
    <n v="0"/>
    <n v="0"/>
    <n v="0"/>
    <x v="56"/>
  </r>
  <r>
    <n v="58"/>
    <n v="58"/>
    <n v="0"/>
    <n v="0"/>
    <n v="58"/>
    <n v="58"/>
    <n v="0"/>
    <n v="0"/>
    <n v="0"/>
    <n v="0"/>
    <n v="0"/>
    <n v="0"/>
    <x v="3"/>
  </r>
  <r>
    <n v="6663"/>
    <n v="0"/>
    <n v="0"/>
    <n v="6663"/>
    <n v="0"/>
    <n v="0"/>
    <n v="0"/>
    <n v="0"/>
    <n v="0"/>
    <n v="0"/>
    <n v="0"/>
    <n v="0"/>
    <x v="63"/>
  </r>
  <r>
    <n v="69"/>
    <n v="69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4"/>
  </r>
  <r>
    <n v="349"/>
    <n v="349"/>
    <n v="0"/>
    <n v="0"/>
    <n v="0"/>
    <n v="0"/>
    <n v="0"/>
    <n v="0"/>
    <n v="0"/>
    <n v="0"/>
    <n v="0"/>
    <n v="0"/>
    <x v="7"/>
  </r>
  <r>
    <n v="2705"/>
    <n v="2705"/>
    <n v="0"/>
    <n v="0"/>
    <n v="2705"/>
    <n v="2705"/>
    <n v="0"/>
    <n v="0"/>
    <n v="0"/>
    <n v="0"/>
    <n v="0"/>
    <n v="0"/>
    <x v="5"/>
  </r>
  <r>
    <n v="631"/>
    <n v="0"/>
    <n v="631"/>
    <n v="0"/>
    <n v="0"/>
    <n v="0"/>
    <n v="0"/>
    <n v="0"/>
    <n v="0"/>
    <n v="0"/>
    <n v="0"/>
    <n v="0"/>
    <x v="29"/>
  </r>
  <r>
    <n v="1311"/>
    <n v="1311"/>
    <n v="0"/>
    <n v="0"/>
    <n v="1311"/>
    <n v="1311"/>
    <n v="0"/>
    <n v="0"/>
    <n v="0"/>
    <n v="0"/>
    <n v="0"/>
    <n v="0"/>
    <x v="19"/>
  </r>
  <r>
    <n v="344"/>
    <n v="344"/>
    <n v="0"/>
    <n v="0"/>
    <n v="0"/>
    <n v="0"/>
    <n v="0"/>
    <n v="0"/>
    <n v="0"/>
    <n v="0"/>
    <n v="0"/>
    <n v="0"/>
    <x v="53"/>
  </r>
  <r>
    <n v="26"/>
    <n v="26"/>
    <n v="0"/>
    <n v="0"/>
    <n v="26"/>
    <n v="26"/>
    <n v="0"/>
    <n v="0"/>
    <n v="0"/>
    <n v="0"/>
    <n v="0"/>
    <n v="0"/>
    <x v="41"/>
  </r>
  <r>
    <n v="399"/>
    <n v="0"/>
    <n v="399"/>
    <n v="0"/>
    <n v="0"/>
    <n v="0"/>
    <n v="0"/>
    <n v="0"/>
    <n v="0"/>
    <n v="0"/>
    <n v="0"/>
    <n v="0"/>
    <x v="28"/>
  </r>
  <r>
    <n v="18"/>
    <n v="18"/>
    <n v="0"/>
    <n v="0"/>
    <n v="18"/>
    <n v="18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8"/>
  </r>
  <r>
    <n v="478"/>
    <n v="0"/>
    <n v="478"/>
    <n v="0"/>
    <n v="0"/>
    <n v="0"/>
    <n v="0"/>
    <n v="0"/>
    <n v="0"/>
    <n v="0"/>
    <n v="0"/>
    <n v="0"/>
    <x v="40"/>
  </r>
  <r>
    <n v="394"/>
    <n v="0"/>
    <n v="394"/>
    <n v="0"/>
    <n v="0"/>
    <n v="0"/>
    <n v="0"/>
    <n v="0"/>
    <n v="0"/>
    <n v="0"/>
    <n v="0"/>
    <n v="0"/>
    <x v="25"/>
  </r>
  <r>
    <n v="16604"/>
    <n v="16604"/>
    <n v="0"/>
    <n v="0"/>
    <n v="16604"/>
    <n v="16604"/>
    <n v="0"/>
    <n v="0"/>
    <n v="0"/>
    <n v="0"/>
    <n v="0"/>
    <n v="0"/>
    <x v="1"/>
  </r>
  <r>
    <n v="75503"/>
    <n v="0"/>
    <n v="75503"/>
    <n v="0"/>
    <n v="0"/>
    <n v="0"/>
    <n v="0"/>
    <n v="0"/>
    <n v="0"/>
    <n v="0"/>
    <n v="0"/>
    <n v="0"/>
    <x v="55"/>
  </r>
  <r>
    <n v="486"/>
    <n v="486"/>
    <n v="0"/>
    <n v="0"/>
    <n v="0"/>
    <n v="0"/>
    <n v="0"/>
    <n v="0"/>
    <n v="0"/>
    <n v="0"/>
    <n v="0"/>
    <n v="0"/>
    <x v="5"/>
  </r>
  <r>
    <n v="3112"/>
    <n v="3112"/>
    <n v="0"/>
    <n v="0"/>
    <n v="0"/>
    <n v="0"/>
    <n v="0"/>
    <n v="0"/>
    <n v="0"/>
    <n v="0"/>
    <n v="0"/>
    <n v="0"/>
    <x v="32"/>
  </r>
  <r>
    <n v="9761"/>
    <n v="9761"/>
    <n v="0"/>
    <n v="0"/>
    <n v="0"/>
    <n v="0"/>
    <n v="0"/>
    <n v="0"/>
    <n v="0"/>
    <n v="0"/>
    <n v="0"/>
    <n v="0"/>
    <x v="11"/>
  </r>
  <r>
    <n v="734"/>
    <n v="734"/>
    <n v="0"/>
    <n v="0"/>
    <n v="0"/>
    <n v="0"/>
    <n v="0"/>
    <n v="0"/>
    <n v="0"/>
    <n v="0"/>
    <n v="0"/>
    <n v="0"/>
    <x v="56"/>
  </r>
  <r>
    <n v="1002"/>
    <n v="1002"/>
    <n v="0"/>
    <n v="0"/>
    <n v="1002"/>
    <n v="1002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8"/>
  </r>
  <r>
    <n v="19301"/>
    <n v="0"/>
    <n v="19301"/>
    <n v="0"/>
    <n v="0"/>
    <n v="0"/>
    <n v="0"/>
    <n v="0"/>
    <n v="0"/>
    <n v="0"/>
    <n v="0"/>
    <n v="0"/>
    <x v="25"/>
  </r>
  <r>
    <n v="396"/>
    <n v="396"/>
    <n v="0"/>
    <n v="0"/>
    <n v="0"/>
    <n v="0"/>
    <n v="0"/>
    <n v="0"/>
    <n v="0"/>
    <n v="0"/>
    <n v="0"/>
    <n v="0"/>
    <x v="6"/>
  </r>
  <r>
    <n v="388"/>
    <n v="388"/>
    <n v="0"/>
    <n v="0"/>
    <n v="0"/>
    <n v="0"/>
    <n v="0"/>
    <n v="0"/>
    <n v="0"/>
    <n v="0"/>
    <n v="0"/>
    <n v="0"/>
    <x v="11"/>
  </r>
  <r>
    <n v="200"/>
    <n v="200"/>
    <n v="0"/>
    <n v="0"/>
    <n v="200"/>
    <n v="200"/>
    <n v="0"/>
    <n v="0"/>
    <n v="0"/>
    <n v="0"/>
    <n v="0"/>
    <n v="0"/>
    <x v="18"/>
  </r>
  <r>
    <n v="152"/>
    <n v="152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1"/>
  </r>
  <r>
    <n v="2467"/>
    <n v="0"/>
    <n v="2467"/>
    <n v="0"/>
    <n v="0"/>
    <n v="0"/>
    <n v="0"/>
    <n v="0"/>
    <n v="0"/>
    <n v="0"/>
    <n v="0"/>
    <n v="0"/>
    <x v="26"/>
  </r>
  <r>
    <n v="4494"/>
    <n v="4494"/>
    <n v="0"/>
    <n v="0"/>
    <n v="4494"/>
    <n v="4494"/>
    <n v="0"/>
    <n v="0"/>
    <n v="0"/>
    <n v="0"/>
    <n v="0"/>
    <n v="0"/>
    <x v="55"/>
  </r>
  <r>
    <n v="2046"/>
    <n v="2046"/>
    <n v="0"/>
    <n v="0"/>
    <n v="0"/>
    <n v="0"/>
    <n v="0"/>
    <n v="0"/>
    <n v="0"/>
    <n v="0"/>
    <n v="0"/>
    <n v="0"/>
    <x v="23"/>
  </r>
  <r>
    <n v="1462"/>
    <n v="1462"/>
    <n v="0"/>
    <n v="0"/>
    <n v="1462"/>
    <n v="1462"/>
    <n v="0"/>
    <n v="0"/>
    <n v="0"/>
    <n v="0"/>
    <n v="0"/>
    <n v="0"/>
    <x v="36"/>
  </r>
  <r>
    <n v="1193"/>
    <n v="1193"/>
    <n v="0"/>
    <n v="0"/>
    <n v="0"/>
    <n v="0"/>
    <n v="0"/>
    <n v="0"/>
    <n v="0"/>
    <n v="0"/>
    <n v="0"/>
    <n v="0"/>
    <x v="11"/>
  </r>
  <r>
    <n v="101"/>
    <n v="101"/>
    <n v="0"/>
    <n v="0"/>
    <n v="101"/>
    <n v="101"/>
    <n v="0"/>
    <n v="0"/>
    <n v="0"/>
    <n v="0"/>
    <n v="0"/>
    <n v="0"/>
    <x v="32"/>
  </r>
  <r>
    <n v="575"/>
    <n v="575"/>
    <n v="0"/>
    <n v="0"/>
    <n v="0"/>
    <n v="0"/>
    <n v="0"/>
    <n v="0"/>
    <n v="0"/>
    <n v="0"/>
    <n v="0"/>
    <n v="0"/>
    <x v="13"/>
  </r>
  <r>
    <n v="1004"/>
    <n v="1004"/>
    <n v="0"/>
    <n v="0"/>
    <n v="1004"/>
    <n v="1004"/>
    <n v="0"/>
    <n v="0"/>
    <n v="0"/>
    <n v="0"/>
    <n v="0"/>
    <n v="0"/>
    <x v="17"/>
  </r>
  <r>
    <n v="73"/>
    <n v="73"/>
    <n v="0"/>
    <n v="0"/>
    <n v="73"/>
    <n v="73"/>
    <n v="0"/>
    <n v="0"/>
    <n v="0"/>
    <n v="0"/>
    <n v="0"/>
    <n v="0"/>
    <x v="33"/>
  </r>
  <r>
    <n v="1099"/>
    <n v="1099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23"/>
  </r>
  <r>
    <n v="271"/>
    <n v="271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45"/>
  </r>
  <r>
    <n v="207"/>
    <n v="207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60"/>
  </r>
  <r>
    <n v="681"/>
    <n v="681"/>
    <n v="0"/>
    <n v="0"/>
    <n v="0"/>
    <n v="0"/>
    <n v="0"/>
    <n v="0"/>
    <n v="0"/>
    <n v="0"/>
    <n v="0"/>
    <n v="0"/>
    <x v="55"/>
  </r>
  <r>
    <n v="873"/>
    <n v="873"/>
    <n v="0"/>
    <n v="0"/>
    <n v="0"/>
    <n v="0"/>
    <n v="0"/>
    <n v="0"/>
    <n v="0"/>
    <n v="0"/>
    <n v="0"/>
    <n v="0"/>
    <x v="5"/>
  </r>
  <r>
    <n v="794"/>
    <n v="794"/>
    <n v="0"/>
    <n v="0"/>
    <n v="0"/>
    <n v="0"/>
    <n v="0"/>
    <n v="0"/>
    <n v="0"/>
    <n v="0"/>
    <n v="0"/>
    <n v="0"/>
    <x v="29"/>
  </r>
  <r>
    <n v="608"/>
    <n v="608"/>
    <n v="0"/>
    <n v="0"/>
    <n v="0"/>
    <n v="0"/>
    <n v="0"/>
    <n v="0"/>
    <n v="0"/>
    <n v="0"/>
    <n v="0"/>
    <n v="0"/>
    <x v="38"/>
  </r>
  <r>
    <n v="194"/>
    <n v="194"/>
    <n v="0"/>
    <n v="0"/>
    <n v="0"/>
    <n v="0"/>
    <n v="0"/>
    <n v="0"/>
    <n v="0"/>
    <n v="0"/>
    <n v="0"/>
    <n v="0"/>
    <x v="40"/>
  </r>
  <r>
    <n v="69"/>
    <n v="69"/>
    <n v="0"/>
    <n v="0"/>
    <n v="69"/>
    <n v="69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5"/>
  </r>
  <r>
    <n v="188"/>
    <n v="188"/>
    <n v="0"/>
    <n v="0"/>
    <n v="188"/>
    <n v="188"/>
    <n v="0"/>
    <n v="0"/>
    <n v="0"/>
    <n v="0"/>
    <n v="0"/>
    <n v="0"/>
    <x v="5"/>
  </r>
  <r>
    <n v="289"/>
    <n v="289"/>
    <n v="0"/>
    <n v="0"/>
    <n v="0"/>
    <n v="0"/>
    <n v="0"/>
    <n v="0"/>
    <n v="0"/>
    <n v="0"/>
    <n v="0"/>
    <n v="0"/>
    <x v="24"/>
  </r>
  <r>
    <n v="1161"/>
    <n v="1161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32"/>
  </r>
  <r>
    <n v="30032"/>
    <n v="30032"/>
    <n v="0"/>
    <n v="0"/>
    <n v="30032"/>
    <n v="30032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576">
  <r>
    <n v="86"/>
    <n v="86"/>
    <n v="0"/>
    <n v="0"/>
    <n v="0"/>
    <n v="0"/>
    <n v="0"/>
    <n v="0"/>
    <n v="0"/>
    <n v="0"/>
    <n v="0"/>
    <n v="0"/>
    <x v="0"/>
  </r>
  <r>
    <n v="2399"/>
    <n v="0"/>
    <n v="2399"/>
    <n v="0"/>
    <n v="0"/>
    <n v="0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2"/>
  </r>
  <r>
    <n v="5642"/>
    <n v="564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140"/>
    <n v="140"/>
    <n v="0"/>
    <n v="0"/>
    <x v="5"/>
  </r>
  <r>
    <n v="83"/>
    <n v="83"/>
    <n v="0"/>
    <n v="0"/>
    <n v="0"/>
    <n v="0"/>
    <n v="0"/>
    <n v="0"/>
    <n v="83"/>
    <n v="83"/>
    <n v="0"/>
    <n v="0"/>
    <x v="6"/>
  </r>
  <r>
    <n v="46"/>
    <n v="46"/>
    <n v="0"/>
    <n v="0"/>
    <n v="0"/>
    <n v="0"/>
    <n v="0"/>
    <n v="0"/>
    <n v="0"/>
    <n v="0"/>
    <n v="0"/>
    <n v="0"/>
    <x v="7"/>
  </r>
  <r>
    <n v="3217"/>
    <n v="3217"/>
    <n v="0"/>
    <n v="0"/>
    <n v="3217"/>
    <n v="3217"/>
    <n v="0"/>
    <n v="0"/>
    <n v="0"/>
    <n v="0"/>
    <n v="0"/>
    <n v="0"/>
    <x v="8"/>
  </r>
  <r>
    <n v="58"/>
    <n v="58"/>
    <n v="0"/>
    <n v="0"/>
    <n v="0"/>
    <n v="0"/>
    <n v="0"/>
    <n v="0"/>
    <n v="58"/>
    <n v="58"/>
    <n v="0"/>
    <n v="0"/>
    <x v="9"/>
  </r>
  <r>
    <n v="311"/>
    <n v="0"/>
    <n v="311"/>
    <n v="0"/>
    <n v="0"/>
    <n v="0"/>
    <n v="0"/>
    <n v="0"/>
    <n v="0"/>
    <n v="0"/>
    <n v="0"/>
    <n v="0"/>
    <x v="10"/>
  </r>
  <r>
    <n v="3013"/>
    <n v="3013"/>
    <n v="0"/>
    <n v="0"/>
    <n v="0"/>
    <n v="0"/>
    <n v="0"/>
    <n v="0"/>
    <n v="3013"/>
    <n v="3013"/>
    <n v="0"/>
    <n v="0"/>
    <x v="11"/>
  </r>
  <r>
    <n v="1"/>
    <n v="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6"/>
  </r>
  <r>
    <n v="1222"/>
    <n v="1222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2564"/>
    <n v="2564"/>
    <n v="0"/>
    <n v="0"/>
    <n v="0"/>
    <n v="0"/>
    <n v="0"/>
    <n v="0"/>
    <n v="0"/>
    <n v="0"/>
    <n v="0"/>
    <n v="0"/>
    <x v="14"/>
  </r>
  <r>
    <n v="253"/>
    <n v="0"/>
    <n v="253"/>
    <n v="0"/>
    <n v="0"/>
    <n v="0"/>
    <n v="0"/>
    <n v="0"/>
    <n v="0"/>
    <n v="0"/>
    <n v="0"/>
    <n v="0"/>
    <x v="15"/>
  </r>
  <r>
    <n v="623"/>
    <n v="623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925"/>
    <n v="0"/>
    <n v="925"/>
    <n v="0"/>
    <n v="0"/>
    <n v="0"/>
    <n v="0"/>
    <n v="0"/>
    <n v="0"/>
    <n v="0"/>
    <n v="0"/>
    <n v="0"/>
    <x v="19"/>
  </r>
  <r>
    <n v="2197"/>
    <n v="2197"/>
    <n v="0"/>
    <n v="0"/>
    <n v="0"/>
    <n v="0"/>
    <n v="0"/>
    <n v="0"/>
    <n v="0"/>
    <n v="0"/>
    <n v="0"/>
    <n v="0"/>
    <x v="20"/>
  </r>
  <r>
    <n v="12371"/>
    <n v="12371"/>
    <n v="0"/>
    <n v="0"/>
    <n v="0"/>
    <n v="0"/>
    <n v="0"/>
    <n v="0"/>
    <n v="0"/>
    <n v="0"/>
    <n v="0"/>
    <n v="0"/>
    <x v="21"/>
  </r>
  <r>
    <n v="2699"/>
    <n v="2699"/>
    <n v="0"/>
    <n v="0"/>
    <n v="0"/>
    <n v="0"/>
    <n v="0"/>
    <n v="0"/>
    <n v="2699"/>
    <n v="2699"/>
    <n v="0"/>
    <n v="0"/>
    <x v="5"/>
  </r>
  <r>
    <n v="17804"/>
    <n v="17804"/>
    <n v="0"/>
    <n v="0"/>
    <n v="17804"/>
    <n v="17804"/>
    <n v="0"/>
    <n v="0"/>
    <n v="0"/>
    <n v="0"/>
    <n v="0"/>
    <n v="0"/>
    <x v="6"/>
  </r>
  <r>
    <n v="7177"/>
    <n v="7177"/>
    <n v="0"/>
    <n v="0"/>
    <n v="0"/>
    <n v="0"/>
    <n v="0"/>
    <n v="0"/>
    <n v="0"/>
    <n v="0"/>
    <n v="0"/>
    <n v="0"/>
    <x v="22"/>
  </r>
  <r>
    <n v="605"/>
    <n v="605"/>
    <n v="0"/>
    <n v="0"/>
    <n v="0"/>
    <n v="0"/>
    <n v="0"/>
    <n v="0"/>
    <n v="0"/>
    <n v="0"/>
    <n v="0"/>
    <n v="0"/>
    <x v="2"/>
  </r>
  <r>
    <n v="1417"/>
    <n v="141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3"/>
  </r>
  <r>
    <n v="156"/>
    <n v="156"/>
    <n v="0"/>
    <n v="0"/>
    <n v="0"/>
    <n v="0"/>
    <n v="0"/>
    <n v="0"/>
    <n v="0"/>
    <n v="0"/>
    <n v="0"/>
    <n v="0"/>
    <x v="24"/>
  </r>
  <r>
    <n v="2007"/>
    <n v="0"/>
    <n v="2007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25"/>
  </r>
  <r>
    <n v="140"/>
    <n v="140"/>
    <n v="0"/>
    <n v="0"/>
    <n v="0"/>
    <n v="0"/>
    <n v="0"/>
    <n v="0"/>
    <n v="0"/>
    <n v="0"/>
    <n v="0"/>
    <n v="0"/>
    <x v="26"/>
  </r>
  <r>
    <n v="230"/>
    <n v="230"/>
    <n v="0"/>
    <n v="0"/>
    <n v="0"/>
    <n v="0"/>
    <n v="0"/>
    <n v="0"/>
    <n v="0"/>
    <n v="0"/>
    <n v="0"/>
    <n v="0"/>
    <x v="27"/>
  </r>
  <r>
    <n v="356"/>
    <n v="356"/>
    <n v="0"/>
    <n v="0"/>
    <n v="0"/>
    <n v="0"/>
    <n v="0"/>
    <n v="0"/>
    <n v="356"/>
    <n v="356"/>
    <n v="0"/>
    <n v="0"/>
    <x v="28"/>
  </r>
  <r>
    <n v="1657"/>
    <n v="0"/>
    <n v="1657"/>
    <n v="0"/>
    <n v="0"/>
    <n v="0"/>
    <n v="0"/>
    <n v="0"/>
    <n v="0"/>
    <n v="0"/>
    <n v="0"/>
    <n v="0"/>
    <x v="6"/>
  </r>
  <r>
    <n v="531"/>
    <n v="53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29"/>
  </r>
  <r>
    <n v="3650"/>
    <n v="3650"/>
    <n v="0"/>
    <n v="0"/>
    <n v="0"/>
    <n v="0"/>
    <n v="0"/>
    <n v="0"/>
    <n v="0"/>
    <n v="0"/>
    <n v="0"/>
    <n v="0"/>
    <x v="30"/>
  </r>
  <r>
    <n v="16399"/>
    <n v="16399"/>
    <n v="0"/>
    <n v="0"/>
    <n v="0"/>
    <n v="0"/>
    <n v="0"/>
    <n v="0"/>
    <n v="0"/>
    <n v="0"/>
    <n v="0"/>
    <n v="0"/>
    <x v="22"/>
  </r>
  <r>
    <n v="899"/>
    <n v="0"/>
    <n v="899"/>
    <n v="0"/>
    <n v="0"/>
    <n v="0"/>
    <n v="0"/>
    <n v="0"/>
    <n v="0"/>
    <n v="0"/>
    <n v="0"/>
    <n v="0"/>
    <x v="31"/>
  </r>
  <r>
    <n v="141"/>
    <n v="0"/>
    <n v="141"/>
    <n v="0"/>
    <n v="0"/>
    <n v="0"/>
    <n v="0"/>
    <n v="0"/>
    <n v="0"/>
    <n v="0"/>
    <n v="0"/>
    <n v="0"/>
    <x v="24"/>
  </r>
  <r>
    <n v="804"/>
    <n v="804"/>
    <n v="0"/>
    <n v="0"/>
    <n v="0"/>
    <n v="0"/>
    <n v="0"/>
    <n v="0"/>
    <n v="0"/>
    <n v="0"/>
    <n v="0"/>
    <n v="0"/>
    <x v="16"/>
  </r>
  <r>
    <n v="552"/>
    <n v="552"/>
    <n v="0"/>
    <n v="0"/>
    <n v="0"/>
    <n v="0"/>
    <n v="0"/>
    <n v="0"/>
    <n v="0"/>
    <n v="0"/>
    <n v="0"/>
    <n v="0"/>
    <x v="24"/>
  </r>
  <r>
    <n v="242"/>
    <n v="242"/>
    <n v="0"/>
    <n v="0"/>
    <n v="242"/>
    <n v="242"/>
    <n v="0"/>
    <n v="0"/>
    <n v="0"/>
    <n v="0"/>
    <n v="0"/>
    <n v="0"/>
    <x v="29"/>
  </r>
  <r>
    <n v="645"/>
    <n v="645"/>
    <n v="0"/>
    <n v="0"/>
    <n v="0"/>
    <n v="0"/>
    <n v="0"/>
    <n v="0"/>
    <n v="645"/>
    <n v="645"/>
    <n v="0"/>
    <n v="0"/>
    <x v="32"/>
  </r>
  <r>
    <n v="32992"/>
    <n v="0"/>
    <n v="32992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34"/>
  </r>
  <r>
    <n v="269"/>
    <n v="269"/>
    <n v="0"/>
    <n v="0"/>
    <n v="269"/>
    <n v="269"/>
    <n v="0"/>
    <n v="0"/>
    <n v="0"/>
    <n v="0"/>
    <n v="0"/>
    <n v="0"/>
    <x v="25"/>
  </r>
  <r>
    <n v="3305"/>
    <n v="3305"/>
    <n v="0"/>
    <n v="0"/>
    <n v="0"/>
    <n v="0"/>
    <n v="0"/>
    <n v="0"/>
    <n v="0"/>
    <n v="0"/>
    <n v="0"/>
    <n v="0"/>
    <x v="35"/>
  </r>
  <r>
    <n v="244"/>
    <n v="0"/>
    <n v="244"/>
    <n v="0"/>
    <n v="0"/>
    <n v="0"/>
    <n v="0"/>
    <n v="0"/>
    <n v="244"/>
    <n v="0"/>
    <n v="244"/>
    <n v="0"/>
    <x v="36"/>
  </r>
  <r>
    <n v="1370"/>
    <n v="1370"/>
    <n v="0"/>
    <n v="0"/>
    <n v="0"/>
    <n v="0"/>
    <n v="0"/>
    <n v="0"/>
    <n v="0"/>
    <n v="0"/>
    <n v="0"/>
    <n v="0"/>
    <x v="14"/>
  </r>
  <r>
    <n v="237"/>
    <n v="237"/>
    <n v="0"/>
    <n v="0"/>
    <n v="0"/>
    <n v="0"/>
    <n v="0"/>
    <n v="0"/>
    <n v="0"/>
    <n v="0"/>
    <n v="0"/>
    <n v="0"/>
    <x v="37"/>
  </r>
  <r>
    <n v="202"/>
    <n v="20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39"/>
  </r>
  <r>
    <n v="1262"/>
    <n v="0"/>
    <n v="1262"/>
    <n v="0"/>
    <n v="0"/>
    <n v="0"/>
    <n v="0"/>
    <n v="0"/>
    <n v="0"/>
    <n v="0"/>
    <n v="0"/>
    <n v="0"/>
    <x v="40"/>
  </r>
  <r>
    <n v="521"/>
    <n v="0"/>
    <n v="521"/>
    <n v="0"/>
    <n v="0"/>
    <n v="0"/>
    <n v="0"/>
    <n v="0"/>
    <n v="0"/>
    <n v="0"/>
    <n v="0"/>
    <n v="0"/>
    <x v="41"/>
  </r>
  <r>
    <n v="8270"/>
    <n v="8270"/>
    <n v="0"/>
    <n v="0"/>
    <n v="8270"/>
    <n v="8270"/>
    <n v="0"/>
    <n v="0"/>
    <n v="0"/>
    <n v="0"/>
    <n v="0"/>
    <n v="0"/>
    <x v="42"/>
  </r>
  <r>
    <n v="704"/>
    <n v="0"/>
    <n v="704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44"/>
  </r>
  <r>
    <n v="7027"/>
    <n v="7027"/>
    <n v="0"/>
    <n v="0"/>
    <n v="0"/>
    <n v="0"/>
    <n v="0"/>
    <n v="0"/>
    <n v="0"/>
    <n v="0"/>
    <n v="0"/>
    <n v="0"/>
    <x v="16"/>
  </r>
  <r>
    <n v="3661"/>
    <n v="0"/>
    <n v="3661"/>
    <n v="0"/>
    <n v="0"/>
    <n v="0"/>
    <n v="0"/>
    <n v="0"/>
    <n v="0"/>
    <n v="0"/>
    <n v="0"/>
    <n v="0"/>
    <x v="45"/>
  </r>
  <r>
    <n v="5757"/>
    <n v="575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9"/>
  </r>
  <r>
    <n v="15578"/>
    <n v="15578"/>
    <n v="0"/>
    <n v="0"/>
    <n v="0"/>
    <n v="0"/>
    <n v="0"/>
    <n v="0"/>
    <n v="0"/>
    <n v="0"/>
    <n v="0"/>
    <n v="0"/>
    <x v="8"/>
  </r>
  <r>
    <n v="902"/>
    <n v="90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6"/>
  </r>
  <r>
    <n v="4530"/>
    <n v="4530"/>
    <n v="0"/>
    <n v="0"/>
    <n v="0"/>
    <n v="0"/>
    <n v="0"/>
    <n v="0"/>
    <n v="4530"/>
    <n v="4530"/>
    <n v="0"/>
    <n v="0"/>
    <x v="26"/>
  </r>
  <r>
    <n v="162"/>
    <n v="162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0"/>
  </r>
  <r>
    <n v="225"/>
    <n v="225"/>
    <n v="0"/>
    <n v="0"/>
    <n v="0"/>
    <n v="0"/>
    <n v="0"/>
    <n v="0"/>
    <n v="0"/>
    <n v="0"/>
    <n v="0"/>
    <n v="0"/>
    <x v="26"/>
  </r>
  <r>
    <n v="402"/>
    <n v="402"/>
    <n v="0"/>
    <n v="0"/>
    <n v="0"/>
    <n v="0"/>
    <n v="0"/>
    <n v="0"/>
    <n v="0"/>
    <n v="0"/>
    <n v="0"/>
    <n v="0"/>
    <x v="46"/>
  </r>
  <r>
    <n v="1126"/>
    <n v="1126"/>
    <n v="0"/>
    <n v="0"/>
    <n v="0"/>
    <n v="0"/>
    <n v="0"/>
    <n v="0"/>
    <n v="0"/>
    <n v="0"/>
    <n v="0"/>
    <n v="0"/>
    <x v="47"/>
  </r>
  <r>
    <n v="7"/>
    <n v="0"/>
    <n v="7"/>
    <n v="0"/>
    <n v="0"/>
    <n v="0"/>
    <n v="0"/>
    <n v="0"/>
    <n v="0"/>
    <n v="0"/>
    <n v="0"/>
    <n v="0"/>
    <x v="18"/>
  </r>
  <r>
    <n v="256"/>
    <n v="0"/>
    <n v="256"/>
    <n v="0"/>
    <n v="0"/>
    <n v="0"/>
    <n v="0"/>
    <n v="0"/>
    <n v="0"/>
    <n v="0"/>
    <n v="0"/>
    <n v="0"/>
    <x v="18"/>
  </r>
  <r>
    <n v="830"/>
    <n v="0"/>
    <n v="830"/>
    <n v="0"/>
    <n v="0"/>
    <n v="0"/>
    <n v="0"/>
    <n v="0"/>
    <n v="0"/>
    <n v="0"/>
    <n v="0"/>
    <n v="0"/>
    <x v="37"/>
  </r>
  <r>
    <n v="2382"/>
    <n v="2382"/>
    <n v="0"/>
    <n v="0"/>
    <n v="0"/>
    <n v="0"/>
    <n v="0"/>
    <n v="0"/>
    <n v="0"/>
    <n v="0"/>
    <n v="0"/>
    <n v="0"/>
    <x v="48"/>
  </r>
  <r>
    <n v="2878"/>
    <n v="2878"/>
    <n v="0"/>
    <n v="0"/>
    <n v="0"/>
    <n v="0"/>
    <n v="0"/>
    <n v="0"/>
    <n v="0"/>
    <n v="0"/>
    <n v="0"/>
    <n v="0"/>
    <x v="34"/>
  </r>
  <r>
    <n v="4074"/>
    <n v="4074"/>
    <n v="0"/>
    <n v="0"/>
    <n v="0"/>
    <n v="0"/>
    <n v="0"/>
    <n v="0"/>
    <n v="0"/>
    <n v="0"/>
    <n v="0"/>
    <n v="0"/>
    <x v="49"/>
  </r>
  <r>
    <n v="1239"/>
    <n v="0"/>
    <n v="1239"/>
    <n v="0"/>
    <n v="0"/>
    <n v="0"/>
    <n v="0"/>
    <n v="0"/>
    <n v="0"/>
    <n v="0"/>
    <n v="0"/>
    <n v="0"/>
    <x v="40"/>
  </r>
  <r>
    <n v="500"/>
    <n v="500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9"/>
  </r>
  <r>
    <n v="38052"/>
    <n v="38052"/>
    <n v="0"/>
    <n v="0"/>
    <n v="0"/>
    <n v="0"/>
    <n v="0"/>
    <n v="0"/>
    <n v="0"/>
    <n v="0"/>
    <n v="0"/>
    <n v="0"/>
    <x v="35"/>
  </r>
  <r>
    <n v="872"/>
    <n v="87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6"/>
  </r>
  <r>
    <n v="555"/>
    <n v="555"/>
    <n v="0"/>
    <n v="0"/>
    <n v="0"/>
    <n v="0"/>
    <n v="0"/>
    <n v="0"/>
    <n v="0"/>
    <n v="0"/>
    <n v="0"/>
    <n v="0"/>
    <x v="50"/>
  </r>
  <r>
    <n v="402"/>
    <n v="40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2"/>
  </r>
  <r>
    <n v="44"/>
    <n v="44"/>
    <n v="0"/>
    <n v="0"/>
    <n v="0"/>
    <n v="0"/>
    <n v="0"/>
    <n v="0"/>
    <n v="0"/>
    <n v="0"/>
    <n v="0"/>
    <n v="0"/>
    <x v="51"/>
  </r>
  <r>
    <n v="1779"/>
    <n v="1779"/>
    <n v="0"/>
    <n v="0"/>
    <n v="0"/>
    <n v="0"/>
    <n v="0"/>
    <n v="0"/>
    <n v="0"/>
    <n v="0"/>
    <n v="0"/>
    <n v="0"/>
    <x v="16"/>
  </r>
  <r>
    <n v="3019"/>
    <n v="3019"/>
    <n v="0"/>
    <n v="0"/>
    <n v="0"/>
    <n v="0"/>
    <n v="0"/>
    <n v="0"/>
    <n v="0"/>
    <n v="0"/>
    <n v="0"/>
    <n v="0"/>
    <x v="35"/>
  </r>
  <r>
    <n v="15750"/>
    <n v="0"/>
    <n v="15750"/>
    <n v="0"/>
    <n v="0"/>
    <n v="0"/>
    <n v="0"/>
    <n v="0"/>
    <n v="0"/>
    <n v="0"/>
    <n v="0"/>
    <n v="0"/>
    <x v="9"/>
  </r>
  <r>
    <n v="8581"/>
    <n v="8581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53"/>
  </r>
  <r>
    <n v="179"/>
    <n v="0"/>
    <n v="179"/>
    <n v="0"/>
    <n v="0"/>
    <n v="0"/>
    <n v="0"/>
    <n v="0"/>
    <n v="0"/>
    <n v="0"/>
    <n v="0"/>
    <n v="0"/>
    <x v="16"/>
  </r>
  <r>
    <n v="111"/>
    <n v="111"/>
    <n v="0"/>
    <n v="0"/>
    <n v="0"/>
    <n v="0"/>
    <n v="0"/>
    <n v="0"/>
    <n v="0"/>
    <n v="0"/>
    <n v="0"/>
    <n v="0"/>
    <x v="40"/>
  </r>
  <r>
    <n v="6356"/>
    <n v="6356"/>
    <n v="0"/>
    <n v="0"/>
    <n v="0"/>
    <n v="0"/>
    <n v="0"/>
    <n v="0"/>
    <n v="0"/>
    <n v="0"/>
    <n v="0"/>
    <n v="0"/>
    <x v="45"/>
  </r>
  <r>
    <n v="3406"/>
    <n v="3406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39"/>
  </r>
  <r>
    <n v="102"/>
    <n v="102"/>
    <n v="0"/>
    <n v="0"/>
    <n v="0"/>
    <n v="0"/>
    <n v="0"/>
    <n v="0"/>
    <n v="0"/>
    <n v="0"/>
    <n v="0"/>
    <n v="0"/>
    <x v="53"/>
  </r>
  <r>
    <n v="2900"/>
    <n v="2900"/>
    <n v="0"/>
    <n v="0"/>
    <n v="2900"/>
    <n v="290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56"/>
  </r>
  <r>
    <n v="2130"/>
    <n v="2130"/>
    <n v="0"/>
    <n v="0"/>
    <n v="0"/>
    <n v="0"/>
    <n v="0"/>
    <n v="0"/>
    <n v="0"/>
    <n v="0"/>
    <n v="0"/>
    <n v="0"/>
    <x v="45"/>
  </r>
  <r>
    <n v="118"/>
    <n v="0"/>
    <n v="118"/>
    <n v="0"/>
    <n v="0"/>
    <n v="0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14"/>
  </r>
  <r>
    <n v="12979"/>
    <n v="12979"/>
    <n v="0"/>
    <n v="0"/>
    <n v="0"/>
    <n v="0"/>
    <n v="0"/>
    <n v="0"/>
    <n v="0"/>
    <n v="0"/>
    <n v="0"/>
    <n v="0"/>
    <x v="2"/>
  </r>
  <r>
    <n v="299"/>
    <n v="299"/>
    <n v="0"/>
    <n v="0"/>
    <n v="0"/>
    <n v="0"/>
    <n v="0"/>
    <n v="0"/>
    <n v="299"/>
    <n v="299"/>
    <n v="0"/>
    <n v="0"/>
    <x v="25"/>
  </r>
  <r>
    <n v="100"/>
    <n v="100"/>
    <n v="0"/>
    <n v="0"/>
    <n v="0"/>
    <n v="0"/>
    <n v="0"/>
    <n v="0"/>
    <n v="100"/>
    <n v="100"/>
    <n v="0"/>
    <n v="0"/>
    <x v="27"/>
  </r>
  <r>
    <n v="19"/>
    <n v="19"/>
    <n v="0"/>
    <n v="0"/>
    <n v="0"/>
    <n v="0"/>
    <n v="0"/>
    <n v="0"/>
    <n v="0"/>
    <n v="0"/>
    <n v="0"/>
    <n v="0"/>
    <x v="27"/>
  </r>
  <r>
    <n v="3391"/>
    <n v="3391"/>
    <n v="0"/>
    <n v="0"/>
    <n v="3391"/>
    <n v="3391"/>
    <n v="0"/>
    <n v="0"/>
    <n v="0"/>
    <n v="0"/>
    <n v="0"/>
    <n v="0"/>
    <x v="37"/>
  </r>
  <r>
    <n v="23"/>
    <n v="23"/>
    <n v="0"/>
    <n v="0"/>
    <n v="0"/>
    <n v="0"/>
    <n v="0"/>
    <n v="0"/>
    <n v="23"/>
    <n v="23"/>
    <n v="0"/>
    <n v="0"/>
    <x v="26"/>
  </r>
  <r>
    <n v="19"/>
    <n v="19"/>
    <n v="0"/>
    <n v="0"/>
    <n v="0"/>
    <n v="0"/>
    <n v="0"/>
    <n v="0"/>
    <n v="0"/>
    <n v="0"/>
    <n v="0"/>
    <n v="0"/>
    <x v="0"/>
  </r>
  <r>
    <n v="519"/>
    <n v="0"/>
    <n v="519"/>
    <n v="0"/>
    <n v="0"/>
    <n v="0"/>
    <n v="0"/>
    <n v="0"/>
    <n v="0"/>
    <n v="0"/>
    <n v="0"/>
    <n v="0"/>
    <x v="15"/>
  </r>
  <r>
    <n v="19"/>
    <n v="0"/>
    <n v="19"/>
    <n v="0"/>
    <n v="0"/>
    <n v="0"/>
    <n v="0"/>
    <n v="0"/>
    <n v="0"/>
    <n v="0"/>
    <n v="0"/>
    <n v="0"/>
    <x v="9"/>
  </r>
  <r>
    <n v="4668"/>
    <n v="0"/>
    <n v="4668"/>
    <n v="0"/>
    <n v="0"/>
    <n v="0"/>
    <n v="0"/>
    <n v="0"/>
    <n v="0"/>
    <n v="0"/>
    <n v="0"/>
    <n v="0"/>
    <x v="40"/>
  </r>
  <r>
    <n v="209"/>
    <n v="20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0"/>
  </r>
  <r>
    <n v="27"/>
    <n v="0"/>
    <n v="27"/>
    <n v="0"/>
    <n v="0"/>
    <n v="0"/>
    <n v="0"/>
    <n v="0"/>
    <n v="27"/>
    <n v="0"/>
    <n v="27"/>
    <n v="0"/>
    <x v="58"/>
  </r>
  <r>
    <n v="13767"/>
    <n v="13767"/>
    <n v="0"/>
    <n v="0"/>
    <n v="0"/>
    <n v="0"/>
    <n v="0"/>
    <n v="0"/>
    <n v="0"/>
    <n v="0"/>
    <n v="0"/>
    <n v="0"/>
    <x v="10"/>
  </r>
  <r>
    <n v="809"/>
    <n v="80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9"/>
  </r>
  <r>
    <n v="601"/>
    <n v="0"/>
    <n v="601"/>
    <n v="0"/>
    <n v="0"/>
    <n v="0"/>
    <n v="0"/>
    <n v="0"/>
    <n v="0"/>
    <n v="0"/>
    <n v="0"/>
    <n v="0"/>
    <x v="13"/>
  </r>
  <r>
    <n v="2058"/>
    <n v="0"/>
    <n v="2058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28"/>
  </r>
  <r>
    <n v="2867"/>
    <n v="2867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0"/>
  </r>
  <r>
    <n v="976"/>
    <n v="976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56"/>
  </r>
  <r>
    <n v="16867"/>
    <n v="1686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1"/>
  </r>
  <r>
    <n v="675"/>
    <n v="675"/>
    <n v="0"/>
    <n v="0"/>
    <n v="0"/>
    <n v="0"/>
    <n v="0"/>
    <n v="0"/>
    <n v="0"/>
    <n v="0"/>
    <n v="0"/>
    <n v="0"/>
    <x v="12"/>
  </r>
  <r>
    <n v="204"/>
    <n v="204"/>
    <n v="0"/>
    <n v="0"/>
    <n v="0"/>
    <n v="0"/>
    <n v="0"/>
    <n v="0"/>
    <n v="0"/>
    <n v="0"/>
    <n v="0"/>
    <n v="0"/>
    <x v="45"/>
  </r>
  <r>
    <n v="4886"/>
    <n v="0"/>
    <n v="4886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0"/>
  </r>
  <r>
    <n v="1463"/>
    <n v="1463"/>
    <n v="0"/>
    <n v="0"/>
    <n v="1463"/>
    <n v="1463"/>
    <n v="0"/>
    <n v="0"/>
    <n v="0"/>
    <n v="0"/>
    <n v="0"/>
    <n v="0"/>
    <x v="9"/>
  </r>
  <r>
    <n v="167"/>
    <n v="167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60"/>
  </r>
  <r>
    <n v="65"/>
    <n v="65"/>
    <n v="0"/>
    <n v="0"/>
    <n v="0"/>
    <n v="0"/>
    <n v="0"/>
    <n v="0"/>
    <n v="0"/>
    <n v="0"/>
    <n v="0"/>
    <n v="0"/>
    <x v="12"/>
  </r>
  <r>
    <n v="221"/>
    <n v="221"/>
    <n v="0"/>
    <n v="0"/>
    <n v="0"/>
    <n v="0"/>
    <n v="0"/>
    <n v="0"/>
    <n v="221"/>
    <n v="221"/>
    <n v="0"/>
    <n v="0"/>
    <x v="25"/>
  </r>
  <r>
    <n v="1175"/>
    <n v="1175"/>
    <n v="0"/>
    <n v="0"/>
    <n v="0"/>
    <n v="0"/>
    <n v="0"/>
    <n v="0"/>
    <n v="0"/>
    <n v="0"/>
    <n v="0"/>
    <n v="0"/>
    <x v="48"/>
  </r>
  <r>
    <n v="317"/>
    <n v="317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18"/>
  </r>
  <r>
    <n v="3978"/>
    <n v="397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28"/>
  </r>
  <r>
    <n v="215"/>
    <n v="215"/>
    <n v="0"/>
    <n v="0"/>
    <n v="215"/>
    <n v="215"/>
    <n v="0"/>
    <n v="0"/>
    <n v="0"/>
    <n v="0"/>
    <n v="0"/>
    <n v="0"/>
    <x v="51"/>
  </r>
  <r>
    <n v="44"/>
    <n v="0"/>
    <n v="44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3"/>
  </r>
  <r>
    <n v="721"/>
    <n v="721"/>
    <n v="0"/>
    <n v="0"/>
    <n v="0"/>
    <n v="0"/>
    <n v="0"/>
    <n v="0"/>
    <n v="0"/>
    <n v="0"/>
    <n v="0"/>
    <n v="0"/>
    <x v="31"/>
  </r>
  <r>
    <n v="50"/>
    <n v="50"/>
    <n v="0"/>
    <n v="0"/>
    <n v="0"/>
    <n v="0"/>
    <n v="0"/>
    <n v="0"/>
    <n v="0"/>
    <n v="0"/>
    <n v="0"/>
    <n v="0"/>
    <x v="39"/>
  </r>
  <r>
    <n v="2263"/>
    <n v="2263"/>
    <n v="0"/>
    <n v="0"/>
    <n v="0"/>
    <n v="0"/>
    <n v="0"/>
    <n v="0"/>
    <n v="0"/>
    <n v="0"/>
    <n v="0"/>
    <n v="0"/>
    <x v="11"/>
  </r>
  <r>
    <n v="1679"/>
    <n v="0"/>
    <n v="1679"/>
    <n v="0"/>
    <n v="1679"/>
    <n v="0"/>
    <n v="1679"/>
    <n v="0"/>
    <n v="0"/>
    <n v="0"/>
    <n v="0"/>
    <n v="0"/>
    <x v="16"/>
  </r>
  <r>
    <n v="3770"/>
    <n v="3770"/>
    <n v="0"/>
    <n v="0"/>
    <n v="0"/>
    <n v="0"/>
    <n v="0"/>
    <n v="0"/>
    <n v="3770"/>
    <n v="3770"/>
    <n v="0"/>
    <n v="0"/>
    <x v="61"/>
  </r>
  <r>
    <n v="1848"/>
    <n v="1848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56"/>
  </r>
  <r>
    <n v="4"/>
    <n v="0"/>
    <n v="4"/>
    <n v="0"/>
    <n v="0"/>
    <n v="0"/>
    <n v="0"/>
    <n v="0"/>
    <n v="0"/>
    <n v="0"/>
    <n v="0"/>
    <n v="0"/>
    <x v="62"/>
  </r>
  <r>
    <n v="1433"/>
    <n v="0"/>
    <n v="1433"/>
    <n v="0"/>
    <n v="1433"/>
    <n v="0"/>
    <n v="1433"/>
    <n v="0"/>
    <n v="0"/>
    <n v="0"/>
    <n v="0"/>
    <n v="0"/>
    <x v="51"/>
  </r>
  <r>
    <n v="7792"/>
    <n v="7792"/>
    <n v="0"/>
    <n v="0"/>
    <n v="0"/>
    <n v="0"/>
    <n v="0"/>
    <n v="0"/>
    <n v="0"/>
    <n v="0"/>
    <n v="0"/>
    <n v="0"/>
    <x v="55"/>
  </r>
  <r>
    <n v="38"/>
    <n v="0"/>
    <n v="38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47"/>
  </r>
  <r>
    <n v="464"/>
    <n v="464"/>
    <n v="0"/>
    <n v="0"/>
    <n v="0"/>
    <n v="0"/>
    <n v="0"/>
    <n v="0"/>
    <n v="0"/>
    <n v="0"/>
    <n v="0"/>
    <n v="0"/>
    <x v="12"/>
  </r>
  <r>
    <n v="158"/>
    <n v="158"/>
    <n v="0"/>
    <n v="0"/>
    <n v="0"/>
    <n v="0"/>
    <n v="0"/>
    <n v="0"/>
    <n v="0"/>
    <n v="0"/>
    <n v="0"/>
    <n v="0"/>
    <x v="49"/>
  </r>
  <r>
    <n v="19974"/>
    <n v="19974"/>
    <n v="0"/>
    <n v="0"/>
    <n v="19974"/>
    <n v="19974"/>
    <n v="0"/>
    <n v="0"/>
    <n v="0"/>
    <n v="0"/>
    <n v="0"/>
    <n v="0"/>
    <x v="51"/>
  </r>
  <r>
    <n v="14544"/>
    <n v="0"/>
    <n v="14544"/>
    <n v="0"/>
    <n v="0"/>
    <n v="0"/>
    <n v="0"/>
    <n v="0"/>
    <n v="0"/>
    <n v="0"/>
    <n v="0"/>
    <n v="0"/>
    <x v="35"/>
  </r>
  <r>
    <n v="62"/>
    <n v="62"/>
    <n v="0"/>
    <n v="0"/>
    <n v="62"/>
    <n v="62"/>
    <n v="0"/>
    <n v="0"/>
    <n v="0"/>
    <n v="0"/>
    <n v="0"/>
    <n v="0"/>
    <x v="49"/>
  </r>
  <r>
    <n v="458"/>
    <n v="458"/>
    <n v="0"/>
    <n v="0"/>
    <n v="0"/>
    <n v="0"/>
    <n v="0"/>
    <n v="0"/>
    <n v="458"/>
    <n v="458"/>
    <n v="0"/>
    <n v="0"/>
    <x v="9"/>
  </r>
  <r>
    <n v="10046"/>
    <n v="0"/>
    <n v="10046"/>
    <n v="0"/>
    <n v="0"/>
    <n v="0"/>
    <n v="0"/>
    <n v="0"/>
    <n v="0"/>
    <n v="0"/>
    <n v="0"/>
    <n v="0"/>
    <x v="14"/>
  </r>
  <r>
    <n v="2332"/>
    <n v="233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3"/>
  </r>
  <r>
    <n v="2918"/>
    <n v="291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54"/>
  </r>
  <r>
    <n v="229"/>
    <n v="229"/>
    <n v="0"/>
    <n v="0"/>
    <n v="0"/>
    <n v="0"/>
    <n v="0"/>
    <n v="0"/>
    <n v="0"/>
    <n v="0"/>
    <n v="0"/>
    <n v="0"/>
    <x v="25"/>
  </r>
  <r>
    <n v="128"/>
    <n v="128"/>
    <n v="0"/>
    <n v="0"/>
    <n v="0"/>
    <n v="0"/>
    <n v="0"/>
    <n v="0"/>
    <n v="0"/>
    <n v="0"/>
    <n v="0"/>
    <n v="0"/>
    <x v="37"/>
  </r>
  <r>
    <n v="561"/>
    <n v="561"/>
    <n v="0"/>
    <n v="0"/>
    <n v="0"/>
    <n v="0"/>
    <n v="0"/>
    <n v="0"/>
    <n v="0"/>
    <n v="0"/>
    <n v="0"/>
    <n v="0"/>
    <x v="17"/>
  </r>
  <r>
    <n v="860"/>
    <n v="0"/>
    <n v="860"/>
    <n v="0"/>
    <n v="0"/>
    <n v="0"/>
    <n v="0"/>
    <n v="0"/>
    <n v="0"/>
    <n v="0"/>
    <n v="0"/>
    <n v="0"/>
    <x v="55"/>
  </r>
  <r>
    <n v="387"/>
    <n v="387"/>
    <n v="0"/>
    <n v="0"/>
    <n v="0"/>
    <n v="0"/>
    <n v="0"/>
    <n v="0"/>
    <n v="0"/>
    <n v="0"/>
    <n v="0"/>
    <n v="0"/>
    <x v="9"/>
  </r>
  <r>
    <n v="511"/>
    <n v="0"/>
    <n v="511"/>
    <n v="0"/>
    <n v="0"/>
    <n v="0"/>
    <n v="0"/>
    <n v="0"/>
    <n v="0"/>
    <n v="0"/>
    <n v="0"/>
    <n v="0"/>
    <x v="20"/>
  </r>
  <r>
    <n v="482"/>
    <n v="482"/>
    <n v="0"/>
    <n v="0"/>
    <n v="0"/>
    <n v="0"/>
    <n v="0"/>
    <n v="0"/>
    <n v="0"/>
    <n v="0"/>
    <n v="0"/>
    <n v="0"/>
    <x v="24"/>
  </r>
  <r>
    <n v="3394"/>
    <n v="3394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9"/>
  </r>
  <r>
    <n v="6104"/>
    <n v="0"/>
    <n v="6104"/>
    <n v="0"/>
    <n v="0"/>
    <n v="0"/>
    <n v="0"/>
    <n v="0"/>
    <n v="6104"/>
    <n v="0"/>
    <n v="6104"/>
    <n v="0"/>
    <x v="47"/>
  </r>
  <r>
    <n v="21"/>
    <n v="21"/>
    <n v="0"/>
    <n v="0"/>
    <n v="21"/>
    <n v="21"/>
    <n v="0"/>
    <n v="0"/>
    <n v="0"/>
    <n v="0"/>
    <n v="0"/>
    <n v="0"/>
    <x v="17"/>
  </r>
  <r>
    <n v="10452"/>
    <n v="1045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3"/>
  </r>
  <r>
    <n v="391"/>
    <n v="39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18"/>
  </r>
  <r>
    <n v="173"/>
    <n v="17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24"/>
  </r>
  <r>
    <n v="62"/>
    <n v="6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8"/>
  </r>
  <r>
    <n v="848"/>
    <n v="848"/>
    <n v="0"/>
    <n v="0"/>
    <n v="0"/>
    <n v="0"/>
    <n v="0"/>
    <n v="0"/>
    <n v="0"/>
    <n v="0"/>
    <n v="0"/>
    <n v="0"/>
    <x v="35"/>
  </r>
  <r>
    <n v="436"/>
    <n v="436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60"/>
  </r>
  <r>
    <n v="410"/>
    <n v="410"/>
    <n v="0"/>
    <n v="0"/>
    <n v="0"/>
    <n v="0"/>
    <n v="0"/>
    <n v="0"/>
    <n v="0"/>
    <n v="0"/>
    <n v="0"/>
    <n v="0"/>
    <x v="19"/>
  </r>
  <r>
    <n v="459"/>
    <n v="0"/>
    <n v="459"/>
    <n v="0"/>
    <n v="459"/>
    <n v="0"/>
    <n v="459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2"/>
  </r>
  <r>
    <n v="82"/>
    <n v="82"/>
    <n v="0"/>
    <n v="0"/>
    <n v="0"/>
    <n v="0"/>
    <n v="0"/>
    <n v="0"/>
    <n v="0"/>
    <n v="0"/>
    <n v="0"/>
    <n v="0"/>
    <x v="54"/>
  </r>
  <r>
    <n v="6922"/>
    <n v="6922"/>
    <n v="0"/>
    <n v="0"/>
    <n v="0"/>
    <n v="0"/>
    <n v="0"/>
    <n v="0"/>
    <n v="0"/>
    <n v="0"/>
    <n v="0"/>
    <n v="0"/>
    <x v="11"/>
  </r>
  <r>
    <n v="158"/>
    <n v="158"/>
    <n v="0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0"/>
  </r>
  <r>
    <n v="56"/>
    <n v="0"/>
    <n v="56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6"/>
  </r>
  <r>
    <n v="285"/>
    <n v="28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8"/>
  </r>
  <r>
    <n v="334"/>
    <n v="334"/>
    <n v="0"/>
    <n v="0"/>
    <n v="0"/>
    <n v="0"/>
    <n v="0"/>
    <n v="0"/>
    <n v="0"/>
    <n v="0"/>
    <n v="0"/>
    <n v="0"/>
    <x v="19"/>
  </r>
  <r>
    <n v="17"/>
    <n v="17"/>
    <n v="0"/>
    <n v="0"/>
    <n v="17"/>
    <n v="17"/>
    <n v="0"/>
    <n v="0"/>
    <n v="0"/>
    <n v="0"/>
    <n v="0"/>
    <n v="0"/>
    <x v="3"/>
  </r>
  <r>
    <n v="290"/>
    <n v="290"/>
    <n v="0"/>
    <n v="0"/>
    <n v="0"/>
    <n v="0"/>
    <n v="0"/>
    <n v="0"/>
    <n v="290"/>
    <n v="290"/>
    <n v="0"/>
    <n v="0"/>
    <x v="52"/>
  </r>
  <r>
    <n v="4068"/>
    <n v="4068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32"/>
    <n v="32"/>
    <n v="0"/>
    <n v="0"/>
    <x v="37"/>
  </r>
  <r>
    <n v="4"/>
    <n v="4"/>
    <n v="0"/>
    <n v="0"/>
    <n v="0"/>
    <n v="0"/>
    <n v="0"/>
    <n v="0"/>
    <n v="0"/>
    <n v="0"/>
    <n v="0"/>
    <n v="0"/>
    <x v="53"/>
  </r>
  <r>
    <n v="1273"/>
    <n v="1273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32"/>
    <n v="32"/>
    <n v="0"/>
    <n v="0"/>
    <x v="64"/>
  </r>
  <r>
    <n v="16"/>
    <n v="16"/>
    <n v="0"/>
    <n v="0"/>
    <n v="0"/>
    <n v="0"/>
    <n v="0"/>
    <n v="0"/>
    <n v="0"/>
    <n v="0"/>
    <n v="0"/>
    <n v="0"/>
    <x v="9"/>
  </r>
  <r>
    <n v="3254"/>
    <n v="3254"/>
    <n v="0"/>
    <n v="0"/>
    <n v="0"/>
    <n v="0"/>
    <n v="0"/>
    <n v="0"/>
    <n v="0"/>
    <n v="0"/>
    <n v="0"/>
    <n v="0"/>
    <x v="20"/>
  </r>
  <r>
    <n v="67"/>
    <n v="0"/>
    <n v="67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0"/>
  </r>
  <r>
    <n v="382"/>
    <n v="382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45"/>
  </r>
  <r>
    <n v="609"/>
    <n v="609"/>
    <n v="0"/>
    <n v="0"/>
    <n v="0"/>
    <n v="0"/>
    <n v="0"/>
    <n v="0"/>
    <n v="0"/>
    <n v="0"/>
    <n v="0"/>
    <n v="0"/>
    <x v="6"/>
  </r>
  <r>
    <n v="334"/>
    <n v="334"/>
    <n v="0"/>
    <n v="0"/>
    <n v="0"/>
    <n v="0"/>
    <n v="0"/>
    <n v="0"/>
    <n v="0"/>
    <n v="0"/>
    <n v="0"/>
    <n v="0"/>
    <x v="51"/>
  </r>
  <r>
    <n v="560"/>
    <n v="56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21"/>
  </r>
  <r>
    <n v="80"/>
    <n v="80"/>
    <n v="0"/>
    <n v="0"/>
    <n v="80"/>
    <n v="80"/>
    <n v="0"/>
    <n v="0"/>
    <n v="0"/>
    <n v="0"/>
    <n v="0"/>
    <n v="0"/>
    <x v="4"/>
  </r>
  <r>
    <n v="151"/>
    <n v="151"/>
    <n v="0"/>
    <n v="0"/>
    <n v="151"/>
    <n v="151"/>
    <n v="0"/>
    <n v="0"/>
    <n v="0"/>
    <n v="0"/>
    <n v="0"/>
    <n v="0"/>
    <x v="51"/>
  </r>
  <r>
    <n v="2587"/>
    <n v="2587"/>
    <n v="0"/>
    <n v="0"/>
    <n v="2587"/>
    <n v="2587"/>
    <n v="0"/>
    <n v="0"/>
    <n v="0"/>
    <n v="0"/>
    <n v="0"/>
    <n v="0"/>
    <x v="34"/>
  </r>
  <r>
    <n v="757"/>
    <n v="757"/>
    <n v="0"/>
    <n v="0"/>
    <n v="0"/>
    <n v="0"/>
    <n v="0"/>
    <n v="0"/>
    <n v="0"/>
    <n v="0"/>
    <n v="0"/>
    <n v="0"/>
    <x v="56"/>
  </r>
  <r>
    <n v="4295"/>
    <n v="0"/>
    <n v="4295"/>
    <n v="0"/>
    <n v="0"/>
    <n v="0"/>
    <n v="0"/>
    <n v="0"/>
    <n v="0"/>
    <n v="0"/>
    <n v="0"/>
    <n v="0"/>
    <x v="43"/>
  </r>
  <r>
    <n v="1487"/>
    <n v="148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65"/>
  </r>
  <r>
    <n v="142"/>
    <n v="142"/>
    <n v="0"/>
    <n v="0"/>
    <n v="0"/>
    <n v="0"/>
    <n v="0"/>
    <n v="0"/>
    <n v="0"/>
    <n v="0"/>
    <n v="0"/>
    <n v="0"/>
    <x v="31"/>
  </r>
  <r>
    <n v="8389"/>
    <n v="838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66"/>
  </r>
  <r>
    <n v="1551"/>
    <n v="1551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4"/>
  </r>
  <r>
    <n v="859"/>
    <n v="859"/>
    <n v="0"/>
    <n v="0"/>
    <n v="0"/>
    <n v="0"/>
    <n v="0"/>
    <n v="0"/>
    <n v="0"/>
    <n v="0"/>
    <n v="0"/>
    <n v="0"/>
    <x v="29"/>
  </r>
  <r>
    <n v="727"/>
    <n v="727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27"/>
    <n v="27"/>
    <n v="0"/>
    <n v="0"/>
    <x v="12"/>
  </r>
  <r>
    <n v="12919"/>
    <n v="12919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14"/>
  </r>
  <r>
    <n v="279"/>
    <n v="27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"/>
  </r>
  <r>
    <n v="271"/>
    <n v="27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17"/>
  </r>
  <r>
    <n v="1208"/>
    <n v="1208"/>
    <n v="0"/>
    <n v="0"/>
    <n v="0"/>
    <n v="0"/>
    <n v="0"/>
    <n v="0"/>
    <n v="0"/>
    <n v="0"/>
    <n v="0"/>
    <n v="0"/>
    <x v="26"/>
  </r>
  <r>
    <n v="7230"/>
    <n v="7230"/>
    <n v="0"/>
    <n v="0"/>
    <n v="0"/>
    <n v="0"/>
    <n v="0"/>
    <n v="0"/>
    <n v="7230"/>
    <n v="7230"/>
    <n v="0"/>
    <n v="0"/>
    <x v="51"/>
  </r>
  <r>
    <n v="863"/>
    <n v="863"/>
    <n v="0"/>
    <n v="0"/>
    <n v="863"/>
    <n v="863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2"/>
  </r>
  <r>
    <n v="4928"/>
    <n v="4928"/>
    <n v="0"/>
    <n v="0"/>
    <n v="4928"/>
    <n v="4928"/>
    <n v="0"/>
    <n v="0"/>
    <n v="0"/>
    <n v="0"/>
    <n v="0"/>
    <n v="0"/>
    <x v="46"/>
  </r>
  <r>
    <n v="2642"/>
    <n v="0"/>
    <n v="2642"/>
    <n v="0"/>
    <n v="0"/>
    <n v="0"/>
    <n v="0"/>
    <n v="0"/>
    <n v="0"/>
    <n v="0"/>
    <n v="0"/>
    <n v="0"/>
    <x v="16"/>
  </r>
  <r>
    <n v="246"/>
    <n v="246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9"/>
  </r>
  <r>
    <n v="39"/>
    <n v="39"/>
    <n v="0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26"/>
  </r>
  <r>
    <n v="1121"/>
    <n v="1121"/>
    <n v="0"/>
    <n v="0"/>
    <n v="0"/>
    <n v="0"/>
    <n v="0"/>
    <n v="0"/>
    <n v="0"/>
    <n v="0"/>
    <n v="0"/>
    <n v="0"/>
    <x v="5"/>
  </r>
  <r>
    <n v="119"/>
    <n v="0"/>
    <n v="119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109"/>
    <n v="109"/>
    <n v="0"/>
    <n v="0"/>
    <x v="64"/>
  </r>
  <r>
    <n v="31"/>
    <n v="31"/>
    <n v="0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46"/>
  </r>
  <r>
    <n v="333"/>
    <n v="333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4"/>
  </r>
  <r>
    <n v="8556"/>
    <n v="8556"/>
    <n v="0"/>
    <n v="0"/>
    <n v="0"/>
    <n v="0"/>
    <n v="0"/>
    <n v="0"/>
    <n v="0"/>
    <n v="0"/>
    <n v="0"/>
    <n v="0"/>
    <x v="45"/>
  </r>
  <r>
    <n v="2705"/>
    <n v="2705"/>
    <n v="0"/>
    <n v="0"/>
    <n v="0"/>
    <n v="0"/>
    <n v="0"/>
    <n v="0"/>
    <n v="0"/>
    <n v="0"/>
    <n v="0"/>
    <n v="0"/>
    <x v="26"/>
  </r>
  <r>
    <n v="3447"/>
    <n v="0"/>
    <n v="3447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4"/>
  </r>
  <r>
    <n v="150"/>
    <n v="0"/>
    <n v="15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34"/>
  </r>
  <r>
    <n v="3191"/>
    <n v="0"/>
    <n v="3191"/>
    <n v="0"/>
    <n v="0"/>
    <n v="0"/>
    <n v="0"/>
    <n v="0"/>
    <n v="0"/>
    <n v="0"/>
    <n v="0"/>
    <n v="0"/>
    <x v="51"/>
  </r>
  <r>
    <n v="500"/>
    <n v="500"/>
    <n v="0"/>
    <n v="0"/>
    <n v="0"/>
    <n v="0"/>
    <n v="0"/>
    <n v="0"/>
    <n v="0"/>
    <n v="0"/>
    <n v="0"/>
    <n v="0"/>
    <x v="27"/>
  </r>
  <r>
    <n v="454"/>
    <n v="454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31"/>
  </r>
  <r>
    <n v="20757"/>
    <n v="20757"/>
    <n v="0"/>
    <n v="0"/>
    <n v="0"/>
    <n v="0"/>
    <n v="0"/>
    <n v="0"/>
    <n v="0"/>
    <n v="0"/>
    <n v="0"/>
    <n v="0"/>
    <x v="1"/>
  </r>
  <r>
    <n v="105"/>
    <n v="105"/>
    <n v="0"/>
    <n v="0"/>
    <n v="0"/>
    <n v="0"/>
    <n v="0"/>
    <n v="0"/>
    <n v="105"/>
    <n v="105"/>
    <n v="0"/>
    <n v="0"/>
    <x v="53"/>
  </r>
  <r>
    <n v="22"/>
    <n v="22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23"/>
  </r>
  <r>
    <n v="135"/>
    <n v="135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8"/>
  </r>
  <r>
    <n v="2094"/>
    <n v="0"/>
    <n v="2094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4"/>
  </r>
  <r>
    <n v="10127"/>
    <n v="10127"/>
    <n v="0"/>
    <n v="0"/>
    <n v="0"/>
    <n v="0"/>
    <n v="0"/>
    <n v="0"/>
    <n v="10127"/>
    <n v="10127"/>
    <n v="0"/>
    <n v="0"/>
    <x v="47"/>
  </r>
  <r>
    <n v="295"/>
    <n v="295"/>
    <n v="0"/>
    <n v="0"/>
    <n v="0"/>
    <n v="0"/>
    <n v="0"/>
    <n v="0"/>
    <n v="0"/>
    <n v="0"/>
    <n v="0"/>
    <n v="0"/>
    <x v="25"/>
  </r>
  <r>
    <n v="36"/>
    <n v="0"/>
    <n v="36"/>
    <n v="0"/>
    <n v="0"/>
    <n v="0"/>
    <n v="0"/>
    <n v="0"/>
    <n v="0"/>
    <n v="0"/>
    <n v="0"/>
    <n v="0"/>
    <x v="18"/>
  </r>
  <r>
    <n v="9766"/>
    <n v="9766"/>
    <n v="0"/>
    <n v="0"/>
    <n v="0"/>
    <n v="0"/>
    <n v="0"/>
    <n v="0"/>
    <n v="0"/>
    <n v="0"/>
    <n v="0"/>
    <n v="0"/>
    <x v="37"/>
  </r>
  <r>
    <n v="6336"/>
    <n v="6336"/>
    <n v="0"/>
    <n v="0"/>
    <n v="0"/>
    <n v="0"/>
    <n v="0"/>
    <n v="0"/>
    <n v="0"/>
    <n v="0"/>
    <n v="0"/>
    <n v="0"/>
    <x v="28"/>
  </r>
  <r>
    <n v="186"/>
    <n v="186"/>
    <n v="0"/>
    <n v="0"/>
    <n v="0"/>
    <n v="0"/>
    <n v="0"/>
    <n v="0"/>
    <n v="186"/>
    <n v="186"/>
    <n v="0"/>
    <n v="0"/>
    <x v="55"/>
  </r>
  <r>
    <n v="13"/>
    <n v="13"/>
    <n v="0"/>
    <n v="0"/>
    <n v="0"/>
    <n v="0"/>
    <n v="0"/>
    <n v="0"/>
    <n v="13"/>
    <n v="13"/>
    <n v="0"/>
    <n v="0"/>
    <x v="21"/>
  </r>
  <r>
    <n v="22"/>
    <n v="22"/>
    <n v="0"/>
    <n v="0"/>
    <n v="0"/>
    <n v="0"/>
    <n v="0"/>
    <n v="0"/>
    <n v="0"/>
    <n v="0"/>
    <n v="0"/>
    <n v="0"/>
    <x v="8"/>
  </r>
  <r>
    <n v="11176"/>
    <n v="11176"/>
    <n v="0"/>
    <n v="0"/>
    <n v="0"/>
    <n v="0"/>
    <n v="0"/>
    <n v="0"/>
    <n v="0"/>
    <n v="0"/>
    <n v="0"/>
    <n v="0"/>
    <x v="10"/>
  </r>
  <r>
    <n v="201"/>
    <n v="201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45"/>
  </r>
  <r>
    <n v="135"/>
    <n v="135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63"/>
  </r>
  <r>
    <n v="1152"/>
    <n v="1152"/>
    <n v="0"/>
    <n v="0"/>
    <n v="0"/>
    <n v="0"/>
    <n v="0"/>
    <n v="0"/>
    <n v="0"/>
    <n v="0"/>
    <n v="0"/>
    <n v="0"/>
    <x v="27"/>
  </r>
  <r>
    <n v="4402"/>
    <n v="4402"/>
    <n v="0"/>
    <n v="0"/>
    <n v="0"/>
    <n v="0"/>
    <n v="0"/>
    <n v="0"/>
    <n v="0"/>
    <n v="0"/>
    <n v="0"/>
    <n v="0"/>
    <x v="47"/>
  </r>
  <r>
    <n v="20"/>
    <n v="20"/>
    <n v="0"/>
    <n v="0"/>
    <n v="20"/>
    <n v="2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4"/>
  </r>
  <r>
    <n v="390"/>
    <n v="0"/>
    <n v="390"/>
    <n v="0"/>
    <n v="390"/>
    <n v="0"/>
    <n v="390"/>
    <n v="0"/>
    <n v="0"/>
    <n v="0"/>
    <n v="0"/>
    <n v="0"/>
    <x v="12"/>
  </r>
  <r>
    <n v="5563"/>
    <n v="5563"/>
    <n v="0"/>
    <n v="0"/>
    <n v="0"/>
    <n v="0"/>
    <n v="0"/>
    <n v="0"/>
    <n v="5563"/>
    <n v="5563"/>
    <n v="0"/>
    <n v="0"/>
    <x v="8"/>
  </r>
  <r>
    <n v="120"/>
    <n v="120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96"/>
    <n v="96"/>
    <n v="0"/>
    <n v="0"/>
    <x v="53"/>
  </r>
  <r>
    <n v="31"/>
    <n v="0"/>
    <n v="31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9"/>
  </r>
  <r>
    <n v="17731"/>
    <n v="17731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40"/>
    <n v="40"/>
    <n v="0"/>
    <n v="0"/>
    <x v="11"/>
  </r>
  <r>
    <n v="7343"/>
    <n v="0"/>
    <n v="7343"/>
    <n v="0"/>
    <n v="0"/>
    <n v="0"/>
    <n v="0"/>
    <n v="0"/>
    <n v="0"/>
    <n v="0"/>
    <n v="0"/>
    <n v="0"/>
    <x v="1"/>
  </r>
  <r>
    <n v="426"/>
    <n v="426"/>
    <n v="0"/>
    <n v="0"/>
    <n v="0"/>
    <n v="0"/>
    <n v="0"/>
    <n v="0"/>
    <n v="0"/>
    <n v="0"/>
    <n v="0"/>
    <n v="0"/>
    <x v="29"/>
  </r>
  <r>
    <n v="272"/>
    <n v="27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67"/>
  </r>
  <r>
    <n v="7"/>
    <n v="7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12"/>
  </r>
  <r>
    <n v="2473"/>
    <n v="2473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50"/>
  </r>
  <r>
    <n v="46"/>
    <n v="46"/>
    <n v="0"/>
    <n v="0"/>
    <n v="46"/>
    <n v="46"/>
    <n v="0"/>
    <n v="0"/>
    <n v="0"/>
    <n v="0"/>
    <n v="0"/>
    <n v="0"/>
    <x v="19"/>
  </r>
  <r>
    <n v="513"/>
    <n v="513"/>
    <n v="0"/>
    <n v="0"/>
    <n v="0"/>
    <n v="0"/>
    <n v="0"/>
    <n v="0"/>
    <n v="0"/>
    <n v="0"/>
    <n v="0"/>
    <n v="0"/>
    <x v="21"/>
  </r>
  <r>
    <n v="92"/>
    <n v="0"/>
    <n v="92"/>
    <n v="0"/>
    <n v="0"/>
    <n v="0"/>
    <n v="0"/>
    <n v="0"/>
    <n v="0"/>
    <n v="0"/>
    <n v="0"/>
    <n v="0"/>
    <x v="51"/>
  </r>
  <r>
    <n v="3329"/>
    <n v="3329"/>
    <n v="0"/>
    <n v="0"/>
    <n v="0"/>
    <n v="0"/>
    <n v="0"/>
    <n v="0"/>
    <n v="0"/>
    <n v="0"/>
    <n v="0"/>
    <n v="0"/>
    <x v="50"/>
  </r>
  <r>
    <n v="1227"/>
    <n v="0"/>
    <n v="1227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6"/>
  </r>
  <r>
    <n v="1506"/>
    <n v="1506"/>
    <n v="0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51"/>
    <n v="51"/>
    <n v="0"/>
    <n v="0"/>
    <x v="28"/>
  </r>
  <r>
    <n v="467"/>
    <n v="0"/>
    <n v="467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69"/>
    <n v="69"/>
    <n v="0"/>
    <n v="0"/>
    <x v="12"/>
  </r>
  <r>
    <n v="5"/>
    <n v="5"/>
    <n v="0"/>
    <n v="0"/>
    <n v="0"/>
    <n v="0"/>
    <n v="0"/>
    <n v="0"/>
    <n v="0"/>
    <n v="0"/>
    <n v="0"/>
    <n v="0"/>
    <x v="4"/>
  </r>
  <r>
    <n v="261"/>
    <n v="0"/>
    <n v="261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"/>
  </r>
  <r>
    <n v="181"/>
    <n v="181"/>
    <n v="0"/>
    <n v="0"/>
    <n v="0"/>
    <n v="0"/>
    <n v="0"/>
    <n v="0"/>
    <n v="0"/>
    <n v="0"/>
    <n v="0"/>
    <n v="0"/>
    <x v="45"/>
  </r>
  <r>
    <n v="983"/>
    <n v="983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2"/>
  </r>
  <r>
    <n v="5036"/>
    <n v="5036"/>
    <n v="0"/>
    <n v="0"/>
    <n v="0"/>
    <n v="0"/>
    <n v="0"/>
    <n v="0"/>
    <n v="0"/>
    <n v="0"/>
    <n v="0"/>
    <n v="0"/>
    <x v="43"/>
  </r>
  <r>
    <n v="452"/>
    <n v="452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11"/>
    <n v="11"/>
    <n v="0"/>
    <n v="0"/>
    <x v="12"/>
  </r>
  <r>
    <n v="69"/>
    <n v="69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8"/>
  </r>
  <r>
    <n v="105"/>
    <n v="105"/>
    <n v="0"/>
    <n v="0"/>
    <n v="0"/>
    <n v="0"/>
    <n v="0"/>
    <n v="0"/>
    <n v="0"/>
    <n v="0"/>
    <n v="0"/>
    <n v="0"/>
    <x v="49"/>
  </r>
  <r>
    <n v="833"/>
    <n v="0"/>
    <n v="833"/>
    <n v="0"/>
    <n v="0"/>
    <n v="0"/>
    <n v="0"/>
    <n v="0"/>
    <n v="0"/>
    <n v="0"/>
    <n v="0"/>
    <n v="0"/>
    <x v="19"/>
  </r>
  <r>
    <n v="264"/>
    <n v="264"/>
    <n v="0"/>
    <n v="0"/>
    <n v="0"/>
    <n v="0"/>
    <n v="0"/>
    <n v="0"/>
    <n v="264"/>
    <n v="264"/>
    <n v="0"/>
    <n v="0"/>
    <x v="34"/>
  </r>
  <r>
    <n v="10"/>
    <n v="1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3"/>
  </r>
  <r>
    <n v="1139"/>
    <n v="0"/>
    <n v="1139"/>
    <n v="0"/>
    <n v="0"/>
    <n v="0"/>
    <n v="0"/>
    <n v="0"/>
    <n v="0"/>
    <n v="0"/>
    <n v="0"/>
    <n v="0"/>
    <x v="3"/>
  </r>
  <r>
    <n v="1565"/>
    <n v="1565"/>
    <n v="0"/>
    <n v="0"/>
    <n v="1565"/>
    <n v="1565"/>
    <n v="0"/>
    <n v="0"/>
    <n v="0"/>
    <n v="0"/>
    <n v="0"/>
    <n v="0"/>
    <x v="30"/>
  </r>
  <r>
    <n v="619"/>
    <n v="619"/>
    <n v="0"/>
    <n v="0"/>
    <n v="0"/>
    <n v="0"/>
    <n v="0"/>
    <n v="0"/>
    <n v="0"/>
    <n v="0"/>
    <n v="0"/>
    <n v="0"/>
    <x v="34"/>
  </r>
  <r>
    <n v="20"/>
    <n v="0"/>
    <n v="2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243"/>
    <n v="243"/>
    <n v="0"/>
    <n v="0"/>
    <x v="60"/>
  </r>
  <r>
    <n v="93"/>
    <n v="93"/>
    <n v="0"/>
    <n v="0"/>
    <n v="0"/>
    <n v="0"/>
    <n v="0"/>
    <n v="0"/>
    <n v="0"/>
    <n v="0"/>
    <n v="0"/>
    <n v="0"/>
    <x v="44"/>
  </r>
  <r>
    <n v="2297"/>
    <n v="2297"/>
    <n v="0"/>
    <n v="0"/>
    <n v="2297"/>
    <n v="2297"/>
    <n v="0"/>
    <n v="0"/>
    <n v="0"/>
    <n v="0"/>
    <n v="0"/>
    <n v="0"/>
    <x v="48"/>
  </r>
  <r>
    <n v="1665"/>
    <n v="1665"/>
    <n v="0"/>
    <n v="0"/>
    <n v="0"/>
    <n v="0"/>
    <n v="0"/>
    <n v="0"/>
    <n v="1665"/>
    <n v="1665"/>
    <n v="0"/>
    <n v="0"/>
    <x v="11"/>
  </r>
  <r>
    <n v="7"/>
    <n v="7"/>
    <n v="0"/>
    <n v="0"/>
    <n v="0"/>
    <n v="0"/>
    <n v="0"/>
    <n v="0"/>
    <n v="0"/>
    <n v="0"/>
    <n v="0"/>
    <n v="0"/>
    <x v="20"/>
  </r>
  <r>
    <n v="3854"/>
    <n v="385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9"/>
  </r>
  <r>
    <n v="164"/>
    <n v="164"/>
    <n v="0"/>
    <n v="0"/>
    <n v="0"/>
    <n v="0"/>
    <n v="0"/>
    <n v="0"/>
    <n v="0"/>
    <n v="0"/>
    <n v="0"/>
    <n v="0"/>
    <x v="39"/>
  </r>
  <r>
    <n v="464"/>
    <n v="464"/>
    <n v="0"/>
    <n v="0"/>
    <n v="0"/>
    <n v="0"/>
    <n v="0"/>
    <n v="0"/>
    <n v="0"/>
    <n v="0"/>
    <n v="0"/>
    <n v="0"/>
    <x v="5"/>
  </r>
  <r>
    <n v="307"/>
    <n v="0"/>
    <n v="307"/>
    <n v="0"/>
    <n v="0"/>
    <n v="0"/>
    <n v="0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68"/>
  </r>
  <r>
    <n v="52"/>
    <n v="52"/>
    <n v="0"/>
    <n v="0"/>
    <n v="0"/>
    <n v="0"/>
    <n v="0"/>
    <n v="0"/>
    <n v="0"/>
    <n v="0"/>
    <n v="0"/>
    <n v="0"/>
    <x v="29"/>
  </r>
  <r>
    <n v="192"/>
    <n v="192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24"/>
  </r>
  <r>
    <n v="348"/>
    <n v="348"/>
    <n v="0"/>
    <n v="0"/>
    <n v="0"/>
    <n v="0"/>
    <n v="0"/>
    <n v="0"/>
    <n v="0"/>
    <n v="0"/>
    <n v="0"/>
    <n v="0"/>
    <x v="58"/>
  </r>
  <r>
    <n v="19165"/>
    <n v="19165"/>
    <n v="0"/>
    <n v="0"/>
    <n v="0"/>
    <n v="0"/>
    <n v="0"/>
    <n v="0"/>
    <n v="0"/>
    <n v="0"/>
    <n v="0"/>
    <n v="0"/>
    <x v="11"/>
  </r>
  <r>
    <n v="19592"/>
    <n v="19592"/>
    <n v="0"/>
    <n v="0"/>
    <n v="0"/>
    <n v="0"/>
    <n v="0"/>
    <n v="0"/>
    <n v="0"/>
    <n v="0"/>
    <n v="0"/>
    <n v="0"/>
    <x v="10"/>
  </r>
  <r>
    <n v="627"/>
    <n v="627"/>
    <n v="0"/>
    <n v="0"/>
    <n v="0"/>
    <n v="0"/>
    <n v="0"/>
    <n v="0"/>
    <n v="0"/>
    <n v="0"/>
    <n v="0"/>
    <n v="0"/>
    <x v="43"/>
  </r>
  <r>
    <n v="639"/>
    <n v="639"/>
    <n v="0"/>
    <n v="0"/>
    <n v="0"/>
    <n v="0"/>
    <n v="0"/>
    <n v="0"/>
    <n v="0"/>
    <n v="0"/>
    <n v="0"/>
    <n v="0"/>
    <x v="26"/>
  </r>
  <r>
    <n v="445"/>
    <n v="445"/>
    <n v="0"/>
    <n v="0"/>
    <n v="0"/>
    <n v="0"/>
    <n v="0"/>
    <n v="0"/>
    <n v="0"/>
    <n v="0"/>
    <n v="0"/>
    <n v="0"/>
    <x v="21"/>
  </r>
  <r>
    <n v="2695"/>
    <n v="2695"/>
    <n v="0"/>
    <n v="0"/>
    <n v="0"/>
    <n v="0"/>
    <n v="0"/>
    <n v="0"/>
    <n v="0"/>
    <n v="0"/>
    <n v="0"/>
    <n v="0"/>
    <x v="35"/>
  </r>
  <r>
    <n v="1034"/>
    <n v="1034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4"/>
  </r>
  <r>
    <n v="349"/>
    <n v="349"/>
    <n v="0"/>
    <n v="0"/>
    <n v="0"/>
    <n v="0"/>
    <n v="0"/>
    <n v="0"/>
    <n v="0"/>
    <n v="0"/>
    <n v="0"/>
    <n v="0"/>
    <x v="27"/>
  </r>
  <r>
    <n v="6180"/>
    <n v="6180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68"/>
  </r>
  <r>
    <n v="2944"/>
    <n v="2944"/>
    <n v="0"/>
    <n v="0"/>
    <n v="0"/>
    <n v="0"/>
    <n v="0"/>
    <n v="0"/>
    <n v="0"/>
    <n v="0"/>
    <n v="0"/>
    <n v="0"/>
    <x v="2"/>
  </r>
  <r>
    <n v="924"/>
    <n v="924"/>
    <n v="0"/>
    <n v="0"/>
    <n v="0"/>
    <n v="0"/>
    <n v="0"/>
    <n v="0"/>
    <n v="0"/>
    <n v="0"/>
    <n v="0"/>
    <n v="0"/>
    <x v="1"/>
  </r>
  <r>
    <n v="2553"/>
    <n v="2553"/>
    <n v="0"/>
    <n v="0"/>
    <n v="0"/>
    <n v="0"/>
    <n v="0"/>
    <n v="0"/>
    <n v="2553"/>
    <n v="2553"/>
    <n v="0"/>
    <n v="0"/>
    <x v="48"/>
  </r>
  <r>
    <n v="41"/>
    <n v="4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5"/>
    <n v="5"/>
    <n v="0"/>
    <n v="0"/>
    <x v="66"/>
  </r>
  <r>
    <n v="25"/>
    <n v="25"/>
    <n v="0"/>
    <n v="0"/>
    <n v="0"/>
    <n v="0"/>
    <n v="0"/>
    <n v="0"/>
    <n v="0"/>
    <n v="0"/>
    <n v="0"/>
    <n v="0"/>
    <x v="61"/>
  </r>
  <r>
    <n v="403"/>
    <n v="403"/>
    <n v="0"/>
    <n v="0"/>
    <n v="0"/>
    <n v="0"/>
    <n v="0"/>
    <n v="0"/>
    <n v="0"/>
    <n v="0"/>
    <n v="0"/>
    <n v="0"/>
    <x v="14"/>
  </r>
  <r>
    <n v="479"/>
    <n v="479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63"/>
  </r>
  <r>
    <n v="226"/>
    <n v="226"/>
    <n v="0"/>
    <n v="0"/>
    <n v="0"/>
    <n v="0"/>
    <n v="0"/>
    <n v="0"/>
    <n v="0"/>
    <n v="0"/>
    <n v="0"/>
    <n v="0"/>
    <x v="37"/>
  </r>
  <r>
    <n v="44299"/>
    <n v="0"/>
    <n v="44299"/>
    <n v="0"/>
    <n v="0"/>
    <n v="0"/>
    <n v="0"/>
    <n v="0"/>
    <n v="0"/>
    <n v="0"/>
    <n v="0"/>
    <n v="0"/>
    <x v="61"/>
  </r>
  <r>
    <n v="4"/>
    <n v="4"/>
    <n v="0"/>
    <n v="0"/>
    <n v="4"/>
    <n v="4"/>
    <n v="0"/>
    <n v="0"/>
    <n v="0"/>
    <n v="0"/>
    <n v="0"/>
    <n v="0"/>
    <x v="36"/>
  </r>
  <r>
    <n v="2012"/>
    <n v="0"/>
    <n v="2012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6"/>
  </r>
  <r>
    <n v="7834"/>
    <n v="7834"/>
    <n v="0"/>
    <n v="0"/>
    <n v="0"/>
    <n v="0"/>
    <n v="0"/>
    <n v="0"/>
    <n v="0"/>
    <n v="0"/>
    <n v="0"/>
    <n v="0"/>
    <x v="10"/>
  </r>
  <r>
    <n v="195"/>
    <n v="195"/>
    <n v="0"/>
    <n v="0"/>
    <n v="195"/>
    <n v="195"/>
    <n v="0"/>
    <n v="0"/>
    <n v="0"/>
    <n v="0"/>
    <n v="0"/>
    <n v="0"/>
    <x v="49"/>
  </r>
  <r>
    <n v="413"/>
    <n v="0"/>
    <n v="413"/>
    <n v="0"/>
    <n v="0"/>
    <n v="0"/>
    <n v="0"/>
    <n v="0"/>
    <n v="0"/>
    <n v="0"/>
    <n v="0"/>
    <n v="0"/>
    <x v="39"/>
  </r>
  <r>
    <n v="3420"/>
    <n v="3420"/>
    <n v="0"/>
    <n v="0"/>
    <n v="0"/>
    <n v="0"/>
    <n v="0"/>
    <n v="0"/>
    <n v="3420"/>
    <n v="3420"/>
    <n v="0"/>
    <n v="0"/>
    <x v="27"/>
  </r>
  <r>
    <n v="1"/>
    <n v="1"/>
    <n v="0"/>
    <n v="0"/>
    <n v="0"/>
    <n v="0"/>
    <n v="0"/>
    <n v="0"/>
    <n v="0"/>
    <n v="0"/>
    <n v="0"/>
    <n v="0"/>
    <x v="48"/>
  </r>
  <r>
    <n v="118"/>
    <n v="118"/>
    <n v="0"/>
    <n v="0"/>
    <n v="0"/>
    <n v="0"/>
    <n v="0"/>
    <n v="0"/>
    <n v="0"/>
    <n v="0"/>
    <n v="0"/>
    <n v="0"/>
    <x v="48"/>
  </r>
  <r>
    <n v="38"/>
    <n v="38"/>
    <n v="0"/>
    <n v="0"/>
    <n v="38"/>
    <n v="38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5"/>
  </r>
  <r>
    <n v="2020"/>
    <n v="0"/>
    <n v="202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0"/>
    <n v="0"/>
    <n v="0"/>
    <n v="0"/>
    <x v="0"/>
  </r>
  <r>
    <n v="3128"/>
    <n v="0"/>
    <n v="3128"/>
    <n v="0"/>
    <n v="0"/>
    <n v="0"/>
    <n v="0"/>
    <n v="0"/>
    <n v="0"/>
    <n v="0"/>
    <n v="0"/>
    <n v="0"/>
    <x v="30"/>
  </r>
  <r>
    <n v="227"/>
    <n v="227"/>
    <n v="0"/>
    <n v="0"/>
    <n v="0"/>
    <n v="0"/>
    <n v="0"/>
    <n v="0"/>
    <n v="227"/>
    <n v="227"/>
    <n v="0"/>
    <n v="0"/>
    <x v="26"/>
  </r>
  <r>
    <n v="3299"/>
    <n v="3299"/>
    <n v="0"/>
    <n v="0"/>
    <n v="3299"/>
    <n v="3299"/>
    <n v="0"/>
    <n v="0"/>
    <n v="0"/>
    <n v="0"/>
    <n v="0"/>
    <n v="0"/>
    <x v="9"/>
  </r>
  <r>
    <n v="238"/>
    <n v="238"/>
    <n v="0"/>
    <n v="0"/>
    <n v="0"/>
    <n v="0"/>
    <n v="0"/>
    <n v="0"/>
    <n v="0"/>
    <n v="0"/>
    <n v="0"/>
    <n v="0"/>
    <x v="9"/>
  </r>
  <r>
    <n v="9857"/>
    <n v="9857"/>
    <n v="0"/>
    <n v="0"/>
    <n v="9857"/>
    <n v="9857"/>
    <n v="0"/>
    <n v="0"/>
    <n v="0"/>
    <n v="0"/>
    <n v="0"/>
    <n v="0"/>
    <x v="21"/>
  </r>
  <r>
    <n v="52"/>
    <n v="52"/>
    <n v="0"/>
    <n v="0"/>
    <n v="0"/>
    <n v="0"/>
    <n v="0"/>
    <n v="0"/>
    <n v="52"/>
    <n v="52"/>
    <n v="0"/>
    <n v="0"/>
    <x v="3"/>
  </r>
  <r>
    <n v="15"/>
    <n v="15"/>
    <n v="0"/>
    <n v="0"/>
    <n v="0"/>
    <n v="0"/>
    <n v="0"/>
    <n v="0"/>
    <n v="0"/>
    <n v="0"/>
    <n v="0"/>
    <n v="0"/>
    <x v="37"/>
  </r>
  <r>
    <n v="5624"/>
    <n v="5624"/>
    <n v="0"/>
    <n v="0"/>
    <n v="0"/>
    <n v="0"/>
    <n v="0"/>
    <n v="0"/>
    <n v="5624"/>
    <n v="5624"/>
    <n v="0"/>
    <n v="0"/>
    <x v="11"/>
  </r>
  <r>
    <n v="12"/>
    <n v="12"/>
    <n v="0"/>
    <n v="0"/>
    <n v="0"/>
    <n v="0"/>
    <n v="0"/>
    <n v="0"/>
    <n v="0"/>
    <n v="0"/>
    <n v="0"/>
    <n v="0"/>
    <x v="45"/>
  </r>
  <r>
    <n v="5066"/>
    <n v="5066"/>
    <n v="0"/>
    <n v="0"/>
    <n v="0"/>
    <n v="0"/>
    <n v="0"/>
    <n v="0"/>
    <n v="0"/>
    <n v="0"/>
    <n v="0"/>
    <n v="0"/>
    <x v="11"/>
  </r>
  <r>
    <n v="2604"/>
    <n v="0"/>
    <n v="0"/>
    <n v="2604"/>
    <n v="0"/>
    <n v="0"/>
    <n v="0"/>
    <n v="0"/>
    <n v="0"/>
    <n v="0"/>
    <n v="0"/>
    <n v="0"/>
    <x v="69"/>
  </r>
  <r>
    <n v="11"/>
    <n v="11"/>
    <n v="0"/>
    <n v="0"/>
    <n v="0"/>
    <n v="0"/>
    <n v="0"/>
    <n v="0"/>
    <n v="0"/>
    <n v="0"/>
    <n v="0"/>
    <n v="0"/>
    <x v="5"/>
  </r>
  <r>
    <n v="228"/>
    <n v="228"/>
    <n v="0"/>
    <n v="0"/>
    <n v="0"/>
    <n v="0"/>
    <n v="0"/>
    <n v="0"/>
    <n v="0"/>
    <n v="0"/>
    <n v="0"/>
    <n v="0"/>
    <x v="43"/>
  </r>
  <r>
    <n v="1471"/>
    <n v="1471"/>
    <n v="0"/>
    <n v="0"/>
    <n v="0"/>
    <n v="0"/>
    <n v="0"/>
    <n v="0"/>
    <n v="0"/>
    <n v="0"/>
    <n v="0"/>
    <n v="0"/>
    <x v="20"/>
  </r>
  <r>
    <n v="264"/>
    <n v="264"/>
    <n v="0"/>
    <n v="0"/>
    <n v="0"/>
    <n v="0"/>
    <n v="0"/>
    <n v="0"/>
    <n v="0"/>
    <n v="0"/>
    <n v="0"/>
    <n v="0"/>
    <x v="30"/>
  </r>
  <r>
    <n v="246"/>
    <n v="246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64"/>
  </r>
  <r>
    <n v="107"/>
    <n v="0"/>
    <n v="107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5"/>
  </r>
  <r>
    <n v="929"/>
    <n v="0"/>
    <n v="929"/>
    <n v="0"/>
    <n v="0"/>
    <n v="0"/>
    <n v="0"/>
    <n v="0"/>
    <n v="929"/>
    <n v="0"/>
    <n v="929"/>
    <n v="0"/>
    <x v="43"/>
  </r>
  <r>
    <n v="6"/>
    <n v="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7"/>
  </r>
  <r>
    <n v="85"/>
    <n v="85"/>
    <n v="0"/>
    <n v="0"/>
    <n v="85"/>
    <n v="85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60"/>
  </r>
  <r>
    <n v="1472"/>
    <n v="1472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48"/>
  </r>
  <r>
    <n v="2110"/>
    <n v="0"/>
    <n v="2110"/>
    <n v="0"/>
    <n v="0"/>
    <n v="0"/>
    <n v="0"/>
    <n v="0"/>
    <n v="0"/>
    <n v="0"/>
    <n v="0"/>
    <n v="0"/>
    <x v="49"/>
  </r>
  <r>
    <n v="1257"/>
    <n v="125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5"/>
  </r>
  <r>
    <n v="153"/>
    <n v="153"/>
    <n v="0"/>
    <n v="0"/>
    <n v="0"/>
    <n v="0"/>
    <n v="0"/>
    <n v="0"/>
    <n v="0"/>
    <n v="0"/>
    <n v="0"/>
    <n v="0"/>
    <x v="62"/>
  </r>
  <r>
    <n v="10945"/>
    <n v="10945"/>
    <n v="0"/>
    <n v="0"/>
    <n v="10945"/>
    <n v="10945"/>
    <n v="0"/>
    <n v="0"/>
    <n v="0"/>
    <n v="0"/>
    <n v="0"/>
    <n v="0"/>
    <x v="8"/>
  </r>
  <r>
    <n v="174"/>
    <n v="174"/>
    <n v="0"/>
    <n v="0"/>
    <n v="174"/>
    <n v="174"/>
    <n v="0"/>
    <n v="0"/>
    <n v="0"/>
    <n v="0"/>
    <n v="0"/>
    <n v="0"/>
    <x v="17"/>
  </r>
  <r>
    <n v="1990"/>
    <n v="0"/>
    <n v="199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3"/>
  </r>
  <r>
    <n v="789"/>
    <n v="0"/>
    <n v="789"/>
    <n v="0"/>
    <n v="0"/>
    <n v="0"/>
    <n v="0"/>
    <n v="0"/>
    <n v="0"/>
    <n v="0"/>
    <n v="0"/>
    <n v="0"/>
    <x v="53"/>
  </r>
  <r>
    <n v="795"/>
    <n v="79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3"/>
  </r>
  <r>
    <n v="1150"/>
    <n v="0"/>
    <n v="1150"/>
    <n v="0"/>
    <n v="0"/>
    <n v="0"/>
    <n v="0"/>
    <n v="0"/>
    <n v="0"/>
    <n v="0"/>
    <n v="0"/>
    <n v="0"/>
    <x v="48"/>
  </r>
  <r>
    <n v="59"/>
    <n v="59"/>
    <n v="0"/>
    <n v="0"/>
    <n v="0"/>
    <n v="0"/>
    <n v="0"/>
    <n v="0"/>
    <n v="0"/>
    <n v="0"/>
    <n v="0"/>
    <n v="0"/>
    <x v="24"/>
  </r>
  <r>
    <n v="5870"/>
    <n v="0"/>
    <n v="5870"/>
    <n v="0"/>
    <n v="5870"/>
    <n v="0"/>
    <n v="5870"/>
    <n v="0"/>
    <n v="0"/>
    <n v="0"/>
    <n v="0"/>
    <n v="0"/>
    <x v="9"/>
  </r>
  <r>
    <n v="344"/>
    <n v="0"/>
    <n v="344"/>
    <n v="0"/>
    <n v="0"/>
    <n v="0"/>
    <n v="0"/>
    <n v="0"/>
    <n v="0"/>
    <n v="0"/>
    <n v="0"/>
    <n v="0"/>
    <x v="10"/>
  </r>
  <r>
    <n v="293"/>
    <n v="29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0"/>
  </r>
  <r>
    <n v="1952"/>
    <n v="1952"/>
    <n v="0"/>
    <n v="0"/>
    <n v="0"/>
    <n v="0"/>
    <n v="0"/>
    <n v="0"/>
    <n v="0"/>
    <n v="0"/>
    <n v="0"/>
    <n v="0"/>
    <x v="8"/>
  </r>
  <r>
    <n v="2880"/>
    <n v="0"/>
    <n v="2880"/>
    <n v="0"/>
    <n v="0"/>
    <n v="0"/>
    <n v="0"/>
    <n v="0"/>
    <n v="0"/>
    <n v="0"/>
    <n v="0"/>
    <n v="0"/>
    <x v="1"/>
  </r>
  <r>
    <n v="225"/>
    <n v="225"/>
    <n v="0"/>
    <n v="0"/>
    <n v="0"/>
    <n v="0"/>
    <n v="0"/>
    <n v="0"/>
    <n v="0"/>
    <n v="0"/>
    <n v="0"/>
    <n v="0"/>
    <x v="50"/>
  </r>
  <r>
    <n v="326"/>
    <n v="326"/>
    <n v="0"/>
    <n v="0"/>
    <n v="0"/>
    <n v="0"/>
    <n v="0"/>
    <n v="0"/>
    <n v="0"/>
    <n v="0"/>
    <n v="0"/>
    <n v="0"/>
    <x v="35"/>
  </r>
  <r>
    <n v="362"/>
    <n v="362"/>
    <n v="0"/>
    <n v="0"/>
    <n v="0"/>
    <n v="0"/>
    <n v="0"/>
    <n v="0"/>
    <n v="0"/>
    <n v="0"/>
    <n v="0"/>
    <n v="0"/>
    <x v="1"/>
  </r>
  <r>
    <n v="7254"/>
    <n v="0"/>
    <n v="7254"/>
    <n v="0"/>
    <n v="0"/>
    <n v="0"/>
    <n v="0"/>
    <n v="0"/>
    <n v="0"/>
    <n v="0"/>
    <n v="0"/>
    <n v="0"/>
    <x v="1"/>
  </r>
  <r>
    <n v="4720"/>
    <n v="0"/>
    <n v="4720"/>
    <n v="0"/>
    <n v="4720"/>
    <n v="0"/>
    <n v="472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5"/>
  </r>
  <r>
    <n v="900"/>
    <n v="90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9"/>
  </r>
  <r>
    <n v="30304"/>
    <n v="30304"/>
    <n v="0"/>
    <n v="0"/>
    <n v="0"/>
    <n v="0"/>
    <n v="0"/>
    <n v="0"/>
    <n v="0"/>
    <n v="0"/>
    <n v="0"/>
    <n v="0"/>
    <x v="2"/>
  </r>
  <r>
    <n v="138"/>
    <n v="138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19"/>
  </r>
  <r>
    <n v="2265"/>
    <n v="2265"/>
    <n v="0"/>
    <n v="0"/>
    <n v="0"/>
    <n v="0"/>
    <n v="0"/>
    <n v="0"/>
    <n v="0"/>
    <n v="0"/>
    <n v="0"/>
    <n v="0"/>
    <x v="16"/>
  </r>
  <r>
    <n v="10"/>
    <n v="10"/>
    <n v="0"/>
    <n v="0"/>
    <n v="10"/>
    <n v="10"/>
    <n v="0"/>
    <n v="0"/>
    <n v="0"/>
    <n v="0"/>
    <n v="0"/>
    <n v="0"/>
    <x v="3"/>
  </r>
  <r>
    <n v="83"/>
    <n v="83"/>
    <n v="0"/>
    <n v="0"/>
    <n v="0"/>
    <n v="0"/>
    <n v="0"/>
    <n v="0"/>
    <n v="0"/>
    <n v="0"/>
    <n v="0"/>
    <n v="0"/>
    <x v="28"/>
  </r>
  <r>
    <n v="112"/>
    <n v="112"/>
    <n v="0"/>
    <n v="0"/>
    <n v="0"/>
    <n v="0"/>
    <n v="0"/>
    <n v="0"/>
    <n v="0"/>
    <n v="0"/>
    <n v="0"/>
    <n v="0"/>
    <x v="12"/>
  </r>
  <r>
    <n v="10037"/>
    <n v="1003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5"/>
  </r>
  <r>
    <n v="127"/>
    <n v="127"/>
    <n v="0"/>
    <n v="0"/>
    <n v="0"/>
    <n v="0"/>
    <n v="0"/>
    <n v="0"/>
    <n v="0"/>
    <n v="0"/>
    <n v="0"/>
    <n v="0"/>
    <x v="63"/>
  </r>
  <r>
    <n v="3532"/>
    <n v="3532"/>
    <n v="0"/>
    <n v="0"/>
    <n v="0"/>
    <n v="0"/>
    <n v="0"/>
    <n v="0"/>
    <n v="0"/>
    <n v="0"/>
    <n v="0"/>
    <n v="0"/>
    <x v="52"/>
  </r>
  <r>
    <n v="1141"/>
    <n v="114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486"/>
    <n v="486"/>
    <n v="0"/>
    <n v="0"/>
    <n v="0"/>
    <n v="0"/>
    <n v="0"/>
    <n v="0"/>
    <n v="0"/>
    <n v="0"/>
    <n v="0"/>
    <n v="0"/>
    <x v="10"/>
  </r>
  <r>
    <n v="513"/>
    <n v="513"/>
    <n v="0"/>
    <n v="0"/>
    <n v="0"/>
    <n v="0"/>
    <n v="0"/>
    <n v="0"/>
    <n v="0"/>
    <n v="0"/>
    <n v="0"/>
    <n v="0"/>
    <x v="21"/>
  </r>
  <r>
    <n v="4993"/>
    <n v="0"/>
    <n v="4993"/>
    <n v="0"/>
    <n v="0"/>
    <n v="0"/>
    <n v="0"/>
    <n v="0"/>
    <n v="0"/>
    <n v="0"/>
    <n v="0"/>
    <n v="0"/>
    <x v="34"/>
  </r>
  <r>
    <n v="105"/>
    <n v="10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0"/>
  </r>
  <r>
    <n v="800"/>
    <n v="800"/>
    <n v="0"/>
    <n v="0"/>
    <n v="0"/>
    <n v="0"/>
    <n v="0"/>
    <n v="0"/>
    <n v="0"/>
    <n v="0"/>
    <n v="0"/>
    <n v="0"/>
    <x v="10"/>
  </r>
  <r>
    <n v="1404"/>
    <n v="1404"/>
    <n v="0"/>
    <n v="0"/>
    <n v="0"/>
    <n v="0"/>
    <n v="0"/>
    <n v="0"/>
    <n v="0"/>
    <n v="0"/>
    <n v="0"/>
    <n v="0"/>
    <x v="1"/>
  </r>
  <r>
    <n v="2436"/>
    <n v="0"/>
    <n v="2436"/>
    <n v="0"/>
    <n v="0"/>
    <n v="0"/>
    <n v="0"/>
    <n v="0"/>
    <n v="0"/>
    <n v="0"/>
    <n v="0"/>
    <n v="0"/>
    <x v="62"/>
  </r>
  <r>
    <n v="78"/>
    <n v="78"/>
    <n v="0"/>
    <n v="0"/>
    <n v="0"/>
    <n v="0"/>
    <n v="0"/>
    <n v="0"/>
    <n v="0"/>
    <n v="0"/>
    <n v="0"/>
    <n v="0"/>
    <x v="53"/>
  </r>
  <r>
    <n v="2692"/>
    <n v="2692"/>
    <n v="0"/>
    <n v="0"/>
    <n v="0"/>
    <n v="0"/>
    <n v="0"/>
    <n v="0"/>
    <n v="0"/>
    <n v="0"/>
    <n v="0"/>
    <n v="0"/>
    <x v="56"/>
  </r>
  <r>
    <n v="41"/>
    <n v="0"/>
    <n v="41"/>
    <n v="0"/>
    <n v="0"/>
    <n v="0"/>
    <n v="0"/>
    <n v="0"/>
    <n v="0"/>
    <n v="0"/>
    <n v="0"/>
    <n v="0"/>
    <x v="70"/>
  </r>
  <r>
    <n v="74"/>
    <n v="7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2"/>
  </r>
  <r>
    <n v="231"/>
    <n v="231"/>
    <n v="0"/>
    <n v="0"/>
    <n v="0"/>
    <n v="0"/>
    <n v="0"/>
    <n v="0"/>
    <n v="0"/>
    <n v="0"/>
    <n v="0"/>
    <n v="0"/>
    <x v="56"/>
  </r>
  <r>
    <n v="306"/>
    <n v="306"/>
    <n v="0"/>
    <n v="0"/>
    <n v="0"/>
    <n v="0"/>
    <n v="0"/>
    <n v="0"/>
    <n v="0"/>
    <n v="0"/>
    <n v="0"/>
    <n v="0"/>
    <x v="1"/>
  </r>
  <r>
    <n v="340"/>
    <n v="340"/>
    <n v="0"/>
    <n v="0"/>
    <n v="0"/>
    <n v="0"/>
    <n v="0"/>
    <n v="0"/>
    <n v="0"/>
    <n v="0"/>
    <n v="0"/>
    <n v="0"/>
    <x v="35"/>
  </r>
  <r>
    <n v="367"/>
    <n v="367"/>
    <n v="0"/>
    <n v="0"/>
    <n v="0"/>
    <n v="0"/>
    <n v="0"/>
    <n v="0"/>
    <n v="0"/>
    <n v="0"/>
    <n v="0"/>
    <n v="0"/>
    <x v="5"/>
  </r>
  <r>
    <n v="558"/>
    <n v="558"/>
    <n v="0"/>
    <n v="0"/>
    <n v="0"/>
    <n v="0"/>
    <n v="0"/>
    <n v="0"/>
    <n v="0"/>
    <n v="0"/>
    <n v="0"/>
    <n v="0"/>
    <x v="16"/>
  </r>
  <r>
    <n v="151"/>
    <n v="151"/>
    <n v="0"/>
    <n v="0"/>
    <n v="151"/>
    <n v="151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41"/>
  </r>
  <r>
    <n v="281"/>
    <n v="281"/>
    <n v="0"/>
    <n v="0"/>
    <n v="0"/>
    <n v="0"/>
    <n v="0"/>
    <n v="0"/>
    <n v="281"/>
    <n v="281"/>
    <n v="0"/>
    <n v="0"/>
    <x v="37"/>
  </r>
  <r>
    <n v="849"/>
    <n v="84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3"/>
  </r>
  <r>
    <n v="1338"/>
    <n v="1338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24"/>
  </r>
  <r>
    <n v="756"/>
    <n v="756"/>
    <n v="0"/>
    <n v="0"/>
    <n v="0"/>
    <n v="0"/>
    <n v="0"/>
    <n v="0"/>
    <n v="0"/>
    <n v="0"/>
    <n v="0"/>
    <n v="0"/>
    <x v="44"/>
  </r>
  <r>
    <n v="7"/>
    <n v="0"/>
    <n v="7"/>
    <n v="0"/>
    <n v="0"/>
    <n v="0"/>
    <n v="0"/>
    <n v="0"/>
    <n v="0"/>
    <n v="0"/>
    <n v="0"/>
    <n v="0"/>
    <x v="64"/>
  </r>
  <r>
    <n v="455"/>
    <n v="455"/>
    <n v="0"/>
    <n v="0"/>
    <n v="0"/>
    <n v="0"/>
    <n v="0"/>
    <n v="0"/>
    <n v="0"/>
    <n v="0"/>
    <n v="0"/>
    <n v="0"/>
    <x v="35"/>
  </r>
  <r>
    <n v="346"/>
    <n v="34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"/>
  </r>
  <r>
    <n v="19406"/>
    <n v="0"/>
    <n v="19406"/>
    <n v="0"/>
    <n v="19406"/>
    <n v="0"/>
    <n v="19406"/>
    <n v="0"/>
    <n v="0"/>
    <n v="0"/>
    <n v="0"/>
    <n v="0"/>
    <x v="50"/>
  </r>
  <r>
    <n v="1503"/>
    <n v="1503"/>
    <n v="0"/>
    <n v="0"/>
    <n v="0"/>
    <n v="0"/>
    <n v="0"/>
    <n v="0"/>
    <n v="0"/>
    <n v="0"/>
    <n v="0"/>
    <n v="0"/>
    <x v="35"/>
  </r>
  <r>
    <n v="243"/>
    <n v="243"/>
    <n v="0"/>
    <n v="0"/>
    <n v="0"/>
    <n v="0"/>
    <n v="0"/>
    <n v="0"/>
    <n v="0"/>
    <n v="0"/>
    <n v="0"/>
    <n v="0"/>
    <x v="51"/>
  </r>
  <r>
    <n v="292"/>
    <n v="292"/>
    <n v="0"/>
    <n v="0"/>
    <n v="0"/>
    <n v="0"/>
    <n v="0"/>
    <n v="0"/>
    <n v="0"/>
    <n v="0"/>
    <n v="0"/>
    <n v="0"/>
    <x v="59"/>
  </r>
  <r>
    <n v="2239"/>
    <n v="2239"/>
    <n v="0"/>
    <n v="0"/>
    <n v="2239"/>
    <n v="2239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16"/>
    <n v="16"/>
    <n v="0"/>
    <n v="0"/>
    <x v="5"/>
  </r>
  <r>
    <n v="1"/>
    <n v="1"/>
    <n v="0"/>
    <n v="0"/>
    <n v="0"/>
    <n v="0"/>
    <n v="0"/>
    <n v="0"/>
    <n v="0"/>
    <n v="0"/>
    <n v="0"/>
    <n v="0"/>
    <x v="38"/>
  </r>
  <r>
    <n v="14771"/>
    <n v="14771"/>
    <n v="0"/>
    <n v="0"/>
    <n v="0"/>
    <n v="0"/>
    <n v="0"/>
    <n v="0"/>
    <n v="0"/>
    <n v="0"/>
    <n v="0"/>
    <n v="0"/>
    <x v="14"/>
  </r>
  <r>
    <n v="7219"/>
    <n v="7219"/>
    <n v="0"/>
    <n v="0"/>
    <n v="0"/>
    <n v="0"/>
    <n v="0"/>
    <n v="0"/>
    <n v="0"/>
    <n v="0"/>
    <n v="0"/>
    <n v="0"/>
    <x v="42"/>
  </r>
  <r>
    <n v="153"/>
    <n v="0"/>
    <n v="153"/>
    <n v="0"/>
    <n v="153"/>
    <n v="0"/>
    <n v="153"/>
    <n v="0"/>
    <n v="0"/>
    <n v="0"/>
    <n v="0"/>
    <n v="0"/>
    <x v="36"/>
  </r>
  <r>
    <n v="257"/>
    <n v="257"/>
    <n v="0"/>
    <n v="0"/>
    <n v="0"/>
    <n v="0"/>
    <n v="0"/>
    <n v="0"/>
    <n v="0"/>
    <n v="0"/>
    <n v="0"/>
    <n v="0"/>
    <x v="20"/>
  </r>
  <r>
    <n v="730"/>
    <n v="73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3"/>
  </r>
  <r>
    <n v="882"/>
    <n v="882"/>
    <n v="0"/>
    <n v="0"/>
    <n v="0"/>
    <n v="0"/>
    <n v="0"/>
    <n v="0"/>
    <n v="0"/>
    <n v="0"/>
    <n v="0"/>
    <n v="0"/>
    <x v="38"/>
  </r>
  <r>
    <n v="128"/>
    <n v="128"/>
    <n v="0"/>
    <n v="0"/>
    <n v="0"/>
    <n v="0"/>
    <n v="0"/>
    <n v="0"/>
    <n v="0"/>
    <n v="0"/>
    <n v="0"/>
    <n v="0"/>
    <x v="35"/>
  </r>
  <r>
    <n v="1698"/>
    <n v="1698"/>
    <n v="0"/>
    <n v="0"/>
    <n v="1698"/>
    <n v="1698"/>
    <n v="0"/>
    <n v="0"/>
    <n v="0"/>
    <n v="0"/>
    <n v="0"/>
    <n v="0"/>
    <x v="6"/>
  </r>
  <r>
    <n v="484"/>
    <n v="484"/>
    <n v="0"/>
    <n v="0"/>
    <n v="0"/>
    <n v="0"/>
    <n v="0"/>
    <n v="0"/>
    <n v="0"/>
    <n v="0"/>
    <n v="0"/>
    <n v="0"/>
    <x v="53"/>
  </r>
  <r>
    <n v="903"/>
    <n v="903"/>
    <n v="0"/>
    <n v="0"/>
    <n v="903"/>
    <n v="903"/>
    <n v="0"/>
    <n v="0"/>
    <n v="0"/>
    <n v="0"/>
    <n v="0"/>
    <n v="0"/>
    <x v="44"/>
  </r>
  <r>
    <n v="2441"/>
    <n v="0"/>
    <n v="2441"/>
    <n v="0"/>
    <n v="0"/>
    <n v="0"/>
    <n v="0"/>
    <n v="0"/>
    <n v="0"/>
    <n v="0"/>
    <n v="0"/>
    <n v="0"/>
    <x v="4"/>
  </r>
  <r>
    <n v="3706"/>
    <n v="370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0"/>
  </r>
  <r>
    <n v="131"/>
    <n v="131"/>
    <n v="0"/>
    <n v="0"/>
    <n v="0"/>
    <n v="0"/>
    <n v="0"/>
    <n v="0"/>
    <n v="0"/>
    <n v="0"/>
    <n v="0"/>
    <n v="0"/>
    <x v="53"/>
  </r>
  <r>
    <n v="1549"/>
    <n v="1549"/>
    <n v="0"/>
    <n v="0"/>
    <n v="0"/>
    <n v="0"/>
    <n v="0"/>
    <n v="0"/>
    <n v="0"/>
    <n v="0"/>
    <n v="0"/>
    <n v="0"/>
    <x v="5"/>
  </r>
  <r>
    <n v="424"/>
    <n v="424"/>
    <n v="0"/>
    <n v="0"/>
    <n v="0"/>
    <n v="0"/>
    <n v="0"/>
    <n v="0"/>
    <n v="424"/>
    <n v="424"/>
    <n v="0"/>
    <n v="0"/>
    <x v="38"/>
  </r>
  <r>
    <n v="297"/>
    <n v="297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59"/>
  </r>
  <r>
    <n v="33408"/>
    <n v="33408"/>
    <n v="0"/>
    <n v="0"/>
    <n v="0"/>
    <n v="0"/>
    <n v="0"/>
    <n v="0"/>
    <n v="0"/>
    <n v="0"/>
    <n v="0"/>
    <n v="0"/>
    <x v="56"/>
  </r>
  <r>
    <n v="140"/>
    <n v="140"/>
    <n v="0"/>
    <n v="0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10"/>
  </r>
  <r>
    <n v="559"/>
    <n v="559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5"/>
  </r>
  <r>
    <n v="103"/>
    <n v="103"/>
    <n v="0"/>
    <n v="0"/>
    <n v="0"/>
    <n v="0"/>
    <n v="0"/>
    <n v="0"/>
    <n v="103"/>
    <n v="103"/>
    <n v="0"/>
    <n v="0"/>
    <x v="50"/>
  </r>
  <r>
    <n v="394"/>
    <n v="0"/>
    <n v="394"/>
    <n v="0"/>
    <n v="0"/>
    <n v="0"/>
    <n v="0"/>
    <n v="0"/>
    <n v="0"/>
    <n v="0"/>
    <n v="0"/>
    <n v="0"/>
    <x v="39"/>
  </r>
  <r>
    <n v="321"/>
    <n v="321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24"/>
  </r>
  <r>
    <n v="235"/>
    <n v="235"/>
    <n v="0"/>
    <n v="0"/>
    <n v="0"/>
    <n v="0"/>
    <n v="0"/>
    <n v="0"/>
    <n v="0"/>
    <n v="0"/>
    <n v="0"/>
    <n v="0"/>
    <x v="14"/>
  </r>
  <r>
    <n v="438"/>
    <n v="438"/>
    <n v="0"/>
    <n v="0"/>
    <n v="0"/>
    <n v="0"/>
    <n v="0"/>
    <n v="0"/>
    <n v="0"/>
    <n v="0"/>
    <n v="0"/>
    <n v="0"/>
    <x v="45"/>
  </r>
  <r>
    <n v="1016"/>
    <n v="1016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48"/>
  </r>
  <r>
    <n v="2253"/>
    <n v="225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9"/>
  </r>
  <r>
    <n v="172"/>
    <n v="172"/>
    <n v="0"/>
    <n v="0"/>
    <n v="0"/>
    <n v="0"/>
    <n v="0"/>
    <n v="0"/>
    <n v="172"/>
    <n v="172"/>
    <n v="0"/>
    <n v="0"/>
    <x v="60"/>
  </r>
  <r>
    <n v="1443"/>
    <n v="1443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50"/>
  </r>
  <r>
    <n v="1920"/>
    <n v="1920"/>
    <n v="0"/>
    <n v="0"/>
    <n v="0"/>
    <n v="0"/>
    <n v="0"/>
    <n v="0"/>
    <n v="0"/>
    <n v="0"/>
    <n v="0"/>
    <n v="0"/>
    <x v="21"/>
  </r>
  <r>
    <n v="162"/>
    <n v="162"/>
    <n v="0"/>
    <n v="0"/>
    <n v="0"/>
    <n v="0"/>
    <n v="0"/>
    <n v="0"/>
    <n v="0"/>
    <n v="0"/>
    <n v="0"/>
    <n v="0"/>
    <x v="42"/>
  </r>
  <r>
    <n v="2435"/>
    <n v="2435"/>
    <n v="0"/>
    <n v="0"/>
    <n v="0"/>
    <n v="0"/>
    <n v="0"/>
    <n v="0"/>
    <n v="0"/>
    <n v="0"/>
    <n v="0"/>
    <n v="0"/>
    <x v="29"/>
  </r>
  <r>
    <n v="2328"/>
    <n v="0"/>
    <n v="2328"/>
    <n v="0"/>
    <n v="0"/>
    <n v="0"/>
    <n v="0"/>
    <n v="0"/>
    <n v="0"/>
    <n v="0"/>
    <n v="0"/>
    <n v="0"/>
    <x v="28"/>
  </r>
  <r>
    <n v="352"/>
    <n v="352"/>
    <n v="0"/>
    <n v="0"/>
    <n v="0"/>
    <n v="0"/>
    <n v="0"/>
    <n v="0"/>
    <n v="0"/>
    <n v="0"/>
    <n v="0"/>
    <n v="0"/>
    <x v="63"/>
  </r>
  <r>
    <n v="374"/>
    <n v="374"/>
    <n v="0"/>
    <n v="0"/>
    <n v="0"/>
    <n v="0"/>
    <n v="0"/>
    <n v="0"/>
    <n v="0"/>
    <n v="0"/>
    <n v="0"/>
    <n v="0"/>
    <x v="6"/>
  </r>
  <r>
    <n v="1314"/>
    <n v="1314"/>
    <n v="0"/>
    <n v="0"/>
    <n v="0"/>
    <n v="0"/>
    <n v="0"/>
    <n v="0"/>
    <n v="0"/>
    <n v="0"/>
    <n v="0"/>
    <n v="0"/>
    <x v="6"/>
  </r>
  <r>
    <n v="444"/>
    <n v="444"/>
    <n v="0"/>
    <n v="0"/>
    <n v="0"/>
    <n v="0"/>
    <n v="0"/>
    <n v="0"/>
    <n v="0"/>
    <n v="0"/>
    <n v="0"/>
    <n v="0"/>
    <x v="0"/>
  </r>
  <r>
    <n v="1452"/>
    <n v="1452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0"/>
  </r>
  <r>
    <n v="494"/>
    <n v="494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2"/>
  </r>
  <r>
    <n v="9910"/>
    <n v="9910"/>
    <n v="0"/>
    <n v="0"/>
    <n v="9910"/>
    <n v="9910"/>
    <n v="0"/>
    <n v="0"/>
    <n v="0"/>
    <n v="0"/>
    <n v="0"/>
    <n v="0"/>
    <x v="61"/>
  </r>
  <r>
    <n v="3577"/>
    <n v="3577"/>
    <n v="0"/>
    <n v="0"/>
    <n v="3577"/>
    <n v="3577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8"/>
  </r>
  <r>
    <n v="207"/>
    <n v="207"/>
    <n v="0"/>
    <n v="0"/>
    <n v="0"/>
    <n v="0"/>
    <n v="0"/>
    <n v="0"/>
    <n v="207"/>
    <n v="207"/>
    <n v="0"/>
    <n v="0"/>
    <x v="18"/>
  </r>
  <r>
    <n v="281"/>
    <n v="281"/>
    <n v="0"/>
    <n v="0"/>
    <n v="0"/>
    <n v="0"/>
    <n v="0"/>
    <n v="0"/>
    <n v="0"/>
    <n v="0"/>
    <n v="0"/>
    <n v="0"/>
    <x v="1"/>
  </r>
  <r>
    <n v="98"/>
    <n v="98"/>
    <n v="0"/>
    <n v="0"/>
    <n v="0"/>
    <n v="0"/>
    <n v="0"/>
    <n v="0"/>
    <n v="0"/>
    <n v="0"/>
    <n v="0"/>
    <n v="0"/>
    <x v="10"/>
  </r>
  <r>
    <n v="227"/>
    <n v="227"/>
    <n v="0"/>
    <n v="0"/>
    <n v="227"/>
    <n v="227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34"/>
  </r>
  <r>
    <n v="2035"/>
    <n v="2035"/>
    <n v="0"/>
    <n v="0"/>
    <n v="0"/>
    <n v="0"/>
    <n v="0"/>
    <n v="0"/>
    <n v="0"/>
    <n v="0"/>
    <n v="0"/>
    <n v="0"/>
    <x v="25"/>
  </r>
  <r>
    <n v="326"/>
    <n v="326"/>
    <n v="0"/>
    <n v="0"/>
    <n v="0"/>
    <n v="0"/>
    <n v="0"/>
    <n v="0"/>
    <n v="0"/>
    <n v="0"/>
    <n v="0"/>
    <n v="0"/>
    <x v="52"/>
  </r>
  <r>
    <n v="61"/>
    <n v="0"/>
    <n v="61"/>
    <n v="0"/>
    <n v="0"/>
    <n v="0"/>
    <n v="0"/>
    <n v="0"/>
    <n v="0"/>
    <n v="0"/>
    <n v="0"/>
    <n v="0"/>
    <x v="64"/>
  </r>
  <r>
    <n v="999"/>
    <n v="999"/>
    <n v="0"/>
    <n v="0"/>
    <n v="0"/>
    <n v="0"/>
    <n v="0"/>
    <n v="0"/>
    <n v="0"/>
    <n v="0"/>
    <n v="0"/>
    <n v="0"/>
    <x v="31"/>
  </r>
  <r>
    <n v="228"/>
    <n v="228"/>
    <n v="0"/>
    <n v="0"/>
    <n v="228"/>
    <n v="228"/>
    <n v="0"/>
    <n v="0"/>
    <n v="0"/>
    <n v="0"/>
    <n v="0"/>
    <n v="0"/>
    <x v="26"/>
  </r>
  <r>
    <n v="522"/>
    <n v="522"/>
    <n v="0"/>
    <n v="0"/>
    <n v="0"/>
    <n v="0"/>
    <n v="0"/>
    <n v="0"/>
    <n v="0"/>
    <n v="0"/>
    <n v="0"/>
    <n v="0"/>
    <x v="20"/>
  </r>
  <r>
    <n v="40"/>
    <n v="40"/>
    <n v="0"/>
    <n v="0"/>
    <n v="40"/>
    <n v="40"/>
    <n v="0"/>
    <n v="0"/>
    <n v="0"/>
    <n v="0"/>
    <n v="0"/>
    <n v="0"/>
    <x v="32"/>
  </r>
  <r>
    <n v="373"/>
    <n v="373"/>
    <n v="0"/>
    <n v="0"/>
    <n v="0"/>
    <n v="0"/>
    <n v="0"/>
    <n v="0"/>
    <n v="373"/>
    <n v="373"/>
    <n v="0"/>
    <n v="0"/>
    <x v="20"/>
  </r>
  <r>
    <n v="45"/>
    <n v="45"/>
    <n v="0"/>
    <n v="0"/>
    <n v="0"/>
    <n v="0"/>
    <n v="0"/>
    <n v="0"/>
    <n v="0"/>
    <n v="0"/>
    <n v="0"/>
    <n v="0"/>
    <x v="28"/>
  </r>
  <r>
    <n v="149"/>
    <n v="149"/>
    <n v="0"/>
    <n v="0"/>
    <n v="0"/>
    <n v="0"/>
    <n v="0"/>
    <n v="0"/>
    <n v="149"/>
    <n v="149"/>
    <n v="0"/>
    <n v="0"/>
    <x v="71"/>
  </r>
  <r>
    <n v="5"/>
    <n v="5"/>
    <n v="0"/>
    <n v="0"/>
    <n v="0"/>
    <n v="0"/>
    <n v="0"/>
    <n v="0"/>
    <n v="0"/>
    <n v="0"/>
    <n v="0"/>
    <n v="0"/>
    <x v="45"/>
  </r>
  <r>
    <n v="1703"/>
    <n v="1703"/>
    <n v="0"/>
    <n v="0"/>
    <n v="0"/>
    <n v="0"/>
    <n v="0"/>
    <n v="0"/>
    <n v="0"/>
    <n v="0"/>
    <n v="0"/>
    <n v="0"/>
    <x v="63"/>
  </r>
  <r>
    <n v="893"/>
    <n v="893"/>
    <n v="0"/>
    <n v="0"/>
    <n v="0"/>
    <n v="0"/>
    <n v="0"/>
    <n v="0"/>
    <n v="0"/>
    <n v="0"/>
    <n v="0"/>
    <n v="0"/>
    <x v="16"/>
  </r>
  <r>
    <n v="1410"/>
    <n v="1410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18"/>
    <n v="18"/>
    <n v="0"/>
    <n v="0"/>
    <x v="51"/>
  </r>
  <r>
    <n v="2076"/>
    <n v="0"/>
    <n v="2076"/>
    <n v="0"/>
    <n v="0"/>
    <n v="0"/>
    <n v="0"/>
    <n v="0"/>
    <n v="0"/>
    <n v="0"/>
    <n v="0"/>
    <n v="0"/>
    <x v="5"/>
  </r>
  <r>
    <n v="4424"/>
    <n v="0"/>
    <n v="4424"/>
    <n v="0"/>
    <n v="0"/>
    <n v="0"/>
    <n v="0"/>
    <n v="0"/>
    <n v="0"/>
    <n v="0"/>
    <n v="0"/>
    <n v="0"/>
    <x v="53"/>
  </r>
  <r>
    <n v="13897"/>
    <n v="13897"/>
    <n v="0"/>
    <n v="0"/>
    <n v="0"/>
    <n v="0"/>
    <n v="0"/>
    <n v="0"/>
    <n v="0"/>
    <n v="0"/>
    <n v="0"/>
    <n v="0"/>
    <x v="47"/>
  </r>
  <r>
    <n v="406"/>
    <n v="406"/>
    <n v="0"/>
    <n v="0"/>
    <n v="0"/>
    <n v="0"/>
    <n v="0"/>
    <n v="0"/>
    <n v="0"/>
    <n v="0"/>
    <n v="0"/>
    <n v="0"/>
    <x v="31"/>
  </r>
  <r>
    <n v="57326"/>
    <n v="0"/>
    <n v="0"/>
    <n v="57326"/>
    <n v="0"/>
    <n v="0"/>
    <n v="0"/>
    <n v="0"/>
    <n v="0"/>
    <n v="0"/>
    <n v="0"/>
    <n v="0"/>
    <x v="2"/>
  </r>
  <r>
    <n v="197"/>
    <n v="197"/>
    <n v="0"/>
    <n v="0"/>
    <n v="0"/>
    <n v="0"/>
    <n v="0"/>
    <n v="0"/>
    <n v="0"/>
    <n v="0"/>
    <n v="0"/>
    <n v="0"/>
    <x v="10"/>
  </r>
  <r>
    <n v="6697"/>
    <n v="0"/>
    <n v="6697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49"/>
    <n v="49"/>
    <n v="0"/>
    <n v="0"/>
    <x v="17"/>
  </r>
  <r>
    <n v="461"/>
    <n v="461"/>
    <n v="0"/>
    <n v="0"/>
    <n v="0"/>
    <n v="0"/>
    <n v="0"/>
    <n v="0"/>
    <n v="0"/>
    <n v="0"/>
    <n v="0"/>
    <n v="0"/>
    <x v="11"/>
  </r>
  <r>
    <n v="3325"/>
    <n v="0"/>
    <n v="3325"/>
    <n v="0"/>
    <n v="0"/>
    <n v="0"/>
    <n v="0"/>
    <n v="0"/>
    <n v="3325"/>
    <n v="0"/>
    <n v="3325"/>
    <n v="0"/>
    <x v="52"/>
  </r>
  <r>
    <n v="179"/>
    <n v="179"/>
    <n v="0"/>
    <n v="0"/>
    <n v="0"/>
    <n v="0"/>
    <n v="0"/>
    <n v="0"/>
    <n v="0"/>
    <n v="0"/>
    <n v="0"/>
    <n v="0"/>
    <x v="63"/>
  </r>
  <r>
    <n v="33860"/>
    <n v="33860"/>
    <n v="0"/>
    <n v="0"/>
    <n v="0"/>
    <n v="0"/>
    <n v="0"/>
    <n v="0"/>
    <n v="0"/>
    <n v="0"/>
    <n v="0"/>
    <n v="0"/>
    <x v="16"/>
  </r>
  <r>
    <n v="347"/>
    <n v="0"/>
    <n v="347"/>
    <n v="0"/>
    <n v="0"/>
    <n v="0"/>
    <n v="0"/>
    <n v="0"/>
    <n v="0"/>
    <n v="0"/>
    <n v="0"/>
    <n v="0"/>
    <x v="58"/>
  </r>
  <r>
    <n v="18559"/>
    <n v="18559"/>
    <n v="0"/>
    <n v="0"/>
    <n v="0"/>
    <n v="0"/>
    <n v="0"/>
    <n v="0"/>
    <n v="0"/>
    <n v="0"/>
    <n v="0"/>
    <n v="0"/>
    <x v="26"/>
  </r>
  <r>
    <n v="2697"/>
    <n v="2697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19"/>
  </r>
  <r>
    <n v="1430"/>
    <n v="1430"/>
    <n v="0"/>
    <n v="0"/>
    <n v="0"/>
    <n v="0"/>
    <n v="0"/>
    <n v="0"/>
    <n v="0"/>
    <n v="0"/>
    <n v="0"/>
    <n v="0"/>
    <x v="29"/>
  </r>
  <r>
    <n v="291"/>
    <n v="291"/>
    <n v="0"/>
    <n v="0"/>
    <n v="0"/>
    <n v="0"/>
    <n v="0"/>
    <n v="0"/>
    <n v="0"/>
    <n v="0"/>
    <n v="0"/>
    <n v="0"/>
    <x v="43"/>
  </r>
  <r>
    <n v="2015"/>
    <n v="2015"/>
    <n v="0"/>
    <n v="0"/>
    <n v="2015"/>
    <n v="2015"/>
    <n v="0"/>
    <n v="0"/>
    <n v="0"/>
    <n v="0"/>
    <n v="0"/>
    <n v="0"/>
    <x v="16"/>
  </r>
  <r>
    <n v="6578"/>
    <n v="6578"/>
    <n v="0"/>
    <n v="0"/>
    <n v="0"/>
    <n v="0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55"/>
  </r>
  <r>
    <n v="154"/>
    <n v="154"/>
    <n v="0"/>
    <n v="0"/>
    <n v="0"/>
    <n v="0"/>
    <n v="0"/>
    <n v="0"/>
    <n v="0"/>
    <n v="0"/>
    <n v="0"/>
    <n v="0"/>
    <x v="48"/>
  </r>
  <r>
    <n v="803"/>
    <n v="803"/>
    <n v="0"/>
    <n v="0"/>
    <n v="0"/>
    <n v="0"/>
    <n v="0"/>
    <n v="0"/>
    <n v="803"/>
    <n v="803"/>
    <n v="0"/>
    <n v="0"/>
    <x v="8"/>
  </r>
  <r>
    <n v="15"/>
    <n v="15"/>
    <n v="0"/>
    <n v="0"/>
    <n v="0"/>
    <n v="0"/>
    <n v="0"/>
    <n v="0"/>
    <n v="0"/>
    <n v="0"/>
    <n v="0"/>
    <n v="0"/>
    <x v="17"/>
  </r>
  <r>
    <n v="478"/>
    <n v="478"/>
    <n v="0"/>
    <n v="0"/>
    <n v="0"/>
    <n v="0"/>
    <n v="0"/>
    <n v="0"/>
    <n v="0"/>
    <n v="0"/>
    <n v="0"/>
    <n v="0"/>
    <x v="30"/>
  </r>
  <r>
    <n v="1077"/>
    <n v="0"/>
    <n v="1077"/>
    <n v="0"/>
    <n v="0"/>
    <n v="0"/>
    <n v="0"/>
    <n v="0"/>
    <n v="0"/>
    <n v="0"/>
    <n v="0"/>
    <n v="0"/>
    <x v="28"/>
  </r>
  <r>
    <n v="1015"/>
    <n v="1015"/>
    <n v="0"/>
    <n v="0"/>
    <n v="0"/>
    <n v="0"/>
    <n v="0"/>
    <n v="0"/>
    <n v="0"/>
    <n v="0"/>
    <n v="0"/>
    <n v="0"/>
    <x v="45"/>
  </r>
  <r>
    <n v="93"/>
    <n v="93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1"/>
  </r>
  <r>
    <n v="317"/>
    <n v="0"/>
    <n v="317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7"/>
  </r>
  <r>
    <n v="481"/>
    <n v="481"/>
    <n v="0"/>
    <n v="0"/>
    <n v="481"/>
    <n v="481"/>
    <n v="0"/>
    <n v="0"/>
    <n v="0"/>
    <n v="0"/>
    <n v="0"/>
    <n v="0"/>
    <x v="55"/>
  </r>
  <r>
    <n v="48"/>
    <n v="48"/>
    <n v="0"/>
    <n v="0"/>
    <n v="0"/>
    <n v="0"/>
    <n v="0"/>
    <n v="0"/>
    <n v="48"/>
    <n v="48"/>
    <n v="0"/>
    <n v="0"/>
    <x v="32"/>
  </r>
  <r>
    <n v="4"/>
    <n v="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5"/>
  </r>
  <r>
    <n v="172"/>
    <n v="172"/>
    <n v="0"/>
    <n v="0"/>
    <n v="0"/>
    <n v="0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37"/>
  </r>
  <r>
    <n v="592"/>
    <n v="592"/>
    <n v="0"/>
    <n v="0"/>
    <n v="0"/>
    <n v="0"/>
    <n v="0"/>
    <n v="0"/>
    <n v="592"/>
    <n v="592"/>
    <n v="0"/>
    <n v="0"/>
    <x v="5"/>
  </r>
  <r>
    <n v="60"/>
    <n v="60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2"/>
  </r>
  <r>
    <n v="181"/>
    <n v="181"/>
    <n v="0"/>
    <n v="0"/>
    <n v="0"/>
    <n v="0"/>
    <n v="0"/>
    <n v="0"/>
    <n v="0"/>
    <n v="0"/>
    <n v="0"/>
    <n v="0"/>
    <x v="10"/>
  </r>
  <r>
    <n v="97"/>
    <n v="97"/>
    <n v="0"/>
    <n v="0"/>
    <n v="0"/>
    <n v="0"/>
    <n v="0"/>
    <n v="0"/>
    <n v="0"/>
    <n v="0"/>
    <n v="0"/>
    <n v="0"/>
    <x v="39"/>
  </r>
  <r>
    <n v="1028"/>
    <n v="1028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19"/>
  </r>
  <r>
    <n v="882"/>
    <n v="882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2"/>
    <n v="2"/>
    <n v="0"/>
    <n v="0"/>
    <x v="66"/>
  </r>
  <r>
    <n v="284"/>
    <n v="0"/>
    <n v="284"/>
    <n v="0"/>
    <n v="0"/>
    <n v="0"/>
    <n v="0"/>
    <n v="0"/>
    <n v="0"/>
    <n v="0"/>
    <n v="0"/>
    <n v="0"/>
    <x v="24"/>
  </r>
  <r>
    <n v="401"/>
    <n v="401"/>
    <n v="0"/>
    <n v="0"/>
    <n v="401"/>
    <n v="401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8"/>
  </r>
  <r>
    <n v="681"/>
    <n v="681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11"/>
    <n v="11"/>
    <n v="0"/>
    <n v="0"/>
    <x v="9"/>
  </r>
  <r>
    <n v="16"/>
    <n v="16"/>
    <n v="0"/>
    <n v="0"/>
    <n v="0"/>
    <n v="0"/>
    <n v="0"/>
    <n v="0"/>
    <n v="0"/>
    <n v="0"/>
    <n v="0"/>
    <n v="0"/>
    <x v="45"/>
  </r>
  <r>
    <n v="85"/>
    <n v="85"/>
    <n v="0"/>
    <n v="0"/>
    <n v="0"/>
    <n v="0"/>
    <n v="0"/>
    <n v="0"/>
    <n v="0"/>
    <n v="0"/>
    <n v="0"/>
    <n v="0"/>
    <x v="3"/>
  </r>
  <r>
    <n v="414"/>
    <n v="0"/>
    <n v="414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28"/>
    <n v="28"/>
    <n v="0"/>
    <n v="0"/>
    <x v="62"/>
  </r>
  <r>
    <n v="2"/>
    <n v="0"/>
    <n v="2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9"/>
  </r>
  <r>
    <n v="139"/>
    <n v="139"/>
    <n v="0"/>
    <n v="0"/>
    <n v="0"/>
    <n v="0"/>
    <n v="0"/>
    <n v="0"/>
    <n v="0"/>
    <n v="0"/>
    <n v="0"/>
    <n v="0"/>
    <x v="48"/>
  </r>
  <r>
    <n v="992"/>
    <n v="992"/>
    <n v="0"/>
    <n v="0"/>
    <n v="0"/>
    <n v="0"/>
    <n v="0"/>
    <n v="0"/>
    <n v="0"/>
    <n v="0"/>
    <n v="0"/>
    <n v="0"/>
    <x v="34"/>
  </r>
  <r>
    <n v="1546"/>
    <n v="1546"/>
    <n v="0"/>
    <n v="0"/>
    <n v="0"/>
    <n v="0"/>
    <n v="0"/>
    <n v="0"/>
    <n v="0"/>
    <n v="0"/>
    <n v="0"/>
    <n v="0"/>
    <x v="10"/>
  </r>
  <r>
    <n v="113"/>
    <n v="113"/>
    <n v="0"/>
    <n v="0"/>
    <n v="0"/>
    <n v="0"/>
    <n v="0"/>
    <n v="0"/>
    <n v="0"/>
    <n v="0"/>
    <n v="0"/>
    <n v="0"/>
    <x v="37"/>
  </r>
  <r>
    <n v="561"/>
    <n v="561"/>
    <n v="0"/>
    <n v="0"/>
    <n v="0"/>
    <n v="0"/>
    <n v="0"/>
    <n v="0"/>
    <n v="561"/>
    <n v="561"/>
    <n v="0"/>
    <n v="0"/>
    <x v="19"/>
  </r>
  <r>
    <n v="3"/>
    <n v="3"/>
    <n v="0"/>
    <n v="0"/>
    <n v="0"/>
    <n v="0"/>
    <n v="0"/>
    <n v="0"/>
    <n v="0"/>
    <n v="0"/>
    <n v="0"/>
    <n v="0"/>
    <x v="47"/>
  </r>
  <r>
    <n v="334"/>
    <n v="0"/>
    <n v="334"/>
    <n v="0"/>
    <n v="0"/>
    <n v="0"/>
    <n v="0"/>
    <n v="0"/>
    <n v="0"/>
    <n v="0"/>
    <n v="0"/>
    <n v="0"/>
    <x v="70"/>
  </r>
  <r>
    <n v="293"/>
    <n v="293"/>
    <n v="0"/>
    <n v="0"/>
    <n v="0"/>
    <n v="0"/>
    <n v="0"/>
    <n v="0"/>
    <n v="0"/>
    <n v="0"/>
    <n v="0"/>
    <n v="0"/>
    <x v="1"/>
  </r>
  <r>
    <n v="123"/>
    <n v="123"/>
    <n v="0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63"/>
  </r>
  <r>
    <n v="2805"/>
    <n v="2805"/>
    <n v="0"/>
    <n v="0"/>
    <n v="0"/>
    <n v="0"/>
    <n v="0"/>
    <n v="0"/>
    <n v="0"/>
    <n v="0"/>
    <n v="0"/>
    <n v="0"/>
    <x v="48"/>
  </r>
  <r>
    <n v="1104"/>
    <n v="1104"/>
    <n v="0"/>
    <n v="0"/>
    <n v="0"/>
    <n v="0"/>
    <n v="0"/>
    <n v="0"/>
    <n v="0"/>
    <n v="0"/>
    <n v="0"/>
    <n v="0"/>
    <x v="45"/>
  </r>
  <r>
    <n v="38035"/>
    <n v="38035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31"/>
  </r>
  <r>
    <n v="1241"/>
    <n v="0"/>
    <n v="1241"/>
    <n v="0"/>
    <n v="0"/>
    <n v="0"/>
    <n v="0"/>
    <n v="0"/>
    <n v="0"/>
    <n v="0"/>
    <n v="0"/>
    <n v="0"/>
    <x v="13"/>
  </r>
  <r>
    <n v="183"/>
    <n v="183"/>
    <n v="0"/>
    <n v="0"/>
    <n v="0"/>
    <n v="0"/>
    <n v="0"/>
    <n v="0"/>
    <n v="0"/>
    <n v="0"/>
    <n v="0"/>
    <n v="0"/>
    <x v="39"/>
  </r>
  <r>
    <n v="677"/>
    <n v="677"/>
    <n v="0"/>
    <n v="0"/>
    <n v="0"/>
    <n v="0"/>
    <n v="0"/>
    <n v="0"/>
    <n v="677"/>
    <n v="677"/>
    <n v="0"/>
    <n v="0"/>
    <x v="50"/>
  </r>
  <r>
    <n v="34"/>
    <n v="34"/>
    <n v="0"/>
    <n v="0"/>
    <n v="0"/>
    <n v="0"/>
    <n v="0"/>
    <n v="0"/>
    <n v="0"/>
    <n v="0"/>
    <n v="0"/>
    <n v="0"/>
    <x v="29"/>
  </r>
  <r>
    <n v="256"/>
    <n v="25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6"/>
  </r>
  <r>
    <n v="554"/>
    <n v="55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7"/>
  </r>
  <r>
    <n v="74"/>
    <n v="7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6"/>
  </r>
  <r>
    <n v="1073"/>
    <n v="1073"/>
    <n v="0"/>
    <n v="0"/>
    <n v="0"/>
    <n v="0"/>
    <n v="0"/>
    <n v="0"/>
    <n v="0"/>
    <n v="0"/>
    <n v="0"/>
    <n v="0"/>
    <x v="52"/>
  </r>
  <r>
    <n v="3174"/>
    <n v="3174"/>
    <n v="0"/>
    <n v="0"/>
    <n v="3174"/>
    <n v="3174"/>
    <n v="0"/>
    <n v="0"/>
    <n v="0"/>
    <n v="0"/>
    <n v="0"/>
    <n v="0"/>
    <x v="11"/>
  </r>
  <r>
    <n v="412"/>
    <n v="412"/>
    <n v="0"/>
    <n v="0"/>
    <n v="412"/>
    <n v="412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22"/>
    <n v="0"/>
    <n v="22"/>
    <n v="0"/>
    <n v="0"/>
    <n v="0"/>
    <n v="0"/>
    <n v="0"/>
    <n v="0"/>
    <n v="0"/>
    <n v="0"/>
    <n v="0"/>
    <x v="22"/>
  </r>
  <r>
    <n v="272"/>
    <n v="272"/>
    <n v="0"/>
    <n v="0"/>
    <n v="272"/>
    <n v="272"/>
    <n v="0"/>
    <n v="0"/>
    <n v="0"/>
    <n v="0"/>
    <n v="0"/>
    <n v="0"/>
    <x v="38"/>
  </r>
  <r>
    <n v="558"/>
    <n v="558"/>
    <n v="0"/>
    <n v="0"/>
    <n v="0"/>
    <n v="0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57"/>
  </r>
  <r>
    <n v="311"/>
    <n v="0"/>
    <n v="311"/>
    <n v="0"/>
    <n v="0"/>
    <n v="0"/>
    <n v="0"/>
    <n v="0"/>
    <n v="0"/>
    <n v="0"/>
    <n v="0"/>
    <n v="0"/>
    <x v="4"/>
  </r>
  <r>
    <n v="263"/>
    <n v="263"/>
    <n v="0"/>
    <n v="0"/>
    <n v="0"/>
    <n v="0"/>
    <n v="0"/>
    <n v="0"/>
    <n v="0"/>
    <n v="0"/>
    <n v="0"/>
    <n v="0"/>
    <x v="26"/>
  </r>
  <r>
    <n v="173"/>
    <n v="173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"/>
  </r>
  <r>
    <n v="423"/>
    <n v="423"/>
    <n v="0"/>
    <n v="0"/>
    <n v="0"/>
    <n v="0"/>
    <n v="0"/>
    <n v="0"/>
    <n v="0"/>
    <n v="0"/>
    <n v="0"/>
    <n v="0"/>
    <x v="54"/>
  </r>
  <r>
    <n v="1031"/>
    <n v="1031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"/>
  </r>
  <r>
    <n v="406"/>
    <n v="406"/>
    <n v="0"/>
    <n v="0"/>
    <n v="0"/>
    <n v="0"/>
    <n v="0"/>
    <n v="0"/>
    <n v="0"/>
    <n v="0"/>
    <n v="0"/>
    <n v="0"/>
    <x v="56"/>
  </r>
  <r>
    <n v="1618"/>
    <n v="1618"/>
    <n v="0"/>
    <n v="0"/>
    <n v="0"/>
    <n v="0"/>
    <n v="0"/>
    <n v="0"/>
    <n v="0"/>
    <n v="0"/>
    <n v="0"/>
    <n v="0"/>
    <x v="13"/>
  </r>
  <r>
    <n v="1640"/>
    <n v="1640"/>
    <n v="0"/>
    <n v="0"/>
    <n v="1640"/>
    <n v="1640"/>
    <n v="0"/>
    <n v="0"/>
    <n v="0"/>
    <n v="0"/>
    <n v="0"/>
    <n v="0"/>
    <x v="10"/>
  </r>
  <r>
    <n v="329"/>
    <n v="329"/>
    <n v="0"/>
    <n v="0"/>
    <n v="0"/>
    <n v="0"/>
    <n v="0"/>
    <n v="0"/>
    <n v="329"/>
    <n v="329"/>
    <n v="0"/>
    <n v="0"/>
    <x v="16"/>
  </r>
  <r>
    <n v="7770"/>
    <n v="7770"/>
    <n v="0"/>
    <n v="0"/>
    <n v="0"/>
    <n v="0"/>
    <n v="0"/>
    <n v="0"/>
    <n v="0"/>
    <n v="0"/>
    <n v="0"/>
    <n v="0"/>
    <x v="16"/>
  </r>
  <r>
    <n v="238"/>
    <n v="238"/>
    <n v="0"/>
    <n v="0"/>
    <n v="0"/>
    <n v="0"/>
    <n v="0"/>
    <n v="0"/>
    <n v="0"/>
    <n v="0"/>
    <n v="0"/>
    <n v="0"/>
    <x v="26"/>
  </r>
  <r>
    <n v="178"/>
    <n v="0"/>
    <n v="178"/>
    <n v="0"/>
    <n v="0"/>
    <n v="0"/>
    <n v="0"/>
    <n v="0"/>
    <n v="0"/>
    <n v="0"/>
    <n v="0"/>
    <n v="0"/>
    <x v="45"/>
  </r>
  <r>
    <n v="2615"/>
    <n v="2615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4"/>
  </r>
  <r>
    <n v="724"/>
    <n v="724"/>
    <n v="0"/>
    <n v="0"/>
    <n v="0"/>
    <n v="0"/>
    <n v="0"/>
    <n v="0"/>
    <n v="0"/>
    <n v="0"/>
    <n v="0"/>
    <n v="0"/>
    <x v="6"/>
  </r>
  <r>
    <n v="2194"/>
    <n v="0"/>
    <n v="2194"/>
    <n v="0"/>
    <n v="0"/>
    <n v="0"/>
    <n v="0"/>
    <n v="0"/>
    <n v="0"/>
    <n v="0"/>
    <n v="0"/>
    <n v="0"/>
    <x v="30"/>
  </r>
  <r>
    <n v="3316"/>
    <n v="3316"/>
    <n v="0"/>
    <n v="0"/>
    <n v="0"/>
    <n v="0"/>
    <n v="0"/>
    <n v="0"/>
    <n v="0"/>
    <n v="0"/>
    <n v="0"/>
    <n v="0"/>
    <x v="60"/>
  </r>
  <r>
    <n v="42946"/>
    <n v="42946"/>
    <n v="0"/>
    <n v="0"/>
    <n v="0"/>
    <n v="0"/>
    <n v="0"/>
    <n v="0"/>
    <n v="0"/>
    <n v="0"/>
    <n v="0"/>
    <n v="0"/>
    <x v="61"/>
  </r>
  <r>
    <n v="1854"/>
    <n v="1854"/>
    <n v="0"/>
    <n v="0"/>
    <n v="0"/>
    <n v="0"/>
    <n v="0"/>
    <n v="0"/>
    <n v="0"/>
    <n v="0"/>
    <n v="0"/>
    <n v="0"/>
    <x v="35"/>
  </r>
  <r>
    <n v="3492"/>
    <n v="0"/>
    <n v="3492"/>
    <n v="0"/>
    <n v="0"/>
    <n v="0"/>
    <n v="0"/>
    <n v="0"/>
    <n v="0"/>
    <n v="0"/>
    <n v="0"/>
    <n v="0"/>
    <x v="11"/>
  </r>
  <r>
    <n v="258"/>
    <n v="258"/>
    <n v="0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19"/>
  </r>
  <r>
    <n v="1938"/>
    <n v="1938"/>
    <n v="0"/>
    <n v="0"/>
    <n v="0"/>
    <n v="0"/>
    <n v="0"/>
    <n v="0"/>
    <n v="0"/>
    <n v="0"/>
    <n v="0"/>
    <n v="0"/>
    <x v="14"/>
  </r>
  <r>
    <n v="1231"/>
    <n v="1231"/>
    <n v="0"/>
    <n v="0"/>
    <n v="0"/>
    <n v="0"/>
    <n v="0"/>
    <n v="0"/>
    <n v="0"/>
    <n v="0"/>
    <n v="0"/>
    <n v="0"/>
    <x v="60"/>
  </r>
  <r>
    <n v="95"/>
    <n v="95"/>
    <n v="0"/>
    <n v="0"/>
    <n v="0"/>
    <n v="0"/>
    <n v="0"/>
    <n v="0"/>
    <n v="0"/>
    <n v="0"/>
    <n v="0"/>
    <n v="0"/>
    <x v="2"/>
  </r>
  <r>
    <n v="628"/>
    <n v="628"/>
    <n v="0"/>
    <n v="0"/>
    <n v="628"/>
    <n v="628"/>
    <n v="0"/>
    <n v="0"/>
    <n v="0"/>
    <n v="0"/>
    <n v="0"/>
    <n v="0"/>
    <x v="47"/>
  </r>
  <r>
    <n v="260"/>
    <n v="260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7"/>
  </r>
  <r>
    <n v="2108"/>
    <n v="2108"/>
    <n v="0"/>
    <n v="0"/>
    <n v="0"/>
    <n v="0"/>
    <n v="0"/>
    <n v="0"/>
    <n v="0"/>
    <n v="0"/>
    <n v="0"/>
    <n v="0"/>
    <x v="4"/>
  </r>
  <r>
    <n v="529"/>
    <n v="529"/>
    <n v="0"/>
    <n v="0"/>
    <n v="0"/>
    <n v="0"/>
    <n v="0"/>
    <n v="0"/>
    <n v="0"/>
    <n v="0"/>
    <n v="0"/>
    <n v="0"/>
    <x v="18"/>
  </r>
  <r>
    <n v="62"/>
    <n v="0"/>
    <n v="62"/>
    <n v="0"/>
    <n v="0"/>
    <n v="0"/>
    <n v="0"/>
    <n v="0"/>
    <n v="0"/>
    <n v="0"/>
    <n v="0"/>
    <n v="0"/>
    <x v="16"/>
  </r>
  <r>
    <n v="265"/>
    <n v="265"/>
    <n v="0"/>
    <n v="0"/>
    <n v="265"/>
    <n v="265"/>
    <n v="0"/>
    <n v="0"/>
    <n v="0"/>
    <n v="0"/>
    <n v="0"/>
    <n v="0"/>
    <x v="12"/>
  </r>
  <r>
    <n v="261"/>
    <n v="261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55"/>
  </r>
  <r>
    <n v="3502"/>
    <n v="3502"/>
    <n v="0"/>
    <n v="0"/>
    <n v="0"/>
    <n v="0"/>
    <n v="0"/>
    <n v="0"/>
    <n v="0"/>
    <n v="0"/>
    <n v="0"/>
    <n v="0"/>
    <x v="9"/>
  </r>
  <r>
    <n v="302"/>
    <n v="302"/>
    <n v="0"/>
    <n v="0"/>
    <n v="0"/>
    <n v="0"/>
    <n v="0"/>
    <n v="0"/>
    <n v="0"/>
    <n v="0"/>
    <n v="0"/>
    <n v="0"/>
    <x v="39"/>
  </r>
  <r>
    <n v="90"/>
    <n v="90"/>
    <n v="0"/>
    <n v="0"/>
    <n v="0"/>
    <n v="0"/>
    <n v="0"/>
    <n v="0"/>
    <n v="0"/>
    <n v="0"/>
    <n v="0"/>
    <n v="0"/>
    <x v="31"/>
  </r>
  <r>
    <n v="2099"/>
    <n v="2099"/>
    <n v="0"/>
    <n v="0"/>
    <n v="0"/>
    <n v="0"/>
    <n v="0"/>
    <n v="0"/>
    <n v="0"/>
    <n v="0"/>
    <n v="0"/>
    <n v="0"/>
    <x v="10"/>
  </r>
  <r>
    <n v="3601"/>
    <n v="3601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3"/>
  </r>
  <r>
    <n v="2291"/>
    <n v="0"/>
    <n v="2291"/>
    <n v="0"/>
    <n v="0"/>
    <n v="0"/>
    <n v="0"/>
    <n v="0"/>
    <n v="0"/>
    <n v="0"/>
    <n v="0"/>
    <n v="0"/>
    <x v="31"/>
  </r>
  <r>
    <n v="3214"/>
    <n v="3214"/>
    <n v="0"/>
    <n v="0"/>
    <n v="0"/>
    <n v="0"/>
    <n v="0"/>
    <n v="0"/>
    <n v="0"/>
    <n v="0"/>
    <n v="0"/>
    <n v="0"/>
    <x v="22"/>
  </r>
  <r>
    <n v="2362"/>
    <n v="2362"/>
    <n v="0"/>
    <n v="0"/>
    <n v="0"/>
    <n v="0"/>
    <n v="0"/>
    <n v="0"/>
    <n v="0"/>
    <n v="0"/>
    <n v="0"/>
    <n v="0"/>
    <x v="26"/>
  </r>
  <r>
    <n v="369"/>
    <n v="369"/>
    <n v="0"/>
    <n v="0"/>
    <n v="0"/>
    <n v="0"/>
    <n v="0"/>
    <n v="0"/>
    <n v="369"/>
    <n v="369"/>
    <n v="0"/>
    <n v="0"/>
    <x v="45"/>
  </r>
  <r>
    <n v="281"/>
    <n v="281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59"/>
  </r>
  <r>
    <n v="147"/>
    <n v="147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19"/>
  </r>
  <r>
    <n v="15525"/>
    <n v="0"/>
    <n v="15525"/>
    <n v="0"/>
    <n v="0"/>
    <n v="0"/>
    <n v="0"/>
    <n v="0"/>
    <n v="15525"/>
    <n v="0"/>
    <n v="15525"/>
    <n v="0"/>
    <x v="21"/>
  </r>
  <r>
    <n v="104"/>
    <n v="0"/>
    <n v="104"/>
    <n v="0"/>
    <n v="0"/>
    <n v="0"/>
    <n v="0"/>
    <n v="0"/>
    <n v="0"/>
    <n v="0"/>
    <n v="0"/>
    <n v="0"/>
    <x v="44"/>
  </r>
  <r>
    <n v="150"/>
    <n v="150"/>
    <n v="0"/>
    <n v="0"/>
    <n v="0"/>
    <n v="0"/>
    <n v="0"/>
    <n v="0"/>
    <n v="0"/>
    <n v="0"/>
    <n v="0"/>
    <n v="0"/>
    <x v="20"/>
  </r>
  <r>
    <n v="173"/>
    <n v="173"/>
    <n v="0"/>
    <n v="0"/>
    <n v="173"/>
    <n v="173"/>
    <n v="0"/>
    <n v="0"/>
    <n v="0"/>
    <n v="0"/>
    <n v="0"/>
    <n v="0"/>
    <x v="27"/>
  </r>
  <r>
    <n v="133"/>
    <n v="133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7"/>
  </r>
  <r>
    <n v="13751"/>
    <n v="13751"/>
    <n v="0"/>
    <n v="0"/>
    <n v="0"/>
    <n v="0"/>
    <n v="0"/>
    <n v="0"/>
    <n v="0"/>
    <n v="0"/>
    <n v="0"/>
    <n v="0"/>
    <x v="16"/>
  </r>
  <r>
    <n v="4083"/>
    <n v="4083"/>
    <n v="0"/>
    <n v="0"/>
    <n v="0"/>
    <n v="0"/>
    <n v="0"/>
    <n v="0"/>
    <n v="4083"/>
    <n v="4083"/>
    <n v="0"/>
    <n v="0"/>
    <x v="43"/>
  </r>
  <r>
    <n v="203"/>
    <n v="203"/>
    <n v="0"/>
    <n v="0"/>
    <n v="203"/>
    <n v="203"/>
    <n v="0"/>
    <n v="0"/>
    <n v="0"/>
    <n v="0"/>
    <n v="0"/>
    <n v="0"/>
    <x v="50"/>
  </r>
  <r>
    <n v="423"/>
    <n v="423"/>
    <n v="0"/>
    <n v="0"/>
    <n v="0"/>
    <n v="0"/>
    <n v="0"/>
    <n v="0"/>
    <n v="0"/>
    <n v="0"/>
    <n v="0"/>
    <n v="0"/>
    <x v="31"/>
  </r>
  <r>
    <n v="1351"/>
    <n v="0"/>
    <n v="1351"/>
    <n v="0"/>
    <n v="1351"/>
    <n v="0"/>
    <n v="1351"/>
    <n v="0"/>
    <n v="0"/>
    <n v="0"/>
    <n v="0"/>
    <n v="0"/>
    <x v="63"/>
  </r>
  <r>
    <n v="621"/>
    <n v="0"/>
    <n v="621"/>
    <n v="0"/>
    <n v="0"/>
    <n v="0"/>
    <n v="0"/>
    <n v="0"/>
    <n v="621"/>
    <n v="0"/>
    <n v="621"/>
    <n v="0"/>
    <x v="17"/>
  </r>
  <r>
    <n v="36"/>
    <n v="36"/>
    <n v="0"/>
    <n v="0"/>
    <n v="0"/>
    <n v="0"/>
    <n v="0"/>
    <n v="0"/>
    <n v="0"/>
    <n v="0"/>
    <n v="0"/>
    <n v="0"/>
    <x v="38"/>
  </r>
  <r>
    <n v="1702"/>
    <n v="0"/>
    <n v="1702"/>
    <n v="0"/>
    <n v="0"/>
    <n v="0"/>
    <n v="0"/>
    <n v="0"/>
    <n v="0"/>
    <n v="0"/>
    <n v="0"/>
    <n v="0"/>
    <x v="28"/>
  </r>
  <r>
    <n v="299"/>
    <n v="299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7"/>
  </r>
  <r>
    <n v="258"/>
    <n v="25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2"/>
  </r>
  <r>
    <n v="97"/>
    <n v="97"/>
    <n v="0"/>
    <n v="0"/>
    <n v="0"/>
    <n v="0"/>
    <n v="0"/>
    <n v="0"/>
    <n v="0"/>
    <n v="0"/>
    <n v="0"/>
    <n v="0"/>
    <x v="72"/>
  </r>
  <r>
    <n v="7263"/>
    <n v="7263"/>
    <n v="0"/>
    <n v="0"/>
    <n v="0"/>
    <n v="0"/>
    <n v="0"/>
    <n v="0"/>
    <n v="0"/>
    <n v="0"/>
    <n v="0"/>
    <n v="0"/>
    <x v="21"/>
  </r>
  <r>
    <n v="369"/>
    <n v="369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18"/>
  </r>
  <r>
    <n v="204"/>
    <n v="20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15"/>
    <n v="15"/>
    <n v="0"/>
    <n v="0"/>
    <x v="53"/>
  </r>
  <r>
    <n v="18"/>
    <n v="18"/>
    <n v="0"/>
    <n v="0"/>
    <n v="18"/>
    <n v="18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51"/>
  </r>
  <r>
    <n v="26572"/>
    <n v="26572"/>
    <n v="0"/>
    <n v="0"/>
    <n v="0"/>
    <n v="0"/>
    <n v="0"/>
    <n v="0"/>
    <n v="0"/>
    <n v="0"/>
    <n v="0"/>
    <n v="0"/>
    <x v="16"/>
  </r>
  <r>
    <n v="254"/>
    <n v="254"/>
    <n v="0"/>
    <n v="0"/>
    <n v="0"/>
    <n v="0"/>
    <n v="0"/>
    <n v="0"/>
    <n v="0"/>
    <n v="0"/>
    <n v="0"/>
    <n v="0"/>
    <x v="28"/>
  </r>
  <r>
    <n v="2514"/>
    <n v="2514"/>
    <n v="0"/>
    <n v="0"/>
    <n v="0"/>
    <n v="0"/>
    <n v="0"/>
    <n v="0"/>
    <n v="0"/>
    <n v="0"/>
    <n v="0"/>
    <n v="0"/>
    <x v="14"/>
  </r>
  <r>
    <n v="2281"/>
    <n v="2281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21"/>
  </r>
  <r>
    <n v="25658"/>
    <n v="0"/>
    <n v="25658"/>
    <n v="0"/>
    <n v="0"/>
    <n v="0"/>
    <n v="0"/>
    <n v="0"/>
    <n v="0"/>
    <n v="0"/>
    <n v="0"/>
    <n v="0"/>
    <x v="61"/>
  </r>
  <r>
    <n v="1543"/>
    <n v="0"/>
    <n v="1543"/>
    <n v="0"/>
    <n v="1543"/>
    <n v="0"/>
    <n v="1543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7"/>
  </r>
  <r>
    <n v="2175"/>
    <n v="2175"/>
    <n v="0"/>
    <n v="0"/>
    <n v="0"/>
    <n v="0"/>
    <n v="0"/>
    <n v="0"/>
    <n v="0"/>
    <n v="0"/>
    <n v="0"/>
    <n v="0"/>
    <x v="26"/>
  </r>
  <r>
    <n v="3329"/>
    <n v="3329"/>
    <n v="0"/>
    <n v="0"/>
    <n v="0"/>
    <n v="0"/>
    <n v="0"/>
    <n v="0"/>
    <n v="0"/>
    <n v="0"/>
    <n v="0"/>
    <n v="0"/>
    <x v="1"/>
  </r>
  <r>
    <n v="107"/>
    <n v="107"/>
    <n v="0"/>
    <n v="0"/>
    <n v="0"/>
    <n v="0"/>
    <n v="0"/>
    <n v="0"/>
    <n v="0"/>
    <n v="0"/>
    <n v="0"/>
    <n v="0"/>
    <x v="53"/>
  </r>
  <r>
    <n v="133"/>
    <n v="133"/>
    <n v="0"/>
    <n v="0"/>
    <n v="0"/>
    <n v="0"/>
    <n v="0"/>
    <n v="0"/>
    <n v="0"/>
    <n v="0"/>
    <n v="0"/>
    <n v="0"/>
    <x v="62"/>
  </r>
  <r>
    <n v="813"/>
    <n v="813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8"/>
  </r>
  <r>
    <n v="9629"/>
    <n v="9629"/>
    <n v="0"/>
    <n v="0"/>
    <n v="0"/>
    <n v="0"/>
    <n v="0"/>
    <n v="0"/>
    <n v="0"/>
    <n v="0"/>
    <n v="0"/>
    <n v="0"/>
    <x v="56"/>
  </r>
  <r>
    <n v="4643"/>
    <n v="0"/>
    <n v="4643"/>
    <n v="0"/>
    <n v="4643"/>
    <n v="0"/>
    <n v="4643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56"/>
  </r>
  <r>
    <n v="1350"/>
    <n v="1350"/>
    <n v="0"/>
    <n v="0"/>
    <n v="0"/>
    <n v="0"/>
    <n v="0"/>
    <n v="0"/>
    <n v="1350"/>
    <n v="1350"/>
    <n v="0"/>
    <n v="0"/>
    <x v="26"/>
  </r>
  <r>
    <n v="118"/>
    <n v="118"/>
    <n v="0"/>
    <n v="0"/>
    <n v="0"/>
    <n v="0"/>
    <n v="0"/>
    <n v="0"/>
    <n v="0"/>
    <n v="0"/>
    <n v="0"/>
    <n v="0"/>
    <x v="18"/>
  </r>
  <r>
    <n v="256"/>
    <n v="256"/>
    <n v="0"/>
    <n v="0"/>
    <n v="0"/>
    <n v="0"/>
    <n v="0"/>
    <n v="0"/>
    <n v="0"/>
    <n v="0"/>
    <n v="0"/>
    <n v="0"/>
    <x v="47"/>
  </r>
  <r>
    <n v="287"/>
    <n v="287"/>
    <n v="0"/>
    <n v="0"/>
    <n v="0"/>
    <n v="0"/>
    <n v="0"/>
    <n v="0"/>
    <n v="0"/>
    <n v="0"/>
    <n v="0"/>
    <n v="0"/>
    <x v="21"/>
  </r>
  <r>
    <n v="6"/>
    <n v="6"/>
    <n v="0"/>
    <n v="0"/>
    <n v="6"/>
    <n v="6"/>
    <n v="0"/>
    <n v="0"/>
    <n v="0"/>
    <n v="0"/>
    <n v="0"/>
    <n v="0"/>
    <x v="71"/>
  </r>
  <r>
    <n v="55"/>
    <n v="0"/>
    <n v="55"/>
    <n v="0"/>
    <n v="0"/>
    <n v="0"/>
    <n v="0"/>
    <n v="0"/>
    <n v="0"/>
    <n v="0"/>
    <n v="0"/>
    <n v="0"/>
    <x v="18"/>
  </r>
  <r>
    <n v="2190"/>
    <n v="0"/>
    <n v="219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1932"/>
    <n v="0"/>
    <n v="1932"/>
    <n v="0"/>
    <n v="0"/>
    <n v="0"/>
    <n v="0"/>
    <n v="0"/>
    <n v="0"/>
    <n v="0"/>
    <n v="0"/>
    <n v="0"/>
    <x v="52"/>
  </r>
  <r>
    <n v="5056"/>
    <n v="5056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3"/>
  </r>
  <r>
    <n v="1525"/>
    <n v="0"/>
    <n v="1525"/>
    <n v="0"/>
    <n v="0"/>
    <n v="0"/>
    <n v="0"/>
    <n v="0"/>
    <n v="0"/>
    <n v="0"/>
    <n v="0"/>
    <n v="0"/>
    <x v="31"/>
  </r>
  <r>
    <n v="238"/>
    <n v="238"/>
    <n v="0"/>
    <n v="0"/>
    <n v="0"/>
    <n v="0"/>
    <n v="0"/>
    <n v="0"/>
    <n v="0"/>
    <n v="0"/>
    <n v="0"/>
    <n v="0"/>
    <x v="52"/>
  </r>
  <r>
    <n v="174"/>
    <n v="174"/>
    <n v="0"/>
    <n v="0"/>
    <n v="0"/>
    <n v="0"/>
    <n v="0"/>
    <n v="0"/>
    <n v="0"/>
    <n v="0"/>
    <n v="0"/>
    <n v="0"/>
    <x v="14"/>
  </r>
  <r>
    <n v="1129"/>
    <n v="0"/>
    <n v="1129"/>
    <n v="0"/>
    <n v="0"/>
    <n v="0"/>
    <n v="0"/>
    <n v="0"/>
    <n v="1129"/>
    <n v="0"/>
    <n v="1129"/>
    <n v="0"/>
    <x v="48"/>
  </r>
  <r>
    <n v="441"/>
    <n v="441"/>
    <n v="0"/>
    <n v="0"/>
    <n v="441"/>
    <n v="441"/>
    <n v="0"/>
    <n v="0"/>
    <n v="0"/>
    <n v="0"/>
    <n v="0"/>
    <n v="0"/>
    <x v="37"/>
  </r>
  <r>
    <n v="70"/>
    <n v="70"/>
    <n v="0"/>
    <n v="0"/>
    <n v="0"/>
    <n v="0"/>
    <n v="0"/>
    <n v="0"/>
    <n v="0"/>
    <n v="0"/>
    <n v="0"/>
    <n v="0"/>
    <x v="21"/>
  </r>
  <r>
    <n v="458"/>
    <n v="0"/>
    <n v="458"/>
    <n v="0"/>
    <n v="458"/>
    <n v="0"/>
    <n v="458"/>
    <n v="0"/>
    <n v="0"/>
    <n v="0"/>
    <n v="0"/>
    <n v="0"/>
    <x v="40"/>
  </r>
  <r>
    <n v="8048"/>
    <n v="0"/>
    <n v="8048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12"/>
  </r>
  <r>
    <n v="505"/>
    <n v="505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47"/>
  </r>
  <r>
    <n v="463"/>
    <n v="463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7"/>
  </r>
  <r>
    <n v="1392"/>
    <n v="1392"/>
    <n v="0"/>
    <n v="0"/>
    <n v="0"/>
    <n v="0"/>
    <n v="0"/>
    <n v="0"/>
    <n v="0"/>
    <n v="0"/>
    <n v="0"/>
    <n v="0"/>
    <x v="3"/>
  </r>
  <r>
    <n v="315"/>
    <n v="315"/>
    <n v="0"/>
    <n v="0"/>
    <n v="0"/>
    <n v="0"/>
    <n v="0"/>
    <n v="0"/>
    <n v="0"/>
    <n v="0"/>
    <n v="0"/>
    <n v="0"/>
    <x v="30"/>
  </r>
  <r>
    <n v="1576"/>
    <n v="1576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17"/>
  </r>
  <r>
    <n v="5"/>
    <n v="0"/>
    <n v="5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0"/>
  </r>
  <r>
    <n v="474"/>
    <n v="47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8"/>
  </r>
  <r>
    <n v="590"/>
    <n v="590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12"/>
    <n v="12"/>
    <n v="0"/>
    <n v="0"/>
    <x v="32"/>
  </r>
  <r>
    <n v="332"/>
    <n v="332"/>
    <n v="0"/>
    <n v="0"/>
    <n v="332"/>
    <n v="332"/>
    <n v="0"/>
    <n v="0"/>
    <n v="0"/>
    <n v="0"/>
    <n v="0"/>
    <n v="0"/>
    <x v="63"/>
  </r>
  <r>
    <n v="92"/>
    <n v="92"/>
    <n v="0"/>
    <n v="0"/>
    <n v="0"/>
    <n v="0"/>
    <n v="0"/>
    <n v="0"/>
    <n v="0"/>
    <n v="0"/>
    <n v="0"/>
    <n v="0"/>
    <x v="38"/>
  </r>
  <r>
    <n v="110"/>
    <n v="110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3"/>
  </r>
  <r>
    <n v="32931"/>
    <n v="0"/>
    <n v="32931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9"/>
  </r>
  <r>
    <n v="4329"/>
    <n v="0"/>
    <n v="4329"/>
    <n v="0"/>
    <n v="4329"/>
    <n v="0"/>
    <n v="4329"/>
    <n v="0"/>
    <n v="0"/>
    <n v="0"/>
    <n v="0"/>
    <n v="0"/>
    <x v="11"/>
  </r>
  <r>
    <n v="2"/>
    <n v="0"/>
    <n v="2"/>
    <n v="0"/>
    <n v="2"/>
    <n v="0"/>
    <n v="2"/>
    <n v="0"/>
    <n v="0"/>
    <n v="0"/>
    <n v="0"/>
    <n v="0"/>
    <x v="64"/>
  </r>
  <r>
    <n v="22"/>
    <n v="22"/>
    <n v="0"/>
    <n v="0"/>
    <n v="0"/>
    <n v="0"/>
    <n v="0"/>
    <n v="0"/>
    <n v="22"/>
    <n v="22"/>
    <n v="0"/>
    <n v="0"/>
    <x v="37"/>
  </r>
  <r>
    <n v="586"/>
    <n v="0"/>
    <n v="586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68"/>
  </r>
  <r>
    <n v="171"/>
    <n v="171"/>
    <n v="0"/>
    <n v="0"/>
    <n v="0"/>
    <n v="0"/>
    <n v="0"/>
    <n v="0"/>
    <n v="0"/>
    <n v="0"/>
    <n v="0"/>
    <n v="0"/>
    <x v="10"/>
  </r>
  <r>
    <n v="1864"/>
    <n v="1864"/>
    <n v="0"/>
    <n v="0"/>
    <n v="0"/>
    <n v="0"/>
    <n v="0"/>
    <n v="0"/>
    <n v="0"/>
    <n v="0"/>
    <n v="0"/>
    <n v="0"/>
    <x v="60"/>
  </r>
  <r>
    <n v="1281"/>
    <n v="0"/>
    <n v="1281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48"/>
  </r>
  <r>
    <n v="12359"/>
    <n v="0"/>
    <n v="12359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56"/>
  </r>
  <r>
    <n v="1566"/>
    <n v="0"/>
    <n v="1566"/>
    <n v="0"/>
    <n v="0"/>
    <n v="0"/>
    <n v="0"/>
    <n v="0"/>
    <n v="1566"/>
    <n v="0"/>
    <n v="1566"/>
    <n v="0"/>
    <x v="0"/>
  </r>
  <r>
    <n v="5"/>
    <n v="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9"/>
  </r>
  <r>
    <n v="248"/>
    <n v="248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0"/>
  </r>
  <r>
    <n v="964"/>
    <n v="96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7"/>
  </r>
  <r>
    <n v="114"/>
    <n v="114"/>
    <n v="0"/>
    <n v="0"/>
    <n v="0"/>
    <n v="0"/>
    <n v="0"/>
    <n v="0"/>
    <n v="0"/>
    <n v="0"/>
    <n v="0"/>
    <n v="0"/>
    <x v="59"/>
  </r>
  <r>
    <n v="37"/>
    <n v="37"/>
    <n v="0"/>
    <n v="0"/>
    <n v="37"/>
    <n v="37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7"/>
  </r>
  <r>
    <n v="181"/>
    <n v="181"/>
    <n v="0"/>
    <n v="0"/>
    <n v="0"/>
    <n v="0"/>
    <n v="0"/>
    <n v="0"/>
    <n v="0"/>
    <n v="0"/>
    <n v="0"/>
    <n v="0"/>
    <x v="27"/>
  </r>
  <r>
    <n v="319"/>
    <n v="319"/>
    <n v="0"/>
    <n v="0"/>
    <n v="0"/>
    <n v="0"/>
    <n v="0"/>
    <n v="0"/>
    <n v="0"/>
    <n v="0"/>
    <n v="0"/>
    <n v="0"/>
    <x v="25"/>
  </r>
  <r>
    <n v="1641"/>
    <n v="0"/>
    <n v="1641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39"/>
  </r>
  <r>
    <n v="28"/>
    <n v="28"/>
    <n v="0"/>
    <n v="0"/>
    <n v="28"/>
    <n v="28"/>
    <n v="0"/>
    <n v="0"/>
    <n v="0"/>
    <n v="0"/>
    <n v="0"/>
    <n v="0"/>
    <x v="62"/>
  </r>
  <r>
    <n v="25304"/>
    <n v="25304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49"/>
  </r>
  <r>
    <n v="574"/>
    <n v="574"/>
    <n v="0"/>
    <n v="0"/>
    <n v="0"/>
    <n v="0"/>
    <n v="0"/>
    <n v="0"/>
    <n v="574"/>
    <n v="574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151"/>
    <n v="151"/>
    <n v="0"/>
    <n v="0"/>
    <n v="0"/>
    <n v="0"/>
    <n v="0"/>
    <n v="0"/>
    <n v="0"/>
    <n v="0"/>
    <n v="0"/>
    <n v="0"/>
    <x v="34"/>
  </r>
  <r>
    <n v="266"/>
    <n v="266"/>
    <n v="0"/>
    <n v="0"/>
    <n v="0"/>
    <n v="0"/>
    <n v="0"/>
    <n v="0"/>
    <n v="0"/>
    <n v="0"/>
    <n v="0"/>
    <n v="0"/>
    <x v="2"/>
  </r>
  <r>
    <n v="411"/>
    <n v="411"/>
    <n v="0"/>
    <n v="0"/>
    <n v="0"/>
    <n v="0"/>
    <n v="0"/>
    <n v="0"/>
    <n v="0"/>
    <n v="0"/>
    <n v="0"/>
    <n v="0"/>
    <x v="60"/>
  </r>
  <r>
    <n v="3054"/>
    <n v="3054"/>
    <n v="0"/>
    <n v="0"/>
    <n v="0"/>
    <n v="0"/>
    <n v="0"/>
    <n v="0"/>
    <n v="0"/>
    <n v="0"/>
    <n v="0"/>
    <n v="0"/>
    <x v="61"/>
  </r>
  <r>
    <n v="337"/>
    <n v="337"/>
    <n v="0"/>
    <n v="0"/>
    <n v="0"/>
    <n v="0"/>
    <n v="0"/>
    <n v="0"/>
    <n v="0"/>
    <n v="0"/>
    <n v="0"/>
    <n v="0"/>
    <x v="21"/>
  </r>
  <r>
    <n v="2134"/>
    <n v="0"/>
    <n v="2134"/>
    <n v="0"/>
    <n v="0"/>
    <n v="0"/>
    <n v="0"/>
    <n v="0"/>
    <n v="2134"/>
    <n v="0"/>
    <n v="2134"/>
    <n v="0"/>
    <x v="51"/>
  </r>
  <r>
    <n v="3"/>
    <n v="3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34"/>
  </r>
  <r>
    <n v="15756"/>
    <n v="15756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67"/>
  </r>
  <r>
    <n v="143"/>
    <n v="143"/>
    <n v="0"/>
    <n v="0"/>
    <n v="0"/>
    <n v="0"/>
    <n v="0"/>
    <n v="0"/>
    <n v="0"/>
    <n v="0"/>
    <n v="0"/>
    <n v="0"/>
    <x v="12"/>
  </r>
  <r>
    <n v="5380"/>
    <n v="5380"/>
    <n v="0"/>
    <n v="0"/>
    <n v="0"/>
    <n v="0"/>
    <n v="0"/>
    <n v="0"/>
    <n v="0"/>
    <n v="0"/>
    <n v="0"/>
    <n v="0"/>
    <x v="10"/>
  </r>
  <r>
    <n v="2111"/>
    <n v="2111"/>
    <n v="0"/>
    <n v="0"/>
    <n v="0"/>
    <n v="0"/>
    <n v="0"/>
    <n v="0"/>
    <n v="0"/>
    <n v="0"/>
    <n v="0"/>
    <n v="0"/>
    <x v="43"/>
  </r>
  <r>
    <n v="345"/>
    <n v="34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0"/>
  </r>
  <r>
    <n v="250"/>
    <n v="250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63"/>
  </r>
  <r>
    <n v="5097"/>
    <n v="0"/>
    <n v="5097"/>
    <n v="0"/>
    <n v="0"/>
    <n v="0"/>
    <n v="0"/>
    <n v="0"/>
    <n v="0"/>
    <n v="0"/>
    <n v="0"/>
    <n v="0"/>
    <x v="54"/>
  </r>
  <r>
    <n v="434"/>
    <n v="0"/>
    <n v="434"/>
    <n v="0"/>
    <n v="0"/>
    <n v="0"/>
    <n v="0"/>
    <n v="0"/>
    <n v="0"/>
    <n v="0"/>
    <n v="0"/>
    <n v="0"/>
    <x v="52"/>
  </r>
  <r>
    <n v="347"/>
    <n v="34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0"/>
  </r>
  <r>
    <n v="768"/>
    <n v="768"/>
    <n v="0"/>
    <n v="0"/>
    <n v="0"/>
    <n v="0"/>
    <n v="0"/>
    <n v="0"/>
    <n v="0"/>
    <n v="0"/>
    <n v="0"/>
    <n v="0"/>
    <x v="9"/>
  </r>
  <r>
    <n v="1398"/>
    <n v="0"/>
    <n v="1398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9"/>
  </r>
  <r>
    <n v="236"/>
    <n v="236"/>
    <n v="0"/>
    <n v="0"/>
    <n v="0"/>
    <n v="0"/>
    <n v="0"/>
    <n v="0"/>
    <n v="236"/>
    <n v="236"/>
    <n v="0"/>
    <n v="0"/>
    <x v="45"/>
  </r>
  <r>
    <n v="38"/>
    <n v="38"/>
    <n v="0"/>
    <n v="0"/>
    <n v="0"/>
    <n v="0"/>
    <n v="0"/>
    <n v="0"/>
    <n v="0"/>
    <n v="0"/>
    <n v="0"/>
    <n v="0"/>
    <x v="41"/>
  </r>
  <r>
    <n v="114"/>
    <n v="11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9"/>
  </r>
  <r>
    <n v="1364"/>
    <n v="0"/>
    <n v="1364"/>
    <n v="0"/>
    <n v="0"/>
    <n v="0"/>
    <n v="0"/>
    <n v="0"/>
    <n v="0"/>
    <n v="0"/>
    <n v="0"/>
    <n v="0"/>
    <x v="50"/>
  </r>
  <r>
    <n v="1160"/>
    <n v="1160"/>
    <n v="0"/>
    <n v="0"/>
    <n v="0"/>
    <n v="0"/>
    <n v="0"/>
    <n v="0"/>
    <n v="0"/>
    <n v="0"/>
    <n v="0"/>
    <n v="0"/>
    <x v="20"/>
  </r>
  <r>
    <n v="2208"/>
    <n v="2208"/>
    <n v="0"/>
    <n v="0"/>
    <n v="0"/>
    <n v="0"/>
    <n v="0"/>
    <n v="0"/>
    <n v="0"/>
    <n v="0"/>
    <n v="0"/>
    <n v="0"/>
    <x v="45"/>
  </r>
  <r>
    <n v="260"/>
    <n v="260"/>
    <n v="0"/>
    <n v="0"/>
    <n v="0"/>
    <n v="0"/>
    <n v="0"/>
    <n v="0"/>
    <n v="0"/>
    <n v="0"/>
    <n v="0"/>
    <n v="0"/>
    <x v="2"/>
  </r>
  <r>
    <n v="692"/>
    <n v="0"/>
    <n v="692"/>
    <n v="0"/>
    <n v="0"/>
    <n v="0"/>
    <n v="0"/>
    <n v="0"/>
    <n v="0"/>
    <n v="0"/>
    <n v="0"/>
    <n v="0"/>
    <x v="41"/>
  </r>
  <r>
    <n v="440"/>
    <n v="440"/>
    <n v="0"/>
    <n v="0"/>
    <n v="0"/>
    <n v="0"/>
    <n v="0"/>
    <n v="0"/>
    <n v="0"/>
    <n v="0"/>
    <n v="0"/>
    <n v="0"/>
    <x v="27"/>
  </r>
  <r>
    <n v="11572"/>
    <n v="11572"/>
    <n v="0"/>
    <n v="0"/>
    <n v="0"/>
    <n v="0"/>
    <n v="0"/>
    <n v="0"/>
    <n v="0"/>
    <n v="0"/>
    <n v="0"/>
    <n v="0"/>
    <x v="46"/>
  </r>
  <r>
    <n v="668"/>
    <n v="66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66"/>
  </r>
  <r>
    <n v="2630"/>
    <n v="0"/>
    <n v="2630"/>
    <n v="0"/>
    <n v="0"/>
    <n v="0"/>
    <n v="0"/>
    <n v="0"/>
    <n v="0"/>
    <n v="0"/>
    <n v="0"/>
    <n v="0"/>
    <x v="53"/>
  </r>
  <r>
    <n v="2839"/>
    <n v="2839"/>
    <n v="0"/>
    <n v="0"/>
    <n v="0"/>
    <n v="0"/>
    <n v="0"/>
    <n v="0"/>
    <n v="0"/>
    <n v="0"/>
    <n v="0"/>
    <n v="0"/>
    <x v="34"/>
  </r>
  <r>
    <n v="364"/>
    <n v="364"/>
    <n v="0"/>
    <n v="0"/>
    <n v="0"/>
    <n v="0"/>
    <n v="0"/>
    <n v="0"/>
    <n v="0"/>
    <n v="0"/>
    <n v="0"/>
    <n v="0"/>
    <x v="45"/>
  </r>
  <r>
    <n v="2745"/>
    <n v="2745"/>
    <n v="0"/>
    <n v="0"/>
    <n v="2745"/>
    <n v="2745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56"/>
  </r>
  <r>
    <n v="3426"/>
    <n v="0"/>
    <n v="3426"/>
    <n v="0"/>
    <n v="0"/>
    <n v="0"/>
    <n v="0"/>
    <n v="0"/>
    <n v="0"/>
    <n v="0"/>
    <n v="0"/>
    <n v="0"/>
    <x v="60"/>
  </r>
  <r>
    <n v="108"/>
    <n v="108"/>
    <n v="0"/>
    <n v="0"/>
    <n v="0"/>
    <n v="0"/>
    <n v="0"/>
    <n v="0"/>
    <n v="0"/>
    <n v="0"/>
    <n v="0"/>
    <n v="0"/>
    <x v="63"/>
  </r>
  <r>
    <n v="3199"/>
    <n v="3199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0"/>
    <n v="0"/>
    <n v="0"/>
    <n v="0"/>
    <x v="53"/>
  </r>
  <r>
    <n v="3811"/>
    <n v="0"/>
    <n v="3811"/>
    <n v="0"/>
    <n v="0"/>
    <n v="0"/>
    <n v="0"/>
    <n v="0"/>
    <n v="0"/>
    <n v="0"/>
    <n v="0"/>
    <n v="0"/>
    <x v="63"/>
  </r>
  <r>
    <n v="2557"/>
    <n v="2557"/>
    <n v="0"/>
    <n v="0"/>
    <n v="0"/>
    <n v="0"/>
    <n v="0"/>
    <n v="0"/>
    <n v="0"/>
    <n v="0"/>
    <n v="0"/>
    <n v="0"/>
    <x v="43"/>
  </r>
  <r>
    <n v="2648"/>
    <n v="2648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34"/>
    <n v="34"/>
    <n v="0"/>
    <n v="0"/>
    <x v="0"/>
  </r>
  <r>
    <n v="953"/>
    <n v="953"/>
    <n v="0"/>
    <n v="0"/>
    <n v="953"/>
    <n v="953"/>
    <n v="0"/>
    <n v="0"/>
    <n v="0"/>
    <n v="0"/>
    <n v="0"/>
    <n v="0"/>
    <x v="53"/>
  </r>
  <r>
    <n v="6875"/>
    <n v="6875"/>
    <n v="0"/>
    <n v="0"/>
    <n v="0"/>
    <n v="0"/>
    <n v="0"/>
    <n v="0"/>
    <n v="0"/>
    <n v="0"/>
    <n v="0"/>
    <n v="0"/>
    <x v="8"/>
  </r>
  <r>
    <n v="5"/>
    <n v="5"/>
    <n v="0"/>
    <n v="0"/>
    <n v="5"/>
    <n v="5"/>
    <n v="0"/>
    <n v="0"/>
    <n v="0"/>
    <n v="0"/>
    <n v="0"/>
    <n v="0"/>
    <x v="37"/>
  </r>
  <r>
    <n v="48"/>
    <n v="48"/>
    <n v="0"/>
    <n v="0"/>
    <n v="0"/>
    <n v="0"/>
    <n v="0"/>
    <n v="0"/>
    <n v="48"/>
    <n v="48"/>
    <n v="0"/>
    <n v="0"/>
    <x v="53"/>
  </r>
  <r>
    <n v="3"/>
    <n v="3"/>
    <n v="0"/>
    <n v="0"/>
    <n v="0"/>
    <n v="0"/>
    <n v="0"/>
    <n v="0"/>
    <n v="0"/>
    <n v="0"/>
    <n v="0"/>
    <n v="0"/>
    <x v="40"/>
  </r>
  <r>
    <n v="488"/>
    <n v="488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2"/>
  </r>
  <r>
    <n v="118"/>
    <n v="118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47"/>
  </r>
  <r>
    <n v="163"/>
    <n v="163"/>
    <n v="0"/>
    <n v="0"/>
    <n v="0"/>
    <n v="0"/>
    <n v="0"/>
    <n v="0"/>
    <n v="163"/>
    <n v="163"/>
    <n v="0"/>
    <n v="0"/>
    <x v="51"/>
  </r>
  <r>
    <n v="3976"/>
    <n v="0"/>
    <n v="3976"/>
    <n v="0"/>
    <n v="0"/>
    <n v="0"/>
    <n v="0"/>
    <n v="0"/>
    <n v="0"/>
    <n v="0"/>
    <n v="0"/>
    <n v="0"/>
    <x v="53"/>
  </r>
  <r>
    <n v="14236"/>
    <n v="0"/>
    <n v="14236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2"/>
  </r>
  <r>
    <n v="78"/>
    <n v="78"/>
    <n v="0"/>
    <n v="0"/>
    <n v="0"/>
    <n v="0"/>
    <n v="0"/>
    <n v="0"/>
    <n v="0"/>
    <n v="0"/>
    <n v="0"/>
    <n v="0"/>
    <x v="20"/>
  </r>
  <r>
    <n v="889"/>
    <n v="889"/>
    <n v="0"/>
    <n v="0"/>
    <n v="0"/>
    <n v="0"/>
    <n v="0"/>
    <n v="0"/>
    <n v="0"/>
    <n v="0"/>
    <n v="0"/>
    <n v="0"/>
    <x v="20"/>
  </r>
  <r>
    <n v="1917"/>
    <n v="0"/>
    <n v="1917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32"/>
  </r>
  <r>
    <n v="1192"/>
    <n v="1192"/>
    <n v="0"/>
    <n v="0"/>
    <n v="0"/>
    <n v="0"/>
    <n v="0"/>
    <n v="0"/>
    <n v="1192"/>
    <n v="1192"/>
    <n v="0"/>
    <n v="0"/>
    <x v="47"/>
  </r>
  <r>
    <n v="777"/>
    <n v="777"/>
    <n v="0"/>
    <n v="0"/>
    <n v="0"/>
    <n v="0"/>
    <n v="0"/>
    <n v="0"/>
    <n v="0"/>
    <n v="0"/>
    <n v="0"/>
    <n v="0"/>
    <x v="47"/>
  </r>
  <r>
    <n v="1356"/>
    <n v="1356"/>
    <n v="0"/>
    <n v="0"/>
    <n v="0"/>
    <n v="0"/>
    <n v="0"/>
    <n v="0"/>
    <n v="1356"/>
    <n v="1356"/>
    <n v="0"/>
    <n v="0"/>
    <x v="20"/>
  </r>
  <r>
    <n v="8884"/>
    <n v="8884"/>
    <n v="0"/>
    <n v="0"/>
    <n v="0"/>
    <n v="0"/>
    <n v="0"/>
    <n v="0"/>
    <n v="0"/>
    <n v="0"/>
    <n v="0"/>
    <n v="0"/>
    <x v="6"/>
  </r>
  <r>
    <n v="287"/>
    <n v="28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3"/>
  </r>
  <r>
    <n v="78"/>
    <n v="0"/>
    <n v="78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43"/>
  </r>
  <r>
    <n v="868"/>
    <n v="868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50"/>
  </r>
  <r>
    <n v="203"/>
    <n v="203"/>
    <n v="0"/>
    <n v="0"/>
    <n v="0"/>
    <n v="0"/>
    <n v="0"/>
    <n v="0"/>
    <n v="0"/>
    <n v="0"/>
    <n v="0"/>
    <n v="0"/>
    <x v="63"/>
  </r>
  <r>
    <n v="200"/>
    <n v="200"/>
    <n v="0"/>
    <n v="0"/>
    <n v="0"/>
    <n v="0"/>
    <n v="0"/>
    <n v="0"/>
    <n v="0"/>
    <n v="0"/>
    <n v="0"/>
    <n v="0"/>
    <x v="27"/>
  </r>
  <r>
    <n v="695"/>
    <n v="695"/>
    <n v="0"/>
    <n v="0"/>
    <n v="0"/>
    <n v="0"/>
    <n v="0"/>
    <n v="0"/>
    <n v="0"/>
    <n v="0"/>
    <n v="0"/>
    <n v="0"/>
    <x v="12"/>
  </r>
  <r>
    <n v="469"/>
    <n v="46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3"/>
  </r>
  <r>
    <n v="2658"/>
    <n v="0"/>
    <n v="2658"/>
    <n v="0"/>
    <n v="0"/>
    <n v="0"/>
    <n v="0"/>
    <n v="0"/>
    <n v="0"/>
    <n v="0"/>
    <n v="0"/>
    <n v="0"/>
    <x v="35"/>
  </r>
  <r>
    <n v="6892"/>
    <n v="6892"/>
    <n v="0"/>
    <n v="0"/>
    <n v="0"/>
    <n v="0"/>
    <n v="0"/>
    <n v="0"/>
    <n v="0"/>
    <n v="0"/>
    <n v="0"/>
    <n v="0"/>
    <x v="2"/>
  </r>
  <r>
    <n v="2362"/>
    <n v="2362"/>
    <n v="0"/>
    <n v="0"/>
    <n v="0"/>
    <n v="0"/>
    <n v="0"/>
    <n v="0"/>
    <n v="0"/>
    <n v="0"/>
    <n v="0"/>
    <n v="0"/>
    <x v="61"/>
  </r>
  <r>
    <n v="5313"/>
    <n v="5313"/>
    <n v="0"/>
    <n v="0"/>
    <n v="0"/>
    <n v="0"/>
    <n v="0"/>
    <n v="0"/>
    <n v="0"/>
    <n v="0"/>
    <n v="0"/>
    <n v="0"/>
    <x v="1"/>
  </r>
  <r>
    <n v="136"/>
    <n v="136"/>
    <n v="0"/>
    <n v="0"/>
    <n v="0"/>
    <n v="0"/>
    <n v="0"/>
    <n v="0"/>
    <n v="0"/>
    <n v="0"/>
    <n v="0"/>
    <n v="0"/>
    <x v="9"/>
  </r>
  <r>
    <n v="2099"/>
    <n v="2099"/>
    <n v="0"/>
    <n v="0"/>
    <n v="0"/>
    <n v="0"/>
    <n v="0"/>
    <n v="0"/>
    <n v="0"/>
    <n v="0"/>
    <n v="0"/>
    <n v="0"/>
    <x v="8"/>
  </r>
  <r>
    <n v="819"/>
    <n v="0"/>
    <n v="81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8576"/>
    <n v="0"/>
    <n v="8576"/>
    <n v="0"/>
    <n v="8576"/>
    <n v="0"/>
    <n v="8576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0"/>
  </r>
  <r>
    <n v="251"/>
    <n v="251"/>
    <n v="0"/>
    <n v="0"/>
    <n v="0"/>
    <n v="0"/>
    <n v="0"/>
    <n v="0"/>
    <n v="251"/>
    <n v="251"/>
    <n v="0"/>
    <n v="0"/>
    <x v="26"/>
  </r>
  <r>
    <n v="2119"/>
    <n v="2119"/>
    <n v="0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27"/>
  </r>
  <r>
    <n v="332"/>
    <n v="332"/>
    <n v="0"/>
    <n v="0"/>
    <n v="0"/>
    <n v="0"/>
    <n v="0"/>
    <n v="0"/>
    <n v="0"/>
    <n v="0"/>
    <n v="0"/>
    <n v="0"/>
    <x v="17"/>
  </r>
  <r>
    <n v="41"/>
    <n v="41"/>
    <n v="0"/>
    <n v="0"/>
    <n v="41"/>
    <n v="41"/>
    <n v="0"/>
    <n v="0"/>
    <n v="0"/>
    <n v="0"/>
    <n v="0"/>
    <n v="0"/>
    <x v="10"/>
  </r>
  <r>
    <n v="538"/>
    <n v="538"/>
    <n v="0"/>
    <n v="0"/>
    <n v="0"/>
    <n v="0"/>
    <n v="0"/>
    <n v="0"/>
    <n v="0"/>
    <n v="0"/>
    <n v="0"/>
    <n v="0"/>
    <x v="61"/>
  </r>
  <r>
    <n v="791"/>
    <n v="0"/>
    <n v="0"/>
    <n v="791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55"/>
  </r>
  <r>
    <n v="259"/>
    <n v="259"/>
    <n v="0"/>
    <n v="0"/>
    <n v="0"/>
    <n v="0"/>
    <n v="0"/>
    <n v="0"/>
    <n v="0"/>
    <n v="0"/>
    <n v="0"/>
    <n v="0"/>
    <x v="34"/>
  </r>
  <r>
    <n v="2184"/>
    <n v="0"/>
    <n v="0"/>
    <n v="2184"/>
    <n v="0"/>
    <n v="0"/>
    <n v="0"/>
    <n v="0"/>
    <n v="0"/>
    <n v="0"/>
    <n v="0"/>
    <n v="0"/>
    <x v="69"/>
  </r>
  <r>
    <n v="27"/>
    <n v="27"/>
    <n v="0"/>
    <n v="0"/>
    <n v="0"/>
    <n v="0"/>
    <n v="0"/>
    <n v="0"/>
    <n v="0"/>
    <n v="0"/>
    <n v="0"/>
    <n v="0"/>
    <x v="18"/>
  </r>
  <r>
    <n v="96"/>
    <n v="96"/>
    <n v="0"/>
    <n v="0"/>
    <n v="0"/>
    <n v="0"/>
    <n v="0"/>
    <n v="0"/>
    <n v="0"/>
    <n v="0"/>
    <n v="0"/>
    <n v="0"/>
    <x v="27"/>
  </r>
  <r>
    <n v="925"/>
    <n v="925"/>
    <n v="0"/>
    <n v="0"/>
    <n v="0"/>
    <n v="0"/>
    <n v="0"/>
    <n v="0"/>
    <n v="0"/>
    <n v="0"/>
    <n v="0"/>
    <n v="0"/>
    <x v="30"/>
  </r>
  <r>
    <n v="1148"/>
    <n v="1148"/>
    <n v="0"/>
    <n v="0"/>
    <n v="0"/>
    <n v="0"/>
    <n v="0"/>
    <n v="0"/>
    <n v="0"/>
    <n v="0"/>
    <n v="0"/>
    <n v="0"/>
    <x v="43"/>
  </r>
  <r>
    <n v="967"/>
    <n v="967"/>
    <n v="0"/>
    <n v="0"/>
    <n v="0"/>
    <n v="0"/>
    <n v="0"/>
    <n v="0"/>
    <n v="967"/>
    <n v="967"/>
    <n v="0"/>
    <n v="0"/>
    <x v="6"/>
  </r>
  <r>
    <n v="17324"/>
    <n v="17324"/>
    <n v="0"/>
    <n v="0"/>
    <n v="17324"/>
    <n v="17324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26"/>
  </r>
  <r>
    <n v="53"/>
    <n v="53"/>
    <n v="0"/>
    <n v="0"/>
    <n v="53"/>
    <n v="53"/>
    <n v="0"/>
    <n v="0"/>
    <n v="0"/>
    <n v="0"/>
    <n v="0"/>
    <n v="0"/>
    <x v="31"/>
  </r>
  <r>
    <n v="188"/>
    <n v="188"/>
    <n v="0"/>
    <n v="0"/>
    <n v="0"/>
    <n v="0"/>
    <n v="0"/>
    <n v="0"/>
    <n v="0"/>
    <n v="0"/>
    <n v="0"/>
    <n v="0"/>
    <x v="19"/>
  </r>
  <r>
    <n v="4312"/>
    <n v="4312"/>
    <n v="0"/>
    <n v="0"/>
    <n v="0"/>
    <n v="0"/>
    <n v="0"/>
    <n v="0"/>
    <n v="0"/>
    <n v="0"/>
    <n v="0"/>
    <n v="0"/>
    <x v="26"/>
  </r>
  <r>
    <n v="719"/>
    <n v="719"/>
    <n v="0"/>
    <n v="0"/>
    <n v="0"/>
    <n v="0"/>
    <n v="0"/>
    <n v="0"/>
    <n v="719"/>
    <n v="719"/>
    <n v="0"/>
    <n v="0"/>
    <x v="25"/>
  </r>
  <r>
    <n v="123"/>
    <n v="123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2"/>
  </r>
  <r>
    <n v="4166"/>
    <n v="4166"/>
    <n v="0"/>
    <n v="0"/>
    <n v="0"/>
    <n v="0"/>
    <n v="0"/>
    <n v="0"/>
    <n v="0"/>
    <n v="0"/>
    <n v="0"/>
    <n v="0"/>
    <x v="2"/>
  </r>
  <r>
    <n v="221"/>
    <n v="22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13"/>
  </r>
  <r>
    <n v="546"/>
    <n v="546"/>
    <n v="0"/>
    <n v="0"/>
    <n v="0"/>
    <n v="0"/>
    <n v="0"/>
    <n v="0"/>
    <n v="0"/>
    <n v="0"/>
    <n v="0"/>
    <n v="0"/>
    <x v="58"/>
  </r>
  <r>
    <n v="43"/>
    <n v="0"/>
    <n v="43"/>
    <n v="0"/>
    <n v="0"/>
    <n v="0"/>
    <n v="0"/>
    <n v="0"/>
    <n v="0"/>
    <n v="0"/>
    <n v="0"/>
    <n v="0"/>
    <x v="24"/>
  </r>
  <r>
    <n v="1120"/>
    <n v="112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"/>
  </r>
  <r>
    <n v="401"/>
    <n v="40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4"/>
  </r>
  <r>
    <n v="252"/>
    <n v="252"/>
    <n v="0"/>
    <n v="0"/>
    <n v="0"/>
    <n v="0"/>
    <n v="0"/>
    <n v="0"/>
    <n v="0"/>
    <n v="0"/>
    <n v="0"/>
    <n v="0"/>
    <x v="10"/>
  </r>
  <r>
    <n v="1212"/>
    <n v="1212"/>
    <n v="0"/>
    <n v="0"/>
    <n v="0"/>
    <n v="0"/>
    <n v="0"/>
    <n v="0"/>
    <n v="1212"/>
    <n v="1212"/>
    <n v="0"/>
    <n v="0"/>
    <x v="28"/>
  </r>
  <r>
    <n v="3327"/>
    <n v="3327"/>
    <n v="0"/>
    <n v="0"/>
    <n v="3327"/>
    <n v="3327"/>
    <n v="0"/>
    <n v="0"/>
    <n v="0"/>
    <n v="0"/>
    <n v="0"/>
    <n v="0"/>
    <x v="26"/>
  </r>
  <r>
    <n v="2090"/>
    <n v="209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8"/>
  </r>
  <r>
    <n v="73"/>
    <n v="73"/>
    <n v="0"/>
    <n v="0"/>
    <n v="0"/>
    <n v="0"/>
    <n v="0"/>
    <n v="0"/>
    <n v="0"/>
    <n v="0"/>
    <n v="0"/>
    <n v="0"/>
    <x v="16"/>
  </r>
  <r>
    <n v="48"/>
    <n v="0"/>
    <n v="48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2045"/>
    <n v="2045"/>
    <n v="0"/>
    <n v="0"/>
    <n v="2045"/>
    <n v="2045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3"/>
  </r>
  <r>
    <n v="107"/>
    <n v="107"/>
    <n v="0"/>
    <n v="0"/>
    <n v="0"/>
    <n v="0"/>
    <n v="0"/>
    <n v="0"/>
    <n v="107"/>
    <n v="107"/>
    <n v="0"/>
    <n v="0"/>
    <x v="25"/>
  </r>
  <r>
    <n v="42321"/>
    <n v="42321"/>
    <n v="0"/>
    <n v="0"/>
    <n v="0"/>
    <n v="0"/>
    <n v="0"/>
    <n v="0"/>
    <n v="0"/>
    <n v="0"/>
    <n v="0"/>
    <n v="0"/>
    <x v="35"/>
  </r>
  <r>
    <n v="9324"/>
    <n v="0"/>
    <n v="9324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9"/>
  </r>
  <r>
    <n v="159"/>
    <n v="159"/>
    <n v="0"/>
    <n v="0"/>
    <n v="0"/>
    <n v="0"/>
    <n v="0"/>
    <n v="0"/>
    <n v="0"/>
    <n v="0"/>
    <n v="0"/>
    <n v="0"/>
    <x v="39"/>
  </r>
  <r>
    <n v="2726"/>
    <n v="272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16"/>
  </r>
  <r>
    <n v="4036"/>
    <n v="0"/>
    <n v="4036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4"/>
  </r>
  <r>
    <n v="12573"/>
    <n v="12573"/>
    <n v="0"/>
    <n v="0"/>
    <n v="0"/>
    <n v="0"/>
    <n v="0"/>
    <n v="0"/>
    <n v="0"/>
    <n v="0"/>
    <n v="0"/>
    <n v="0"/>
    <x v="48"/>
  </r>
  <r>
    <n v="186"/>
    <n v="0"/>
    <n v="186"/>
    <n v="0"/>
    <n v="0"/>
    <n v="0"/>
    <n v="0"/>
    <n v="0"/>
    <n v="186"/>
    <n v="0"/>
    <n v="186"/>
    <n v="0"/>
    <x v="70"/>
  </r>
  <r>
    <n v="280"/>
    <n v="280"/>
    <n v="0"/>
    <n v="0"/>
    <n v="0"/>
    <n v="0"/>
    <n v="0"/>
    <n v="0"/>
    <n v="0"/>
    <n v="0"/>
    <n v="0"/>
    <n v="0"/>
    <x v="11"/>
  </r>
  <r>
    <n v="2371"/>
    <n v="0"/>
    <n v="0"/>
    <n v="2371"/>
    <n v="0"/>
    <n v="0"/>
    <n v="0"/>
    <n v="0"/>
    <n v="0"/>
    <n v="0"/>
    <n v="0"/>
    <n v="0"/>
    <x v="59"/>
  </r>
  <r>
    <n v="88"/>
    <n v="88"/>
    <n v="0"/>
    <n v="0"/>
    <n v="88"/>
    <n v="88"/>
    <n v="0"/>
    <n v="0"/>
    <n v="0"/>
    <n v="0"/>
    <n v="0"/>
    <n v="0"/>
    <x v="12"/>
  </r>
  <r>
    <n v="103"/>
    <n v="103"/>
    <n v="0"/>
    <n v="0"/>
    <n v="0"/>
    <n v="0"/>
    <n v="0"/>
    <n v="0"/>
    <n v="0"/>
    <n v="0"/>
    <n v="0"/>
    <n v="0"/>
    <x v="34"/>
  </r>
  <r>
    <n v="1246"/>
    <n v="0"/>
    <n v="1246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8"/>
  </r>
  <r>
    <n v="8293"/>
    <n v="8293"/>
    <n v="0"/>
    <n v="0"/>
    <n v="0"/>
    <n v="0"/>
    <n v="0"/>
    <n v="0"/>
    <n v="0"/>
    <n v="0"/>
    <n v="0"/>
    <n v="0"/>
    <x v="30"/>
  </r>
  <r>
    <n v="146"/>
    <n v="146"/>
    <n v="0"/>
    <n v="0"/>
    <n v="146"/>
    <n v="146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47"/>
  </r>
  <r>
    <n v="690"/>
    <n v="690"/>
    <n v="0"/>
    <n v="0"/>
    <n v="0"/>
    <n v="0"/>
    <n v="0"/>
    <n v="0"/>
    <n v="0"/>
    <n v="0"/>
    <n v="0"/>
    <n v="0"/>
    <x v="8"/>
  </r>
  <r>
    <n v="101"/>
    <n v="0"/>
    <n v="101"/>
    <n v="0"/>
    <n v="0"/>
    <n v="0"/>
    <n v="0"/>
    <n v="0"/>
    <n v="0"/>
    <n v="0"/>
    <n v="0"/>
    <n v="0"/>
    <x v="41"/>
  </r>
  <r>
    <n v="3668"/>
    <n v="3668"/>
    <n v="0"/>
    <n v="0"/>
    <n v="0"/>
    <n v="0"/>
    <n v="0"/>
    <n v="0"/>
    <n v="3668"/>
    <n v="3668"/>
    <n v="0"/>
    <n v="0"/>
    <x v="30"/>
  </r>
  <r>
    <n v="156"/>
    <n v="156"/>
    <n v="0"/>
    <n v="0"/>
    <n v="156"/>
    <n v="156"/>
    <n v="0"/>
    <n v="0"/>
    <n v="0"/>
    <n v="0"/>
    <n v="0"/>
    <n v="0"/>
    <x v="29"/>
  </r>
  <r>
    <n v="140"/>
    <n v="140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17"/>
  </r>
  <r>
    <n v="3220"/>
    <n v="3220"/>
    <n v="0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88"/>
    <n v="88"/>
    <n v="0"/>
    <n v="0"/>
    <x v="68"/>
  </r>
  <r>
    <n v="13"/>
    <n v="13"/>
    <n v="0"/>
    <n v="0"/>
    <n v="0"/>
    <n v="0"/>
    <n v="0"/>
    <n v="0"/>
    <n v="0"/>
    <n v="0"/>
    <n v="0"/>
    <n v="0"/>
    <x v="2"/>
  </r>
  <r>
    <n v="1457"/>
    <n v="0"/>
    <n v="1457"/>
    <n v="0"/>
    <n v="0"/>
    <n v="0"/>
    <n v="0"/>
    <n v="0"/>
    <n v="0"/>
    <n v="0"/>
    <n v="0"/>
    <n v="0"/>
    <x v="12"/>
  </r>
  <r>
    <n v="6597"/>
    <n v="0"/>
    <n v="6597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64"/>
  </r>
  <r>
    <n v="47"/>
    <n v="47"/>
    <n v="0"/>
    <n v="0"/>
    <n v="0"/>
    <n v="0"/>
    <n v="0"/>
    <n v="0"/>
    <n v="0"/>
    <n v="0"/>
    <n v="0"/>
    <n v="0"/>
    <x v="14"/>
  </r>
  <r>
    <n v="560"/>
    <n v="560"/>
    <n v="0"/>
    <n v="0"/>
    <n v="0"/>
    <n v="0"/>
    <n v="0"/>
    <n v="0"/>
    <n v="0"/>
    <n v="0"/>
    <n v="0"/>
    <n v="0"/>
    <x v="51"/>
  </r>
  <r>
    <n v="3155"/>
    <n v="0"/>
    <n v="3155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9"/>
  </r>
  <r>
    <n v="320"/>
    <n v="320"/>
    <n v="0"/>
    <n v="0"/>
    <n v="0"/>
    <n v="0"/>
    <n v="0"/>
    <n v="0"/>
    <n v="0"/>
    <n v="0"/>
    <n v="0"/>
    <n v="0"/>
    <x v="47"/>
  </r>
  <r>
    <n v="117"/>
    <n v="11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43"/>
    <n v="43"/>
    <n v="0"/>
    <n v="0"/>
    <x v="4"/>
  </r>
  <r>
    <n v="3"/>
    <n v="3"/>
    <n v="0"/>
    <n v="0"/>
    <n v="0"/>
    <n v="0"/>
    <n v="0"/>
    <n v="0"/>
    <n v="0"/>
    <n v="0"/>
    <n v="0"/>
    <n v="0"/>
    <x v="55"/>
  </r>
  <r>
    <n v="55"/>
    <n v="0"/>
    <n v="55"/>
    <n v="0"/>
    <n v="0"/>
    <n v="0"/>
    <n v="0"/>
    <n v="0"/>
    <n v="55"/>
    <n v="0"/>
    <n v="55"/>
    <n v="0"/>
    <x v="32"/>
  </r>
  <r>
    <n v="56"/>
    <n v="56"/>
    <n v="0"/>
    <n v="0"/>
    <n v="0"/>
    <n v="0"/>
    <n v="0"/>
    <n v="0"/>
    <n v="0"/>
    <n v="0"/>
    <n v="0"/>
    <n v="0"/>
    <x v="52"/>
  </r>
  <r>
    <n v="170"/>
    <n v="17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0"/>
  </r>
  <r>
    <n v="478"/>
    <n v="47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7"/>
  </r>
  <r>
    <n v="166"/>
    <n v="0"/>
    <n v="166"/>
    <n v="0"/>
    <n v="0"/>
    <n v="0"/>
    <n v="0"/>
    <n v="0"/>
    <n v="0"/>
    <n v="0"/>
    <n v="0"/>
    <n v="0"/>
    <x v="32"/>
  </r>
  <r>
    <n v="1264"/>
    <n v="1264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55"/>
  </r>
  <r>
    <n v="94"/>
    <n v="94"/>
    <n v="0"/>
    <n v="0"/>
    <n v="0"/>
    <n v="0"/>
    <n v="0"/>
    <n v="0"/>
    <n v="0"/>
    <n v="0"/>
    <n v="0"/>
    <n v="0"/>
    <x v="48"/>
  </r>
  <r>
    <n v="603"/>
    <n v="603"/>
    <n v="0"/>
    <n v="0"/>
    <n v="603"/>
    <n v="603"/>
    <n v="0"/>
    <n v="0"/>
    <n v="0"/>
    <n v="0"/>
    <n v="0"/>
    <n v="0"/>
    <x v="4"/>
  </r>
  <r>
    <n v="2338"/>
    <n v="2338"/>
    <n v="0"/>
    <n v="0"/>
    <n v="0"/>
    <n v="0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53"/>
  </r>
  <r>
    <n v="3986"/>
    <n v="0"/>
    <n v="3986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5"/>
  </r>
  <r>
    <n v="397"/>
    <n v="397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52"/>
  </r>
  <r>
    <n v="507"/>
    <n v="507"/>
    <n v="0"/>
    <n v="0"/>
    <n v="0"/>
    <n v="0"/>
    <n v="0"/>
    <n v="0"/>
    <n v="0"/>
    <n v="0"/>
    <n v="0"/>
    <n v="0"/>
    <x v="49"/>
  </r>
  <r>
    <n v="1359"/>
    <n v="1359"/>
    <n v="0"/>
    <n v="0"/>
    <n v="0"/>
    <n v="0"/>
    <n v="0"/>
    <n v="0"/>
    <n v="0"/>
    <n v="0"/>
    <n v="0"/>
    <n v="0"/>
    <x v="8"/>
  </r>
  <r>
    <n v="9840"/>
    <n v="9840"/>
    <n v="0"/>
    <n v="0"/>
    <n v="0"/>
    <n v="0"/>
    <n v="0"/>
    <n v="0"/>
    <n v="0"/>
    <n v="0"/>
    <n v="0"/>
    <n v="0"/>
    <x v="54"/>
  </r>
  <r>
    <n v="142"/>
    <n v="142"/>
    <n v="0"/>
    <n v="0"/>
    <n v="0"/>
    <n v="0"/>
    <n v="0"/>
    <n v="0"/>
    <n v="142"/>
    <n v="142"/>
    <n v="0"/>
    <n v="0"/>
    <x v="63"/>
  </r>
  <r>
    <n v="47"/>
    <n v="47"/>
    <n v="0"/>
    <n v="0"/>
    <n v="0"/>
    <n v="0"/>
    <n v="0"/>
    <n v="0"/>
    <n v="0"/>
    <n v="0"/>
    <n v="0"/>
    <n v="0"/>
    <x v="9"/>
  </r>
  <r>
    <n v="32554"/>
    <n v="32554"/>
    <n v="0"/>
    <n v="0"/>
    <n v="0"/>
    <n v="0"/>
    <n v="0"/>
    <n v="0"/>
    <n v="0"/>
    <n v="0"/>
    <n v="0"/>
    <n v="0"/>
    <x v="6"/>
  </r>
  <r>
    <n v="200"/>
    <n v="200"/>
    <n v="0"/>
    <n v="0"/>
    <n v="0"/>
    <n v="0"/>
    <n v="0"/>
    <n v="0"/>
    <n v="0"/>
    <n v="0"/>
    <n v="0"/>
    <n v="0"/>
    <x v="0"/>
  </r>
  <r>
    <n v="122"/>
    <n v="122"/>
    <n v="0"/>
    <n v="0"/>
    <n v="122"/>
    <n v="122"/>
    <n v="0"/>
    <n v="0"/>
    <n v="0"/>
    <n v="0"/>
    <n v="0"/>
    <n v="0"/>
    <x v="18"/>
  </r>
  <r>
    <n v="1114"/>
    <n v="111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3"/>
  </r>
  <r>
    <n v="1932"/>
    <n v="1932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20"/>
  </r>
  <r>
    <n v="71"/>
    <n v="71"/>
    <n v="0"/>
    <n v="0"/>
    <n v="71"/>
    <n v="71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5"/>
  </r>
  <r>
    <n v="106"/>
    <n v="106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8"/>
  </r>
  <r>
    <n v="217"/>
    <n v="217"/>
    <n v="0"/>
    <n v="0"/>
    <n v="217"/>
    <n v="217"/>
    <n v="0"/>
    <n v="0"/>
    <n v="0"/>
    <n v="0"/>
    <n v="0"/>
    <n v="0"/>
    <x v="27"/>
  </r>
  <r>
    <n v="232"/>
    <n v="232"/>
    <n v="0"/>
    <n v="0"/>
    <n v="0"/>
    <n v="0"/>
    <n v="0"/>
    <n v="0"/>
    <n v="0"/>
    <n v="0"/>
    <n v="0"/>
    <n v="0"/>
    <x v="0"/>
  </r>
  <r>
    <n v="1155"/>
    <n v="1155"/>
    <n v="0"/>
    <n v="0"/>
    <n v="1155"/>
    <n v="1155"/>
    <n v="0"/>
    <n v="0"/>
    <n v="0"/>
    <n v="0"/>
    <n v="0"/>
    <n v="0"/>
    <x v="11"/>
  </r>
  <r>
    <n v="1540"/>
    <n v="1540"/>
    <n v="0"/>
    <n v="0"/>
    <n v="0"/>
    <n v="0"/>
    <n v="0"/>
    <n v="0"/>
    <n v="0"/>
    <n v="0"/>
    <n v="0"/>
    <n v="0"/>
    <x v="0"/>
  </r>
  <r>
    <n v="143"/>
    <n v="143"/>
    <n v="0"/>
    <n v="0"/>
    <n v="0"/>
    <n v="0"/>
    <n v="0"/>
    <n v="0"/>
    <n v="0"/>
    <n v="0"/>
    <n v="0"/>
    <n v="0"/>
    <x v="19"/>
  </r>
  <r>
    <n v="14750"/>
    <n v="0"/>
    <n v="14750"/>
    <n v="0"/>
    <n v="0"/>
    <n v="0"/>
    <n v="0"/>
    <n v="0"/>
    <n v="14750"/>
    <n v="0"/>
    <n v="14750"/>
    <n v="0"/>
    <x v="50"/>
  </r>
  <r>
    <n v="128"/>
    <n v="128"/>
    <n v="0"/>
    <n v="0"/>
    <n v="0"/>
    <n v="0"/>
    <n v="0"/>
    <n v="0"/>
    <n v="0"/>
    <n v="0"/>
    <n v="0"/>
    <n v="0"/>
    <x v="2"/>
  </r>
  <r>
    <n v="776"/>
    <n v="776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48"/>
  </r>
  <r>
    <n v="278"/>
    <n v="0"/>
    <n v="278"/>
    <n v="0"/>
    <n v="0"/>
    <n v="0"/>
    <n v="0"/>
    <n v="0"/>
    <n v="0"/>
    <n v="0"/>
    <n v="0"/>
    <n v="0"/>
    <x v="37"/>
  </r>
  <r>
    <n v="1048"/>
    <n v="1048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52"/>
  </r>
  <r>
    <n v="310"/>
    <n v="310"/>
    <n v="0"/>
    <n v="0"/>
    <n v="0"/>
    <n v="0"/>
    <n v="0"/>
    <n v="0"/>
    <n v="0"/>
    <n v="0"/>
    <n v="0"/>
    <n v="0"/>
    <x v="45"/>
  </r>
  <r>
    <n v="298"/>
    <n v="29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7"/>
  </r>
  <r>
    <n v="4"/>
    <n v="0"/>
    <n v="4"/>
    <n v="0"/>
    <n v="0"/>
    <n v="0"/>
    <n v="0"/>
    <n v="0"/>
    <n v="0"/>
    <n v="0"/>
    <n v="0"/>
    <n v="0"/>
    <x v="3"/>
  </r>
  <r>
    <n v="8244"/>
    <n v="8244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17"/>
  </r>
  <r>
    <n v="7071"/>
    <n v="0"/>
    <n v="7071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0"/>
  </r>
  <r>
    <n v="6924"/>
    <n v="0"/>
    <n v="6924"/>
    <n v="0"/>
    <n v="0"/>
    <n v="0"/>
    <n v="0"/>
    <n v="0"/>
    <n v="0"/>
    <n v="0"/>
    <n v="0"/>
    <n v="0"/>
    <x v="60"/>
  </r>
  <r>
    <n v="75"/>
    <n v="75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4"/>
  </r>
  <r>
    <n v="231"/>
    <n v="231"/>
    <n v="0"/>
    <n v="0"/>
    <n v="0"/>
    <n v="0"/>
    <n v="0"/>
    <n v="0"/>
    <n v="0"/>
    <n v="0"/>
    <n v="0"/>
    <n v="0"/>
    <x v="2"/>
  </r>
  <r>
    <n v="24"/>
    <n v="24"/>
    <n v="0"/>
    <n v="0"/>
    <n v="24"/>
    <n v="24"/>
    <n v="0"/>
    <n v="0"/>
    <n v="0"/>
    <n v="0"/>
    <n v="0"/>
    <n v="0"/>
    <x v="50"/>
  </r>
  <r>
    <n v="18"/>
    <n v="18"/>
    <n v="0"/>
    <n v="0"/>
    <n v="0"/>
    <n v="0"/>
    <n v="0"/>
    <n v="0"/>
    <n v="18"/>
    <n v="18"/>
    <n v="0"/>
    <n v="0"/>
    <x v="12"/>
  </r>
  <r>
    <n v="6735"/>
    <n v="6735"/>
    <n v="0"/>
    <n v="0"/>
    <n v="0"/>
    <n v="0"/>
    <n v="0"/>
    <n v="0"/>
    <n v="0"/>
    <n v="0"/>
    <n v="0"/>
    <n v="0"/>
    <x v="14"/>
  </r>
  <r>
    <n v="934"/>
    <n v="0"/>
    <n v="934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61"/>
  </r>
  <r>
    <n v="92"/>
    <n v="92"/>
    <n v="0"/>
    <n v="0"/>
    <n v="0"/>
    <n v="0"/>
    <n v="0"/>
    <n v="0"/>
    <n v="0"/>
    <n v="0"/>
    <n v="0"/>
    <n v="0"/>
    <x v="52"/>
  </r>
  <r>
    <n v="692"/>
    <n v="692"/>
    <n v="0"/>
    <n v="0"/>
    <n v="0"/>
    <n v="0"/>
    <n v="0"/>
    <n v="0"/>
    <n v="0"/>
    <n v="0"/>
    <n v="0"/>
    <n v="0"/>
    <x v="63"/>
  </r>
  <r>
    <n v="7435"/>
    <n v="7435"/>
    <n v="0"/>
    <n v="0"/>
    <n v="0"/>
    <n v="0"/>
    <n v="0"/>
    <n v="0"/>
    <n v="0"/>
    <n v="0"/>
    <n v="0"/>
    <n v="0"/>
    <x v="37"/>
  </r>
  <r>
    <n v="400"/>
    <n v="400"/>
    <n v="0"/>
    <n v="0"/>
    <n v="0"/>
    <n v="0"/>
    <n v="0"/>
    <n v="0"/>
    <n v="0"/>
    <n v="0"/>
    <n v="0"/>
    <n v="0"/>
    <x v="54"/>
  </r>
  <r>
    <n v="1359"/>
    <n v="1359"/>
    <n v="0"/>
    <n v="0"/>
    <n v="0"/>
    <n v="0"/>
    <n v="0"/>
    <n v="0"/>
    <n v="0"/>
    <n v="0"/>
    <n v="0"/>
    <n v="0"/>
    <x v="14"/>
  </r>
  <r>
    <n v="3717"/>
    <n v="0"/>
    <n v="3717"/>
    <n v="0"/>
    <n v="0"/>
    <n v="0"/>
    <n v="0"/>
    <n v="0"/>
    <n v="0"/>
    <n v="0"/>
    <n v="0"/>
    <n v="0"/>
    <x v="26"/>
  </r>
  <r>
    <n v="1672"/>
    <n v="1672"/>
    <n v="0"/>
    <n v="0"/>
    <n v="0"/>
    <n v="0"/>
    <n v="0"/>
    <n v="0"/>
    <n v="0"/>
    <n v="0"/>
    <n v="0"/>
    <n v="0"/>
    <x v="37"/>
  </r>
  <r>
    <n v="653"/>
    <n v="653"/>
    <n v="0"/>
    <n v="0"/>
    <n v="0"/>
    <n v="0"/>
    <n v="0"/>
    <n v="0"/>
    <n v="0"/>
    <n v="0"/>
    <n v="0"/>
    <n v="0"/>
    <x v="35"/>
  </r>
  <r>
    <n v="284"/>
    <n v="284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0"/>
  </r>
  <r>
    <n v="104"/>
    <n v="104"/>
    <n v="0"/>
    <n v="0"/>
    <n v="0"/>
    <n v="0"/>
    <n v="0"/>
    <n v="0"/>
    <n v="0"/>
    <n v="0"/>
    <n v="0"/>
    <n v="0"/>
    <x v="43"/>
  </r>
  <r>
    <n v="200"/>
    <n v="200"/>
    <n v="0"/>
    <n v="0"/>
    <n v="200"/>
    <n v="200"/>
    <n v="0"/>
    <n v="0"/>
    <n v="0"/>
    <n v="0"/>
    <n v="0"/>
    <n v="0"/>
    <x v="47"/>
  </r>
  <r>
    <n v="57"/>
    <n v="57"/>
    <n v="0"/>
    <n v="0"/>
    <n v="57"/>
    <n v="57"/>
    <n v="0"/>
    <n v="0"/>
    <n v="0"/>
    <n v="0"/>
    <n v="0"/>
    <n v="0"/>
    <x v="34"/>
  </r>
  <r>
    <n v="10374"/>
    <n v="10374"/>
    <n v="0"/>
    <n v="0"/>
    <n v="0"/>
    <n v="0"/>
    <n v="0"/>
    <n v="0"/>
    <n v="0"/>
    <n v="0"/>
    <n v="0"/>
    <n v="0"/>
    <x v="52"/>
  </r>
  <r>
    <n v="994"/>
    <n v="994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56"/>
  </r>
  <r>
    <n v="8434"/>
    <n v="0"/>
    <n v="8434"/>
    <n v="0"/>
    <n v="0"/>
    <n v="0"/>
    <n v="0"/>
    <n v="0"/>
    <n v="0"/>
    <n v="0"/>
    <n v="0"/>
    <n v="0"/>
    <x v="56"/>
  </r>
  <r>
    <n v="32870"/>
    <n v="0"/>
    <n v="3287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12"/>
  </r>
  <r>
    <n v="148"/>
    <n v="0"/>
    <n v="148"/>
    <n v="0"/>
    <n v="0"/>
    <n v="0"/>
    <n v="0"/>
    <n v="0"/>
    <n v="0"/>
    <n v="0"/>
    <n v="0"/>
    <n v="0"/>
    <x v="64"/>
  </r>
  <r>
    <n v="2063"/>
    <n v="0"/>
    <n v="2063"/>
    <n v="0"/>
    <n v="0"/>
    <n v="0"/>
    <n v="0"/>
    <n v="0"/>
    <n v="0"/>
    <n v="0"/>
    <n v="0"/>
    <n v="0"/>
    <x v="31"/>
  </r>
  <r>
    <n v="7041"/>
    <n v="0"/>
    <n v="7041"/>
    <n v="0"/>
    <n v="0"/>
    <n v="0"/>
    <n v="0"/>
    <n v="0"/>
    <n v="0"/>
    <n v="0"/>
    <n v="0"/>
    <n v="0"/>
    <x v="54"/>
  </r>
  <r>
    <n v="4904"/>
    <n v="4904"/>
    <n v="0"/>
    <n v="0"/>
    <n v="0"/>
    <n v="0"/>
    <n v="0"/>
    <n v="0"/>
    <n v="4904"/>
    <n v="4904"/>
    <n v="0"/>
    <n v="0"/>
    <x v="25"/>
  </r>
  <r>
    <n v="8"/>
    <n v="8"/>
    <n v="0"/>
    <n v="0"/>
    <n v="0"/>
    <n v="0"/>
    <n v="0"/>
    <n v="0"/>
    <n v="8"/>
    <n v="8"/>
    <n v="0"/>
    <n v="0"/>
    <x v="9"/>
  </r>
  <r>
    <n v="3890"/>
    <n v="3890"/>
    <n v="0"/>
    <n v="0"/>
    <n v="0"/>
    <n v="0"/>
    <n v="0"/>
    <n v="0"/>
    <n v="0"/>
    <n v="0"/>
    <n v="0"/>
    <n v="0"/>
    <x v="16"/>
  </r>
  <r>
    <n v="22"/>
    <n v="22"/>
    <n v="0"/>
    <n v="0"/>
    <n v="22"/>
    <n v="22"/>
    <n v="0"/>
    <n v="0"/>
    <n v="0"/>
    <n v="0"/>
    <n v="0"/>
    <n v="0"/>
    <x v="41"/>
  </r>
  <r>
    <n v="21287"/>
    <n v="21287"/>
    <n v="0"/>
    <n v="0"/>
    <n v="0"/>
    <n v="0"/>
    <n v="0"/>
    <n v="0"/>
    <n v="0"/>
    <n v="0"/>
    <n v="0"/>
    <n v="0"/>
    <x v="51"/>
  </r>
  <r>
    <n v="959"/>
    <n v="959"/>
    <n v="0"/>
    <n v="0"/>
    <n v="0"/>
    <n v="0"/>
    <n v="0"/>
    <n v="0"/>
    <n v="0"/>
    <n v="0"/>
    <n v="0"/>
    <n v="0"/>
    <x v="56"/>
  </r>
  <r>
    <n v="284"/>
    <n v="0"/>
    <n v="284"/>
    <n v="0"/>
    <n v="0"/>
    <n v="0"/>
    <n v="0"/>
    <n v="0"/>
    <n v="0"/>
    <n v="0"/>
    <n v="0"/>
    <n v="0"/>
    <x v="41"/>
  </r>
  <r>
    <n v="248"/>
    <n v="248"/>
    <n v="0"/>
    <n v="0"/>
    <n v="0"/>
    <n v="0"/>
    <n v="0"/>
    <n v="0"/>
    <n v="0"/>
    <n v="0"/>
    <n v="0"/>
    <n v="0"/>
    <x v="2"/>
  </r>
  <r>
    <n v="1224"/>
    <n v="1224"/>
    <n v="0"/>
    <n v="0"/>
    <n v="0"/>
    <n v="0"/>
    <n v="0"/>
    <n v="0"/>
    <n v="0"/>
    <n v="0"/>
    <n v="0"/>
    <n v="0"/>
    <x v="56"/>
  </r>
  <r>
    <n v="28738"/>
    <n v="0"/>
    <n v="28738"/>
    <n v="0"/>
    <n v="0"/>
    <n v="0"/>
    <n v="0"/>
    <n v="0"/>
    <n v="0"/>
    <n v="0"/>
    <n v="0"/>
    <n v="0"/>
    <x v="2"/>
  </r>
  <r>
    <n v="1800"/>
    <n v="1800"/>
    <n v="0"/>
    <n v="0"/>
    <n v="0"/>
    <n v="0"/>
    <n v="0"/>
    <n v="0"/>
    <n v="0"/>
    <n v="0"/>
    <n v="0"/>
    <n v="0"/>
    <x v="26"/>
  </r>
  <r>
    <n v="206"/>
    <n v="206"/>
    <n v="0"/>
    <n v="0"/>
    <n v="0"/>
    <n v="0"/>
    <n v="0"/>
    <n v="0"/>
    <n v="0"/>
    <n v="0"/>
    <n v="0"/>
    <n v="0"/>
    <x v="55"/>
  </r>
  <r>
    <n v="4396"/>
    <n v="0"/>
    <n v="4396"/>
    <n v="0"/>
    <n v="0"/>
    <n v="0"/>
    <n v="0"/>
    <n v="0"/>
    <n v="0"/>
    <n v="0"/>
    <n v="0"/>
    <n v="0"/>
    <x v="63"/>
  </r>
  <r>
    <n v="2"/>
    <n v="0"/>
    <n v="2"/>
    <n v="0"/>
    <n v="0"/>
    <n v="0"/>
    <n v="0"/>
    <n v="0"/>
    <n v="0"/>
    <n v="0"/>
    <n v="0"/>
    <n v="0"/>
    <x v="67"/>
  </r>
  <r>
    <n v="72"/>
    <n v="72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21"/>
  </r>
  <r>
    <n v="1664"/>
    <n v="1664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43"/>
  </r>
  <r>
    <n v="376"/>
    <n v="376"/>
    <n v="0"/>
    <n v="0"/>
    <n v="0"/>
    <n v="0"/>
    <n v="0"/>
    <n v="0"/>
    <n v="0"/>
    <n v="0"/>
    <n v="0"/>
    <n v="0"/>
    <x v="62"/>
  </r>
  <r>
    <n v="1053"/>
    <n v="1053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28"/>
  </r>
  <r>
    <n v="21"/>
    <n v="21"/>
    <n v="0"/>
    <n v="0"/>
    <n v="21"/>
    <n v="21"/>
    <n v="0"/>
    <n v="0"/>
    <n v="0"/>
    <n v="0"/>
    <n v="0"/>
    <n v="0"/>
    <x v="73"/>
  </r>
  <r>
    <n v="503"/>
    <n v="50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0"/>
    <n v="0"/>
    <n v="0"/>
    <n v="0"/>
    <x v="40"/>
  </r>
  <r>
    <n v="231"/>
    <n v="231"/>
    <n v="0"/>
    <n v="0"/>
    <n v="231"/>
    <n v="231"/>
    <n v="0"/>
    <n v="0"/>
    <n v="0"/>
    <n v="0"/>
    <n v="0"/>
    <n v="0"/>
    <x v="12"/>
  </r>
  <r>
    <n v="117"/>
    <n v="117"/>
    <n v="0"/>
    <n v="0"/>
    <n v="117"/>
    <n v="117"/>
    <n v="0"/>
    <n v="0"/>
    <n v="0"/>
    <n v="0"/>
    <n v="0"/>
    <n v="0"/>
    <x v="33"/>
  </r>
  <r>
    <n v="1"/>
    <n v="0"/>
    <n v="1"/>
    <n v="0"/>
    <n v="1"/>
    <n v="0"/>
    <n v="1"/>
    <n v="0"/>
    <n v="0"/>
    <n v="0"/>
    <n v="0"/>
    <n v="0"/>
    <x v="65"/>
  </r>
  <r>
    <n v="3557"/>
    <n v="0"/>
    <n v="3557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27"/>
  </r>
  <r>
    <n v="8612"/>
    <n v="8612"/>
    <n v="0"/>
    <n v="0"/>
    <n v="8612"/>
    <n v="8612"/>
    <n v="0"/>
    <n v="0"/>
    <n v="0"/>
    <n v="0"/>
    <n v="0"/>
    <n v="0"/>
    <x v="55"/>
  </r>
  <r>
    <n v="53"/>
    <n v="53"/>
    <n v="0"/>
    <n v="0"/>
    <n v="0"/>
    <n v="0"/>
    <n v="0"/>
    <n v="0"/>
    <n v="0"/>
    <n v="0"/>
    <n v="0"/>
    <n v="0"/>
    <x v="0"/>
  </r>
  <r>
    <n v="14202"/>
    <n v="14202"/>
    <n v="0"/>
    <n v="0"/>
    <n v="0"/>
    <n v="0"/>
    <n v="0"/>
    <n v="0"/>
    <n v="0"/>
    <n v="0"/>
    <n v="0"/>
    <n v="0"/>
    <x v="56"/>
  </r>
  <r>
    <n v="397"/>
    <n v="397"/>
    <n v="0"/>
    <n v="0"/>
    <n v="0"/>
    <n v="0"/>
    <n v="0"/>
    <n v="0"/>
    <n v="0"/>
    <n v="0"/>
    <n v="0"/>
    <n v="0"/>
    <x v="16"/>
  </r>
  <r>
    <n v="525"/>
    <n v="525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14"/>
  </r>
  <r>
    <n v="5702"/>
    <n v="5702"/>
    <n v="0"/>
    <n v="0"/>
    <n v="0"/>
    <n v="0"/>
    <n v="0"/>
    <n v="0"/>
    <n v="0"/>
    <n v="0"/>
    <n v="0"/>
    <n v="0"/>
    <x v="21"/>
  </r>
  <r>
    <n v="406"/>
    <n v="0"/>
    <n v="406"/>
    <n v="0"/>
    <n v="406"/>
    <n v="0"/>
    <n v="406"/>
    <n v="0"/>
    <n v="0"/>
    <n v="0"/>
    <n v="0"/>
    <n v="0"/>
    <x v="5"/>
  </r>
  <r>
    <n v="4992"/>
    <n v="4992"/>
    <n v="0"/>
    <n v="0"/>
    <n v="0"/>
    <n v="0"/>
    <n v="0"/>
    <n v="0"/>
    <n v="0"/>
    <n v="0"/>
    <n v="0"/>
    <n v="0"/>
    <x v="50"/>
  </r>
  <r>
    <n v="136"/>
    <n v="136"/>
    <n v="0"/>
    <n v="0"/>
    <n v="0"/>
    <n v="0"/>
    <n v="0"/>
    <n v="0"/>
    <n v="0"/>
    <n v="0"/>
    <n v="0"/>
    <n v="0"/>
    <x v="46"/>
  </r>
  <r>
    <n v="16344"/>
    <n v="0"/>
    <n v="16344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2"/>
  </r>
  <r>
    <n v="86"/>
    <n v="86"/>
    <n v="0"/>
    <n v="0"/>
    <n v="0"/>
    <n v="0"/>
    <n v="0"/>
    <n v="0"/>
    <n v="0"/>
    <n v="0"/>
    <n v="0"/>
    <n v="0"/>
    <x v="25"/>
  </r>
  <r>
    <n v="771"/>
    <n v="0"/>
    <n v="771"/>
    <n v="0"/>
    <n v="771"/>
    <n v="0"/>
    <n v="771"/>
    <n v="0"/>
    <n v="0"/>
    <n v="0"/>
    <n v="0"/>
    <n v="0"/>
    <x v="28"/>
  </r>
  <r>
    <n v="58"/>
    <n v="58"/>
    <n v="0"/>
    <n v="0"/>
    <n v="0"/>
    <n v="0"/>
    <n v="0"/>
    <n v="0"/>
    <n v="58"/>
    <n v="58"/>
    <n v="0"/>
    <n v="0"/>
    <x v="42"/>
  </r>
  <r>
    <n v="322"/>
    <n v="0"/>
    <n v="322"/>
    <n v="0"/>
    <n v="0"/>
    <n v="0"/>
    <n v="0"/>
    <n v="0"/>
    <n v="0"/>
    <n v="0"/>
    <n v="0"/>
    <n v="0"/>
    <x v="31"/>
  </r>
  <r>
    <n v="7802"/>
    <n v="7802"/>
    <n v="0"/>
    <n v="0"/>
    <n v="0"/>
    <n v="0"/>
    <n v="0"/>
    <n v="0"/>
    <n v="0"/>
    <n v="0"/>
    <n v="0"/>
    <n v="0"/>
    <x v="6"/>
  </r>
  <r>
    <n v="1183"/>
    <n v="1183"/>
    <n v="0"/>
    <n v="0"/>
    <n v="0"/>
    <n v="0"/>
    <n v="0"/>
    <n v="0"/>
    <n v="0"/>
    <n v="0"/>
    <n v="0"/>
    <n v="0"/>
    <x v="53"/>
  </r>
  <r>
    <n v="569"/>
    <n v="569"/>
    <n v="0"/>
    <n v="0"/>
    <n v="0"/>
    <n v="0"/>
    <n v="0"/>
    <n v="0"/>
    <n v="0"/>
    <n v="0"/>
    <n v="0"/>
    <n v="0"/>
    <x v="31"/>
  </r>
  <r>
    <n v="180"/>
    <n v="0"/>
    <n v="180"/>
    <n v="0"/>
    <n v="0"/>
    <n v="0"/>
    <n v="0"/>
    <n v="0"/>
    <n v="0"/>
    <n v="0"/>
    <n v="0"/>
    <n v="0"/>
    <x v="37"/>
  </r>
  <r>
    <n v="8589"/>
    <n v="0"/>
    <n v="8589"/>
    <n v="0"/>
    <n v="0"/>
    <n v="0"/>
    <n v="0"/>
    <n v="0"/>
    <n v="0"/>
    <n v="0"/>
    <n v="0"/>
    <n v="0"/>
    <x v="14"/>
  </r>
  <r>
    <n v="1026"/>
    <n v="1026"/>
    <n v="0"/>
    <n v="0"/>
    <n v="0"/>
    <n v="0"/>
    <n v="0"/>
    <n v="0"/>
    <n v="0"/>
    <n v="0"/>
    <n v="0"/>
    <n v="0"/>
    <x v="43"/>
  </r>
  <r>
    <n v="274"/>
    <n v="0"/>
    <n v="274"/>
    <n v="0"/>
    <n v="0"/>
    <n v="0"/>
    <n v="0"/>
    <n v="0"/>
    <n v="0"/>
    <n v="0"/>
    <n v="0"/>
    <n v="0"/>
    <x v="68"/>
  </r>
  <r>
    <n v="467"/>
    <n v="467"/>
    <n v="0"/>
    <n v="0"/>
    <n v="0"/>
    <n v="0"/>
    <n v="0"/>
    <n v="0"/>
    <n v="0"/>
    <n v="0"/>
    <n v="0"/>
    <n v="0"/>
    <x v="5"/>
  </r>
  <r>
    <n v="304"/>
    <n v="0"/>
    <n v="304"/>
    <n v="0"/>
    <n v="0"/>
    <n v="0"/>
    <n v="0"/>
    <n v="0"/>
    <n v="0"/>
    <n v="0"/>
    <n v="0"/>
    <n v="0"/>
    <x v="28"/>
  </r>
  <r>
    <n v="166"/>
    <n v="166"/>
    <n v="0"/>
    <n v="0"/>
    <n v="0"/>
    <n v="0"/>
    <n v="0"/>
    <n v="0"/>
    <n v="0"/>
    <n v="0"/>
    <n v="0"/>
    <n v="0"/>
    <x v="52"/>
  </r>
  <r>
    <n v="20429"/>
    <n v="20429"/>
    <n v="0"/>
    <n v="0"/>
    <n v="20429"/>
    <n v="20429"/>
    <n v="0"/>
    <n v="0"/>
    <n v="0"/>
    <n v="0"/>
    <n v="0"/>
    <n v="0"/>
    <x v="22"/>
  </r>
  <r>
    <n v="70"/>
    <n v="70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63"/>
  </r>
  <r>
    <n v="622"/>
    <n v="0"/>
    <n v="622"/>
    <n v="0"/>
    <n v="0"/>
    <n v="0"/>
    <n v="0"/>
    <n v="0"/>
    <n v="0"/>
    <n v="0"/>
    <n v="0"/>
    <n v="0"/>
    <x v="55"/>
  </r>
  <r>
    <n v="900"/>
    <n v="0"/>
    <n v="900"/>
    <n v="0"/>
    <n v="0"/>
    <n v="0"/>
    <n v="0"/>
    <n v="0"/>
    <n v="0"/>
    <n v="0"/>
    <n v="0"/>
    <n v="0"/>
    <x v="2"/>
  </r>
  <r>
    <n v="1447"/>
    <n v="1447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6"/>
  </r>
  <r>
    <n v="3"/>
    <n v="0"/>
    <n v="3"/>
    <n v="0"/>
    <n v="0"/>
    <n v="0"/>
    <n v="0"/>
    <n v="0"/>
    <n v="0"/>
    <n v="0"/>
    <n v="0"/>
    <n v="0"/>
    <x v="32"/>
  </r>
  <r>
    <n v="1531"/>
    <n v="1531"/>
    <n v="0"/>
    <n v="0"/>
    <n v="0"/>
    <n v="0"/>
    <n v="0"/>
    <n v="0"/>
    <n v="1531"/>
    <n v="1531"/>
    <n v="0"/>
    <n v="0"/>
    <x v="35"/>
  </r>
  <r>
    <n v="9"/>
    <n v="9"/>
    <n v="0"/>
    <n v="0"/>
    <n v="0"/>
    <n v="0"/>
    <n v="0"/>
    <n v="0"/>
    <n v="0"/>
    <n v="0"/>
    <n v="0"/>
    <n v="0"/>
    <x v="55"/>
  </r>
  <r>
    <n v="321"/>
    <n v="321"/>
    <n v="0"/>
    <n v="0"/>
    <n v="0"/>
    <n v="0"/>
    <n v="0"/>
    <n v="0"/>
    <n v="0"/>
    <n v="0"/>
    <n v="0"/>
    <n v="0"/>
    <x v="10"/>
  </r>
  <r>
    <n v="1877"/>
    <n v="1877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45"/>
  </r>
  <r>
    <n v="5522"/>
    <n v="5522"/>
    <n v="0"/>
    <n v="0"/>
    <n v="0"/>
    <n v="0"/>
    <n v="0"/>
    <n v="0"/>
    <n v="0"/>
    <n v="0"/>
    <n v="0"/>
    <n v="0"/>
    <x v="48"/>
  </r>
  <r>
    <n v="1408"/>
    <n v="1408"/>
    <n v="0"/>
    <n v="0"/>
    <n v="0"/>
    <n v="0"/>
    <n v="0"/>
    <n v="0"/>
    <n v="0"/>
    <n v="0"/>
    <n v="0"/>
    <n v="0"/>
    <x v="28"/>
  </r>
  <r>
    <n v="1965"/>
    <n v="1965"/>
    <n v="0"/>
    <n v="0"/>
    <n v="0"/>
    <n v="0"/>
    <n v="0"/>
    <n v="0"/>
    <n v="0"/>
    <n v="0"/>
    <n v="0"/>
    <n v="0"/>
    <x v="21"/>
  </r>
  <r>
    <n v="907"/>
    <n v="90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8"/>
  </r>
  <r>
    <n v="59"/>
    <n v="59"/>
    <n v="0"/>
    <n v="0"/>
    <n v="59"/>
    <n v="59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2"/>
  </r>
  <r>
    <n v="4751"/>
    <n v="4751"/>
    <n v="0"/>
    <n v="0"/>
    <n v="0"/>
    <n v="0"/>
    <n v="0"/>
    <n v="0"/>
    <n v="0"/>
    <n v="0"/>
    <n v="0"/>
    <n v="0"/>
    <x v="54"/>
  </r>
  <r>
    <n v="299"/>
    <n v="0"/>
    <n v="299"/>
    <n v="0"/>
    <n v="0"/>
    <n v="0"/>
    <n v="0"/>
    <n v="0"/>
    <n v="0"/>
    <n v="0"/>
    <n v="0"/>
    <n v="0"/>
    <x v="68"/>
  </r>
  <r>
    <n v="16"/>
    <n v="16"/>
    <n v="0"/>
    <n v="0"/>
    <n v="0"/>
    <n v="0"/>
    <n v="0"/>
    <n v="0"/>
    <n v="0"/>
    <n v="0"/>
    <n v="0"/>
    <n v="0"/>
    <x v="12"/>
  </r>
  <r>
    <n v="239"/>
    <n v="239"/>
    <n v="0"/>
    <n v="0"/>
    <n v="0"/>
    <n v="0"/>
    <n v="0"/>
    <n v="0"/>
    <n v="0"/>
    <n v="0"/>
    <n v="0"/>
    <n v="0"/>
    <x v="10"/>
  </r>
  <r>
    <n v="206"/>
    <n v="206"/>
    <n v="0"/>
    <n v="0"/>
    <n v="0"/>
    <n v="0"/>
    <n v="0"/>
    <n v="0"/>
    <n v="0"/>
    <n v="0"/>
    <n v="0"/>
    <n v="0"/>
    <x v="31"/>
  </r>
  <r>
    <n v="967"/>
    <n v="967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58"/>
  </r>
  <r>
    <n v="506"/>
    <n v="506"/>
    <n v="0"/>
    <n v="0"/>
    <n v="0"/>
    <n v="0"/>
    <n v="0"/>
    <n v="0"/>
    <n v="506"/>
    <n v="506"/>
    <n v="0"/>
    <n v="0"/>
    <x v="47"/>
  </r>
  <r>
    <n v="5"/>
    <n v="5"/>
    <n v="0"/>
    <n v="0"/>
    <n v="0"/>
    <n v="0"/>
    <n v="0"/>
    <n v="0"/>
    <n v="0"/>
    <n v="0"/>
    <n v="0"/>
    <n v="0"/>
    <x v="18"/>
  </r>
  <r>
    <n v="733"/>
    <n v="0"/>
    <n v="733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21"/>
  </r>
  <r>
    <n v="462"/>
    <n v="46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12"/>
  </r>
  <r>
    <n v="237"/>
    <n v="237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31"/>
  </r>
  <r>
    <n v="731"/>
    <n v="731"/>
    <n v="0"/>
    <n v="0"/>
    <n v="731"/>
    <n v="731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84"/>
    <n v="84"/>
    <n v="0"/>
    <n v="0"/>
    <x v="56"/>
  </r>
  <r>
    <n v="121"/>
    <n v="12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0"/>
  </r>
  <r>
    <n v="1970"/>
    <n v="1970"/>
    <n v="0"/>
    <n v="0"/>
    <n v="0"/>
    <n v="0"/>
    <n v="0"/>
    <n v="0"/>
    <n v="0"/>
    <n v="0"/>
    <n v="0"/>
    <n v="0"/>
    <x v="24"/>
  </r>
  <r>
    <n v="182"/>
    <n v="182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12"/>
  </r>
  <r>
    <n v="5380"/>
    <n v="5380"/>
    <n v="0"/>
    <n v="0"/>
    <n v="0"/>
    <n v="0"/>
    <n v="0"/>
    <n v="0"/>
    <n v="0"/>
    <n v="0"/>
    <n v="0"/>
    <n v="0"/>
    <x v="8"/>
  </r>
  <r>
    <n v="322"/>
    <n v="0"/>
    <n v="322"/>
    <n v="0"/>
    <n v="0"/>
    <n v="0"/>
    <n v="0"/>
    <n v="0"/>
    <n v="0"/>
    <n v="0"/>
    <n v="0"/>
    <n v="0"/>
    <x v="20"/>
  </r>
  <r>
    <n v="1697"/>
    <n v="1697"/>
    <n v="0"/>
    <n v="0"/>
    <n v="0"/>
    <n v="0"/>
    <n v="0"/>
    <n v="0"/>
    <n v="0"/>
    <n v="0"/>
    <n v="0"/>
    <n v="0"/>
    <x v="45"/>
  </r>
  <r>
    <n v="687"/>
    <n v="687"/>
    <n v="0"/>
    <n v="0"/>
    <n v="0"/>
    <n v="0"/>
    <n v="0"/>
    <n v="0"/>
    <n v="0"/>
    <n v="0"/>
    <n v="0"/>
    <n v="0"/>
    <x v="28"/>
  </r>
  <r>
    <n v="142"/>
    <n v="14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4"/>
  </r>
  <r>
    <n v="501"/>
    <n v="501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40"/>
  </r>
  <r>
    <n v="828"/>
    <n v="828"/>
    <n v="0"/>
    <n v="0"/>
    <n v="0"/>
    <n v="0"/>
    <n v="0"/>
    <n v="0"/>
    <n v="828"/>
    <n v="828"/>
    <n v="0"/>
    <n v="0"/>
    <x v="9"/>
  </r>
  <r>
    <n v="280"/>
    <n v="280"/>
    <n v="0"/>
    <n v="0"/>
    <n v="280"/>
    <n v="280"/>
    <n v="0"/>
    <n v="0"/>
    <n v="0"/>
    <n v="0"/>
    <n v="0"/>
    <n v="0"/>
    <x v="53"/>
  </r>
  <r>
    <n v="1028"/>
    <n v="0"/>
    <n v="1028"/>
    <n v="0"/>
    <n v="0"/>
    <n v="0"/>
    <n v="0"/>
    <n v="0"/>
    <n v="0"/>
    <n v="0"/>
    <n v="0"/>
    <n v="0"/>
    <x v="9"/>
  </r>
  <r>
    <n v="7"/>
    <n v="7"/>
    <n v="0"/>
    <n v="0"/>
    <n v="7"/>
    <n v="7"/>
    <n v="0"/>
    <n v="0"/>
    <n v="0"/>
    <n v="0"/>
    <n v="0"/>
    <n v="0"/>
    <x v="73"/>
  </r>
  <r>
    <n v="1703"/>
    <n v="1703"/>
    <n v="0"/>
    <n v="0"/>
    <n v="0"/>
    <n v="0"/>
    <n v="0"/>
    <n v="0"/>
    <n v="1703"/>
    <n v="1703"/>
    <n v="0"/>
    <n v="0"/>
    <x v="16"/>
  </r>
  <r>
    <n v="74"/>
    <n v="74"/>
    <n v="0"/>
    <n v="0"/>
    <n v="0"/>
    <n v="0"/>
    <n v="0"/>
    <n v="0"/>
    <n v="0"/>
    <n v="0"/>
    <n v="0"/>
    <n v="0"/>
    <x v="0"/>
  </r>
  <r>
    <n v="18215"/>
    <n v="18215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34"/>
  </r>
  <r>
    <n v="11084"/>
    <n v="11084"/>
    <n v="0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17"/>
  </r>
  <r>
    <n v="50"/>
    <n v="0"/>
    <n v="50"/>
    <n v="0"/>
    <n v="0"/>
    <n v="0"/>
    <n v="0"/>
    <n v="0"/>
    <n v="0"/>
    <n v="0"/>
    <n v="0"/>
    <n v="0"/>
    <x v="58"/>
  </r>
  <r>
    <n v="130"/>
    <n v="0"/>
    <n v="130"/>
    <n v="0"/>
    <n v="0"/>
    <n v="0"/>
    <n v="0"/>
    <n v="0"/>
    <n v="130"/>
    <n v="0"/>
    <n v="130"/>
    <n v="0"/>
    <x v="22"/>
  </r>
  <r>
    <n v="348"/>
    <n v="348"/>
    <n v="0"/>
    <n v="0"/>
    <n v="0"/>
    <n v="0"/>
    <n v="0"/>
    <n v="0"/>
    <n v="0"/>
    <n v="0"/>
    <n v="0"/>
    <n v="0"/>
    <x v="63"/>
  </r>
  <r>
    <n v="253"/>
    <n v="253"/>
    <n v="0"/>
    <n v="0"/>
    <n v="0"/>
    <n v="0"/>
    <n v="0"/>
    <n v="0"/>
    <n v="0"/>
    <n v="0"/>
    <n v="0"/>
    <n v="0"/>
    <x v="20"/>
  </r>
  <r>
    <n v="21894"/>
    <n v="21894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0"/>
  </r>
  <r>
    <n v="594"/>
    <n v="594"/>
    <n v="0"/>
    <n v="0"/>
    <n v="0"/>
    <n v="0"/>
    <n v="0"/>
    <n v="0"/>
    <n v="0"/>
    <n v="0"/>
    <n v="0"/>
    <n v="0"/>
    <x v="50"/>
  </r>
  <r>
    <n v="429"/>
    <n v="429"/>
    <n v="0"/>
    <n v="0"/>
    <n v="0"/>
    <n v="0"/>
    <n v="0"/>
    <n v="0"/>
    <n v="0"/>
    <n v="0"/>
    <n v="0"/>
    <n v="0"/>
    <x v="16"/>
  </r>
  <r>
    <n v="13465"/>
    <n v="0"/>
    <n v="13465"/>
    <n v="0"/>
    <n v="0"/>
    <n v="0"/>
    <n v="0"/>
    <n v="0"/>
    <n v="0"/>
    <n v="0"/>
    <n v="0"/>
    <n v="0"/>
    <x v="21"/>
  </r>
  <r>
    <n v="568"/>
    <n v="56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0"/>
  </r>
  <r>
    <n v="1658"/>
    <n v="1658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11"/>
  </r>
  <r>
    <n v="2715"/>
    <n v="2715"/>
    <n v="0"/>
    <n v="0"/>
    <n v="0"/>
    <n v="0"/>
    <n v="0"/>
    <n v="0"/>
    <n v="0"/>
    <n v="0"/>
    <n v="0"/>
    <n v="0"/>
    <x v="14"/>
  </r>
  <r>
    <n v="89"/>
    <n v="89"/>
    <n v="0"/>
    <n v="0"/>
    <n v="0"/>
    <n v="0"/>
    <n v="0"/>
    <n v="0"/>
    <n v="0"/>
    <n v="0"/>
    <n v="0"/>
    <n v="0"/>
    <x v="43"/>
  </r>
  <r>
    <n v="65"/>
    <n v="65"/>
    <n v="0"/>
    <n v="0"/>
    <n v="0"/>
    <n v="0"/>
    <n v="0"/>
    <n v="0"/>
    <n v="0"/>
    <n v="0"/>
    <n v="0"/>
    <n v="0"/>
    <x v="64"/>
  </r>
  <r>
    <n v="29603"/>
    <n v="2960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9"/>
  </r>
  <r>
    <n v="13677"/>
    <n v="13677"/>
    <n v="0"/>
    <n v="0"/>
    <n v="0"/>
    <n v="0"/>
    <n v="0"/>
    <n v="0"/>
    <n v="0"/>
    <n v="0"/>
    <n v="0"/>
    <n v="0"/>
    <x v="5"/>
  </r>
  <r>
    <n v="41"/>
    <n v="41"/>
    <n v="0"/>
    <n v="0"/>
    <n v="41"/>
    <n v="41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51"/>
  </r>
  <r>
    <n v="1250"/>
    <n v="1250"/>
    <n v="0"/>
    <n v="0"/>
    <n v="0"/>
    <n v="0"/>
    <n v="0"/>
    <n v="0"/>
    <n v="1250"/>
    <n v="1250"/>
    <n v="0"/>
    <n v="0"/>
    <x v="72"/>
  </r>
  <r>
    <n v="39"/>
    <n v="39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46"/>
  </r>
  <r>
    <n v="264"/>
    <n v="264"/>
    <n v="0"/>
    <n v="0"/>
    <n v="0"/>
    <n v="0"/>
    <n v="0"/>
    <n v="0"/>
    <n v="0"/>
    <n v="0"/>
    <n v="0"/>
    <n v="0"/>
    <x v="28"/>
  </r>
  <r>
    <n v="80"/>
    <n v="80"/>
    <n v="0"/>
    <n v="0"/>
    <n v="0"/>
    <n v="0"/>
    <n v="0"/>
    <n v="0"/>
    <n v="0"/>
    <n v="0"/>
    <n v="0"/>
    <n v="0"/>
    <x v="55"/>
  </r>
  <r>
    <n v="197"/>
    <n v="19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6"/>
  </r>
  <r>
    <n v="103"/>
    <n v="103"/>
    <n v="0"/>
    <n v="0"/>
    <n v="103"/>
    <n v="103"/>
    <n v="0"/>
    <n v="0"/>
    <n v="0"/>
    <n v="0"/>
    <n v="0"/>
    <n v="0"/>
    <x v="10"/>
  </r>
  <r>
    <n v="10543"/>
    <n v="0"/>
    <n v="10543"/>
    <n v="0"/>
    <n v="0"/>
    <n v="0"/>
    <n v="0"/>
    <n v="0"/>
    <n v="0"/>
    <n v="0"/>
    <n v="0"/>
    <n v="0"/>
    <x v="35"/>
  </r>
  <r>
    <n v="21643"/>
    <n v="0"/>
    <n v="21643"/>
    <n v="0"/>
    <n v="0"/>
    <n v="0"/>
    <n v="0"/>
    <n v="0"/>
    <n v="0"/>
    <n v="0"/>
    <n v="0"/>
    <n v="0"/>
    <x v="56"/>
  </r>
  <r>
    <n v="4218"/>
    <n v="0"/>
    <n v="4218"/>
    <n v="0"/>
    <n v="0"/>
    <n v="0"/>
    <n v="0"/>
    <n v="0"/>
    <n v="0"/>
    <n v="0"/>
    <n v="0"/>
    <n v="0"/>
    <x v="43"/>
  </r>
  <r>
    <n v="586"/>
    <n v="586"/>
    <n v="0"/>
    <n v="0"/>
    <n v="0"/>
    <n v="0"/>
    <n v="0"/>
    <n v="0"/>
    <n v="0"/>
    <n v="0"/>
    <n v="0"/>
    <n v="0"/>
    <x v="63"/>
  </r>
  <r>
    <n v="889"/>
    <n v="889"/>
    <n v="0"/>
    <n v="0"/>
    <n v="889"/>
    <n v="889"/>
    <n v="0"/>
    <n v="0"/>
    <n v="0"/>
    <n v="0"/>
    <n v="0"/>
    <n v="0"/>
    <x v="33"/>
  </r>
  <r>
    <n v="88"/>
    <n v="88"/>
    <n v="0"/>
    <n v="0"/>
    <n v="88"/>
    <n v="88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67"/>
  </r>
  <r>
    <n v="11"/>
    <n v="11"/>
    <n v="0"/>
    <n v="0"/>
    <n v="0"/>
    <n v="0"/>
    <n v="0"/>
    <n v="0"/>
    <n v="11"/>
    <n v="11"/>
    <n v="0"/>
    <n v="0"/>
    <x v="44"/>
  </r>
  <r>
    <n v="568"/>
    <n v="0"/>
    <n v="568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62"/>
  </r>
  <r>
    <n v="7"/>
    <n v="7"/>
    <n v="0"/>
    <n v="0"/>
    <n v="7"/>
    <n v="7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28"/>
  </r>
  <r>
    <n v="1521"/>
    <n v="152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64"/>
  </r>
  <r>
    <n v="3800"/>
    <n v="3800"/>
    <n v="0"/>
    <n v="0"/>
    <n v="0"/>
    <n v="0"/>
    <n v="0"/>
    <n v="0"/>
    <n v="0"/>
    <n v="0"/>
    <n v="0"/>
    <n v="0"/>
    <x v="61"/>
  </r>
  <r>
    <n v="232"/>
    <n v="232"/>
    <n v="0"/>
    <n v="0"/>
    <n v="0"/>
    <n v="0"/>
    <n v="0"/>
    <n v="0"/>
    <n v="232"/>
    <n v="232"/>
    <n v="0"/>
    <n v="0"/>
    <x v="37"/>
  </r>
  <r>
    <n v="12"/>
    <n v="12"/>
    <n v="0"/>
    <n v="0"/>
    <n v="0"/>
    <n v="0"/>
    <n v="0"/>
    <n v="0"/>
    <n v="0"/>
    <n v="0"/>
    <n v="0"/>
    <n v="0"/>
    <x v="4"/>
  </r>
  <r>
    <n v="720"/>
    <n v="0"/>
    <n v="720"/>
    <n v="0"/>
    <n v="0"/>
    <n v="0"/>
    <n v="0"/>
    <n v="0"/>
    <n v="0"/>
    <n v="0"/>
    <n v="0"/>
    <n v="0"/>
    <x v="53"/>
  </r>
  <r>
    <n v="78"/>
    <n v="78"/>
    <n v="0"/>
    <n v="0"/>
    <n v="78"/>
    <n v="78"/>
    <n v="0"/>
    <n v="0"/>
    <n v="0"/>
    <n v="0"/>
    <n v="0"/>
    <n v="0"/>
    <x v="9"/>
  </r>
  <r>
    <n v="1055"/>
    <n v="1055"/>
    <n v="0"/>
    <n v="0"/>
    <n v="0"/>
    <n v="0"/>
    <n v="0"/>
    <n v="0"/>
    <n v="1055"/>
    <n v="1055"/>
    <n v="0"/>
    <n v="0"/>
    <x v="47"/>
  </r>
  <r>
    <n v="434"/>
    <n v="0"/>
    <n v="434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9"/>
  </r>
  <r>
    <n v="518"/>
    <n v="518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6"/>
  </r>
  <r>
    <n v="830"/>
    <n v="830"/>
    <n v="0"/>
    <n v="0"/>
    <n v="0"/>
    <n v="0"/>
    <n v="0"/>
    <n v="0"/>
    <n v="0"/>
    <n v="0"/>
    <n v="0"/>
    <n v="0"/>
    <x v="1"/>
  </r>
  <r>
    <n v="314"/>
    <n v="314"/>
    <n v="0"/>
    <n v="0"/>
    <n v="0"/>
    <n v="0"/>
    <n v="0"/>
    <n v="0"/>
    <n v="0"/>
    <n v="0"/>
    <n v="0"/>
    <n v="0"/>
    <x v="8"/>
  </r>
  <r>
    <n v="1179"/>
    <n v="1179"/>
    <n v="0"/>
    <n v="0"/>
    <n v="0"/>
    <n v="0"/>
    <n v="0"/>
    <n v="0"/>
    <n v="0"/>
    <n v="0"/>
    <n v="0"/>
    <n v="0"/>
    <x v="14"/>
  </r>
  <r>
    <n v="7155"/>
    <n v="0"/>
    <n v="0"/>
    <n v="7155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31"/>
  </r>
  <r>
    <n v="56"/>
    <n v="0"/>
    <n v="56"/>
    <n v="0"/>
    <n v="0"/>
    <n v="0"/>
    <n v="0"/>
    <n v="0"/>
    <n v="56"/>
    <n v="0"/>
    <n v="56"/>
    <n v="0"/>
    <x v="57"/>
  </r>
  <r>
    <n v="84"/>
    <n v="84"/>
    <n v="0"/>
    <n v="0"/>
    <n v="0"/>
    <n v="0"/>
    <n v="0"/>
    <n v="0"/>
    <n v="0"/>
    <n v="0"/>
    <n v="0"/>
    <n v="0"/>
    <x v="26"/>
  </r>
  <r>
    <n v="653"/>
    <n v="653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8"/>
  </r>
  <r>
    <n v="475"/>
    <n v="475"/>
    <n v="0"/>
    <n v="0"/>
    <n v="0"/>
    <n v="0"/>
    <n v="0"/>
    <n v="0"/>
    <n v="0"/>
    <n v="0"/>
    <n v="0"/>
    <n v="0"/>
    <x v="63"/>
  </r>
  <r>
    <n v="375"/>
    <n v="375"/>
    <n v="0"/>
    <n v="0"/>
    <n v="0"/>
    <n v="0"/>
    <n v="0"/>
    <n v="0"/>
    <n v="0"/>
    <n v="0"/>
    <n v="0"/>
    <n v="0"/>
    <x v="24"/>
  </r>
  <r>
    <n v="220"/>
    <n v="220"/>
    <n v="0"/>
    <n v="0"/>
    <n v="0"/>
    <n v="0"/>
    <n v="0"/>
    <n v="0"/>
    <n v="0"/>
    <n v="0"/>
    <n v="0"/>
    <n v="0"/>
    <x v="39"/>
  </r>
  <r>
    <n v="2457"/>
    <n v="0"/>
    <n v="0"/>
    <n v="2457"/>
    <n v="0"/>
    <n v="0"/>
    <n v="0"/>
    <n v="0"/>
    <n v="0"/>
    <n v="0"/>
    <n v="0"/>
    <n v="0"/>
    <x v="10"/>
  </r>
  <r>
    <n v="2949"/>
    <n v="294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64"/>
  </r>
  <r>
    <n v="1038"/>
    <n v="1038"/>
    <n v="0"/>
    <n v="0"/>
    <n v="1038"/>
    <n v="1038"/>
    <n v="0"/>
    <n v="0"/>
    <n v="0"/>
    <n v="0"/>
    <n v="0"/>
    <n v="0"/>
    <x v="21"/>
  </r>
  <r>
    <n v="7227"/>
    <n v="0"/>
    <n v="7227"/>
    <n v="0"/>
    <n v="0"/>
    <n v="0"/>
    <n v="0"/>
    <n v="0"/>
    <n v="0"/>
    <n v="0"/>
    <n v="0"/>
    <n v="0"/>
    <x v="35"/>
  </r>
  <r>
    <n v="2794"/>
    <n v="2794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5"/>
  </r>
  <r>
    <n v="155"/>
    <n v="155"/>
    <n v="0"/>
    <n v="0"/>
    <n v="0"/>
    <n v="0"/>
    <n v="0"/>
    <n v="0"/>
    <n v="0"/>
    <n v="0"/>
    <n v="0"/>
    <n v="0"/>
    <x v="42"/>
  </r>
  <r>
    <n v="134"/>
    <n v="134"/>
    <n v="0"/>
    <n v="0"/>
    <n v="0"/>
    <n v="0"/>
    <n v="0"/>
    <n v="0"/>
    <n v="0"/>
    <n v="0"/>
    <n v="0"/>
    <n v="0"/>
    <x v="10"/>
  </r>
  <r>
    <n v="15119"/>
    <n v="15119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30"/>
  </r>
  <r>
    <n v="3605"/>
    <n v="3605"/>
    <n v="0"/>
    <n v="0"/>
    <n v="0"/>
    <n v="0"/>
    <n v="0"/>
    <n v="0"/>
    <n v="0"/>
    <n v="0"/>
    <n v="0"/>
    <n v="0"/>
    <x v="25"/>
  </r>
  <r>
    <n v="15169"/>
    <n v="15169"/>
    <n v="0"/>
    <n v="0"/>
    <n v="0"/>
    <n v="0"/>
    <n v="0"/>
    <n v="0"/>
    <n v="0"/>
    <n v="0"/>
    <n v="0"/>
    <n v="0"/>
    <x v="60"/>
  </r>
  <r>
    <n v="2033"/>
    <n v="2033"/>
    <n v="0"/>
    <n v="0"/>
    <n v="2033"/>
    <n v="2033"/>
    <n v="0"/>
    <n v="0"/>
    <n v="0"/>
    <n v="0"/>
    <n v="0"/>
    <n v="0"/>
    <x v="14"/>
  </r>
  <r>
    <n v="218"/>
    <n v="218"/>
    <n v="0"/>
    <n v="0"/>
    <n v="0"/>
    <n v="0"/>
    <n v="0"/>
    <n v="0"/>
    <n v="0"/>
    <n v="0"/>
    <n v="0"/>
    <n v="0"/>
    <x v="39"/>
  </r>
  <r>
    <n v="506"/>
    <n v="506"/>
    <n v="0"/>
    <n v="0"/>
    <n v="0"/>
    <n v="0"/>
    <n v="0"/>
    <n v="0"/>
    <n v="0"/>
    <n v="0"/>
    <n v="0"/>
    <n v="0"/>
    <x v="60"/>
  </r>
  <r>
    <n v="78"/>
    <n v="78"/>
    <n v="0"/>
    <n v="0"/>
    <n v="0"/>
    <n v="0"/>
    <n v="0"/>
    <n v="0"/>
    <n v="0"/>
    <n v="0"/>
    <n v="0"/>
    <n v="0"/>
    <x v="19"/>
  </r>
  <r>
    <n v="1289"/>
    <n v="1289"/>
    <n v="0"/>
    <n v="0"/>
    <n v="0"/>
    <n v="0"/>
    <n v="0"/>
    <n v="0"/>
    <n v="0"/>
    <n v="0"/>
    <n v="0"/>
    <n v="0"/>
    <x v="25"/>
  </r>
  <r>
    <n v="451"/>
    <n v="45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5"/>
  </r>
  <r>
    <n v="5540"/>
    <n v="5540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9"/>
  </r>
  <r>
    <n v="33"/>
    <n v="0"/>
    <n v="33"/>
    <n v="0"/>
    <n v="33"/>
    <n v="0"/>
    <n v="33"/>
    <n v="0"/>
    <n v="0"/>
    <n v="0"/>
    <n v="0"/>
    <n v="0"/>
    <x v="57"/>
  </r>
  <r>
    <n v="985"/>
    <n v="0"/>
    <n v="985"/>
    <n v="0"/>
    <n v="0"/>
    <n v="0"/>
    <n v="0"/>
    <n v="0"/>
    <n v="0"/>
    <n v="0"/>
    <n v="0"/>
    <n v="0"/>
    <x v="28"/>
  </r>
  <r>
    <n v="847"/>
    <n v="847"/>
    <n v="0"/>
    <n v="0"/>
    <n v="0"/>
    <n v="0"/>
    <n v="0"/>
    <n v="0"/>
    <n v="0"/>
    <n v="0"/>
    <n v="0"/>
    <n v="0"/>
    <x v="21"/>
  </r>
  <r>
    <n v="314"/>
    <n v="0"/>
    <n v="314"/>
    <n v="0"/>
    <n v="0"/>
    <n v="0"/>
    <n v="0"/>
    <n v="0"/>
    <n v="0"/>
    <n v="0"/>
    <n v="0"/>
    <n v="0"/>
    <x v="38"/>
  </r>
  <r>
    <n v="124"/>
    <n v="124"/>
    <n v="0"/>
    <n v="0"/>
    <n v="0"/>
    <n v="0"/>
    <n v="0"/>
    <n v="0"/>
    <n v="0"/>
    <n v="0"/>
    <n v="0"/>
    <n v="0"/>
    <x v="13"/>
  </r>
  <r>
    <n v="1230"/>
    <n v="123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5"/>
  </r>
  <r>
    <n v="1841"/>
    <n v="1841"/>
    <n v="0"/>
    <n v="0"/>
    <n v="0"/>
    <n v="0"/>
    <n v="0"/>
    <n v="0"/>
    <n v="0"/>
    <n v="0"/>
    <n v="0"/>
    <n v="0"/>
    <x v="30"/>
  </r>
  <r>
    <n v="23"/>
    <n v="23"/>
    <n v="0"/>
    <n v="0"/>
    <n v="23"/>
    <n v="23"/>
    <n v="0"/>
    <n v="0"/>
    <n v="0"/>
    <n v="0"/>
    <n v="0"/>
    <n v="0"/>
    <x v="47"/>
  </r>
  <r>
    <n v="2084"/>
    <n v="2084"/>
    <n v="0"/>
    <n v="0"/>
    <n v="0"/>
    <n v="0"/>
    <n v="0"/>
    <n v="0"/>
    <n v="2084"/>
    <n v="2084"/>
    <n v="0"/>
    <n v="0"/>
    <x v="26"/>
  </r>
  <r>
    <n v="357"/>
    <n v="357"/>
    <n v="0"/>
    <n v="0"/>
    <n v="0"/>
    <n v="0"/>
    <n v="0"/>
    <n v="0"/>
    <n v="0"/>
    <n v="0"/>
    <n v="0"/>
    <n v="0"/>
    <x v="8"/>
  </r>
  <r>
    <n v="662"/>
    <n v="662"/>
    <n v="0"/>
    <n v="0"/>
    <n v="0"/>
    <n v="0"/>
    <n v="0"/>
    <n v="0"/>
    <n v="662"/>
    <n v="662"/>
    <n v="0"/>
    <n v="0"/>
    <x v="30"/>
  </r>
  <r>
    <n v="14"/>
    <n v="14"/>
    <n v="0"/>
    <n v="0"/>
    <n v="0"/>
    <n v="0"/>
    <n v="0"/>
    <n v="0"/>
    <n v="0"/>
    <n v="0"/>
    <n v="0"/>
    <n v="0"/>
    <x v="34"/>
  </r>
  <r>
    <n v="21343"/>
    <n v="0"/>
    <n v="21343"/>
    <n v="0"/>
    <n v="0"/>
    <n v="0"/>
    <n v="0"/>
    <n v="0"/>
    <n v="0"/>
    <n v="0"/>
    <n v="0"/>
    <n v="0"/>
    <x v="56"/>
  </r>
  <r>
    <n v="10402"/>
    <n v="0"/>
    <n v="10402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30"/>
  </r>
  <r>
    <n v="584"/>
    <n v="584"/>
    <n v="0"/>
    <n v="0"/>
    <n v="0"/>
    <n v="0"/>
    <n v="0"/>
    <n v="0"/>
    <n v="584"/>
    <n v="584"/>
    <n v="0"/>
    <n v="0"/>
    <x v="51"/>
  </r>
  <r>
    <n v="23"/>
    <n v="23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"/>
  </r>
  <r>
    <n v="8614"/>
    <n v="0"/>
    <n v="8614"/>
    <n v="0"/>
    <n v="0"/>
    <n v="0"/>
    <n v="0"/>
    <n v="0"/>
    <n v="0"/>
    <n v="0"/>
    <n v="0"/>
    <n v="0"/>
    <x v="2"/>
  </r>
  <r>
    <n v="143"/>
    <n v="0"/>
    <n v="143"/>
    <n v="0"/>
    <n v="0"/>
    <n v="0"/>
    <n v="0"/>
    <n v="0"/>
    <n v="0"/>
    <n v="0"/>
    <n v="0"/>
    <n v="0"/>
    <x v="37"/>
  </r>
  <r>
    <n v="35"/>
    <n v="0"/>
    <n v="35"/>
    <n v="0"/>
    <n v="0"/>
    <n v="0"/>
    <n v="0"/>
    <n v="0"/>
    <n v="0"/>
    <n v="0"/>
    <n v="0"/>
    <n v="0"/>
    <x v="10"/>
  </r>
  <r>
    <n v="12592"/>
    <n v="0"/>
    <n v="12592"/>
    <n v="0"/>
    <n v="0"/>
    <n v="0"/>
    <n v="0"/>
    <n v="0"/>
    <n v="0"/>
    <n v="0"/>
    <n v="0"/>
    <n v="0"/>
    <x v="42"/>
  </r>
  <r>
    <n v="171"/>
    <n v="171"/>
    <n v="0"/>
    <n v="0"/>
    <n v="0"/>
    <n v="0"/>
    <n v="0"/>
    <n v="0"/>
    <n v="0"/>
    <n v="0"/>
    <n v="0"/>
    <n v="0"/>
    <x v="18"/>
  </r>
  <r>
    <n v="4141"/>
    <n v="4141"/>
    <n v="0"/>
    <n v="0"/>
    <n v="0"/>
    <n v="0"/>
    <n v="0"/>
    <n v="0"/>
    <n v="0"/>
    <n v="0"/>
    <n v="0"/>
    <n v="0"/>
    <x v="49"/>
  </r>
  <r>
    <n v="66"/>
    <n v="66"/>
    <n v="0"/>
    <n v="0"/>
    <n v="66"/>
    <n v="66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38"/>
  </r>
  <r>
    <n v="4"/>
    <n v="0"/>
    <n v="4"/>
    <n v="0"/>
    <n v="0"/>
    <n v="0"/>
    <n v="0"/>
    <n v="0"/>
    <n v="0"/>
    <n v="0"/>
    <n v="0"/>
    <n v="0"/>
    <x v="49"/>
  </r>
  <r>
    <n v="74"/>
    <n v="74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0"/>
  </r>
  <r>
    <n v="2754"/>
    <n v="0"/>
    <n v="2754"/>
    <n v="0"/>
    <n v="0"/>
    <n v="0"/>
    <n v="0"/>
    <n v="0"/>
    <n v="0"/>
    <n v="0"/>
    <n v="0"/>
    <n v="0"/>
    <x v="10"/>
  </r>
  <r>
    <n v="185"/>
    <n v="185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5"/>
  </r>
  <r>
    <n v="97"/>
    <n v="0"/>
    <n v="97"/>
    <n v="0"/>
    <n v="0"/>
    <n v="0"/>
    <n v="0"/>
    <n v="0"/>
    <n v="0"/>
    <n v="0"/>
    <n v="0"/>
    <n v="0"/>
    <x v="68"/>
  </r>
  <r>
    <n v="11"/>
    <n v="11"/>
    <n v="0"/>
    <n v="0"/>
    <n v="0"/>
    <n v="0"/>
    <n v="0"/>
    <n v="0"/>
    <n v="11"/>
    <n v="11"/>
    <n v="0"/>
    <n v="0"/>
    <x v="40"/>
  </r>
  <r>
    <n v="9"/>
    <n v="9"/>
    <n v="0"/>
    <n v="0"/>
    <n v="0"/>
    <n v="0"/>
    <n v="0"/>
    <n v="0"/>
    <n v="0"/>
    <n v="0"/>
    <n v="0"/>
    <n v="0"/>
    <x v="62"/>
  </r>
  <r>
    <n v="390"/>
    <n v="390"/>
    <n v="0"/>
    <n v="0"/>
    <n v="0"/>
    <n v="0"/>
    <n v="0"/>
    <n v="0"/>
    <n v="0"/>
    <n v="0"/>
    <n v="0"/>
    <n v="0"/>
    <x v="35"/>
  </r>
  <r>
    <n v="3213"/>
    <n v="321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2"/>
  </r>
  <r>
    <n v="2592"/>
    <n v="2592"/>
    <n v="0"/>
    <n v="0"/>
    <n v="0"/>
    <n v="0"/>
    <n v="0"/>
    <n v="0"/>
    <n v="0"/>
    <n v="0"/>
    <n v="0"/>
    <n v="0"/>
    <x v="26"/>
  </r>
  <r>
    <n v="1077"/>
    <n v="0"/>
    <n v="1077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60"/>
  </r>
  <r>
    <n v="154"/>
    <n v="0"/>
    <n v="154"/>
    <n v="0"/>
    <n v="0"/>
    <n v="0"/>
    <n v="0"/>
    <n v="0"/>
    <n v="0"/>
    <n v="0"/>
    <n v="0"/>
    <n v="0"/>
    <x v="64"/>
  </r>
  <r>
    <n v="698"/>
    <n v="698"/>
    <n v="0"/>
    <n v="0"/>
    <n v="698"/>
    <n v="698"/>
    <n v="0"/>
    <n v="0"/>
    <n v="0"/>
    <n v="0"/>
    <n v="0"/>
    <n v="0"/>
    <x v="10"/>
  </r>
  <r>
    <n v="761"/>
    <n v="761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3"/>
  </r>
  <r>
    <n v="20010"/>
    <n v="20010"/>
    <n v="0"/>
    <n v="0"/>
    <n v="0"/>
    <n v="0"/>
    <n v="0"/>
    <n v="0"/>
    <n v="0"/>
    <n v="0"/>
    <n v="0"/>
    <n v="0"/>
    <x v="10"/>
  </r>
  <r>
    <n v="6933"/>
    <n v="6933"/>
    <n v="0"/>
    <n v="0"/>
    <n v="0"/>
    <n v="0"/>
    <n v="0"/>
    <n v="0"/>
    <n v="0"/>
    <n v="0"/>
    <n v="0"/>
    <n v="0"/>
    <x v="63"/>
  </r>
  <r>
    <n v="272"/>
    <n v="27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5"/>
  </r>
  <r>
    <n v="1113"/>
    <n v="0"/>
    <n v="1113"/>
    <n v="0"/>
    <n v="0"/>
    <n v="0"/>
    <n v="0"/>
    <n v="0"/>
    <n v="1113"/>
    <n v="0"/>
    <n v="1113"/>
    <n v="0"/>
    <x v="46"/>
  </r>
  <r>
    <n v="451"/>
    <n v="451"/>
    <n v="0"/>
    <n v="0"/>
    <n v="0"/>
    <n v="0"/>
    <n v="0"/>
    <n v="0"/>
    <n v="0"/>
    <n v="0"/>
    <n v="0"/>
    <n v="0"/>
    <x v="27"/>
  </r>
  <r>
    <n v="1296"/>
    <n v="1296"/>
    <n v="0"/>
    <n v="0"/>
    <n v="0"/>
    <n v="0"/>
    <n v="0"/>
    <n v="0"/>
    <n v="0"/>
    <n v="0"/>
    <n v="0"/>
    <n v="0"/>
    <x v="61"/>
  </r>
  <r>
    <n v="1948"/>
    <n v="1948"/>
    <n v="0"/>
    <n v="0"/>
    <n v="0"/>
    <n v="0"/>
    <n v="0"/>
    <n v="0"/>
    <n v="0"/>
    <n v="0"/>
    <n v="0"/>
    <n v="0"/>
    <x v="9"/>
  </r>
  <r>
    <n v="26681"/>
    <n v="26681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68"/>
  </r>
  <r>
    <n v="21"/>
    <n v="21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0"/>
  </r>
  <r>
    <n v="8854"/>
    <n v="0"/>
    <n v="8854"/>
    <n v="0"/>
    <n v="0"/>
    <n v="0"/>
    <n v="0"/>
    <n v="0"/>
    <n v="0"/>
    <n v="0"/>
    <n v="0"/>
    <n v="0"/>
    <x v="50"/>
  </r>
  <r>
    <n v="570"/>
    <n v="570"/>
    <n v="0"/>
    <n v="0"/>
    <n v="570"/>
    <n v="570"/>
    <n v="0"/>
    <n v="0"/>
    <n v="0"/>
    <n v="0"/>
    <n v="0"/>
    <n v="0"/>
    <x v="62"/>
  </r>
  <r>
    <n v="1748"/>
    <n v="174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7"/>
  </r>
  <r>
    <n v="94"/>
    <n v="94"/>
    <n v="0"/>
    <n v="0"/>
    <n v="0"/>
    <n v="0"/>
    <n v="0"/>
    <n v="0"/>
    <n v="0"/>
    <n v="0"/>
    <n v="0"/>
    <n v="0"/>
    <x v="41"/>
  </r>
  <r>
    <n v="38"/>
    <n v="0"/>
    <n v="38"/>
    <n v="0"/>
    <n v="0"/>
    <n v="0"/>
    <n v="0"/>
    <n v="0"/>
    <n v="0"/>
    <n v="0"/>
    <n v="0"/>
    <n v="0"/>
    <x v="34"/>
  </r>
  <r>
    <n v="188"/>
    <n v="188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7"/>
  </r>
  <r>
    <n v="356"/>
    <n v="0"/>
    <n v="356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4"/>
  </r>
  <r>
    <n v="425"/>
    <n v="0"/>
    <n v="425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"/>
  </r>
  <r>
    <n v="5557"/>
    <n v="5557"/>
    <n v="0"/>
    <n v="0"/>
    <n v="0"/>
    <n v="0"/>
    <n v="0"/>
    <n v="0"/>
    <n v="0"/>
    <n v="0"/>
    <n v="0"/>
    <n v="0"/>
    <x v="24"/>
  </r>
  <r>
    <n v="5322"/>
    <n v="0"/>
    <n v="5322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28"/>
  </r>
  <r>
    <n v="332"/>
    <n v="332"/>
    <n v="0"/>
    <n v="0"/>
    <n v="0"/>
    <n v="0"/>
    <n v="0"/>
    <n v="0"/>
    <n v="0"/>
    <n v="0"/>
    <n v="0"/>
    <n v="0"/>
    <x v="19"/>
  </r>
  <r>
    <n v="2871"/>
    <n v="2871"/>
    <n v="0"/>
    <n v="0"/>
    <n v="0"/>
    <n v="0"/>
    <n v="0"/>
    <n v="0"/>
    <n v="0"/>
    <n v="0"/>
    <n v="0"/>
    <n v="0"/>
    <x v="52"/>
  </r>
  <r>
    <n v="350"/>
    <n v="350"/>
    <n v="0"/>
    <n v="0"/>
    <n v="0"/>
    <n v="0"/>
    <n v="0"/>
    <n v="0"/>
    <n v="0"/>
    <n v="0"/>
    <n v="0"/>
    <n v="0"/>
    <x v="3"/>
  </r>
  <r>
    <n v="2179"/>
    <n v="2179"/>
    <n v="0"/>
    <n v="0"/>
    <n v="0"/>
    <n v="0"/>
    <n v="0"/>
    <n v="0"/>
    <n v="2179"/>
    <n v="2179"/>
    <n v="0"/>
    <n v="0"/>
    <x v="56"/>
  </r>
  <r>
    <n v="1"/>
    <n v="1"/>
    <n v="0"/>
    <n v="0"/>
    <n v="0"/>
    <n v="0"/>
    <n v="0"/>
    <n v="0"/>
    <n v="0"/>
    <n v="0"/>
    <n v="0"/>
    <n v="0"/>
    <x v="60"/>
  </r>
  <r>
    <n v="38495"/>
    <n v="38495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2"/>
  </r>
  <r>
    <n v="12686"/>
    <n v="12686"/>
    <n v="0"/>
    <n v="0"/>
    <n v="0"/>
    <n v="0"/>
    <n v="0"/>
    <n v="0"/>
    <n v="0"/>
    <n v="0"/>
    <n v="0"/>
    <n v="0"/>
    <x v="47"/>
  </r>
  <r>
    <n v="2863"/>
    <n v="2863"/>
    <n v="0"/>
    <n v="0"/>
    <n v="0"/>
    <n v="0"/>
    <n v="0"/>
    <n v="0"/>
    <n v="0"/>
    <n v="0"/>
    <n v="0"/>
    <n v="0"/>
    <x v="2"/>
  </r>
  <r>
    <n v="709"/>
    <n v="709"/>
    <n v="0"/>
    <n v="0"/>
    <n v="0"/>
    <n v="0"/>
    <n v="0"/>
    <n v="0"/>
    <n v="0"/>
    <n v="0"/>
    <n v="0"/>
    <n v="0"/>
    <x v="45"/>
  </r>
  <r>
    <n v="324"/>
    <n v="324"/>
    <n v="0"/>
    <n v="0"/>
    <n v="0"/>
    <n v="0"/>
    <n v="0"/>
    <n v="0"/>
    <n v="0"/>
    <n v="0"/>
    <n v="0"/>
    <n v="0"/>
    <x v="62"/>
  </r>
  <r>
    <n v="41"/>
    <n v="4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3"/>
  </r>
  <r>
    <n v="54"/>
    <n v="0"/>
    <n v="54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9"/>
  </r>
  <r>
    <n v="2087"/>
    <n v="0"/>
    <n v="2087"/>
    <n v="0"/>
    <n v="0"/>
    <n v="0"/>
    <n v="0"/>
    <n v="0"/>
    <n v="2087"/>
    <n v="0"/>
    <n v="2087"/>
    <n v="0"/>
    <x v="30"/>
  </r>
  <r>
    <n v="1005"/>
    <n v="1005"/>
    <n v="0"/>
    <n v="0"/>
    <n v="1005"/>
    <n v="1005"/>
    <n v="0"/>
    <n v="0"/>
    <n v="0"/>
    <n v="0"/>
    <n v="0"/>
    <n v="0"/>
    <x v="6"/>
  </r>
  <r>
    <n v="296"/>
    <n v="296"/>
    <n v="0"/>
    <n v="0"/>
    <n v="0"/>
    <n v="0"/>
    <n v="0"/>
    <n v="0"/>
    <n v="0"/>
    <n v="0"/>
    <n v="0"/>
    <n v="0"/>
    <x v="31"/>
  </r>
  <r>
    <n v="2079"/>
    <n v="2079"/>
    <n v="0"/>
    <n v="0"/>
    <n v="0"/>
    <n v="0"/>
    <n v="0"/>
    <n v="0"/>
    <n v="0"/>
    <n v="0"/>
    <n v="0"/>
    <n v="0"/>
    <x v="20"/>
  </r>
  <r>
    <n v="6686"/>
    <n v="0"/>
    <n v="6686"/>
    <n v="0"/>
    <n v="0"/>
    <n v="0"/>
    <n v="0"/>
    <n v="0"/>
    <n v="0"/>
    <n v="0"/>
    <n v="0"/>
    <n v="0"/>
    <x v="25"/>
  </r>
  <r>
    <n v="661"/>
    <n v="661"/>
    <n v="0"/>
    <n v="0"/>
    <n v="0"/>
    <n v="0"/>
    <n v="0"/>
    <n v="0"/>
    <n v="0"/>
    <n v="0"/>
    <n v="0"/>
    <n v="0"/>
    <x v="49"/>
  </r>
  <r>
    <n v="59"/>
    <n v="59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12"/>
  </r>
  <r>
    <n v="670"/>
    <n v="670"/>
    <n v="0"/>
    <n v="0"/>
    <n v="670"/>
    <n v="670"/>
    <n v="0"/>
    <n v="0"/>
    <n v="0"/>
    <n v="0"/>
    <n v="0"/>
    <n v="0"/>
    <x v="60"/>
  </r>
  <r>
    <n v="61"/>
    <n v="0"/>
    <n v="61"/>
    <n v="0"/>
    <n v="61"/>
    <n v="0"/>
    <n v="61"/>
    <n v="0"/>
    <n v="0"/>
    <n v="0"/>
    <n v="0"/>
    <n v="0"/>
    <x v="73"/>
  </r>
  <r>
    <n v="91"/>
    <n v="91"/>
    <n v="0"/>
    <n v="0"/>
    <n v="0"/>
    <n v="0"/>
    <n v="0"/>
    <n v="0"/>
    <n v="91"/>
    <n v="91"/>
    <n v="0"/>
    <n v="0"/>
    <x v="57"/>
  </r>
  <r>
    <n v="4"/>
    <n v="4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59"/>
  </r>
  <r>
    <n v="434"/>
    <n v="434"/>
    <n v="0"/>
    <n v="0"/>
    <n v="0"/>
    <n v="0"/>
    <n v="0"/>
    <n v="0"/>
    <n v="434"/>
    <n v="434"/>
    <n v="0"/>
    <n v="0"/>
    <x v="45"/>
  </r>
  <r>
    <n v="11"/>
    <n v="11"/>
    <n v="0"/>
    <n v="0"/>
    <n v="0"/>
    <n v="0"/>
    <n v="0"/>
    <n v="0"/>
    <n v="0"/>
    <n v="0"/>
    <n v="0"/>
    <n v="0"/>
    <x v="59"/>
  </r>
  <r>
    <n v="37"/>
    <n v="37"/>
    <n v="0"/>
    <n v="0"/>
    <n v="0"/>
    <n v="0"/>
    <n v="0"/>
    <n v="0"/>
    <n v="37"/>
    <n v="37"/>
    <n v="0"/>
    <n v="0"/>
    <x v="4"/>
  </r>
  <r>
    <n v="2"/>
    <n v="2"/>
    <n v="0"/>
    <n v="0"/>
    <n v="0"/>
    <n v="0"/>
    <n v="0"/>
    <n v="0"/>
    <n v="0"/>
    <n v="0"/>
    <n v="0"/>
    <n v="0"/>
    <x v="58"/>
  </r>
  <r>
    <n v="126"/>
    <n v="126"/>
    <n v="0"/>
    <n v="0"/>
    <n v="0"/>
    <n v="0"/>
    <n v="0"/>
    <n v="0"/>
    <n v="0"/>
    <n v="0"/>
    <n v="0"/>
    <n v="0"/>
    <x v="50"/>
  </r>
  <r>
    <n v="52"/>
    <n v="52"/>
    <n v="0"/>
    <n v="0"/>
    <n v="52"/>
    <n v="52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8"/>
  </r>
  <r>
    <n v="195"/>
    <n v="19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8"/>
  </r>
  <r>
    <n v="2988"/>
    <n v="2988"/>
    <n v="0"/>
    <n v="0"/>
    <n v="0"/>
    <n v="0"/>
    <n v="0"/>
    <n v="0"/>
    <n v="0"/>
    <n v="0"/>
    <n v="0"/>
    <n v="0"/>
    <x v="51"/>
  </r>
  <r>
    <n v="101"/>
    <n v="101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10"/>
  </r>
  <r>
    <n v="1611"/>
    <n v="1611"/>
    <n v="0"/>
    <n v="0"/>
    <n v="0"/>
    <n v="0"/>
    <n v="0"/>
    <n v="0"/>
    <n v="0"/>
    <n v="0"/>
    <n v="0"/>
    <n v="0"/>
    <x v="60"/>
  </r>
  <r>
    <n v="24"/>
    <n v="24"/>
    <n v="0"/>
    <n v="0"/>
    <n v="24"/>
    <n v="24"/>
    <n v="0"/>
    <n v="0"/>
    <n v="0"/>
    <n v="0"/>
    <n v="0"/>
    <n v="0"/>
    <x v="48"/>
  </r>
  <r>
    <n v="109"/>
    <n v="109"/>
    <n v="0"/>
    <n v="0"/>
    <n v="0"/>
    <n v="0"/>
    <n v="0"/>
    <n v="0"/>
    <n v="109"/>
    <n v="109"/>
    <n v="0"/>
    <n v="0"/>
    <x v="13"/>
  </r>
  <r>
    <n v="103"/>
    <n v="103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30"/>
  </r>
  <r>
    <n v="1356"/>
    <n v="0"/>
    <n v="1356"/>
    <n v="0"/>
    <n v="0"/>
    <n v="0"/>
    <n v="0"/>
    <n v="0"/>
    <n v="0"/>
    <n v="0"/>
    <n v="0"/>
    <n v="0"/>
    <x v="38"/>
  </r>
  <r>
    <n v="1179"/>
    <n v="1179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29"/>
  </r>
  <r>
    <n v="127"/>
    <n v="127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10"/>
  </r>
  <r>
    <n v="581"/>
    <n v="0"/>
    <n v="581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9"/>
  </r>
  <r>
    <n v="1109"/>
    <n v="1109"/>
    <n v="0"/>
    <n v="0"/>
    <n v="0"/>
    <n v="0"/>
    <n v="0"/>
    <n v="0"/>
    <n v="0"/>
    <n v="0"/>
    <n v="0"/>
    <n v="0"/>
    <x v="53"/>
  </r>
  <r>
    <n v="2013"/>
    <n v="2013"/>
    <n v="0"/>
    <n v="0"/>
    <n v="0"/>
    <n v="0"/>
    <n v="0"/>
    <n v="0"/>
    <n v="0"/>
    <n v="0"/>
    <n v="0"/>
    <n v="0"/>
    <x v="60"/>
  </r>
  <r>
    <n v="3017"/>
    <n v="3017"/>
    <n v="0"/>
    <n v="0"/>
    <n v="0"/>
    <n v="0"/>
    <n v="0"/>
    <n v="0"/>
    <n v="3017"/>
    <n v="3017"/>
    <n v="0"/>
    <n v="0"/>
    <x v="9"/>
  </r>
  <r>
    <n v="373"/>
    <n v="373"/>
    <n v="0"/>
    <n v="0"/>
    <n v="0"/>
    <n v="0"/>
    <n v="0"/>
    <n v="0"/>
    <n v="0"/>
    <n v="0"/>
    <n v="0"/>
    <n v="0"/>
    <x v="25"/>
  </r>
  <r>
    <n v="17877"/>
    <n v="0"/>
    <n v="17877"/>
    <n v="0"/>
    <n v="0"/>
    <n v="0"/>
    <n v="0"/>
    <n v="0"/>
    <n v="17877"/>
    <n v="0"/>
    <n v="17877"/>
    <n v="0"/>
    <x v="56"/>
  </r>
  <r>
    <n v="441"/>
    <n v="441"/>
    <n v="0"/>
    <n v="0"/>
    <n v="441"/>
    <n v="441"/>
    <n v="0"/>
    <n v="0"/>
    <n v="0"/>
    <n v="0"/>
    <n v="0"/>
    <n v="0"/>
    <x v="59"/>
  </r>
  <r>
    <n v="14108"/>
    <n v="0"/>
    <n v="14108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39"/>
  </r>
  <r>
    <n v="609"/>
    <n v="0"/>
    <n v="609"/>
    <n v="0"/>
    <n v="0"/>
    <n v="0"/>
    <n v="0"/>
    <n v="0"/>
    <n v="0"/>
    <n v="0"/>
    <n v="0"/>
    <n v="0"/>
    <x v="38"/>
  </r>
  <r>
    <n v="178"/>
    <n v="178"/>
    <n v="0"/>
    <n v="0"/>
    <n v="0"/>
    <n v="0"/>
    <n v="0"/>
    <n v="0"/>
    <n v="0"/>
    <n v="0"/>
    <n v="0"/>
    <n v="0"/>
    <x v="0"/>
  </r>
  <r>
    <n v="383"/>
    <n v="383"/>
    <n v="0"/>
    <n v="0"/>
    <n v="0"/>
    <n v="0"/>
    <n v="0"/>
    <n v="0"/>
    <n v="0"/>
    <n v="0"/>
    <n v="0"/>
    <n v="0"/>
    <x v="73"/>
  </r>
  <r>
    <n v="87"/>
    <n v="87"/>
    <n v="0"/>
    <n v="0"/>
    <n v="0"/>
    <n v="0"/>
    <n v="0"/>
    <n v="0"/>
    <n v="0"/>
    <n v="0"/>
    <n v="0"/>
    <n v="0"/>
    <x v="62"/>
  </r>
  <r>
    <n v="5230"/>
    <n v="5230"/>
    <n v="0"/>
    <n v="0"/>
    <n v="0"/>
    <n v="0"/>
    <n v="0"/>
    <n v="0"/>
    <n v="0"/>
    <n v="0"/>
    <n v="0"/>
    <n v="0"/>
    <x v="56"/>
  </r>
  <r>
    <n v="431"/>
    <n v="431"/>
    <n v="0"/>
    <n v="0"/>
    <n v="0"/>
    <n v="0"/>
    <n v="0"/>
    <n v="0"/>
    <n v="0"/>
    <n v="0"/>
    <n v="0"/>
    <n v="0"/>
    <x v="16"/>
  </r>
  <r>
    <n v="1474"/>
    <n v="0"/>
    <n v="1474"/>
    <n v="0"/>
    <n v="1474"/>
    <n v="0"/>
    <n v="1474"/>
    <n v="0"/>
    <n v="0"/>
    <n v="0"/>
    <n v="0"/>
    <n v="0"/>
    <x v="60"/>
  </r>
  <r>
    <n v="2660"/>
    <n v="2660"/>
    <n v="0"/>
    <n v="0"/>
    <n v="0"/>
    <n v="0"/>
    <n v="0"/>
    <n v="0"/>
    <n v="2660"/>
    <n v="2660"/>
    <n v="0"/>
    <n v="0"/>
    <x v="8"/>
  </r>
  <r>
    <n v="219"/>
    <n v="219"/>
    <n v="0"/>
    <n v="0"/>
    <n v="0"/>
    <n v="0"/>
    <n v="0"/>
    <n v="0"/>
    <n v="0"/>
    <n v="0"/>
    <n v="0"/>
    <n v="0"/>
    <x v="11"/>
  </r>
  <r>
    <n v="1660"/>
    <n v="1660"/>
    <n v="0"/>
    <n v="0"/>
    <n v="0"/>
    <n v="0"/>
    <n v="0"/>
    <n v="0"/>
    <n v="0"/>
    <n v="0"/>
    <n v="0"/>
    <n v="0"/>
    <x v="47"/>
  </r>
  <r>
    <n v="270"/>
    <n v="270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37"/>
  </r>
  <r>
    <n v="796"/>
    <n v="796"/>
    <n v="0"/>
    <n v="0"/>
    <n v="0"/>
    <n v="0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4"/>
  </r>
  <r>
    <n v="1539"/>
    <n v="1539"/>
    <n v="0"/>
    <n v="0"/>
    <n v="0"/>
    <n v="0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16"/>
  </r>
  <r>
    <n v="183"/>
    <n v="183"/>
    <n v="0"/>
    <n v="0"/>
    <n v="0"/>
    <n v="0"/>
    <n v="0"/>
    <n v="0"/>
    <n v="0"/>
    <n v="0"/>
    <n v="0"/>
    <n v="0"/>
    <x v="12"/>
  </r>
  <r>
    <n v="7503"/>
    <n v="7503"/>
    <n v="0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6"/>
    <n v="6"/>
    <n v="0"/>
    <n v="0"/>
    <x v="29"/>
  </r>
  <r>
    <n v="7"/>
    <n v="7"/>
    <n v="0"/>
    <n v="0"/>
    <n v="0"/>
    <n v="0"/>
    <n v="0"/>
    <n v="0"/>
    <n v="0"/>
    <n v="0"/>
    <n v="0"/>
    <n v="0"/>
    <x v="55"/>
  </r>
  <r>
    <n v="983"/>
    <n v="983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59"/>
  </r>
  <r>
    <n v="604"/>
    <n v="604"/>
    <n v="0"/>
    <n v="0"/>
    <n v="604"/>
    <n v="604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0"/>
    <n v="0"/>
    <n v="0"/>
    <n v="0"/>
    <x v="59"/>
  </r>
  <r>
    <n v="783"/>
    <n v="783"/>
    <n v="0"/>
    <n v="0"/>
    <n v="0"/>
    <n v="0"/>
    <n v="0"/>
    <n v="0"/>
    <n v="0"/>
    <n v="0"/>
    <n v="0"/>
    <n v="0"/>
    <x v="37"/>
  </r>
  <r>
    <n v="52"/>
    <n v="52"/>
    <n v="0"/>
    <n v="0"/>
    <n v="52"/>
    <n v="52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48"/>
  </r>
  <r>
    <n v="870"/>
    <n v="870"/>
    <n v="0"/>
    <n v="0"/>
    <n v="0"/>
    <n v="0"/>
    <n v="0"/>
    <n v="0"/>
    <n v="0"/>
    <n v="0"/>
    <n v="0"/>
    <n v="0"/>
    <x v="21"/>
  </r>
  <r>
    <n v="682"/>
    <n v="682"/>
    <n v="0"/>
    <n v="0"/>
    <n v="0"/>
    <n v="0"/>
    <n v="0"/>
    <n v="0"/>
    <n v="0"/>
    <n v="0"/>
    <n v="0"/>
    <n v="0"/>
    <x v="28"/>
  </r>
  <r>
    <n v="153"/>
    <n v="153"/>
    <n v="0"/>
    <n v="0"/>
    <n v="0"/>
    <n v="0"/>
    <n v="0"/>
    <n v="0"/>
    <n v="0"/>
    <n v="0"/>
    <n v="0"/>
    <n v="0"/>
    <x v="59"/>
  </r>
  <r>
    <n v="229"/>
    <n v="229"/>
    <n v="0"/>
    <n v="0"/>
    <n v="0"/>
    <n v="0"/>
    <n v="0"/>
    <n v="0"/>
    <n v="0"/>
    <n v="0"/>
    <n v="0"/>
    <n v="0"/>
    <x v="48"/>
  </r>
  <r>
    <n v="2369"/>
    <n v="2369"/>
    <n v="0"/>
    <n v="0"/>
    <n v="2369"/>
    <n v="2369"/>
    <n v="0"/>
    <n v="0"/>
    <n v="0"/>
    <n v="0"/>
    <n v="0"/>
    <n v="0"/>
    <x v="6"/>
  </r>
  <r>
    <n v="72"/>
    <n v="72"/>
    <n v="0"/>
    <n v="0"/>
    <n v="0"/>
    <n v="0"/>
    <n v="0"/>
    <n v="0"/>
    <n v="0"/>
    <n v="0"/>
    <n v="0"/>
    <n v="0"/>
    <x v="9"/>
  </r>
  <r>
    <n v="4815"/>
    <n v="4815"/>
    <n v="0"/>
    <n v="0"/>
    <n v="4815"/>
    <n v="4815"/>
    <n v="0"/>
    <n v="0"/>
    <n v="0"/>
    <n v="0"/>
    <n v="0"/>
    <n v="0"/>
    <x v="1"/>
  </r>
  <r>
    <n v="19601"/>
    <n v="1960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61"/>
  </r>
  <r>
    <n v="64"/>
    <n v="64"/>
    <n v="0"/>
    <n v="0"/>
    <n v="0"/>
    <n v="0"/>
    <n v="0"/>
    <n v="0"/>
    <n v="0"/>
    <n v="0"/>
    <n v="0"/>
    <n v="0"/>
    <x v="35"/>
  </r>
  <r>
    <n v="7901"/>
    <n v="7901"/>
    <n v="0"/>
    <n v="0"/>
    <n v="0"/>
    <n v="0"/>
    <n v="0"/>
    <n v="0"/>
    <n v="0"/>
    <n v="0"/>
    <n v="0"/>
    <n v="0"/>
    <x v="47"/>
  </r>
  <r>
    <n v="1225"/>
    <n v="1225"/>
    <n v="0"/>
    <n v="0"/>
    <n v="0"/>
    <n v="0"/>
    <n v="0"/>
    <n v="0"/>
    <n v="0"/>
    <n v="0"/>
    <n v="0"/>
    <n v="0"/>
    <x v="30"/>
  </r>
  <r>
    <n v="1484"/>
    <n v="1484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56"/>
  </r>
  <r>
    <n v="100"/>
    <n v="100"/>
    <n v="0"/>
    <n v="0"/>
    <n v="0"/>
    <n v="0"/>
    <n v="0"/>
    <n v="0"/>
    <n v="0"/>
    <n v="0"/>
    <n v="0"/>
    <n v="0"/>
    <x v="17"/>
  </r>
  <r>
    <n v="267"/>
    <n v="267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32"/>
    <n v="32"/>
    <n v="0"/>
    <n v="0"/>
    <x v="46"/>
  </r>
  <r>
    <n v="1503"/>
    <n v="1503"/>
    <n v="0"/>
    <n v="0"/>
    <n v="0"/>
    <n v="0"/>
    <n v="0"/>
    <n v="0"/>
    <n v="0"/>
    <n v="0"/>
    <n v="0"/>
    <n v="0"/>
    <x v="51"/>
  </r>
  <r>
    <n v="8707"/>
    <n v="8707"/>
    <n v="0"/>
    <n v="0"/>
    <n v="0"/>
    <n v="0"/>
    <n v="0"/>
    <n v="0"/>
    <n v="0"/>
    <n v="0"/>
    <n v="0"/>
    <n v="0"/>
    <x v="2"/>
  </r>
  <r>
    <n v="1770"/>
    <n v="0"/>
    <n v="1770"/>
    <n v="0"/>
    <n v="0"/>
    <n v="0"/>
    <n v="0"/>
    <n v="0"/>
    <n v="0"/>
    <n v="0"/>
    <n v="0"/>
    <n v="0"/>
    <x v="0"/>
  </r>
  <r>
    <n v="6278"/>
    <n v="6278"/>
    <n v="0"/>
    <n v="0"/>
    <n v="0"/>
    <n v="0"/>
    <n v="0"/>
    <n v="0"/>
    <n v="0"/>
    <n v="0"/>
    <n v="0"/>
    <n v="0"/>
    <x v="28"/>
  </r>
  <r>
    <n v="1166"/>
    <n v="1166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17"/>
  </r>
  <r>
    <n v="112"/>
    <n v="112"/>
    <n v="0"/>
    <n v="0"/>
    <n v="0"/>
    <n v="0"/>
    <n v="0"/>
    <n v="0"/>
    <n v="0"/>
    <n v="0"/>
    <n v="0"/>
    <n v="0"/>
    <x v="12"/>
  </r>
  <r>
    <n v="4069"/>
    <n v="0"/>
    <n v="4069"/>
    <n v="0"/>
    <n v="0"/>
    <n v="0"/>
    <n v="0"/>
    <n v="0"/>
    <n v="0"/>
    <n v="0"/>
    <n v="0"/>
    <n v="0"/>
    <x v="52"/>
  </r>
  <r>
    <n v="59"/>
    <n v="0"/>
    <n v="59"/>
    <n v="0"/>
    <n v="0"/>
    <n v="0"/>
    <n v="0"/>
    <n v="0"/>
    <n v="0"/>
    <n v="0"/>
    <n v="0"/>
    <n v="0"/>
    <x v="31"/>
  </r>
  <r>
    <n v="199"/>
    <n v="199"/>
    <n v="0"/>
    <n v="0"/>
    <n v="0"/>
    <n v="0"/>
    <n v="0"/>
    <n v="0"/>
    <n v="0"/>
    <n v="0"/>
    <n v="0"/>
    <n v="0"/>
    <x v="14"/>
  </r>
  <r>
    <n v="73"/>
    <n v="73"/>
    <n v="0"/>
    <n v="0"/>
    <n v="0"/>
    <n v="0"/>
    <n v="0"/>
    <n v="0"/>
    <n v="0"/>
    <n v="0"/>
    <n v="0"/>
    <n v="0"/>
    <x v="28"/>
  </r>
  <r>
    <n v="6921"/>
    <n v="6921"/>
    <n v="0"/>
    <n v="0"/>
    <n v="6921"/>
    <n v="6921"/>
    <n v="0"/>
    <n v="0"/>
    <n v="0"/>
    <n v="0"/>
    <n v="0"/>
    <n v="0"/>
    <x v="54"/>
  </r>
  <r>
    <n v="1598"/>
    <n v="1598"/>
    <n v="0"/>
    <n v="0"/>
    <n v="1598"/>
    <n v="1598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4"/>
  </r>
  <r>
    <n v="706"/>
    <n v="706"/>
    <n v="0"/>
    <n v="0"/>
    <n v="0"/>
    <n v="0"/>
    <n v="0"/>
    <n v="0"/>
    <n v="706"/>
    <n v="706"/>
    <n v="0"/>
    <n v="0"/>
    <x v="43"/>
  </r>
  <r>
    <n v="50"/>
    <n v="50"/>
    <n v="0"/>
    <n v="0"/>
    <n v="0"/>
    <n v="0"/>
    <n v="0"/>
    <n v="0"/>
    <n v="0"/>
    <n v="0"/>
    <n v="0"/>
    <n v="0"/>
    <x v="29"/>
  </r>
  <r>
    <n v="206"/>
    <n v="20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0"/>
  </r>
  <r>
    <n v="1986"/>
    <n v="1986"/>
    <n v="0"/>
    <n v="0"/>
    <n v="0"/>
    <n v="0"/>
    <n v="0"/>
    <n v="0"/>
    <n v="0"/>
    <n v="0"/>
    <n v="0"/>
    <n v="0"/>
    <x v="49"/>
  </r>
  <r>
    <n v="24666"/>
    <n v="0"/>
    <n v="24666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38"/>
  </r>
  <r>
    <n v="29"/>
    <n v="29"/>
    <n v="0"/>
    <n v="0"/>
    <n v="29"/>
    <n v="29"/>
    <n v="0"/>
    <n v="0"/>
    <n v="0"/>
    <n v="0"/>
    <n v="0"/>
    <n v="0"/>
    <x v="59"/>
  </r>
  <r>
    <n v="2862"/>
    <n v="286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0"/>
  </r>
  <r>
    <n v="12108"/>
    <n v="0"/>
    <n v="12108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3"/>
  </r>
  <r>
    <n v="61"/>
    <n v="61"/>
    <n v="0"/>
    <n v="0"/>
    <n v="61"/>
    <n v="61"/>
    <n v="0"/>
    <n v="0"/>
    <n v="0"/>
    <n v="0"/>
    <n v="0"/>
    <n v="0"/>
    <x v="12"/>
  </r>
  <r>
    <n v="151"/>
    <n v="151"/>
    <n v="0"/>
    <n v="0"/>
    <n v="0"/>
    <n v="0"/>
    <n v="0"/>
    <n v="0"/>
    <n v="151"/>
    <n v="151"/>
    <n v="0"/>
    <n v="0"/>
    <x v="20"/>
  </r>
  <r>
    <n v="5957"/>
    <n v="595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2"/>
  </r>
  <r>
    <n v="478"/>
    <n v="0"/>
    <n v="478"/>
    <n v="0"/>
    <n v="0"/>
    <n v="0"/>
    <n v="0"/>
    <n v="0"/>
    <n v="0"/>
    <n v="0"/>
    <n v="0"/>
    <n v="0"/>
    <x v="55"/>
  </r>
  <r>
    <n v="187"/>
    <n v="187"/>
    <n v="0"/>
    <n v="0"/>
    <n v="0"/>
    <n v="0"/>
    <n v="0"/>
    <n v="0"/>
    <n v="0"/>
    <n v="0"/>
    <n v="0"/>
    <n v="0"/>
    <x v="45"/>
  </r>
  <r>
    <n v="74"/>
    <n v="74"/>
    <n v="0"/>
    <n v="0"/>
    <n v="74"/>
    <n v="74"/>
    <n v="0"/>
    <n v="0"/>
    <n v="0"/>
    <n v="0"/>
    <n v="0"/>
    <n v="0"/>
    <x v="62"/>
  </r>
  <r>
    <n v="565"/>
    <n v="0"/>
    <n v="565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"/>
  </r>
  <r>
    <n v="21400"/>
    <n v="0"/>
    <n v="2140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16"/>
  </r>
  <r>
    <n v="65"/>
    <n v="65"/>
    <n v="0"/>
    <n v="0"/>
    <n v="0"/>
    <n v="0"/>
    <n v="0"/>
    <n v="0"/>
    <n v="0"/>
    <n v="0"/>
    <n v="0"/>
    <n v="0"/>
    <x v="37"/>
  </r>
  <r>
    <n v="249"/>
    <n v="249"/>
    <n v="0"/>
    <n v="0"/>
    <n v="249"/>
    <n v="249"/>
    <n v="0"/>
    <n v="0"/>
    <n v="0"/>
    <n v="0"/>
    <n v="0"/>
    <n v="0"/>
    <x v="20"/>
  </r>
  <r>
    <n v="30569"/>
    <n v="0"/>
    <n v="30569"/>
    <n v="0"/>
    <n v="0"/>
    <n v="0"/>
    <n v="0"/>
    <n v="0"/>
    <n v="0"/>
    <n v="0"/>
    <n v="0"/>
    <n v="0"/>
    <x v="45"/>
  </r>
  <r>
    <n v="806"/>
    <n v="0"/>
    <n v="806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30"/>
  </r>
  <r>
    <n v="1788"/>
    <n v="1788"/>
    <n v="0"/>
    <n v="0"/>
    <n v="0"/>
    <n v="0"/>
    <n v="0"/>
    <n v="0"/>
    <n v="0"/>
    <n v="0"/>
    <n v="0"/>
    <n v="0"/>
    <x v="6"/>
  </r>
  <r>
    <n v="707"/>
    <n v="70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4"/>
  </r>
  <r>
    <n v="2539"/>
    <n v="0"/>
    <n v="2539"/>
    <n v="0"/>
    <n v="0"/>
    <n v="0"/>
    <n v="0"/>
    <n v="0"/>
    <n v="2539"/>
    <n v="0"/>
    <n v="2539"/>
    <n v="0"/>
    <x v="42"/>
  </r>
  <r>
    <n v="9"/>
    <n v="9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37"/>
  </r>
  <r>
    <n v="93"/>
    <n v="93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5"/>
  </r>
  <r>
    <n v="827"/>
    <n v="827"/>
    <n v="0"/>
    <n v="0"/>
    <n v="0"/>
    <n v="0"/>
    <n v="0"/>
    <n v="0"/>
    <n v="827"/>
    <n v="827"/>
    <n v="0"/>
    <n v="0"/>
    <x v="14"/>
  </r>
  <r>
    <n v="31104"/>
    <n v="0"/>
    <n v="31104"/>
    <n v="0"/>
    <n v="0"/>
    <n v="0"/>
    <n v="0"/>
    <n v="0"/>
    <n v="0"/>
    <n v="0"/>
    <n v="0"/>
    <n v="0"/>
    <x v="33"/>
  </r>
  <r>
    <n v="360"/>
    <n v="0"/>
    <n v="36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12"/>
  </r>
  <r>
    <n v="346"/>
    <n v="346"/>
    <n v="0"/>
    <n v="0"/>
    <n v="0"/>
    <n v="0"/>
    <n v="0"/>
    <n v="0"/>
    <n v="0"/>
    <n v="0"/>
    <n v="0"/>
    <n v="0"/>
    <x v="61"/>
  </r>
  <r>
    <n v="206"/>
    <n v="0"/>
    <n v="206"/>
    <n v="0"/>
    <n v="0"/>
    <n v="0"/>
    <n v="0"/>
    <n v="0"/>
    <n v="0"/>
    <n v="0"/>
    <n v="0"/>
    <n v="0"/>
    <x v="68"/>
  </r>
  <r>
    <n v="1539"/>
    <n v="1539"/>
    <n v="0"/>
    <n v="0"/>
    <n v="0"/>
    <n v="0"/>
    <n v="0"/>
    <n v="0"/>
    <n v="0"/>
    <n v="0"/>
    <n v="0"/>
    <n v="0"/>
    <x v="20"/>
  </r>
  <r>
    <n v="255"/>
    <n v="255"/>
    <n v="0"/>
    <n v="0"/>
    <n v="0"/>
    <n v="0"/>
    <n v="0"/>
    <n v="0"/>
    <n v="0"/>
    <n v="0"/>
    <n v="0"/>
    <n v="0"/>
    <x v="31"/>
  </r>
  <r>
    <n v="7471"/>
    <n v="0"/>
    <n v="7471"/>
    <n v="0"/>
    <n v="0"/>
    <n v="0"/>
    <n v="0"/>
    <n v="0"/>
    <n v="0"/>
    <n v="0"/>
    <n v="0"/>
    <n v="0"/>
    <x v="52"/>
  </r>
  <r>
    <n v="10691"/>
    <n v="0"/>
    <n v="10691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52"/>
  </r>
  <r>
    <n v="116"/>
    <n v="0"/>
    <n v="116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53"/>
  </r>
  <r>
    <n v="1578"/>
    <n v="1578"/>
    <n v="0"/>
    <n v="0"/>
    <n v="1578"/>
    <n v="1578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43"/>
  </r>
  <r>
    <n v="1"/>
    <n v="1"/>
    <n v="0"/>
    <n v="0"/>
    <n v="0"/>
    <n v="0"/>
    <n v="0"/>
    <n v="0"/>
    <n v="0"/>
    <n v="0"/>
    <n v="0"/>
    <n v="0"/>
    <x v="49"/>
  </r>
  <r>
    <n v="93"/>
    <n v="93"/>
    <n v="0"/>
    <n v="0"/>
    <n v="0"/>
    <n v="0"/>
    <n v="0"/>
    <n v="0"/>
    <n v="0"/>
    <n v="0"/>
    <n v="0"/>
    <n v="0"/>
    <x v="63"/>
  </r>
  <r>
    <n v="8002"/>
    <n v="8002"/>
    <n v="0"/>
    <n v="0"/>
    <n v="0"/>
    <n v="0"/>
    <n v="0"/>
    <n v="0"/>
    <n v="0"/>
    <n v="0"/>
    <n v="0"/>
    <n v="0"/>
    <x v="34"/>
  </r>
  <r>
    <n v="6928"/>
    <n v="6928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4"/>
  </r>
  <r>
    <n v="408"/>
    <n v="408"/>
    <n v="0"/>
    <n v="0"/>
    <n v="0"/>
    <n v="0"/>
    <n v="0"/>
    <n v="0"/>
    <n v="0"/>
    <n v="0"/>
    <n v="0"/>
    <n v="0"/>
    <x v="60"/>
  </r>
  <r>
    <n v="1897"/>
    <n v="1897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24"/>
  </r>
  <r>
    <n v="768"/>
    <n v="768"/>
    <n v="0"/>
    <n v="0"/>
    <n v="768"/>
    <n v="768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68"/>
  </r>
  <r>
    <n v="617"/>
    <n v="0"/>
    <n v="617"/>
    <n v="0"/>
    <n v="0"/>
    <n v="0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51"/>
  </r>
  <r>
    <n v="507"/>
    <n v="507"/>
    <n v="0"/>
    <n v="0"/>
    <n v="0"/>
    <n v="0"/>
    <n v="0"/>
    <n v="0"/>
    <n v="0"/>
    <n v="0"/>
    <n v="0"/>
    <n v="0"/>
    <x v="43"/>
  </r>
  <r>
    <n v="3845"/>
    <n v="3845"/>
    <n v="0"/>
    <n v="0"/>
    <n v="0"/>
    <n v="0"/>
    <n v="0"/>
    <n v="0"/>
    <n v="0"/>
    <n v="0"/>
    <n v="0"/>
    <n v="0"/>
    <x v="1"/>
  </r>
  <r>
    <n v="135"/>
    <n v="135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34"/>
  </r>
  <r>
    <n v="16"/>
    <n v="16"/>
    <n v="0"/>
    <n v="0"/>
    <n v="16"/>
    <n v="16"/>
    <n v="0"/>
    <n v="0"/>
    <n v="0"/>
    <n v="0"/>
    <n v="0"/>
    <n v="0"/>
    <x v="24"/>
  </r>
  <r>
    <n v="188"/>
    <n v="188"/>
    <n v="0"/>
    <n v="0"/>
    <n v="0"/>
    <n v="0"/>
    <n v="0"/>
    <n v="0"/>
    <n v="0"/>
    <n v="0"/>
    <n v="0"/>
    <n v="0"/>
    <x v="10"/>
  </r>
  <r>
    <n v="567"/>
    <n v="567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58"/>
  </r>
  <r>
    <n v="42"/>
    <n v="42"/>
    <n v="0"/>
    <n v="0"/>
    <n v="0"/>
    <n v="0"/>
    <n v="0"/>
    <n v="0"/>
    <n v="42"/>
    <n v="42"/>
    <n v="0"/>
    <n v="0"/>
    <x v="62"/>
  </r>
  <r>
    <n v="3"/>
    <n v="3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55"/>
  </r>
  <r>
    <n v="950"/>
    <n v="950"/>
    <n v="0"/>
    <n v="0"/>
    <n v="950"/>
    <n v="95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62"/>
  </r>
  <r>
    <n v="373"/>
    <n v="0"/>
    <n v="373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30"/>
  </r>
  <r>
    <n v="4268"/>
    <n v="0"/>
    <n v="4268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0"/>
  </r>
  <r>
    <n v="388"/>
    <n v="38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"/>
  </r>
  <r>
    <n v="2883"/>
    <n v="2883"/>
    <n v="0"/>
    <n v="0"/>
    <n v="0"/>
    <n v="0"/>
    <n v="0"/>
    <n v="0"/>
    <n v="0"/>
    <n v="0"/>
    <n v="0"/>
    <n v="0"/>
    <x v="43"/>
  </r>
  <r>
    <n v="172"/>
    <n v="172"/>
    <n v="0"/>
    <n v="0"/>
    <n v="0"/>
    <n v="0"/>
    <n v="0"/>
    <n v="0"/>
    <n v="0"/>
    <n v="0"/>
    <n v="0"/>
    <n v="0"/>
    <x v="55"/>
  </r>
  <r>
    <n v="273"/>
    <n v="273"/>
    <n v="0"/>
    <n v="0"/>
    <n v="0"/>
    <n v="0"/>
    <n v="0"/>
    <n v="0"/>
    <n v="0"/>
    <n v="0"/>
    <n v="0"/>
    <n v="0"/>
    <x v="57"/>
  </r>
  <r>
    <n v="649"/>
    <n v="649"/>
    <n v="0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0"/>
    <n v="0"/>
    <n v="0"/>
    <n v="0"/>
    <x v="10"/>
  </r>
  <r>
    <n v="52273"/>
    <n v="52273"/>
    <n v="0"/>
    <n v="0"/>
    <n v="0"/>
    <n v="0"/>
    <n v="0"/>
    <n v="0"/>
    <n v="0"/>
    <n v="0"/>
    <n v="0"/>
    <n v="0"/>
    <x v="61"/>
  </r>
  <r>
    <n v="481"/>
    <n v="481"/>
    <n v="0"/>
    <n v="0"/>
    <n v="0"/>
    <n v="0"/>
    <n v="0"/>
    <n v="0"/>
    <n v="0"/>
    <n v="0"/>
    <n v="0"/>
    <n v="0"/>
    <x v="28"/>
  </r>
  <r>
    <n v="9652"/>
    <n v="0"/>
    <n v="9652"/>
    <n v="0"/>
    <n v="0"/>
    <n v="0"/>
    <n v="0"/>
    <n v="0"/>
    <n v="0"/>
    <n v="0"/>
    <n v="0"/>
    <n v="0"/>
    <x v="35"/>
  </r>
  <r>
    <n v="390"/>
    <n v="390"/>
    <n v="0"/>
    <n v="0"/>
    <n v="0"/>
    <n v="0"/>
    <n v="0"/>
    <n v="0"/>
    <n v="390"/>
    <n v="390"/>
    <n v="0"/>
    <n v="0"/>
    <x v="46"/>
  </r>
  <r>
    <n v="14"/>
    <n v="14"/>
    <n v="0"/>
    <n v="0"/>
    <n v="14"/>
    <n v="14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8"/>
  </r>
  <r>
    <n v="2015"/>
    <n v="0"/>
    <n v="2015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"/>
  </r>
  <r>
    <n v="276"/>
    <n v="276"/>
    <n v="0"/>
    <n v="0"/>
    <n v="0"/>
    <n v="0"/>
    <n v="0"/>
    <n v="0"/>
    <n v="0"/>
    <n v="0"/>
    <n v="0"/>
    <n v="0"/>
    <x v="62"/>
  </r>
  <r>
    <n v="959"/>
    <n v="959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24"/>
  </r>
  <r>
    <n v="17177"/>
    <n v="17177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32"/>
  </r>
  <r>
    <n v="198"/>
    <n v="198"/>
    <n v="0"/>
    <n v="0"/>
    <n v="198"/>
    <n v="198"/>
    <n v="0"/>
    <n v="0"/>
    <n v="0"/>
    <n v="0"/>
    <n v="0"/>
    <n v="0"/>
    <x v="42"/>
  </r>
  <r>
    <n v="1924"/>
    <n v="0"/>
    <n v="1924"/>
    <n v="0"/>
    <n v="0"/>
    <n v="0"/>
    <n v="0"/>
    <n v="0"/>
    <n v="0"/>
    <n v="0"/>
    <n v="0"/>
    <n v="0"/>
    <x v="49"/>
  </r>
  <r>
    <n v="175"/>
    <n v="175"/>
    <n v="0"/>
    <n v="0"/>
    <n v="0"/>
    <n v="0"/>
    <n v="0"/>
    <n v="0"/>
    <n v="0"/>
    <n v="0"/>
    <n v="0"/>
    <n v="0"/>
    <x v="61"/>
  </r>
  <r>
    <n v="4"/>
    <n v="4"/>
    <n v="0"/>
    <n v="0"/>
    <n v="4"/>
    <n v="4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13"/>
  </r>
  <r>
    <n v="122"/>
    <n v="122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47"/>
  </r>
  <r>
    <n v="4"/>
    <n v="4"/>
    <n v="0"/>
    <n v="0"/>
    <n v="4"/>
    <n v="4"/>
    <n v="0"/>
    <n v="0"/>
    <n v="0"/>
    <n v="0"/>
    <n v="0"/>
    <n v="0"/>
    <x v="38"/>
  </r>
  <r>
    <n v="2232"/>
    <n v="0"/>
    <n v="2232"/>
    <n v="0"/>
    <n v="2232"/>
    <n v="0"/>
    <n v="2232"/>
    <n v="0"/>
    <n v="0"/>
    <n v="0"/>
    <n v="0"/>
    <n v="0"/>
    <x v="46"/>
  </r>
  <r>
    <n v="8"/>
    <n v="8"/>
    <n v="0"/>
    <n v="0"/>
    <n v="0"/>
    <n v="0"/>
    <n v="0"/>
    <n v="0"/>
    <n v="8"/>
    <n v="8"/>
    <n v="0"/>
    <n v="0"/>
    <x v="59"/>
  </r>
  <r>
    <n v="48"/>
    <n v="48"/>
    <n v="0"/>
    <n v="0"/>
    <n v="0"/>
    <n v="0"/>
    <n v="0"/>
    <n v="0"/>
    <n v="0"/>
    <n v="0"/>
    <n v="0"/>
    <n v="0"/>
    <x v="52"/>
  </r>
  <r>
    <n v="16966"/>
    <n v="16966"/>
    <n v="0"/>
    <n v="0"/>
    <n v="0"/>
    <n v="0"/>
    <n v="0"/>
    <n v="0"/>
    <n v="0"/>
    <n v="0"/>
    <n v="0"/>
    <n v="0"/>
    <x v="1"/>
  </r>
  <r>
    <n v="325"/>
    <n v="325"/>
    <n v="0"/>
    <n v="0"/>
    <n v="325"/>
    <n v="325"/>
    <n v="0"/>
    <n v="0"/>
    <n v="0"/>
    <n v="0"/>
    <n v="0"/>
    <n v="0"/>
    <x v="25"/>
  </r>
  <r>
    <n v="42"/>
    <n v="42"/>
    <n v="0"/>
    <n v="0"/>
    <n v="42"/>
    <n v="42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23"/>
  </r>
  <r>
    <n v="5158"/>
    <n v="5158"/>
    <n v="0"/>
    <n v="0"/>
    <n v="0"/>
    <n v="0"/>
    <n v="0"/>
    <n v="0"/>
    <n v="5158"/>
    <n v="5158"/>
    <n v="0"/>
    <n v="0"/>
    <x v="1"/>
  </r>
  <r>
    <n v="3"/>
    <n v="3"/>
    <n v="0"/>
    <n v="0"/>
    <n v="0"/>
    <n v="0"/>
    <n v="0"/>
    <n v="0"/>
    <n v="0"/>
    <n v="0"/>
    <n v="0"/>
    <n v="0"/>
    <x v="59"/>
  </r>
  <r>
    <n v="139"/>
    <n v="139"/>
    <n v="0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8"/>
  </r>
  <r>
    <n v="17850"/>
    <n v="17850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44"/>
  </r>
  <r>
    <n v="3376"/>
    <n v="0"/>
    <n v="3376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11"/>
    <n v="11"/>
    <n v="0"/>
    <n v="0"/>
    <x v="20"/>
  </r>
  <r>
    <n v="9"/>
    <n v="9"/>
    <n v="0"/>
    <n v="0"/>
    <n v="9"/>
    <n v="9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5"/>
  </r>
  <r>
    <n v="74"/>
    <n v="74"/>
    <n v="0"/>
    <n v="0"/>
    <n v="74"/>
    <n v="74"/>
    <n v="0"/>
    <n v="0"/>
    <n v="0"/>
    <n v="0"/>
    <n v="0"/>
    <n v="0"/>
    <x v="14"/>
  </r>
  <r>
    <n v="189"/>
    <n v="189"/>
    <n v="0"/>
    <n v="0"/>
    <n v="0"/>
    <n v="0"/>
    <n v="0"/>
    <n v="0"/>
    <n v="189"/>
    <n v="189"/>
    <n v="0"/>
    <n v="0"/>
    <x v="63"/>
  </r>
  <r>
    <n v="249"/>
    <n v="249"/>
    <n v="0"/>
    <n v="0"/>
    <n v="0"/>
    <n v="0"/>
    <n v="0"/>
    <n v="0"/>
    <n v="0"/>
    <n v="0"/>
    <n v="0"/>
    <n v="0"/>
    <x v="63"/>
  </r>
  <r>
    <n v="1509"/>
    <n v="1509"/>
    <n v="0"/>
    <n v="0"/>
    <n v="0"/>
    <n v="0"/>
    <n v="0"/>
    <n v="0"/>
    <n v="0"/>
    <n v="0"/>
    <n v="0"/>
    <n v="0"/>
    <x v="61"/>
  </r>
  <r>
    <n v="46"/>
    <n v="46"/>
    <n v="0"/>
    <n v="0"/>
    <n v="0"/>
    <n v="0"/>
    <n v="0"/>
    <n v="0"/>
    <n v="0"/>
    <n v="0"/>
    <n v="0"/>
    <n v="0"/>
    <x v="30"/>
  </r>
  <r>
    <n v="5955"/>
    <n v="0"/>
    <n v="5955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5"/>
  </r>
  <r>
    <n v="10292"/>
    <n v="10292"/>
    <n v="0"/>
    <n v="0"/>
    <n v="0"/>
    <n v="0"/>
    <n v="0"/>
    <n v="0"/>
    <n v="0"/>
    <n v="0"/>
    <n v="0"/>
    <n v="0"/>
    <x v="1"/>
  </r>
  <r>
    <n v="255"/>
    <n v="0"/>
    <n v="255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3"/>
  </r>
  <r>
    <n v="45"/>
    <n v="45"/>
    <n v="0"/>
    <n v="0"/>
    <n v="0"/>
    <n v="0"/>
    <n v="0"/>
    <n v="0"/>
    <n v="0"/>
    <n v="0"/>
    <n v="0"/>
    <n v="0"/>
    <x v="46"/>
  </r>
  <r>
    <n v="769"/>
    <n v="769"/>
    <n v="0"/>
    <n v="0"/>
    <n v="0"/>
    <n v="0"/>
    <n v="0"/>
    <n v="0"/>
    <n v="0"/>
    <n v="0"/>
    <n v="0"/>
    <n v="0"/>
    <x v="1"/>
  </r>
  <r>
    <n v="517"/>
    <n v="517"/>
    <n v="0"/>
    <n v="0"/>
    <n v="0"/>
    <n v="0"/>
    <n v="0"/>
    <n v="0"/>
    <n v="0"/>
    <n v="0"/>
    <n v="0"/>
    <n v="0"/>
    <x v="20"/>
  </r>
  <r>
    <n v="405"/>
    <n v="405"/>
    <n v="0"/>
    <n v="0"/>
    <n v="0"/>
    <n v="0"/>
    <n v="0"/>
    <n v="0"/>
    <n v="0"/>
    <n v="0"/>
    <n v="0"/>
    <n v="0"/>
    <x v="5"/>
  </r>
  <r>
    <n v="1914"/>
    <n v="1914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63"/>
  </r>
  <r>
    <n v="1074"/>
    <n v="1074"/>
    <n v="0"/>
    <n v="0"/>
    <n v="0"/>
    <n v="0"/>
    <n v="0"/>
    <n v="0"/>
    <n v="0"/>
    <n v="0"/>
    <n v="0"/>
    <n v="0"/>
    <x v="56"/>
  </r>
  <r>
    <n v="19335"/>
    <n v="0"/>
    <n v="0"/>
    <n v="19335"/>
    <n v="0"/>
    <n v="0"/>
    <n v="0"/>
    <n v="0"/>
    <n v="19335"/>
    <n v="0"/>
    <n v="0"/>
    <n v="19335"/>
    <x v="74"/>
  </r>
  <r>
    <n v="3"/>
    <n v="0"/>
    <n v="3"/>
    <n v="0"/>
    <n v="0"/>
    <n v="0"/>
    <n v="0"/>
    <n v="0"/>
    <n v="0"/>
    <n v="0"/>
    <n v="0"/>
    <n v="0"/>
    <x v="18"/>
  </r>
  <r>
    <n v="2869"/>
    <n v="0"/>
    <n v="2869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51"/>
  </r>
  <r>
    <n v="7406"/>
    <n v="7406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56"/>
  </r>
  <r>
    <n v="479"/>
    <n v="479"/>
    <n v="0"/>
    <n v="0"/>
    <n v="0"/>
    <n v="0"/>
    <n v="0"/>
    <n v="0"/>
    <n v="0"/>
    <n v="0"/>
    <n v="0"/>
    <n v="0"/>
    <x v="47"/>
  </r>
  <r>
    <n v="1811"/>
    <n v="1811"/>
    <n v="0"/>
    <n v="0"/>
    <n v="1811"/>
    <n v="1811"/>
    <n v="0"/>
    <n v="0"/>
    <n v="0"/>
    <n v="0"/>
    <n v="0"/>
    <n v="0"/>
    <x v="27"/>
  </r>
  <r>
    <n v="1765"/>
    <n v="0"/>
    <n v="1765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2"/>
  </r>
  <r>
    <n v="804"/>
    <n v="804"/>
    <n v="0"/>
    <n v="0"/>
    <n v="0"/>
    <n v="0"/>
    <n v="0"/>
    <n v="0"/>
    <n v="0"/>
    <n v="0"/>
    <n v="0"/>
    <n v="0"/>
    <x v="37"/>
  </r>
  <r>
    <n v="1559"/>
    <n v="1559"/>
    <n v="0"/>
    <n v="0"/>
    <n v="0"/>
    <n v="0"/>
    <n v="0"/>
    <n v="0"/>
    <n v="0"/>
    <n v="0"/>
    <n v="0"/>
    <n v="0"/>
    <x v="47"/>
  </r>
  <r>
    <n v="3629"/>
    <n v="3629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5"/>
  </r>
  <r>
    <n v="15182"/>
    <n v="15182"/>
    <n v="0"/>
    <n v="0"/>
    <n v="0"/>
    <n v="0"/>
    <n v="0"/>
    <n v="0"/>
    <n v="0"/>
    <n v="0"/>
    <n v="0"/>
    <n v="0"/>
    <x v="21"/>
  </r>
  <r>
    <n v="2523"/>
    <n v="2523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58"/>
  </r>
  <r>
    <n v="1225"/>
    <n v="1225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45"/>
  </r>
  <r>
    <n v="171"/>
    <n v="171"/>
    <n v="0"/>
    <n v="0"/>
    <n v="0"/>
    <n v="0"/>
    <n v="0"/>
    <n v="0"/>
    <n v="0"/>
    <n v="0"/>
    <n v="0"/>
    <n v="0"/>
    <x v="26"/>
  </r>
  <r>
    <n v="1853"/>
    <n v="1853"/>
    <n v="0"/>
    <n v="0"/>
    <n v="0"/>
    <n v="0"/>
    <n v="0"/>
    <n v="0"/>
    <n v="1853"/>
    <n v="1853"/>
    <n v="0"/>
    <n v="0"/>
    <x v="33"/>
  </r>
  <r>
    <n v="111"/>
    <n v="111"/>
    <n v="0"/>
    <n v="0"/>
    <n v="0"/>
    <n v="0"/>
    <n v="0"/>
    <n v="0"/>
    <n v="0"/>
    <n v="0"/>
    <n v="0"/>
    <n v="0"/>
    <x v="53"/>
  </r>
  <r>
    <n v="1726"/>
    <n v="1726"/>
    <n v="0"/>
    <n v="0"/>
    <n v="0"/>
    <n v="0"/>
    <n v="0"/>
    <n v="0"/>
    <n v="0"/>
    <n v="0"/>
    <n v="0"/>
    <n v="0"/>
    <x v="26"/>
  </r>
  <r>
    <n v="2427"/>
    <n v="2427"/>
    <n v="0"/>
    <n v="0"/>
    <n v="0"/>
    <n v="0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"/>
  </r>
  <r>
    <n v="96"/>
    <n v="96"/>
    <n v="0"/>
    <n v="0"/>
    <n v="0"/>
    <n v="0"/>
    <n v="0"/>
    <n v="0"/>
    <n v="96"/>
    <n v="96"/>
    <n v="0"/>
    <n v="0"/>
    <x v="72"/>
  </r>
  <r>
    <n v="1"/>
    <n v="1"/>
    <n v="0"/>
    <n v="0"/>
    <n v="0"/>
    <n v="0"/>
    <n v="0"/>
    <n v="0"/>
    <n v="0"/>
    <n v="0"/>
    <n v="0"/>
    <n v="0"/>
    <x v="40"/>
  </r>
  <r>
    <n v="331"/>
    <n v="331"/>
    <n v="0"/>
    <n v="0"/>
    <n v="0"/>
    <n v="0"/>
    <n v="0"/>
    <n v="0"/>
    <n v="0"/>
    <n v="0"/>
    <n v="0"/>
    <n v="0"/>
    <x v="30"/>
  </r>
  <r>
    <n v="313"/>
    <n v="313"/>
    <n v="0"/>
    <n v="0"/>
    <n v="313"/>
    <n v="313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14"/>
  </r>
  <r>
    <n v="6693"/>
    <n v="0"/>
    <n v="6693"/>
    <n v="0"/>
    <n v="0"/>
    <n v="0"/>
    <n v="0"/>
    <n v="0"/>
    <n v="0"/>
    <n v="0"/>
    <n v="0"/>
    <n v="0"/>
    <x v="45"/>
  </r>
  <r>
    <n v="1875"/>
    <n v="1875"/>
    <n v="0"/>
    <n v="0"/>
    <n v="0"/>
    <n v="0"/>
    <n v="0"/>
    <n v="0"/>
    <n v="0"/>
    <n v="0"/>
    <n v="0"/>
    <n v="0"/>
    <x v="54"/>
  </r>
  <r>
    <n v="12615"/>
    <n v="1261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1"/>
  </r>
  <r>
    <n v="56"/>
    <n v="56"/>
    <n v="0"/>
    <n v="0"/>
    <n v="56"/>
    <n v="56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47"/>
  </r>
  <r>
    <n v="264"/>
    <n v="264"/>
    <n v="0"/>
    <n v="0"/>
    <n v="0"/>
    <n v="0"/>
    <n v="0"/>
    <n v="0"/>
    <n v="0"/>
    <n v="0"/>
    <n v="0"/>
    <n v="0"/>
    <x v="18"/>
  </r>
  <r>
    <n v="2016"/>
    <n v="2016"/>
    <n v="0"/>
    <n v="0"/>
    <n v="0"/>
    <n v="0"/>
    <n v="0"/>
    <n v="0"/>
    <n v="0"/>
    <n v="0"/>
    <n v="0"/>
    <n v="0"/>
    <x v="30"/>
  </r>
  <r>
    <n v="2156"/>
    <n v="0"/>
    <n v="2156"/>
    <n v="0"/>
    <n v="0"/>
    <n v="0"/>
    <n v="0"/>
    <n v="0"/>
    <n v="0"/>
    <n v="0"/>
    <n v="0"/>
    <n v="0"/>
    <x v="17"/>
  </r>
  <r>
    <n v="1761"/>
    <n v="1761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39"/>
  </r>
  <r>
    <n v="7790"/>
    <n v="7790"/>
    <n v="0"/>
    <n v="0"/>
    <n v="0"/>
    <n v="0"/>
    <n v="0"/>
    <n v="0"/>
    <n v="0"/>
    <n v="0"/>
    <n v="0"/>
    <n v="0"/>
    <x v="56"/>
  </r>
  <r>
    <n v="240"/>
    <n v="240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5"/>
  </r>
  <r>
    <n v="276"/>
    <n v="0"/>
    <n v="276"/>
    <n v="0"/>
    <n v="0"/>
    <n v="0"/>
    <n v="0"/>
    <n v="0"/>
    <n v="0"/>
    <n v="0"/>
    <n v="0"/>
    <n v="0"/>
    <x v="8"/>
  </r>
  <r>
    <n v="507"/>
    <n v="507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188"/>
    <n v="188"/>
    <n v="0"/>
    <n v="0"/>
    <x v="60"/>
  </r>
  <r>
    <n v="3415"/>
    <n v="3415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37"/>
  </r>
  <r>
    <n v="475"/>
    <n v="475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12"/>
  </r>
  <r>
    <n v="1716"/>
    <n v="1716"/>
    <n v="0"/>
    <n v="0"/>
    <n v="0"/>
    <n v="0"/>
    <n v="0"/>
    <n v="0"/>
    <n v="0"/>
    <n v="0"/>
    <n v="0"/>
    <n v="0"/>
    <x v="48"/>
  </r>
  <r>
    <n v="15728"/>
    <n v="15728"/>
    <n v="0"/>
    <n v="0"/>
    <n v="0"/>
    <n v="0"/>
    <n v="0"/>
    <n v="0"/>
    <n v="0"/>
    <n v="0"/>
    <n v="0"/>
    <n v="0"/>
    <x v="26"/>
  </r>
  <r>
    <n v="212"/>
    <n v="212"/>
    <n v="0"/>
    <n v="0"/>
    <n v="0"/>
    <n v="0"/>
    <n v="0"/>
    <n v="0"/>
    <n v="0"/>
    <n v="0"/>
    <n v="0"/>
    <n v="0"/>
    <x v="63"/>
  </r>
  <r>
    <n v="6221"/>
    <n v="0"/>
    <n v="6221"/>
    <n v="0"/>
    <n v="0"/>
    <n v="0"/>
    <n v="0"/>
    <n v="0"/>
    <n v="0"/>
    <n v="0"/>
    <n v="0"/>
    <n v="0"/>
    <x v="11"/>
  </r>
  <r>
    <n v="1119"/>
    <n v="1119"/>
    <n v="0"/>
    <n v="0"/>
    <n v="1119"/>
    <n v="1119"/>
    <n v="0"/>
    <n v="0"/>
    <n v="0"/>
    <n v="0"/>
    <n v="0"/>
    <n v="0"/>
    <x v="17"/>
  </r>
  <r>
    <n v="1761"/>
    <n v="1761"/>
    <n v="0"/>
    <n v="0"/>
    <n v="0"/>
    <n v="0"/>
    <n v="0"/>
    <n v="0"/>
    <n v="1761"/>
    <n v="1761"/>
    <n v="0"/>
    <n v="0"/>
    <x v="27"/>
  </r>
  <r>
    <n v="51"/>
    <n v="5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17"/>
  </r>
  <r>
    <n v="87"/>
    <n v="87"/>
    <n v="0"/>
    <n v="0"/>
    <n v="0"/>
    <n v="0"/>
    <n v="0"/>
    <n v="0"/>
    <n v="0"/>
    <n v="0"/>
    <n v="0"/>
    <n v="0"/>
    <x v="43"/>
  </r>
  <r>
    <n v="884"/>
    <n v="884"/>
    <n v="0"/>
    <n v="0"/>
    <n v="0"/>
    <n v="0"/>
    <n v="0"/>
    <n v="0"/>
    <n v="0"/>
    <n v="0"/>
    <n v="0"/>
    <n v="0"/>
    <x v="16"/>
  </r>
  <r>
    <n v="449"/>
    <n v="449"/>
    <n v="0"/>
    <n v="0"/>
    <n v="0"/>
    <n v="0"/>
    <n v="0"/>
    <n v="0"/>
    <n v="0"/>
    <n v="0"/>
    <n v="0"/>
    <n v="0"/>
    <x v="20"/>
  </r>
  <r>
    <n v="28"/>
    <n v="0"/>
    <n v="28"/>
    <n v="0"/>
    <n v="0"/>
    <n v="0"/>
    <n v="0"/>
    <n v="0"/>
    <n v="0"/>
    <n v="0"/>
    <n v="0"/>
    <n v="0"/>
    <x v="23"/>
  </r>
  <r>
    <n v="577"/>
    <n v="57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9"/>
  </r>
  <r>
    <n v="1155"/>
    <n v="1155"/>
    <n v="0"/>
    <n v="0"/>
    <n v="0"/>
    <n v="0"/>
    <n v="0"/>
    <n v="0"/>
    <n v="0"/>
    <n v="0"/>
    <n v="0"/>
    <n v="0"/>
    <x v="8"/>
  </r>
  <r>
    <n v="1155"/>
    <n v="1155"/>
    <n v="0"/>
    <n v="0"/>
    <n v="1155"/>
    <n v="1155"/>
    <n v="0"/>
    <n v="0"/>
    <n v="0"/>
    <n v="0"/>
    <n v="0"/>
    <n v="0"/>
    <x v="48"/>
  </r>
  <r>
    <n v="76"/>
    <n v="76"/>
    <n v="0"/>
    <n v="0"/>
    <n v="76"/>
    <n v="76"/>
    <n v="0"/>
    <n v="0"/>
    <n v="0"/>
    <n v="0"/>
    <n v="0"/>
    <n v="0"/>
    <x v="42"/>
  </r>
  <r>
    <n v="4774"/>
    <n v="0"/>
    <n v="0"/>
    <n v="4774"/>
    <n v="0"/>
    <n v="0"/>
    <n v="0"/>
    <n v="0"/>
    <n v="0"/>
    <n v="0"/>
    <n v="0"/>
    <n v="0"/>
    <x v="74"/>
  </r>
  <r>
    <n v="855"/>
    <n v="0"/>
    <n v="855"/>
    <n v="0"/>
    <n v="0"/>
    <n v="0"/>
    <n v="0"/>
    <n v="0"/>
    <n v="0"/>
    <n v="0"/>
    <n v="0"/>
    <n v="0"/>
    <x v="24"/>
  </r>
  <r>
    <n v="1949"/>
    <n v="1949"/>
    <n v="0"/>
    <n v="0"/>
    <n v="0"/>
    <n v="0"/>
    <n v="0"/>
    <n v="0"/>
    <n v="0"/>
    <n v="0"/>
    <n v="0"/>
    <n v="0"/>
    <x v="4"/>
  </r>
  <r>
    <n v="186"/>
    <n v="186"/>
    <n v="0"/>
    <n v="0"/>
    <n v="0"/>
    <n v="0"/>
    <n v="0"/>
    <n v="0"/>
    <n v="0"/>
    <n v="0"/>
    <n v="0"/>
    <n v="0"/>
    <x v="41"/>
  </r>
  <r>
    <n v="281"/>
    <n v="281"/>
    <n v="0"/>
    <n v="0"/>
    <n v="0"/>
    <n v="0"/>
    <n v="0"/>
    <n v="0"/>
    <n v="0"/>
    <n v="0"/>
    <n v="0"/>
    <n v="0"/>
    <x v="20"/>
  </r>
  <r>
    <n v="725"/>
    <n v="725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74"/>
    <n v="74"/>
    <n v="0"/>
    <n v="0"/>
    <x v="11"/>
  </r>
  <r>
    <n v="36"/>
    <n v="36"/>
    <n v="0"/>
    <n v="0"/>
    <n v="0"/>
    <n v="0"/>
    <n v="0"/>
    <n v="0"/>
    <n v="0"/>
    <n v="0"/>
    <n v="0"/>
    <n v="0"/>
    <x v="18"/>
  </r>
  <r>
    <n v="24552"/>
    <n v="24552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12"/>
  </r>
  <r>
    <n v="11369"/>
    <n v="11369"/>
    <n v="0"/>
    <n v="0"/>
    <n v="0"/>
    <n v="0"/>
    <n v="0"/>
    <n v="0"/>
    <n v="0"/>
    <n v="0"/>
    <n v="0"/>
    <n v="0"/>
    <x v="51"/>
  </r>
  <r>
    <n v="313"/>
    <n v="31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32"/>
  </r>
  <r>
    <n v="1091"/>
    <n v="0"/>
    <n v="1091"/>
    <n v="0"/>
    <n v="0"/>
    <n v="0"/>
    <n v="0"/>
    <n v="0"/>
    <n v="0"/>
    <n v="0"/>
    <n v="0"/>
    <n v="0"/>
    <x v="29"/>
  </r>
  <r>
    <n v="4314"/>
    <n v="0"/>
    <n v="4314"/>
    <n v="0"/>
    <n v="4314"/>
    <n v="0"/>
    <n v="4314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20"/>
  </r>
  <r>
    <n v="75"/>
    <n v="75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158"/>
    <n v="158"/>
    <n v="0"/>
    <n v="0"/>
    <x v="0"/>
  </r>
  <r>
    <n v="136"/>
    <n v="136"/>
    <n v="0"/>
    <n v="0"/>
    <n v="0"/>
    <n v="0"/>
    <n v="0"/>
    <n v="0"/>
    <n v="0"/>
    <n v="0"/>
    <n v="0"/>
    <n v="0"/>
    <x v="30"/>
  </r>
  <r>
    <n v="822"/>
    <n v="822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4"/>
  </r>
  <r>
    <n v="710"/>
    <n v="710"/>
    <n v="0"/>
    <n v="0"/>
    <n v="0"/>
    <n v="0"/>
    <n v="0"/>
    <n v="0"/>
    <n v="0"/>
    <n v="0"/>
    <n v="0"/>
    <n v="0"/>
    <x v="54"/>
  </r>
  <r>
    <n v="279"/>
    <n v="279"/>
    <n v="0"/>
    <n v="0"/>
    <n v="0"/>
    <n v="0"/>
    <n v="0"/>
    <n v="0"/>
    <n v="0"/>
    <n v="0"/>
    <n v="0"/>
    <n v="0"/>
    <x v="50"/>
  </r>
  <r>
    <n v="7180"/>
    <n v="7180"/>
    <n v="0"/>
    <n v="0"/>
    <n v="0"/>
    <n v="0"/>
    <n v="0"/>
    <n v="0"/>
    <n v="0"/>
    <n v="0"/>
    <n v="0"/>
    <n v="0"/>
    <x v="56"/>
  </r>
  <r>
    <n v="500"/>
    <n v="500"/>
    <n v="0"/>
    <n v="0"/>
    <n v="0"/>
    <n v="0"/>
    <n v="0"/>
    <n v="0"/>
    <n v="0"/>
    <n v="0"/>
    <n v="0"/>
    <n v="0"/>
    <x v="42"/>
  </r>
  <r>
    <n v="379"/>
    <n v="37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7"/>
  </r>
  <r>
    <n v="305"/>
    <n v="0"/>
    <n v="305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22"/>
    <n v="22"/>
    <n v="0"/>
    <n v="0"/>
    <x v="46"/>
  </r>
  <r>
    <n v="1935"/>
    <n v="0"/>
    <n v="1935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7"/>
  </r>
  <r>
    <n v="125"/>
    <n v="125"/>
    <n v="0"/>
    <n v="0"/>
    <n v="0"/>
    <n v="0"/>
    <n v="0"/>
    <n v="0"/>
    <n v="0"/>
    <n v="0"/>
    <n v="0"/>
    <n v="0"/>
    <x v="58"/>
  </r>
  <r>
    <n v="6799"/>
    <n v="6799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31"/>
  </r>
  <r>
    <n v="29"/>
    <n v="0"/>
    <n v="29"/>
    <n v="0"/>
    <n v="0"/>
    <n v="0"/>
    <n v="0"/>
    <n v="0"/>
    <n v="0"/>
    <n v="0"/>
    <n v="0"/>
    <n v="0"/>
    <x v="57"/>
  </r>
  <r>
    <n v="76"/>
    <n v="76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63"/>
  </r>
  <r>
    <n v="1231"/>
    <n v="1231"/>
    <n v="0"/>
    <n v="0"/>
    <n v="1231"/>
    <n v="1231"/>
    <n v="0"/>
    <n v="0"/>
    <n v="0"/>
    <n v="0"/>
    <n v="0"/>
    <n v="0"/>
    <x v="35"/>
  </r>
  <r>
    <n v="395"/>
    <n v="395"/>
    <n v="0"/>
    <n v="0"/>
    <n v="0"/>
    <n v="0"/>
    <n v="0"/>
    <n v="0"/>
    <n v="0"/>
    <n v="0"/>
    <n v="0"/>
    <n v="0"/>
    <x v="43"/>
  </r>
  <r>
    <n v="386"/>
    <n v="386"/>
    <n v="0"/>
    <n v="0"/>
    <n v="0"/>
    <n v="0"/>
    <n v="0"/>
    <n v="0"/>
    <n v="0"/>
    <n v="0"/>
    <n v="0"/>
    <n v="0"/>
    <x v="43"/>
  </r>
  <r>
    <n v="574"/>
    <n v="574"/>
    <n v="0"/>
    <n v="0"/>
    <n v="0"/>
    <n v="0"/>
    <n v="0"/>
    <n v="0"/>
    <n v="0"/>
    <n v="0"/>
    <n v="0"/>
    <n v="0"/>
    <x v="63"/>
  </r>
  <r>
    <n v="936"/>
    <n v="93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5"/>
  </r>
  <r>
    <n v="102"/>
    <n v="102"/>
    <n v="0"/>
    <n v="0"/>
    <n v="0"/>
    <n v="0"/>
    <n v="0"/>
    <n v="0"/>
    <n v="0"/>
    <n v="0"/>
    <n v="0"/>
    <n v="0"/>
    <x v="60"/>
  </r>
  <r>
    <n v="18417"/>
    <n v="0"/>
    <n v="18417"/>
    <n v="0"/>
    <n v="0"/>
    <n v="0"/>
    <n v="0"/>
    <n v="0"/>
    <n v="0"/>
    <n v="0"/>
    <n v="0"/>
    <n v="0"/>
    <x v="6"/>
  </r>
  <r>
    <n v="226"/>
    <n v="226"/>
    <n v="0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16"/>
  </r>
  <r>
    <n v="14434"/>
    <n v="0"/>
    <n v="14434"/>
    <n v="0"/>
    <n v="0"/>
    <n v="0"/>
    <n v="0"/>
    <n v="0"/>
    <n v="0"/>
    <n v="0"/>
    <n v="0"/>
    <n v="0"/>
    <x v="14"/>
  </r>
  <r>
    <n v="6250"/>
    <n v="0"/>
    <n v="6250"/>
    <n v="0"/>
    <n v="6250"/>
    <n v="0"/>
    <n v="6250"/>
    <n v="0"/>
    <n v="0"/>
    <n v="0"/>
    <n v="0"/>
    <n v="0"/>
    <x v="1"/>
  </r>
  <r>
    <n v="21410"/>
    <n v="0"/>
    <n v="2141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53"/>
  </r>
  <r>
    <n v="144"/>
    <n v="144"/>
    <n v="0"/>
    <n v="0"/>
    <n v="0"/>
    <n v="0"/>
    <n v="0"/>
    <n v="0"/>
    <n v="0"/>
    <n v="0"/>
    <n v="0"/>
    <n v="0"/>
    <x v="45"/>
  </r>
  <r>
    <n v="362"/>
    <n v="362"/>
    <n v="0"/>
    <n v="0"/>
    <n v="362"/>
    <n v="362"/>
    <n v="0"/>
    <n v="0"/>
    <n v="0"/>
    <n v="0"/>
    <n v="0"/>
    <n v="0"/>
    <x v="60"/>
  </r>
  <r>
    <n v="246"/>
    <n v="246"/>
    <n v="0"/>
    <n v="0"/>
    <n v="0"/>
    <n v="0"/>
    <n v="0"/>
    <n v="0"/>
    <n v="246"/>
    <n v="246"/>
    <n v="0"/>
    <n v="0"/>
    <x v="34"/>
  </r>
  <r>
    <n v="5059"/>
    <n v="5059"/>
    <n v="0"/>
    <n v="0"/>
    <n v="0"/>
    <n v="0"/>
    <n v="0"/>
    <n v="0"/>
    <n v="0"/>
    <n v="0"/>
    <n v="0"/>
    <n v="0"/>
    <x v="31"/>
  </r>
  <r>
    <n v="482"/>
    <n v="482"/>
    <n v="0"/>
    <n v="0"/>
    <n v="0"/>
    <n v="0"/>
    <n v="0"/>
    <n v="0"/>
    <n v="0"/>
    <n v="0"/>
    <n v="0"/>
    <n v="0"/>
    <x v="51"/>
  </r>
  <r>
    <n v="75"/>
    <n v="0"/>
    <n v="75"/>
    <n v="0"/>
    <n v="0"/>
    <n v="0"/>
    <n v="0"/>
    <n v="0"/>
    <n v="0"/>
    <n v="0"/>
    <n v="0"/>
    <n v="0"/>
    <x v="18"/>
  </r>
  <r>
    <n v="309"/>
    <n v="309"/>
    <n v="0"/>
    <n v="0"/>
    <n v="0"/>
    <n v="0"/>
    <n v="0"/>
    <n v="0"/>
    <n v="0"/>
    <n v="0"/>
    <n v="0"/>
    <n v="0"/>
    <x v="61"/>
  </r>
  <r>
    <n v="26"/>
    <n v="26"/>
    <n v="0"/>
    <n v="0"/>
    <n v="26"/>
    <n v="26"/>
    <n v="0"/>
    <n v="0"/>
    <n v="0"/>
    <n v="0"/>
    <n v="0"/>
    <n v="0"/>
    <x v="53"/>
  </r>
  <r>
    <n v="1214"/>
    <n v="1214"/>
    <n v="0"/>
    <n v="0"/>
    <n v="0"/>
    <n v="0"/>
    <n v="0"/>
    <n v="0"/>
    <n v="0"/>
    <n v="0"/>
    <n v="0"/>
    <n v="0"/>
    <x v="37"/>
  </r>
  <r>
    <n v="9957"/>
    <n v="9957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12"/>
  </r>
  <r>
    <n v="35089"/>
    <n v="0"/>
    <n v="35089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0"/>
  </r>
  <r>
    <n v="144"/>
    <n v="0"/>
    <n v="144"/>
    <n v="0"/>
    <n v="0"/>
    <n v="0"/>
    <n v="0"/>
    <n v="0"/>
    <n v="0"/>
    <n v="0"/>
    <n v="0"/>
    <n v="0"/>
    <x v="54"/>
  </r>
  <r>
    <n v="231"/>
    <n v="231"/>
    <n v="0"/>
    <n v="0"/>
    <n v="0"/>
    <n v="0"/>
    <n v="0"/>
    <n v="0"/>
    <n v="0"/>
    <n v="0"/>
    <n v="0"/>
    <n v="0"/>
    <x v="18"/>
  </r>
  <r>
    <n v="102"/>
    <n v="102"/>
    <n v="0"/>
    <n v="0"/>
    <n v="102"/>
    <n v="102"/>
    <n v="0"/>
    <n v="0"/>
    <n v="0"/>
    <n v="0"/>
    <n v="0"/>
    <n v="0"/>
    <x v="36"/>
  </r>
  <r>
    <n v="13197"/>
    <n v="13197"/>
    <n v="0"/>
    <n v="0"/>
    <n v="0"/>
    <n v="0"/>
    <n v="0"/>
    <n v="0"/>
    <n v="0"/>
    <n v="0"/>
    <n v="0"/>
    <n v="0"/>
    <x v="56"/>
  </r>
  <r>
    <n v="225"/>
    <n v="22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8"/>
  </r>
  <r>
    <n v="209"/>
    <n v="0"/>
    <n v="209"/>
    <n v="0"/>
    <n v="0"/>
    <n v="0"/>
    <n v="0"/>
    <n v="0"/>
    <n v="0"/>
    <n v="0"/>
    <n v="0"/>
    <n v="0"/>
    <x v="30"/>
  </r>
  <r>
    <n v="10375"/>
    <n v="10375"/>
    <n v="0"/>
    <n v="0"/>
    <n v="0"/>
    <n v="0"/>
    <n v="0"/>
    <n v="0"/>
    <n v="0"/>
    <n v="0"/>
    <n v="0"/>
    <n v="0"/>
    <x v="72"/>
  </r>
  <r>
    <n v="1"/>
    <n v="1"/>
    <n v="0"/>
    <n v="0"/>
    <n v="0"/>
    <n v="0"/>
    <n v="0"/>
    <n v="0"/>
    <n v="0"/>
    <n v="0"/>
    <n v="0"/>
    <n v="0"/>
    <x v="34"/>
  </r>
  <r>
    <n v="3612"/>
    <n v="3612"/>
    <n v="0"/>
    <n v="0"/>
    <n v="0"/>
    <n v="0"/>
    <n v="0"/>
    <n v="0"/>
    <n v="0"/>
    <n v="0"/>
    <n v="0"/>
    <n v="0"/>
    <x v="52"/>
  </r>
  <r>
    <n v="3110"/>
    <n v="3110"/>
    <n v="0"/>
    <n v="0"/>
    <n v="0"/>
    <n v="0"/>
    <n v="0"/>
    <n v="0"/>
    <n v="3110"/>
    <n v="3110"/>
    <n v="0"/>
    <n v="0"/>
    <x v="39"/>
  </r>
  <r>
    <n v="15"/>
    <n v="15"/>
    <n v="0"/>
    <n v="0"/>
    <n v="0"/>
    <n v="0"/>
    <n v="0"/>
    <n v="0"/>
    <n v="0"/>
    <n v="0"/>
    <n v="0"/>
    <n v="0"/>
    <x v="20"/>
  </r>
  <r>
    <n v="1419"/>
    <n v="1419"/>
    <n v="0"/>
    <n v="0"/>
    <n v="0"/>
    <n v="0"/>
    <n v="0"/>
    <n v="0"/>
    <n v="0"/>
    <n v="0"/>
    <n v="0"/>
    <n v="0"/>
    <x v="42"/>
  </r>
  <r>
    <n v="537"/>
    <n v="537"/>
    <n v="0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34"/>
  </r>
  <r>
    <n v="216"/>
    <n v="216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24"/>
  </r>
  <r>
    <n v="2610"/>
    <n v="2610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52"/>
  </r>
  <r>
    <n v="1297"/>
    <n v="1297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6"/>
  </r>
  <r>
    <n v="2786"/>
    <n v="0"/>
    <n v="2786"/>
    <n v="0"/>
    <n v="0"/>
    <n v="0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3"/>
  </r>
  <r>
    <n v="21"/>
    <n v="21"/>
    <n v="0"/>
    <n v="0"/>
    <n v="21"/>
    <n v="21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9"/>
  </r>
  <r>
    <n v="105052"/>
    <n v="0"/>
    <n v="105052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8"/>
  </r>
  <r>
    <n v="186"/>
    <n v="18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63"/>
  </r>
  <r>
    <n v="46"/>
    <n v="46"/>
    <n v="0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62"/>
  </r>
  <r>
    <n v="233"/>
    <n v="233"/>
    <n v="0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51"/>
    <n v="51"/>
    <n v="0"/>
    <n v="0"/>
    <x v="23"/>
  </r>
  <r>
    <n v="201"/>
    <n v="201"/>
    <n v="0"/>
    <n v="0"/>
    <n v="0"/>
    <n v="0"/>
    <n v="0"/>
    <n v="0"/>
    <n v="0"/>
    <n v="0"/>
    <n v="0"/>
    <n v="0"/>
    <x v="41"/>
  </r>
  <r>
    <n v="3430"/>
    <n v="3430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3"/>
  </r>
  <r>
    <n v="232"/>
    <n v="232"/>
    <n v="0"/>
    <n v="0"/>
    <n v="0"/>
    <n v="0"/>
    <n v="0"/>
    <n v="0"/>
    <n v="0"/>
    <n v="0"/>
    <n v="0"/>
    <n v="0"/>
    <x v="25"/>
  </r>
  <r>
    <n v="735"/>
    <n v="735"/>
    <n v="0"/>
    <n v="0"/>
    <n v="0"/>
    <n v="0"/>
    <n v="0"/>
    <n v="0"/>
    <n v="0"/>
    <n v="0"/>
    <n v="0"/>
    <n v="0"/>
    <x v="45"/>
  </r>
  <r>
    <n v="274"/>
    <n v="274"/>
    <n v="0"/>
    <n v="0"/>
    <n v="0"/>
    <n v="0"/>
    <n v="0"/>
    <n v="0"/>
    <n v="274"/>
    <n v="274"/>
    <n v="0"/>
    <n v="0"/>
    <x v="43"/>
  </r>
  <r>
    <n v="96"/>
    <n v="96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8"/>
  </r>
  <r>
    <n v="2942"/>
    <n v="2942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13"/>
  </r>
  <r>
    <n v="2052"/>
    <n v="2052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23"/>
    <n v="23"/>
    <n v="0"/>
    <n v="0"/>
    <x v="28"/>
  </r>
  <r>
    <n v="2084"/>
    <n v="2084"/>
    <n v="0"/>
    <n v="0"/>
    <n v="0"/>
    <n v="0"/>
    <n v="0"/>
    <n v="0"/>
    <n v="0"/>
    <n v="0"/>
    <n v="0"/>
    <n v="0"/>
    <x v="14"/>
  </r>
  <r>
    <n v="49"/>
    <n v="49"/>
    <n v="0"/>
    <n v="0"/>
    <n v="49"/>
    <n v="49"/>
    <n v="0"/>
    <n v="0"/>
    <n v="0"/>
    <n v="0"/>
    <n v="0"/>
    <n v="0"/>
    <x v="10"/>
  </r>
  <r>
    <n v="285"/>
    <n v="285"/>
    <n v="0"/>
    <n v="0"/>
    <n v="0"/>
    <n v="0"/>
    <n v="0"/>
    <n v="0"/>
    <n v="285"/>
    <n v="285"/>
    <n v="0"/>
    <n v="0"/>
    <x v="9"/>
  </r>
  <r>
    <n v="138"/>
    <n v="138"/>
    <n v="0"/>
    <n v="0"/>
    <n v="0"/>
    <n v="0"/>
    <n v="0"/>
    <n v="0"/>
    <n v="0"/>
    <n v="0"/>
    <n v="0"/>
    <n v="0"/>
    <x v="52"/>
  </r>
  <r>
    <n v="7306"/>
    <n v="0"/>
    <n v="7306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8"/>
  </r>
  <r>
    <n v="947"/>
    <n v="947"/>
    <n v="0"/>
    <n v="0"/>
    <n v="0"/>
    <n v="0"/>
    <n v="0"/>
    <n v="0"/>
    <n v="0"/>
    <n v="0"/>
    <n v="0"/>
    <n v="0"/>
    <x v="0"/>
  </r>
  <r>
    <n v="18185"/>
    <n v="1818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50"/>
    <n v="50"/>
    <n v="0"/>
    <n v="0"/>
    <x v="58"/>
  </r>
  <r>
    <n v="331"/>
    <n v="331"/>
    <n v="0"/>
    <n v="0"/>
    <n v="0"/>
    <n v="0"/>
    <n v="0"/>
    <n v="0"/>
    <n v="0"/>
    <n v="0"/>
    <n v="0"/>
    <n v="0"/>
    <x v="16"/>
  </r>
  <r>
    <n v="213"/>
    <n v="0"/>
    <n v="213"/>
    <n v="0"/>
    <n v="0"/>
    <n v="0"/>
    <n v="0"/>
    <n v="0"/>
    <n v="0"/>
    <n v="0"/>
    <n v="0"/>
    <n v="0"/>
    <x v="58"/>
  </r>
  <r>
    <n v="2676"/>
    <n v="0"/>
    <n v="267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38"/>
  </r>
  <r>
    <n v="703"/>
    <n v="0"/>
    <n v="703"/>
    <n v="0"/>
    <n v="0"/>
    <n v="0"/>
    <n v="0"/>
    <n v="0"/>
    <n v="0"/>
    <n v="0"/>
    <n v="0"/>
    <n v="0"/>
    <x v="55"/>
  </r>
  <r>
    <n v="1728"/>
    <n v="1728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38"/>
    <n v="38"/>
    <n v="0"/>
    <n v="0"/>
    <x v="41"/>
  </r>
  <r>
    <n v="6422"/>
    <n v="6422"/>
    <n v="0"/>
    <n v="0"/>
    <n v="6422"/>
    <n v="6422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42"/>
  </r>
  <r>
    <n v="1131"/>
    <n v="1131"/>
    <n v="0"/>
    <n v="0"/>
    <n v="0"/>
    <n v="0"/>
    <n v="0"/>
    <n v="0"/>
    <n v="0"/>
    <n v="0"/>
    <n v="0"/>
    <n v="0"/>
    <x v="1"/>
  </r>
  <r>
    <n v="2521"/>
    <n v="0"/>
    <n v="2521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0"/>
    <n v="0"/>
    <n v="0"/>
    <n v="0"/>
    <x v="14"/>
  </r>
  <r>
    <n v="216"/>
    <n v="21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9"/>
  </r>
  <r>
    <n v="190"/>
    <n v="190"/>
    <n v="0"/>
    <n v="0"/>
    <n v="0"/>
    <n v="0"/>
    <n v="0"/>
    <n v="0"/>
    <n v="190"/>
    <n v="190"/>
    <n v="0"/>
    <n v="0"/>
    <x v="21"/>
  </r>
  <r>
    <n v="2096"/>
    <n v="209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4"/>
  </r>
  <r>
    <n v="65"/>
    <n v="65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9"/>
  </r>
  <r>
    <n v="215"/>
    <n v="215"/>
    <n v="0"/>
    <n v="0"/>
    <n v="0"/>
    <n v="0"/>
    <n v="0"/>
    <n v="0"/>
    <n v="0"/>
    <n v="0"/>
    <n v="0"/>
    <n v="0"/>
    <x v="43"/>
  </r>
  <r>
    <n v="443"/>
    <n v="44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2"/>
  </r>
  <r>
    <n v="8544"/>
    <n v="8544"/>
    <n v="0"/>
    <n v="0"/>
    <n v="0"/>
    <n v="0"/>
    <n v="0"/>
    <n v="0"/>
    <n v="0"/>
    <n v="0"/>
    <n v="0"/>
    <n v="0"/>
    <x v="24"/>
  </r>
  <r>
    <n v="1085"/>
    <n v="1085"/>
    <n v="0"/>
    <n v="0"/>
    <n v="0"/>
    <n v="0"/>
    <n v="0"/>
    <n v="0"/>
    <n v="1085"/>
    <n v="1085"/>
    <n v="0"/>
    <n v="0"/>
    <x v="24"/>
  </r>
  <r>
    <n v="1"/>
    <n v="1"/>
    <n v="0"/>
    <n v="0"/>
    <n v="0"/>
    <n v="0"/>
    <n v="0"/>
    <n v="0"/>
    <n v="0"/>
    <n v="0"/>
    <n v="0"/>
    <n v="0"/>
    <x v="20"/>
  </r>
  <r>
    <n v="1067"/>
    <n v="106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1"/>
  </r>
  <r>
    <n v="200"/>
    <n v="200"/>
    <n v="0"/>
    <n v="0"/>
    <n v="0"/>
    <n v="0"/>
    <n v="0"/>
    <n v="0"/>
    <n v="0"/>
    <n v="0"/>
    <n v="0"/>
    <n v="0"/>
    <x v="10"/>
  </r>
  <r>
    <n v="763"/>
    <n v="0"/>
    <n v="763"/>
    <n v="0"/>
    <n v="0"/>
    <n v="0"/>
    <n v="0"/>
    <n v="0"/>
    <n v="0"/>
    <n v="0"/>
    <n v="0"/>
    <n v="0"/>
    <x v="18"/>
  </r>
  <r>
    <n v="758"/>
    <n v="758"/>
    <n v="0"/>
    <n v="0"/>
    <n v="0"/>
    <n v="0"/>
    <n v="0"/>
    <n v="0"/>
    <n v="758"/>
    <n v="758"/>
    <n v="0"/>
    <n v="0"/>
    <x v="61"/>
  </r>
  <r>
    <n v="8"/>
    <n v="8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22"/>
  </r>
  <r>
    <n v="533"/>
    <n v="533"/>
    <n v="0"/>
    <n v="0"/>
    <n v="533"/>
    <n v="533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29"/>
  </r>
  <r>
    <n v="1351"/>
    <n v="0"/>
    <n v="1351"/>
    <n v="0"/>
    <n v="1351"/>
    <n v="0"/>
    <n v="1351"/>
    <n v="0"/>
    <n v="0"/>
    <n v="0"/>
    <n v="0"/>
    <n v="0"/>
    <x v="28"/>
  </r>
  <r>
    <n v="436"/>
    <n v="436"/>
    <n v="0"/>
    <n v="0"/>
    <n v="0"/>
    <n v="0"/>
    <n v="0"/>
    <n v="0"/>
    <n v="0"/>
    <n v="0"/>
    <n v="0"/>
    <n v="0"/>
    <x v="52"/>
  </r>
  <r>
    <n v="532"/>
    <n v="0"/>
    <n v="532"/>
    <n v="0"/>
    <n v="0"/>
    <n v="0"/>
    <n v="0"/>
    <n v="0"/>
    <n v="0"/>
    <n v="0"/>
    <n v="0"/>
    <n v="0"/>
    <x v="16"/>
  </r>
  <r>
    <n v="1117"/>
    <n v="111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8"/>
  </r>
  <r>
    <n v="1249"/>
    <n v="1249"/>
    <n v="0"/>
    <n v="0"/>
    <n v="0"/>
    <n v="0"/>
    <n v="0"/>
    <n v="0"/>
    <n v="0"/>
    <n v="0"/>
    <n v="0"/>
    <n v="0"/>
    <x v="43"/>
  </r>
  <r>
    <n v="676"/>
    <n v="676"/>
    <n v="0"/>
    <n v="0"/>
    <n v="0"/>
    <n v="0"/>
    <n v="0"/>
    <n v="0"/>
    <n v="0"/>
    <n v="0"/>
    <n v="0"/>
    <n v="0"/>
    <x v="17"/>
  </r>
  <r>
    <n v="149"/>
    <n v="149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25"/>
    <n v="25"/>
    <n v="0"/>
    <n v="0"/>
    <x v="16"/>
  </r>
  <r>
    <n v="1044"/>
    <n v="1044"/>
    <n v="0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63"/>
  </r>
  <r>
    <n v="438"/>
    <n v="438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4"/>
  </r>
  <r>
    <n v="206"/>
    <n v="0"/>
    <n v="206"/>
    <n v="0"/>
    <n v="0"/>
    <n v="0"/>
    <n v="0"/>
    <n v="0"/>
    <n v="0"/>
    <n v="0"/>
    <n v="0"/>
    <n v="0"/>
    <x v="41"/>
  </r>
  <r>
    <n v="1233"/>
    <n v="1233"/>
    <n v="0"/>
    <n v="0"/>
    <n v="0"/>
    <n v="0"/>
    <n v="0"/>
    <n v="0"/>
    <n v="1233"/>
    <n v="1233"/>
    <n v="0"/>
    <n v="0"/>
    <x v="16"/>
  </r>
  <r>
    <n v="48"/>
    <n v="4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9"/>
  </r>
  <r>
    <n v="816"/>
    <n v="816"/>
    <n v="0"/>
    <n v="0"/>
    <n v="816"/>
    <n v="816"/>
    <n v="0"/>
    <n v="0"/>
    <n v="0"/>
    <n v="0"/>
    <n v="0"/>
    <n v="0"/>
    <x v="5"/>
  </r>
  <r>
    <n v="2274"/>
    <n v="2274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40"/>
  </r>
  <r>
    <n v="5946"/>
    <n v="0"/>
    <n v="5946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37"/>
  </r>
  <r>
    <n v="1251"/>
    <n v="0"/>
    <n v="1251"/>
    <n v="0"/>
    <n v="0"/>
    <n v="0"/>
    <n v="0"/>
    <n v="0"/>
    <n v="0"/>
    <n v="0"/>
    <n v="0"/>
    <n v="0"/>
    <x v="43"/>
  </r>
  <r>
    <n v="2348"/>
    <n v="2348"/>
    <n v="0"/>
    <n v="0"/>
    <n v="0"/>
    <n v="0"/>
    <n v="0"/>
    <n v="0"/>
    <n v="0"/>
    <n v="0"/>
    <n v="0"/>
    <n v="0"/>
    <x v="30"/>
  </r>
  <r>
    <n v="5965"/>
    <n v="5965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28"/>
    <n v="28"/>
    <n v="0"/>
    <n v="0"/>
    <x v="19"/>
  </r>
  <r>
    <n v="146"/>
    <n v="146"/>
    <n v="0"/>
    <n v="0"/>
    <n v="0"/>
    <n v="0"/>
    <n v="0"/>
    <n v="0"/>
    <n v="0"/>
    <n v="0"/>
    <n v="0"/>
    <n v="0"/>
    <x v="31"/>
  </r>
  <r>
    <n v="1912"/>
    <n v="1912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16"/>
  </r>
  <r>
    <n v="161"/>
    <n v="161"/>
    <n v="0"/>
    <n v="0"/>
    <n v="0"/>
    <n v="0"/>
    <n v="0"/>
    <n v="0"/>
    <n v="0"/>
    <n v="0"/>
    <n v="0"/>
    <n v="0"/>
    <x v="9"/>
  </r>
  <r>
    <n v="897"/>
    <n v="89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00"/>
    <n v="100"/>
    <n v="0"/>
    <n v="0"/>
    <n v="0"/>
    <n v="0"/>
    <n v="0"/>
    <n v="0"/>
    <n v="0"/>
    <n v="0"/>
    <n v="0"/>
    <n v="0"/>
    <x v="19"/>
  </r>
  <r>
    <n v="2729"/>
    <n v="2729"/>
    <n v="0"/>
    <n v="0"/>
    <n v="0"/>
    <n v="0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15"/>
  </r>
  <r>
    <n v="22742"/>
    <n v="22742"/>
    <n v="0"/>
    <n v="0"/>
    <n v="22742"/>
    <n v="22742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1"/>
  </r>
  <r>
    <n v="202"/>
    <n v="202"/>
    <n v="0"/>
    <n v="0"/>
    <n v="0"/>
    <n v="0"/>
    <n v="0"/>
    <n v="0"/>
    <n v="0"/>
    <n v="0"/>
    <n v="0"/>
    <n v="0"/>
    <x v="52"/>
  </r>
  <r>
    <n v="1809"/>
    <n v="1809"/>
    <n v="0"/>
    <n v="0"/>
    <n v="0"/>
    <n v="0"/>
    <n v="0"/>
    <n v="0"/>
    <n v="0"/>
    <n v="0"/>
    <n v="0"/>
    <n v="0"/>
    <x v="20"/>
  </r>
  <r>
    <n v="314"/>
    <n v="314"/>
    <n v="0"/>
    <n v="0"/>
    <n v="314"/>
    <n v="314"/>
    <n v="0"/>
    <n v="0"/>
    <n v="0"/>
    <n v="0"/>
    <n v="0"/>
    <n v="0"/>
    <x v="31"/>
  </r>
  <r>
    <n v="204"/>
    <n v="0"/>
    <n v="204"/>
    <n v="0"/>
    <n v="0"/>
    <n v="0"/>
    <n v="0"/>
    <n v="0"/>
    <n v="204"/>
    <n v="0"/>
    <n v="204"/>
    <n v="0"/>
    <x v="67"/>
  </r>
  <r>
    <n v="7"/>
    <n v="7"/>
    <n v="0"/>
    <n v="0"/>
    <n v="0"/>
    <n v="0"/>
    <n v="0"/>
    <n v="0"/>
    <n v="0"/>
    <n v="0"/>
    <n v="0"/>
    <n v="0"/>
    <x v="4"/>
  </r>
  <r>
    <n v="631"/>
    <n v="0"/>
    <n v="631"/>
    <n v="0"/>
    <n v="0"/>
    <n v="0"/>
    <n v="0"/>
    <n v="0"/>
    <n v="631"/>
    <n v="0"/>
    <n v="631"/>
    <n v="0"/>
    <x v="62"/>
  </r>
  <r>
    <n v="253"/>
    <n v="25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8"/>
  </r>
  <r>
    <n v="28356"/>
    <n v="0"/>
    <n v="28356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9"/>
  </r>
  <r>
    <n v="1698"/>
    <n v="1698"/>
    <n v="0"/>
    <n v="0"/>
    <n v="0"/>
    <n v="0"/>
    <n v="0"/>
    <n v="0"/>
    <n v="0"/>
    <n v="0"/>
    <n v="0"/>
    <n v="0"/>
    <x v="19"/>
  </r>
  <r>
    <n v="8126"/>
    <n v="8126"/>
    <n v="0"/>
    <n v="0"/>
    <n v="0"/>
    <n v="0"/>
    <n v="0"/>
    <n v="0"/>
    <n v="0"/>
    <n v="0"/>
    <n v="0"/>
    <n v="0"/>
    <x v="22"/>
  </r>
  <r>
    <n v="186"/>
    <n v="0"/>
    <n v="186"/>
    <n v="0"/>
    <n v="0"/>
    <n v="0"/>
    <n v="0"/>
    <n v="0"/>
    <n v="0"/>
    <n v="0"/>
    <n v="0"/>
    <n v="0"/>
    <x v="37"/>
  </r>
  <r>
    <n v="1118"/>
    <n v="0"/>
    <n v="1118"/>
    <n v="0"/>
    <n v="1118"/>
    <n v="0"/>
    <n v="1118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52"/>
  </r>
  <r>
    <n v="107"/>
    <n v="107"/>
    <n v="0"/>
    <n v="0"/>
    <n v="107"/>
    <n v="107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4"/>
  </r>
  <r>
    <n v="727"/>
    <n v="727"/>
    <n v="0"/>
    <n v="0"/>
    <n v="0"/>
    <n v="0"/>
    <n v="0"/>
    <n v="0"/>
    <n v="0"/>
    <n v="0"/>
    <n v="0"/>
    <n v="0"/>
    <x v="21"/>
  </r>
  <r>
    <n v="768"/>
    <n v="0"/>
    <n v="768"/>
    <n v="0"/>
    <n v="0"/>
    <n v="0"/>
    <n v="0"/>
    <n v="0"/>
    <n v="768"/>
    <n v="0"/>
    <n v="768"/>
    <n v="0"/>
    <x v="9"/>
  </r>
  <r>
    <n v="36"/>
    <n v="3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3"/>
  </r>
  <r>
    <n v="2287"/>
    <n v="228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442"/>
    <n v="44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58"/>
  </r>
  <r>
    <n v="145"/>
    <n v="145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8"/>
  </r>
  <r>
    <n v="657"/>
    <n v="0"/>
    <n v="657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7"/>
  </r>
  <r>
    <n v="121"/>
    <n v="121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8"/>
  </r>
  <r>
    <n v="397"/>
    <n v="0"/>
    <n v="397"/>
    <n v="0"/>
    <n v="0"/>
    <n v="0"/>
    <n v="0"/>
    <n v="0"/>
    <n v="0"/>
    <n v="0"/>
    <n v="0"/>
    <n v="0"/>
    <x v="24"/>
  </r>
  <r>
    <n v="158"/>
    <n v="158"/>
    <n v="0"/>
    <n v="0"/>
    <n v="0"/>
    <n v="0"/>
    <n v="0"/>
    <n v="0"/>
    <n v="0"/>
    <n v="0"/>
    <n v="0"/>
    <n v="0"/>
    <x v="43"/>
  </r>
  <r>
    <n v="584"/>
    <n v="584"/>
    <n v="0"/>
    <n v="0"/>
    <n v="0"/>
    <n v="0"/>
    <n v="0"/>
    <n v="0"/>
    <n v="0"/>
    <n v="0"/>
    <n v="0"/>
    <n v="0"/>
    <x v="43"/>
  </r>
  <r>
    <n v="123"/>
    <n v="123"/>
    <n v="0"/>
    <n v="0"/>
    <n v="123"/>
    <n v="123"/>
    <n v="0"/>
    <n v="0"/>
    <n v="0"/>
    <n v="0"/>
    <n v="0"/>
    <n v="0"/>
    <x v="39"/>
  </r>
  <r>
    <n v="3289"/>
    <n v="0"/>
    <n v="3289"/>
    <n v="0"/>
    <n v="0"/>
    <n v="0"/>
    <n v="0"/>
    <n v="0"/>
    <n v="0"/>
    <n v="0"/>
    <n v="0"/>
    <n v="0"/>
    <x v="42"/>
  </r>
  <r>
    <n v="2779"/>
    <n v="2779"/>
    <n v="0"/>
    <n v="0"/>
    <n v="0"/>
    <n v="0"/>
    <n v="0"/>
    <n v="0"/>
    <n v="0"/>
    <n v="0"/>
    <n v="0"/>
    <n v="0"/>
    <x v="8"/>
  </r>
  <r>
    <n v="129"/>
    <n v="129"/>
    <n v="0"/>
    <n v="0"/>
    <n v="129"/>
    <n v="129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"/>
  </r>
  <r>
    <n v="4582"/>
    <n v="458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3"/>
  </r>
  <r>
    <n v="553"/>
    <n v="553"/>
    <n v="0"/>
    <n v="0"/>
    <n v="0"/>
    <n v="0"/>
    <n v="0"/>
    <n v="0"/>
    <n v="0"/>
    <n v="0"/>
    <n v="0"/>
    <n v="0"/>
    <x v="38"/>
  </r>
  <r>
    <n v="6128"/>
    <n v="6128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4"/>
  </r>
  <r>
    <n v="398"/>
    <n v="398"/>
    <n v="0"/>
    <n v="0"/>
    <n v="0"/>
    <n v="0"/>
    <n v="0"/>
    <n v="0"/>
    <n v="0"/>
    <n v="0"/>
    <n v="0"/>
    <n v="0"/>
    <x v="49"/>
  </r>
  <r>
    <n v="3059"/>
    <n v="3059"/>
    <n v="0"/>
    <n v="0"/>
    <n v="0"/>
    <n v="0"/>
    <n v="0"/>
    <n v="0"/>
    <n v="0"/>
    <n v="0"/>
    <n v="0"/>
    <n v="0"/>
    <x v="34"/>
  </r>
  <r>
    <n v="205"/>
    <n v="205"/>
    <n v="0"/>
    <n v="0"/>
    <n v="0"/>
    <n v="0"/>
    <n v="0"/>
    <n v="0"/>
    <n v="0"/>
    <n v="0"/>
    <n v="0"/>
    <n v="0"/>
    <x v="30"/>
  </r>
  <r>
    <n v="3522"/>
    <n v="3522"/>
    <n v="0"/>
    <n v="0"/>
    <n v="0"/>
    <n v="0"/>
    <n v="0"/>
    <n v="0"/>
    <n v="0"/>
    <n v="0"/>
    <n v="0"/>
    <n v="0"/>
    <x v="35"/>
  </r>
  <r>
    <n v="2786"/>
    <n v="2786"/>
    <n v="0"/>
    <n v="0"/>
    <n v="2786"/>
    <n v="2786"/>
    <n v="0"/>
    <n v="0"/>
    <n v="0"/>
    <n v="0"/>
    <n v="0"/>
    <n v="0"/>
    <x v="21"/>
  </r>
  <r>
    <n v="174"/>
    <n v="174"/>
    <n v="0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47"/>
  </r>
  <r>
    <n v="50"/>
    <n v="0"/>
    <n v="5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7"/>
  </r>
  <r>
    <n v="84"/>
    <n v="84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9"/>
  </r>
  <r>
    <n v="199"/>
    <n v="199"/>
    <n v="0"/>
    <n v="0"/>
    <n v="0"/>
    <n v="0"/>
    <n v="0"/>
    <n v="0"/>
    <n v="0"/>
    <n v="0"/>
    <n v="0"/>
    <n v="0"/>
    <x v="6"/>
  </r>
  <r>
    <n v="163"/>
    <n v="163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4"/>
  </r>
  <r>
    <n v="3687"/>
    <n v="0"/>
    <n v="3687"/>
    <n v="0"/>
    <n v="0"/>
    <n v="0"/>
    <n v="0"/>
    <n v="0"/>
    <n v="0"/>
    <n v="0"/>
    <n v="0"/>
    <n v="0"/>
    <x v="34"/>
  </r>
  <r>
    <n v="289"/>
    <n v="289"/>
    <n v="0"/>
    <n v="0"/>
    <n v="0"/>
    <n v="0"/>
    <n v="0"/>
    <n v="0"/>
    <n v="289"/>
    <n v="289"/>
    <n v="0"/>
    <n v="0"/>
    <x v="55"/>
  </r>
  <r>
    <n v="388"/>
    <n v="388"/>
    <n v="0"/>
    <n v="0"/>
    <n v="0"/>
    <n v="0"/>
    <n v="0"/>
    <n v="0"/>
    <n v="0"/>
    <n v="0"/>
    <n v="0"/>
    <n v="0"/>
    <x v="41"/>
  </r>
  <r>
    <n v="47"/>
    <n v="47"/>
    <n v="0"/>
    <n v="0"/>
    <n v="47"/>
    <n v="47"/>
    <n v="0"/>
    <n v="0"/>
    <n v="0"/>
    <n v="0"/>
    <n v="0"/>
    <n v="0"/>
    <x v="41"/>
  </r>
  <r>
    <n v="373"/>
    <n v="373"/>
    <n v="0"/>
    <n v="0"/>
    <n v="0"/>
    <n v="0"/>
    <n v="0"/>
    <n v="0"/>
    <n v="373"/>
    <n v="373"/>
    <n v="0"/>
    <n v="0"/>
    <x v="29"/>
  </r>
  <r>
    <n v="6"/>
    <n v="6"/>
    <n v="0"/>
    <n v="0"/>
    <n v="0"/>
    <n v="0"/>
    <n v="0"/>
    <n v="0"/>
    <n v="0"/>
    <n v="0"/>
    <n v="0"/>
    <n v="0"/>
    <x v="19"/>
  </r>
  <r>
    <n v="6810"/>
    <n v="6810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44"/>
  </r>
  <r>
    <n v="1845"/>
    <n v="1845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64"/>
  </r>
  <r>
    <n v="1322"/>
    <n v="1322"/>
    <n v="0"/>
    <n v="0"/>
    <n v="0"/>
    <n v="0"/>
    <n v="0"/>
    <n v="0"/>
    <n v="0"/>
    <n v="0"/>
    <n v="0"/>
    <n v="0"/>
    <x v="47"/>
  </r>
  <r>
    <n v="151"/>
    <n v="151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54"/>
  </r>
  <r>
    <n v="3624"/>
    <n v="362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282"/>
    <n v="282"/>
    <n v="0"/>
    <n v="0"/>
    <n v="0"/>
    <n v="0"/>
    <n v="0"/>
    <n v="0"/>
    <n v="0"/>
    <n v="0"/>
    <n v="0"/>
    <n v="0"/>
    <x v="25"/>
  </r>
  <r>
    <n v="881"/>
    <n v="0"/>
    <n v="881"/>
    <n v="0"/>
    <n v="0"/>
    <n v="0"/>
    <n v="0"/>
    <n v="0"/>
    <n v="0"/>
    <n v="0"/>
    <n v="0"/>
    <n v="0"/>
    <x v="55"/>
  </r>
  <r>
    <n v="480"/>
    <n v="480"/>
    <n v="0"/>
    <n v="0"/>
    <n v="0"/>
    <n v="0"/>
    <n v="0"/>
    <n v="0"/>
    <n v="0"/>
    <n v="0"/>
    <n v="0"/>
    <n v="0"/>
    <x v="26"/>
  </r>
  <r>
    <n v="136"/>
    <n v="136"/>
    <n v="0"/>
    <n v="0"/>
    <n v="0"/>
    <n v="0"/>
    <n v="0"/>
    <n v="0"/>
    <n v="0"/>
    <n v="0"/>
    <n v="0"/>
    <n v="0"/>
    <x v="54"/>
  </r>
  <r>
    <n v="646"/>
    <n v="646"/>
    <n v="0"/>
    <n v="0"/>
    <n v="0"/>
    <n v="0"/>
    <n v="0"/>
    <n v="0"/>
    <n v="0"/>
    <n v="0"/>
    <n v="0"/>
    <n v="0"/>
    <x v="26"/>
  </r>
  <r>
    <n v="1305"/>
    <n v="0"/>
    <n v="1305"/>
    <n v="0"/>
    <n v="0"/>
    <n v="0"/>
    <n v="0"/>
    <n v="0"/>
    <n v="0"/>
    <n v="0"/>
    <n v="0"/>
    <n v="0"/>
    <x v="51"/>
  </r>
  <r>
    <n v="668"/>
    <n v="668"/>
    <n v="0"/>
    <n v="0"/>
    <n v="0"/>
    <n v="0"/>
    <n v="0"/>
    <n v="0"/>
    <n v="0"/>
    <n v="0"/>
    <n v="0"/>
    <n v="0"/>
    <x v="43"/>
  </r>
  <r>
    <n v="488"/>
    <n v="488"/>
    <n v="0"/>
    <n v="0"/>
    <n v="0"/>
    <n v="0"/>
    <n v="0"/>
    <n v="0"/>
    <n v="0"/>
    <n v="0"/>
    <n v="0"/>
    <n v="0"/>
    <x v="61"/>
  </r>
  <r>
    <n v="4539"/>
    <n v="0"/>
    <n v="4539"/>
    <n v="0"/>
    <n v="0"/>
    <n v="0"/>
    <n v="0"/>
    <n v="0"/>
    <n v="0"/>
    <n v="0"/>
    <n v="0"/>
    <n v="0"/>
    <x v="35"/>
  </r>
  <r>
    <n v="277"/>
    <n v="277"/>
    <n v="0"/>
    <n v="0"/>
    <n v="0"/>
    <n v="0"/>
    <n v="0"/>
    <n v="0"/>
    <n v="0"/>
    <n v="0"/>
    <n v="0"/>
    <n v="0"/>
    <x v="31"/>
  </r>
  <r>
    <n v="24"/>
    <n v="24"/>
    <n v="0"/>
    <n v="0"/>
    <n v="24"/>
    <n v="24"/>
    <n v="0"/>
    <n v="0"/>
    <n v="0"/>
    <n v="0"/>
    <n v="0"/>
    <n v="0"/>
    <x v="30"/>
  </r>
  <r>
    <n v="40"/>
    <n v="40"/>
    <n v="0"/>
    <n v="0"/>
    <n v="0"/>
    <n v="0"/>
    <n v="0"/>
    <n v="0"/>
    <n v="40"/>
    <n v="40"/>
    <n v="0"/>
    <n v="0"/>
    <x v="54"/>
  </r>
  <r>
    <n v="155"/>
    <n v="155"/>
    <n v="0"/>
    <n v="0"/>
    <n v="0"/>
    <n v="0"/>
    <n v="0"/>
    <n v="0"/>
    <n v="0"/>
    <n v="0"/>
    <n v="0"/>
    <n v="0"/>
    <x v="63"/>
  </r>
  <r>
    <n v="51722"/>
    <n v="51722"/>
    <n v="0"/>
    <n v="0"/>
    <n v="0"/>
    <n v="0"/>
    <n v="0"/>
    <n v="0"/>
    <n v="0"/>
    <n v="0"/>
    <n v="0"/>
    <n v="0"/>
    <x v="56"/>
  </r>
  <r>
    <n v="21019"/>
    <n v="21019"/>
    <n v="0"/>
    <n v="0"/>
    <n v="0"/>
    <n v="0"/>
    <n v="0"/>
    <n v="0"/>
    <n v="0"/>
    <n v="0"/>
    <n v="0"/>
    <n v="0"/>
    <x v="8"/>
  </r>
  <r>
    <n v="782"/>
    <n v="0"/>
    <n v="782"/>
    <n v="0"/>
    <n v="0"/>
    <n v="0"/>
    <n v="0"/>
    <n v="0"/>
    <n v="0"/>
    <n v="0"/>
    <n v="0"/>
    <n v="0"/>
    <x v="43"/>
  </r>
  <r>
    <n v="213"/>
    <n v="213"/>
    <n v="0"/>
    <n v="0"/>
    <n v="0"/>
    <n v="0"/>
    <n v="0"/>
    <n v="0"/>
    <n v="0"/>
    <n v="0"/>
    <n v="0"/>
    <n v="0"/>
    <x v="59"/>
  </r>
  <r>
    <n v="6934"/>
    <n v="0"/>
    <n v="6934"/>
    <n v="0"/>
    <n v="0"/>
    <n v="0"/>
    <n v="0"/>
    <n v="0"/>
    <n v="0"/>
    <n v="0"/>
    <n v="0"/>
    <n v="0"/>
    <x v="25"/>
  </r>
  <r>
    <n v="398"/>
    <n v="39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68"/>
  </r>
  <r>
    <n v="847"/>
    <n v="847"/>
    <n v="0"/>
    <n v="0"/>
    <n v="0"/>
    <n v="0"/>
    <n v="0"/>
    <n v="0"/>
    <n v="0"/>
    <n v="0"/>
    <n v="0"/>
    <n v="0"/>
    <x v="61"/>
  </r>
  <r>
    <n v="714"/>
    <n v="714"/>
    <n v="0"/>
    <n v="0"/>
    <n v="0"/>
    <n v="0"/>
    <n v="0"/>
    <n v="0"/>
    <n v="0"/>
    <n v="0"/>
    <n v="0"/>
    <n v="0"/>
    <x v="43"/>
  </r>
  <r>
    <n v="3864"/>
    <n v="3864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3"/>
  </r>
  <r>
    <n v="2747"/>
    <n v="0"/>
    <n v="2747"/>
    <n v="0"/>
    <n v="0"/>
    <n v="0"/>
    <n v="0"/>
    <n v="0"/>
    <n v="0"/>
    <n v="0"/>
    <n v="0"/>
    <n v="0"/>
    <x v="47"/>
  </r>
  <r>
    <n v="928"/>
    <n v="928"/>
    <n v="0"/>
    <n v="0"/>
    <n v="928"/>
    <n v="928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9"/>
  </r>
  <r>
    <n v="367"/>
    <n v="367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23"/>
  </r>
  <r>
    <n v="1051"/>
    <n v="1051"/>
    <n v="0"/>
    <n v="0"/>
    <n v="0"/>
    <n v="0"/>
    <n v="0"/>
    <n v="0"/>
    <n v="0"/>
    <n v="0"/>
    <n v="0"/>
    <n v="0"/>
    <x v="31"/>
  </r>
  <r>
    <n v="9489"/>
    <n v="0"/>
    <n v="9489"/>
    <n v="0"/>
    <n v="0"/>
    <n v="0"/>
    <n v="0"/>
    <n v="0"/>
    <n v="0"/>
    <n v="0"/>
    <n v="0"/>
    <n v="0"/>
    <x v="60"/>
  </r>
  <r>
    <n v="157"/>
    <n v="15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4"/>
  </r>
  <r>
    <n v="10953"/>
    <n v="10953"/>
    <n v="0"/>
    <n v="0"/>
    <n v="0"/>
    <n v="0"/>
    <n v="0"/>
    <n v="0"/>
    <n v="0"/>
    <n v="0"/>
    <n v="0"/>
    <n v="0"/>
    <x v="2"/>
  </r>
  <r>
    <n v="10085"/>
    <n v="10085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62"/>
  </r>
  <r>
    <n v="1836"/>
    <n v="1836"/>
    <n v="0"/>
    <n v="0"/>
    <n v="0"/>
    <n v="0"/>
    <n v="0"/>
    <n v="0"/>
    <n v="1836"/>
    <n v="1836"/>
    <n v="0"/>
    <n v="0"/>
    <x v="61"/>
  </r>
  <r>
    <n v="25"/>
    <n v="25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20"/>
  </r>
  <r>
    <n v="1522"/>
    <n v="1522"/>
    <n v="0"/>
    <n v="0"/>
    <n v="1522"/>
    <n v="1522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4"/>
  </r>
  <r>
    <n v="4285"/>
    <n v="4285"/>
    <n v="0"/>
    <n v="0"/>
    <n v="0"/>
    <n v="0"/>
    <n v="0"/>
    <n v="0"/>
    <n v="0"/>
    <n v="0"/>
    <n v="0"/>
    <n v="0"/>
    <x v="25"/>
  </r>
  <r>
    <n v="13960"/>
    <n v="13960"/>
    <n v="0"/>
    <n v="0"/>
    <n v="0"/>
    <n v="0"/>
    <n v="0"/>
    <n v="0"/>
    <n v="13960"/>
    <n v="13960"/>
    <n v="0"/>
    <n v="0"/>
    <x v="56"/>
  </r>
  <r>
    <n v="15"/>
    <n v="15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0"/>
  </r>
  <r>
    <n v="1449"/>
    <n v="1449"/>
    <n v="0"/>
    <n v="0"/>
    <n v="0"/>
    <n v="0"/>
    <n v="0"/>
    <n v="0"/>
    <n v="0"/>
    <n v="0"/>
    <n v="0"/>
    <n v="0"/>
    <x v="34"/>
  </r>
  <r>
    <n v="759"/>
    <n v="759"/>
    <n v="0"/>
    <n v="0"/>
    <n v="0"/>
    <n v="0"/>
    <n v="0"/>
    <n v="0"/>
    <n v="0"/>
    <n v="0"/>
    <n v="0"/>
    <n v="0"/>
    <x v="34"/>
  </r>
  <r>
    <n v="722"/>
    <n v="722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52"/>
  </r>
  <r>
    <n v="1808"/>
    <n v="0"/>
    <n v="1808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6"/>
  </r>
  <r>
    <n v="21932"/>
    <n v="0"/>
    <n v="21932"/>
    <n v="0"/>
    <n v="0"/>
    <n v="0"/>
    <n v="0"/>
    <n v="0"/>
    <n v="0"/>
    <n v="0"/>
    <n v="0"/>
    <n v="0"/>
    <x v="34"/>
  </r>
  <r>
    <n v="2493"/>
    <n v="2493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26"/>
  </r>
  <r>
    <n v="7278"/>
    <n v="7278"/>
    <n v="0"/>
    <n v="0"/>
    <n v="0"/>
    <n v="0"/>
    <n v="0"/>
    <n v="0"/>
    <n v="7278"/>
    <n v="7278"/>
    <n v="0"/>
    <n v="0"/>
    <x v="14"/>
  </r>
  <r>
    <n v="44"/>
    <n v="44"/>
    <n v="0"/>
    <n v="0"/>
    <n v="0"/>
    <n v="0"/>
    <n v="0"/>
    <n v="0"/>
    <n v="0"/>
    <n v="0"/>
    <n v="0"/>
    <n v="0"/>
    <x v="56"/>
  </r>
  <r>
    <n v="2060"/>
    <n v="206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3"/>
  </r>
  <r>
    <n v="10380"/>
    <n v="0"/>
    <n v="10380"/>
    <n v="0"/>
    <n v="0"/>
    <n v="0"/>
    <n v="0"/>
    <n v="0"/>
    <n v="0"/>
    <n v="0"/>
    <n v="0"/>
    <n v="0"/>
    <x v="2"/>
  </r>
  <r>
    <n v="355"/>
    <n v="355"/>
    <n v="0"/>
    <n v="0"/>
    <n v="0"/>
    <n v="0"/>
    <n v="0"/>
    <n v="0"/>
    <n v="0"/>
    <n v="0"/>
    <n v="0"/>
    <n v="0"/>
    <x v="60"/>
  </r>
  <r>
    <n v="518"/>
    <n v="0"/>
    <n v="518"/>
    <n v="0"/>
    <n v="0"/>
    <n v="0"/>
    <n v="0"/>
    <n v="0"/>
    <n v="0"/>
    <n v="0"/>
    <n v="0"/>
    <n v="0"/>
    <x v="62"/>
  </r>
  <r>
    <n v="1106"/>
    <n v="1106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"/>
  </r>
  <r>
    <n v="373"/>
    <n v="373"/>
    <n v="0"/>
    <n v="0"/>
    <n v="373"/>
    <n v="373"/>
    <n v="0"/>
    <n v="0"/>
    <n v="0"/>
    <n v="0"/>
    <n v="0"/>
    <n v="0"/>
    <x v="48"/>
  </r>
  <r>
    <n v="56"/>
    <n v="56"/>
    <n v="0"/>
    <n v="0"/>
    <n v="56"/>
    <n v="56"/>
    <n v="0"/>
    <n v="0"/>
    <n v="0"/>
    <n v="0"/>
    <n v="0"/>
    <n v="0"/>
    <x v="0"/>
  </r>
  <r>
    <n v="18"/>
    <n v="18"/>
    <n v="0"/>
    <n v="0"/>
    <n v="18"/>
    <n v="18"/>
    <n v="0"/>
    <n v="0"/>
    <n v="0"/>
    <n v="0"/>
    <n v="0"/>
    <n v="0"/>
    <x v="25"/>
  </r>
  <r>
    <n v="1101"/>
    <n v="1101"/>
    <n v="0"/>
    <n v="0"/>
    <n v="0"/>
    <n v="0"/>
    <n v="0"/>
    <n v="0"/>
    <n v="0"/>
    <n v="0"/>
    <n v="0"/>
    <n v="0"/>
    <x v="48"/>
  </r>
  <r>
    <n v="692"/>
    <n v="69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4"/>
  </r>
  <r>
    <n v="141"/>
    <n v="0"/>
    <n v="141"/>
    <n v="0"/>
    <n v="0"/>
    <n v="0"/>
    <n v="0"/>
    <n v="0"/>
    <n v="0"/>
    <n v="0"/>
    <n v="0"/>
    <n v="0"/>
    <x v="13"/>
  </r>
  <r>
    <n v="104"/>
    <n v="104"/>
    <n v="0"/>
    <n v="0"/>
    <n v="0"/>
    <n v="0"/>
    <n v="0"/>
    <n v="0"/>
    <n v="0"/>
    <n v="0"/>
    <n v="0"/>
    <n v="0"/>
    <x v="41"/>
  </r>
  <r>
    <n v="158"/>
    <n v="158"/>
    <n v="0"/>
    <n v="0"/>
    <n v="0"/>
    <n v="0"/>
    <n v="0"/>
    <n v="0"/>
    <n v="0"/>
    <n v="0"/>
    <n v="0"/>
    <n v="0"/>
    <x v="0"/>
  </r>
  <r>
    <n v="1084"/>
    <n v="1084"/>
    <n v="0"/>
    <n v="0"/>
    <n v="0"/>
    <n v="0"/>
    <n v="0"/>
    <n v="0"/>
    <n v="0"/>
    <n v="0"/>
    <n v="0"/>
    <n v="0"/>
    <x v="17"/>
  </r>
  <r>
    <n v="26658"/>
    <n v="2665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2"/>
  </r>
  <r>
    <n v="4464"/>
    <n v="4464"/>
    <n v="0"/>
    <n v="0"/>
    <n v="0"/>
    <n v="0"/>
    <n v="0"/>
    <n v="0"/>
    <n v="0"/>
    <n v="0"/>
    <n v="0"/>
    <n v="0"/>
    <x v="1"/>
  </r>
  <r>
    <n v="2625"/>
    <n v="2625"/>
    <n v="0"/>
    <n v="0"/>
    <n v="0"/>
    <n v="0"/>
    <n v="0"/>
    <n v="0"/>
    <n v="0"/>
    <n v="0"/>
    <n v="0"/>
    <n v="0"/>
    <x v="47"/>
  </r>
  <r>
    <n v="12909"/>
    <n v="12909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9"/>
  </r>
  <r>
    <n v="314"/>
    <n v="314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39"/>
    <n v="39"/>
    <n v="0"/>
    <n v="0"/>
    <x v="8"/>
  </r>
  <r>
    <n v="2530"/>
    <n v="2530"/>
    <n v="0"/>
    <n v="0"/>
    <n v="0"/>
    <n v="0"/>
    <n v="0"/>
    <n v="0"/>
    <n v="0"/>
    <n v="0"/>
    <n v="0"/>
    <n v="0"/>
    <x v="56"/>
  </r>
  <r>
    <n v="279"/>
    <n v="279"/>
    <n v="0"/>
    <n v="0"/>
    <n v="0"/>
    <n v="0"/>
    <n v="0"/>
    <n v="0"/>
    <n v="279"/>
    <n v="279"/>
    <n v="0"/>
    <n v="0"/>
    <x v="22"/>
  </r>
  <r>
    <n v="585"/>
    <n v="585"/>
    <n v="0"/>
    <n v="0"/>
    <n v="0"/>
    <n v="0"/>
    <n v="0"/>
    <n v="0"/>
    <n v="0"/>
    <n v="0"/>
    <n v="0"/>
    <n v="0"/>
    <x v="54"/>
  </r>
  <r>
    <n v="87"/>
    <n v="87"/>
    <n v="0"/>
    <n v="0"/>
    <n v="0"/>
    <n v="0"/>
    <n v="0"/>
    <n v="0"/>
    <n v="0"/>
    <n v="0"/>
    <n v="0"/>
    <n v="0"/>
    <x v="18"/>
  </r>
  <r>
    <n v="10"/>
    <n v="10"/>
    <n v="0"/>
    <n v="0"/>
    <n v="10"/>
    <n v="10"/>
    <n v="0"/>
    <n v="0"/>
    <n v="0"/>
    <n v="0"/>
    <n v="0"/>
    <n v="0"/>
    <x v="41"/>
  </r>
  <r>
    <n v="237"/>
    <n v="237"/>
    <n v="0"/>
    <n v="0"/>
    <n v="0"/>
    <n v="0"/>
    <n v="0"/>
    <n v="0"/>
    <n v="0"/>
    <n v="0"/>
    <n v="0"/>
    <n v="0"/>
    <x v="48"/>
  </r>
  <r>
    <n v="91"/>
    <n v="91"/>
    <n v="0"/>
    <n v="0"/>
    <n v="0"/>
    <n v="0"/>
    <n v="0"/>
    <n v="0"/>
    <n v="0"/>
    <n v="0"/>
    <n v="0"/>
    <n v="0"/>
    <x v="28"/>
  </r>
  <r>
    <n v="194"/>
    <n v="194"/>
    <n v="0"/>
    <n v="0"/>
    <n v="0"/>
    <n v="0"/>
    <n v="0"/>
    <n v="0"/>
    <n v="0"/>
    <n v="0"/>
    <n v="0"/>
    <n v="0"/>
    <x v="61"/>
  </r>
  <r>
    <n v="620"/>
    <n v="620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24"/>
  </r>
  <r>
    <n v="231"/>
    <n v="231"/>
    <n v="0"/>
    <n v="0"/>
    <n v="0"/>
    <n v="0"/>
    <n v="0"/>
    <n v="0"/>
    <n v="0"/>
    <n v="0"/>
    <n v="0"/>
    <n v="0"/>
    <x v="63"/>
  </r>
  <r>
    <n v="9278"/>
    <n v="9278"/>
    <n v="0"/>
    <n v="0"/>
    <n v="9278"/>
    <n v="9278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14"/>
  </r>
  <r>
    <n v="207"/>
    <n v="207"/>
    <n v="0"/>
    <n v="0"/>
    <n v="0"/>
    <n v="0"/>
    <n v="0"/>
    <n v="0"/>
    <n v="0"/>
    <n v="0"/>
    <n v="0"/>
    <n v="0"/>
    <x v="6"/>
  </r>
  <r>
    <n v="1350"/>
    <n v="1350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3"/>
  </r>
  <r>
    <n v="270"/>
    <n v="270"/>
    <n v="0"/>
    <n v="0"/>
    <n v="0"/>
    <n v="0"/>
    <n v="0"/>
    <n v="0"/>
    <n v="0"/>
    <n v="0"/>
    <n v="0"/>
    <n v="0"/>
    <x v="37"/>
  </r>
  <r>
    <n v="1976"/>
    <n v="1976"/>
    <n v="0"/>
    <n v="0"/>
    <n v="0"/>
    <n v="0"/>
    <n v="0"/>
    <n v="0"/>
    <n v="1976"/>
    <n v="1976"/>
    <n v="0"/>
    <n v="0"/>
    <x v="17"/>
  </r>
  <r>
    <n v="7220"/>
    <n v="7220"/>
    <n v="0"/>
    <n v="0"/>
    <n v="0"/>
    <n v="0"/>
    <n v="0"/>
    <n v="0"/>
    <n v="0"/>
    <n v="0"/>
    <n v="0"/>
    <n v="0"/>
    <x v="8"/>
  </r>
  <r>
    <n v="175"/>
    <n v="0"/>
    <n v="175"/>
    <n v="0"/>
    <n v="0"/>
    <n v="0"/>
    <n v="0"/>
    <n v="0"/>
    <n v="0"/>
    <n v="0"/>
    <n v="0"/>
    <n v="0"/>
    <x v="29"/>
  </r>
  <r>
    <n v="2716"/>
    <n v="2716"/>
    <n v="0"/>
    <n v="0"/>
    <n v="0"/>
    <n v="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14"/>
  </r>
  <r>
    <n v="766"/>
    <n v="0"/>
    <n v="0"/>
    <n v="766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22"/>
  </r>
  <r>
    <n v="143"/>
    <n v="143"/>
    <n v="0"/>
    <n v="0"/>
    <n v="0"/>
    <n v="0"/>
    <n v="0"/>
    <n v="0"/>
    <n v="143"/>
    <n v="143"/>
    <n v="0"/>
    <n v="0"/>
    <x v="52"/>
  </r>
  <r>
    <n v="1925"/>
    <n v="1925"/>
    <n v="0"/>
    <n v="0"/>
    <n v="0"/>
    <n v="0"/>
    <n v="0"/>
    <n v="0"/>
    <n v="0"/>
    <n v="0"/>
    <n v="0"/>
    <n v="0"/>
    <x v="8"/>
  </r>
  <r>
    <n v="29503"/>
    <n v="29503"/>
    <n v="0"/>
    <n v="0"/>
    <n v="0"/>
    <n v="0"/>
    <n v="0"/>
    <n v="0"/>
    <n v="29503"/>
    <n v="29503"/>
    <n v="0"/>
    <n v="0"/>
    <x v="35"/>
  </r>
  <r>
    <n v="468"/>
    <n v="468"/>
    <n v="0"/>
    <n v="0"/>
    <n v="468"/>
    <n v="468"/>
    <n v="0"/>
    <n v="0"/>
    <n v="0"/>
    <n v="0"/>
    <n v="0"/>
    <n v="0"/>
    <x v="39"/>
  </r>
  <r>
    <n v="820"/>
    <n v="820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"/>
  </r>
  <r>
    <n v="48"/>
    <n v="0"/>
    <n v="48"/>
    <n v="0"/>
    <n v="0"/>
    <n v="0"/>
    <n v="0"/>
    <n v="0"/>
    <n v="0"/>
    <n v="0"/>
    <n v="0"/>
    <n v="0"/>
    <x v="55"/>
  </r>
  <r>
    <n v="452"/>
    <n v="452"/>
    <n v="0"/>
    <n v="0"/>
    <n v="0"/>
    <n v="0"/>
    <n v="0"/>
    <n v="0"/>
    <n v="0"/>
    <n v="0"/>
    <n v="0"/>
    <n v="0"/>
    <x v="21"/>
  </r>
  <r>
    <n v="1683"/>
    <n v="0"/>
    <n v="1683"/>
    <n v="0"/>
    <n v="0"/>
    <n v="0"/>
    <n v="0"/>
    <n v="0"/>
    <n v="0"/>
    <n v="0"/>
    <n v="0"/>
    <n v="0"/>
    <x v="47"/>
  </r>
  <r>
    <n v="2036"/>
    <n v="2036"/>
    <n v="0"/>
    <n v="0"/>
    <n v="0"/>
    <n v="0"/>
    <n v="0"/>
    <n v="0"/>
    <n v="0"/>
    <n v="0"/>
    <n v="0"/>
    <n v="0"/>
    <x v="49"/>
  </r>
  <r>
    <n v="3001"/>
    <n v="0"/>
    <n v="3001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3"/>
  </r>
  <r>
    <n v="849"/>
    <n v="0"/>
    <n v="849"/>
    <n v="0"/>
    <n v="0"/>
    <n v="0"/>
    <n v="0"/>
    <n v="0"/>
    <n v="0"/>
    <n v="0"/>
    <n v="0"/>
    <n v="0"/>
    <x v="51"/>
  </r>
  <r>
    <n v="10956"/>
    <n v="10956"/>
    <n v="0"/>
    <n v="0"/>
    <n v="0"/>
    <n v="0"/>
    <n v="0"/>
    <n v="0"/>
    <n v="0"/>
    <n v="0"/>
    <n v="0"/>
    <n v="0"/>
    <x v="53"/>
  </r>
  <r>
    <n v="13"/>
    <n v="13"/>
    <n v="0"/>
    <n v="0"/>
    <n v="13"/>
    <n v="13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7"/>
  </r>
  <r>
    <n v="703"/>
    <n v="703"/>
    <n v="0"/>
    <n v="0"/>
    <n v="0"/>
    <n v="0"/>
    <n v="0"/>
    <n v="0"/>
    <n v="0"/>
    <n v="0"/>
    <n v="0"/>
    <n v="0"/>
    <x v="17"/>
  </r>
  <r>
    <n v="219"/>
    <n v="219"/>
    <n v="0"/>
    <n v="0"/>
    <n v="0"/>
    <n v="0"/>
    <n v="0"/>
    <n v="0"/>
    <n v="0"/>
    <n v="0"/>
    <n v="0"/>
    <n v="0"/>
    <x v="59"/>
  </r>
  <r>
    <n v="93"/>
    <n v="93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26"/>
  </r>
  <r>
    <n v="620"/>
    <n v="620"/>
    <n v="0"/>
    <n v="0"/>
    <n v="0"/>
    <n v="0"/>
    <n v="0"/>
    <n v="0"/>
    <n v="0"/>
    <n v="0"/>
    <n v="0"/>
    <n v="0"/>
    <x v="48"/>
  </r>
  <r>
    <n v="85"/>
    <n v="85"/>
    <n v="0"/>
    <n v="0"/>
    <n v="85"/>
    <n v="85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0"/>
  </r>
  <r>
    <n v="8077"/>
    <n v="8077"/>
    <n v="0"/>
    <n v="0"/>
    <n v="0"/>
    <n v="0"/>
    <n v="0"/>
    <n v="0"/>
    <n v="0"/>
    <n v="0"/>
    <n v="0"/>
    <n v="0"/>
    <x v="21"/>
  </r>
  <r>
    <n v="589"/>
    <n v="589"/>
    <n v="0"/>
    <n v="0"/>
    <n v="0"/>
    <n v="0"/>
    <n v="0"/>
    <n v="0"/>
    <n v="0"/>
    <n v="0"/>
    <n v="0"/>
    <n v="0"/>
    <x v="60"/>
  </r>
  <r>
    <n v="10"/>
    <n v="10"/>
    <n v="0"/>
    <n v="0"/>
    <n v="10"/>
    <n v="10"/>
    <n v="0"/>
    <n v="0"/>
    <n v="0"/>
    <n v="0"/>
    <n v="0"/>
    <n v="0"/>
    <x v="60"/>
  </r>
  <r>
    <n v="3203"/>
    <n v="3203"/>
    <n v="0"/>
    <n v="0"/>
    <n v="3203"/>
    <n v="3203"/>
    <n v="0"/>
    <n v="0"/>
    <n v="0"/>
    <n v="0"/>
    <n v="0"/>
    <n v="0"/>
    <x v="49"/>
  </r>
  <r>
    <n v="54"/>
    <n v="54"/>
    <n v="0"/>
    <n v="0"/>
    <n v="0"/>
    <n v="0"/>
    <n v="0"/>
    <n v="0"/>
    <n v="54"/>
    <n v="54"/>
    <n v="0"/>
    <n v="0"/>
    <x v="53"/>
  </r>
  <r>
    <n v="3875"/>
    <n v="3875"/>
    <n v="0"/>
    <n v="0"/>
    <n v="0"/>
    <n v="0"/>
    <n v="0"/>
    <n v="0"/>
    <n v="3875"/>
    <n v="3875"/>
    <n v="0"/>
    <n v="0"/>
    <x v="45"/>
  </r>
  <r>
    <n v="262"/>
    <n v="262"/>
    <n v="0"/>
    <n v="0"/>
    <n v="0"/>
    <n v="0"/>
    <n v="0"/>
    <n v="0"/>
    <n v="0"/>
    <n v="0"/>
    <n v="0"/>
    <n v="0"/>
    <x v="60"/>
  </r>
  <r>
    <n v="356"/>
    <n v="356"/>
    <n v="0"/>
    <n v="0"/>
    <n v="0"/>
    <n v="0"/>
    <n v="0"/>
    <n v="0"/>
    <n v="0"/>
    <n v="0"/>
    <n v="0"/>
    <n v="0"/>
    <x v="50"/>
  </r>
  <r>
    <n v="145"/>
    <n v="145"/>
    <n v="0"/>
    <n v="0"/>
    <n v="145"/>
    <n v="145"/>
    <n v="0"/>
    <n v="0"/>
    <n v="0"/>
    <n v="0"/>
    <n v="0"/>
    <n v="0"/>
    <x v="50"/>
  </r>
  <r>
    <n v="99"/>
    <n v="99"/>
    <n v="0"/>
    <n v="0"/>
    <n v="0"/>
    <n v="0"/>
    <n v="0"/>
    <n v="0"/>
    <n v="0"/>
    <n v="0"/>
    <n v="0"/>
    <n v="0"/>
    <x v="50"/>
  </r>
  <r>
    <n v="170"/>
    <n v="17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8"/>
  </r>
  <r>
    <n v="648"/>
    <n v="648"/>
    <n v="0"/>
    <n v="0"/>
    <n v="0"/>
    <n v="0"/>
    <n v="0"/>
    <n v="0"/>
    <n v="0"/>
    <n v="0"/>
    <n v="0"/>
    <n v="0"/>
    <x v="1"/>
  </r>
  <r>
    <n v="339"/>
    <n v="339"/>
    <n v="0"/>
    <n v="0"/>
    <n v="0"/>
    <n v="0"/>
    <n v="0"/>
    <n v="0"/>
    <n v="339"/>
    <n v="339"/>
    <n v="0"/>
    <n v="0"/>
    <x v="19"/>
  </r>
  <r>
    <n v="235"/>
    <n v="235"/>
    <n v="0"/>
    <n v="0"/>
    <n v="235"/>
    <n v="235"/>
    <n v="0"/>
    <n v="0"/>
    <n v="0"/>
    <n v="0"/>
    <n v="0"/>
    <n v="0"/>
    <x v="28"/>
  </r>
  <r>
    <n v="5025"/>
    <n v="5025"/>
    <n v="0"/>
    <n v="0"/>
    <n v="0"/>
    <n v="0"/>
    <n v="0"/>
    <n v="0"/>
    <n v="0"/>
    <n v="0"/>
    <n v="0"/>
    <n v="0"/>
    <x v="31"/>
  </r>
  <r>
    <n v="7"/>
    <n v="7"/>
    <n v="0"/>
    <n v="0"/>
    <n v="7"/>
    <n v="7"/>
    <n v="0"/>
    <n v="0"/>
    <n v="0"/>
    <n v="0"/>
    <n v="0"/>
    <n v="0"/>
    <x v="49"/>
  </r>
  <r>
    <n v="2934"/>
    <n v="2934"/>
    <n v="0"/>
    <n v="0"/>
    <n v="0"/>
    <n v="0"/>
    <n v="0"/>
    <n v="0"/>
    <n v="2934"/>
    <n v="2934"/>
    <n v="0"/>
    <n v="0"/>
    <x v="31"/>
  </r>
  <r>
    <n v="1092"/>
    <n v="1092"/>
    <n v="0"/>
    <n v="0"/>
    <n v="0"/>
    <n v="0"/>
    <n v="0"/>
    <n v="0"/>
    <n v="0"/>
    <n v="0"/>
    <n v="0"/>
    <n v="0"/>
    <x v="16"/>
  </r>
  <r>
    <n v="129"/>
    <n v="129"/>
    <n v="0"/>
    <n v="0"/>
    <n v="0"/>
    <n v="0"/>
    <n v="0"/>
    <n v="0"/>
    <n v="0"/>
    <n v="0"/>
    <n v="0"/>
    <n v="0"/>
    <x v="10"/>
  </r>
  <r>
    <n v="133"/>
    <n v="0"/>
    <n v="133"/>
    <n v="0"/>
    <n v="0"/>
    <n v="0"/>
    <n v="0"/>
    <n v="0"/>
    <n v="0"/>
    <n v="0"/>
    <n v="0"/>
    <n v="0"/>
    <x v="38"/>
  </r>
  <r>
    <n v="3125"/>
    <n v="312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7"/>
  </r>
  <r>
    <n v="60"/>
    <n v="60"/>
    <n v="0"/>
    <n v="0"/>
    <n v="0"/>
    <n v="0"/>
    <n v="0"/>
    <n v="0"/>
    <n v="0"/>
    <n v="0"/>
    <n v="0"/>
    <n v="0"/>
    <x v="64"/>
  </r>
  <r>
    <n v="34"/>
    <n v="34"/>
    <n v="0"/>
    <n v="0"/>
    <n v="0"/>
    <n v="0"/>
    <n v="0"/>
    <n v="0"/>
    <n v="34"/>
    <n v="34"/>
    <n v="0"/>
    <n v="0"/>
    <x v="41"/>
  </r>
  <r>
    <n v="291"/>
    <n v="291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63"/>
  </r>
  <r>
    <n v="13862"/>
    <n v="13862"/>
    <n v="0"/>
    <n v="0"/>
    <n v="0"/>
    <n v="0"/>
    <n v="0"/>
    <n v="0"/>
    <n v="0"/>
    <n v="0"/>
    <n v="0"/>
    <n v="0"/>
    <x v="0"/>
  </r>
  <r>
    <n v="270"/>
    <n v="270"/>
    <n v="0"/>
    <n v="0"/>
    <n v="0"/>
    <n v="0"/>
    <n v="0"/>
    <n v="0"/>
    <n v="0"/>
    <n v="0"/>
    <n v="0"/>
    <n v="0"/>
    <x v="16"/>
  </r>
  <r>
    <n v="1911"/>
    <n v="1911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10"/>
  </r>
  <r>
    <n v="3042"/>
    <n v="3042"/>
    <n v="0"/>
    <n v="0"/>
    <n v="0"/>
    <n v="0"/>
    <n v="0"/>
    <n v="0"/>
    <n v="0"/>
    <n v="0"/>
    <n v="0"/>
    <n v="0"/>
    <x v="59"/>
  </r>
  <r>
    <n v="3138"/>
    <n v="3138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"/>
  </r>
  <r>
    <n v="336"/>
    <n v="336"/>
    <n v="0"/>
    <n v="0"/>
    <n v="0"/>
    <n v="0"/>
    <n v="0"/>
    <n v="0"/>
    <n v="0"/>
    <n v="0"/>
    <n v="0"/>
    <n v="0"/>
    <x v="43"/>
  </r>
  <r>
    <n v="214"/>
    <n v="214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50"/>
  </r>
  <r>
    <n v="2273"/>
    <n v="0"/>
    <n v="2273"/>
    <n v="0"/>
    <n v="0"/>
    <n v="0"/>
    <n v="0"/>
    <n v="0"/>
    <n v="0"/>
    <n v="0"/>
    <n v="0"/>
    <n v="0"/>
    <x v="42"/>
  </r>
  <r>
    <n v="483"/>
    <n v="483"/>
    <n v="0"/>
    <n v="0"/>
    <n v="0"/>
    <n v="0"/>
    <n v="0"/>
    <n v="0"/>
    <n v="0"/>
    <n v="0"/>
    <n v="0"/>
    <n v="0"/>
    <x v="28"/>
  </r>
  <r>
    <n v="801"/>
    <n v="80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0"/>
  </r>
  <r>
    <n v="317"/>
    <n v="317"/>
    <n v="0"/>
    <n v="0"/>
    <n v="0"/>
    <n v="0"/>
    <n v="0"/>
    <n v="0"/>
    <n v="0"/>
    <n v="0"/>
    <n v="0"/>
    <n v="0"/>
    <x v="9"/>
  </r>
  <r>
    <n v="428"/>
    <n v="428"/>
    <n v="0"/>
    <n v="0"/>
    <n v="428"/>
    <n v="428"/>
    <n v="0"/>
    <n v="0"/>
    <n v="0"/>
    <n v="0"/>
    <n v="0"/>
    <n v="0"/>
    <x v="52"/>
  </r>
  <r>
    <n v="3034"/>
    <n v="3034"/>
    <n v="0"/>
    <n v="0"/>
    <n v="3034"/>
    <n v="3034"/>
    <n v="0"/>
    <n v="0"/>
    <n v="0"/>
    <n v="0"/>
    <n v="0"/>
    <n v="0"/>
    <x v="54"/>
  </r>
  <r>
    <n v="5089"/>
    <n v="5089"/>
    <n v="0"/>
    <n v="0"/>
    <n v="0"/>
    <n v="0"/>
    <n v="0"/>
    <n v="0"/>
    <n v="0"/>
    <n v="0"/>
    <n v="0"/>
    <n v="0"/>
    <x v="26"/>
  </r>
  <r>
    <n v="443"/>
    <n v="443"/>
    <n v="0"/>
    <n v="0"/>
    <n v="0"/>
    <n v="0"/>
    <n v="0"/>
    <n v="0"/>
    <n v="0"/>
    <n v="0"/>
    <n v="0"/>
    <n v="0"/>
    <x v="49"/>
  </r>
  <r>
    <n v="103"/>
    <n v="103"/>
    <n v="0"/>
    <n v="0"/>
    <n v="0"/>
    <n v="0"/>
    <n v="0"/>
    <n v="0"/>
    <n v="0"/>
    <n v="0"/>
    <n v="0"/>
    <n v="0"/>
    <x v="24"/>
  </r>
  <r>
    <n v="2322"/>
    <n v="2322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37"/>
  </r>
  <r>
    <n v="7770"/>
    <n v="777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1"/>
  </r>
  <r>
    <n v="110"/>
    <n v="110"/>
    <n v="0"/>
    <n v="0"/>
    <n v="0"/>
    <n v="0"/>
    <n v="0"/>
    <n v="0"/>
    <n v="0"/>
    <n v="0"/>
    <n v="0"/>
    <n v="0"/>
    <x v="31"/>
  </r>
  <r>
    <n v="180"/>
    <n v="180"/>
    <n v="0"/>
    <n v="0"/>
    <n v="0"/>
    <n v="0"/>
    <n v="0"/>
    <n v="0"/>
    <n v="0"/>
    <n v="0"/>
    <n v="0"/>
    <n v="0"/>
    <x v="52"/>
  </r>
  <r>
    <n v="376"/>
    <n v="376"/>
    <n v="0"/>
    <n v="0"/>
    <n v="376"/>
    <n v="376"/>
    <n v="0"/>
    <n v="0"/>
    <n v="0"/>
    <n v="0"/>
    <n v="0"/>
    <n v="0"/>
    <x v="0"/>
  </r>
  <r>
    <n v="3621"/>
    <n v="3621"/>
    <n v="0"/>
    <n v="0"/>
    <n v="3621"/>
    <n v="3621"/>
    <n v="0"/>
    <n v="0"/>
    <n v="0"/>
    <n v="0"/>
    <n v="0"/>
    <n v="0"/>
    <x v="34"/>
  </r>
  <r>
    <n v="3645"/>
    <n v="0"/>
    <n v="3645"/>
    <n v="0"/>
    <n v="0"/>
    <n v="0"/>
    <n v="0"/>
    <n v="0"/>
    <n v="0"/>
    <n v="0"/>
    <n v="0"/>
    <n v="0"/>
    <x v="8"/>
  </r>
  <r>
    <n v="2990"/>
    <n v="2990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11"/>
  </r>
  <r>
    <n v="5302"/>
    <n v="5302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8"/>
  </r>
  <r>
    <n v="347"/>
    <n v="347"/>
    <n v="0"/>
    <n v="0"/>
    <n v="0"/>
    <n v="0"/>
    <n v="0"/>
    <n v="0"/>
    <n v="347"/>
    <n v="347"/>
    <n v="0"/>
    <n v="0"/>
    <x v="21"/>
  </r>
  <r>
    <n v="75"/>
    <n v="0"/>
    <n v="75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9"/>
  </r>
  <r>
    <n v="1453"/>
    <n v="1453"/>
    <n v="0"/>
    <n v="0"/>
    <n v="0"/>
    <n v="0"/>
    <n v="0"/>
    <n v="0"/>
    <n v="0"/>
    <n v="0"/>
    <n v="0"/>
    <n v="0"/>
    <x v="28"/>
  </r>
  <r>
    <n v="26"/>
    <n v="26"/>
    <n v="0"/>
    <n v="0"/>
    <n v="26"/>
    <n v="26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49"/>
  </r>
  <r>
    <n v="1093"/>
    <n v="1093"/>
    <n v="0"/>
    <n v="0"/>
    <n v="0"/>
    <n v="0"/>
    <n v="0"/>
    <n v="0"/>
    <n v="0"/>
    <n v="0"/>
    <n v="0"/>
    <n v="0"/>
    <x v="51"/>
  </r>
  <r>
    <n v="12165"/>
    <n v="12165"/>
    <n v="0"/>
    <n v="0"/>
    <n v="0"/>
    <n v="0"/>
    <n v="0"/>
    <n v="0"/>
    <n v="0"/>
    <n v="0"/>
    <n v="0"/>
    <n v="0"/>
    <x v="20"/>
  </r>
  <r>
    <n v="339"/>
    <n v="339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15"/>
    <n v="15"/>
    <n v="0"/>
    <n v="0"/>
    <x v="16"/>
  </r>
  <r>
    <n v="40059"/>
    <n v="40059"/>
    <n v="0"/>
    <n v="0"/>
    <n v="0"/>
    <n v="0"/>
    <n v="0"/>
    <n v="0"/>
    <n v="0"/>
    <n v="0"/>
    <n v="0"/>
    <n v="0"/>
    <x v="56"/>
  </r>
  <r>
    <n v="334"/>
    <n v="334"/>
    <n v="0"/>
    <n v="0"/>
    <n v="334"/>
    <n v="334"/>
    <n v="0"/>
    <n v="0"/>
    <n v="0"/>
    <n v="0"/>
    <n v="0"/>
    <n v="0"/>
    <x v="18"/>
  </r>
  <r>
    <n v="16"/>
    <n v="16"/>
    <n v="0"/>
    <n v="0"/>
    <n v="0"/>
    <n v="0"/>
    <n v="0"/>
    <n v="0"/>
    <n v="16"/>
    <n v="16"/>
    <n v="0"/>
    <n v="0"/>
    <x v="55"/>
  </r>
  <r>
    <n v="5"/>
    <n v="5"/>
    <n v="0"/>
    <n v="0"/>
    <n v="0"/>
    <n v="0"/>
    <n v="0"/>
    <n v="0"/>
    <n v="0"/>
    <n v="0"/>
    <n v="0"/>
    <n v="0"/>
    <x v="40"/>
  </r>
  <r>
    <n v="109"/>
    <n v="109"/>
    <n v="0"/>
    <n v="0"/>
    <n v="0"/>
    <n v="0"/>
    <n v="0"/>
    <n v="0"/>
    <n v="109"/>
    <n v="109"/>
    <n v="0"/>
    <n v="0"/>
    <x v="13"/>
  </r>
  <r>
    <n v="5"/>
    <n v="5"/>
    <n v="0"/>
    <n v="0"/>
    <n v="0"/>
    <n v="0"/>
    <n v="0"/>
    <n v="0"/>
    <n v="0"/>
    <n v="0"/>
    <n v="0"/>
    <n v="0"/>
    <x v="50"/>
  </r>
  <r>
    <n v="17061"/>
    <n v="0"/>
    <n v="17061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0"/>
  </r>
  <r>
    <n v="605"/>
    <n v="0"/>
    <n v="605"/>
    <n v="0"/>
    <n v="0"/>
    <n v="0"/>
    <n v="0"/>
    <n v="0"/>
    <n v="605"/>
    <n v="0"/>
    <n v="605"/>
    <n v="0"/>
    <x v="62"/>
  </r>
  <r>
    <n v="1674"/>
    <n v="167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58"/>
  </r>
  <r>
    <n v="536"/>
    <n v="536"/>
    <n v="0"/>
    <n v="0"/>
    <n v="0"/>
    <n v="0"/>
    <n v="0"/>
    <n v="0"/>
    <n v="0"/>
    <n v="0"/>
    <n v="0"/>
    <n v="0"/>
    <x v="50"/>
  </r>
  <r>
    <n v="4130"/>
    <n v="4130"/>
    <n v="0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0"/>
    <n v="0"/>
    <n v="0"/>
    <n v="0"/>
    <x v="54"/>
  </r>
  <r>
    <n v="508"/>
    <n v="0"/>
    <n v="508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9"/>
  </r>
  <r>
    <n v="199"/>
    <n v="199"/>
    <n v="0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67"/>
  </r>
  <r>
    <n v="71"/>
    <n v="71"/>
    <n v="0"/>
    <n v="0"/>
    <n v="0"/>
    <n v="0"/>
    <n v="0"/>
    <n v="0"/>
    <n v="0"/>
    <n v="0"/>
    <n v="0"/>
    <n v="0"/>
    <x v="11"/>
  </r>
  <r>
    <n v="407"/>
    <n v="407"/>
    <n v="0"/>
    <n v="0"/>
    <n v="0"/>
    <n v="0"/>
    <n v="0"/>
    <n v="0"/>
    <n v="0"/>
    <n v="0"/>
    <n v="0"/>
    <n v="0"/>
    <x v="35"/>
  </r>
  <r>
    <n v="338"/>
    <n v="338"/>
    <n v="0"/>
    <n v="0"/>
    <n v="0"/>
    <n v="0"/>
    <n v="0"/>
    <n v="0"/>
    <n v="0"/>
    <n v="0"/>
    <n v="0"/>
    <n v="0"/>
    <x v="39"/>
  </r>
  <r>
    <n v="191"/>
    <n v="191"/>
    <n v="0"/>
    <n v="0"/>
    <n v="0"/>
    <n v="0"/>
    <n v="0"/>
    <n v="0"/>
    <n v="0"/>
    <n v="0"/>
    <n v="0"/>
    <n v="0"/>
    <x v="51"/>
  </r>
  <r>
    <n v="123"/>
    <n v="12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9"/>
  </r>
  <r>
    <n v="15566"/>
    <n v="15566"/>
    <n v="0"/>
    <n v="0"/>
    <n v="0"/>
    <n v="0"/>
    <n v="0"/>
    <n v="0"/>
    <n v="0"/>
    <n v="0"/>
    <n v="0"/>
    <n v="0"/>
    <x v="47"/>
  </r>
  <r>
    <n v="70"/>
    <n v="70"/>
    <n v="0"/>
    <n v="0"/>
    <n v="70"/>
    <n v="70"/>
    <n v="0"/>
    <n v="0"/>
    <n v="0"/>
    <n v="0"/>
    <n v="0"/>
    <n v="0"/>
    <x v="71"/>
  </r>
  <r>
    <n v="47"/>
    <n v="47"/>
    <n v="0"/>
    <n v="0"/>
    <n v="0"/>
    <n v="0"/>
    <n v="0"/>
    <n v="0"/>
    <n v="47"/>
    <n v="47"/>
    <n v="0"/>
    <n v="0"/>
    <x v="61"/>
  </r>
  <r>
    <n v="244"/>
    <n v="0"/>
    <n v="244"/>
    <n v="0"/>
    <n v="0"/>
    <n v="0"/>
    <n v="0"/>
    <n v="0"/>
    <n v="0"/>
    <n v="0"/>
    <n v="0"/>
    <n v="0"/>
    <x v="62"/>
  </r>
  <r>
    <n v="4052"/>
    <n v="4052"/>
    <n v="0"/>
    <n v="0"/>
    <n v="0"/>
    <n v="0"/>
    <n v="0"/>
    <n v="0"/>
    <n v="0"/>
    <n v="0"/>
    <n v="0"/>
    <n v="0"/>
    <x v="16"/>
  </r>
  <r>
    <n v="119"/>
    <n v="119"/>
    <n v="0"/>
    <n v="0"/>
    <n v="119"/>
    <n v="119"/>
    <n v="0"/>
    <n v="0"/>
    <n v="0"/>
    <n v="0"/>
    <n v="0"/>
    <n v="0"/>
    <x v="38"/>
  </r>
  <r>
    <n v="42924"/>
    <n v="42924"/>
    <n v="0"/>
    <n v="0"/>
    <n v="0"/>
    <n v="0"/>
    <n v="0"/>
    <n v="0"/>
    <n v="0"/>
    <n v="0"/>
    <n v="0"/>
    <n v="0"/>
    <x v="56"/>
  </r>
  <r>
    <n v="1749"/>
    <n v="0"/>
    <n v="1749"/>
    <n v="0"/>
    <n v="0"/>
    <n v="0"/>
    <n v="0"/>
    <n v="0"/>
    <n v="0"/>
    <n v="0"/>
    <n v="0"/>
    <n v="0"/>
    <x v="8"/>
  </r>
  <r>
    <n v="51136"/>
    <n v="0"/>
    <n v="51136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6"/>
  </r>
  <r>
    <n v="142"/>
    <n v="142"/>
    <n v="0"/>
    <n v="0"/>
    <n v="0"/>
    <n v="0"/>
    <n v="0"/>
    <n v="0"/>
    <n v="0"/>
    <n v="0"/>
    <n v="0"/>
    <n v="0"/>
    <x v="63"/>
  </r>
  <r>
    <n v="16551"/>
    <n v="16551"/>
    <n v="0"/>
    <n v="0"/>
    <n v="0"/>
    <n v="0"/>
    <n v="0"/>
    <n v="0"/>
    <n v="0"/>
    <n v="0"/>
    <n v="0"/>
    <n v="0"/>
    <x v="42"/>
  </r>
  <r>
    <n v="1972"/>
    <n v="1972"/>
    <n v="0"/>
    <n v="0"/>
    <n v="0"/>
    <n v="0"/>
    <n v="0"/>
    <n v="0"/>
    <n v="0"/>
    <n v="0"/>
    <n v="0"/>
    <n v="0"/>
    <x v="29"/>
  </r>
  <r>
    <n v="659"/>
    <n v="0"/>
    <n v="659"/>
    <n v="0"/>
    <n v="0"/>
    <n v="0"/>
    <n v="0"/>
    <n v="0"/>
    <n v="0"/>
    <n v="0"/>
    <n v="0"/>
    <n v="0"/>
    <x v="39"/>
  </r>
  <r>
    <n v="554"/>
    <n v="554"/>
    <n v="0"/>
    <n v="0"/>
    <n v="0"/>
    <n v="0"/>
    <n v="0"/>
    <n v="0"/>
    <n v="0"/>
    <n v="0"/>
    <n v="0"/>
    <n v="0"/>
    <x v="52"/>
  </r>
  <r>
    <n v="516"/>
    <n v="516"/>
    <n v="0"/>
    <n v="0"/>
    <n v="0"/>
    <n v="0"/>
    <n v="0"/>
    <n v="0"/>
    <n v="0"/>
    <n v="0"/>
    <n v="0"/>
    <n v="0"/>
    <x v="47"/>
  </r>
  <r>
    <n v="233"/>
    <n v="233"/>
    <n v="0"/>
    <n v="0"/>
    <n v="0"/>
    <n v="0"/>
    <n v="0"/>
    <n v="0"/>
    <n v="0"/>
    <n v="0"/>
    <n v="0"/>
    <n v="0"/>
    <x v="30"/>
  </r>
  <r>
    <n v="2031"/>
    <n v="2031"/>
    <n v="0"/>
    <n v="0"/>
    <n v="2031"/>
    <n v="2031"/>
    <n v="0"/>
    <n v="0"/>
    <n v="0"/>
    <n v="0"/>
    <n v="0"/>
    <n v="0"/>
    <x v="0"/>
  </r>
  <r>
    <n v="1409"/>
    <n v="1409"/>
    <n v="0"/>
    <n v="0"/>
    <n v="0"/>
    <n v="0"/>
    <n v="0"/>
    <n v="0"/>
    <n v="1409"/>
    <n v="1409"/>
    <n v="0"/>
    <n v="0"/>
    <x v="37"/>
  </r>
  <r>
    <n v="8"/>
    <n v="8"/>
    <n v="0"/>
    <n v="0"/>
    <n v="0"/>
    <n v="0"/>
    <n v="0"/>
    <n v="0"/>
    <n v="0"/>
    <n v="0"/>
    <n v="0"/>
    <n v="0"/>
    <x v="43"/>
  </r>
  <r>
    <n v="20952"/>
    <n v="20952"/>
    <n v="0"/>
    <n v="0"/>
    <n v="0"/>
    <n v="0"/>
    <n v="0"/>
    <n v="0"/>
    <n v="20952"/>
    <n v="20952"/>
    <n v="0"/>
    <n v="0"/>
    <x v="61"/>
  </r>
  <r>
    <n v="75"/>
    <n v="75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2"/>
  </r>
  <r>
    <n v="3595"/>
    <n v="3595"/>
    <n v="0"/>
    <n v="0"/>
    <n v="0"/>
    <n v="0"/>
    <n v="0"/>
    <n v="0"/>
    <n v="0"/>
    <n v="0"/>
    <n v="0"/>
    <n v="0"/>
    <x v="61"/>
  </r>
  <r>
    <n v="1590"/>
    <n v="0"/>
    <n v="1590"/>
    <n v="0"/>
    <n v="0"/>
    <n v="0"/>
    <n v="0"/>
    <n v="0"/>
    <n v="0"/>
    <n v="0"/>
    <n v="0"/>
    <n v="0"/>
    <x v="48"/>
  </r>
  <r>
    <n v="1229"/>
    <n v="1229"/>
    <n v="0"/>
    <n v="0"/>
    <n v="0"/>
    <n v="0"/>
    <n v="0"/>
    <n v="0"/>
    <n v="0"/>
    <n v="0"/>
    <n v="0"/>
    <n v="0"/>
    <x v="5"/>
  </r>
  <r>
    <n v="35090"/>
    <n v="3509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4"/>
  </r>
  <r>
    <n v="359"/>
    <n v="359"/>
    <n v="0"/>
    <n v="0"/>
    <n v="0"/>
    <n v="0"/>
    <n v="0"/>
    <n v="0"/>
    <n v="359"/>
    <n v="359"/>
    <n v="0"/>
    <n v="0"/>
    <x v="37"/>
  </r>
  <r>
    <n v="477"/>
    <n v="477"/>
    <n v="0"/>
    <n v="0"/>
    <n v="0"/>
    <n v="0"/>
    <n v="0"/>
    <n v="0"/>
    <n v="0"/>
    <n v="0"/>
    <n v="0"/>
    <n v="0"/>
    <x v="51"/>
  </r>
  <r>
    <n v="1506"/>
    <n v="0"/>
    <n v="1506"/>
    <n v="0"/>
    <n v="1506"/>
    <n v="0"/>
    <n v="1506"/>
    <n v="0"/>
    <n v="0"/>
    <n v="0"/>
    <n v="0"/>
    <n v="0"/>
    <x v="5"/>
  </r>
  <r>
    <n v="16935"/>
    <n v="16935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9"/>
  </r>
  <r>
    <n v="1551"/>
    <n v="0"/>
    <n v="1551"/>
    <n v="0"/>
    <n v="0"/>
    <n v="0"/>
    <n v="0"/>
    <n v="0"/>
    <n v="1551"/>
    <n v="0"/>
    <n v="1551"/>
    <n v="0"/>
    <x v="53"/>
  </r>
  <r>
    <n v="4"/>
    <n v="4"/>
    <n v="0"/>
    <n v="0"/>
    <n v="0"/>
    <n v="0"/>
    <n v="0"/>
    <n v="0"/>
    <n v="0"/>
    <n v="0"/>
    <n v="0"/>
    <n v="0"/>
    <x v="50"/>
  </r>
  <r>
    <n v="14264"/>
    <n v="14264"/>
    <n v="0"/>
    <n v="0"/>
    <n v="0"/>
    <n v="0"/>
    <n v="0"/>
    <n v="0"/>
    <n v="0"/>
    <n v="0"/>
    <n v="0"/>
    <n v="0"/>
    <x v="16"/>
  </r>
  <r>
    <n v="970"/>
    <n v="970"/>
    <n v="0"/>
    <n v="0"/>
    <n v="0"/>
    <n v="0"/>
    <n v="0"/>
    <n v="0"/>
    <n v="0"/>
    <n v="0"/>
    <n v="0"/>
    <n v="0"/>
    <x v="14"/>
  </r>
  <r>
    <n v="540"/>
    <n v="0"/>
    <n v="540"/>
    <n v="0"/>
    <n v="0"/>
    <n v="0"/>
    <n v="0"/>
    <n v="0"/>
    <n v="0"/>
    <n v="0"/>
    <n v="0"/>
    <n v="0"/>
    <x v="49"/>
  </r>
  <r>
    <n v="819"/>
    <n v="819"/>
    <n v="0"/>
    <n v="0"/>
    <n v="0"/>
    <n v="0"/>
    <n v="0"/>
    <n v="0"/>
    <n v="819"/>
    <n v="819"/>
    <n v="0"/>
    <n v="0"/>
    <x v="33"/>
  </r>
  <r>
    <n v="1"/>
    <n v="0"/>
    <n v="1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4"/>
  </r>
  <r>
    <n v="1080"/>
    <n v="0"/>
    <n v="0"/>
    <n v="1080"/>
    <n v="0"/>
    <n v="0"/>
    <n v="0"/>
    <n v="0"/>
    <n v="0"/>
    <n v="0"/>
    <n v="0"/>
    <n v="0"/>
    <x v="69"/>
  </r>
  <r>
    <n v="1167"/>
    <n v="1167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56"/>
  </r>
  <r>
    <n v="2074"/>
    <n v="0"/>
    <n v="2074"/>
    <n v="0"/>
    <n v="0"/>
    <n v="0"/>
    <n v="0"/>
    <n v="0"/>
    <n v="2074"/>
    <n v="0"/>
    <n v="2074"/>
    <n v="0"/>
    <x v="11"/>
  </r>
  <r>
    <n v="166"/>
    <n v="166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5"/>
  </r>
  <r>
    <n v="138"/>
    <n v="138"/>
    <n v="0"/>
    <n v="0"/>
    <n v="138"/>
    <n v="138"/>
    <n v="0"/>
    <n v="0"/>
    <n v="0"/>
    <n v="0"/>
    <n v="0"/>
    <n v="0"/>
    <x v="56"/>
  </r>
  <r>
    <n v="3260"/>
    <n v="3260"/>
    <n v="0"/>
    <n v="0"/>
    <n v="0"/>
    <n v="0"/>
    <n v="0"/>
    <n v="0"/>
    <n v="0"/>
    <n v="0"/>
    <n v="0"/>
    <n v="0"/>
    <x v="61"/>
  </r>
  <r>
    <n v="214"/>
    <n v="0"/>
    <n v="214"/>
    <n v="0"/>
    <n v="0"/>
    <n v="0"/>
    <n v="0"/>
    <n v="0"/>
    <n v="0"/>
    <n v="0"/>
    <n v="0"/>
    <n v="0"/>
    <x v="8"/>
  </r>
  <r>
    <n v="9661"/>
    <n v="9661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0"/>
  </r>
  <r>
    <n v="142"/>
    <n v="142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50"/>
  </r>
  <r>
    <n v="1364"/>
    <n v="0"/>
    <n v="1364"/>
    <n v="0"/>
    <n v="1364"/>
    <n v="0"/>
    <n v="1364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36"/>
  </r>
  <r>
    <n v="141"/>
    <n v="141"/>
    <n v="0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54"/>
  </r>
  <r>
    <n v="1433"/>
    <n v="0"/>
    <n v="1433"/>
    <n v="0"/>
    <n v="0"/>
    <n v="0"/>
    <n v="0"/>
    <n v="0"/>
    <n v="0"/>
    <n v="0"/>
    <n v="0"/>
    <n v="0"/>
    <x v="51"/>
  </r>
  <r>
    <n v="149"/>
    <n v="149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37"/>
  </r>
  <r>
    <n v="400"/>
    <n v="0"/>
    <n v="40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1"/>
  </r>
  <r>
    <n v="2958"/>
    <n v="2958"/>
    <n v="0"/>
    <n v="0"/>
    <n v="0"/>
    <n v="0"/>
    <n v="0"/>
    <n v="0"/>
    <n v="0"/>
    <n v="0"/>
    <n v="0"/>
    <n v="0"/>
    <x v="19"/>
  </r>
  <r>
    <n v="479"/>
    <n v="479"/>
    <n v="0"/>
    <n v="0"/>
    <n v="479"/>
    <n v="479"/>
    <n v="0"/>
    <n v="0"/>
    <n v="0"/>
    <n v="0"/>
    <n v="0"/>
    <n v="0"/>
    <x v="35"/>
  </r>
  <r>
    <n v="246"/>
    <n v="246"/>
    <n v="0"/>
    <n v="0"/>
    <n v="246"/>
    <n v="246"/>
    <n v="0"/>
    <n v="0"/>
    <n v="0"/>
    <n v="0"/>
    <n v="0"/>
    <n v="0"/>
    <x v="63"/>
  </r>
  <r>
    <n v="527"/>
    <n v="527"/>
    <n v="0"/>
    <n v="0"/>
    <n v="0"/>
    <n v="0"/>
    <n v="0"/>
    <n v="0"/>
    <n v="527"/>
    <n v="527"/>
    <n v="0"/>
    <n v="0"/>
    <x v="55"/>
  </r>
  <r>
    <n v="28"/>
    <n v="28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4"/>
  </r>
  <r>
    <n v="16"/>
    <n v="0"/>
    <n v="16"/>
    <n v="0"/>
    <n v="0"/>
    <n v="0"/>
    <n v="0"/>
    <n v="0"/>
    <n v="0"/>
    <n v="0"/>
    <n v="0"/>
    <n v="0"/>
    <x v="73"/>
  </r>
  <r>
    <n v="21293"/>
    <n v="21293"/>
    <n v="0"/>
    <n v="0"/>
    <n v="0"/>
    <n v="0"/>
    <n v="0"/>
    <n v="0"/>
    <n v="0"/>
    <n v="0"/>
    <n v="0"/>
    <n v="0"/>
    <x v="21"/>
  </r>
  <r>
    <n v="190"/>
    <n v="190"/>
    <n v="0"/>
    <n v="0"/>
    <n v="0"/>
    <n v="0"/>
    <n v="0"/>
    <n v="0"/>
    <n v="0"/>
    <n v="0"/>
    <n v="0"/>
    <n v="0"/>
    <x v="10"/>
  </r>
  <r>
    <n v="339"/>
    <n v="339"/>
    <n v="0"/>
    <n v="0"/>
    <n v="0"/>
    <n v="0"/>
    <n v="0"/>
    <n v="0"/>
    <n v="339"/>
    <n v="339"/>
    <n v="0"/>
    <n v="0"/>
    <x v="39"/>
  </r>
  <r>
    <n v="292"/>
    <n v="0"/>
    <n v="292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60"/>
  </r>
  <r>
    <n v="41"/>
    <n v="41"/>
    <n v="0"/>
    <n v="0"/>
    <n v="0"/>
    <n v="0"/>
    <n v="0"/>
    <n v="0"/>
    <n v="0"/>
    <n v="0"/>
    <n v="0"/>
    <n v="0"/>
    <x v="4"/>
  </r>
  <r>
    <n v="379"/>
    <n v="0"/>
    <n v="0"/>
    <n v="379"/>
    <n v="0"/>
    <n v="0"/>
    <n v="0"/>
    <n v="0"/>
    <n v="0"/>
    <n v="0"/>
    <n v="0"/>
    <n v="0"/>
    <x v="69"/>
  </r>
  <r>
    <n v="344"/>
    <n v="0"/>
    <n v="344"/>
    <n v="0"/>
    <n v="0"/>
    <n v="0"/>
    <n v="0"/>
    <n v="0"/>
    <n v="0"/>
    <n v="0"/>
    <n v="0"/>
    <n v="0"/>
    <x v="38"/>
  </r>
  <r>
    <n v="4489"/>
    <n v="4489"/>
    <n v="0"/>
    <n v="0"/>
    <n v="0"/>
    <n v="0"/>
    <n v="0"/>
    <n v="0"/>
    <n v="0"/>
    <n v="0"/>
    <n v="0"/>
    <n v="0"/>
    <x v="42"/>
  </r>
  <r>
    <n v="8632"/>
    <n v="8632"/>
    <n v="0"/>
    <n v="0"/>
    <n v="0"/>
    <n v="0"/>
    <n v="0"/>
    <n v="0"/>
    <n v="0"/>
    <n v="0"/>
    <n v="0"/>
    <n v="0"/>
    <x v="56"/>
  </r>
  <r>
    <n v="835"/>
    <n v="0"/>
    <n v="835"/>
    <n v="0"/>
    <n v="0"/>
    <n v="0"/>
    <n v="0"/>
    <n v="0"/>
    <n v="835"/>
    <n v="0"/>
    <n v="835"/>
    <n v="0"/>
    <x v="16"/>
  </r>
  <r>
    <n v="1"/>
    <n v="0"/>
    <n v="1"/>
    <n v="0"/>
    <n v="0"/>
    <n v="0"/>
    <n v="0"/>
    <n v="0"/>
    <n v="1"/>
    <n v="0"/>
    <n v="1"/>
    <n v="0"/>
    <x v="57"/>
  </r>
  <r>
    <n v="164"/>
    <n v="164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71"/>
  </r>
  <r>
    <n v="365"/>
    <n v="365"/>
    <n v="0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0"/>
  </r>
  <r>
    <n v="1171"/>
    <n v="1171"/>
    <n v="0"/>
    <n v="0"/>
    <n v="0"/>
    <n v="0"/>
    <n v="0"/>
    <n v="0"/>
    <n v="0"/>
    <n v="0"/>
    <n v="0"/>
    <n v="0"/>
    <x v="20"/>
  </r>
  <r>
    <n v="799"/>
    <n v="799"/>
    <n v="0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31"/>
    <n v="31"/>
    <n v="0"/>
    <n v="0"/>
    <x v="12"/>
  </r>
  <r>
    <n v="10"/>
    <n v="10"/>
    <n v="0"/>
    <n v="0"/>
    <n v="0"/>
    <n v="0"/>
    <n v="0"/>
    <n v="0"/>
    <n v="0"/>
    <n v="0"/>
    <n v="0"/>
    <n v="0"/>
    <x v="9"/>
  </r>
  <r>
    <n v="8134"/>
    <n v="0"/>
    <n v="8134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12"/>
  </r>
  <r>
    <n v="813"/>
    <n v="813"/>
    <n v="0"/>
    <n v="0"/>
    <n v="0"/>
    <n v="0"/>
    <n v="0"/>
    <n v="0"/>
    <n v="0"/>
    <n v="0"/>
    <n v="0"/>
    <n v="0"/>
    <x v="40"/>
  </r>
  <r>
    <n v="197"/>
    <n v="197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2"/>
  </r>
  <r>
    <n v="553"/>
    <n v="553"/>
    <n v="0"/>
    <n v="0"/>
    <n v="0"/>
    <n v="0"/>
    <n v="0"/>
    <n v="0"/>
    <n v="553"/>
    <n v="553"/>
    <n v="0"/>
    <n v="0"/>
    <x v="53"/>
  </r>
  <r>
    <n v="63"/>
    <n v="63"/>
    <n v="0"/>
    <n v="0"/>
    <n v="0"/>
    <n v="0"/>
    <n v="0"/>
    <n v="0"/>
    <n v="0"/>
    <n v="0"/>
    <n v="0"/>
    <n v="0"/>
    <x v="0"/>
  </r>
  <r>
    <n v="1803"/>
    <n v="1803"/>
    <n v="0"/>
    <n v="0"/>
    <n v="0"/>
    <n v="0"/>
    <n v="0"/>
    <n v="0"/>
    <n v="0"/>
    <n v="0"/>
    <n v="0"/>
    <n v="0"/>
    <x v="24"/>
  </r>
  <r>
    <n v="5037"/>
    <n v="5037"/>
    <n v="0"/>
    <n v="0"/>
    <n v="0"/>
    <n v="0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54"/>
  </r>
  <r>
    <n v="2800"/>
    <n v="0"/>
    <n v="2800"/>
    <n v="0"/>
    <n v="0"/>
    <n v="0"/>
    <n v="0"/>
    <n v="0"/>
    <n v="0"/>
    <n v="0"/>
    <n v="0"/>
    <n v="0"/>
    <x v="31"/>
  </r>
  <r>
    <n v="1077"/>
    <n v="1077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62"/>
  </r>
  <r>
    <n v="7563"/>
    <n v="0"/>
    <n v="7563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37"/>
  </r>
  <r>
    <n v="218"/>
    <n v="0"/>
    <n v="218"/>
    <n v="0"/>
    <n v="0"/>
    <n v="0"/>
    <n v="0"/>
    <n v="0"/>
    <n v="0"/>
    <n v="0"/>
    <n v="0"/>
    <n v="0"/>
    <x v="62"/>
  </r>
  <r>
    <n v="118"/>
    <n v="118"/>
    <n v="0"/>
    <n v="0"/>
    <n v="0"/>
    <n v="0"/>
    <n v="0"/>
    <n v="0"/>
    <n v="118"/>
    <n v="118"/>
    <n v="0"/>
    <n v="0"/>
    <x v="3"/>
  </r>
  <r>
    <n v="312"/>
    <n v="312"/>
    <n v="0"/>
    <n v="0"/>
    <n v="0"/>
    <n v="0"/>
    <n v="0"/>
    <n v="0"/>
    <n v="0"/>
    <n v="0"/>
    <n v="0"/>
    <n v="0"/>
    <x v="30"/>
  </r>
  <r>
    <n v="1092"/>
    <n v="1092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73"/>
  </r>
  <r>
    <n v="2970"/>
    <n v="297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9"/>
  </r>
  <r>
    <n v="19156"/>
    <n v="19156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0"/>
  </r>
  <r>
    <n v="2538"/>
    <n v="0"/>
    <n v="2538"/>
    <n v="0"/>
    <n v="0"/>
    <n v="0"/>
    <n v="0"/>
    <n v="0"/>
    <n v="0"/>
    <n v="0"/>
    <n v="0"/>
    <n v="0"/>
    <x v="0"/>
  </r>
  <r>
    <n v="8389"/>
    <n v="8389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12"/>
  </r>
  <r>
    <n v="102"/>
    <n v="102"/>
    <n v="0"/>
    <n v="0"/>
    <n v="0"/>
    <n v="0"/>
    <n v="0"/>
    <n v="0"/>
    <n v="0"/>
    <n v="0"/>
    <n v="0"/>
    <n v="0"/>
    <x v="49"/>
  </r>
  <r>
    <n v="182"/>
    <n v="182"/>
    <n v="0"/>
    <n v="0"/>
    <n v="0"/>
    <n v="0"/>
    <n v="0"/>
    <n v="0"/>
    <n v="182"/>
    <n v="182"/>
    <n v="0"/>
    <n v="0"/>
    <x v="24"/>
  </r>
  <r>
    <n v="540"/>
    <n v="540"/>
    <n v="0"/>
    <n v="0"/>
    <n v="0"/>
    <n v="0"/>
    <n v="0"/>
    <n v="0"/>
    <n v="0"/>
    <n v="0"/>
    <n v="0"/>
    <n v="0"/>
    <x v="40"/>
  </r>
  <r>
    <n v="4579"/>
    <n v="0"/>
    <n v="4579"/>
    <n v="0"/>
    <n v="0"/>
    <n v="0"/>
    <n v="0"/>
    <n v="0"/>
    <n v="0"/>
    <n v="0"/>
    <n v="0"/>
    <n v="0"/>
    <x v="0"/>
  </r>
  <r>
    <n v="1906"/>
    <n v="1906"/>
    <n v="0"/>
    <n v="0"/>
    <n v="0"/>
    <n v="0"/>
    <n v="0"/>
    <n v="0"/>
    <n v="0"/>
    <n v="0"/>
    <n v="0"/>
    <n v="0"/>
    <x v="47"/>
  </r>
  <r>
    <n v="191"/>
    <n v="191"/>
    <n v="0"/>
    <n v="0"/>
    <n v="0"/>
    <n v="0"/>
    <n v="0"/>
    <n v="0"/>
    <n v="0"/>
    <n v="0"/>
    <n v="0"/>
    <n v="0"/>
    <x v="5"/>
  </r>
  <r>
    <n v="1182"/>
    <n v="1182"/>
    <n v="0"/>
    <n v="0"/>
    <n v="0"/>
    <n v="0"/>
    <n v="0"/>
    <n v="0"/>
    <n v="0"/>
    <n v="0"/>
    <n v="0"/>
    <n v="0"/>
    <x v="72"/>
  </r>
  <r>
    <n v="544"/>
    <n v="544"/>
    <n v="0"/>
    <n v="0"/>
    <n v="0"/>
    <n v="0"/>
    <n v="0"/>
    <n v="0"/>
    <n v="544"/>
    <n v="544"/>
    <n v="0"/>
    <n v="0"/>
    <x v="45"/>
  </r>
  <r>
    <n v="150"/>
    <n v="150"/>
    <n v="0"/>
    <n v="0"/>
    <n v="0"/>
    <n v="0"/>
    <n v="0"/>
    <n v="0"/>
    <n v="0"/>
    <n v="0"/>
    <n v="0"/>
    <n v="0"/>
    <x v="64"/>
  </r>
  <r>
    <n v="2959"/>
    <n v="295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90"/>
    <n v="90"/>
    <n v="0"/>
    <n v="0"/>
    <n v="0"/>
    <n v="0"/>
    <n v="0"/>
    <n v="0"/>
    <n v="0"/>
    <n v="0"/>
    <n v="0"/>
    <n v="0"/>
    <x v="21"/>
  </r>
  <r>
    <n v="435"/>
    <n v="435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8"/>
  </r>
  <r>
    <n v="1560"/>
    <n v="1560"/>
    <n v="0"/>
    <n v="0"/>
    <n v="0"/>
    <n v="0"/>
    <n v="0"/>
    <n v="0"/>
    <n v="0"/>
    <n v="0"/>
    <n v="0"/>
    <n v="0"/>
    <x v="45"/>
  </r>
  <r>
    <n v="34"/>
    <n v="0"/>
    <n v="34"/>
    <n v="0"/>
    <n v="0"/>
    <n v="0"/>
    <n v="0"/>
    <n v="0"/>
    <n v="0"/>
    <n v="0"/>
    <n v="0"/>
    <n v="0"/>
    <x v="37"/>
  </r>
  <r>
    <n v="210"/>
    <n v="210"/>
    <n v="0"/>
    <n v="0"/>
    <n v="210"/>
    <n v="21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"/>
  </r>
  <r>
    <n v="160"/>
    <n v="160"/>
    <n v="0"/>
    <n v="0"/>
    <n v="160"/>
    <n v="16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34"/>
  </r>
  <r>
    <n v="1247"/>
    <n v="0"/>
    <n v="1247"/>
    <n v="0"/>
    <n v="0"/>
    <n v="0"/>
    <n v="0"/>
    <n v="0"/>
    <n v="0"/>
    <n v="0"/>
    <n v="0"/>
    <n v="0"/>
    <x v="26"/>
  </r>
  <r>
    <n v="2"/>
    <n v="0"/>
    <n v="0"/>
    <n v="2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0"/>
  </r>
  <r>
    <n v="3886"/>
    <n v="0"/>
    <n v="3886"/>
    <n v="0"/>
    <n v="0"/>
    <n v="0"/>
    <n v="0"/>
    <n v="0"/>
    <n v="0"/>
    <n v="0"/>
    <n v="0"/>
    <n v="0"/>
    <x v="10"/>
  </r>
  <r>
    <n v="4945"/>
    <n v="4945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63"/>
  </r>
  <r>
    <n v="56"/>
    <n v="56"/>
    <n v="0"/>
    <n v="0"/>
    <n v="0"/>
    <n v="0"/>
    <n v="0"/>
    <n v="0"/>
    <n v="0"/>
    <n v="0"/>
    <n v="0"/>
    <n v="0"/>
    <x v="59"/>
  </r>
  <r>
    <n v="59"/>
    <n v="59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26"/>
  </r>
  <r>
    <n v="19213"/>
    <n v="19213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8"/>
  </r>
  <r>
    <n v="216"/>
    <n v="216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67"/>
  </r>
  <r>
    <n v="104"/>
    <n v="104"/>
    <n v="0"/>
    <n v="0"/>
    <n v="0"/>
    <n v="0"/>
    <n v="0"/>
    <n v="0"/>
    <n v="0"/>
    <n v="0"/>
    <n v="0"/>
    <n v="0"/>
    <x v="42"/>
  </r>
  <r>
    <n v="404"/>
    <n v="404"/>
    <n v="0"/>
    <n v="0"/>
    <n v="0"/>
    <n v="0"/>
    <n v="0"/>
    <n v="0"/>
    <n v="404"/>
    <n v="404"/>
    <n v="0"/>
    <n v="0"/>
    <x v="51"/>
  </r>
  <r>
    <n v="78"/>
    <n v="78"/>
    <n v="0"/>
    <n v="0"/>
    <n v="0"/>
    <n v="0"/>
    <n v="0"/>
    <n v="0"/>
    <n v="0"/>
    <n v="0"/>
    <n v="0"/>
    <n v="0"/>
    <x v="42"/>
  </r>
  <r>
    <n v="416"/>
    <n v="416"/>
    <n v="0"/>
    <n v="0"/>
    <n v="0"/>
    <n v="0"/>
    <n v="0"/>
    <n v="0"/>
    <n v="0"/>
    <n v="0"/>
    <n v="0"/>
    <n v="0"/>
    <x v="53"/>
  </r>
  <r>
    <n v="161"/>
    <n v="161"/>
    <n v="0"/>
    <n v="0"/>
    <n v="0"/>
    <n v="0"/>
    <n v="0"/>
    <n v="0"/>
    <n v="0"/>
    <n v="0"/>
    <n v="0"/>
    <n v="0"/>
    <x v="20"/>
  </r>
  <r>
    <n v="178"/>
    <n v="178"/>
    <n v="0"/>
    <n v="0"/>
    <n v="0"/>
    <n v="0"/>
    <n v="0"/>
    <n v="0"/>
    <n v="0"/>
    <n v="0"/>
    <n v="0"/>
    <n v="0"/>
    <x v="31"/>
  </r>
  <r>
    <n v="1212"/>
    <n v="0"/>
    <n v="1212"/>
    <n v="0"/>
    <n v="0"/>
    <n v="0"/>
    <n v="0"/>
    <n v="0"/>
    <n v="0"/>
    <n v="0"/>
    <n v="0"/>
    <n v="0"/>
    <x v="47"/>
  </r>
  <r>
    <n v="61"/>
    <n v="61"/>
    <n v="0"/>
    <n v="0"/>
    <n v="0"/>
    <n v="0"/>
    <n v="0"/>
    <n v="0"/>
    <n v="0"/>
    <n v="0"/>
    <n v="0"/>
    <n v="0"/>
    <x v="73"/>
  </r>
  <r>
    <n v="978"/>
    <n v="97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6"/>
  </r>
  <r>
    <n v="262"/>
    <n v="262"/>
    <n v="0"/>
    <n v="0"/>
    <n v="0"/>
    <n v="0"/>
    <n v="0"/>
    <n v="0"/>
    <n v="0"/>
    <n v="0"/>
    <n v="0"/>
    <n v="0"/>
    <x v="45"/>
  </r>
  <r>
    <n v="7257"/>
    <n v="7257"/>
    <n v="0"/>
    <n v="0"/>
    <n v="0"/>
    <n v="0"/>
    <n v="0"/>
    <n v="0"/>
    <n v="0"/>
    <n v="0"/>
    <n v="0"/>
    <n v="0"/>
    <x v="55"/>
  </r>
  <r>
    <n v="3820"/>
    <n v="3820"/>
    <n v="0"/>
    <n v="0"/>
    <n v="0"/>
    <n v="0"/>
    <n v="0"/>
    <n v="0"/>
    <n v="3820"/>
    <n v="3820"/>
    <n v="0"/>
    <n v="0"/>
    <x v="35"/>
  </r>
  <r>
    <n v="1"/>
    <n v="1"/>
    <n v="0"/>
    <n v="0"/>
    <n v="0"/>
    <n v="0"/>
    <n v="0"/>
    <n v="0"/>
    <n v="0"/>
    <n v="0"/>
    <n v="0"/>
    <n v="0"/>
    <x v="19"/>
  </r>
  <r>
    <n v="51724"/>
    <n v="0"/>
    <n v="51724"/>
    <n v="0"/>
    <n v="0"/>
    <n v="0"/>
    <n v="0"/>
    <n v="0"/>
    <n v="51724"/>
    <n v="0"/>
    <n v="51724"/>
    <n v="0"/>
    <x v="72"/>
  </r>
  <r>
    <n v="4007"/>
    <n v="4007"/>
    <n v="0"/>
    <n v="0"/>
    <n v="0"/>
    <n v="0"/>
    <n v="0"/>
    <n v="0"/>
    <n v="0"/>
    <n v="0"/>
    <n v="0"/>
    <n v="0"/>
    <x v="61"/>
  </r>
  <r>
    <n v="1287"/>
    <n v="1287"/>
    <n v="0"/>
    <n v="0"/>
    <n v="0"/>
    <n v="0"/>
    <n v="0"/>
    <n v="0"/>
    <n v="0"/>
    <n v="0"/>
    <n v="0"/>
    <n v="0"/>
    <x v="14"/>
  </r>
  <r>
    <n v="2841"/>
    <n v="2841"/>
    <n v="0"/>
    <n v="0"/>
    <n v="0"/>
    <n v="0"/>
    <n v="0"/>
    <n v="0"/>
    <n v="0"/>
    <n v="0"/>
    <n v="0"/>
    <n v="0"/>
    <x v="25"/>
  </r>
  <r>
    <n v="2322"/>
    <n v="2322"/>
    <n v="0"/>
    <n v="0"/>
    <n v="0"/>
    <n v="0"/>
    <n v="0"/>
    <n v="0"/>
    <n v="0"/>
    <n v="0"/>
    <n v="0"/>
    <n v="0"/>
    <x v="54"/>
  </r>
  <r>
    <n v="1119"/>
    <n v="1119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0"/>
  </r>
  <r>
    <n v="1514"/>
    <n v="1514"/>
    <n v="0"/>
    <n v="0"/>
    <n v="0"/>
    <n v="0"/>
    <n v="0"/>
    <n v="0"/>
    <n v="0"/>
    <n v="0"/>
    <n v="0"/>
    <n v="0"/>
    <x v="33"/>
  </r>
  <r>
    <n v="1919"/>
    <n v="1919"/>
    <n v="0"/>
    <n v="0"/>
    <n v="1919"/>
    <n v="1919"/>
    <n v="0"/>
    <n v="0"/>
    <n v="0"/>
    <n v="0"/>
    <n v="0"/>
    <n v="0"/>
    <x v="10"/>
  </r>
  <r>
    <n v="1743"/>
    <n v="1743"/>
    <n v="0"/>
    <n v="0"/>
    <n v="1743"/>
    <n v="1743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67"/>
  </r>
  <r>
    <n v="425"/>
    <n v="425"/>
    <n v="0"/>
    <n v="0"/>
    <n v="0"/>
    <n v="0"/>
    <n v="0"/>
    <n v="0"/>
    <n v="0"/>
    <n v="0"/>
    <n v="0"/>
    <n v="0"/>
    <x v="16"/>
  </r>
  <r>
    <n v="2542"/>
    <n v="2542"/>
    <n v="0"/>
    <n v="0"/>
    <n v="0"/>
    <n v="0"/>
    <n v="0"/>
    <n v="0"/>
    <n v="0"/>
    <n v="0"/>
    <n v="0"/>
    <n v="0"/>
    <x v="60"/>
  </r>
  <r>
    <n v="717"/>
    <n v="717"/>
    <n v="0"/>
    <n v="0"/>
    <n v="717"/>
    <n v="717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"/>
  </r>
  <r>
    <n v="102"/>
    <n v="102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92"/>
    <n v="92"/>
    <n v="0"/>
    <n v="0"/>
    <x v="11"/>
  </r>
  <r>
    <n v="3"/>
    <n v="3"/>
    <n v="0"/>
    <n v="0"/>
    <n v="0"/>
    <n v="0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23"/>
  </r>
  <r>
    <n v="565"/>
    <n v="565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25"/>
  </r>
  <r>
    <n v="3088"/>
    <n v="0"/>
    <n v="3088"/>
    <n v="0"/>
    <n v="0"/>
    <n v="0"/>
    <n v="0"/>
    <n v="0"/>
    <n v="0"/>
    <n v="0"/>
    <n v="0"/>
    <n v="0"/>
    <x v="30"/>
  </r>
  <r>
    <n v="941"/>
    <n v="941"/>
    <n v="0"/>
    <n v="0"/>
    <n v="0"/>
    <n v="0"/>
    <n v="0"/>
    <n v="0"/>
    <n v="0"/>
    <n v="0"/>
    <n v="0"/>
    <n v="0"/>
    <x v="46"/>
  </r>
  <r>
    <n v="556"/>
    <n v="556"/>
    <n v="0"/>
    <n v="0"/>
    <n v="0"/>
    <n v="0"/>
    <n v="0"/>
    <n v="0"/>
    <n v="556"/>
    <n v="556"/>
    <n v="0"/>
    <n v="0"/>
    <x v="45"/>
  </r>
  <r>
    <n v="1835"/>
    <n v="1835"/>
    <n v="0"/>
    <n v="0"/>
    <n v="1835"/>
    <n v="1835"/>
    <n v="0"/>
    <n v="0"/>
    <n v="0"/>
    <n v="0"/>
    <n v="0"/>
    <n v="0"/>
    <x v="21"/>
  </r>
  <r>
    <n v="523"/>
    <n v="0"/>
    <n v="523"/>
    <n v="0"/>
    <n v="0"/>
    <n v="0"/>
    <n v="0"/>
    <n v="0"/>
    <n v="0"/>
    <n v="0"/>
    <n v="0"/>
    <n v="0"/>
    <x v="13"/>
  </r>
  <r>
    <n v="3937"/>
    <n v="0"/>
    <n v="3937"/>
    <n v="0"/>
    <n v="3937"/>
    <n v="0"/>
    <n v="3937"/>
    <n v="0"/>
    <n v="0"/>
    <n v="0"/>
    <n v="0"/>
    <n v="0"/>
    <x v="25"/>
  </r>
  <r>
    <n v="78"/>
    <n v="78"/>
    <n v="0"/>
    <n v="0"/>
    <n v="0"/>
    <n v="0"/>
    <n v="0"/>
    <n v="0"/>
    <n v="78"/>
    <n v="78"/>
    <n v="0"/>
    <n v="0"/>
    <x v="52"/>
  </r>
  <r>
    <n v="154"/>
    <n v="154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48"/>
  </r>
  <r>
    <n v="127"/>
    <n v="0"/>
    <n v="12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5"/>
  </r>
  <r>
    <n v="143"/>
    <n v="14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0"/>
  </r>
  <r>
    <n v="2817"/>
    <n v="2817"/>
    <n v="0"/>
    <n v="0"/>
    <n v="0"/>
    <n v="0"/>
    <n v="0"/>
    <n v="0"/>
    <n v="2817"/>
    <n v="2817"/>
    <n v="0"/>
    <n v="0"/>
    <x v="63"/>
  </r>
  <r>
    <n v="9728"/>
    <n v="0"/>
    <n v="9728"/>
    <n v="0"/>
    <n v="0"/>
    <n v="0"/>
    <n v="0"/>
    <n v="0"/>
    <n v="0"/>
    <n v="0"/>
    <n v="0"/>
    <n v="0"/>
    <x v="6"/>
  </r>
  <r>
    <n v="112"/>
    <n v="112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55"/>
  </r>
  <r>
    <n v="203"/>
    <n v="203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16"/>
  </r>
  <r>
    <n v="142"/>
    <n v="142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51"/>
  </r>
  <r>
    <n v="4456"/>
    <n v="0"/>
    <n v="4456"/>
    <n v="0"/>
    <n v="0"/>
    <n v="0"/>
    <n v="0"/>
    <n v="0"/>
    <n v="0"/>
    <n v="0"/>
    <n v="0"/>
    <n v="0"/>
    <x v="34"/>
  </r>
  <r>
    <n v="238"/>
    <n v="238"/>
    <n v="0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0"/>
    <n v="0"/>
    <n v="0"/>
    <n v="0"/>
    <x v="28"/>
  </r>
  <r>
    <n v="796"/>
    <n v="796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10"/>
  </r>
  <r>
    <n v="1525"/>
    <n v="0"/>
    <n v="1525"/>
    <n v="0"/>
    <n v="0"/>
    <n v="0"/>
    <n v="0"/>
    <n v="0"/>
    <n v="0"/>
    <n v="0"/>
    <n v="0"/>
    <n v="0"/>
    <x v="49"/>
  </r>
  <r>
    <n v="28690"/>
    <n v="28690"/>
    <n v="0"/>
    <n v="0"/>
    <n v="0"/>
    <n v="0"/>
    <n v="0"/>
    <n v="0"/>
    <n v="0"/>
    <n v="0"/>
    <n v="0"/>
    <n v="0"/>
    <x v="16"/>
  </r>
  <r>
    <n v="4390"/>
    <n v="0"/>
    <n v="439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31"/>
  </r>
  <r>
    <n v="176"/>
    <n v="176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17"/>
  </r>
  <r>
    <n v="189"/>
    <n v="189"/>
    <n v="0"/>
    <n v="0"/>
    <n v="0"/>
    <n v="0"/>
    <n v="0"/>
    <n v="0"/>
    <n v="0"/>
    <n v="0"/>
    <n v="0"/>
    <n v="0"/>
    <x v="11"/>
  </r>
  <r>
    <n v="208"/>
    <n v="208"/>
    <n v="0"/>
    <n v="0"/>
    <n v="0"/>
    <n v="0"/>
    <n v="0"/>
    <n v="0"/>
    <n v="0"/>
    <n v="0"/>
    <n v="0"/>
    <n v="0"/>
    <x v="51"/>
  </r>
  <r>
    <n v="1128"/>
    <n v="1128"/>
    <n v="0"/>
    <n v="0"/>
    <n v="0"/>
    <n v="0"/>
    <n v="0"/>
    <n v="0"/>
    <n v="0"/>
    <n v="0"/>
    <n v="0"/>
    <n v="0"/>
    <x v="60"/>
  </r>
  <r>
    <n v="456"/>
    <n v="45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7"/>
  </r>
  <r>
    <n v="195"/>
    <n v="195"/>
    <n v="0"/>
    <n v="0"/>
    <n v="0"/>
    <n v="0"/>
    <n v="0"/>
    <n v="0"/>
    <n v="0"/>
    <n v="0"/>
    <n v="0"/>
    <n v="0"/>
    <x v="24"/>
  </r>
  <r>
    <n v="38"/>
    <n v="0"/>
    <n v="0"/>
    <n v="38"/>
    <n v="0"/>
    <n v="0"/>
    <n v="0"/>
    <n v="0"/>
    <n v="0"/>
    <n v="0"/>
    <n v="0"/>
    <n v="0"/>
    <x v="74"/>
  </r>
  <r>
    <n v="1"/>
    <n v="0"/>
    <n v="1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5"/>
  </r>
  <r>
    <n v="1221"/>
    <n v="0"/>
    <n v="1221"/>
    <n v="0"/>
    <n v="0"/>
    <n v="0"/>
    <n v="0"/>
    <n v="0"/>
    <n v="0"/>
    <n v="0"/>
    <n v="0"/>
    <n v="0"/>
    <x v="27"/>
  </r>
  <r>
    <n v="46"/>
    <n v="46"/>
    <n v="0"/>
    <n v="0"/>
    <n v="46"/>
    <n v="46"/>
    <n v="0"/>
    <n v="0"/>
    <n v="0"/>
    <n v="0"/>
    <n v="0"/>
    <n v="0"/>
    <x v="52"/>
  </r>
  <r>
    <n v="539"/>
    <n v="539"/>
    <n v="0"/>
    <n v="0"/>
    <n v="0"/>
    <n v="0"/>
    <n v="0"/>
    <n v="0"/>
    <n v="0"/>
    <n v="0"/>
    <n v="0"/>
    <n v="0"/>
    <x v="51"/>
  </r>
  <r>
    <n v="72"/>
    <n v="72"/>
    <n v="0"/>
    <n v="0"/>
    <n v="0"/>
    <n v="0"/>
    <n v="0"/>
    <n v="0"/>
    <n v="0"/>
    <n v="0"/>
    <n v="0"/>
    <n v="0"/>
    <x v="19"/>
  </r>
  <r>
    <n v="1967"/>
    <n v="0"/>
    <n v="1967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31"/>
  </r>
  <r>
    <n v="1396"/>
    <n v="1396"/>
    <n v="0"/>
    <n v="0"/>
    <n v="0"/>
    <n v="0"/>
    <n v="0"/>
    <n v="0"/>
    <n v="1396"/>
    <n v="1396"/>
    <n v="0"/>
    <n v="0"/>
    <x v="8"/>
  </r>
  <r>
    <n v="2826"/>
    <n v="0"/>
    <n v="0"/>
    <n v="2826"/>
    <n v="0"/>
    <n v="0"/>
    <n v="0"/>
    <n v="0"/>
    <n v="2826"/>
    <n v="0"/>
    <n v="0"/>
    <n v="2826"/>
    <x v="69"/>
  </r>
  <r>
    <n v="233"/>
    <n v="233"/>
    <n v="0"/>
    <n v="0"/>
    <n v="0"/>
    <n v="0"/>
    <n v="0"/>
    <n v="0"/>
    <n v="0"/>
    <n v="0"/>
    <n v="0"/>
    <n v="0"/>
    <x v="2"/>
  </r>
  <r>
    <n v="721"/>
    <n v="721"/>
    <n v="0"/>
    <n v="0"/>
    <n v="0"/>
    <n v="0"/>
    <n v="0"/>
    <n v="0"/>
    <n v="0"/>
    <n v="0"/>
    <n v="0"/>
    <n v="0"/>
    <x v="6"/>
  </r>
  <r>
    <n v="5884"/>
    <n v="5884"/>
    <n v="0"/>
    <n v="0"/>
    <n v="0"/>
    <n v="0"/>
    <n v="0"/>
    <n v="0"/>
    <n v="0"/>
    <n v="0"/>
    <n v="0"/>
    <n v="0"/>
    <x v="56"/>
  </r>
  <r>
    <n v="9960"/>
    <n v="0"/>
    <n v="9960"/>
    <n v="0"/>
    <n v="0"/>
    <n v="0"/>
    <n v="0"/>
    <n v="0"/>
    <n v="0"/>
    <n v="0"/>
    <n v="0"/>
    <n v="0"/>
    <x v="50"/>
  </r>
  <r>
    <n v="221"/>
    <n v="22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0"/>
  </r>
  <r>
    <n v="8506"/>
    <n v="8506"/>
    <n v="0"/>
    <n v="0"/>
    <n v="0"/>
    <n v="0"/>
    <n v="0"/>
    <n v="0"/>
    <n v="0"/>
    <n v="0"/>
    <n v="0"/>
    <n v="0"/>
    <x v="26"/>
  </r>
  <r>
    <n v="1550"/>
    <n v="1550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38"/>
  </r>
  <r>
    <n v="2161"/>
    <n v="2161"/>
    <n v="0"/>
    <n v="0"/>
    <n v="2161"/>
    <n v="2161"/>
    <n v="0"/>
    <n v="0"/>
    <n v="0"/>
    <n v="0"/>
    <n v="0"/>
    <n v="0"/>
    <x v="33"/>
  </r>
  <r>
    <n v="1766"/>
    <n v="1766"/>
    <n v="0"/>
    <n v="0"/>
    <n v="0"/>
    <n v="0"/>
    <n v="0"/>
    <n v="0"/>
    <n v="0"/>
    <n v="0"/>
    <n v="0"/>
    <n v="0"/>
    <x v="25"/>
  </r>
  <r>
    <n v="9165"/>
    <n v="0"/>
    <n v="9165"/>
    <n v="0"/>
    <n v="9165"/>
    <n v="0"/>
    <n v="9165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9"/>
  </r>
  <r>
    <n v="243"/>
    <n v="24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18"/>
  </r>
  <r>
    <n v="23715"/>
    <n v="23715"/>
    <n v="0"/>
    <n v="0"/>
    <n v="0"/>
    <n v="0"/>
    <n v="0"/>
    <n v="0"/>
    <n v="0"/>
    <n v="0"/>
    <n v="0"/>
    <n v="0"/>
    <x v="2"/>
  </r>
  <r>
    <n v="423"/>
    <n v="423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24"/>
  </r>
  <r>
    <n v="780"/>
    <n v="780"/>
    <n v="0"/>
    <n v="0"/>
    <n v="0"/>
    <n v="0"/>
    <n v="0"/>
    <n v="0"/>
    <n v="780"/>
    <n v="780"/>
    <n v="0"/>
    <n v="0"/>
    <x v="48"/>
  </r>
  <r>
    <n v="843"/>
    <n v="843"/>
    <n v="0"/>
    <n v="0"/>
    <n v="0"/>
    <n v="0"/>
    <n v="0"/>
    <n v="0"/>
    <n v="0"/>
    <n v="0"/>
    <n v="0"/>
    <n v="0"/>
    <x v="72"/>
  </r>
  <r>
    <n v="5"/>
    <n v="5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4"/>
  </r>
  <r>
    <n v="328"/>
    <n v="328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13"/>
  </r>
  <r>
    <n v="1331"/>
    <n v="1331"/>
    <n v="0"/>
    <n v="0"/>
    <n v="0"/>
    <n v="0"/>
    <n v="0"/>
    <n v="0"/>
    <n v="1331"/>
    <n v="1331"/>
    <n v="0"/>
    <n v="0"/>
    <x v="27"/>
  </r>
  <r>
    <n v="667"/>
    <n v="667"/>
    <n v="0"/>
    <n v="0"/>
    <n v="0"/>
    <n v="0"/>
    <n v="0"/>
    <n v="0"/>
    <n v="0"/>
    <n v="0"/>
    <n v="0"/>
    <n v="0"/>
    <x v="16"/>
  </r>
  <r>
    <n v="7"/>
    <n v="0"/>
    <n v="7"/>
    <n v="0"/>
    <n v="0"/>
    <n v="0"/>
    <n v="0"/>
    <n v="0"/>
    <n v="0"/>
    <n v="0"/>
    <n v="0"/>
    <n v="0"/>
    <x v="64"/>
  </r>
  <r>
    <n v="3671"/>
    <n v="3671"/>
    <n v="0"/>
    <n v="0"/>
    <n v="3671"/>
    <n v="3671"/>
    <n v="0"/>
    <n v="0"/>
    <n v="0"/>
    <n v="0"/>
    <n v="0"/>
    <n v="0"/>
    <x v="31"/>
  </r>
  <r>
    <n v="2051"/>
    <n v="2051"/>
    <n v="0"/>
    <n v="0"/>
    <n v="0"/>
    <n v="0"/>
    <n v="0"/>
    <n v="0"/>
    <n v="0"/>
    <n v="0"/>
    <n v="0"/>
    <n v="0"/>
    <x v="1"/>
  </r>
  <r>
    <n v="155"/>
    <n v="0"/>
    <n v="155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60"/>
  </r>
  <r>
    <n v="347"/>
    <n v="347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58"/>
  </r>
  <r>
    <n v="14852"/>
    <n v="0"/>
    <n v="14852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7"/>
  </r>
  <r>
    <n v="3"/>
    <n v="3"/>
    <n v="0"/>
    <n v="0"/>
    <n v="3"/>
    <n v="3"/>
    <n v="0"/>
    <n v="0"/>
    <n v="0"/>
    <n v="0"/>
    <n v="0"/>
    <n v="0"/>
    <x v="18"/>
  </r>
  <r>
    <n v="11176"/>
    <n v="11176"/>
    <n v="0"/>
    <n v="0"/>
    <n v="0"/>
    <n v="0"/>
    <n v="0"/>
    <n v="0"/>
    <n v="0"/>
    <n v="0"/>
    <n v="0"/>
    <n v="0"/>
    <x v="63"/>
  </r>
  <r>
    <n v="293"/>
    <n v="293"/>
    <n v="0"/>
    <n v="0"/>
    <n v="0"/>
    <n v="0"/>
    <n v="0"/>
    <n v="0"/>
    <n v="293"/>
    <n v="293"/>
    <n v="0"/>
    <n v="0"/>
    <x v="47"/>
  </r>
  <r>
    <n v="290"/>
    <n v="290"/>
    <n v="0"/>
    <n v="0"/>
    <n v="0"/>
    <n v="0"/>
    <n v="0"/>
    <n v="0"/>
    <n v="0"/>
    <n v="0"/>
    <n v="0"/>
    <n v="0"/>
    <x v="16"/>
  </r>
  <r>
    <n v="235"/>
    <n v="235"/>
    <n v="0"/>
    <n v="0"/>
    <n v="0"/>
    <n v="0"/>
    <n v="0"/>
    <n v="0"/>
    <n v="0"/>
    <n v="0"/>
    <n v="0"/>
    <n v="0"/>
    <x v="0"/>
  </r>
  <r>
    <n v="3293"/>
    <n v="3293"/>
    <n v="0"/>
    <n v="0"/>
    <n v="0"/>
    <n v="0"/>
    <n v="0"/>
    <n v="0"/>
    <n v="0"/>
    <n v="0"/>
    <n v="0"/>
    <n v="0"/>
    <x v="53"/>
  </r>
  <r>
    <n v="415"/>
    <n v="415"/>
    <n v="0"/>
    <n v="0"/>
    <n v="0"/>
    <n v="0"/>
    <n v="0"/>
    <n v="0"/>
    <n v="0"/>
    <n v="0"/>
    <n v="0"/>
    <n v="0"/>
    <x v="38"/>
  </r>
  <r>
    <n v="489"/>
    <n v="489"/>
    <n v="0"/>
    <n v="0"/>
    <n v="0"/>
    <n v="0"/>
    <n v="0"/>
    <n v="0"/>
    <n v="0"/>
    <n v="0"/>
    <n v="0"/>
    <n v="0"/>
    <x v="26"/>
  </r>
  <r>
    <n v="1404"/>
    <n v="140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4"/>
  </r>
  <r>
    <n v="87"/>
    <n v="87"/>
    <n v="0"/>
    <n v="0"/>
    <n v="87"/>
    <n v="87"/>
    <n v="0"/>
    <n v="0"/>
    <n v="0"/>
    <n v="0"/>
    <n v="0"/>
    <n v="0"/>
    <x v="5"/>
  </r>
  <r>
    <n v="2016"/>
    <n v="2016"/>
    <n v="0"/>
    <n v="0"/>
    <n v="0"/>
    <n v="0"/>
    <n v="0"/>
    <n v="0"/>
    <n v="0"/>
    <n v="0"/>
    <n v="0"/>
    <n v="0"/>
    <x v="56"/>
  </r>
  <r>
    <n v="81"/>
    <n v="81"/>
    <n v="0"/>
    <n v="0"/>
    <n v="0"/>
    <n v="0"/>
    <n v="0"/>
    <n v="0"/>
    <n v="0"/>
    <n v="0"/>
    <n v="0"/>
    <n v="0"/>
    <x v="5"/>
  </r>
  <r>
    <n v="525"/>
    <n v="525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52"/>
  </r>
  <r>
    <n v="59"/>
    <n v="59"/>
    <n v="0"/>
    <n v="0"/>
    <n v="0"/>
    <n v="0"/>
    <n v="0"/>
    <n v="0"/>
    <n v="0"/>
    <n v="0"/>
    <n v="0"/>
    <n v="0"/>
    <x v="55"/>
  </r>
  <r>
    <n v="3"/>
    <n v="3"/>
    <n v="0"/>
    <n v="0"/>
    <n v="3"/>
    <n v="3"/>
    <n v="0"/>
    <n v="0"/>
    <n v="0"/>
    <n v="0"/>
    <n v="0"/>
    <n v="0"/>
    <x v="38"/>
  </r>
  <r>
    <n v="77"/>
    <n v="77"/>
    <n v="0"/>
    <n v="0"/>
    <n v="0"/>
    <n v="0"/>
    <n v="0"/>
    <n v="0"/>
    <n v="0"/>
    <n v="0"/>
    <n v="0"/>
    <n v="0"/>
    <x v="28"/>
  </r>
  <r>
    <n v="24159"/>
    <n v="0"/>
    <n v="24159"/>
    <n v="0"/>
    <n v="0"/>
    <n v="0"/>
    <n v="0"/>
    <n v="0"/>
    <n v="24159"/>
    <n v="0"/>
    <n v="24159"/>
    <n v="0"/>
    <x v="61"/>
  </r>
  <r>
    <n v="1"/>
    <n v="1"/>
    <n v="0"/>
    <n v="0"/>
    <n v="0"/>
    <n v="0"/>
    <n v="0"/>
    <n v="0"/>
    <n v="0"/>
    <n v="0"/>
    <n v="0"/>
    <n v="0"/>
    <x v="43"/>
  </r>
  <r>
    <n v="2884"/>
    <n v="2884"/>
    <n v="0"/>
    <n v="0"/>
    <n v="0"/>
    <n v="0"/>
    <n v="0"/>
    <n v="0"/>
    <n v="0"/>
    <n v="0"/>
    <n v="0"/>
    <n v="0"/>
    <x v="10"/>
  </r>
  <r>
    <n v="1601"/>
    <n v="0"/>
    <n v="1601"/>
    <n v="0"/>
    <n v="1601"/>
    <n v="0"/>
    <n v="1601"/>
    <n v="0"/>
    <n v="0"/>
    <n v="0"/>
    <n v="0"/>
    <n v="0"/>
    <x v="27"/>
  </r>
  <r>
    <n v="839"/>
    <n v="839"/>
    <n v="0"/>
    <n v="0"/>
    <n v="0"/>
    <n v="0"/>
    <n v="0"/>
    <n v="0"/>
    <n v="0"/>
    <n v="0"/>
    <n v="0"/>
    <n v="0"/>
    <x v="11"/>
  </r>
  <r>
    <n v="2603"/>
    <n v="2603"/>
    <n v="0"/>
    <n v="0"/>
    <n v="0"/>
    <n v="0"/>
    <n v="0"/>
    <n v="0"/>
    <n v="0"/>
    <n v="0"/>
    <n v="0"/>
    <n v="0"/>
    <x v="16"/>
  </r>
  <r>
    <n v="696"/>
    <n v="696"/>
    <n v="0"/>
    <n v="0"/>
    <n v="0"/>
    <n v="0"/>
    <n v="0"/>
    <n v="0"/>
    <n v="0"/>
    <n v="0"/>
    <n v="0"/>
    <n v="0"/>
    <x v="56"/>
  </r>
  <r>
    <n v="3709"/>
    <n v="0"/>
    <n v="3709"/>
    <n v="0"/>
    <n v="0"/>
    <n v="0"/>
    <n v="0"/>
    <n v="0"/>
    <n v="0"/>
    <n v="0"/>
    <n v="0"/>
    <n v="0"/>
    <x v="63"/>
  </r>
  <r>
    <n v="2819"/>
    <n v="281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4"/>
  </r>
  <r>
    <n v="594"/>
    <n v="594"/>
    <n v="0"/>
    <n v="0"/>
    <n v="594"/>
    <n v="594"/>
    <n v="0"/>
    <n v="0"/>
    <n v="0"/>
    <n v="0"/>
    <n v="0"/>
    <n v="0"/>
    <x v="49"/>
  </r>
  <r>
    <n v="4696"/>
    <n v="4696"/>
    <n v="0"/>
    <n v="0"/>
    <n v="0"/>
    <n v="0"/>
    <n v="0"/>
    <n v="0"/>
    <n v="0"/>
    <n v="0"/>
    <n v="0"/>
    <n v="0"/>
    <x v="45"/>
  </r>
  <r>
    <n v="341"/>
    <n v="0"/>
    <n v="341"/>
    <n v="0"/>
    <n v="0"/>
    <n v="0"/>
    <n v="0"/>
    <n v="0"/>
    <n v="0"/>
    <n v="0"/>
    <n v="0"/>
    <n v="0"/>
    <x v="48"/>
  </r>
  <r>
    <n v="369"/>
    <n v="369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8"/>
  </r>
  <r>
    <n v="2339"/>
    <n v="2339"/>
    <n v="0"/>
    <n v="0"/>
    <n v="0"/>
    <n v="0"/>
    <n v="0"/>
    <n v="0"/>
    <n v="0"/>
    <n v="0"/>
    <n v="0"/>
    <n v="0"/>
    <x v="51"/>
  </r>
  <r>
    <n v="94"/>
    <n v="94"/>
    <n v="0"/>
    <n v="0"/>
    <n v="0"/>
    <n v="0"/>
    <n v="0"/>
    <n v="0"/>
    <n v="0"/>
    <n v="0"/>
    <n v="0"/>
    <n v="0"/>
    <x v="55"/>
  </r>
  <r>
    <n v="22497"/>
    <n v="0"/>
    <n v="22497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12"/>
    <n v="12"/>
    <n v="0"/>
    <n v="0"/>
    <x v="24"/>
  </r>
  <r>
    <n v="56"/>
    <n v="5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5"/>
  </r>
  <r>
    <n v="140"/>
    <n v="140"/>
    <n v="0"/>
    <n v="0"/>
    <n v="0"/>
    <n v="0"/>
    <n v="0"/>
    <n v="0"/>
    <n v="0"/>
    <n v="0"/>
    <n v="0"/>
    <n v="0"/>
    <x v="37"/>
  </r>
  <r>
    <n v="487"/>
    <n v="0"/>
    <n v="487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9"/>
  </r>
  <r>
    <n v="793"/>
    <n v="793"/>
    <n v="0"/>
    <n v="0"/>
    <n v="0"/>
    <n v="0"/>
    <n v="0"/>
    <n v="0"/>
    <n v="0"/>
    <n v="0"/>
    <n v="0"/>
    <n v="0"/>
    <x v="31"/>
  </r>
  <r>
    <n v="434"/>
    <n v="434"/>
    <n v="0"/>
    <n v="0"/>
    <n v="0"/>
    <n v="0"/>
    <n v="0"/>
    <n v="0"/>
    <n v="0"/>
    <n v="0"/>
    <n v="0"/>
    <n v="0"/>
    <x v="11"/>
  </r>
  <r>
    <n v="6300"/>
    <n v="6300"/>
    <n v="0"/>
    <n v="0"/>
    <n v="0"/>
    <n v="0"/>
    <n v="0"/>
    <n v="0"/>
    <n v="6300"/>
    <n v="6300"/>
    <n v="0"/>
    <n v="0"/>
    <x v="34"/>
  </r>
  <r>
    <n v="341"/>
    <n v="341"/>
    <n v="0"/>
    <n v="0"/>
    <n v="0"/>
    <n v="0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45"/>
  </r>
  <r>
    <n v="162"/>
    <n v="16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9"/>
  </r>
  <r>
    <n v="21"/>
    <n v="0"/>
    <n v="21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45"/>
  </r>
  <r>
    <n v="980"/>
    <n v="0"/>
    <n v="980"/>
    <n v="0"/>
    <n v="0"/>
    <n v="0"/>
    <n v="0"/>
    <n v="0"/>
    <n v="0"/>
    <n v="0"/>
    <n v="0"/>
    <n v="0"/>
    <x v="46"/>
  </r>
  <r>
    <n v="1013"/>
    <n v="0"/>
    <n v="1013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1"/>
  </r>
  <r>
    <n v="1803"/>
    <n v="1803"/>
    <n v="0"/>
    <n v="0"/>
    <n v="0"/>
    <n v="0"/>
    <n v="0"/>
    <n v="0"/>
    <n v="1803"/>
    <n v="1803"/>
    <n v="0"/>
    <n v="0"/>
    <x v="2"/>
  </r>
  <r>
    <n v="261"/>
    <n v="261"/>
    <n v="0"/>
    <n v="0"/>
    <n v="0"/>
    <n v="0"/>
    <n v="0"/>
    <n v="0"/>
    <n v="0"/>
    <n v="0"/>
    <n v="0"/>
    <n v="0"/>
    <x v="28"/>
  </r>
  <r>
    <n v="263"/>
    <n v="26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9"/>
  </r>
  <r>
    <n v="158"/>
    <n v="0"/>
    <n v="158"/>
    <n v="0"/>
    <n v="0"/>
    <n v="0"/>
    <n v="0"/>
    <n v="0"/>
    <n v="0"/>
    <n v="0"/>
    <n v="0"/>
    <n v="0"/>
    <x v="29"/>
  </r>
  <r>
    <n v="2148"/>
    <n v="2148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0"/>
    <n v="0"/>
    <n v="0"/>
    <n v="0"/>
    <x v="0"/>
  </r>
  <r>
    <n v="4983"/>
    <n v="0"/>
    <n v="4983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63"/>
  </r>
  <r>
    <n v="1747"/>
    <n v="1747"/>
    <n v="0"/>
    <n v="0"/>
    <n v="0"/>
    <n v="0"/>
    <n v="0"/>
    <n v="0"/>
    <n v="0"/>
    <n v="0"/>
    <n v="0"/>
    <n v="0"/>
    <x v="6"/>
  </r>
  <r>
    <n v="16"/>
    <n v="16"/>
    <n v="0"/>
    <n v="0"/>
    <n v="16"/>
    <n v="16"/>
    <n v="0"/>
    <n v="0"/>
    <n v="0"/>
    <n v="0"/>
    <n v="0"/>
    <n v="0"/>
    <x v="13"/>
  </r>
  <r>
    <n v="124"/>
    <n v="124"/>
    <n v="0"/>
    <n v="0"/>
    <n v="0"/>
    <n v="0"/>
    <n v="0"/>
    <n v="0"/>
    <n v="0"/>
    <n v="0"/>
    <n v="0"/>
    <n v="0"/>
    <x v="26"/>
  </r>
  <r>
    <n v="6495"/>
    <n v="6495"/>
    <n v="0"/>
    <n v="0"/>
    <n v="0"/>
    <n v="0"/>
    <n v="0"/>
    <n v="0"/>
    <n v="6495"/>
    <n v="6495"/>
    <n v="0"/>
    <n v="0"/>
    <x v="20"/>
  </r>
  <r>
    <n v="21"/>
    <n v="21"/>
    <n v="0"/>
    <n v="0"/>
    <n v="0"/>
    <n v="0"/>
    <n v="0"/>
    <n v="0"/>
    <n v="0"/>
    <n v="0"/>
    <n v="0"/>
    <n v="0"/>
    <x v="9"/>
  </r>
  <r>
    <n v="7090"/>
    <n v="0"/>
    <n v="0"/>
    <n v="7090"/>
    <n v="0"/>
    <n v="0"/>
    <n v="0"/>
    <n v="0"/>
    <n v="0"/>
    <n v="0"/>
    <n v="0"/>
    <n v="0"/>
    <x v="59"/>
  </r>
  <r>
    <n v="214"/>
    <n v="21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37"/>
  </r>
  <r>
    <n v="2823"/>
    <n v="2823"/>
    <n v="0"/>
    <n v="0"/>
    <n v="0"/>
    <n v="0"/>
    <n v="0"/>
    <n v="0"/>
    <n v="0"/>
    <n v="0"/>
    <n v="0"/>
    <n v="0"/>
    <x v="60"/>
  </r>
  <r>
    <n v="12494"/>
    <n v="0"/>
    <n v="12494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12"/>
  </r>
  <r>
    <n v="33"/>
    <n v="33"/>
    <n v="0"/>
    <n v="0"/>
    <n v="33"/>
    <n v="33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28"/>
  </r>
  <r>
    <n v="518"/>
    <n v="518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11"/>
  </r>
  <r>
    <n v="4950"/>
    <n v="0"/>
    <n v="4950"/>
    <n v="0"/>
    <n v="0"/>
    <n v="0"/>
    <n v="0"/>
    <n v="0"/>
    <n v="4950"/>
    <n v="0"/>
    <n v="4950"/>
    <n v="0"/>
    <x v="45"/>
  </r>
  <r>
    <n v="18826"/>
    <n v="18826"/>
    <n v="0"/>
    <n v="0"/>
    <n v="18826"/>
    <n v="18826"/>
    <n v="0"/>
    <n v="0"/>
    <n v="0"/>
    <n v="0"/>
    <n v="0"/>
    <n v="0"/>
    <x v="26"/>
  </r>
  <r>
    <n v="2969"/>
    <n v="2969"/>
    <n v="0"/>
    <n v="0"/>
    <n v="0"/>
    <n v="0"/>
    <n v="0"/>
    <n v="0"/>
    <n v="0"/>
    <n v="0"/>
    <n v="0"/>
    <n v="0"/>
    <x v="9"/>
  </r>
  <r>
    <n v="1433"/>
    <n v="1433"/>
    <n v="0"/>
    <n v="0"/>
    <n v="1433"/>
    <n v="1433"/>
    <n v="0"/>
    <n v="0"/>
    <n v="0"/>
    <n v="0"/>
    <n v="0"/>
    <n v="0"/>
    <x v="35"/>
  </r>
  <r>
    <n v="1486"/>
    <n v="1486"/>
    <n v="0"/>
    <n v="0"/>
    <n v="0"/>
    <n v="0"/>
    <n v="0"/>
    <n v="0"/>
    <n v="0"/>
    <n v="0"/>
    <n v="0"/>
    <n v="0"/>
    <x v="61"/>
  </r>
  <r>
    <n v="682"/>
    <n v="0"/>
    <n v="682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38"/>
  </r>
  <r>
    <n v="18"/>
    <n v="18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2"/>
    <n v="2"/>
    <n v="0"/>
    <n v="0"/>
    <x v="36"/>
  </r>
  <r>
    <n v="179"/>
    <n v="179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8"/>
  </r>
  <r>
    <n v="594"/>
    <n v="594"/>
    <n v="0"/>
    <n v="0"/>
    <n v="0"/>
    <n v="0"/>
    <n v="0"/>
    <n v="0"/>
    <n v="0"/>
    <n v="0"/>
    <n v="0"/>
    <n v="0"/>
    <x v="14"/>
  </r>
  <r>
    <n v="79"/>
    <n v="7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7"/>
  </r>
  <r>
    <n v="296"/>
    <n v="29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8"/>
  </r>
  <r>
    <n v="9054"/>
    <n v="9054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50"/>
  </r>
  <r>
    <n v="5558"/>
    <n v="5558"/>
    <n v="0"/>
    <n v="0"/>
    <n v="0"/>
    <n v="0"/>
    <n v="0"/>
    <n v="0"/>
    <n v="0"/>
    <n v="0"/>
    <n v="0"/>
    <n v="0"/>
    <x v="39"/>
  </r>
  <r>
    <n v="32479"/>
    <n v="0"/>
    <n v="32479"/>
    <n v="0"/>
    <n v="0"/>
    <n v="0"/>
    <n v="0"/>
    <n v="0"/>
    <n v="0"/>
    <n v="0"/>
    <n v="0"/>
    <n v="0"/>
    <x v="14"/>
  </r>
  <r>
    <n v="939"/>
    <n v="0"/>
    <n v="939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8"/>
  </r>
  <r>
    <n v="6092"/>
    <n v="6092"/>
    <n v="0"/>
    <n v="0"/>
    <n v="0"/>
    <n v="0"/>
    <n v="0"/>
    <n v="0"/>
    <n v="0"/>
    <n v="0"/>
    <n v="0"/>
    <n v="0"/>
    <x v="61"/>
  </r>
  <r>
    <n v="375"/>
    <n v="0"/>
    <n v="375"/>
    <n v="0"/>
    <n v="375"/>
    <n v="0"/>
    <n v="375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40"/>
  </r>
  <r>
    <n v="3535"/>
    <n v="0"/>
    <n v="3535"/>
    <n v="0"/>
    <n v="0"/>
    <n v="0"/>
    <n v="0"/>
    <n v="0"/>
    <n v="3535"/>
    <n v="0"/>
    <n v="3535"/>
    <n v="0"/>
    <x v="26"/>
  </r>
  <r>
    <n v="349"/>
    <n v="349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47"/>
  </r>
  <r>
    <n v="2993"/>
    <n v="0"/>
    <n v="2993"/>
    <n v="0"/>
    <n v="0"/>
    <n v="0"/>
    <n v="0"/>
    <n v="0"/>
    <n v="0"/>
    <n v="0"/>
    <n v="0"/>
    <n v="0"/>
    <x v="45"/>
  </r>
  <r>
    <n v="5549"/>
    <n v="5549"/>
    <n v="0"/>
    <n v="0"/>
    <n v="0"/>
    <n v="0"/>
    <n v="0"/>
    <n v="0"/>
    <n v="0"/>
    <n v="0"/>
    <n v="0"/>
    <n v="0"/>
    <x v="20"/>
  </r>
  <r>
    <n v="210"/>
    <n v="210"/>
    <n v="0"/>
    <n v="0"/>
    <n v="0"/>
    <n v="0"/>
    <n v="0"/>
    <n v="0"/>
    <n v="0"/>
    <n v="0"/>
    <n v="0"/>
    <n v="0"/>
    <x v="0"/>
  </r>
  <r>
    <n v="594"/>
    <n v="594"/>
    <n v="0"/>
    <n v="0"/>
    <n v="594"/>
    <n v="594"/>
    <n v="0"/>
    <n v="0"/>
    <n v="0"/>
    <n v="0"/>
    <n v="0"/>
    <n v="0"/>
    <x v="30"/>
  </r>
  <r>
    <n v="40"/>
    <n v="40"/>
    <n v="0"/>
    <n v="0"/>
    <n v="40"/>
    <n v="4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22"/>
  </r>
  <r>
    <n v="581"/>
    <n v="581"/>
    <n v="0"/>
    <n v="0"/>
    <n v="0"/>
    <n v="0"/>
    <n v="0"/>
    <n v="0"/>
    <n v="0"/>
    <n v="0"/>
    <n v="0"/>
    <n v="0"/>
    <x v="11"/>
  </r>
  <r>
    <n v="951"/>
    <n v="951"/>
    <n v="0"/>
    <n v="0"/>
    <n v="0"/>
    <n v="0"/>
    <n v="0"/>
    <n v="0"/>
    <n v="0"/>
    <n v="0"/>
    <n v="0"/>
    <n v="0"/>
    <x v="1"/>
  </r>
  <r>
    <n v="93"/>
    <n v="93"/>
    <n v="0"/>
    <n v="0"/>
    <n v="0"/>
    <n v="0"/>
    <n v="0"/>
    <n v="0"/>
    <n v="0"/>
    <n v="0"/>
    <n v="0"/>
    <n v="0"/>
    <x v="55"/>
  </r>
  <r>
    <n v="20331"/>
    <n v="0"/>
    <n v="20331"/>
    <n v="0"/>
    <n v="20331"/>
    <n v="0"/>
    <n v="20331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25"/>
  </r>
  <r>
    <n v="1735"/>
    <n v="1735"/>
    <n v="0"/>
    <n v="0"/>
    <n v="0"/>
    <n v="0"/>
    <n v="0"/>
    <n v="0"/>
    <n v="1735"/>
    <n v="1735"/>
    <n v="0"/>
    <n v="0"/>
    <x v="21"/>
  </r>
  <r>
    <n v="40"/>
    <n v="40"/>
    <n v="0"/>
    <n v="0"/>
    <n v="0"/>
    <n v="0"/>
    <n v="0"/>
    <n v="0"/>
    <n v="0"/>
    <n v="0"/>
    <n v="0"/>
    <n v="0"/>
    <x v="60"/>
  </r>
  <r>
    <n v="1"/>
    <n v="0"/>
    <n v="1"/>
    <n v="0"/>
    <n v="0"/>
    <n v="0"/>
    <n v="0"/>
    <n v="0"/>
    <n v="0"/>
    <n v="0"/>
    <n v="0"/>
    <n v="0"/>
    <x v="70"/>
  </r>
  <r>
    <n v="2287"/>
    <n v="2287"/>
    <n v="0"/>
    <n v="0"/>
    <n v="2287"/>
    <n v="2287"/>
    <n v="0"/>
    <n v="0"/>
    <n v="0"/>
    <n v="0"/>
    <n v="0"/>
    <n v="0"/>
    <x v="21"/>
  </r>
  <r>
    <n v="259"/>
    <n v="259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67"/>
  </r>
  <r>
    <n v="212"/>
    <n v="212"/>
    <n v="0"/>
    <n v="0"/>
    <n v="0"/>
    <n v="0"/>
    <n v="0"/>
    <n v="0"/>
    <n v="0"/>
    <n v="0"/>
    <n v="0"/>
    <n v="0"/>
    <x v="27"/>
  </r>
  <r>
    <n v="920"/>
    <n v="920"/>
    <n v="0"/>
    <n v="0"/>
    <n v="0"/>
    <n v="0"/>
    <n v="0"/>
    <n v="0"/>
    <n v="0"/>
    <n v="0"/>
    <n v="0"/>
    <n v="0"/>
    <x v="8"/>
  </r>
  <r>
    <n v="2492"/>
    <n v="2492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0"/>
  </r>
  <r>
    <n v="294"/>
    <n v="294"/>
    <n v="0"/>
    <n v="0"/>
    <n v="0"/>
    <n v="0"/>
    <n v="0"/>
    <n v="0"/>
    <n v="0"/>
    <n v="0"/>
    <n v="0"/>
    <n v="0"/>
    <x v="63"/>
  </r>
  <r>
    <n v="23"/>
    <n v="23"/>
    <n v="0"/>
    <n v="0"/>
    <n v="23"/>
    <n v="23"/>
    <n v="0"/>
    <n v="0"/>
    <n v="0"/>
    <n v="0"/>
    <n v="0"/>
    <n v="0"/>
    <x v="13"/>
  </r>
  <r>
    <n v="184"/>
    <n v="184"/>
    <n v="0"/>
    <n v="0"/>
    <n v="0"/>
    <n v="0"/>
    <n v="0"/>
    <n v="0"/>
    <n v="184"/>
    <n v="184"/>
    <n v="0"/>
    <n v="0"/>
    <x v="43"/>
  </r>
  <r>
    <n v="2216"/>
    <n v="221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4"/>
  </r>
  <r>
    <n v="1392"/>
    <n v="1392"/>
    <n v="0"/>
    <n v="0"/>
    <n v="0"/>
    <n v="0"/>
    <n v="0"/>
    <n v="0"/>
    <n v="0"/>
    <n v="0"/>
    <n v="0"/>
    <n v="0"/>
    <x v="45"/>
  </r>
  <r>
    <n v="178"/>
    <n v="178"/>
    <n v="0"/>
    <n v="0"/>
    <n v="0"/>
    <n v="0"/>
    <n v="0"/>
    <n v="0"/>
    <n v="0"/>
    <n v="0"/>
    <n v="0"/>
    <n v="0"/>
    <x v="26"/>
  </r>
  <r>
    <n v="45230"/>
    <n v="0"/>
    <n v="45230"/>
    <n v="0"/>
    <n v="0"/>
    <n v="0"/>
    <n v="0"/>
    <n v="0"/>
    <n v="0"/>
    <n v="0"/>
    <n v="0"/>
    <n v="0"/>
    <x v="33"/>
  </r>
  <r>
    <n v="207"/>
    <n v="207"/>
    <n v="0"/>
    <n v="0"/>
    <n v="0"/>
    <n v="0"/>
    <n v="0"/>
    <n v="0"/>
    <n v="0"/>
    <n v="0"/>
    <n v="0"/>
    <n v="0"/>
    <x v="39"/>
  </r>
  <r>
    <n v="78"/>
    <n v="78"/>
    <n v="0"/>
    <n v="0"/>
    <n v="0"/>
    <n v="0"/>
    <n v="0"/>
    <n v="0"/>
    <n v="0"/>
    <n v="0"/>
    <n v="0"/>
    <n v="0"/>
    <x v="60"/>
  </r>
  <r>
    <n v="114"/>
    <n v="114"/>
    <n v="0"/>
    <n v="0"/>
    <n v="0"/>
    <n v="0"/>
    <n v="0"/>
    <n v="0"/>
    <n v="0"/>
    <n v="0"/>
    <n v="0"/>
    <n v="0"/>
    <x v="43"/>
  </r>
  <r>
    <n v="885"/>
    <n v="885"/>
    <n v="0"/>
    <n v="0"/>
    <n v="0"/>
    <n v="0"/>
    <n v="0"/>
    <n v="0"/>
    <n v="0"/>
    <n v="0"/>
    <n v="0"/>
    <n v="0"/>
    <x v="27"/>
  </r>
  <r>
    <n v="4384"/>
    <n v="4384"/>
    <n v="0"/>
    <n v="0"/>
    <n v="0"/>
    <n v="0"/>
    <n v="0"/>
    <n v="0"/>
    <n v="0"/>
    <n v="0"/>
    <n v="0"/>
    <n v="0"/>
    <x v="6"/>
  </r>
  <r>
    <n v="90"/>
    <n v="90"/>
    <n v="0"/>
    <n v="0"/>
    <n v="0"/>
    <n v="0"/>
    <n v="0"/>
    <n v="0"/>
    <n v="90"/>
    <n v="90"/>
    <n v="0"/>
    <n v="0"/>
    <x v="54"/>
  </r>
  <r>
    <n v="41"/>
    <n v="41"/>
    <n v="0"/>
    <n v="0"/>
    <n v="0"/>
    <n v="0"/>
    <n v="0"/>
    <n v="0"/>
    <n v="0"/>
    <n v="0"/>
    <n v="0"/>
    <n v="0"/>
    <x v="52"/>
  </r>
  <r>
    <n v="979"/>
    <n v="979"/>
    <n v="0"/>
    <n v="0"/>
    <n v="0"/>
    <n v="0"/>
    <n v="0"/>
    <n v="0"/>
    <n v="0"/>
    <n v="0"/>
    <n v="0"/>
    <n v="0"/>
    <x v="28"/>
  </r>
  <r>
    <n v="72"/>
    <n v="72"/>
    <n v="0"/>
    <n v="0"/>
    <n v="72"/>
    <n v="72"/>
    <n v="0"/>
    <n v="0"/>
    <n v="0"/>
    <n v="0"/>
    <n v="0"/>
    <n v="0"/>
    <x v="10"/>
  </r>
  <r>
    <n v="1254"/>
    <n v="0"/>
    <n v="1254"/>
    <n v="0"/>
    <n v="0"/>
    <n v="0"/>
    <n v="0"/>
    <n v="0"/>
    <n v="0"/>
    <n v="0"/>
    <n v="0"/>
    <n v="0"/>
    <x v="3"/>
  </r>
  <r>
    <n v="117"/>
    <n v="11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5"/>
  </r>
  <r>
    <n v="540"/>
    <n v="540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7"/>
  </r>
  <r>
    <n v="1005"/>
    <n v="100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59"/>
  </r>
  <r>
    <n v="3866"/>
    <n v="3866"/>
    <n v="0"/>
    <n v="0"/>
    <n v="0"/>
    <n v="0"/>
    <n v="0"/>
    <n v="0"/>
    <n v="0"/>
    <n v="0"/>
    <n v="0"/>
    <n v="0"/>
    <x v="1"/>
  </r>
  <r>
    <n v="731"/>
    <n v="731"/>
    <n v="0"/>
    <n v="0"/>
    <n v="0"/>
    <n v="0"/>
    <n v="0"/>
    <n v="0"/>
    <n v="0"/>
    <n v="0"/>
    <n v="0"/>
    <n v="0"/>
    <x v="16"/>
  </r>
  <r>
    <n v="145"/>
    <n v="145"/>
    <n v="0"/>
    <n v="0"/>
    <n v="0"/>
    <n v="0"/>
    <n v="0"/>
    <n v="0"/>
    <n v="0"/>
    <n v="0"/>
    <n v="0"/>
    <n v="0"/>
    <x v="10"/>
  </r>
  <r>
    <n v="813"/>
    <n v="0"/>
    <n v="813"/>
    <n v="0"/>
    <n v="0"/>
    <n v="0"/>
    <n v="0"/>
    <n v="0"/>
    <n v="0"/>
    <n v="0"/>
    <n v="0"/>
    <n v="0"/>
    <x v="24"/>
  </r>
  <r>
    <n v="11952"/>
    <n v="1195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3"/>
  </r>
  <r>
    <n v="6726"/>
    <n v="0"/>
    <n v="0"/>
    <n v="6726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63"/>
  </r>
  <r>
    <n v="897"/>
    <n v="897"/>
    <n v="0"/>
    <n v="0"/>
    <n v="897"/>
    <n v="897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34"/>
  </r>
  <r>
    <n v="98"/>
    <n v="0"/>
    <n v="98"/>
    <n v="0"/>
    <n v="0"/>
    <n v="0"/>
    <n v="0"/>
    <n v="0"/>
    <n v="0"/>
    <n v="0"/>
    <n v="0"/>
    <n v="0"/>
    <x v="64"/>
  </r>
  <r>
    <n v="409"/>
    <n v="409"/>
    <n v="0"/>
    <n v="0"/>
    <n v="0"/>
    <n v="0"/>
    <n v="0"/>
    <n v="0"/>
    <n v="0"/>
    <n v="0"/>
    <n v="0"/>
    <n v="0"/>
    <x v="30"/>
  </r>
  <r>
    <n v="114"/>
    <n v="114"/>
    <n v="0"/>
    <n v="0"/>
    <n v="0"/>
    <n v="0"/>
    <n v="0"/>
    <n v="0"/>
    <n v="0"/>
    <n v="0"/>
    <n v="0"/>
    <n v="0"/>
    <x v="35"/>
  </r>
  <r>
    <n v="34"/>
    <n v="34"/>
    <n v="0"/>
    <n v="0"/>
    <n v="34"/>
    <n v="34"/>
    <n v="0"/>
    <n v="0"/>
    <n v="0"/>
    <n v="0"/>
    <n v="0"/>
    <n v="0"/>
    <x v="63"/>
  </r>
  <r>
    <n v="117"/>
    <n v="117"/>
    <n v="0"/>
    <n v="0"/>
    <n v="0"/>
    <n v="0"/>
    <n v="0"/>
    <n v="0"/>
    <n v="117"/>
    <n v="117"/>
    <n v="0"/>
    <n v="0"/>
    <x v="55"/>
  </r>
  <r>
    <n v="35503"/>
    <n v="35503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38"/>
  </r>
  <r>
    <n v="4034"/>
    <n v="0"/>
    <n v="0"/>
    <n v="4034"/>
    <n v="0"/>
    <n v="0"/>
    <n v="0"/>
    <n v="0"/>
    <n v="0"/>
    <n v="0"/>
    <n v="0"/>
    <n v="0"/>
    <x v="74"/>
  </r>
  <r>
    <n v="4"/>
    <n v="4"/>
    <n v="0"/>
    <n v="0"/>
    <n v="4"/>
    <n v="4"/>
    <n v="0"/>
    <n v="0"/>
    <n v="0"/>
    <n v="0"/>
    <n v="0"/>
    <n v="0"/>
    <x v="19"/>
  </r>
  <r>
    <n v="7058"/>
    <n v="0"/>
    <n v="7058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0"/>
  </r>
  <r>
    <n v="1382"/>
    <n v="1382"/>
    <n v="0"/>
    <n v="0"/>
    <n v="0"/>
    <n v="0"/>
    <n v="0"/>
    <n v="0"/>
    <n v="0"/>
    <n v="0"/>
    <n v="0"/>
    <n v="0"/>
    <x v="50"/>
  </r>
  <r>
    <n v="243"/>
    <n v="243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13"/>
  </r>
  <r>
    <n v="83"/>
    <n v="83"/>
    <n v="0"/>
    <n v="0"/>
    <n v="83"/>
    <n v="83"/>
    <n v="0"/>
    <n v="0"/>
    <n v="0"/>
    <n v="0"/>
    <n v="0"/>
    <n v="0"/>
    <x v="62"/>
  </r>
  <r>
    <n v="1645"/>
    <n v="1645"/>
    <n v="0"/>
    <n v="0"/>
    <n v="0"/>
    <n v="0"/>
    <n v="0"/>
    <n v="0"/>
    <n v="0"/>
    <n v="0"/>
    <n v="0"/>
    <n v="0"/>
    <x v="8"/>
  </r>
  <r>
    <n v="3599"/>
    <n v="0"/>
    <n v="3599"/>
    <n v="0"/>
    <n v="0"/>
    <n v="0"/>
    <n v="0"/>
    <n v="0"/>
    <n v="0"/>
    <n v="0"/>
    <n v="0"/>
    <n v="0"/>
    <x v="60"/>
  </r>
  <r>
    <n v="2913"/>
    <n v="2913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18"/>
  </r>
  <r>
    <n v="8696"/>
    <n v="0"/>
    <n v="8696"/>
    <n v="0"/>
    <n v="0"/>
    <n v="0"/>
    <n v="0"/>
    <n v="0"/>
    <n v="0"/>
    <n v="0"/>
    <n v="0"/>
    <n v="0"/>
    <x v="5"/>
  </r>
  <r>
    <n v="247"/>
    <n v="247"/>
    <n v="0"/>
    <n v="0"/>
    <n v="0"/>
    <n v="0"/>
    <n v="0"/>
    <n v="0"/>
    <n v="0"/>
    <n v="0"/>
    <n v="0"/>
    <n v="0"/>
    <x v="9"/>
  </r>
  <r>
    <n v="12563"/>
    <n v="12563"/>
    <n v="0"/>
    <n v="0"/>
    <n v="0"/>
    <n v="0"/>
    <n v="0"/>
    <n v="0"/>
    <n v="0"/>
    <n v="0"/>
    <n v="0"/>
    <n v="0"/>
    <x v="35"/>
  </r>
  <r>
    <n v="515"/>
    <n v="51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7"/>
  </r>
  <r>
    <n v="2223"/>
    <n v="0"/>
    <n v="2223"/>
    <n v="0"/>
    <n v="0"/>
    <n v="0"/>
    <n v="0"/>
    <n v="0"/>
    <n v="0"/>
    <n v="0"/>
    <n v="0"/>
    <n v="0"/>
    <x v="24"/>
  </r>
  <r>
    <n v="6480"/>
    <n v="6480"/>
    <n v="0"/>
    <n v="0"/>
    <n v="0"/>
    <n v="0"/>
    <n v="0"/>
    <n v="0"/>
    <n v="0"/>
    <n v="0"/>
    <n v="0"/>
    <n v="0"/>
    <x v="49"/>
  </r>
  <r>
    <n v="359"/>
    <n v="359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19"/>
  </r>
  <r>
    <n v="597"/>
    <n v="0"/>
    <n v="597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2"/>
  </r>
  <r>
    <n v="830"/>
    <n v="830"/>
    <n v="0"/>
    <n v="0"/>
    <n v="0"/>
    <n v="0"/>
    <n v="0"/>
    <n v="0"/>
    <n v="0"/>
    <n v="0"/>
    <n v="0"/>
    <n v="0"/>
    <x v="31"/>
  </r>
  <r>
    <n v="16602"/>
    <n v="0"/>
    <n v="16602"/>
    <n v="0"/>
    <n v="0"/>
    <n v="0"/>
    <n v="0"/>
    <n v="0"/>
    <n v="0"/>
    <n v="0"/>
    <n v="0"/>
    <n v="0"/>
    <x v="56"/>
  </r>
  <r>
    <n v="482"/>
    <n v="0"/>
    <n v="482"/>
    <n v="0"/>
    <n v="482"/>
    <n v="0"/>
    <n v="482"/>
    <n v="0"/>
    <n v="0"/>
    <n v="0"/>
    <n v="0"/>
    <n v="0"/>
    <x v="18"/>
  </r>
  <r>
    <n v="1142"/>
    <n v="114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58"/>
  </r>
  <r>
    <n v="111"/>
    <n v="111"/>
    <n v="0"/>
    <n v="0"/>
    <n v="0"/>
    <n v="0"/>
    <n v="0"/>
    <n v="0"/>
    <n v="0"/>
    <n v="0"/>
    <n v="0"/>
    <n v="0"/>
    <x v="25"/>
  </r>
  <r>
    <n v="408"/>
    <n v="408"/>
    <n v="0"/>
    <n v="0"/>
    <n v="0"/>
    <n v="0"/>
    <n v="0"/>
    <n v="0"/>
    <n v="0"/>
    <n v="0"/>
    <n v="0"/>
    <n v="0"/>
    <x v="16"/>
  </r>
  <r>
    <n v="346"/>
    <n v="346"/>
    <n v="0"/>
    <n v="0"/>
    <n v="0"/>
    <n v="0"/>
    <n v="0"/>
    <n v="0"/>
    <n v="0"/>
    <n v="0"/>
    <n v="0"/>
    <n v="0"/>
    <x v="53"/>
  </r>
  <r>
    <n v="3002"/>
    <n v="3002"/>
    <n v="0"/>
    <n v="0"/>
    <n v="0"/>
    <n v="0"/>
    <n v="0"/>
    <n v="0"/>
    <n v="0"/>
    <n v="0"/>
    <n v="0"/>
    <n v="0"/>
    <x v="17"/>
  </r>
  <r>
    <n v="2009"/>
    <n v="2009"/>
    <n v="0"/>
    <n v="0"/>
    <n v="0"/>
    <n v="0"/>
    <n v="0"/>
    <n v="0"/>
    <n v="2009"/>
    <n v="2009"/>
    <n v="0"/>
    <n v="0"/>
    <x v="53"/>
  </r>
  <r>
    <n v="43"/>
    <n v="43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3"/>
  </r>
  <r>
    <n v="5522"/>
    <n v="5522"/>
    <n v="0"/>
    <n v="0"/>
    <n v="0"/>
    <n v="0"/>
    <n v="0"/>
    <n v="0"/>
    <n v="0"/>
    <n v="0"/>
    <n v="0"/>
    <n v="0"/>
    <x v="48"/>
  </r>
  <r>
    <n v="1920"/>
    <n v="1920"/>
    <n v="0"/>
    <n v="0"/>
    <n v="0"/>
    <n v="0"/>
    <n v="0"/>
    <n v="0"/>
    <n v="0"/>
    <n v="0"/>
    <n v="0"/>
    <n v="0"/>
    <x v="18"/>
  </r>
  <r>
    <n v="27415"/>
    <n v="0"/>
    <n v="27415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4"/>
  </r>
  <r>
    <n v="956"/>
    <n v="0"/>
    <n v="956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34"/>
  </r>
  <r>
    <n v="102"/>
    <n v="0"/>
    <n v="102"/>
    <n v="0"/>
    <n v="0"/>
    <n v="0"/>
    <n v="0"/>
    <n v="0"/>
    <n v="102"/>
    <n v="0"/>
    <n v="102"/>
    <n v="0"/>
    <x v="41"/>
  </r>
  <r>
    <n v="127"/>
    <n v="127"/>
    <n v="0"/>
    <n v="0"/>
    <n v="0"/>
    <n v="0"/>
    <n v="0"/>
    <n v="0"/>
    <n v="0"/>
    <n v="0"/>
    <n v="0"/>
    <n v="0"/>
    <x v="43"/>
  </r>
  <r>
    <n v="105"/>
    <n v="105"/>
    <n v="0"/>
    <n v="0"/>
    <n v="0"/>
    <n v="0"/>
    <n v="0"/>
    <n v="0"/>
    <n v="0"/>
    <n v="0"/>
    <n v="0"/>
    <n v="0"/>
    <x v="8"/>
  </r>
  <r>
    <n v="514"/>
    <n v="514"/>
    <n v="0"/>
    <n v="0"/>
    <n v="0"/>
    <n v="0"/>
    <n v="0"/>
    <n v="0"/>
    <n v="0"/>
    <n v="0"/>
    <n v="0"/>
    <n v="0"/>
    <x v="41"/>
  </r>
  <r>
    <n v="36597"/>
    <n v="36597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30"/>
    <n v="30"/>
    <n v="0"/>
    <n v="0"/>
    <x v="40"/>
  </r>
  <r>
    <n v="39"/>
    <n v="39"/>
    <n v="0"/>
    <n v="0"/>
    <n v="0"/>
    <n v="0"/>
    <n v="0"/>
    <n v="0"/>
    <n v="0"/>
    <n v="0"/>
    <n v="0"/>
    <n v="0"/>
    <x v="49"/>
  </r>
  <r>
    <n v="133"/>
    <n v="133"/>
    <n v="0"/>
    <n v="0"/>
    <n v="0"/>
    <n v="0"/>
    <n v="0"/>
    <n v="0"/>
    <n v="0"/>
    <n v="0"/>
    <n v="0"/>
    <n v="0"/>
    <x v="50"/>
  </r>
  <r>
    <n v="66"/>
    <n v="0"/>
    <n v="66"/>
    <n v="0"/>
    <n v="66"/>
    <n v="0"/>
    <n v="66"/>
    <n v="0"/>
    <n v="0"/>
    <n v="0"/>
    <n v="0"/>
    <n v="0"/>
    <x v="58"/>
  </r>
  <r>
    <n v="1272"/>
    <n v="0"/>
    <n v="1272"/>
    <n v="0"/>
    <n v="0"/>
    <n v="0"/>
    <n v="0"/>
    <n v="0"/>
    <n v="0"/>
    <n v="0"/>
    <n v="0"/>
    <n v="0"/>
    <x v="2"/>
  </r>
  <r>
    <n v="112"/>
    <n v="112"/>
    <n v="0"/>
    <n v="0"/>
    <n v="0"/>
    <n v="0"/>
    <n v="0"/>
    <n v="0"/>
    <n v="0"/>
    <n v="0"/>
    <n v="0"/>
    <n v="0"/>
    <x v="52"/>
  </r>
  <r>
    <n v="10687"/>
    <n v="0"/>
    <n v="10687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12"/>
  </r>
  <r>
    <n v="334"/>
    <n v="334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24"/>
  </r>
  <r>
    <n v="4301"/>
    <n v="4301"/>
    <n v="0"/>
    <n v="0"/>
    <n v="0"/>
    <n v="0"/>
    <n v="0"/>
    <n v="0"/>
    <n v="0"/>
    <n v="0"/>
    <n v="0"/>
    <n v="0"/>
    <x v="14"/>
  </r>
  <r>
    <n v="7979"/>
    <n v="0"/>
    <n v="7979"/>
    <n v="0"/>
    <n v="7979"/>
    <n v="0"/>
    <n v="7979"/>
    <n v="0"/>
    <n v="0"/>
    <n v="0"/>
    <n v="0"/>
    <n v="0"/>
    <x v="1"/>
  </r>
  <r>
    <n v="10408"/>
    <n v="10408"/>
    <n v="0"/>
    <n v="0"/>
    <n v="0"/>
    <n v="0"/>
    <n v="0"/>
    <n v="0"/>
    <n v="10408"/>
    <n v="10408"/>
    <n v="0"/>
    <n v="0"/>
    <x v="56"/>
  </r>
  <r>
    <n v="146"/>
    <n v="146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15"/>
    <n v="15"/>
    <n v="0"/>
    <n v="0"/>
    <x v="22"/>
  </r>
  <r>
    <n v="6"/>
    <n v="0"/>
    <n v="6"/>
    <n v="0"/>
    <n v="0"/>
    <n v="0"/>
    <n v="0"/>
    <n v="0"/>
    <n v="0"/>
    <n v="0"/>
    <n v="0"/>
    <n v="0"/>
    <x v="18"/>
  </r>
  <r>
    <n v="118"/>
    <n v="118"/>
    <n v="0"/>
    <n v="0"/>
    <n v="0"/>
    <n v="0"/>
    <n v="0"/>
    <n v="0"/>
    <n v="0"/>
    <n v="0"/>
    <n v="0"/>
    <n v="0"/>
    <x v="42"/>
  </r>
  <r>
    <n v="1777"/>
    <n v="1777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42"/>
  </r>
  <r>
    <n v="1391"/>
    <n v="1391"/>
    <n v="0"/>
    <n v="0"/>
    <n v="0"/>
    <n v="0"/>
    <n v="0"/>
    <n v="0"/>
    <n v="0"/>
    <n v="0"/>
    <n v="0"/>
    <n v="0"/>
    <x v="49"/>
  </r>
  <r>
    <n v="23948"/>
    <n v="0"/>
    <n v="23948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7"/>
  </r>
  <r>
    <n v="2340"/>
    <n v="0"/>
    <n v="2340"/>
    <n v="0"/>
    <n v="0"/>
    <n v="0"/>
    <n v="0"/>
    <n v="0"/>
    <n v="0"/>
    <n v="0"/>
    <n v="0"/>
    <n v="0"/>
    <x v="50"/>
  </r>
  <r>
    <n v="217"/>
    <n v="217"/>
    <n v="0"/>
    <n v="0"/>
    <n v="0"/>
    <n v="0"/>
    <n v="0"/>
    <n v="0"/>
    <n v="0"/>
    <n v="0"/>
    <n v="0"/>
    <n v="0"/>
    <x v="34"/>
  </r>
  <r>
    <n v="757"/>
    <n v="757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17"/>
    <n v="17"/>
    <n v="0"/>
    <n v="0"/>
    <x v="34"/>
  </r>
  <r>
    <n v="31"/>
    <n v="3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45"/>
  </r>
  <r>
    <n v="2088"/>
    <n v="2088"/>
    <n v="0"/>
    <n v="0"/>
    <n v="0"/>
    <n v="0"/>
    <n v="0"/>
    <n v="0"/>
    <n v="0"/>
    <n v="0"/>
    <n v="0"/>
    <n v="0"/>
    <x v="48"/>
  </r>
  <r>
    <n v="80"/>
    <n v="80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8"/>
  </r>
  <r>
    <n v="742"/>
    <n v="74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0"/>
  </r>
  <r>
    <n v="194"/>
    <n v="194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41"/>
  </r>
  <r>
    <n v="4328"/>
    <n v="4328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3"/>
  </r>
  <r>
    <n v="192"/>
    <n v="192"/>
    <n v="0"/>
    <n v="0"/>
    <n v="0"/>
    <n v="0"/>
    <n v="0"/>
    <n v="0"/>
    <n v="0"/>
    <n v="0"/>
    <n v="0"/>
    <n v="0"/>
    <x v="52"/>
  </r>
  <r>
    <n v="83"/>
    <n v="83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24"/>
  </r>
  <r>
    <n v="96"/>
    <n v="96"/>
    <n v="0"/>
    <n v="0"/>
    <n v="0"/>
    <n v="0"/>
    <n v="0"/>
    <n v="0"/>
    <n v="0"/>
    <n v="0"/>
    <n v="0"/>
    <n v="0"/>
    <x v="51"/>
  </r>
  <r>
    <n v="4536"/>
    <n v="4536"/>
    <n v="0"/>
    <n v="0"/>
    <n v="0"/>
    <n v="0"/>
    <n v="0"/>
    <n v="0"/>
    <n v="0"/>
    <n v="0"/>
    <n v="0"/>
    <n v="0"/>
    <x v="55"/>
  </r>
  <r>
    <n v="911"/>
    <n v="911"/>
    <n v="0"/>
    <n v="0"/>
    <n v="0"/>
    <n v="0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25"/>
  </r>
  <r>
    <n v="1397"/>
    <n v="0"/>
    <n v="1397"/>
    <n v="0"/>
    <n v="0"/>
    <n v="0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2"/>
  </r>
  <r>
    <n v="407"/>
    <n v="0"/>
    <n v="407"/>
    <n v="0"/>
    <n v="0"/>
    <n v="0"/>
    <n v="0"/>
    <n v="0"/>
    <n v="407"/>
    <n v="0"/>
    <n v="407"/>
    <n v="0"/>
    <x v="55"/>
  </r>
  <r>
    <n v="166"/>
    <n v="166"/>
    <n v="0"/>
    <n v="0"/>
    <n v="0"/>
    <n v="0"/>
    <n v="0"/>
    <n v="0"/>
    <n v="0"/>
    <n v="0"/>
    <n v="0"/>
    <n v="0"/>
    <x v="63"/>
  </r>
  <r>
    <n v="151"/>
    <n v="151"/>
    <n v="0"/>
    <n v="0"/>
    <n v="0"/>
    <n v="0"/>
    <n v="0"/>
    <n v="0"/>
    <n v="0"/>
    <n v="0"/>
    <n v="0"/>
    <n v="0"/>
    <x v="28"/>
  </r>
  <r>
    <n v="1942"/>
    <n v="1942"/>
    <n v="0"/>
    <n v="0"/>
    <n v="0"/>
    <n v="0"/>
    <n v="0"/>
    <n v="0"/>
    <n v="0"/>
    <n v="0"/>
    <n v="0"/>
    <n v="0"/>
    <x v="20"/>
  </r>
  <r>
    <n v="394"/>
    <n v="394"/>
    <n v="0"/>
    <n v="0"/>
    <n v="0"/>
    <n v="0"/>
    <n v="0"/>
    <n v="0"/>
    <n v="0"/>
    <n v="0"/>
    <n v="0"/>
    <n v="0"/>
    <x v="50"/>
  </r>
  <r>
    <n v="221"/>
    <n v="221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11"/>
    <n v="11"/>
    <n v="0"/>
    <n v="0"/>
    <x v="48"/>
  </r>
  <r>
    <n v="62672"/>
    <n v="0"/>
    <n v="0"/>
    <n v="62672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34"/>
  </r>
  <r>
    <n v="4353"/>
    <n v="0"/>
    <n v="4353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4"/>
  </r>
  <r>
    <n v="22730"/>
    <n v="0"/>
    <n v="22730"/>
    <n v="0"/>
    <n v="22730"/>
    <n v="0"/>
    <n v="22730"/>
    <n v="0"/>
    <n v="0"/>
    <n v="0"/>
    <n v="0"/>
    <n v="0"/>
    <x v="14"/>
  </r>
  <r>
    <n v="748"/>
    <n v="748"/>
    <n v="0"/>
    <n v="0"/>
    <n v="0"/>
    <n v="0"/>
    <n v="0"/>
    <n v="0"/>
    <n v="0"/>
    <n v="0"/>
    <n v="0"/>
    <n v="0"/>
    <x v="16"/>
  </r>
  <r>
    <n v="11"/>
    <n v="11"/>
    <n v="0"/>
    <n v="0"/>
    <n v="11"/>
    <n v="11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0"/>
  </r>
  <r>
    <n v="1903"/>
    <n v="190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61"/>
  </r>
  <r>
    <n v="1008"/>
    <n v="1008"/>
    <n v="0"/>
    <n v="0"/>
    <n v="0"/>
    <n v="0"/>
    <n v="0"/>
    <n v="0"/>
    <n v="0"/>
    <n v="0"/>
    <n v="0"/>
    <n v="0"/>
    <x v="12"/>
  </r>
  <r>
    <n v="496"/>
    <n v="496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12"/>
    <n v="12"/>
    <n v="0"/>
    <n v="0"/>
    <x v="30"/>
  </r>
  <r>
    <n v="265"/>
    <n v="26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59"/>
  </r>
  <r>
    <n v="36"/>
    <n v="36"/>
    <n v="0"/>
    <n v="0"/>
    <n v="0"/>
    <n v="0"/>
    <n v="0"/>
    <n v="0"/>
    <n v="0"/>
    <n v="0"/>
    <n v="0"/>
    <n v="0"/>
    <x v="51"/>
  </r>
  <r>
    <n v="87"/>
    <n v="87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51"/>
  </r>
  <r>
    <n v="556"/>
    <n v="556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58"/>
  </r>
  <r>
    <n v="25312"/>
    <n v="25312"/>
    <n v="0"/>
    <n v="0"/>
    <n v="25312"/>
    <n v="25312"/>
    <n v="0"/>
    <n v="0"/>
    <n v="0"/>
    <n v="0"/>
    <n v="0"/>
    <n v="0"/>
    <x v="14"/>
  </r>
  <r>
    <n v="15044"/>
    <n v="15044"/>
    <n v="0"/>
    <n v="0"/>
    <n v="0"/>
    <n v="0"/>
    <n v="0"/>
    <n v="0"/>
    <n v="0"/>
    <n v="0"/>
    <n v="0"/>
    <n v="0"/>
    <x v="51"/>
  </r>
  <r>
    <n v="1050"/>
    <n v="0"/>
    <n v="0"/>
    <n v="105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2"/>
  </r>
  <r>
    <n v="76"/>
    <n v="76"/>
    <n v="0"/>
    <n v="0"/>
    <n v="0"/>
    <n v="0"/>
    <n v="0"/>
    <n v="0"/>
    <n v="0"/>
    <n v="0"/>
    <n v="0"/>
    <n v="0"/>
    <x v="28"/>
  </r>
  <r>
    <n v="300"/>
    <n v="300"/>
    <n v="0"/>
    <n v="0"/>
    <n v="0"/>
    <n v="0"/>
    <n v="0"/>
    <n v="0"/>
    <n v="0"/>
    <n v="0"/>
    <n v="0"/>
    <n v="0"/>
    <x v="48"/>
  </r>
  <r>
    <n v="19680"/>
    <n v="0"/>
    <n v="1968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6"/>
  </r>
  <r>
    <n v="113"/>
    <n v="113"/>
    <n v="0"/>
    <n v="0"/>
    <n v="113"/>
    <n v="113"/>
    <n v="0"/>
    <n v="0"/>
    <n v="0"/>
    <n v="0"/>
    <n v="0"/>
    <n v="0"/>
    <x v="4"/>
  </r>
  <r>
    <n v="5544"/>
    <n v="5544"/>
    <n v="0"/>
    <n v="0"/>
    <n v="5544"/>
    <n v="5544"/>
    <n v="0"/>
    <n v="0"/>
    <n v="0"/>
    <n v="0"/>
    <n v="0"/>
    <n v="0"/>
    <x v="39"/>
  </r>
  <r>
    <n v="110"/>
    <n v="110"/>
    <n v="0"/>
    <n v="0"/>
    <n v="0"/>
    <n v="0"/>
    <n v="0"/>
    <n v="0"/>
    <n v="110"/>
    <n v="110"/>
    <n v="0"/>
    <n v="0"/>
    <x v="34"/>
  </r>
  <r>
    <n v="262"/>
    <n v="262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23"/>
    <n v="23"/>
    <n v="0"/>
    <n v="0"/>
    <x v="38"/>
  </r>
  <r>
    <n v="10260"/>
    <n v="10260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31"/>
  </r>
  <r>
    <n v="1094"/>
    <n v="1094"/>
    <n v="0"/>
    <n v="0"/>
    <n v="0"/>
    <n v="0"/>
    <n v="0"/>
    <n v="0"/>
    <n v="0"/>
    <n v="0"/>
    <n v="0"/>
    <n v="0"/>
    <x v="49"/>
  </r>
  <r>
    <n v="363"/>
    <n v="363"/>
    <n v="0"/>
    <n v="0"/>
    <n v="0"/>
    <n v="0"/>
    <n v="0"/>
    <n v="0"/>
    <n v="0"/>
    <n v="0"/>
    <n v="0"/>
    <n v="0"/>
    <x v="45"/>
  </r>
  <r>
    <n v="9514"/>
    <n v="9514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1"/>
  </r>
  <r>
    <n v="7479"/>
    <n v="7479"/>
    <n v="0"/>
    <n v="0"/>
    <n v="0"/>
    <n v="0"/>
    <n v="0"/>
    <n v="0"/>
    <n v="0"/>
    <n v="0"/>
    <n v="0"/>
    <n v="0"/>
    <x v="51"/>
  </r>
  <r>
    <n v="450"/>
    <n v="450"/>
    <n v="0"/>
    <n v="0"/>
    <n v="0"/>
    <n v="0"/>
    <n v="0"/>
    <n v="0"/>
    <n v="0"/>
    <n v="0"/>
    <n v="0"/>
    <n v="0"/>
    <x v="54"/>
  </r>
  <r>
    <n v="359"/>
    <n v="359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68"/>
  </r>
  <r>
    <n v="8"/>
    <n v="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0"/>
  </r>
  <r>
    <n v="1016"/>
    <n v="1016"/>
    <n v="0"/>
    <n v="0"/>
    <n v="1016"/>
    <n v="1016"/>
    <n v="0"/>
    <n v="0"/>
    <n v="0"/>
    <n v="0"/>
    <n v="0"/>
    <n v="0"/>
    <x v="30"/>
  </r>
  <r>
    <n v="1084"/>
    <n v="0"/>
    <n v="1084"/>
    <n v="0"/>
    <n v="0"/>
    <n v="0"/>
    <n v="0"/>
    <n v="0"/>
    <n v="0"/>
    <n v="0"/>
    <n v="0"/>
    <n v="0"/>
    <x v="3"/>
  </r>
  <r>
    <n v="12128"/>
    <n v="1212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4"/>
  </r>
  <r>
    <n v="319"/>
    <n v="31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57"/>
    <n v="57"/>
    <n v="0"/>
    <n v="0"/>
    <n v="57"/>
    <n v="57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12"/>
  </r>
  <r>
    <n v="175"/>
    <n v="175"/>
    <n v="0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52"/>
    <n v="52"/>
    <n v="0"/>
    <n v="0"/>
    <x v="50"/>
  </r>
  <r>
    <n v="46"/>
    <n v="46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15"/>
  </r>
  <r>
    <n v="12"/>
    <n v="12"/>
    <n v="0"/>
    <n v="0"/>
    <n v="0"/>
    <n v="0"/>
    <n v="0"/>
    <n v="0"/>
    <n v="12"/>
    <n v="12"/>
    <n v="0"/>
    <n v="0"/>
    <x v="35"/>
  </r>
  <r>
    <n v="1"/>
    <n v="1"/>
    <n v="0"/>
    <n v="0"/>
    <n v="0"/>
    <n v="0"/>
    <n v="0"/>
    <n v="0"/>
    <n v="0"/>
    <n v="0"/>
    <n v="0"/>
    <n v="0"/>
    <x v="30"/>
  </r>
  <r>
    <n v="17148"/>
    <n v="17148"/>
    <n v="0"/>
    <n v="0"/>
    <n v="0"/>
    <n v="0"/>
    <n v="0"/>
    <n v="0"/>
    <n v="0"/>
    <n v="0"/>
    <n v="0"/>
    <n v="0"/>
    <x v="6"/>
  </r>
  <r>
    <n v="7212"/>
    <n v="0"/>
    <n v="7212"/>
    <n v="0"/>
    <n v="0"/>
    <n v="0"/>
    <n v="0"/>
    <n v="0"/>
    <n v="0"/>
    <n v="0"/>
    <n v="0"/>
    <n v="0"/>
    <x v="61"/>
  </r>
  <r>
    <n v="2341"/>
    <n v="0"/>
    <n v="2341"/>
    <n v="0"/>
    <n v="0"/>
    <n v="0"/>
    <n v="0"/>
    <n v="0"/>
    <n v="0"/>
    <n v="0"/>
    <n v="0"/>
    <n v="0"/>
    <x v="47"/>
  </r>
  <r>
    <n v="160"/>
    <n v="160"/>
    <n v="0"/>
    <n v="0"/>
    <n v="0"/>
    <n v="0"/>
    <n v="0"/>
    <n v="0"/>
    <n v="0"/>
    <n v="0"/>
    <n v="0"/>
    <n v="0"/>
    <x v="21"/>
  </r>
  <r>
    <n v="430"/>
    <n v="430"/>
    <n v="0"/>
    <n v="0"/>
    <n v="0"/>
    <n v="0"/>
    <n v="0"/>
    <n v="0"/>
    <n v="0"/>
    <n v="0"/>
    <n v="0"/>
    <n v="0"/>
    <x v="8"/>
  </r>
  <r>
    <n v="651"/>
    <n v="651"/>
    <n v="0"/>
    <n v="0"/>
    <n v="0"/>
    <n v="0"/>
    <n v="0"/>
    <n v="0"/>
    <n v="651"/>
    <n v="651"/>
    <n v="0"/>
    <n v="0"/>
    <x v="30"/>
  </r>
  <r>
    <n v="166"/>
    <n v="166"/>
    <n v="0"/>
    <n v="0"/>
    <n v="0"/>
    <n v="0"/>
    <n v="0"/>
    <n v="0"/>
    <n v="0"/>
    <n v="0"/>
    <n v="0"/>
    <n v="0"/>
    <x v="3"/>
  </r>
  <r>
    <n v="11232"/>
    <n v="0"/>
    <n v="11232"/>
    <n v="0"/>
    <n v="0"/>
    <n v="0"/>
    <n v="0"/>
    <n v="0"/>
    <n v="0"/>
    <n v="0"/>
    <n v="0"/>
    <n v="0"/>
    <x v="34"/>
  </r>
  <r>
    <n v="244"/>
    <n v="244"/>
    <n v="0"/>
    <n v="0"/>
    <n v="0"/>
    <n v="0"/>
    <n v="0"/>
    <n v="0"/>
    <n v="0"/>
    <n v="0"/>
    <n v="0"/>
    <n v="0"/>
    <x v="19"/>
  </r>
  <r>
    <n v="2"/>
    <n v="0"/>
    <n v="2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57"/>
  </r>
  <r>
    <n v="103"/>
    <n v="103"/>
    <n v="0"/>
    <n v="0"/>
    <n v="0"/>
    <n v="0"/>
    <n v="0"/>
    <n v="0"/>
    <n v="0"/>
    <n v="0"/>
    <n v="0"/>
    <n v="0"/>
    <x v="30"/>
  </r>
  <r>
    <n v="169"/>
    <n v="169"/>
    <n v="0"/>
    <n v="0"/>
    <n v="0"/>
    <n v="0"/>
    <n v="0"/>
    <n v="0"/>
    <n v="0"/>
    <n v="0"/>
    <n v="0"/>
    <n v="0"/>
    <x v="20"/>
  </r>
  <r>
    <n v="2033"/>
    <n v="0"/>
    <n v="2033"/>
    <n v="0"/>
    <n v="0"/>
    <n v="0"/>
    <n v="0"/>
    <n v="0"/>
    <n v="0"/>
    <n v="0"/>
    <n v="0"/>
    <n v="0"/>
    <x v="8"/>
  </r>
  <r>
    <n v="705"/>
    <n v="705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6"/>
  </r>
  <r>
    <n v="878"/>
    <n v="0"/>
    <n v="878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28"/>
  </r>
  <r>
    <n v="405"/>
    <n v="405"/>
    <n v="0"/>
    <n v="0"/>
    <n v="0"/>
    <n v="0"/>
    <n v="0"/>
    <n v="0"/>
    <n v="0"/>
    <n v="0"/>
    <n v="0"/>
    <n v="0"/>
    <x v="20"/>
  </r>
  <r>
    <n v="6192"/>
    <n v="6192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6"/>
  </r>
  <r>
    <n v="380"/>
    <n v="0"/>
    <n v="380"/>
    <n v="0"/>
    <n v="0"/>
    <n v="0"/>
    <n v="0"/>
    <n v="0"/>
    <n v="0"/>
    <n v="0"/>
    <n v="0"/>
    <n v="0"/>
    <x v="5"/>
  </r>
  <r>
    <n v="200"/>
    <n v="200"/>
    <n v="0"/>
    <n v="0"/>
    <n v="200"/>
    <n v="200"/>
    <n v="0"/>
    <n v="0"/>
    <n v="0"/>
    <n v="0"/>
    <n v="0"/>
    <n v="0"/>
    <x v="63"/>
  </r>
  <r>
    <n v="14"/>
    <n v="14"/>
    <n v="0"/>
    <n v="0"/>
    <n v="14"/>
    <n v="14"/>
    <n v="0"/>
    <n v="0"/>
    <n v="0"/>
    <n v="0"/>
    <n v="0"/>
    <n v="0"/>
    <x v="58"/>
  </r>
  <r>
    <n v="551"/>
    <n v="551"/>
    <n v="0"/>
    <n v="0"/>
    <n v="0"/>
    <n v="0"/>
    <n v="0"/>
    <n v="0"/>
    <n v="0"/>
    <n v="0"/>
    <n v="0"/>
    <n v="0"/>
    <x v="38"/>
  </r>
  <r>
    <n v="139"/>
    <n v="13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39579"/>
    <n v="0"/>
    <n v="39579"/>
    <n v="0"/>
    <n v="39579"/>
    <n v="0"/>
    <n v="39579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156"/>
    <n v="156"/>
    <n v="0"/>
    <n v="0"/>
    <n v="0"/>
    <n v="0"/>
    <n v="0"/>
    <n v="0"/>
    <n v="0"/>
    <n v="0"/>
    <n v="0"/>
    <n v="0"/>
    <x v="12"/>
  </r>
  <r>
    <n v="100"/>
    <n v="10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35"/>
  </r>
  <r>
    <n v="356"/>
    <n v="356"/>
    <n v="0"/>
    <n v="0"/>
    <n v="356"/>
    <n v="356"/>
    <n v="0"/>
    <n v="0"/>
    <n v="0"/>
    <n v="0"/>
    <n v="0"/>
    <n v="0"/>
    <x v="17"/>
  </r>
  <r>
    <n v="14"/>
    <n v="14"/>
    <n v="0"/>
    <n v="0"/>
    <n v="0"/>
    <n v="0"/>
    <n v="0"/>
    <n v="0"/>
    <n v="14"/>
    <n v="14"/>
    <n v="0"/>
    <n v="0"/>
    <x v="43"/>
  </r>
  <r>
    <n v="14905"/>
    <n v="0"/>
    <n v="14905"/>
    <n v="0"/>
    <n v="0"/>
    <n v="0"/>
    <n v="0"/>
    <n v="0"/>
    <n v="0"/>
    <n v="0"/>
    <n v="0"/>
    <n v="0"/>
    <x v="11"/>
  </r>
  <r>
    <n v="8302"/>
    <n v="8302"/>
    <n v="0"/>
    <n v="0"/>
    <n v="0"/>
    <n v="0"/>
    <n v="0"/>
    <n v="0"/>
    <n v="0"/>
    <n v="0"/>
    <n v="0"/>
    <n v="0"/>
    <x v="8"/>
  </r>
  <r>
    <n v="507"/>
    <n v="0"/>
    <n v="507"/>
    <n v="0"/>
    <n v="0"/>
    <n v="0"/>
    <n v="0"/>
    <n v="0"/>
    <n v="0"/>
    <n v="0"/>
    <n v="0"/>
    <n v="0"/>
    <x v="30"/>
  </r>
  <r>
    <n v="946"/>
    <n v="0"/>
    <n v="946"/>
    <n v="0"/>
    <n v="946"/>
    <n v="0"/>
    <n v="946"/>
    <n v="0"/>
    <n v="0"/>
    <n v="0"/>
    <n v="0"/>
    <n v="0"/>
    <x v="5"/>
  </r>
  <r>
    <n v="3119"/>
    <n v="3119"/>
    <n v="0"/>
    <n v="0"/>
    <n v="0"/>
    <n v="0"/>
    <n v="0"/>
    <n v="0"/>
    <n v="0"/>
    <n v="0"/>
    <n v="0"/>
    <n v="0"/>
    <x v="50"/>
  </r>
  <r>
    <n v="4259"/>
    <n v="4259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0"/>
    <n v="0"/>
    <n v="0"/>
    <n v="0"/>
    <x v="4"/>
  </r>
  <r>
    <n v="873"/>
    <n v="873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63"/>
  </r>
  <r>
    <n v="168"/>
    <n v="168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10"/>
  </r>
  <r>
    <n v="271"/>
    <n v="271"/>
    <n v="0"/>
    <n v="0"/>
    <n v="0"/>
    <n v="0"/>
    <n v="0"/>
    <n v="0"/>
    <n v="0"/>
    <n v="0"/>
    <n v="0"/>
    <n v="0"/>
    <x v="54"/>
  </r>
  <r>
    <n v="129"/>
    <n v="129"/>
    <n v="0"/>
    <n v="0"/>
    <n v="129"/>
    <n v="129"/>
    <n v="0"/>
    <n v="0"/>
    <n v="0"/>
    <n v="0"/>
    <n v="0"/>
    <n v="0"/>
    <x v="68"/>
  </r>
  <r>
    <n v="1512"/>
    <n v="1512"/>
    <n v="0"/>
    <n v="0"/>
    <n v="0"/>
    <n v="0"/>
    <n v="0"/>
    <n v="0"/>
    <n v="0"/>
    <n v="0"/>
    <n v="0"/>
    <n v="0"/>
    <x v="31"/>
  </r>
  <r>
    <n v="35"/>
    <n v="35"/>
    <n v="0"/>
    <n v="0"/>
    <n v="35"/>
    <n v="35"/>
    <n v="0"/>
    <n v="0"/>
    <n v="0"/>
    <n v="0"/>
    <n v="0"/>
    <n v="0"/>
    <x v="4"/>
  </r>
  <r>
    <n v="196"/>
    <n v="196"/>
    <n v="0"/>
    <n v="0"/>
    <n v="0"/>
    <n v="0"/>
    <n v="0"/>
    <n v="0"/>
    <n v="196"/>
    <n v="196"/>
    <n v="0"/>
    <n v="0"/>
    <x v="19"/>
  </r>
  <r>
    <n v="157"/>
    <n v="157"/>
    <n v="0"/>
    <n v="0"/>
    <n v="0"/>
    <n v="0"/>
    <n v="0"/>
    <n v="0"/>
    <n v="0"/>
    <n v="0"/>
    <n v="0"/>
    <n v="0"/>
    <x v="6"/>
  </r>
  <r>
    <n v="1579"/>
    <n v="157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17"/>
  </r>
  <r>
    <n v="375"/>
    <n v="375"/>
    <n v="0"/>
    <n v="0"/>
    <n v="0"/>
    <n v="0"/>
    <n v="0"/>
    <n v="0"/>
    <n v="375"/>
    <n v="375"/>
    <n v="0"/>
    <n v="0"/>
    <x v="62"/>
  </r>
  <r>
    <n v="6058"/>
    <n v="6058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41"/>
  </r>
  <r>
    <n v="355"/>
    <n v="355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6"/>
  </r>
  <r>
    <n v="224"/>
    <n v="224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3"/>
  </r>
  <r>
    <n v="1115"/>
    <n v="1115"/>
    <n v="0"/>
    <n v="0"/>
    <n v="0"/>
    <n v="0"/>
    <n v="0"/>
    <n v="0"/>
    <n v="1115"/>
    <n v="1115"/>
    <n v="0"/>
    <n v="0"/>
    <x v="31"/>
  </r>
  <r>
    <n v="1106"/>
    <n v="0"/>
    <n v="1106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26"/>
    <n v="26"/>
    <n v="0"/>
    <n v="0"/>
    <x v="33"/>
  </r>
  <r>
    <n v="111"/>
    <n v="111"/>
    <n v="0"/>
    <n v="0"/>
    <n v="111"/>
    <n v="111"/>
    <n v="0"/>
    <n v="0"/>
    <n v="0"/>
    <n v="0"/>
    <n v="0"/>
    <n v="0"/>
    <x v="73"/>
  </r>
  <r>
    <n v="524"/>
    <n v="524"/>
    <n v="0"/>
    <n v="0"/>
    <n v="0"/>
    <n v="0"/>
    <n v="0"/>
    <n v="0"/>
    <n v="0"/>
    <n v="0"/>
    <n v="0"/>
    <n v="0"/>
    <x v="6"/>
  </r>
  <r>
    <n v="22"/>
    <n v="0"/>
    <n v="22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49"/>
  </r>
  <r>
    <n v="750"/>
    <n v="0"/>
    <n v="75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53"/>
  </r>
  <r>
    <n v="1533"/>
    <n v="0"/>
    <n v="1533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55"/>
  </r>
  <r>
    <n v="47"/>
    <n v="47"/>
    <n v="0"/>
    <n v="0"/>
    <n v="47"/>
    <n v="47"/>
    <n v="0"/>
    <n v="0"/>
    <n v="0"/>
    <n v="0"/>
    <n v="0"/>
    <n v="0"/>
    <x v="17"/>
  </r>
  <r>
    <n v="80"/>
    <n v="80"/>
    <n v="0"/>
    <n v="0"/>
    <n v="0"/>
    <n v="0"/>
    <n v="0"/>
    <n v="0"/>
    <n v="0"/>
    <n v="0"/>
    <n v="0"/>
    <n v="0"/>
    <x v="51"/>
  </r>
  <r>
    <n v="161"/>
    <n v="161"/>
    <n v="0"/>
    <n v="0"/>
    <n v="0"/>
    <n v="0"/>
    <n v="0"/>
    <n v="0"/>
    <n v="161"/>
    <n v="161"/>
    <n v="0"/>
    <n v="0"/>
    <x v="61"/>
  </r>
  <r>
    <n v="66"/>
    <n v="66"/>
    <n v="0"/>
    <n v="0"/>
    <n v="66"/>
    <n v="66"/>
    <n v="0"/>
    <n v="0"/>
    <n v="0"/>
    <n v="0"/>
    <n v="0"/>
    <n v="0"/>
    <x v="14"/>
  </r>
  <r>
    <n v="2065"/>
    <n v="2065"/>
    <n v="0"/>
    <n v="0"/>
    <n v="0"/>
    <n v="0"/>
    <n v="0"/>
    <n v="0"/>
    <n v="0"/>
    <n v="0"/>
    <n v="0"/>
    <n v="0"/>
    <x v="40"/>
  </r>
  <r>
    <n v="3400"/>
    <n v="3400"/>
    <n v="0"/>
    <n v="0"/>
    <n v="0"/>
    <n v="0"/>
    <n v="0"/>
    <n v="0"/>
    <n v="0"/>
    <n v="0"/>
    <n v="0"/>
    <n v="0"/>
    <x v="5"/>
  </r>
  <r>
    <n v="1318"/>
    <n v="1318"/>
    <n v="0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5"/>
  </r>
  <r>
    <n v="695"/>
    <n v="695"/>
    <n v="0"/>
    <n v="0"/>
    <n v="0"/>
    <n v="0"/>
    <n v="0"/>
    <n v="0"/>
    <n v="0"/>
    <n v="0"/>
    <n v="0"/>
    <n v="0"/>
    <x v="56"/>
  </r>
  <r>
    <n v="136"/>
    <n v="136"/>
    <n v="0"/>
    <n v="0"/>
    <n v="0"/>
    <n v="0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29"/>
  </r>
  <r>
    <n v="223"/>
    <n v="223"/>
    <n v="0"/>
    <n v="0"/>
    <n v="0"/>
    <n v="0"/>
    <n v="0"/>
    <n v="0"/>
    <n v="223"/>
    <n v="223"/>
    <n v="0"/>
    <n v="0"/>
    <x v="25"/>
  </r>
  <r>
    <n v="1231"/>
    <n v="1231"/>
    <n v="0"/>
    <n v="0"/>
    <n v="0"/>
    <n v="0"/>
    <n v="0"/>
    <n v="0"/>
    <n v="0"/>
    <n v="0"/>
    <n v="0"/>
    <n v="0"/>
    <x v="10"/>
  </r>
  <r>
    <n v="2762"/>
    <n v="0"/>
    <n v="2762"/>
    <n v="0"/>
    <n v="0"/>
    <n v="0"/>
    <n v="0"/>
    <n v="0"/>
    <n v="0"/>
    <n v="0"/>
    <n v="0"/>
    <n v="0"/>
    <x v="20"/>
  </r>
  <r>
    <n v="760"/>
    <n v="760"/>
    <n v="0"/>
    <n v="0"/>
    <n v="760"/>
    <n v="76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18"/>
  </r>
  <r>
    <n v="7850"/>
    <n v="0"/>
    <n v="7850"/>
    <n v="0"/>
    <n v="0"/>
    <n v="0"/>
    <n v="0"/>
    <n v="0"/>
    <n v="7850"/>
    <n v="0"/>
    <n v="7850"/>
    <n v="0"/>
    <x v="9"/>
  </r>
  <r>
    <n v="926"/>
    <n v="926"/>
    <n v="0"/>
    <n v="0"/>
    <n v="0"/>
    <n v="0"/>
    <n v="0"/>
    <n v="0"/>
    <n v="926"/>
    <n v="926"/>
    <n v="0"/>
    <n v="0"/>
    <x v="48"/>
  </r>
  <r>
    <n v="225"/>
    <n v="225"/>
    <n v="0"/>
    <n v="0"/>
    <n v="0"/>
    <n v="0"/>
    <n v="0"/>
    <n v="0"/>
    <n v="0"/>
    <n v="0"/>
    <n v="0"/>
    <n v="0"/>
    <x v="63"/>
  </r>
  <r>
    <n v="311"/>
    <n v="311"/>
    <n v="0"/>
    <n v="0"/>
    <n v="0"/>
    <n v="0"/>
    <n v="0"/>
    <n v="0"/>
    <n v="0"/>
    <n v="0"/>
    <n v="0"/>
    <n v="0"/>
    <x v="48"/>
  </r>
  <r>
    <n v="2316"/>
    <n v="231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950"/>
    <n v="950"/>
    <n v="0"/>
    <n v="0"/>
    <n v="0"/>
    <n v="0"/>
    <n v="0"/>
    <n v="0"/>
    <n v="0"/>
    <n v="0"/>
    <n v="0"/>
    <n v="0"/>
    <x v="48"/>
  </r>
  <r>
    <n v="11086"/>
    <n v="11086"/>
    <n v="0"/>
    <n v="0"/>
    <n v="0"/>
    <n v="0"/>
    <n v="0"/>
    <n v="0"/>
    <n v="0"/>
    <n v="0"/>
    <n v="0"/>
    <n v="0"/>
    <x v="30"/>
  </r>
  <r>
    <n v="265"/>
    <n v="265"/>
    <n v="0"/>
    <n v="0"/>
    <n v="0"/>
    <n v="0"/>
    <n v="0"/>
    <n v="0"/>
    <n v="0"/>
    <n v="0"/>
    <n v="0"/>
    <n v="0"/>
    <x v="55"/>
  </r>
  <r>
    <n v="307"/>
    <n v="307"/>
    <n v="0"/>
    <n v="0"/>
    <n v="0"/>
    <n v="0"/>
    <n v="0"/>
    <n v="0"/>
    <n v="0"/>
    <n v="0"/>
    <n v="0"/>
    <n v="0"/>
    <x v="21"/>
  </r>
  <r>
    <n v="2118"/>
    <n v="2118"/>
    <n v="0"/>
    <n v="0"/>
    <n v="0"/>
    <n v="0"/>
    <n v="0"/>
    <n v="0"/>
    <n v="0"/>
    <n v="0"/>
    <n v="0"/>
    <n v="0"/>
    <x v="22"/>
  </r>
  <r>
    <n v="1378"/>
    <n v="1378"/>
    <n v="0"/>
    <n v="0"/>
    <n v="0"/>
    <n v="0"/>
    <n v="0"/>
    <n v="0"/>
    <n v="0"/>
    <n v="0"/>
    <n v="0"/>
    <n v="0"/>
    <x v="2"/>
  </r>
  <r>
    <n v="464"/>
    <n v="464"/>
    <n v="0"/>
    <n v="0"/>
    <n v="464"/>
    <n v="464"/>
    <n v="0"/>
    <n v="0"/>
    <n v="0"/>
    <n v="0"/>
    <n v="0"/>
    <n v="0"/>
    <x v="45"/>
  </r>
  <r>
    <n v="2147"/>
    <n v="214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38"/>
    <n v="38"/>
    <n v="0"/>
    <n v="0"/>
    <x v="4"/>
  </r>
  <r>
    <n v="2"/>
    <n v="2"/>
    <n v="0"/>
    <n v="0"/>
    <n v="0"/>
    <n v="0"/>
    <n v="0"/>
    <n v="0"/>
    <n v="0"/>
    <n v="0"/>
    <n v="0"/>
    <n v="0"/>
    <x v="24"/>
  </r>
  <r>
    <n v="690"/>
    <n v="690"/>
    <n v="0"/>
    <n v="0"/>
    <n v="0"/>
    <n v="0"/>
    <n v="0"/>
    <n v="0"/>
    <n v="0"/>
    <n v="0"/>
    <n v="0"/>
    <n v="0"/>
    <x v="5"/>
  </r>
  <r>
    <n v="1259"/>
    <n v="1259"/>
    <n v="0"/>
    <n v="0"/>
    <n v="0"/>
    <n v="0"/>
    <n v="0"/>
    <n v="0"/>
    <n v="0"/>
    <n v="0"/>
    <n v="0"/>
    <n v="0"/>
    <x v="14"/>
  </r>
  <r>
    <n v="213"/>
    <n v="213"/>
    <n v="0"/>
    <n v="0"/>
    <n v="0"/>
    <n v="0"/>
    <n v="0"/>
    <n v="0"/>
    <n v="0"/>
    <n v="0"/>
    <n v="0"/>
    <n v="0"/>
    <x v="48"/>
  </r>
  <r>
    <n v="831"/>
    <n v="831"/>
    <n v="0"/>
    <n v="0"/>
    <n v="0"/>
    <n v="0"/>
    <n v="0"/>
    <n v="0"/>
    <n v="0"/>
    <n v="0"/>
    <n v="0"/>
    <n v="0"/>
    <x v="45"/>
  </r>
  <r>
    <n v="202"/>
    <n v="202"/>
    <n v="0"/>
    <n v="0"/>
    <n v="0"/>
    <n v="0"/>
    <n v="0"/>
    <n v="0"/>
    <n v="0"/>
    <n v="0"/>
    <n v="0"/>
    <n v="0"/>
    <x v="18"/>
  </r>
  <r>
    <n v="5589"/>
    <n v="5589"/>
    <n v="0"/>
    <n v="0"/>
    <n v="0"/>
    <n v="0"/>
    <n v="0"/>
    <n v="0"/>
    <n v="0"/>
    <n v="0"/>
    <n v="0"/>
    <n v="0"/>
    <x v="63"/>
  </r>
  <r>
    <n v="640"/>
    <n v="0"/>
    <n v="64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59"/>
  </r>
  <r>
    <n v="162"/>
    <n v="162"/>
    <n v="0"/>
    <n v="0"/>
    <n v="0"/>
    <n v="0"/>
    <n v="0"/>
    <n v="0"/>
    <n v="0"/>
    <n v="0"/>
    <n v="0"/>
    <n v="0"/>
    <x v="43"/>
  </r>
  <r>
    <n v="13575"/>
    <n v="0"/>
    <n v="13575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0"/>
  </r>
  <r>
    <n v="115"/>
    <n v="115"/>
    <n v="0"/>
    <n v="0"/>
    <n v="115"/>
    <n v="115"/>
    <n v="0"/>
    <n v="0"/>
    <n v="0"/>
    <n v="0"/>
    <n v="0"/>
    <n v="0"/>
    <x v="23"/>
  </r>
  <r>
    <n v="551"/>
    <n v="551"/>
    <n v="0"/>
    <n v="0"/>
    <n v="0"/>
    <n v="0"/>
    <n v="0"/>
    <n v="0"/>
    <n v="0"/>
    <n v="0"/>
    <n v="0"/>
    <n v="0"/>
    <x v="25"/>
  </r>
  <r>
    <n v="822"/>
    <n v="0"/>
    <n v="822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9"/>
  </r>
  <r>
    <n v="131"/>
    <n v="131"/>
    <n v="0"/>
    <n v="0"/>
    <n v="0"/>
    <n v="0"/>
    <n v="0"/>
    <n v="0"/>
    <n v="0"/>
    <n v="0"/>
    <n v="0"/>
    <n v="0"/>
    <x v="45"/>
  </r>
  <r>
    <n v="50"/>
    <n v="0"/>
    <n v="50"/>
    <n v="0"/>
    <n v="0"/>
    <n v="0"/>
    <n v="0"/>
    <n v="0"/>
    <n v="0"/>
    <n v="0"/>
    <n v="0"/>
    <n v="0"/>
    <x v="62"/>
  </r>
  <r>
    <n v="5649"/>
    <n v="5649"/>
    <n v="0"/>
    <n v="0"/>
    <n v="0"/>
    <n v="0"/>
    <n v="0"/>
    <n v="0"/>
    <n v="0"/>
    <n v="0"/>
    <n v="0"/>
    <n v="0"/>
    <x v="43"/>
  </r>
  <r>
    <n v="250"/>
    <n v="250"/>
    <n v="0"/>
    <n v="0"/>
    <n v="0"/>
    <n v="0"/>
    <n v="0"/>
    <n v="0"/>
    <n v="0"/>
    <n v="0"/>
    <n v="0"/>
    <n v="0"/>
    <x v="30"/>
  </r>
  <r>
    <n v="94"/>
    <n v="94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12"/>
  </r>
  <r>
    <n v="29"/>
    <n v="29"/>
    <n v="0"/>
    <n v="0"/>
    <n v="29"/>
    <n v="29"/>
    <n v="0"/>
    <n v="0"/>
    <n v="0"/>
    <n v="0"/>
    <n v="0"/>
    <n v="0"/>
    <x v="6"/>
  </r>
  <r>
    <n v="1682"/>
    <n v="1682"/>
    <n v="0"/>
    <n v="0"/>
    <n v="0"/>
    <n v="0"/>
    <n v="0"/>
    <n v="0"/>
    <n v="0"/>
    <n v="0"/>
    <n v="0"/>
    <n v="0"/>
    <x v="26"/>
  </r>
  <r>
    <n v="3238"/>
    <n v="0"/>
    <n v="3238"/>
    <n v="0"/>
    <n v="0"/>
    <n v="0"/>
    <n v="0"/>
    <n v="0"/>
    <n v="0"/>
    <n v="0"/>
    <n v="0"/>
    <n v="0"/>
    <x v="25"/>
  </r>
  <r>
    <n v="172"/>
    <n v="0"/>
    <n v="172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6"/>
  </r>
  <r>
    <n v="23116"/>
    <n v="0"/>
    <n v="23116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"/>
  </r>
  <r>
    <n v="571"/>
    <n v="0"/>
    <n v="571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2"/>
  </r>
  <r>
    <n v="1861"/>
    <n v="1861"/>
    <n v="0"/>
    <n v="0"/>
    <n v="1861"/>
    <n v="1861"/>
    <n v="0"/>
    <n v="0"/>
    <n v="0"/>
    <n v="0"/>
    <n v="0"/>
    <n v="0"/>
    <x v="11"/>
  </r>
  <r>
    <n v="595"/>
    <n v="595"/>
    <n v="0"/>
    <n v="0"/>
    <n v="0"/>
    <n v="0"/>
    <n v="0"/>
    <n v="0"/>
    <n v="0"/>
    <n v="0"/>
    <n v="0"/>
    <n v="0"/>
    <x v="1"/>
  </r>
  <r>
    <n v="15438"/>
    <n v="15438"/>
    <n v="0"/>
    <n v="0"/>
    <n v="0"/>
    <n v="0"/>
    <n v="0"/>
    <n v="0"/>
    <n v="15438"/>
    <n v="15438"/>
    <n v="0"/>
    <n v="0"/>
    <x v="61"/>
  </r>
  <r>
    <n v="9792"/>
    <n v="0"/>
    <n v="9792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5"/>
  </r>
  <r>
    <n v="168"/>
    <n v="16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24"/>
  </r>
  <r>
    <n v="382"/>
    <n v="382"/>
    <n v="0"/>
    <n v="0"/>
    <n v="0"/>
    <n v="0"/>
    <n v="0"/>
    <n v="0"/>
    <n v="382"/>
    <n v="382"/>
    <n v="0"/>
    <n v="0"/>
    <x v="31"/>
  </r>
  <r>
    <n v="249"/>
    <n v="249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17"/>
  </r>
  <r>
    <n v="1317"/>
    <n v="1317"/>
    <n v="0"/>
    <n v="0"/>
    <n v="0"/>
    <n v="0"/>
    <n v="0"/>
    <n v="0"/>
    <n v="0"/>
    <n v="0"/>
    <n v="0"/>
    <n v="0"/>
    <x v="45"/>
  </r>
  <r>
    <n v="942"/>
    <n v="942"/>
    <n v="0"/>
    <n v="0"/>
    <n v="942"/>
    <n v="942"/>
    <n v="0"/>
    <n v="0"/>
    <n v="0"/>
    <n v="0"/>
    <n v="0"/>
    <n v="0"/>
    <x v="37"/>
  </r>
  <r>
    <n v="9704"/>
    <n v="9704"/>
    <n v="0"/>
    <n v="0"/>
    <n v="0"/>
    <n v="0"/>
    <n v="0"/>
    <n v="0"/>
    <n v="0"/>
    <n v="0"/>
    <n v="0"/>
    <n v="0"/>
    <x v="2"/>
  </r>
  <r>
    <n v="229"/>
    <n v="229"/>
    <n v="0"/>
    <n v="0"/>
    <n v="0"/>
    <n v="0"/>
    <n v="0"/>
    <n v="0"/>
    <n v="0"/>
    <n v="0"/>
    <n v="0"/>
    <n v="0"/>
    <x v="26"/>
  </r>
  <r>
    <n v="2031"/>
    <n v="2031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4"/>
  </r>
  <r>
    <n v="468"/>
    <n v="468"/>
    <n v="0"/>
    <n v="0"/>
    <n v="0"/>
    <n v="0"/>
    <n v="0"/>
    <n v="0"/>
    <n v="0"/>
    <n v="0"/>
    <n v="0"/>
    <n v="0"/>
    <x v="48"/>
  </r>
  <r>
    <n v="32"/>
    <n v="32"/>
    <n v="0"/>
    <n v="0"/>
    <n v="32"/>
    <n v="32"/>
    <n v="0"/>
    <n v="0"/>
    <n v="0"/>
    <n v="0"/>
    <n v="0"/>
    <n v="0"/>
    <x v="45"/>
  </r>
  <r>
    <n v="340"/>
    <n v="340"/>
    <n v="0"/>
    <n v="0"/>
    <n v="0"/>
    <n v="0"/>
    <n v="0"/>
    <n v="0"/>
    <n v="0"/>
    <n v="0"/>
    <n v="0"/>
    <n v="0"/>
    <x v="25"/>
  </r>
  <r>
    <n v="5397"/>
    <n v="5397"/>
    <n v="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10"/>
  </r>
  <r>
    <n v="3"/>
    <n v="0"/>
    <n v="3"/>
    <n v="0"/>
    <n v="0"/>
    <n v="0"/>
    <n v="0"/>
    <n v="0"/>
    <n v="0"/>
    <n v="0"/>
    <n v="0"/>
    <n v="0"/>
    <x v="24"/>
  </r>
  <r>
    <n v="1800"/>
    <n v="1800"/>
    <n v="0"/>
    <n v="0"/>
    <n v="0"/>
    <n v="0"/>
    <n v="0"/>
    <n v="0"/>
    <n v="0"/>
    <n v="0"/>
    <n v="0"/>
    <n v="0"/>
    <x v="30"/>
  </r>
  <r>
    <n v="238"/>
    <n v="238"/>
    <n v="0"/>
    <n v="0"/>
    <n v="0"/>
    <n v="0"/>
    <n v="0"/>
    <n v="0"/>
    <n v="0"/>
    <n v="0"/>
    <n v="0"/>
    <n v="0"/>
    <x v="30"/>
  </r>
  <r>
    <n v="641"/>
    <n v="641"/>
    <n v="0"/>
    <n v="0"/>
    <n v="0"/>
    <n v="0"/>
    <n v="0"/>
    <n v="0"/>
    <n v="0"/>
    <n v="0"/>
    <n v="0"/>
    <n v="0"/>
    <x v="14"/>
  </r>
  <r>
    <n v="894"/>
    <n v="894"/>
    <n v="0"/>
    <n v="0"/>
    <n v="0"/>
    <n v="0"/>
    <n v="0"/>
    <n v="0"/>
    <n v="0"/>
    <n v="0"/>
    <n v="0"/>
    <n v="0"/>
    <x v="52"/>
  </r>
  <r>
    <n v="138"/>
    <n v="138"/>
    <n v="0"/>
    <n v="0"/>
    <n v="0"/>
    <n v="0"/>
    <n v="0"/>
    <n v="0"/>
    <n v="0"/>
    <n v="0"/>
    <n v="0"/>
    <n v="0"/>
    <x v="31"/>
  </r>
  <r>
    <n v="736"/>
    <n v="736"/>
    <n v="0"/>
    <n v="0"/>
    <n v="0"/>
    <n v="0"/>
    <n v="0"/>
    <n v="0"/>
    <n v="0"/>
    <n v="0"/>
    <n v="0"/>
    <n v="0"/>
    <x v="47"/>
  </r>
  <r>
    <n v="284"/>
    <n v="284"/>
    <n v="0"/>
    <n v="0"/>
    <n v="0"/>
    <n v="0"/>
    <n v="0"/>
    <n v="0"/>
    <n v="0"/>
    <n v="0"/>
    <n v="0"/>
    <n v="0"/>
    <x v="58"/>
  </r>
  <r>
    <n v="1097"/>
    <n v="0"/>
    <n v="1097"/>
    <n v="0"/>
    <n v="0"/>
    <n v="0"/>
    <n v="0"/>
    <n v="0"/>
    <n v="0"/>
    <n v="0"/>
    <n v="0"/>
    <n v="0"/>
    <x v="63"/>
  </r>
  <r>
    <n v="15605"/>
    <n v="15605"/>
    <n v="0"/>
    <n v="0"/>
    <n v="0"/>
    <n v="0"/>
    <n v="0"/>
    <n v="0"/>
    <n v="0"/>
    <n v="0"/>
    <n v="0"/>
    <n v="0"/>
    <x v="61"/>
  </r>
  <r>
    <n v="110"/>
    <n v="110"/>
    <n v="0"/>
    <n v="0"/>
    <n v="0"/>
    <n v="0"/>
    <n v="0"/>
    <n v="0"/>
    <n v="0"/>
    <n v="0"/>
    <n v="0"/>
    <n v="0"/>
    <x v="59"/>
  </r>
  <r>
    <n v="50"/>
    <n v="50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6"/>
  </r>
  <r>
    <n v="104"/>
    <n v="104"/>
    <n v="0"/>
    <n v="0"/>
    <n v="0"/>
    <n v="0"/>
    <n v="0"/>
    <n v="0"/>
    <n v="0"/>
    <n v="0"/>
    <n v="0"/>
    <n v="0"/>
    <x v="63"/>
  </r>
  <r>
    <n v="82"/>
    <n v="82"/>
    <n v="0"/>
    <n v="0"/>
    <n v="82"/>
    <n v="82"/>
    <n v="0"/>
    <n v="0"/>
    <n v="0"/>
    <n v="0"/>
    <n v="0"/>
    <n v="0"/>
    <x v="54"/>
  </r>
  <r>
    <n v="23165"/>
    <n v="23165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4"/>
  </r>
  <r>
    <n v="428"/>
    <n v="428"/>
    <n v="0"/>
    <n v="0"/>
    <n v="0"/>
    <n v="0"/>
    <n v="0"/>
    <n v="0"/>
    <n v="0"/>
    <n v="0"/>
    <n v="0"/>
    <n v="0"/>
    <x v="52"/>
  </r>
  <r>
    <n v="771"/>
    <n v="771"/>
    <n v="0"/>
    <n v="0"/>
    <n v="0"/>
    <n v="0"/>
    <n v="0"/>
    <n v="0"/>
    <n v="0"/>
    <n v="0"/>
    <n v="0"/>
    <n v="0"/>
    <x v="56"/>
  </r>
  <r>
    <n v="4071"/>
    <n v="4071"/>
    <n v="0"/>
    <n v="0"/>
    <n v="0"/>
    <n v="0"/>
    <n v="0"/>
    <n v="0"/>
    <n v="0"/>
    <n v="0"/>
    <n v="0"/>
    <n v="0"/>
    <x v="28"/>
  </r>
  <r>
    <n v="236"/>
    <n v="236"/>
    <n v="0"/>
    <n v="0"/>
    <n v="0"/>
    <n v="0"/>
    <n v="0"/>
    <n v="0"/>
    <n v="0"/>
    <n v="0"/>
    <n v="0"/>
    <n v="0"/>
    <x v="20"/>
  </r>
  <r>
    <n v="356"/>
    <n v="356"/>
    <n v="0"/>
    <n v="0"/>
    <n v="0"/>
    <n v="0"/>
    <n v="0"/>
    <n v="0"/>
    <n v="0"/>
    <n v="0"/>
    <n v="0"/>
    <n v="0"/>
    <x v="35"/>
  </r>
  <r>
    <n v="296985"/>
    <n v="0"/>
    <n v="0"/>
    <n v="296985"/>
    <n v="296985"/>
    <n v="0"/>
    <n v="0"/>
    <n v="296985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0"/>
  </r>
  <r>
    <n v="9946"/>
    <n v="9946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46"/>
  </r>
  <r>
    <n v="8119"/>
    <n v="0"/>
    <n v="8119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31"/>
  </r>
  <r>
    <n v="15577"/>
    <n v="0"/>
    <n v="0"/>
    <n v="15577"/>
    <n v="0"/>
    <n v="0"/>
    <n v="0"/>
    <n v="0"/>
    <n v="0"/>
    <n v="0"/>
    <n v="0"/>
    <n v="0"/>
    <x v="74"/>
  </r>
  <r>
    <n v="6"/>
    <n v="6"/>
    <n v="0"/>
    <n v="0"/>
    <n v="0"/>
    <n v="0"/>
    <n v="0"/>
    <n v="0"/>
    <n v="0"/>
    <n v="0"/>
    <n v="0"/>
    <n v="0"/>
    <x v="43"/>
  </r>
  <r>
    <n v="121"/>
    <n v="121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48"/>
  </r>
  <r>
    <n v="182"/>
    <n v="18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2"/>
  </r>
  <r>
    <n v="371"/>
    <n v="371"/>
    <n v="0"/>
    <n v="0"/>
    <n v="0"/>
    <n v="0"/>
    <n v="0"/>
    <n v="0"/>
    <n v="0"/>
    <n v="0"/>
    <n v="0"/>
    <n v="0"/>
    <x v="25"/>
  </r>
  <r>
    <n v="160"/>
    <n v="160"/>
    <n v="0"/>
    <n v="0"/>
    <n v="0"/>
    <n v="0"/>
    <n v="0"/>
    <n v="0"/>
    <n v="0"/>
    <n v="0"/>
    <n v="0"/>
    <n v="0"/>
    <x v="43"/>
  </r>
  <r>
    <n v="56"/>
    <n v="56"/>
    <n v="0"/>
    <n v="0"/>
    <n v="56"/>
    <n v="56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7"/>
  </r>
  <r>
    <n v="737"/>
    <n v="737"/>
    <n v="0"/>
    <n v="0"/>
    <n v="0"/>
    <n v="0"/>
    <n v="0"/>
    <n v="0"/>
    <n v="0"/>
    <n v="0"/>
    <n v="0"/>
    <n v="0"/>
    <x v="29"/>
  </r>
  <r>
    <n v="1429"/>
    <n v="0"/>
    <n v="1429"/>
    <n v="0"/>
    <n v="0"/>
    <n v="0"/>
    <n v="0"/>
    <n v="0"/>
    <n v="0"/>
    <n v="0"/>
    <n v="0"/>
    <n v="0"/>
    <x v="24"/>
  </r>
  <r>
    <n v="808"/>
    <n v="80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48"/>
  </r>
  <r>
    <n v="593"/>
    <n v="0"/>
    <n v="593"/>
    <n v="0"/>
    <n v="0"/>
    <n v="0"/>
    <n v="0"/>
    <n v="0"/>
    <n v="0"/>
    <n v="0"/>
    <n v="0"/>
    <n v="0"/>
    <x v="44"/>
  </r>
  <r>
    <n v="13"/>
    <n v="13"/>
    <n v="0"/>
    <n v="0"/>
    <n v="13"/>
    <n v="13"/>
    <n v="0"/>
    <n v="0"/>
    <n v="0"/>
    <n v="0"/>
    <n v="0"/>
    <n v="0"/>
    <x v="46"/>
  </r>
  <r>
    <n v="12546"/>
    <n v="12546"/>
    <n v="0"/>
    <n v="0"/>
    <n v="0"/>
    <n v="0"/>
    <n v="0"/>
    <n v="0"/>
    <n v="0"/>
    <n v="0"/>
    <n v="0"/>
    <n v="0"/>
    <x v="2"/>
  </r>
  <r>
    <n v="26"/>
    <n v="26"/>
    <n v="0"/>
    <n v="0"/>
    <n v="26"/>
    <n v="26"/>
    <n v="0"/>
    <n v="0"/>
    <n v="0"/>
    <n v="0"/>
    <n v="0"/>
    <n v="0"/>
    <x v="44"/>
  </r>
  <r>
    <n v="2875"/>
    <n v="2875"/>
    <n v="0"/>
    <n v="0"/>
    <n v="0"/>
    <n v="0"/>
    <n v="0"/>
    <n v="0"/>
    <n v="2875"/>
    <n v="2875"/>
    <n v="0"/>
    <n v="0"/>
    <x v="30"/>
  </r>
  <r>
    <n v="7365"/>
    <n v="7365"/>
    <n v="0"/>
    <n v="0"/>
    <n v="0"/>
    <n v="0"/>
    <n v="0"/>
    <n v="0"/>
    <n v="0"/>
    <n v="0"/>
    <n v="0"/>
    <n v="0"/>
    <x v="35"/>
  </r>
  <r>
    <n v="258"/>
    <n v="0"/>
    <n v="258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14"/>
  </r>
  <r>
    <n v="3051"/>
    <n v="3051"/>
    <n v="0"/>
    <n v="0"/>
    <n v="0"/>
    <n v="0"/>
    <n v="0"/>
    <n v="0"/>
    <n v="0"/>
    <n v="0"/>
    <n v="0"/>
    <n v="0"/>
    <x v="4"/>
  </r>
  <r>
    <n v="158"/>
    <n v="158"/>
    <n v="0"/>
    <n v="0"/>
    <n v="0"/>
    <n v="0"/>
    <n v="0"/>
    <n v="0"/>
    <n v="0"/>
    <n v="0"/>
    <n v="0"/>
    <n v="0"/>
    <x v="0"/>
  </r>
  <r>
    <n v="775"/>
    <n v="775"/>
    <n v="0"/>
    <n v="0"/>
    <n v="0"/>
    <n v="0"/>
    <n v="0"/>
    <n v="0"/>
    <n v="0"/>
    <n v="0"/>
    <n v="0"/>
    <n v="0"/>
    <x v="14"/>
  </r>
  <r>
    <n v="7"/>
    <n v="0"/>
    <n v="7"/>
    <n v="0"/>
    <n v="0"/>
    <n v="0"/>
    <n v="0"/>
    <n v="0"/>
    <n v="0"/>
    <n v="0"/>
    <n v="0"/>
    <n v="0"/>
    <x v="70"/>
  </r>
  <r>
    <n v="14"/>
    <n v="14"/>
    <n v="0"/>
    <n v="0"/>
    <n v="0"/>
    <n v="0"/>
    <n v="0"/>
    <n v="0"/>
    <n v="0"/>
    <n v="0"/>
    <n v="0"/>
    <n v="0"/>
    <x v="3"/>
  </r>
  <r>
    <n v="99"/>
    <n v="99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56"/>
  </r>
  <r>
    <n v="132"/>
    <n v="0"/>
    <n v="132"/>
    <n v="0"/>
    <n v="0"/>
    <n v="0"/>
    <n v="0"/>
    <n v="0"/>
    <n v="0"/>
    <n v="0"/>
    <n v="0"/>
    <n v="0"/>
    <x v="12"/>
  </r>
  <r>
    <n v="477"/>
    <n v="477"/>
    <n v="0"/>
    <n v="0"/>
    <n v="0"/>
    <n v="0"/>
    <n v="0"/>
    <n v="0"/>
    <n v="0"/>
    <n v="0"/>
    <n v="0"/>
    <n v="0"/>
    <x v="20"/>
  </r>
  <r>
    <n v="306"/>
    <n v="306"/>
    <n v="0"/>
    <n v="0"/>
    <n v="0"/>
    <n v="0"/>
    <n v="0"/>
    <n v="0"/>
    <n v="0"/>
    <n v="0"/>
    <n v="0"/>
    <n v="0"/>
    <x v="51"/>
  </r>
  <r>
    <n v="73"/>
    <n v="0"/>
    <n v="73"/>
    <n v="0"/>
    <n v="73"/>
    <n v="0"/>
    <n v="73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6"/>
  </r>
  <r>
    <n v="129"/>
    <n v="129"/>
    <n v="0"/>
    <n v="0"/>
    <n v="0"/>
    <n v="0"/>
    <n v="0"/>
    <n v="0"/>
    <n v="0"/>
    <n v="0"/>
    <n v="0"/>
    <n v="0"/>
    <x v="3"/>
  </r>
  <r>
    <n v="3420"/>
    <n v="3420"/>
    <n v="0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5"/>
  </r>
  <r>
    <n v="17057"/>
    <n v="17057"/>
    <n v="0"/>
    <n v="0"/>
    <n v="0"/>
    <n v="0"/>
    <n v="0"/>
    <n v="0"/>
    <n v="0"/>
    <n v="0"/>
    <n v="0"/>
    <n v="0"/>
    <x v="20"/>
  </r>
  <r>
    <n v="2207"/>
    <n v="0"/>
    <n v="2207"/>
    <n v="0"/>
    <n v="2207"/>
    <n v="0"/>
    <n v="2207"/>
    <n v="0"/>
    <n v="0"/>
    <n v="0"/>
    <n v="0"/>
    <n v="0"/>
    <x v="47"/>
  </r>
  <r>
    <n v="1314"/>
    <n v="131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9"/>
  </r>
  <r>
    <n v="21867"/>
    <n v="0"/>
    <n v="21867"/>
    <n v="0"/>
    <n v="0"/>
    <n v="0"/>
    <n v="0"/>
    <n v="0"/>
    <n v="0"/>
    <n v="0"/>
    <n v="0"/>
    <n v="0"/>
    <x v="33"/>
  </r>
  <r>
    <n v="68569"/>
    <n v="0"/>
    <n v="0"/>
    <n v="68569"/>
    <n v="0"/>
    <n v="0"/>
    <n v="0"/>
    <n v="0"/>
    <n v="0"/>
    <n v="0"/>
    <n v="0"/>
    <n v="0"/>
    <x v="2"/>
  </r>
  <r>
    <n v="417"/>
    <n v="417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38"/>
  </r>
  <r>
    <n v="578"/>
    <n v="578"/>
    <n v="0"/>
    <n v="0"/>
    <n v="0"/>
    <n v="0"/>
    <n v="0"/>
    <n v="0"/>
    <n v="0"/>
    <n v="0"/>
    <n v="0"/>
    <n v="0"/>
    <x v="54"/>
  </r>
  <r>
    <n v="5172"/>
    <n v="5172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0"/>
  </r>
  <r>
    <n v="432"/>
    <n v="432"/>
    <n v="0"/>
    <n v="0"/>
    <n v="0"/>
    <n v="0"/>
    <n v="0"/>
    <n v="0"/>
    <n v="432"/>
    <n v="432"/>
    <n v="0"/>
    <n v="0"/>
    <x v="37"/>
  </r>
  <r>
    <n v="562"/>
    <n v="562"/>
    <n v="0"/>
    <n v="0"/>
    <n v="0"/>
    <n v="0"/>
    <n v="0"/>
    <n v="0"/>
    <n v="0"/>
    <n v="0"/>
    <n v="0"/>
    <n v="0"/>
    <x v="1"/>
  </r>
  <r>
    <n v="1670"/>
    <n v="0"/>
    <n v="1670"/>
    <n v="0"/>
    <n v="0"/>
    <n v="0"/>
    <n v="0"/>
    <n v="0"/>
    <n v="0"/>
    <n v="0"/>
    <n v="0"/>
    <n v="0"/>
    <x v="44"/>
  </r>
  <r>
    <n v="2098"/>
    <n v="2098"/>
    <n v="0"/>
    <n v="0"/>
    <n v="0"/>
    <n v="0"/>
    <n v="0"/>
    <n v="0"/>
    <n v="0"/>
    <n v="0"/>
    <n v="0"/>
    <n v="0"/>
    <x v="42"/>
  </r>
  <r>
    <n v="1946"/>
    <n v="1946"/>
    <n v="0"/>
    <n v="0"/>
    <n v="1946"/>
    <n v="1946"/>
    <n v="0"/>
    <n v="0"/>
    <n v="0"/>
    <n v="0"/>
    <n v="0"/>
    <n v="0"/>
    <x v="21"/>
  </r>
  <r>
    <n v="166"/>
    <n v="166"/>
    <n v="0"/>
    <n v="0"/>
    <n v="0"/>
    <n v="0"/>
    <n v="0"/>
    <n v="0"/>
    <n v="0"/>
    <n v="0"/>
    <n v="0"/>
    <n v="0"/>
    <x v="54"/>
  </r>
  <r>
    <n v="1000"/>
    <n v="1000"/>
    <n v="0"/>
    <n v="0"/>
    <n v="0"/>
    <n v="0"/>
    <n v="0"/>
    <n v="0"/>
    <n v="1000"/>
    <n v="1000"/>
    <n v="0"/>
    <n v="0"/>
    <x v="1"/>
  </r>
  <r>
    <n v="2199"/>
    <n v="2199"/>
    <n v="0"/>
    <n v="0"/>
    <n v="0"/>
    <n v="0"/>
    <n v="0"/>
    <n v="0"/>
    <n v="0"/>
    <n v="0"/>
    <n v="0"/>
    <n v="0"/>
    <x v="48"/>
  </r>
  <r>
    <n v="272"/>
    <n v="272"/>
    <n v="0"/>
    <n v="0"/>
    <n v="0"/>
    <n v="0"/>
    <n v="0"/>
    <n v="0"/>
    <n v="0"/>
    <n v="0"/>
    <n v="0"/>
    <n v="0"/>
    <x v="52"/>
  </r>
  <r>
    <n v="5197"/>
    <n v="5197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8"/>
  </r>
  <r>
    <n v="321"/>
    <n v="321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28"/>
  </r>
  <r>
    <n v="30882"/>
    <n v="0"/>
    <n v="30882"/>
    <n v="0"/>
    <n v="0"/>
    <n v="0"/>
    <n v="0"/>
    <n v="0"/>
    <n v="0"/>
    <n v="0"/>
    <n v="0"/>
    <n v="0"/>
    <x v="21"/>
  </r>
  <r>
    <n v="470"/>
    <n v="470"/>
    <n v="0"/>
    <n v="0"/>
    <n v="0"/>
    <n v="0"/>
    <n v="0"/>
    <n v="0"/>
    <n v="470"/>
    <n v="470"/>
    <n v="0"/>
    <n v="0"/>
    <x v="21"/>
  </r>
  <r>
    <n v="2"/>
    <n v="2"/>
    <n v="0"/>
    <n v="0"/>
    <n v="2"/>
    <n v="2"/>
    <n v="0"/>
    <n v="0"/>
    <n v="0"/>
    <n v="0"/>
    <n v="0"/>
    <n v="0"/>
    <x v="67"/>
  </r>
  <r>
    <n v="1433"/>
    <n v="1433"/>
    <n v="0"/>
    <n v="0"/>
    <n v="0"/>
    <n v="0"/>
    <n v="0"/>
    <n v="0"/>
    <n v="0"/>
    <n v="0"/>
    <n v="0"/>
    <n v="0"/>
    <x v="50"/>
  </r>
  <r>
    <n v="137"/>
    <n v="137"/>
    <n v="0"/>
    <n v="0"/>
    <n v="137"/>
    <n v="137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0"/>
  </r>
  <r>
    <n v="5693"/>
    <n v="0"/>
    <n v="5693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67"/>
  </r>
  <r>
    <n v="133"/>
    <n v="133"/>
    <n v="0"/>
    <n v="0"/>
    <n v="0"/>
    <n v="0"/>
    <n v="0"/>
    <n v="0"/>
    <n v="133"/>
    <n v="133"/>
    <n v="0"/>
    <n v="0"/>
    <x v="27"/>
  </r>
  <r>
    <n v="2793"/>
    <n v="2793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64"/>
  </r>
  <r>
    <n v="180"/>
    <n v="180"/>
    <n v="0"/>
    <n v="0"/>
    <n v="0"/>
    <n v="0"/>
    <n v="0"/>
    <n v="0"/>
    <n v="0"/>
    <n v="0"/>
    <n v="0"/>
    <n v="0"/>
    <x v="28"/>
  </r>
  <r>
    <n v="5671"/>
    <n v="5671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58"/>
  </r>
  <r>
    <n v="232"/>
    <n v="232"/>
    <n v="0"/>
    <n v="0"/>
    <n v="0"/>
    <n v="0"/>
    <n v="0"/>
    <n v="0"/>
    <n v="0"/>
    <n v="0"/>
    <n v="0"/>
    <n v="0"/>
    <x v="13"/>
  </r>
  <r>
    <n v="4687"/>
    <n v="4687"/>
    <n v="0"/>
    <n v="0"/>
    <n v="0"/>
    <n v="0"/>
    <n v="0"/>
    <n v="0"/>
    <n v="4687"/>
    <n v="4687"/>
    <n v="0"/>
    <n v="0"/>
    <x v="11"/>
  </r>
  <r>
    <n v="64"/>
    <n v="64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2"/>
  </r>
  <r>
    <n v="219"/>
    <n v="219"/>
    <n v="0"/>
    <n v="0"/>
    <n v="0"/>
    <n v="0"/>
    <n v="0"/>
    <n v="0"/>
    <n v="0"/>
    <n v="0"/>
    <n v="0"/>
    <n v="0"/>
    <x v="28"/>
  </r>
  <r>
    <n v="316"/>
    <n v="0"/>
    <n v="0"/>
    <n v="316"/>
    <n v="0"/>
    <n v="0"/>
    <n v="0"/>
    <n v="0"/>
    <n v="0"/>
    <n v="0"/>
    <n v="0"/>
    <n v="0"/>
    <x v="74"/>
  </r>
  <r>
    <n v="892"/>
    <n v="892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0"/>
  </r>
  <r>
    <n v="87"/>
    <n v="0"/>
    <n v="87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54"/>
  </r>
  <r>
    <n v="5311"/>
    <n v="0"/>
    <n v="5311"/>
    <n v="0"/>
    <n v="0"/>
    <n v="0"/>
    <n v="0"/>
    <n v="0"/>
    <n v="0"/>
    <n v="0"/>
    <n v="0"/>
    <n v="0"/>
    <x v="35"/>
  </r>
  <r>
    <n v="13744"/>
    <n v="1374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0"/>
    <n v="0"/>
    <n v="0"/>
    <n v="0"/>
    <x v="45"/>
  </r>
  <r>
    <n v="3545"/>
    <n v="3545"/>
    <n v="0"/>
    <n v="0"/>
    <n v="0"/>
    <n v="0"/>
    <n v="0"/>
    <n v="0"/>
    <n v="0"/>
    <n v="0"/>
    <n v="0"/>
    <n v="0"/>
    <x v="35"/>
  </r>
  <r>
    <n v="359"/>
    <n v="35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0"/>
  </r>
  <r>
    <n v="223"/>
    <n v="223"/>
    <n v="0"/>
    <n v="0"/>
    <n v="0"/>
    <n v="0"/>
    <n v="0"/>
    <n v="0"/>
    <n v="0"/>
    <n v="0"/>
    <n v="0"/>
    <n v="0"/>
    <x v="62"/>
  </r>
  <r>
    <n v="297"/>
    <n v="0"/>
    <n v="297"/>
    <n v="0"/>
    <n v="0"/>
    <n v="0"/>
    <n v="0"/>
    <n v="0"/>
    <n v="0"/>
    <n v="0"/>
    <n v="0"/>
    <n v="0"/>
    <x v="8"/>
  </r>
  <r>
    <n v="1"/>
    <n v="0"/>
    <n v="1"/>
    <n v="0"/>
    <n v="0"/>
    <n v="0"/>
    <n v="0"/>
    <n v="0"/>
    <n v="0"/>
    <n v="0"/>
    <n v="0"/>
    <n v="0"/>
    <x v="18"/>
  </r>
  <r>
    <n v="460"/>
    <n v="460"/>
    <n v="0"/>
    <n v="0"/>
    <n v="0"/>
    <n v="0"/>
    <n v="0"/>
    <n v="0"/>
    <n v="0"/>
    <n v="0"/>
    <n v="0"/>
    <n v="0"/>
    <x v="52"/>
  </r>
  <r>
    <n v="92"/>
    <n v="0"/>
    <n v="92"/>
    <n v="0"/>
    <n v="92"/>
    <n v="0"/>
    <n v="92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68"/>
  </r>
  <r>
    <n v="756"/>
    <n v="756"/>
    <n v="0"/>
    <n v="0"/>
    <n v="0"/>
    <n v="0"/>
    <n v="0"/>
    <n v="0"/>
    <n v="0"/>
    <n v="0"/>
    <n v="0"/>
    <n v="0"/>
    <x v="20"/>
  </r>
  <r>
    <n v="9483"/>
    <n v="9483"/>
    <n v="0"/>
    <n v="0"/>
    <n v="0"/>
    <n v="0"/>
    <n v="0"/>
    <n v="0"/>
    <n v="0"/>
    <n v="0"/>
    <n v="0"/>
    <n v="0"/>
    <x v="56"/>
  </r>
  <r>
    <n v="1615"/>
    <n v="1615"/>
    <n v="0"/>
    <n v="0"/>
    <n v="0"/>
    <n v="0"/>
    <n v="0"/>
    <n v="0"/>
    <n v="0"/>
    <n v="0"/>
    <n v="0"/>
    <n v="0"/>
    <x v="28"/>
  </r>
  <r>
    <n v="290"/>
    <n v="0"/>
    <n v="290"/>
    <n v="0"/>
    <n v="0"/>
    <n v="0"/>
    <n v="0"/>
    <n v="0"/>
    <n v="0"/>
    <n v="0"/>
    <n v="0"/>
    <n v="0"/>
    <x v="3"/>
  </r>
  <r>
    <n v="201"/>
    <n v="201"/>
    <n v="0"/>
    <n v="0"/>
    <n v="201"/>
    <n v="201"/>
    <n v="0"/>
    <n v="0"/>
    <n v="0"/>
    <n v="0"/>
    <n v="0"/>
    <n v="0"/>
    <x v="5"/>
  </r>
  <r>
    <n v="47"/>
    <n v="47"/>
    <n v="0"/>
    <n v="0"/>
    <n v="0"/>
    <n v="0"/>
    <n v="0"/>
    <n v="0"/>
    <n v="47"/>
    <n v="47"/>
    <n v="0"/>
    <n v="0"/>
    <x v="46"/>
  </r>
  <r>
    <n v="2734"/>
    <n v="2734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6"/>
  </r>
  <r>
    <n v="215"/>
    <n v="215"/>
    <n v="0"/>
    <n v="0"/>
    <n v="0"/>
    <n v="0"/>
    <n v="0"/>
    <n v="0"/>
    <n v="0"/>
    <n v="0"/>
    <n v="0"/>
    <n v="0"/>
    <x v="58"/>
  </r>
  <r>
    <n v="2782"/>
    <n v="0"/>
    <n v="2782"/>
    <n v="0"/>
    <n v="0"/>
    <n v="0"/>
    <n v="0"/>
    <n v="0"/>
    <n v="0"/>
    <n v="0"/>
    <n v="0"/>
    <n v="0"/>
    <x v="43"/>
  </r>
  <r>
    <n v="4599"/>
    <n v="0"/>
    <n v="4599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9"/>
  </r>
  <r>
    <n v="139"/>
    <n v="139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0"/>
    <n v="0"/>
    <n v="0"/>
    <n v="0"/>
    <x v="5"/>
  </r>
  <r>
    <n v="525"/>
    <n v="0"/>
    <n v="525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"/>
  </r>
  <r>
    <n v="375"/>
    <n v="375"/>
    <n v="0"/>
    <n v="0"/>
    <n v="375"/>
    <n v="375"/>
    <n v="0"/>
    <n v="0"/>
    <n v="0"/>
    <n v="0"/>
    <n v="0"/>
    <n v="0"/>
    <x v="5"/>
  </r>
  <r>
    <n v="1119"/>
    <n v="1119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60"/>
  </r>
  <r>
    <n v="7957"/>
    <n v="7957"/>
    <n v="0"/>
    <n v="0"/>
    <n v="0"/>
    <n v="0"/>
    <n v="0"/>
    <n v="0"/>
    <n v="0"/>
    <n v="0"/>
    <n v="0"/>
    <n v="0"/>
    <x v="14"/>
  </r>
  <r>
    <n v="1513"/>
    <n v="0"/>
    <n v="1513"/>
    <n v="0"/>
    <n v="0"/>
    <n v="0"/>
    <n v="0"/>
    <n v="0"/>
    <n v="0"/>
    <n v="0"/>
    <n v="0"/>
    <n v="0"/>
    <x v="14"/>
  </r>
  <r>
    <n v="7243"/>
    <n v="7243"/>
    <n v="0"/>
    <n v="0"/>
    <n v="0"/>
    <n v="0"/>
    <n v="0"/>
    <n v="0"/>
    <n v="0"/>
    <n v="0"/>
    <n v="0"/>
    <n v="0"/>
    <x v="11"/>
  </r>
  <r>
    <n v="1412"/>
    <n v="1412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59"/>
  </r>
  <r>
    <n v="205"/>
    <n v="205"/>
    <n v="0"/>
    <n v="0"/>
    <n v="0"/>
    <n v="0"/>
    <n v="0"/>
    <n v="0"/>
    <n v="0"/>
    <n v="0"/>
    <n v="0"/>
    <n v="0"/>
    <x v="16"/>
  </r>
  <r>
    <n v="1410"/>
    <n v="1410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22"/>
  </r>
  <r>
    <n v="1468"/>
    <n v="1468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"/>
  </r>
  <r>
    <n v="43403"/>
    <n v="43403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21"/>
  </r>
  <r>
    <n v="3395"/>
    <n v="3395"/>
    <n v="0"/>
    <n v="0"/>
    <n v="0"/>
    <n v="0"/>
    <n v="0"/>
    <n v="0"/>
    <n v="0"/>
    <n v="0"/>
    <n v="0"/>
    <n v="0"/>
    <x v="34"/>
  </r>
  <r>
    <n v="73"/>
    <n v="73"/>
    <n v="0"/>
    <n v="0"/>
    <n v="0"/>
    <n v="0"/>
    <n v="0"/>
    <n v="0"/>
    <n v="73"/>
    <n v="73"/>
    <n v="0"/>
    <n v="0"/>
    <x v="24"/>
  </r>
  <r>
    <n v="5469"/>
    <n v="5469"/>
    <n v="0"/>
    <n v="0"/>
    <n v="5469"/>
    <n v="5469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10"/>
  </r>
  <r>
    <n v="881"/>
    <n v="881"/>
    <n v="0"/>
    <n v="0"/>
    <n v="0"/>
    <n v="0"/>
    <n v="0"/>
    <n v="0"/>
    <n v="0"/>
    <n v="0"/>
    <n v="0"/>
    <n v="0"/>
    <x v="22"/>
  </r>
  <r>
    <n v="19"/>
    <n v="0"/>
    <n v="19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46"/>
  </r>
  <r>
    <n v="66"/>
    <n v="66"/>
    <n v="0"/>
    <n v="0"/>
    <n v="0"/>
    <n v="0"/>
    <n v="0"/>
    <n v="0"/>
    <n v="0"/>
    <n v="0"/>
    <n v="0"/>
    <n v="0"/>
    <x v="51"/>
  </r>
  <r>
    <n v="274"/>
    <n v="274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0"/>
  </r>
  <r>
    <n v="345"/>
    <n v="345"/>
    <n v="0"/>
    <n v="0"/>
    <n v="0"/>
    <n v="0"/>
    <n v="0"/>
    <n v="0"/>
    <n v="0"/>
    <n v="0"/>
    <n v="0"/>
    <n v="0"/>
    <x v="16"/>
  </r>
  <r>
    <n v="164"/>
    <n v="164"/>
    <n v="0"/>
    <n v="0"/>
    <n v="0"/>
    <n v="0"/>
    <n v="0"/>
    <n v="0"/>
    <n v="164"/>
    <n v="164"/>
    <n v="0"/>
    <n v="0"/>
    <x v="26"/>
  </r>
  <r>
    <n v="1126"/>
    <n v="0"/>
    <n v="1126"/>
    <n v="0"/>
    <n v="0"/>
    <n v="0"/>
    <n v="0"/>
    <n v="0"/>
    <n v="0"/>
    <n v="0"/>
    <n v="0"/>
    <n v="0"/>
    <x v="27"/>
  </r>
  <r>
    <n v="141"/>
    <n v="141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12"/>
  </r>
  <r>
    <n v="314"/>
    <n v="314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9"/>
  </r>
  <r>
    <n v="1153"/>
    <n v="1153"/>
    <n v="0"/>
    <n v="0"/>
    <n v="0"/>
    <n v="0"/>
    <n v="0"/>
    <n v="0"/>
    <n v="0"/>
    <n v="0"/>
    <n v="0"/>
    <n v="0"/>
    <x v="29"/>
  </r>
  <r>
    <n v="208"/>
    <n v="208"/>
    <n v="0"/>
    <n v="0"/>
    <n v="0"/>
    <n v="0"/>
    <n v="0"/>
    <n v="0"/>
    <n v="0"/>
    <n v="0"/>
    <n v="0"/>
    <n v="0"/>
    <x v="14"/>
  </r>
  <r>
    <n v="4983"/>
    <n v="0"/>
    <n v="4983"/>
    <n v="0"/>
    <n v="0"/>
    <n v="0"/>
    <n v="0"/>
    <n v="0"/>
    <n v="0"/>
    <n v="0"/>
    <n v="0"/>
    <n v="0"/>
    <x v="34"/>
  </r>
  <r>
    <n v="6117"/>
    <n v="6117"/>
    <n v="0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8"/>
  </r>
  <r>
    <n v="1478"/>
    <n v="1478"/>
    <n v="0"/>
    <n v="0"/>
    <n v="0"/>
    <n v="0"/>
    <n v="0"/>
    <n v="0"/>
    <n v="1478"/>
    <n v="1478"/>
    <n v="0"/>
    <n v="0"/>
    <x v="28"/>
  </r>
  <r>
    <n v="1462"/>
    <n v="1462"/>
    <n v="0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21"/>
  </r>
  <r>
    <n v="3224"/>
    <n v="3224"/>
    <n v="0"/>
    <n v="0"/>
    <n v="0"/>
    <n v="0"/>
    <n v="0"/>
    <n v="0"/>
    <n v="0"/>
    <n v="0"/>
    <n v="0"/>
    <n v="0"/>
    <x v="46"/>
  </r>
  <r>
    <n v="878"/>
    <n v="878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67"/>
    <n v="67"/>
    <n v="0"/>
    <n v="0"/>
    <x v="41"/>
  </r>
  <r>
    <n v="249"/>
    <n v="249"/>
    <n v="0"/>
    <n v="0"/>
    <n v="0"/>
    <n v="0"/>
    <n v="0"/>
    <n v="0"/>
    <n v="0"/>
    <n v="0"/>
    <n v="0"/>
    <n v="0"/>
    <x v="47"/>
  </r>
  <r>
    <n v="1978"/>
    <n v="1978"/>
    <n v="0"/>
    <n v="0"/>
    <n v="0"/>
    <n v="0"/>
    <n v="0"/>
    <n v="0"/>
    <n v="0"/>
    <n v="0"/>
    <n v="0"/>
    <n v="0"/>
    <x v="48"/>
  </r>
  <r>
    <n v="333"/>
    <n v="333"/>
    <n v="0"/>
    <n v="0"/>
    <n v="0"/>
    <n v="0"/>
    <n v="0"/>
    <n v="0"/>
    <n v="0"/>
    <n v="0"/>
    <n v="0"/>
    <n v="0"/>
    <x v="14"/>
  </r>
  <r>
    <n v="557"/>
    <n v="0"/>
    <n v="557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6"/>
  </r>
  <r>
    <n v="222"/>
    <n v="222"/>
    <n v="0"/>
    <n v="0"/>
    <n v="0"/>
    <n v="0"/>
    <n v="0"/>
    <n v="0"/>
    <n v="222"/>
    <n v="222"/>
    <n v="0"/>
    <n v="0"/>
    <x v="42"/>
  </r>
  <r>
    <n v="65"/>
    <n v="65"/>
    <n v="0"/>
    <n v="0"/>
    <n v="0"/>
    <n v="0"/>
    <n v="0"/>
    <n v="0"/>
    <n v="0"/>
    <n v="0"/>
    <n v="0"/>
    <n v="0"/>
    <x v="17"/>
  </r>
  <r>
    <n v="334"/>
    <n v="334"/>
    <n v="0"/>
    <n v="0"/>
    <n v="334"/>
    <n v="334"/>
    <n v="0"/>
    <n v="0"/>
    <n v="0"/>
    <n v="0"/>
    <n v="0"/>
    <n v="0"/>
    <x v="58"/>
  </r>
  <r>
    <n v="25431"/>
    <n v="25431"/>
    <n v="0"/>
    <n v="0"/>
    <n v="0"/>
    <n v="0"/>
    <n v="0"/>
    <n v="0"/>
    <n v="0"/>
    <n v="0"/>
    <n v="0"/>
    <n v="0"/>
    <x v="16"/>
  </r>
  <r>
    <n v="180"/>
    <n v="180"/>
    <n v="0"/>
    <n v="0"/>
    <n v="0"/>
    <n v="0"/>
    <n v="0"/>
    <n v="0"/>
    <n v="0"/>
    <n v="0"/>
    <n v="0"/>
    <n v="0"/>
    <x v="50"/>
  </r>
  <r>
    <n v="243"/>
    <n v="24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3"/>
  </r>
  <r>
    <n v="1290"/>
    <n v="1290"/>
    <n v="0"/>
    <n v="0"/>
    <n v="0"/>
    <n v="0"/>
    <n v="0"/>
    <n v="0"/>
    <n v="0"/>
    <n v="0"/>
    <n v="0"/>
    <n v="0"/>
    <x v="62"/>
  </r>
  <r>
    <n v="6502"/>
    <n v="6502"/>
    <n v="0"/>
    <n v="0"/>
    <n v="0"/>
    <n v="0"/>
    <n v="0"/>
    <n v="0"/>
    <n v="0"/>
    <n v="0"/>
    <n v="0"/>
    <n v="0"/>
    <x v="11"/>
  </r>
  <r>
    <n v="4860"/>
    <n v="0"/>
    <n v="486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64"/>
  </r>
  <r>
    <n v="1"/>
    <n v="1"/>
    <n v="0"/>
    <n v="0"/>
    <n v="0"/>
    <n v="0"/>
    <n v="0"/>
    <n v="0"/>
    <n v="0"/>
    <n v="0"/>
    <n v="0"/>
    <n v="0"/>
    <x v="3"/>
  </r>
  <r>
    <n v="1136"/>
    <n v="1136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59"/>
  </r>
  <r>
    <n v="320"/>
    <n v="0"/>
    <n v="320"/>
    <n v="0"/>
    <n v="0"/>
    <n v="0"/>
    <n v="0"/>
    <n v="0"/>
    <n v="0"/>
    <n v="0"/>
    <n v="0"/>
    <n v="0"/>
    <x v="17"/>
  </r>
  <r>
    <n v="441"/>
    <n v="441"/>
    <n v="0"/>
    <n v="0"/>
    <n v="0"/>
    <n v="0"/>
    <n v="0"/>
    <n v="0"/>
    <n v="0"/>
    <n v="0"/>
    <n v="0"/>
    <n v="0"/>
    <x v="1"/>
  </r>
  <r>
    <n v="121"/>
    <n v="121"/>
    <n v="0"/>
    <n v="0"/>
    <n v="0"/>
    <n v="0"/>
    <n v="0"/>
    <n v="0"/>
    <n v="0"/>
    <n v="0"/>
    <n v="0"/>
    <n v="0"/>
    <x v="49"/>
  </r>
  <r>
    <n v="78"/>
    <n v="78"/>
    <n v="0"/>
    <n v="0"/>
    <n v="0"/>
    <n v="0"/>
    <n v="0"/>
    <n v="0"/>
    <n v="78"/>
    <n v="78"/>
    <n v="0"/>
    <n v="0"/>
    <x v="17"/>
  </r>
  <r>
    <n v="742"/>
    <n v="742"/>
    <n v="0"/>
    <n v="0"/>
    <n v="0"/>
    <n v="0"/>
    <n v="0"/>
    <n v="0"/>
    <n v="0"/>
    <n v="0"/>
    <n v="0"/>
    <n v="0"/>
    <x v="8"/>
  </r>
  <r>
    <n v="280"/>
    <n v="280"/>
    <n v="0"/>
    <n v="0"/>
    <n v="0"/>
    <n v="0"/>
    <n v="0"/>
    <n v="0"/>
    <n v="0"/>
    <n v="0"/>
    <n v="0"/>
    <n v="0"/>
    <x v="46"/>
  </r>
  <r>
    <n v="147"/>
    <n v="147"/>
    <n v="0"/>
    <n v="0"/>
    <n v="0"/>
    <n v="0"/>
    <n v="0"/>
    <n v="0"/>
    <n v="0"/>
    <n v="0"/>
    <n v="0"/>
    <n v="0"/>
    <x v="38"/>
  </r>
  <r>
    <n v="3653"/>
    <n v="3653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3"/>
  </r>
  <r>
    <n v="203"/>
    <n v="203"/>
    <n v="0"/>
    <n v="0"/>
    <n v="0"/>
    <n v="0"/>
    <n v="0"/>
    <n v="0"/>
    <n v="0"/>
    <n v="0"/>
    <n v="0"/>
    <n v="0"/>
    <x v="49"/>
  </r>
  <r>
    <n v="462"/>
    <n v="462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12"/>
  </r>
  <r>
    <n v="673"/>
    <n v="673"/>
    <n v="0"/>
    <n v="0"/>
    <n v="0"/>
    <n v="0"/>
    <n v="0"/>
    <n v="0"/>
    <n v="0"/>
    <n v="0"/>
    <n v="0"/>
    <n v="0"/>
    <x v="10"/>
  </r>
  <r>
    <n v="11492"/>
    <n v="11492"/>
    <n v="0"/>
    <n v="0"/>
    <n v="11492"/>
    <n v="11492"/>
    <n v="0"/>
    <n v="0"/>
    <n v="0"/>
    <n v="0"/>
    <n v="0"/>
    <n v="0"/>
    <x v="52"/>
  </r>
  <r>
    <n v="105"/>
    <n v="105"/>
    <n v="0"/>
    <n v="0"/>
    <n v="0"/>
    <n v="0"/>
    <n v="0"/>
    <n v="0"/>
    <n v="0"/>
    <n v="0"/>
    <n v="0"/>
    <n v="0"/>
    <x v="4"/>
  </r>
  <r>
    <n v="118"/>
    <n v="0"/>
    <n v="118"/>
    <n v="0"/>
    <n v="0"/>
    <n v="0"/>
    <n v="0"/>
    <n v="0"/>
    <n v="118"/>
    <n v="0"/>
    <n v="118"/>
    <n v="0"/>
    <x v="19"/>
  </r>
  <r>
    <n v="202"/>
    <n v="202"/>
    <n v="0"/>
    <n v="0"/>
    <n v="0"/>
    <n v="0"/>
    <n v="0"/>
    <n v="0"/>
    <n v="0"/>
    <n v="0"/>
    <n v="0"/>
    <n v="0"/>
    <x v="14"/>
  </r>
  <r>
    <n v="637"/>
    <n v="0"/>
    <n v="637"/>
    <n v="0"/>
    <n v="0"/>
    <n v="0"/>
    <n v="0"/>
    <n v="0"/>
    <n v="0"/>
    <n v="0"/>
    <n v="0"/>
    <n v="0"/>
    <x v="8"/>
  </r>
  <r>
    <n v="2607"/>
    <n v="2607"/>
    <n v="0"/>
    <n v="0"/>
    <n v="0"/>
    <n v="0"/>
    <n v="0"/>
    <n v="0"/>
    <n v="0"/>
    <n v="0"/>
    <n v="0"/>
    <n v="0"/>
    <x v="24"/>
  </r>
  <r>
    <n v="1620"/>
    <n v="1620"/>
    <n v="0"/>
    <n v="0"/>
    <n v="0"/>
    <n v="0"/>
    <n v="0"/>
    <n v="0"/>
    <n v="0"/>
    <n v="0"/>
    <n v="0"/>
    <n v="0"/>
    <x v="48"/>
  </r>
  <r>
    <n v="13341"/>
    <n v="1334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0"/>
  </r>
  <r>
    <n v="1309"/>
    <n v="0"/>
    <n v="1309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5"/>
  </r>
  <r>
    <n v="24"/>
    <n v="24"/>
    <n v="0"/>
    <n v="0"/>
    <n v="24"/>
    <n v="24"/>
    <n v="0"/>
    <n v="0"/>
    <n v="0"/>
    <n v="0"/>
    <n v="0"/>
    <n v="0"/>
    <x v="9"/>
  </r>
  <r>
    <n v="635"/>
    <n v="635"/>
    <n v="0"/>
    <n v="0"/>
    <n v="635"/>
    <n v="635"/>
    <n v="0"/>
    <n v="0"/>
    <n v="0"/>
    <n v="0"/>
    <n v="0"/>
    <n v="0"/>
    <x v="38"/>
  </r>
  <r>
    <n v="22"/>
    <n v="22"/>
    <n v="0"/>
    <n v="0"/>
    <n v="0"/>
    <n v="0"/>
    <n v="0"/>
    <n v="0"/>
    <n v="22"/>
    <n v="22"/>
    <n v="0"/>
    <n v="0"/>
    <x v="59"/>
  </r>
  <r>
    <n v="1763"/>
    <n v="0"/>
    <n v="1763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48"/>
  </r>
  <r>
    <n v="793"/>
    <n v="793"/>
    <n v="0"/>
    <n v="0"/>
    <n v="793"/>
    <n v="793"/>
    <n v="0"/>
    <n v="0"/>
    <n v="0"/>
    <n v="0"/>
    <n v="0"/>
    <n v="0"/>
    <x v="26"/>
  </r>
  <r>
    <n v="14"/>
    <n v="14"/>
    <n v="0"/>
    <n v="0"/>
    <n v="0"/>
    <n v="0"/>
    <n v="0"/>
    <n v="0"/>
    <n v="14"/>
    <n v="14"/>
    <n v="0"/>
    <n v="0"/>
    <x v="16"/>
  </r>
  <r>
    <n v="6757"/>
    <n v="6757"/>
    <n v="0"/>
    <n v="0"/>
    <n v="0"/>
    <n v="0"/>
    <n v="0"/>
    <n v="0"/>
    <n v="6757"/>
    <n v="6757"/>
    <n v="0"/>
    <n v="0"/>
    <x v="11"/>
  </r>
  <r>
    <n v="12"/>
    <n v="12"/>
    <n v="0"/>
    <n v="0"/>
    <n v="0"/>
    <n v="0"/>
    <n v="0"/>
    <n v="0"/>
    <n v="0"/>
    <n v="0"/>
    <n v="0"/>
    <n v="0"/>
    <x v="52"/>
  </r>
  <r>
    <n v="362"/>
    <n v="0"/>
    <n v="362"/>
    <n v="0"/>
    <n v="0"/>
    <n v="0"/>
    <n v="0"/>
    <n v="0"/>
    <n v="0"/>
    <n v="0"/>
    <n v="0"/>
    <n v="0"/>
    <x v="3"/>
  </r>
  <r>
    <n v="299"/>
    <n v="299"/>
    <n v="0"/>
    <n v="0"/>
    <n v="0"/>
    <n v="0"/>
    <n v="0"/>
    <n v="0"/>
    <n v="0"/>
    <n v="0"/>
    <n v="0"/>
    <n v="0"/>
    <x v="46"/>
  </r>
  <r>
    <n v="1738"/>
    <n v="1738"/>
    <n v="0"/>
    <n v="0"/>
    <n v="1738"/>
    <n v="1738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67"/>
  </r>
  <r>
    <n v="1565"/>
    <n v="0"/>
    <n v="1565"/>
    <n v="0"/>
    <n v="0"/>
    <n v="0"/>
    <n v="0"/>
    <n v="0"/>
    <n v="0"/>
    <n v="0"/>
    <n v="0"/>
    <n v="0"/>
    <x v="3"/>
  </r>
  <r>
    <n v="120"/>
    <n v="120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9"/>
  </r>
  <r>
    <n v="17163"/>
    <n v="17163"/>
    <n v="0"/>
    <n v="0"/>
    <n v="0"/>
    <n v="0"/>
    <n v="0"/>
    <n v="0"/>
    <n v="17163"/>
    <n v="17163"/>
    <n v="0"/>
    <n v="0"/>
    <x v="35"/>
  </r>
  <r>
    <n v="1"/>
    <n v="1"/>
    <n v="0"/>
    <n v="0"/>
    <n v="0"/>
    <n v="0"/>
    <n v="0"/>
    <n v="0"/>
    <n v="0"/>
    <n v="0"/>
    <n v="0"/>
    <n v="0"/>
    <x v="3"/>
  </r>
  <r>
    <n v="32"/>
    <n v="0"/>
    <n v="32"/>
    <n v="0"/>
    <n v="32"/>
    <n v="0"/>
    <n v="32"/>
    <n v="0"/>
    <n v="0"/>
    <n v="0"/>
    <n v="0"/>
    <n v="0"/>
    <x v="23"/>
  </r>
  <r>
    <n v="60"/>
    <n v="60"/>
    <n v="0"/>
    <n v="0"/>
    <n v="0"/>
    <n v="0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25"/>
  </r>
  <r>
    <n v="186"/>
    <n v="186"/>
    <n v="0"/>
    <n v="0"/>
    <n v="0"/>
    <n v="0"/>
    <n v="0"/>
    <n v="0"/>
    <n v="186"/>
    <n v="186"/>
    <n v="0"/>
    <n v="0"/>
    <x v="51"/>
  </r>
  <r>
    <n v="2"/>
    <n v="2"/>
    <n v="0"/>
    <n v="0"/>
    <n v="0"/>
    <n v="0"/>
    <n v="0"/>
    <n v="0"/>
    <n v="0"/>
    <n v="0"/>
    <n v="0"/>
    <n v="0"/>
    <x v="43"/>
  </r>
  <r>
    <n v="5086"/>
    <n v="0"/>
    <n v="5086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17"/>
  </r>
  <r>
    <n v="495"/>
    <n v="495"/>
    <n v="0"/>
    <n v="0"/>
    <n v="0"/>
    <n v="0"/>
    <n v="0"/>
    <n v="0"/>
    <n v="495"/>
    <n v="495"/>
    <n v="0"/>
    <n v="0"/>
    <x v="43"/>
  </r>
  <r>
    <n v="67"/>
    <n v="67"/>
    <n v="0"/>
    <n v="0"/>
    <n v="0"/>
    <n v="0"/>
    <n v="0"/>
    <n v="0"/>
    <n v="0"/>
    <n v="0"/>
    <n v="0"/>
    <n v="0"/>
    <x v="55"/>
  </r>
  <r>
    <n v="178"/>
    <n v="17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0"/>
  </r>
  <r>
    <n v="2258"/>
    <n v="0"/>
    <n v="2258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9"/>
  </r>
  <r>
    <n v="2458"/>
    <n v="2458"/>
    <n v="0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24"/>
  </r>
  <r>
    <n v="2660"/>
    <n v="2660"/>
    <n v="0"/>
    <n v="0"/>
    <n v="2660"/>
    <n v="2660"/>
    <n v="0"/>
    <n v="0"/>
    <n v="0"/>
    <n v="0"/>
    <n v="0"/>
    <n v="0"/>
    <x v="6"/>
  </r>
  <r>
    <n v="22888"/>
    <n v="22888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54"/>
  </r>
  <r>
    <n v="21"/>
    <n v="21"/>
    <n v="0"/>
    <n v="0"/>
    <n v="21"/>
    <n v="21"/>
    <n v="0"/>
    <n v="0"/>
    <n v="0"/>
    <n v="0"/>
    <n v="0"/>
    <n v="0"/>
    <x v="32"/>
  </r>
  <r>
    <n v="3058"/>
    <n v="0"/>
    <n v="3058"/>
    <n v="0"/>
    <n v="0"/>
    <n v="0"/>
    <n v="0"/>
    <n v="0"/>
    <n v="0"/>
    <n v="0"/>
    <n v="0"/>
    <n v="0"/>
    <x v="47"/>
  </r>
  <r>
    <n v="92"/>
    <n v="92"/>
    <n v="0"/>
    <n v="0"/>
    <n v="92"/>
    <n v="92"/>
    <n v="0"/>
    <n v="0"/>
    <n v="0"/>
    <n v="0"/>
    <n v="0"/>
    <n v="0"/>
    <x v="63"/>
  </r>
  <r>
    <n v="65"/>
    <n v="65"/>
    <n v="0"/>
    <n v="0"/>
    <n v="0"/>
    <n v="0"/>
    <n v="0"/>
    <n v="0"/>
    <n v="0"/>
    <n v="0"/>
    <n v="0"/>
    <n v="0"/>
    <x v="3"/>
  </r>
  <r>
    <n v="1039"/>
    <n v="0"/>
    <n v="1039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41"/>
  </r>
  <r>
    <n v="491"/>
    <n v="491"/>
    <n v="0"/>
    <n v="0"/>
    <n v="0"/>
    <n v="0"/>
    <n v="0"/>
    <n v="0"/>
    <n v="0"/>
    <n v="0"/>
    <n v="0"/>
    <n v="0"/>
    <x v="10"/>
  </r>
  <r>
    <n v="71854"/>
    <n v="0"/>
    <n v="71854"/>
    <n v="0"/>
    <n v="0"/>
    <n v="0"/>
    <n v="0"/>
    <n v="0"/>
    <n v="0"/>
    <n v="0"/>
    <n v="0"/>
    <n v="0"/>
    <x v="61"/>
  </r>
  <r>
    <n v="738"/>
    <n v="0"/>
    <n v="738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28"/>
  </r>
  <r>
    <n v="1461"/>
    <n v="0"/>
    <n v="1461"/>
    <n v="0"/>
    <n v="0"/>
    <n v="0"/>
    <n v="0"/>
    <n v="0"/>
    <n v="0"/>
    <n v="0"/>
    <n v="0"/>
    <n v="0"/>
    <x v="52"/>
  </r>
  <r>
    <n v="345"/>
    <n v="345"/>
    <n v="0"/>
    <n v="0"/>
    <n v="345"/>
    <n v="345"/>
    <n v="0"/>
    <n v="0"/>
    <n v="0"/>
    <n v="0"/>
    <n v="0"/>
    <n v="0"/>
    <x v="44"/>
  </r>
  <r>
    <n v="213"/>
    <n v="213"/>
    <n v="0"/>
    <n v="0"/>
    <n v="213"/>
    <n v="213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3"/>
  </r>
  <r>
    <n v="77"/>
    <n v="77"/>
    <n v="0"/>
    <n v="0"/>
    <n v="0"/>
    <n v="0"/>
    <n v="0"/>
    <n v="0"/>
    <n v="0"/>
    <n v="0"/>
    <n v="0"/>
    <n v="0"/>
    <x v="23"/>
  </r>
  <r>
    <n v="4994"/>
    <n v="0"/>
    <n v="4994"/>
    <n v="0"/>
    <n v="0"/>
    <n v="0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3"/>
  </r>
  <r>
    <n v="1300"/>
    <n v="1300"/>
    <n v="0"/>
    <n v="0"/>
    <n v="0"/>
    <n v="0"/>
    <n v="0"/>
    <n v="0"/>
    <n v="0"/>
    <n v="0"/>
    <n v="0"/>
    <n v="0"/>
    <x v="53"/>
  </r>
  <r>
    <n v="6771"/>
    <n v="0"/>
    <n v="6771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335"/>
    <n v="335"/>
    <n v="0"/>
    <n v="0"/>
    <n v="0"/>
    <n v="0"/>
    <n v="0"/>
    <n v="0"/>
    <n v="0"/>
    <n v="0"/>
    <n v="0"/>
    <n v="0"/>
    <x v="6"/>
  </r>
  <r>
    <n v="148"/>
    <n v="14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7"/>
  </r>
  <r>
    <n v="8376"/>
    <n v="8376"/>
    <n v="0"/>
    <n v="0"/>
    <n v="0"/>
    <n v="0"/>
    <n v="0"/>
    <n v="0"/>
    <n v="0"/>
    <n v="0"/>
    <n v="0"/>
    <n v="0"/>
    <x v="35"/>
  </r>
  <r>
    <n v="3719"/>
    <n v="3719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1"/>
  </r>
  <r>
    <n v="672"/>
    <n v="67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30"/>
  </r>
  <r>
    <n v="1110"/>
    <n v="1110"/>
    <n v="0"/>
    <n v="0"/>
    <n v="0"/>
    <n v="0"/>
    <n v="0"/>
    <n v="0"/>
    <n v="0"/>
    <n v="0"/>
    <n v="0"/>
    <n v="0"/>
    <x v="44"/>
  </r>
  <r>
    <n v="680"/>
    <n v="680"/>
    <n v="0"/>
    <n v="0"/>
    <n v="680"/>
    <n v="68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6"/>
  </r>
  <r>
    <n v="4545"/>
    <n v="4545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3"/>
  </r>
  <r>
    <n v="149"/>
    <n v="149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3"/>
  </r>
  <r>
    <n v="348"/>
    <n v="348"/>
    <n v="0"/>
    <n v="0"/>
    <n v="0"/>
    <n v="0"/>
    <n v="0"/>
    <n v="0"/>
    <n v="348"/>
    <n v="348"/>
    <n v="0"/>
    <n v="0"/>
    <x v="27"/>
  </r>
  <r>
    <n v="201"/>
    <n v="0"/>
    <n v="201"/>
    <n v="0"/>
    <n v="0"/>
    <n v="0"/>
    <n v="0"/>
    <n v="0"/>
    <n v="0"/>
    <n v="0"/>
    <n v="0"/>
    <n v="0"/>
    <x v="67"/>
  </r>
  <r>
    <n v="348"/>
    <n v="348"/>
    <n v="0"/>
    <n v="0"/>
    <n v="0"/>
    <n v="0"/>
    <n v="0"/>
    <n v="0"/>
    <n v="0"/>
    <n v="0"/>
    <n v="0"/>
    <n v="0"/>
    <x v="34"/>
  </r>
  <r>
    <n v="21854"/>
    <n v="21854"/>
    <n v="0"/>
    <n v="0"/>
    <n v="0"/>
    <n v="0"/>
    <n v="0"/>
    <n v="0"/>
    <n v="0"/>
    <n v="0"/>
    <n v="0"/>
    <n v="0"/>
    <x v="61"/>
  </r>
  <r>
    <n v="2553"/>
    <n v="0"/>
    <n v="0"/>
    <n v="2553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34"/>
  </r>
  <r>
    <n v="153"/>
    <n v="153"/>
    <n v="0"/>
    <n v="0"/>
    <n v="0"/>
    <n v="0"/>
    <n v="0"/>
    <n v="0"/>
    <n v="0"/>
    <n v="0"/>
    <n v="0"/>
    <n v="0"/>
    <x v="58"/>
  </r>
  <r>
    <n v="429"/>
    <n v="0"/>
    <n v="429"/>
    <n v="0"/>
    <n v="0"/>
    <n v="0"/>
    <n v="0"/>
    <n v="0"/>
    <n v="0"/>
    <n v="0"/>
    <n v="0"/>
    <n v="0"/>
    <x v="67"/>
  </r>
  <r>
    <n v="13"/>
    <n v="13"/>
    <n v="0"/>
    <n v="0"/>
    <n v="0"/>
    <n v="0"/>
    <n v="0"/>
    <n v="0"/>
    <n v="0"/>
    <n v="0"/>
    <n v="0"/>
    <n v="0"/>
    <x v="47"/>
  </r>
  <r>
    <n v="22637"/>
    <n v="0"/>
    <n v="0"/>
    <n v="22637"/>
    <n v="0"/>
    <n v="0"/>
    <n v="0"/>
    <n v="0"/>
    <n v="0"/>
    <n v="0"/>
    <n v="0"/>
    <n v="0"/>
    <x v="74"/>
  </r>
  <r>
    <n v="11"/>
    <n v="11"/>
    <n v="0"/>
    <n v="0"/>
    <n v="11"/>
    <n v="11"/>
    <n v="0"/>
    <n v="0"/>
    <n v="0"/>
    <n v="0"/>
    <n v="0"/>
    <n v="0"/>
    <x v="5"/>
  </r>
  <r>
    <n v="6133"/>
    <n v="0"/>
    <n v="6133"/>
    <n v="0"/>
    <n v="0"/>
    <n v="0"/>
    <n v="0"/>
    <n v="0"/>
    <n v="0"/>
    <n v="0"/>
    <n v="0"/>
    <n v="0"/>
    <x v="6"/>
  </r>
  <r>
    <n v="3954"/>
    <n v="0"/>
    <n v="3954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8"/>
  </r>
  <r>
    <n v="4502"/>
    <n v="0"/>
    <n v="4502"/>
    <n v="0"/>
    <n v="0"/>
    <n v="0"/>
    <n v="0"/>
    <n v="0"/>
    <n v="0"/>
    <n v="0"/>
    <n v="0"/>
    <n v="0"/>
    <x v="51"/>
  </r>
  <r>
    <n v="302"/>
    <n v="302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4"/>
  </r>
  <r>
    <n v="16"/>
    <n v="16"/>
    <n v="0"/>
    <n v="0"/>
    <n v="16"/>
    <n v="16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3"/>
  </r>
  <r>
    <n v="207"/>
    <n v="207"/>
    <n v="0"/>
    <n v="0"/>
    <n v="0"/>
    <n v="0"/>
    <n v="0"/>
    <n v="0"/>
    <n v="0"/>
    <n v="0"/>
    <n v="0"/>
    <n v="0"/>
    <x v="10"/>
  </r>
  <r>
    <n v="698"/>
    <n v="698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9"/>
  </r>
  <r>
    <n v="1557"/>
    <n v="1557"/>
    <n v="0"/>
    <n v="0"/>
    <n v="0"/>
    <n v="0"/>
    <n v="0"/>
    <n v="0"/>
    <n v="0"/>
    <n v="0"/>
    <n v="0"/>
    <n v="0"/>
    <x v="46"/>
  </r>
  <r>
    <n v="17853"/>
    <n v="17853"/>
    <n v="0"/>
    <n v="0"/>
    <n v="0"/>
    <n v="0"/>
    <n v="0"/>
    <n v="0"/>
    <n v="0"/>
    <n v="0"/>
    <n v="0"/>
    <n v="0"/>
    <x v="21"/>
  </r>
  <r>
    <n v="504"/>
    <n v="504"/>
    <n v="0"/>
    <n v="0"/>
    <n v="0"/>
    <n v="0"/>
    <n v="0"/>
    <n v="0"/>
    <n v="0"/>
    <n v="0"/>
    <n v="0"/>
    <n v="0"/>
    <x v="39"/>
  </r>
  <r>
    <n v="4090"/>
    <n v="4090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3"/>
  </r>
  <r>
    <n v="1521"/>
    <n v="0"/>
    <n v="1521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53"/>
  </r>
  <r>
    <n v="3460"/>
    <n v="3460"/>
    <n v="0"/>
    <n v="0"/>
    <n v="0"/>
    <n v="0"/>
    <n v="0"/>
    <n v="0"/>
    <n v="3460"/>
    <n v="3460"/>
    <n v="0"/>
    <n v="0"/>
    <x v="1"/>
  </r>
  <r>
    <n v="1459"/>
    <n v="0"/>
    <n v="1459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46"/>
  </r>
  <r>
    <n v="5814"/>
    <n v="5814"/>
    <n v="0"/>
    <n v="0"/>
    <n v="0"/>
    <n v="0"/>
    <n v="0"/>
    <n v="0"/>
    <n v="0"/>
    <n v="0"/>
    <n v="0"/>
    <n v="0"/>
    <x v="2"/>
  </r>
  <r>
    <n v="18"/>
    <n v="18"/>
    <n v="0"/>
    <n v="0"/>
    <n v="18"/>
    <n v="18"/>
    <n v="0"/>
    <n v="0"/>
    <n v="0"/>
    <n v="0"/>
    <n v="0"/>
    <n v="0"/>
    <x v="44"/>
  </r>
  <r>
    <n v="259"/>
    <n v="259"/>
    <n v="0"/>
    <n v="0"/>
    <n v="0"/>
    <n v="0"/>
    <n v="0"/>
    <n v="0"/>
    <n v="259"/>
    <n v="259"/>
    <n v="0"/>
    <n v="0"/>
    <x v="28"/>
  </r>
  <r>
    <n v="142"/>
    <n v="142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47"/>
  </r>
  <r>
    <n v="20696"/>
    <n v="20696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7"/>
  </r>
  <r>
    <n v="219"/>
    <n v="0"/>
    <n v="219"/>
    <n v="0"/>
    <n v="0"/>
    <n v="0"/>
    <n v="0"/>
    <n v="0"/>
    <n v="0"/>
    <n v="0"/>
    <n v="0"/>
    <n v="0"/>
    <x v="30"/>
  </r>
  <r>
    <n v="361"/>
    <n v="36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"/>
  </r>
  <r>
    <n v="266"/>
    <n v="0"/>
    <n v="266"/>
    <n v="0"/>
    <n v="0"/>
    <n v="0"/>
    <n v="0"/>
    <n v="0"/>
    <n v="0"/>
    <n v="0"/>
    <n v="0"/>
    <n v="0"/>
    <x v="20"/>
  </r>
  <r>
    <n v="4908"/>
    <n v="4908"/>
    <n v="0"/>
    <n v="0"/>
    <n v="4908"/>
    <n v="4908"/>
    <n v="0"/>
    <n v="0"/>
    <n v="0"/>
    <n v="0"/>
    <n v="0"/>
    <n v="0"/>
    <x v="28"/>
  </r>
  <r>
    <n v="509"/>
    <n v="0"/>
    <n v="509"/>
    <n v="0"/>
    <n v="0"/>
    <n v="0"/>
    <n v="0"/>
    <n v="0"/>
    <n v="0"/>
    <n v="0"/>
    <n v="0"/>
    <n v="0"/>
    <x v="12"/>
  </r>
  <r>
    <n v="342"/>
    <n v="342"/>
    <n v="0"/>
    <n v="0"/>
    <n v="342"/>
    <n v="342"/>
    <n v="0"/>
    <n v="0"/>
    <n v="0"/>
    <n v="0"/>
    <n v="0"/>
    <n v="0"/>
    <x v="0"/>
  </r>
  <r>
    <n v="998"/>
    <n v="998"/>
    <n v="0"/>
    <n v="0"/>
    <n v="0"/>
    <n v="0"/>
    <n v="0"/>
    <n v="0"/>
    <n v="998"/>
    <n v="998"/>
    <n v="0"/>
    <n v="0"/>
    <x v="25"/>
  </r>
  <r>
    <n v="3"/>
    <n v="3"/>
    <n v="0"/>
    <n v="0"/>
    <n v="0"/>
    <n v="0"/>
    <n v="0"/>
    <n v="0"/>
    <n v="0"/>
    <n v="0"/>
    <n v="0"/>
    <n v="0"/>
    <x v="6"/>
  </r>
  <r>
    <n v="10283"/>
    <n v="10283"/>
    <n v="0"/>
    <n v="0"/>
    <n v="0"/>
    <n v="0"/>
    <n v="0"/>
    <n v="0"/>
    <n v="0"/>
    <n v="0"/>
    <n v="0"/>
    <n v="0"/>
    <x v="55"/>
  </r>
  <r>
    <n v="331"/>
    <n v="331"/>
    <n v="0"/>
    <n v="0"/>
    <n v="0"/>
    <n v="0"/>
    <n v="0"/>
    <n v="0"/>
    <n v="0"/>
    <n v="0"/>
    <n v="0"/>
    <n v="0"/>
    <x v="43"/>
  </r>
  <r>
    <n v="7943"/>
    <n v="0"/>
    <n v="7943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5"/>
  </r>
  <r>
    <n v="17749"/>
    <n v="17749"/>
    <n v="0"/>
    <n v="0"/>
    <n v="0"/>
    <n v="0"/>
    <n v="0"/>
    <n v="0"/>
    <n v="0"/>
    <n v="0"/>
    <n v="0"/>
    <n v="0"/>
    <x v="48"/>
  </r>
  <r>
    <n v="10510"/>
    <n v="10510"/>
    <n v="0"/>
    <n v="0"/>
    <n v="0"/>
    <n v="0"/>
    <n v="0"/>
    <n v="0"/>
    <n v="10510"/>
    <n v="10510"/>
    <n v="0"/>
    <n v="0"/>
    <x v="8"/>
  </r>
  <r>
    <n v="10"/>
    <n v="10"/>
    <n v="0"/>
    <n v="0"/>
    <n v="0"/>
    <n v="0"/>
    <n v="0"/>
    <n v="0"/>
    <n v="0"/>
    <n v="0"/>
    <n v="0"/>
    <n v="0"/>
    <x v="45"/>
  </r>
  <r>
    <n v="973"/>
    <n v="973"/>
    <n v="0"/>
    <n v="0"/>
    <n v="0"/>
    <n v="0"/>
    <n v="0"/>
    <n v="0"/>
    <n v="0"/>
    <n v="0"/>
    <n v="0"/>
    <n v="0"/>
    <x v="21"/>
  </r>
  <r>
    <n v="870"/>
    <n v="870"/>
    <n v="0"/>
    <n v="0"/>
    <n v="0"/>
    <n v="0"/>
    <n v="0"/>
    <n v="0"/>
    <n v="0"/>
    <n v="0"/>
    <n v="0"/>
    <n v="0"/>
    <x v="8"/>
  </r>
  <r>
    <n v="955"/>
    <n v="0"/>
    <n v="955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63"/>
  </r>
  <r>
    <n v="12037"/>
    <n v="12037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54"/>
  </r>
  <r>
    <n v="1068"/>
    <n v="0"/>
    <n v="1068"/>
    <n v="0"/>
    <n v="0"/>
    <n v="0"/>
    <n v="0"/>
    <n v="0"/>
    <n v="0"/>
    <n v="0"/>
    <n v="0"/>
    <n v="0"/>
    <x v="67"/>
  </r>
  <r>
    <n v="20262"/>
    <n v="20262"/>
    <n v="0"/>
    <n v="0"/>
    <n v="0"/>
    <n v="0"/>
    <n v="0"/>
    <n v="0"/>
    <n v="20262"/>
    <n v="20262"/>
    <n v="0"/>
    <n v="0"/>
    <x v="1"/>
  </r>
  <r>
    <n v="9"/>
    <n v="9"/>
    <n v="0"/>
    <n v="0"/>
    <n v="9"/>
    <n v="9"/>
    <n v="0"/>
    <n v="0"/>
    <n v="0"/>
    <n v="0"/>
    <n v="0"/>
    <n v="0"/>
    <x v="60"/>
  </r>
  <r>
    <n v="3690"/>
    <n v="0"/>
    <n v="3690"/>
    <n v="0"/>
    <n v="0"/>
    <n v="0"/>
    <n v="0"/>
    <n v="0"/>
    <n v="0"/>
    <n v="0"/>
    <n v="0"/>
    <n v="0"/>
    <x v="25"/>
  </r>
  <r>
    <n v="504"/>
    <n v="504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34"/>
  </r>
  <r>
    <n v="4879"/>
    <n v="0"/>
    <n v="4879"/>
    <n v="0"/>
    <n v="0"/>
    <n v="0"/>
    <n v="0"/>
    <n v="0"/>
    <n v="0"/>
    <n v="0"/>
    <n v="0"/>
    <n v="0"/>
    <x v="25"/>
  </r>
  <r>
    <n v="141"/>
    <n v="0"/>
    <n v="141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16"/>
  </r>
  <r>
    <n v="1796"/>
    <n v="1796"/>
    <n v="0"/>
    <n v="0"/>
    <n v="0"/>
    <n v="0"/>
    <n v="0"/>
    <n v="0"/>
    <n v="0"/>
    <n v="0"/>
    <n v="0"/>
    <n v="0"/>
    <x v="50"/>
  </r>
  <r>
    <n v="350"/>
    <n v="350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51"/>
    <n v="51"/>
    <n v="0"/>
    <n v="0"/>
    <x v="27"/>
  </r>
  <r>
    <n v="41"/>
    <n v="0"/>
    <n v="41"/>
    <n v="0"/>
    <n v="0"/>
    <n v="0"/>
    <n v="0"/>
    <n v="0"/>
    <n v="0"/>
    <n v="0"/>
    <n v="0"/>
    <n v="0"/>
    <x v="57"/>
  </r>
  <r>
    <n v="2983"/>
    <n v="2983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6"/>
  </r>
  <r>
    <n v="2671"/>
    <n v="2671"/>
    <n v="0"/>
    <n v="0"/>
    <n v="0"/>
    <n v="0"/>
    <n v="0"/>
    <n v="0"/>
    <n v="0"/>
    <n v="0"/>
    <n v="0"/>
    <n v="0"/>
    <x v="10"/>
  </r>
  <r>
    <n v="527"/>
    <n v="527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23"/>
  </r>
  <r>
    <n v="2142"/>
    <n v="2142"/>
    <n v="0"/>
    <n v="0"/>
    <n v="0"/>
    <n v="0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39"/>
  </r>
  <r>
    <n v="364"/>
    <n v="364"/>
    <n v="0"/>
    <n v="0"/>
    <n v="0"/>
    <n v="0"/>
    <n v="0"/>
    <n v="0"/>
    <n v="0"/>
    <n v="0"/>
    <n v="0"/>
    <n v="0"/>
    <x v="45"/>
  </r>
  <r>
    <n v="7590"/>
    <n v="7590"/>
    <n v="0"/>
    <n v="0"/>
    <n v="0"/>
    <n v="0"/>
    <n v="0"/>
    <n v="0"/>
    <n v="0"/>
    <n v="0"/>
    <n v="0"/>
    <n v="0"/>
    <x v="47"/>
  </r>
  <r>
    <n v="589"/>
    <n v="589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18"/>
  </r>
  <r>
    <n v="3462"/>
    <n v="0"/>
    <n v="0"/>
    <n v="3462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28"/>
  </r>
  <r>
    <n v="69"/>
    <n v="69"/>
    <n v="0"/>
    <n v="0"/>
    <n v="0"/>
    <n v="0"/>
    <n v="0"/>
    <n v="0"/>
    <n v="0"/>
    <n v="0"/>
    <n v="0"/>
    <n v="0"/>
    <x v="52"/>
  </r>
  <r>
    <n v="71"/>
    <n v="71"/>
    <n v="0"/>
    <n v="0"/>
    <n v="0"/>
    <n v="0"/>
    <n v="0"/>
    <n v="0"/>
    <n v="71"/>
    <n v="71"/>
    <n v="0"/>
    <n v="0"/>
    <x v="39"/>
  </r>
  <r>
    <n v="31"/>
    <n v="31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49"/>
  </r>
  <r>
    <n v="74"/>
    <n v="74"/>
    <n v="0"/>
    <n v="0"/>
    <n v="74"/>
    <n v="74"/>
    <n v="0"/>
    <n v="0"/>
    <n v="0"/>
    <n v="0"/>
    <n v="0"/>
    <n v="0"/>
    <x v="24"/>
  </r>
  <r>
    <n v="71"/>
    <n v="71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26"/>
  </r>
  <r>
    <n v="5067"/>
    <n v="0"/>
    <n v="5067"/>
    <n v="0"/>
    <n v="0"/>
    <n v="0"/>
    <n v="0"/>
    <n v="0"/>
    <n v="0"/>
    <n v="0"/>
    <n v="0"/>
    <n v="0"/>
    <x v="26"/>
  </r>
  <r>
    <n v="1117"/>
    <n v="0"/>
    <n v="1117"/>
    <n v="0"/>
    <n v="0"/>
    <n v="0"/>
    <n v="0"/>
    <n v="0"/>
    <n v="0"/>
    <n v="0"/>
    <n v="0"/>
    <n v="0"/>
    <x v="12"/>
  </r>
  <r>
    <n v="12630"/>
    <n v="12630"/>
    <n v="0"/>
    <n v="0"/>
    <n v="0"/>
    <n v="0"/>
    <n v="0"/>
    <n v="0"/>
    <n v="12630"/>
    <n v="12630"/>
    <n v="0"/>
    <n v="0"/>
    <x v="26"/>
  </r>
  <r>
    <n v="1"/>
    <n v="1"/>
    <n v="0"/>
    <n v="0"/>
    <n v="0"/>
    <n v="0"/>
    <n v="0"/>
    <n v="0"/>
    <n v="1"/>
    <n v="1"/>
    <n v="0"/>
    <n v="0"/>
    <x v="12"/>
  </r>
  <r>
    <n v="3775"/>
    <n v="3775"/>
    <n v="0"/>
    <n v="0"/>
    <n v="0"/>
    <n v="0"/>
    <n v="0"/>
    <n v="0"/>
    <n v="0"/>
    <n v="0"/>
    <n v="0"/>
    <n v="0"/>
    <x v="52"/>
  </r>
  <r>
    <n v="48"/>
    <n v="48"/>
    <n v="0"/>
    <n v="0"/>
    <n v="48"/>
    <n v="48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18"/>
  </r>
  <r>
    <n v="1"/>
    <n v="1"/>
    <n v="0"/>
    <n v="0"/>
    <n v="0"/>
    <n v="0"/>
    <n v="0"/>
    <n v="0"/>
    <n v="0"/>
    <n v="0"/>
    <n v="0"/>
    <n v="0"/>
    <x v="22"/>
  </r>
  <r>
    <n v="231"/>
    <n v="231"/>
    <n v="0"/>
    <n v="0"/>
    <n v="0"/>
    <n v="0"/>
    <n v="0"/>
    <n v="0"/>
    <n v="0"/>
    <n v="0"/>
    <n v="0"/>
    <n v="0"/>
    <x v="16"/>
  </r>
  <r>
    <n v="387"/>
    <n v="387"/>
    <n v="0"/>
    <n v="0"/>
    <n v="0"/>
    <n v="0"/>
    <n v="0"/>
    <n v="0"/>
    <n v="0"/>
    <n v="0"/>
    <n v="0"/>
    <n v="0"/>
    <x v="43"/>
  </r>
  <r>
    <n v="125"/>
    <n v="125"/>
    <n v="0"/>
    <n v="0"/>
    <n v="0"/>
    <n v="0"/>
    <n v="0"/>
    <n v="0"/>
    <n v="0"/>
    <n v="0"/>
    <n v="0"/>
    <n v="0"/>
    <x v="12"/>
  </r>
  <r>
    <n v="83"/>
    <n v="83"/>
    <n v="0"/>
    <n v="0"/>
    <n v="0"/>
    <n v="0"/>
    <n v="0"/>
    <n v="0"/>
    <n v="0"/>
    <n v="0"/>
    <n v="0"/>
    <n v="0"/>
    <x v="63"/>
  </r>
  <r>
    <n v="3596"/>
    <n v="3596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62"/>
  </r>
  <r>
    <n v="1350"/>
    <n v="1350"/>
    <n v="0"/>
    <n v="0"/>
    <n v="0"/>
    <n v="0"/>
    <n v="0"/>
    <n v="0"/>
    <n v="0"/>
    <n v="0"/>
    <n v="0"/>
    <n v="0"/>
    <x v="46"/>
  </r>
  <r>
    <n v="1641"/>
    <n v="1641"/>
    <n v="0"/>
    <n v="0"/>
    <n v="0"/>
    <n v="0"/>
    <n v="0"/>
    <n v="0"/>
    <n v="0"/>
    <n v="0"/>
    <n v="0"/>
    <n v="0"/>
    <x v="54"/>
  </r>
  <r>
    <n v="2829"/>
    <n v="0"/>
    <n v="2829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8"/>
  </r>
  <r>
    <n v="198570"/>
    <n v="0"/>
    <n v="0"/>
    <n v="198570"/>
    <n v="0"/>
    <n v="0"/>
    <n v="0"/>
    <n v="0"/>
    <n v="0"/>
    <n v="0"/>
    <n v="0"/>
    <n v="0"/>
    <x v="2"/>
  </r>
  <r>
    <n v="132"/>
    <n v="132"/>
    <n v="0"/>
    <n v="0"/>
    <n v="0"/>
    <n v="0"/>
    <n v="0"/>
    <n v="0"/>
    <n v="0"/>
    <n v="0"/>
    <n v="0"/>
    <n v="0"/>
    <x v="49"/>
  </r>
  <r>
    <n v="387"/>
    <n v="0"/>
    <n v="387"/>
    <n v="0"/>
    <n v="0"/>
    <n v="0"/>
    <n v="0"/>
    <n v="0"/>
    <n v="0"/>
    <n v="0"/>
    <n v="0"/>
    <n v="0"/>
    <x v="55"/>
  </r>
  <r>
    <n v="1473"/>
    <n v="1473"/>
    <n v="0"/>
    <n v="0"/>
    <n v="1473"/>
    <n v="1473"/>
    <n v="0"/>
    <n v="0"/>
    <n v="0"/>
    <n v="0"/>
    <n v="0"/>
    <n v="0"/>
    <x v="42"/>
  </r>
  <r>
    <n v="269"/>
    <n v="269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7"/>
  </r>
  <r>
    <n v="4416"/>
    <n v="4416"/>
    <n v="0"/>
    <n v="0"/>
    <n v="0"/>
    <n v="0"/>
    <n v="0"/>
    <n v="0"/>
    <n v="0"/>
    <n v="0"/>
    <n v="0"/>
    <n v="0"/>
    <x v="54"/>
  </r>
  <r>
    <n v="12956"/>
    <n v="0"/>
    <n v="0"/>
    <n v="12956"/>
    <n v="0"/>
    <n v="0"/>
    <n v="0"/>
    <n v="0"/>
    <n v="0"/>
    <n v="0"/>
    <n v="0"/>
    <n v="0"/>
    <x v="74"/>
  </r>
  <r>
    <n v="27"/>
    <n v="27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48"/>
  </r>
  <r>
    <n v="1426"/>
    <n v="1426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43"/>
  </r>
  <r>
    <n v="50"/>
    <n v="50"/>
    <n v="0"/>
    <n v="0"/>
    <n v="50"/>
    <n v="50"/>
    <n v="0"/>
    <n v="0"/>
    <n v="0"/>
    <n v="0"/>
    <n v="0"/>
    <n v="0"/>
    <x v="6"/>
  </r>
  <r>
    <n v="706"/>
    <n v="706"/>
    <n v="0"/>
    <n v="0"/>
    <n v="0"/>
    <n v="0"/>
    <n v="0"/>
    <n v="0"/>
    <n v="0"/>
    <n v="0"/>
    <n v="0"/>
    <n v="0"/>
    <x v="26"/>
  </r>
  <r>
    <n v="3516"/>
    <n v="0"/>
    <n v="0"/>
    <n v="3516"/>
    <n v="0"/>
    <n v="0"/>
    <n v="0"/>
    <n v="0"/>
    <n v="0"/>
    <n v="0"/>
    <n v="0"/>
    <n v="0"/>
    <x v="69"/>
  </r>
  <r>
    <n v="185"/>
    <n v="185"/>
    <n v="0"/>
    <n v="0"/>
    <n v="0"/>
    <n v="0"/>
    <n v="0"/>
    <n v="0"/>
    <n v="0"/>
    <n v="0"/>
    <n v="0"/>
    <n v="0"/>
    <x v="50"/>
  </r>
  <r>
    <n v="400"/>
    <n v="400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4"/>
  </r>
  <r>
    <n v="586"/>
    <n v="58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704"/>
    <n v="0"/>
    <n v="704"/>
    <n v="0"/>
    <n v="0"/>
    <n v="0"/>
    <n v="0"/>
    <n v="0"/>
    <n v="0"/>
    <n v="0"/>
    <n v="0"/>
    <n v="0"/>
    <x v="50"/>
  </r>
  <r>
    <n v="18741"/>
    <n v="18741"/>
    <n v="0"/>
    <n v="0"/>
    <n v="0"/>
    <n v="0"/>
    <n v="0"/>
    <n v="0"/>
    <n v="0"/>
    <n v="0"/>
    <n v="0"/>
    <n v="0"/>
    <x v="35"/>
  </r>
  <r>
    <n v="1004"/>
    <n v="100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60"/>
  </r>
  <r>
    <n v="3626"/>
    <n v="362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5"/>
  </r>
  <r>
    <n v="153"/>
    <n v="153"/>
    <n v="0"/>
    <n v="0"/>
    <n v="0"/>
    <n v="0"/>
    <n v="0"/>
    <n v="0"/>
    <n v="0"/>
    <n v="0"/>
    <n v="0"/>
    <n v="0"/>
    <x v="51"/>
  </r>
  <r>
    <n v="2505"/>
    <n v="2505"/>
    <n v="0"/>
    <n v="0"/>
    <n v="2505"/>
    <n v="2505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73"/>
  </r>
  <r>
    <n v="15542"/>
    <n v="0"/>
    <n v="0"/>
    <n v="15542"/>
    <n v="0"/>
    <n v="0"/>
    <n v="0"/>
    <n v="0"/>
    <n v="0"/>
    <n v="0"/>
    <n v="0"/>
    <n v="0"/>
    <x v="74"/>
  </r>
  <r>
    <n v="567"/>
    <n v="56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8"/>
  </r>
  <r>
    <n v="885"/>
    <n v="0"/>
    <n v="885"/>
    <n v="0"/>
    <n v="0"/>
    <n v="0"/>
    <n v="0"/>
    <n v="0"/>
    <n v="0"/>
    <n v="0"/>
    <n v="0"/>
    <n v="0"/>
    <x v="65"/>
  </r>
  <r>
    <n v="22"/>
    <n v="2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1"/>
  </r>
  <r>
    <n v="2307"/>
    <n v="0"/>
    <n v="2307"/>
    <n v="0"/>
    <n v="0"/>
    <n v="0"/>
    <n v="0"/>
    <n v="0"/>
    <n v="0"/>
    <n v="0"/>
    <n v="0"/>
    <n v="0"/>
    <x v="10"/>
  </r>
  <r>
    <n v="422"/>
    <n v="422"/>
    <n v="0"/>
    <n v="0"/>
    <n v="0"/>
    <n v="0"/>
    <n v="0"/>
    <n v="0"/>
    <n v="0"/>
    <n v="0"/>
    <n v="0"/>
    <n v="0"/>
    <x v="62"/>
  </r>
  <r>
    <n v="46"/>
    <n v="46"/>
    <n v="0"/>
    <n v="0"/>
    <n v="0"/>
    <n v="0"/>
    <n v="0"/>
    <n v="0"/>
    <n v="0"/>
    <n v="0"/>
    <n v="0"/>
    <n v="0"/>
    <x v="19"/>
  </r>
  <r>
    <n v="18227"/>
    <n v="18227"/>
    <n v="0"/>
    <n v="0"/>
    <n v="18227"/>
    <n v="18227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3"/>
  </r>
  <r>
    <n v="1374"/>
    <n v="1374"/>
    <n v="0"/>
    <n v="0"/>
    <n v="1374"/>
    <n v="1374"/>
    <n v="0"/>
    <n v="0"/>
    <n v="0"/>
    <n v="0"/>
    <n v="0"/>
    <n v="0"/>
    <x v="20"/>
  </r>
  <r>
    <n v="2211"/>
    <n v="2211"/>
    <n v="0"/>
    <n v="0"/>
    <n v="0"/>
    <n v="0"/>
    <n v="0"/>
    <n v="0"/>
    <n v="2211"/>
    <n v="2211"/>
    <n v="0"/>
    <n v="0"/>
    <x v="11"/>
  </r>
  <r>
    <n v="83"/>
    <n v="83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10"/>
  </r>
  <r>
    <n v="6391"/>
    <n v="0"/>
    <n v="6391"/>
    <n v="0"/>
    <n v="0"/>
    <n v="0"/>
    <n v="0"/>
    <n v="0"/>
    <n v="0"/>
    <n v="0"/>
    <n v="0"/>
    <n v="0"/>
    <x v="34"/>
  </r>
  <r>
    <n v="458"/>
    <n v="458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28"/>
  </r>
  <r>
    <n v="6346"/>
    <n v="6346"/>
    <n v="0"/>
    <n v="0"/>
    <n v="0"/>
    <n v="0"/>
    <n v="0"/>
    <n v="0"/>
    <n v="0"/>
    <n v="0"/>
    <n v="0"/>
    <n v="0"/>
    <x v="1"/>
  </r>
  <r>
    <n v="12871"/>
    <n v="0"/>
    <n v="12871"/>
    <n v="0"/>
    <n v="0"/>
    <n v="0"/>
    <n v="0"/>
    <n v="0"/>
    <n v="0"/>
    <n v="0"/>
    <n v="0"/>
    <n v="0"/>
    <x v="50"/>
  </r>
  <r>
    <n v="2681"/>
    <n v="2681"/>
    <n v="0"/>
    <n v="0"/>
    <n v="0"/>
    <n v="0"/>
    <n v="0"/>
    <n v="0"/>
    <n v="0"/>
    <n v="0"/>
    <n v="0"/>
    <n v="0"/>
    <x v="31"/>
  </r>
  <r>
    <n v="401"/>
    <n v="401"/>
    <n v="0"/>
    <n v="0"/>
    <n v="0"/>
    <n v="0"/>
    <n v="0"/>
    <n v="0"/>
    <n v="0"/>
    <n v="0"/>
    <n v="0"/>
    <n v="0"/>
    <x v="14"/>
  </r>
  <r>
    <n v="407"/>
    <n v="407"/>
    <n v="0"/>
    <n v="0"/>
    <n v="0"/>
    <n v="0"/>
    <n v="0"/>
    <n v="0"/>
    <n v="0"/>
    <n v="0"/>
    <n v="0"/>
    <n v="0"/>
    <x v="1"/>
  </r>
  <r>
    <n v="780"/>
    <n v="780"/>
    <n v="0"/>
    <n v="0"/>
    <n v="0"/>
    <n v="0"/>
    <n v="0"/>
    <n v="0"/>
    <n v="0"/>
    <n v="0"/>
    <n v="0"/>
    <n v="0"/>
    <x v="26"/>
  </r>
  <r>
    <n v="310"/>
    <n v="0"/>
    <n v="310"/>
    <n v="0"/>
    <n v="0"/>
    <n v="0"/>
    <n v="0"/>
    <n v="0"/>
    <n v="310"/>
    <n v="0"/>
    <n v="310"/>
    <n v="0"/>
    <x v="13"/>
  </r>
  <r>
    <n v="4724"/>
    <n v="0"/>
    <n v="4724"/>
    <n v="0"/>
    <n v="0"/>
    <n v="0"/>
    <n v="0"/>
    <n v="0"/>
    <n v="0"/>
    <n v="0"/>
    <n v="0"/>
    <n v="0"/>
    <x v="1"/>
  </r>
  <r>
    <n v="70"/>
    <n v="70"/>
    <n v="0"/>
    <n v="0"/>
    <n v="0"/>
    <n v="0"/>
    <n v="0"/>
    <n v="0"/>
    <n v="70"/>
    <n v="70"/>
    <n v="0"/>
    <n v="0"/>
    <x v="73"/>
  </r>
  <r>
    <n v="586"/>
    <n v="586"/>
    <n v="0"/>
    <n v="0"/>
    <n v="0"/>
    <n v="0"/>
    <n v="0"/>
    <n v="0"/>
    <n v="0"/>
    <n v="0"/>
    <n v="0"/>
    <n v="0"/>
    <x v="35"/>
  </r>
  <r>
    <n v="350"/>
    <n v="350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25"/>
  </r>
  <r>
    <n v="1633"/>
    <n v="1633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24"/>
  </r>
  <r>
    <n v="817"/>
    <n v="0"/>
    <n v="817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4"/>
  </r>
  <r>
    <n v="426"/>
    <n v="426"/>
    <n v="0"/>
    <n v="0"/>
    <n v="0"/>
    <n v="0"/>
    <n v="0"/>
    <n v="0"/>
    <n v="0"/>
    <n v="0"/>
    <n v="0"/>
    <n v="0"/>
    <x v="14"/>
  </r>
  <r>
    <n v="367"/>
    <n v="367"/>
    <n v="0"/>
    <n v="0"/>
    <n v="367"/>
    <n v="367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59"/>
  </r>
  <r>
    <n v="3"/>
    <n v="3"/>
    <n v="0"/>
    <n v="0"/>
    <n v="0"/>
    <n v="0"/>
    <n v="0"/>
    <n v="0"/>
    <n v="0"/>
    <n v="0"/>
    <n v="0"/>
    <n v="0"/>
    <x v="64"/>
  </r>
  <r>
    <n v="1525"/>
    <n v="0"/>
    <n v="1525"/>
    <n v="0"/>
    <n v="0"/>
    <n v="0"/>
    <n v="0"/>
    <n v="0"/>
    <n v="0"/>
    <n v="0"/>
    <n v="0"/>
    <n v="0"/>
    <x v="5"/>
  </r>
  <r>
    <n v="3444"/>
    <n v="0"/>
    <n v="3444"/>
    <n v="0"/>
    <n v="0"/>
    <n v="0"/>
    <n v="0"/>
    <n v="0"/>
    <n v="0"/>
    <n v="0"/>
    <n v="0"/>
    <n v="0"/>
    <x v="51"/>
  </r>
  <r>
    <n v="439"/>
    <n v="439"/>
    <n v="0"/>
    <n v="0"/>
    <n v="0"/>
    <n v="0"/>
    <n v="0"/>
    <n v="0"/>
    <n v="0"/>
    <n v="0"/>
    <n v="0"/>
    <n v="0"/>
    <x v="34"/>
  </r>
  <r>
    <n v="552"/>
    <n v="0"/>
    <n v="552"/>
    <n v="0"/>
    <n v="0"/>
    <n v="0"/>
    <n v="0"/>
    <n v="0"/>
    <n v="0"/>
    <n v="0"/>
    <n v="0"/>
    <n v="0"/>
    <x v="12"/>
  </r>
  <r>
    <n v="547"/>
    <n v="547"/>
    <n v="0"/>
    <n v="0"/>
    <n v="0"/>
    <n v="0"/>
    <n v="0"/>
    <n v="0"/>
    <n v="0"/>
    <n v="0"/>
    <n v="0"/>
    <n v="0"/>
    <x v="30"/>
  </r>
  <r>
    <n v="6941"/>
    <n v="0"/>
    <n v="0"/>
    <n v="6941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55"/>
  </r>
  <r>
    <n v="10841"/>
    <n v="10841"/>
    <n v="0"/>
    <n v="0"/>
    <n v="0"/>
    <n v="0"/>
    <n v="0"/>
    <n v="0"/>
    <n v="0"/>
    <n v="0"/>
    <n v="0"/>
    <n v="0"/>
    <x v="30"/>
  </r>
  <r>
    <n v="268"/>
    <n v="268"/>
    <n v="0"/>
    <n v="0"/>
    <n v="268"/>
    <n v="268"/>
    <n v="0"/>
    <n v="0"/>
    <n v="0"/>
    <n v="0"/>
    <n v="0"/>
    <n v="0"/>
    <x v="9"/>
  </r>
  <r>
    <n v="4526"/>
    <n v="4526"/>
    <n v="0"/>
    <n v="0"/>
    <n v="4526"/>
    <n v="4526"/>
    <n v="0"/>
    <n v="0"/>
    <n v="0"/>
    <n v="0"/>
    <n v="0"/>
    <n v="0"/>
    <x v="14"/>
  </r>
  <r>
    <n v="434"/>
    <n v="434"/>
    <n v="0"/>
    <n v="0"/>
    <n v="0"/>
    <n v="0"/>
    <n v="0"/>
    <n v="0"/>
    <n v="434"/>
    <n v="434"/>
    <n v="0"/>
    <n v="0"/>
    <x v="58"/>
  </r>
  <r>
    <n v="48"/>
    <n v="4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35"/>
  </r>
  <r>
    <n v="661"/>
    <n v="661"/>
    <n v="0"/>
    <n v="0"/>
    <n v="661"/>
    <n v="661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7"/>
  </r>
  <r>
    <n v="194"/>
    <n v="194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17"/>
  </r>
  <r>
    <n v="347"/>
    <n v="347"/>
    <n v="0"/>
    <n v="0"/>
    <n v="0"/>
    <n v="0"/>
    <n v="0"/>
    <n v="0"/>
    <n v="0"/>
    <n v="0"/>
    <n v="0"/>
    <n v="0"/>
    <x v="20"/>
  </r>
  <r>
    <n v="14"/>
    <n v="14"/>
    <n v="0"/>
    <n v="0"/>
    <n v="14"/>
    <n v="14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38"/>
  </r>
  <r>
    <n v="1002"/>
    <n v="1002"/>
    <n v="0"/>
    <n v="0"/>
    <n v="0"/>
    <n v="0"/>
    <n v="0"/>
    <n v="0"/>
    <n v="0"/>
    <n v="0"/>
    <n v="0"/>
    <n v="0"/>
    <x v="34"/>
  </r>
  <r>
    <n v="7"/>
    <n v="0"/>
    <n v="0"/>
    <n v="7"/>
    <n v="0"/>
    <n v="0"/>
    <n v="0"/>
    <n v="0"/>
    <n v="0"/>
    <n v="0"/>
    <n v="0"/>
    <n v="0"/>
    <x v="10"/>
  </r>
  <r>
    <n v="212"/>
    <n v="212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12"/>
  </r>
  <r>
    <n v="3543"/>
    <n v="3543"/>
    <n v="0"/>
    <n v="0"/>
    <n v="3543"/>
    <n v="3543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2"/>
  </r>
  <r>
    <n v="695"/>
    <n v="695"/>
    <n v="0"/>
    <n v="0"/>
    <n v="695"/>
    <n v="695"/>
    <n v="0"/>
    <n v="0"/>
    <n v="0"/>
    <n v="0"/>
    <n v="0"/>
    <n v="0"/>
    <x v="54"/>
  </r>
  <r>
    <n v="876"/>
    <n v="0"/>
    <n v="876"/>
    <n v="0"/>
    <n v="0"/>
    <n v="0"/>
    <n v="0"/>
    <n v="0"/>
    <n v="876"/>
    <n v="0"/>
    <n v="876"/>
    <n v="0"/>
    <x v="59"/>
  </r>
  <r>
    <n v="4846"/>
    <n v="4846"/>
    <n v="0"/>
    <n v="0"/>
    <n v="0"/>
    <n v="0"/>
    <n v="0"/>
    <n v="0"/>
    <n v="0"/>
    <n v="0"/>
    <n v="0"/>
    <n v="0"/>
    <x v="63"/>
  </r>
  <r>
    <n v="184"/>
    <n v="184"/>
    <n v="0"/>
    <n v="0"/>
    <n v="0"/>
    <n v="0"/>
    <n v="0"/>
    <n v="0"/>
    <n v="0"/>
    <n v="0"/>
    <n v="0"/>
    <n v="0"/>
    <x v="24"/>
  </r>
  <r>
    <n v="1"/>
    <n v="0"/>
    <n v="1"/>
    <n v="0"/>
    <n v="0"/>
    <n v="0"/>
    <n v="0"/>
    <n v="0"/>
    <n v="0"/>
    <n v="0"/>
    <n v="0"/>
    <n v="0"/>
    <x v="43"/>
  </r>
  <r>
    <n v="2204"/>
    <n v="2204"/>
    <n v="0"/>
    <n v="0"/>
    <n v="0"/>
    <n v="0"/>
    <n v="0"/>
    <n v="0"/>
    <n v="0"/>
    <n v="0"/>
    <n v="0"/>
    <n v="0"/>
    <x v="20"/>
  </r>
  <r>
    <n v="35980"/>
    <n v="35980"/>
    <n v="0"/>
    <n v="0"/>
    <n v="0"/>
    <n v="0"/>
    <n v="0"/>
    <n v="0"/>
    <n v="0"/>
    <n v="0"/>
    <n v="0"/>
    <n v="0"/>
    <x v="10"/>
  </r>
  <r>
    <n v="79"/>
    <n v="79"/>
    <n v="0"/>
    <n v="0"/>
    <n v="0"/>
    <n v="0"/>
    <n v="0"/>
    <n v="0"/>
    <n v="0"/>
    <n v="0"/>
    <n v="0"/>
    <n v="0"/>
    <x v="62"/>
  </r>
  <r>
    <n v="80"/>
    <n v="80"/>
    <n v="0"/>
    <n v="0"/>
    <n v="0"/>
    <n v="0"/>
    <n v="0"/>
    <n v="0"/>
    <n v="80"/>
    <n v="80"/>
    <n v="0"/>
    <n v="0"/>
    <x v="32"/>
  </r>
  <r>
    <n v="26"/>
    <n v="2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39"/>
  </r>
  <r>
    <n v="95"/>
    <n v="95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27"/>
  </r>
  <r>
    <n v="5187"/>
    <n v="5187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113"/>
    <n v="113"/>
    <n v="0"/>
    <n v="0"/>
    <x v="13"/>
  </r>
  <r>
    <n v="4154"/>
    <n v="4154"/>
    <n v="0"/>
    <n v="0"/>
    <n v="4154"/>
    <n v="4154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3"/>
  </r>
  <r>
    <n v="185"/>
    <n v="185"/>
    <n v="0"/>
    <n v="0"/>
    <n v="0"/>
    <n v="0"/>
    <n v="0"/>
    <n v="0"/>
    <n v="0"/>
    <n v="0"/>
    <n v="0"/>
    <n v="0"/>
    <x v="21"/>
  </r>
  <r>
    <n v="72"/>
    <n v="0"/>
    <n v="72"/>
    <n v="0"/>
    <n v="0"/>
    <n v="0"/>
    <n v="0"/>
    <n v="0"/>
    <n v="0"/>
    <n v="0"/>
    <n v="0"/>
    <n v="0"/>
    <x v="64"/>
  </r>
  <r>
    <n v="239"/>
    <n v="239"/>
    <n v="0"/>
    <n v="0"/>
    <n v="0"/>
    <n v="0"/>
    <n v="0"/>
    <n v="0"/>
    <n v="0"/>
    <n v="0"/>
    <n v="0"/>
    <n v="0"/>
    <x v="35"/>
  </r>
  <r>
    <n v="144"/>
    <n v="14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0"/>
    <n v="0"/>
    <n v="0"/>
    <n v="0"/>
    <x v="11"/>
  </r>
  <r>
    <n v="151"/>
    <n v="151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51"/>
  </r>
  <r>
    <n v="533"/>
    <n v="533"/>
    <n v="0"/>
    <n v="0"/>
    <n v="0"/>
    <n v="0"/>
    <n v="0"/>
    <n v="0"/>
    <n v="533"/>
    <n v="533"/>
    <n v="0"/>
    <n v="0"/>
    <x v="52"/>
  </r>
  <r>
    <n v="43"/>
    <n v="43"/>
    <n v="0"/>
    <n v="0"/>
    <n v="0"/>
    <n v="0"/>
    <n v="0"/>
    <n v="0"/>
    <n v="0"/>
    <n v="0"/>
    <n v="0"/>
    <n v="0"/>
    <x v="39"/>
  </r>
  <r>
    <n v="106"/>
    <n v="106"/>
    <n v="0"/>
    <n v="0"/>
    <n v="0"/>
    <n v="0"/>
    <n v="0"/>
    <n v="0"/>
    <n v="0"/>
    <n v="0"/>
    <n v="0"/>
    <n v="0"/>
    <x v="35"/>
  </r>
  <r>
    <n v="1608"/>
    <n v="0"/>
    <n v="1608"/>
    <n v="0"/>
    <n v="1608"/>
    <n v="0"/>
    <n v="1608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13"/>
  </r>
  <r>
    <n v="200"/>
    <n v="200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"/>
  </r>
  <r>
    <n v="44"/>
    <n v="0"/>
    <n v="44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48"/>
  </r>
  <r>
    <n v="2247"/>
    <n v="2247"/>
    <n v="0"/>
    <n v="0"/>
    <n v="0"/>
    <n v="0"/>
    <n v="0"/>
    <n v="0"/>
    <n v="0"/>
    <n v="0"/>
    <n v="0"/>
    <n v="0"/>
    <x v="45"/>
  </r>
  <r>
    <n v="438"/>
    <n v="438"/>
    <n v="0"/>
    <n v="0"/>
    <n v="0"/>
    <n v="0"/>
    <n v="0"/>
    <n v="0"/>
    <n v="0"/>
    <n v="0"/>
    <n v="0"/>
    <n v="0"/>
    <x v="25"/>
  </r>
  <r>
    <n v="3414"/>
    <n v="3414"/>
    <n v="0"/>
    <n v="0"/>
    <n v="0"/>
    <n v="0"/>
    <n v="0"/>
    <n v="0"/>
    <n v="3414"/>
    <n v="3414"/>
    <n v="0"/>
    <n v="0"/>
    <x v="6"/>
  </r>
  <r>
    <n v="257"/>
    <n v="257"/>
    <n v="0"/>
    <n v="0"/>
    <n v="0"/>
    <n v="0"/>
    <n v="0"/>
    <n v="0"/>
    <n v="0"/>
    <n v="0"/>
    <n v="0"/>
    <n v="0"/>
    <x v="48"/>
  </r>
  <r>
    <n v="518"/>
    <n v="518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62"/>
  </r>
  <r>
    <n v="11874"/>
    <n v="11874"/>
    <n v="0"/>
    <n v="0"/>
    <n v="11874"/>
    <n v="11874"/>
    <n v="0"/>
    <n v="0"/>
    <n v="0"/>
    <n v="0"/>
    <n v="0"/>
    <n v="0"/>
    <x v="25"/>
  </r>
  <r>
    <n v="6880"/>
    <n v="6880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2"/>
  </r>
  <r>
    <n v="632"/>
    <n v="0"/>
    <n v="632"/>
    <n v="0"/>
    <n v="0"/>
    <n v="0"/>
    <n v="0"/>
    <n v="0"/>
    <n v="0"/>
    <n v="0"/>
    <n v="0"/>
    <n v="0"/>
    <x v="4"/>
  </r>
  <r>
    <n v="821"/>
    <n v="821"/>
    <n v="0"/>
    <n v="0"/>
    <n v="821"/>
    <n v="821"/>
    <n v="0"/>
    <n v="0"/>
    <n v="0"/>
    <n v="0"/>
    <n v="0"/>
    <n v="0"/>
    <x v="6"/>
  </r>
  <r>
    <n v="1968"/>
    <n v="0"/>
    <n v="1968"/>
    <n v="0"/>
    <n v="0"/>
    <n v="0"/>
    <n v="0"/>
    <n v="0"/>
    <n v="0"/>
    <n v="0"/>
    <n v="0"/>
    <n v="0"/>
    <x v="25"/>
  </r>
  <r>
    <n v="1678"/>
    <n v="0"/>
    <n v="1678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62"/>
  </r>
  <r>
    <n v="3222"/>
    <n v="3222"/>
    <n v="0"/>
    <n v="0"/>
    <n v="0"/>
    <n v="0"/>
    <n v="0"/>
    <n v="0"/>
    <n v="0"/>
    <n v="0"/>
    <n v="0"/>
    <n v="0"/>
    <x v="4"/>
  </r>
  <r>
    <n v="1911"/>
    <n v="0"/>
    <n v="1911"/>
    <n v="0"/>
    <n v="0"/>
    <n v="0"/>
    <n v="0"/>
    <n v="0"/>
    <n v="0"/>
    <n v="0"/>
    <n v="0"/>
    <n v="0"/>
    <x v="44"/>
  </r>
  <r>
    <n v="196"/>
    <n v="196"/>
    <n v="0"/>
    <n v="0"/>
    <n v="196"/>
    <n v="196"/>
    <n v="0"/>
    <n v="0"/>
    <n v="0"/>
    <n v="0"/>
    <n v="0"/>
    <n v="0"/>
    <x v="38"/>
  </r>
  <r>
    <n v="1659"/>
    <n v="0"/>
    <n v="1659"/>
    <n v="0"/>
    <n v="0"/>
    <n v="0"/>
    <n v="0"/>
    <n v="0"/>
    <n v="0"/>
    <n v="0"/>
    <n v="0"/>
    <n v="0"/>
    <x v="59"/>
  </r>
  <r>
    <n v="6664"/>
    <n v="6664"/>
    <n v="0"/>
    <n v="0"/>
    <n v="6664"/>
    <n v="6664"/>
    <n v="0"/>
    <n v="0"/>
    <n v="0"/>
    <n v="0"/>
    <n v="0"/>
    <n v="0"/>
    <x v="1"/>
  </r>
  <r>
    <n v="113"/>
    <n v="113"/>
    <n v="0"/>
    <n v="0"/>
    <n v="0"/>
    <n v="0"/>
    <n v="0"/>
    <n v="0"/>
    <n v="0"/>
    <n v="0"/>
    <n v="0"/>
    <n v="0"/>
    <x v="38"/>
  </r>
  <r>
    <n v="136"/>
    <n v="136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1"/>
  </r>
  <r>
    <n v="955"/>
    <n v="955"/>
    <n v="0"/>
    <n v="0"/>
    <n v="0"/>
    <n v="0"/>
    <n v="0"/>
    <n v="0"/>
    <n v="0"/>
    <n v="0"/>
    <n v="0"/>
    <n v="0"/>
    <x v="31"/>
  </r>
  <r>
    <n v="1590"/>
    <n v="1590"/>
    <n v="0"/>
    <n v="0"/>
    <n v="0"/>
    <n v="0"/>
    <n v="0"/>
    <n v="0"/>
    <n v="0"/>
    <n v="0"/>
    <n v="0"/>
    <n v="0"/>
    <x v="59"/>
  </r>
  <r>
    <n v="465"/>
    <n v="465"/>
    <n v="0"/>
    <n v="0"/>
    <n v="0"/>
    <n v="0"/>
    <n v="0"/>
    <n v="0"/>
    <n v="465"/>
    <n v="465"/>
    <n v="0"/>
    <n v="0"/>
    <x v="45"/>
  </r>
  <r>
    <n v="15"/>
    <n v="15"/>
    <n v="0"/>
    <n v="0"/>
    <n v="0"/>
    <n v="0"/>
    <n v="0"/>
    <n v="0"/>
    <n v="0"/>
    <n v="0"/>
    <n v="0"/>
    <n v="0"/>
    <x v="18"/>
  </r>
  <r>
    <n v="1740"/>
    <n v="1740"/>
    <n v="0"/>
    <n v="0"/>
    <n v="0"/>
    <n v="0"/>
    <n v="0"/>
    <n v="0"/>
    <n v="0"/>
    <n v="0"/>
    <n v="0"/>
    <n v="0"/>
    <x v="47"/>
  </r>
  <r>
    <n v="1627"/>
    <n v="1627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25"/>
  </r>
  <r>
    <n v="884"/>
    <n v="884"/>
    <n v="0"/>
    <n v="0"/>
    <n v="0"/>
    <n v="0"/>
    <n v="0"/>
    <n v="0"/>
    <n v="0"/>
    <n v="0"/>
    <n v="0"/>
    <n v="0"/>
    <x v="14"/>
  </r>
  <r>
    <n v="20333"/>
    <n v="20333"/>
    <n v="0"/>
    <n v="0"/>
    <n v="0"/>
    <n v="0"/>
    <n v="0"/>
    <n v="0"/>
    <n v="0"/>
    <n v="0"/>
    <n v="0"/>
    <n v="0"/>
    <x v="20"/>
  </r>
  <r>
    <n v="973"/>
    <n v="973"/>
    <n v="0"/>
    <n v="0"/>
    <n v="0"/>
    <n v="0"/>
    <n v="0"/>
    <n v="0"/>
    <n v="0"/>
    <n v="0"/>
    <n v="0"/>
    <n v="0"/>
    <x v="8"/>
  </r>
  <r>
    <n v="11862"/>
    <n v="11862"/>
    <n v="0"/>
    <n v="0"/>
    <n v="0"/>
    <n v="0"/>
    <n v="0"/>
    <n v="0"/>
    <n v="0"/>
    <n v="0"/>
    <n v="0"/>
    <n v="0"/>
    <x v="11"/>
  </r>
  <r>
    <n v="839"/>
    <n v="839"/>
    <n v="0"/>
    <n v="0"/>
    <n v="0"/>
    <n v="0"/>
    <n v="0"/>
    <n v="0"/>
    <n v="839"/>
    <n v="839"/>
    <n v="0"/>
    <n v="0"/>
    <x v="51"/>
  </r>
  <r>
    <n v="378"/>
    <n v="0"/>
    <n v="378"/>
    <n v="0"/>
    <n v="0"/>
    <n v="0"/>
    <n v="0"/>
    <n v="0"/>
    <n v="0"/>
    <n v="0"/>
    <n v="0"/>
    <n v="0"/>
    <x v="41"/>
  </r>
  <r>
    <n v="39358"/>
    <n v="3935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8"/>
  </r>
  <r>
    <n v="109"/>
    <n v="109"/>
    <n v="0"/>
    <n v="0"/>
    <n v="0"/>
    <n v="0"/>
    <n v="0"/>
    <n v="0"/>
    <n v="0"/>
    <n v="0"/>
    <n v="0"/>
    <n v="0"/>
    <x v="47"/>
  </r>
  <r>
    <n v="19211"/>
    <n v="0"/>
    <n v="19211"/>
    <n v="0"/>
    <n v="0"/>
    <n v="0"/>
    <n v="0"/>
    <n v="0"/>
    <n v="0"/>
    <n v="0"/>
    <n v="0"/>
    <n v="0"/>
    <x v="56"/>
  </r>
  <r>
    <n v="212"/>
    <n v="212"/>
    <n v="0"/>
    <n v="0"/>
    <n v="0"/>
    <n v="0"/>
    <n v="0"/>
    <n v="0"/>
    <n v="0"/>
    <n v="0"/>
    <n v="0"/>
    <n v="0"/>
    <x v="39"/>
  </r>
  <r>
    <n v="2501"/>
    <n v="2501"/>
    <n v="0"/>
    <n v="0"/>
    <n v="0"/>
    <n v="0"/>
    <n v="0"/>
    <n v="0"/>
    <n v="0"/>
    <n v="0"/>
    <n v="0"/>
    <n v="0"/>
    <x v="1"/>
  </r>
  <r>
    <n v="7736"/>
    <n v="0"/>
    <n v="7736"/>
    <n v="0"/>
    <n v="0"/>
    <n v="0"/>
    <n v="0"/>
    <n v="0"/>
    <n v="0"/>
    <n v="0"/>
    <n v="0"/>
    <n v="0"/>
    <x v="6"/>
  </r>
  <r>
    <n v="613"/>
    <n v="613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64"/>
  </r>
  <r>
    <n v="42"/>
    <n v="42"/>
    <n v="0"/>
    <n v="0"/>
    <n v="0"/>
    <n v="0"/>
    <n v="0"/>
    <n v="0"/>
    <n v="42"/>
    <n v="42"/>
    <n v="0"/>
    <n v="0"/>
    <x v="39"/>
  </r>
  <r>
    <n v="56"/>
    <n v="56"/>
    <n v="0"/>
    <n v="0"/>
    <n v="0"/>
    <n v="0"/>
    <n v="0"/>
    <n v="0"/>
    <n v="0"/>
    <n v="0"/>
    <n v="0"/>
    <n v="0"/>
    <x v="51"/>
  </r>
  <r>
    <n v="125"/>
    <n v="125"/>
    <n v="0"/>
    <n v="0"/>
    <n v="0"/>
    <n v="0"/>
    <n v="0"/>
    <n v="0"/>
    <n v="0"/>
    <n v="0"/>
    <n v="0"/>
    <n v="0"/>
    <x v="53"/>
  </r>
  <r>
    <n v="21"/>
    <n v="21"/>
    <n v="0"/>
    <n v="0"/>
    <n v="21"/>
    <n v="21"/>
    <n v="0"/>
    <n v="0"/>
    <n v="0"/>
    <n v="0"/>
    <n v="0"/>
    <n v="0"/>
    <x v="37"/>
  </r>
  <r>
    <n v="786"/>
    <n v="786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"/>
  </r>
  <r>
    <n v="7596"/>
    <n v="7596"/>
    <n v="0"/>
    <n v="0"/>
    <n v="0"/>
    <n v="0"/>
    <n v="0"/>
    <n v="0"/>
    <n v="0"/>
    <n v="0"/>
    <n v="0"/>
    <n v="0"/>
    <x v="35"/>
  </r>
  <r>
    <n v="1238"/>
    <n v="0"/>
    <n v="1238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53"/>
  </r>
  <r>
    <n v="4359"/>
    <n v="0"/>
    <n v="4359"/>
    <n v="0"/>
    <n v="0"/>
    <n v="0"/>
    <n v="0"/>
    <n v="0"/>
    <n v="0"/>
    <n v="0"/>
    <n v="0"/>
    <n v="0"/>
    <x v="25"/>
  </r>
  <r>
    <n v="399"/>
    <n v="399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179"/>
    <n v="179"/>
    <n v="0"/>
    <n v="0"/>
    <x v="13"/>
  </r>
  <r>
    <n v="26146"/>
    <n v="26146"/>
    <n v="0"/>
    <n v="0"/>
    <n v="0"/>
    <n v="0"/>
    <n v="0"/>
    <n v="0"/>
    <n v="0"/>
    <n v="0"/>
    <n v="0"/>
    <n v="0"/>
    <x v="2"/>
  </r>
  <r>
    <n v="1048"/>
    <n v="1048"/>
    <n v="0"/>
    <n v="0"/>
    <n v="0"/>
    <n v="0"/>
    <n v="0"/>
    <n v="0"/>
    <n v="0"/>
    <n v="0"/>
    <n v="0"/>
    <n v="0"/>
    <x v="1"/>
  </r>
  <r>
    <n v="190"/>
    <n v="190"/>
    <n v="0"/>
    <n v="0"/>
    <n v="190"/>
    <n v="190"/>
    <n v="0"/>
    <n v="0"/>
    <n v="0"/>
    <n v="0"/>
    <n v="0"/>
    <n v="0"/>
    <x v="62"/>
  </r>
  <r>
    <n v="195"/>
    <n v="195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19"/>
  </r>
  <r>
    <n v="1519"/>
    <n v="1519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35"/>
  </r>
  <r>
    <n v="548"/>
    <n v="548"/>
    <n v="0"/>
    <n v="0"/>
    <n v="0"/>
    <n v="0"/>
    <n v="0"/>
    <n v="0"/>
    <n v="0"/>
    <n v="0"/>
    <n v="0"/>
    <n v="0"/>
    <x v="31"/>
  </r>
  <r>
    <n v="220"/>
    <n v="220"/>
    <n v="0"/>
    <n v="0"/>
    <n v="220"/>
    <n v="220"/>
    <n v="0"/>
    <n v="0"/>
    <n v="0"/>
    <n v="0"/>
    <n v="0"/>
    <n v="0"/>
    <x v="27"/>
  </r>
  <r>
    <n v="224"/>
    <n v="224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0"/>
  </r>
  <r>
    <n v="790"/>
    <n v="790"/>
    <n v="0"/>
    <n v="0"/>
    <n v="0"/>
    <n v="0"/>
    <n v="0"/>
    <n v="0"/>
    <n v="0"/>
    <n v="0"/>
    <n v="0"/>
    <n v="0"/>
    <x v="38"/>
  </r>
  <r>
    <n v="1133"/>
    <n v="0"/>
    <n v="1133"/>
    <n v="0"/>
    <n v="0"/>
    <n v="0"/>
    <n v="0"/>
    <n v="0"/>
    <n v="0"/>
    <n v="0"/>
    <n v="0"/>
    <n v="0"/>
    <x v="46"/>
  </r>
  <r>
    <n v="298"/>
    <n v="0"/>
    <n v="298"/>
    <n v="0"/>
    <n v="0"/>
    <n v="0"/>
    <n v="0"/>
    <n v="0"/>
    <n v="298"/>
    <n v="0"/>
    <n v="298"/>
    <n v="0"/>
    <x v="27"/>
  </r>
  <r>
    <n v="3654"/>
    <n v="3654"/>
    <n v="0"/>
    <n v="0"/>
    <n v="0"/>
    <n v="0"/>
    <n v="0"/>
    <n v="0"/>
    <n v="0"/>
    <n v="0"/>
    <n v="0"/>
    <n v="0"/>
    <x v="27"/>
  </r>
  <r>
    <n v="122"/>
    <n v="122"/>
    <n v="0"/>
    <n v="0"/>
    <n v="122"/>
    <n v="122"/>
    <n v="0"/>
    <n v="0"/>
    <n v="0"/>
    <n v="0"/>
    <n v="0"/>
    <n v="0"/>
    <x v="12"/>
  </r>
  <r>
    <n v="5235"/>
    <n v="5235"/>
    <n v="0"/>
    <n v="0"/>
    <n v="0"/>
    <n v="0"/>
    <n v="0"/>
    <n v="0"/>
    <n v="5235"/>
    <n v="5235"/>
    <n v="0"/>
    <n v="0"/>
    <x v="11"/>
  </r>
  <r>
    <n v="426"/>
    <n v="426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60"/>
  </r>
  <r>
    <n v="7"/>
    <n v="0"/>
    <n v="7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9"/>
  </r>
  <r>
    <n v="362"/>
    <n v="362"/>
    <n v="0"/>
    <n v="0"/>
    <n v="0"/>
    <n v="0"/>
    <n v="0"/>
    <n v="0"/>
    <n v="0"/>
    <n v="0"/>
    <n v="0"/>
    <n v="0"/>
    <x v="34"/>
  </r>
  <r>
    <n v="384"/>
    <n v="384"/>
    <n v="0"/>
    <n v="0"/>
    <n v="0"/>
    <n v="0"/>
    <n v="0"/>
    <n v="0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47"/>
  </r>
  <r>
    <n v="334"/>
    <n v="334"/>
    <n v="0"/>
    <n v="0"/>
    <n v="0"/>
    <n v="0"/>
    <n v="0"/>
    <n v="0"/>
    <n v="0"/>
    <n v="0"/>
    <n v="0"/>
    <n v="0"/>
    <x v="17"/>
  </r>
  <r>
    <n v="712"/>
    <n v="0"/>
    <n v="712"/>
    <n v="0"/>
    <n v="0"/>
    <n v="0"/>
    <n v="0"/>
    <n v="0"/>
    <n v="0"/>
    <n v="0"/>
    <n v="0"/>
    <n v="0"/>
    <x v="24"/>
  </r>
  <r>
    <n v="1699"/>
    <n v="1699"/>
    <n v="0"/>
    <n v="0"/>
    <n v="0"/>
    <n v="0"/>
    <n v="0"/>
    <n v="0"/>
    <n v="0"/>
    <n v="0"/>
    <n v="0"/>
    <n v="0"/>
    <x v="42"/>
  </r>
  <r>
    <n v="2625"/>
    <n v="2625"/>
    <n v="0"/>
    <n v="0"/>
    <n v="0"/>
    <n v="0"/>
    <n v="0"/>
    <n v="0"/>
    <n v="0"/>
    <n v="0"/>
    <n v="0"/>
    <n v="0"/>
    <x v="8"/>
  </r>
  <r>
    <n v="154"/>
    <n v="154"/>
    <n v="0"/>
    <n v="0"/>
    <n v="0"/>
    <n v="0"/>
    <n v="0"/>
    <n v="0"/>
    <n v="0"/>
    <n v="0"/>
    <n v="0"/>
    <n v="0"/>
    <x v="10"/>
  </r>
  <r>
    <n v="245"/>
    <n v="245"/>
    <n v="0"/>
    <n v="0"/>
    <n v="0"/>
    <n v="0"/>
    <n v="0"/>
    <n v="0"/>
    <n v="245"/>
    <n v="245"/>
    <n v="0"/>
    <n v="0"/>
    <x v="5"/>
  </r>
  <r>
    <n v="12"/>
    <n v="12"/>
    <n v="0"/>
    <n v="0"/>
    <n v="12"/>
    <n v="12"/>
    <n v="0"/>
    <n v="0"/>
    <n v="0"/>
    <n v="0"/>
    <n v="0"/>
    <n v="0"/>
    <x v="19"/>
  </r>
  <r>
    <n v="1681"/>
    <n v="1681"/>
    <n v="0"/>
    <n v="0"/>
    <n v="0"/>
    <n v="0"/>
    <n v="0"/>
    <n v="0"/>
    <n v="0"/>
    <n v="0"/>
    <n v="0"/>
    <n v="0"/>
    <x v="48"/>
  </r>
  <r>
    <n v="619"/>
    <n v="619"/>
    <n v="0"/>
    <n v="0"/>
    <n v="0"/>
    <n v="0"/>
    <n v="0"/>
    <n v="0"/>
    <n v="0"/>
    <n v="0"/>
    <n v="0"/>
    <n v="0"/>
    <x v="2"/>
  </r>
  <r>
    <n v="383"/>
    <n v="0"/>
    <n v="383"/>
    <n v="0"/>
    <n v="0"/>
    <n v="0"/>
    <n v="0"/>
    <n v="0"/>
    <n v="0"/>
    <n v="0"/>
    <n v="0"/>
    <n v="0"/>
    <x v="19"/>
  </r>
  <r>
    <n v="7296"/>
    <n v="7296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39"/>
  </r>
  <r>
    <n v="1335"/>
    <n v="133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228"/>
    <n v="228"/>
    <n v="0"/>
    <n v="0"/>
    <n v="228"/>
    <n v="228"/>
    <n v="0"/>
    <n v="0"/>
    <n v="0"/>
    <n v="0"/>
    <n v="0"/>
    <n v="0"/>
    <x v="39"/>
  </r>
  <r>
    <n v="1916"/>
    <n v="0"/>
    <n v="1916"/>
    <n v="0"/>
    <n v="1916"/>
    <n v="0"/>
    <n v="1916"/>
    <n v="0"/>
    <n v="0"/>
    <n v="0"/>
    <n v="0"/>
    <n v="0"/>
    <x v="10"/>
  </r>
  <r>
    <n v="1"/>
    <n v="0"/>
    <n v="1"/>
    <n v="0"/>
    <n v="1"/>
    <n v="0"/>
    <n v="1"/>
    <n v="0"/>
    <n v="0"/>
    <n v="0"/>
    <n v="0"/>
    <n v="0"/>
    <x v="71"/>
  </r>
  <r>
    <n v="111"/>
    <n v="111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35"/>
  </r>
  <r>
    <n v="87"/>
    <n v="87"/>
    <n v="0"/>
    <n v="0"/>
    <n v="0"/>
    <n v="0"/>
    <n v="0"/>
    <n v="0"/>
    <n v="0"/>
    <n v="0"/>
    <n v="0"/>
    <n v="0"/>
    <x v="62"/>
  </r>
  <r>
    <n v="167"/>
    <n v="167"/>
    <n v="0"/>
    <n v="0"/>
    <n v="0"/>
    <n v="0"/>
    <n v="0"/>
    <n v="0"/>
    <n v="0"/>
    <n v="0"/>
    <n v="0"/>
    <n v="0"/>
    <x v="63"/>
  </r>
  <r>
    <n v="105"/>
    <n v="105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1"/>
  </r>
  <r>
    <n v="99"/>
    <n v="99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9"/>
  </r>
  <r>
    <n v="12074"/>
    <n v="0"/>
    <n v="12074"/>
    <n v="0"/>
    <n v="0"/>
    <n v="0"/>
    <n v="0"/>
    <n v="0"/>
    <n v="0"/>
    <n v="0"/>
    <n v="0"/>
    <n v="0"/>
    <x v="21"/>
  </r>
  <r>
    <n v="9178"/>
    <n v="0"/>
    <n v="0"/>
    <n v="9178"/>
    <n v="0"/>
    <n v="0"/>
    <n v="0"/>
    <n v="0"/>
    <n v="0"/>
    <n v="0"/>
    <n v="0"/>
    <n v="0"/>
    <x v="74"/>
  </r>
  <r>
    <n v="704"/>
    <n v="704"/>
    <n v="0"/>
    <n v="0"/>
    <n v="704"/>
    <n v="704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21"/>
  </r>
  <r>
    <n v="12919"/>
    <n v="12919"/>
    <n v="0"/>
    <n v="0"/>
    <n v="0"/>
    <n v="0"/>
    <n v="0"/>
    <n v="0"/>
    <n v="0"/>
    <n v="0"/>
    <n v="0"/>
    <n v="0"/>
    <x v="47"/>
  </r>
  <r>
    <n v="7008"/>
    <n v="7008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59"/>
  </r>
  <r>
    <n v="32"/>
    <n v="32"/>
    <n v="0"/>
    <n v="0"/>
    <n v="32"/>
    <n v="32"/>
    <n v="0"/>
    <n v="0"/>
    <n v="0"/>
    <n v="0"/>
    <n v="0"/>
    <n v="0"/>
    <x v="16"/>
  </r>
  <r>
    <n v="349"/>
    <n v="349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5"/>
  </r>
  <r>
    <n v="943"/>
    <n v="0"/>
    <n v="943"/>
    <n v="0"/>
    <n v="0"/>
    <n v="0"/>
    <n v="0"/>
    <n v="0"/>
    <n v="0"/>
    <n v="0"/>
    <n v="0"/>
    <n v="0"/>
    <x v="4"/>
  </r>
  <r>
    <n v="112"/>
    <n v="112"/>
    <n v="0"/>
    <n v="0"/>
    <n v="0"/>
    <n v="0"/>
    <n v="0"/>
    <n v="0"/>
    <n v="0"/>
    <n v="0"/>
    <n v="0"/>
    <n v="0"/>
    <x v="20"/>
  </r>
  <r>
    <n v="2616"/>
    <n v="0"/>
    <n v="2616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18"/>
  </r>
  <r>
    <n v="3417"/>
    <n v="3417"/>
    <n v="0"/>
    <n v="0"/>
    <n v="0"/>
    <n v="0"/>
    <n v="0"/>
    <n v="0"/>
    <n v="0"/>
    <n v="0"/>
    <n v="0"/>
    <n v="0"/>
    <x v="8"/>
  </r>
  <r>
    <n v="140"/>
    <n v="140"/>
    <n v="0"/>
    <n v="0"/>
    <n v="140"/>
    <n v="140"/>
    <n v="0"/>
    <n v="0"/>
    <n v="0"/>
    <n v="0"/>
    <n v="0"/>
    <n v="0"/>
    <x v="46"/>
  </r>
  <r>
    <n v="50"/>
    <n v="50"/>
    <n v="0"/>
    <n v="0"/>
    <n v="0"/>
    <n v="0"/>
    <n v="0"/>
    <n v="0"/>
    <n v="50"/>
    <n v="50"/>
    <n v="0"/>
    <n v="0"/>
    <x v="68"/>
  </r>
  <r>
    <n v="598"/>
    <n v="598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30"/>
    <n v="30"/>
    <n v="0"/>
    <n v="0"/>
    <x v="3"/>
  </r>
  <r>
    <n v="2"/>
    <n v="2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3"/>
  </r>
  <r>
    <n v="2036"/>
    <n v="0"/>
    <n v="2036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4"/>
  </r>
  <r>
    <n v="324"/>
    <n v="324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621"/>
    <n v="621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53"/>
  </r>
  <r>
    <n v="100"/>
    <n v="100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6158"/>
    <n v="0"/>
    <n v="6158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9"/>
  </r>
  <r>
    <n v="286"/>
    <n v="286"/>
    <n v="0"/>
    <n v="0"/>
    <n v="0"/>
    <n v="0"/>
    <n v="0"/>
    <n v="0"/>
    <n v="0"/>
    <n v="0"/>
    <n v="0"/>
    <n v="0"/>
    <x v="27"/>
  </r>
  <r>
    <n v="188"/>
    <n v="188"/>
    <n v="0"/>
    <n v="0"/>
    <n v="0"/>
    <n v="0"/>
    <n v="0"/>
    <n v="0"/>
    <n v="0"/>
    <n v="0"/>
    <n v="0"/>
    <n v="0"/>
    <x v="55"/>
  </r>
  <r>
    <n v="28806"/>
    <n v="28806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7"/>
  </r>
  <r>
    <n v="21740"/>
    <n v="0"/>
    <n v="21740"/>
    <n v="0"/>
    <n v="0"/>
    <n v="0"/>
    <n v="0"/>
    <n v="0"/>
    <n v="0"/>
    <n v="0"/>
    <n v="0"/>
    <n v="0"/>
    <x v="14"/>
  </r>
  <r>
    <n v="215"/>
    <n v="215"/>
    <n v="0"/>
    <n v="0"/>
    <n v="0"/>
    <n v="0"/>
    <n v="0"/>
    <n v="0"/>
    <n v="0"/>
    <n v="0"/>
    <n v="0"/>
    <n v="0"/>
    <x v="51"/>
  </r>
  <r>
    <n v="2324"/>
    <n v="2324"/>
    <n v="0"/>
    <n v="0"/>
    <n v="0"/>
    <n v="0"/>
    <n v="0"/>
    <n v="0"/>
    <n v="0"/>
    <n v="0"/>
    <n v="0"/>
    <n v="0"/>
    <x v="33"/>
  </r>
  <r>
    <n v="5099"/>
    <n v="5099"/>
    <n v="0"/>
    <n v="0"/>
    <n v="0"/>
    <n v="0"/>
    <n v="0"/>
    <n v="0"/>
    <n v="0"/>
    <n v="0"/>
    <n v="0"/>
    <n v="0"/>
    <x v="16"/>
  </r>
  <r>
    <n v="514"/>
    <n v="514"/>
    <n v="0"/>
    <n v="0"/>
    <n v="0"/>
    <n v="0"/>
    <n v="0"/>
    <n v="0"/>
    <n v="0"/>
    <n v="0"/>
    <n v="0"/>
    <n v="0"/>
    <x v="26"/>
  </r>
  <r>
    <n v="29"/>
    <n v="29"/>
    <n v="0"/>
    <n v="0"/>
    <n v="29"/>
    <n v="29"/>
    <n v="0"/>
    <n v="0"/>
    <n v="0"/>
    <n v="0"/>
    <n v="0"/>
    <n v="0"/>
    <x v="27"/>
  </r>
  <r>
    <n v="23"/>
    <n v="23"/>
    <n v="0"/>
    <n v="0"/>
    <n v="23"/>
    <n v="23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22"/>
  </r>
  <r>
    <n v="15"/>
    <n v="15"/>
    <n v="0"/>
    <n v="0"/>
    <n v="0"/>
    <n v="0"/>
    <n v="0"/>
    <n v="0"/>
    <n v="0"/>
    <n v="0"/>
    <n v="0"/>
    <n v="0"/>
    <x v="64"/>
  </r>
  <r>
    <n v="112"/>
    <n v="112"/>
    <n v="0"/>
    <n v="0"/>
    <n v="0"/>
    <n v="0"/>
    <n v="0"/>
    <n v="0"/>
    <n v="0"/>
    <n v="0"/>
    <n v="0"/>
    <n v="0"/>
    <x v="46"/>
  </r>
  <r>
    <n v="3339"/>
    <n v="0"/>
    <n v="0"/>
    <n v="3339"/>
    <n v="0"/>
    <n v="0"/>
    <n v="0"/>
    <n v="0"/>
    <n v="0"/>
    <n v="0"/>
    <n v="0"/>
    <n v="0"/>
    <x v="69"/>
  </r>
  <r>
    <n v="1779"/>
    <n v="0"/>
    <n v="1779"/>
    <n v="0"/>
    <n v="0"/>
    <n v="0"/>
    <n v="0"/>
    <n v="0"/>
    <n v="0"/>
    <n v="0"/>
    <n v="0"/>
    <n v="0"/>
    <x v="1"/>
  </r>
  <r>
    <n v="766"/>
    <n v="0"/>
    <n v="0"/>
    <n v="766"/>
    <n v="0"/>
    <n v="0"/>
    <n v="0"/>
    <n v="0"/>
    <n v="0"/>
    <n v="0"/>
    <n v="0"/>
    <n v="0"/>
    <x v="10"/>
  </r>
  <r>
    <n v="2276"/>
    <n v="2276"/>
    <n v="0"/>
    <n v="0"/>
    <n v="0"/>
    <n v="0"/>
    <n v="0"/>
    <n v="0"/>
    <n v="0"/>
    <n v="0"/>
    <n v="0"/>
    <n v="0"/>
    <x v="1"/>
  </r>
  <r>
    <n v="198"/>
    <n v="198"/>
    <n v="0"/>
    <n v="0"/>
    <n v="0"/>
    <n v="0"/>
    <n v="0"/>
    <n v="0"/>
    <n v="0"/>
    <n v="0"/>
    <n v="0"/>
    <n v="0"/>
    <x v="60"/>
  </r>
  <r>
    <n v="829"/>
    <n v="829"/>
    <n v="0"/>
    <n v="0"/>
    <n v="0"/>
    <n v="0"/>
    <n v="0"/>
    <n v="0"/>
    <n v="0"/>
    <n v="0"/>
    <n v="0"/>
    <n v="0"/>
    <x v="24"/>
  </r>
  <r>
    <n v="1835"/>
    <n v="1835"/>
    <n v="0"/>
    <n v="0"/>
    <n v="0"/>
    <n v="0"/>
    <n v="0"/>
    <n v="0"/>
    <n v="0"/>
    <n v="0"/>
    <n v="0"/>
    <n v="0"/>
    <x v="9"/>
  </r>
  <r>
    <n v="134"/>
    <n v="0"/>
    <n v="134"/>
    <n v="0"/>
    <n v="134"/>
    <n v="0"/>
    <n v="134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3"/>
  </r>
  <r>
    <n v="147"/>
    <n v="147"/>
    <n v="0"/>
    <n v="0"/>
    <n v="0"/>
    <n v="0"/>
    <n v="0"/>
    <n v="0"/>
    <n v="147"/>
    <n v="147"/>
    <n v="0"/>
    <n v="0"/>
    <x v="28"/>
  </r>
  <r>
    <n v="26"/>
    <n v="26"/>
    <n v="0"/>
    <n v="0"/>
    <n v="0"/>
    <n v="0"/>
    <n v="0"/>
    <n v="0"/>
    <n v="0"/>
    <n v="0"/>
    <n v="0"/>
    <n v="0"/>
    <x v="4"/>
  </r>
  <r>
    <n v="15990"/>
    <n v="15990"/>
    <n v="0"/>
    <n v="0"/>
    <n v="0"/>
    <n v="0"/>
    <n v="0"/>
    <n v="0"/>
    <n v="0"/>
    <n v="0"/>
    <n v="0"/>
    <n v="0"/>
    <x v="14"/>
  </r>
  <r>
    <n v="22598"/>
    <n v="0"/>
    <n v="22598"/>
    <n v="0"/>
    <n v="0"/>
    <n v="0"/>
    <n v="0"/>
    <n v="0"/>
    <n v="0"/>
    <n v="0"/>
    <n v="0"/>
    <n v="0"/>
    <x v="33"/>
  </r>
  <r>
    <n v="44"/>
    <n v="44"/>
    <n v="0"/>
    <n v="0"/>
    <n v="44"/>
    <n v="44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8"/>
  </r>
  <r>
    <n v="1285"/>
    <n v="1285"/>
    <n v="0"/>
    <n v="0"/>
    <n v="0"/>
    <n v="0"/>
    <n v="0"/>
    <n v="0"/>
    <n v="1285"/>
    <n v="1285"/>
    <n v="0"/>
    <n v="0"/>
    <x v="59"/>
  </r>
  <r>
    <n v="485"/>
    <n v="0"/>
    <n v="485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51"/>
  </r>
  <r>
    <n v="2987"/>
    <n v="2987"/>
    <n v="0"/>
    <n v="0"/>
    <n v="2987"/>
    <n v="2987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8"/>
  </r>
  <r>
    <n v="259"/>
    <n v="259"/>
    <n v="0"/>
    <n v="0"/>
    <n v="0"/>
    <n v="0"/>
    <n v="0"/>
    <n v="0"/>
    <n v="0"/>
    <n v="0"/>
    <n v="0"/>
    <n v="0"/>
    <x v="52"/>
  </r>
  <r>
    <n v="718"/>
    <n v="718"/>
    <n v="0"/>
    <n v="0"/>
    <n v="0"/>
    <n v="0"/>
    <n v="0"/>
    <n v="0"/>
    <n v="0"/>
    <n v="0"/>
    <n v="0"/>
    <n v="0"/>
    <x v="12"/>
  </r>
  <r>
    <n v="227"/>
    <n v="227"/>
    <n v="0"/>
    <n v="0"/>
    <n v="0"/>
    <n v="0"/>
    <n v="0"/>
    <n v="0"/>
    <n v="0"/>
    <n v="0"/>
    <n v="0"/>
    <n v="0"/>
    <x v="53"/>
  </r>
  <r>
    <n v="1073"/>
    <n v="1073"/>
    <n v="0"/>
    <n v="0"/>
    <n v="0"/>
    <n v="0"/>
    <n v="0"/>
    <n v="0"/>
    <n v="1073"/>
    <n v="1073"/>
    <n v="0"/>
    <n v="0"/>
    <x v="33"/>
  </r>
  <r>
    <n v="1"/>
    <n v="1"/>
    <n v="0"/>
    <n v="0"/>
    <n v="0"/>
    <n v="0"/>
    <n v="0"/>
    <n v="0"/>
    <n v="0"/>
    <n v="0"/>
    <n v="0"/>
    <n v="0"/>
    <x v="10"/>
  </r>
  <r>
    <n v="1455"/>
    <n v="0"/>
    <n v="1455"/>
    <n v="0"/>
    <n v="0"/>
    <n v="0"/>
    <n v="0"/>
    <n v="0"/>
    <n v="0"/>
    <n v="0"/>
    <n v="0"/>
    <n v="0"/>
    <x v="63"/>
  </r>
  <r>
    <n v="592"/>
    <n v="592"/>
    <n v="0"/>
    <n v="0"/>
    <n v="592"/>
    <n v="592"/>
    <n v="0"/>
    <n v="0"/>
    <n v="0"/>
    <n v="0"/>
    <n v="0"/>
    <n v="0"/>
    <x v="43"/>
  </r>
  <r>
    <n v="818"/>
    <n v="0"/>
    <n v="818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0"/>
  </r>
  <r>
    <n v="5247"/>
    <n v="5247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7"/>
  </r>
  <r>
    <n v="1262"/>
    <n v="0"/>
    <n v="1262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22"/>
  </r>
  <r>
    <n v="33"/>
    <n v="33"/>
    <n v="0"/>
    <n v="0"/>
    <n v="0"/>
    <n v="0"/>
    <n v="0"/>
    <n v="0"/>
    <n v="0"/>
    <n v="0"/>
    <n v="0"/>
    <n v="0"/>
    <x v="13"/>
  </r>
  <r>
    <n v="1023"/>
    <n v="1023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5"/>
  </r>
  <r>
    <n v="2475"/>
    <n v="2475"/>
    <n v="0"/>
    <n v="0"/>
    <n v="0"/>
    <n v="0"/>
    <n v="0"/>
    <n v="0"/>
    <n v="0"/>
    <n v="0"/>
    <n v="0"/>
    <n v="0"/>
    <x v="52"/>
  </r>
  <r>
    <n v="13285"/>
    <n v="13285"/>
    <n v="0"/>
    <n v="0"/>
    <n v="0"/>
    <n v="0"/>
    <n v="0"/>
    <n v="0"/>
    <n v="0"/>
    <n v="0"/>
    <n v="0"/>
    <n v="0"/>
    <x v="14"/>
  </r>
  <r>
    <n v="4816"/>
    <n v="4816"/>
    <n v="0"/>
    <n v="0"/>
    <n v="0"/>
    <n v="0"/>
    <n v="0"/>
    <n v="0"/>
    <n v="0"/>
    <n v="0"/>
    <n v="0"/>
    <n v="0"/>
    <x v="45"/>
  </r>
  <r>
    <n v="326"/>
    <n v="326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0"/>
    <n v="0"/>
    <n v="0"/>
    <n v="0"/>
    <x v="55"/>
  </r>
  <r>
    <n v="181"/>
    <n v="0"/>
    <n v="181"/>
    <n v="0"/>
    <n v="0"/>
    <n v="0"/>
    <n v="0"/>
    <n v="0"/>
    <n v="0"/>
    <n v="0"/>
    <n v="0"/>
    <n v="0"/>
    <x v="15"/>
  </r>
  <r>
    <n v="1088"/>
    <n v="1088"/>
    <n v="0"/>
    <n v="0"/>
    <n v="0"/>
    <n v="0"/>
    <n v="0"/>
    <n v="0"/>
    <n v="0"/>
    <n v="0"/>
    <n v="0"/>
    <n v="0"/>
    <x v="21"/>
  </r>
  <r>
    <n v="1015"/>
    <n v="0"/>
    <n v="1015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4"/>
  </r>
  <r>
    <n v="753"/>
    <n v="753"/>
    <n v="0"/>
    <n v="0"/>
    <n v="0"/>
    <n v="0"/>
    <n v="0"/>
    <n v="0"/>
    <n v="0"/>
    <n v="0"/>
    <n v="0"/>
    <n v="0"/>
    <x v="26"/>
  </r>
  <r>
    <n v="201"/>
    <n v="201"/>
    <n v="0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21"/>
  </r>
  <r>
    <n v="209"/>
    <n v="209"/>
    <n v="0"/>
    <n v="0"/>
    <n v="0"/>
    <n v="0"/>
    <n v="0"/>
    <n v="0"/>
    <n v="0"/>
    <n v="0"/>
    <n v="0"/>
    <n v="0"/>
    <x v="11"/>
  </r>
  <r>
    <n v="324"/>
    <n v="0"/>
    <n v="324"/>
    <n v="0"/>
    <n v="324"/>
    <n v="0"/>
    <n v="324"/>
    <n v="0"/>
    <n v="0"/>
    <n v="0"/>
    <n v="0"/>
    <n v="0"/>
    <x v="29"/>
  </r>
  <r>
    <n v="1701"/>
    <n v="1701"/>
    <n v="0"/>
    <n v="0"/>
    <n v="0"/>
    <n v="0"/>
    <n v="0"/>
    <n v="0"/>
    <n v="0"/>
    <n v="0"/>
    <n v="0"/>
    <n v="0"/>
    <x v="21"/>
  </r>
  <r>
    <n v="163953"/>
    <n v="0"/>
    <n v="0"/>
    <n v="163953"/>
    <n v="163953"/>
    <n v="0"/>
    <n v="0"/>
    <n v="163953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25"/>
  </r>
  <r>
    <n v="508"/>
    <n v="508"/>
    <n v="0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49"/>
  </r>
  <r>
    <n v="706"/>
    <n v="706"/>
    <n v="0"/>
    <n v="0"/>
    <n v="0"/>
    <n v="0"/>
    <n v="0"/>
    <n v="0"/>
    <n v="0"/>
    <n v="0"/>
    <n v="0"/>
    <n v="0"/>
    <x v="9"/>
  </r>
  <r>
    <n v="214"/>
    <n v="214"/>
    <n v="0"/>
    <n v="0"/>
    <n v="0"/>
    <n v="0"/>
    <n v="0"/>
    <n v="0"/>
    <n v="0"/>
    <n v="0"/>
    <n v="0"/>
    <n v="0"/>
    <x v="10"/>
  </r>
  <r>
    <n v="12163"/>
    <n v="12163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8"/>
  </r>
  <r>
    <n v="18787"/>
    <n v="18787"/>
    <n v="0"/>
    <n v="0"/>
    <n v="0"/>
    <n v="0"/>
    <n v="0"/>
    <n v="0"/>
    <n v="0"/>
    <n v="0"/>
    <n v="0"/>
    <n v="0"/>
    <x v="54"/>
  </r>
  <r>
    <n v="1248"/>
    <n v="1248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25"/>
    <n v="25"/>
    <n v="0"/>
    <n v="0"/>
    <x v="22"/>
  </r>
  <r>
    <n v="2"/>
    <n v="2"/>
    <n v="0"/>
    <n v="0"/>
    <n v="0"/>
    <n v="0"/>
    <n v="0"/>
    <n v="0"/>
    <n v="0"/>
    <n v="0"/>
    <n v="0"/>
    <n v="0"/>
    <x v="57"/>
  </r>
  <r>
    <n v="1950"/>
    <n v="0"/>
    <n v="1950"/>
    <n v="0"/>
    <n v="0"/>
    <n v="0"/>
    <n v="0"/>
    <n v="0"/>
    <n v="0"/>
    <n v="0"/>
    <n v="0"/>
    <n v="0"/>
    <x v="49"/>
  </r>
  <r>
    <n v="13092"/>
    <n v="13092"/>
    <n v="0"/>
    <n v="0"/>
    <n v="13092"/>
    <n v="13092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18"/>
  </r>
  <r>
    <n v="39"/>
    <n v="39"/>
    <n v="0"/>
    <n v="0"/>
    <n v="0"/>
    <n v="0"/>
    <n v="0"/>
    <n v="0"/>
    <n v="39"/>
    <n v="39"/>
    <n v="0"/>
    <n v="0"/>
    <x v="14"/>
  </r>
  <r>
    <n v="34"/>
    <n v="34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27"/>
  </r>
  <r>
    <n v="665"/>
    <n v="665"/>
    <n v="0"/>
    <n v="0"/>
    <n v="665"/>
    <n v="665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0"/>
  </r>
  <r>
    <n v="118"/>
    <n v="0"/>
    <n v="118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0"/>
  </r>
  <r>
    <n v="1516"/>
    <n v="0"/>
    <n v="1516"/>
    <n v="0"/>
    <n v="0"/>
    <n v="0"/>
    <n v="0"/>
    <n v="0"/>
    <n v="1516"/>
    <n v="0"/>
    <n v="1516"/>
    <n v="0"/>
    <x v="52"/>
  </r>
  <r>
    <n v="1178"/>
    <n v="0"/>
    <n v="1178"/>
    <n v="0"/>
    <n v="0"/>
    <n v="0"/>
    <n v="0"/>
    <n v="0"/>
    <n v="0"/>
    <n v="0"/>
    <n v="0"/>
    <n v="0"/>
    <x v="5"/>
  </r>
  <r>
    <n v="28"/>
    <n v="28"/>
    <n v="0"/>
    <n v="0"/>
    <n v="28"/>
    <n v="28"/>
    <n v="0"/>
    <n v="0"/>
    <n v="0"/>
    <n v="0"/>
    <n v="0"/>
    <n v="0"/>
    <x v="40"/>
  </r>
  <r>
    <n v="23598"/>
    <n v="2359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1"/>
  </r>
  <r>
    <n v="1299"/>
    <n v="0"/>
    <n v="1299"/>
    <n v="0"/>
    <n v="0"/>
    <n v="0"/>
    <n v="0"/>
    <n v="0"/>
    <n v="1299"/>
    <n v="0"/>
    <n v="1299"/>
    <n v="0"/>
    <x v="43"/>
  </r>
  <r>
    <n v="179"/>
    <n v="0"/>
    <n v="179"/>
    <n v="0"/>
    <n v="0"/>
    <n v="0"/>
    <n v="0"/>
    <n v="0"/>
    <n v="0"/>
    <n v="0"/>
    <n v="0"/>
    <n v="0"/>
    <x v="60"/>
  </r>
  <r>
    <n v="5408"/>
    <n v="5408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9"/>
  </r>
  <r>
    <n v="246"/>
    <n v="246"/>
    <n v="0"/>
    <n v="0"/>
    <n v="0"/>
    <n v="0"/>
    <n v="0"/>
    <n v="0"/>
    <n v="0"/>
    <n v="0"/>
    <n v="0"/>
    <n v="0"/>
    <x v="31"/>
  </r>
  <r>
    <n v="478"/>
    <n v="0"/>
    <n v="478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2"/>
  </r>
  <r>
    <n v="438"/>
    <n v="438"/>
    <n v="0"/>
    <n v="0"/>
    <n v="0"/>
    <n v="0"/>
    <n v="0"/>
    <n v="0"/>
    <n v="0"/>
    <n v="0"/>
    <n v="0"/>
    <n v="0"/>
    <x v="25"/>
  </r>
  <r>
    <n v="9916"/>
    <n v="0"/>
    <n v="9916"/>
    <n v="0"/>
    <n v="0"/>
    <n v="0"/>
    <n v="0"/>
    <n v="0"/>
    <n v="0"/>
    <n v="0"/>
    <n v="0"/>
    <n v="0"/>
    <x v="9"/>
  </r>
  <r>
    <n v="175"/>
    <n v="0"/>
    <n v="175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6"/>
  </r>
  <r>
    <n v="4104"/>
    <n v="4104"/>
    <n v="0"/>
    <n v="0"/>
    <n v="0"/>
    <n v="0"/>
    <n v="0"/>
    <n v="0"/>
    <n v="0"/>
    <n v="0"/>
    <n v="0"/>
    <n v="0"/>
    <x v="1"/>
  </r>
  <r>
    <n v="70"/>
    <n v="70"/>
    <n v="0"/>
    <n v="0"/>
    <n v="0"/>
    <n v="0"/>
    <n v="0"/>
    <n v="0"/>
    <n v="70"/>
    <n v="70"/>
    <n v="0"/>
    <n v="0"/>
    <x v="39"/>
  </r>
  <r>
    <n v="235"/>
    <n v="235"/>
    <n v="0"/>
    <n v="0"/>
    <n v="235"/>
    <n v="235"/>
    <n v="0"/>
    <n v="0"/>
    <n v="0"/>
    <n v="0"/>
    <n v="0"/>
    <n v="0"/>
    <x v="42"/>
  </r>
  <r>
    <n v="603"/>
    <n v="60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9"/>
  </r>
  <r>
    <n v="13853"/>
    <n v="13853"/>
    <n v="0"/>
    <n v="0"/>
    <n v="0"/>
    <n v="0"/>
    <n v="0"/>
    <n v="0"/>
    <n v="0"/>
    <n v="0"/>
    <n v="0"/>
    <n v="0"/>
    <x v="2"/>
  </r>
  <r>
    <n v="12179"/>
    <n v="0"/>
    <n v="12179"/>
    <n v="0"/>
    <n v="0"/>
    <n v="0"/>
    <n v="0"/>
    <n v="0"/>
    <n v="0"/>
    <n v="0"/>
    <n v="0"/>
    <n v="0"/>
    <x v="60"/>
  </r>
  <r>
    <n v="118"/>
    <n v="118"/>
    <n v="0"/>
    <n v="0"/>
    <n v="118"/>
    <n v="118"/>
    <n v="0"/>
    <n v="0"/>
    <n v="0"/>
    <n v="0"/>
    <n v="0"/>
    <n v="0"/>
    <x v="28"/>
  </r>
  <r>
    <n v="619"/>
    <n v="619"/>
    <n v="0"/>
    <n v="0"/>
    <n v="0"/>
    <n v="0"/>
    <n v="0"/>
    <n v="0"/>
    <n v="0"/>
    <n v="0"/>
    <n v="0"/>
    <n v="0"/>
    <x v="21"/>
  </r>
  <r>
    <n v="7130"/>
    <n v="7130"/>
    <n v="0"/>
    <n v="0"/>
    <n v="0"/>
    <n v="0"/>
    <n v="0"/>
    <n v="0"/>
    <n v="0"/>
    <n v="0"/>
    <n v="0"/>
    <n v="0"/>
    <x v="30"/>
  </r>
  <r>
    <n v="207"/>
    <n v="207"/>
    <n v="0"/>
    <n v="0"/>
    <n v="207"/>
    <n v="207"/>
    <n v="0"/>
    <n v="0"/>
    <n v="0"/>
    <n v="0"/>
    <n v="0"/>
    <n v="0"/>
    <x v="16"/>
  </r>
  <r>
    <n v="836"/>
    <n v="0"/>
    <n v="836"/>
    <n v="0"/>
    <n v="0"/>
    <n v="0"/>
    <n v="0"/>
    <n v="0"/>
    <n v="0"/>
    <n v="0"/>
    <n v="0"/>
    <n v="0"/>
    <x v="5"/>
  </r>
  <r>
    <n v="2179"/>
    <n v="0"/>
    <n v="2179"/>
    <n v="0"/>
    <n v="0"/>
    <n v="0"/>
    <n v="0"/>
    <n v="0"/>
    <n v="0"/>
    <n v="0"/>
    <n v="0"/>
    <n v="0"/>
    <x v="60"/>
  </r>
  <r>
    <n v="845"/>
    <n v="845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51"/>
  </r>
  <r>
    <n v="1244"/>
    <n v="1244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30"/>
  </r>
  <r>
    <n v="6832"/>
    <n v="6832"/>
    <n v="0"/>
    <n v="0"/>
    <n v="6832"/>
    <n v="6832"/>
    <n v="0"/>
    <n v="0"/>
    <n v="0"/>
    <n v="0"/>
    <n v="0"/>
    <n v="0"/>
    <x v="22"/>
  </r>
  <r>
    <n v="672"/>
    <n v="672"/>
    <n v="0"/>
    <n v="0"/>
    <n v="0"/>
    <n v="0"/>
    <n v="0"/>
    <n v="0"/>
    <n v="0"/>
    <n v="0"/>
    <n v="0"/>
    <n v="0"/>
    <x v="11"/>
  </r>
  <r>
    <n v="4301"/>
    <n v="4301"/>
    <n v="0"/>
    <n v="0"/>
    <n v="0"/>
    <n v="0"/>
    <n v="0"/>
    <n v="0"/>
    <n v="4301"/>
    <n v="4301"/>
    <n v="0"/>
    <n v="0"/>
    <x v="0"/>
  </r>
  <r>
    <n v="154"/>
    <n v="154"/>
    <n v="0"/>
    <n v="0"/>
    <n v="0"/>
    <n v="0"/>
    <n v="0"/>
    <n v="0"/>
    <n v="0"/>
    <n v="0"/>
    <n v="0"/>
    <n v="0"/>
    <x v="10"/>
  </r>
  <r>
    <n v="443"/>
    <n v="443"/>
    <n v="0"/>
    <n v="0"/>
    <n v="0"/>
    <n v="0"/>
    <n v="0"/>
    <n v="0"/>
    <n v="0"/>
    <n v="0"/>
    <n v="0"/>
    <n v="0"/>
    <x v="34"/>
  </r>
  <r>
    <n v="490"/>
    <n v="490"/>
    <n v="0"/>
    <n v="0"/>
    <n v="490"/>
    <n v="490"/>
    <n v="0"/>
    <n v="0"/>
    <n v="0"/>
    <n v="0"/>
    <n v="0"/>
    <n v="0"/>
    <x v="60"/>
  </r>
  <r>
    <n v="51"/>
    <n v="51"/>
    <n v="0"/>
    <n v="0"/>
    <n v="0"/>
    <n v="0"/>
    <n v="0"/>
    <n v="0"/>
    <n v="0"/>
    <n v="0"/>
    <n v="0"/>
    <n v="0"/>
    <x v="57"/>
  </r>
  <r>
    <n v="11323"/>
    <n v="11323"/>
    <n v="0"/>
    <n v="0"/>
    <n v="0"/>
    <n v="0"/>
    <n v="0"/>
    <n v="0"/>
    <n v="11323"/>
    <n v="11323"/>
    <n v="0"/>
    <n v="0"/>
    <x v="52"/>
  </r>
  <r>
    <n v="7"/>
    <n v="7"/>
    <n v="0"/>
    <n v="0"/>
    <n v="0"/>
    <n v="0"/>
    <n v="0"/>
    <n v="0"/>
    <n v="7"/>
    <n v="7"/>
    <n v="0"/>
    <n v="0"/>
    <x v="17"/>
  </r>
  <r>
    <n v="1694"/>
    <n v="0"/>
    <n v="0"/>
    <n v="1694"/>
    <n v="0"/>
    <n v="0"/>
    <n v="0"/>
    <n v="0"/>
    <n v="0"/>
    <n v="0"/>
    <n v="0"/>
    <n v="0"/>
    <x v="69"/>
  </r>
  <r>
    <n v="1747"/>
    <n v="0"/>
    <n v="1747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6"/>
  </r>
  <r>
    <n v="119"/>
    <n v="119"/>
    <n v="0"/>
    <n v="0"/>
    <n v="0"/>
    <n v="0"/>
    <n v="0"/>
    <n v="0"/>
    <n v="0"/>
    <n v="0"/>
    <n v="0"/>
    <n v="0"/>
    <x v="0"/>
  </r>
  <r>
    <n v="733"/>
    <n v="733"/>
    <n v="0"/>
    <n v="0"/>
    <n v="0"/>
    <n v="0"/>
    <n v="0"/>
    <n v="0"/>
    <n v="0"/>
    <n v="0"/>
    <n v="0"/>
    <n v="0"/>
    <x v="24"/>
  </r>
  <r>
    <n v="89"/>
    <n v="0"/>
    <n v="89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28"/>
  </r>
  <r>
    <n v="16403"/>
    <n v="16403"/>
    <n v="0"/>
    <n v="0"/>
    <n v="0"/>
    <n v="0"/>
    <n v="0"/>
    <n v="0"/>
    <n v="0"/>
    <n v="0"/>
    <n v="0"/>
    <n v="0"/>
    <x v="48"/>
  </r>
  <r>
    <n v="1169"/>
    <n v="0"/>
    <n v="1169"/>
    <n v="0"/>
    <n v="1169"/>
    <n v="0"/>
    <n v="1169"/>
    <n v="0"/>
    <n v="0"/>
    <n v="0"/>
    <n v="0"/>
    <n v="0"/>
    <x v="72"/>
  </r>
  <r>
    <n v="13360"/>
    <n v="13360"/>
    <n v="0"/>
    <n v="0"/>
    <n v="0"/>
    <n v="0"/>
    <n v="0"/>
    <n v="0"/>
    <n v="0"/>
    <n v="0"/>
    <n v="0"/>
    <n v="0"/>
    <x v="72"/>
  </r>
  <r>
    <n v="399"/>
    <n v="399"/>
    <n v="0"/>
    <n v="0"/>
    <n v="399"/>
    <n v="399"/>
    <n v="0"/>
    <n v="0"/>
    <n v="0"/>
    <n v="0"/>
    <n v="0"/>
    <n v="0"/>
    <x v="0"/>
  </r>
  <r>
    <n v="3262"/>
    <n v="0"/>
    <n v="3262"/>
    <n v="0"/>
    <n v="0"/>
    <n v="0"/>
    <n v="0"/>
    <n v="0"/>
    <n v="3262"/>
    <n v="0"/>
    <n v="3262"/>
    <n v="0"/>
    <x v="53"/>
  </r>
  <r>
    <n v="57"/>
    <n v="0"/>
    <n v="57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18"/>
  </r>
  <r>
    <n v="6457"/>
    <n v="0"/>
    <n v="6457"/>
    <n v="0"/>
    <n v="0"/>
    <n v="0"/>
    <n v="0"/>
    <n v="0"/>
    <n v="0"/>
    <n v="0"/>
    <n v="0"/>
    <n v="0"/>
    <x v="1"/>
  </r>
  <r>
    <n v="29126"/>
    <n v="29126"/>
    <n v="0"/>
    <n v="0"/>
    <n v="0"/>
    <n v="0"/>
    <n v="0"/>
    <n v="0"/>
    <n v="0"/>
    <n v="0"/>
    <n v="0"/>
    <n v="0"/>
    <x v="56"/>
  </r>
  <r>
    <n v="1607"/>
    <n v="1607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51"/>
  </r>
  <r>
    <n v="187"/>
    <n v="187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4"/>
  </r>
  <r>
    <n v="4347"/>
    <n v="434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43"/>
    <n v="43"/>
    <n v="0"/>
    <n v="0"/>
    <x v="21"/>
  </r>
  <r>
    <n v="1175"/>
    <n v="1175"/>
    <n v="0"/>
    <n v="0"/>
    <n v="0"/>
    <n v="0"/>
    <n v="0"/>
    <n v="0"/>
    <n v="0"/>
    <n v="0"/>
    <n v="0"/>
    <n v="0"/>
    <x v="14"/>
  </r>
  <r>
    <n v="43"/>
    <n v="0"/>
    <n v="43"/>
    <n v="0"/>
    <n v="0"/>
    <n v="0"/>
    <n v="0"/>
    <n v="0"/>
    <n v="0"/>
    <n v="0"/>
    <n v="0"/>
    <n v="0"/>
    <x v="30"/>
  </r>
  <r>
    <n v="524"/>
    <n v="0"/>
    <n v="524"/>
    <n v="0"/>
    <n v="524"/>
    <n v="0"/>
    <n v="524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44"/>
  </r>
  <r>
    <n v="239"/>
    <n v="239"/>
    <n v="0"/>
    <n v="0"/>
    <n v="0"/>
    <n v="0"/>
    <n v="0"/>
    <n v="0"/>
    <n v="0"/>
    <n v="0"/>
    <n v="0"/>
    <n v="0"/>
    <x v="42"/>
  </r>
  <r>
    <n v="435"/>
    <n v="43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0"/>
  </r>
  <r>
    <n v="7256"/>
    <n v="7256"/>
    <n v="0"/>
    <n v="0"/>
    <n v="0"/>
    <n v="0"/>
    <n v="0"/>
    <n v="0"/>
    <n v="0"/>
    <n v="0"/>
    <n v="0"/>
    <n v="0"/>
    <x v="63"/>
  </r>
  <r>
    <n v="448"/>
    <n v="448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5"/>
  </r>
  <r>
    <n v="753"/>
    <n v="0"/>
    <n v="753"/>
    <n v="0"/>
    <n v="0"/>
    <n v="0"/>
    <n v="0"/>
    <n v="0"/>
    <n v="0"/>
    <n v="0"/>
    <n v="0"/>
    <n v="0"/>
    <x v="19"/>
  </r>
  <r>
    <n v="452"/>
    <n v="452"/>
    <n v="0"/>
    <n v="0"/>
    <n v="0"/>
    <n v="0"/>
    <n v="0"/>
    <n v="0"/>
    <n v="0"/>
    <n v="0"/>
    <n v="0"/>
    <n v="0"/>
    <x v="45"/>
  </r>
  <r>
    <n v="277"/>
    <n v="277"/>
    <n v="0"/>
    <n v="0"/>
    <n v="0"/>
    <n v="0"/>
    <n v="0"/>
    <n v="0"/>
    <n v="0"/>
    <n v="0"/>
    <n v="0"/>
    <n v="0"/>
    <x v="3"/>
  </r>
  <r>
    <n v="133"/>
    <n v="133"/>
    <n v="0"/>
    <n v="0"/>
    <n v="133"/>
    <n v="133"/>
    <n v="0"/>
    <n v="0"/>
    <n v="0"/>
    <n v="0"/>
    <n v="0"/>
    <n v="0"/>
    <x v="24"/>
  </r>
  <r>
    <n v="2933"/>
    <n v="293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0"/>
  </r>
  <r>
    <n v="346"/>
    <n v="346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60"/>
  </r>
  <r>
    <n v="185"/>
    <n v="185"/>
    <n v="0"/>
    <n v="0"/>
    <n v="0"/>
    <n v="0"/>
    <n v="0"/>
    <n v="0"/>
    <n v="0"/>
    <n v="0"/>
    <n v="0"/>
    <n v="0"/>
    <x v="50"/>
  </r>
  <r>
    <n v="351"/>
    <n v="351"/>
    <n v="0"/>
    <n v="0"/>
    <n v="351"/>
    <n v="351"/>
    <n v="0"/>
    <n v="0"/>
    <n v="0"/>
    <n v="0"/>
    <n v="0"/>
    <n v="0"/>
    <x v="16"/>
  </r>
  <r>
    <n v="240"/>
    <n v="240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12"/>
    <n v="12"/>
    <n v="0"/>
    <n v="0"/>
    <x v="19"/>
  </r>
  <r>
    <n v="4"/>
    <n v="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1"/>
  </r>
  <r>
    <n v="2036"/>
    <n v="2036"/>
    <n v="0"/>
    <n v="0"/>
    <n v="2036"/>
    <n v="2036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71"/>
  </r>
  <r>
    <n v="1517"/>
    <n v="1517"/>
    <n v="0"/>
    <n v="0"/>
    <n v="0"/>
    <n v="0"/>
    <n v="0"/>
    <n v="0"/>
    <n v="1517"/>
    <n v="1517"/>
    <n v="0"/>
    <n v="0"/>
    <x v="14"/>
  </r>
  <r>
    <n v="460"/>
    <n v="460"/>
    <n v="0"/>
    <n v="0"/>
    <n v="0"/>
    <n v="0"/>
    <n v="0"/>
    <n v="0"/>
    <n v="0"/>
    <n v="0"/>
    <n v="0"/>
    <n v="0"/>
    <x v="43"/>
  </r>
  <r>
    <n v="1314"/>
    <n v="1314"/>
    <n v="0"/>
    <n v="0"/>
    <n v="0"/>
    <n v="0"/>
    <n v="0"/>
    <n v="0"/>
    <n v="0"/>
    <n v="0"/>
    <n v="0"/>
    <n v="0"/>
    <x v="49"/>
  </r>
  <r>
    <n v="171"/>
    <n v="171"/>
    <n v="0"/>
    <n v="0"/>
    <n v="0"/>
    <n v="0"/>
    <n v="0"/>
    <n v="0"/>
    <n v="0"/>
    <n v="0"/>
    <n v="0"/>
    <n v="0"/>
    <x v="25"/>
  </r>
  <r>
    <n v="25713"/>
    <n v="25713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2"/>
  </r>
  <r>
    <n v="697"/>
    <n v="697"/>
    <n v="0"/>
    <n v="0"/>
    <n v="0"/>
    <n v="0"/>
    <n v="0"/>
    <n v="0"/>
    <n v="0"/>
    <n v="0"/>
    <n v="0"/>
    <n v="0"/>
    <x v="27"/>
  </r>
  <r>
    <n v="1823"/>
    <n v="0"/>
    <n v="1823"/>
    <n v="0"/>
    <n v="0"/>
    <n v="0"/>
    <n v="0"/>
    <n v="0"/>
    <n v="0"/>
    <n v="0"/>
    <n v="0"/>
    <n v="0"/>
    <x v="38"/>
  </r>
  <r>
    <n v="1843"/>
    <n v="1843"/>
    <n v="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54"/>
    <n v="54"/>
    <n v="0"/>
    <n v="0"/>
    <x v="45"/>
  </r>
  <r>
    <n v="19"/>
    <n v="19"/>
    <n v="0"/>
    <n v="0"/>
    <n v="0"/>
    <n v="0"/>
    <n v="0"/>
    <n v="0"/>
    <n v="0"/>
    <n v="0"/>
    <n v="0"/>
    <n v="0"/>
    <x v="47"/>
  </r>
  <r>
    <n v="43"/>
    <n v="43"/>
    <n v="0"/>
    <n v="0"/>
    <n v="43"/>
    <n v="43"/>
    <n v="0"/>
    <n v="0"/>
    <n v="0"/>
    <n v="0"/>
    <n v="0"/>
    <n v="0"/>
    <x v="31"/>
  </r>
  <r>
    <n v="195"/>
    <n v="195"/>
    <n v="0"/>
    <n v="0"/>
    <n v="0"/>
    <n v="0"/>
    <n v="0"/>
    <n v="0"/>
    <n v="195"/>
    <n v="195"/>
    <n v="0"/>
    <n v="0"/>
    <x v="51"/>
  </r>
  <r>
    <n v="262"/>
    <n v="262"/>
    <n v="0"/>
    <n v="0"/>
    <n v="0"/>
    <n v="0"/>
    <n v="0"/>
    <n v="0"/>
    <n v="0"/>
    <n v="0"/>
    <n v="0"/>
    <n v="0"/>
    <x v="48"/>
  </r>
  <r>
    <n v="244"/>
    <n v="244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5"/>
  </r>
  <r>
    <n v="1923"/>
    <n v="1923"/>
    <n v="0"/>
    <n v="0"/>
    <n v="0"/>
    <n v="0"/>
    <n v="0"/>
    <n v="0"/>
    <n v="0"/>
    <n v="0"/>
    <n v="0"/>
    <n v="0"/>
    <x v="60"/>
  </r>
  <r>
    <n v="4768"/>
    <n v="4768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9"/>
  </r>
  <r>
    <n v="1292"/>
    <n v="0"/>
    <n v="1292"/>
    <n v="0"/>
    <n v="0"/>
    <n v="0"/>
    <n v="0"/>
    <n v="0"/>
    <n v="0"/>
    <n v="0"/>
    <n v="0"/>
    <n v="0"/>
    <x v="28"/>
  </r>
  <r>
    <n v="285"/>
    <n v="285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6"/>
  </r>
  <r>
    <n v="7479"/>
    <n v="7479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3"/>
  </r>
  <r>
    <n v="187"/>
    <n v="187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18"/>
  </r>
  <r>
    <n v="1105"/>
    <n v="1105"/>
    <n v="0"/>
    <n v="0"/>
    <n v="0"/>
    <n v="0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55"/>
  </r>
  <r>
    <n v="5109"/>
    <n v="5109"/>
    <n v="0"/>
    <n v="0"/>
    <n v="0"/>
    <n v="0"/>
    <n v="0"/>
    <n v="0"/>
    <n v="0"/>
    <n v="0"/>
    <n v="0"/>
    <n v="0"/>
    <x v="16"/>
  </r>
  <r>
    <n v="1134"/>
    <n v="0"/>
    <n v="1134"/>
    <n v="0"/>
    <n v="0"/>
    <n v="0"/>
    <n v="0"/>
    <n v="0"/>
    <n v="0"/>
    <n v="0"/>
    <n v="0"/>
    <n v="0"/>
    <x v="1"/>
  </r>
  <r>
    <n v="5505"/>
    <n v="0"/>
    <n v="5505"/>
    <n v="0"/>
    <n v="0"/>
    <n v="0"/>
    <n v="0"/>
    <n v="0"/>
    <n v="0"/>
    <n v="0"/>
    <n v="0"/>
    <n v="0"/>
    <x v="26"/>
  </r>
  <r>
    <n v="1023"/>
    <n v="1023"/>
    <n v="0"/>
    <n v="0"/>
    <n v="0"/>
    <n v="0"/>
    <n v="0"/>
    <n v="0"/>
    <n v="0"/>
    <n v="0"/>
    <n v="0"/>
    <n v="0"/>
    <x v="54"/>
  </r>
  <r>
    <n v="1838"/>
    <n v="1838"/>
    <n v="0"/>
    <n v="0"/>
    <n v="0"/>
    <n v="0"/>
    <n v="0"/>
    <n v="0"/>
    <n v="0"/>
    <n v="0"/>
    <n v="0"/>
    <n v="0"/>
    <x v="17"/>
  </r>
  <r>
    <n v="378"/>
    <n v="37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9"/>
  </r>
  <r>
    <n v="19"/>
    <n v="0"/>
    <n v="19"/>
    <n v="0"/>
    <n v="0"/>
    <n v="0"/>
    <n v="0"/>
    <n v="0"/>
    <n v="0"/>
    <n v="0"/>
    <n v="0"/>
    <n v="0"/>
    <x v="18"/>
  </r>
  <r>
    <n v="1480"/>
    <n v="1480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18"/>
    <n v="18"/>
    <n v="0"/>
    <n v="0"/>
    <x v="17"/>
  </r>
  <r>
    <n v="2172"/>
    <n v="0"/>
    <n v="2172"/>
    <n v="0"/>
    <n v="0"/>
    <n v="0"/>
    <n v="0"/>
    <n v="0"/>
    <n v="0"/>
    <n v="0"/>
    <n v="0"/>
    <n v="0"/>
    <x v="52"/>
  </r>
  <r>
    <n v="2795"/>
    <n v="2795"/>
    <n v="0"/>
    <n v="0"/>
    <n v="0"/>
    <n v="0"/>
    <n v="0"/>
    <n v="0"/>
    <n v="0"/>
    <n v="0"/>
    <n v="0"/>
    <n v="0"/>
    <x v="13"/>
  </r>
  <r>
    <n v="736"/>
    <n v="736"/>
    <n v="0"/>
    <n v="0"/>
    <n v="0"/>
    <n v="0"/>
    <n v="0"/>
    <n v="0"/>
    <n v="0"/>
    <n v="0"/>
    <n v="0"/>
    <n v="0"/>
    <x v="20"/>
  </r>
  <r>
    <n v="1233"/>
    <n v="1233"/>
    <n v="0"/>
    <n v="0"/>
    <n v="0"/>
    <n v="0"/>
    <n v="0"/>
    <n v="0"/>
    <n v="0"/>
    <n v="0"/>
    <n v="0"/>
    <n v="0"/>
    <x v="30"/>
  </r>
  <r>
    <n v="1966"/>
    <n v="1966"/>
    <n v="0"/>
    <n v="0"/>
    <n v="0"/>
    <n v="0"/>
    <n v="0"/>
    <n v="0"/>
    <n v="0"/>
    <n v="0"/>
    <n v="0"/>
    <n v="0"/>
    <x v="14"/>
  </r>
  <r>
    <n v="5726"/>
    <n v="0"/>
    <n v="5726"/>
    <n v="0"/>
    <n v="0"/>
    <n v="0"/>
    <n v="0"/>
    <n v="0"/>
    <n v="0"/>
    <n v="0"/>
    <n v="0"/>
    <n v="0"/>
    <x v="1"/>
  </r>
  <r>
    <n v="8"/>
    <n v="0"/>
    <n v="8"/>
    <n v="0"/>
    <n v="0"/>
    <n v="0"/>
    <n v="0"/>
    <n v="0"/>
    <n v="0"/>
    <n v="0"/>
    <n v="0"/>
    <n v="0"/>
    <x v="64"/>
  </r>
  <r>
    <n v="89"/>
    <n v="89"/>
    <n v="0"/>
    <n v="0"/>
    <n v="0"/>
    <n v="0"/>
    <n v="0"/>
    <n v="0"/>
    <n v="0"/>
    <n v="0"/>
    <n v="0"/>
    <n v="0"/>
    <x v="53"/>
  </r>
  <r>
    <n v="3980"/>
    <n v="3980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5"/>
  </r>
  <r>
    <n v="791"/>
    <n v="791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43"/>
    <n v="43"/>
    <n v="0"/>
    <n v="0"/>
    <x v="37"/>
  </r>
  <r>
    <n v="5168"/>
    <n v="0"/>
    <n v="5168"/>
    <n v="0"/>
    <n v="0"/>
    <n v="0"/>
    <n v="0"/>
    <n v="0"/>
    <n v="0"/>
    <n v="0"/>
    <n v="0"/>
    <n v="0"/>
    <x v="1"/>
  </r>
  <r>
    <n v="3614"/>
    <n v="0"/>
    <n v="3614"/>
    <n v="0"/>
    <n v="0"/>
    <n v="0"/>
    <n v="0"/>
    <n v="0"/>
    <n v="0"/>
    <n v="0"/>
    <n v="0"/>
    <n v="0"/>
    <x v="49"/>
  </r>
  <r>
    <n v="847"/>
    <n v="847"/>
    <n v="0"/>
    <n v="0"/>
    <n v="0"/>
    <n v="0"/>
    <n v="0"/>
    <n v="0"/>
    <n v="0"/>
    <n v="0"/>
    <n v="0"/>
    <n v="0"/>
    <x v="51"/>
  </r>
  <r>
    <n v="735"/>
    <n v="735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40"/>
  </r>
  <r>
    <n v="280"/>
    <n v="280"/>
    <n v="0"/>
    <n v="0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49"/>
  </r>
  <r>
    <n v="622"/>
    <n v="622"/>
    <n v="0"/>
    <n v="0"/>
    <n v="0"/>
    <n v="0"/>
    <n v="0"/>
    <n v="0"/>
    <n v="0"/>
    <n v="0"/>
    <n v="0"/>
    <n v="0"/>
    <x v="8"/>
  </r>
  <r>
    <n v="4362"/>
    <n v="4362"/>
    <n v="0"/>
    <n v="0"/>
    <n v="4362"/>
    <n v="4362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79"/>
    <n v="79"/>
    <n v="0"/>
    <n v="0"/>
    <n v="0"/>
    <n v="0"/>
    <n v="0"/>
    <n v="0"/>
    <n v="0"/>
    <n v="0"/>
    <n v="0"/>
    <n v="0"/>
    <x v="24"/>
  </r>
  <r>
    <n v="1492"/>
    <n v="1492"/>
    <n v="0"/>
    <n v="0"/>
    <n v="0"/>
    <n v="0"/>
    <n v="0"/>
    <n v="0"/>
    <n v="0"/>
    <n v="0"/>
    <n v="0"/>
    <n v="0"/>
    <x v="43"/>
  </r>
  <r>
    <n v="6975"/>
    <n v="6975"/>
    <n v="0"/>
    <n v="0"/>
    <n v="0"/>
    <n v="0"/>
    <n v="0"/>
    <n v="0"/>
    <n v="0"/>
    <n v="0"/>
    <n v="0"/>
    <n v="0"/>
    <x v="56"/>
  </r>
  <r>
    <n v="89"/>
    <n v="89"/>
    <n v="0"/>
    <n v="0"/>
    <n v="0"/>
    <n v="0"/>
    <n v="0"/>
    <n v="0"/>
    <n v="0"/>
    <n v="0"/>
    <n v="0"/>
    <n v="0"/>
    <x v="47"/>
  </r>
  <r>
    <n v="109"/>
    <n v="0"/>
    <n v="109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613"/>
    <n v="613"/>
    <n v="0"/>
    <n v="0"/>
    <n v="613"/>
    <n v="613"/>
    <n v="0"/>
    <n v="0"/>
    <n v="0"/>
    <n v="0"/>
    <n v="0"/>
    <n v="0"/>
    <x v="9"/>
  </r>
  <r>
    <n v="1514"/>
    <n v="1514"/>
    <n v="0"/>
    <n v="0"/>
    <n v="0"/>
    <n v="0"/>
    <n v="0"/>
    <n v="0"/>
    <n v="1514"/>
    <n v="1514"/>
    <n v="0"/>
    <n v="0"/>
    <x v="11"/>
  </r>
  <r>
    <n v="610"/>
    <n v="61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0"/>
    <n v="0"/>
    <n v="0"/>
    <n v="0"/>
    <x v="13"/>
  </r>
  <r>
    <n v="9730"/>
    <n v="0"/>
    <n v="9730"/>
    <n v="0"/>
    <n v="0"/>
    <n v="0"/>
    <n v="0"/>
    <n v="0"/>
    <n v="0"/>
    <n v="0"/>
    <n v="0"/>
    <n v="0"/>
    <x v="50"/>
  </r>
  <r>
    <n v="2748"/>
    <n v="2748"/>
    <n v="0"/>
    <n v="0"/>
    <n v="0"/>
    <n v="0"/>
    <n v="0"/>
    <n v="0"/>
    <n v="0"/>
    <n v="0"/>
    <n v="0"/>
    <n v="0"/>
    <x v="2"/>
  </r>
  <r>
    <n v="341"/>
    <n v="341"/>
    <n v="0"/>
    <n v="0"/>
    <n v="0"/>
    <n v="0"/>
    <n v="0"/>
    <n v="0"/>
    <n v="0"/>
    <n v="0"/>
    <n v="0"/>
    <n v="0"/>
    <x v="53"/>
  </r>
  <r>
    <n v="106"/>
    <n v="106"/>
    <n v="0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0"/>
    <n v="0"/>
    <n v="0"/>
    <n v="0"/>
    <x v="9"/>
  </r>
  <r>
    <n v="1842"/>
    <n v="0"/>
    <n v="1842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55"/>
  </r>
  <r>
    <n v="3261"/>
    <n v="3261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53"/>
  </r>
  <r>
    <n v="43"/>
    <n v="0"/>
    <n v="43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5"/>
  </r>
  <r>
    <n v="4987"/>
    <n v="4987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29"/>
  </r>
  <r>
    <n v="268"/>
    <n v="268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12"/>
  </r>
  <r>
    <n v="1794"/>
    <n v="1794"/>
    <n v="0"/>
    <n v="0"/>
    <n v="0"/>
    <n v="0"/>
    <n v="0"/>
    <n v="0"/>
    <n v="0"/>
    <n v="0"/>
    <n v="0"/>
    <n v="0"/>
    <x v="59"/>
  </r>
  <r>
    <n v="315"/>
    <n v="315"/>
    <n v="0"/>
    <n v="0"/>
    <n v="0"/>
    <n v="0"/>
    <n v="0"/>
    <n v="0"/>
    <n v="315"/>
    <n v="315"/>
    <n v="0"/>
    <n v="0"/>
    <x v="5"/>
  </r>
  <r>
    <n v="5962"/>
    <n v="5962"/>
    <n v="0"/>
    <n v="0"/>
    <n v="0"/>
    <n v="0"/>
    <n v="0"/>
    <n v="0"/>
    <n v="0"/>
    <n v="0"/>
    <n v="0"/>
    <n v="0"/>
    <x v="35"/>
  </r>
  <r>
    <n v="2437"/>
    <n v="0"/>
    <n v="2437"/>
    <n v="0"/>
    <n v="0"/>
    <n v="0"/>
    <n v="0"/>
    <n v="0"/>
    <n v="0"/>
    <n v="0"/>
    <n v="0"/>
    <n v="0"/>
    <x v="24"/>
  </r>
  <r>
    <n v="9416"/>
    <n v="0"/>
    <n v="9416"/>
    <n v="0"/>
    <n v="9416"/>
    <n v="0"/>
    <n v="9416"/>
    <n v="0"/>
    <n v="0"/>
    <n v="0"/>
    <n v="0"/>
    <n v="0"/>
    <x v="54"/>
  </r>
  <r>
    <n v="248"/>
    <n v="0"/>
    <n v="248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9"/>
  </r>
  <r>
    <n v="1722"/>
    <n v="0"/>
    <n v="1722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52"/>
  </r>
  <r>
    <n v="2075"/>
    <n v="2075"/>
    <n v="0"/>
    <n v="0"/>
    <n v="0"/>
    <n v="0"/>
    <n v="0"/>
    <n v="0"/>
    <n v="0"/>
    <n v="0"/>
    <n v="0"/>
    <n v="0"/>
    <x v="45"/>
  </r>
  <r>
    <n v="518"/>
    <n v="0"/>
    <n v="518"/>
    <n v="0"/>
    <n v="0"/>
    <n v="0"/>
    <n v="0"/>
    <n v="0"/>
    <n v="0"/>
    <n v="0"/>
    <n v="0"/>
    <n v="0"/>
    <x v="19"/>
  </r>
  <r>
    <n v="575"/>
    <n v="0"/>
    <n v="575"/>
    <n v="0"/>
    <n v="575"/>
    <n v="0"/>
    <n v="575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39"/>
  </r>
  <r>
    <n v="2770"/>
    <n v="2770"/>
    <n v="0"/>
    <n v="0"/>
    <n v="0"/>
    <n v="0"/>
    <n v="0"/>
    <n v="0"/>
    <n v="0"/>
    <n v="0"/>
    <n v="0"/>
    <n v="0"/>
    <x v="2"/>
  </r>
  <r>
    <n v="22642"/>
    <n v="22642"/>
    <n v="0"/>
    <n v="0"/>
    <n v="0"/>
    <n v="0"/>
    <n v="0"/>
    <n v="0"/>
    <n v="0"/>
    <n v="0"/>
    <n v="0"/>
    <n v="0"/>
    <x v="61"/>
  </r>
  <r>
    <n v="486"/>
    <n v="486"/>
    <n v="0"/>
    <n v="0"/>
    <n v="0"/>
    <n v="0"/>
    <n v="0"/>
    <n v="0"/>
    <n v="0"/>
    <n v="0"/>
    <n v="0"/>
    <n v="0"/>
    <x v="63"/>
  </r>
  <r>
    <n v="865"/>
    <n v="0"/>
    <n v="865"/>
    <n v="0"/>
    <n v="865"/>
    <n v="0"/>
    <n v="865"/>
    <n v="0"/>
    <n v="0"/>
    <n v="0"/>
    <n v="0"/>
    <n v="0"/>
    <x v="25"/>
  </r>
  <r>
    <n v="4963"/>
    <n v="4963"/>
    <n v="0"/>
    <n v="0"/>
    <n v="0"/>
    <n v="0"/>
    <n v="0"/>
    <n v="0"/>
    <n v="0"/>
    <n v="0"/>
    <n v="0"/>
    <n v="0"/>
    <x v="54"/>
  </r>
  <r>
    <n v="864"/>
    <n v="864"/>
    <n v="0"/>
    <n v="0"/>
    <n v="0"/>
    <n v="0"/>
    <n v="0"/>
    <n v="0"/>
    <n v="0"/>
    <n v="0"/>
    <n v="0"/>
    <n v="0"/>
    <x v="49"/>
  </r>
  <r>
    <n v="1112"/>
    <n v="1112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0"/>
  </r>
  <r>
    <n v="524"/>
    <n v="524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23"/>
  </r>
  <r>
    <n v="2028"/>
    <n v="202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8"/>
  </r>
  <r>
    <n v="701"/>
    <n v="701"/>
    <n v="0"/>
    <n v="0"/>
    <n v="0"/>
    <n v="0"/>
    <n v="0"/>
    <n v="0"/>
    <n v="0"/>
    <n v="0"/>
    <n v="0"/>
    <n v="0"/>
    <x v="0"/>
  </r>
  <r>
    <n v="91"/>
    <n v="9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1"/>
  </r>
  <r>
    <n v="4853"/>
    <n v="4853"/>
    <n v="0"/>
    <n v="0"/>
    <n v="0"/>
    <n v="0"/>
    <n v="0"/>
    <n v="0"/>
    <n v="0"/>
    <n v="0"/>
    <n v="0"/>
    <n v="0"/>
    <x v="35"/>
  </r>
  <r>
    <n v="87"/>
    <n v="87"/>
    <n v="0"/>
    <n v="0"/>
    <n v="87"/>
    <n v="87"/>
    <n v="0"/>
    <n v="0"/>
    <n v="0"/>
    <n v="0"/>
    <n v="0"/>
    <n v="0"/>
    <x v="52"/>
  </r>
  <r>
    <n v="674"/>
    <n v="674"/>
    <n v="0"/>
    <n v="0"/>
    <n v="0"/>
    <n v="0"/>
    <n v="0"/>
    <n v="0"/>
    <n v="674"/>
    <n v="674"/>
    <n v="0"/>
    <n v="0"/>
    <x v="51"/>
  </r>
  <r>
    <n v="193"/>
    <n v="193"/>
    <n v="0"/>
    <n v="0"/>
    <n v="0"/>
    <n v="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57"/>
  </r>
  <r>
    <n v="27"/>
    <n v="27"/>
    <n v="0"/>
    <n v="0"/>
    <n v="0"/>
    <n v="0"/>
    <n v="0"/>
    <n v="0"/>
    <n v="0"/>
    <n v="0"/>
    <n v="0"/>
    <n v="0"/>
    <x v="8"/>
  </r>
  <r>
    <n v="400"/>
    <n v="400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0"/>
  </r>
  <r>
    <n v="917"/>
    <n v="917"/>
    <n v="0"/>
    <n v="0"/>
    <n v="0"/>
    <n v="0"/>
    <n v="0"/>
    <n v="0"/>
    <n v="0"/>
    <n v="0"/>
    <n v="0"/>
    <n v="0"/>
    <x v="49"/>
  </r>
  <r>
    <n v="23281"/>
    <n v="23281"/>
    <n v="0"/>
    <n v="0"/>
    <n v="0"/>
    <n v="0"/>
    <n v="0"/>
    <n v="0"/>
    <n v="0"/>
    <n v="0"/>
    <n v="0"/>
    <n v="0"/>
    <x v="54"/>
  </r>
  <r>
    <n v="15475"/>
    <n v="0"/>
    <n v="15475"/>
    <n v="0"/>
    <n v="0"/>
    <n v="0"/>
    <n v="0"/>
    <n v="0"/>
    <n v="0"/>
    <n v="0"/>
    <n v="0"/>
    <n v="0"/>
    <x v="9"/>
  </r>
  <r>
    <n v="1795"/>
    <n v="1795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59"/>
  </r>
  <r>
    <n v="878"/>
    <n v="878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5"/>
  </r>
  <r>
    <n v="475"/>
    <n v="475"/>
    <n v="0"/>
    <n v="0"/>
    <n v="0"/>
    <n v="0"/>
    <n v="0"/>
    <n v="0"/>
    <n v="0"/>
    <n v="0"/>
    <n v="0"/>
    <n v="0"/>
    <x v="37"/>
  </r>
  <r>
    <n v="2502"/>
    <n v="250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3"/>
  </r>
  <r>
    <n v="1031"/>
    <n v="1031"/>
    <n v="0"/>
    <n v="0"/>
    <n v="0"/>
    <n v="0"/>
    <n v="0"/>
    <n v="0"/>
    <n v="0"/>
    <n v="0"/>
    <n v="0"/>
    <n v="0"/>
    <x v="2"/>
  </r>
  <r>
    <n v="4032"/>
    <n v="4032"/>
    <n v="0"/>
    <n v="0"/>
    <n v="0"/>
    <n v="0"/>
    <n v="0"/>
    <n v="0"/>
    <n v="0"/>
    <n v="0"/>
    <n v="0"/>
    <n v="0"/>
    <x v="49"/>
  </r>
  <r>
    <n v="2069"/>
    <n v="2069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7"/>
  </r>
  <r>
    <n v="2446"/>
    <n v="0"/>
    <n v="2446"/>
    <n v="0"/>
    <n v="2446"/>
    <n v="0"/>
    <n v="2446"/>
    <n v="0"/>
    <n v="0"/>
    <n v="0"/>
    <n v="0"/>
    <n v="0"/>
    <x v="8"/>
  </r>
  <r>
    <n v="50"/>
    <n v="50"/>
    <n v="0"/>
    <n v="0"/>
    <n v="0"/>
    <n v="0"/>
    <n v="0"/>
    <n v="0"/>
    <n v="50"/>
    <n v="50"/>
    <n v="0"/>
    <n v="0"/>
    <x v="27"/>
  </r>
  <r>
    <n v="209"/>
    <n v="209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9"/>
  </r>
  <r>
    <n v="54"/>
    <n v="54"/>
    <n v="0"/>
    <n v="0"/>
    <n v="54"/>
    <n v="54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49"/>
  </r>
  <r>
    <n v="5441"/>
    <n v="5441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9"/>
  </r>
  <r>
    <n v="389"/>
    <n v="389"/>
    <n v="0"/>
    <n v="0"/>
    <n v="0"/>
    <n v="0"/>
    <n v="0"/>
    <n v="0"/>
    <n v="0"/>
    <n v="0"/>
    <n v="0"/>
    <n v="0"/>
    <x v="24"/>
  </r>
  <r>
    <n v="96"/>
    <n v="96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9"/>
  </r>
  <r>
    <n v="1878"/>
    <n v="1878"/>
    <n v="0"/>
    <n v="0"/>
    <n v="0"/>
    <n v="0"/>
    <n v="0"/>
    <n v="0"/>
    <n v="0"/>
    <n v="0"/>
    <n v="0"/>
    <n v="0"/>
    <x v="56"/>
  </r>
  <r>
    <n v="5544"/>
    <n v="5544"/>
    <n v="0"/>
    <n v="0"/>
    <n v="0"/>
    <n v="0"/>
    <n v="0"/>
    <n v="0"/>
    <n v="0"/>
    <n v="0"/>
    <n v="0"/>
    <n v="0"/>
    <x v="34"/>
  </r>
  <r>
    <n v="25102"/>
    <n v="0"/>
    <n v="25102"/>
    <n v="0"/>
    <n v="0"/>
    <n v="0"/>
    <n v="0"/>
    <n v="0"/>
    <n v="0"/>
    <n v="0"/>
    <n v="0"/>
    <n v="0"/>
    <x v="56"/>
  </r>
  <r>
    <n v="603"/>
    <n v="603"/>
    <n v="0"/>
    <n v="0"/>
    <n v="0"/>
    <n v="0"/>
    <n v="0"/>
    <n v="0"/>
    <n v="0"/>
    <n v="0"/>
    <n v="0"/>
    <n v="0"/>
    <x v="28"/>
  </r>
  <r>
    <n v="123"/>
    <n v="123"/>
    <n v="0"/>
    <n v="0"/>
    <n v="0"/>
    <n v="0"/>
    <n v="0"/>
    <n v="0"/>
    <n v="123"/>
    <n v="123"/>
    <n v="0"/>
    <n v="0"/>
    <x v="62"/>
  </r>
  <r>
    <n v="13"/>
    <n v="13"/>
    <n v="0"/>
    <n v="0"/>
    <n v="0"/>
    <n v="0"/>
    <n v="0"/>
    <n v="0"/>
    <n v="13"/>
    <n v="13"/>
    <n v="0"/>
    <n v="0"/>
    <x v="17"/>
  </r>
  <r>
    <n v="437"/>
    <n v="437"/>
    <n v="0"/>
    <n v="0"/>
    <n v="0"/>
    <n v="0"/>
    <n v="0"/>
    <n v="0"/>
    <n v="437"/>
    <n v="437"/>
    <n v="0"/>
    <n v="0"/>
    <x v="33"/>
  </r>
  <r>
    <n v="203"/>
    <n v="203"/>
    <n v="0"/>
    <n v="0"/>
    <n v="0"/>
    <n v="0"/>
    <n v="0"/>
    <n v="0"/>
    <n v="0"/>
    <n v="0"/>
    <n v="0"/>
    <n v="0"/>
    <x v="21"/>
  </r>
  <r>
    <n v="968"/>
    <n v="0"/>
    <n v="968"/>
    <n v="0"/>
    <n v="0"/>
    <n v="0"/>
    <n v="0"/>
    <n v="0"/>
    <n v="0"/>
    <n v="0"/>
    <n v="0"/>
    <n v="0"/>
    <x v="8"/>
  </r>
  <r>
    <n v="270"/>
    <n v="27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0"/>
  </r>
  <r>
    <n v="193"/>
    <n v="193"/>
    <n v="0"/>
    <n v="0"/>
    <n v="0"/>
    <n v="0"/>
    <n v="0"/>
    <n v="0"/>
    <n v="0"/>
    <n v="0"/>
    <n v="0"/>
    <n v="0"/>
    <x v="6"/>
  </r>
  <r>
    <n v="100"/>
    <n v="100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23"/>
    <n v="23"/>
    <n v="0"/>
    <n v="0"/>
    <x v="34"/>
  </r>
  <r>
    <n v="106"/>
    <n v="106"/>
    <n v="0"/>
    <n v="0"/>
    <n v="0"/>
    <n v="0"/>
    <n v="0"/>
    <n v="0"/>
    <n v="106"/>
    <n v="106"/>
    <n v="0"/>
    <n v="0"/>
    <x v="64"/>
  </r>
  <r>
    <n v="1144"/>
    <n v="1144"/>
    <n v="0"/>
    <n v="0"/>
    <n v="0"/>
    <n v="0"/>
    <n v="0"/>
    <n v="0"/>
    <n v="0"/>
    <n v="0"/>
    <n v="0"/>
    <n v="0"/>
    <x v="51"/>
  </r>
  <r>
    <n v="570"/>
    <n v="570"/>
    <n v="0"/>
    <n v="0"/>
    <n v="570"/>
    <n v="570"/>
    <n v="0"/>
    <n v="0"/>
    <n v="0"/>
    <n v="0"/>
    <n v="0"/>
    <n v="0"/>
    <x v="24"/>
  </r>
  <r>
    <n v="1335"/>
    <n v="1335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2"/>
  </r>
  <r>
    <n v="2259"/>
    <n v="0"/>
    <n v="2259"/>
    <n v="0"/>
    <n v="0"/>
    <n v="0"/>
    <n v="0"/>
    <n v="0"/>
    <n v="0"/>
    <n v="0"/>
    <n v="0"/>
    <n v="0"/>
    <x v="34"/>
  </r>
  <r>
    <n v="222"/>
    <n v="222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55"/>
  </r>
  <r>
    <n v="381"/>
    <n v="381"/>
    <n v="0"/>
    <n v="0"/>
    <n v="0"/>
    <n v="0"/>
    <n v="0"/>
    <n v="0"/>
    <n v="0"/>
    <n v="0"/>
    <n v="0"/>
    <n v="0"/>
    <x v="23"/>
  </r>
  <r>
    <n v="1729"/>
    <n v="0"/>
    <n v="1729"/>
    <n v="0"/>
    <n v="0"/>
    <n v="0"/>
    <n v="0"/>
    <n v="0"/>
    <n v="0"/>
    <n v="0"/>
    <n v="0"/>
    <n v="0"/>
    <x v="51"/>
  </r>
  <r>
    <n v="141"/>
    <n v="141"/>
    <n v="0"/>
    <n v="0"/>
    <n v="0"/>
    <n v="0"/>
    <n v="0"/>
    <n v="0"/>
    <n v="0"/>
    <n v="0"/>
    <n v="0"/>
    <n v="0"/>
    <x v="60"/>
  </r>
  <r>
    <n v="32899"/>
    <n v="32899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17"/>
  </r>
  <r>
    <n v="812"/>
    <n v="81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63"/>
  </r>
  <r>
    <n v="121"/>
    <n v="121"/>
    <n v="0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12"/>
  </r>
  <r>
    <n v="886"/>
    <n v="886"/>
    <n v="0"/>
    <n v="0"/>
    <n v="0"/>
    <n v="0"/>
    <n v="0"/>
    <n v="0"/>
    <n v="0"/>
    <n v="0"/>
    <n v="0"/>
    <n v="0"/>
    <x v="34"/>
  </r>
  <r>
    <n v="7766"/>
    <n v="0"/>
    <n v="7766"/>
    <n v="0"/>
    <n v="0"/>
    <n v="0"/>
    <n v="0"/>
    <n v="0"/>
    <n v="7766"/>
    <n v="0"/>
    <n v="7766"/>
    <n v="0"/>
    <x v="8"/>
  </r>
  <r>
    <n v="3658"/>
    <n v="3658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0"/>
  </r>
  <r>
    <n v="1325"/>
    <n v="1325"/>
    <n v="0"/>
    <n v="0"/>
    <n v="0"/>
    <n v="0"/>
    <n v="0"/>
    <n v="0"/>
    <n v="0"/>
    <n v="0"/>
    <n v="0"/>
    <n v="0"/>
    <x v="31"/>
  </r>
  <r>
    <n v="4939"/>
    <n v="0"/>
    <n v="4939"/>
    <n v="0"/>
    <n v="0"/>
    <n v="0"/>
    <n v="0"/>
    <n v="0"/>
    <n v="0"/>
    <n v="0"/>
    <n v="0"/>
    <n v="0"/>
    <x v="54"/>
  </r>
  <r>
    <n v="32962"/>
    <n v="3296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0"/>
    <n v="0"/>
    <n v="0"/>
    <n v="0"/>
    <x v="17"/>
  </r>
  <r>
    <n v="1049"/>
    <n v="1049"/>
    <n v="0"/>
    <n v="0"/>
    <n v="0"/>
    <n v="0"/>
    <n v="0"/>
    <n v="0"/>
    <n v="0"/>
    <n v="0"/>
    <n v="0"/>
    <n v="0"/>
    <x v="11"/>
  </r>
  <r>
    <n v="839"/>
    <n v="83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6"/>
  </r>
  <r>
    <n v="40"/>
    <n v="40"/>
    <n v="0"/>
    <n v="0"/>
    <n v="0"/>
    <n v="0"/>
    <n v="0"/>
    <n v="0"/>
    <n v="0"/>
    <n v="0"/>
    <n v="0"/>
    <n v="0"/>
    <x v="42"/>
  </r>
  <r>
    <n v="484"/>
    <n v="484"/>
    <n v="0"/>
    <n v="0"/>
    <n v="0"/>
    <n v="0"/>
    <n v="0"/>
    <n v="0"/>
    <n v="0"/>
    <n v="0"/>
    <n v="0"/>
    <n v="0"/>
    <x v="31"/>
  </r>
  <r>
    <n v="33"/>
    <n v="0"/>
    <n v="33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0"/>
  </r>
  <r>
    <n v="111"/>
    <n v="11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9"/>
  </r>
  <r>
    <n v="243"/>
    <n v="24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8"/>
  </r>
  <r>
    <n v="306"/>
    <n v="0"/>
    <n v="306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9"/>
  </r>
  <r>
    <n v="1247"/>
    <n v="1247"/>
    <n v="0"/>
    <n v="0"/>
    <n v="1247"/>
    <n v="1247"/>
    <n v="0"/>
    <n v="0"/>
    <n v="0"/>
    <n v="0"/>
    <n v="0"/>
    <n v="0"/>
    <x v="25"/>
  </r>
  <r>
    <n v="501"/>
    <n v="0"/>
    <n v="501"/>
    <n v="0"/>
    <n v="0"/>
    <n v="0"/>
    <n v="0"/>
    <n v="0"/>
    <n v="501"/>
    <n v="0"/>
    <n v="501"/>
    <n v="0"/>
    <x v="19"/>
  </r>
  <r>
    <n v="1212"/>
    <n v="12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6450"/>
    <n v="0"/>
    <n v="6450"/>
    <n v="0"/>
    <n v="6450"/>
    <n v="0"/>
    <n v="6450"/>
    <n v="0"/>
    <n v="0"/>
    <n v="0"/>
    <n v="0"/>
    <n v="0"/>
    <x v="26"/>
  </r>
  <r>
    <n v="444"/>
    <n v="444"/>
    <n v="0"/>
    <n v="0"/>
    <n v="0"/>
    <n v="0"/>
    <n v="0"/>
    <n v="0"/>
    <n v="0"/>
    <n v="0"/>
    <n v="0"/>
    <n v="0"/>
    <x v="53"/>
  </r>
  <r>
    <n v="158"/>
    <n v="158"/>
    <n v="0"/>
    <n v="0"/>
    <n v="0"/>
    <n v="0"/>
    <n v="0"/>
    <n v="0"/>
    <n v="0"/>
    <n v="0"/>
    <n v="0"/>
    <n v="0"/>
    <x v="23"/>
  </r>
  <r>
    <n v="1707"/>
    <n v="0"/>
    <n v="1707"/>
    <n v="0"/>
    <n v="0"/>
    <n v="0"/>
    <n v="0"/>
    <n v="0"/>
    <n v="0"/>
    <n v="0"/>
    <n v="0"/>
    <n v="0"/>
    <x v="48"/>
  </r>
  <r>
    <n v="9"/>
    <n v="0"/>
    <n v="9"/>
    <n v="0"/>
    <n v="0"/>
    <n v="0"/>
    <n v="0"/>
    <n v="0"/>
    <n v="0"/>
    <n v="0"/>
    <n v="0"/>
    <n v="0"/>
    <x v="70"/>
  </r>
  <r>
    <n v="825"/>
    <n v="825"/>
    <n v="0"/>
    <n v="0"/>
    <n v="0"/>
    <n v="0"/>
    <n v="0"/>
    <n v="0"/>
    <n v="0"/>
    <n v="0"/>
    <n v="0"/>
    <n v="0"/>
    <x v="26"/>
  </r>
  <r>
    <n v="636"/>
    <n v="636"/>
    <n v="0"/>
    <n v="0"/>
    <n v="636"/>
    <n v="636"/>
    <n v="0"/>
    <n v="0"/>
    <n v="0"/>
    <n v="0"/>
    <n v="0"/>
    <n v="0"/>
    <x v="73"/>
  </r>
  <r>
    <n v="157"/>
    <n v="157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8"/>
  </r>
  <r>
    <n v="1153"/>
    <n v="1153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47"/>
  </r>
  <r>
    <n v="228"/>
    <n v="228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49"/>
  </r>
  <r>
    <n v="145"/>
    <n v="145"/>
    <n v="0"/>
    <n v="0"/>
    <n v="0"/>
    <n v="0"/>
    <n v="0"/>
    <n v="0"/>
    <n v="0"/>
    <n v="0"/>
    <n v="0"/>
    <n v="0"/>
    <x v="10"/>
  </r>
  <r>
    <n v="24358"/>
    <n v="0"/>
    <n v="24358"/>
    <n v="0"/>
    <n v="24358"/>
    <n v="0"/>
    <n v="24358"/>
    <n v="0"/>
    <n v="0"/>
    <n v="0"/>
    <n v="0"/>
    <n v="0"/>
    <x v="61"/>
  </r>
  <r>
    <n v="70"/>
    <n v="70"/>
    <n v="0"/>
    <n v="0"/>
    <n v="0"/>
    <n v="0"/>
    <n v="0"/>
    <n v="0"/>
    <n v="70"/>
    <n v="70"/>
    <n v="0"/>
    <n v="0"/>
    <x v="42"/>
  </r>
  <r>
    <n v="7423"/>
    <n v="7423"/>
    <n v="0"/>
    <n v="0"/>
    <n v="0"/>
    <n v="0"/>
    <n v="0"/>
    <n v="0"/>
    <n v="0"/>
    <n v="0"/>
    <n v="0"/>
    <n v="0"/>
    <x v="47"/>
  </r>
  <r>
    <n v="632"/>
    <n v="63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1166"/>
    <n v="1166"/>
    <n v="0"/>
    <n v="0"/>
    <n v="0"/>
    <n v="0"/>
    <n v="0"/>
    <n v="0"/>
    <n v="0"/>
    <n v="0"/>
    <n v="0"/>
    <n v="0"/>
    <x v="26"/>
  </r>
  <r>
    <n v="5514"/>
    <n v="5514"/>
    <n v="0"/>
    <n v="0"/>
    <n v="0"/>
    <n v="0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37"/>
  </r>
  <r>
    <n v="790"/>
    <n v="790"/>
    <n v="0"/>
    <n v="0"/>
    <n v="0"/>
    <n v="0"/>
    <n v="0"/>
    <n v="0"/>
    <n v="0"/>
    <n v="0"/>
    <n v="0"/>
    <n v="0"/>
    <x v="12"/>
  </r>
  <r>
    <n v="262"/>
    <n v="262"/>
    <n v="0"/>
    <n v="0"/>
    <n v="0"/>
    <n v="0"/>
    <n v="0"/>
    <n v="0"/>
    <n v="0"/>
    <n v="0"/>
    <n v="0"/>
    <n v="0"/>
    <x v="18"/>
  </r>
  <r>
    <n v="20"/>
    <n v="0"/>
    <n v="20"/>
    <n v="0"/>
    <n v="0"/>
    <n v="0"/>
    <n v="0"/>
    <n v="0"/>
    <n v="0"/>
    <n v="0"/>
    <n v="0"/>
    <n v="0"/>
    <x v="65"/>
  </r>
  <r>
    <n v="170"/>
    <n v="170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7"/>
  </r>
  <r>
    <n v="72"/>
    <n v="72"/>
    <n v="0"/>
    <n v="0"/>
    <n v="0"/>
    <n v="0"/>
    <n v="0"/>
    <n v="0"/>
    <n v="0"/>
    <n v="0"/>
    <n v="0"/>
    <n v="0"/>
    <x v="52"/>
  </r>
  <r>
    <n v="551"/>
    <n v="0"/>
    <n v="551"/>
    <n v="0"/>
    <n v="0"/>
    <n v="0"/>
    <n v="0"/>
    <n v="0"/>
    <n v="0"/>
    <n v="0"/>
    <n v="0"/>
    <n v="0"/>
    <x v="5"/>
  </r>
  <r>
    <n v="476"/>
    <n v="476"/>
    <n v="0"/>
    <n v="0"/>
    <n v="0"/>
    <n v="0"/>
    <n v="0"/>
    <n v="0"/>
    <n v="0"/>
    <n v="0"/>
    <n v="0"/>
    <n v="0"/>
    <x v="24"/>
  </r>
  <r>
    <n v="633"/>
    <n v="633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7"/>
  </r>
  <r>
    <n v="4814"/>
    <n v="0"/>
    <n v="4814"/>
    <n v="0"/>
    <n v="0"/>
    <n v="0"/>
    <n v="0"/>
    <n v="0"/>
    <n v="0"/>
    <n v="0"/>
    <n v="0"/>
    <n v="0"/>
    <x v="34"/>
  </r>
  <r>
    <n v="12414"/>
    <n v="0"/>
    <n v="0"/>
    <n v="12414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30"/>
  </r>
  <r>
    <n v="3696"/>
    <n v="3696"/>
    <n v="0"/>
    <n v="0"/>
    <n v="0"/>
    <n v="0"/>
    <n v="0"/>
    <n v="0"/>
    <n v="0"/>
    <n v="0"/>
    <n v="0"/>
    <n v="0"/>
    <x v="56"/>
  </r>
  <r>
    <n v="358"/>
    <n v="358"/>
    <n v="0"/>
    <n v="0"/>
    <n v="0"/>
    <n v="0"/>
    <n v="0"/>
    <n v="0"/>
    <n v="0"/>
    <n v="0"/>
    <n v="0"/>
    <n v="0"/>
    <x v="34"/>
  </r>
  <r>
    <n v="326"/>
    <n v="326"/>
    <n v="0"/>
    <n v="0"/>
    <n v="326"/>
    <n v="326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48"/>
    <n v="48"/>
    <n v="0"/>
    <n v="0"/>
    <n v="48"/>
    <n v="48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9"/>
  </r>
  <r>
    <n v="259"/>
    <n v="259"/>
    <n v="0"/>
    <n v="0"/>
    <n v="0"/>
    <n v="0"/>
    <n v="0"/>
    <n v="0"/>
    <n v="0"/>
    <n v="0"/>
    <n v="0"/>
    <n v="0"/>
    <x v="42"/>
  </r>
  <r>
    <n v="12469"/>
    <n v="12469"/>
    <n v="0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40"/>
  </r>
  <r>
    <n v="1443"/>
    <n v="144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2"/>
  </r>
  <r>
    <n v="11348"/>
    <n v="1134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7"/>
  </r>
  <r>
    <n v="374"/>
    <n v="374"/>
    <n v="0"/>
    <n v="0"/>
    <n v="0"/>
    <n v="0"/>
    <n v="0"/>
    <n v="0"/>
    <n v="0"/>
    <n v="0"/>
    <n v="0"/>
    <n v="0"/>
    <x v="39"/>
  </r>
  <r>
    <n v="401"/>
    <n v="401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3"/>
  </r>
  <r>
    <n v="1203"/>
    <n v="1203"/>
    <n v="0"/>
    <n v="0"/>
    <n v="0"/>
    <n v="0"/>
    <n v="0"/>
    <n v="0"/>
    <n v="0"/>
    <n v="0"/>
    <n v="0"/>
    <n v="0"/>
    <x v="39"/>
  </r>
  <r>
    <n v="2655"/>
    <n v="2655"/>
    <n v="0"/>
    <n v="0"/>
    <n v="0"/>
    <n v="0"/>
    <n v="0"/>
    <n v="0"/>
    <n v="0"/>
    <n v="0"/>
    <n v="0"/>
    <n v="0"/>
    <x v="26"/>
  </r>
  <r>
    <n v="12793"/>
    <n v="12793"/>
    <n v="0"/>
    <n v="0"/>
    <n v="12793"/>
    <n v="12793"/>
    <n v="0"/>
    <n v="0"/>
    <n v="0"/>
    <n v="0"/>
    <n v="0"/>
    <n v="0"/>
    <x v="51"/>
  </r>
  <r>
    <n v="1805"/>
    <n v="1805"/>
    <n v="0"/>
    <n v="0"/>
    <n v="0"/>
    <n v="0"/>
    <n v="0"/>
    <n v="0"/>
    <n v="0"/>
    <n v="0"/>
    <n v="0"/>
    <n v="0"/>
    <x v="47"/>
  </r>
  <r>
    <n v="375"/>
    <n v="0"/>
    <n v="375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59"/>
  </r>
  <r>
    <n v="1878"/>
    <n v="0"/>
    <n v="1878"/>
    <n v="0"/>
    <n v="0"/>
    <n v="0"/>
    <n v="0"/>
    <n v="0"/>
    <n v="0"/>
    <n v="0"/>
    <n v="0"/>
    <n v="0"/>
    <x v="59"/>
  </r>
  <r>
    <n v="118"/>
    <n v="118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7"/>
  </r>
  <r>
    <n v="2648"/>
    <n v="0"/>
    <n v="2648"/>
    <n v="0"/>
    <n v="0"/>
    <n v="0"/>
    <n v="0"/>
    <n v="0"/>
    <n v="0"/>
    <n v="0"/>
    <n v="0"/>
    <n v="0"/>
    <x v="60"/>
  </r>
  <r>
    <n v="68"/>
    <n v="68"/>
    <n v="0"/>
    <n v="0"/>
    <n v="0"/>
    <n v="0"/>
    <n v="0"/>
    <n v="0"/>
    <n v="0"/>
    <n v="0"/>
    <n v="0"/>
    <n v="0"/>
    <x v="53"/>
  </r>
  <r>
    <n v="19268"/>
    <n v="1926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67"/>
  </r>
  <r>
    <n v="121"/>
    <n v="121"/>
    <n v="0"/>
    <n v="0"/>
    <n v="0"/>
    <n v="0"/>
    <n v="0"/>
    <n v="0"/>
    <n v="0"/>
    <n v="0"/>
    <n v="0"/>
    <n v="0"/>
    <x v="10"/>
  </r>
  <r>
    <n v="84"/>
    <n v="84"/>
    <n v="0"/>
    <n v="0"/>
    <n v="0"/>
    <n v="0"/>
    <n v="0"/>
    <n v="0"/>
    <n v="0"/>
    <n v="0"/>
    <n v="0"/>
    <n v="0"/>
    <x v="54"/>
  </r>
  <r>
    <n v="64"/>
    <n v="64"/>
    <n v="0"/>
    <n v="0"/>
    <n v="64"/>
    <n v="64"/>
    <n v="0"/>
    <n v="0"/>
    <n v="0"/>
    <n v="0"/>
    <n v="0"/>
    <n v="0"/>
    <x v="53"/>
  </r>
  <r>
    <n v="37"/>
    <n v="37"/>
    <n v="0"/>
    <n v="0"/>
    <n v="0"/>
    <n v="0"/>
    <n v="0"/>
    <n v="0"/>
    <n v="37"/>
    <n v="37"/>
    <n v="0"/>
    <n v="0"/>
    <x v="37"/>
  </r>
  <r>
    <n v="142"/>
    <n v="142"/>
    <n v="0"/>
    <n v="0"/>
    <n v="0"/>
    <n v="0"/>
    <n v="0"/>
    <n v="0"/>
    <n v="0"/>
    <n v="0"/>
    <n v="0"/>
    <n v="0"/>
    <x v="43"/>
  </r>
  <r>
    <n v="6717"/>
    <n v="0"/>
    <n v="6717"/>
    <n v="0"/>
    <n v="0"/>
    <n v="0"/>
    <n v="0"/>
    <n v="0"/>
    <n v="6717"/>
    <n v="0"/>
    <n v="6717"/>
    <n v="0"/>
    <x v="35"/>
  </r>
  <r>
    <n v="50"/>
    <n v="50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34"/>
  </r>
  <r>
    <n v="2260"/>
    <n v="2260"/>
    <n v="0"/>
    <n v="0"/>
    <n v="0"/>
    <n v="0"/>
    <n v="0"/>
    <n v="0"/>
    <n v="2260"/>
    <n v="2260"/>
    <n v="0"/>
    <n v="0"/>
    <x v="20"/>
  </r>
  <r>
    <n v="594"/>
    <n v="59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"/>
  </r>
  <r>
    <n v="6782"/>
    <n v="6782"/>
    <n v="0"/>
    <n v="0"/>
    <n v="0"/>
    <n v="0"/>
    <n v="0"/>
    <n v="0"/>
    <n v="0"/>
    <n v="0"/>
    <n v="0"/>
    <n v="0"/>
    <x v="3"/>
  </r>
  <r>
    <n v="285"/>
    <n v="285"/>
    <n v="0"/>
    <n v="0"/>
    <n v="0"/>
    <n v="0"/>
    <n v="0"/>
    <n v="0"/>
    <n v="0"/>
    <n v="0"/>
    <n v="0"/>
    <n v="0"/>
    <x v="26"/>
  </r>
  <r>
    <n v="216"/>
    <n v="216"/>
    <n v="0"/>
    <n v="0"/>
    <n v="0"/>
    <n v="0"/>
    <n v="0"/>
    <n v="0"/>
    <n v="0"/>
    <n v="0"/>
    <n v="0"/>
    <n v="0"/>
    <x v="31"/>
  </r>
  <r>
    <n v="30475"/>
    <n v="30475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9"/>
  </r>
  <r>
    <n v="174"/>
    <n v="17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13"/>
  </r>
  <r>
    <n v="29"/>
    <n v="29"/>
    <n v="0"/>
    <n v="0"/>
    <n v="29"/>
    <n v="29"/>
    <n v="0"/>
    <n v="0"/>
    <n v="0"/>
    <n v="0"/>
    <n v="0"/>
    <n v="0"/>
    <x v="64"/>
  </r>
  <r>
    <n v="483"/>
    <n v="483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7"/>
  </r>
  <r>
    <n v="211"/>
    <n v="211"/>
    <n v="0"/>
    <n v="0"/>
    <n v="0"/>
    <n v="0"/>
    <n v="0"/>
    <n v="0"/>
    <n v="0"/>
    <n v="0"/>
    <n v="0"/>
    <n v="0"/>
    <x v="0"/>
  </r>
  <r>
    <n v="2147"/>
    <n v="0"/>
    <n v="0"/>
    <n v="2147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18"/>
  </r>
  <r>
    <n v="2734"/>
    <n v="2734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3"/>
  </r>
  <r>
    <n v="2345"/>
    <n v="2345"/>
    <n v="0"/>
    <n v="0"/>
    <n v="0"/>
    <n v="0"/>
    <n v="0"/>
    <n v="0"/>
    <n v="0"/>
    <n v="0"/>
    <n v="0"/>
    <n v="0"/>
    <x v="2"/>
  </r>
  <r>
    <n v="2146"/>
    <n v="2146"/>
    <n v="0"/>
    <n v="0"/>
    <n v="2146"/>
    <n v="2146"/>
    <n v="0"/>
    <n v="0"/>
    <n v="0"/>
    <n v="0"/>
    <n v="0"/>
    <n v="0"/>
    <x v="28"/>
  </r>
  <r>
    <n v="190"/>
    <n v="190"/>
    <n v="0"/>
    <n v="0"/>
    <n v="0"/>
    <n v="0"/>
    <n v="0"/>
    <n v="0"/>
    <n v="190"/>
    <n v="190"/>
    <n v="0"/>
    <n v="0"/>
    <x v="42"/>
  </r>
  <r>
    <n v="4"/>
    <n v="4"/>
    <n v="0"/>
    <n v="0"/>
    <n v="0"/>
    <n v="0"/>
    <n v="0"/>
    <n v="0"/>
    <n v="0"/>
    <n v="0"/>
    <n v="0"/>
    <n v="0"/>
    <x v="10"/>
  </r>
  <r>
    <n v="1223"/>
    <n v="1223"/>
    <n v="0"/>
    <n v="0"/>
    <n v="0"/>
    <n v="0"/>
    <n v="0"/>
    <n v="0"/>
    <n v="0"/>
    <n v="0"/>
    <n v="0"/>
    <n v="0"/>
    <x v="25"/>
  </r>
  <r>
    <n v="283"/>
    <n v="283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27"/>
  </r>
  <r>
    <n v="1571"/>
    <n v="1571"/>
    <n v="0"/>
    <n v="0"/>
    <n v="0"/>
    <n v="0"/>
    <n v="0"/>
    <n v="0"/>
    <n v="0"/>
    <n v="0"/>
    <n v="0"/>
    <n v="0"/>
    <x v="54"/>
  </r>
  <r>
    <n v="16627"/>
    <n v="0"/>
    <n v="16627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8"/>
  </r>
  <r>
    <n v="502"/>
    <n v="502"/>
    <n v="0"/>
    <n v="0"/>
    <n v="0"/>
    <n v="0"/>
    <n v="0"/>
    <n v="0"/>
    <n v="0"/>
    <n v="0"/>
    <n v="0"/>
    <n v="0"/>
    <x v="26"/>
  </r>
  <r>
    <n v="6308"/>
    <n v="6308"/>
    <n v="0"/>
    <n v="0"/>
    <n v="6308"/>
    <n v="6308"/>
    <n v="0"/>
    <n v="0"/>
    <n v="0"/>
    <n v="0"/>
    <n v="0"/>
    <n v="0"/>
    <x v="21"/>
  </r>
  <r>
    <n v="361"/>
    <n v="36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3"/>
  </r>
  <r>
    <n v="4998"/>
    <n v="0"/>
    <n v="4998"/>
    <n v="0"/>
    <n v="0"/>
    <n v="0"/>
    <n v="0"/>
    <n v="0"/>
    <n v="0"/>
    <n v="0"/>
    <n v="0"/>
    <n v="0"/>
    <x v="63"/>
  </r>
  <r>
    <n v="654"/>
    <n v="654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3"/>
  </r>
  <r>
    <n v="1015"/>
    <n v="1015"/>
    <n v="0"/>
    <n v="0"/>
    <n v="0"/>
    <n v="0"/>
    <n v="0"/>
    <n v="0"/>
    <n v="0"/>
    <n v="0"/>
    <n v="0"/>
    <n v="0"/>
    <x v="11"/>
  </r>
  <r>
    <n v="787"/>
    <n v="78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7"/>
  </r>
  <r>
    <n v="559"/>
    <n v="55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7"/>
  </r>
  <r>
    <n v="1937"/>
    <n v="0"/>
    <n v="1937"/>
    <n v="0"/>
    <n v="0"/>
    <n v="0"/>
    <n v="0"/>
    <n v="0"/>
    <n v="0"/>
    <n v="0"/>
    <n v="0"/>
    <n v="0"/>
    <x v="46"/>
  </r>
  <r>
    <n v="3783"/>
    <n v="0"/>
    <n v="3783"/>
    <n v="0"/>
    <n v="0"/>
    <n v="0"/>
    <n v="0"/>
    <n v="0"/>
    <n v="0"/>
    <n v="0"/>
    <n v="0"/>
    <n v="0"/>
    <x v="11"/>
  </r>
  <r>
    <n v="265"/>
    <n v="265"/>
    <n v="0"/>
    <n v="0"/>
    <n v="0"/>
    <n v="0"/>
    <n v="0"/>
    <n v="0"/>
    <n v="0"/>
    <n v="0"/>
    <n v="0"/>
    <n v="0"/>
    <x v="25"/>
  </r>
  <r>
    <n v="5529"/>
    <n v="5529"/>
    <n v="0"/>
    <n v="0"/>
    <n v="0"/>
    <n v="0"/>
    <n v="0"/>
    <n v="0"/>
    <n v="0"/>
    <n v="0"/>
    <n v="0"/>
    <n v="0"/>
    <x v="25"/>
  </r>
  <r>
    <n v="571"/>
    <n v="571"/>
    <n v="0"/>
    <n v="0"/>
    <n v="0"/>
    <n v="0"/>
    <n v="0"/>
    <n v="0"/>
    <n v="0"/>
    <n v="0"/>
    <n v="0"/>
    <n v="0"/>
    <x v="60"/>
  </r>
  <r>
    <n v="207"/>
    <n v="207"/>
    <n v="0"/>
    <n v="0"/>
    <n v="0"/>
    <n v="0"/>
    <n v="0"/>
    <n v="0"/>
    <n v="0"/>
    <n v="0"/>
    <n v="0"/>
    <n v="0"/>
    <x v="55"/>
  </r>
  <r>
    <n v="149"/>
    <n v="149"/>
    <n v="0"/>
    <n v="0"/>
    <n v="0"/>
    <n v="0"/>
    <n v="0"/>
    <n v="0"/>
    <n v="149"/>
    <n v="149"/>
    <n v="0"/>
    <n v="0"/>
    <x v="29"/>
  </r>
  <r>
    <n v="102"/>
    <n v="102"/>
    <n v="0"/>
    <n v="0"/>
    <n v="0"/>
    <n v="0"/>
    <n v="0"/>
    <n v="0"/>
    <n v="0"/>
    <n v="0"/>
    <n v="0"/>
    <n v="0"/>
    <x v="62"/>
  </r>
  <r>
    <n v="41"/>
    <n v="41"/>
    <n v="0"/>
    <n v="0"/>
    <n v="41"/>
    <n v="41"/>
    <n v="0"/>
    <n v="0"/>
    <n v="0"/>
    <n v="0"/>
    <n v="0"/>
    <n v="0"/>
    <x v="26"/>
  </r>
  <r>
    <n v="122"/>
    <n v="122"/>
    <n v="0"/>
    <n v="0"/>
    <n v="0"/>
    <n v="0"/>
    <n v="0"/>
    <n v="0"/>
    <n v="122"/>
    <n v="122"/>
    <n v="0"/>
    <n v="0"/>
    <x v="10"/>
  </r>
  <r>
    <n v="2"/>
    <n v="2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24"/>
  </r>
  <r>
    <n v="409"/>
    <n v="409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5"/>
  </r>
  <r>
    <n v="222"/>
    <n v="222"/>
    <n v="0"/>
    <n v="0"/>
    <n v="0"/>
    <n v="0"/>
    <n v="0"/>
    <n v="0"/>
    <n v="0"/>
    <n v="0"/>
    <n v="0"/>
    <n v="0"/>
    <x v="17"/>
  </r>
  <r>
    <n v="263"/>
    <n v="0"/>
    <n v="263"/>
    <n v="0"/>
    <n v="0"/>
    <n v="0"/>
    <n v="0"/>
    <n v="0"/>
    <n v="263"/>
    <n v="0"/>
    <n v="263"/>
    <n v="0"/>
    <x v="32"/>
  </r>
  <r>
    <n v="2115"/>
    <n v="2115"/>
    <n v="0"/>
    <n v="0"/>
    <n v="0"/>
    <n v="0"/>
    <n v="0"/>
    <n v="0"/>
    <n v="0"/>
    <n v="0"/>
    <n v="0"/>
    <n v="0"/>
    <x v="8"/>
  </r>
  <r>
    <n v="6315"/>
    <n v="0"/>
    <n v="6315"/>
    <n v="0"/>
    <n v="0"/>
    <n v="0"/>
    <n v="0"/>
    <n v="0"/>
    <n v="0"/>
    <n v="0"/>
    <n v="0"/>
    <n v="0"/>
    <x v="11"/>
  </r>
  <r>
    <n v="7808"/>
    <n v="7808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68"/>
  </r>
  <r>
    <n v="8"/>
    <n v="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2"/>
  </r>
  <r>
    <n v="208"/>
    <n v="208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8"/>
  </r>
  <r>
    <n v="150"/>
    <n v="150"/>
    <n v="0"/>
    <n v="0"/>
    <n v="0"/>
    <n v="0"/>
    <n v="0"/>
    <n v="0"/>
    <n v="0"/>
    <n v="0"/>
    <n v="0"/>
    <n v="0"/>
    <x v="39"/>
  </r>
  <r>
    <n v="10417"/>
    <n v="10417"/>
    <n v="0"/>
    <n v="0"/>
    <n v="0"/>
    <n v="0"/>
    <n v="0"/>
    <n v="0"/>
    <n v="0"/>
    <n v="0"/>
    <n v="0"/>
    <n v="0"/>
    <x v="14"/>
  </r>
  <r>
    <n v="421"/>
    <n v="421"/>
    <n v="0"/>
    <n v="0"/>
    <n v="0"/>
    <n v="0"/>
    <n v="0"/>
    <n v="0"/>
    <n v="0"/>
    <n v="0"/>
    <n v="0"/>
    <n v="0"/>
    <x v="12"/>
  </r>
  <r>
    <n v="358"/>
    <n v="0"/>
    <n v="358"/>
    <n v="0"/>
    <n v="0"/>
    <n v="0"/>
    <n v="0"/>
    <n v="0"/>
    <n v="0"/>
    <n v="0"/>
    <n v="0"/>
    <n v="0"/>
    <x v="12"/>
  </r>
  <r>
    <n v="246"/>
    <n v="246"/>
    <n v="0"/>
    <n v="0"/>
    <n v="0"/>
    <n v="0"/>
    <n v="0"/>
    <n v="0"/>
    <n v="0"/>
    <n v="0"/>
    <n v="0"/>
    <n v="0"/>
    <x v="26"/>
  </r>
  <r>
    <n v="138"/>
    <n v="138"/>
    <n v="0"/>
    <n v="0"/>
    <n v="0"/>
    <n v="0"/>
    <n v="0"/>
    <n v="0"/>
    <n v="0"/>
    <n v="0"/>
    <n v="0"/>
    <n v="0"/>
    <x v="48"/>
  </r>
  <r>
    <n v="407"/>
    <n v="40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86"/>
    <n v="86"/>
    <n v="0"/>
    <n v="0"/>
    <x v="48"/>
  </r>
  <r>
    <n v="4772"/>
    <n v="4772"/>
    <n v="0"/>
    <n v="0"/>
    <n v="4772"/>
    <n v="4772"/>
    <n v="0"/>
    <n v="0"/>
    <n v="0"/>
    <n v="0"/>
    <n v="0"/>
    <n v="0"/>
    <x v="1"/>
  </r>
  <r>
    <n v="4895"/>
    <n v="0"/>
    <n v="4895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3"/>
  </r>
  <r>
    <n v="1336"/>
    <n v="1336"/>
    <n v="0"/>
    <n v="0"/>
    <n v="0"/>
    <n v="0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64"/>
  </r>
  <r>
    <n v="191"/>
    <n v="0"/>
    <n v="191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2"/>
  </r>
  <r>
    <n v="9647"/>
    <n v="0"/>
    <n v="9647"/>
    <n v="0"/>
    <n v="0"/>
    <n v="0"/>
    <n v="0"/>
    <n v="0"/>
    <n v="0"/>
    <n v="0"/>
    <n v="0"/>
    <n v="0"/>
    <x v="21"/>
  </r>
  <r>
    <n v="3921"/>
    <n v="3921"/>
    <n v="0"/>
    <n v="0"/>
    <n v="0"/>
    <n v="0"/>
    <n v="0"/>
    <n v="0"/>
    <n v="0"/>
    <n v="0"/>
    <n v="0"/>
    <n v="0"/>
    <x v="52"/>
  </r>
  <r>
    <n v="2413"/>
    <n v="2413"/>
    <n v="0"/>
    <n v="0"/>
    <n v="0"/>
    <n v="0"/>
    <n v="0"/>
    <n v="0"/>
    <n v="0"/>
    <n v="0"/>
    <n v="0"/>
    <n v="0"/>
    <x v="5"/>
  </r>
  <r>
    <n v="194"/>
    <n v="194"/>
    <n v="0"/>
    <n v="0"/>
    <n v="0"/>
    <n v="0"/>
    <n v="0"/>
    <n v="0"/>
    <n v="0"/>
    <n v="0"/>
    <n v="0"/>
    <n v="0"/>
    <x v="17"/>
  </r>
  <r>
    <n v="2870"/>
    <n v="2870"/>
    <n v="0"/>
    <n v="0"/>
    <n v="0"/>
    <n v="0"/>
    <n v="0"/>
    <n v="0"/>
    <n v="0"/>
    <n v="0"/>
    <n v="0"/>
    <n v="0"/>
    <x v="14"/>
  </r>
  <r>
    <n v="3133"/>
    <n v="3133"/>
    <n v="0"/>
    <n v="0"/>
    <n v="0"/>
    <n v="0"/>
    <n v="0"/>
    <n v="0"/>
    <n v="0"/>
    <n v="0"/>
    <n v="0"/>
    <n v="0"/>
    <x v="46"/>
  </r>
  <r>
    <n v="2052"/>
    <n v="2052"/>
    <n v="0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7"/>
    <n v="7"/>
    <n v="0"/>
    <n v="0"/>
    <x v="24"/>
  </r>
  <r>
    <n v="5"/>
    <n v="5"/>
    <n v="0"/>
    <n v="0"/>
    <n v="0"/>
    <n v="0"/>
    <n v="0"/>
    <n v="0"/>
    <n v="0"/>
    <n v="0"/>
    <n v="0"/>
    <n v="0"/>
    <x v="28"/>
  </r>
  <r>
    <n v="252"/>
    <n v="252"/>
    <n v="0"/>
    <n v="0"/>
    <n v="0"/>
    <n v="0"/>
    <n v="0"/>
    <n v="0"/>
    <n v="0"/>
    <n v="0"/>
    <n v="0"/>
    <n v="0"/>
    <x v="30"/>
  </r>
  <r>
    <n v="178"/>
    <n v="178"/>
    <n v="0"/>
    <n v="0"/>
    <n v="0"/>
    <n v="0"/>
    <n v="0"/>
    <n v="0"/>
    <n v="0"/>
    <n v="0"/>
    <n v="0"/>
    <n v="0"/>
    <x v="46"/>
  </r>
  <r>
    <n v="782"/>
    <n v="782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29"/>
  </r>
  <r>
    <n v="443"/>
    <n v="443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49"/>
    <n v="49"/>
    <n v="0"/>
    <n v="0"/>
    <x v="64"/>
  </r>
  <r>
    <n v="7371"/>
    <n v="0"/>
    <n v="7371"/>
    <n v="0"/>
    <n v="0"/>
    <n v="0"/>
    <n v="0"/>
    <n v="0"/>
    <n v="0"/>
    <n v="0"/>
    <n v="0"/>
    <n v="0"/>
    <x v="1"/>
  </r>
  <r>
    <n v="4"/>
    <n v="4"/>
    <n v="0"/>
    <n v="0"/>
    <n v="4"/>
    <n v="4"/>
    <n v="0"/>
    <n v="0"/>
    <n v="0"/>
    <n v="0"/>
    <n v="0"/>
    <n v="0"/>
    <x v="32"/>
  </r>
  <r>
    <n v="814"/>
    <n v="814"/>
    <n v="0"/>
    <n v="0"/>
    <n v="0"/>
    <n v="0"/>
    <n v="0"/>
    <n v="0"/>
    <n v="0"/>
    <n v="0"/>
    <n v="0"/>
    <n v="0"/>
    <x v="6"/>
  </r>
  <r>
    <n v="20"/>
    <n v="0"/>
    <n v="2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8"/>
  </r>
  <r>
    <n v="1222"/>
    <n v="0"/>
    <n v="1222"/>
    <n v="0"/>
    <n v="0"/>
    <n v="0"/>
    <n v="0"/>
    <n v="0"/>
    <n v="0"/>
    <n v="0"/>
    <n v="0"/>
    <n v="0"/>
    <x v="8"/>
  </r>
  <r>
    <n v="1138"/>
    <n v="1138"/>
    <n v="0"/>
    <n v="0"/>
    <n v="0"/>
    <n v="0"/>
    <n v="0"/>
    <n v="0"/>
    <n v="0"/>
    <n v="0"/>
    <n v="0"/>
    <n v="0"/>
    <x v="63"/>
  </r>
  <r>
    <n v="985"/>
    <n v="985"/>
    <n v="0"/>
    <n v="0"/>
    <n v="0"/>
    <n v="0"/>
    <n v="0"/>
    <n v="0"/>
    <n v="0"/>
    <n v="0"/>
    <n v="0"/>
    <n v="0"/>
    <x v="16"/>
  </r>
  <r>
    <n v="710"/>
    <n v="710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68"/>
  </r>
  <r>
    <n v="2602"/>
    <n v="2602"/>
    <n v="0"/>
    <n v="0"/>
    <n v="0"/>
    <n v="0"/>
    <n v="0"/>
    <n v="0"/>
    <n v="0"/>
    <n v="0"/>
    <n v="0"/>
    <n v="0"/>
    <x v="26"/>
  </r>
  <r>
    <n v="4490"/>
    <n v="4490"/>
    <n v="0"/>
    <n v="0"/>
    <n v="0"/>
    <n v="0"/>
    <n v="0"/>
    <n v="0"/>
    <n v="0"/>
    <n v="0"/>
    <n v="0"/>
    <n v="0"/>
    <x v="60"/>
  </r>
  <r>
    <n v="148"/>
    <n v="14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2"/>
  </r>
  <r>
    <n v="245"/>
    <n v="245"/>
    <n v="0"/>
    <n v="0"/>
    <n v="0"/>
    <n v="0"/>
    <n v="0"/>
    <n v="0"/>
    <n v="0"/>
    <n v="0"/>
    <n v="0"/>
    <n v="0"/>
    <x v="26"/>
  </r>
  <r>
    <n v="6586"/>
    <n v="6586"/>
    <n v="0"/>
    <n v="0"/>
    <n v="0"/>
    <n v="0"/>
    <n v="0"/>
    <n v="0"/>
    <n v="6586"/>
    <n v="6586"/>
    <n v="0"/>
    <n v="0"/>
    <x v="33"/>
  </r>
  <r>
    <n v="5"/>
    <n v="5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0"/>
  </r>
  <r>
    <n v="4824"/>
    <n v="4824"/>
    <n v="0"/>
    <n v="0"/>
    <n v="4824"/>
    <n v="4824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12"/>
  </r>
  <r>
    <n v="498"/>
    <n v="0"/>
    <n v="498"/>
    <n v="0"/>
    <n v="0"/>
    <n v="0"/>
    <n v="0"/>
    <n v="0"/>
    <n v="0"/>
    <n v="0"/>
    <n v="0"/>
    <n v="0"/>
    <x v="4"/>
  </r>
  <r>
    <n v="6758"/>
    <n v="6758"/>
    <n v="0"/>
    <n v="0"/>
    <n v="0"/>
    <n v="0"/>
    <n v="0"/>
    <n v="0"/>
    <n v="0"/>
    <n v="0"/>
    <n v="0"/>
    <n v="0"/>
    <x v="8"/>
  </r>
  <r>
    <n v="78"/>
    <n v="78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31"/>
  </r>
  <r>
    <n v="1010"/>
    <n v="1010"/>
    <n v="0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67"/>
  </r>
  <r>
    <n v="42"/>
    <n v="42"/>
    <n v="0"/>
    <n v="0"/>
    <n v="0"/>
    <n v="0"/>
    <n v="0"/>
    <n v="0"/>
    <n v="0"/>
    <n v="0"/>
    <n v="0"/>
    <n v="0"/>
    <x v="62"/>
  </r>
  <r>
    <n v="3231"/>
    <n v="3231"/>
    <n v="0"/>
    <n v="0"/>
    <n v="3231"/>
    <n v="3231"/>
    <n v="0"/>
    <n v="0"/>
    <n v="0"/>
    <n v="0"/>
    <n v="0"/>
    <n v="0"/>
    <x v="8"/>
  </r>
  <r>
    <n v="333"/>
    <n v="0"/>
    <n v="333"/>
    <n v="0"/>
    <n v="0"/>
    <n v="0"/>
    <n v="0"/>
    <n v="0"/>
    <n v="0"/>
    <n v="0"/>
    <n v="0"/>
    <n v="0"/>
    <x v="17"/>
  </r>
  <r>
    <n v="3751"/>
    <n v="3751"/>
    <n v="0"/>
    <n v="0"/>
    <n v="0"/>
    <n v="0"/>
    <n v="0"/>
    <n v="0"/>
    <n v="0"/>
    <n v="0"/>
    <n v="0"/>
    <n v="0"/>
    <x v="14"/>
  </r>
  <r>
    <n v="79"/>
    <n v="79"/>
    <n v="0"/>
    <n v="0"/>
    <n v="0"/>
    <n v="0"/>
    <n v="0"/>
    <n v="0"/>
    <n v="0"/>
    <n v="0"/>
    <n v="0"/>
    <n v="0"/>
    <x v="30"/>
  </r>
  <r>
    <n v="243"/>
    <n v="243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24"/>
  </r>
  <r>
    <n v="876"/>
    <n v="876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14"/>
  </r>
  <r>
    <n v="316"/>
    <n v="316"/>
    <n v="0"/>
    <n v="0"/>
    <n v="0"/>
    <n v="0"/>
    <n v="0"/>
    <n v="0"/>
    <n v="0"/>
    <n v="0"/>
    <n v="0"/>
    <n v="0"/>
    <x v="24"/>
  </r>
  <r>
    <n v="64"/>
    <n v="64"/>
    <n v="0"/>
    <n v="0"/>
    <n v="64"/>
    <n v="64"/>
    <n v="0"/>
    <n v="0"/>
    <n v="0"/>
    <n v="0"/>
    <n v="0"/>
    <n v="0"/>
    <x v="26"/>
  </r>
  <r>
    <n v="2046"/>
    <n v="0"/>
    <n v="2046"/>
    <n v="0"/>
    <n v="0"/>
    <n v="0"/>
    <n v="0"/>
    <n v="0"/>
    <n v="0"/>
    <n v="0"/>
    <n v="0"/>
    <n v="0"/>
    <x v="20"/>
  </r>
  <r>
    <n v="2824"/>
    <n v="2824"/>
    <n v="0"/>
    <n v="0"/>
    <n v="0"/>
    <n v="0"/>
    <n v="0"/>
    <n v="0"/>
    <n v="2824"/>
    <n v="2824"/>
    <n v="0"/>
    <n v="0"/>
    <x v="35"/>
  </r>
  <r>
    <n v="482"/>
    <n v="482"/>
    <n v="0"/>
    <n v="0"/>
    <n v="0"/>
    <n v="0"/>
    <n v="0"/>
    <n v="0"/>
    <n v="0"/>
    <n v="0"/>
    <n v="0"/>
    <n v="0"/>
    <x v="12"/>
  </r>
  <r>
    <n v="3180"/>
    <n v="3180"/>
    <n v="0"/>
    <n v="0"/>
    <n v="0"/>
    <n v="0"/>
    <n v="0"/>
    <n v="0"/>
    <n v="0"/>
    <n v="0"/>
    <n v="0"/>
    <n v="0"/>
    <x v="14"/>
  </r>
  <r>
    <n v="1314"/>
    <n v="1314"/>
    <n v="0"/>
    <n v="0"/>
    <n v="0"/>
    <n v="0"/>
    <n v="0"/>
    <n v="0"/>
    <n v="0"/>
    <n v="0"/>
    <n v="0"/>
    <n v="0"/>
    <x v="28"/>
  </r>
  <r>
    <n v="676"/>
    <n v="676"/>
    <n v="0"/>
    <n v="0"/>
    <n v="676"/>
    <n v="676"/>
    <n v="0"/>
    <n v="0"/>
    <n v="0"/>
    <n v="0"/>
    <n v="0"/>
    <n v="0"/>
    <x v="0"/>
  </r>
  <r>
    <n v="791"/>
    <n v="79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2"/>
  </r>
  <r>
    <n v="397"/>
    <n v="0"/>
    <n v="397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6"/>
  </r>
  <r>
    <n v="187"/>
    <n v="187"/>
    <n v="0"/>
    <n v="0"/>
    <n v="0"/>
    <n v="0"/>
    <n v="0"/>
    <n v="0"/>
    <n v="0"/>
    <n v="0"/>
    <n v="0"/>
    <n v="0"/>
    <x v="24"/>
  </r>
  <r>
    <n v="954"/>
    <n v="954"/>
    <n v="0"/>
    <n v="0"/>
    <n v="0"/>
    <n v="0"/>
    <n v="0"/>
    <n v="0"/>
    <n v="0"/>
    <n v="0"/>
    <n v="0"/>
    <n v="0"/>
    <x v="0"/>
  </r>
  <r>
    <n v="185"/>
    <n v="185"/>
    <n v="0"/>
    <n v="0"/>
    <n v="0"/>
    <n v="0"/>
    <n v="0"/>
    <n v="0"/>
    <n v="0"/>
    <n v="0"/>
    <n v="0"/>
    <n v="0"/>
    <x v="37"/>
  </r>
  <r>
    <n v="64"/>
    <n v="0"/>
    <n v="64"/>
    <n v="0"/>
    <n v="0"/>
    <n v="0"/>
    <n v="0"/>
    <n v="0"/>
    <n v="0"/>
    <n v="0"/>
    <n v="0"/>
    <n v="0"/>
    <x v="15"/>
  </r>
  <r>
    <n v="2184"/>
    <n v="2184"/>
    <n v="0"/>
    <n v="0"/>
    <n v="0"/>
    <n v="0"/>
    <n v="0"/>
    <n v="0"/>
    <n v="2184"/>
    <n v="2184"/>
    <n v="0"/>
    <n v="0"/>
    <x v="16"/>
  </r>
  <r>
    <n v="206"/>
    <n v="206"/>
    <n v="0"/>
    <n v="0"/>
    <n v="206"/>
    <n v="206"/>
    <n v="0"/>
    <n v="0"/>
    <n v="0"/>
    <n v="0"/>
    <n v="0"/>
    <n v="0"/>
    <x v="61"/>
  </r>
  <r>
    <n v="10717"/>
    <n v="10717"/>
    <n v="0"/>
    <n v="0"/>
    <n v="0"/>
    <n v="0"/>
    <n v="0"/>
    <n v="0"/>
    <n v="0"/>
    <n v="0"/>
    <n v="0"/>
    <n v="0"/>
    <x v="10"/>
  </r>
  <r>
    <n v="71"/>
    <n v="71"/>
    <n v="0"/>
    <n v="0"/>
    <n v="71"/>
    <n v="71"/>
    <n v="0"/>
    <n v="0"/>
    <n v="0"/>
    <n v="0"/>
    <n v="0"/>
    <n v="0"/>
    <x v="46"/>
  </r>
  <r>
    <n v="900"/>
    <n v="900"/>
    <n v="0"/>
    <n v="0"/>
    <n v="0"/>
    <n v="0"/>
    <n v="0"/>
    <n v="0"/>
    <n v="0"/>
    <n v="0"/>
    <n v="0"/>
    <n v="0"/>
    <x v="21"/>
  </r>
  <r>
    <n v="1130"/>
    <n v="0"/>
    <n v="113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6"/>
  </r>
  <r>
    <n v="30901"/>
    <n v="30901"/>
    <n v="0"/>
    <n v="0"/>
    <n v="0"/>
    <n v="0"/>
    <n v="0"/>
    <n v="0"/>
    <n v="0"/>
    <n v="0"/>
    <n v="0"/>
    <n v="0"/>
    <x v="21"/>
  </r>
  <r>
    <n v="1020"/>
    <n v="1020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2"/>
  </r>
  <r>
    <n v="185"/>
    <n v="185"/>
    <n v="0"/>
    <n v="0"/>
    <n v="0"/>
    <n v="0"/>
    <n v="0"/>
    <n v="0"/>
    <n v="0"/>
    <n v="0"/>
    <n v="0"/>
    <n v="0"/>
    <x v="68"/>
  </r>
  <r>
    <n v="3352"/>
    <n v="3352"/>
    <n v="0"/>
    <n v="0"/>
    <n v="0"/>
    <n v="0"/>
    <n v="0"/>
    <n v="0"/>
    <n v="0"/>
    <n v="0"/>
    <n v="0"/>
    <n v="0"/>
    <x v="45"/>
  </r>
  <r>
    <n v="64623"/>
    <n v="64623"/>
    <n v="0"/>
    <n v="0"/>
    <n v="0"/>
    <n v="0"/>
    <n v="0"/>
    <n v="0"/>
    <n v="0"/>
    <n v="0"/>
    <n v="0"/>
    <n v="0"/>
    <x v="56"/>
  </r>
  <r>
    <n v="767"/>
    <n v="767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1"/>
  </r>
  <r>
    <n v="81"/>
    <n v="81"/>
    <n v="0"/>
    <n v="0"/>
    <n v="0"/>
    <n v="0"/>
    <n v="0"/>
    <n v="0"/>
    <n v="0"/>
    <n v="0"/>
    <n v="0"/>
    <n v="0"/>
    <x v="30"/>
  </r>
  <r>
    <n v="81"/>
    <n v="0"/>
    <n v="81"/>
    <n v="0"/>
    <n v="0"/>
    <n v="0"/>
    <n v="0"/>
    <n v="0"/>
    <n v="0"/>
    <n v="0"/>
    <n v="0"/>
    <n v="0"/>
    <x v="41"/>
  </r>
  <r>
    <n v="493"/>
    <n v="493"/>
    <n v="0"/>
    <n v="0"/>
    <n v="0"/>
    <n v="0"/>
    <n v="0"/>
    <n v="0"/>
    <n v="0"/>
    <n v="0"/>
    <n v="0"/>
    <n v="0"/>
    <x v="2"/>
  </r>
  <r>
    <n v="7140"/>
    <n v="0"/>
    <n v="714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0"/>
  </r>
  <r>
    <n v="296"/>
    <n v="296"/>
    <n v="0"/>
    <n v="0"/>
    <n v="0"/>
    <n v="0"/>
    <n v="0"/>
    <n v="0"/>
    <n v="0"/>
    <n v="0"/>
    <n v="0"/>
    <n v="0"/>
    <x v="42"/>
  </r>
  <r>
    <n v="499"/>
    <n v="499"/>
    <n v="0"/>
    <n v="0"/>
    <n v="0"/>
    <n v="0"/>
    <n v="0"/>
    <n v="0"/>
    <n v="0"/>
    <n v="0"/>
    <n v="0"/>
    <n v="0"/>
    <x v="37"/>
  </r>
  <r>
    <n v="2021"/>
    <n v="202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4"/>
  </r>
  <r>
    <n v="25"/>
    <n v="0"/>
    <n v="25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30"/>
  </r>
  <r>
    <n v="633"/>
    <n v="633"/>
    <n v="0"/>
    <n v="0"/>
    <n v="0"/>
    <n v="0"/>
    <n v="0"/>
    <n v="0"/>
    <n v="633"/>
    <n v="633"/>
    <n v="0"/>
    <n v="0"/>
    <x v="35"/>
  </r>
  <r>
    <n v="152"/>
    <n v="152"/>
    <n v="0"/>
    <n v="0"/>
    <n v="0"/>
    <n v="0"/>
    <n v="0"/>
    <n v="0"/>
    <n v="0"/>
    <n v="0"/>
    <n v="0"/>
    <n v="0"/>
    <x v="43"/>
  </r>
  <r>
    <n v="122"/>
    <n v="122"/>
    <n v="0"/>
    <n v="0"/>
    <n v="0"/>
    <n v="0"/>
    <n v="0"/>
    <n v="0"/>
    <n v="0"/>
    <n v="0"/>
    <n v="0"/>
    <n v="0"/>
    <x v="46"/>
  </r>
  <r>
    <n v="36"/>
    <n v="36"/>
    <n v="0"/>
    <n v="0"/>
    <n v="36"/>
    <n v="36"/>
    <n v="0"/>
    <n v="0"/>
    <n v="0"/>
    <n v="0"/>
    <n v="0"/>
    <n v="0"/>
    <x v="48"/>
  </r>
  <r>
    <n v="2272"/>
    <n v="227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5"/>
  </r>
  <r>
    <n v="2446"/>
    <n v="0"/>
    <n v="2446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8"/>
  </r>
  <r>
    <n v="17"/>
    <n v="1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5144"/>
    <n v="5144"/>
    <n v="0"/>
    <n v="0"/>
    <n v="5144"/>
    <n v="5144"/>
    <n v="0"/>
    <n v="0"/>
    <n v="0"/>
    <n v="0"/>
    <n v="0"/>
    <n v="0"/>
    <x v="31"/>
  </r>
  <r>
    <n v="3398"/>
    <n v="3398"/>
    <n v="0"/>
    <n v="0"/>
    <n v="0"/>
    <n v="0"/>
    <n v="0"/>
    <n v="0"/>
    <n v="3398"/>
    <n v="3398"/>
    <n v="0"/>
    <n v="0"/>
    <x v="49"/>
  </r>
  <r>
    <n v="1524"/>
    <n v="1524"/>
    <n v="0"/>
    <n v="0"/>
    <n v="0"/>
    <n v="0"/>
    <n v="0"/>
    <n v="0"/>
    <n v="0"/>
    <n v="0"/>
    <n v="0"/>
    <n v="0"/>
    <x v="37"/>
  </r>
  <r>
    <n v="215"/>
    <n v="215"/>
    <n v="0"/>
    <n v="0"/>
    <n v="0"/>
    <n v="0"/>
    <n v="0"/>
    <n v="0"/>
    <n v="0"/>
    <n v="0"/>
    <n v="0"/>
    <n v="0"/>
    <x v="51"/>
  </r>
  <r>
    <n v="416"/>
    <n v="416"/>
    <n v="0"/>
    <n v="0"/>
    <n v="0"/>
    <n v="0"/>
    <n v="0"/>
    <n v="0"/>
    <n v="0"/>
    <n v="0"/>
    <n v="0"/>
    <n v="0"/>
    <x v="25"/>
  </r>
  <r>
    <n v="29"/>
    <n v="29"/>
    <n v="0"/>
    <n v="0"/>
    <n v="29"/>
    <n v="29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35"/>
  </r>
  <r>
    <n v="231"/>
    <n v="0"/>
    <n v="231"/>
    <n v="0"/>
    <n v="0"/>
    <n v="0"/>
    <n v="0"/>
    <n v="0"/>
    <n v="0"/>
    <n v="0"/>
    <n v="0"/>
    <n v="0"/>
    <x v="16"/>
  </r>
  <r>
    <n v="91"/>
    <n v="91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0"/>
  </r>
  <r>
    <n v="481"/>
    <n v="481"/>
    <n v="0"/>
    <n v="0"/>
    <n v="481"/>
    <n v="481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40"/>
  </r>
  <r>
    <n v="1791"/>
    <n v="1791"/>
    <n v="0"/>
    <n v="0"/>
    <n v="0"/>
    <n v="0"/>
    <n v="0"/>
    <n v="0"/>
    <n v="0"/>
    <n v="0"/>
    <n v="0"/>
    <n v="0"/>
    <x v="28"/>
  </r>
  <r>
    <n v="288"/>
    <n v="288"/>
    <n v="0"/>
    <n v="0"/>
    <n v="0"/>
    <n v="0"/>
    <n v="0"/>
    <n v="0"/>
    <n v="0"/>
    <n v="0"/>
    <n v="0"/>
    <n v="0"/>
    <x v="27"/>
  </r>
  <r>
    <n v="1242"/>
    <n v="0"/>
    <n v="1242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49"/>
  </r>
  <r>
    <n v="1368"/>
    <n v="1368"/>
    <n v="0"/>
    <n v="0"/>
    <n v="1368"/>
    <n v="1368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41"/>
  </r>
  <r>
    <n v="211"/>
    <n v="211"/>
    <n v="0"/>
    <n v="0"/>
    <n v="211"/>
    <n v="211"/>
    <n v="0"/>
    <n v="0"/>
    <n v="0"/>
    <n v="0"/>
    <n v="0"/>
    <n v="0"/>
    <x v="13"/>
  </r>
  <r>
    <n v="726"/>
    <n v="726"/>
    <n v="0"/>
    <n v="0"/>
    <n v="0"/>
    <n v="0"/>
    <n v="0"/>
    <n v="0"/>
    <n v="0"/>
    <n v="0"/>
    <n v="0"/>
    <n v="0"/>
    <x v="31"/>
  </r>
  <r>
    <n v="1354"/>
    <n v="1354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47"/>
  </r>
  <r>
    <n v="5"/>
    <n v="5"/>
    <n v="0"/>
    <n v="0"/>
    <n v="0"/>
    <n v="0"/>
    <n v="0"/>
    <n v="0"/>
    <n v="0"/>
    <n v="0"/>
    <n v="0"/>
    <n v="0"/>
    <x v="46"/>
  </r>
  <r>
    <n v="32426"/>
    <n v="32426"/>
    <n v="0"/>
    <n v="0"/>
    <n v="0"/>
    <n v="0"/>
    <n v="0"/>
    <n v="0"/>
    <n v="0"/>
    <n v="0"/>
    <n v="0"/>
    <n v="0"/>
    <x v="25"/>
  </r>
  <r>
    <n v="622"/>
    <n v="622"/>
    <n v="0"/>
    <n v="0"/>
    <n v="0"/>
    <n v="0"/>
    <n v="0"/>
    <n v="0"/>
    <n v="0"/>
    <n v="0"/>
    <n v="0"/>
    <n v="0"/>
    <x v="51"/>
  </r>
  <r>
    <n v="985"/>
    <n v="985"/>
    <n v="0"/>
    <n v="0"/>
    <n v="0"/>
    <n v="0"/>
    <n v="0"/>
    <n v="0"/>
    <n v="0"/>
    <n v="0"/>
    <n v="0"/>
    <n v="0"/>
    <x v="26"/>
  </r>
  <r>
    <n v="2431"/>
    <n v="2431"/>
    <n v="0"/>
    <n v="0"/>
    <n v="0"/>
    <n v="0"/>
    <n v="0"/>
    <n v="0"/>
    <n v="0"/>
    <n v="0"/>
    <n v="0"/>
    <n v="0"/>
    <x v="9"/>
  </r>
  <r>
    <n v="2015"/>
    <n v="2015"/>
    <n v="0"/>
    <n v="0"/>
    <n v="0"/>
    <n v="0"/>
    <n v="0"/>
    <n v="0"/>
    <n v="0"/>
    <n v="0"/>
    <n v="0"/>
    <n v="0"/>
    <x v="10"/>
  </r>
  <r>
    <n v="3345"/>
    <n v="0"/>
    <n v="3345"/>
    <n v="0"/>
    <n v="0"/>
    <n v="0"/>
    <n v="0"/>
    <n v="0"/>
    <n v="0"/>
    <n v="0"/>
    <n v="0"/>
    <n v="0"/>
    <x v="13"/>
  </r>
  <r>
    <n v="190"/>
    <n v="190"/>
    <n v="0"/>
    <n v="0"/>
    <n v="0"/>
    <n v="0"/>
    <n v="0"/>
    <n v="0"/>
    <n v="0"/>
    <n v="0"/>
    <n v="0"/>
    <n v="0"/>
    <x v="47"/>
  </r>
  <r>
    <n v="341"/>
    <n v="341"/>
    <n v="0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2"/>
  </r>
  <r>
    <n v="1735"/>
    <n v="1735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4"/>
  </r>
  <r>
    <n v="8554"/>
    <n v="8554"/>
    <n v="0"/>
    <n v="0"/>
    <n v="0"/>
    <n v="0"/>
    <n v="0"/>
    <n v="0"/>
    <n v="8554"/>
    <n v="8554"/>
    <n v="0"/>
    <n v="0"/>
    <x v="8"/>
  </r>
  <r>
    <n v="3827"/>
    <n v="3827"/>
    <n v="0"/>
    <n v="0"/>
    <n v="0"/>
    <n v="0"/>
    <n v="0"/>
    <n v="0"/>
    <n v="0"/>
    <n v="0"/>
    <n v="0"/>
    <n v="0"/>
    <x v="0"/>
  </r>
  <r>
    <n v="224"/>
    <n v="224"/>
    <n v="0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39"/>
  </r>
  <r>
    <n v="344"/>
    <n v="344"/>
    <n v="0"/>
    <n v="0"/>
    <n v="0"/>
    <n v="0"/>
    <n v="0"/>
    <n v="0"/>
    <n v="0"/>
    <n v="0"/>
    <n v="0"/>
    <n v="0"/>
    <x v="35"/>
  </r>
  <r>
    <n v="578"/>
    <n v="578"/>
    <n v="0"/>
    <n v="0"/>
    <n v="0"/>
    <n v="0"/>
    <n v="0"/>
    <n v="0"/>
    <n v="0"/>
    <n v="0"/>
    <n v="0"/>
    <n v="0"/>
    <x v="51"/>
  </r>
  <r>
    <n v="6228"/>
    <n v="622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5"/>
  </r>
  <r>
    <n v="255"/>
    <n v="255"/>
    <n v="0"/>
    <n v="0"/>
    <n v="0"/>
    <n v="0"/>
    <n v="0"/>
    <n v="0"/>
    <n v="0"/>
    <n v="0"/>
    <n v="0"/>
    <n v="0"/>
    <x v="8"/>
  </r>
  <r>
    <n v="194"/>
    <n v="194"/>
    <n v="0"/>
    <n v="0"/>
    <n v="194"/>
    <n v="194"/>
    <n v="0"/>
    <n v="0"/>
    <n v="0"/>
    <n v="0"/>
    <n v="0"/>
    <n v="0"/>
    <x v="5"/>
  </r>
  <r>
    <n v="623"/>
    <n v="623"/>
    <n v="0"/>
    <n v="0"/>
    <n v="0"/>
    <n v="0"/>
    <n v="0"/>
    <n v="0"/>
    <n v="623"/>
    <n v="623"/>
    <n v="0"/>
    <n v="0"/>
    <x v="50"/>
  </r>
  <r>
    <n v="40"/>
    <n v="40"/>
    <n v="0"/>
    <n v="0"/>
    <n v="0"/>
    <n v="0"/>
    <n v="0"/>
    <n v="0"/>
    <n v="0"/>
    <n v="0"/>
    <n v="0"/>
    <n v="0"/>
    <x v="49"/>
  </r>
  <r>
    <n v="1289"/>
    <n v="1289"/>
    <n v="0"/>
    <n v="0"/>
    <n v="0"/>
    <n v="0"/>
    <n v="0"/>
    <n v="0"/>
    <n v="0"/>
    <n v="0"/>
    <n v="0"/>
    <n v="0"/>
    <x v="31"/>
  </r>
  <r>
    <n v="100"/>
    <n v="100"/>
    <n v="0"/>
    <n v="0"/>
    <n v="0"/>
    <n v="0"/>
    <n v="0"/>
    <n v="0"/>
    <n v="0"/>
    <n v="0"/>
    <n v="0"/>
    <n v="0"/>
    <x v="30"/>
  </r>
  <r>
    <n v="553"/>
    <n v="553"/>
    <n v="0"/>
    <n v="0"/>
    <n v="0"/>
    <n v="0"/>
    <n v="0"/>
    <n v="0"/>
    <n v="0"/>
    <n v="0"/>
    <n v="0"/>
    <n v="0"/>
    <x v="51"/>
  </r>
  <r>
    <n v="163"/>
    <n v="163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2"/>
  </r>
  <r>
    <n v="32"/>
    <n v="0"/>
    <n v="32"/>
    <n v="0"/>
    <n v="0"/>
    <n v="0"/>
    <n v="0"/>
    <n v="0"/>
    <n v="0"/>
    <n v="0"/>
    <n v="0"/>
    <n v="0"/>
    <x v="32"/>
  </r>
  <r>
    <n v="599"/>
    <n v="599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53"/>
  </r>
  <r>
    <n v="1277"/>
    <n v="1277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51"/>
  </r>
  <r>
    <n v="3836"/>
    <n v="3836"/>
    <n v="0"/>
    <n v="0"/>
    <n v="3836"/>
    <n v="3836"/>
    <n v="0"/>
    <n v="0"/>
    <n v="0"/>
    <n v="0"/>
    <n v="0"/>
    <n v="0"/>
    <x v="16"/>
  </r>
  <r>
    <n v="84"/>
    <n v="0"/>
    <n v="84"/>
    <n v="0"/>
    <n v="0"/>
    <n v="0"/>
    <n v="0"/>
    <n v="0"/>
    <n v="0"/>
    <n v="0"/>
    <n v="0"/>
    <n v="0"/>
    <x v="23"/>
  </r>
  <r>
    <n v="2799"/>
    <n v="2799"/>
    <n v="0"/>
    <n v="0"/>
    <n v="0"/>
    <n v="0"/>
    <n v="0"/>
    <n v="0"/>
    <n v="0"/>
    <n v="0"/>
    <n v="0"/>
    <n v="0"/>
    <x v="28"/>
  </r>
  <r>
    <n v="231"/>
    <n v="231"/>
    <n v="0"/>
    <n v="0"/>
    <n v="0"/>
    <n v="0"/>
    <n v="0"/>
    <n v="0"/>
    <n v="231"/>
    <n v="231"/>
    <n v="0"/>
    <n v="0"/>
    <x v="31"/>
  </r>
  <r>
    <n v="252"/>
    <n v="252"/>
    <n v="0"/>
    <n v="0"/>
    <n v="0"/>
    <n v="0"/>
    <n v="0"/>
    <n v="0"/>
    <n v="0"/>
    <n v="0"/>
    <n v="0"/>
    <n v="0"/>
    <x v="31"/>
  </r>
  <r>
    <n v="720"/>
    <n v="720"/>
    <n v="0"/>
    <n v="0"/>
    <n v="0"/>
    <n v="0"/>
    <n v="0"/>
    <n v="0"/>
    <n v="0"/>
    <n v="0"/>
    <n v="0"/>
    <n v="0"/>
    <x v="37"/>
  </r>
  <r>
    <n v="372"/>
    <n v="372"/>
    <n v="0"/>
    <n v="0"/>
    <n v="0"/>
    <n v="0"/>
    <n v="0"/>
    <n v="0"/>
    <n v="0"/>
    <n v="0"/>
    <n v="0"/>
    <n v="0"/>
    <x v="14"/>
  </r>
  <r>
    <n v="110"/>
    <n v="0"/>
    <n v="110"/>
    <n v="0"/>
    <n v="0"/>
    <n v="0"/>
    <n v="0"/>
    <n v="0"/>
    <n v="0"/>
    <n v="0"/>
    <n v="0"/>
    <n v="0"/>
    <x v="46"/>
  </r>
  <r>
    <n v="452"/>
    <n v="0"/>
    <n v="452"/>
    <n v="0"/>
    <n v="0"/>
    <n v="0"/>
    <n v="0"/>
    <n v="0"/>
    <n v="0"/>
    <n v="0"/>
    <n v="0"/>
    <n v="0"/>
    <x v="19"/>
  </r>
  <r>
    <n v="1260"/>
    <n v="1260"/>
    <n v="0"/>
    <n v="0"/>
    <n v="0"/>
    <n v="0"/>
    <n v="0"/>
    <n v="0"/>
    <n v="0"/>
    <n v="0"/>
    <n v="0"/>
    <n v="0"/>
    <x v="48"/>
  </r>
  <r>
    <n v="8567"/>
    <n v="8567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29"/>
    <n v="29"/>
    <n v="0"/>
    <n v="0"/>
    <x v="43"/>
  </r>
  <r>
    <n v="1127"/>
    <n v="1127"/>
    <n v="0"/>
    <n v="0"/>
    <n v="0"/>
    <n v="0"/>
    <n v="0"/>
    <n v="0"/>
    <n v="0"/>
    <n v="0"/>
    <n v="0"/>
    <n v="0"/>
    <x v="34"/>
  </r>
  <r>
    <n v="2011"/>
    <n v="2011"/>
    <n v="0"/>
    <n v="0"/>
    <n v="2011"/>
    <n v="2011"/>
    <n v="0"/>
    <n v="0"/>
    <n v="0"/>
    <n v="0"/>
    <n v="0"/>
    <n v="0"/>
    <x v="60"/>
  </r>
  <r>
    <n v="439"/>
    <n v="439"/>
    <n v="0"/>
    <n v="0"/>
    <n v="0"/>
    <n v="0"/>
    <n v="0"/>
    <n v="0"/>
    <n v="439"/>
    <n v="439"/>
    <n v="0"/>
    <n v="0"/>
    <x v="40"/>
  </r>
  <r>
    <n v="40"/>
    <n v="4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6"/>
  </r>
  <r>
    <n v="7175"/>
    <n v="7175"/>
    <n v="0"/>
    <n v="0"/>
    <n v="0"/>
    <n v="0"/>
    <n v="0"/>
    <n v="0"/>
    <n v="0"/>
    <n v="0"/>
    <n v="0"/>
    <n v="0"/>
    <x v="48"/>
  </r>
  <r>
    <n v="221"/>
    <n v="22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62"/>
  </r>
  <r>
    <n v="2941"/>
    <n v="294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4"/>
  </r>
  <r>
    <n v="8834"/>
    <n v="8834"/>
    <n v="0"/>
    <n v="0"/>
    <n v="0"/>
    <n v="0"/>
    <n v="0"/>
    <n v="0"/>
    <n v="0"/>
    <n v="0"/>
    <n v="0"/>
    <n v="0"/>
    <x v="26"/>
  </r>
  <r>
    <n v="238"/>
    <n v="238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8"/>
  </r>
  <r>
    <n v="37949"/>
    <n v="0"/>
    <n v="37949"/>
    <n v="0"/>
    <n v="0"/>
    <n v="0"/>
    <n v="0"/>
    <n v="0"/>
    <n v="0"/>
    <n v="0"/>
    <n v="0"/>
    <n v="0"/>
    <x v="61"/>
  </r>
  <r>
    <n v="13849"/>
    <n v="0"/>
    <n v="13849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7"/>
    <n v="7"/>
    <n v="0"/>
    <n v="0"/>
    <x v="41"/>
  </r>
  <r>
    <n v="8"/>
    <n v="8"/>
    <n v="0"/>
    <n v="0"/>
    <n v="0"/>
    <n v="0"/>
    <n v="0"/>
    <n v="0"/>
    <n v="0"/>
    <n v="0"/>
    <n v="0"/>
    <n v="0"/>
    <x v="60"/>
  </r>
  <r>
    <n v="843"/>
    <n v="843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6"/>
  </r>
  <r>
    <n v="242"/>
    <n v="242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64"/>
  </r>
  <r>
    <n v="167"/>
    <n v="167"/>
    <n v="0"/>
    <n v="0"/>
    <n v="0"/>
    <n v="0"/>
    <n v="0"/>
    <n v="0"/>
    <n v="0"/>
    <n v="0"/>
    <n v="0"/>
    <n v="0"/>
    <x v="10"/>
  </r>
  <r>
    <n v="431"/>
    <n v="431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17"/>
  </r>
  <r>
    <n v="1917"/>
    <n v="1917"/>
    <n v="0"/>
    <n v="0"/>
    <n v="0"/>
    <n v="0"/>
    <n v="0"/>
    <n v="0"/>
    <n v="0"/>
    <n v="0"/>
    <n v="0"/>
    <n v="0"/>
    <x v="63"/>
  </r>
  <r>
    <n v="1625"/>
    <n v="162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7"/>
  </r>
  <r>
    <n v="1094"/>
    <n v="0"/>
    <n v="1094"/>
    <n v="0"/>
    <n v="0"/>
    <n v="0"/>
    <n v="0"/>
    <n v="0"/>
    <n v="0"/>
    <n v="0"/>
    <n v="0"/>
    <n v="0"/>
    <x v="63"/>
  </r>
  <r>
    <n v="72"/>
    <n v="72"/>
    <n v="0"/>
    <n v="0"/>
    <n v="0"/>
    <n v="0"/>
    <n v="0"/>
    <n v="0"/>
    <n v="0"/>
    <n v="0"/>
    <n v="0"/>
    <n v="0"/>
    <x v="64"/>
  </r>
  <r>
    <n v="247"/>
    <n v="247"/>
    <n v="0"/>
    <n v="0"/>
    <n v="0"/>
    <n v="0"/>
    <n v="0"/>
    <n v="0"/>
    <n v="0"/>
    <n v="0"/>
    <n v="0"/>
    <n v="0"/>
    <x v="43"/>
  </r>
  <r>
    <n v="142"/>
    <n v="142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64"/>
  </r>
  <r>
    <n v="5222"/>
    <n v="5222"/>
    <n v="0"/>
    <n v="0"/>
    <n v="5222"/>
    <n v="5222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12"/>
    <n v="12"/>
    <n v="0"/>
    <n v="0"/>
    <x v="23"/>
  </r>
  <r>
    <n v="1045"/>
    <n v="1045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0"/>
  </r>
  <r>
    <n v="39"/>
    <n v="39"/>
    <n v="0"/>
    <n v="0"/>
    <n v="39"/>
    <n v="39"/>
    <n v="0"/>
    <n v="0"/>
    <n v="0"/>
    <n v="0"/>
    <n v="0"/>
    <n v="0"/>
    <x v="62"/>
  </r>
  <r>
    <n v="24036"/>
    <n v="0"/>
    <n v="0"/>
    <n v="24036"/>
    <n v="24036"/>
    <n v="0"/>
    <n v="0"/>
    <n v="24036"/>
    <n v="0"/>
    <n v="0"/>
    <n v="0"/>
    <n v="0"/>
    <x v="74"/>
  </r>
  <r>
    <n v="1"/>
    <n v="1"/>
    <n v="0"/>
    <n v="0"/>
    <n v="0"/>
    <n v="0"/>
    <n v="0"/>
    <n v="0"/>
    <n v="0"/>
    <n v="0"/>
    <n v="0"/>
    <n v="0"/>
    <x v="64"/>
  </r>
  <r>
    <n v="76"/>
    <n v="76"/>
    <n v="0"/>
    <n v="0"/>
    <n v="0"/>
    <n v="0"/>
    <n v="0"/>
    <n v="0"/>
    <n v="76"/>
    <n v="76"/>
    <n v="0"/>
    <n v="0"/>
    <x v="12"/>
  </r>
  <r>
    <n v="98"/>
    <n v="9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0"/>
  </r>
  <r>
    <n v="204"/>
    <n v="204"/>
    <n v="0"/>
    <n v="0"/>
    <n v="204"/>
    <n v="204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"/>
  </r>
  <r>
    <n v="1"/>
    <n v="0"/>
    <n v="1"/>
    <n v="0"/>
    <n v="0"/>
    <n v="0"/>
    <n v="0"/>
    <n v="0"/>
    <n v="1"/>
    <n v="0"/>
    <n v="1"/>
    <n v="0"/>
    <x v="68"/>
  </r>
  <r>
    <n v="260"/>
    <n v="260"/>
    <n v="0"/>
    <n v="0"/>
    <n v="0"/>
    <n v="0"/>
    <n v="0"/>
    <n v="0"/>
    <n v="0"/>
    <n v="0"/>
    <n v="0"/>
    <n v="0"/>
    <x v="20"/>
  </r>
  <r>
    <n v="1182"/>
    <n v="1182"/>
    <n v="0"/>
    <n v="0"/>
    <n v="1182"/>
    <n v="1182"/>
    <n v="0"/>
    <n v="0"/>
    <n v="0"/>
    <n v="0"/>
    <n v="0"/>
    <n v="0"/>
    <x v="47"/>
  </r>
  <r>
    <n v="843"/>
    <n v="843"/>
    <n v="0"/>
    <n v="0"/>
    <n v="0"/>
    <n v="0"/>
    <n v="0"/>
    <n v="0"/>
    <n v="843"/>
    <n v="843"/>
    <n v="0"/>
    <n v="0"/>
    <x v="30"/>
  </r>
  <r>
    <n v="92"/>
    <n v="92"/>
    <n v="0"/>
    <n v="0"/>
    <n v="0"/>
    <n v="0"/>
    <n v="0"/>
    <n v="0"/>
    <n v="0"/>
    <n v="0"/>
    <n v="0"/>
    <n v="0"/>
    <x v="52"/>
  </r>
  <r>
    <n v="273"/>
    <n v="273"/>
    <n v="0"/>
    <n v="0"/>
    <n v="0"/>
    <n v="0"/>
    <n v="0"/>
    <n v="0"/>
    <n v="273"/>
    <n v="273"/>
    <n v="0"/>
    <n v="0"/>
    <x v="41"/>
  </r>
  <r>
    <n v="187"/>
    <n v="187"/>
    <n v="0"/>
    <n v="0"/>
    <n v="0"/>
    <n v="0"/>
    <n v="0"/>
    <n v="0"/>
    <n v="0"/>
    <n v="0"/>
    <n v="0"/>
    <n v="0"/>
    <x v="46"/>
  </r>
  <r>
    <n v="1468"/>
    <n v="1468"/>
    <n v="0"/>
    <n v="0"/>
    <n v="0"/>
    <n v="0"/>
    <n v="0"/>
    <n v="0"/>
    <n v="0"/>
    <n v="0"/>
    <n v="0"/>
    <n v="0"/>
    <x v="27"/>
  </r>
  <r>
    <n v="109"/>
    <n v="109"/>
    <n v="0"/>
    <n v="0"/>
    <n v="0"/>
    <n v="0"/>
    <n v="0"/>
    <n v="0"/>
    <n v="0"/>
    <n v="0"/>
    <n v="0"/>
    <n v="0"/>
    <x v="49"/>
  </r>
  <r>
    <n v="2369"/>
    <n v="2369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53"/>
  </r>
  <r>
    <n v="1581"/>
    <n v="1581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29"/>
  </r>
  <r>
    <n v="197"/>
    <n v="0"/>
    <n v="197"/>
    <n v="0"/>
    <n v="0"/>
    <n v="0"/>
    <n v="0"/>
    <n v="0"/>
    <n v="0"/>
    <n v="0"/>
    <n v="0"/>
    <n v="0"/>
    <x v="29"/>
  </r>
  <r>
    <n v="25157"/>
    <n v="25157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"/>
  </r>
  <r>
    <n v="822"/>
    <n v="822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35"/>
  </r>
  <r>
    <n v="4725"/>
    <n v="4725"/>
    <n v="0"/>
    <n v="0"/>
    <n v="4725"/>
    <n v="4725"/>
    <n v="0"/>
    <n v="0"/>
    <n v="0"/>
    <n v="0"/>
    <n v="0"/>
    <n v="0"/>
    <x v="1"/>
  </r>
  <r>
    <n v="2678"/>
    <n v="2678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30"/>
  </r>
  <r>
    <n v="137"/>
    <n v="137"/>
    <n v="0"/>
    <n v="0"/>
    <n v="0"/>
    <n v="0"/>
    <n v="0"/>
    <n v="0"/>
    <n v="0"/>
    <n v="0"/>
    <n v="0"/>
    <n v="0"/>
    <x v="45"/>
  </r>
  <r>
    <n v="196"/>
    <n v="0"/>
    <n v="196"/>
    <n v="0"/>
    <n v="0"/>
    <n v="0"/>
    <n v="0"/>
    <n v="0"/>
    <n v="0"/>
    <n v="0"/>
    <n v="0"/>
    <n v="0"/>
    <x v="23"/>
  </r>
  <r>
    <n v="2179"/>
    <n v="2179"/>
    <n v="0"/>
    <n v="0"/>
    <n v="0"/>
    <n v="0"/>
    <n v="0"/>
    <n v="0"/>
    <n v="0"/>
    <n v="0"/>
    <n v="0"/>
    <n v="0"/>
    <x v="30"/>
  </r>
  <r>
    <n v="8670"/>
    <n v="8670"/>
    <n v="0"/>
    <n v="0"/>
    <n v="0"/>
    <n v="0"/>
    <n v="0"/>
    <n v="0"/>
    <n v="0"/>
    <n v="0"/>
    <n v="0"/>
    <n v="0"/>
    <x v="25"/>
  </r>
  <r>
    <n v="1764"/>
    <n v="0"/>
    <n v="1764"/>
    <n v="0"/>
    <n v="0"/>
    <n v="0"/>
    <n v="0"/>
    <n v="0"/>
    <n v="0"/>
    <n v="0"/>
    <n v="0"/>
    <n v="0"/>
    <x v="1"/>
  </r>
  <r>
    <n v="2664"/>
    <n v="2664"/>
    <n v="0"/>
    <n v="0"/>
    <n v="2664"/>
    <n v="2664"/>
    <n v="0"/>
    <n v="0"/>
    <n v="0"/>
    <n v="0"/>
    <n v="0"/>
    <n v="0"/>
    <x v="47"/>
  </r>
  <r>
    <n v="210"/>
    <n v="210"/>
    <n v="0"/>
    <n v="0"/>
    <n v="0"/>
    <n v="0"/>
    <n v="0"/>
    <n v="0"/>
    <n v="0"/>
    <n v="0"/>
    <n v="0"/>
    <n v="0"/>
    <x v="37"/>
  </r>
  <r>
    <n v="2323"/>
    <n v="2323"/>
    <n v="0"/>
    <n v="0"/>
    <n v="0"/>
    <n v="0"/>
    <n v="0"/>
    <n v="0"/>
    <n v="2323"/>
    <n v="2323"/>
    <n v="0"/>
    <n v="0"/>
    <x v="56"/>
  </r>
  <r>
    <n v="2604"/>
    <n v="0"/>
    <n v="0"/>
    <n v="2604"/>
    <n v="0"/>
    <n v="0"/>
    <n v="0"/>
    <n v="0"/>
    <n v="0"/>
    <n v="0"/>
    <n v="0"/>
    <n v="0"/>
    <x v="59"/>
  </r>
  <r>
    <n v="446"/>
    <n v="0"/>
    <n v="446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25"/>
  </r>
  <r>
    <n v="219"/>
    <n v="219"/>
    <n v="0"/>
    <n v="0"/>
    <n v="0"/>
    <n v="0"/>
    <n v="0"/>
    <n v="0"/>
    <n v="0"/>
    <n v="0"/>
    <n v="0"/>
    <n v="0"/>
    <x v="37"/>
  </r>
  <r>
    <n v="2274"/>
    <n v="2274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55"/>
  </r>
  <r>
    <n v="128"/>
    <n v="128"/>
    <n v="0"/>
    <n v="0"/>
    <n v="0"/>
    <n v="0"/>
    <n v="0"/>
    <n v="0"/>
    <n v="128"/>
    <n v="128"/>
    <n v="0"/>
    <n v="0"/>
    <x v="38"/>
  </r>
  <r>
    <n v="6"/>
    <n v="6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3"/>
  </r>
  <r>
    <n v="237"/>
    <n v="237"/>
    <n v="0"/>
    <n v="0"/>
    <n v="0"/>
    <n v="0"/>
    <n v="0"/>
    <n v="0"/>
    <n v="0"/>
    <n v="0"/>
    <n v="0"/>
    <n v="0"/>
    <x v="26"/>
  </r>
  <r>
    <n v="397"/>
    <n v="397"/>
    <n v="0"/>
    <n v="0"/>
    <n v="0"/>
    <n v="0"/>
    <n v="0"/>
    <n v="0"/>
    <n v="0"/>
    <n v="0"/>
    <n v="0"/>
    <n v="0"/>
    <x v="24"/>
  </r>
  <r>
    <n v="16110"/>
    <n v="0"/>
    <n v="1611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6"/>
  </r>
  <r>
    <n v="260"/>
    <n v="0"/>
    <n v="26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2147"/>
    <n v="12147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6"/>
  </r>
  <r>
    <n v="347"/>
    <n v="347"/>
    <n v="0"/>
    <n v="0"/>
    <n v="0"/>
    <n v="0"/>
    <n v="0"/>
    <n v="0"/>
    <n v="347"/>
    <n v="347"/>
    <n v="0"/>
    <n v="0"/>
    <x v="48"/>
  </r>
  <r>
    <n v="4588"/>
    <n v="0"/>
    <n v="4588"/>
    <n v="0"/>
    <n v="4588"/>
    <n v="0"/>
    <n v="4588"/>
    <n v="0"/>
    <n v="0"/>
    <n v="0"/>
    <n v="0"/>
    <n v="0"/>
    <x v="30"/>
  </r>
  <r>
    <n v="984"/>
    <n v="984"/>
    <n v="0"/>
    <n v="0"/>
    <n v="0"/>
    <n v="0"/>
    <n v="0"/>
    <n v="0"/>
    <n v="0"/>
    <n v="0"/>
    <n v="0"/>
    <n v="0"/>
    <x v="34"/>
  </r>
  <r>
    <n v="13"/>
    <n v="13"/>
    <n v="0"/>
    <n v="0"/>
    <n v="13"/>
    <n v="13"/>
    <n v="0"/>
    <n v="0"/>
    <n v="0"/>
    <n v="0"/>
    <n v="0"/>
    <n v="0"/>
    <x v="17"/>
  </r>
  <r>
    <n v="1184"/>
    <n v="1184"/>
    <n v="0"/>
    <n v="0"/>
    <n v="0"/>
    <n v="0"/>
    <n v="0"/>
    <n v="0"/>
    <n v="0"/>
    <n v="0"/>
    <n v="0"/>
    <n v="0"/>
    <x v="21"/>
  </r>
  <r>
    <n v="7"/>
    <n v="0"/>
    <n v="7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6"/>
  </r>
  <r>
    <n v="738"/>
    <n v="73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60"/>
  </r>
  <r>
    <n v="57"/>
    <n v="57"/>
    <n v="0"/>
    <n v="0"/>
    <n v="0"/>
    <n v="0"/>
    <n v="0"/>
    <n v="0"/>
    <n v="0"/>
    <n v="0"/>
    <n v="0"/>
    <n v="0"/>
    <x v="19"/>
  </r>
  <r>
    <n v="770"/>
    <n v="770"/>
    <n v="0"/>
    <n v="0"/>
    <n v="0"/>
    <n v="0"/>
    <n v="0"/>
    <n v="0"/>
    <n v="0"/>
    <n v="0"/>
    <n v="0"/>
    <n v="0"/>
    <x v="6"/>
  </r>
  <r>
    <n v="2859"/>
    <n v="2859"/>
    <n v="0"/>
    <n v="0"/>
    <n v="0"/>
    <n v="0"/>
    <n v="0"/>
    <n v="0"/>
    <n v="0"/>
    <n v="0"/>
    <n v="0"/>
    <n v="0"/>
    <x v="21"/>
  </r>
  <r>
    <n v="1095"/>
    <n v="1095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19"/>
  </r>
  <r>
    <n v="158"/>
    <n v="158"/>
    <n v="0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46"/>
  </r>
  <r>
    <n v="170"/>
    <n v="170"/>
    <n v="0"/>
    <n v="0"/>
    <n v="0"/>
    <n v="0"/>
    <n v="0"/>
    <n v="0"/>
    <n v="0"/>
    <n v="0"/>
    <n v="0"/>
    <n v="0"/>
    <x v="21"/>
  </r>
  <r>
    <n v="9917"/>
    <n v="0"/>
    <n v="9917"/>
    <n v="0"/>
    <n v="0"/>
    <n v="0"/>
    <n v="0"/>
    <n v="0"/>
    <n v="0"/>
    <n v="0"/>
    <n v="0"/>
    <n v="0"/>
    <x v="11"/>
  </r>
  <r>
    <n v="561"/>
    <n v="0"/>
    <n v="0"/>
    <n v="561"/>
    <n v="0"/>
    <n v="0"/>
    <n v="0"/>
    <n v="0"/>
    <n v="0"/>
    <n v="0"/>
    <n v="0"/>
    <n v="0"/>
    <x v="10"/>
  </r>
  <r>
    <n v="8"/>
    <n v="8"/>
    <n v="0"/>
    <n v="0"/>
    <n v="8"/>
    <n v="8"/>
    <n v="0"/>
    <n v="0"/>
    <n v="0"/>
    <n v="0"/>
    <n v="0"/>
    <n v="0"/>
    <x v="28"/>
  </r>
  <r>
    <n v="864"/>
    <n v="0"/>
    <n v="864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5"/>
  </r>
  <r>
    <n v="569"/>
    <n v="569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6"/>
  </r>
  <r>
    <n v="92"/>
    <n v="92"/>
    <n v="0"/>
    <n v="0"/>
    <n v="92"/>
    <n v="92"/>
    <n v="0"/>
    <n v="0"/>
    <n v="0"/>
    <n v="0"/>
    <n v="0"/>
    <n v="0"/>
    <x v="21"/>
  </r>
  <r>
    <n v="4757"/>
    <n v="0"/>
    <n v="4757"/>
    <n v="0"/>
    <n v="0"/>
    <n v="0"/>
    <n v="0"/>
    <n v="0"/>
    <n v="0"/>
    <n v="0"/>
    <n v="0"/>
    <n v="0"/>
    <x v="51"/>
  </r>
  <r>
    <n v="752"/>
    <n v="752"/>
    <n v="0"/>
    <n v="0"/>
    <n v="0"/>
    <n v="0"/>
    <n v="0"/>
    <n v="0"/>
    <n v="752"/>
    <n v="752"/>
    <n v="0"/>
    <n v="0"/>
    <x v="62"/>
  </r>
  <r>
    <n v="4373"/>
    <n v="4373"/>
    <n v="0"/>
    <n v="0"/>
    <n v="0"/>
    <n v="0"/>
    <n v="0"/>
    <n v="0"/>
    <n v="0"/>
    <n v="0"/>
    <n v="0"/>
    <n v="0"/>
    <x v="1"/>
  </r>
  <r>
    <n v="5301"/>
    <n v="5301"/>
    <n v="0"/>
    <n v="0"/>
    <n v="0"/>
    <n v="0"/>
    <n v="0"/>
    <n v="0"/>
    <n v="5301"/>
    <n v="5301"/>
    <n v="0"/>
    <n v="0"/>
    <x v="21"/>
  </r>
  <r>
    <n v="892"/>
    <n v="892"/>
    <n v="0"/>
    <n v="0"/>
    <n v="0"/>
    <n v="0"/>
    <n v="0"/>
    <n v="0"/>
    <n v="0"/>
    <n v="0"/>
    <n v="0"/>
    <n v="0"/>
    <x v="8"/>
  </r>
  <r>
    <n v="246"/>
    <n v="246"/>
    <n v="0"/>
    <n v="0"/>
    <n v="0"/>
    <n v="0"/>
    <n v="0"/>
    <n v="0"/>
    <n v="0"/>
    <n v="0"/>
    <n v="0"/>
    <n v="0"/>
    <x v="48"/>
  </r>
  <r>
    <n v="996"/>
    <n v="996"/>
    <n v="0"/>
    <n v="0"/>
    <n v="0"/>
    <n v="0"/>
    <n v="0"/>
    <n v="0"/>
    <n v="0"/>
    <n v="0"/>
    <n v="0"/>
    <n v="0"/>
    <x v="4"/>
  </r>
  <r>
    <n v="8899"/>
    <n v="0"/>
    <n v="8899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4"/>
  </r>
  <r>
    <n v="1143"/>
    <n v="1143"/>
    <n v="0"/>
    <n v="0"/>
    <n v="0"/>
    <n v="0"/>
    <n v="0"/>
    <n v="0"/>
    <n v="0"/>
    <n v="0"/>
    <n v="0"/>
    <n v="0"/>
    <x v="49"/>
  </r>
  <r>
    <n v="472"/>
    <n v="472"/>
    <n v="0"/>
    <n v="0"/>
    <n v="0"/>
    <n v="0"/>
    <n v="0"/>
    <n v="0"/>
    <n v="0"/>
    <n v="0"/>
    <n v="0"/>
    <n v="0"/>
    <x v="63"/>
  </r>
  <r>
    <n v="942"/>
    <n v="942"/>
    <n v="0"/>
    <n v="0"/>
    <n v="942"/>
    <n v="942"/>
    <n v="0"/>
    <n v="0"/>
    <n v="0"/>
    <n v="0"/>
    <n v="0"/>
    <n v="0"/>
    <x v="47"/>
  </r>
  <r>
    <n v="29"/>
    <n v="29"/>
    <n v="0"/>
    <n v="0"/>
    <n v="29"/>
    <n v="29"/>
    <n v="0"/>
    <n v="0"/>
    <n v="0"/>
    <n v="0"/>
    <n v="0"/>
    <n v="0"/>
    <x v="25"/>
  </r>
  <r>
    <n v="681"/>
    <n v="0"/>
    <n v="681"/>
    <n v="0"/>
    <n v="0"/>
    <n v="0"/>
    <n v="0"/>
    <n v="0"/>
    <n v="681"/>
    <n v="0"/>
    <n v="681"/>
    <n v="0"/>
    <x v="39"/>
  </r>
  <r>
    <n v="16533"/>
    <n v="1653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23"/>
  </r>
  <r>
    <n v="59"/>
    <n v="59"/>
    <n v="0"/>
    <n v="0"/>
    <n v="0"/>
    <n v="0"/>
    <n v="0"/>
    <n v="0"/>
    <n v="0"/>
    <n v="0"/>
    <n v="0"/>
    <n v="0"/>
    <x v="53"/>
  </r>
  <r>
    <n v="439"/>
    <n v="439"/>
    <n v="0"/>
    <n v="0"/>
    <n v="0"/>
    <n v="0"/>
    <n v="0"/>
    <n v="0"/>
    <n v="439"/>
    <n v="439"/>
    <n v="0"/>
    <n v="0"/>
    <x v="62"/>
  </r>
  <r>
    <n v="3"/>
    <n v="3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20"/>
  </r>
  <r>
    <n v="1131"/>
    <n v="1131"/>
    <n v="0"/>
    <n v="0"/>
    <n v="1131"/>
    <n v="1131"/>
    <n v="0"/>
    <n v="0"/>
    <n v="0"/>
    <n v="0"/>
    <n v="0"/>
    <n v="0"/>
    <x v="1"/>
  </r>
  <r>
    <n v="706"/>
    <n v="706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0"/>
  </r>
  <r>
    <n v="171"/>
    <n v="171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52"/>
  </r>
  <r>
    <n v="256"/>
    <n v="256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11"/>
    <n v="11"/>
    <n v="0"/>
    <n v="0"/>
    <x v="11"/>
  </r>
  <r>
    <n v="108"/>
    <n v="108"/>
    <n v="0"/>
    <n v="0"/>
    <n v="0"/>
    <n v="0"/>
    <n v="0"/>
    <n v="0"/>
    <n v="0"/>
    <n v="0"/>
    <n v="0"/>
    <n v="0"/>
    <x v="59"/>
  </r>
  <r>
    <n v="1005"/>
    <n v="0"/>
    <n v="1005"/>
    <n v="0"/>
    <n v="1005"/>
    <n v="0"/>
    <n v="1005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50"/>
  </r>
  <r>
    <n v="27"/>
    <n v="27"/>
    <n v="0"/>
    <n v="0"/>
    <n v="0"/>
    <n v="0"/>
    <n v="0"/>
    <n v="0"/>
    <n v="0"/>
    <n v="0"/>
    <n v="0"/>
    <n v="0"/>
    <x v="51"/>
  </r>
  <r>
    <n v="45"/>
    <n v="0"/>
    <n v="45"/>
    <n v="0"/>
    <n v="0"/>
    <n v="0"/>
    <n v="0"/>
    <n v="0"/>
    <n v="45"/>
    <n v="0"/>
    <n v="45"/>
    <n v="0"/>
    <x v="73"/>
  </r>
  <r>
    <n v="186"/>
    <n v="186"/>
    <n v="0"/>
    <n v="0"/>
    <n v="0"/>
    <n v="0"/>
    <n v="0"/>
    <n v="0"/>
    <n v="0"/>
    <n v="0"/>
    <n v="0"/>
    <n v="0"/>
    <x v="46"/>
  </r>
  <r>
    <n v="33167"/>
    <n v="0"/>
    <n v="33167"/>
    <n v="0"/>
    <n v="0"/>
    <n v="0"/>
    <n v="0"/>
    <n v="0"/>
    <n v="0"/>
    <n v="0"/>
    <n v="0"/>
    <n v="0"/>
    <x v="6"/>
  </r>
  <r>
    <n v="136"/>
    <n v="136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28"/>
  </r>
  <r>
    <n v="129"/>
    <n v="129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55"/>
  </r>
  <r>
    <n v="132"/>
    <n v="132"/>
    <n v="0"/>
    <n v="0"/>
    <n v="0"/>
    <n v="0"/>
    <n v="0"/>
    <n v="0"/>
    <n v="0"/>
    <n v="0"/>
    <n v="0"/>
    <n v="0"/>
    <x v="10"/>
  </r>
  <r>
    <n v="1309"/>
    <n v="0"/>
    <n v="1309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57"/>
  </r>
  <r>
    <n v="11848"/>
    <n v="11848"/>
    <n v="0"/>
    <n v="0"/>
    <n v="0"/>
    <n v="0"/>
    <n v="0"/>
    <n v="0"/>
    <n v="0"/>
    <n v="0"/>
    <n v="0"/>
    <n v="0"/>
    <x v="61"/>
  </r>
  <r>
    <n v="1072"/>
    <n v="0"/>
    <n v="1072"/>
    <n v="0"/>
    <n v="0"/>
    <n v="0"/>
    <n v="0"/>
    <n v="0"/>
    <n v="0"/>
    <n v="0"/>
    <n v="0"/>
    <n v="0"/>
    <x v="28"/>
  </r>
  <r>
    <n v="2479"/>
    <n v="0"/>
    <n v="2479"/>
    <n v="0"/>
    <n v="0"/>
    <n v="0"/>
    <n v="0"/>
    <n v="0"/>
    <n v="0"/>
    <n v="0"/>
    <n v="0"/>
    <n v="0"/>
    <x v="10"/>
  </r>
  <r>
    <n v="1747"/>
    <n v="1747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9"/>
  </r>
  <r>
    <n v="9"/>
    <n v="0"/>
    <n v="9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64"/>
  </r>
  <r>
    <n v="14874"/>
    <n v="0"/>
    <n v="14874"/>
    <n v="0"/>
    <n v="0"/>
    <n v="0"/>
    <n v="0"/>
    <n v="0"/>
    <n v="0"/>
    <n v="0"/>
    <n v="0"/>
    <n v="0"/>
    <x v="45"/>
  </r>
  <r>
    <n v="154"/>
    <n v="154"/>
    <n v="0"/>
    <n v="0"/>
    <n v="0"/>
    <n v="0"/>
    <n v="0"/>
    <n v="0"/>
    <n v="0"/>
    <n v="0"/>
    <n v="0"/>
    <n v="0"/>
    <x v="60"/>
  </r>
  <r>
    <n v="2695"/>
    <n v="2695"/>
    <n v="0"/>
    <n v="0"/>
    <n v="0"/>
    <n v="0"/>
    <n v="0"/>
    <n v="0"/>
    <n v="0"/>
    <n v="0"/>
    <n v="0"/>
    <n v="0"/>
    <x v="28"/>
  </r>
  <r>
    <n v="1004"/>
    <n v="1004"/>
    <n v="0"/>
    <n v="0"/>
    <n v="0"/>
    <n v="0"/>
    <n v="0"/>
    <n v="0"/>
    <n v="0"/>
    <n v="0"/>
    <n v="0"/>
    <n v="0"/>
    <x v="45"/>
  </r>
  <r>
    <n v="2453"/>
    <n v="2453"/>
    <n v="0"/>
    <n v="0"/>
    <n v="0"/>
    <n v="0"/>
    <n v="0"/>
    <n v="0"/>
    <n v="2453"/>
    <n v="2453"/>
    <n v="0"/>
    <n v="0"/>
    <x v="52"/>
  </r>
  <r>
    <n v="17"/>
    <n v="17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14"/>
    <n v="14"/>
    <n v="0"/>
    <n v="0"/>
    <x v="64"/>
  </r>
  <r>
    <n v="113"/>
    <n v="113"/>
    <n v="0"/>
    <n v="0"/>
    <n v="0"/>
    <n v="0"/>
    <n v="0"/>
    <n v="0"/>
    <n v="0"/>
    <n v="0"/>
    <n v="0"/>
    <n v="0"/>
    <x v="43"/>
  </r>
  <r>
    <n v="1041"/>
    <n v="0"/>
    <n v="1041"/>
    <n v="0"/>
    <n v="0"/>
    <n v="0"/>
    <n v="0"/>
    <n v="0"/>
    <n v="0"/>
    <n v="0"/>
    <n v="0"/>
    <n v="0"/>
    <x v="59"/>
  </r>
  <r>
    <n v="336"/>
    <n v="336"/>
    <n v="0"/>
    <n v="0"/>
    <n v="0"/>
    <n v="0"/>
    <n v="0"/>
    <n v="0"/>
    <n v="0"/>
    <n v="0"/>
    <n v="0"/>
    <n v="0"/>
    <x v="19"/>
  </r>
  <r>
    <n v="1438"/>
    <n v="143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9"/>
  </r>
  <r>
    <n v="4237"/>
    <n v="0"/>
    <n v="4237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51"/>
  </r>
  <r>
    <n v="1269"/>
    <n v="0"/>
    <n v="1269"/>
    <n v="0"/>
    <n v="1269"/>
    <n v="0"/>
    <n v="1269"/>
    <n v="0"/>
    <n v="0"/>
    <n v="0"/>
    <n v="0"/>
    <n v="0"/>
    <x v="40"/>
  </r>
  <r>
    <n v="55"/>
    <n v="55"/>
    <n v="0"/>
    <n v="0"/>
    <n v="0"/>
    <n v="0"/>
    <n v="0"/>
    <n v="0"/>
    <n v="0"/>
    <n v="0"/>
    <n v="0"/>
    <n v="0"/>
    <x v="19"/>
  </r>
  <r>
    <n v="5011"/>
    <n v="5011"/>
    <n v="0"/>
    <n v="0"/>
    <n v="0"/>
    <n v="0"/>
    <n v="0"/>
    <n v="0"/>
    <n v="0"/>
    <n v="0"/>
    <n v="0"/>
    <n v="0"/>
    <x v="39"/>
  </r>
  <r>
    <n v="10798"/>
    <n v="0"/>
    <n v="10798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378"/>
    <n v="378"/>
    <n v="0"/>
    <n v="0"/>
    <n v="378"/>
    <n v="378"/>
    <n v="0"/>
    <n v="0"/>
    <n v="0"/>
    <n v="0"/>
    <n v="0"/>
    <n v="0"/>
    <x v="43"/>
  </r>
  <r>
    <n v="4486"/>
    <n v="4486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25"/>
    <n v="25"/>
    <n v="0"/>
    <n v="0"/>
    <x v="25"/>
  </r>
  <r>
    <n v="26"/>
    <n v="26"/>
    <n v="0"/>
    <n v="0"/>
    <n v="0"/>
    <n v="0"/>
    <n v="0"/>
    <n v="0"/>
    <n v="26"/>
    <n v="26"/>
    <n v="0"/>
    <n v="0"/>
    <x v="34"/>
  </r>
  <r>
    <n v="3"/>
    <n v="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"/>
  </r>
  <r>
    <n v="940"/>
    <n v="940"/>
    <n v="0"/>
    <n v="0"/>
    <n v="940"/>
    <n v="94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25"/>
  </r>
  <r>
    <n v="354"/>
    <n v="35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8"/>
  </r>
  <r>
    <n v="437"/>
    <n v="437"/>
    <n v="0"/>
    <n v="0"/>
    <n v="437"/>
    <n v="437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13"/>
  </r>
  <r>
    <n v="6054"/>
    <n v="6054"/>
    <n v="0"/>
    <n v="0"/>
    <n v="6054"/>
    <n v="6054"/>
    <n v="0"/>
    <n v="0"/>
    <n v="0"/>
    <n v="0"/>
    <n v="0"/>
    <n v="0"/>
    <x v="8"/>
  </r>
  <r>
    <n v="6112"/>
    <n v="6112"/>
    <n v="0"/>
    <n v="0"/>
    <n v="0"/>
    <n v="0"/>
    <n v="0"/>
    <n v="0"/>
    <n v="6112"/>
    <n v="6112"/>
    <n v="0"/>
    <n v="0"/>
    <x v="21"/>
  </r>
  <r>
    <n v="313"/>
    <n v="31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8"/>
  </r>
  <r>
    <n v="137"/>
    <n v="137"/>
    <n v="0"/>
    <n v="0"/>
    <n v="0"/>
    <n v="0"/>
    <n v="0"/>
    <n v="0"/>
    <n v="0"/>
    <n v="0"/>
    <n v="0"/>
    <n v="0"/>
    <x v="46"/>
  </r>
  <r>
    <n v="42807"/>
    <n v="0"/>
    <n v="0"/>
    <n v="42807"/>
    <n v="0"/>
    <n v="0"/>
    <n v="0"/>
    <n v="0"/>
    <n v="0"/>
    <n v="0"/>
    <n v="0"/>
    <n v="0"/>
    <x v="74"/>
  </r>
  <r>
    <n v="6"/>
    <n v="6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11"/>
  </r>
  <r>
    <n v="10516"/>
    <n v="10516"/>
    <n v="0"/>
    <n v="0"/>
    <n v="0"/>
    <n v="0"/>
    <n v="0"/>
    <n v="0"/>
    <n v="0"/>
    <n v="0"/>
    <n v="0"/>
    <n v="0"/>
    <x v="30"/>
  </r>
  <r>
    <n v="351"/>
    <n v="0"/>
    <n v="351"/>
    <n v="0"/>
    <n v="0"/>
    <n v="0"/>
    <n v="0"/>
    <n v="0"/>
    <n v="0"/>
    <n v="0"/>
    <n v="0"/>
    <n v="0"/>
    <x v="3"/>
  </r>
  <r>
    <n v="29"/>
    <n v="0"/>
    <n v="29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61"/>
  </r>
  <r>
    <n v="156"/>
    <n v="156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21"/>
  </r>
  <r>
    <n v="93"/>
    <n v="93"/>
    <n v="0"/>
    <n v="0"/>
    <n v="0"/>
    <n v="0"/>
    <n v="0"/>
    <n v="0"/>
    <n v="0"/>
    <n v="0"/>
    <n v="0"/>
    <n v="0"/>
    <x v="31"/>
  </r>
  <r>
    <n v="683"/>
    <n v="0"/>
    <n v="683"/>
    <n v="0"/>
    <n v="0"/>
    <n v="0"/>
    <n v="0"/>
    <n v="0"/>
    <n v="0"/>
    <n v="0"/>
    <n v="0"/>
    <n v="0"/>
    <x v="63"/>
  </r>
  <r>
    <n v="124"/>
    <n v="124"/>
    <n v="0"/>
    <n v="0"/>
    <n v="0"/>
    <n v="0"/>
    <n v="0"/>
    <n v="0"/>
    <n v="0"/>
    <n v="0"/>
    <n v="0"/>
    <n v="0"/>
    <x v="10"/>
  </r>
  <r>
    <n v="4448"/>
    <n v="0"/>
    <n v="4448"/>
    <n v="0"/>
    <n v="0"/>
    <n v="0"/>
    <n v="0"/>
    <n v="0"/>
    <n v="0"/>
    <n v="0"/>
    <n v="0"/>
    <n v="0"/>
    <x v="60"/>
  </r>
  <r>
    <n v="91"/>
    <n v="91"/>
    <n v="0"/>
    <n v="0"/>
    <n v="0"/>
    <n v="0"/>
    <n v="0"/>
    <n v="0"/>
    <n v="0"/>
    <n v="0"/>
    <n v="0"/>
    <n v="0"/>
    <x v="60"/>
  </r>
  <r>
    <n v="235"/>
    <n v="23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305"/>
    <n v="305"/>
    <n v="0"/>
    <n v="0"/>
    <n v="0"/>
    <n v="0"/>
    <n v="0"/>
    <n v="0"/>
    <n v="0"/>
    <n v="0"/>
    <n v="0"/>
    <n v="0"/>
    <x v="0"/>
  </r>
  <r>
    <n v="242"/>
    <n v="242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12"/>
  </r>
  <r>
    <n v="19391"/>
    <n v="0"/>
    <n v="19391"/>
    <n v="0"/>
    <n v="0"/>
    <n v="0"/>
    <n v="0"/>
    <n v="0"/>
    <n v="0"/>
    <n v="0"/>
    <n v="0"/>
    <n v="0"/>
    <x v="54"/>
  </r>
  <r>
    <n v="7630"/>
    <n v="7630"/>
    <n v="0"/>
    <n v="0"/>
    <n v="0"/>
    <n v="0"/>
    <n v="0"/>
    <n v="0"/>
    <n v="0"/>
    <n v="0"/>
    <n v="0"/>
    <n v="0"/>
    <x v="2"/>
  </r>
  <r>
    <n v="1039"/>
    <n v="0"/>
    <n v="1039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0"/>
    <n v="0"/>
    <n v="0"/>
    <n v="0"/>
    <x v="34"/>
  </r>
  <r>
    <n v="1358"/>
    <n v="0"/>
    <n v="1358"/>
    <n v="0"/>
    <n v="0"/>
    <n v="0"/>
    <n v="0"/>
    <n v="0"/>
    <n v="1358"/>
    <n v="0"/>
    <n v="1358"/>
    <n v="0"/>
    <x v="74"/>
  </r>
  <r>
    <n v="21"/>
    <n v="2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38"/>
  </r>
  <r>
    <n v="8625"/>
    <n v="862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"/>
  </r>
  <r>
    <n v="1464"/>
    <n v="1464"/>
    <n v="0"/>
    <n v="0"/>
    <n v="0"/>
    <n v="0"/>
    <n v="0"/>
    <n v="0"/>
    <n v="0"/>
    <n v="0"/>
    <n v="0"/>
    <n v="0"/>
    <x v="35"/>
  </r>
  <r>
    <n v="4874"/>
    <n v="4874"/>
    <n v="0"/>
    <n v="0"/>
    <n v="0"/>
    <n v="0"/>
    <n v="0"/>
    <n v="0"/>
    <n v="0"/>
    <n v="0"/>
    <n v="0"/>
    <n v="0"/>
    <x v="61"/>
  </r>
  <r>
    <n v="2189"/>
    <n v="2189"/>
    <n v="0"/>
    <n v="0"/>
    <n v="0"/>
    <n v="0"/>
    <n v="0"/>
    <n v="0"/>
    <n v="0"/>
    <n v="0"/>
    <n v="0"/>
    <n v="0"/>
    <x v="63"/>
  </r>
  <r>
    <n v="5121"/>
    <n v="5121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25"/>
  </r>
  <r>
    <n v="368"/>
    <n v="368"/>
    <n v="0"/>
    <n v="0"/>
    <n v="368"/>
    <n v="368"/>
    <n v="0"/>
    <n v="0"/>
    <n v="0"/>
    <n v="0"/>
    <n v="0"/>
    <n v="0"/>
    <x v="20"/>
  </r>
  <r>
    <n v="143"/>
    <n v="14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8"/>
  </r>
  <r>
    <n v="159"/>
    <n v="159"/>
    <n v="0"/>
    <n v="0"/>
    <n v="0"/>
    <n v="0"/>
    <n v="0"/>
    <n v="0"/>
    <n v="0"/>
    <n v="0"/>
    <n v="0"/>
    <n v="0"/>
    <x v="0"/>
  </r>
  <r>
    <n v="323"/>
    <n v="323"/>
    <n v="0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0"/>
    <n v="0"/>
    <n v="0"/>
    <n v="0"/>
    <x v="13"/>
  </r>
  <r>
    <n v="2024"/>
    <n v="2024"/>
    <n v="0"/>
    <n v="0"/>
    <n v="2024"/>
    <n v="2024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0"/>
  </r>
  <r>
    <n v="1240"/>
    <n v="0"/>
    <n v="1240"/>
    <n v="0"/>
    <n v="0"/>
    <n v="0"/>
    <n v="0"/>
    <n v="0"/>
    <n v="0"/>
    <n v="0"/>
    <n v="0"/>
    <n v="0"/>
    <x v="45"/>
  </r>
  <r>
    <n v="3"/>
    <n v="0"/>
    <n v="3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1"/>
  </r>
  <r>
    <n v="5444"/>
    <n v="5444"/>
    <n v="0"/>
    <n v="0"/>
    <n v="0"/>
    <n v="0"/>
    <n v="0"/>
    <n v="0"/>
    <n v="0"/>
    <n v="0"/>
    <n v="0"/>
    <n v="0"/>
    <x v="53"/>
  </r>
  <r>
    <n v="607"/>
    <n v="607"/>
    <n v="0"/>
    <n v="0"/>
    <n v="0"/>
    <n v="0"/>
    <n v="0"/>
    <n v="0"/>
    <n v="0"/>
    <n v="0"/>
    <n v="0"/>
    <n v="0"/>
    <x v="30"/>
  </r>
  <r>
    <n v="648"/>
    <n v="648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4"/>
  </r>
  <r>
    <n v="90"/>
    <n v="90"/>
    <n v="0"/>
    <n v="0"/>
    <n v="0"/>
    <n v="0"/>
    <n v="0"/>
    <n v="0"/>
    <n v="0"/>
    <n v="0"/>
    <n v="0"/>
    <n v="0"/>
    <x v="6"/>
  </r>
  <r>
    <n v="33"/>
    <n v="33"/>
    <n v="0"/>
    <n v="0"/>
    <n v="33"/>
    <n v="33"/>
    <n v="0"/>
    <n v="0"/>
    <n v="0"/>
    <n v="0"/>
    <n v="0"/>
    <n v="0"/>
    <x v="21"/>
  </r>
  <r>
    <n v="1838"/>
    <n v="1838"/>
    <n v="0"/>
    <n v="0"/>
    <n v="0"/>
    <n v="0"/>
    <n v="0"/>
    <n v="0"/>
    <n v="1838"/>
    <n v="1838"/>
    <n v="0"/>
    <n v="0"/>
    <x v="48"/>
  </r>
  <r>
    <n v="65"/>
    <n v="65"/>
    <n v="0"/>
    <n v="0"/>
    <n v="0"/>
    <n v="0"/>
    <n v="0"/>
    <n v="0"/>
    <n v="0"/>
    <n v="0"/>
    <n v="0"/>
    <n v="0"/>
    <x v="9"/>
  </r>
  <r>
    <n v="1217"/>
    <n v="1217"/>
    <n v="0"/>
    <n v="0"/>
    <n v="0"/>
    <n v="0"/>
    <n v="0"/>
    <n v="0"/>
    <n v="1217"/>
    <n v="1217"/>
    <n v="0"/>
    <n v="0"/>
    <x v="13"/>
  </r>
  <r>
    <n v="586"/>
    <n v="0"/>
    <n v="586"/>
    <n v="0"/>
    <n v="0"/>
    <n v="0"/>
    <n v="0"/>
    <n v="0"/>
    <n v="0"/>
    <n v="0"/>
    <n v="0"/>
    <n v="0"/>
    <x v="46"/>
  </r>
  <r>
    <n v="422"/>
    <n v="422"/>
    <n v="0"/>
    <n v="0"/>
    <n v="0"/>
    <n v="0"/>
    <n v="0"/>
    <n v="0"/>
    <n v="0"/>
    <n v="0"/>
    <n v="0"/>
    <n v="0"/>
    <x v="59"/>
  </r>
  <r>
    <n v="56"/>
    <n v="56"/>
    <n v="0"/>
    <n v="0"/>
    <n v="0"/>
    <n v="0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28"/>
  </r>
  <r>
    <n v="948"/>
    <n v="948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31"/>
  </r>
  <r>
    <n v="161"/>
    <n v="0"/>
    <n v="161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5"/>
  </r>
  <r>
    <n v="110"/>
    <n v="110"/>
    <n v="0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63"/>
  </r>
  <r>
    <n v="20"/>
    <n v="0"/>
    <n v="2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54"/>
  </r>
  <r>
    <n v="3003"/>
    <n v="0"/>
    <n v="3003"/>
    <n v="0"/>
    <n v="0"/>
    <n v="0"/>
    <n v="0"/>
    <n v="0"/>
    <n v="0"/>
    <n v="0"/>
    <n v="0"/>
    <n v="0"/>
    <x v="48"/>
  </r>
  <r>
    <n v="18"/>
    <n v="18"/>
    <n v="0"/>
    <n v="0"/>
    <n v="18"/>
    <n v="18"/>
    <n v="0"/>
    <n v="0"/>
    <n v="0"/>
    <n v="0"/>
    <n v="0"/>
    <n v="0"/>
    <x v="5"/>
  </r>
  <r>
    <n v="225"/>
    <n v="225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8"/>
  </r>
  <r>
    <n v="10531"/>
    <n v="10531"/>
    <n v="0"/>
    <n v="0"/>
    <n v="0"/>
    <n v="0"/>
    <n v="0"/>
    <n v="0"/>
    <n v="0"/>
    <n v="0"/>
    <n v="0"/>
    <n v="0"/>
    <x v="56"/>
  </r>
  <r>
    <n v="76"/>
    <n v="76"/>
    <n v="0"/>
    <n v="0"/>
    <n v="0"/>
    <n v="0"/>
    <n v="0"/>
    <n v="0"/>
    <n v="0"/>
    <n v="0"/>
    <n v="0"/>
    <n v="0"/>
    <x v="0"/>
  </r>
  <r>
    <n v="2327"/>
    <n v="2327"/>
    <n v="0"/>
    <n v="0"/>
    <n v="0"/>
    <n v="0"/>
    <n v="0"/>
    <n v="0"/>
    <n v="0"/>
    <n v="0"/>
    <n v="0"/>
    <n v="0"/>
    <x v="20"/>
  </r>
  <r>
    <n v="184"/>
    <n v="18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29"/>
  </r>
  <r>
    <n v="4831"/>
    <n v="4831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52"/>
  </r>
  <r>
    <n v="18350"/>
    <n v="18350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5"/>
  </r>
  <r>
    <n v="154"/>
    <n v="154"/>
    <n v="0"/>
    <n v="0"/>
    <n v="154"/>
    <n v="154"/>
    <n v="0"/>
    <n v="0"/>
    <n v="0"/>
    <n v="0"/>
    <n v="0"/>
    <n v="0"/>
    <x v="18"/>
  </r>
  <r>
    <n v="919"/>
    <n v="919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39"/>
  </r>
  <r>
    <n v="952"/>
    <n v="952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12"/>
  </r>
  <r>
    <n v="6331"/>
    <n v="6331"/>
    <n v="0"/>
    <n v="0"/>
    <n v="0"/>
    <n v="0"/>
    <n v="0"/>
    <n v="0"/>
    <n v="0"/>
    <n v="0"/>
    <n v="0"/>
    <n v="0"/>
    <x v="6"/>
  </r>
  <r>
    <n v="1633"/>
    <n v="0"/>
    <n v="1633"/>
    <n v="0"/>
    <n v="0"/>
    <n v="0"/>
    <n v="0"/>
    <n v="0"/>
    <n v="0"/>
    <n v="0"/>
    <n v="0"/>
    <n v="0"/>
    <x v="60"/>
  </r>
  <r>
    <n v="213"/>
    <n v="213"/>
    <n v="0"/>
    <n v="0"/>
    <n v="213"/>
    <n v="213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60"/>
  </r>
  <r>
    <n v="1947"/>
    <n v="1947"/>
    <n v="0"/>
    <n v="0"/>
    <n v="0"/>
    <n v="0"/>
    <n v="0"/>
    <n v="0"/>
    <n v="0"/>
    <n v="0"/>
    <n v="0"/>
    <n v="0"/>
    <x v="28"/>
  </r>
  <r>
    <n v="782"/>
    <n v="782"/>
    <n v="0"/>
    <n v="0"/>
    <n v="0"/>
    <n v="0"/>
    <n v="0"/>
    <n v="0"/>
    <n v="0"/>
    <n v="0"/>
    <n v="0"/>
    <n v="0"/>
    <x v="34"/>
  </r>
  <r>
    <n v="2329"/>
    <n v="0"/>
    <n v="2329"/>
    <n v="0"/>
    <n v="0"/>
    <n v="0"/>
    <n v="0"/>
    <n v="0"/>
    <n v="0"/>
    <n v="0"/>
    <n v="0"/>
    <n v="0"/>
    <x v="51"/>
  </r>
  <r>
    <n v="927"/>
    <n v="927"/>
    <n v="0"/>
    <n v="0"/>
    <n v="0"/>
    <n v="0"/>
    <n v="0"/>
    <n v="0"/>
    <n v="0"/>
    <n v="0"/>
    <n v="0"/>
    <n v="0"/>
    <x v="33"/>
  </r>
  <r>
    <n v="2017"/>
    <n v="0"/>
    <n v="2017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71"/>
  </r>
  <r>
    <n v="2042"/>
    <n v="2042"/>
    <n v="0"/>
    <n v="0"/>
    <n v="0"/>
    <n v="0"/>
    <n v="0"/>
    <n v="0"/>
    <n v="0"/>
    <n v="0"/>
    <n v="0"/>
    <n v="0"/>
    <x v="20"/>
  </r>
  <r>
    <n v="382"/>
    <n v="382"/>
    <n v="0"/>
    <n v="0"/>
    <n v="0"/>
    <n v="0"/>
    <n v="0"/>
    <n v="0"/>
    <n v="0"/>
    <n v="0"/>
    <n v="0"/>
    <n v="0"/>
    <x v="51"/>
  </r>
  <r>
    <n v="254"/>
    <n v="25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1"/>
  </r>
  <r>
    <n v="307"/>
    <n v="307"/>
    <n v="0"/>
    <n v="0"/>
    <n v="0"/>
    <n v="0"/>
    <n v="0"/>
    <n v="0"/>
    <n v="0"/>
    <n v="0"/>
    <n v="0"/>
    <n v="0"/>
    <x v="39"/>
  </r>
  <r>
    <n v="1378"/>
    <n v="0"/>
    <n v="1378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27"/>
  </r>
  <r>
    <n v="393"/>
    <n v="0"/>
    <n v="393"/>
    <n v="0"/>
    <n v="393"/>
    <n v="0"/>
    <n v="393"/>
    <n v="0"/>
    <n v="0"/>
    <n v="0"/>
    <n v="0"/>
    <n v="0"/>
    <x v="67"/>
  </r>
  <r>
    <n v="3809"/>
    <n v="3809"/>
    <n v="0"/>
    <n v="0"/>
    <n v="0"/>
    <n v="0"/>
    <n v="0"/>
    <n v="0"/>
    <n v="0"/>
    <n v="0"/>
    <n v="0"/>
    <n v="0"/>
    <x v="19"/>
  </r>
  <r>
    <n v="672"/>
    <n v="672"/>
    <n v="0"/>
    <n v="0"/>
    <n v="0"/>
    <n v="0"/>
    <n v="0"/>
    <n v="0"/>
    <n v="0"/>
    <n v="0"/>
    <n v="0"/>
    <n v="0"/>
    <x v="56"/>
  </r>
  <r>
    <n v="136"/>
    <n v="136"/>
    <n v="0"/>
    <n v="0"/>
    <n v="0"/>
    <n v="0"/>
    <n v="0"/>
    <n v="0"/>
    <n v="0"/>
    <n v="0"/>
    <n v="0"/>
    <n v="0"/>
    <x v="38"/>
  </r>
  <r>
    <n v="214"/>
    <n v="0"/>
    <n v="214"/>
    <n v="0"/>
    <n v="0"/>
    <n v="0"/>
    <n v="0"/>
    <n v="0"/>
    <n v="0"/>
    <n v="0"/>
    <n v="0"/>
    <n v="0"/>
    <x v="33"/>
  </r>
  <r>
    <n v="34749"/>
    <n v="0"/>
    <n v="34749"/>
    <n v="0"/>
    <n v="0"/>
    <n v="0"/>
    <n v="0"/>
    <n v="0"/>
    <n v="0"/>
    <n v="0"/>
    <n v="0"/>
    <n v="0"/>
    <x v="33"/>
  </r>
  <r>
    <n v="1588"/>
    <n v="1588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35"/>
  </r>
  <r>
    <n v="463"/>
    <n v="463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12"/>
  </r>
  <r>
    <n v="182"/>
    <n v="182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53"/>
  </r>
  <r>
    <n v="649"/>
    <n v="64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9"/>
  </r>
  <r>
    <n v="17348"/>
    <n v="1734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4"/>
  </r>
  <r>
    <n v="139"/>
    <n v="139"/>
    <n v="0"/>
    <n v="0"/>
    <n v="139"/>
    <n v="139"/>
    <n v="0"/>
    <n v="0"/>
    <n v="0"/>
    <n v="0"/>
    <n v="0"/>
    <n v="0"/>
    <x v="63"/>
  </r>
  <r>
    <n v="100"/>
    <n v="100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17"/>
  </r>
  <r>
    <n v="5231"/>
    <n v="5231"/>
    <n v="0"/>
    <n v="0"/>
    <n v="0"/>
    <n v="0"/>
    <n v="0"/>
    <n v="0"/>
    <n v="0"/>
    <n v="0"/>
    <n v="0"/>
    <n v="0"/>
    <x v="1"/>
  </r>
  <r>
    <n v="204"/>
    <n v="204"/>
    <n v="0"/>
    <n v="0"/>
    <n v="0"/>
    <n v="0"/>
    <n v="0"/>
    <n v="0"/>
    <n v="0"/>
    <n v="0"/>
    <n v="0"/>
    <n v="0"/>
    <x v="38"/>
  </r>
  <r>
    <n v="319"/>
    <n v="319"/>
    <n v="0"/>
    <n v="0"/>
    <n v="0"/>
    <n v="0"/>
    <n v="0"/>
    <n v="0"/>
    <n v="0"/>
    <n v="0"/>
    <n v="0"/>
    <n v="0"/>
    <x v="52"/>
  </r>
  <r>
    <n v="1231"/>
    <n v="0"/>
    <n v="1231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2485"/>
    <n v="2485"/>
    <n v="0"/>
    <n v="0"/>
    <n v="0"/>
    <n v="0"/>
    <n v="0"/>
    <n v="0"/>
    <n v="0"/>
    <n v="0"/>
    <n v="0"/>
    <n v="0"/>
    <x v="45"/>
  </r>
  <r>
    <n v="32"/>
    <n v="32"/>
    <n v="0"/>
    <n v="0"/>
    <n v="32"/>
    <n v="32"/>
    <n v="0"/>
    <n v="0"/>
    <n v="0"/>
    <n v="0"/>
    <n v="0"/>
    <n v="0"/>
    <x v="73"/>
  </r>
  <r>
    <n v="1868"/>
    <n v="0"/>
    <n v="1868"/>
    <n v="0"/>
    <n v="0"/>
    <n v="0"/>
    <n v="0"/>
    <n v="0"/>
    <n v="0"/>
    <n v="0"/>
    <n v="0"/>
    <n v="0"/>
    <x v="63"/>
  </r>
  <r>
    <n v="892"/>
    <n v="892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3"/>
  </r>
  <r>
    <n v="395"/>
    <n v="395"/>
    <n v="0"/>
    <n v="0"/>
    <n v="0"/>
    <n v="0"/>
    <n v="0"/>
    <n v="0"/>
    <n v="0"/>
    <n v="0"/>
    <n v="0"/>
    <n v="0"/>
    <x v="44"/>
  </r>
  <r>
    <n v="8723"/>
    <n v="0"/>
    <n v="0"/>
    <n v="8723"/>
    <n v="0"/>
    <n v="0"/>
    <n v="0"/>
    <n v="0"/>
    <n v="0"/>
    <n v="0"/>
    <n v="0"/>
    <n v="0"/>
    <x v="74"/>
  </r>
  <r>
    <n v="150"/>
    <n v="150"/>
    <n v="0"/>
    <n v="0"/>
    <n v="0"/>
    <n v="0"/>
    <n v="0"/>
    <n v="0"/>
    <n v="0"/>
    <n v="0"/>
    <n v="0"/>
    <n v="0"/>
    <x v="29"/>
  </r>
  <r>
    <n v="2938"/>
    <n v="2938"/>
    <n v="0"/>
    <n v="0"/>
    <n v="0"/>
    <n v="0"/>
    <n v="0"/>
    <n v="0"/>
    <n v="0"/>
    <n v="0"/>
    <n v="0"/>
    <n v="0"/>
    <x v="34"/>
  </r>
  <r>
    <n v="407"/>
    <n v="0"/>
    <n v="407"/>
    <n v="0"/>
    <n v="0"/>
    <n v="0"/>
    <n v="0"/>
    <n v="0"/>
    <n v="0"/>
    <n v="0"/>
    <n v="0"/>
    <n v="0"/>
    <x v="43"/>
  </r>
  <r>
    <n v="4481"/>
    <n v="4481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23"/>
  </r>
  <r>
    <n v="110"/>
    <n v="110"/>
    <n v="0"/>
    <n v="0"/>
    <n v="110"/>
    <n v="110"/>
    <n v="0"/>
    <n v="0"/>
    <n v="0"/>
    <n v="0"/>
    <n v="0"/>
    <n v="0"/>
    <x v="54"/>
  </r>
  <r>
    <n v="57"/>
    <n v="57"/>
    <n v="0"/>
    <n v="0"/>
    <n v="0"/>
    <n v="0"/>
    <n v="0"/>
    <n v="0"/>
    <n v="57"/>
    <n v="57"/>
    <n v="0"/>
    <n v="0"/>
    <x v="59"/>
  </r>
  <r>
    <n v="1689"/>
    <n v="1689"/>
    <n v="0"/>
    <n v="0"/>
    <n v="0"/>
    <n v="0"/>
    <n v="0"/>
    <n v="0"/>
    <n v="0"/>
    <n v="0"/>
    <n v="0"/>
    <n v="0"/>
    <x v="48"/>
  </r>
  <r>
    <n v="119"/>
    <n v="119"/>
    <n v="0"/>
    <n v="0"/>
    <n v="0"/>
    <n v="0"/>
    <n v="0"/>
    <n v="0"/>
    <n v="0"/>
    <n v="0"/>
    <n v="0"/>
    <n v="0"/>
    <x v="50"/>
  </r>
  <r>
    <n v="1357"/>
    <n v="0"/>
    <n v="1357"/>
    <n v="0"/>
    <n v="1357"/>
    <n v="0"/>
    <n v="1357"/>
    <n v="0"/>
    <n v="0"/>
    <n v="0"/>
    <n v="0"/>
    <n v="0"/>
    <x v="48"/>
  </r>
  <r>
    <n v="208"/>
    <n v="208"/>
    <n v="0"/>
    <n v="0"/>
    <n v="208"/>
    <n v="208"/>
    <n v="0"/>
    <n v="0"/>
    <n v="0"/>
    <n v="0"/>
    <n v="0"/>
    <n v="0"/>
    <x v="33"/>
  </r>
  <r>
    <n v="3956"/>
    <n v="3956"/>
    <n v="0"/>
    <n v="0"/>
    <n v="0"/>
    <n v="0"/>
    <n v="0"/>
    <n v="0"/>
    <n v="0"/>
    <n v="0"/>
    <n v="0"/>
    <n v="0"/>
    <x v="31"/>
  </r>
  <r>
    <n v="1663"/>
    <n v="1663"/>
    <n v="0"/>
    <n v="0"/>
    <n v="0"/>
    <n v="0"/>
    <n v="0"/>
    <n v="0"/>
    <n v="1663"/>
    <n v="1663"/>
    <n v="0"/>
    <n v="0"/>
    <x v="60"/>
  </r>
  <r>
    <n v="131"/>
    <n v="131"/>
    <n v="0"/>
    <n v="0"/>
    <n v="0"/>
    <n v="0"/>
    <n v="0"/>
    <n v="0"/>
    <n v="0"/>
    <n v="0"/>
    <n v="0"/>
    <n v="0"/>
    <x v="5"/>
  </r>
  <r>
    <n v="2146"/>
    <n v="2146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9"/>
  </r>
  <r>
    <n v="897"/>
    <n v="0"/>
    <n v="897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43"/>
  </r>
  <r>
    <n v="1402"/>
    <n v="140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7"/>
  </r>
  <r>
    <n v="267"/>
    <n v="267"/>
    <n v="0"/>
    <n v="0"/>
    <n v="0"/>
    <n v="0"/>
    <n v="0"/>
    <n v="0"/>
    <n v="267"/>
    <n v="267"/>
    <n v="0"/>
    <n v="0"/>
    <x v="2"/>
  </r>
  <r>
    <n v="2"/>
    <n v="0"/>
    <n v="2"/>
    <n v="0"/>
    <n v="0"/>
    <n v="0"/>
    <n v="0"/>
    <n v="0"/>
    <n v="2"/>
    <n v="0"/>
    <n v="2"/>
    <n v="0"/>
    <x v="58"/>
  </r>
  <r>
    <n v="99"/>
    <n v="99"/>
    <n v="0"/>
    <n v="0"/>
    <n v="0"/>
    <n v="0"/>
    <n v="0"/>
    <n v="0"/>
    <n v="0"/>
    <n v="0"/>
    <n v="0"/>
    <n v="0"/>
    <x v="25"/>
  </r>
  <r>
    <n v="398"/>
    <n v="398"/>
    <n v="0"/>
    <n v="0"/>
    <n v="398"/>
    <n v="398"/>
    <n v="0"/>
    <n v="0"/>
    <n v="0"/>
    <n v="0"/>
    <n v="0"/>
    <n v="0"/>
    <x v="43"/>
  </r>
  <r>
    <n v="619"/>
    <n v="619"/>
    <n v="0"/>
    <n v="0"/>
    <n v="0"/>
    <n v="0"/>
    <n v="0"/>
    <n v="0"/>
    <n v="0"/>
    <n v="0"/>
    <n v="0"/>
    <n v="0"/>
    <x v="25"/>
  </r>
  <r>
    <n v="916"/>
    <n v="916"/>
    <n v="0"/>
    <n v="0"/>
    <n v="0"/>
    <n v="0"/>
    <n v="0"/>
    <n v="0"/>
    <n v="0"/>
    <n v="0"/>
    <n v="0"/>
    <n v="0"/>
    <x v="30"/>
  </r>
  <r>
    <n v="633"/>
    <n v="0"/>
    <n v="633"/>
    <n v="0"/>
    <n v="0"/>
    <n v="0"/>
    <n v="0"/>
    <n v="0"/>
    <n v="633"/>
    <n v="0"/>
    <n v="633"/>
    <n v="0"/>
    <x v="24"/>
  </r>
  <r>
    <n v="2640"/>
    <n v="0"/>
    <n v="0"/>
    <n v="2640"/>
    <n v="0"/>
    <n v="0"/>
    <n v="0"/>
    <n v="0"/>
    <n v="0"/>
    <n v="0"/>
    <n v="0"/>
    <n v="0"/>
    <x v="74"/>
  </r>
  <r>
    <n v="487"/>
    <n v="487"/>
    <n v="0"/>
    <n v="0"/>
    <n v="0"/>
    <n v="0"/>
    <n v="0"/>
    <n v="0"/>
    <n v="0"/>
    <n v="0"/>
    <n v="0"/>
    <n v="0"/>
    <x v="29"/>
  </r>
  <r>
    <n v="231"/>
    <n v="231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4"/>
  </r>
  <r>
    <n v="142"/>
    <n v="14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8"/>
  </r>
  <r>
    <n v="263"/>
    <n v="263"/>
    <n v="0"/>
    <n v="0"/>
    <n v="0"/>
    <n v="0"/>
    <n v="0"/>
    <n v="0"/>
    <n v="0"/>
    <n v="0"/>
    <n v="0"/>
    <n v="0"/>
    <x v="30"/>
  </r>
  <r>
    <n v="5256"/>
    <n v="0"/>
    <n v="5256"/>
    <n v="0"/>
    <n v="0"/>
    <n v="0"/>
    <n v="0"/>
    <n v="0"/>
    <n v="0"/>
    <n v="0"/>
    <n v="0"/>
    <n v="0"/>
    <x v="34"/>
  </r>
  <r>
    <n v="1922"/>
    <n v="1922"/>
    <n v="0"/>
    <n v="0"/>
    <n v="0"/>
    <n v="0"/>
    <n v="0"/>
    <n v="0"/>
    <n v="0"/>
    <n v="0"/>
    <n v="0"/>
    <n v="0"/>
    <x v="25"/>
  </r>
  <r>
    <n v="122"/>
    <n v="122"/>
    <n v="0"/>
    <n v="0"/>
    <n v="0"/>
    <n v="0"/>
    <n v="0"/>
    <n v="0"/>
    <n v="0"/>
    <n v="0"/>
    <n v="0"/>
    <n v="0"/>
    <x v="51"/>
  </r>
  <r>
    <n v="3646"/>
    <n v="3646"/>
    <n v="0"/>
    <n v="0"/>
    <n v="0"/>
    <n v="0"/>
    <n v="0"/>
    <n v="0"/>
    <n v="0"/>
    <n v="0"/>
    <n v="0"/>
    <n v="0"/>
    <x v="2"/>
  </r>
  <r>
    <n v="5001"/>
    <n v="5001"/>
    <n v="0"/>
    <n v="0"/>
    <n v="0"/>
    <n v="0"/>
    <n v="0"/>
    <n v="0"/>
    <n v="5001"/>
    <n v="5001"/>
    <n v="0"/>
    <n v="0"/>
    <x v="26"/>
  </r>
  <r>
    <n v="1729"/>
    <n v="0"/>
    <n v="1729"/>
    <n v="0"/>
    <n v="1729"/>
    <n v="0"/>
    <n v="1729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14"/>
  </r>
  <r>
    <n v="182"/>
    <n v="182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10"/>
  </r>
  <r>
    <n v="954"/>
    <n v="954"/>
    <n v="0"/>
    <n v="0"/>
    <n v="0"/>
    <n v="0"/>
    <n v="0"/>
    <n v="0"/>
    <n v="0"/>
    <n v="0"/>
    <n v="0"/>
    <n v="0"/>
    <x v="56"/>
  </r>
  <r>
    <n v="1096"/>
    <n v="1096"/>
    <n v="0"/>
    <n v="0"/>
    <n v="0"/>
    <n v="0"/>
    <n v="0"/>
    <n v="0"/>
    <n v="0"/>
    <n v="0"/>
    <n v="0"/>
    <n v="0"/>
    <x v="37"/>
  </r>
  <r>
    <n v="418"/>
    <n v="0"/>
    <n v="418"/>
    <n v="0"/>
    <n v="0"/>
    <n v="0"/>
    <n v="0"/>
    <n v="0"/>
    <n v="0"/>
    <n v="0"/>
    <n v="0"/>
    <n v="0"/>
    <x v="67"/>
  </r>
  <r>
    <n v="108"/>
    <n v="108"/>
    <n v="0"/>
    <n v="0"/>
    <n v="0"/>
    <n v="0"/>
    <n v="0"/>
    <n v="0"/>
    <n v="0"/>
    <n v="0"/>
    <n v="0"/>
    <n v="0"/>
    <x v="51"/>
  </r>
  <r>
    <n v="72"/>
    <n v="72"/>
    <n v="0"/>
    <n v="0"/>
    <n v="0"/>
    <n v="0"/>
    <n v="0"/>
    <n v="0"/>
    <n v="0"/>
    <n v="0"/>
    <n v="0"/>
    <n v="0"/>
    <x v="53"/>
  </r>
  <r>
    <n v="21"/>
    <n v="21"/>
    <n v="0"/>
    <n v="0"/>
    <n v="21"/>
    <n v="21"/>
    <n v="0"/>
    <n v="0"/>
    <n v="0"/>
    <n v="0"/>
    <n v="0"/>
    <n v="0"/>
    <x v="39"/>
  </r>
  <r>
    <n v="8"/>
    <n v="0"/>
    <n v="0"/>
    <n v="8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7"/>
  </r>
  <r>
    <n v="171"/>
    <n v="171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6"/>
  </r>
  <r>
    <n v="65"/>
    <n v="65"/>
    <n v="0"/>
    <n v="0"/>
    <n v="0"/>
    <n v="0"/>
    <n v="0"/>
    <n v="0"/>
    <n v="0"/>
    <n v="0"/>
    <n v="0"/>
    <n v="0"/>
    <x v="8"/>
  </r>
  <r>
    <n v="1447"/>
    <n v="1447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5"/>
  </r>
  <r>
    <n v="1127"/>
    <n v="1127"/>
    <n v="0"/>
    <n v="0"/>
    <n v="0"/>
    <n v="0"/>
    <n v="0"/>
    <n v="0"/>
    <n v="0"/>
    <n v="0"/>
    <n v="0"/>
    <n v="0"/>
    <x v="33"/>
  </r>
  <r>
    <n v="6808"/>
    <n v="0"/>
    <n v="6808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20"/>
    <n v="20"/>
    <n v="0"/>
    <n v="0"/>
    <x v="73"/>
  </r>
  <r>
    <n v="429"/>
    <n v="42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3"/>
  </r>
  <r>
    <n v="99"/>
    <n v="99"/>
    <n v="0"/>
    <n v="0"/>
    <n v="0"/>
    <n v="0"/>
    <n v="0"/>
    <n v="0"/>
    <n v="0"/>
    <n v="0"/>
    <n v="0"/>
    <n v="0"/>
    <x v="53"/>
  </r>
  <r>
    <n v="605"/>
    <n v="605"/>
    <n v="0"/>
    <n v="0"/>
    <n v="0"/>
    <n v="0"/>
    <n v="0"/>
    <n v="0"/>
    <n v="0"/>
    <n v="0"/>
    <n v="0"/>
    <n v="0"/>
    <x v="60"/>
  </r>
  <r>
    <n v="1632"/>
    <n v="1632"/>
    <n v="0"/>
    <n v="0"/>
    <n v="0"/>
    <n v="0"/>
    <n v="0"/>
    <n v="0"/>
    <n v="1632"/>
    <n v="1632"/>
    <n v="0"/>
    <n v="0"/>
    <x v="47"/>
  </r>
  <r>
    <n v="114"/>
    <n v="114"/>
    <n v="0"/>
    <n v="0"/>
    <n v="0"/>
    <n v="0"/>
    <n v="0"/>
    <n v="0"/>
    <n v="0"/>
    <n v="0"/>
    <n v="0"/>
    <n v="0"/>
    <x v="6"/>
  </r>
  <r>
    <n v="2617"/>
    <n v="2617"/>
    <n v="0"/>
    <n v="0"/>
    <n v="0"/>
    <n v="0"/>
    <n v="0"/>
    <n v="0"/>
    <n v="0"/>
    <n v="0"/>
    <n v="0"/>
    <n v="0"/>
    <x v="3"/>
  </r>
  <r>
    <n v="1080"/>
    <n v="1080"/>
    <n v="0"/>
    <n v="0"/>
    <n v="0"/>
    <n v="0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36"/>
  </r>
  <r>
    <n v="2803"/>
    <n v="2803"/>
    <n v="0"/>
    <n v="0"/>
    <n v="0"/>
    <n v="0"/>
    <n v="0"/>
    <n v="0"/>
    <n v="0"/>
    <n v="0"/>
    <n v="0"/>
    <n v="0"/>
    <x v="1"/>
  </r>
  <r>
    <n v="109"/>
    <n v="109"/>
    <n v="0"/>
    <n v="0"/>
    <n v="0"/>
    <n v="0"/>
    <n v="0"/>
    <n v="0"/>
    <n v="0"/>
    <n v="0"/>
    <n v="0"/>
    <n v="0"/>
    <x v="52"/>
  </r>
  <r>
    <n v="11345"/>
    <n v="0"/>
    <n v="11345"/>
    <n v="0"/>
    <n v="0"/>
    <n v="0"/>
    <n v="0"/>
    <n v="0"/>
    <n v="0"/>
    <n v="0"/>
    <n v="0"/>
    <n v="0"/>
    <x v="45"/>
  </r>
  <r>
    <n v="3282"/>
    <n v="3282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13"/>
    <n v="13"/>
    <n v="0"/>
    <n v="0"/>
    <x v="17"/>
  </r>
  <r>
    <n v="10"/>
    <n v="10"/>
    <n v="0"/>
    <n v="0"/>
    <n v="0"/>
    <n v="0"/>
    <n v="0"/>
    <n v="0"/>
    <n v="10"/>
    <n v="10"/>
    <n v="0"/>
    <n v="0"/>
    <x v="31"/>
  </r>
  <r>
    <n v="37"/>
    <n v="37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71"/>
  </r>
  <r>
    <n v="32"/>
    <n v="0"/>
    <n v="32"/>
    <n v="0"/>
    <n v="0"/>
    <n v="0"/>
    <n v="0"/>
    <n v="0"/>
    <n v="32"/>
    <n v="0"/>
    <n v="32"/>
    <n v="0"/>
    <x v="23"/>
  </r>
  <r>
    <n v="360"/>
    <n v="360"/>
    <n v="0"/>
    <n v="0"/>
    <n v="0"/>
    <n v="0"/>
    <n v="0"/>
    <n v="0"/>
    <n v="0"/>
    <n v="0"/>
    <n v="0"/>
    <n v="0"/>
    <x v="45"/>
  </r>
  <r>
    <n v="6763"/>
    <n v="0"/>
    <n v="6763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10"/>
  </r>
  <r>
    <n v="26319"/>
    <n v="26319"/>
    <n v="0"/>
    <n v="0"/>
    <n v="0"/>
    <n v="0"/>
    <n v="0"/>
    <n v="0"/>
    <n v="0"/>
    <n v="0"/>
    <n v="0"/>
    <n v="0"/>
    <x v="61"/>
  </r>
  <r>
    <n v="58"/>
    <n v="58"/>
    <n v="0"/>
    <n v="0"/>
    <n v="0"/>
    <n v="0"/>
    <n v="0"/>
    <n v="0"/>
    <n v="0"/>
    <n v="0"/>
    <n v="0"/>
    <n v="0"/>
    <x v="43"/>
  </r>
  <r>
    <n v="2315"/>
    <n v="2315"/>
    <n v="0"/>
    <n v="0"/>
    <n v="0"/>
    <n v="0"/>
    <n v="0"/>
    <n v="0"/>
    <n v="2315"/>
    <n v="2315"/>
    <n v="0"/>
    <n v="0"/>
    <x v="59"/>
  </r>
  <r>
    <n v="1592"/>
    <n v="0"/>
    <n v="1592"/>
    <n v="0"/>
    <n v="0"/>
    <n v="0"/>
    <n v="0"/>
    <n v="0"/>
    <n v="0"/>
    <n v="0"/>
    <n v="0"/>
    <n v="0"/>
    <x v="12"/>
  </r>
  <r>
    <n v="81"/>
    <n v="81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56"/>
  </r>
  <r>
    <n v="134"/>
    <n v="134"/>
    <n v="0"/>
    <n v="0"/>
    <n v="0"/>
    <n v="0"/>
    <n v="0"/>
    <n v="0"/>
    <n v="0"/>
    <n v="0"/>
    <n v="0"/>
    <n v="0"/>
    <x v="55"/>
  </r>
  <r>
    <n v="220"/>
    <n v="0"/>
    <n v="220"/>
    <n v="0"/>
    <n v="0"/>
    <n v="0"/>
    <n v="0"/>
    <n v="0"/>
    <n v="0"/>
    <n v="0"/>
    <n v="0"/>
    <n v="0"/>
    <x v="13"/>
  </r>
  <r>
    <n v="5181"/>
    <n v="5181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"/>
  </r>
  <r>
    <n v="16"/>
    <n v="16"/>
    <n v="0"/>
    <n v="0"/>
    <n v="16"/>
    <n v="16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2"/>
  </r>
  <r>
    <n v="11845"/>
    <n v="11845"/>
    <n v="0"/>
    <n v="0"/>
    <n v="0"/>
    <n v="0"/>
    <n v="0"/>
    <n v="0"/>
    <n v="0"/>
    <n v="0"/>
    <n v="0"/>
    <n v="0"/>
    <x v="25"/>
  </r>
  <r>
    <n v="1421"/>
    <n v="1421"/>
    <n v="0"/>
    <n v="0"/>
    <n v="0"/>
    <n v="0"/>
    <n v="0"/>
    <n v="0"/>
    <n v="0"/>
    <n v="0"/>
    <n v="0"/>
    <n v="0"/>
    <x v="5"/>
  </r>
  <r>
    <n v="5547"/>
    <n v="5547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9"/>
  </r>
  <r>
    <n v="2711"/>
    <n v="2711"/>
    <n v="0"/>
    <n v="0"/>
    <n v="0"/>
    <n v="0"/>
    <n v="0"/>
    <n v="0"/>
    <n v="0"/>
    <n v="0"/>
    <n v="0"/>
    <n v="0"/>
    <x v="35"/>
  </r>
  <r>
    <n v="4369"/>
    <n v="4369"/>
    <n v="0"/>
    <n v="0"/>
    <n v="0"/>
    <n v="0"/>
    <n v="0"/>
    <n v="0"/>
    <n v="4369"/>
    <n v="4369"/>
    <n v="0"/>
    <n v="0"/>
    <x v="62"/>
  </r>
  <r>
    <n v="264"/>
    <n v="264"/>
    <n v="0"/>
    <n v="0"/>
    <n v="0"/>
    <n v="0"/>
    <n v="0"/>
    <n v="0"/>
    <n v="0"/>
    <n v="0"/>
    <n v="0"/>
    <n v="0"/>
    <x v="24"/>
  </r>
  <r>
    <n v="224"/>
    <n v="224"/>
    <n v="0"/>
    <n v="0"/>
    <n v="0"/>
    <n v="0"/>
    <n v="0"/>
    <n v="0"/>
    <n v="0"/>
    <n v="0"/>
    <n v="0"/>
    <n v="0"/>
    <x v="20"/>
  </r>
  <r>
    <n v="1528"/>
    <n v="1528"/>
    <n v="0"/>
    <n v="0"/>
    <n v="1528"/>
    <n v="1528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8"/>
  </r>
  <r>
    <n v="310"/>
    <n v="310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6"/>
  </r>
  <r>
    <n v="48"/>
    <n v="48"/>
    <n v="0"/>
    <n v="0"/>
    <n v="48"/>
    <n v="48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"/>
  </r>
  <r>
    <n v="102"/>
    <n v="10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45"/>
  </r>
  <r>
    <n v="6579"/>
    <n v="6579"/>
    <n v="0"/>
    <n v="0"/>
    <n v="0"/>
    <n v="0"/>
    <n v="0"/>
    <n v="0"/>
    <n v="0"/>
    <n v="0"/>
    <n v="0"/>
    <n v="0"/>
    <x v="53"/>
  </r>
  <r>
    <n v="1657"/>
    <n v="1657"/>
    <n v="0"/>
    <n v="0"/>
    <n v="0"/>
    <n v="0"/>
    <n v="0"/>
    <n v="0"/>
    <n v="1657"/>
    <n v="1657"/>
    <n v="0"/>
    <n v="0"/>
    <x v="55"/>
  </r>
  <r>
    <n v="569"/>
    <n v="569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68"/>
  </r>
  <r>
    <n v="130"/>
    <n v="130"/>
    <n v="0"/>
    <n v="0"/>
    <n v="130"/>
    <n v="13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17"/>
  </r>
  <r>
    <n v="626"/>
    <n v="626"/>
    <n v="0"/>
    <n v="0"/>
    <n v="0"/>
    <n v="0"/>
    <n v="0"/>
    <n v="0"/>
    <n v="0"/>
    <n v="0"/>
    <n v="0"/>
    <n v="0"/>
    <x v="21"/>
  </r>
  <r>
    <n v="3969"/>
    <n v="3969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51"/>
  </r>
  <r>
    <n v="41"/>
    <n v="41"/>
    <n v="0"/>
    <n v="0"/>
    <n v="0"/>
    <n v="0"/>
    <n v="0"/>
    <n v="0"/>
    <n v="0"/>
    <n v="0"/>
    <n v="0"/>
    <n v="0"/>
    <x v="25"/>
  </r>
  <r>
    <n v="339"/>
    <n v="339"/>
    <n v="0"/>
    <n v="0"/>
    <n v="339"/>
    <n v="339"/>
    <n v="0"/>
    <n v="0"/>
    <n v="0"/>
    <n v="0"/>
    <n v="0"/>
    <n v="0"/>
    <x v="31"/>
  </r>
  <r>
    <n v="13121"/>
    <n v="0"/>
    <n v="13121"/>
    <n v="0"/>
    <n v="0"/>
    <n v="0"/>
    <n v="0"/>
    <n v="0"/>
    <n v="13121"/>
    <n v="0"/>
    <n v="13121"/>
    <n v="0"/>
    <x v="35"/>
  </r>
  <r>
    <n v="1741"/>
    <n v="1741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2"/>
  </r>
  <r>
    <n v="1727"/>
    <n v="1727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199"/>
    <n v="199"/>
    <n v="0"/>
    <n v="0"/>
    <n v="0"/>
    <n v="0"/>
    <n v="0"/>
    <n v="0"/>
    <n v="0"/>
    <n v="0"/>
    <n v="0"/>
    <n v="0"/>
    <x v="20"/>
  </r>
  <r>
    <n v="45518"/>
    <n v="45518"/>
    <n v="0"/>
    <n v="0"/>
    <n v="0"/>
    <n v="0"/>
    <n v="0"/>
    <n v="0"/>
    <n v="0"/>
    <n v="0"/>
    <n v="0"/>
    <n v="0"/>
    <x v="6"/>
  </r>
  <r>
    <n v="417"/>
    <n v="417"/>
    <n v="0"/>
    <n v="0"/>
    <n v="0"/>
    <n v="0"/>
    <n v="0"/>
    <n v="0"/>
    <n v="0"/>
    <n v="0"/>
    <n v="0"/>
    <n v="0"/>
    <x v="12"/>
  </r>
  <r>
    <n v="56"/>
    <n v="56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9"/>
  </r>
  <r>
    <n v="560"/>
    <n v="0"/>
    <n v="0"/>
    <n v="560"/>
    <n v="0"/>
    <n v="0"/>
    <n v="0"/>
    <n v="0"/>
    <n v="0"/>
    <n v="0"/>
    <n v="0"/>
    <n v="0"/>
    <x v="74"/>
  </r>
  <r>
    <n v="132"/>
    <n v="0"/>
    <n v="132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8"/>
  </r>
  <r>
    <n v="118"/>
    <n v="118"/>
    <n v="0"/>
    <n v="0"/>
    <n v="0"/>
    <n v="0"/>
    <n v="0"/>
    <n v="0"/>
    <n v="118"/>
    <n v="118"/>
    <n v="0"/>
    <n v="0"/>
    <x v="64"/>
  </r>
  <r>
    <n v="4611"/>
    <n v="4611"/>
    <n v="0"/>
    <n v="0"/>
    <n v="4611"/>
    <n v="4611"/>
    <n v="0"/>
    <n v="0"/>
    <n v="0"/>
    <n v="0"/>
    <n v="0"/>
    <n v="0"/>
    <x v="14"/>
  </r>
  <r>
    <n v="1125"/>
    <n v="112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9"/>
  </r>
  <r>
    <n v="824"/>
    <n v="824"/>
    <n v="0"/>
    <n v="0"/>
    <n v="0"/>
    <n v="0"/>
    <n v="0"/>
    <n v="0"/>
    <n v="0"/>
    <n v="0"/>
    <n v="0"/>
    <n v="0"/>
    <x v="63"/>
  </r>
  <r>
    <n v="167"/>
    <n v="167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688"/>
    <n v="0"/>
    <n v="688"/>
    <n v="0"/>
    <n v="0"/>
    <n v="0"/>
    <n v="0"/>
    <n v="0"/>
    <n v="0"/>
    <n v="0"/>
    <n v="0"/>
    <n v="0"/>
    <x v="40"/>
  </r>
  <r>
    <n v="1934"/>
    <n v="0"/>
    <n v="1934"/>
    <n v="0"/>
    <n v="0"/>
    <n v="0"/>
    <n v="0"/>
    <n v="0"/>
    <n v="0"/>
    <n v="0"/>
    <n v="0"/>
    <n v="0"/>
    <x v="53"/>
  </r>
  <r>
    <n v="614"/>
    <n v="614"/>
    <n v="0"/>
    <n v="0"/>
    <n v="614"/>
    <n v="614"/>
    <n v="0"/>
    <n v="0"/>
    <n v="0"/>
    <n v="0"/>
    <n v="0"/>
    <n v="0"/>
    <x v="63"/>
  </r>
  <r>
    <n v="9635"/>
    <n v="9635"/>
    <n v="0"/>
    <n v="0"/>
    <n v="0"/>
    <n v="0"/>
    <n v="0"/>
    <n v="0"/>
    <n v="0"/>
    <n v="0"/>
    <n v="0"/>
    <n v="0"/>
    <x v="2"/>
  </r>
  <r>
    <n v="64"/>
    <n v="64"/>
    <n v="0"/>
    <n v="0"/>
    <n v="0"/>
    <n v="0"/>
    <n v="0"/>
    <n v="0"/>
    <n v="0"/>
    <n v="0"/>
    <n v="0"/>
    <n v="0"/>
    <x v="27"/>
  </r>
  <r>
    <n v="894"/>
    <n v="894"/>
    <n v="0"/>
    <n v="0"/>
    <n v="0"/>
    <n v="0"/>
    <n v="0"/>
    <n v="0"/>
    <n v="894"/>
    <n v="894"/>
    <n v="0"/>
    <n v="0"/>
    <x v="30"/>
  </r>
  <r>
    <n v="498"/>
    <n v="498"/>
    <n v="0"/>
    <n v="0"/>
    <n v="0"/>
    <n v="0"/>
    <n v="0"/>
    <n v="0"/>
    <n v="0"/>
    <n v="0"/>
    <n v="0"/>
    <n v="0"/>
    <x v="21"/>
  </r>
  <r>
    <n v="681"/>
    <n v="681"/>
    <n v="0"/>
    <n v="0"/>
    <n v="0"/>
    <n v="0"/>
    <n v="0"/>
    <n v="0"/>
    <n v="0"/>
    <n v="0"/>
    <n v="0"/>
    <n v="0"/>
    <x v="26"/>
  </r>
  <r>
    <n v="208"/>
    <n v="208"/>
    <n v="0"/>
    <n v="0"/>
    <n v="0"/>
    <n v="0"/>
    <n v="0"/>
    <n v="0"/>
    <n v="0"/>
    <n v="0"/>
    <n v="0"/>
    <n v="0"/>
    <x v="46"/>
  </r>
  <r>
    <n v="1431"/>
    <n v="0"/>
    <n v="1431"/>
    <n v="0"/>
    <n v="0"/>
    <n v="0"/>
    <n v="0"/>
    <n v="0"/>
    <n v="0"/>
    <n v="0"/>
    <n v="0"/>
    <n v="0"/>
    <x v="17"/>
  </r>
  <r>
    <n v="8430"/>
    <n v="8430"/>
    <n v="0"/>
    <n v="0"/>
    <n v="0"/>
    <n v="0"/>
    <n v="0"/>
    <n v="0"/>
    <n v="0"/>
    <n v="0"/>
    <n v="0"/>
    <n v="0"/>
    <x v="16"/>
  </r>
  <r>
    <n v="122"/>
    <n v="122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21"/>
  </r>
  <r>
    <n v="530"/>
    <n v="530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41"/>
  </r>
  <r>
    <n v="130"/>
    <n v="130"/>
    <n v="0"/>
    <n v="0"/>
    <n v="0"/>
    <n v="0"/>
    <n v="0"/>
    <n v="0"/>
    <n v="0"/>
    <n v="0"/>
    <n v="0"/>
    <n v="0"/>
    <x v="40"/>
  </r>
  <r>
    <n v="3034"/>
    <n v="0"/>
    <n v="3034"/>
    <n v="0"/>
    <n v="0"/>
    <n v="0"/>
    <n v="0"/>
    <n v="0"/>
    <n v="0"/>
    <n v="0"/>
    <n v="0"/>
    <n v="0"/>
    <x v="52"/>
  </r>
  <r>
    <n v="12487"/>
    <n v="12487"/>
    <n v="0"/>
    <n v="0"/>
    <n v="12487"/>
    <n v="12487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4"/>
  </r>
  <r>
    <n v="386"/>
    <n v="386"/>
    <n v="0"/>
    <n v="0"/>
    <n v="0"/>
    <n v="0"/>
    <n v="0"/>
    <n v="0"/>
    <n v="0"/>
    <n v="0"/>
    <n v="0"/>
    <n v="0"/>
    <x v="35"/>
  </r>
  <r>
    <n v="653"/>
    <n v="653"/>
    <n v="0"/>
    <n v="0"/>
    <n v="0"/>
    <n v="0"/>
    <n v="0"/>
    <n v="0"/>
    <n v="0"/>
    <n v="0"/>
    <n v="0"/>
    <n v="0"/>
    <x v="56"/>
  </r>
  <r>
    <n v="3489"/>
    <n v="3489"/>
    <n v="0"/>
    <n v="0"/>
    <n v="0"/>
    <n v="0"/>
    <n v="0"/>
    <n v="0"/>
    <n v="0"/>
    <n v="0"/>
    <n v="0"/>
    <n v="0"/>
    <x v="52"/>
  </r>
  <r>
    <n v="208"/>
    <n v="208"/>
    <n v="0"/>
    <n v="0"/>
    <n v="0"/>
    <n v="0"/>
    <n v="0"/>
    <n v="0"/>
    <n v="0"/>
    <n v="0"/>
    <n v="0"/>
    <n v="0"/>
    <x v="26"/>
  </r>
  <r>
    <n v="1126"/>
    <n v="1126"/>
    <n v="0"/>
    <n v="0"/>
    <n v="0"/>
    <n v="0"/>
    <n v="0"/>
    <n v="0"/>
    <n v="0"/>
    <n v="0"/>
    <n v="0"/>
    <n v="0"/>
    <x v="9"/>
  </r>
  <r>
    <n v="5806"/>
    <n v="5806"/>
    <n v="0"/>
    <n v="0"/>
    <n v="0"/>
    <n v="0"/>
    <n v="0"/>
    <n v="0"/>
    <n v="0"/>
    <n v="0"/>
    <n v="0"/>
    <n v="0"/>
    <x v="2"/>
  </r>
  <r>
    <n v="324"/>
    <n v="0"/>
    <n v="324"/>
    <n v="0"/>
    <n v="0"/>
    <n v="0"/>
    <n v="0"/>
    <n v="0"/>
    <n v="0"/>
    <n v="0"/>
    <n v="0"/>
    <n v="0"/>
    <x v="0"/>
  </r>
  <r>
    <n v="810"/>
    <n v="810"/>
    <n v="0"/>
    <n v="0"/>
    <n v="0"/>
    <n v="0"/>
    <n v="0"/>
    <n v="0"/>
    <n v="0"/>
    <n v="0"/>
    <n v="0"/>
    <n v="0"/>
    <x v="53"/>
  </r>
  <r>
    <n v="1598"/>
    <n v="0"/>
    <n v="1598"/>
    <n v="0"/>
    <n v="0"/>
    <n v="0"/>
    <n v="0"/>
    <n v="0"/>
    <n v="0"/>
    <n v="0"/>
    <n v="0"/>
    <n v="0"/>
    <x v="19"/>
  </r>
  <r>
    <n v="14770"/>
    <n v="0"/>
    <n v="14770"/>
    <n v="0"/>
    <n v="0"/>
    <n v="0"/>
    <n v="0"/>
    <n v="0"/>
    <n v="0"/>
    <n v="0"/>
    <n v="0"/>
    <n v="0"/>
    <x v="2"/>
  </r>
  <r>
    <n v="89"/>
    <n v="89"/>
    <n v="0"/>
    <n v="0"/>
    <n v="89"/>
    <n v="89"/>
    <n v="0"/>
    <n v="0"/>
    <n v="0"/>
    <n v="0"/>
    <n v="0"/>
    <n v="0"/>
    <x v="12"/>
  </r>
  <r>
    <n v="139"/>
    <n v="139"/>
    <n v="0"/>
    <n v="0"/>
    <n v="0"/>
    <n v="0"/>
    <n v="0"/>
    <n v="0"/>
    <n v="0"/>
    <n v="0"/>
    <n v="0"/>
    <n v="0"/>
    <x v="17"/>
  </r>
  <r>
    <n v="306"/>
    <n v="306"/>
    <n v="0"/>
    <n v="0"/>
    <n v="306"/>
    <n v="306"/>
    <n v="0"/>
    <n v="0"/>
    <n v="0"/>
    <n v="0"/>
    <n v="0"/>
    <n v="0"/>
    <x v="40"/>
  </r>
  <r>
    <n v="99"/>
    <n v="99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8"/>
  </r>
  <r>
    <n v="157"/>
    <n v="157"/>
    <n v="0"/>
    <n v="0"/>
    <n v="0"/>
    <n v="0"/>
    <n v="0"/>
    <n v="0"/>
    <n v="157"/>
    <n v="157"/>
    <n v="0"/>
    <n v="0"/>
    <x v="31"/>
  </r>
  <r>
    <n v="16"/>
    <n v="16"/>
    <n v="0"/>
    <n v="0"/>
    <n v="0"/>
    <n v="0"/>
    <n v="0"/>
    <n v="0"/>
    <n v="0"/>
    <n v="0"/>
    <n v="0"/>
    <n v="0"/>
    <x v="25"/>
  </r>
  <r>
    <n v="906"/>
    <n v="906"/>
    <n v="0"/>
    <n v="0"/>
    <n v="0"/>
    <n v="0"/>
    <n v="0"/>
    <n v="0"/>
    <n v="0"/>
    <n v="0"/>
    <n v="0"/>
    <n v="0"/>
    <x v="51"/>
  </r>
  <r>
    <n v="18982"/>
    <n v="18982"/>
    <n v="0"/>
    <n v="0"/>
    <n v="0"/>
    <n v="0"/>
    <n v="0"/>
    <n v="0"/>
    <n v="0"/>
    <n v="0"/>
    <n v="0"/>
    <n v="0"/>
    <x v="14"/>
  </r>
  <r>
    <n v="2101"/>
    <n v="2101"/>
    <n v="0"/>
    <n v="0"/>
    <n v="0"/>
    <n v="0"/>
    <n v="0"/>
    <n v="0"/>
    <n v="0"/>
    <n v="0"/>
    <n v="0"/>
    <n v="0"/>
    <x v="52"/>
  </r>
  <r>
    <n v="300"/>
    <n v="300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0"/>
    <n v="0"/>
    <n v="0"/>
    <n v="0"/>
    <x v="6"/>
  </r>
  <r>
    <n v="4270"/>
    <n v="4270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3"/>
  </r>
  <r>
    <n v="198"/>
    <n v="198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6"/>
  </r>
  <r>
    <n v="1543"/>
    <n v="154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18"/>
  </r>
  <r>
    <n v="754"/>
    <n v="754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8"/>
  </r>
  <r>
    <n v="3030"/>
    <n v="0"/>
    <n v="3030"/>
    <n v="0"/>
    <n v="0"/>
    <n v="0"/>
    <n v="0"/>
    <n v="0"/>
    <n v="0"/>
    <n v="0"/>
    <n v="0"/>
    <n v="0"/>
    <x v="16"/>
  </r>
  <r>
    <n v="970"/>
    <n v="0"/>
    <n v="97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0"/>
  </r>
  <r>
    <n v="181"/>
    <n v="181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0"/>
    <n v="0"/>
    <n v="0"/>
    <n v="0"/>
    <x v="52"/>
  </r>
  <r>
    <n v="212"/>
    <n v="212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53"/>
  </r>
  <r>
    <n v="88"/>
    <n v="88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0"/>
  </r>
  <r>
    <n v="3266"/>
    <n v="3266"/>
    <n v="0"/>
    <n v="0"/>
    <n v="0"/>
    <n v="0"/>
    <n v="0"/>
    <n v="0"/>
    <n v="0"/>
    <n v="0"/>
    <n v="0"/>
    <n v="0"/>
    <x v="52"/>
  </r>
  <r>
    <n v="527"/>
    <n v="527"/>
    <n v="0"/>
    <n v="0"/>
    <n v="0"/>
    <n v="0"/>
    <n v="0"/>
    <n v="0"/>
    <n v="0"/>
    <n v="0"/>
    <n v="0"/>
    <n v="0"/>
    <x v="50"/>
  </r>
  <r>
    <n v="10728"/>
    <n v="0"/>
    <n v="10728"/>
    <n v="0"/>
    <n v="0"/>
    <n v="0"/>
    <n v="0"/>
    <n v="0"/>
    <n v="0"/>
    <n v="0"/>
    <n v="0"/>
    <n v="0"/>
    <x v="54"/>
  </r>
  <r>
    <n v="5650"/>
    <n v="0"/>
    <n v="5650"/>
    <n v="0"/>
    <n v="0"/>
    <n v="0"/>
    <n v="0"/>
    <n v="0"/>
    <n v="0"/>
    <n v="0"/>
    <n v="0"/>
    <n v="0"/>
    <x v="63"/>
  </r>
  <r>
    <n v="398"/>
    <n v="0"/>
    <n v="398"/>
    <n v="0"/>
    <n v="0"/>
    <n v="0"/>
    <n v="0"/>
    <n v="0"/>
    <n v="0"/>
    <n v="0"/>
    <n v="0"/>
    <n v="0"/>
    <x v="30"/>
  </r>
  <r>
    <n v="141"/>
    <n v="141"/>
    <n v="0"/>
    <n v="0"/>
    <n v="0"/>
    <n v="0"/>
    <n v="0"/>
    <n v="0"/>
    <n v="0"/>
    <n v="0"/>
    <n v="0"/>
    <n v="0"/>
    <x v="20"/>
  </r>
  <r>
    <n v="17"/>
    <n v="0"/>
    <n v="17"/>
    <n v="0"/>
    <n v="0"/>
    <n v="0"/>
    <n v="0"/>
    <n v="0"/>
    <n v="0"/>
    <n v="0"/>
    <n v="0"/>
    <n v="0"/>
    <x v="22"/>
  </r>
  <r>
    <n v="2094"/>
    <n v="2094"/>
    <n v="0"/>
    <n v="0"/>
    <n v="2094"/>
    <n v="2094"/>
    <n v="0"/>
    <n v="0"/>
    <n v="0"/>
    <n v="0"/>
    <n v="0"/>
    <n v="0"/>
    <x v="26"/>
  </r>
  <r>
    <n v="93"/>
    <n v="93"/>
    <n v="0"/>
    <n v="0"/>
    <n v="93"/>
    <n v="93"/>
    <n v="0"/>
    <n v="0"/>
    <n v="0"/>
    <n v="0"/>
    <n v="0"/>
    <n v="0"/>
    <x v="46"/>
  </r>
  <r>
    <n v="4018"/>
    <n v="4018"/>
    <n v="0"/>
    <n v="0"/>
    <n v="0"/>
    <n v="0"/>
    <n v="0"/>
    <n v="0"/>
    <n v="4018"/>
    <n v="4018"/>
    <n v="0"/>
    <n v="0"/>
    <x v="62"/>
  </r>
  <r>
    <n v="100"/>
    <n v="100"/>
    <n v="0"/>
    <n v="0"/>
    <n v="0"/>
    <n v="0"/>
    <n v="0"/>
    <n v="0"/>
    <n v="0"/>
    <n v="0"/>
    <n v="0"/>
    <n v="0"/>
    <x v="34"/>
  </r>
  <r>
    <n v="10483"/>
    <n v="10483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24"/>
  </r>
  <r>
    <n v="23017"/>
    <n v="0"/>
    <n v="23017"/>
    <n v="0"/>
    <n v="0"/>
    <n v="0"/>
    <n v="0"/>
    <n v="0"/>
    <n v="23017"/>
    <n v="0"/>
    <n v="23017"/>
    <n v="0"/>
    <x v="61"/>
  </r>
  <r>
    <n v="337"/>
    <n v="337"/>
    <n v="0"/>
    <n v="0"/>
    <n v="0"/>
    <n v="0"/>
    <n v="0"/>
    <n v="0"/>
    <n v="0"/>
    <n v="0"/>
    <n v="0"/>
    <n v="0"/>
    <x v="60"/>
  </r>
  <r>
    <n v="129"/>
    <n v="129"/>
    <n v="0"/>
    <n v="0"/>
    <n v="0"/>
    <n v="0"/>
    <n v="0"/>
    <n v="0"/>
    <n v="0"/>
    <n v="0"/>
    <n v="0"/>
    <n v="0"/>
    <x v="63"/>
  </r>
  <r>
    <n v="276"/>
    <n v="276"/>
    <n v="0"/>
    <n v="0"/>
    <n v="0"/>
    <n v="0"/>
    <n v="0"/>
    <n v="0"/>
    <n v="0"/>
    <n v="0"/>
    <n v="0"/>
    <n v="0"/>
    <x v="30"/>
  </r>
  <r>
    <n v="851"/>
    <n v="0"/>
    <n v="851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6"/>
  </r>
  <r>
    <n v="815"/>
    <n v="815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9"/>
  </r>
  <r>
    <n v="866"/>
    <n v="0"/>
    <n v="866"/>
    <n v="0"/>
    <n v="0"/>
    <n v="0"/>
    <n v="0"/>
    <n v="0"/>
    <n v="0"/>
    <n v="0"/>
    <n v="0"/>
    <n v="0"/>
    <x v="67"/>
  </r>
  <r>
    <n v="1012"/>
    <n v="1012"/>
    <n v="0"/>
    <n v="0"/>
    <n v="0"/>
    <n v="0"/>
    <n v="0"/>
    <n v="0"/>
    <n v="1012"/>
    <n v="1012"/>
    <n v="0"/>
    <n v="0"/>
    <x v="6"/>
  </r>
  <r>
    <n v="1612"/>
    <n v="1612"/>
    <n v="0"/>
    <n v="0"/>
    <n v="0"/>
    <n v="0"/>
    <n v="0"/>
    <n v="0"/>
    <n v="0"/>
    <n v="0"/>
    <n v="0"/>
    <n v="0"/>
    <x v="55"/>
  </r>
  <r>
    <n v="3480"/>
    <n v="3480"/>
    <n v="0"/>
    <n v="0"/>
    <n v="0"/>
    <n v="0"/>
    <n v="0"/>
    <n v="0"/>
    <n v="0"/>
    <n v="0"/>
    <n v="0"/>
    <n v="0"/>
    <x v="48"/>
  </r>
  <r>
    <n v="379"/>
    <n v="379"/>
    <n v="0"/>
    <n v="0"/>
    <n v="379"/>
    <n v="379"/>
    <n v="0"/>
    <n v="0"/>
    <n v="0"/>
    <n v="0"/>
    <n v="0"/>
    <n v="0"/>
    <x v="27"/>
  </r>
  <r>
    <n v="488"/>
    <n v="488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22"/>
    <n v="22"/>
    <n v="0"/>
    <n v="0"/>
    <x v="18"/>
  </r>
  <r>
    <n v="9"/>
    <n v="9"/>
    <n v="0"/>
    <n v="0"/>
    <n v="0"/>
    <n v="0"/>
    <n v="0"/>
    <n v="0"/>
    <n v="0"/>
    <n v="0"/>
    <n v="0"/>
    <n v="0"/>
    <x v="25"/>
  </r>
  <r>
    <n v="313"/>
    <n v="313"/>
    <n v="0"/>
    <n v="0"/>
    <n v="0"/>
    <n v="0"/>
    <n v="0"/>
    <n v="0"/>
    <n v="0"/>
    <n v="0"/>
    <n v="0"/>
    <n v="0"/>
    <x v="41"/>
  </r>
  <r>
    <n v="279"/>
    <n v="279"/>
    <n v="0"/>
    <n v="0"/>
    <n v="0"/>
    <n v="0"/>
    <n v="0"/>
    <n v="0"/>
    <n v="0"/>
    <n v="0"/>
    <n v="0"/>
    <n v="0"/>
    <x v="63"/>
  </r>
  <r>
    <n v="1901"/>
    <n v="0"/>
    <n v="1901"/>
    <n v="0"/>
    <n v="0"/>
    <n v="0"/>
    <n v="0"/>
    <n v="0"/>
    <n v="0"/>
    <n v="0"/>
    <n v="0"/>
    <n v="0"/>
    <x v="20"/>
  </r>
  <r>
    <n v="3144"/>
    <n v="3144"/>
    <n v="0"/>
    <n v="0"/>
    <n v="0"/>
    <n v="0"/>
    <n v="0"/>
    <n v="0"/>
    <n v="3144"/>
    <n v="3144"/>
    <n v="0"/>
    <n v="0"/>
    <x v="5"/>
  </r>
  <r>
    <n v="37"/>
    <n v="37"/>
    <n v="0"/>
    <n v="0"/>
    <n v="0"/>
    <n v="0"/>
    <n v="0"/>
    <n v="0"/>
    <n v="0"/>
    <n v="0"/>
    <n v="0"/>
    <n v="0"/>
    <x v="41"/>
  </r>
  <r>
    <n v="14025"/>
    <n v="14025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8"/>
  </r>
  <r>
    <n v="2570"/>
    <n v="2570"/>
    <n v="0"/>
    <n v="0"/>
    <n v="0"/>
    <n v="0"/>
    <n v="0"/>
    <n v="0"/>
    <n v="0"/>
    <n v="0"/>
    <n v="0"/>
    <n v="0"/>
    <x v="34"/>
  </r>
  <r>
    <n v="483"/>
    <n v="483"/>
    <n v="0"/>
    <n v="0"/>
    <n v="0"/>
    <n v="0"/>
    <n v="0"/>
    <n v="0"/>
    <n v="0"/>
    <n v="0"/>
    <n v="0"/>
    <n v="0"/>
    <x v="31"/>
  </r>
  <r>
    <n v="503"/>
    <n v="0"/>
    <n v="503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13"/>
    <n v="13"/>
    <n v="0"/>
    <n v="0"/>
    <x v="6"/>
  </r>
  <r>
    <n v="39"/>
    <n v="3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62"/>
  </r>
  <r>
    <n v="620"/>
    <n v="620"/>
    <n v="0"/>
    <n v="0"/>
    <n v="620"/>
    <n v="620"/>
    <n v="0"/>
    <n v="0"/>
    <n v="0"/>
    <n v="0"/>
    <n v="0"/>
    <n v="0"/>
    <x v="60"/>
  </r>
  <r>
    <n v="144"/>
    <n v="14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5"/>
  </r>
  <r>
    <n v="710"/>
    <n v="710"/>
    <n v="0"/>
    <n v="0"/>
    <n v="0"/>
    <n v="0"/>
    <n v="0"/>
    <n v="0"/>
    <n v="0"/>
    <n v="0"/>
    <n v="0"/>
    <n v="0"/>
    <x v="39"/>
  </r>
  <r>
    <n v="739"/>
    <n v="739"/>
    <n v="0"/>
    <n v="0"/>
    <n v="0"/>
    <n v="0"/>
    <n v="0"/>
    <n v="0"/>
    <n v="0"/>
    <n v="0"/>
    <n v="0"/>
    <n v="0"/>
    <x v="2"/>
  </r>
  <r>
    <n v="355"/>
    <n v="355"/>
    <n v="0"/>
    <n v="0"/>
    <n v="0"/>
    <n v="0"/>
    <n v="0"/>
    <n v="0"/>
    <n v="0"/>
    <n v="0"/>
    <n v="0"/>
    <n v="0"/>
    <x v="21"/>
  </r>
  <r>
    <n v="35443"/>
    <n v="0"/>
    <n v="0"/>
    <n v="35443"/>
    <n v="35443"/>
    <n v="0"/>
    <n v="0"/>
    <n v="35443"/>
    <n v="0"/>
    <n v="0"/>
    <n v="0"/>
    <n v="0"/>
    <x v="74"/>
  </r>
  <r>
    <n v="382"/>
    <n v="0"/>
    <n v="382"/>
    <n v="0"/>
    <n v="0"/>
    <n v="0"/>
    <n v="0"/>
    <n v="0"/>
    <n v="0"/>
    <n v="0"/>
    <n v="0"/>
    <n v="0"/>
    <x v="15"/>
  </r>
  <r>
    <n v="4523"/>
    <n v="4523"/>
    <n v="0"/>
    <n v="0"/>
    <n v="0"/>
    <n v="0"/>
    <n v="0"/>
    <n v="0"/>
    <n v="0"/>
    <n v="0"/>
    <n v="0"/>
    <n v="0"/>
    <x v="60"/>
  </r>
  <r>
    <n v="191"/>
    <n v="191"/>
    <n v="0"/>
    <n v="0"/>
    <n v="0"/>
    <n v="0"/>
    <n v="0"/>
    <n v="0"/>
    <n v="191"/>
    <n v="191"/>
    <n v="0"/>
    <n v="0"/>
    <x v="47"/>
  </r>
  <r>
    <n v="25367"/>
    <n v="0"/>
    <n v="25367"/>
    <n v="0"/>
    <n v="25367"/>
    <n v="0"/>
    <n v="25367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0"/>
    <n v="0"/>
    <n v="0"/>
    <n v="0"/>
    <x v="22"/>
  </r>
  <r>
    <n v="368"/>
    <n v="0"/>
    <n v="368"/>
    <n v="0"/>
    <n v="0"/>
    <n v="0"/>
    <n v="0"/>
    <n v="0"/>
    <n v="0"/>
    <n v="0"/>
    <n v="0"/>
    <n v="0"/>
    <x v="63"/>
  </r>
  <r>
    <n v="2180"/>
    <n v="0"/>
    <n v="2180"/>
    <n v="0"/>
    <n v="0"/>
    <n v="0"/>
    <n v="0"/>
    <n v="0"/>
    <n v="0"/>
    <n v="0"/>
    <n v="0"/>
    <n v="0"/>
    <x v="30"/>
  </r>
  <r>
    <n v="164"/>
    <n v="164"/>
    <n v="0"/>
    <n v="0"/>
    <n v="0"/>
    <n v="0"/>
    <n v="0"/>
    <n v="0"/>
    <n v="0"/>
    <n v="0"/>
    <n v="0"/>
    <n v="0"/>
    <x v="43"/>
  </r>
  <r>
    <n v="57"/>
    <n v="57"/>
    <n v="0"/>
    <n v="0"/>
    <n v="57"/>
    <n v="57"/>
    <n v="0"/>
    <n v="0"/>
    <n v="0"/>
    <n v="0"/>
    <n v="0"/>
    <n v="0"/>
    <x v="24"/>
  </r>
  <r>
    <n v="51"/>
    <n v="51"/>
    <n v="0"/>
    <n v="0"/>
    <n v="0"/>
    <n v="0"/>
    <n v="0"/>
    <n v="0"/>
    <n v="51"/>
    <n v="51"/>
    <n v="0"/>
    <n v="0"/>
    <x v="52"/>
  </r>
  <r>
    <n v="4"/>
    <n v="4"/>
    <n v="0"/>
    <n v="0"/>
    <n v="0"/>
    <n v="0"/>
    <n v="0"/>
    <n v="0"/>
    <n v="0"/>
    <n v="0"/>
    <n v="0"/>
    <n v="0"/>
    <x v="24"/>
  </r>
  <r>
    <n v="3358"/>
    <n v="0"/>
    <n v="3358"/>
    <n v="0"/>
    <n v="0"/>
    <n v="0"/>
    <n v="0"/>
    <n v="0"/>
    <n v="0"/>
    <n v="0"/>
    <n v="0"/>
    <n v="0"/>
    <x v="42"/>
  </r>
  <r>
    <n v="4192"/>
    <n v="4192"/>
    <n v="0"/>
    <n v="0"/>
    <n v="0"/>
    <n v="0"/>
    <n v="0"/>
    <n v="0"/>
    <n v="0"/>
    <n v="0"/>
    <n v="0"/>
    <n v="0"/>
    <x v="20"/>
  </r>
  <r>
    <n v="2092"/>
    <n v="2092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64"/>
  </r>
  <r>
    <n v="40"/>
    <n v="40"/>
    <n v="0"/>
    <n v="0"/>
    <n v="0"/>
    <n v="0"/>
    <n v="0"/>
    <n v="0"/>
    <n v="0"/>
    <n v="0"/>
    <n v="0"/>
    <n v="0"/>
    <x v="5"/>
  </r>
  <r>
    <n v="111"/>
    <n v="11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2"/>
  </r>
  <r>
    <n v="681"/>
    <n v="681"/>
    <n v="0"/>
    <n v="0"/>
    <n v="0"/>
    <n v="0"/>
    <n v="0"/>
    <n v="0"/>
    <n v="0"/>
    <n v="0"/>
    <n v="0"/>
    <n v="0"/>
    <x v="56"/>
  </r>
  <r>
    <n v="2681"/>
    <n v="0"/>
    <n v="2681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39"/>
  </r>
  <r>
    <n v="120"/>
    <n v="120"/>
    <n v="0"/>
    <n v="0"/>
    <n v="0"/>
    <n v="0"/>
    <n v="0"/>
    <n v="0"/>
    <n v="0"/>
    <n v="0"/>
    <n v="0"/>
    <n v="0"/>
    <x v="63"/>
  </r>
  <r>
    <n v="1273"/>
    <n v="1273"/>
    <n v="0"/>
    <n v="0"/>
    <n v="0"/>
    <n v="0"/>
    <n v="0"/>
    <n v="0"/>
    <n v="1273"/>
    <n v="1273"/>
    <n v="0"/>
    <n v="0"/>
    <x v="26"/>
  </r>
  <r>
    <n v="5274"/>
    <n v="5274"/>
    <n v="0"/>
    <n v="0"/>
    <n v="0"/>
    <n v="0"/>
    <n v="0"/>
    <n v="0"/>
    <n v="0"/>
    <n v="0"/>
    <n v="0"/>
    <n v="0"/>
    <x v="34"/>
  </r>
  <r>
    <n v="396"/>
    <n v="396"/>
    <n v="0"/>
    <n v="0"/>
    <n v="396"/>
    <n v="396"/>
    <n v="0"/>
    <n v="0"/>
    <n v="0"/>
    <n v="0"/>
    <n v="0"/>
    <n v="0"/>
    <x v="55"/>
  </r>
  <r>
    <n v="5372"/>
    <n v="0"/>
    <n v="5372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56"/>
  </r>
  <r>
    <n v="3614"/>
    <n v="3614"/>
    <n v="0"/>
    <n v="0"/>
    <n v="0"/>
    <n v="0"/>
    <n v="0"/>
    <n v="0"/>
    <n v="3614"/>
    <n v="3614"/>
    <n v="0"/>
    <n v="0"/>
    <x v="16"/>
  </r>
  <r>
    <n v="6"/>
    <n v="6"/>
    <n v="0"/>
    <n v="0"/>
    <n v="0"/>
    <n v="0"/>
    <n v="0"/>
    <n v="0"/>
    <n v="0"/>
    <n v="0"/>
    <n v="0"/>
    <n v="0"/>
    <x v="25"/>
  </r>
  <r>
    <n v="2122"/>
    <n v="2122"/>
    <n v="0"/>
    <n v="0"/>
    <n v="0"/>
    <n v="0"/>
    <n v="0"/>
    <n v="0"/>
    <n v="0"/>
    <n v="0"/>
    <n v="0"/>
    <n v="0"/>
    <x v="52"/>
  </r>
  <r>
    <n v="1981"/>
    <n v="0"/>
    <n v="1981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2"/>
  </r>
  <r>
    <n v="280"/>
    <n v="280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42"/>
  </r>
  <r>
    <n v="112"/>
    <n v="112"/>
    <n v="0"/>
    <n v="0"/>
    <n v="0"/>
    <n v="0"/>
    <n v="0"/>
    <n v="0"/>
    <n v="0"/>
    <n v="0"/>
    <n v="0"/>
    <n v="0"/>
    <x v="18"/>
  </r>
  <r>
    <n v="655"/>
    <n v="655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5"/>
  </r>
  <r>
    <n v="698"/>
    <n v="698"/>
    <n v="0"/>
    <n v="0"/>
    <n v="0"/>
    <n v="0"/>
    <n v="0"/>
    <n v="0"/>
    <n v="0"/>
    <n v="0"/>
    <n v="0"/>
    <n v="0"/>
    <x v="25"/>
  </r>
  <r>
    <n v="1531"/>
    <n v="1531"/>
    <n v="0"/>
    <n v="0"/>
    <n v="0"/>
    <n v="0"/>
    <n v="0"/>
    <n v="0"/>
    <n v="0"/>
    <n v="0"/>
    <n v="0"/>
    <n v="0"/>
    <x v="54"/>
  </r>
  <r>
    <n v="203"/>
    <n v="203"/>
    <n v="0"/>
    <n v="0"/>
    <n v="0"/>
    <n v="0"/>
    <n v="0"/>
    <n v="0"/>
    <n v="0"/>
    <n v="0"/>
    <n v="0"/>
    <n v="0"/>
    <x v="25"/>
  </r>
  <r>
    <n v="304"/>
    <n v="304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63"/>
  </r>
  <r>
    <n v="257"/>
    <n v="257"/>
    <n v="0"/>
    <n v="0"/>
    <n v="0"/>
    <n v="0"/>
    <n v="0"/>
    <n v="0"/>
    <n v="0"/>
    <n v="0"/>
    <n v="0"/>
    <n v="0"/>
    <x v="5"/>
  </r>
  <r>
    <n v="319"/>
    <n v="319"/>
    <n v="0"/>
    <n v="0"/>
    <n v="0"/>
    <n v="0"/>
    <n v="0"/>
    <n v="0"/>
    <n v="0"/>
    <n v="0"/>
    <n v="0"/>
    <n v="0"/>
    <x v="30"/>
  </r>
  <r>
    <n v="5228"/>
    <n v="5228"/>
    <n v="0"/>
    <n v="0"/>
    <n v="0"/>
    <n v="0"/>
    <n v="0"/>
    <n v="0"/>
    <n v="0"/>
    <n v="0"/>
    <n v="0"/>
    <n v="0"/>
    <x v="59"/>
  </r>
  <r>
    <n v="2858"/>
    <n v="2858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42"/>
  </r>
  <r>
    <n v="433"/>
    <n v="0"/>
    <n v="433"/>
    <n v="0"/>
    <n v="0"/>
    <n v="0"/>
    <n v="0"/>
    <n v="0"/>
    <n v="0"/>
    <n v="0"/>
    <n v="0"/>
    <n v="0"/>
    <x v="3"/>
  </r>
  <r>
    <n v="4057"/>
    <n v="4057"/>
    <n v="0"/>
    <n v="0"/>
    <n v="0"/>
    <n v="0"/>
    <n v="0"/>
    <n v="0"/>
    <n v="0"/>
    <n v="0"/>
    <n v="0"/>
    <n v="0"/>
    <x v="1"/>
  </r>
  <r>
    <n v="111"/>
    <n v="111"/>
    <n v="0"/>
    <n v="0"/>
    <n v="111"/>
    <n v="111"/>
    <n v="0"/>
    <n v="0"/>
    <n v="0"/>
    <n v="0"/>
    <n v="0"/>
    <n v="0"/>
    <x v="12"/>
  </r>
  <r>
    <n v="143"/>
    <n v="143"/>
    <n v="0"/>
    <n v="0"/>
    <n v="0"/>
    <n v="0"/>
    <n v="0"/>
    <n v="0"/>
    <n v="0"/>
    <n v="0"/>
    <n v="0"/>
    <n v="0"/>
    <x v="48"/>
  </r>
  <r>
    <n v="685"/>
    <n v="0"/>
    <n v="685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31"/>
  </r>
  <r>
    <n v="159"/>
    <n v="15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4"/>
  </r>
  <r>
    <n v="113"/>
    <n v="11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9"/>
  </r>
  <r>
    <n v="15"/>
    <n v="15"/>
    <n v="0"/>
    <n v="0"/>
    <n v="15"/>
    <n v="15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8"/>
  </r>
  <r>
    <n v="373"/>
    <n v="373"/>
    <n v="0"/>
    <n v="0"/>
    <n v="0"/>
    <n v="0"/>
    <n v="0"/>
    <n v="0"/>
    <n v="373"/>
    <n v="373"/>
    <n v="0"/>
    <n v="0"/>
    <x v="58"/>
  </r>
  <r>
    <n v="318"/>
    <n v="318"/>
    <n v="0"/>
    <n v="0"/>
    <n v="0"/>
    <n v="0"/>
    <n v="0"/>
    <n v="0"/>
    <n v="0"/>
    <n v="0"/>
    <n v="0"/>
    <n v="0"/>
    <x v="14"/>
  </r>
  <r>
    <n v="6153"/>
    <n v="6153"/>
    <n v="0"/>
    <n v="0"/>
    <n v="0"/>
    <n v="0"/>
    <n v="0"/>
    <n v="0"/>
    <n v="0"/>
    <n v="0"/>
    <n v="0"/>
    <n v="0"/>
    <x v="45"/>
  </r>
  <r>
    <n v="1351"/>
    <n v="1351"/>
    <n v="0"/>
    <n v="0"/>
    <n v="0"/>
    <n v="0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49"/>
  </r>
  <r>
    <n v="786"/>
    <n v="78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38"/>
  </r>
  <r>
    <n v="1056"/>
    <n v="1056"/>
    <n v="0"/>
    <n v="0"/>
    <n v="1056"/>
    <n v="1056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5"/>
  </r>
  <r>
    <n v="5127"/>
    <n v="5127"/>
    <n v="0"/>
    <n v="0"/>
    <n v="0"/>
    <n v="0"/>
    <n v="0"/>
    <n v="0"/>
    <n v="0"/>
    <n v="0"/>
    <n v="0"/>
    <n v="0"/>
    <x v="54"/>
  </r>
  <r>
    <n v="2794"/>
    <n v="279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3"/>
  </r>
  <r>
    <n v="31725"/>
    <n v="31725"/>
    <n v="0"/>
    <n v="0"/>
    <n v="0"/>
    <n v="0"/>
    <n v="0"/>
    <n v="0"/>
    <n v="31725"/>
    <n v="31725"/>
    <n v="0"/>
    <n v="0"/>
    <x v="2"/>
  </r>
  <r>
    <n v="304"/>
    <n v="0"/>
    <n v="304"/>
    <n v="0"/>
    <n v="0"/>
    <n v="0"/>
    <n v="0"/>
    <n v="0"/>
    <n v="304"/>
    <n v="0"/>
    <n v="304"/>
    <n v="0"/>
    <x v="36"/>
  </r>
  <r>
    <n v="30"/>
    <n v="30"/>
    <n v="0"/>
    <n v="0"/>
    <n v="0"/>
    <n v="0"/>
    <n v="0"/>
    <n v="0"/>
    <n v="0"/>
    <n v="0"/>
    <n v="0"/>
    <n v="0"/>
    <x v="55"/>
  </r>
  <r>
    <n v="381"/>
    <n v="381"/>
    <n v="0"/>
    <n v="0"/>
    <n v="381"/>
    <n v="381"/>
    <n v="0"/>
    <n v="0"/>
    <n v="0"/>
    <n v="0"/>
    <n v="0"/>
    <n v="0"/>
    <x v="19"/>
  </r>
  <r>
    <n v="1171"/>
    <n v="1171"/>
    <n v="0"/>
    <n v="0"/>
    <n v="0"/>
    <n v="0"/>
    <n v="0"/>
    <n v="0"/>
    <n v="1171"/>
    <n v="1171"/>
    <n v="0"/>
    <n v="0"/>
    <x v="60"/>
  </r>
  <r>
    <n v="245"/>
    <n v="245"/>
    <n v="0"/>
    <n v="0"/>
    <n v="0"/>
    <n v="0"/>
    <n v="0"/>
    <n v="0"/>
    <n v="0"/>
    <n v="0"/>
    <n v="0"/>
    <n v="0"/>
    <x v="63"/>
  </r>
  <r>
    <n v="98"/>
    <n v="98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12"/>
    <n v="0"/>
    <n v="112"/>
    <n v="0"/>
    <n v="0"/>
    <n v="0"/>
    <n v="0"/>
    <n v="0"/>
    <n v="0"/>
    <n v="0"/>
    <n v="0"/>
    <n v="0"/>
    <x v="64"/>
  </r>
  <r>
    <n v="465"/>
    <n v="465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25"/>
  </r>
  <r>
    <n v="345"/>
    <n v="345"/>
    <n v="0"/>
    <n v="0"/>
    <n v="0"/>
    <n v="0"/>
    <n v="0"/>
    <n v="0"/>
    <n v="0"/>
    <n v="0"/>
    <n v="0"/>
    <n v="0"/>
    <x v="24"/>
  </r>
  <r>
    <n v="145"/>
    <n v="145"/>
    <n v="0"/>
    <n v="0"/>
    <n v="0"/>
    <n v="0"/>
    <n v="0"/>
    <n v="0"/>
    <n v="0"/>
    <n v="0"/>
    <n v="0"/>
    <n v="0"/>
    <x v="44"/>
  </r>
  <r>
    <n v="297"/>
    <n v="297"/>
    <n v="0"/>
    <n v="0"/>
    <n v="0"/>
    <n v="0"/>
    <n v="0"/>
    <n v="0"/>
    <n v="0"/>
    <n v="0"/>
    <n v="0"/>
    <n v="0"/>
    <x v="47"/>
  </r>
  <r>
    <n v="439"/>
    <n v="439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0"/>
  </r>
  <r>
    <n v="9344"/>
    <n v="0"/>
    <n v="9344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25"/>
  </r>
  <r>
    <n v="1080"/>
    <n v="1080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"/>
  </r>
  <r>
    <n v="102"/>
    <n v="102"/>
    <n v="0"/>
    <n v="0"/>
    <n v="0"/>
    <n v="0"/>
    <n v="0"/>
    <n v="0"/>
    <n v="0"/>
    <n v="0"/>
    <n v="0"/>
    <n v="0"/>
    <x v="62"/>
  </r>
  <r>
    <n v="1254"/>
    <n v="1254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5"/>
  </r>
  <r>
    <n v="131"/>
    <n v="131"/>
    <n v="0"/>
    <n v="0"/>
    <n v="0"/>
    <n v="0"/>
    <n v="0"/>
    <n v="0"/>
    <n v="0"/>
    <n v="0"/>
    <n v="0"/>
    <n v="0"/>
    <x v="0"/>
  </r>
  <r>
    <n v="345"/>
    <n v="345"/>
    <n v="0"/>
    <n v="0"/>
    <n v="0"/>
    <n v="0"/>
    <n v="0"/>
    <n v="0"/>
    <n v="0"/>
    <n v="0"/>
    <n v="0"/>
    <n v="0"/>
    <x v="50"/>
  </r>
  <r>
    <n v="145"/>
    <n v="145"/>
    <n v="0"/>
    <n v="0"/>
    <n v="0"/>
    <n v="0"/>
    <n v="0"/>
    <n v="0"/>
    <n v="0"/>
    <n v="0"/>
    <n v="0"/>
    <n v="0"/>
    <x v="51"/>
  </r>
  <r>
    <n v="443"/>
    <n v="443"/>
    <n v="0"/>
    <n v="0"/>
    <n v="0"/>
    <n v="0"/>
    <n v="0"/>
    <n v="0"/>
    <n v="0"/>
    <n v="0"/>
    <n v="0"/>
    <n v="0"/>
    <x v="46"/>
  </r>
  <r>
    <n v="95"/>
    <n v="95"/>
    <n v="0"/>
    <n v="0"/>
    <n v="0"/>
    <n v="0"/>
    <n v="0"/>
    <n v="0"/>
    <n v="0"/>
    <n v="0"/>
    <n v="0"/>
    <n v="0"/>
    <x v="61"/>
  </r>
  <r>
    <n v="783"/>
    <n v="783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16"/>
  </r>
  <r>
    <n v="381"/>
    <n v="381"/>
    <n v="0"/>
    <n v="0"/>
    <n v="0"/>
    <n v="0"/>
    <n v="0"/>
    <n v="0"/>
    <n v="0"/>
    <n v="0"/>
    <n v="0"/>
    <n v="0"/>
    <x v="55"/>
  </r>
  <r>
    <n v="269"/>
    <n v="269"/>
    <n v="0"/>
    <n v="0"/>
    <n v="0"/>
    <n v="0"/>
    <n v="0"/>
    <n v="0"/>
    <n v="0"/>
    <n v="0"/>
    <n v="0"/>
    <n v="0"/>
    <x v="52"/>
  </r>
  <r>
    <n v="484"/>
    <n v="484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34"/>
  </r>
  <r>
    <n v="151"/>
    <n v="151"/>
    <n v="0"/>
    <n v="0"/>
    <n v="0"/>
    <n v="0"/>
    <n v="0"/>
    <n v="0"/>
    <n v="0"/>
    <n v="0"/>
    <n v="0"/>
    <n v="0"/>
    <x v="12"/>
  </r>
  <r>
    <n v="1326"/>
    <n v="1326"/>
    <n v="0"/>
    <n v="0"/>
    <n v="0"/>
    <n v="0"/>
    <n v="0"/>
    <n v="0"/>
    <n v="0"/>
    <n v="0"/>
    <n v="0"/>
    <n v="0"/>
    <x v="3"/>
  </r>
  <r>
    <n v="151"/>
    <n v="151"/>
    <n v="0"/>
    <n v="0"/>
    <n v="0"/>
    <n v="0"/>
    <n v="0"/>
    <n v="0"/>
    <n v="0"/>
    <n v="0"/>
    <n v="0"/>
    <n v="0"/>
    <x v="61"/>
  </r>
  <r>
    <n v="711"/>
    <n v="711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67"/>
  </r>
  <r>
    <n v="609"/>
    <n v="609"/>
    <n v="0"/>
    <n v="0"/>
    <n v="0"/>
    <n v="0"/>
    <n v="0"/>
    <n v="0"/>
    <n v="609"/>
    <n v="609"/>
    <n v="0"/>
    <n v="0"/>
    <x v="62"/>
  </r>
  <r>
    <n v="23"/>
    <n v="23"/>
    <n v="0"/>
    <n v="0"/>
    <n v="0"/>
    <n v="0"/>
    <n v="0"/>
    <n v="0"/>
    <n v="0"/>
    <n v="0"/>
    <n v="0"/>
    <n v="0"/>
    <x v="17"/>
  </r>
  <r>
    <n v="3043"/>
    <n v="3043"/>
    <n v="0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52"/>
    <n v="52"/>
    <n v="0"/>
    <n v="0"/>
    <x v="18"/>
  </r>
  <r>
    <n v="855"/>
    <n v="855"/>
    <n v="0"/>
    <n v="0"/>
    <n v="0"/>
    <n v="0"/>
    <n v="0"/>
    <n v="0"/>
    <n v="855"/>
    <n v="855"/>
    <n v="0"/>
    <n v="0"/>
    <x v="38"/>
  </r>
  <r>
    <n v="6118"/>
    <n v="0"/>
    <n v="6118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55"/>
  </r>
  <r>
    <n v="2671"/>
    <n v="2671"/>
    <n v="0"/>
    <n v="0"/>
    <n v="0"/>
    <n v="0"/>
    <n v="0"/>
    <n v="0"/>
    <n v="0"/>
    <n v="0"/>
    <n v="0"/>
    <n v="0"/>
    <x v="24"/>
  </r>
  <r>
    <n v="23602"/>
    <n v="0"/>
    <n v="23602"/>
    <n v="0"/>
    <n v="0"/>
    <n v="0"/>
    <n v="0"/>
    <n v="0"/>
    <n v="0"/>
    <n v="0"/>
    <n v="0"/>
    <n v="0"/>
    <x v="2"/>
  </r>
  <r>
    <n v="197"/>
    <n v="197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6"/>
  </r>
  <r>
    <n v="1500"/>
    <n v="1500"/>
    <n v="0"/>
    <n v="0"/>
    <n v="0"/>
    <n v="0"/>
    <n v="0"/>
    <n v="0"/>
    <n v="0"/>
    <n v="0"/>
    <n v="0"/>
    <n v="0"/>
    <x v="45"/>
  </r>
  <r>
    <n v="5545"/>
    <n v="5545"/>
    <n v="0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0"/>
    <n v="0"/>
    <n v="0"/>
    <n v="0"/>
    <x v="17"/>
  </r>
  <r>
    <n v="100"/>
    <n v="100"/>
    <n v="0"/>
    <n v="0"/>
    <n v="100"/>
    <n v="100"/>
    <n v="0"/>
    <n v="0"/>
    <n v="0"/>
    <n v="0"/>
    <n v="0"/>
    <n v="0"/>
    <x v="72"/>
  </r>
  <r>
    <n v="4075"/>
    <n v="4075"/>
    <n v="0"/>
    <n v="0"/>
    <n v="0"/>
    <n v="0"/>
    <n v="0"/>
    <n v="0"/>
    <n v="0"/>
    <n v="0"/>
    <n v="0"/>
    <n v="0"/>
    <x v="30"/>
  </r>
  <r>
    <n v="485"/>
    <n v="485"/>
    <n v="0"/>
    <n v="0"/>
    <n v="485"/>
    <n v="485"/>
    <n v="0"/>
    <n v="0"/>
    <n v="0"/>
    <n v="0"/>
    <n v="0"/>
    <n v="0"/>
    <x v="16"/>
  </r>
  <r>
    <n v="432"/>
    <n v="432"/>
    <n v="0"/>
    <n v="0"/>
    <n v="0"/>
    <n v="0"/>
    <n v="0"/>
    <n v="0"/>
    <n v="432"/>
    <n v="432"/>
    <n v="0"/>
    <n v="0"/>
    <x v="0"/>
  </r>
  <r>
    <n v="3"/>
    <n v="3"/>
    <n v="0"/>
    <n v="0"/>
    <n v="0"/>
    <n v="0"/>
    <n v="0"/>
    <n v="0"/>
    <n v="0"/>
    <n v="0"/>
    <n v="0"/>
    <n v="0"/>
    <x v="0"/>
  </r>
  <r>
    <n v="2797"/>
    <n v="2797"/>
    <n v="0"/>
    <n v="0"/>
    <n v="0"/>
    <n v="0"/>
    <n v="0"/>
    <n v="0"/>
    <n v="0"/>
    <n v="0"/>
    <n v="0"/>
    <n v="0"/>
    <x v="8"/>
  </r>
  <r>
    <n v="608"/>
    <n v="608"/>
    <n v="0"/>
    <n v="0"/>
    <n v="0"/>
    <n v="0"/>
    <n v="0"/>
    <n v="0"/>
    <n v="0"/>
    <n v="0"/>
    <n v="0"/>
    <n v="0"/>
    <x v="25"/>
  </r>
  <r>
    <n v="5922"/>
    <n v="5922"/>
    <n v="0"/>
    <n v="0"/>
    <n v="0"/>
    <n v="0"/>
    <n v="0"/>
    <n v="0"/>
    <n v="0"/>
    <n v="0"/>
    <n v="0"/>
    <n v="0"/>
    <x v="54"/>
  </r>
  <r>
    <n v="2479"/>
    <n v="2479"/>
    <n v="0"/>
    <n v="0"/>
    <n v="0"/>
    <n v="0"/>
    <n v="0"/>
    <n v="0"/>
    <n v="0"/>
    <n v="0"/>
    <n v="0"/>
    <n v="0"/>
    <x v="26"/>
  </r>
  <r>
    <n v="2031"/>
    <n v="0"/>
    <n v="2031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1"/>
  </r>
  <r>
    <n v="6832"/>
    <n v="683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1"/>
  </r>
  <r>
    <n v="600"/>
    <n v="600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40"/>
  </r>
  <r>
    <n v="498"/>
    <n v="498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"/>
  </r>
  <r>
    <n v="7004"/>
    <n v="7004"/>
    <n v="0"/>
    <n v="0"/>
    <n v="7004"/>
    <n v="7004"/>
    <n v="0"/>
    <n v="0"/>
    <n v="0"/>
    <n v="0"/>
    <n v="0"/>
    <n v="0"/>
    <x v="45"/>
  </r>
  <r>
    <n v="16251"/>
    <n v="16251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9"/>
  </r>
  <r>
    <n v="2281"/>
    <n v="0"/>
    <n v="2281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49"/>
  </r>
  <r>
    <n v="3475"/>
    <n v="0"/>
    <n v="3475"/>
    <n v="0"/>
    <n v="0"/>
    <n v="0"/>
    <n v="0"/>
    <n v="0"/>
    <n v="0"/>
    <n v="0"/>
    <n v="0"/>
    <n v="0"/>
    <x v="21"/>
  </r>
  <r>
    <n v="1510"/>
    <n v="1510"/>
    <n v="0"/>
    <n v="0"/>
    <n v="0"/>
    <n v="0"/>
    <n v="0"/>
    <n v="0"/>
    <n v="0"/>
    <n v="0"/>
    <n v="0"/>
    <n v="0"/>
    <x v="1"/>
  </r>
  <r>
    <n v="185"/>
    <n v="185"/>
    <n v="0"/>
    <n v="0"/>
    <n v="0"/>
    <n v="0"/>
    <n v="0"/>
    <n v="0"/>
    <n v="185"/>
    <n v="185"/>
    <n v="0"/>
    <n v="0"/>
    <x v="48"/>
  </r>
  <r>
    <n v="7"/>
    <n v="7"/>
    <n v="0"/>
    <n v="0"/>
    <n v="0"/>
    <n v="0"/>
    <n v="0"/>
    <n v="0"/>
    <n v="0"/>
    <n v="0"/>
    <n v="0"/>
    <n v="0"/>
    <x v="4"/>
  </r>
  <r>
    <n v="280"/>
    <n v="0"/>
    <n v="280"/>
    <n v="0"/>
    <n v="0"/>
    <n v="0"/>
    <n v="0"/>
    <n v="0"/>
    <n v="280"/>
    <n v="0"/>
    <n v="280"/>
    <n v="0"/>
    <x v="4"/>
  </r>
  <r>
    <n v="292"/>
    <n v="292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1"/>
  </r>
  <r>
    <n v="1962"/>
    <n v="1962"/>
    <n v="0"/>
    <n v="0"/>
    <n v="0"/>
    <n v="0"/>
    <n v="0"/>
    <n v="0"/>
    <n v="0"/>
    <n v="0"/>
    <n v="0"/>
    <n v="0"/>
    <x v="17"/>
  </r>
  <r>
    <n v="344"/>
    <n v="344"/>
    <n v="0"/>
    <n v="0"/>
    <n v="0"/>
    <n v="0"/>
    <n v="0"/>
    <n v="0"/>
    <n v="0"/>
    <n v="0"/>
    <n v="0"/>
    <n v="0"/>
    <x v="34"/>
  </r>
  <r>
    <n v="884"/>
    <n v="884"/>
    <n v="0"/>
    <n v="0"/>
    <n v="0"/>
    <n v="0"/>
    <n v="0"/>
    <n v="0"/>
    <n v="0"/>
    <n v="0"/>
    <n v="0"/>
    <n v="0"/>
    <x v="45"/>
  </r>
  <r>
    <n v="129"/>
    <n v="129"/>
    <n v="0"/>
    <n v="0"/>
    <n v="0"/>
    <n v="0"/>
    <n v="0"/>
    <n v="0"/>
    <n v="0"/>
    <n v="0"/>
    <n v="0"/>
    <n v="0"/>
    <x v="16"/>
  </r>
  <r>
    <n v="478"/>
    <n v="0"/>
    <n v="478"/>
    <n v="0"/>
    <n v="0"/>
    <n v="0"/>
    <n v="0"/>
    <n v="0"/>
    <n v="0"/>
    <n v="0"/>
    <n v="0"/>
    <n v="0"/>
    <x v="19"/>
  </r>
  <r>
    <n v="697"/>
    <n v="697"/>
    <n v="0"/>
    <n v="0"/>
    <n v="0"/>
    <n v="0"/>
    <n v="0"/>
    <n v="0"/>
    <n v="697"/>
    <n v="697"/>
    <n v="0"/>
    <n v="0"/>
    <x v="50"/>
  </r>
  <r>
    <n v="1853"/>
    <n v="0"/>
    <n v="1853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8"/>
  </r>
  <r>
    <n v="724"/>
    <n v="724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17"/>
    <n v="17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1"/>
  </r>
  <r>
    <n v="725"/>
    <n v="725"/>
    <n v="0"/>
    <n v="0"/>
    <n v="0"/>
    <n v="0"/>
    <n v="0"/>
    <n v="0"/>
    <n v="0"/>
    <n v="0"/>
    <n v="0"/>
    <n v="0"/>
    <x v="24"/>
  </r>
  <r>
    <n v="270"/>
    <n v="270"/>
    <n v="0"/>
    <n v="0"/>
    <n v="270"/>
    <n v="270"/>
    <n v="0"/>
    <n v="0"/>
    <n v="0"/>
    <n v="0"/>
    <n v="0"/>
    <n v="0"/>
    <x v="24"/>
  </r>
  <r>
    <n v="118"/>
    <n v="118"/>
    <n v="0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3"/>
  </r>
  <r>
    <n v="386"/>
    <n v="386"/>
    <n v="0"/>
    <n v="0"/>
    <n v="0"/>
    <n v="0"/>
    <n v="0"/>
    <n v="0"/>
    <n v="0"/>
    <n v="0"/>
    <n v="0"/>
    <n v="0"/>
    <x v="50"/>
  </r>
  <r>
    <n v="323"/>
    <n v="323"/>
    <n v="0"/>
    <n v="0"/>
    <n v="0"/>
    <n v="0"/>
    <n v="0"/>
    <n v="0"/>
    <n v="323"/>
    <n v="323"/>
    <n v="0"/>
    <n v="0"/>
    <x v="0"/>
  </r>
  <r>
    <n v="3171"/>
    <n v="0"/>
    <n v="3171"/>
    <n v="0"/>
    <n v="3171"/>
    <n v="0"/>
    <n v="3171"/>
    <n v="0"/>
    <n v="0"/>
    <n v="0"/>
    <n v="0"/>
    <n v="0"/>
    <x v="31"/>
  </r>
  <r>
    <n v="29844"/>
    <n v="0"/>
    <n v="29844"/>
    <n v="0"/>
    <n v="0"/>
    <n v="0"/>
    <n v="0"/>
    <n v="0"/>
    <n v="0"/>
    <n v="0"/>
    <n v="0"/>
    <n v="0"/>
    <x v="6"/>
  </r>
  <r>
    <n v="162"/>
    <n v="162"/>
    <n v="0"/>
    <n v="0"/>
    <n v="162"/>
    <n v="162"/>
    <n v="0"/>
    <n v="0"/>
    <n v="0"/>
    <n v="0"/>
    <n v="0"/>
    <n v="0"/>
    <x v="16"/>
  </r>
  <r>
    <n v="47"/>
    <n v="47"/>
    <n v="0"/>
    <n v="0"/>
    <n v="0"/>
    <n v="0"/>
    <n v="0"/>
    <n v="0"/>
    <n v="47"/>
    <n v="47"/>
    <n v="0"/>
    <n v="0"/>
    <x v="59"/>
  </r>
  <r>
    <n v="2"/>
    <n v="2"/>
    <n v="0"/>
    <n v="0"/>
    <n v="0"/>
    <n v="0"/>
    <n v="0"/>
    <n v="0"/>
    <n v="0"/>
    <n v="0"/>
    <n v="0"/>
    <n v="0"/>
    <x v="3"/>
  </r>
  <r>
    <n v="8567"/>
    <n v="8567"/>
    <n v="0"/>
    <n v="0"/>
    <n v="0"/>
    <n v="0"/>
    <n v="0"/>
    <n v="0"/>
    <n v="0"/>
    <n v="0"/>
    <n v="0"/>
    <n v="0"/>
    <x v="54"/>
  </r>
  <r>
    <n v="53"/>
    <n v="0"/>
    <n v="53"/>
    <n v="0"/>
    <n v="0"/>
    <n v="0"/>
    <n v="0"/>
    <n v="0"/>
    <n v="0"/>
    <n v="0"/>
    <n v="0"/>
    <n v="0"/>
    <x v="25"/>
  </r>
  <r>
    <n v="15597"/>
    <n v="15597"/>
    <n v="0"/>
    <n v="0"/>
    <n v="0"/>
    <n v="0"/>
    <n v="0"/>
    <n v="0"/>
    <n v="0"/>
    <n v="0"/>
    <n v="0"/>
    <n v="0"/>
    <x v="34"/>
  </r>
  <r>
    <n v="127"/>
    <n v="127"/>
    <n v="0"/>
    <n v="0"/>
    <n v="0"/>
    <n v="0"/>
    <n v="0"/>
    <n v="0"/>
    <n v="0"/>
    <n v="0"/>
    <n v="0"/>
    <n v="0"/>
    <x v="41"/>
  </r>
  <r>
    <n v="729"/>
    <n v="729"/>
    <n v="0"/>
    <n v="0"/>
    <n v="0"/>
    <n v="0"/>
    <n v="0"/>
    <n v="0"/>
    <n v="0"/>
    <n v="0"/>
    <n v="0"/>
    <n v="0"/>
    <x v="12"/>
  </r>
  <r>
    <n v="653"/>
    <n v="0"/>
    <n v="653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0"/>
    <n v="0"/>
    <n v="0"/>
    <n v="0"/>
    <x v="34"/>
  </r>
  <r>
    <n v="7939"/>
    <n v="7939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30"/>
  </r>
  <r>
    <n v="703"/>
    <n v="0"/>
    <n v="703"/>
    <n v="0"/>
    <n v="0"/>
    <n v="0"/>
    <n v="0"/>
    <n v="0"/>
    <n v="0"/>
    <n v="0"/>
    <n v="0"/>
    <n v="0"/>
    <x v="46"/>
  </r>
  <r>
    <n v="263"/>
    <n v="263"/>
    <n v="0"/>
    <n v="0"/>
    <n v="0"/>
    <n v="0"/>
    <n v="0"/>
    <n v="0"/>
    <n v="0"/>
    <n v="0"/>
    <n v="0"/>
    <n v="0"/>
    <x v="25"/>
  </r>
  <r>
    <n v="195"/>
    <n v="195"/>
    <n v="0"/>
    <n v="0"/>
    <n v="0"/>
    <n v="0"/>
    <n v="0"/>
    <n v="0"/>
    <n v="195"/>
    <n v="195"/>
    <n v="0"/>
    <n v="0"/>
    <x v="9"/>
  </r>
  <r>
    <n v="6"/>
    <n v="6"/>
    <n v="0"/>
    <n v="0"/>
    <n v="0"/>
    <n v="0"/>
    <n v="0"/>
    <n v="0"/>
    <n v="0"/>
    <n v="0"/>
    <n v="0"/>
    <n v="0"/>
    <x v="4"/>
  </r>
  <r>
    <n v="9"/>
    <n v="0"/>
    <n v="9"/>
    <n v="0"/>
    <n v="0"/>
    <n v="0"/>
    <n v="0"/>
    <n v="0"/>
    <n v="9"/>
    <n v="0"/>
    <n v="9"/>
    <n v="0"/>
    <x v="58"/>
  </r>
  <r>
    <n v="8"/>
    <n v="8"/>
    <n v="0"/>
    <n v="0"/>
    <n v="8"/>
    <n v="8"/>
    <n v="0"/>
    <n v="0"/>
    <n v="0"/>
    <n v="0"/>
    <n v="0"/>
    <n v="0"/>
    <x v="35"/>
  </r>
  <r>
    <n v="6177"/>
    <n v="6177"/>
    <n v="0"/>
    <n v="0"/>
    <n v="0"/>
    <n v="0"/>
    <n v="0"/>
    <n v="0"/>
    <n v="0"/>
    <n v="0"/>
    <n v="0"/>
    <n v="0"/>
    <x v="1"/>
  </r>
  <r>
    <n v="280"/>
    <n v="280"/>
    <n v="0"/>
    <n v="0"/>
    <n v="0"/>
    <n v="0"/>
    <n v="0"/>
    <n v="0"/>
    <n v="0"/>
    <n v="0"/>
    <n v="0"/>
    <n v="0"/>
    <x v="56"/>
  </r>
  <r>
    <n v="197"/>
    <n v="0"/>
    <n v="197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63"/>
  </r>
  <r>
    <n v="3011"/>
    <n v="0"/>
    <n v="3011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23"/>
  </r>
  <r>
    <n v="64"/>
    <n v="64"/>
    <n v="0"/>
    <n v="0"/>
    <n v="0"/>
    <n v="0"/>
    <n v="0"/>
    <n v="0"/>
    <n v="0"/>
    <n v="0"/>
    <n v="0"/>
    <n v="0"/>
    <x v="18"/>
  </r>
  <r>
    <n v="141"/>
    <n v="141"/>
    <n v="0"/>
    <n v="0"/>
    <n v="0"/>
    <n v="0"/>
    <n v="0"/>
    <n v="0"/>
    <n v="0"/>
    <n v="0"/>
    <n v="0"/>
    <n v="0"/>
    <x v="54"/>
  </r>
  <r>
    <n v="2215"/>
    <n v="2215"/>
    <n v="0"/>
    <n v="0"/>
    <n v="2215"/>
    <n v="2215"/>
    <n v="0"/>
    <n v="0"/>
    <n v="0"/>
    <n v="0"/>
    <n v="0"/>
    <n v="0"/>
    <x v="20"/>
  </r>
  <r>
    <n v="2048"/>
    <n v="2048"/>
    <n v="0"/>
    <n v="0"/>
    <n v="2048"/>
    <n v="2048"/>
    <n v="0"/>
    <n v="0"/>
    <n v="0"/>
    <n v="0"/>
    <n v="0"/>
    <n v="0"/>
    <x v="50"/>
  </r>
  <r>
    <n v="286"/>
    <n v="286"/>
    <n v="0"/>
    <n v="0"/>
    <n v="0"/>
    <n v="0"/>
    <n v="0"/>
    <n v="0"/>
    <n v="0"/>
    <n v="0"/>
    <n v="0"/>
    <n v="0"/>
    <x v="11"/>
  </r>
  <r>
    <n v="7781"/>
    <n v="7781"/>
    <n v="0"/>
    <n v="0"/>
    <n v="0"/>
    <n v="0"/>
    <n v="0"/>
    <n v="0"/>
    <n v="7781"/>
    <n v="7781"/>
    <n v="0"/>
    <n v="0"/>
    <x v="20"/>
  </r>
  <r>
    <n v="439"/>
    <n v="43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8"/>
  </r>
  <r>
    <n v="800"/>
    <n v="800"/>
    <n v="0"/>
    <n v="0"/>
    <n v="0"/>
    <n v="0"/>
    <n v="0"/>
    <n v="0"/>
    <n v="0"/>
    <n v="0"/>
    <n v="0"/>
    <n v="0"/>
    <x v="28"/>
  </r>
  <r>
    <n v="11507"/>
    <n v="0"/>
    <n v="11507"/>
    <n v="0"/>
    <n v="0"/>
    <n v="0"/>
    <n v="0"/>
    <n v="0"/>
    <n v="0"/>
    <n v="0"/>
    <n v="0"/>
    <n v="0"/>
    <x v="54"/>
  </r>
  <r>
    <n v="8794"/>
    <n v="8794"/>
    <n v="0"/>
    <n v="0"/>
    <n v="0"/>
    <n v="0"/>
    <n v="0"/>
    <n v="0"/>
    <n v="0"/>
    <n v="0"/>
    <n v="0"/>
    <n v="0"/>
    <x v="63"/>
  </r>
  <r>
    <n v="209"/>
    <n v="0"/>
    <n v="209"/>
    <n v="0"/>
    <n v="0"/>
    <n v="0"/>
    <n v="0"/>
    <n v="0"/>
    <n v="0"/>
    <n v="0"/>
    <n v="0"/>
    <n v="0"/>
    <x v="65"/>
  </r>
  <r>
    <n v="42"/>
    <n v="42"/>
    <n v="0"/>
    <n v="0"/>
    <n v="0"/>
    <n v="0"/>
    <n v="0"/>
    <n v="0"/>
    <n v="0"/>
    <n v="0"/>
    <n v="0"/>
    <n v="0"/>
    <x v="14"/>
  </r>
  <r>
    <n v="1404"/>
    <n v="1404"/>
    <n v="0"/>
    <n v="0"/>
    <n v="1404"/>
    <n v="1404"/>
    <n v="0"/>
    <n v="0"/>
    <n v="0"/>
    <n v="0"/>
    <n v="0"/>
    <n v="0"/>
    <x v="11"/>
  </r>
  <r>
    <n v="191"/>
    <n v="191"/>
    <n v="0"/>
    <n v="0"/>
    <n v="0"/>
    <n v="0"/>
    <n v="0"/>
    <n v="0"/>
    <n v="0"/>
    <n v="0"/>
    <n v="0"/>
    <n v="0"/>
    <x v="62"/>
  </r>
  <r>
    <n v="6294"/>
    <n v="6294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24"/>
  </r>
  <r>
    <n v="26206"/>
    <n v="26206"/>
    <n v="0"/>
    <n v="0"/>
    <n v="0"/>
    <n v="0"/>
    <n v="0"/>
    <n v="0"/>
    <n v="0"/>
    <n v="0"/>
    <n v="0"/>
    <n v="0"/>
    <x v="35"/>
  </r>
  <r>
    <n v="12543"/>
    <n v="12543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41"/>
  </r>
  <r>
    <n v="44"/>
    <n v="44"/>
    <n v="0"/>
    <n v="0"/>
    <n v="0"/>
    <n v="0"/>
    <n v="0"/>
    <n v="0"/>
    <n v="0"/>
    <n v="0"/>
    <n v="0"/>
    <n v="0"/>
    <x v="39"/>
  </r>
  <r>
    <n v="808"/>
    <n v="808"/>
    <n v="0"/>
    <n v="0"/>
    <n v="0"/>
    <n v="0"/>
    <n v="0"/>
    <n v="0"/>
    <n v="808"/>
    <n v="808"/>
    <n v="0"/>
    <n v="0"/>
    <x v="6"/>
  </r>
  <r>
    <n v="189"/>
    <n v="0"/>
    <n v="189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8"/>
  </r>
  <r>
    <n v="87"/>
    <n v="87"/>
    <n v="0"/>
    <n v="0"/>
    <n v="0"/>
    <n v="0"/>
    <n v="0"/>
    <n v="0"/>
    <n v="0"/>
    <n v="0"/>
    <n v="0"/>
    <n v="0"/>
    <x v="19"/>
  </r>
  <r>
    <n v="3213"/>
    <n v="3213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35"/>
    <n v="35"/>
    <n v="0"/>
    <n v="0"/>
    <x v="63"/>
  </r>
  <r>
    <n v="118"/>
    <n v="118"/>
    <n v="0"/>
    <n v="0"/>
    <n v="118"/>
    <n v="118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54"/>
  </r>
  <r>
    <n v="116"/>
    <n v="116"/>
    <n v="0"/>
    <n v="0"/>
    <n v="116"/>
    <n v="116"/>
    <n v="0"/>
    <n v="0"/>
    <n v="0"/>
    <n v="0"/>
    <n v="0"/>
    <n v="0"/>
    <x v="18"/>
  </r>
  <r>
    <n v="1320"/>
    <n v="1320"/>
    <n v="0"/>
    <n v="0"/>
    <n v="0"/>
    <n v="0"/>
    <n v="0"/>
    <n v="0"/>
    <n v="1320"/>
    <n v="1320"/>
    <n v="0"/>
    <n v="0"/>
    <x v="10"/>
  </r>
  <r>
    <n v="2108"/>
    <n v="2108"/>
    <n v="0"/>
    <n v="0"/>
    <n v="0"/>
    <n v="0"/>
    <n v="0"/>
    <n v="0"/>
    <n v="0"/>
    <n v="0"/>
    <n v="0"/>
    <n v="0"/>
    <x v="14"/>
  </r>
  <r>
    <n v="5981"/>
    <n v="598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289"/>
    <n v="289"/>
    <n v="0"/>
    <n v="0"/>
    <n v="0"/>
    <n v="0"/>
    <n v="0"/>
    <n v="0"/>
    <n v="0"/>
    <n v="0"/>
    <n v="0"/>
    <n v="0"/>
    <x v="53"/>
  </r>
  <r>
    <n v="3134"/>
    <n v="3134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7"/>
  </r>
  <r>
    <n v="223"/>
    <n v="223"/>
    <n v="0"/>
    <n v="0"/>
    <n v="0"/>
    <n v="0"/>
    <n v="0"/>
    <n v="0"/>
    <n v="223"/>
    <n v="223"/>
    <n v="0"/>
    <n v="0"/>
    <x v="28"/>
  </r>
  <r>
    <n v="296"/>
    <n v="296"/>
    <n v="0"/>
    <n v="0"/>
    <n v="0"/>
    <n v="0"/>
    <n v="0"/>
    <n v="0"/>
    <n v="0"/>
    <n v="0"/>
    <n v="0"/>
    <n v="0"/>
    <x v="31"/>
  </r>
  <r>
    <n v="264"/>
    <n v="264"/>
    <n v="0"/>
    <n v="0"/>
    <n v="0"/>
    <n v="0"/>
    <n v="0"/>
    <n v="0"/>
    <n v="0"/>
    <n v="0"/>
    <n v="0"/>
    <n v="0"/>
    <x v="40"/>
  </r>
  <r>
    <n v="591"/>
    <n v="591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0"/>
  </r>
  <r>
    <n v="1941"/>
    <n v="1941"/>
    <n v="0"/>
    <n v="0"/>
    <n v="0"/>
    <n v="0"/>
    <n v="0"/>
    <n v="0"/>
    <n v="0"/>
    <n v="0"/>
    <n v="0"/>
    <n v="0"/>
    <x v="61"/>
  </r>
  <r>
    <n v="33685"/>
    <n v="33685"/>
    <n v="0"/>
    <n v="0"/>
    <n v="0"/>
    <n v="0"/>
    <n v="0"/>
    <n v="0"/>
    <n v="0"/>
    <n v="0"/>
    <n v="0"/>
    <n v="0"/>
    <x v="61"/>
  </r>
  <r>
    <n v="99"/>
    <n v="99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17"/>
  </r>
  <r>
    <n v="1573"/>
    <n v="1573"/>
    <n v="0"/>
    <n v="0"/>
    <n v="0"/>
    <n v="0"/>
    <n v="0"/>
    <n v="0"/>
    <n v="0"/>
    <n v="0"/>
    <n v="0"/>
    <n v="0"/>
    <x v="3"/>
  </r>
  <r>
    <n v="329"/>
    <n v="329"/>
    <n v="0"/>
    <n v="0"/>
    <n v="0"/>
    <n v="0"/>
    <n v="0"/>
    <n v="0"/>
    <n v="0"/>
    <n v="0"/>
    <n v="0"/>
    <n v="0"/>
    <x v="1"/>
  </r>
  <r>
    <n v="1877"/>
    <n v="1877"/>
    <n v="0"/>
    <n v="0"/>
    <n v="0"/>
    <n v="0"/>
    <n v="0"/>
    <n v="0"/>
    <n v="0"/>
    <n v="0"/>
    <n v="0"/>
    <n v="0"/>
    <x v="9"/>
  </r>
  <r>
    <n v="383"/>
    <n v="0"/>
    <n v="383"/>
    <n v="0"/>
    <n v="0"/>
    <n v="0"/>
    <n v="0"/>
    <n v="0"/>
    <n v="0"/>
    <n v="0"/>
    <n v="0"/>
    <n v="0"/>
    <x v="6"/>
  </r>
  <r>
    <n v="726"/>
    <n v="726"/>
    <n v="0"/>
    <n v="0"/>
    <n v="0"/>
    <n v="0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63"/>
  </r>
  <r>
    <n v="3135"/>
    <n v="3135"/>
    <n v="0"/>
    <n v="0"/>
    <n v="0"/>
    <n v="0"/>
    <n v="0"/>
    <n v="0"/>
    <n v="0"/>
    <n v="0"/>
    <n v="0"/>
    <n v="0"/>
    <x v="17"/>
  </r>
  <r>
    <n v="887"/>
    <n v="0"/>
    <n v="887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2"/>
  </r>
  <r>
    <n v="3326"/>
    <n v="3326"/>
    <n v="0"/>
    <n v="0"/>
    <n v="0"/>
    <n v="0"/>
    <n v="0"/>
    <n v="0"/>
    <n v="0"/>
    <n v="0"/>
    <n v="0"/>
    <n v="0"/>
    <x v="26"/>
  </r>
  <r>
    <n v="2853"/>
    <n v="2853"/>
    <n v="0"/>
    <n v="0"/>
    <n v="2853"/>
    <n v="2853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0"/>
  </r>
  <r>
    <n v="201"/>
    <n v="201"/>
    <n v="0"/>
    <n v="0"/>
    <n v="0"/>
    <n v="0"/>
    <n v="0"/>
    <n v="0"/>
    <n v="201"/>
    <n v="201"/>
    <n v="0"/>
    <n v="0"/>
    <x v="37"/>
  </r>
  <r>
    <n v="2"/>
    <n v="2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47"/>
  </r>
  <r>
    <n v="29553"/>
    <n v="29553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7"/>
  </r>
  <r>
    <n v="1482"/>
    <n v="148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3"/>
  </r>
  <r>
    <n v="4"/>
    <n v="4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49"/>
  </r>
  <r>
    <n v="193"/>
    <n v="193"/>
    <n v="0"/>
    <n v="0"/>
    <n v="193"/>
    <n v="193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22"/>
  </r>
  <r>
    <n v="133"/>
    <n v="133"/>
    <n v="0"/>
    <n v="0"/>
    <n v="0"/>
    <n v="0"/>
    <n v="0"/>
    <n v="0"/>
    <n v="0"/>
    <n v="0"/>
    <n v="0"/>
    <n v="0"/>
    <x v="42"/>
  </r>
  <r>
    <n v="290"/>
    <n v="290"/>
    <n v="0"/>
    <n v="0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21"/>
  </r>
  <r>
    <n v="9691"/>
    <n v="9691"/>
    <n v="0"/>
    <n v="0"/>
    <n v="0"/>
    <n v="0"/>
    <n v="0"/>
    <n v="0"/>
    <n v="0"/>
    <n v="0"/>
    <n v="0"/>
    <n v="0"/>
    <x v="46"/>
  </r>
  <r>
    <n v="385"/>
    <n v="385"/>
    <n v="0"/>
    <n v="0"/>
    <n v="0"/>
    <n v="0"/>
    <n v="0"/>
    <n v="0"/>
    <n v="0"/>
    <n v="0"/>
    <n v="0"/>
    <n v="0"/>
    <x v="17"/>
  </r>
  <r>
    <n v="155"/>
    <n v="155"/>
    <n v="0"/>
    <n v="0"/>
    <n v="0"/>
    <n v="0"/>
    <n v="0"/>
    <n v="0"/>
    <n v="0"/>
    <n v="0"/>
    <n v="0"/>
    <n v="0"/>
    <x v="2"/>
  </r>
  <r>
    <n v="216"/>
    <n v="0"/>
    <n v="216"/>
    <n v="0"/>
    <n v="0"/>
    <n v="0"/>
    <n v="0"/>
    <n v="0"/>
    <n v="0"/>
    <n v="0"/>
    <n v="0"/>
    <n v="0"/>
    <x v="15"/>
  </r>
  <r>
    <n v="2147"/>
    <n v="2147"/>
    <n v="0"/>
    <n v="0"/>
    <n v="0"/>
    <n v="0"/>
    <n v="0"/>
    <n v="0"/>
    <n v="0"/>
    <n v="0"/>
    <n v="0"/>
    <n v="0"/>
    <x v="56"/>
  </r>
  <r>
    <n v="1423"/>
    <n v="1423"/>
    <n v="0"/>
    <n v="0"/>
    <n v="0"/>
    <n v="0"/>
    <n v="0"/>
    <n v="0"/>
    <n v="0"/>
    <n v="0"/>
    <n v="0"/>
    <n v="0"/>
    <x v="53"/>
  </r>
  <r>
    <n v="2058"/>
    <n v="2058"/>
    <n v="0"/>
    <n v="0"/>
    <n v="0"/>
    <n v="0"/>
    <n v="0"/>
    <n v="0"/>
    <n v="0"/>
    <n v="0"/>
    <n v="0"/>
    <n v="0"/>
    <x v="52"/>
  </r>
  <r>
    <n v="1633"/>
    <n v="1633"/>
    <n v="0"/>
    <n v="0"/>
    <n v="1633"/>
    <n v="1633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240"/>
    <n v="240"/>
    <n v="0"/>
    <n v="0"/>
    <n v="240"/>
    <n v="24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38"/>
  </r>
  <r>
    <n v="2"/>
    <n v="2"/>
    <n v="0"/>
    <n v="0"/>
    <n v="0"/>
    <n v="0"/>
    <n v="0"/>
    <n v="0"/>
    <n v="0"/>
    <n v="0"/>
    <n v="0"/>
    <n v="0"/>
    <x v="17"/>
  </r>
  <r>
    <n v="584"/>
    <n v="0"/>
    <n v="584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8"/>
  </r>
  <r>
    <n v="2538"/>
    <n v="2538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21"/>
    <n v="21"/>
    <n v="0"/>
    <n v="0"/>
    <x v="73"/>
  </r>
  <r>
    <n v="30"/>
    <n v="3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8"/>
  </r>
  <r>
    <n v="387"/>
    <n v="387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2"/>
  </r>
  <r>
    <n v="315"/>
    <n v="315"/>
    <n v="0"/>
    <n v="0"/>
    <n v="0"/>
    <n v="0"/>
    <n v="0"/>
    <n v="0"/>
    <n v="0"/>
    <n v="0"/>
    <n v="0"/>
    <n v="0"/>
    <x v="60"/>
  </r>
  <r>
    <n v="24417"/>
    <n v="24417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27"/>
  </r>
  <r>
    <n v="113"/>
    <n v="0"/>
    <n v="113"/>
    <n v="0"/>
    <n v="0"/>
    <n v="0"/>
    <n v="0"/>
    <n v="0"/>
    <n v="113"/>
    <n v="0"/>
    <n v="113"/>
    <n v="0"/>
    <x v="22"/>
  </r>
  <r>
    <n v="56"/>
    <n v="56"/>
    <n v="0"/>
    <n v="0"/>
    <n v="56"/>
    <n v="56"/>
    <n v="0"/>
    <n v="0"/>
    <n v="0"/>
    <n v="0"/>
    <n v="0"/>
    <n v="0"/>
    <x v="59"/>
  </r>
  <r>
    <n v="115"/>
    <n v="115"/>
    <n v="0"/>
    <n v="0"/>
    <n v="0"/>
    <n v="0"/>
    <n v="0"/>
    <n v="0"/>
    <n v="0"/>
    <n v="0"/>
    <n v="0"/>
    <n v="0"/>
    <x v="10"/>
  </r>
  <r>
    <n v="962"/>
    <n v="962"/>
    <n v="0"/>
    <n v="0"/>
    <n v="0"/>
    <n v="0"/>
    <n v="0"/>
    <n v="0"/>
    <n v="0"/>
    <n v="0"/>
    <n v="0"/>
    <n v="0"/>
    <x v="25"/>
  </r>
  <r>
    <n v="2054"/>
    <n v="2054"/>
    <n v="0"/>
    <n v="0"/>
    <n v="0"/>
    <n v="0"/>
    <n v="0"/>
    <n v="0"/>
    <n v="0"/>
    <n v="0"/>
    <n v="0"/>
    <n v="0"/>
    <x v="52"/>
  </r>
  <r>
    <n v="400"/>
    <n v="400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4"/>
  </r>
  <r>
    <n v="35"/>
    <n v="35"/>
    <n v="0"/>
    <n v="0"/>
    <n v="35"/>
    <n v="35"/>
    <n v="0"/>
    <n v="0"/>
    <n v="0"/>
    <n v="0"/>
    <n v="0"/>
    <n v="0"/>
    <x v="63"/>
  </r>
  <r>
    <n v="195"/>
    <n v="195"/>
    <n v="0"/>
    <n v="0"/>
    <n v="0"/>
    <n v="0"/>
    <n v="0"/>
    <n v="0"/>
    <n v="195"/>
    <n v="195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64161"/>
    <n v="0"/>
    <n v="64161"/>
    <n v="0"/>
    <n v="0"/>
    <n v="0"/>
    <n v="0"/>
    <n v="0"/>
    <n v="0"/>
    <n v="0"/>
    <n v="0"/>
    <n v="0"/>
    <x v="33"/>
  </r>
  <r>
    <n v="946"/>
    <n v="946"/>
    <n v="0"/>
    <n v="0"/>
    <n v="0"/>
    <n v="0"/>
    <n v="0"/>
    <n v="0"/>
    <n v="0"/>
    <n v="0"/>
    <n v="0"/>
    <n v="0"/>
    <x v="45"/>
  </r>
  <r>
    <n v="7514"/>
    <n v="7514"/>
    <n v="0"/>
    <n v="0"/>
    <n v="0"/>
    <n v="0"/>
    <n v="0"/>
    <n v="0"/>
    <n v="0"/>
    <n v="0"/>
    <n v="0"/>
    <n v="0"/>
    <x v="35"/>
  </r>
  <r>
    <n v="185"/>
    <n v="0"/>
    <n v="185"/>
    <n v="0"/>
    <n v="0"/>
    <n v="0"/>
    <n v="0"/>
    <n v="0"/>
    <n v="0"/>
    <n v="0"/>
    <n v="0"/>
    <n v="0"/>
    <x v="57"/>
  </r>
  <r>
    <n v="329"/>
    <n v="0"/>
    <n v="329"/>
    <n v="0"/>
    <n v="0"/>
    <n v="0"/>
    <n v="0"/>
    <n v="0"/>
    <n v="0"/>
    <n v="0"/>
    <n v="0"/>
    <n v="0"/>
    <x v="68"/>
  </r>
  <r>
    <n v="161"/>
    <n v="0"/>
    <n v="161"/>
    <n v="0"/>
    <n v="0"/>
    <n v="0"/>
    <n v="0"/>
    <n v="0"/>
    <n v="0"/>
    <n v="0"/>
    <n v="0"/>
    <n v="0"/>
    <x v="31"/>
  </r>
  <r>
    <n v="3348"/>
    <n v="0"/>
    <n v="3348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9"/>
  </r>
  <r>
    <n v="10491"/>
    <n v="10491"/>
    <n v="0"/>
    <n v="0"/>
    <n v="0"/>
    <n v="0"/>
    <n v="0"/>
    <n v="0"/>
    <n v="0"/>
    <n v="0"/>
    <n v="0"/>
    <n v="0"/>
    <x v="61"/>
  </r>
  <r>
    <n v="66"/>
    <n v="66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32"/>
  </r>
  <r>
    <n v="3907"/>
    <n v="3907"/>
    <n v="0"/>
    <n v="0"/>
    <n v="3907"/>
    <n v="3907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32"/>
    <n v="32"/>
    <n v="0"/>
    <n v="0"/>
    <x v="4"/>
  </r>
  <r>
    <n v="354"/>
    <n v="354"/>
    <n v="0"/>
    <n v="0"/>
    <n v="0"/>
    <n v="0"/>
    <n v="0"/>
    <n v="0"/>
    <n v="0"/>
    <n v="0"/>
    <n v="0"/>
    <n v="0"/>
    <x v="61"/>
  </r>
  <r>
    <n v="1691"/>
    <n v="1691"/>
    <n v="0"/>
    <n v="0"/>
    <n v="0"/>
    <n v="0"/>
    <n v="0"/>
    <n v="0"/>
    <n v="0"/>
    <n v="0"/>
    <n v="0"/>
    <n v="0"/>
    <x v="60"/>
  </r>
  <r>
    <n v="13"/>
    <n v="13"/>
    <n v="0"/>
    <n v="0"/>
    <n v="13"/>
    <n v="13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55"/>
  </r>
  <r>
    <n v="511"/>
    <n v="511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26"/>
  </r>
  <r>
    <n v="510"/>
    <n v="510"/>
    <n v="0"/>
    <n v="0"/>
    <n v="510"/>
    <n v="510"/>
    <n v="0"/>
    <n v="0"/>
    <n v="0"/>
    <n v="0"/>
    <n v="0"/>
    <n v="0"/>
    <x v="25"/>
  </r>
  <r>
    <n v="2345"/>
    <n v="2345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35"/>
  </r>
  <r>
    <n v="10818"/>
    <n v="0"/>
    <n v="10818"/>
    <n v="0"/>
    <n v="0"/>
    <n v="0"/>
    <n v="0"/>
    <n v="0"/>
    <n v="10818"/>
    <n v="0"/>
    <n v="10818"/>
    <n v="0"/>
    <x v="33"/>
  </r>
  <r>
    <n v="26"/>
    <n v="26"/>
    <n v="0"/>
    <n v="0"/>
    <n v="0"/>
    <n v="0"/>
    <n v="0"/>
    <n v="0"/>
    <n v="0"/>
    <n v="0"/>
    <n v="0"/>
    <n v="0"/>
    <x v="18"/>
  </r>
  <r>
    <n v="1246"/>
    <n v="1246"/>
    <n v="0"/>
    <n v="0"/>
    <n v="0"/>
    <n v="0"/>
    <n v="0"/>
    <n v="0"/>
    <n v="1246"/>
    <n v="1246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6113"/>
    <n v="6113"/>
    <n v="0"/>
    <n v="0"/>
    <n v="0"/>
    <n v="0"/>
    <n v="0"/>
    <n v="0"/>
    <n v="0"/>
    <n v="0"/>
    <n v="0"/>
    <n v="0"/>
    <x v="26"/>
  </r>
  <r>
    <n v="488"/>
    <n v="0"/>
    <n v="488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39"/>
  </r>
  <r>
    <n v="19"/>
    <n v="19"/>
    <n v="0"/>
    <n v="0"/>
    <n v="0"/>
    <n v="0"/>
    <n v="0"/>
    <n v="0"/>
    <n v="0"/>
    <n v="0"/>
    <n v="0"/>
    <n v="0"/>
    <x v="4"/>
  </r>
  <r>
    <n v="465"/>
    <n v="0"/>
    <n v="465"/>
    <n v="0"/>
    <n v="0"/>
    <n v="0"/>
    <n v="0"/>
    <n v="0"/>
    <n v="0"/>
    <n v="0"/>
    <n v="0"/>
    <n v="0"/>
    <x v="12"/>
  </r>
  <r>
    <n v="174"/>
    <n v="174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23"/>
  </r>
  <r>
    <n v="113"/>
    <n v="113"/>
    <n v="0"/>
    <n v="0"/>
    <n v="0"/>
    <n v="0"/>
    <n v="0"/>
    <n v="0"/>
    <n v="0"/>
    <n v="0"/>
    <n v="0"/>
    <n v="0"/>
    <x v="19"/>
  </r>
  <r>
    <n v="1098"/>
    <n v="0"/>
    <n v="1098"/>
    <n v="0"/>
    <n v="0"/>
    <n v="0"/>
    <n v="0"/>
    <n v="0"/>
    <n v="0"/>
    <n v="0"/>
    <n v="0"/>
    <n v="0"/>
    <x v="46"/>
  </r>
  <r>
    <n v="1634"/>
    <n v="0"/>
    <n v="1634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0"/>
  </r>
  <r>
    <n v="1261"/>
    <n v="1261"/>
    <n v="0"/>
    <n v="0"/>
    <n v="1261"/>
    <n v="1261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5"/>
  </r>
  <r>
    <n v="621"/>
    <n v="0"/>
    <n v="621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5"/>
  </r>
  <r>
    <n v="1344"/>
    <n v="1344"/>
    <n v="0"/>
    <n v="0"/>
    <n v="0"/>
    <n v="0"/>
    <n v="0"/>
    <n v="0"/>
    <n v="0"/>
    <n v="0"/>
    <n v="0"/>
    <n v="0"/>
    <x v="16"/>
  </r>
  <r>
    <n v="513"/>
    <n v="51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2"/>
  </r>
  <r>
    <n v="388"/>
    <n v="388"/>
    <n v="0"/>
    <n v="0"/>
    <n v="0"/>
    <n v="0"/>
    <n v="0"/>
    <n v="0"/>
    <n v="0"/>
    <n v="0"/>
    <n v="0"/>
    <n v="0"/>
    <x v="42"/>
  </r>
  <r>
    <n v="1204"/>
    <n v="0"/>
    <n v="1204"/>
    <n v="0"/>
    <n v="0"/>
    <n v="0"/>
    <n v="0"/>
    <n v="0"/>
    <n v="0"/>
    <n v="0"/>
    <n v="0"/>
    <n v="0"/>
    <x v="49"/>
  </r>
  <r>
    <n v="2324"/>
    <n v="0"/>
    <n v="2324"/>
    <n v="0"/>
    <n v="2324"/>
    <n v="0"/>
    <n v="2324"/>
    <n v="0"/>
    <n v="0"/>
    <n v="0"/>
    <n v="0"/>
    <n v="0"/>
    <x v="20"/>
  </r>
  <r>
    <n v="127"/>
    <n v="127"/>
    <n v="0"/>
    <n v="0"/>
    <n v="0"/>
    <n v="0"/>
    <n v="0"/>
    <n v="0"/>
    <n v="0"/>
    <n v="0"/>
    <n v="0"/>
    <n v="0"/>
    <x v="60"/>
  </r>
  <r>
    <n v="948"/>
    <n v="948"/>
    <n v="0"/>
    <n v="0"/>
    <n v="0"/>
    <n v="0"/>
    <n v="0"/>
    <n v="0"/>
    <n v="0"/>
    <n v="0"/>
    <n v="0"/>
    <n v="0"/>
    <x v="18"/>
  </r>
  <r>
    <n v="195"/>
    <n v="19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8"/>
  </r>
  <r>
    <n v="7495"/>
    <n v="7495"/>
    <n v="0"/>
    <n v="0"/>
    <n v="0"/>
    <n v="0"/>
    <n v="0"/>
    <n v="0"/>
    <n v="0"/>
    <n v="0"/>
    <n v="0"/>
    <n v="0"/>
    <x v="47"/>
  </r>
  <r>
    <n v="112"/>
    <n v="112"/>
    <n v="0"/>
    <n v="0"/>
    <n v="0"/>
    <n v="0"/>
    <n v="0"/>
    <n v="0"/>
    <n v="0"/>
    <n v="0"/>
    <n v="0"/>
    <n v="0"/>
    <x v="17"/>
  </r>
  <r>
    <n v="134"/>
    <n v="134"/>
    <n v="0"/>
    <n v="0"/>
    <n v="0"/>
    <n v="0"/>
    <n v="0"/>
    <n v="0"/>
    <n v="0"/>
    <n v="0"/>
    <n v="0"/>
    <n v="0"/>
    <x v="60"/>
  </r>
  <r>
    <n v="209"/>
    <n v="209"/>
    <n v="0"/>
    <n v="0"/>
    <n v="209"/>
    <n v="209"/>
    <n v="0"/>
    <n v="0"/>
    <n v="0"/>
    <n v="0"/>
    <n v="0"/>
    <n v="0"/>
    <x v="71"/>
  </r>
  <r>
    <n v="3"/>
    <n v="3"/>
    <n v="0"/>
    <n v="0"/>
    <n v="3"/>
    <n v="3"/>
    <n v="0"/>
    <n v="0"/>
    <n v="0"/>
    <n v="0"/>
    <n v="0"/>
    <n v="0"/>
    <x v="68"/>
  </r>
  <r>
    <n v="6644"/>
    <n v="6644"/>
    <n v="0"/>
    <n v="0"/>
    <n v="0"/>
    <n v="0"/>
    <n v="0"/>
    <n v="0"/>
    <n v="6644"/>
    <n v="6644"/>
    <n v="0"/>
    <n v="0"/>
    <x v="56"/>
  </r>
  <r>
    <n v="8"/>
    <n v="8"/>
    <n v="0"/>
    <n v="0"/>
    <n v="0"/>
    <n v="0"/>
    <n v="0"/>
    <n v="0"/>
    <n v="0"/>
    <n v="0"/>
    <n v="0"/>
    <n v="0"/>
    <x v="49"/>
  </r>
  <r>
    <n v="1056"/>
    <n v="0"/>
    <n v="1056"/>
    <n v="0"/>
    <n v="0"/>
    <n v="0"/>
    <n v="0"/>
    <n v="0"/>
    <n v="0"/>
    <n v="0"/>
    <n v="0"/>
    <n v="0"/>
    <x v="39"/>
  </r>
  <r>
    <n v="1285"/>
    <n v="1285"/>
    <n v="0"/>
    <n v="0"/>
    <n v="0"/>
    <n v="0"/>
    <n v="0"/>
    <n v="0"/>
    <n v="0"/>
    <n v="0"/>
    <n v="0"/>
    <n v="0"/>
    <x v="47"/>
  </r>
  <r>
    <n v="5298"/>
    <n v="5298"/>
    <n v="0"/>
    <n v="0"/>
    <n v="5298"/>
    <n v="5298"/>
    <n v="0"/>
    <n v="0"/>
    <n v="0"/>
    <n v="0"/>
    <n v="0"/>
    <n v="0"/>
    <x v="54"/>
  </r>
  <r>
    <n v="1437"/>
    <n v="1437"/>
    <n v="0"/>
    <n v="0"/>
    <n v="0"/>
    <n v="0"/>
    <n v="0"/>
    <n v="0"/>
    <n v="0"/>
    <n v="0"/>
    <n v="0"/>
    <n v="0"/>
    <x v="21"/>
  </r>
  <r>
    <n v="159"/>
    <n v="159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64"/>
  </r>
  <r>
    <n v="765"/>
    <n v="0"/>
    <n v="765"/>
    <n v="0"/>
    <n v="765"/>
    <n v="0"/>
    <n v="765"/>
    <n v="0"/>
    <n v="0"/>
    <n v="0"/>
    <n v="0"/>
    <n v="0"/>
    <x v="49"/>
  </r>
  <r>
    <n v="114"/>
    <n v="114"/>
    <n v="0"/>
    <n v="0"/>
    <n v="0"/>
    <n v="0"/>
    <n v="0"/>
    <n v="0"/>
    <n v="0"/>
    <n v="0"/>
    <n v="0"/>
    <n v="0"/>
    <x v="4"/>
  </r>
  <r>
    <n v="3371"/>
    <n v="3371"/>
    <n v="0"/>
    <n v="0"/>
    <n v="0"/>
    <n v="0"/>
    <n v="0"/>
    <n v="0"/>
    <n v="0"/>
    <n v="0"/>
    <n v="0"/>
    <n v="0"/>
    <x v="47"/>
  </r>
  <r>
    <n v="165"/>
    <n v="165"/>
    <n v="0"/>
    <n v="0"/>
    <n v="0"/>
    <n v="0"/>
    <n v="0"/>
    <n v="0"/>
    <n v="0"/>
    <n v="0"/>
    <n v="0"/>
    <n v="0"/>
    <x v="25"/>
  </r>
  <r>
    <n v="263"/>
    <n v="26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13"/>
  </r>
  <r>
    <n v="213"/>
    <n v="0"/>
    <n v="213"/>
    <n v="0"/>
    <n v="0"/>
    <n v="0"/>
    <n v="0"/>
    <n v="0"/>
    <n v="213"/>
    <n v="0"/>
    <n v="213"/>
    <n v="0"/>
    <x v="51"/>
  </r>
  <r>
    <n v="2994"/>
    <n v="2994"/>
    <n v="0"/>
    <n v="0"/>
    <n v="0"/>
    <n v="0"/>
    <n v="0"/>
    <n v="0"/>
    <n v="0"/>
    <n v="0"/>
    <n v="0"/>
    <n v="0"/>
    <x v="25"/>
  </r>
  <r>
    <n v="361"/>
    <n v="361"/>
    <n v="0"/>
    <n v="0"/>
    <n v="361"/>
    <n v="361"/>
    <n v="0"/>
    <n v="0"/>
    <n v="0"/>
    <n v="0"/>
    <n v="0"/>
    <n v="0"/>
    <x v="45"/>
  </r>
  <r>
    <n v="194"/>
    <n v="194"/>
    <n v="0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48"/>
  </r>
  <r>
    <n v="245"/>
    <n v="24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68"/>
  </r>
  <r>
    <n v="902"/>
    <n v="90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93"/>
    <n v="93"/>
    <n v="0"/>
    <n v="0"/>
    <x v="73"/>
  </r>
  <r>
    <n v="17"/>
    <n v="17"/>
    <n v="0"/>
    <n v="0"/>
    <n v="0"/>
    <n v="0"/>
    <n v="0"/>
    <n v="0"/>
    <n v="0"/>
    <n v="0"/>
    <n v="0"/>
    <n v="0"/>
    <x v="21"/>
  </r>
  <r>
    <n v="736"/>
    <n v="736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0"/>
  </r>
  <r>
    <n v="319"/>
    <n v="319"/>
    <n v="0"/>
    <n v="0"/>
    <n v="0"/>
    <n v="0"/>
    <n v="0"/>
    <n v="0"/>
    <n v="0"/>
    <n v="0"/>
    <n v="0"/>
    <n v="0"/>
    <x v="18"/>
  </r>
  <r>
    <n v="2314"/>
    <n v="0"/>
    <n v="2314"/>
    <n v="0"/>
    <n v="0"/>
    <n v="0"/>
    <n v="0"/>
    <n v="0"/>
    <n v="0"/>
    <n v="0"/>
    <n v="0"/>
    <n v="0"/>
    <x v="50"/>
  </r>
  <r>
    <n v="729"/>
    <n v="729"/>
    <n v="0"/>
    <n v="0"/>
    <n v="0"/>
    <n v="0"/>
    <n v="0"/>
    <n v="0"/>
    <n v="0"/>
    <n v="0"/>
    <n v="0"/>
    <n v="0"/>
    <x v="34"/>
  </r>
  <r>
    <n v="295"/>
    <n v="29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37"/>
  </r>
  <r>
    <n v="272499"/>
    <n v="0"/>
    <n v="0"/>
    <n v="272499"/>
    <n v="272499"/>
    <n v="0"/>
    <n v="0"/>
    <n v="272499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8"/>
  </r>
  <r>
    <n v="275"/>
    <n v="275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39"/>
  </r>
  <r>
    <n v="331"/>
    <n v="331"/>
    <n v="0"/>
    <n v="0"/>
    <n v="0"/>
    <n v="0"/>
    <n v="0"/>
    <n v="0"/>
    <n v="0"/>
    <n v="0"/>
    <n v="0"/>
    <n v="0"/>
    <x v="52"/>
  </r>
  <r>
    <n v="6669"/>
    <n v="6669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63"/>
  </r>
  <r>
    <n v="469"/>
    <n v="469"/>
    <n v="0"/>
    <n v="0"/>
    <n v="0"/>
    <n v="0"/>
    <n v="0"/>
    <n v="0"/>
    <n v="0"/>
    <n v="0"/>
    <n v="0"/>
    <n v="0"/>
    <x v="54"/>
  </r>
  <r>
    <n v="547"/>
    <n v="547"/>
    <n v="0"/>
    <n v="0"/>
    <n v="547"/>
    <n v="547"/>
    <n v="0"/>
    <n v="0"/>
    <n v="0"/>
    <n v="0"/>
    <n v="0"/>
    <n v="0"/>
    <x v="61"/>
  </r>
  <r>
    <n v="14546"/>
    <n v="0"/>
    <n v="14546"/>
    <n v="0"/>
    <n v="14546"/>
    <n v="0"/>
    <n v="14546"/>
    <n v="0"/>
    <n v="0"/>
    <n v="0"/>
    <n v="0"/>
    <n v="0"/>
    <x v="56"/>
  </r>
  <r>
    <n v="3217"/>
    <n v="3217"/>
    <n v="0"/>
    <n v="0"/>
    <n v="3217"/>
    <n v="3217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70"/>
  </r>
  <r>
    <n v="552"/>
    <n v="552"/>
    <n v="0"/>
    <n v="0"/>
    <n v="0"/>
    <n v="0"/>
    <n v="0"/>
    <n v="0"/>
    <n v="0"/>
    <n v="0"/>
    <n v="0"/>
    <n v="0"/>
    <x v="38"/>
  </r>
  <r>
    <n v="2368"/>
    <n v="2368"/>
    <n v="0"/>
    <n v="0"/>
    <n v="0"/>
    <n v="0"/>
    <n v="0"/>
    <n v="0"/>
    <n v="0"/>
    <n v="0"/>
    <n v="0"/>
    <n v="0"/>
    <x v="11"/>
  </r>
  <r>
    <n v="6756"/>
    <n v="0"/>
    <n v="6756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0"/>
    <n v="0"/>
    <n v="0"/>
    <n v="0"/>
    <x v="29"/>
  </r>
  <r>
    <n v="7550"/>
    <n v="7550"/>
    <n v="0"/>
    <n v="0"/>
    <n v="7550"/>
    <n v="7550"/>
    <n v="0"/>
    <n v="0"/>
    <n v="0"/>
    <n v="0"/>
    <n v="0"/>
    <n v="0"/>
    <x v="56"/>
  </r>
  <r>
    <n v="1786"/>
    <n v="1786"/>
    <n v="0"/>
    <n v="0"/>
    <n v="1786"/>
    <n v="1786"/>
    <n v="0"/>
    <n v="0"/>
    <n v="0"/>
    <n v="0"/>
    <n v="0"/>
    <n v="0"/>
    <x v="31"/>
  </r>
  <r>
    <n v="404"/>
    <n v="404"/>
    <n v="0"/>
    <n v="0"/>
    <n v="0"/>
    <n v="0"/>
    <n v="0"/>
    <n v="0"/>
    <n v="404"/>
    <n v="404"/>
    <n v="0"/>
    <n v="0"/>
    <x v="53"/>
  </r>
  <r>
    <n v="2"/>
    <n v="2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57"/>
  </r>
  <r>
    <n v="87"/>
    <n v="87"/>
    <n v="0"/>
    <n v="0"/>
    <n v="87"/>
    <n v="87"/>
    <n v="0"/>
    <n v="0"/>
    <n v="0"/>
    <n v="0"/>
    <n v="0"/>
    <n v="0"/>
    <x v="27"/>
  </r>
  <r>
    <n v="10465"/>
    <n v="0"/>
    <n v="10465"/>
    <n v="0"/>
    <n v="0"/>
    <n v="0"/>
    <n v="0"/>
    <n v="0"/>
    <n v="0"/>
    <n v="0"/>
    <n v="0"/>
    <n v="0"/>
    <x v="6"/>
  </r>
  <r>
    <n v="81"/>
    <n v="81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16"/>
  </r>
  <r>
    <n v="40"/>
    <n v="40"/>
    <n v="0"/>
    <n v="0"/>
    <n v="0"/>
    <n v="0"/>
    <n v="0"/>
    <n v="0"/>
    <n v="0"/>
    <n v="0"/>
    <n v="0"/>
    <n v="0"/>
    <x v="47"/>
  </r>
  <r>
    <n v="1206"/>
    <n v="1206"/>
    <n v="0"/>
    <n v="0"/>
    <n v="0"/>
    <n v="0"/>
    <n v="0"/>
    <n v="0"/>
    <n v="0"/>
    <n v="0"/>
    <n v="0"/>
    <n v="0"/>
    <x v="21"/>
  </r>
  <r>
    <n v="253"/>
    <n v="253"/>
    <n v="0"/>
    <n v="0"/>
    <n v="253"/>
    <n v="253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58"/>
  </r>
  <r>
    <n v="18478"/>
    <n v="18478"/>
    <n v="0"/>
    <n v="0"/>
    <n v="0"/>
    <n v="0"/>
    <n v="0"/>
    <n v="0"/>
    <n v="0"/>
    <n v="0"/>
    <n v="0"/>
    <n v="0"/>
    <x v="2"/>
  </r>
  <r>
    <n v="716"/>
    <n v="0"/>
    <n v="716"/>
    <n v="0"/>
    <n v="0"/>
    <n v="0"/>
    <n v="0"/>
    <n v="0"/>
    <n v="0"/>
    <n v="0"/>
    <n v="0"/>
    <n v="0"/>
    <x v="16"/>
  </r>
  <r>
    <n v="16314"/>
    <n v="16314"/>
    <n v="0"/>
    <n v="0"/>
    <n v="0"/>
    <n v="0"/>
    <n v="0"/>
    <n v="0"/>
    <n v="0"/>
    <n v="0"/>
    <n v="0"/>
    <n v="0"/>
    <x v="54"/>
  </r>
  <r>
    <n v="1859"/>
    <n v="1859"/>
    <n v="0"/>
    <n v="0"/>
    <n v="0"/>
    <n v="0"/>
    <n v="0"/>
    <n v="0"/>
    <n v="0"/>
    <n v="0"/>
    <n v="0"/>
    <n v="0"/>
    <x v="45"/>
  </r>
  <r>
    <n v="402"/>
    <n v="402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9"/>
  </r>
  <r>
    <n v="50"/>
    <n v="50"/>
    <n v="0"/>
    <n v="0"/>
    <n v="50"/>
    <n v="50"/>
    <n v="0"/>
    <n v="0"/>
    <n v="0"/>
    <n v="0"/>
    <n v="0"/>
    <n v="0"/>
    <x v="34"/>
  </r>
  <r>
    <n v="93"/>
    <n v="93"/>
    <n v="0"/>
    <n v="0"/>
    <n v="0"/>
    <n v="0"/>
    <n v="0"/>
    <n v="0"/>
    <n v="93"/>
    <n v="93"/>
    <n v="0"/>
    <n v="0"/>
    <x v="9"/>
  </r>
  <r>
    <n v="18"/>
    <n v="18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25"/>
    <n v="25"/>
    <n v="0"/>
    <n v="0"/>
    <x v="26"/>
  </r>
  <r>
    <n v="266"/>
    <n v="0"/>
    <n v="266"/>
    <n v="0"/>
    <n v="0"/>
    <n v="0"/>
    <n v="0"/>
    <n v="0"/>
    <n v="0"/>
    <n v="0"/>
    <n v="0"/>
    <n v="0"/>
    <x v="68"/>
  </r>
  <r>
    <n v="3887"/>
    <n v="0"/>
    <n v="3887"/>
    <n v="0"/>
    <n v="0"/>
    <n v="0"/>
    <n v="0"/>
    <n v="0"/>
    <n v="0"/>
    <n v="0"/>
    <n v="0"/>
    <n v="0"/>
    <x v="8"/>
  </r>
  <r>
    <n v="822"/>
    <n v="822"/>
    <n v="0"/>
    <n v="0"/>
    <n v="0"/>
    <n v="0"/>
    <n v="0"/>
    <n v="0"/>
    <n v="0"/>
    <n v="0"/>
    <n v="0"/>
    <n v="0"/>
    <x v="11"/>
  </r>
  <r>
    <n v="75"/>
    <n v="0"/>
    <n v="75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5"/>
  </r>
  <r>
    <n v="2259"/>
    <n v="2259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53"/>
  </r>
  <r>
    <n v="831"/>
    <n v="831"/>
    <n v="0"/>
    <n v="0"/>
    <n v="0"/>
    <n v="0"/>
    <n v="0"/>
    <n v="0"/>
    <n v="0"/>
    <n v="0"/>
    <n v="0"/>
    <n v="0"/>
    <x v="6"/>
  </r>
  <r>
    <n v="159"/>
    <n v="159"/>
    <n v="0"/>
    <n v="0"/>
    <n v="0"/>
    <n v="0"/>
    <n v="0"/>
    <n v="0"/>
    <n v="0"/>
    <n v="0"/>
    <n v="0"/>
    <n v="0"/>
    <x v="37"/>
  </r>
  <r>
    <n v="515"/>
    <n v="515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4"/>
  </r>
  <r>
    <n v="810"/>
    <n v="810"/>
    <n v="0"/>
    <n v="0"/>
    <n v="0"/>
    <n v="0"/>
    <n v="0"/>
    <n v="0"/>
    <n v="810"/>
    <n v="810"/>
    <n v="0"/>
    <n v="0"/>
    <x v="17"/>
  </r>
  <r>
    <n v="32"/>
    <n v="32"/>
    <n v="0"/>
    <n v="0"/>
    <n v="0"/>
    <n v="0"/>
    <n v="0"/>
    <n v="0"/>
    <n v="0"/>
    <n v="0"/>
    <n v="0"/>
    <n v="0"/>
    <x v="19"/>
  </r>
  <r>
    <n v="12665"/>
    <n v="1266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4"/>
  </r>
  <r>
    <n v="134"/>
    <n v="134"/>
    <n v="0"/>
    <n v="0"/>
    <n v="0"/>
    <n v="0"/>
    <n v="0"/>
    <n v="0"/>
    <n v="0"/>
    <n v="0"/>
    <n v="0"/>
    <n v="0"/>
    <x v="52"/>
  </r>
  <r>
    <n v="1804"/>
    <n v="1804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0"/>
  </r>
  <r>
    <n v="542"/>
    <n v="54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9"/>
  </r>
  <r>
    <n v="562"/>
    <n v="562"/>
    <n v="0"/>
    <n v="0"/>
    <n v="562"/>
    <n v="562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34"/>
  </r>
  <r>
    <n v="33"/>
    <n v="33"/>
    <n v="0"/>
    <n v="0"/>
    <n v="0"/>
    <n v="0"/>
    <n v="0"/>
    <n v="0"/>
    <n v="0"/>
    <n v="0"/>
    <n v="0"/>
    <n v="0"/>
    <x v="38"/>
  </r>
  <r>
    <n v="1825"/>
    <n v="1825"/>
    <n v="0"/>
    <n v="0"/>
    <n v="0"/>
    <n v="0"/>
    <n v="0"/>
    <n v="0"/>
    <n v="1825"/>
    <n v="1825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1821"/>
    <n v="1821"/>
    <n v="0"/>
    <n v="0"/>
    <n v="0"/>
    <n v="0"/>
    <n v="0"/>
    <n v="0"/>
    <n v="0"/>
    <n v="0"/>
    <n v="0"/>
    <n v="0"/>
    <x v="34"/>
  </r>
  <r>
    <n v="9049"/>
    <n v="0"/>
    <n v="9049"/>
    <n v="0"/>
    <n v="0"/>
    <n v="0"/>
    <n v="0"/>
    <n v="0"/>
    <n v="0"/>
    <n v="0"/>
    <n v="0"/>
    <n v="0"/>
    <x v="1"/>
  </r>
  <r>
    <n v="1493"/>
    <n v="149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62"/>
  </r>
  <r>
    <n v="851"/>
    <n v="851"/>
    <n v="0"/>
    <n v="0"/>
    <n v="851"/>
    <n v="851"/>
    <n v="0"/>
    <n v="0"/>
    <n v="0"/>
    <n v="0"/>
    <n v="0"/>
    <n v="0"/>
    <x v="62"/>
  </r>
  <r>
    <n v="846"/>
    <n v="846"/>
    <n v="0"/>
    <n v="0"/>
    <n v="846"/>
    <n v="846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64"/>
  </r>
  <r>
    <n v="4012"/>
    <n v="4012"/>
    <n v="0"/>
    <n v="0"/>
    <n v="0"/>
    <n v="0"/>
    <n v="0"/>
    <n v="0"/>
    <n v="0"/>
    <n v="0"/>
    <n v="0"/>
    <n v="0"/>
    <x v="52"/>
  </r>
  <r>
    <n v="227"/>
    <n v="227"/>
    <n v="0"/>
    <n v="0"/>
    <n v="0"/>
    <n v="0"/>
    <n v="0"/>
    <n v="0"/>
    <n v="0"/>
    <n v="0"/>
    <n v="0"/>
    <n v="0"/>
    <x v="60"/>
  </r>
  <r>
    <n v="111"/>
    <n v="111"/>
    <n v="0"/>
    <n v="0"/>
    <n v="0"/>
    <n v="0"/>
    <n v="0"/>
    <n v="0"/>
    <n v="0"/>
    <n v="0"/>
    <n v="0"/>
    <n v="0"/>
    <x v="41"/>
  </r>
  <r>
    <n v="4546"/>
    <n v="4546"/>
    <n v="0"/>
    <n v="0"/>
    <n v="0"/>
    <n v="0"/>
    <n v="0"/>
    <n v="0"/>
    <n v="4546"/>
    <n v="4546"/>
    <n v="0"/>
    <n v="0"/>
    <x v="29"/>
  </r>
  <r>
    <n v="956"/>
    <n v="956"/>
    <n v="0"/>
    <n v="0"/>
    <n v="0"/>
    <n v="0"/>
    <n v="0"/>
    <n v="0"/>
    <n v="956"/>
    <n v="956"/>
    <n v="0"/>
    <n v="0"/>
    <x v="14"/>
  </r>
  <r>
    <n v="2398"/>
    <n v="0"/>
    <n v="2398"/>
    <n v="0"/>
    <n v="0"/>
    <n v="0"/>
    <n v="0"/>
    <n v="0"/>
    <n v="0"/>
    <n v="0"/>
    <n v="0"/>
    <n v="0"/>
    <x v="8"/>
  </r>
  <r>
    <n v="198"/>
    <n v="198"/>
    <n v="0"/>
    <n v="0"/>
    <n v="0"/>
    <n v="0"/>
    <n v="0"/>
    <n v="0"/>
    <n v="0"/>
    <n v="0"/>
    <n v="0"/>
    <n v="0"/>
    <x v="45"/>
  </r>
  <r>
    <n v="1520"/>
    <n v="0"/>
    <n v="1520"/>
    <n v="0"/>
    <n v="0"/>
    <n v="0"/>
    <n v="0"/>
    <n v="0"/>
    <n v="0"/>
    <n v="0"/>
    <n v="0"/>
    <n v="0"/>
    <x v="51"/>
  </r>
  <r>
    <n v="262"/>
    <n v="262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3"/>
  </r>
  <r>
    <n v="2638"/>
    <n v="2638"/>
    <n v="0"/>
    <n v="0"/>
    <n v="0"/>
    <n v="0"/>
    <n v="0"/>
    <n v="0"/>
    <n v="0"/>
    <n v="0"/>
    <n v="0"/>
    <n v="0"/>
    <x v="47"/>
  </r>
  <r>
    <n v="99"/>
    <n v="99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50"/>
    <n v="50"/>
    <n v="0"/>
    <n v="0"/>
    <x v="28"/>
  </r>
  <r>
    <n v="2"/>
    <n v="2"/>
    <n v="0"/>
    <n v="0"/>
    <n v="0"/>
    <n v="0"/>
    <n v="0"/>
    <n v="0"/>
    <n v="0"/>
    <n v="0"/>
    <n v="0"/>
    <n v="0"/>
    <x v="47"/>
  </r>
  <r>
    <n v="7671"/>
    <n v="0"/>
    <n v="7671"/>
    <n v="0"/>
    <n v="0"/>
    <n v="0"/>
    <n v="0"/>
    <n v="0"/>
    <n v="0"/>
    <n v="0"/>
    <n v="0"/>
    <n v="0"/>
    <x v="54"/>
  </r>
  <r>
    <n v="803"/>
    <n v="803"/>
    <n v="0"/>
    <n v="0"/>
    <n v="803"/>
    <n v="803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37"/>
  </r>
  <r>
    <n v="309"/>
    <n v="309"/>
    <n v="0"/>
    <n v="0"/>
    <n v="0"/>
    <n v="0"/>
    <n v="0"/>
    <n v="0"/>
    <n v="0"/>
    <n v="0"/>
    <n v="0"/>
    <n v="0"/>
    <x v="1"/>
  </r>
  <r>
    <n v="5682"/>
    <n v="5682"/>
    <n v="0"/>
    <n v="0"/>
    <n v="0"/>
    <n v="0"/>
    <n v="0"/>
    <n v="0"/>
    <n v="5682"/>
    <n v="5682"/>
    <n v="0"/>
    <n v="0"/>
    <x v="8"/>
  </r>
  <r>
    <n v="3"/>
    <n v="3"/>
    <n v="0"/>
    <n v="0"/>
    <n v="0"/>
    <n v="0"/>
    <n v="0"/>
    <n v="0"/>
    <n v="0"/>
    <n v="0"/>
    <n v="0"/>
    <n v="0"/>
    <x v="49"/>
  </r>
  <r>
    <n v="2259"/>
    <n v="2259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30"/>
  </r>
  <r>
    <n v="90"/>
    <n v="9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0"/>
  </r>
  <r>
    <n v="693"/>
    <n v="693"/>
    <n v="0"/>
    <n v="0"/>
    <n v="0"/>
    <n v="0"/>
    <n v="0"/>
    <n v="0"/>
    <n v="0"/>
    <n v="0"/>
    <n v="0"/>
    <n v="0"/>
    <x v="72"/>
  </r>
  <r>
    <n v="39"/>
    <n v="39"/>
    <n v="0"/>
    <n v="0"/>
    <n v="0"/>
    <n v="0"/>
    <n v="0"/>
    <n v="0"/>
    <n v="0"/>
    <n v="0"/>
    <n v="0"/>
    <n v="0"/>
    <x v="19"/>
  </r>
  <r>
    <n v="861"/>
    <n v="0"/>
    <n v="861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0"/>
  </r>
  <r>
    <n v="204"/>
    <n v="204"/>
    <n v="0"/>
    <n v="0"/>
    <n v="0"/>
    <n v="0"/>
    <n v="0"/>
    <n v="0"/>
    <n v="0"/>
    <n v="0"/>
    <n v="0"/>
    <n v="0"/>
    <x v="63"/>
  </r>
  <r>
    <n v="2834"/>
    <n v="0"/>
    <n v="2834"/>
    <n v="0"/>
    <n v="0"/>
    <n v="0"/>
    <n v="0"/>
    <n v="0"/>
    <n v="0"/>
    <n v="0"/>
    <n v="0"/>
    <n v="0"/>
    <x v="40"/>
  </r>
  <r>
    <n v="87"/>
    <n v="87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60"/>
  </r>
  <r>
    <n v="53"/>
    <n v="53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1"/>
  </r>
  <r>
    <n v="611"/>
    <n v="61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8"/>
  </r>
  <r>
    <n v="8871"/>
    <n v="8871"/>
    <n v="0"/>
    <n v="0"/>
    <n v="0"/>
    <n v="0"/>
    <n v="0"/>
    <n v="0"/>
    <n v="0"/>
    <n v="0"/>
    <n v="0"/>
    <n v="0"/>
    <x v="5"/>
  </r>
  <r>
    <n v="1858"/>
    <n v="185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8"/>
  </r>
  <r>
    <n v="20"/>
    <n v="0"/>
    <n v="20"/>
    <n v="0"/>
    <n v="0"/>
    <n v="0"/>
    <n v="0"/>
    <n v="0"/>
    <n v="0"/>
    <n v="0"/>
    <n v="0"/>
    <n v="0"/>
    <x v="22"/>
  </r>
  <r>
    <n v="16573"/>
    <n v="0"/>
    <n v="16573"/>
    <n v="0"/>
    <n v="0"/>
    <n v="0"/>
    <n v="0"/>
    <n v="0"/>
    <n v="16573"/>
    <n v="0"/>
    <n v="16573"/>
    <n v="0"/>
    <x v="14"/>
  </r>
  <r>
    <n v="272"/>
    <n v="272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0"/>
    <n v="0"/>
    <n v="0"/>
    <n v="0"/>
    <x v="3"/>
  </r>
  <r>
    <n v="5516"/>
    <n v="5516"/>
    <n v="0"/>
    <n v="0"/>
    <n v="0"/>
    <n v="0"/>
    <n v="0"/>
    <n v="0"/>
    <n v="0"/>
    <n v="0"/>
    <n v="0"/>
    <n v="0"/>
    <x v="8"/>
  </r>
  <r>
    <n v="1062"/>
    <n v="1062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6"/>
  </r>
  <r>
    <n v="289"/>
    <n v="289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39"/>
  </r>
  <r>
    <n v="1422"/>
    <n v="1422"/>
    <n v="0"/>
    <n v="0"/>
    <n v="0"/>
    <n v="0"/>
    <n v="0"/>
    <n v="0"/>
    <n v="0"/>
    <n v="0"/>
    <n v="0"/>
    <n v="0"/>
    <x v="1"/>
  </r>
  <r>
    <n v="5127"/>
    <n v="5127"/>
    <n v="0"/>
    <n v="0"/>
    <n v="0"/>
    <n v="0"/>
    <n v="0"/>
    <n v="0"/>
    <n v="0"/>
    <n v="0"/>
    <n v="0"/>
    <n v="0"/>
    <x v="60"/>
  </r>
  <r>
    <n v="12022"/>
    <n v="12022"/>
    <n v="0"/>
    <n v="0"/>
    <n v="0"/>
    <n v="0"/>
    <n v="0"/>
    <n v="0"/>
    <n v="12022"/>
    <n v="12022"/>
    <n v="0"/>
    <n v="0"/>
    <x v="54"/>
  </r>
  <r>
    <n v="1996"/>
    <n v="0"/>
    <n v="1996"/>
    <n v="0"/>
    <n v="0"/>
    <n v="0"/>
    <n v="0"/>
    <n v="0"/>
    <n v="0"/>
    <n v="0"/>
    <n v="0"/>
    <n v="0"/>
    <x v="12"/>
  </r>
  <r>
    <n v="162"/>
    <n v="162"/>
    <n v="0"/>
    <n v="0"/>
    <n v="0"/>
    <n v="0"/>
    <n v="0"/>
    <n v="0"/>
    <n v="0"/>
    <n v="0"/>
    <n v="0"/>
    <n v="0"/>
    <x v="48"/>
  </r>
  <r>
    <n v="1100"/>
    <n v="1100"/>
    <n v="0"/>
    <n v="0"/>
    <n v="1100"/>
    <n v="110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71"/>
  </r>
  <r>
    <n v="777"/>
    <n v="777"/>
    <n v="0"/>
    <n v="0"/>
    <n v="0"/>
    <n v="0"/>
    <n v="0"/>
    <n v="0"/>
    <n v="0"/>
    <n v="0"/>
    <n v="0"/>
    <n v="0"/>
    <x v="5"/>
  </r>
  <r>
    <n v="1277"/>
    <n v="0"/>
    <n v="1277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39"/>
  </r>
  <r>
    <n v="949"/>
    <n v="949"/>
    <n v="0"/>
    <n v="0"/>
    <n v="0"/>
    <n v="0"/>
    <n v="0"/>
    <n v="0"/>
    <n v="0"/>
    <n v="0"/>
    <n v="0"/>
    <n v="0"/>
    <x v="1"/>
  </r>
  <r>
    <n v="1334"/>
    <n v="1334"/>
    <n v="0"/>
    <n v="0"/>
    <n v="1334"/>
    <n v="1334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96"/>
    <n v="96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17"/>
  </r>
  <r>
    <n v="240"/>
    <n v="240"/>
    <n v="0"/>
    <n v="0"/>
    <n v="0"/>
    <n v="0"/>
    <n v="0"/>
    <n v="0"/>
    <n v="240"/>
    <n v="240"/>
    <n v="0"/>
    <n v="0"/>
    <x v="61"/>
  </r>
  <r>
    <n v="936"/>
    <n v="936"/>
    <n v="0"/>
    <n v="0"/>
    <n v="0"/>
    <n v="0"/>
    <n v="0"/>
    <n v="0"/>
    <n v="0"/>
    <n v="0"/>
    <n v="0"/>
    <n v="0"/>
    <x v="24"/>
  </r>
  <r>
    <n v="724"/>
    <n v="724"/>
    <n v="0"/>
    <n v="0"/>
    <n v="724"/>
    <n v="724"/>
    <n v="0"/>
    <n v="0"/>
    <n v="0"/>
    <n v="0"/>
    <n v="0"/>
    <n v="0"/>
    <x v="37"/>
  </r>
  <r>
    <n v="3076"/>
    <n v="3076"/>
    <n v="0"/>
    <n v="0"/>
    <n v="0"/>
    <n v="0"/>
    <n v="0"/>
    <n v="0"/>
    <n v="3076"/>
    <n v="3076"/>
    <n v="0"/>
    <n v="0"/>
    <x v="10"/>
  </r>
  <r>
    <n v="410"/>
    <n v="410"/>
    <n v="0"/>
    <n v="0"/>
    <n v="0"/>
    <n v="0"/>
    <n v="0"/>
    <n v="0"/>
    <n v="0"/>
    <n v="0"/>
    <n v="0"/>
    <n v="0"/>
    <x v="26"/>
  </r>
  <r>
    <n v="908"/>
    <n v="908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49"/>
  </r>
  <r>
    <n v="19876"/>
    <n v="19876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4"/>
  </r>
  <r>
    <n v="52"/>
    <n v="52"/>
    <n v="0"/>
    <n v="0"/>
    <n v="0"/>
    <n v="0"/>
    <n v="0"/>
    <n v="0"/>
    <n v="0"/>
    <n v="0"/>
    <n v="0"/>
    <n v="0"/>
    <x v="48"/>
  </r>
  <r>
    <n v="2136"/>
    <n v="2136"/>
    <n v="0"/>
    <n v="0"/>
    <n v="0"/>
    <n v="0"/>
    <n v="0"/>
    <n v="0"/>
    <n v="0"/>
    <n v="0"/>
    <n v="0"/>
    <n v="0"/>
    <x v="14"/>
  </r>
  <r>
    <n v="1108"/>
    <n v="110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7"/>
  </r>
  <r>
    <n v="1353"/>
    <n v="1353"/>
    <n v="0"/>
    <n v="0"/>
    <n v="0"/>
    <n v="0"/>
    <n v="0"/>
    <n v="0"/>
    <n v="0"/>
    <n v="0"/>
    <n v="0"/>
    <n v="0"/>
    <x v="47"/>
  </r>
  <r>
    <n v="170"/>
    <n v="170"/>
    <n v="0"/>
    <n v="0"/>
    <n v="0"/>
    <n v="0"/>
    <n v="0"/>
    <n v="0"/>
    <n v="0"/>
    <n v="0"/>
    <n v="0"/>
    <n v="0"/>
    <x v="45"/>
  </r>
  <r>
    <n v="1046"/>
    <n v="0"/>
    <n v="1046"/>
    <n v="0"/>
    <n v="0"/>
    <n v="0"/>
    <n v="0"/>
    <n v="0"/>
    <n v="0"/>
    <n v="0"/>
    <n v="0"/>
    <n v="0"/>
    <x v="55"/>
  </r>
  <r>
    <n v="301"/>
    <n v="301"/>
    <n v="0"/>
    <n v="0"/>
    <n v="0"/>
    <n v="0"/>
    <n v="0"/>
    <n v="0"/>
    <n v="301"/>
    <n v="301"/>
    <n v="0"/>
    <n v="0"/>
    <x v="16"/>
  </r>
  <r>
    <n v="227"/>
    <n v="22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3"/>
  </r>
  <r>
    <n v="101"/>
    <n v="101"/>
    <n v="0"/>
    <n v="0"/>
    <n v="101"/>
    <n v="101"/>
    <n v="0"/>
    <n v="0"/>
    <n v="0"/>
    <n v="0"/>
    <n v="0"/>
    <n v="0"/>
    <x v="8"/>
  </r>
  <r>
    <n v="2537"/>
    <n v="2537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5"/>
  </r>
  <r>
    <n v="303"/>
    <n v="303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26"/>
  </r>
  <r>
    <n v="2193"/>
    <n v="2193"/>
    <n v="0"/>
    <n v="0"/>
    <n v="0"/>
    <n v="0"/>
    <n v="0"/>
    <n v="0"/>
    <n v="0"/>
    <n v="0"/>
    <n v="0"/>
    <n v="0"/>
    <x v="39"/>
  </r>
  <r>
    <n v="944"/>
    <n v="944"/>
    <n v="0"/>
    <n v="0"/>
    <n v="944"/>
    <n v="944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7"/>
  </r>
  <r>
    <n v="97"/>
    <n v="97"/>
    <n v="0"/>
    <n v="0"/>
    <n v="0"/>
    <n v="0"/>
    <n v="0"/>
    <n v="0"/>
    <n v="0"/>
    <n v="0"/>
    <n v="0"/>
    <n v="0"/>
    <x v="24"/>
  </r>
  <r>
    <n v="1187"/>
    <n v="1187"/>
    <n v="0"/>
    <n v="0"/>
    <n v="0"/>
    <n v="0"/>
    <n v="0"/>
    <n v="0"/>
    <n v="0"/>
    <n v="0"/>
    <n v="0"/>
    <n v="0"/>
    <x v="34"/>
  </r>
  <r>
    <n v="61"/>
    <n v="0"/>
    <n v="61"/>
    <n v="0"/>
    <n v="0"/>
    <n v="0"/>
    <n v="0"/>
    <n v="0"/>
    <n v="0"/>
    <n v="0"/>
    <n v="0"/>
    <n v="0"/>
    <x v="41"/>
  </r>
  <r>
    <n v="6861"/>
    <n v="0"/>
    <n v="6861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8"/>
  </r>
  <r>
    <n v="159"/>
    <n v="159"/>
    <n v="0"/>
    <n v="0"/>
    <n v="0"/>
    <n v="0"/>
    <n v="0"/>
    <n v="0"/>
    <n v="0"/>
    <n v="0"/>
    <n v="0"/>
    <n v="0"/>
    <x v="8"/>
  </r>
  <r>
    <n v="459"/>
    <n v="459"/>
    <n v="0"/>
    <n v="0"/>
    <n v="0"/>
    <n v="0"/>
    <n v="0"/>
    <n v="0"/>
    <n v="0"/>
    <n v="0"/>
    <n v="0"/>
    <n v="0"/>
    <x v="28"/>
  </r>
  <r>
    <n v="404"/>
    <n v="404"/>
    <n v="0"/>
    <n v="0"/>
    <n v="404"/>
    <n v="404"/>
    <n v="0"/>
    <n v="0"/>
    <n v="0"/>
    <n v="0"/>
    <n v="0"/>
    <n v="0"/>
    <x v="29"/>
  </r>
  <r>
    <n v="3153"/>
    <n v="3153"/>
    <n v="0"/>
    <n v="0"/>
    <n v="0"/>
    <n v="0"/>
    <n v="0"/>
    <n v="0"/>
    <n v="0"/>
    <n v="0"/>
    <n v="0"/>
    <n v="0"/>
    <x v="21"/>
  </r>
  <r>
    <n v="1026"/>
    <n v="0"/>
    <n v="1026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20"/>
  </r>
  <r>
    <n v="228"/>
    <n v="228"/>
    <n v="0"/>
    <n v="0"/>
    <n v="0"/>
    <n v="0"/>
    <n v="0"/>
    <n v="0"/>
    <n v="0"/>
    <n v="0"/>
    <n v="0"/>
    <n v="0"/>
    <x v="35"/>
  </r>
  <r>
    <n v="707"/>
    <n v="707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2"/>
  </r>
  <r>
    <n v="183"/>
    <n v="183"/>
    <n v="0"/>
    <n v="0"/>
    <n v="0"/>
    <n v="0"/>
    <n v="0"/>
    <n v="0"/>
    <n v="183"/>
    <n v="183"/>
    <n v="0"/>
    <n v="0"/>
    <x v="55"/>
  </r>
  <r>
    <n v="5639"/>
    <n v="0"/>
    <n v="5639"/>
    <n v="0"/>
    <n v="0"/>
    <n v="0"/>
    <n v="0"/>
    <n v="0"/>
    <n v="0"/>
    <n v="0"/>
    <n v="0"/>
    <n v="0"/>
    <x v="45"/>
  </r>
  <r>
    <n v="783"/>
    <n v="783"/>
    <n v="0"/>
    <n v="0"/>
    <n v="0"/>
    <n v="0"/>
    <n v="0"/>
    <n v="0"/>
    <n v="0"/>
    <n v="0"/>
    <n v="0"/>
    <n v="0"/>
    <x v="30"/>
  </r>
  <r>
    <n v="765"/>
    <n v="765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24"/>
  </r>
  <r>
    <n v="105"/>
    <n v="10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34"/>
  </r>
  <r>
    <n v="640"/>
    <n v="640"/>
    <n v="0"/>
    <n v="0"/>
    <n v="0"/>
    <n v="0"/>
    <n v="0"/>
    <n v="0"/>
    <n v="0"/>
    <n v="0"/>
    <n v="0"/>
    <n v="0"/>
    <x v="20"/>
  </r>
  <r>
    <n v="13055"/>
    <n v="0"/>
    <n v="13055"/>
    <n v="0"/>
    <n v="0"/>
    <n v="0"/>
    <n v="0"/>
    <n v="0"/>
    <n v="13055"/>
    <n v="0"/>
    <n v="13055"/>
    <n v="0"/>
    <x v="61"/>
  </r>
  <r>
    <n v="149"/>
    <n v="149"/>
    <n v="0"/>
    <n v="0"/>
    <n v="0"/>
    <n v="0"/>
    <n v="0"/>
    <n v="0"/>
    <n v="0"/>
    <n v="0"/>
    <n v="0"/>
    <n v="0"/>
    <x v="43"/>
  </r>
  <r>
    <n v="5"/>
    <n v="5"/>
    <n v="0"/>
    <n v="0"/>
    <n v="5"/>
    <n v="5"/>
    <n v="0"/>
    <n v="0"/>
    <n v="0"/>
    <n v="0"/>
    <n v="0"/>
    <n v="0"/>
    <x v="36"/>
  </r>
  <r>
    <n v="132"/>
    <n v="132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9"/>
  </r>
  <r>
    <n v="3413"/>
    <n v="3413"/>
    <n v="0"/>
    <n v="0"/>
    <n v="0"/>
    <n v="0"/>
    <n v="0"/>
    <n v="0"/>
    <n v="0"/>
    <n v="0"/>
    <n v="0"/>
    <n v="0"/>
    <x v="27"/>
  </r>
  <r>
    <n v="133"/>
    <n v="13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685"/>
    <n v="685"/>
    <n v="0"/>
    <n v="0"/>
    <n v="0"/>
    <n v="0"/>
    <n v="0"/>
    <n v="0"/>
    <n v="685"/>
    <n v="685"/>
    <n v="0"/>
    <n v="0"/>
    <x v="37"/>
  </r>
  <r>
    <n v="30325"/>
    <n v="0"/>
    <n v="30325"/>
    <n v="0"/>
    <n v="0"/>
    <n v="0"/>
    <n v="0"/>
    <n v="0"/>
    <n v="0"/>
    <n v="0"/>
    <n v="0"/>
    <n v="0"/>
    <x v="61"/>
  </r>
  <r>
    <n v="956"/>
    <n v="956"/>
    <n v="0"/>
    <n v="0"/>
    <n v="0"/>
    <n v="0"/>
    <n v="0"/>
    <n v="0"/>
    <n v="0"/>
    <n v="0"/>
    <n v="0"/>
    <n v="0"/>
    <x v="31"/>
  </r>
  <r>
    <n v="4041"/>
    <n v="0"/>
    <n v="4041"/>
    <n v="0"/>
    <n v="0"/>
    <n v="0"/>
    <n v="0"/>
    <n v="0"/>
    <n v="0"/>
    <n v="0"/>
    <n v="0"/>
    <n v="0"/>
    <x v="44"/>
  </r>
  <r>
    <n v="619"/>
    <n v="619"/>
    <n v="0"/>
    <n v="0"/>
    <n v="0"/>
    <n v="0"/>
    <n v="0"/>
    <n v="0"/>
    <n v="0"/>
    <n v="0"/>
    <n v="0"/>
    <n v="0"/>
    <x v="9"/>
  </r>
  <r>
    <n v="864"/>
    <n v="864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59"/>
  </r>
  <r>
    <n v="81"/>
    <n v="81"/>
    <n v="0"/>
    <n v="0"/>
    <n v="0"/>
    <n v="0"/>
    <n v="0"/>
    <n v="0"/>
    <n v="81"/>
    <n v="81"/>
    <n v="0"/>
    <n v="0"/>
    <x v="63"/>
  </r>
  <r>
    <n v="6"/>
    <n v="6"/>
    <n v="0"/>
    <n v="0"/>
    <n v="0"/>
    <n v="0"/>
    <n v="0"/>
    <n v="0"/>
    <n v="0"/>
    <n v="0"/>
    <n v="0"/>
    <n v="0"/>
    <x v="45"/>
  </r>
  <r>
    <n v="1268"/>
    <n v="0"/>
    <n v="1268"/>
    <n v="0"/>
    <n v="0"/>
    <n v="0"/>
    <n v="0"/>
    <n v="0"/>
    <n v="1268"/>
    <n v="0"/>
    <n v="1268"/>
    <n v="0"/>
    <x v="60"/>
  </r>
  <r>
    <n v="18"/>
    <n v="18"/>
    <n v="0"/>
    <n v="0"/>
    <n v="18"/>
    <n v="18"/>
    <n v="0"/>
    <n v="0"/>
    <n v="0"/>
    <n v="0"/>
    <n v="0"/>
    <n v="0"/>
    <x v="25"/>
  </r>
  <r>
    <n v="3546"/>
    <n v="0"/>
    <n v="3546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24"/>
  </r>
  <r>
    <n v="1045"/>
    <n v="1045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40"/>
  </r>
  <r>
    <n v="5464"/>
    <n v="5464"/>
    <n v="0"/>
    <n v="0"/>
    <n v="0"/>
    <n v="0"/>
    <n v="0"/>
    <n v="0"/>
    <n v="0"/>
    <n v="0"/>
    <n v="0"/>
    <n v="0"/>
    <x v="26"/>
  </r>
  <r>
    <n v="319"/>
    <n v="319"/>
    <n v="0"/>
    <n v="0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14"/>
  </r>
  <r>
    <n v="26"/>
    <n v="26"/>
    <n v="0"/>
    <n v="0"/>
    <n v="26"/>
    <n v="26"/>
    <n v="0"/>
    <n v="0"/>
    <n v="0"/>
    <n v="0"/>
    <n v="0"/>
    <n v="0"/>
    <x v="4"/>
  </r>
  <r>
    <n v="544"/>
    <n v="54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3"/>
    <n v="3"/>
    <n v="0"/>
    <n v="0"/>
    <x v="68"/>
  </r>
  <r>
    <n v="184"/>
    <n v="184"/>
    <n v="0"/>
    <n v="0"/>
    <n v="0"/>
    <n v="0"/>
    <n v="0"/>
    <n v="0"/>
    <n v="0"/>
    <n v="0"/>
    <n v="0"/>
    <n v="0"/>
    <x v="64"/>
  </r>
  <r>
    <n v="125"/>
    <n v="125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3"/>
  </r>
  <r>
    <n v="67"/>
    <n v="67"/>
    <n v="0"/>
    <n v="0"/>
    <n v="0"/>
    <n v="0"/>
    <n v="0"/>
    <n v="0"/>
    <n v="0"/>
    <n v="0"/>
    <n v="0"/>
    <n v="0"/>
    <x v="31"/>
  </r>
  <r>
    <n v="372"/>
    <n v="372"/>
    <n v="0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0"/>
    <n v="0"/>
    <n v="0"/>
    <n v="0"/>
    <x v="8"/>
  </r>
  <r>
    <n v="303"/>
    <n v="0"/>
    <n v="303"/>
    <n v="0"/>
    <n v="0"/>
    <n v="0"/>
    <n v="0"/>
    <n v="0"/>
    <n v="0"/>
    <n v="0"/>
    <n v="0"/>
    <n v="0"/>
    <x v="15"/>
  </r>
  <r>
    <n v="131"/>
    <n v="131"/>
    <n v="0"/>
    <n v="0"/>
    <n v="131"/>
    <n v="131"/>
    <n v="0"/>
    <n v="0"/>
    <n v="0"/>
    <n v="0"/>
    <n v="0"/>
    <n v="0"/>
    <x v="19"/>
  </r>
  <r>
    <n v="1038"/>
    <n v="1038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80"/>
    <n v="80"/>
    <n v="0"/>
    <n v="0"/>
    <x v="55"/>
  </r>
  <r>
    <n v="15"/>
    <n v="15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10"/>
  </r>
  <r>
    <n v="2177"/>
    <n v="0"/>
    <n v="2177"/>
    <n v="0"/>
    <n v="2177"/>
    <n v="0"/>
    <n v="2177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7"/>
  </r>
  <r>
    <n v="296"/>
    <n v="296"/>
    <n v="0"/>
    <n v="0"/>
    <n v="0"/>
    <n v="0"/>
    <n v="0"/>
    <n v="0"/>
    <n v="0"/>
    <n v="0"/>
    <n v="0"/>
    <n v="0"/>
    <x v="52"/>
  </r>
  <r>
    <n v="2105"/>
    <n v="0"/>
    <n v="2105"/>
    <n v="0"/>
    <n v="0"/>
    <n v="0"/>
    <n v="0"/>
    <n v="0"/>
    <n v="0"/>
    <n v="0"/>
    <n v="0"/>
    <n v="0"/>
    <x v="10"/>
  </r>
  <r>
    <n v="250"/>
    <n v="250"/>
    <n v="0"/>
    <n v="0"/>
    <n v="0"/>
    <n v="0"/>
    <n v="0"/>
    <n v="0"/>
    <n v="0"/>
    <n v="0"/>
    <n v="0"/>
    <n v="0"/>
    <x v="11"/>
  </r>
  <r>
    <n v="451"/>
    <n v="451"/>
    <n v="0"/>
    <n v="0"/>
    <n v="451"/>
    <n v="451"/>
    <n v="0"/>
    <n v="0"/>
    <n v="0"/>
    <n v="0"/>
    <n v="0"/>
    <n v="0"/>
    <x v="43"/>
  </r>
  <r>
    <n v="790"/>
    <n v="0"/>
    <n v="79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53"/>
  </r>
  <r>
    <n v="181"/>
    <n v="181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8"/>
  </r>
  <r>
    <n v="310"/>
    <n v="310"/>
    <n v="0"/>
    <n v="0"/>
    <n v="310"/>
    <n v="310"/>
    <n v="0"/>
    <n v="0"/>
    <n v="0"/>
    <n v="0"/>
    <n v="0"/>
    <n v="0"/>
    <x v="28"/>
  </r>
  <r>
    <n v="841"/>
    <n v="841"/>
    <n v="0"/>
    <n v="0"/>
    <n v="0"/>
    <n v="0"/>
    <n v="0"/>
    <n v="0"/>
    <n v="841"/>
    <n v="841"/>
    <n v="0"/>
    <n v="0"/>
    <x v="35"/>
  </r>
  <r>
    <n v="277"/>
    <n v="277"/>
    <n v="0"/>
    <n v="0"/>
    <n v="0"/>
    <n v="0"/>
    <n v="0"/>
    <n v="0"/>
    <n v="0"/>
    <n v="0"/>
    <n v="0"/>
    <n v="0"/>
    <x v="1"/>
  </r>
  <r>
    <n v="293"/>
    <n v="0"/>
    <n v="293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3"/>
  </r>
  <r>
    <n v="583"/>
    <n v="583"/>
    <n v="0"/>
    <n v="0"/>
    <n v="0"/>
    <n v="0"/>
    <n v="0"/>
    <n v="0"/>
    <n v="0"/>
    <n v="0"/>
    <n v="0"/>
    <n v="0"/>
    <x v="54"/>
  </r>
  <r>
    <n v="148"/>
    <n v="148"/>
    <n v="0"/>
    <n v="0"/>
    <n v="0"/>
    <n v="0"/>
    <n v="0"/>
    <n v="0"/>
    <n v="0"/>
    <n v="0"/>
    <n v="0"/>
    <n v="0"/>
    <x v="18"/>
  </r>
  <r>
    <n v="33"/>
    <n v="0"/>
    <n v="33"/>
    <n v="0"/>
    <n v="0"/>
    <n v="0"/>
    <n v="0"/>
    <n v="0"/>
    <n v="33"/>
    <n v="0"/>
    <n v="33"/>
    <n v="0"/>
    <x v="57"/>
  </r>
  <r>
    <n v="13078"/>
    <n v="0"/>
    <n v="13078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42"/>
  </r>
  <r>
    <n v="117494"/>
    <n v="0"/>
    <n v="0"/>
    <n v="117494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6"/>
  </r>
  <r>
    <n v="1312"/>
    <n v="1312"/>
    <n v="0"/>
    <n v="0"/>
    <n v="0"/>
    <n v="0"/>
    <n v="0"/>
    <n v="0"/>
    <n v="1312"/>
    <n v="1312"/>
    <n v="0"/>
    <n v="0"/>
    <x v="63"/>
  </r>
  <r>
    <n v="4"/>
    <n v="4"/>
    <n v="0"/>
    <n v="0"/>
    <n v="0"/>
    <n v="0"/>
    <n v="0"/>
    <n v="0"/>
    <n v="0"/>
    <n v="0"/>
    <n v="0"/>
    <n v="0"/>
    <x v="48"/>
  </r>
  <r>
    <n v="277"/>
    <n v="27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68"/>
  </r>
  <r>
    <n v="83"/>
    <n v="83"/>
    <n v="0"/>
    <n v="0"/>
    <n v="0"/>
    <n v="0"/>
    <n v="0"/>
    <n v="0"/>
    <n v="0"/>
    <n v="0"/>
    <n v="0"/>
    <n v="0"/>
    <x v="5"/>
  </r>
  <r>
    <n v="637"/>
    <n v="637"/>
    <n v="0"/>
    <n v="0"/>
    <n v="0"/>
    <n v="0"/>
    <n v="0"/>
    <n v="0"/>
    <n v="0"/>
    <n v="0"/>
    <n v="0"/>
    <n v="0"/>
    <x v="6"/>
  </r>
  <r>
    <n v="15445"/>
    <n v="15445"/>
    <n v="0"/>
    <n v="0"/>
    <n v="0"/>
    <n v="0"/>
    <n v="0"/>
    <n v="0"/>
    <n v="0"/>
    <n v="0"/>
    <n v="0"/>
    <n v="0"/>
    <x v="1"/>
  </r>
  <r>
    <n v="1908"/>
    <n v="1908"/>
    <n v="0"/>
    <n v="0"/>
    <n v="0"/>
    <n v="0"/>
    <n v="0"/>
    <n v="0"/>
    <n v="0"/>
    <n v="0"/>
    <n v="0"/>
    <n v="0"/>
    <x v="24"/>
  </r>
  <r>
    <n v="2286"/>
    <n v="2286"/>
    <n v="0"/>
    <n v="0"/>
    <n v="0"/>
    <n v="0"/>
    <n v="0"/>
    <n v="0"/>
    <n v="0"/>
    <n v="0"/>
    <n v="0"/>
    <n v="0"/>
    <x v="55"/>
  </r>
  <r>
    <n v="20229"/>
    <n v="20229"/>
    <n v="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0"/>
    <n v="0"/>
    <n v="0"/>
    <n v="0"/>
    <x v="12"/>
  </r>
  <r>
    <n v="3449"/>
    <n v="3449"/>
    <n v="0"/>
    <n v="0"/>
    <n v="3449"/>
    <n v="3449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9"/>
  </r>
  <r>
    <n v="3515"/>
    <n v="0"/>
    <n v="3515"/>
    <n v="0"/>
    <n v="0"/>
    <n v="0"/>
    <n v="0"/>
    <n v="0"/>
    <n v="0"/>
    <n v="0"/>
    <n v="0"/>
    <n v="0"/>
    <x v="1"/>
  </r>
  <r>
    <n v="154"/>
    <n v="154"/>
    <n v="0"/>
    <n v="0"/>
    <n v="0"/>
    <n v="0"/>
    <n v="0"/>
    <n v="0"/>
    <n v="0"/>
    <n v="0"/>
    <n v="0"/>
    <n v="0"/>
    <x v="37"/>
  </r>
  <r>
    <n v="112"/>
    <n v="0"/>
    <n v="112"/>
    <n v="0"/>
    <n v="0"/>
    <n v="0"/>
    <n v="0"/>
    <n v="0"/>
    <n v="0"/>
    <n v="0"/>
    <n v="0"/>
    <n v="0"/>
    <x v="15"/>
  </r>
  <r>
    <n v="8"/>
    <n v="0"/>
    <n v="8"/>
    <n v="0"/>
    <n v="0"/>
    <n v="0"/>
    <n v="0"/>
    <n v="0"/>
    <n v="0"/>
    <n v="0"/>
    <n v="0"/>
    <n v="0"/>
    <x v="23"/>
  </r>
  <r>
    <n v="1825"/>
    <n v="1825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0"/>
  </r>
  <r>
    <n v="9264"/>
    <n v="0"/>
    <n v="9264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53"/>
  </r>
  <r>
    <n v="52"/>
    <n v="52"/>
    <n v="0"/>
    <n v="0"/>
    <n v="52"/>
    <n v="52"/>
    <n v="0"/>
    <n v="0"/>
    <n v="0"/>
    <n v="0"/>
    <n v="0"/>
    <n v="0"/>
    <x v="55"/>
  </r>
  <r>
    <n v="545"/>
    <n v="545"/>
    <n v="0"/>
    <n v="0"/>
    <n v="0"/>
    <n v="0"/>
    <n v="0"/>
    <n v="0"/>
    <n v="0"/>
    <n v="0"/>
    <n v="0"/>
    <n v="0"/>
    <x v="1"/>
  </r>
  <r>
    <n v="316"/>
    <n v="316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1"/>
  </r>
  <r>
    <n v="1828"/>
    <n v="0"/>
    <n v="1828"/>
    <n v="0"/>
    <n v="1828"/>
    <n v="0"/>
    <n v="1828"/>
    <n v="0"/>
    <n v="0"/>
    <n v="0"/>
    <n v="0"/>
    <n v="0"/>
    <x v="16"/>
  </r>
  <r>
    <n v="467"/>
    <n v="467"/>
    <n v="0"/>
    <n v="0"/>
    <n v="0"/>
    <n v="0"/>
    <n v="0"/>
    <n v="0"/>
    <n v="467"/>
    <n v="467"/>
    <n v="0"/>
    <n v="0"/>
    <x v="38"/>
  </r>
  <r>
    <n v="1342"/>
    <n v="1342"/>
    <n v="0"/>
    <n v="0"/>
    <n v="0"/>
    <n v="0"/>
    <n v="0"/>
    <n v="0"/>
    <n v="0"/>
    <n v="0"/>
    <n v="0"/>
    <n v="0"/>
    <x v="6"/>
  </r>
  <r>
    <n v="420"/>
    <n v="420"/>
    <n v="0"/>
    <n v="0"/>
    <n v="0"/>
    <n v="0"/>
    <n v="0"/>
    <n v="0"/>
    <n v="0"/>
    <n v="0"/>
    <n v="0"/>
    <n v="0"/>
    <x v="20"/>
  </r>
  <r>
    <n v="246"/>
    <n v="246"/>
    <n v="0"/>
    <n v="0"/>
    <n v="0"/>
    <n v="0"/>
    <n v="0"/>
    <n v="0"/>
    <n v="0"/>
    <n v="0"/>
    <n v="0"/>
    <n v="0"/>
    <x v="16"/>
  </r>
  <r>
    <n v="3440"/>
    <n v="3440"/>
    <n v="0"/>
    <n v="0"/>
    <n v="0"/>
    <n v="0"/>
    <n v="0"/>
    <n v="0"/>
    <n v="0"/>
    <n v="0"/>
    <n v="0"/>
    <n v="0"/>
    <x v="3"/>
  </r>
  <r>
    <n v="203"/>
    <n v="20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31"/>
  </r>
  <r>
    <n v="2850"/>
    <n v="2850"/>
    <n v="0"/>
    <n v="0"/>
    <n v="0"/>
    <n v="0"/>
    <n v="0"/>
    <n v="0"/>
    <n v="0"/>
    <n v="0"/>
    <n v="0"/>
    <n v="0"/>
    <x v="21"/>
  </r>
  <r>
    <n v="3402"/>
    <n v="340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8"/>
  </r>
  <r>
    <n v="301"/>
    <n v="301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71"/>
  </r>
  <r>
    <n v="31"/>
    <n v="31"/>
    <n v="0"/>
    <n v="0"/>
    <n v="0"/>
    <n v="0"/>
    <n v="0"/>
    <n v="0"/>
    <n v="0"/>
    <n v="0"/>
    <n v="0"/>
    <n v="0"/>
    <x v="21"/>
  </r>
  <r>
    <n v="293"/>
    <n v="293"/>
    <n v="0"/>
    <n v="0"/>
    <n v="293"/>
    <n v="293"/>
    <n v="0"/>
    <n v="0"/>
    <n v="0"/>
    <n v="0"/>
    <n v="0"/>
    <n v="0"/>
    <x v="43"/>
  </r>
  <r>
    <n v="14611"/>
    <n v="14611"/>
    <n v="0"/>
    <n v="0"/>
    <n v="0"/>
    <n v="0"/>
    <n v="0"/>
    <n v="0"/>
    <n v="0"/>
    <n v="0"/>
    <n v="0"/>
    <n v="0"/>
    <x v="43"/>
  </r>
  <r>
    <n v="107"/>
    <n v="107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31"/>
  </r>
  <r>
    <n v="111"/>
    <n v="111"/>
    <n v="0"/>
    <n v="0"/>
    <n v="0"/>
    <n v="0"/>
    <n v="0"/>
    <n v="0"/>
    <n v="0"/>
    <n v="0"/>
    <n v="0"/>
    <n v="0"/>
    <x v="49"/>
  </r>
  <r>
    <n v="208"/>
    <n v="208"/>
    <n v="0"/>
    <n v="0"/>
    <n v="0"/>
    <n v="0"/>
    <n v="0"/>
    <n v="0"/>
    <n v="0"/>
    <n v="0"/>
    <n v="0"/>
    <n v="0"/>
    <x v="5"/>
  </r>
  <r>
    <n v="3348"/>
    <n v="3348"/>
    <n v="0"/>
    <n v="0"/>
    <n v="0"/>
    <n v="0"/>
    <n v="0"/>
    <n v="0"/>
    <n v="0"/>
    <n v="0"/>
    <n v="0"/>
    <n v="0"/>
    <x v="56"/>
  </r>
  <r>
    <n v="191"/>
    <n v="19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68"/>
  </r>
  <r>
    <n v="2647"/>
    <n v="2647"/>
    <n v="0"/>
    <n v="0"/>
    <n v="0"/>
    <n v="0"/>
    <n v="0"/>
    <n v="0"/>
    <n v="0"/>
    <n v="0"/>
    <n v="0"/>
    <n v="0"/>
    <x v="9"/>
  </r>
  <r>
    <n v="201"/>
    <n v="201"/>
    <n v="0"/>
    <n v="0"/>
    <n v="0"/>
    <n v="0"/>
    <n v="0"/>
    <n v="0"/>
    <n v="0"/>
    <n v="0"/>
    <n v="0"/>
    <n v="0"/>
    <x v="48"/>
  </r>
  <r>
    <n v="267"/>
    <n v="267"/>
    <n v="0"/>
    <n v="0"/>
    <n v="0"/>
    <n v="0"/>
    <n v="0"/>
    <n v="0"/>
    <n v="0"/>
    <n v="0"/>
    <n v="0"/>
    <n v="0"/>
    <x v="35"/>
  </r>
  <r>
    <n v="157"/>
    <n v="157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24"/>
    <n v="24"/>
    <n v="0"/>
    <n v="0"/>
    <x v="52"/>
  </r>
  <r>
    <n v="404"/>
    <n v="0"/>
    <n v="404"/>
    <n v="0"/>
    <n v="0"/>
    <n v="0"/>
    <n v="0"/>
    <n v="0"/>
    <n v="0"/>
    <n v="0"/>
    <n v="0"/>
    <n v="0"/>
    <x v="12"/>
  </r>
  <r>
    <n v="112"/>
    <n v="112"/>
    <n v="0"/>
    <n v="0"/>
    <n v="0"/>
    <n v="0"/>
    <n v="0"/>
    <n v="0"/>
    <n v="112"/>
    <n v="112"/>
    <n v="0"/>
    <n v="0"/>
    <x v="33"/>
  </r>
  <r>
    <n v="200"/>
    <n v="200"/>
    <n v="0"/>
    <n v="0"/>
    <n v="200"/>
    <n v="200"/>
    <n v="0"/>
    <n v="0"/>
    <n v="0"/>
    <n v="0"/>
    <n v="0"/>
    <n v="0"/>
    <x v="12"/>
  </r>
  <r>
    <n v="639"/>
    <n v="63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5"/>
  </r>
  <r>
    <n v="197"/>
    <n v="0"/>
    <n v="197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28"/>
  </r>
  <r>
    <n v="330"/>
    <n v="330"/>
    <n v="0"/>
    <n v="0"/>
    <n v="0"/>
    <n v="0"/>
    <n v="0"/>
    <n v="0"/>
    <n v="0"/>
    <n v="0"/>
    <n v="0"/>
    <n v="0"/>
    <x v="6"/>
  </r>
  <r>
    <n v="54"/>
    <n v="54"/>
    <n v="0"/>
    <n v="0"/>
    <n v="54"/>
    <n v="54"/>
    <n v="0"/>
    <n v="0"/>
    <n v="0"/>
    <n v="0"/>
    <n v="0"/>
    <n v="0"/>
    <x v="5"/>
  </r>
  <r>
    <n v="339"/>
    <n v="339"/>
    <n v="0"/>
    <n v="0"/>
    <n v="0"/>
    <n v="0"/>
    <n v="0"/>
    <n v="0"/>
    <n v="0"/>
    <n v="0"/>
    <n v="0"/>
    <n v="0"/>
    <x v="53"/>
  </r>
  <r>
    <n v="640"/>
    <n v="640"/>
    <n v="0"/>
    <n v="0"/>
    <n v="0"/>
    <n v="0"/>
    <n v="0"/>
    <n v="0"/>
    <n v="0"/>
    <n v="0"/>
    <n v="0"/>
    <n v="0"/>
    <x v="10"/>
  </r>
  <r>
    <n v="11969"/>
    <n v="11969"/>
    <n v="0"/>
    <n v="0"/>
    <n v="0"/>
    <n v="0"/>
    <n v="0"/>
    <n v="0"/>
    <n v="0"/>
    <n v="0"/>
    <n v="0"/>
    <n v="0"/>
    <x v="52"/>
  </r>
  <r>
    <n v="143"/>
    <n v="0"/>
    <n v="143"/>
    <n v="0"/>
    <n v="0"/>
    <n v="0"/>
    <n v="0"/>
    <n v="0"/>
    <n v="0"/>
    <n v="0"/>
    <n v="0"/>
    <n v="0"/>
    <x v="32"/>
  </r>
  <r>
    <n v="81"/>
    <n v="81"/>
    <n v="0"/>
    <n v="0"/>
    <n v="0"/>
    <n v="0"/>
    <n v="0"/>
    <n v="0"/>
    <n v="0"/>
    <n v="0"/>
    <n v="0"/>
    <n v="0"/>
    <x v="39"/>
  </r>
  <r>
    <n v="165"/>
    <n v="165"/>
    <n v="0"/>
    <n v="0"/>
    <n v="0"/>
    <n v="0"/>
    <n v="0"/>
    <n v="0"/>
    <n v="0"/>
    <n v="0"/>
    <n v="0"/>
    <n v="0"/>
    <x v="58"/>
  </r>
  <r>
    <n v="300"/>
    <n v="300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17"/>
  </r>
  <r>
    <n v="106"/>
    <n v="106"/>
    <n v="0"/>
    <n v="0"/>
    <n v="0"/>
    <n v="0"/>
    <n v="0"/>
    <n v="0"/>
    <n v="0"/>
    <n v="0"/>
    <n v="0"/>
    <n v="0"/>
    <x v="34"/>
  </r>
  <r>
    <n v="2390"/>
    <n v="2390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14"/>
  </r>
  <r>
    <n v="5215"/>
    <n v="5215"/>
    <n v="0"/>
    <n v="0"/>
    <n v="0"/>
    <n v="0"/>
    <n v="0"/>
    <n v="0"/>
    <n v="0"/>
    <n v="0"/>
    <n v="0"/>
    <n v="0"/>
    <x v="56"/>
  </r>
  <r>
    <n v="153"/>
    <n v="153"/>
    <n v="0"/>
    <n v="0"/>
    <n v="0"/>
    <n v="0"/>
    <n v="0"/>
    <n v="0"/>
    <n v="153"/>
    <n v="153"/>
    <n v="0"/>
    <n v="0"/>
    <x v="50"/>
  </r>
  <r>
    <n v="2"/>
    <n v="2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19"/>
  </r>
  <r>
    <n v="6107"/>
    <n v="0"/>
    <n v="6107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6"/>
    <n v="6"/>
    <n v="0"/>
    <n v="0"/>
    <x v="6"/>
  </r>
  <r>
    <n v="1"/>
    <n v="1"/>
    <n v="0"/>
    <n v="0"/>
    <n v="0"/>
    <n v="0"/>
    <n v="0"/>
    <n v="0"/>
    <n v="0"/>
    <n v="0"/>
    <n v="0"/>
    <n v="0"/>
    <x v="8"/>
  </r>
  <r>
    <n v="20903"/>
    <n v="20903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38"/>
  </r>
  <r>
    <n v="40827"/>
    <n v="0"/>
    <n v="40827"/>
    <n v="0"/>
    <n v="0"/>
    <n v="0"/>
    <n v="0"/>
    <n v="0"/>
    <n v="0"/>
    <n v="0"/>
    <n v="0"/>
    <n v="0"/>
    <x v="14"/>
  </r>
  <r>
    <n v="2403"/>
    <n v="0"/>
    <n v="2403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8"/>
  </r>
  <r>
    <n v="75"/>
    <n v="0"/>
    <n v="75"/>
    <n v="0"/>
    <n v="0"/>
    <n v="0"/>
    <n v="0"/>
    <n v="0"/>
    <n v="0"/>
    <n v="0"/>
    <n v="0"/>
    <n v="0"/>
    <x v="49"/>
  </r>
  <r>
    <n v="1290"/>
    <n v="1290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14"/>
  </r>
  <r>
    <n v="397"/>
    <n v="397"/>
    <n v="0"/>
    <n v="0"/>
    <n v="0"/>
    <n v="0"/>
    <n v="0"/>
    <n v="0"/>
    <n v="0"/>
    <n v="0"/>
    <n v="0"/>
    <n v="0"/>
    <x v="18"/>
  </r>
  <r>
    <n v="4379"/>
    <n v="4379"/>
    <n v="0"/>
    <n v="0"/>
    <n v="0"/>
    <n v="0"/>
    <n v="0"/>
    <n v="0"/>
    <n v="0"/>
    <n v="0"/>
    <n v="0"/>
    <n v="0"/>
    <x v="20"/>
  </r>
  <r>
    <n v="200"/>
    <n v="200"/>
    <n v="0"/>
    <n v="0"/>
    <n v="0"/>
    <n v="0"/>
    <n v="0"/>
    <n v="0"/>
    <n v="0"/>
    <n v="0"/>
    <n v="0"/>
    <n v="0"/>
    <x v="72"/>
  </r>
  <r>
    <n v="4"/>
    <n v="4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48"/>
  </r>
  <r>
    <n v="44590"/>
    <n v="44590"/>
    <n v="0"/>
    <n v="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6"/>
  </r>
  <r>
    <n v="772"/>
    <n v="0"/>
    <n v="772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42"/>
  </r>
  <r>
    <n v="317"/>
    <n v="317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0"/>
  </r>
  <r>
    <n v="9"/>
    <n v="0"/>
    <n v="9"/>
    <n v="0"/>
    <n v="0"/>
    <n v="0"/>
    <n v="0"/>
    <n v="0"/>
    <n v="0"/>
    <n v="0"/>
    <n v="0"/>
    <n v="0"/>
    <x v="58"/>
  </r>
  <r>
    <n v="2"/>
    <n v="0"/>
    <n v="2"/>
    <n v="0"/>
    <n v="0"/>
    <n v="0"/>
    <n v="0"/>
    <n v="0"/>
    <n v="0"/>
    <n v="0"/>
    <n v="0"/>
    <n v="0"/>
    <x v="45"/>
  </r>
  <r>
    <n v="29"/>
    <n v="0"/>
    <n v="29"/>
    <n v="0"/>
    <n v="0"/>
    <n v="0"/>
    <n v="0"/>
    <n v="0"/>
    <n v="0"/>
    <n v="0"/>
    <n v="0"/>
    <n v="0"/>
    <x v="18"/>
  </r>
  <r>
    <n v="12815"/>
    <n v="12815"/>
    <n v="0"/>
    <n v="0"/>
    <n v="0"/>
    <n v="0"/>
    <n v="0"/>
    <n v="0"/>
    <n v="0"/>
    <n v="0"/>
    <n v="0"/>
    <n v="0"/>
    <x v="26"/>
  </r>
  <r>
    <n v="29"/>
    <n v="0"/>
    <n v="29"/>
    <n v="0"/>
    <n v="0"/>
    <n v="0"/>
    <n v="0"/>
    <n v="0"/>
    <n v="0"/>
    <n v="0"/>
    <n v="0"/>
    <n v="0"/>
    <x v="58"/>
  </r>
  <r>
    <n v="54"/>
    <n v="0"/>
    <n v="54"/>
    <n v="0"/>
    <n v="0"/>
    <n v="0"/>
    <n v="0"/>
    <n v="0"/>
    <n v="54"/>
    <n v="0"/>
    <n v="54"/>
    <n v="0"/>
    <x v="71"/>
  </r>
  <r>
    <n v="4"/>
    <n v="4"/>
    <n v="0"/>
    <n v="0"/>
    <n v="0"/>
    <n v="0"/>
    <n v="0"/>
    <n v="0"/>
    <n v="0"/>
    <n v="0"/>
    <n v="0"/>
    <n v="0"/>
    <x v="16"/>
  </r>
  <r>
    <n v="863"/>
    <n v="86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3"/>
  </r>
  <r>
    <n v="2396"/>
    <n v="2396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63"/>
  </r>
  <r>
    <n v="14995"/>
    <n v="0"/>
    <n v="14995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13"/>
    <n v="13"/>
    <n v="0"/>
    <n v="0"/>
    <x v="48"/>
  </r>
  <r>
    <n v="28"/>
    <n v="2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2"/>
  </r>
  <r>
    <n v="304"/>
    <n v="0"/>
    <n v="304"/>
    <n v="0"/>
    <n v="0"/>
    <n v="0"/>
    <n v="0"/>
    <n v="0"/>
    <n v="304"/>
    <n v="0"/>
    <n v="304"/>
    <n v="0"/>
    <x v="29"/>
  </r>
  <r>
    <n v="542"/>
    <n v="542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61"/>
  </r>
  <r>
    <n v="475"/>
    <n v="47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8"/>
  </r>
  <r>
    <n v="116"/>
    <n v="116"/>
    <n v="0"/>
    <n v="0"/>
    <n v="0"/>
    <n v="0"/>
    <n v="0"/>
    <n v="0"/>
    <n v="0"/>
    <n v="0"/>
    <n v="0"/>
    <n v="0"/>
    <x v="18"/>
  </r>
  <r>
    <n v="234"/>
    <n v="234"/>
    <n v="0"/>
    <n v="0"/>
    <n v="0"/>
    <n v="0"/>
    <n v="0"/>
    <n v="0"/>
    <n v="0"/>
    <n v="0"/>
    <n v="0"/>
    <n v="0"/>
    <x v="60"/>
  </r>
  <r>
    <n v="28"/>
    <n v="28"/>
    <n v="0"/>
    <n v="0"/>
    <n v="0"/>
    <n v="0"/>
    <n v="0"/>
    <n v="0"/>
    <n v="0"/>
    <n v="0"/>
    <n v="0"/>
    <n v="0"/>
    <x v="12"/>
  </r>
  <r>
    <n v="3269"/>
    <n v="3269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8"/>
  </r>
  <r>
    <n v="28"/>
    <n v="28"/>
    <n v="0"/>
    <n v="0"/>
    <n v="28"/>
    <n v="28"/>
    <n v="0"/>
    <n v="0"/>
    <n v="0"/>
    <n v="0"/>
    <n v="0"/>
    <n v="0"/>
    <x v="17"/>
  </r>
  <r>
    <n v="16661"/>
    <n v="0"/>
    <n v="16661"/>
    <n v="0"/>
    <n v="0"/>
    <n v="0"/>
    <n v="0"/>
    <n v="0"/>
    <n v="0"/>
    <n v="0"/>
    <n v="0"/>
    <n v="0"/>
    <x v="21"/>
  </r>
  <r>
    <n v="341"/>
    <n v="341"/>
    <n v="0"/>
    <n v="0"/>
    <n v="341"/>
    <n v="341"/>
    <n v="0"/>
    <n v="0"/>
    <n v="0"/>
    <n v="0"/>
    <n v="0"/>
    <n v="0"/>
    <x v="31"/>
  </r>
  <r>
    <n v="359"/>
    <n v="359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67"/>
  </r>
  <r>
    <n v="4"/>
    <n v="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553"/>
    <n v="553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17"/>
    <n v="17"/>
    <n v="0"/>
    <n v="0"/>
    <x v="33"/>
  </r>
  <r>
    <n v="1"/>
    <n v="1"/>
    <n v="0"/>
    <n v="0"/>
    <n v="0"/>
    <n v="0"/>
    <n v="0"/>
    <n v="0"/>
    <n v="0"/>
    <n v="0"/>
    <n v="0"/>
    <n v="0"/>
    <x v="38"/>
  </r>
  <r>
    <n v="1299"/>
    <n v="1299"/>
    <n v="0"/>
    <n v="0"/>
    <n v="0"/>
    <n v="0"/>
    <n v="0"/>
    <n v="0"/>
    <n v="0"/>
    <n v="0"/>
    <n v="0"/>
    <n v="0"/>
    <x v="8"/>
  </r>
  <r>
    <n v="3258"/>
    <n v="0"/>
    <n v="3258"/>
    <n v="0"/>
    <n v="0"/>
    <n v="0"/>
    <n v="0"/>
    <n v="0"/>
    <n v="0"/>
    <n v="0"/>
    <n v="0"/>
    <n v="0"/>
    <x v="20"/>
  </r>
  <r>
    <n v="3834"/>
    <n v="3834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6"/>
  </r>
  <r>
    <n v="180"/>
    <n v="0"/>
    <n v="18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27"/>
  </r>
  <r>
    <n v="90"/>
    <n v="90"/>
    <n v="0"/>
    <n v="0"/>
    <n v="0"/>
    <n v="0"/>
    <n v="0"/>
    <n v="0"/>
    <n v="0"/>
    <n v="0"/>
    <n v="0"/>
    <n v="0"/>
    <x v="48"/>
  </r>
  <r>
    <n v="417"/>
    <n v="417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11796"/>
    <n v="11796"/>
    <n v="0"/>
    <n v="0"/>
    <n v="0"/>
    <n v="0"/>
    <n v="0"/>
    <n v="0"/>
    <n v="0"/>
    <n v="0"/>
    <n v="0"/>
    <n v="0"/>
    <x v="51"/>
  </r>
  <r>
    <n v="106"/>
    <n v="106"/>
    <n v="0"/>
    <n v="0"/>
    <n v="0"/>
    <n v="0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50"/>
  </r>
  <r>
    <n v="347"/>
    <n v="347"/>
    <n v="0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45"/>
  </r>
  <r>
    <n v="4691"/>
    <n v="4691"/>
    <n v="0"/>
    <n v="0"/>
    <n v="4691"/>
    <n v="4691"/>
    <n v="0"/>
    <n v="0"/>
    <n v="0"/>
    <n v="0"/>
    <n v="0"/>
    <n v="0"/>
    <x v="35"/>
  </r>
  <r>
    <n v="2270"/>
    <n v="2270"/>
    <n v="0"/>
    <n v="0"/>
    <n v="0"/>
    <n v="0"/>
    <n v="0"/>
    <n v="0"/>
    <n v="0"/>
    <n v="0"/>
    <n v="0"/>
    <n v="0"/>
    <x v="10"/>
  </r>
  <r>
    <n v="132"/>
    <n v="13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5"/>
  </r>
  <r>
    <n v="52"/>
    <n v="52"/>
    <n v="0"/>
    <n v="0"/>
    <n v="52"/>
    <n v="52"/>
    <n v="0"/>
    <n v="0"/>
    <n v="0"/>
    <n v="0"/>
    <n v="0"/>
    <n v="0"/>
    <x v="12"/>
  </r>
  <r>
    <n v="328"/>
    <n v="328"/>
    <n v="0"/>
    <n v="0"/>
    <n v="0"/>
    <n v="0"/>
    <n v="0"/>
    <n v="0"/>
    <n v="0"/>
    <n v="0"/>
    <n v="0"/>
    <n v="0"/>
    <x v="38"/>
  </r>
  <r>
    <n v="5025"/>
    <n v="0"/>
    <n v="5025"/>
    <n v="0"/>
    <n v="0"/>
    <n v="0"/>
    <n v="0"/>
    <n v="0"/>
    <n v="0"/>
    <n v="0"/>
    <n v="0"/>
    <n v="0"/>
    <x v="63"/>
  </r>
  <r>
    <n v="100"/>
    <n v="10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4"/>
  </r>
  <r>
    <n v="302"/>
    <n v="30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6"/>
  </r>
  <r>
    <n v="173"/>
    <n v="173"/>
    <n v="0"/>
    <n v="0"/>
    <n v="0"/>
    <n v="0"/>
    <n v="0"/>
    <n v="0"/>
    <n v="0"/>
    <n v="0"/>
    <n v="0"/>
    <n v="0"/>
    <x v="10"/>
  </r>
  <r>
    <n v="183"/>
    <n v="183"/>
    <n v="0"/>
    <n v="0"/>
    <n v="0"/>
    <n v="0"/>
    <n v="0"/>
    <n v="0"/>
    <n v="0"/>
    <n v="0"/>
    <n v="0"/>
    <n v="0"/>
    <x v="63"/>
  </r>
  <r>
    <n v="1072"/>
    <n v="1072"/>
    <n v="0"/>
    <n v="0"/>
    <n v="0"/>
    <n v="0"/>
    <n v="0"/>
    <n v="0"/>
    <n v="0"/>
    <n v="0"/>
    <n v="0"/>
    <n v="0"/>
    <x v="61"/>
  </r>
  <r>
    <n v="110"/>
    <n v="110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56"/>
  </r>
  <r>
    <n v="65"/>
    <n v="65"/>
    <n v="0"/>
    <n v="0"/>
    <n v="65"/>
    <n v="65"/>
    <n v="0"/>
    <n v="0"/>
    <n v="0"/>
    <n v="0"/>
    <n v="0"/>
    <n v="0"/>
    <x v="63"/>
  </r>
  <r>
    <n v="677"/>
    <n v="677"/>
    <n v="0"/>
    <n v="0"/>
    <n v="0"/>
    <n v="0"/>
    <n v="0"/>
    <n v="0"/>
    <n v="0"/>
    <n v="0"/>
    <n v="0"/>
    <n v="0"/>
    <x v="62"/>
  </r>
  <r>
    <n v="3161"/>
    <n v="0"/>
    <n v="3161"/>
    <n v="0"/>
    <n v="0"/>
    <n v="0"/>
    <n v="0"/>
    <n v="0"/>
    <n v="0"/>
    <n v="0"/>
    <n v="0"/>
    <n v="0"/>
    <x v="37"/>
  </r>
  <r>
    <n v="85"/>
    <n v="85"/>
    <n v="0"/>
    <n v="0"/>
    <n v="0"/>
    <n v="0"/>
    <n v="0"/>
    <n v="0"/>
    <n v="85"/>
    <n v="85"/>
    <n v="0"/>
    <n v="0"/>
    <x v="16"/>
  </r>
  <r>
    <n v="2042"/>
    <n v="2042"/>
    <n v="0"/>
    <n v="0"/>
    <n v="0"/>
    <n v="0"/>
    <n v="0"/>
    <n v="0"/>
    <n v="0"/>
    <n v="0"/>
    <n v="0"/>
    <n v="0"/>
    <x v="51"/>
  </r>
  <r>
    <n v="1967"/>
    <n v="0"/>
    <n v="1967"/>
    <n v="0"/>
    <n v="0"/>
    <n v="0"/>
    <n v="0"/>
    <n v="0"/>
    <n v="0"/>
    <n v="0"/>
    <n v="0"/>
    <n v="0"/>
    <x v="30"/>
  </r>
  <r>
    <n v="1131"/>
    <n v="1131"/>
    <n v="0"/>
    <n v="0"/>
    <n v="0"/>
    <n v="0"/>
    <n v="0"/>
    <n v="0"/>
    <n v="0"/>
    <n v="0"/>
    <n v="0"/>
    <n v="0"/>
    <x v="31"/>
  </r>
  <r>
    <n v="726"/>
    <n v="726"/>
    <n v="0"/>
    <n v="0"/>
    <n v="0"/>
    <n v="0"/>
    <n v="0"/>
    <n v="0"/>
    <n v="0"/>
    <n v="0"/>
    <n v="0"/>
    <n v="0"/>
    <x v="18"/>
  </r>
  <r>
    <n v="230"/>
    <n v="230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55"/>
  </r>
  <r>
    <n v="1403"/>
    <n v="0"/>
    <n v="1403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5"/>
  </r>
  <r>
    <n v="605"/>
    <n v="605"/>
    <n v="0"/>
    <n v="0"/>
    <n v="605"/>
    <n v="605"/>
    <n v="0"/>
    <n v="0"/>
    <n v="0"/>
    <n v="0"/>
    <n v="0"/>
    <n v="0"/>
    <x v="0"/>
  </r>
  <r>
    <n v="2400"/>
    <n v="0"/>
    <n v="2400"/>
    <n v="0"/>
    <n v="0"/>
    <n v="0"/>
    <n v="0"/>
    <n v="0"/>
    <n v="0"/>
    <n v="0"/>
    <n v="0"/>
    <n v="0"/>
    <x v="25"/>
  </r>
  <r>
    <n v="4537"/>
    <n v="4537"/>
    <n v="0"/>
    <n v="0"/>
    <n v="4537"/>
    <n v="4537"/>
    <n v="0"/>
    <n v="0"/>
    <n v="0"/>
    <n v="0"/>
    <n v="0"/>
    <n v="0"/>
    <x v="45"/>
  </r>
  <r>
    <n v="229"/>
    <n v="229"/>
    <n v="0"/>
    <n v="0"/>
    <n v="0"/>
    <n v="0"/>
    <n v="0"/>
    <n v="0"/>
    <n v="229"/>
    <n v="229"/>
    <n v="0"/>
    <n v="0"/>
    <x v="18"/>
  </r>
  <r>
    <n v="2370"/>
    <n v="2370"/>
    <n v="0"/>
    <n v="0"/>
    <n v="0"/>
    <n v="0"/>
    <n v="0"/>
    <n v="0"/>
    <n v="0"/>
    <n v="0"/>
    <n v="0"/>
    <n v="0"/>
    <x v="2"/>
  </r>
  <r>
    <n v="338"/>
    <n v="338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17"/>
  </r>
  <r>
    <n v="87"/>
    <n v="0"/>
    <n v="87"/>
    <n v="0"/>
    <n v="0"/>
    <n v="0"/>
    <n v="0"/>
    <n v="0"/>
    <n v="0"/>
    <n v="0"/>
    <n v="0"/>
    <n v="0"/>
    <x v="32"/>
  </r>
  <r>
    <n v="207"/>
    <n v="207"/>
    <n v="0"/>
    <n v="0"/>
    <n v="0"/>
    <n v="0"/>
    <n v="0"/>
    <n v="0"/>
    <n v="0"/>
    <n v="0"/>
    <n v="0"/>
    <n v="0"/>
    <x v="5"/>
  </r>
  <r>
    <n v="1790"/>
    <n v="0"/>
    <n v="0"/>
    <n v="1790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67"/>
  </r>
  <r>
    <n v="9638"/>
    <n v="9638"/>
    <n v="0"/>
    <n v="0"/>
    <n v="0"/>
    <n v="0"/>
    <n v="0"/>
    <n v="0"/>
    <n v="0"/>
    <n v="0"/>
    <n v="0"/>
    <n v="0"/>
    <x v="37"/>
  </r>
  <r>
    <n v="11282"/>
    <n v="11282"/>
    <n v="0"/>
    <n v="0"/>
    <n v="0"/>
    <n v="0"/>
    <n v="0"/>
    <n v="0"/>
    <n v="0"/>
    <n v="0"/>
    <n v="0"/>
    <n v="0"/>
    <x v="48"/>
  </r>
  <r>
    <n v="2521"/>
    <n v="0"/>
    <n v="2521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0"/>
  </r>
  <r>
    <n v="198"/>
    <n v="198"/>
    <n v="0"/>
    <n v="0"/>
    <n v="0"/>
    <n v="0"/>
    <n v="0"/>
    <n v="0"/>
    <n v="0"/>
    <n v="0"/>
    <n v="0"/>
    <n v="0"/>
    <x v="44"/>
  </r>
  <r>
    <n v="74"/>
    <n v="74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17"/>
  </r>
  <r>
    <n v="2494"/>
    <n v="2494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36"/>
    <n v="36"/>
    <n v="0"/>
    <n v="0"/>
    <x v="51"/>
  </r>
  <r>
    <n v="1015"/>
    <n v="0"/>
    <n v="1015"/>
    <n v="0"/>
    <n v="1015"/>
    <n v="0"/>
    <n v="1015"/>
    <n v="0"/>
    <n v="0"/>
    <n v="0"/>
    <n v="0"/>
    <n v="0"/>
    <x v="39"/>
  </r>
  <r>
    <n v="712"/>
    <n v="0"/>
    <n v="712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1"/>
  </r>
  <r>
    <n v="3457"/>
    <n v="0"/>
    <n v="3457"/>
    <n v="0"/>
    <n v="0"/>
    <n v="0"/>
    <n v="0"/>
    <n v="0"/>
    <n v="0"/>
    <n v="0"/>
    <n v="0"/>
    <n v="0"/>
    <x v="48"/>
  </r>
  <r>
    <n v="6385"/>
    <n v="6385"/>
    <n v="0"/>
    <n v="0"/>
    <n v="0"/>
    <n v="0"/>
    <n v="0"/>
    <n v="0"/>
    <n v="0"/>
    <n v="0"/>
    <n v="0"/>
    <n v="0"/>
    <x v="25"/>
  </r>
  <r>
    <n v="35"/>
    <n v="0"/>
    <n v="35"/>
    <n v="0"/>
    <n v="0"/>
    <n v="0"/>
    <n v="0"/>
    <n v="0"/>
    <n v="0"/>
    <n v="0"/>
    <n v="0"/>
    <n v="0"/>
    <x v="58"/>
  </r>
  <r>
    <n v="1048"/>
    <n v="0"/>
    <n v="1048"/>
    <n v="0"/>
    <n v="0"/>
    <n v="0"/>
    <n v="0"/>
    <n v="0"/>
    <n v="0"/>
    <n v="0"/>
    <n v="0"/>
    <n v="0"/>
    <x v="4"/>
  </r>
  <r>
    <n v="3537"/>
    <n v="3537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4"/>
  </r>
  <r>
    <n v="471"/>
    <n v="471"/>
    <n v="0"/>
    <n v="0"/>
    <n v="471"/>
    <n v="471"/>
    <n v="0"/>
    <n v="0"/>
    <n v="0"/>
    <n v="0"/>
    <n v="0"/>
    <n v="0"/>
    <x v="60"/>
  </r>
  <r>
    <n v="997"/>
    <n v="997"/>
    <n v="0"/>
    <n v="0"/>
    <n v="0"/>
    <n v="0"/>
    <n v="0"/>
    <n v="0"/>
    <n v="997"/>
    <n v="997"/>
    <n v="0"/>
    <n v="0"/>
    <x v="20"/>
  </r>
  <r>
    <n v="2297"/>
    <n v="2297"/>
    <n v="0"/>
    <n v="0"/>
    <n v="0"/>
    <n v="0"/>
    <n v="0"/>
    <n v="0"/>
    <n v="0"/>
    <n v="0"/>
    <n v="0"/>
    <n v="0"/>
    <x v="60"/>
  </r>
  <r>
    <n v="11473"/>
    <n v="0"/>
    <n v="11473"/>
    <n v="0"/>
    <n v="0"/>
    <n v="0"/>
    <n v="0"/>
    <n v="0"/>
    <n v="0"/>
    <n v="0"/>
    <n v="0"/>
    <n v="0"/>
    <x v="56"/>
  </r>
  <r>
    <n v="29886"/>
    <n v="29886"/>
    <n v="0"/>
    <n v="0"/>
    <n v="0"/>
    <n v="0"/>
    <n v="0"/>
    <n v="0"/>
    <n v="0"/>
    <n v="0"/>
    <n v="0"/>
    <n v="0"/>
    <x v="1"/>
  </r>
  <r>
    <n v="347"/>
    <n v="347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1"/>
  </r>
  <r>
    <n v="610"/>
    <n v="0"/>
    <n v="610"/>
    <n v="0"/>
    <n v="0"/>
    <n v="0"/>
    <n v="0"/>
    <n v="0"/>
    <n v="0"/>
    <n v="0"/>
    <n v="0"/>
    <n v="0"/>
    <x v="58"/>
  </r>
  <r>
    <n v="18163"/>
    <n v="18163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18"/>
  </r>
  <r>
    <n v="210"/>
    <n v="210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4"/>
  </r>
  <r>
    <n v="12713"/>
    <n v="0"/>
    <n v="12713"/>
    <n v="0"/>
    <n v="0"/>
    <n v="0"/>
    <n v="0"/>
    <n v="0"/>
    <n v="0"/>
    <n v="0"/>
    <n v="0"/>
    <n v="0"/>
    <x v="60"/>
  </r>
  <r>
    <n v="71"/>
    <n v="71"/>
    <n v="0"/>
    <n v="0"/>
    <n v="71"/>
    <n v="71"/>
    <n v="0"/>
    <n v="0"/>
    <n v="0"/>
    <n v="0"/>
    <n v="0"/>
    <n v="0"/>
    <x v="5"/>
  </r>
  <r>
    <n v="18255"/>
    <n v="0"/>
    <n v="18255"/>
    <n v="0"/>
    <n v="18255"/>
    <n v="0"/>
    <n v="18255"/>
    <n v="0"/>
    <n v="0"/>
    <n v="0"/>
    <n v="0"/>
    <n v="0"/>
    <x v="14"/>
  </r>
  <r>
    <n v="1298"/>
    <n v="1298"/>
    <n v="0"/>
    <n v="0"/>
    <n v="0"/>
    <n v="0"/>
    <n v="0"/>
    <n v="0"/>
    <n v="0"/>
    <n v="0"/>
    <n v="0"/>
    <n v="0"/>
    <x v="72"/>
  </r>
  <r>
    <n v="8397"/>
    <n v="8397"/>
    <n v="0"/>
    <n v="0"/>
    <n v="0"/>
    <n v="0"/>
    <n v="0"/>
    <n v="0"/>
    <n v="0"/>
    <n v="0"/>
    <n v="0"/>
    <n v="0"/>
    <x v="34"/>
  </r>
  <r>
    <n v="528"/>
    <n v="0"/>
    <n v="528"/>
    <n v="0"/>
    <n v="0"/>
    <n v="0"/>
    <n v="0"/>
    <n v="0"/>
    <n v="0"/>
    <n v="0"/>
    <n v="0"/>
    <n v="0"/>
    <x v="43"/>
  </r>
  <r>
    <n v="9983"/>
    <n v="9983"/>
    <n v="0"/>
    <n v="0"/>
    <n v="0"/>
    <n v="0"/>
    <n v="0"/>
    <n v="0"/>
    <n v="0"/>
    <n v="0"/>
    <n v="0"/>
    <n v="0"/>
    <x v="2"/>
  </r>
  <r>
    <n v="498"/>
    <n v="498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16"/>
  </r>
  <r>
    <n v="1"/>
    <n v="0"/>
    <n v="0"/>
    <n v="1"/>
    <n v="0"/>
    <n v="0"/>
    <n v="0"/>
    <n v="0"/>
    <n v="0"/>
    <n v="0"/>
    <n v="0"/>
    <n v="0"/>
    <x v="37"/>
  </r>
  <r>
    <n v="567"/>
    <n v="567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0"/>
    <n v="0"/>
    <n v="0"/>
    <n v="0"/>
    <x v="39"/>
  </r>
  <r>
    <n v="2508"/>
    <n v="2508"/>
    <n v="0"/>
    <n v="0"/>
    <n v="2508"/>
    <n v="2508"/>
    <n v="0"/>
    <n v="0"/>
    <n v="0"/>
    <n v="0"/>
    <n v="0"/>
    <n v="0"/>
    <x v="3"/>
  </r>
  <r>
    <n v="224"/>
    <n v="224"/>
    <n v="0"/>
    <n v="0"/>
    <n v="0"/>
    <n v="0"/>
    <n v="0"/>
    <n v="0"/>
    <n v="0"/>
    <n v="0"/>
    <n v="0"/>
    <n v="0"/>
    <x v="38"/>
  </r>
  <r>
    <n v="256"/>
    <n v="256"/>
    <n v="0"/>
    <n v="0"/>
    <n v="256"/>
    <n v="256"/>
    <n v="0"/>
    <n v="0"/>
    <n v="0"/>
    <n v="0"/>
    <n v="0"/>
    <n v="0"/>
    <x v="62"/>
  </r>
  <r>
    <n v="208"/>
    <n v="208"/>
    <n v="0"/>
    <n v="0"/>
    <n v="0"/>
    <n v="0"/>
    <n v="0"/>
    <n v="0"/>
    <n v="208"/>
    <n v="208"/>
    <n v="0"/>
    <n v="0"/>
    <x v="31"/>
  </r>
  <r>
    <n v="2"/>
    <n v="2"/>
    <n v="0"/>
    <n v="0"/>
    <n v="0"/>
    <n v="0"/>
    <n v="0"/>
    <n v="0"/>
    <n v="0"/>
    <n v="0"/>
    <n v="0"/>
    <n v="0"/>
    <x v="19"/>
  </r>
  <r>
    <n v="527"/>
    <n v="52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7"/>
  </r>
  <r>
    <n v="87380"/>
    <n v="0"/>
    <n v="87380"/>
    <n v="0"/>
    <n v="0"/>
    <n v="0"/>
    <n v="0"/>
    <n v="0"/>
    <n v="0"/>
    <n v="0"/>
    <n v="0"/>
    <n v="0"/>
    <x v="61"/>
  </r>
  <r>
    <n v="516"/>
    <n v="516"/>
    <n v="0"/>
    <n v="0"/>
    <n v="0"/>
    <n v="0"/>
    <n v="0"/>
    <n v="0"/>
    <n v="0"/>
    <n v="0"/>
    <n v="0"/>
    <n v="0"/>
    <x v="2"/>
  </r>
  <r>
    <n v="162"/>
    <n v="16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2"/>
  </r>
  <r>
    <n v="1055"/>
    <n v="1055"/>
    <n v="0"/>
    <n v="0"/>
    <n v="0"/>
    <n v="0"/>
    <n v="0"/>
    <n v="0"/>
    <n v="0"/>
    <n v="0"/>
    <n v="0"/>
    <n v="0"/>
    <x v="3"/>
  </r>
  <r>
    <n v="13694"/>
    <n v="13694"/>
    <n v="0"/>
    <n v="0"/>
    <n v="0"/>
    <n v="0"/>
    <n v="0"/>
    <n v="0"/>
    <n v="0"/>
    <n v="0"/>
    <n v="0"/>
    <n v="0"/>
    <x v="53"/>
  </r>
  <r>
    <n v="957"/>
    <n v="957"/>
    <n v="0"/>
    <n v="0"/>
    <n v="0"/>
    <n v="0"/>
    <n v="0"/>
    <n v="0"/>
    <n v="0"/>
    <n v="0"/>
    <n v="0"/>
    <n v="0"/>
    <x v="21"/>
  </r>
  <r>
    <n v="100"/>
    <n v="100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8"/>
  </r>
  <r>
    <n v="444"/>
    <n v="444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21"/>
  </r>
  <r>
    <n v="183"/>
    <n v="183"/>
    <n v="0"/>
    <n v="0"/>
    <n v="0"/>
    <n v="0"/>
    <n v="0"/>
    <n v="0"/>
    <n v="0"/>
    <n v="0"/>
    <n v="0"/>
    <n v="0"/>
    <x v="43"/>
  </r>
  <r>
    <n v="1799"/>
    <n v="1799"/>
    <n v="0"/>
    <n v="0"/>
    <n v="1799"/>
    <n v="1799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17"/>
  </r>
  <r>
    <n v="1548"/>
    <n v="1548"/>
    <n v="0"/>
    <n v="0"/>
    <n v="0"/>
    <n v="0"/>
    <n v="0"/>
    <n v="0"/>
    <n v="0"/>
    <n v="0"/>
    <n v="0"/>
    <n v="0"/>
    <x v="8"/>
  </r>
  <r>
    <n v="207"/>
    <n v="207"/>
    <n v="0"/>
    <n v="0"/>
    <n v="0"/>
    <n v="0"/>
    <n v="0"/>
    <n v="0"/>
    <n v="0"/>
    <n v="0"/>
    <n v="0"/>
    <n v="0"/>
    <x v="43"/>
  </r>
  <r>
    <n v="1751"/>
    <n v="1751"/>
    <n v="0"/>
    <n v="0"/>
    <n v="0"/>
    <n v="0"/>
    <n v="0"/>
    <n v="0"/>
    <n v="0"/>
    <n v="0"/>
    <n v="0"/>
    <n v="0"/>
    <x v="26"/>
  </r>
  <r>
    <n v="197"/>
    <n v="197"/>
    <n v="0"/>
    <n v="0"/>
    <n v="0"/>
    <n v="0"/>
    <n v="0"/>
    <n v="0"/>
    <n v="0"/>
    <n v="0"/>
    <n v="0"/>
    <n v="0"/>
    <x v="43"/>
  </r>
  <r>
    <n v="1738"/>
    <n v="1738"/>
    <n v="0"/>
    <n v="0"/>
    <n v="0"/>
    <n v="0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18"/>
  </r>
  <r>
    <n v="2975"/>
    <n v="2975"/>
    <n v="0"/>
    <n v="0"/>
    <n v="0"/>
    <n v="0"/>
    <n v="0"/>
    <n v="0"/>
    <n v="2975"/>
    <n v="2975"/>
    <n v="0"/>
    <n v="0"/>
    <x v="54"/>
  </r>
  <r>
    <n v="2"/>
    <n v="2"/>
    <n v="0"/>
    <n v="0"/>
    <n v="0"/>
    <n v="0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55"/>
  </r>
  <r>
    <n v="8024"/>
    <n v="8024"/>
    <n v="0"/>
    <n v="0"/>
    <n v="0"/>
    <n v="0"/>
    <n v="0"/>
    <n v="0"/>
    <n v="0"/>
    <n v="0"/>
    <n v="0"/>
    <n v="0"/>
    <x v="55"/>
  </r>
  <r>
    <n v="3218"/>
    <n v="3218"/>
    <n v="0"/>
    <n v="0"/>
    <n v="0"/>
    <n v="0"/>
    <n v="0"/>
    <n v="0"/>
    <n v="0"/>
    <n v="0"/>
    <n v="0"/>
    <n v="0"/>
    <x v="8"/>
  </r>
  <r>
    <n v="9767"/>
    <n v="9767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6"/>
  </r>
  <r>
    <n v="120"/>
    <n v="120"/>
    <n v="0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31"/>
  </r>
  <r>
    <n v="4637"/>
    <n v="4637"/>
    <n v="0"/>
    <n v="0"/>
    <n v="0"/>
    <n v="0"/>
    <n v="0"/>
    <n v="0"/>
    <n v="0"/>
    <n v="0"/>
    <n v="0"/>
    <n v="0"/>
    <x v="59"/>
  </r>
  <r>
    <n v="590"/>
    <n v="0"/>
    <n v="590"/>
    <n v="0"/>
    <n v="0"/>
    <n v="0"/>
    <n v="0"/>
    <n v="0"/>
    <n v="590"/>
    <n v="0"/>
    <n v="590"/>
    <n v="0"/>
    <x v="18"/>
  </r>
  <r>
    <n v="1"/>
    <n v="1"/>
    <n v="0"/>
    <n v="0"/>
    <n v="0"/>
    <n v="0"/>
    <n v="0"/>
    <n v="0"/>
    <n v="0"/>
    <n v="0"/>
    <n v="0"/>
    <n v="0"/>
    <x v="68"/>
  </r>
  <r>
    <n v="1402"/>
    <n v="1402"/>
    <n v="0"/>
    <n v="0"/>
    <n v="0"/>
    <n v="0"/>
    <n v="0"/>
    <n v="0"/>
    <n v="0"/>
    <n v="0"/>
    <n v="0"/>
    <n v="0"/>
    <x v="26"/>
  </r>
  <r>
    <n v="339"/>
    <n v="339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23"/>
    <n v="23"/>
    <n v="0"/>
    <n v="0"/>
    <x v="31"/>
  </r>
  <r>
    <n v="27"/>
    <n v="2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5"/>
  </r>
  <r>
    <n v="6"/>
    <n v="0"/>
    <n v="6"/>
    <n v="0"/>
    <n v="0"/>
    <n v="0"/>
    <n v="0"/>
    <n v="0"/>
    <n v="0"/>
    <n v="0"/>
    <n v="0"/>
    <n v="0"/>
    <x v="22"/>
  </r>
  <r>
    <n v="227"/>
    <n v="227"/>
    <n v="0"/>
    <n v="0"/>
    <n v="227"/>
    <n v="227"/>
    <n v="0"/>
    <n v="0"/>
    <n v="0"/>
    <n v="0"/>
    <n v="0"/>
    <n v="0"/>
    <x v="45"/>
  </r>
  <r>
    <n v="221"/>
    <n v="221"/>
    <n v="0"/>
    <n v="0"/>
    <n v="0"/>
    <n v="0"/>
    <n v="0"/>
    <n v="0"/>
    <n v="0"/>
    <n v="0"/>
    <n v="0"/>
    <n v="0"/>
    <x v="40"/>
  </r>
  <r>
    <n v="173"/>
    <n v="173"/>
    <n v="0"/>
    <n v="0"/>
    <n v="0"/>
    <n v="0"/>
    <n v="0"/>
    <n v="0"/>
    <n v="0"/>
    <n v="0"/>
    <n v="0"/>
    <n v="0"/>
    <x v="45"/>
  </r>
  <r>
    <n v="2825"/>
    <n v="2825"/>
    <n v="0"/>
    <n v="0"/>
    <n v="0"/>
    <n v="0"/>
    <n v="0"/>
    <n v="0"/>
    <n v="0"/>
    <n v="0"/>
    <n v="0"/>
    <n v="0"/>
    <x v="31"/>
  </r>
  <r>
    <n v="203"/>
    <n v="203"/>
    <n v="0"/>
    <n v="0"/>
    <n v="0"/>
    <n v="0"/>
    <n v="0"/>
    <n v="0"/>
    <n v="0"/>
    <n v="0"/>
    <n v="0"/>
    <n v="0"/>
    <x v="65"/>
  </r>
  <r>
    <n v="392"/>
    <n v="392"/>
    <n v="0"/>
    <n v="0"/>
    <n v="0"/>
    <n v="0"/>
    <n v="0"/>
    <n v="0"/>
    <n v="392"/>
    <n v="392"/>
    <n v="0"/>
    <n v="0"/>
    <x v="31"/>
  </r>
  <r>
    <n v="7"/>
    <n v="7"/>
    <n v="0"/>
    <n v="0"/>
    <n v="7"/>
    <n v="7"/>
    <n v="0"/>
    <n v="0"/>
    <n v="0"/>
    <n v="0"/>
    <n v="0"/>
    <n v="0"/>
    <x v="71"/>
  </r>
  <r>
    <n v="71"/>
    <n v="71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22"/>
  </r>
  <r>
    <n v="10"/>
    <n v="10"/>
    <n v="0"/>
    <n v="0"/>
    <n v="0"/>
    <n v="0"/>
    <n v="0"/>
    <n v="0"/>
    <n v="10"/>
    <n v="10"/>
    <n v="0"/>
    <n v="0"/>
    <x v="47"/>
  </r>
  <r>
    <n v="1395"/>
    <n v="0"/>
    <n v="1395"/>
    <n v="0"/>
    <n v="0"/>
    <n v="0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62"/>
  </r>
  <r>
    <n v="54"/>
    <n v="0"/>
    <n v="54"/>
    <n v="0"/>
    <n v="0"/>
    <n v="0"/>
    <n v="0"/>
    <n v="0"/>
    <n v="0"/>
    <n v="0"/>
    <n v="0"/>
    <n v="0"/>
    <x v="64"/>
  </r>
  <r>
    <n v="431"/>
    <n v="431"/>
    <n v="0"/>
    <n v="0"/>
    <n v="0"/>
    <n v="0"/>
    <n v="0"/>
    <n v="0"/>
    <n v="431"/>
    <n v="431"/>
    <n v="0"/>
    <n v="0"/>
    <x v="46"/>
  </r>
  <r>
    <n v="90"/>
    <n v="90"/>
    <n v="0"/>
    <n v="0"/>
    <n v="0"/>
    <n v="0"/>
    <n v="0"/>
    <n v="0"/>
    <n v="0"/>
    <n v="0"/>
    <n v="0"/>
    <n v="0"/>
    <x v="24"/>
  </r>
  <r>
    <n v="58"/>
    <n v="58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"/>
  </r>
  <r>
    <n v="1190"/>
    <n v="1190"/>
    <n v="0"/>
    <n v="0"/>
    <n v="0"/>
    <n v="0"/>
    <n v="0"/>
    <n v="0"/>
    <n v="0"/>
    <n v="0"/>
    <n v="0"/>
    <n v="0"/>
    <x v="8"/>
  </r>
  <r>
    <n v="194"/>
    <n v="194"/>
    <n v="0"/>
    <n v="0"/>
    <n v="0"/>
    <n v="0"/>
    <n v="0"/>
    <n v="0"/>
    <n v="0"/>
    <n v="0"/>
    <n v="0"/>
    <n v="0"/>
    <x v="58"/>
  </r>
  <r>
    <n v="12"/>
    <n v="0"/>
    <n v="12"/>
    <n v="0"/>
    <n v="0"/>
    <n v="0"/>
    <n v="0"/>
    <n v="0"/>
    <n v="0"/>
    <n v="0"/>
    <n v="0"/>
    <n v="0"/>
    <x v="68"/>
  </r>
  <r>
    <n v="136"/>
    <n v="136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10"/>
    <n v="10"/>
    <n v="0"/>
    <n v="0"/>
    <x v="50"/>
  </r>
  <r>
    <n v="10"/>
    <n v="0"/>
    <n v="10"/>
    <n v="0"/>
    <n v="10"/>
    <n v="0"/>
    <n v="10"/>
    <n v="0"/>
    <n v="0"/>
    <n v="0"/>
    <n v="0"/>
    <n v="0"/>
    <x v="71"/>
  </r>
  <r>
    <n v="128"/>
    <n v="12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4"/>
  </r>
  <r>
    <n v="123"/>
    <n v="12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3"/>
  </r>
  <r>
    <n v="14786"/>
    <n v="14786"/>
    <n v="0"/>
    <n v="0"/>
    <n v="14786"/>
    <n v="14786"/>
    <n v="0"/>
    <n v="0"/>
    <n v="0"/>
    <n v="0"/>
    <n v="0"/>
    <n v="0"/>
    <x v="34"/>
  </r>
  <r>
    <n v="101"/>
    <n v="101"/>
    <n v="0"/>
    <n v="0"/>
    <n v="0"/>
    <n v="0"/>
    <n v="0"/>
    <n v="0"/>
    <n v="0"/>
    <n v="0"/>
    <n v="0"/>
    <n v="0"/>
    <x v="58"/>
  </r>
  <r>
    <n v="3460"/>
    <n v="3460"/>
    <n v="0"/>
    <n v="0"/>
    <n v="0"/>
    <n v="0"/>
    <n v="0"/>
    <n v="0"/>
    <n v="0"/>
    <n v="0"/>
    <n v="0"/>
    <n v="0"/>
    <x v="59"/>
  </r>
  <r>
    <n v="316"/>
    <n v="316"/>
    <n v="0"/>
    <n v="0"/>
    <n v="0"/>
    <n v="0"/>
    <n v="0"/>
    <n v="0"/>
    <n v="0"/>
    <n v="0"/>
    <n v="0"/>
    <n v="0"/>
    <x v="41"/>
  </r>
  <r>
    <n v="1871"/>
    <n v="1871"/>
    <n v="0"/>
    <n v="0"/>
    <n v="0"/>
    <n v="0"/>
    <n v="0"/>
    <n v="0"/>
    <n v="0"/>
    <n v="0"/>
    <n v="0"/>
    <n v="0"/>
    <x v="56"/>
  </r>
  <r>
    <n v="169"/>
    <n v="169"/>
    <n v="0"/>
    <n v="0"/>
    <n v="0"/>
    <n v="0"/>
    <n v="0"/>
    <n v="0"/>
    <n v="0"/>
    <n v="0"/>
    <n v="0"/>
    <n v="0"/>
    <x v="45"/>
  </r>
  <r>
    <n v="1753"/>
    <n v="1753"/>
    <n v="0"/>
    <n v="0"/>
    <n v="0"/>
    <n v="0"/>
    <n v="0"/>
    <n v="0"/>
    <n v="0"/>
    <n v="0"/>
    <n v="0"/>
    <n v="0"/>
    <x v="51"/>
  </r>
  <r>
    <n v="1856"/>
    <n v="0"/>
    <n v="1856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48"/>
  </r>
  <r>
    <n v="762"/>
    <n v="762"/>
    <n v="0"/>
    <n v="0"/>
    <n v="0"/>
    <n v="0"/>
    <n v="0"/>
    <n v="0"/>
    <n v="0"/>
    <n v="0"/>
    <n v="0"/>
    <n v="0"/>
    <x v="17"/>
  </r>
  <r>
    <n v="3782"/>
    <n v="3782"/>
    <n v="0"/>
    <n v="0"/>
    <n v="3782"/>
    <n v="3782"/>
    <n v="0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34"/>
  </r>
  <r>
    <n v="477"/>
    <n v="0"/>
    <n v="477"/>
    <n v="0"/>
    <n v="0"/>
    <n v="0"/>
    <n v="0"/>
    <n v="0"/>
    <n v="477"/>
    <n v="0"/>
    <n v="477"/>
    <n v="0"/>
    <x v="4"/>
  </r>
  <r>
    <n v="1338"/>
    <n v="1338"/>
    <n v="0"/>
    <n v="0"/>
    <n v="0"/>
    <n v="0"/>
    <n v="0"/>
    <n v="0"/>
    <n v="0"/>
    <n v="0"/>
    <n v="0"/>
    <n v="0"/>
    <x v="45"/>
  </r>
  <r>
    <n v="113"/>
    <n v="0"/>
    <n v="113"/>
    <n v="0"/>
    <n v="0"/>
    <n v="0"/>
    <n v="0"/>
    <n v="0"/>
    <n v="0"/>
    <n v="0"/>
    <n v="0"/>
    <n v="0"/>
    <x v="58"/>
  </r>
  <r>
    <n v="364"/>
    <n v="364"/>
    <n v="0"/>
    <n v="0"/>
    <n v="0"/>
    <n v="0"/>
    <n v="0"/>
    <n v="0"/>
    <n v="0"/>
    <n v="0"/>
    <n v="0"/>
    <n v="0"/>
    <x v="50"/>
  </r>
  <r>
    <n v="625"/>
    <n v="625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0"/>
  </r>
  <r>
    <n v="176"/>
    <n v="176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9"/>
  </r>
  <r>
    <n v="23"/>
    <n v="23"/>
    <n v="0"/>
    <n v="0"/>
    <n v="23"/>
    <n v="23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5"/>
  </r>
  <r>
    <n v="3188"/>
    <n v="0"/>
    <n v="3188"/>
    <n v="0"/>
    <n v="0"/>
    <n v="0"/>
    <n v="0"/>
    <n v="0"/>
    <n v="0"/>
    <n v="0"/>
    <n v="0"/>
    <n v="0"/>
    <x v="1"/>
  </r>
  <r>
    <n v="379"/>
    <n v="379"/>
    <n v="0"/>
    <n v="0"/>
    <n v="0"/>
    <n v="0"/>
    <n v="0"/>
    <n v="0"/>
    <n v="0"/>
    <n v="0"/>
    <n v="0"/>
    <n v="0"/>
    <x v="27"/>
  </r>
  <r>
    <n v="988"/>
    <n v="0"/>
    <n v="988"/>
    <n v="0"/>
    <n v="0"/>
    <n v="0"/>
    <n v="0"/>
    <n v="0"/>
    <n v="988"/>
    <n v="0"/>
    <n v="988"/>
    <n v="0"/>
    <x v="49"/>
  </r>
  <r>
    <n v="654"/>
    <n v="654"/>
    <n v="0"/>
    <n v="0"/>
    <n v="0"/>
    <n v="0"/>
    <n v="0"/>
    <n v="0"/>
    <n v="0"/>
    <n v="0"/>
    <n v="0"/>
    <n v="0"/>
    <x v="62"/>
  </r>
  <r>
    <n v="12"/>
    <n v="12"/>
    <n v="0"/>
    <n v="0"/>
    <n v="12"/>
    <n v="12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55"/>
  </r>
  <r>
    <n v="28"/>
    <n v="28"/>
    <n v="0"/>
    <n v="0"/>
    <n v="0"/>
    <n v="0"/>
    <n v="0"/>
    <n v="0"/>
    <n v="0"/>
    <n v="0"/>
    <n v="0"/>
    <n v="0"/>
    <x v="31"/>
  </r>
  <r>
    <n v="83372"/>
    <n v="0"/>
    <n v="83372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55"/>
  </r>
  <r>
    <n v="812"/>
    <n v="812"/>
    <n v="0"/>
    <n v="0"/>
    <n v="0"/>
    <n v="0"/>
    <n v="0"/>
    <n v="0"/>
    <n v="0"/>
    <n v="0"/>
    <n v="0"/>
    <n v="0"/>
    <x v="21"/>
  </r>
  <r>
    <n v="107"/>
    <n v="107"/>
    <n v="0"/>
    <n v="0"/>
    <n v="0"/>
    <n v="0"/>
    <n v="0"/>
    <n v="0"/>
    <n v="0"/>
    <n v="0"/>
    <n v="0"/>
    <n v="0"/>
    <x v="4"/>
  </r>
  <r>
    <n v="226"/>
    <n v="22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37"/>
  </r>
  <r>
    <n v="2562"/>
    <n v="256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2"/>
    <n v="2"/>
    <n v="0"/>
    <n v="0"/>
    <x v="20"/>
  </r>
  <r>
    <n v="591"/>
    <n v="591"/>
    <n v="0"/>
    <n v="0"/>
    <n v="0"/>
    <n v="0"/>
    <n v="0"/>
    <n v="0"/>
    <n v="0"/>
    <n v="0"/>
    <n v="0"/>
    <n v="0"/>
    <x v="17"/>
  </r>
  <r>
    <n v="276"/>
    <n v="276"/>
    <n v="0"/>
    <n v="0"/>
    <n v="0"/>
    <n v="0"/>
    <n v="0"/>
    <n v="0"/>
    <n v="276"/>
    <n v="276"/>
    <n v="0"/>
    <n v="0"/>
    <x v="4"/>
  </r>
  <r>
    <n v="1235"/>
    <n v="1235"/>
    <n v="0"/>
    <n v="0"/>
    <n v="0"/>
    <n v="0"/>
    <n v="0"/>
    <n v="0"/>
    <n v="0"/>
    <n v="0"/>
    <n v="0"/>
    <n v="0"/>
    <x v="56"/>
  </r>
  <r>
    <n v="3789"/>
    <n v="0"/>
    <n v="3789"/>
    <n v="0"/>
    <n v="0"/>
    <n v="0"/>
    <n v="0"/>
    <n v="0"/>
    <n v="0"/>
    <n v="0"/>
    <n v="0"/>
    <n v="0"/>
    <x v="16"/>
  </r>
  <r>
    <n v="29"/>
    <n v="0"/>
    <n v="29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"/>
  </r>
  <r>
    <n v="1590"/>
    <n v="0"/>
    <n v="1590"/>
    <n v="0"/>
    <n v="0"/>
    <n v="0"/>
    <n v="0"/>
    <n v="0"/>
    <n v="0"/>
    <n v="0"/>
    <n v="0"/>
    <n v="0"/>
    <x v="25"/>
  </r>
  <r>
    <n v="805"/>
    <n v="805"/>
    <n v="0"/>
    <n v="0"/>
    <n v="0"/>
    <n v="0"/>
    <n v="0"/>
    <n v="0"/>
    <n v="0"/>
    <n v="0"/>
    <n v="0"/>
    <n v="0"/>
    <x v="21"/>
  </r>
  <r>
    <n v="4612"/>
    <n v="4612"/>
    <n v="0"/>
    <n v="0"/>
    <n v="0"/>
    <n v="0"/>
    <n v="0"/>
    <n v="0"/>
    <n v="0"/>
    <n v="0"/>
    <n v="0"/>
    <n v="0"/>
    <x v="60"/>
  </r>
  <r>
    <n v="3962"/>
    <n v="3962"/>
    <n v="0"/>
    <n v="0"/>
    <n v="0"/>
    <n v="0"/>
    <n v="0"/>
    <n v="0"/>
    <n v="3962"/>
    <n v="3962"/>
    <n v="0"/>
    <n v="0"/>
    <x v="30"/>
  </r>
  <r>
    <n v="1722"/>
    <n v="1722"/>
    <n v="0"/>
    <n v="0"/>
    <n v="0"/>
    <n v="0"/>
    <n v="0"/>
    <n v="0"/>
    <n v="0"/>
    <n v="0"/>
    <n v="0"/>
    <n v="0"/>
    <x v="6"/>
  </r>
  <r>
    <n v="73"/>
    <n v="73"/>
    <n v="0"/>
    <n v="0"/>
    <n v="0"/>
    <n v="0"/>
    <n v="0"/>
    <n v="0"/>
    <n v="0"/>
    <n v="0"/>
    <n v="0"/>
    <n v="0"/>
    <x v="28"/>
  </r>
  <r>
    <n v="179"/>
    <n v="179"/>
    <n v="0"/>
    <n v="0"/>
    <n v="179"/>
    <n v="179"/>
    <n v="0"/>
    <n v="0"/>
    <n v="0"/>
    <n v="0"/>
    <n v="0"/>
    <n v="0"/>
    <x v="27"/>
  </r>
  <r>
    <n v="1409"/>
    <n v="0"/>
    <n v="1409"/>
    <n v="0"/>
    <n v="0"/>
    <n v="0"/>
    <n v="0"/>
    <n v="0"/>
    <n v="0"/>
    <n v="0"/>
    <n v="0"/>
    <n v="0"/>
    <x v="67"/>
  </r>
  <r>
    <n v="40"/>
    <n v="40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56"/>
  </r>
  <r>
    <n v="2167"/>
    <n v="2167"/>
    <n v="0"/>
    <n v="0"/>
    <n v="0"/>
    <n v="0"/>
    <n v="0"/>
    <n v="0"/>
    <n v="0"/>
    <n v="0"/>
    <n v="0"/>
    <n v="0"/>
    <x v="21"/>
  </r>
  <r>
    <n v="1906"/>
    <n v="1906"/>
    <n v="0"/>
    <n v="0"/>
    <n v="0"/>
    <n v="0"/>
    <n v="0"/>
    <n v="0"/>
    <n v="0"/>
    <n v="0"/>
    <n v="0"/>
    <n v="0"/>
    <x v="10"/>
  </r>
  <r>
    <n v="206"/>
    <n v="206"/>
    <n v="0"/>
    <n v="0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52"/>
    <n v="52"/>
    <n v="0"/>
    <n v="0"/>
    <x v="10"/>
  </r>
  <r>
    <n v="221"/>
    <n v="22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9"/>
  </r>
  <r>
    <n v="453"/>
    <n v="0"/>
    <n v="453"/>
    <n v="0"/>
    <n v="0"/>
    <n v="0"/>
    <n v="0"/>
    <n v="0"/>
    <n v="0"/>
    <n v="0"/>
    <n v="0"/>
    <n v="0"/>
    <x v="4"/>
  </r>
  <r>
    <n v="210"/>
    <n v="210"/>
    <n v="0"/>
    <n v="0"/>
    <n v="210"/>
    <n v="210"/>
    <n v="0"/>
    <n v="0"/>
    <n v="0"/>
    <n v="0"/>
    <n v="0"/>
    <n v="0"/>
    <x v="13"/>
  </r>
  <r>
    <n v="114"/>
    <n v="114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47"/>
    <n v="47"/>
    <n v="0"/>
    <n v="0"/>
    <x v="24"/>
  </r>
  <r>
    <n v="4861"/>
    <n v="0"/>
    <n v="4861"/>
    <n v="0"/>
    <n v="0"/>
    <n v="0"/>
    <n v="0"/>
    <n v="0"/>
    <n v="0"/>
    <n v="0"/>
    <n v="0"/>
    <n v="0"/>
    <x v="35"/>
  </r>
  <r>
    <n v="136"/>
    <n v="136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16"/>
  </r>
  <r>
    <n v="118"/>
    <n v="118"/>
    <n v="0"/>
    <n v="0"/>
    <n v="0"/>
    <n v="0"/>
    <n v="0"/>
    <n v="0"/>
    <n v="0"/>
    <n v="0"/>
    <n v="0"/>
    <n v="0"/>
    <x v="39"/>
  </r>
  <r>
    <n v="4892"/>
    <n v="489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5"/>
  </r>
  <r>
    <n v="1618"/>
    <n v="0"/>
    <n v="1618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41"/>
  </r>
  <r>
    <n v="242"/>
    <n v="242"/>
    <n v="0"/>
    <n v="0"/>
    <n v="0"/>
    <n v="0"/>
    <n v="0"/>
    <n v="0"/>
    <n v="0"/>
    <n v="0"/>
    <n v="0"/>
    <n v="0"/>
    <x v="35"/>
  </r>
  <r>
    <n v="395"/>
    <n v="395"/>
    <n v="0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17"/>
  </r>
  <r>
    <n v="3198"/>
    <n v="3198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39"/>
  </r>
  <r>
    <n v="74"/>
    <n v="74"/>
    <n v="0"/>
    <n v="0"/>
    <n v="0"/>
    <n v="0"/>
    <n v="0"/>
    <n v="0"/>
    <n v="74"/>
    <n v="74"/>
    <n v="0"/>
    <n v="0"/>
    <x v="50"/>
  </r>
  <r>
    <n v="748"/>
    <n v="748"/>
    <n v="0"/>
    <n v="0"/>
    <n v="0"/>
    <n v="0"/>
    <n v="0"/>
    <n v="0"/>
    <n v="0"/>
    <n v="0"/>
    <n v="0"/>
    <n v="0"/>
    <x v="25"/>
  </r>
  <r>
    <n v="5705"/>
    <n v="5705"/>
    <n v="0"/>
    <n v="0"/>
    <n v="0"/>
    <n v="0"/>
    <n v="0"/>
    <n v="0"/>
    <n v="0"/>
    <n v="0"/>
    <n v="0"/>
    <n v="0"/>
    <x v="60"/>
  </r>
  <r>
    <n v="5765"/>
    <n v="5765"/>
    <n v="0"/>
    <n v="0"/>
    <n v="0"/>
    <n v="0"/>
    <n v="0"/>
    <n v="0"/>
    <n v="0"/>
    <n v="0"/>
    <n v="0"/>
    <n v="0"/>
    <x v="16"/>
  </r>
  <r>
    <n v="1264"/>
    <n v="1264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12"/>
  </r>
  <r>
    <n v="3475"/>
    <n v="0"/>
    <n v="3475"/>
    <n v="0"/>
    <n v="0"/>
    <n v="0"/>
    <n v="0"/>
    <n v="0"/>
    <n v="0"/>
    <n v="0"/>
    <n v="0"/>
    <n v="0"/>
    <x v="63"/>
  </r>
  <r>
    <n v="730"/>
    <n v="730"/>
    <n v="0"/>
    <n v="0"/>
    <n v="0"/>
    <n v="0"/>
    <n v="0"/>
    <n v="0"/>
    <n v="730"/>
    <n v="730"/>
    <n v="0"/>
    <n v="0"/>
    <x v="35"/>
  </r>
  <r>
    <n v="21433"/>
    <n v="21433"/>
    <n v="0"/>
    <n v="0"/>
    <n v="21433"/>
    <n v="21433"/>
    <n v="0"/>
    <n v="0"/>
    <n v="0"/>
    <n v="0"/>
    <n v="0"/>
    <n v="0"/>
    <x v="61"/>
  </r>
  <r>
    <n v="695"/>
    <n v="695"/>
    <n v="0"/>
    <n v="0"/>
    <n v="0"/>
    <n v="0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0"/>
  </r>
  <r>
    <n v="1096"/>
    <n v="1096"/>
    <n v="0"/>
    <n v="0"/>
    <n v="0"/>
    <n v="0"/>
    <n v="0"/>
    <n v="0"/>
    <n v="0"/>
    <n v="0"/>
    <n v="0"/>
    <n v="0"/>
    <x v="56"/>
  </r>
  <r>
    <n v="665"/>
    <n v="665"/>
    <n v="0"/>
    <n v="0"/>
    <n v="0"/>
    <n v="0"/>
    <n v="0"/>
    <n v="0"/>
    <n v="0"/>
    <n v="0"/>
    <n v="0"/>
    <n v="0"/>
    <x v="5"/>
  </r>
  <r>
    <n v="268"/>
    <n v="268"/>
    <n v="0"/>
    <n v="0"/>
    <n v="0"/>
    <n v="0"/>
    <n v="0"/>
    <n v="0"/>
    <n v="0"/>
    <n v="0"/>
    <n v="0"/>
    <n v="0"/>
    <x v="31"/>
  </r>
  <r>
    <n v="2075"/>
    <n v="0"/>
    <n v="2075"/>
    <n v="0"/>
    <n v="0"/>
    <n v="0"/>
    <n v="0"/>
    <n v="0"/>
    <n v="0"/>
    <n v="0"/>
    <n v="0"/>
    <n v="0"/>
    <x v="54"/>
  </r>
  <r>
    <n v="61"/>
    <n v="6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7"/>
  </r>
  <r>
    <n v="2767"/>
    <n v="2767"/>
    <n v="0"/>
    <n v="0"/>
    <n v="0"/>
    <n v="0"/>
    <n v="0"/>
    <n v="0"/>
    <n v="0"/>
    <n v="0"/>
    <n v="0"/>
    <n v="0"/>
    <x v="56"/>
  </r>
  <r>
    <n v="2096"/>
    <n v="2096"/>
    <n v="0"/>
    <n v="0"/>
    <n v="0"/>
    <n v="0"/>
    <n v="0"/>
    <n v="0"/>
    <n v="0"/>
    <n v="0"/>
    <n v="0"/>
    <n v="0"/>
    <x v="5"/>
  </r>
  <r>
    <n v="179"/>
    <n v="179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17"/>
  </r>
  <r>
    <n v="1771"/>
    <n v="1771"/>
    <n v="0"/>
    <n v="0"/>
    <n v="0"/>
    <n v="0"/>
    <n v="0"/>
    <n v="0"/>
    <n v="0"/>
    <n v="0"/>
    <n v="0"/>
    <n v="0"/>
    <x v="8"/>
  </r>
  <r>
    <n v="7766"/>
    <n v="7766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5"/>
  </r>
  <r>
    <n v="572"/>
    <n v="57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5"/>
  </r>
  <r>
    <n v="93"/>
    <n v="93"/>
    <n v="0"/>
    <n v="0"/>
    <n v="0"/>
    <n v="0"/>
    <n v="0"/>
    <n v="0"/>
    <n v="0"/>
    <n v="0"/>
    <n v="0"/>
    <n v="0"/>
    <x v="41"/>
  </r>
  <r>
    <n v="97"/>
    <n v="9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2"/>
  </r>
  <r>
    <n v="189"/>
    <n v="189"/>
    <n v="0"/>
    <n v="0"/>
    <n v="0"/>
    <n v="0"/>
    <n v="0"/>
    <n v="0"/>
    <n v="189"/>
    <n v="189"/>
    <n v="0"/>
    <n v="0"/>
    <x v="5"/>
  </r>
  <r>
    <n v="48"/>
    <n v="48"/>
    <n v="0"/>
    <n v="0"/>
    <n v="0"/>
    <n v="0"/>
    <n v="0"/>
    <n v="0"/>
    <n v="0"/>
    <n v="0"/>
    <n v="0"/>
    <n v="0"/>
    <x v="11"/>
  </r>
  <r>
    <n v="321"/>
    <n v="321"/>
    <n v="0"/>
    <n v="0"/>
    <n v="0"/>
    <n v="0"/>
    <n v="0"/>
    <n v="0"/>
    <n v="0"/>
    <n v="0"/>
    <n v="0"/>
    <n v="0"/>
    <x v="51"/>
  </r>
  <r>
    <n v="807"/>
    <n v="0"/>
    <n v="807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23"/>
  </r>
  <r>
    <n v="99"/>
    <n v="99"/>
    <n v="0"/>
    <n v="0"/>
    <n v="0"/>
    <n v="0"/>
    <n v="0"/>
    <n v="0"/>
    <n v="0"/>
    <n v="0"/>
    <n v="0"/>
    <n v="0"/>
    <x v="49"/>
  </r>
  <r>
    <n v="2217"/>
    <n v="2217"/>
    <n v="0"/>
    <n v="0"/>
    <n v="0"/>
    <n v="0"/>
    <n v="0"/>
    <n v="0"/>
    <n v="0"/>
    <n v="0"/>
    <n v="0"/>
    <n v="0"/>
    <x v="2"/>
  </r>
  <r>
    <n v="120"/>
    <n v="120"/>
    <n v="0"/>
    <n v="0"/>
    <n v="0"/>
    <n v="0"/>
    <n v="0"/>
    <n v="0"/>
    <n v="0"/>
    <n v="0"/>
    <n v="0"/>
    <n v="0"/>
    <x v="47"/>
  </r>
  <r>
    <n v="3862"/>
    <n v="3862"/>
    <n v="0"/>
    <n v="0"/>
    <n v="0"/>
    <n v="0"/>
    <n v="0"/>
    <n v="0"/>
    <n v="0"/>
    <n v="0"/>
    <n v="0"/>
    <n v="0"/>
    <x v="63"/>
  </r>
  <r>
    <n v="126"/>
    <n v="0"/>
    <n v="126"/>
    <n v="0"/>
    <n v="126"/>
    <n v="0"/>
    <n v="126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47"/>
  </r>
  <r>
    <n v="382"/>
    <n v="382"/>
    <n v="0"/>
    <n v="0"/>
    <n v="0"/>
    <n v="0"/>
    <n v="0"/>
    <n v="0"/>
    <n v="0"/>
    <n v="0"/>
    <n v="0"/>
    <n v="0"/>
    <x v="31"/>
  </r>
  <r>
    <n v="4969"/>
    <n v="0"/>
    <n v="4969"/>
    <n v="0"/>
    <n v="0"/>
    <n v="0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48"/>
  </r>
  <r>
    <n v="1757"/>
    <n v="1757"/>
    <n v="0"/>
    <n v="0"/>
    <n v="1757"/>
    <n v="1757"/>
    <n v="0"/>
    <n v="0"/>
    <n v="0"/>
    <n v="0"/>
    <n v="0"/>
    <n v="0"/>
    <x v="30"/>
  </r>
  <r>
    <n v="413"/>
    <n v="413"/>
    <n v="0"/>
    <n v="0"/>
    <n v="0"/>
    <n v="0"/>
    <n v="0"/>
    <n v="0"/>
    <n v="0"/>
    <n v="0"/>
    <n v="0"/>
    <n v="0"/>
    <x v="0"/>
  </r>
  <r>
    <n v="941"/>
    <n v="941"/>
    <n v="0"/>
    <n v="0"/>
    <n v="941"/>
    <n v="941"/>
    <n v="0"/>
    <n v="0"/>
    <n v="0"/>
    <n v="0"/>
    <n v="0"/>
    <n v="0"/>
    <x v="33"/>
  </r>
  <r>
    <n v="2764"/>
    <n v="276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27"/>
    <n v="27"/>
    <n v="0"/>
    <n v="0"/>
    <x v="53"/>
  </r>
  <r>
    <n v="54"/>
    <n v="0"/>
    <n v="54"/>
    <n v="0"/>
    <n v="0"/>
    <n v="0"/>
    <n v="0"/>
    <n v="0"/>
    <n v="0"/>
    <n v="0"/>
    <n v="0"/>
    <n v="0"/>
    <x v="17"/>
  </r>
  <r>
    <n v="306"/>
    <n v="306"/>
    <n v="0"/>
    <n v="0"/>
    <n v="0"/>
    <n v="0"/>
    <n v="0"/>
    <n v="0"/>
    <n v="0"/>
    <n v="0"/>
    <n v="0"/>
    <n v="0"/>
    <x v="0"/>
  </r>
  <r>
    <n v="2434"/>
    <n v="2434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"/>
  </r>
  <r>
    <n v="5974"/>
    <n v="5974"/>
    <n v="0"/>
    <n v="0"/>
    <n v="0"/>
    <n v="0"/>
    <n v="0"/>
    <n v="0"/>
    <n v="5974"/>
    <n v="5974"/>
    <n v="0"/>
    <n v="0"/>
    <x v="34"/>
  </r>
  <r>
    <n v="319"/>
    <n v="319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53"/>
  </r>
  <r>
    <n v="311"/>
    <n v="311"/>
    <n v="0"/>
    <n v="0"/>
    <n v="0"/>
    <n v="0"/>
    <n v="0"/>
    <n v="0"/>
    <n v="0"/>
    <n v="0"/>
    <n v="0"/>
    <n v="0"/>
    <x v="49"/>
  </r>
  <r>
    <n v="1393"/>
    <n v="1393"/>
    <n v="0"/>
    <n v="0"/>
    <n v="0"/>
    <n v="0"/>
    <n v="0"/>
    <n v="0"/>
    <n v="0"/>
    <n v="0"/>
    <n v="0"/>
    <n v="0"/>
    <x v="22"/>
  </r>
  <r>
    <n v="504"/>
    <n v="504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60"/>
  </r>
  <r>
    <n v="65"/>
    <n v="65"/>
    <n v="0"/>
    <n v="0"/>
    <n v="0"/>
    <n v="0"/>
    <n v="0"/>
    <n v="0"/>
    <n v="0"/>
    <n v="0"/>
    <n v="0"/>
    <n v="0"/>
    <x v="34"/>
  </r>
  <r>
    <n v="112"/>
    <n v="112"/>
    <n v="0"/>
    <n v="0"/>
    <n v="0"/>
    <n v="0"/>
    <n v="0"/>
    <n v="0"/>
    <n v="0"/>
    <n v="0"/>
    <n v="0"/>
    <n v="0"/>
    <x v="4"/>
  </r>
  <r>
    <n v="699"/>
    <n v="69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65"/>
  </r>
  <r>
    <n v="203"/>
    <n v="0"/>
    <n v="203"/>
    <n v="0"/>
    <n v="0"/>
    <n v="0"/>
    <n v="0"/>
    <n v="0"/>
    <n v="0"/>
    <n v="0"/>
    <n v="0"/>
    <n v="0"/>
    <x v="0"/>
  </r>
  <r>
    <n v="170"/>
    <n v="0"/>
    <n v="170"/>
    <n v="0"/>
    <n v="0"/>
    <n v="0"/>
    <n v="0"/>
    <n v="0"/>
    <n v="0"/>
    <n v="0"/>
    <n v="0"/>
    <n v="0"/>
    <x v="65"/>
  </r>
  <r>
    <n v="1719"/>
    <n v="0"/>
    <n v="1719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49"/>
  </r>
  <r>
    <n v="120"/>
    <n v="120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6"/>
  </r>
  <r>
    <n v="317"/>
    <n v="317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63"/>
  </r>
  <r>
    <n v="188"/>
    <n v="188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49"/>
  </r>
  <r>
    <n v="7393"/>
    <n v="0"/>
    <n v="7393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51"/>
  </r>
  <r>
    <n v="106"/>
    <n v="106"/>
    <n v="0"/>
    <n v="0"/>
    <n v="0"/>
    <n v="0"/>
    <n v="0"/>
    <n v="0"/>
    <n v="0"/>
    <n v="0"/>
    <n v="0"/>
    <n v="0"/>
    <x v="34"/>
  </r>
  <r>
    <n v="1584"/>
    <n v="1584"/>
    <n v="0"/>
    <n v="0"/>
    <n v="0"/>
    <n v="0"/>
    <n v="0"/>
    <n v="0"/>
    <n v="0"/>
    <n v="0"/>
    <n v="0"/>
    <n v="0"/>
    <x v="63"/>
  </r>
  <r>
    <n v="86"/>
    <n v="86"/>
    <n v="0"/>
    <n v="0"/>
    <n v="86"/>
    <n v="86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28"/>
  </r>
  <r>
    <n v="22190"/>
    <n v="0"/>
    <n v="22190"/>
    <n v="0"/>
    <n v="0"/>
    <n v="0"/>
    <n v="0"/>
    <n v="0"/>
    <n v="0"/>
    <n v="0"/>
    <n v="0"/>
    <n v="0"/>
    <x v="14"/>
  </r>
  <r>
    <n v="3040"/>
    <n v="0"/>
    <n v="3040"/>
    <n v="0"/>
    <n v="0"/>
    <n v="0"/>
    <n v="0"/>
    <n v="0"/>
    <n v="0"/>
    <n v="0"/>
    <n v="0"/>
    <n v="0"/>
    <x v="49"/>
  </r>
  <r>
    <n v="869"/>
    <n v="869"/>
    <n v="0"/>
    <n v="0"/>
    <n v="0"/>
    <n v="0"/>
    <n v="0"/>
    <n v="0"/>
    <n v="0"/>
    <n v="0"/>
    <n v="0"/>
    <n v="0"/>
    <x v="20"/>
  </r>
  <r>
    <n v="5257"/>
    <n v="5257"/>
    <n v="0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50"/>
  </r>
  <r>
    <n v="5126"/>
    <n v="5126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8"/>
    <n v="8"/>
    <n v="0"/>
    <n v="0"/>
    <x v="71"/>
  </r>
  <r>
    <n v="2"/>
    <n v="2"/>
    <n v="0"/>
    <n v="0"/>
    <n v="0"/>
    <n v="0"/>
    <n v="0"/>
    <n v="0"/>
    <n v="0"/>
    <n v="0"/>
    <n v="0"/>
    <n v="0"/>
    <x v="26"/>
  </r>
  <r>
    <n v="270"/>
    <n v="270"/>
    <n v="0"/>
    <n v="0"/>
    <n v="0"/>
    <n v="0"/>
    <n v="0"/>
    <n v="0"/>
    <n v="0"/>
    <n v="0"/>
    <n v="0"/>
    <n v="0"/>
    <x v="61"/>
  </r>
  <r>
    <n v="236"/>
    <n v="0"/>
    <n v="236"/>
    <n v="0"/>
    <n v="236"/>
    <n v="0"/>
    <n v="236"/>
    <n v="0"/>
    <n v="0"/>
    <n v="0"/>
    <n v="0"/>
    <n v="0"/>
    <x v="62"/>
  </r>
  <r>
    <n v="769"/>
    <n v="769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3"/>
  </r>
  <r>
    <n v="88"/>
    <n v="0"/>
    <n v="88"/>
    <n v="0"/>
    <n v="0"/>
    <n v="0"/>
    <n v="0"/>
    <n v="0"/>
    <n v="0"/>
    <n v="0"/>
    <n v="0"/>
    <n v="0"/>
    <x v="15"/>
  </r>
  <r>
    <n v="3414"/>
    <n v="3414"/>
    <n v="0"/>
    <n v="0"/>
    <n v="0"/>
    <n v="0"/>
    <n v="0"/>
    <n v="0"/>
    <n v="0"/>
    <n v="0"/>
    <n v="0"/>
    <n v="0"/>
    <x v="62"/>
  </r>
  <r>
    <n v="775"/>
    <n v="775"/>
    <n v="0"/>
    <n v="0"/>
    <n v="0"/>
    <n v="0"/>
    <n v="0"/>
    <n v="0"/>
    <n v="775"/>
    <n v="775"/>
    <n v="0"/>
    <n v="0"/>
    <x v="8"/>
  </r>
  <r>
    <n v="1548"/>
    <n v="0"/>
    <n v="1548"/>
    <n v="0"/>
    <n v="0"/>
    <n v="0"/>
    <n v="0"/>
    <n v="0"/>
    <n v="1548"/>
    <n v="0"/>
    <n v="1548"/>
    <n v="0"/>
    <x v="42"/>
  </r>
  <r>
    <n v="11"/>
    <n v="11"/>
    <n v="0"/>
    <n v="0"/>
    <n v="0"/>
    <n v="0"/>
    <n v="0"/>
    <n v="0"/>
    <n v="0"/>
    <n v="0"/>
    <n v="0"/>
    <n v="0"/>
    <x v="57"/>
  </r>
  <r>
    <n v="2037"/>
    <n v="2037"/>
    <n v="0"/>
    <n v="0"/>
    <n v="2037"/>
    <n v="2037"/>
    <n v="0"/>
    <n v="0"/>
    <n v="0"/>
    <n v="0"/>
    <n v="0"/>
    <n v="0"/>
    <x v="59"/>
  </r>
  <r>
    <n v="26"/>
    <n v="26"/>
    <n v="0"/>
    <n v="0"/>
    <n v="0"/>
    <n v="0"/>
    <n v="0"/>
    <n v="0"/>
    <n v="26"/>
    <n v="26"/>
    <n v="0"/>
    <n v="0"/>
    <x v="13"/>
  </r>
  <r>
    <n v="3"/>
    <n v="3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6"/>
  </r>
  <r>
    <n v="917"/>
    <n v="917"/>
    <n v="0"/>
    <n v="0"/>
    <n v="0"/>
    <n v="0"/>
    <n v="0"/>
    <n v="0"/>
    <n v="0"/>
    <n v="0"/>
    <n v="0"/>
    <n v="0"/>
    <x v="31"/>
  </r>
  <r>
    <n v="2908"/>
    <n v="2908"/>
    <n v="0"/>
    <n v="0"/>
    <n v="0"/>
    <n v="0"/>
    <n v="0"/>
    <n v="0"/>
    <n v="0"/>
    <n v="0"/>
    <n v="0"/>
    <n v="0"/>
    <x v="10"/>
  </r>
  <r>
    <n v="685"/>
    <n v="685"/>
    <n v="0"/>
    <n v="0"/>
    <n v="0"/>
    <n v="0"/>
    <n v="0"/>
    <n v="0"/>
    <n v="0"/>
    <n v="0"/>
    <n v="0"/>
    <n v="0"/>
    <x v="55"/>
  </r>
  <r>
    <n v="23866"/>
    <n v="23866"/>
    <n v="0"/>
    <n v="0"/>
    <n v="0"/>
    <n v="0"/>
    <n v="0"/>
    <n v="0"/>
    <n v="23866"/>
    <n v="23866"/>
    <n v="0"/>
    <n v="0"/>
    <x v="1"/>
  </r>
  <r>
    <n v="2303"/>
    <n v="0"/>
    <n v="2303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19"/>
  </r>
  <r>
    <n v="2537"/>
    <n v="0"/>
    <n v="2537"/>
    <n v="0"/>
    <n v="0"/>
    <n v="0"/>
    <n v="0"/>
    <n v="0"/>
    <n v="0"/>
    <n v="0"/>
    <n v="0"/>
    <n v="0"/>
    <x v="37"/>
  </r>
  <r>
    <n v="4014"/>
    <n v="0"/>
    <n v="4014"/>
    <n v="0"/>
    <n v="0"/>
    <n v="0"/>
    <n v="0"/>
    <n v="0"/>
    <n v="0"/>
    <n v="0"/>
    <n v="0"/>
    <n v="0"/>
    <x v="53"/>
  </r>
  <r>
    <n v="683"/>
    <n v="683"/>
    <n v="0"/>
    <n v="0"/>
    <n v="0"/>
    <n v="0"/>
    <n v="0"/>
    <n v="0"/>
    <n v="0"/>
    <n v="0"/>
    <n v="0"/>
    <n v="0"/>
    <x v="61"/>
  </r>
  <r>
    <n v="525"/>
    <n v="525"/>
    <n v="0"/>
    <n v="0"/>
    <n v="0"/>
    <n v="0"/>
    <n v="0"/>
    <n v="0"/>
    <n v="0"/>
    <n v="0"/>
    <n v="0"/>
    <n v="0"/>
    <x v="58"/>
  </r>
  <r>
    <n v="1185"/>
    <n v="1185"/>
    <n v="0"/>
    <n v="0"/>
    <n v="0"/>
    <n v="0"/>
    <n v="0"/>
    <n v="0"/>
    <n v="0"/>
    <n v="0"/>
    <n v="0"/>
    <n v="0"/>
    <x v="10"/>
  </r>
  <r>
    <n v="1048"/>
    <n v="1048"/>
    <n v="0"/>
    <n v="0"/>
    <n v="0"/>
    <n v="0"/>
    <n v="0"/>
    <n v="0"/>
    <n v="0"/>
    <n v="0"/>
    <n v="0"/>
    <n v="0"/>
    <x v="35"/>
  </r>
  <r>
    <n v="1061"/>
    <n v="0"/>
    <n v="1061"/>
    <n v="0"/>
    <n v="0"/>
    <n v="0"/>
    <n v="0"/>
    <n v="0"/>
    <n v="0"/>
    <n v="0"/>
    <n v="0"/>
    <n v="0"/>
    <x v="19"/>
  </r>
  <r>
    <n v="149"/>
    <n v="149"/>
    <n v="0"/>
    <n v="0"/>
    <n v="149"/>
    <n v="149"/>
    <n v="0"/>
    <n v="0"/>
    <n v="0"/>
    <n v="0"/>
    <n v="0"/>
    <n v="0"/>
    <x v="19"/>
  </r>
  <r>
    <n v="294"/>
    <n v="294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52"/>
  </r>
  <r>
    <n v="23243"/>
    <n v="23243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19"/>
  </r>
  <r>
    <n v="8578"/>
    <n v="8578"/>
    <n v="0"/>
    <n v="0"/>
    <n v="0"/>
    <n v="0"/>
    <n v="0"/>
    <n v="0"/>
    <n v="0"/>
    <n v="0"/>
    <n v="0"/>
    <n v="0"/>
    <x v="61"/>
  </r>
  <r>
    <n v="382"/>
    <n v="382"/>
    <n v="0"/>
    <n v="0"/>
    <n v="0"/>
    <n v="0"/>
    <n v="0"/>
    <n v="0"/>
    <n v="0"/>
    <n v="0"/>
    <n v="0"/>
    <n v="0"/>
    <x v="44"/>
  </r>
  <r>
    <n v="376"/>
    <n v="376"/>
    <n v="0"/>
    <n v="0"/>
    <n v="0"/>
    <n v="0"/>
    <n v="0"/>
    <n v="0"/>
    <n v="0"/>
    <n v="0"/>
    <n v="0"/>
    <n v="0"/>
    <x v="1"/>
  </r>
  <r>
    <n v="20204"/>
    <n v="20204"/>
    <n v="0"/>
    <n v="0"/>
    <n v="0"/>
    <n v="0"/>
    <n v="0"/>
    <n v="0"/>
    <n v="0"/>
    <n v="0"/>
    <n v="0"/>
    <n v="0"/>
    <x v="51"/>
  </r>
  <r>
    <n v="2277"/>
    <n v="2277"/>
    <n v="0"/>
    <n v="0"/>
    <n v="2277"/>
    <n v="2277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35"/>
  </r>
  <r>
    <n v="12975"/>
    <n v="12975"/>
    <n v="0"/>
    <n v="0"/>
    <n v="0"/>
    <n v="0"/>
    <n v="0"/>
    <n v="0"/>
    <n v="0"/>
    <n v="0"/>
    <n v="0"/>
    <n v="0"/>
    <x v="2"/>
  </r>
  <r>
    <n v="6716"/>
    <n v="6716"/>
    <n v="0"/>
    <n v="0"/>
    <n v="0"/>
    <n v="0"/>
    <n v="0"/>
    <n v="0"/>
    <n v="0"/>
    <n v="0"/>
    <n v="0"/>
    <n v="0"/>
    <x v="2"/>
  </r>
  <r>
    <n v="81"/>
    <n v="81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7"/>
  </r>
  <r>
    <n v="23"/>
    <n v="0"/>
    <n v="23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60"/>
  </r>
  <r>
    <n v="256"/>
    <n v="256"/>
    <n v="0"/>
    <n v="0"/>
    <n v="256"/>
    <n v="256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19"/>
  </r>
  <r>
    <n v="930"/>
    <n v="930"/>
    <n v="0"/>
    <n v="0"/>
    <n v="0"/>
    <n v="0"/>
    <n v="0"/>
    <n v="0"/>
    <n v="0"/>
    <n v="0"/>
    <n v="0"/>
    <n v="0"/>
    <x v="26"/>
  </r>
  <r>
    <n v="978"/>
    <n v="978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0"/>
  </r>
  <r>
    <n v="218"/>
    <n v="218"/>
    <n v="0"/>
    <n v="0"/>
    <n v="0"/>
    <n v="0"/>
    <n v="0"/>
    <n v="0"/>
    <n v="0"/>
    <n v="0"/>
    <n v="0"/>
    <n v="0"/>
    <x v="60"/>
  </r>
  <r>
    <n v="180"/>
    <n v="180"/>
    <n v="0"/>
    <n v="0"/>
    <n v="0"/>
    <n v="0"/>
    <n v="0"/>
    <n v="0"/>
    <n v="180"/>
    <n v="180"/>
    <n v="0"/>
    <n v="0"/>
    <x v="0"/>
  </r>
  <r>
    <n v="1177"/>
    <n v="1177"/>
    <n v="0"/>
    <n v="0"/>
    <n v="0"/>
    <n v="0"/>
    <n v="0"/>
    <n v="0"/>
    <n v="0"/>
    <n v="0"/>
    <n v="0"/>
    <n v="0"/>
    <x v="8"/>
  </r>
  <r>
    <n v="91"/>
    <n v="0"/>
    <n v="91"/>
    <n v="0"/>
    <n v="0"/>
    <n v="0"/>
    <n v="0"/>
    <n v="0"/>
    <n v="0"/>
    <n v="0"/>
    <n v="0"/>
    <n v="0"/>
    <x v="15"/>
  </r>
  <r>
    <n v="45520"/>
    <n v="0"/>
    <n v="45520"/>
    <n v="0"/>
    <n v="45520"/>
    <n v="0"/>
    <n v="45520"/>
    <n v="0"/>
    <n v="0"/>
    <n v="0"/>
    <n v="0"/>
    <n v="0"/>
    <x v="61"/>
  </r>
  <r>
    <n v="29"/>
    <n v="29"/>
    <n v="0"/>
    <n v="0"/>
    <n v="0"/>
    <n v="0"/>
    <n v="0"/>
    <n v="0"/>
    <n v="0"/>
    <n v="0"/>
    <n v="0"/>
    <n v="0"/>
    <x v="10"/>
  </r>
  <r>
    <n v="161"/>
    <n v="161"/>
    <n v="0"/>
    <n v="0"/>
    <n v="0"/>
    <n v="0"/>
    <n v="0"/>
    <n v="0"/>
    <n v="0"/>
    <n v="0"/>
    <n v="0"/>
    <n v="0"/>
    <x v="35"/>
  </r>
  <r>
    <n v="1331"/>
    <n v="1331"/>
    <n v="0"/>
    <n v="0"/>
    <n v="0"/>
    <n v="0"/>
    <n v="0"/>
    <n v="0"/>
    <n v="0"/>
    <n v="0"/>
    <n v="0"/>
    <n v="0"/>
    <x v="56"/>
  </r>
  <r>
    <n v="101"/>
    <n v="101"/>
    <n v="0"/>
    <n v="0"/>
    <n v="0"/>
    <n v="0"/>
    <n v="0"/>
    <n v="0"/>
    <n v="0"/>
    <n v="0"/>
    <n v="0"/>
    <n v="0"/>
    <x v="28"/>
  </r>
  <r>
    <n v="75"/>
    <n v="0"/>
    <n v="75"/>
    <n v="0"/>
    <n v="0"/>
    <n v="0"/>
    <n v="0"/>
    <n v="0"/>
    <n v="0"/>
    <n v="0"/>
    <n v="0"/>
    <n v="0"/>
    <x v="39"/>
  </r>
  <r>
    <n v="15"/>
    <n v="15"/>
    <n v="0"/>
    <n v="0"/>
    <n v="15"/>
    <n v="15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34"/>
  </r>
  <r>
    <n v="45"/>
    <n v="45"/>
    <n v="0"/>
    <n v="0"/>
    <n v="45"/>
    <n v="45"/>
    <n v="0"/>
    <n v="0"/>
    <n v="0"/>
    <n v="0"/>
    <n v="0"/>
    <n v="0"/>
    <x v="37"/>
  </r>
  <r>
    <n v="50"/>
    <n v="0"/>
    <n v="50"/>
    <n v="0"/>
    <n v="0"/>
    <n v="0"/>
    <n v="0"/>
    <n v="0"/>
    <n v="50"/>
    <n v="0"/>
    <n v="50"/>
    <n v="0"/>
    <x v="73"/>
  </r>
  <r>
    <n v="871"/>
    <n v="871"/>
    <n v="0"/>
    <n v="0"/>
    <n v="0"/>
    <n v="0"/>
    <n v="0"/>
    <n v="0"/>
    <n v="0"/>
    <n v="0"/>
    <n v="0"/>
    <n v="0"/>
    <x v="21"/>
  </r>
  <r>
    <n v="266"/>
    <n v="266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4"/>
  </r>
  <r>
    <n v="1261"/>
    <n v="1261"/>
    <n v="0"/>
    <n v="0"/>
    <n v="0"/>
    <n v="0"/>
    <n v="0"/>
    <n v="0"/>
    <n v="0"/>
    <n v="0"/>
    <n v="0"/>
    <n v="0"/>
    <x v="29"/>
  </r>
  <r>
    <n v="234"/>
    <n v="234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6"/>
  </r>
  <r>
    <n v="4059"/>
    <n v="4059"/>
    <n v="0"/>
    <n v="0"/>
    <n v="0"/>
    <n v="0"/>
    <n v="0"/>
    <n v="0"/>
    <n v="4059"/>
    <n v="4059"/>
    <n v="0"/>
    <n v="0"/>
    <x v="54"/>
  </r>
  <r>
    <n v="19"/>
    <n v="19"/>
    <n v="0"/>
    <n v="0"/>
    <n v="19"/>
    <n v="19"/>
    <n v="0"/>
    <n v="0"/>
    <n v="0"/>
    <n v="0"/>
    <n v="0"/>
    <n v="0"/>
    <x v="23"/>
  </r>
  <r>
    <n v="172"/>
    <n v="172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63"/>
  </r>
  <r>
    <n v="267"/>
    <n v="267"/>
    <n v="0"/>
    <n v="0"/>
    <n v="0"/>
    <n v="0"/>
    <n v="0"/>
    <n v="0"/>
    <n v="0"/>
    <n v="0"/>
    <n v="0"/>
    <n v="0"/>
    <x v="35"/>
  </r>
  <r>
    <n v="15601"/>
    <n v="0"/>
    <n v="15601"/>
    <n v="0"/>
    <n v="0"/>
    <n v="0"/>
    <n v="0"/>
    <n v="0"/>
    <n v="0"/>
    <n v="0"/>
    <n v="0"/>
    <n v="0"/>
    <x v="14"/>
  </r>
  <r>
    <n v="13480"/>
    <n v="13480"/>
    <n v="0"/>
    <n v="0"/>
    <n v="0"/>
    <n v="0"/>
    <n v="0"/>
    <n v="0"/>
    <n v="0"/>
    <n v="0"/>
    <n v="0"/>
    <n v="0"/>
    <x v="43"/>
  </r>
  <r>
    <n v="1559"/>
    <n v="1559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4"/>
  </r>
  <r>
    <n v="7121"/>
    <n v="7121"/>
    <n v="0"/>
    <n v="0"/>
    <n v="7121"/>
    <n v="7121"/>
    <n v="0"/>
    <n v="0"/>
    <n v="0"/>
    <n v="0"/>
    <n v="0"/>
    <n v="0"/>
    <x v="61"/>
  </r>
  <r>
    <n v="157"/>
    <n v="15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29"/>
  </r>
  <r>
    <n v="936"/>
    <n v="936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"/>
  </r>
  <r>
    <n v="1091"/>
    <n v="1091"/>
    <n v="0"/>
    <n v="0"/>
    <n v="0"/>
    <n v="0"/>
    <n v="0"/>
    <n v="0"/>
    <n v="0"/>
    <n v="0"/>
    <n v="0"/>
    <n v="0"/>
    <x v="20"/>
  </r>
  <r>
    <n v="4"/>
    <n v="0"/>
    <n v="4"/>
    <n v="0"/>
    <n v="0"/>
    <n v="0"/>
    <n v="0"/>
    <n v="0"/>
    <n v="0"/>
    <n v="0"/>
    <n v="0"/>
    <n v="0"/>
    <x v="16"/>
  </r>
  <r>
    <n v="3816"/>
    <n v="3816"/>
    <n v="0"/>
    <n v="0"/>
    <n v="0"/>
    <n v="0"/>
    <n v="0"/>
    <n v="0"/>
    <n v="0"/>
    <n v="0"/>
    <n v="0"/>
    <n v="0"/>
    <x v="26"/>
  </r>
  <r>
    <n v="188"/>
    <n v="188"/>
    <n v="0"/>
    <n v="0"/>
    <n v="0"/>
    <n v="0"/>
    <n v="0"/>
    <n v="0"/>
    <n v="0"/>
    <n v="0"/>
    <n v="0"/>
    <n v="0"/>
    <x v="68"/>
  </r>
  <r>
    <n v="9"/>
    <n v="9"/>
    <n v="0"/>
    <n v="0"/>
    <n v="9"/>
    <n v="9"/>
    <n v="0"/>
    <n v="0"/>
    <n v="0"/>
    <n v="0"/>
    <n v="0"/>
    <n v="0"/>
    <x v="48"/>
  </r>
  <r>
    <n v="42144"/>
    <n v="42144"/>
    <n v="0"/>
    <n v="0"/>
    <n v="42144"/>
    <n v="42144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38"/>
  </r>
  <r>
    <n v="11"/>
    <n v="11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56"/>
  </r>
  <r>
    <n v="11444"/>
    <n v="0"/>
    <n v="11444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6"/>
  </r>
  <r>
    <n v="1712"/>
    <n v="1712"/>
    <n v="0"/>
    <n v="0"/>
    <n v="0"/>
    <n v="0"/>
    <n v="0"/>
    <n v="0"/>
    <n v="1712"/>
    <n v="1712"/>
    <n v="0"/>
    <n v="0"/>
    <x v="34"/>
  </r>
  <r>
    <n v="1939"/>
    <n v="1939"/>
    <n v="0"/>
    <n v="0"/>
    <n v="0"/>
    <n v="0"/>
    <n v="0"/>
    <n v="0"/>
    <n v="0"/>
    <n v="0"/>
    <n v="0"/>
    <n v="0"/>
    <x v="17"/>
  </r>
  <r>
    <n v="4098"/>
    <n v="4098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3"/>
  </r>
  <r>
    <n v="66"/>
    <n v="66"/>
    <n v="0"/>
    <n v="0"/>
    <n v="66"/>
    <n v="66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1"/>
  </r>
  <r>
    <n v="4235"/>
    <n v="4235"/>
    <n v="0"/>
    <n v="0"/>
    <n v="0"/>
    <n v="0"/>
    <n v="0"/>
    <n v="0"/>
    <n v="0"/>
    <n v="0"/>
    <n v="0"/>
    <n v="0"/>
    <x v="60"/>
  </r>
  <r>
    <n v="731"/>
    <n v="731"/>
    <n v="0"/>
    <n v="0"/>
    <n v="0"/>
    <n v="0"/>
    <n v="0"/>
    <n v="0"/>
    <n v="0"/>
    <n v="0"/>
    <n v="0"/>
    <n v="0"/>
    <x v="45"/>
  </r>
  <r>
    <n v="1780"/>
    <n v="178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72"/>
  </r>
  <r>
    <n v="2422"/>
    <n v="2422"/>
    <n v="0"/>
    <n v="0"/>
    <n v="2422"/>
    <n v="2422"/>
    <n v="0"/>
    <n v="0"/>
    <n v="0"/>
    <n v="0"/>
    <n v="0"/>
    <n v="0"/>
    <x v="21"/>
  </r>
  <r>
    <n v="1275"/>
    <n v="0"/>
    <n v="1275"/>
    <n v="0"/>
    <n v="0"/>
    <n v="0"/>
    <n v="0"/>
    <n v="0"/>
    <n v="1275"/>
    <n v="0"/>
    <n v="1275"/>
    <n v="0"/>
    <x v="43"/>
  </r>
  <r>
    <n v="19"/>
    <n v="19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20"/>
    <n v="20"/>
    <n v="0"/>
    <n v="0"/>
    <x v="24"/>
  </r>
  <r>
    <n v="20"/>
    <n v="20"/>
    <n v="0"/>
    <n v="0"/>
    <n v="0"/>
    <n v="0"/>
    <n v="0"/>
    <n v="0"/>
    <n v="0"/>
    <n v="0"/>
    <n v="0"/>
    <n v="0"/>
    <x v="54"/>
  </r>
  <r>
    <n v="4143"/>
    <n v="4143"/>
    <n v="0"/>
    <n v="0"/>
    <n v="0"/>
    <n v="0"/>
    <n v="0"/>
    <n v="0"/>
    <n v="0"/>
    <n v="0"/>
    <n v="0"/>
    <n v="0"/>
    <x v="44"/>
  </r>
  <r>
    <n v="255"/>
    <n v="255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67"/>
  </r>
  <r>
    <n v="2508"/>
    <n v="2508"/>
    <n v="0"/>
    <n v="0"/>
    <n v="0"/>
    <n v="0"/>
    <n v="0"/>
    <n v="0"/>
    <n v="0"/>
    <n v="0"/>
    <n v="0"/>
    <n v="0"/>
    <x v="24"/>
  </r>
  <r>
    <n v="1188"/>
    <n v="0"/>
    <n v="1188"/>
    <n v="0"/>
    <n v="0"/>
    <n v="0"/>
    <n v="0"/>
    <n v="0"/>
    <n v="0"/>
    <n v="0"/>
    <n v="0"/>
    <n v="0"/>
    <x v="8"/>
  </r>
  <r>
    <n v="496"/>
    <n v="496"/>
    <n v="0"/>
    <n v="0"/>
    <n v="0"/>
    <n v="0"/>
    <n v="0"/>
    <n v="0"/>
    <n v="0"/>
    <n v="0"/>
    <n v="0"/>
    <n v="0"/>
    <x v="21"/>
  </r>
  <r>
    <n v="181"/>
    <n v="0"/>
    <n v="181"/>
    <n v="0"/>
    <n v="0"/>
    <n v="0"/>
    <n v="0"/>
    <n v="0"/>
    <n v="0"/>
    <n v="0"/>
    <n v="0"/>
    <n v="0"/>
    <x v="29"/>
  </r>
  <r>
    <n v="145"/>
    <n v="145"/>
    <n v="0"/>
    <n v="0"/>
    <n v="0"/>
    <n v="0"/>
    <n v="0"/>
    <n v="0"/>
    <n v="0"/>
    <n v="0"/>
    <n v="0"/>
    <n v="0"/>
    <x v="6"/>
  </r>
  <r>
    <n v="1501"/>
    <n v="1501"/>
    <n v="0"/>
    <n v="0"/>
    <n v="0"/>
    <n v="0"/>
    <n v="0"/>
    <n v="0"/>
    <n v="0"/>
    <n v="0"/>
    <n v="0"/>
    <n v="0"/>
    <x v="1"/>
  </r>
  <r>
    <n v="86"/>
    <n v="86"/>
    <n v="0"/>
    <n v="0"/>
    <n v="0"/>
    <n v="0"/>
    <n v="0"/>
    <n v="0"/>
    <n v="86"/>
    <n v="86"/>
    <n v="0"/>
    <n v="0"/>
    <x v="42"/>
  </r>
  <r>
    <n v="6"/>
    <n v="6"/>
    <n v="0"/>
    <n v="0"/>
    <n v="0"/>
    <n v="0"/>
    <n v="0"/>
    <n v="0"/>
    <n v="0"/>
    <n v="0"/>
    <n v="0"/>
    <n v="0"/>
    <x v="39"/>
  </r>
  <r>
    <n v="2626"/>
    <n v="2626"/>
    <n v="0"/>
    <n v="0"/>
    <n v="0"/>
    <n v="0"/>
    <n v="0"/>
    <n v="0"/>
    <n v="0"/>
    <n v="0"/>
    <n v="0"/>
    <n v="0"/>
    <x v="28"/>
  </r>
  <r>
    <n v="8"/>
    <n v="8"/>
    <n v="0"/>
    <n v="0"/>
    <n v="8"/>
    <n v="8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7"/>
  </r>
  <r>
    <n v="20"/>
    <n v="2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4"/>
  </r>
  <r>
    <n v="3203"/>
    <n v="0"/>
    <n v="3203"/>
    <n v="0"/>
    <n v="0"/>
    <n v="0"/>
    <n v="0"/>
    <n v="0"/>
    <n v="0"/>
    <n v="0"/>
    <n v="0"/>
    <n v="0"/>
    <x v="48"/>
  </r>
  <r>
    <n v="1738"/>
    <n v="1738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4"/>
  </r>
  <r>
    <n v="452"/>
    <n v="452"/>
    <n v="0"/>
    <n v="0"/>
    <n v="0"/>
    <n v="0"/>
    <n v="0"/>
    <n v="0"/>
    <n v="0"/>
    <n v="0"/>
    <n v="0"/>
    <n v="0"/>
    <x v="43"/>
  </r>
  <r>
    <n v="449"/>
    <n v="44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13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24"/>
  </r>
  <r>
    <n v="5"/>
    <n v="0"/>
    <n v="5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4"/>
  </r>
  <r>
    <n v="2740"/>
    <n v="2740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47"/>
  </r>
  <r>
    <n v="345"/>
    <n v="345"/>
    <n v="0"/>
    <n v="0"/>
    <n v="0"/>
    <n v="0"/>
    <n v="0"/>
    <n v="0"/>
    <n v="0"/>
    <n v="0"/>
    <n v="0"/>
    <n v="0"/>
    <x v="43"/>
  </r>
  <r>
    <n v="215"/>
    <n v="215"/>
    <n v="0"/>
    <n v="0"/>
    <n v="0"/>
    <n v="0"/>
    <n v="0"/>
    <n v="0"/>
    <n v="0"/>
    <n v="0"/>
    <n v="0"/>
    <n v="0"/>
    <x v="43"/>
  </r>
  <r>
    <n v="5180"/>
    <n v="5180"/>
    <n v="0"/>
    <n v="0"/>
    <n v="5180"/>
    <n v="5180"/>
    <n v="0"/>
    <n v="0"/>
    <n v="0"/>
    <n v="0"/>
    <n v="0"/>
    <n v="0"/>
    <x v="9"/>
  </r>
  <r>
    <n v="57"/>
    <n v="0"/>
    <n v="57"/>
    <n v="0"/>
    <n v="0"/>
    <n v="0"/>
    <n v="0"/>
    <n v="0"/>
    <n v="0"/>
    <n v="0"/>
    <n v="0"/>
    <n v="0"/>
    <x v="58"/>
  </r>
  <r>
    <n v="89"/>
    <n v="89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1"/>
  </r>
  <r>
    <n v="865"/>
    <n v="865"/>
    <n v="0"/>
    <n v="0"/>
    <n v="0"/>
    <n v="0"/>
    <n v="0"/>
    <n v="0"/>
    <n v="0"/>
    <n v="0"/>
    <n v="0"/>
    <n v="0"/>
    <x v="18"/>
  </r>
  <r>
    <n v="591"/>
    <n v="591"/>
    <n v="0"/>
    <n v="0"/>
    <n v="0"/>
    <n v="0"/>
    <n v="0"/>
    <n v="0"/>
    <n v="591"/>
    <n v="591"/>
    <n v="0"/>
    <n v="0"/>
    <x v="54"/>
  </r>
  <r>
    <n v="39"/>
    <n v="39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32"/>
    <n v="32"/>
    <n v="0"/>
    <n v="0"/>
    <x v="31"/>
  </r>
  <r>
    <n v="32"/>
    <n v="3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8"/>
  </r>
  <r>
    <n v="36080"/>
    <n v="36080"/>
    <n v="0"/>
    <n v="0"/>
    <n v="36080"/>
    <n v="3608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9"/>
  </r>
  <r>
    <n v="176"/>
    <n v="176"/>
    <n v="0"/>
    <n v="0"/>
    <n v="0"/>
    <n v="0"/>
    <n v="0"/>
    <n v="0"/>
    <n v="0"/>
    <n v="0"/>
    <n v="0"/>
    <n v="0"/>
    <x v="54"/>
  </r>
  <r>
    <n v="474"/>
    <n v="474"/>
    <n v="0"/>
    <n v="0"/>
    <n v="0"/>
    <n v="0"/>
    <n v="0"/>
    <n v="0"/>
    <n v="0"/>
    <n v="0"/>
    <n v="0"/>
    <n v="0"/>
    <x v="52"/>
  </r>
  <r>
    <n v="909"/>
    <n v="0"/>
    <n v="909"/>
    <n v="0"/>
    <n v="0"/>
    <n v="0"/>
    <n v="0"/>
    <n v="0"/>
    <n v="0"/>
    <n v="0"/>
    <n v="0"/>
    <n v="0"/>
    <x v="28"/>
  </r>
  <r>
    <n v="1285"/>
    <n v="0"/>
    <n v="0"/>
    <n v="1285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10"/>
  </r>
  <r>
    <n v="255"/>
    <n v="255"/>
    <n v="0"/>
    <n v="0"/>
    <n v="0"/>
    <n v="0"/>
    <n v="0"/>
    <n v="0"/>
    <n v="0"/>
    <n v="0"/>
    <n v="0"/>
    <n v="0"/>
    <x v="24"/>
  </r>
  <r>
    <n v="14787"/>
    <n v="0"/>
    <n v="14787"/>
    <n v="0"/>
    <n v="14787"/>
    <n v="0"/>
    <n v="14787"/>
    <n v="0"/>
    <n v="0"/>
    <n v="0"/>
    <n v="0"/>
    <n v="0"/>
    <x v="33"/>
  </r>
  <r>
    <n v="4577"/>
    <n v="0"/>
    <n v="4577"/>
    <n v="0"/>
    <n v="0"/>
    <n v="0"/>
    <n v="0"/>
    <n v="0"/>
    <n v="0"/>
    <n v="0"/>
    <n v="0"/>
    <n v="0"/>
    <x v="30"/>
  </r>
  <r>
    <n v="2428"/>
    <n v="0"/>
    <n v="2428"/>
    <n v="0"/>
    <n v="0"/>
    <n v="0"/>
    <n v="0"/>
    <n v="0"/>
    <n v="0"/>
    <n v="0"/>
    <n v="0"/>
    <n v="0"/>
    <x v="42"/>
  </r>
  <r>
    <n v="370"/>
    <n v="370"/>
    <n v="0"/>
    <n v="0"/>
    <n v="0"/>
    <n v="0"/>
    <n v="0"/>
    <n v="0"/>
    <n v="370"/>
    <n v="370"/>
    <n v="0"/>
    <n v="0"/>
    <x v="20"/>
  </r>
  <r>
    <n v="3"/>
    <n v="3"/>
    <n v="0"/>
    <n v="0"/>
    <n v="0"/>
    <n v="0"/>
    <n v="0"/>
    <n v="0"/>
    <n v="0"/>
    <n v="0"/>
    <n v="0"/>
    <n v="0"/>
    <x v="54"/>
  </r>
  <r>
    <n v="243"/>
    <n v="243"/>
    <n v="0"/>
    <n v="0"/>
    <n v="0"/>
    <n v="0"/>
    <n v="0"/>
    <n v="0"/>
    <n v="0"/>
    <n v="0"/>
    <n v="0"/>
    <n v="0"/>
    <x v="48"/>
  </r>
  <r>
    <n v="572"/>
    <n v="572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31"/>
  </r>
  <r>
    <n v="1776"/>
    <n v="0"/>
    <n v="1776"/>
    <n v="0"/>
    <n v="0"/>
    <n v="0"/>
    <n v="0"/>
    <n v="0"/>
    <n v="0"/>
    <n v="0"/>
    <n v="0"/>
    <n v="0"/>
    <x v="25"/>
  </r>
  <r>
    <n v="633"/>
    <n v="633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52"/>
  </r>
  <r>
    <n v="595"/>
    <n v="595"/>
    <n v="0"/>
    <n v="0"/>
    <n v="0"/>
    <n v="0"/>
    <n v="0"/>
    <n v="0"/>
    <n v="0"/>
    <n v="0"/>
    <n v="0"/>
    <n v="0"/>
    <x v="45"/>
  </r>
  <r>
    <n v="443"/>
    <n v="443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5"/>
  </r>
  <r>
    <n v="8"/>
    <n v="0"/>
    <n v="8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0"/>
  </r>
  <r>
    <n v="322"/>
    <n v="322"/>
    <n v="0"/>
    <n v="0"/>
    <n v="0"/>
    <n v="0"/>
    <n v="0"/>
    <n v="0"/>
    <n v="0"/>
    <n v="0"/>
    <n v="0"/>
    <n v="0"/>
    <x v="11"/>
  </r>
  <r>
    <n v="3706"/>
    <n v="3706"/>
    <n v="0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27"/>
  </r>
  <r>
    <n v="141"/>
    <n v="141"/>
    <n v="0"/>
    <n v="0"/>
    <n v="0"/>
    <n v="0"/>
    <n v="0"/>
    <n v="0"/>
    <n v="0"/>
    <n v="0"/>
    <n v="0"/>
    <n v="0"/>
    <x v="25"/>
  </r>
  <r>
    <n v="104"/>
    <n v="104"/>
    <n v="0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39"/>
  </r>
  <r>
    <n v="152"/>
    <n v="152"/>
    <n v="0"/>
    <n v="0"/>
    <n v="0"/>
    <n v="0"/>
    <n v="0"/>
    <n v="0"/>
    <n v="152"/>
    <n v="152"/>
    <n v="0"/>
    <n v="0"/>
    <x v="50"/>
  </r>
  <r>
    <n v="196"/>
    <n v="19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17"/>
  </r>
  <r>
    <n v="301"/>
    <n v="301"/>
    <n v="0"/>
    <n v="0"/>
    <n v="0"/>
    <n v="0"/>
    <n v="0"/>
    <n v="0"/>
    <n v="0"/>
    <n v="0"/>
    <n v="0"/>
    <n v="0"/>
    <x v="1"/>
  </r>
  <r>
    <n v="4129"/>
    <n v="4129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26"/>
  </r>
  <r>
    <n v="417"/>
    <n v="417"/>
    <n v="0"/>
    <n v="0"/>
    <n v="0"/>
    <n v="0"/>
    <n v="0"/>
    <n v="0"/>
    <n v="0"/>
    <n v="0"/>
    <n v="0"/>
    <n v="0"/>
    <x v="39"/>
  </r>
  <r>
    <n v="1926"/>
    <n v="1926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5"/>
  </r>
  <r>
    <n v="458"/>
    <n v="458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35"/>
  </r>
  <r>
    <n v="301"/>
    <n v="301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47"/>
  </r>
  <r>
    <n v="2947"/>
    <n v="2947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0"/>
    <n v="0"/>
    <n v="0"/>
    <n v="0"/>
    <x v="16"/>
  </r>
  <r>
    <n v="905"/>
    <n v="905"/>
    <n v="0"/>
    <n v="0"/>
    <n v="0"/>
    <n v="0"/>
    <n v="0"/>
    <n v="0"/>
    <n v="0"/>
    <n v="0"/>
    <n v="0"/>
    <n v="0"/>
    <x v="43"/>
  </r>
  <r>
    <n v="5084"/>
    <n v="5084"/>
    <n v="0"/>
    <n v="0"/>
    <n v="5084"/>
    <n v="5084"/>
    <n v="0"/>
    <n v="0"/>
    <n v="0"/>
    <n v="0"/>
    <n v="0"/>
    <n v="0"/>
    <x v="45"/>
  </r>
  <r>
    <n v="2408"/>
    <n v="240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7"/>
  </r>
  <r>
    <n v="1450"/>
    <n v="0"/>
    <n v="1450"/>
    <n v="0"/>
    <n v="0"/>
    <n v="0"/>
    <n v="0"/>
    <n v="0"/>
    <n v="0"/>
    <n v="0"/>
    <n v="0"/>
    <n v="0"/>
    <x v="52"/>
  </r>
  <r>
    <n v="636"/>
    <n v="636"/>
    <n v="0"/>
    <n v="0"/>
    <n v="0"/>
    <n v="0"/>
    <n v="0"/>
    <n v="0"/>
    <n v="0"/>
    <n v="0"/>
    <n v="0"/>
    <n v="0"/>
    <x v="52"/>
  </r>
  <r>
    <n v="670"/>
    <n v="0"/>
    <n v="670"/>
    <n v="0"/>
    <n v="0"/>
    <n v="0"/>
    <n v="0"/>
    <n v="0"/>
    <n v="0"/>
    <n v="0"/>
    <n v="0"/>
    <n v="0"/>
    <x v="39"/>
  </r>
  <r>
    <n v="92"/>
    <n v="0"/>
    <n v="92"/>
    <n v="0"/>
    <n v="0"/>
    <n v="0"/>
    <n v="0"/>
    <n v="0"/>
    <n v="0"/>
    <n v="0"/>
    <n v="0"/>
    <n v="0"/>
    <x v="5"/>
  </r>
  <r>
    <n v="926"/>
    <n v="926"/>
    <n v="0"/>
    <n v="0"/>
    <n v="0"/>
    <n v="0"/>
    <n v="0"/>
    <n v="0"/>
    <n v="0"/>
    <n v="0"/>
    <n v="0"/>
    <n v="0"/>
    <x v="37"/>
  </r>
  <r>
    <n v="26536"/>
    <n v="0"/>
    <n v="26536"/>
    <n v="0"/>
    <n v="26536"/>
    <n v="0"/>
    <n v="26536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3"/>
  </r>
  <r>
    <n v="171"/>
    <n v="17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54"/>
  </r>
  <r>
    <n v="135"/>
    <n v="135"/>
    <n v="0"/>
    <n v="0"/>
    <n v="0"/>
    <n v="0"/>
    <n v="0"/>
    <n v="0"/>
    <n v="0"/>
    <n v="0"/>
    <n v="0"/>
    <n v="0"/>
    <x v="21"/>
  </r>
  <r>
    <n v="66"/>
    <n v="6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6"/>
  </r>
  <r>
    <n v="39602"/>
    <n v="39602"/>
    <n v="0"/>
    <n v="0"/>
    <n v="0"/>
    <n v="0"/>
    <n v="0"/>
    <n v="0"/>
    <n v="39602"/>
    <n v="39602"/>
    <n v="0"/>
    <n v="0"/>
    <x v="35"/>
  </r>
  <r>
    <n v="25453"/>
    <n v="25453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5"/>
  </r>
  <r>
    <n v="207"/>
    <n v="207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9"/>
  </r>
  <r>
    <n v="27019"/>
    <n v="27019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5"/>
  </r>
  <r>
    <n v="697"/>
    <n v="697"/>
    <n v="0"/>
    <n v="0"/>
    <n v="0"/>
    <n v="0"/>
    <n v="0"/>
    <n v="0"/>
    <n v="0"/>
    <n v="0"/>
    <n v="0"/>
    <n v="0"/>
    <x v="39"/>
  </r>
  <r>
    <n v="261"/>
    <n v="261"/>
    <n v="0"/>
    <n v="0"/>
    <n v="261"/>
    <n v="261"/>
    <n v="0"/>
    <n v="0"/>
    <n v="0"/>
    <n v="0"/>
    <n v="0"/>
    <n v="0"/>
    <x v="58"/>
  </r>
  <r>
    <n v="3182"/>
    <n v="3182"/>
    <n v="0"/>
    <n v="0"/>
    <n v="0"/>
    <n v="0"/>
    <n v="0"/>
    <n v="0"/>
    <n v="0"/>
    <n v="0"/>
    <n v="0"/>
    <n v="0"/>
    <x v="10"/>
  </r>
  <r>
    <n v="1954"/>
    <n v="1954"/>
    <n v="0"/>
    <n v="0"/>
    <n v="0"/>
    <n v="0"/>
    <n v="0"/>
    <n v="0"/>
    <n v="0"/>
    <n v="0"/>
    <n v="0"/>
    <n v="0"/>
    <x v="47"/>
  </r>
  <r>
    <n v="1774"/>
    <n v="1774"/>
    <n v="0"/>
    <n v="0"/>
    <n v="0"/>
    <n v="0"/>
    <n v="0"/>
    <n v="0"/>
    <n v="0"/>
    <n v="0"/>
    <n v="0"/>
    <n v="0"/>
    <x v="43"/>
  </r>
  <r>
    <n v="503"/>
    <n v="503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0"/>
  </r>
  <r>
    <n v="743"/>
    <n v="743"/>
    <n v="0"/>
    <n v="0"/>
    <n v="0"/>
    <n v="0"/>
    <n v="0"/>
    <n v="0"/>
    <n v="0"/>
    <n v="0"/>
    <n v="0"/>
    <n v="0"/>
    <x v="43"/>
  </r>
  <r>
    <n v="219"/>
    <n v="219"/>
    <n v="0"/>
    <n v="0"/>
    <n v="0"/>
    <n v="0"/>
    <n v="0"/>
    <n v="0"/>
    <n v="0"/>
    <n v="0"/>
    <n v="0"/>
    <n v="0"/>
    <x v="63"/>
  </r>
  <r>
    <n v="162"/>
    <n v="162"/>
    <n v="0"/>
    <n v="0"/>
    <n v="0"/>
    <n v="0"/>
    <n v="0"/>
    <n v="0"/>
    <n v="0"/>
    <n v="0"/>
    <n v="0"/>
    <n v="0"/>
    <x v="20"/>
  </r>
  <r>
    <n v="627"/>
    <n v="627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25"/>
    <n v="25"/>
    <n v="0"/>
    <n v="0"/>
    <x v="71"/>
  </r>
  <r>
    <n v="83"/>
    <n v="83"/>
    <n v="0"/>
    <n v="0"/>
    <n v="0"/>
    <n v="0"/>
    <n v="0"/>
    <n v="0"/>
    <n v="0"/>
    <n v="0"/>
    <n v="0"/>
    <n v="0"/>
    <x v="43"/>
  </r>
  <r>
    <n v="72"/>
    <n v="72"/>
    <n v="0"/>
    <n v="0"/>
    <n v="0"/>
    <n v="0"/>
    <n v="0"/>
    <n v="0"/>
    <n v="0"/>
    <n v="0"/>
    <n v="0"/>
    <n v="0"/>
    <x v="10"/>
  </r>
  <r>
    <n v="161"/>
    <n v="161"/>
    <n v="0"/>
    <n v="0"/>
    <n v="161"/>
    <n v="161"/>
    <n v="0"/>
    <n v="0"/>
    <n v="0"/>
    <n v="0"/>
    <n v="0"/>
    <n v="0"/>
    <x v="62"/>
  </r>
  <r>
    <n v="32"/>
    <n v="32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9"/>
  </r>
  <r>
    <n v="1717"/>
    <n v="1717"/>
    <n v="0"/>
    <n v="0"/>
    <n v="0"/>
    <n v="0"/>
    <n v="0"/>
    <n v="0"/>
    <n v="0"/>
    <n v="0"/>
    <n v="0"/>
    <n v="0"/>
    <x v="47"/>
  </r>
  <r>
    <n v="687"/>
    <n v="0"/>
    <n v="687"/>
    <n v="0"/>
    <n v="0"/>
    <n v="0"/>
    <n v="0"/>
    <n v="0"/>
    <n v="0"/>
    <n v="0"/>
    <n v="0"/>
    <n v="0"/>
    <x v="51"/>
  </r>
  <r>
    <n v="156"/>
    <n v="156"/>
    <n v="0"/>
    <n v="0"/>
    <n v="0"/>
    <n v="0"/>
    <n v="0"/>
    <n v="0"/>
    <n v="0"/>
    <n v="0"/>
    <n v="0"/>
    <n v="0"/>
    <x v="50"/>
  </r>
  <r>
    <n v="1067"/>
    <n v="0"/>
    <n v="1067"/>
    <n v="0"/>
    <n v="0"/>
    <n v="0"/>
    <n v="0"/>
    <n v="0"/>
    <n v="0"/>
    <n v="0"/>
    <n v="0"/>
    <n v="0"/>
    <x v="0"/>
  </r>
  <r>
    <n v="1061"/>
    <n v="1061"/>
    <n v="0"/>
    <n v="0"/>
    <n v="1061"/>
    <n v="1061"/>
    <n v="0"/>
    <n v="0"/>
    <n v="0"/>
    <n v="0"/>
    <n v="0"/>
    <n v="0"/>
    <x v="25"/>
  </r>
  <r>
    <n v="4500"/>
    <n v="0"/>
    <n v="0"/>
    <n v="4500"/>
    <n v="4500"/>
    <n v="0"/>
    <n v="0"/>
    <n v="4500"/>
    <n v="0"/>
    <n v="0"/>
    <n v="0"/>
    <n v="0"/>
    <x v="69"/>
  </r>
  <r>
    <n v="13"/>
    <n v="13"/>
    <n v="0"/>
    <n v="0"/>
    <n v="0"/>
    <n v="0"/>
    <n v="0"/>
    <n v="0"/>
    <n v="0"/>
    <n v="0"/>
    <n v="0"/>
    <n v="0"/>
    <x v="51"/>
  </r>
  <r>
    <n v="244"/>
    <n v="244"/>
    <n v="0"/>
    <n v="0"/>
    <n v="0"/>
    <n v="0"/>
    <n v="0"/>
    <n v="0"/>
    <n v="0"/>
    <n v="0"/>
    <n v="0"/>
    <n v="0"/>
    <x v="63"/>
  </r>
  <r>
    <n v="7"/>
    <n v="0"/>
    <n v="7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3"/>
  </r>
  <r>
    <n v="3395"/>
    <n v="3395"/>
    <n v="0"/>
    <n v="0"/>
    <n v="0"/>
    <n v="0"/>
    <n v="0"/>
    <n v="0"/>
    <n v="3395"/>
    <n v="3395"/>
    <n v="0"/>
    <n v="0"/>
    <x v="1"/>
  </r>
  <r>
    <n v="1903"/>
    <n v="0"/>
    <n v="1903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40"/>
  </r>
  <r>
    <n v="133"/>
    <n v="13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530"/>
    <n v="0"/>
    <n v="530"/>
    <n v="0"/>
    <n v="0"/>
    <n v="0"/>
    <n v="0"/>
    <n v="0"/>
    <n v="0"/>
    <n v="0"/>
    <n v="0"/>
    <n v="0"/>
    <x v="27"/>
  </r>
  <r>
    <n v="11252"/>
    <n v="1125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9"/>
  </r>
  <r>
    <n v="1260"/>
    <n v="0"/>
    <n v="1260"/>
    <n v="0"/>
    <n v="0"/>
    <n v="0"/>
    <n v="0"/>
    <n v="0"/>
    <n v="1260"/>
    <n v="0"/>
    <n v="1260"/>
    <n v="0"/>
    <x v="31"/>
  </r>
  <r>
    <n v="44"/>
    <n v="0"/>
    <n v="44"/>
    <n v="0"/>
    <n v="0"/>
    <n v="0"/>
    <n v="0"/>
    <n v="0"/>
    <n v="44"/>
    <n v="0"/>
    <n v="44"/>
    <n v="0"/>
    <x v="62"/>
  </r>
  <r>
    <n v="3"/>
    <n v="3"/>
    <n v="0"/>
    <n v="0"/>
    <n v="0"/>
    <n v="0"/>
    <n v="0"/>
    <n v="0"/>
    <n v="0"/>
    <n v="0"/>
    <n v="0"/>
    <n v="0"/>
    <x v="53"/>
  </r>
  <r>
    <n v="1298"/>
    <n v="1298"/>
    <n v="0"/>
    <n v="0"/>
    <n v="1298"/>
    <n v="1298"/>
    <n v="0"/>
    <n v="0"/>
    <n v="0"/>
    <n v="0"/>
    <n v="0"/>
    <n v="0"/>
    <x v="25"/>
  </r>
  <r>
    <n v="557"/>
    <n v="557"/>
    <n v="0"/>
    <n v="0"/>
    <n v="0"/>
    <n v="0"/>
    <n v="0"/>
    <n v="0"/>
    <n v="0"/>
    <n v="0"/>
    <n v="0"/>
    <n v="0"/>
    <x v="63"/>
  </r>
  <r>
    <n v="214"/>
    <n v="214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54"/>
  </r>
  <r>
    <n v="87"/>
    <n v="87"/>
    <n v="0"/>
    <n v="0"/>
    <n v="0"/>
    <n v="0"/>
    <n v="0"/>
    <n v="0"/>
    <n v="0"/>
    <n v="0"/>
    <n v="0"/>
    <n v="0"/>
    <x v="31"/>
  </r>
  <r>
    <n v="3089"/>
    <n v="3089"/>
    <n v="0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30"/>
  </r>
  <r>
    <n v="267"/>
    <n v="267"/>
    <n v="0"/>
    <n v="0"/>
    <n v="0"/>
    <n v="0"/>
    <n v="0"/>
    <n v="0"/>
    <n v="267"/>
    <n v="267"/>
    <n v="0"/>
    <n v="0"/>
    <x v="42"/>
  </r>
  <r>
    <n v="104"/>
    <n v="0"/>
    <n v="104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5"/>
  </r>
  <r>
    <n v="5873"/>
    <n v="5873"/>
    <n v="0"/>
    <n v="0"/>
    <n v="0"/>
    <n v="0"/>
    <n v="0"/>
    <n v="0"/>
    <n v="0"/>
    <n v="0"/>
    <n v="0"/>
    <n v="0"/>
    <x v="45"/>
  </r>
  <r>
    <n v="2551"/>
    <n v="0"/>
    <n v="2551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"/>
  </r>
  <r>
    <n v="3776"/>
    <n v="0"/>
    <n v="3776"/>
    <n v="0"/>
    <n v="0"/>
    <n v="0"/>
    <n v="0"/>
    <n v="0"/>
    <n v="0"/>
    <n v="0"/>
    <n v="0"/>
    <n v="0"/>
    <x v="20"/>
  </r>
  <r>
    <n v="4282"/>
    <n v="4282"/>
    <n v="0"/>
    <n v="0"/>
    <n v="0"/>
    <n v="0"/>
    <n v="0"/>
    <n v="0"/>
    <n v="0"/>
    <n v="0"/>
    <n v="0"/>
    <n v="0"/>
    <x v="27"/>
  </r>
  <r>
    <n v="877"/>
    <n v="0"/>
    <n v="877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14"/>
    <n v="14"/>
    <n v="0"/>
    <n v="0"/>
    <x v="71"/>
  </r>
  <r>
    <n v="4202"/>
    <n v="4202"/>
    <n v="0"/>
    <n v="0"/>
    <n v="0"/>
    <n v="0"/>
    <n v="0"/>
    <n v="0"/>
    <n v="0"/>
    <n v="0"/>
    <n v="0"/>
    <n v="0"/>
    <x v="54"/>
  </r>
  <r>
    <n v="456"/>
    <n v="456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18"/>
  </r>
  <r>
    <n v="242"/>
    <n v="242"/>
    <n v="0"/>
    <n v="0"/>
    <n v="0"/>
    <n v="0"/>
    <n v="0"/>
    <n v="0"/>
    <n v="0"/>
    <n v="0"/>
    <n v="0"/>
    <n v="0"/>
    <x v="25"/>
  </r>
  <r>
    <n v="947"/>
    <n v="0"/>
    <n v="947"/>
    <n v="0"/>
    <n v="0"/>
    <n v="0"/>
    <n v="0"/>
    <n v="0"/>
    <n v="0"/>
    <n v="0"/>
    <n v="0"/>
    <n v="0"/>
    <x v="24"/>
  </r>
  <r>
    <n v="20832"/>
    <n v="20832"/>
    <n v="0"/>
    <n v="0"/>
    <n v="0"/>
    <n v="0"/>
    <n v="0"/>
    <n v="0"/>
    <n v="0"/>
    <n v="0"/>
    <n v="0"/>
    <n v="0"/>
    <x v="51"/>
  </r>
  <r>
    <n v="5400"/>
    <n v="0"/>
    <n v="5400"/>
    <n v="0"/>
    <n v="0"/>
    <n v="0"/>
    <n v="0"/>
    <n v="0"/>
    <n v="0"/>
    <n v="0"/>
    <n v="0"/>
    <n v="0"/>
    <x v="63"/>
  </r>
  <r>
    <n v="775"/>
    <n v="775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67"/>
  </r>
  <r>
    <n v="28600"/>
    <n v="0"/>
    <n v="28600"/>
    <n v="0"/>
    <n v="0"/>
    <n v="0"/>
    <n v="0"/>
    <n v="0"/>
    <n v="0"/>
    <n v="0"/>
    <n v="0"/>
    <n v="0"/>
    <x v="56"/>
  </r>
  <r>
    <n v="306"/>
    <n v="306"/>
    <n v="0"/>
    <n v="0"/>
    <n v="0"/>
    <n v="0"/>
    <n v="0"/>
    <n v="0"/>
    <n v="306"/>
    <n v="306"/>
    <n v="0"/>
    <n v="0"/>
    <x v="9"/>
  </r>
  <r>
    <n v="10"/>
    <n v="10"/>
    <n v="0"/>
    <n v="0"/>
    <n v="0"/>
    <n v="0"/>
    <n v="0"/>
    <n v="0"/>
    <n v="0"/>
    <n v="0"/>
    <n v="0"/>
    <n v="0"/>
    <x v="19"/>
  </r>
  <r>
    <n v="2726"/>
    <n v="0"/>
    <n v="2726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3"/>
  </r>
  <r>
    <n v="444"/>
    <n v="444"/>
    <n v="0"/>
    <n v="0"/>
    <n v="0"/>
    <n v="0"/>
    <n v="0"/>
    <n v="0"/>
    <n v="0"/>
    <n v="0"/>
    <n v="0"/>
    <n v="0"/>
    <x v="39"/>
  </r>
  <r>
    <n v="5991"/>
    <n v="0"/>
    <n v="5991"/>
    <n v="0"/>
    <n v="0"/>
    <n v="0"/>
    <n v="0"/>
    <n v="0"/>
    <n v="0"/>
    <n v="0"/>
    <n v="0"/>
    <n v="0"/>
    <x v="5"/>
  </r>
  <r>
    <n v="3349"/>
    <n v="3349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52"/>
  </r>
  <r>
    <n v="350"/>
    <n v="350"/>
    <n v="0"/>
    <n v="0"/>
    <n v="0"/>
    <n v="0"/>
    <n v="0"/>
    <n v="0"/>
    <n v="0"/>
    <n v="0"/>
    <n v="0"/>
    <n v="0"/>
    <x v="20"/>
  </r>
  <r>
    <n v="1124"/>
    <n v="1124"/>
    <n v="0"/>
    <n v="0"/>
    <n v="0"/>
    <n v="0"/>
    <n v="0"/>
    <n v="0"/>
    <n v="0"/>
    <n v="0"/>
    <n v="0"/>
    <n v="0"/>
    <x v="26"/>
  </r>
  <r>
    <n v="254"/>
    <n v="254"/>
    <n v="0"/>
    <n v="0"/>
    <n v="254"/>
    <n v="254"/>
    <n v="0"/>
    <n v="0"/>
    <n v="0"/>
    <n v="0"/>
    <n v="0"/>
    <n v="0"/>
    <x v="18"/>
  </r>
  <r>
    <n v="760"/>
    <n v="760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85"/>
    <n v="85"/>
    <n v="0"/>
    <n v="0"/>
    <x v="6"/>
  </r>
  <r>
    <n v="2229"/>
    <n v="0"/>
    <n v="2229"/>
    <n v="0"/>
    <n v="0"/>
    <n v="0"/>
    <n v="0"/>
    <n v="0"/>
    <n v="0"/>
    <n v="0"/>
    <n v="0"/>
    <n v="0"/>
    <x v="51"/>
  </r>
  <r>
    <n v="6321"/>
    <n v="632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8"/>
  </r>
  <r>
    <n v="1315"/>
    <n v="0"/>
    <n v="1315"/>
    <n v="0"/>
    <n v="1315"/>
    <n v="0"/>
    <n v="1315"/>
    <n v="0"/>
    <n v="0"/>
    <n v="0"/>
    <n v="0"/>
    <n v="0"/>
    <x v="31"/>
  </r>
  <r>
    <n v="67"/>
    <n v="67"/>
    <n v="0"/>
    <n v="0"/>
    <n v="0"/>
    <n v="0"/>
    <n v="0"/>
    <n v="0"/>
    <n v="67"/>
    <n v="67"/>
    <n v="0"/>
    <n v="0"/>
    <x v="44"/>
  </r>
  <r>
    <n v="61"/>
    <n v="61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51"/>
  </r>
  <r>
    <n v="1242"/>
    <n v="1242"/>
    <n v="0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7"/>
  </r>
  <r>
    <n v="261"/>
    <n v="261"/>
    <n v="0"/>
    <n v="0"/>
    <n v="0"/>
    <n v="0"/>
    <n v="0"/>
    <n v="0"/>
    <n v="0"/>
    <n v="0"/>
    <n v="0"/>
    <n v="0"/>
    <x v="12"/>
  </r>
  <r>
    <n v="125"/>
    <n v="125"/>
    <n v="0"/>
    <n v="0"/>
    <n v="0"/>
    <n v="0"/>
    <n v="0"/>
    <n v="0"/>
    <n v="0"/>
    <n v="0"/>
    <n v="0"/>
    <n v="0"/>
    <x v="27"/>
  </r>
  <r>
    <n v="495"/>
    <n v="495"/>
    <n v="0"/>
    <n v="0"/>
    <n v="0"/>
    <n v="0"/>
    <n v="0"/>
    <n v="0"/>
    <n v="0"/>
    <n v="0"/>
    <n v="0"/>
    <n v="0"/>
    <x v="45"/>
  </r>
  <r>
    <n v="153"/>
    <n v="153"/>
    <n v="0"/>
    <n v="0"/>
    <n v="0"/>
    <n v="0"/>
    <n v="0"/>
    <n v="0"/>
    <n v="0"/>
    <n v="0"/>
    <n v="0"/>
    <n v="0"/>
    <x v="1"/>
  </r>
  <r>
    <n v="52"/>
    <n v="0"/>
    <n v="52"/>
    <n v="0"/>
    <n v="0"/>
    <n v="0"/>
    <n v="0"/>
    <n v="0"/>
    <n v="52"/>
    <n v="0"/>
    <n v="52"/>
    <n v="0"/>
    <x v="22"/>
  </r>
  <r>
    <n v="1823"/>
    <n v="1823"/>
    <n v="0"/>
    <n v="0"/>
    <n v="0"/>
    <n v="0"/>
    <n v="0"/>
    <n v="0"/>
    <n v="0"/>
    <n v="0"/>
    <n v="0"/>
    <n v="0"/>
    <x v="38"/>
  </r>
  <r>
    <n v="441"/>
    <n v="441"/>
    <n v="0"/>
    <n v="0"/>
    <n v="441"/>
    <n v="441"/>
    <n v="0"/>
    <n v="0"/>
    <n v="0"/>
    <n v="0"/>
    <n v="0"/>
    <n v="0"/>
    <x v="51"/>
  </r>
  <r>
    <n v="5816"/>
    <n v="0"/>
    <n v="5816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4"/>
  </r>
  <r>
    <n v="556"/>
    <n v="55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4"/>
  </r>
  <r>
    <n v="1188"/>
    <n v="1188"/>
    <n v="0"/>
    <n v="0"/>
    <n v="0"/>
    <n v="0"/>
    <n v="0"/>
    <n v="0"/>
    <n v="0"/>
    <n v="0"/>
    <n v="0"/>
    <n v="0"/>
    <x v="0"/>
  </r>
  <r>
    <n v="511"/>
    <n v="511"/>
    <n v="0"/>
    <n v="0"/>
    <n v="0"/>
    <n v="0"/>
    <n v="0"/>
    <n v="0"/>
    <n v="0"/>
    <n v="0"/>
    <n v="0"/>
    <n v="0"/>
    <x v="20"/>
  </r>
  <r>
    <n v="12270"/>
    <n v="0"/>
    <n v="12270"/>
    <n v="0"/>
    <n v="0"/>
    <n v="0"/>
    <n v="0"/>
    <n v="0"/>
    <n v="0"/>
    <n v="0"/>
    <n v="0"/>
    <n v="0"/>
    <x v="50"/>
  </r>
  <r>
    <n v="194"/>
    <n v="19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9"/>
  </r>
  <r>
    <n v="148"/>
    <n v="148"/>
    <n v="0"/>
    <n v="0"/>
    <n v="0"/>
    <n v="0"/>
    <n v="0"/>
    <n v="0"/>
    <n v="0"/>
    <n v="0"/>
    <n v="0"/>
    <n v="0"/>
    <x v="43"/>
  </r>
  <r>
    <n v="7503"/>
    <n v="0"/>
    <n v="7503"/>
    <n v="0"/>
    <n v="0"/>
    <n v="0"/>
    <n v="0"/>
    <n v="0"/>
    <n v="0"/>
    <n v="0"/>
    <n v="0"/>
    <n v="0"/>
    <x v="50"/>
  </r>
  <r>
    <n v="10138"/>
    <n v="0"/>
    <n v="10138"/>
    <n v="0"/>
    <n v="0"/>
    <n v="0"/>
    <n v="0"/>
    <n v="0"/>
    <n v="0"/>
    <n v="0"/>
    <n v="0"/>
    <n v="0"/>
    <x v="50"/>
  </r>
  <r>
    <n v="1038"/>
    <n v="1038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2"/>
  </r>
  <r>
    <n v="375"/>
    <n v="375"/>
    <n v="0"/>
    <n v="0"/>
    <n v="0"/>
    <n v="0"/>
    <n v="0"/>
    <n v="0"/>
    <n v="375"/>
    <n v="375"/>
    <n v="0"/>
    <n v="0"/>
    <x v="34"/>
  </r>
  <r>
    <n v="8"/>
    <n v="8"/>
    <n v="0"/>
    <n v="0"/>
    <n v="0"/>
    <n v="0"/>
    <n v="0"/>
    <n v="0"/>
    <n v="0"/>
    <n v="0"/>
    <n v="0"/>
    <n v="0"/>
    <x v="28"/>
  </r>
  <r>
    <n v="1513"/>
    <n v="1513"/>
    <n v="0"/>
    <n v="0"/>
    <n v="0"/>
    <n v="0"/>
    <n v="0"/>
    <n v="0"/>
    <n v="1513"/>
    <n v="1513"/>
    <n v="0"/>
    <n v="0"/>
    <x v="33"/>
  </r>
  <r>
    <n v="42"/>
    <n v="42"/>
    <n v="0"/>
    <n v="0"/>
    <n v="0"/>
    <n v="0"/>
    <n v="0"/>
    <n v="0"/>
    <n v="0"/>
    <n v="0"/>
    <n v="0"/>
    <n v="0"/>
    <x v="8"/>
  </r>
  <r>
    <n v="225"/>
    <n v="225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4"/>
  </r>
  <r>
    <n v="690"/>
    <n v="690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47"/>
  </r>
  <r>
    <n v="630"/>
    <n v="630"/>
    <n v="0"/>
    <n v="0"/>
    <n v="0"/>
    <n v="0"/>
    <n v="0"/>
    <n v="0"/>
    <n v="0"/>
    <n v="0"/>
    <n v="0"/>
    <n v="0"/>
    <x v="6"/>
  </r>
  <r>
    <n v="11600"/>
    <n v="11600"/>
    <n v="0"/>
    <n v="0"/>
    <n v="0"/>
    <n v="0"/>
    <n v="0"/>
    <n v="0"/>
    <n v="0"/>
    <n v="0"/>
    <n v="0"/>
    <n v="0"/>
    <x v="22"/>
  </r>
  <r>
    <n v="9560"/>
    <n v="9560"/>
    <n v="0"/>
    <n v="0"/>
    <n v="0"/>
    <n v="0"/>
    <n v="0"/>
    <n v="0"/>
    <n v="0"/>
    <n v="0"/>
    <n v="0"/>
    <n v="0"/>
    <x v="6"/>
  </r>
  <r>
    <n v="151"/>
    <n v="151"/>
    <n v="0"/>
    <n v="0"/>
    <n v="0"/>
    <n v="0"/>
    <n v="0"/>
    <n v="0"/>
    <n v="0"/>
    <n v="0"/>
    <n v="0"/>
    <n v="0"/>
    <x v="39"/>
  </r>
  <r>
    <n v="877"/>
    <n v="877"/>
    <n v="0"/>
    <n v="0"/>
    <n v="0"/>
    <n v="0"/>
    <n v="0"/>
    <n v="0"/>
    <n v="0"/>
    <n v="0"/>
    <n v="0"/>
    <n v="0"/>
    <x v="46"/>
  </r>
  <r>
    <n v="419"/>
    <n v="419"/>
    <n v="0"/>
    <n v="0"/>
    <n v="0"/>
    <n v="0"/>
    <n v="0"/>
    <n v="0"/>
    <n v="0"/>
    <n v="0"/>
    <n v="0"/>
    <n v="0"/>
    <x v="50"/>
  </r>
  <r>
    <n v="3823"/>
    <n v="0"/>
    <n v="3823"/>
    <n v="0"/>
    <n v="0"/>
    <n v="0"/>
    <n v="0"/>
    <n v="0"/>
    <n v="0"/>
    <n v="0"/>
    <n v="0"/>
    <n v="0"/>
    <x v="53"/>
  </r>
  <r>
    <n v="2092"/>
    <n v="209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14"/>
  </r>
  <r>
    <n v="5866"/>
    <n v="5866"/>
    <n v="0"/>
    <n v="0"/>
    <n v="0"/>
    <n v="0"/>
    <n v="0"/>
    <n v="0"/>
    <n v="0"/>
    <n v="0"/>
    <n v="0"/>
    <n v="0"/>
    <x v="59"/>
  </r>
  <r>
    <n v="256"/>
    <n v="256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38"/>
  </r>
  <r>
    <n v="171"/>
    <n v="171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28"/>
  </r>
  <r>
    <n v="225"/>
    <n v="225"/>
    <n v="0"/>
    <n v="0"/>
    <n v="225"/>
    <n v="225"/>
    <n v="0"/>
    <n v="0"/>
    <n v="0"/>
    <n v="0"/>
    <n v="0"/>
    <n v="0"/>
    <x v="31"/>
  </r>
  <r>
    <n v="3521"/>
    <n v="0"/>
    <n v="3521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0"/>
  </r>
  <r>
    <n v="13889"/>
    <n v="13889"/>
    <n v="0"/>
    <n v="0"/>
    <n v="0"/>
    <n v="0"/>
    <n v="0"/>
    <n v="0"/>
    <n v="0"/>
    <n v="0"/>
    <n v="0"/>
    <n v="0"/>
    <x v="6"/>
  </r>
  <r>
    <n v="12854"/>
    <n v="12854"/>
    <n v="0"/>
    <n v="0"/>
    <n v="0"/>
    <n v="0"/>
    <n v="0"/>
    <n v="0"/>
    <n v="0"/>
    <n v="0"/>
    <n v="0"/>
    <n v="0"/>
    <x v="8"/>
  </r>
  <r>
    <n v="115"/>
    <n v="115"/>
    <n v="0"/>
    <n v="0"/>
    <n v="115"/>
    <n v="115"/>
    <n v="0"/>
    <n v="0"/>
    <n v="0"/>
    <n v="0"/>
    <n v="0"/>
    <n v="0"/>
    <x v="59"/>
  </r>
  <r>
    <n v="789"/>
    <n v="789"/>
    <n v="0"/>
    <n v="0"/>
    <n v="789"/>
    <n v="789"/>
    <n v="0"/>
    <n v="0"/>
    <n v="0"/>
    <n v="0"/>
    <n v="0"/>
    <n v="0"/>
    <x v="29"/>
  </r>
  <r>
    <n v="2773"/>
    <n v="2773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37"/>
  </r>
  <r>
    <n v="129"/>
    <n v="0"/>
    <n v="129"/>
    <n v="0"/>
    <n v="0"/>
    <n v="0"/>
    <n v="0"/>
    <n v="0"/>
    <n v="0"/>
    <n v="0"/>
    <n v="0"/>
    <n v="0"/>
    <x v="16"/>
  </r>
  <r>
    <n v="486"/>
    <n v="486"/>
    <n v="0"/>
    <n v="0"/>
    <n v="0"/>
    <n v="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41"/>
  </r>
  <r>
    <n v="871"/>
    <n v="87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7"/>
  </r>
  <r>
    <n v="4438"/>
    <n v="4438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39"/>
  </r>
  <r>
    <n v="765"/>
    <n v="765"/>
    <n v="0"/>
    <n v="0"/>
    <n v="0"/>
    <n v="0"/>
    <n v="0"/>
    <n v="0"/>
    <n v="0"/>
    <n v="0"/>
    <n v="0"/>
    <n v="0"/>
    <x v="60"/>
  </r>
  <r>
    <n v="75"/>
    <n v="75"/>
    <n v="0"/>
    <n v="0"/>
    <n v="75"/>
    <n v="75"/>
    <n v="0"/>
    <n v="0"/>
    <n v="0"/>
    <n v="0"/>
    <n v="0"/>
    <n v="0"/>
    <x v="9"/>
  </r>
  <r>
    <n v="968"/>
    <n v="968"/>
    <n v="0"/>
    <n v="0"/>
    <n v="0"/>
    <n v="0"/>
    <n v="0"/>
    <n v="0"/>
    <n v="0"/>
    <n v="0"/>
    <n v="0"/>
    <n v="0"/>
    <x v="50"/>
  </r>
  <r>
    <n v="538"/>
    <n v="538"/>
    <n v="0"/>
    <n v="0"/>
    <n v="0"/>
    <n v="0"/>
    <n v="0"/>
    <n v="0"/>
    <n v="0"/>
    <n v="0"/>
    <n v="0"/>
    <n v="0"/>
    <x v="6"/>
  </r>
  <r>
    <n v="3864"/>
    <n v="3864"/>
    <n v="0"/>
    <n v="0"/>
    <n v="0"/>
    <n v="0"/>
    <n v="0"/>
    <n v="0"/>
    <n v="0"/>
    <n v="0"/>
    <n v="0"/>
    <n v="0"/>
    <x v="45"/>
  </r>
  <r>
    <n v="155"/>
    <n v="155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3"/>
  </r>
  <r>
    <n v="57"/>
    <n v="0"/>
    <n v="57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39"/>
  </r>
  <r>
    <n v="8873"/>
    <n v="8873"/>
    <n v="0"/>
    <n v="0"/>
    <n v="0"/>
    <n v="0"/>
    <n v="0"/>
    <n v="0"/>
    <n v="8873"/>
    <n v="8873"/>
    <n v="0"/>
    <n v="0"/>
    <x v="14"/>
  </r>
  <r>
    <n v="34"/>
    <n v="34"/>
    <n v="0"/>
    <n v="0"/>
    <n v="0"/>
    <n v="0"/>
    <n v="0"/>
    <n v="0"/>
    <n v="0"/>
    <n v="0"/>
    <n v="0"/>
    <n v="0"/>
    <x v="3"/>
  </r>
  <r>
    <n v="130303"/>
    <n v="0"/>
    <n v="0"/>
    <n v="130303"/>
    <n v="0"/>
    <n v="0"/>
    <n v="0"/>
    <n v="0"/>
    <n v="0"/>
    <n v="0"/>
    <n v="0"/>
    <n v="0"/>
    <x v="2"/>
  </r>
  <r>
    <n v="3624"/>
    <n v="0"/>
    <n v="3624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4"/>
  </r>
  <r>
    <n v="343"/>
    <n v="0"/>
    <n v="343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73"/>
  </r>
  <r>
    <n v="117"/>
    <n v="117"/>
    <n v="0"/>
    <n v="0"/>
    <n v="0"/>
    <n v="0"/>
    <n v="0"/>
    <n v="0"/>
    <n v="117"/>
    <n v="117"/>
    <n v="0"/>
    <n v="0"/>
    <x v="40"/>
  </r>
  <r>
    <n v="141"/>
    <n v="141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9"/>
    <n v="9"/>
    <n v="0"/>
    <n v="0"/>
    <x v="12"/>
  </r>
  <r>
    <n v="3013"/>
    <n v="3013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6"/>
  </r>
  <r>
    <n v="169"/>
    <n v="169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0"/>
  </r>
  <r>
    <n v="529"/>
    <n v="529"/>
    <n v="0"/>
    <n v="0"/>
    <n v="0"/>
    <n v="0"/>
    <n v="0"/>
    <n v="0"/>
    <n v="0"/>
    <n v="0"/>
    <n v="0"/>
    <n v="0"/>
    <x v="61"/>
  </r>
  <r>
    <n v="2727"/>
    <n v="2727"/>
    <n v="0"/>
    <n v="0"/>
    <n v="0"/>
    <n v="0"/>
    <n v="0"/>
    <n v="0"/>
    <n v="2727"/>
    <n v="2727"/>
    <n v="0"/>
    <n v="0"/>
    <x v="47"/>
  </r>
  <r>
    <n v="405"/>
    <n v="405"/>
    <n v="0"/>
    <n v="0"/>
    <n v="0"/>
    <n v="0"/>
    <n v="0"/>
    <n v="0"/>
    <n v="0"/>
    <n v="0"/>
    <n v="0"/>
    <n v="0"/>
    <x v="43"/>
  </r>
  <r>
    <n v="528"/>
    <n v="528"/>
    <n v="0"/>
    <n v="0"/>
    <n v="0"/>
    <n v="0"/>
    <n v="0"/>
    <n v="0"/>
    <n v="0"/>
    <n v="0"/>
    <n v="0"/>
    <n v="0"/>
    <x v="20"/>
  </r>
  <r>
    <n v="464"/>
    <n v="464"/>
    <n v="0"/>
    <n v="0"/>
    <n v="0"/>
    <n v="0"/>
    <n v="0"/>
    <n v="0"/>
    <n v="0"/>
    <n v="0"/>
    <n v="0"/>
    <n v="0"/>
    <x v="50"/>
  </r>
  <r>
    <n v="221"/>
    <n v="221"/>
    <n v="0"/>
    <n v="0"/>
    <n v="0"/>
    <n v="0"/>
    <n v="0"/>
    <n v="0"/>
    <n v="0"/>
    <n v="0"/>
    <n v="0"/>
    <n v="0"/>
    <x v="40"/>
  </r>
  <r>
    <n v="493"/>
    <n v="493"/>
    <n v="0"/>
    <n v="0"/>
    <n v="0"/>
    <n v="0"/>
    <n v="0"/>
    <n v="0"/>
    <n v="0"/>
    <n v="0"/>
    <n v="0"/>
    <n v="0"/>
    <x v="43"/>
  </r>
  <r>
    <n v="865"/>
    <n v="865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11"/>
  </r>
  <r>
    <n v="436"/>
    <n v="0"/>
    <n v="436"/>
    <n v="0"/>
    <n v="0"/>
    <n v="0"/>
    <n v="0"/>
    <n v="0"/>
    <n v="0"/>
    <n v="0"/>
    <n v="0"/>
    <n v="0"/>
    <x v="12"/>
  </r>
  <r>
    <n v="160"/>
    <n v="160"/>
    <n v="0"/>
    <n v="0"/>
    <n v="0"/>
    <n v="0"/>
    <n v="0"/>
    <n v="0"/>
    <n v="0"/>
    <n v="0"/>
    <n v="0"/>
    <n v="0"/>
    <x v="47"/>
  </r>
  <r>
    <n v="14"/>
    <n v="14"/>
    <n v="0"/>
    <n v="0"/>
    <n v="14"/>
    <n v="14"/>
    <n v="0"/>
    <n v="0"/>
    <n v="0"/>
    <n v="0"/>
    <n v="0"/>
    <n v="0"/>
    <x v="34"/>
  </r>
  <r>
    <n v="746"/>
    <n v="746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68"/>
  </r>
  <r>
    <n v="352"/>
    <n v="352"/>
    <n v="0"/>
    <n v="0"/>
    <n v="0"/>
    <n v="0"/>
    <n v="0"/>
    <n v="0"/>
    <n v="0"/>
    <n v="0"/>
    <n v="0"/>
    <n v="0"/>
    <x v="14"/>
  </r>
  <r>
    <n v="3138"/>
    <n v="3138"/>
    <n v="0"/>
    <n v="0"/>
    <n v="0"/>
    <n v="0"/>
    <n v="0"/>
    <n v="0"/>
    <n v="0"/>
    <n v="0"/>
    <n v="0"/>
    <n v="0"/>
    <x v="5"/>
  </r>
  <r>
    <n v="5753"/>
    <n v="0"/>
    <n v="5753"/>
    <n v="0"/>
    <n v="0"/>
    <n v="0"/>
    <n v="0"/>
    <n v="0"/>
    <n v="0"/>
    <n v="0"/>
    <n v="0"/>
    <n v="0"/>
    <x v="43"/>
  </r>
  <r>
    <n v="1256"/>
    <n v="1256"/>
    <n v="0"/>
    <n v="0"/>
    <n v="1256"/>
    <n v="1256"/>
    <n v="0"/>
    <n v="0"/>
    <n v="0"/>
    <n v="0"/>
    <n v="0"/>
    <n v="0"/>
    <x v="51"/>
  </r>
  <r>
    <n v="1249"/>
    <n v="1249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15"/>
    <n v="15"/>
    <n v="0"/>
    <n v="0"/>
    <x v="53"/>
  </r>
  <r>
    <n v="10"/>
    <n v="10"/>
    <n v="0"/>
    <n v="0"/>
    <n v="0"/>
    <n v="0"/>
    <n v="0"/>
    <n v="0"/>
    <n v="0"/>
    <n v="0"/>
    <n v="0"/>
    <n v="0"/>
    <x v="52"/>
  </r>
  <r>
    <n v="1632"/>
    <n v="0"/>
    <n v="1632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8"/>
  </r>
  <r>
    <n v="117"/>
    <n v="117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10"/>
  </r>
  <r>
    <n v="672"/>
    <n v="672"/>
    <n v="0"/>
    <n v="0"/>
    <n v="0"/>
    <n v="0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16"/>
  </r>
  <r>
    <n v="193"/>
    <n v="193"/>
    <n v="0"/>
    <n v="0"/>
    <n v="0"/>
    <n v="0"/>
    <n v="0"/>
    <n v="0"/>
    <n v="193"/>
    <n v="193"/>
    <n v="0"/>
    <n v="0"/>
    <x v="47"/>
  </r>
  <r>
    <n v="1"/>
    <n v="1"/>
    <n v="0"/>
    <n v="0"/>
    <n v="0"/>
    <n v="0"/>
    <n v="0"/>
    <n v="0"/>
    <n v="0"/>
    <n v="0"/>
    <n v="0"/>
    <n v="0"/>
    <x v="14"/>
  </r>
  <r>
    <n v="2777"/>
    <n v="2777"/>
    <n v="0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15"/>
  </r>
  <r>
    <n v="126"/>
    <n v="126"/>
    <n v="0"/>
    <n v="0"/>
    <n v="0"/>
    <n v="0"/>
    <n v="0"/>
    <n v="0"/>
    <n v="126"/>
    <n v="126"/>
    <n v="0"/>
    <n v="0"/>
    <x v="46"/>
  </r>
  <r>
    <n v="2470"/>
    <n v="0"/>
    <n v="2470"/>
    <n v="0"/>
    <n v="0"/>
    <n v="0"/>
    <n v="0"/>
    <n v="0"/>
    <n v="0"/>
    <n v="0"/>
    <n v="0"/>
    <n v="0"/>
    <x v="34"/>
  </r>
  <r>
    <n v="393"/>
    <n v="393"/>
    <n v="0"/>
    <n v="0"/>
    <n v="0"/>
    <n v="0"/>
    <n v="0"/>
    <n v="0"/>
    <n v="0"/>
    <n v="0"/>
    <n v="0"/>
    <n v="0"/>
    <x v="19"/>
  </r>
  <r>
    <n v="44"/>
    <n v="0"/>
    <n v="44"/>
    <n v="0"/>
    <n v="0"/>
    <n v="0"/>
    <n v="0"/>
    <n v="0"/>
    <n v="0"/>
    <n v="0"/>
    <n v="0"/>
    <n v="0"/>
    <x v="54"/>
  </r>
  <r>
    <n v="293"/>
    <n v="293"/>
    <n v="0"/>
    <n v="0"/>
    <n v="0"/>
    <n v="0"/>
    <n v="0"/>
    <n v="0"/>
    <n v="0"/>
    <n v="0"/>
    <n v="0"/>
    <n v="0"/>
    <x v="24"/>
  </r>
  <r>
    <n v="117"/>
    <n v="117"/>
    <n v="0"/>
    <n v="0"/>
    <n v="0"/>
    <n v="0"/>
    <n v="0"/>
    <n v="0"/>
    <n v="0"/>
    <n v="0"/>
    <n v="0"/>
    <n v="0"/>
    <x v="58"/>
  </r>
  <r>
    <n v="1279"/>
    <n v="1279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23"/>
    <n v="23"/>
    <n v="0"/>
    <n v="0"/>
    <x v="30"/>
  </r>
  <r>
    <n v="493"/>
    <n v="493"/>
    <n v="0"/>
    <n v="0"/>
    <n v="0"/>
    <n v="0"/>
    <n v="0"/>
    <n v="0"/>
    <n v="0"/>
    <n v="0"/>
    <n v="0"/>
    <n v="0"/>
    <x v="6"/>
  </r>
  <r>
    <n v="53"/>
    <n v="0"/>
    <n v="53"/>
    <n v="0"/>
    <n v="0"/>
    <n v="0"/>
    <n v="0"/>
    <n v="0"/>
    <n v="0"/>
    <n v="0"/>
    <n v="0"/>
    <n v="0"/>
    <x v="57"/>
  </r>
  <r>
    <n v="9971"/>
    <n v="0"/>
    <n v="9971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8"/>
  </r>
  <r>
    <n v="8347"/>
    <n v="8347"/>
    <n v="0"/>
    <n v="0"/>
    <n v="0"/>
    <n v="0"/>
    <n v="0"/>
    <n v="0"/>
    <n v="0"/>
    <n v="0"/>
    <n v="0"/>
    <n v="0"/>
    <x v="21"/>
  </r>
  <r>
    <n v="11"/>
    <n v="0"/>
    <n v="11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30"/>
    <n v="30"/>
    <n v="0"/>
    <n v="0"/>
    <x v="73"/>
  </r>
  <r>
    <n v="288"/>
    <n v="0"/>
    <n v="0"/>
    <n v="288"/>
    <n v="0"/>
    <n v="0"/>
    <n v="0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20"/>
  </r>
  <r>
    <n v="474"/>
    <n v="47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63"/>
  </r>
  <r>
    <n v="385"/>
    <n v="385"/>
    <n v="0"/>
    <n v="0"/>
    <n v="0"/>
    <n v="0"/>
    <n v="0"/>
    <n v="0"/>
    <n v="0"/>
    <n v="0"/>
    <n v="0"/>
    <n v="0"/>
    <x v="6"/>
  </r>
  <r>
    <n v="4807"/>
    <n v="4807"/>
    <n v="0"/>
    <n v="0"/>
    <n v="0"/>
    <n v="0"/>
    <n v="0"/>
    <n v="0"/>
    <n v="0"/>
    <n v="0"/>
    <n v="0"/>
    <n v="0"/>
    <x v="22"/>
  </r>
  <r>
    <n v="300"/>
    <n v="0"/>
    <n v="300"/>
    <n v="0"/>
    <n v="0"/>
    <n v="0"/>
    <n v="0"/>
    <n v="0"/>
    <n v="0"/>
    <n v="0"/>
    <n v="0"/>
    <n v="0"/>
    <x v="17"/>
  </r>
  <r>
    <n v="1723"/>
    <n v="1723"/>
    <n v="0"/>
    <n v="0"/>
    <n v="1723"/>
    <n v="1723"/>
    <n v="0"/>
    <n v="0"/>
    <n v="0"/>
    <n v="0"/>
    <n v="0"/>
    <n v="0"/>
    <x v="56"/>
  </r>
  <r>
    <n v="105"/>
    <n v="105"/>
    <n v="0"/>
    <n v="0"/>
    <n v="105"/>
    <n v="105"/>
    <n v="0"/>
    <n v="0"/>
    <n v="0"/>
    <n v="0"/>
    <n v="0"/>
    <n v="0"/>
    <x v="54"/>
  </r>
  <r>
    <n v="164"/>
    <n v="164"/>
    <n v="0"/>
    <n v="0"/>
    <n v="0"/>
    <n v="0"/>
    <n v="0"/>
    <n v="0"/>
    <n v="0"/>
    <n v="0"/>
    <n v="0"/>
    <n v="0"/>
    <x v="11"/>
  </r>
  <r>
    <n v="5149"/>
    <n v="0"/>
    <n v="5149"/>
    <n v="0"/>
    <n v="0"/>
    <n v="0"/>
    <n v="0"/>
    <n v="0"/>
    <n v="0"/>
    <n v="0"/>
    <n v="0"/>
    <n v="0"/>
    <x v="53"/>
  </r>
  <r>
    <n v="634"/>
    <n v="634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41"/>
  </r>
  <r>
    <n v="9844"/>
    <n v="9844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30"/>
  </r>
  <r>
    <n v="1186"/>
    <n v="0"/>
    <n v="1186"/>
    <n v="0"/>
    <n v="0"/>
    <n v="0"/>
    <n v="0"/>
    <n v="0"/>
    <n v="0"/>
    <n v="0"/>
    <n v="0"/>
    <n v="0"/>
    <x v="39"/>
  </r>
  <r>
    <n v="234"/>
    <n v="234"/>
    <n v="0"/>
    <n v="0"/>
    <n v="234"/>
    <n v="234"/>
    <n v="0"/>
    <n v="0"/>
    <n v="0"/>
    <n v="0"/>
    <n v="0"/>
    <n v="0"/>
    <x v="45"/>
  </r>
  <r>
    <n v="655"/>
    <n v="655"/>
    <n v="0"/>
    <n v="0"/>
    <n v="655"/>
    <n v="655"/>
    <n v="0"/>
    <n v="0"/>
    <n v="0"/>
    <n v="0"/>
    <n v="0"/>
    <n v="0"/>
    <x v="72"/>
  </r>
  <r>
    <n v="392"/>
    <n v="39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20978"/>
    <n v="20978"/>
    <n v="0"/>
    <n v="0"/>
    <n v="20978"/>
    <n v="20978"/>
    <n v="0"/>
    <n v="0"/>
    <n v="0"/>
    <n v="0"/>
    <n v="0"/>
    <n v="0"/>
    <x v="51"/>
  </r>
  <r>
    <n v="8223"/>
    <n v="0"/>
    <n v="8223"/>
    <n v="0"/>
    <n v="0"/>
    <n v="0"/>
    <n v="0"/>
    <n v="0"/>
    <n v="0"/>
    <n v="0"/>
    <n v="0"/>
    <n v="0"/>
    <x v="0"/>
  </r>
  <r>
    <n v="203"/>
    <n v="20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41"/>
  </r>
  <r>
    <n v="6"/>
    <n v="6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39"/>
  </r>
  <r>
    <n v="418"/>
    <n v="418"/>
    <n v="0"/>
    <n v="0"/>
    <n v="0"/>
    <n v="0"/>
    <n v="0"/>
    <n v="0"/>
    <n v="0"/>
    <n v="0"/>
    <n v="0"/>
    <n v="0"/>
    <x v="35"/>
  </r>
  <r>
    <n v="755"/>
    <n v="755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64"/>
  </r>
  <r>
    <n v="6859"/>
    <n v="6859"/>
    <n v="0"/>
    <n v="0"/>
    <n v="0"/>
    <n v="0"/>
    <n v="0"/>
    <n v="0"/>
    <n v="0"/>
    <n v="0"/>
    <n v="0"/>
    <n v="0"/>
    <x v="0"/>
  </r>
  <r>
    <n v="3080"/>
    <n v="3080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63"/>
  </r>
  <r>
    <n v="56"/>
    <n v="56"/>
    <n v="0"/>
    <n v="0"/>
    <n v="0"/>
    <n v="0"/>
    <n v="0"/>
    <n v="0"/>
    <n v="56"/>
    <n v="56"/>
    <n v="0"/>
    <n v="0"/>
    <x v="45"/>
  </r>
  <r>
    <n v="1195"/>
    <n v="1195"/>
    <n v="0"/>
    <n v="0"/>
    <n v="0"/>
    <n v="0"/>
    <n v="0"/>
    <n v="0"/>
    <n v="0"/>
    <n v="0"/>
    <n v="0"/>
    <n v="0"/>
    <x v="54"/>
  </r>
  <r>
    <n v="1665"/>
    <n v="0"/>
    <n v="1665"/>
    <n v="0"/>
    <n v="1665"/>
    <n v="0"/>
    <n v="1665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16"/>
  </r>
  <r>
    <n v="433"/>
    <n v="433"/>
    <n v="0"/>
    <n v="0"/>
    <n v="0"/>
    <n v="0"/>
    <n v="0"/>
    <n v="0"/>
    <n v="433"/>
    <n v="433"/>
    <n v="0"/>
    <n v="0"/>
    <x v="53"/>
  </r>
  <r>
    <n v="93"/>
    <n v="9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7"/>
  </r>
  <r>
    <n v="46390"/>
    <n v="46390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40"/>
  </r>
  <r>
    <n v="45"/>
    <n v="45"/>
    <n v="0"/>
    <n v="0"/>
    <n v="0"/>
    <n v="0"/>
    <n v="0"/>
    <n v="0"/>
    <n v="0"/>
    <n v="0"/>
    <n v="0"/>
    <n v="0"/>
    <x v="6"/>
  </r>
  <r>
    <n v="4659"/>
    <n v="465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34"/>
  </r>
  <r>
    <n v="5792"/>
    <n v="5792"/>
    <n v="0"/>
    <n v="0"/>
    <n v="0"/>
    <n v="0"/>
    <n v="0"/>
    <n v="0"/>
    <n v="0"/>
    <n v="0"/>
    <n v="0"/>
    <n v="0"/>
    <x v="21"/>
  </r>
  <r>
    <n v="967"/>
    <n v="967"/>
    <n v="0"/>
    <n v="0"/>
    <n v="0"/>
    <n v="0"/>
    <n v="0"/>
    <n v="0"/>
    <n v="0"/>
    <n v="0"/>
    <n v="0"/>
    <n v="0"/>
    <x v="26"/>
  </r>
  <r>
    <n v="1538"/>
    <n v="1538"/>
    <n v="0"/>
    <n v="0"/>
    <n v="0"/>
    <n v="0"/>
    <n v="0"/>
    <n v="0"/>
    <n v="0"/>
    <n v="0"/>
    <n v="0"/>
    <n v="0"/>
    <x v="24"/>
  </r>
  <r>
    <n v="1587"/>
    <n v="1587"/>
    <n v="0"/>
    <n v="0"/>
    <n v="0"/>
    <n v="0"/>
    <n v="0"/>
    <n v="0"/>
    <n v="0"/>
    <n v="0"/>
    <n v="0"/>
    <n v="0"/>
    <x v="1"/>
  </r>
  <r>
    <n v="197"/>
    <n v="197"/>
    <n v="0"/>
    <n v="0"/>
    <n v="0"/>
    <n v="0"/>
    <n v="0"/>
    <n v="0"/>
    <n v="0"/>
    <n v="0"/>
    <n v="0"/>
    <n v="0"/>
    <x v="60"/>
  </r>
  <r>
    <n v="25"/>
    <n v="25"/>
    <n v="0"/>
    <n v="0"/>
    <n v="25"/>
    <n v="25"/>
    <n v="0"/>
    <n v="0"/>
    <n v="0"/>
    <n v="0"/>
    <n v="0"/>
    <n v="0"/>
    <x v="73"/>
  </r>
  <r>
    <n v="159"/>
    <n v="159"/>
    <n v="0"/>
    <n v="0"/>
    <n v="0"/>
    <n v="0"/>
    <n v="0"/>
    <n v="0"/>
    <n v="0"/>
    <n v="0"/>
    <n v="0"/>
    <n v="0"/>
    <x v="17"/>
  </r>
  <r>
    <n v="189"/>
    <n v="0"/>
    <n v="189"/>
    <n v="0"/>
    <n v="0"/>
    <n v="0"/>
    <n v="0"/>
    <n v="0"/>
    <n v="0"/>
    <n v="0"/>
    <n v="0"/>
    <n v="0"/>
    <x v="60"/>
  </r>
  <r>
    <n v="15656"/>
    <n v="0"/>
    <n v="15656"/>
    <n v="0"/>
    <n v="0"/>
    <n v="0"/>
    <n v="0"/>
    <n v="0"/>
    <n v="0"/>
    <n v="0"/>
    <n v="0"/>
    <n v="0"/>
    <x v="45"/>
  </r>
  <r>
    <n v="383"/>
    <n v="383"/>
    <n v="0"/>
    <n v="0"/>
    <n v="0"/>
    <n v="0"/>
    <n v="0"/>
    <n v="0"/>
    <n v="0"/>
    <n v="0"/>
    <n v="0"/>
    <n v="0"/>
    <x v="12"/>
  </r>
  <r>
    <n v="69"/>
    <n v="69"/>
    <n v="0"/>
    <n v="0"/>
    <n v="0"/>
    <n v="0"/>
    <n v="0"/>
    <n v="0"/>
    <n v="0"/>
    <n v="0"/>
    <n v="0"/>
    <n v="0"/>
    <x v="19"/>
  </r>
  <r>
    <n v="4105"/>
    <n v="4105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43"/>
  </r>
  <r>
    <n v="2146"/>
    <n v="2146"/>
    <n v="0"/>
    <n v="0"/>
    <n v="0"/>
    <n v="0"/>
    <n v="0"/>
    <n v="0"/>
    <n v="0"/>
    <n v="0"/>
    <n v="0"/>
    <n v="0"/>
    <x v="8"/>
  </r>
  <r>
    <n v="4793"/>
    <n v="0"/>
    <n v="4793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70"/>
    <n v="70"/>
    <n v="0"/>
    <n v="0"/>
    <x v="14"/>
  </r>
  <r>
    <n v="4"/>
    <n v="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3"/>
  </r>
  <r>
    <n v="364"/>
    <n v="364"/>
    <n v="0"/>
    <n v="0"/>
    <n v="0"/>
    <n v="0"/>
    <n v="0"/>
    <n v="0"/>
    <n v="0"/>
    <n v="0"/>
    <n v="0"/>
    <n v="0"/>
    <x v="14"/>
  </r>
  <r>
    <n v="8891"/>
    <n v="8891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21"/>
  </r>
  <r>
    <n v="6"/>
    <n v="0"/>
    <n v="6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8"/>
  </r>
  <r>
    <n v="794"/>
    <n v="794"/>
    <n v="0"/>
    <n v="0"/>
    <n v="0"/>
    <n v="0"/>
    <n v="0"/>
    <n v="0"/>
    <n v="0"/>
    <n v="0"/>
    <n v="0"/>
    <n v="0"/>
    <x v="18"/>
  </r>
  <r>
    <n v="532"/>
    <n v="0"/>
    <n v="532"/>
    <n v="0"/>
    <n v="532"/>
    <n v="0"/>
    <n v="532"/>
    <n v="0"/>
    <n v="0"/>
    <n v="0"/>
    <n v="0"/>
    <n v="0"/>
    <x v="28"/>
  </r>
  <r>
    <n v="243"/>
    <n v="243"/>
    <n v="0"/>
    <n v="0"/>
    <n v="0"/>
    <n v="0"/>
    <n v="0"/>
    <n v="0"/>
    <n v="0"/>
    <n v="0"/>
    <n v="0"/>
    <n v="0"/>
    <x v="38"/>
  </r>
  <r>
    <n v="8434"/>
    <n v="8434"/>
    <n v="0"/>
    <n v="0"/>
    <n v="0"/>
    <n v="0"/>
    <n v="0"/>
    <n v="0"/>
    <n v="8434"/>
    <n v="8434"/>
    <n v="0"/>
    <n v="0"/>
    <x v="52"/>
  </r>
  <r>
    <n v="15"/>
    <n v="1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7"/>
  </r>
  <r>
    <n v="174"/>
    <n v="174"/>
    <n v="0"/>
    <n v="0"/>
    <n v="0"/>
    <n v="0"/>
    <n v="0"/>
    <n v="0"/>
    <n v="0"/>
    <n v="0"/>
    <n v="0"/>
    <n v="0"/>
    <x v="62"/>
  </r>
  <r>
    <n v="4"/>
    <n v="4"/>
    <n v="0"/>
    <n v="0"/>
    <n v="4"/>
    <n v="4"/>
    <n v="0"/>
    <n v="0"/>
    <n v="0"/>
    <n v="0"/>
    <n v="0"/>
    <n v="0"/>
    <x v="41"/>
  </r>
  <r>
    <n v="1744"/>
    <n v="1744"/>
    <n v="0"/>
    <n v="0"/>
    <n v="0"/>
    <n v="0"/>
    <n v="0"/>
    <n v="0"/>
    <n v="1744"/>
    <n v="1744"/>
    <n v="0"/>
    <n v="0"/>
    <x v="53"/>
  </r>
  <r>
    <n v="101"/>
    <n v="0"/>
    <n v="101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31"/>
  </r>
  <r>
    <n v="1572"/>
    <n v="1572"/>
    <n v="0"/>
    <n v="0"/>
    <n v="1572"/>
    <n v="1572"/>
    <n v="0"/>
    <n v="0"/>
    <n v="0"/>
    <n v="0"/>
    <n v="0"/>
    <n v="0"/>
    <x v="33"/>
  </r>
  <r>
    <n v="130"/>
    <n v="130"/>
    <n v="0"/>
    <n v="0"/>
    <n v="0"/>
    <n v="0"/>
    <n v="0"/>
    <n v="0"/>
    <n v="0"/>
    <n v="0"/>
    <n v="0"/>
    <n v="0"/>
    <x v="45"/>
  </r>
  <r>
    <n v="2932"/>
    <n v="0"/>
    <n v="2932"/>
    <n v="0"/>
    <n v="0"/>
    <n v="0"/>
    <n v="0"/>
    <n v="0"/>
    <n v="0"/>
    <n v="0"/>
    <n v="0"/>
    <n v="0"/>
    <x v="34"/>
  </r>
  <r>
    <n v="559"/>
    <n v="559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1"/>
  </r>
  <r>
    <n v="200"/>
    <n v="200"/>
    <n v="0"/>
    <n v="0"/>
    <n v="0"/>
    <n v="0"/>
    <n v="0"/>
    <n v="0"/>
    <n v="200"/>
    <n v="200"/>
    <n v="0"/>
    <n v="0"/>
    <x v="25"/>
  </r>
  <r>
    <n v="4894"/>
    <n v="0"/>
    <n v="4894"/>
    <n v="0"/>
    <n v="4894"/>
    <n v="0"/>
    <n v="4894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44"/>
  </r>
  <r>
    <n v="3096"/>
    <n v="3096"/>
    <n v="0"/>
    <n v="0"/>
    <n v="3096"/>
    <n v="3096"/>
    <n v="0"/>
    <n v="0"/>
    <n v="0"/>
    <n v="0"/>
    <n v="0"/>
    <n v="0"/>
    <x v="11"/>
  </r>
  <r>
    <n v="352"/>
    <n v="352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18"/>
  </r>
  <r>
    <n v="948"/>
    <n v="948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8"/>
  </r>
  <r>
    <n v="4780"/>
    <n v="4780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1"/>
  </r>
  <r>
    <n v="2952"/>
    <n v="2952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58"/>
    <n v="58"/>
    <n v="0"/>
    <n v="0"/>
    <x v="29"/>
  </r>
  <r>
    <n v="5007"/>
    <n v="5007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50"/>
  </r>
  <r>
    <n v="647"/>
    <n v="647"/>
    <n v="0"/>
    <n v="0"/>
    <n v="0"/>
    <n v="0"/>
    <n v="0"/>
    <n v="0"/>
    <n v="0"/>
    <n v="0"/>
    <n v="0"/>
    <n v="0"/>
    <x v="24"/>
  </r>
  <r>
    <n v="6293"/>
    <n v="629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18"/>
    <n v="18"/>
    <n v="0"/>
    <n v="0"/>
    <x v="22"/>
  </r>
  <r>
    <n v="2964"/>
    <n v="2964"/>
    <n v="0"/>
    <n v="0"/>
    <n v="2964"/>
    <n v="2964"/>
    <n v="0"/>
    <n v="0"/>
    <n v="0"/>
    <n v="0"/>
    <n v="0"/>
    <n v="0"/>
    <x v="50"/>
  </r>
  <r>
    <n v="23063"/>
    <n v="23063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52"/>
  </r>
  <r>
    <n v="707"/>
    <n v="707"/>
    <n v="0"/>
    <n v="0"/>
    <n v="0"/>
    <n v="0"/>
    <n v="0"/>
    <n v="0"/>
    <n v="0"/>
    <n v="0"/>
    <n v="0"/>
    <n v="0"/>
    <x v="20"/>
  </r>
  <r>
    <n v="106"/>
    <n v="106"/>
    <n v="0"/>
    <n v="0"/>
    <n v="0"/>
    <n v="0"/>
    <n v="0"/>
    <n v="0"/>
    <n v="0"/>
    <n v="0"/>
    <n v="0"/>
    <n v="0"/>
    <x v="47"/>
  </r>
  <r>
    <n v="556"/>
    <n v="556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1"/>
  </r>
  <r>
    <n v="16"/>
    <n v="16"/>
    <n v="0"/>
    <n v="0"/>
    <n v="16"/>
    <n v="16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13"/>
  </r>
  <r>
    <n v="474"/>
    <n v="474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8"/>
  </r>
  <r>
    <n v="836"/>
    <n v="0"/>
    <n v="836"/>
    <n v="0"/>
    <n v="0"/>
    <n v="0"/>
    <n v="0"/>
    <n v="0"/>
    <n v="0"/>
    <n v="0"/>
    <n v="0"/>
    <n v="0"/>
    <x v="31"/>
  </r>
  <r>
    <n v="1086"/>
    <n v="108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51"/>
  </r>
  <r>
    <n v="110"/>
    <n v="110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64"/>
  </r>
  <r>
    <n v="1394"/>
    <n v="0"/>
    <n v="0"/>
    <n v="1394"/>
    <n v="0"/>
    <n v="0"/>
    <n v="0"/>
    <n v="0"/>
    <n v="0"/>
    <n v="0"/>
    <n v="0"/>
    <n v="0"/>
    <x v="69"/>
  </r>
  <r>
    <n v="20163"/>
    <n v="20163"/>
    <n v="0"/>
    <n v="0"/>
    <n v="20163"/>
    <n v="20163"/>
    <n v="0"/>
    <n v="0"/>
    <n v="0"/>
    <n v="0"/>
    <n v="0"/>
    <n v="0"/>
    <x v="26"/>
  </r>
  <r>
    <n v="450"/>
    <n v="450"/>
    <n v="0"/>
    <n v="0"/>
    <n v="0"/>
    <n v="0"/>
    <n v="0"/>
    <n v="0"/>
    <n v="450"/>
    <n v="450"/>
    <n v="0"/>
    <n v="0"/>
    <x v="19"/>
  </r>
  <r>
    <n v="747"/>
    <n v="747"/>
    <n v="0"/>
    <n v="0"/>
    <n v="0"/>
    <n v="0"/>
    <n v="0"/>
    <n v="0"/>
    <n v="747"/>
    <n v="747"/>
    <n v="0"/>
    <n v="0"/>
    <x v="37"/>
  </r>
  <r>
    <n v="119"/>
    <n v="11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9"/>
  </r>
  <r>
    <n v="7071"/>
    <n v="7071"/>
    <n v="0"/>
    <n v="0"/>
    <n v="7071"/>
    <n v="7071"/>
    <n v="0"/>
    <n v="0"/>
    <n v="0"/>
    <n v="0"/>
    <n v="0"/>
    <n v="0"/>
    <x v="14"/>
  </r>
  <r>
    <n v="2140"/>
    <n v="2140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9"/>
  </r>
  <r>
    <n v="4335"/>
    <n v="4335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10"/>
    <n v="10"/>
    <n v="0"/>
    <n v="0"/>
    <x v="34"/>
  </r>
  <r>
    <n v="21"/>
    <n v="21"/>
    <n v="0"/>
    <n v="0"/>
    <n v="0"/>
    <n v="0"/>
    <n v="0"/>
    <n v="0"/>
    <n v="0"/>
    <n v="0"/>
    <n v="0"/>
    <n v="0"/>
    <x v="72"/>
  </r>
  <r>
    <n v="36"/>
    <n v="36"/>
    <n v="0"/>
    <n v="0"/>
    <n v="36"/>
    <n v="36"/>
    <n v="0"/>
    <n v="0"/>
    <n v="0"/>
    <n v="0"/>
    <n v="0"/>
    <n v="0"/>
    <x v="64"/>
  </r>
  <r>
    <n v="8"/>
    <n v="8"/>
    <n v="0"/>
    <n v="0"/>
    <n v="0"/>
    <n v="0"/>
    <n v="0"/>
    <n v="0"/>
    <n v="8"/>
    <n v="8"/>
    <n v="0"/>
    <n v="0"/>
    <x v="17"/>
  </r>
  <r>
    <n v="482"/>
    <n v="48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51"/>
    <n v="0"/>
    <n v="51"/>
    <n v="0"/>
    <n v="0"/>
    <n v="0"/>
    <n v="0"/>
    <n v="0"/>
    <n v="0"/>
    <n v="0"/>
    <n v="0"/>
    <n v="0"/>
    <x v="23"/>
  </r>
  <r>
    <n v="1235"/>
    <n v="1235"/>
    <n v="0"/>
    <n v="0"/>
    <n v="0"/>
    <n v="0"/>
    <n v="0"/>
    <n v="0"/>
    <n v="0"/>
    <n v="0"/>
    <n v="0"/>
    <n v="0"/>
    <x v="31"/>
  </r>
  <r>
    <n v="188"/>
    <n v="188"/>
    <n v="0"/>
    <n v="0"/>
    <n v="0"/>
    <n v="0"/>
    <n v="0"/>
    <n v="0"/>
    <n v="188"/>
    <n v="188"/>
    <n v="0"/>
    <n v="0"/>
    <x v="24"/>
  </r>
  <r>
    <n v="3830"/>
    <n v="0"/>
    <n v="383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4"/>
  </r>
  <r>
    <n v="5167"/>
    <n v="5167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42"/>
  </r>
  <r>
    <n v="4342"/>
    <n v="4342"/>
    <n v="0"/>
    <n v="0"/>
    <n v="0"/>
    <n v="0"/>
    <n v="0"/>
    <n v="0"/>
    <n v="0"/>
    <n v="0"/>
    <n v="0"/>
    <n v="0"/>
    <x v="30"/>
  </r>
  <r>
    <n v="1629"/>
    <n v="1629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17"/>
  </r>
  <r>
    <n v="294"/>
    <n v="294"/>
    <n v="0"/>
    <n v="0"/>
    <n v="0"/>
    <n v="0"/>
    <n v="0"/>
    <n v="0"/>
    <n v="0"/>
    <n v="0"/>
    <n v="0"/>
    <n v="0"/>
    <x v="38"/>
  </r>
  <r>
    <n v="6226"/>
    <n v="6226"/>
    <n v="0"/>
    <n v="0"/>
    <n v="0"/>
    <n v="0"/>
    <n v="0"/>
    <n v="0"/>
    <n v="0"/>
    <n v="0"/>
    <n v="0"/>
    <n v="0"/>
    <x v="2"/>
  </r>
  <r>
    <n v="5079"/>
    <n v="5079"/>
    <n v="0"/>
    <n v="0"/>
    <n v="5079"/>
    <n v="5079"/>
    <n v="0"/>
    <n v="0"/>
    <n v="0"/>
    <n v="0"/>
    <n v="0"/>
    <n v="0"/>
    <x v="48"/>
  </r>
  <r>
    <n v="10062"/>
    <n v="1006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8"/>
  </r>
  <r>
    <n v="2234"/>
    <n v="0"/>
    <n v="2234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0"/>
  </r>
  <r>
    <n v="6718"/>
    <n v="0"/>
    <n v="6718"/>
    <n v="0"/>
    <n v="0"/>
    <n v="0"/>
    <n v="0"/>
    <n v="0"/>
    <n v="0"/>
    <n v="0"/>
    <n v="0"/>
    <n v="0"/>
    <x v="47"/>
  </r>
  <r>
    <n v="3"/>
    <n v="0"/>
    <n v="3"/>
    <n v="0"/>
    <n v="0"/>
    <n v="0"/>
    <n v="0"/>
    <n v="0"/>
    <n v="0"/>
    <n v="0"/>
    <n v="0"/>
    <n v="0"/>
    <x v="10"/>
  </r>
  <r>
    <n v="21563"/>
    <n v="0"/>
    <n v="21563"/>
    <n v="0"/>
    <n v="0"/>
    <n v="0"/>
    <n v="0"/>
    <n v="0"/>
    <n v="0"/>
    <n v="0"/>
    <n v="0"/>
    <n v="0"/>
    <x v="61"/>
  </r>
  <r>
    <n v="31"/>
    <n v="31"/>
    <n v="0"/>
    <n v="0"/>
    <n v="31"/>
    <n v="31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4"/>
    <n v="4"/>
    <n v="0"/>
    <n v="0"/>
    <x v="7"/>
  </r>
  <r>
    <n v="12"/>
    <n v="1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4"/>
  </r>
  <r>
    <n v="289"/>
    <n v="289"/>
    <n v="0"/>
    <n v="0"/>
    <n v="0"/>
    <n v="0"/>
    <n v="0"/>
    <n v="0"/>
    <n v="0"/>
    <n v="0"/>
    <n v="0"/>
    <n v="0"/>
    <x v="31"/>
  </r>
  <r>
    <n v="284"/>
    <n v="284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58"/>
  </r>
  <r>
    <n v="159"/>
    <n v="159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12"/>
  </r>
  <r>
    <n v="17673"/>
    <n v="17673"/>
    <n v="0"/>
    <n v="0"/>
    <n v="17673"/>
    <n v="17673"/>
    <n v="0"/>
    <n v="0"/>
    <n v="0"/>
    <n v="0"/>
    <n v="0"/>
    <n v="0"/>
    <x v="56"/>
  </r>
  <r>
    <n v="437"/>
    <n v="437"/>
    <n v="0"/>
    <n v="0"/>
    <n v="0"/>
    <n v="0"/>
    <n v="0"/>
    <n v="0"/>
    <n v="0"/>
    <n v="0"/>
    <n v="0"/>
    <n v="0"/>
    <x v="11"/>
  </r>
  <r>
    <n v="719"/>
    <n v="0"/>
    <n v="719"/>
    <n v="0"/>
    <n v="0"/>
    <n v="0"/>
    <n v="0"/>
    <n v="0"/>
    <n v="0"/>
    <n v="0"/>
    <n v="0"/>
    <n v="0"/>
    <x v="51"/>
  </r>
  <r>
    <n v="66"/>
    <n v="0"/>
    <n v="66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7"/>
  </r>
  <r>
    <n v="672"/>
    <n v="672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101"/>
    <n v="101"/>
    <n v="0"/>
    <n v="0"/>
    <x v="12"/>
  </r>
  <r>
    <n v="446"/>
    <n v="0"/>
    <n v="446"/>
    <n v="0"/>
    <n v="0"/>
    <n v="0"/>
    <n v="0"/>
    <n v="0"/>
    <n v="0"/>
    <n v="0"/>
    <n v="0"/>
    <n v="0"/>
    <x v="38"/>
  </r>
  <r>
    <n v="188"/>
    <n v="0"/>
    <n v="188"/>
    <n v="0"/>
    <n v="0"/>
    <n v="0"/>
    <n v="0"/>
    <n v="0"/>
    <n v="0"/>
    <n v="0"/>
    <n v="0"/>
    <n v="0"/>
    <x v="13"/>
  </r>
  <r>
    <n v="62"/>
    <n v="62"/>
    <n v="0"/>
    <n v="0"/>
    <n v="0"/>
    <n v="0"/>
    <n v="0"/>
    <n v="0"/>
    <n v="0"/>
    <n v="0"/>
    <n v="0"/>
    <n v="0"/>
    <x v="12"/>
  </r>
  <r>
    <n v="11608"/>
    <n v="0"/>
    <n v="11608"/>
    <n v="0"/>
    <n v="11608"/>
    <n v="0"/>
    <n v="11608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2"/>
  </r>
  <r>
    <n v="495"/>
    <n v="49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59"/>
  </r>
  <r>
    <n v="127"/>
    <n v="127"/>
    <n v="0"/>
    <n v="0"/>
    <n v="0"/>
    <n v="0"/>
    <n v="0"/>
    <n v="0"/>
    <n v="0"/>
    <n v="0"/>
    <n v="0"/>
    <n v="0"/>
    <x v="38"/>
  </r>
  <r>
    <n v="1679"/>
    <n v="0"/>
    <n v="1679"/>
    <n v="0"/>
    <n v="1679"/>
    <n v="0"/>
    <n v="1679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22"/>
  </r>
  <r>
    <n v="590"/>
    <n v="590"/>
    <n v="0"/>
    <n v="0"/>
    <n v="590"/>
    <n v="590"/>
    <n v="0"/>
    <n v="0"/>
    <n v="0"/>
    <n v="0"/>
    <n v="0"/>
    <n v="0"/>
    <x v="45"/>
  </r>
  <r>
    <n v="156"/>
    <n v="156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10"/>
  </r>
  <r>
    <n v="508"/>
    <n v="508"/>
    <n v="0"/>
    <n v="0"/>
    <n v="0"/>
    <n v="0"/>
    <n v="0"/>
    <n v="0"/>
    <n v="508"/>
    <n v="508"/>
    <n v="0"/>
    <n v="0"/>
    <x v="16"/>
  </r>
  <r>
    <n v="1"/>
    <n v="1"/>
    <n v="0"/>
    <n v="0"/>
    <n v="0"/>
    <n v="0"/>
    <n v="0"/>
    <n v="0"/>
    <n v="0"/>
    <n v="0"/>
    <n v="0"/>
    <n v="0"/>
    <x v="28"/>
  </r>
  <r>
    <n v="3970"/>
    <n v="0"/>
    <n v="3970"/>
    <n v="0"/>
    <n v="0"/>
    <n v="0"/>
    <n v="0"/>
    <n v="0"/>
    <n v="0"/>
    <n v="0"/>
    <n v="0"/>
    <n v="0"/>
    <x v="27"/>
  </r>
  <r>
    <n v="310"/>
    <n v="310"/>
    <n v="0"/>
    <n v="0"/>
    <n v="0"/>
    <n v="0"/>
    <n v="0"/>
    <n v="0"/>
    <n v="0"/>
    <n v="0"/>
    <n v="0"/>
    <n v="0"/>
    <x v="62"/>
  </r>
  <r>
    <n v="21"/>
    <n v="0"/>
    <n v="21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1"/>
    <n v="1"/>
    <n v="0"/>
    <n v="0"/>
    <x v="15"/>
  </r>
  <r>
    <n v="36"/>
    <n v="36"/>
    <n v="0"/>
    <n v="0"/>
    <n v="0"/>
    <n v="0"/>
    <n v="0"/>
    <n v="0"/>
    <n v="0"/>
    <n v="0"/>
    <n v="0"/>
    <n v="0"/>
    <x v="5"/>
  </r>
  <r>
    <n v="845"/>
    <n v="0"/>
    <n v="845"/>
    <n v="0"/>
    <n v="0"/>
    <n v="0"/>
    <n v="0"/>
    <n v="0"/>
    <n v="0"/>
    <n v="0"/>
    <n v="0"/>
    <n v="0"/>
    <x v="28"/>
  </r>
  <r>
    <n v="213"/>
    <n v="21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7"/>
  </r>
  <r>
    <n v="4422"/>
    <n v="4422"/>
    <n v="0"/>
    <n v="0"/>
    <n v="0"/>
    <n v="0"/>
    <n v="0"/>
    <n v="0"/>
    <n v="0"/>
    <n v="0"/>
    <n v="0"/>
    <n v="0"/>
    <x v="10"/>
  </r>
  <r>
    <n v="196"/>
    <n v="196"/>
    <n v="0"/>
    <n v="0"/>
    <n v="0"/>
    <n v="0"/>
    <n v="0"/>
    <n v="0"/>
    <n v="0"/>
    <n v="0"/>
    <n v="0"/>
    <n v="0"/>
    <x v="54"/>
  </r>
  <r>
    <n v="340"/>
    <n v="340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2"/>
  </r>
  <r>
    <n v="267"/>
    <n v="267"/>
    <n v="0"/>
    <n v="0"/>
    <n v="0"/>
    <n v="0"/>
    <n v="0"/>
    <n v="0"/>
    <n v="0"/>
    <n v="0"/>
    <n v="0"/>
    <n v="0"/>
    <x v="12"/>
  </r>
  <r>
    <n v="2086"/>
    <n v="0"/>
    <n v="2086"/>
    <n v="0"/>
    <n v="2086"/>
    <n v="0"/>
    <n v="2086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58"/>
  </r>
  <r>
    <n v="8854"/>
    <n v="0"/>
    <n v="8854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28"/>
  </r>
  <r>
    <n v="2322"/>
    <n v="2322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46"/>
    <n v="46"/>
    <n v="0"/>
    <n v="0"/>
    <x v="17"/>
  </r>
  <r>
    <n v="383"/>
    <n v="383"/>
    <n v="0"/>
    <n v="0"/>
    <n v="0"/>
    <n v="0"/>
    <n v="0"/>
    <n v="0"/>
    <n v="0"/>
    <n v="0"/>
    <n v="0"/>
    <n v="0"/>
    <x v="8"/>
  </r>
  <r>
    <n v="1536"/>
    <n v="1536"/>
    <n v="0"/>
    <n v="0"/>
    <n v="0"/>
    <n v="0"/>
    <n v="0"/>
    <n v="0"/>
    <n v="0"/>
    <n v="0"/>
    <n v="0"/>
    <n v="0"/>
    <x v="21"/>
  </r>
  <r>
    <n v="577"/>
    <n v="577"/>
    <n v="0"/>
    <n v="0"/>
    <n v="577"/>
    <n v="577"/>
    <n v="0"/>
    <n v="0"/>
    <n v="0"/>
    <n v="0"/>
    <n v="0"/>
    <n v="0"/>
    <x v="31"/>
  </r>
  <r>
    <n v="355"/>
    <n v="35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7"/>
  </r>
  <r>
    <n v="267"/>
    <n v="267"/>
    <n v="0"/>
    <n v="0"/>
    <n v="0"/>
    <n v="0"/>
    <n v="0"/>
    <n v="0"/>
    <n v="0"/>
    <n v="0"/>
    <n v="0"/>
    <n v="0"/>
    <x v="48"/>
  </r>
  <r>
    <n v="590"/>
    <n v="590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"/>
  </r>
  <r>
    <n v="253"/>
    <n v="253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71"/>
  </r>
  <r>
    <n v="58"/>
    <n v="58"/>
    <n v="0"/>
    <n v="0"/>
    <n v="0"/>
    <n v="0"/>
    <n v="0"/>
    <n v="0"/>
    <n v="0"/>
    <n v="0"/>
    <n v="0"/>
    <n v="0"/>
    <x v="59"/>
  </r>
  <r>
    <n v="257"/>
    <n v="257"/>
    <n v="0"/>
    <n v="0"/>
    <n v="0"/>
    <n v="0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45"/>
  </r>
  <r>
    <n v="250"/>
    <n v="250"/>
    <n v="0"/>
    <n v="0"/>
    <n v="0"/>
    <n v="0"/>
    <n v="0"/>
    <n v="0"/>
    <n v="0"/>
    <n v="0"/>
    <n v="0"/>
    <n v="0"/>
    <x v="30"/>
  </r>
  <r>
    <n v="433"/>
    <n v="0"/>
    <n v="433"/>
    <n v="0"/>
    <n v="433"/>
    <n v="0"/>
    <n v="433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44"/>
  </r>
  <r>
    <n v="3001"/>
    <n v="3001"/>
    <n v="0"/>
    <n v="0"/>
    <n v="0"/>
    <n v="0"/>
    <n v="0"/>
    <n v="0"/>
    <n v="0"/>
    <n v="0"/>
    <n v="0"/>
    <n v="0"/>
    <x v="42"/>
  </r>
  <r>
    <n v="107"/>
    <n v="107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6"/>
  </r>
  <r>
    <n v="344"/>
    <n v="344"/>
    <n v="0"/>
    <n v="0"/>
    <n v="0"/>
    <n v="0"/>
    <n v="0"/>
    <n v="0"/>
    <n v="0"/>
    <n v="0"/>
    <n v="0"/>
    <n v="0"/>
    <x v="25"/>
  </r>
  <r>
    <n v="3016"/>
    <n v="0"/>
    <n v="3016"/>
    <n v="0"/>
    <n v="3016"/>
    <n v="0"/>
    <n v="3016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43"/>
  </r>
  <r>
    <n v="161"/>
    <n v="161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20"/>
  </r>
  <r>
    <n v="413"/>
    <n v="0"/>
    <n v="413"/>
    <n v="0"/>
    <n v="0"/>
    <n v="0"/>
    <n v="0"/>
    <n v="0"/>
    <n v="413"/>
    <n v="0"/>
    <n v="413"/>
    <n v="0"/>
    <x v="38"/>
  </r>
  <r>
    <n v="857"/>
    <n v="857"/>
    <n v="0"/>
    <n v="0"/>
    <n v="0"/>
    <n v="0"/>
    <n v="0"/>
    <n v="0"/>
    <n v="857"/>
    <n v="857"/>
    <n v="0"/>
    <n v="0"/>
    <x v="45"/>
  </r>
  <r>
    <n v="34"/>
    <n v="34"/>
    <n v="0"/>
    <n v="0"/>
    <n v="0"/>
    <n v="0"/>
    <n v="0"/>
    <n v="0"/>
    <n v="0"/>
    <n v="0"/>
    <n v="0"/>
    <n v="0"/>
    <x v="4"/>
  </r>
  <r>
    <n v="4173"/>
    <n v="0"/>
    <n v="4173"/>
    <n v="0"/>
    <n v="4173"/>
    <n v="0"/>
    <n v="4173"/>
    <n v="0"/>
    <n v="0"/>
    <n v="0"/>
    <n v="0"/>
    <n v="0"/>
    <x v="42"/>
  </r>
  <r>
    <n v="81"/>
    <n v="81"/>
    <n v="0"/>
    <n v="0"/>
    <n v="0"/>
    <n v="0"/>
    <n v="0"/>
    <n v="0"/>
    <n v="81"/>
    <n v="81"/>
    <n v="0"/>
    <n v="0"/>
    <x v="17"/>
  </r>
  <r>
    <n v="472"/>
    <n v="472"/>
    <n v="0"/>
    <n v="0"/>
    <n v="0"/>
    <n v="0"/>
    <n v="0"/>
    <n v="0"/>
    <n v="0"/>
    <n v="0"/>
    <n v="0"/>
    <n v="0"/>
    <x v="54"/>
  </r>
  <r>
    <n v="427"/>
    <n v="427"/>
    <n v="0"/>
    <n v="0"/>
    <n v="0"/>
    <n v="0"/>
    <n v="0"/>
    <n v="0"/>
    <n v="427"/>
    <n v="427"/>
    <n v="0"/>
    <n v="0"/>
    <x v="52"/>
  </r>
  <r>
    <n v="4"/>
    <n v="4"/>
    <n v="0"/>
    <n v="0"/>
    <n v="0"/>
    <n v="0"/>
    <n v="0"/>
    <n v="0"/>
    <n v="0"/>
    <n v="0"/>
    <n v="0"/>
    <n v="0"/>
    <x v="28"/>
  </r>
  <r>
    <n v="168"/>
    <n v="168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62"/>
  </r>
  <r>
    <n v="262"/>
    <n v="262"/>
    <n v="0"/>
    <n v="0"/>
    <n v="0"/>
    <n v="0"/>
    <n v="0"/>
    <n v="0"/>
    <n v="0"/>
    <n v="0"/>
    <n v="0"/>
    <n v="0"/>
    <x v="51"/>
  </r>
  <r>
    <n v="275"/>
    <n v="275"/>
    <n v="0"/>
    <n v="0"/>
    <n v="0"/>
    <n v="0"/>
    <n v="0"/>
    <n v="0"/>
    <n v="275"/>
    <n v="275"/>
    <n v="0"/>
    <n v="0"/>
    <x v="39"/>
  </r>
  <r>
    <n v="17"/>
    <n v="17"/>
    <n v="0"/>
    <n v="0"/>
    <n v="0"/>
    <n v="0"/>
    <n v="0"/>
    <n v="0"/>
    <n v="0"/>
    <n v="0"/>
    <n v="0"/>
    <n v="0"/>
    <x v="17"/>
  </r>
  <r>
    <n v="3252"/>
    <n v="0"/>
    <n v="0"/>
    <n v="3252"/>
    <n v="0"/>
    <n v="0"/>
    <n v="0"/>
    <n v="0"/>
    <n v="0"/>
    <n v="0"/>
    <n v="0"/>
    <n v="0"/>
    <x v="69"/>
  </r>
  <r>
    <n v="592"/>
    <n v="592"/>
    <n v="0"/>
    <n v="0"/>
    <n v="0"/>
    <n v="0"/>
    <n v="0"/>
    <n v="0"/>
    <n v="0"/>
    <n v="0"/>
    <n v="0"/>
    <n v="0"/>
    <x v="40"/>
  </r>
  <r>
    <n v="3036"/>
    <n v="3036"/>
    <n v="0"/>
    <n v="0"/>
    <n v="0"/>
    <n v="0"/>
    <n v="0"/>
    <n v="0"/>
    <n v="0"/>
    <n v="0"/>
    <n v="0"/>
    <n v="0"/>
    <x v="61"/>
  </r>
  <r>
    <n v="194"/>
    <n v="194"/>
    <n v="0"/>
    <n v="0"/>
    <n v="0"/>
    <n v="0"/>
    <n v="0"/>
    <n v="0"/>
    <n v="0"/>
    <n v="0"/>
    <n v="0"/>
    <n v="0"/>
    <x v="25"/>
  </r>
  <r>
    <n v="443"/>
    <n v="443"/>
    <n v="0"/>
    <n v="0"/>
    <n v="0"/>
    <n v="0"/>
    <n v="0"/>
    <n v="0"/>
    <n v="0"/>
    <n v="0"/>
    <n v="0"/>
    <n v="0"/>
    <x v="45"/>
  </r>
  <r>
    <n v="8778"/>
    <n v="0"/>
    <n v="8778"/>
    <n v="0"/>
    <n v="0"/>
    <n v="0"/>
    <n v="0"/>
    <n v="0"/>
    <n v="8778"/>
    <n v="0"/>
    <n v="8778"/>
    <n v="0"/>
    <x v="50"/>
  </r>
  <r>
    <n v="3"/>
    <n v="3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15"/>
    <n v="15"/>
    <n v="0"/>
    <n v="0"/>
    <x v="30"/>
  </r>
  <r>
    <n v="1"/>
    <n v="1"/>
    <n v="0"/>
    <n v="0"/>
    <n v="1"/>
    <n v="1"/>
    <n v="0"/>
    <n v="0"/>
    <n v="0"/>
    <n v="0"/>
    <n v="0"/>
    <n v="0"/>
    <x v="73"/>
  </r>
  <r>
    <n v="9"/>
    <n v="9"/>
    <n v="0"/>
    <n v="0"/>
    <n v="0"/>
    <n v="0"/>
    <n v="0"/>
    <n v="0"/>
    <n v="0"/>
    <n v="0"/>
    <n v="0"/>
    <n v="0"/>
    <x v="47"/>
  </r>
  <r>
    <n v="556"/>
    <n v="556"/>
    <n v="0"/>
    <n v="0"/>
    <n v="0"/>
    <n v="0"/>
    <n v="0"/>
    <n v="0"/>
    <n v="0"/>
    <n v="0"/>
    <n v="0"/>
    <n v="0"/>
    <x v="39"/>
  </r>
  <r>
    <n v="653"/>
    <n v="653"/>
    <n v="0"/>
    <n v="0"/>
    <n v="0"/>
    <n v="0"/>
    <n v="0"/>
    <n v="0"/>
    <n v="0"/>
    <n v="0"/>
    <n v="0"/>
    <n v="0"/>
    <x v="52"/>
  </r>
  <r>
    <n v="80"/>
    <n v="8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5"/>
  </r>
  <r>
    <n v="3369"/>
    <n v="3369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58"/>
  </r>
  <r>
    <n v="944"/>
    <n v="944"/>
    <n v="0"/>
    <n v="0"/>
    <n v="944"/>
    <n v="944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40"/>
  </r>
  <r>
    <n v="14216"/>
    <n v="1421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2"/>
  </r>
  <r>
    <n v="128"/>
    <n v="128"/>
    <n v="0"/>
    <n v="0"/>
    <n v="0"/>
    <n v="0"/>
    <n v="0"/>
    <n v="0"/>
    <n v="0"/>
    <n v="0"/>
    <n v="0"/>
    <n v="0"/>
    <x v="34"/>
  </r>
  <r>
    <n v="554"/>
    <n v="554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12"/>
  </r>
  <r>
    <n v="777"/>
    <n v="777"/>
    <n v="0"/>
    <n v="0"/>
    <n v="0"/>
    <n v="0"/>
    <n v="0"/>
    <n v="0"/>
    <n v="0"/>
    <n v="0"/>
    <n v="0"/>
    <n v="0"/>
    <x v="51"/>
  </r>
  <r>
    <n v="4652"/>
    <n v="4652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6"/>
  </r>
  <r>
    <n v="278"/>
    <n v="278"/>
    <n v="0"/>
    <n v="0"/>
    <n v="0"/>
    <n v="0"/>
    <n v="0"/>
    <n v="0"/>
    <n v="0"/>
    <n v="0"/>
    <n v="0"/>
    <n v="0"/>
    <x v="25"/>
  </r>
  <r>
    <n v="706"/>
    <n v="706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9"/>
  </r>
  <r>
    <n v="7502"/>
    <n v="7502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34"/>
  </r>
  <r>
    <n v="1364"/>
    <n v="0"/>
    <n v="1364"/>
    <n v="0"/>
    <n v="0"/>
    <n v="0"/>
    <n v="0"/>
    <n v="0"/>
    <n v="0"/>
    <n v="0"/>
    <n v="0"/>
    <n v="0"/>
    <x v="8"/>
  </r>
  <r>
    <n v="94"/>
    <n v="94"/>
    <n v="0"/>
    <n v="0"/>
    <n v="94"/>
    <n v="94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73"/>
  </r>
  <r>
    <n v="291"/>
    <n v="291"/>
    <n v="0"/>
    <n v="0"/>
    <n v="0"/>
    <n v="0"/>
    <n v="0"/>
    <n v="0"/>
    <n v="0"/>
    <n v="0"/>
    <n v="0"/>
    <n v="0"/>
    <x v="38"/>
  </r>
  <r>
    <n v="8472"/>
    <n v="0"/>
    <n v="8472"/>
    <n v="0"/>
    <n v="0"/>
    <n v="0"/>
    <n v="0"/>
    <n v="0"/>
    <n v="8472"/>
    <n v="0"/>
    <n v="8472"/>
    <n v="0"/>
    <x v="27"/>
  </r>
  <r>
    <n v="14"/>
    <n v="14"/>
    <n v="0"/>
    <n v="0"/>
    <n v="0"/>
    <n v="0"/>
    <n v="0"/>
    <n v="0"/>
    <n v="0"/>
    <n v="0"/>
    <n v="0"/>
    <n v="0"/>
    <x v="24"/>
  </r>
  <r>
    <n v="527"/>
    <n v="527"/>
    <n v="0"/>
    <n v="0"/>
    <n v="0"/>
    <n v="0"/>
    <n v="0"/>
    <n v="0"/>
    <n v="0"/>
    <n v="0"/>
    <n v="0"/>
    <n v="0"/>
    <x v="55"/>
  </r>
  <r>
    <n v="1"/>
    <n v="0"/>
    <n v="0"/>
    <n v="1"/>
    <n v="1"/>
    <n v="0"/>
    <n v="0"/>
    <n v="1"/>
    <n v="0"/>
    <n v="0"/>
    <n v="0"/>
    <n v="0"/>
    <x v="10"/>
  </r>
  <r>
    <n v="1083"/>
    <n v="1083"/>
    <n v="0"/>
    <n v="0"/>
    <n v="0"/>
    <n v="0"/>
    <n v="0"/>
    <n v="0"/>
    <n v="0"/>
    <n v="0"/>
    <n v="0"/>
    <n v="0"/>
    <x v="48"/>
  </r>
  <r>
    <n v="78"/>
    <n v="78"/>
    <n v="0"/>
    <n v="0"/>
    <n v="0"/>
    <n v="0"/>
    <n v="0"/>
    <n v="0"/>
    <n v="0"/>
    <n v="0"/>
    <n v="0"/>
    <n v="0"/>
    <x v="19"/>
  </r>
  <r>
    <n v="2437"/>
    <n v="0"/>
    <n v="2437"/>
    <n v="0"/>
    <n v="0"/>
    <n v="0"/>
    <n v="0"/>
    <n v="0"/>
    <n v="0"/>
    <n v="0"/>
    <n v="0"/>
    <n v="0"/>
    <x v="38"/>
  </r>
  <r>
    <n v="5692"/>
    <n v="0"/>
    <n v="5692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21"/>
  </r>
  <r>
    <n v="278"/>
    <n v="278"/>
    <n v="0"/>
    <n v="0"/>
    <n v="0"/>
    <n v="0"/>
    <n v="0"/>
    <n v="0"/>
    <n v="278"/>
    <n v="278"/>
    <n v="0"/>
    <n v="0"/>
    <x v="43"/>
  </r>
  <r>
    <n v="4"/>
    <n v="4"/>
    <n v="0"/>
    <n v="0"/>
    <n v="0"/>
    <n v="0"/>
    <n v="0"/>
    <n v="0"/>
    <n v="0"/>
    <n v="0"/>
    <n v="0"/>
    <n v="0"/>
    <x v="23"/>
  </r>
  <r>
    <n v="2602"/>
    <n v="0"/>
    <n v="2602"/>
    <n v="0"/>
    <n v="2602"/>
    <n v="0"/>
    <n v="2602"/>
    <n v="0"/>
    <n v="0"/>
    <n v="0"/>
    <n v="0"/>
    <n v="0"/>
    <x v="53"/>
  </r>
  <r>
    <n v="39"/>
    <n v="39"/>
    <n v="0"/>
    <n v="0"/>
    <n v="0"/>
    <n v="0"/>
    <n v="0"/>
    <n v="0"/>
    <n v="39"/>
    <n v="39"/>
    <n v="0"/>
    <n v="0"/>
    <x v="4"/>
  </r>
  <r>
    <n v="819"/>
    <n v="819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28"/>
  </r>
  <r>
    <n v="6066"/>
    <n v="0"/>
    <n v="6066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55"/>
  </r>
  <r>
    <n v="188"/>
    <n v="188"/>
    <n v="0"/>
    <n v="0"/>
    <n v="0"/>
    <n v="0"/>
    <n v="0"/>
    <n v="0"/>
    <n v="188"/>
    <n v="188"/>
    <n v="0"/>
    <n v="0"/>
    <x v="5"/>
  </r>
  <r>
    <n v="3"/>
    <n v="3"/>
    <n v="0"/>
    <n v="0"/>
    <n v="0"/>
    <n v="0"/>
    <n v="0"/>
    <n v="0"/>
    <n v="0"/>
    <n v="0"/>
    <n v="0"/>
    <n v="0"/>
    <x v="28"/>
  </r>
  <r>
    <n v="103"/>
    <n v="10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31"/>
  </r>
  <r>
    <n v="17010"/>
    <n v="0"/>
    <n v="17010"/>
    <n v="0"/>
    <n v="0"/>
    <n v="0"/>
    <n v="0"/>
    <n v="0"/>
    <n v="0"/>
    <n v="0"/>
    <n v="0"/>
    <n v="0"/>
    <x v="61"/>
  </r>
  <r>
    <n v="435"/>
    <n v="435"/>
    <n v="0"/>
    <n v="0"/>
    <n v="0"/>
    <n v="0"/>
    <n v="0"/>
    <n v="0"/>
    <n v="0"/>
    <n v="0"/>
    <n v="0"/>
    <n v="0"/>
    <x v="17"/>
  </r>
  <r>
    <n v="144"/>
    <n v="144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16"/>
  </r>
  <r>
    <n v="9"/>
    <n v="0"/>
    <n v="9"/>
    <n v="0"/>
    <n v="0"/>
    <n v="0"/>
    <n v="0"/>
    <n v="0"/>
    <n v="0"/>
    <n v="0"/>
    <n v="0"/>
    <n v="0"/>
    <x v="3"/>
  </r>
  <r>
    <n v="167"/>
    <n v="167"/>
    <n v="0"/>
    <n v="0"/>
    <n v="0"/>
    <n v="0"/>
    <n v="0"/>
    <n v="0"/>
    <n v="0"/>
    <n v="0"/>
    <n v="0"/>
    <n v="0"/>
    <x v="20"/>
  </r>
  <r>
    <n v="33479"/>
    <n v="0"/>
    <n v="0"/>
    <n v="33479"/>
    <n v="0"/>
    <n v="0"/>
    <n v="0"/>
    <n v="0"/>
    <n v="0"/>
    <n v="0"/>
    <n v="0"/>
    <n v="0"/>
    <x v="74"/>
  </r>
  <r>
    <n v="2"/>
    <n v="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35"/>
  </r>
  <r>
    <n v="614"/>
    <n v="614"/>
    <n v="0"/>
    <n v="0"/>
    <n v="0"/>
    <n v="0"/>
    <n v="0"/>
    <n v="0"/>
    <n v="0"/>
    <n v="0"/>
    <n v="0"/>
    <n v="0"/>
    <x v="31"/>
  </r>
  <r>
    <n v="287"/>
    <n v="0"/>
    <n v="287"/>
    <n v="0"/>
    <n v="0"/>
    <n v="0"/>
    <n v="0"/>
    <n v="0"/>
    <n v="287"/>
    <n v="0"/>
    <n v="287"/>
    <n v="0"/>
    <x v="44"/>
  </r>
  <r>
    <n v="1090"/>
    <n v="1090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6"/>
  </r>
  <r>
    <n v="3161"/>
    <n v="0"/>
    <n v="3161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34"/>
  </r>
  <r>
    <n v="2273"/>
    <n v="2273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53"/>
  </r>
  <r>
    <n v="127"/>
    <n v="127"/>
    <n v="0"/>
    <n v="0"/>
    <n v="0"/>
    <n v="0"/>
    <n v="0"/>
    <n v="0"/>
    <n v="0"/>
    <n v="0"/>
    <n v="0"/>
    <n v="0"/>
    <x v="52"/>
  </r>
  <r>
    <n v="140"/>
    <n v="140"/>
    <n v="0"/>
    <n v="0"/>
    <n v="0"/>
    <n v="0"/>
    <n v="0"/>
    <n v="0"/>
    <n v="0"/>
    <n v="0"/>
    <n v="0"/>
    <n v="0"/>
    <x v="35"/>
  </r>
  <r>
    <n v="4976"/>
    <n v="4976"/>
    <n v="0"/>
    <n v="0"/>
    <n v="0"/>
    <n v="0"/>
    <n v="0"/>
    <n v="0"/>
    <n v="0"/>
    <n v="0"/>
    <n v="0"/>
    <n v="0"/>
    <x v="48"/>
  </r>
  <r>
    <n v="3182"/>
    <n v="3182"/>
    <n v="0"/>
    <n v="0"/>
    <n v="3182"/>
    <n v="3182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89"/>
    <n v="89"/>
    <n v="0"/>
    <n v="0"/>
    <x v="61"/>
  </r>
  <r>
    <n v="261"/>
    <n v="261"/>
    <n v="0"/>
    <n v="0"/>
    <n v="0"/>
    <n v="0"/>
    <n v="0"/>
    <n v="0"/>
    <n v="0"/>
    <n v="0"/>
    <n v="0"/>
    <n v="0"/>
    <x v="39"/>
  </r>
  <r>
    <n v="3497"/>
    <n v="3497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1"/>
  </r>
  <r>
    <n v="199"/>
    <n v="199"/>
    <n v="0"/>
    <n v="0"/>
    <n v="199"/>
    <n v="199"/>
    <n v="0"/>
    <n v="0"/>
    <n v="0"/>
    <n v="0"/>
    <n v="0"/>
    <n v="0"/>
    <x v="45"/>
  </r>
  <r>
    <n v="1024"/>
    <n v="1024"/>
    <n v="0"/>
    <n v="0"/>
    <n v="0"/>
    <n v="0"/>
    <n v="0"/>
    <n v="0"/>
    <n v="0"/>
    <n v="0"/>
    <n v="0"/>
    <n v="0"/>
    <x v="1"/>
  </r>
  <r>
    <n v="105"/>
    <n v="105"/>
    <n v="0"/>
    <n v="0"/>
    <n v="0"/>
    <n v="0"/>
    <n v="0"/>
    <n v="0"/>
    <n v="105"/>
    <n v="105"/>
    <n v="0"/>
    <n v="0"/>
    <x v="38"/>
  </r>
  <r>
    <n v="861"/>
    <n v="861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24"/>
  </r>
  <r>
    <n v="1003"/>
    <n v="1003"/>
    <n v="0"/>
    <n v="0"/>
    <n v="1003"/>
    <n v="1003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63"/>
  </r>
  <r>
    <n v="540"/>
    <n v="540"/>
    <n v="0"/>
    <n v="0"/>
    <n v="0"/>
    <n v="0"/>
    <n v="0"/>
    <n v="0"/>
    <n v="0"/>
    <n v="0"/>
    <n v="0"/>
    <n v="0"/>
    <x v="31"/>
  </r>
  <r>
    <n v="136"/>
    <n v="13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38"/>
  </r>
  <r>
    <n v="923"/>
    <n v="923"/>
    <n v="0"/>
    <n v="0"/>
    <n v="0"/>
    <n v="0"/>
    <n v="0"/>
    <n v="0"/>
    <n v="0"/>
    <n v="0"/>
    <n v="0"/>
    <n v="0"/>
    <x v="61"/>
  </r>
  <r>
    <n v="4348"/>
    <n v="0"/>
    <n v="4348"/>
    <n v="0"/>
    <n v="4348"/>
    <n v="0"/>
    <n v="4348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2"/>
  </r>
  <r>
    <n v="190"/>
    <n v="19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22"/>
  </r>
  <r>
    <n v="24"/>
    <n v="0"/>
    <n v="24"/>
    <n v="0"/>
    <n v="0"/>
    <n v="0"/>
    <n v="0"/>
    <n v="0"/>
    <n v="0"/>
    <n v="0"/>
    <n v="0"/>
    <n v="0"/>
    <x v="28"/>
  </r>
  <r>
    <n v="3928"/>
    <n v="0"/>
    <n v="3928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"/>
  </r>
  <r>
    <n v="1140"/>
    <n v="1140"/>
    <n v="0"/>
    <n v="0"/>
    <n v="0"/>
    <n v="0"/>
    <n v="0"/>
    <n v="0"/>
    <n v="0"/>
    <n v="0"/>
    <n v="0"/>
    <n v="0"/>
    <x v="20"/>
  </r>
  <r>
    <n v="227"/>
    <n v="227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29"/>
  </r>
  <r>
    <n v="20806"/>
    <n v="20806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55"/>
  </r>
  <r>
    <n v="69"/>
    <n v="69"/>
    <n v="0"/>
    <n v="0"/>
    <n v="0"/>
    <n v="0"/>
    <n v="0"/>
    <n v="0"/>
    <n v="0"/>
    <n v="0"/>
    <n v="0"/>
    <n v="0"/>
    <x v="64"/>
  </r>
  <r>
    <n v="316"/>
    <n v="0"/>
    <n v="316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4"/>
  </r>
  <r>
    <n v="547"/>
    <n v="547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6"/>
  </r>
  <r>
    <n v="341"/>
    <n v="341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1"/>
  </r>
  <r>
    <n v="2372"/>
    <n v="0"/>
    <n v="2372"/>
    <n v="0"/>
    <n v="0"/>
    <n v="0"/>
    <n v="0"/>
    <n v="0"/>
    <n v="0"/>
    <n v="0"/>
    <n v="0"/>
    <n v="0"/>
    <x v="31"/>
  </r>
  <r>
    <n v="91"/>
    <n v="91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64"/>
  </r>
  <r>
    <n v="46"/>
    <n v="46"/>
    <n v="0"/>
    <n v="0"/>
    <n v="0"/>
    <n v="0"/>
    <n v="0"/>
    <n v="0"/>
    <n v="0"/>
    <n v="0"/>
    <n v="0"/>
    <n v="0"/>
    <x v="3"/>
  </r>
  <r>
    <n v="22643"/>
    <n v="0"/>
    <n v="22643"/>
    <n v="0"/>
    <n v="0"/>
    <n v="0"/>
    <n v="0"/>
    <n v="0"/>
    <n v="22643"/>
    <n v="0"/>
    <n v="22643"/>
    <n v="0"/>
    <x v="2"/>
  </r>
  <r>
    <n v="3474"/>
    <n v="3474"/>
    <n v="0"/>
    <n v="0"/>
    <n v="0"/>
    <n v="0"/>
    <n v="0"/>
    <n v="0"/>
    <n v="0"/>
    <n v="0"/>
    <n v="0"/>
    <n v="0"/>
    <x v="63"/>
  </r>
  <r>
    <n v="577"/>
    <n v="577"/>
    <n v="0"/>
    <n v="0"/>
    <n v="0"/>
    <n v="0"/>
    <n v="0"/>
    <n v="0"/>
    <n v="0"/>
    <n v="0"/>
    <n v="0"/>
    <n v="0"/>
    <x v="30"/>
  </r>
  <r>
    <n v="1176"/>
    <n v="1176"/>
    <n v="0"/>
    <n v="0"/>
    <n v="0"/>
    <n v="0"/>
    <n v="0"/>
    <n v="0"/>
    <n v="0"/>
    <n v="0"/>
    <n v="0"/>
    <n v="0"/>
    <x v="56"/>
  </r>
  <r>
    <n v="523"/>
    <n v="523"/>
    <n v="0"/>
    <n v="0"/>
    <n v="0"/>
    <n v="0"/>
    <n v="0"/>
    <n v="0"/>
    <n v="0"/>
    <n v="0"/>
    <n v="0"/>
    <n v="0"/>
    <x v="6"/>
  </r>
  <r>
    <n v="163"/>
    <n v="163"/>
    <n v="0"/>
    <n v="0"/>
    <n v="0"/>
    <n v="0"/>
    <n v="0"/>
    <n v="0"/>
    <n v="0"/>
    <n v="0"/>
    <n v="0"/>
    <n v="0"/>
    <x v="62"/>
  </r>
  <r>
    <n v="51"/>
    <n v="5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9"/>
  </r>
  <r>
    <n v="2778"/>
    <n v="2778"/>
    <n v="0"/>
    <n v="0"/>
    <n v="0"/>
    <n v="0"/>
    <n v="0"/>
    <n v="0"/>
    <n v="0"/>
    <n v="0"/>
    <n v="0"/>
    <n v="0"/>
    <x v="35"/>
  </r>
  <r>
    <n v="40"/>
    <n v="40"/>
    <n v="0"/>
    <n v="0"/>
    <n v="40"/>
    <n v="4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"/>
  </r>
  <r>
    <n v="7824"/>
    <n v="7824"/>
    <n v="0"/>
    <n v="0"/>
    <n v="0"/>
    <n v="0"/>
    <n v="0"/>
    <n v="0"/>
    <n v="0"/>
    <n v="0"/>
    <n v="0"/>
    <n v="0"/>
    <x v="61"/>
  </r>
  <r>
    <n v="300"/>
    <n v="300"/>
    <n v="0"/>
    <n v="0"/>
    <n v="0"/>
    <n v="0"/>
    <n v="0"/>
    <n v="0"/>
    <n v="0"/>
    <n v="0"/>
    <n v="0"/>
    <n v="0"/>
    <x v="50"/>
  </r>
  <r>
    <n v="248"/>
    <n v="248"/>
    <n v="0"/>
    <n v="0"/>
    <n v="0"/>
    <n v="0"/>
    <n v="0"/>
    <n v="0"/>
    <n v="0"/>
    <n v="0"/>
    <n v="0"/>
    <n v="0"/>
    <x v="50"/>
  </r>
  <r>
    <n v="134"/>
    <n v="134"/>
    <n v="0"/>
    <n v="0"/>
    <n v="0"/>
    <n v="0"/>
    <n v="0"/>
    <n v="0"/>
    <n v="0"/>
    <n v="0"/>
    <n v="0"/>
    <n v="0"/>
    <x v="19"/>
  </r>
  <r>
    <n v="1339"/>
    <n v="1339"/>
    <n v="0"/>
    <n v="0"/>
    <n v="0"/>
    <n v="0"/>
    <n v="0"/>
    <n v="0"/>
    <n v="0"/>
    <n v="0"/>
    <n v="0"/>
    <n v="0"/>
    <x v="43"/>
  </r>
  <r>
    <n v="23110"/>
    <n v="23110"/>
    <n v="0"/>
    <n v="0"/>
    <n v="0"/>
    <n v="0"/>
    <n v="0"/>
    <n v="0"/>
    <n v="0"/>
    <n v="0"/>
    <n v="0"/>
    <n v="0"/>
    <x v="14"/>
  </r>
  <r>
    <n v="4249"/>
    <n v="4249"/>
    <n v="0"/>
    <n v="0"/>
    <n v="0"/>
    <n v="0"/>
    <n v="0"/>
    <n v="0"/>
    <n v="4249"/>
    <n v="4249"/>
    <n v="0"/>
    <n v="0"/>
    <x v="1"/>
  </r>
  <r>
    <n v="770"/>
    <n v="770"/>
    <n v="0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14"/>
  </r>
  <r>
    <n v="33"/>
    <n v="33"/>
    <n v="0"/>
    <n v="0"/>
    <n v="33"/>
    <n v="33"/>
    <n v="0"/>
    <n v="0"/>
    <n v="0"/>
    <n v="0"/>
    <n v="0"/>
    <n v="0"/>
    <x v="13"/>
  </r>
  <r>
    <n v="251"/>
    <n v="251"/>
    <n v="0"/>
    <n v="0"/>
    <n v="0"/>
    <n v="0"/>
    <n v="0"/>
    <n v="0"/>
    <n v="0"/>
    <n v="0"/>
    <n v="0"/>
    <n v="0"/>
    <x v="45"/>
  </r>
  <r>
    <n v="715"/>
    <n v="0"/>
    <n v="715"/>
    <n v="0"/>
    <n v="0"/>
    <n v="0"/>
    <n v="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59"/>
  </r>
  <r>
    <n v="13921"/>
    <n v="13921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106"/>
    <n v="106"/>
    <n v="0"/>
    <n v="0"/>
    <x v="14"/>
  </r>
  <r>
    <n v="2"/>
    <n v="2"/>
    <n v="0"/>
    <n v="0"/>
    <n v="2"/>
    <n v="2"/>
    <n v="0"/>
    <n v="0"/>
    <n v="0"/>
    <n v="0"/>
    <n v="0"/>
    <n v="0"/>
    <x v="64"/>
  </r>
  <r>
    <n v="1102"/>
    <n v="1102"/>
    <n v="0"/>
    <n v="0"/>
    <n v="0"/>
    <n v="0"/>
    <n v="0"/>
    <n v="0"/>
    <n v="0"/>
    <n v="0"/>
    <n v="0"/>
    <n v="0"/>
    <x v="34"/>
  </r>
  <r>
    <n v="882"/>
    <n v="882"/>
    <n v="0"/>
    <n v="0"/>
    <n v="882"/>
    <n v="882"/>
    <n v="0"/>
    <n v="0"/>
    <n v="0"/>
    <n v="0"/>
    <n v="0"/>
    <n v="0"/>
    <x v="61"/>
  </r>
  <r>
    <n v="4804"/>
    <n v="4804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43"/>
  </r>
  <r>
    <n v="1548"/>
    <n v="1548"/>
    <n v="0"/>
    <n v="0"/>
    <n v="0"/>
    <n v="0"/>
    <n v="0"/>
    <n v="0"/>
    <n v="1548"/>
    <n v="1548"/>
    <n v="0"/>
    <n v="0"/>
    <x v="26"/>
  </r>
  <r>
    <n v="22"/>
    <n v="22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31"/>
  </r>
  <r>
    <n v="2471"/>
    <n v="2471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4"/>
  </r>
  <r>
    <n v="1007"/>
    <n v="1007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3"/>
  </r>
  <r>
    <n v="27492"/>
    <n v="0"/>
    <n v="0"/>
    <n v="27492"/>
    <n v="0"/>
    <n v="0"/>
    <n v="0"/>
    <n v="0"/>
    <n v="0"/>
    <n v="0"/>
    <n v="0"/>
    <n v="0"/>
    <x v="74"/>
  </r>
  <r>
    <n v="272"/>
    <n v="272"/>
    <n v="0"/>
    <n v="0"/>
    <n v="0"/>
    <n v="0"/>
    <n v="0"/>
    <n v="0"/>
    <n v="0"/>
    <n v="0"/>
    <n v="0"/>
    <n v="0"/>
    <x v="18"/>
  </r>
  <r>
    <n v="267"/>
    <n v="267"/>
    <n v="0"/>
    <n v="0"/>
    <n v="0"/>
    <n v="0"/>
    <n v="0"/>
    <n v="0"/>
    <n v="0"/>
    <n v="0"/>
    <n v="0"/>
    <n v="0"/>
    <x v="14"/>
  </r>
  <r>
    <n v="12357"/>
    <n v="0"/>
    <n v="12357"/>
    <n v="0"/>
    <n v="0"/>
    <n v="0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7"/>
  </r>
  <r>
    <n v="145"/>
    <n v="0"/>
    <n v="145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28"/>
  </r>
  <r>
    <n v="6"/>
    <n v="6"/>
    <n v="0"/>
    <n v="0"/>
    <n v="6"/>
    <n v="6"/>
    <n v="0"/>
    <n v="0"/>
    <n v="0"/>
    <n v="0"/>
    <n v="0"/>
    <n v="0"/>
    <x v="10"/>
  </r>
  <r>
    <n v="2013"/>
    <n v="2013"/>
    <n v="0"/>
    <n v="0"/>
    <n v="0"/>
    <n v="0"/>
    <n v="0"/>
    <n v="0"/>
    <n v="0"/>
    <n v="0"/>
    <n v="0"/>
    <n v="0"/>
    <x v="19"/>
  </r>
  <r>
    <n v="64"/>
    <n v="0"/>
    <n v="64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0"/>
  </r>
  <r>
    <n v="3727"/>
    <n v="3727"/>
    <n v="0"/>
    <n v="0"/>
    <n v="0"/>
    <n v="0"/>
    <n v="0"/>
    <n v="0"/>
    <n v="0"/>
    <n v="0"/>
    <n v="0"/>
    <n v="0"/>
    <x v="4"/>
  </r>
  <r>
    <n v="8221"/>
    <n v="8221"/>
    <n v="0"/>
    <n v="0"/>
    <n v="0"/>
    <n v="0"/>
    <n v="0"/>
    <n v="0"/>
    <n v="0"/>
    <n v="0"/>
    <n v="0"/>
    <n v="0"/>
    <x v="37"/>
  </r>
  <r>
    <n v="659"/>
    <n v="659"/>
    <n v="0"/>
    <n v="0"/>
    <n v="0"/>
    <n v="0"/>
    <n v="0"/>
    <n v="0"/>
    <n v="0"/>
    <n v="0"/>
    <n v="0"/>
    <n v="0"/>
    <x v="1"/>
  </r>
  <r>
    <n v="8"/>
    <n v="8"/>
    <n v="0"/>
    <n v="0"/>
    <n v="8"/>
    <n v="8"/>
    <n v="0"/>
    <n v="0"/>
    <n v="0"/>
    <n v="0"/>
    <n v="0"/>
    <n v="0"/>
    <x v="36"/>
  </r>
  <r>
    <n v="904"/>
    <n v="904"/>
    <n v="0"/>
    <n v="0"/>
    <n v="904"/>
    <n v="904"/>
    <n v="0"/>
    <n v="0"/>
    <n v="0"/>
    <n v="0"/>
    <n v="0"/>
    <n v="0"/>
    <x v="27"/>
  </r>
  <r>
    <n v="50"/>
    <n v="0"/>
    <n v="0"/>
    <n v="50"/>
    <n v="0"/>
    <n v="0"/>
    <n v="0"/>
    <n v="0"/>
    <n v="50"/>
    <n v="0"/>
    <n v="0"/>
    <n v="50"/>
    <x v="2"/>
  </r>
  <r>
    <n v="168"/>
    <n v="168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2"/>
    <n v="2"/>
    <n v="0"/>
    <n v="0"/>
    <x v="44"/>
  </r>
  <r>
    <n v="348"/>
    <n v="0"/>
    <n v="348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7"/>
  </r>
  <r>
    <n v="2773"/>
    <n v="2773"/>
    <n v="0"/>
    <n v="0"/>
    <n v="0"/>
    <n v="0"/>
    <n v="0"/>
    <n v="0"/>
    <n v="0"/>
    <n v="0"/>
    <n v="0"/>
    <n v="0"/>
    <x v="14"/>
  </r>
  <r>
    <n v="1486"/>
    <n v="0"/>
    <n v="1486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54"/>
  </r>
  <r>
    <n v="12688"/>
    <n v="0"/>
    <n v="12688"/>
    <n v="0"/>
    <n v="0"/>
    <n v="0"/>
    <n v="0"/>
    <n v="0"/>
    <n v="0"/>
    <n v="0"/>
    <n v="0"/>
    <n v="0"/>
    <x v="34"/>
  </r>
  <r>
    <n v="459"/>
    <n v="459"/>
    <n v="0"/>
    <n v="0"/>
    <n v="459"/>
    <n v="459"/>
    <n v="0"/>
    <n v="0"/>
    <n v="0"/>
    <n v="0"/>
    <n v="0"/>
    <n v="0"/>
    <x v="33"/>
  </r>
  <r>
    <n v="565"/>
    <n v="565"/>
    <n v="0"/>
    <n v="0"/>
    <n v="0"/>
    <n v="0"/>
    <n v="0"/>
    <n v="0"/>
    <n v="0"/>
    <n v="0"/>
    <n v="0"/>
    <n v="0"/>
    <x v="52"/>
  </r>
  <r>
    <n v="1623"/>
    <n v="1623"/>
    <n v="0"/>
    <n v="0"/>
    <n v="0"/>
    <n v="0"/>
    <n v="0"/>
    <n v="0"/>
    <n v="1623"/>
    <n v="1623"/>
    <n v="0"/>
    <n v="0"/>
    <x v="19"/>
  </r>
  <r>
    <n v="547"/>
    <n v="0"/>
    <n v="547"/>
    <n v="0"/>
    <n v="0"/>
    <n v="0"/>
    <n v="0"/>
    <n v="0"/>
    <n v="0"/>
    <n v="0"/>
    <n v="0"/>
    <n v="0"/>
    <x v="41"/>
  </r>
  <r>
    <n v="4469"/>
    <n v="4469"/>
    <n v="0"/>
    <n v="0"/>
    <n v="0"/>
    <n v="0"/>
    <n v="0"/>
    <n v="0"/>
    <n v="0"/>
    <n v="0"/>
    <n v="0"/>
    <n v="0"/>
    <x v="31"/>
  </r>
  <r>
    <n v="6040"/>
    <n v="6040"/>
    <n v="0"/>
    <n v="0"/>
    <n v="6040"/>
    <n v="6040"/>
    <n v="0"/>
    <n v="0"/>
    <n v="0"/>
    <n v="0"/>
    <n v="0"/>
    <n v="0"/>
    <x v="6"/>
  </r>
  <r>
    <n v="2179"/>
    <n v="2179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23"/>
  </r>
  <r>
    <n v="1048"/>
    <n v="104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53"/>
  </r>
  <r>
    <n v="1375"/>
    <n v="1375"/>
    <n v="0"/>
    <n v="0"/>
    <n v="0"/>
    <n v="0"/>
    <n v="0"/>
    <n v="0"/>
    <n v="0"/>
    <n v="0"/>
    <n v="0"/>
    <n v="0"/>
    <x v="8"/>
  </r>
  <r>
    <n v="20"/>
    <n v="20"/>
    <n v="0"/>
    <n v="0"/>
    <n v="20"/>
    <n v="20"/>
    <n v="0"/>
    <n v="0"/>
    <n v="0"/>
    <n v="0"/>
    <n v="0"/>
    <n v="0"/>
    <x v="71"/>
  </r>
  <r>
    <n v="3"/>
    <n v="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3"/>
  </r>
  <r>
    <n v="5788"/>
    <n v="5788"/>
    <n v="0"/>
    <n v="0"/>
    <n v="0"/>
    <n v="0"/>
    <n v="0"/>
    <n v="0"/>
    <n v="0"/>
    <n v="0"/>
    <n v="0"/>
    <n v="0"/>
    <x v="52"/>
  </r>
  <r>
    <n v="949"/>
    <n v="949"/>
    <n v="0"/>
    <n v="0"/>
    <n v="0"/>
    <n v="0"/>
    <n v="0"/>
    <n v="0"/>
    <n v="949"/>
    <n v="949"/>
    <n v="0"/>
    <n v="0"/>
    <x v="21"/>
  </r>
  <r>
    <n v="958"/>
    <n v="958"/>
    <n v="0"/>
    <n v="0"/>
    <n v="0"/>
    <n v="0"/>
    <n v="0"/>
    <n v="0"/>
    <n v="0"/>
    <n v="0"/>
    <n v="0"/>
    <n v="0"/>
    <x v="39"/>
  </r>
  <r>
    <n v="33"/>
    <n v="33"/>
    <n v="0"/>
    <n v="0"/>
    <n v="33"/>
    <n v="33"/>
    <n v="0"/>
    <n v="0"/>
    <n v="0"/>
    <n v="0"/>
    <n v="0"/>
    <n v="0"/>
    <x v="30"/>
  </r>
  <r>
    <n v="350"/>
    <n v="350"/>
    <n v="0"/>
    <n v="0"/>
    <n v="0"/>
    <n v="0"/>
    <n v="0"/>
    <n v="0"/>
    <n v="350"/>
    <n v="350"/>
    <n v="0"/>
    <n v="0"/>
    <x v="0"/>
  </r>
  <r>
    <n v="63"/>
    <n v="63"/>
    <n v="0"/>
    <n v="0"/>
    <n v="0"/>
    <n v="0"/>
    <n v="0"/>
    <n v="0"/>
    <n v="0"/>
    <n v="0"/>
    <n v="0"/>
    <n v="0"/>
    <x v="28"/>
  </r>
  <r>
    <n v="1374"/>
    <n v="0"/>
    <n v="1374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1"/>
  </r>
  <r>
    <n v="5424"/>
    <n v="0"/>
    <n v="5424"/>
    <n v="0"/>
    <n v="0"/>
    <n v="0"/>
    <n v="0"/>
    <n v="0"/>
    <n v="0"/>
    <n v="0"/>
    <n v="0"/>
    <n v="0"/>
    <x v="49"/>
  </r>
  <r>
    <n v="4602"/>
    <n v="0"/>
    <n v="4602"/>
    <n v="0"/>
    <n v="0"/>
    <n v="0"/>
    <n v="0"/>
    <n v="0"/>
    <n v="0"/>
    <n v="0"/>
    <n v="0"/>
    <n v="0"/>
    <x v="40"/>
  </r>
  <r>
    <n v="570"/>
    <n v="570"/>
    <n v="0"/>
    <n v="0"/>
    <n v="0"/>
    <n v="0"/>
    <n v="0"/>
    <n v="0"/>
    <n v="0"/>
    <n v="0"/>
    <n v="0"/>
    <n v="0"/>
    <x v="29"/>
  </r>
  <r>
    <n v="535"/>
    <n v="535"/>
    <n v="0"/>
    <n v="0"/>
    <n v="0"/>
    <n v="0"/>
    <n v="0"/>
    <n v="0"/>
    <n v="535"/>
    <n v="535"/>
    <n v="0"/>
    <n v="0"/>
    <x v="4"/>
  </r>
  <r>
    <n v="5370"/>
    <n v="5370"/>
    <n v="0"/>
    <n v="0"/>
    <n v="0"/>
    <n v="0"/>
    <n v="0"/>
    <n v="0"/>
    <n v="0"/>
    <n v="0"/>
    <n v="0"/>
    <n v="0"/>
    <x v="63"/>
  </r>
  <r>
    <n v="392"/>
    <n v="392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3"/>
  </r>
  <r>
    <n v="464"/>
    <n v="0"/>
    <n v="464"/>
    <n v="0"/>
    <n v="0"/>
    <n v="0"/>
    <n v="0"/>
    <n v="0"/>
    <n v="0"/>
    <n v="0"/>
    <n v="0"/>
    <n v="0"/>
    <x v="6"/>
  </r>
  <r>
    <n v="2857"/>
    <n v="2857"/>
    <n v="0"/>
    <n v="0"/>
    <n v="0"/>
    <n v="0"/>
    <n v="0"/>
    <n v="0"/>
    <n v="0"/>
    <n v="0"/>
    <n v="0"/>
    <n v="0"/>
    <x v="22"/>
  </r>
  <r>
    <n v="1070"/>
    <n v="1070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45"/>
  </r>
  <r>
    <n v="11645"/>
    <n v="11645"/>
    <n v="0"/>
    <n v="0"/>
    <n v="0"/>
    <n v="0"/>
    <n v="0"/>
    <n v="0"/>
    <n v="0"/>
    <n v="0"/>
    <n v="0"/>
    <n v="0"/>
    <x v="8"/>
  </r>
  <r>
    <n v="226"/>
    <n v="226"/>
    <n v="0"/>
    <n v="0"/>
    <n v="226"/>
    <n v="226"/>
    <n v="0"/>
    <n v="0"/>
    <n v="0"/>
    <n v="0"/>
    <n v="0"/>
    <n v="0"/>
    <x v="61"/>
  </r>
  <r>
    <n v="2494"/>
    <n v="2494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26"/>
  </r>
  <r>
    <n v="1323"/>
    <n v="1323"/>
    <n v="0"/>
    <n v="0"/>
    <n v="0"/>
    <n v="0"/>
    <n v="0"/>
    <n v="0"/>
    <n v="0"/>
    <n v="0"/>
    <n v="0"/>
    <n v="0"/>
    <x v="61"/>
  </r>
  <r>
    <n v="3427"/>
    <n v="3427"/>
    <n v="0"/>
    <n v="0"/>
    <n v="0"/>
    <n v="0"/>
    <n v="0"/>
    <n v="0"/>
    <n v="0"/>
    <n v="0"/>
    <n v="0"/>
    <n v="0"/>
    <x v="42"/>
  </r>
  <r>
    <n v="4010"/>
    <n v="4010"/>
    <n v="0"/>
    <n v="0"/>
    <n v="0"/>
    <n v="0"/>
    <n v="0"/>
    <n v="0"/>
    <n v="0"/>
    <n v="0"/>
    <n v="0"/>
    <n v="0"/>
    <x v="20"/>
  </r>
  <r>
    <n v="661"/>
    <n v="66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61"/>
    <n v="61"/>
    <n v="0"/>
    <n v="0"/>
    <x v="6"/>
  </r>
  <r>
    <n v="1"/>
    <n v="1"/>
    <n v="0"/>
    <n v="0"/>
    <n v="0"/>
    <n v="0"/>
    <n v="0"/>
    <n v="0"/>
    <n v="0"/>
    <n v="0"/>
    <n v="0"/>
    <n v="0"/>
    <x v="67"/>
  </r>
  <r>
    <n v="190"/>
    <n v="190"/>
    <n v="0"/>
    <n v="0"/>
    <n v="0"/>
    <n v="0"/>
    <n v="0"/>
    <n v="0"/>
    <n v="190"/>
    <n v="190"/>
    <n v="0"/>
    <n v="0"/>
    <x v="26"/>
  </r>
  <r>
    <n v="412"/>
    <n v="412"/>
    <n v="0"/>
    <n v="0"/>
    <n v="0"/>
    <n v="0"/>
    <n v="0"/>
    <n v="0"/>
    <n v="0"/>
    <n v="0"/>
    <n v="0"/>
    <n v="0"/>
    <x v="73"/>
  </r>
  <r>
    <n v="14"/>
    <n v="14"/>
    <n v="0"/>
    <n v="0"/>
    <n v="0"/>
    <n v="0"/>
    <n v="0"/>
    <n v="0"/>
    <n v="0"/>
    <n v="0"/>
    <n v="0"/>
    <n v="0"/>
    <x v="59"/>
  </r>
  <r>
    <n v="393"/>
    <n v="393"/>
    <n v="0"/>
    <n v="0"/>
    <n v="0"/>
    <n v="0"/>
    <n v="0"/>
    <n v="0"/>
    <n v="0"/>
    <n v="0"/>
    <n v="0"/>
    <n v="0"/>
    <x v="6"/>
  </r>
  <r>
    <n v="862"/>
    <n v="862"/>
    <n v="0"/>
    <n v="0"/>
    <n v="0"/>
    <n v="0"/>
    <n v="0"/>
    <n v="0"/>
    <n v="0"/>
    <n v="0"/>
    <n v="0"/>
    <n v="0"/>
    <x v="16"/>
  </r>
  <r>
    <n v="60"/>
    <n v="6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5"/>
  </r>
  <r>
    <n v="3835"/>
    <n v="3835"/>
    <n v="0"/>
    <n v="0"/>
    <n v="0"/>
    <n v="0"/>
    <n v="0"/>
    <n v="0"/>
    <n v="0"/>
    <n v="0"/>
    <n v="0"/>
    <n v="0"/>
    <x v="45"/>
  </r>
  <r>
    <n v="24"/>
    <n v="24"/>
    <n v="0"/>
    <n v="0"/>
    <n v="24"/>
    <n v="24"/>
    <n v="0"/>
    <n v="0"/>
    <n v="0"/>
    <n v="0"/>
    <n v="0"/>
    <n v="0"/>
    <x v="38"/>
  </r>
  <r>
    <n v="1873"/>
    <n v="1873"/>
    <n v="0"/>
    <n v="0"/>
    <n v="0"/>
    <n v="0"/>
    <n v="0"/>
    <n v="0"/>
    <n v="0"/>
    <n v="0"/>
    <n v="0"/>
    <n v="0"/>
    <x v="60"/>
  </r>
  <r>
    <n v="218"/>
    <n v="218"/>
    <n v="0"/>
    <n v="0"/>
    <n v="0"/>
    <n v="0"/>
    <n v="0"/>
    <n v="0"/>
    <n v="218"/>
    <n v="218"/>
    <n v="0"/>
    <n v="0"/>
    <x v="25"/>
  </r>
  <r>
    <n v="6"/>
    <n v="6"/>
    <n v="0"/>
    <n v="0"/>
    <n v="0"/>
    <n v="0"/>
    <n v="0"/>
    <n v="0"/>
    <n v="0"/>
    <n v="0"/>
    <n v="0"/>
    <n v="0"/>
    <x v="41"/>
  </r>
  <r>
    <n v="1550"/>
    <n v="1550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36"/>
  </r>
  <r>
    <n v="85"/>
    <n v="85"/>
    <n v="0"/>
    <n v="0"/>
    <n v="85"/>
    <n v="85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"/>
  </r>
  <r>
    <n v="830"/>
    <n v="830"/>
    <n v="0"/>
    <n v="0"/>
    <n v="0"/>
    <n v="0"/>
    <n v="0"/>
    <n v="0"/>
    <n v="830"/>
    <n v="830"/>
    <n v="0"/>
    <n v="0"/>
    <x v="54"/>
  </r>
  <r>
    <n v="335"/>
    <n v="335"/>
    <n v="0"/>
    <n v="0"/>
    <n v="0"/>
    <n v="0"/>
    <n v="0"/>
    <n v="0"/>
    <n v="0"/>
    <n v="0"/>
    <n v="0"/>
    <n v="0"/>
    <x v="9"/>
  </r>
  <r>
    <n v="16363"/>
    <n v="0"/>
    <n v="16363"/>
    <n v="0"/>
    <n v="0"/>
    <n v="0"/>
    <n v="0"/>
    <n v="0"/>
    <n v="0"/>
    <n v="0"/>
    <n v="0"/>
    <n v="0"/>
    <x v="61"/>
  </r>
  <r>
    <n v="7594"/>
    <n v="7594"/>
    <n v="0"/>
    <n v="0"/>
    <n v="7594"/>
    <n v="7594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0"/>
  </r>
  <r>
    <n v="247"/>
    <n v="247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"/>
  </r>
  <r>
    <n v="125"/>
    <n v="125"/>
    <n v="0"/>
    <n v="0"/>
    <n v="0"/>
    <n v="0"/>
    <n v="0"/>
    <n v="0"/>
    <n v="0"/>
    <n v="0"/>
    <n v="0"/>
    <n v="0"/>
    <x v="35"/>
  </r>
  <r>
    <n v="570"/>
    <n v="570"/>
    <n v="0"/>
    <n v="0"/>
    <n v="570"/>
    <n v="570"/>
    <n v="0"/>
    <n v="0"/>
    <n v="0"/>
    <n v="0"/>
    <n v="0"/>
    <n v="0"/>
    <x v="37"/>
  </r>
  <r>
    <n v="4823"/>
    <n v="4823"/>
    <n v="0"/>
    <n v="0"/>
    <n v="0"/>
    <n v="0"/>
    <n v="0"/>
    <n v="0"/>
    <n v="0"/>
    <n v="0"/>
    <n v="0"/>
    <n v="0"/>
    <x v="55"/>
  </r>
  <r>
    <n v="1702"/>
    <n v="0"/>
    <n v="1702"/>
    <n v="0"/>
    <n v="1702"/>
    <n v="0"/>
    <n v="1702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40"/>
  </r>
  <r>
    <n v="2984"/>
    <n v="2984"/>
    <n v="0"/>
    <n v="0"/>
    <n v="0"/>
    <n v="0"/>
    <n v="0"/>
    <n v="0"/>
    <n v="0"/>
    <n v="0"/>
    <n v="0"/>
    <n v="0"/>
    <x v="0"/>
  </r>
  <r>
    <n v="538"/>
    <n v="0"/>
    <n v="538"/>
    <n v="0"/>
    <n v="0"/>
    <n v="0"/>
    <n v="0"/>
    <n v="0"/>
    <n v="538"/>
    <n v="0"/>
    <n v="538"/>
    <n v="0"/>
    <x v="17"/>
  </r>
  <r>
    <n v="22"/>
    <n v="22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12"/>
  </r>
  <r>
    <n v="3524"/>
    <n v="0"/>
    <n v="3524"/>
    <n v="0"/>
    <n v="0"/>
    <n v="0"/>
    <n v="0"/>
    <n v="0"/>
    <n v="0"/>
    <n v="0"/>
    <n v="0"/>
    <n v="0"/>
    <x v="63"/>
  </r>
  <r>
    <n v="2149"/>
    <n v="2149"/>
    <n v="0"/>
    <n v="0"/>
    <n v="0"/>
    <n v="0"/>
    <n v="0"/>
    <n v="0"/>
    <n v="0"/>
    <n v="0"/>
    <n v="0"/>
    <n v="0"/>
    <x v="14"/>
  </r>
  <r>
    <n v="91"/>
    <n v="91"/>
    <n v="0"/>
    <n v="0"/>
    <n v="0"/>
    <n v="0"/>
    <n v="0"/>
    <n v="0"/>
    <n v="91"/>
    <n v="91"/>
    <n v="0"/>
    <n v="0"/>
    <x v="13"/>
  </r>
  <r>
    <n v="48"/>
    <n v="48"/>
    <n v="0"/>
    <n v="0"/>
    <n v="0"/>
    <n v="0"/>
    <n v="0"/>
    <n v="0"/>
    <n v="0"/>
    <n v="0"/>
    <n v="0"/>
    <n v="0"/>
    <x v="19"/>
  </r>
  <r>
    <n v="235"/>
    <n v="235"/>
    <n v="0"/>
    <n v="0"/>
    <n v="0"/>
    <n v="0"/>
    <n v="0"/>
    <n v="0"/>
    <n v="0"/>
    <n v="0"/>
    <n v="0"/>
    <n v="0"/>
    <x v="63"/>
  </r>
  <r>
    <n v="300"/>
    <n v="300"/>
    <n v="0"/>
    <n v="0"/>
    <n v="0"/>
    <n v="0"/>
    <n v="0"/>
    <n v="0"/>
    <n v="0"/>
    <n v="0"/>
    <n v="0"/>
    <n v="0"/>
    <x v="63"/>
  </r>
  <r>
    <n v="515"/>
    <n v="515"/>
    <n v="0"/>
    <n v="0"/>
    <n v="0"/>
    <n v="0"/>
    <n v="0"/>
    <n v="0"/>
    <n v="0"/>
    <n v="0"/>
    <n v="0"/>
    <n v="0"/>
    <x v="28"/>
  </r>
  <r>
    <n v="465"/>
    <n v="465"/>
    <n v="0"/>
    <n v="0"/>
    <n v="0"/>
    <n v="0"/>
    <n v="0"/>
    <n v="0"/>
    <n v="0"/>
    <n v="0"/>
    <n v="0"/>
    <n v="0"/>
    <x v="16"/>
  </r>
  <r>
    <n v="834"/>
    <n v="834"/>
    <n v="0"/>
    <n v="0"/>
    <n v="0"/>
    <n v="0"/>
    <n v="0"/>
    <n v="0"/>
    <n v="0"/>
    <n v="0"/>
    <n v="0"/>
    <n v="0"/>
    <x v="63"/>
  </r>
  <r>
    <n v="141"/>
    <n v="141"/>
    <n v="0"/>
    <n v="0"/>
    <n v="0"/>
    <n v="0"/>
    <n v="0"/>
    <n v="0"/>
    <n v="141"/>
    <n v="141"/>
    <n v="0"/>
    <n v="0"/>
    <x v="55"/>
  </r>
  <r>
    <n v="4"/>
    <n v="4"/>
    <n v="0"/>
    <n v="0"/>
    <n v="0"/>
    <n v="0"/>
    <n v="0"/>
    <n v="0"/>
    <n v="0"/>
    <n v="0"/>
    <n v="0"/>
    <n v="0"/>
    <x v="18"/>
  </r>
  <r>
    <n v="130"/>
    <n v="0"/>
    <n v="130"/>
    <n v="0"/>
    <n v="0"/>
    <n v="0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40"/>
  </r>
  <r>
    <n v="2207"/>
    <n v="220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45"/>
  </r>
  <r>
    <n v="197"/>
    <n v="197"/>
    <n v="0"/>
    <n v="0"/>
    <n v="0"/>
    <n v="0"/>
    <n v="0"/>
    <n v="0"/>
    <n v="0"/>
    <n v="0"/>
    <n v="0"/>
    <n v="0"/>
    <x v="49"/>
  </r>
  <r>
    <n v="86"/>
    <n v="86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32"/>
  </r>
  <r>
    <n v="235"/>
    <n v="235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38"/>
  </r>
  <r>
    <n v="23"/>
    <n v="23"/>
    <n v="0"/>
    <n v="0"/>
    <n v="23"/>
    <n v="23"/>
    <n v="0"/>
    <n v="0"/>
    <n v="0"/>
    <n v="0"/>
    <n v="0"/>
    <n v="0"/>
    <x v="5"/>
  </r>
  <r>
    <n v="133"/>
    <n v="133"/>
    <n v="0"/>
    <n v="0"/>
    <n v="133"/>
    <n v="133"/>
    <n v="0"/>
    <n v="0"/>
    <n v="0"/>
    <n v="0"/>
    <n v="0"/>
    <n v="0"/>
    <x v="13"/>
  </r>
  <r>
    <n v="13"/>
    <n v="13"/>
    <n v="0"/>
    <n v="0"/>
    <n v="0"/>
    <n v="0"/>
    <n v="0"/>
    <n v="0"/>
    <n v="13"/>
    <n v="13"/>
    <n v="0"/>
    <n v="0"/>
    <x v="25"/>
  </r>
  <r>
    <n v="13"/>
    <n v="13"/>
    <n v="0"/>
    <n v="0"/>
    <n v="0"/>
    <n v="0"/>
    <n v="0"/>
    <n v="0"/>
    <n v="0"/>
    <n v="0"/>
    <n v="0"/>
    <n v="0"/>
    <x v="26"/>
  </r>
  <r>
    <n v="4947"/>
    <n v="4947"/>
    <n v="0"/>
    <n v="0"/>
    <n v="0"/>
    <n v="0"/>
    <n v="0"/>
    <n v="0"/>
    <n v="0"/>
    <n v="0"/>
    <n v="0"/>
    <n v="0"/>
    <x v="60"/>
  </r>
  <r>
    <n v="160"/>
    <n v="160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1"/>
  </r>
  <r>
    <n v="892"/>
    <n v="892"/>
    <n v="0"/>
    <n v="0"/>
    <n v="0"/>
    <n v="0"/>
    <n v="0"/>
    <n v="0"/>
    <n v="0"/>
    <n v="0"/>
    <n v="0"/>
    <n v="0"/>
    <x v="45"/>
  </r>
  <r>
    <n v="491"/>
    <n v="491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2"/>
  </r>
  <r>
    <n v="3392"/>
    <n v="0"/>
    <n v="3392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5"/>
  </r>
  <r>
    <n v="25"/>
    <n v="25"/>
    <n v="0"/>
    <n v="0"/>
    <n v="25"/>
    <n v="25"/>
    <n v="0"/>
    <n v="0"/>
    <n v="0"/>
    <n v="0"/>
    <n v="0"/>
    <n v="0"/>
    <x v="37"/>
  </r>
  <r>
    <n v="1086"/>
    <n v="1086"/>
    <n v="0"/>
    <n v="0"/>
    <n v="0"/>
    <n v="0"/>
    <n v="0"/>
    <n v="0"/>
    <n v="0"/>
    <n v="0"/>
    <n v="0"/>
    <n v="0"/>
    <x v="26"/>
  </r>
  <r>
    <n v="1042"/>
    <n v="0"/>
    <n v="1042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3"/>
  </r>
  <r>
    <n v="182"/>
    <n v="182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2"/>
  </r>
  <r>
    <n v="2009"/>
    <n v="2009"/>
    <n v="0"/>
    <n v="0"/>
    <n v="2009"/>
    <n v="2009"/>
    <n v="0"/>
    <n v="0"/>
    <n v="0"/>
    <n v="0"/>
    <n v="0"/>
    <n v="0"/>
    <x v="27"/>
  </r>
  <r>
    <n v="488"/>
    <n v="488"/>
    <n v="0"/>
    <n v="0"/>
    <n v="0"/>
    <n v="0"/>
    <n v="0"/>
    <n v="0"/>
    <n v="0"/>
    <n v="0"/>
    <n v="0"/>
    <n v="0"/>
    <x v="42"/>
  </r>
  <r>
    <n v="151"/>
    <n v="151"/>
    <n v="0"/>
    <n v="0"/>
    <n v="0"/>
    <n v="0"/>
    <n v="0"/>
    <n v="0"/>
    <n v="0"/>
    <n v="0"/>
    <n v="0"/>
    <n v="0"/>
    <x v="54"/>
  </r>
  <r>
    <n v="10412"/>
    <n v="10412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52"/>
  </r>
  <r>
    <n v="722"/>
    <n v="722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37"/>
  </r>
  <r>
    <n v="1027"/>
    <n v="102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67"/>
  </r>
  <r>
    <n v="51"/>
    <n v="51"/>
    <n v="0"/>
    <n v="0"/>
    <n v="51"/>
    <n v="51"/>
    <n v="0"/>
    <n v="0"/>
    <n v="0"/>
    <n v="0"/>
    <n v="0"/>
    <n v="0"/>
    <x v="34"/>
  </r>
  <r>
    <n v="1387"/>
    <n v="1387"/>
    <n v="0"/>
    <n v="0"/>
    <n v="0"/>
    <n v="0"/>
    <n v="0"/>
    <n v="0"/>
    <n v="0"/>
    <n v="0"/>
    <n v="0"/>
    <n v="0"/>
    <x v="26"/>
  </r>
  <r>
    <n v="25"/>
    <n v="0"/>
    <n v="25"/>
    <n v="0"/>
    <n v="25"/>
    <n v="0"/>
    <n v="25"/>
    <n v="0"/>
    <n v="0"/>
    <n v="0"/>
    <n v="0"/>
    <n v="0"/>
    <x v="73"/>
  </r>
  <r>
    <n v="162"/>
    <n v="162"/>
    <n v="0"/>
    <n v="0"/>
    <n v="0"/>
    <n v="0"/>
    <n v="0"/>
    <n v="0"/>
    <n v="0"/>
    <n v="0"/>
    <n v="0"/>
    <n v="0"/>
    <x v="57"/>
  </r>
  <r>
    <n v="6938"/>
    <n v="0"/>
    <n v="6938"/>
    <n v="0"/>
    <n v="0"/>
    <n v="0"/>
    <n v="0"/>
    <n v="0"/>
    <n v="0"/>
    <n v="0"/>
    <n v="0"/>
    <n v="0"/>
    <x v="20"/>
  </r>
  <r>
    <n v="480"/>
    <n v="0"/>
    <n v="480"/>
    <n v="0"/>
    <n v="0"/>
    <n v="0"/>
    <n v="0"/>
    <n v="0"/>
    <n v="480"/>
    <n v="0"/>
    <n v="480"/>
    <n v="0"/>
    <x v="13"/>
  </r>
  <r>
    <n v="17"/>
    <n v="17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29"/>
  </r>
  <r>
    <n v="4960"/>
    <n v="4960"/>
    <n v="0"/>
    <n v="0"/>
    <n v="0"/>
    <n v="0"/>
    <n v="0"/>
    <n v="0"/>
    <n v="0"/>
    <n v="0"/>
    <n v="0"/>
    <n v="0"/>
    <x v="54"/>
  </r>
  <r>
    <n v="100"/>
    <n v="100"/>
    <n v="0"/>
    <n v="0"/>
    <n v="0"/>
    <n v="0"/>
    <n v="0"/>
    <n v="0"/>
    <n v="100"/>
    <n v="100"/>
    <n v="0"/>
    <n v="0"/>
    <x v="44"/>
  </r>
  <r>
    <n v="31"/>
    <n v="0"/>
    <n v="31"/>
    <n v="0"/>
    <n v="0"/>
    <n v="0"/>
    <n v="0"/>
    <n v="0"/>
    <n v="0"/>
    <n v="0"/>
    <n v="0"/>
    <n v="0"/>
    <x v="62"/>
  </r>
  <r>
    <n v="312"/>
    <n v="312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52"/>
  </r>
  <r>
    <n v="9930"/>
    <n v="0"/>
    <n v="9930"/>
    <n v="0"/>
    <n v="0"/>
    <n v="0"/>
    <n v="0"/>
    <n v="0"/>
    <n v="0"/>
    <n v="0"/>
    <n v="0"/>
    <n v="0"/>
    <x v="35"/>
  </r>
  <r>
    <n v="1281"/>
    <n v="0"/>
    <n v="1281"/>
    <n v="0"/>
    <n v="0"/>
    <n v="0"/>
    <n v="0"/>
    <n v="0"/>
    <n v="0"/>
    <n v="0"/>
    <n v="0"/>
    <n v="0"/>
    <x v="16"/>
  </r>
  <r>
    <n v="174"/>
    <n v="174"/>
    <n v="0"/>
    <n v="0"/>
    <n v="0"/>
    <n v="0"/>
    <n v="0"/>
    <n v="0"/>
    <n v="0"/>
    <n v="0"/>
    <n v="0"/>
    <n v="0"/>
    <x v="55"/>
  </r>
  <r>
    <n v="7304"/>
    <n v="0"/>
    <n v="7304"/>
    <n v="0"/>
    <n v="0"/>
    <n v="0"/>
    <n v="0"/>
    <n v="0"/>
    <n v="0"/>
    <n v="0"/>
    <n v="0"/>
    <n v="0"/>
    <x v="11"/>
  </r>
  <r>
    <n v="248"/>
    <n v="248"/>
    <n v="0"/>
    <n v="0"/>
    <n v="0"/>
    <n v="0"/>
    <n v="0"/>
    <n v="0"/>
    <n v="0"/>
    <n v="0"/>
    <n v="0"/>
    <n v="0"/>
    <x v="42"/>
  </r>
  <r>
    <n v="1439"/>
    <n v="1439"/>
    <n v="0"/>
    <n v="0"/>
    <n v="0"/>
    <n v="0"/>
    <n v="0"/>
    <n v="0"/>
    <n v="1439"/>
    <n v="1439"/>
    <n v="0"/>
    <n v="0"/>
    <x v="39"/>
  </r>
  <r>
    <n v="621"/>
    <n v="621"/>
    <n v="0"/>
    <n v="0"/>
    <n v="621"/>
    <n v="621"/>
    <n v="0"/>
    <n v="0"/>
    <n v="0"/>
    <n v="0"/>
    <n v="0"/>
    <n v="0"/>
    <x v="45"/>
  </r>
  <r>
    <n v="291"/>
    <n v="29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28"/>
  </r>
  <r>
    <n v="5006"/>
    <n v="5006"/>
    <n v="0"/>
    <n v="0"/>
    <n v="0"/>
    <n v="0"/>
    <n v="0"/>
    <n v="0"/>
    <n v="0"/>
    <n v="0"/>
    <n v="0"/>
    <n v="0"/>
    <x v="26"/>
  </r>
  <r>
    <n v="9317"/>
    <n v="0"/>
    <n v="9317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9"/>
  </r>
  <r>
    <n v="4148"/>
    <n v="4148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2"/>
  </r>
  <r>
    <n v="585"/>
    <n v="585"/>
    <n v="0"/>
    <n v="0"/>
    <n v="0"/>
    <n v="0"/>
    <n v="0"/>
    <n v="0"/>
    <n v="0"/>
    <n v="0"/>
    <n v="0"/>
    <n v="0"/>
    <x v="20"/>
  </r>
  <r>
    <n v="265"/>
    <n v="265"/>
    <n v="0"/>
    <n v="0"/>
    <n v="0"/>
    <n v="0"/>
    <n v="0"/>
    <n v="0"/>
    <n v="0"/>
    <n v="0"/>
    <n v="0"/>
    <n v="0"/>
    <x v="34"/>
  </r>
  <r>
    <n v="8729"/>
    <n v="8729"/>
    <n v="0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34"/>
  </r>
  <r>
    <n v="40661"/>
    <n v="0"/>
    <n v="40661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64"/>
  </r>
  <r>
    <n v="660"/>
    <n v="660"/>
    <n v="0"/>
    <n v="0"/>
    <n v="660"/>
    <n v="660"/>
    <n v="0"/>
    <n v="0"/>
    <n v="0"/>
    <n v="0"/>
    <n v="0"/>
    <n v="0"/>
    <x v="40"/>
  </r>
  <r>
    <n v="1714"/>
    <n v="1714"/>
    <n v="0"/>
    <n v="0"/>
    <n v="1714"/>
    <n v="1714"/>
    <n v="0"/>
    <n v="0"/>
    <n v="0"/>
    <n v="0"/>
    <n v="0"/>
    <n v="0"/>
    <x v="28"/>
  </r>
  <r>
    <n v="25127"/>
    <n v="25127"/>
    <n v="0"/>
    <n v="0"/>
    <n v="0"/>
    <n v="0"/>
    <n v="0"/>
    <n v="0"/>
    <n v="25127"/>
    <n v="25127"/>
    <n v="0"/>
    <n v="0"/>
    <x v="6"/>
  </r>
  <r>
    <n v="23"/>
    <n v="0"/>
    <n v="23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5"/>
  </r>
  <r>
    <n v="145"/>
    <n v="145"/>
    <n v="0"/>
    <n v="0"/>
    <n v="0"/>
    <n v="0"/>
    <n v="0"/>
    <n v="0"/>
    <n v="0"/>
    <n v="0"/>
    <n v="0"/>
    <n v="0"/>
    <x v="9"/>
  </r>
  <r>
    <n v="5469"/>
    <n v="5469"/>
    <n v="0"/>
    <n v="0"/>
    <n v="5469"/>
    <n v="5469"/>
    <n v="0"/>
    <n v="0"/>
    <n v="0"/>
    <n v="0"/>
    <n v="0"/>
    <n v="0"/>
    <x v="43"/>
  </r>
  <r>
    <n v="63"/>
    <n v="63"/>
    <n v="0"/>
    <n v="0"/>
    <n v="0"/>
    <n v="0"/>
    <n v="0"/>
    <n v="0"/>
    <n v="63"/>
    <n v="63"/>
    <n v="0"/>
    <n v="0"/>
    <x v="4"/>
  </r>
  <r>
    <n v="27"/>
    <n v="27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9"/>
  </r>
  <r>
    <n v="1659"/>
    <n v="1659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3024"/>
    <n v="3024"/>
    <n v="0"/>
    <n v="0"/>
    <n v="0"/>
    <n v="0"/>
    <n v="0"/>
    <n v="0"/>
    <n v="0"/>
    <n v="0"/>
    <n v="0"/>
    <n v="0"/>
    <x v="45"/>
  </r>
  <r>
    <n v="697"/>
    <n v="0"/>
    <n v="697"/>
    <n v="0"/>
    <n v="0"/>
    <n v="0"/>
    <n v="0"/>
    <n v="0"/>
    <n v="0"/>
    <n v="0"/>
    <n v="0"/>
    <n v="0"/>
    <x v="30"/>
  </r>
  <r>
    <n v="372"/>
    <n v="37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59"/>
  </r>
  <r>
    <n v="31"/>
    <n v="31"/>
    <n v="0"/>
    <n v="0"/>
    <n v="31"/>
    <n v="31"/>
    <n v="0"/>
    <n v="0"/>
    <n v="0"/>
    <n v="0"/>
    <n v="0"/>
    <n v="0"/>
    <x v="12"/>
  </r>
  <r>
    <n v="470"/>
    <n v="470"/>
    <n v="0"/>
    <n v="0"/>
    <n v="0"/>
    <n v="0"/>
    <n v="0"/>
    <n v="0"/>
    <n v="470"/>
    <n v="470"/>
    <n v="0"/>
    <n v="0"/>
    <x v="44"/>
  </r>
  <r>
    <n v="9"/>
    <n v="9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14"/>
  </r>
  <r>
    <n v="474"/>
    <n v="474"/>
    <n v="0"/>
    <n v="0"/>
    <n v="0"/>
    <n v="0"/>
    <n v="0"/>
    <n v="0"/>
    <n v="0"/>
    <n v="0"/>
    <n v="0"/>
    <n v="0"/>
    <x v="6"/>
  </r>
  <r>
    <n v="112"/>
    <n v="112"/>
    <n v="0"/>
    <n v="0"/>
    <n v="0"/>
    <n v="0"/>
    <n v="0"/>
    <n v="0"/>
    <n v="0"/>
    <n v="0"/>
    <n v="0"/>
    <n v="0"/>
    <x v="39"/>
  </r>
  <r>
    <n v="914"/>
    <n v="914"/>
    <n v="0"/>
    <n v="0"/>
    <n v="0"/>
    <n v="0"/>
    <n v="0"/>
    <n v="0"/>
    <n v="0"/>
    <n v="0"/>
    <n v="0"/>
    <n v="0"/>
    <x v="26"/>
  </r>
  <r>
    <n v="868"/>
    <n v="868"/>
    <n v="0"/>
    <n v="0"/>
    <n v="0"/>
    <n v="0"/>
    <n v="0"/>
    <n v="0"/>
    <n v="0"/>
    <n v="0"/>
    <n v="0"/>
    <n v="0"/>
    <x v="1"/>
  </r>
  <r>
    <n v="292"/>
    <n v="292"/>
    <n v="0"/>
    <n v="0"/>
    <n v="0"/>
    <n v="0"/>
    <n v="0"/>
    <n v="0"/>
    <n v="0"/>
    <n v="0"/>
    <n v="0"/>
    <n v="0"/>
    <x v="34"/>
  </r>
  <r>
    <n v="324"/>
    <n v="0"/>
    <n v="324"/>
    <n v="0"/>
    <n v="0"/>
    <n v="0"/>
    <n v="0"/>
    <n v="0"/>
    <n v="0"/>
    <n v="0"/>
    <n v="0"/>
    <n v="0"/>
    <x v="64"/>
  </r>
  <r>
    <n v="1743"/>
    <n v="1743"/>
    <n v="0"/>
    <n v="0"/>
    <n v="0"/>
    <n v="0"/>
    <n v="0"/>
    <n v="0"/>
    <n v="0"/>
    <n v="0"/>
    <n v="0"/>
    <n v="0"/>
    <x v="53"/>
  </r>
  <r>
    <n v="680"/>
    <n v="680"/>
    <n v="0"/>
    <n v="0"/>
    <n v="0"/>
    <n v="0"/>
    <n v="0"/>
    <n v="0"/>
    <n v="0"/>
    <n v="0"/>
    <n v="0"/>
    <n v="0"/>
    <x v="26"/>
  </r>
  <r>
    <n v="124"/>
    <n v="124"/>
    <n v="0"/>
    <n v="0"/>
    <n v="0"/>
    <n v="0"/>
    <n v="0"/>
    <n v="0"/>
    <n v="0"/>
    <n v="0"/>
    <n v="0"/>
    <n v="0"/>
    <x v="62"/>
  </r>
  <r>
    <n v="460"/>
    <n v="460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58"/>
  </r>
  <r>
    <n v="814"/>
    <n v="0"/>
    <n v="814"/>
    <n v="0"/>
    <n v="0"/>
    <n v="0"/>
    <n v="0"/>
    <n v="0"/>
    <n v="0"/>
    <n v="0"/>
    <n v="0"/>
    <n v="0"/>
    <x v="3"/>
  </r>
  <r>
    <n v="653"/>
    <n v="653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38"/>
  </r>
  <r>
    <n v="481"/>
    <n v="481"/>
    <n v="0"/>
    <n v="0"/>
    <n v="0"/>
    <n v="0"/>
    <n v="0"/>
    <n v="0"/>
    <n v="0"/>
    <n v="0"/>
    <n v="0"/>
    <n v="0"/>
    <x v="16"/>
  </r>
  <r>
    <n v="538"/>
    <n v="538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8"/>
  </r>
  <r>
    <n v="2069"/>
    <n v="2069"/>
    <n v="0"/>
    <n v="0"/>
    <n v="0"/>
    <n v="0"/>
    <n v="0"/>
    <n v="0"/>
    <n v="0"/>
    <n v="0"/>
    <n v="0"/>
    <n v="0"/>
    <x v="20"/>
  </r>
  <r>
    <n v="230"/>
    <n v="230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9"/>
  </r>
  <r>
    <n v="27235"/>
    <n v="0"/>
    <n v="0"/>
    <n v="27235"/>
    <n v="0"/>
    <n v="0"/>
    <n v="0"/>
    <n v="0"/>
    <n v="0"/>
    <n v="0"/>
    <n v="0"/>
    <n v="0"/>
    <x v="74"/>
  </r>
  <r>
    <n v="788"/>
    <n v="788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17"/>
  </r>
  <r>
    <n v="115"/>
    <n v="115"/>
    <n v="0"/>
    <n v="0"/>
    <n v="0"/>
    <n v="0"/>
    <n v="0"/>
    <n v="0"/>
    <n v="0"/>
    <n v="0"/>
    <n v="0"/>
    <n v="0"/>
    <x v="40"/>
  </r>
  <r>
    <n v="120"/>
    <n v="12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11275"/>
    <n v="11275"/>
    <n v="0"/>
    <n v="0"/>
    <n v="0"/>
    <n v="0"/>
    <n v="0"/>
    <n v="0"/>
    <n v="0"/>
    <n v="0"/>
    <n v="0"/>
    <n v="0"/>
    <x v="14"/>
  </r>
  <r>
    <n v="3574"/>
    <n v="0"/>
    <n v="3574"/>
    <n v="0"/>
    <n v="3574"/>
    <n v="0"/>
    <n v="3574"/>
    <n v="0"/>
    <n v="0"/>
    <n v="0"/>
    <n v="0"/>
    <n v="0"/>
    <x v="11"/>
  </r>
  <r>
    <n v="16054"/>
    <n v="16054"/>
    <n v="0"/>
    <n v="0"/>
    <n v="16054"/>
    <n v="16054"/>
    <n v="0"/>
    <n v="0"/>
    <n v="0"/>
    <n v="0"/>
    <n v="0"/>
    <n v="0"/>
    <x v="11"/>
  </r>
  <r>
    <n v="735"/>
    <n v="735"/>
    <n v="0"/>
    <n v="0"/>
    <n v="0"/>
    <n v="0"/>
    <n v="0"/>
    <n v="0"/>
    <n v="0"/>
    <n v="0"/>
    <n v="0"/>
    <n v="0"/>
    <x v="21"/>
  </r>
  <r>
    <n v="38"/>
    <n v="3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1"/>
  </r>
  <r>
    <n v="20"/>
    <n v="20"/>
    <n v="0"/>
    <n v="0"/>
    <n v="20"/>
    <n v="2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53"/>
  </r>
  <r>
    <n v="118446"/>
    <n v="0"/>
    <n v="0"/>
    <n v="118446"/>
    <n v="0"/>
    <n v="0"/>
    <n v="0"/>
    <n v="0"/>
    <n v="0"/>
    <n v="0"/>
    <n v="0"/>
    <n v="0"/>
    <x v="2"/>
  </r>
  <r>
    <n v="1490"/>
    <n v="1490"/>
    <n v="0"/>
    <n v="0"/>
    <n v="0"/>
    <n v="0"/>
    <n v="0"/>
    <n v="0"/>
    <n v="0"/>
    <n v="0"/>
    <n v="0"/>
    <n v="0"/>
    <x v="5"/>
  </r>
  <r>
    <n v="488"/>
    <n v="0"/>
    <n v="488"/>
    <n v="0"/>
    <n v="0"/>
    <n v="0"/>
    <n v="0"/>
    <n v="0"/>
    <n v="0"/>
    <n v="0"/>
    <n v="0"/>
    <n v="0"/>
    <x v="53"/>
  </r>
  <r>
    <n v="126"/>
    <n v="0"/>
    <n v="126"/>
    <n v="0"/>
    <n v="0"/>
    <n v="0"/>
    <n v="0"/>
    <n v="0"/>
    <n v="0"/>
    <n v="0"/>
    <n v="0"/>
    <n v="0"/>
    <x v="64"/>
  </r>
  <r>
    <n v="29780"/>
    <n v="0"/>
    <n v="0"/>
    <n v="29780"/>
    <n v="29780"/>
    <n v="0"/>
    <n v="0"/>
    <n v="29780"/>
    <n v="0"/>
    <n v="0"/>
    <n v="0"/>
    <n v="0"/>
    <x v="74"/>
  </r>
  <r>
    <n v="12"/>
    <n v="12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28"/>
  </r>
  <r>
    <n v="4589"/>
    <n v="0"/>
    <n v="4589"/>
    <n v="0"/>
    <n v="0"/>
    <n v="0"/>
    <n v="0"/>
    <n v="0"/>
    <n v="0"/>
    <n v="0"/>
    <n v="0"/>
    <n v="0"/>
    <x v="48"/>
  </r>
  <r>
    <n v="299"/>
    <n v="299"/>
    <n v="0"/>
    <n v="0"/>
    <n v="0"/>
    <n v="0"/>
    <n v="0"/>
    <n v="0"/>
    <n v="0"/>
    <n v="0"/>
    <n v="0"/>
    <n v="0"/>
    <x v="2"/>
  </r>
  <r>
    <n v="172"/>
    <n v="172"/>
    <n v="0"/>
    <n v="0"/>
    <n v="0"/>
    <n v="0"/>
    <n v="0"/>
    <n v="0"/>
    <n v="172"/>
    <n v="172"/>
    <n v="0"/>
    <n v="0"/>
    <x v="59"/>
  </r>
  <r>
    <n v="1181"/>
    <n v="1181"/>
    <n v="0"/>
    <n v="0"/>
    <n v="0"/>
    <n v="0"/>
    <n v="0"/>
    <n v="0"/>
    <n v="0"/>
    <n v="0"/>
    <n v="0"/>
    <n v="0"/>
    <x v="60"/>
  </r>
  <r>
    <n v="11"/>
    <n v="0"/>
    <n v="11"/>
    <n v="0"/>
    <n v="11"/>
    <n v="0"/>
    <n v="11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58"/>
  </r>
  <r>
    <n v="9193"/>
    <n v="9193"/>
    <n v="0"/>
    <n v="0"/>
    <n v="0"/>
    <n v="0"/>
    <n v="0"/>
    <n v="0"/>
    <n v="9193"/>
    <n v="9193"/>
    <n v="0"/>
    <n v="0"/>
    <x v="33"/>
  </r>
  <r>
    <n v="1"/>
    <n v="1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50"/>
  </r>
  <r>
    <n v="1084"/>
    <n v="1084"/>
    <n v="0"/>
    <n v="0"/>
    <n v="0"/>
    <n v="0"/>
    <n v="0"/>
    <n v="0"/>
    <n v="0"/>
    <n v="0"/>
    <n v="0"/>
    <n v="0"/>
    <x v="8"/>
  </r>
  <r>
    <n v="1504"/>
    <n v="150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9"/>
  </r>
  <r>
    <n v="40"/>
    <n v="4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5"/>
  </r>
  <r>
    <n v="120"/>
    <n v="120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43"/>
  </r>
  <r>
    <n v="406"/>
    <n v="406"/>
    <n v="0"/>
    <n v="0"/>
    <n v="0"/>
    <n v="0"/>
    <n v="0"/>
    <n v="0"/>
    <n v="0"/>
    <n v="0"/>
    <n v="0"/>
    <n v="0"/>
    <x v="4"/>
  </r>
  <r>
    <n v="3830"/>
    <n v="3830"/>
    <n v="0"/>
    <n v="0"/>
    <n v="3830"/>
    <n v="3830"/>
    <n v="0"/>
    <n v="0"/>
    <n v="0"/>
    <n v="0"/>
    <n v="0"/>
    <n v="0"/>
    <x v="62"/>
  </r>
  <r>
    <n v="856"/>
    <n v="856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42"/>
  </r>
  <r>
    <n v="7504"/>
    <n v="7504"/>
    <n v="0"/>
    <n v="0"/>
    <n v="0"/>
    <n v="0"/>
    <n v="0"/>
    <n v="0"/>
    <n v="0"/>
    <n v="0"/>
    <n v="0"/>
    <n v="0"/>
    <x v="16"/>
  </r>
  <r>
    <n v="514"/>
    <n v="514"/>
    <n v="0"/>
    <n v="0"/>
    <n v="0"/>
    <n v="0"/>
    <n v="0"/>
    <n v="0"/>
    <n v="0"/>
    <n v="0"/>
    <n v="0"/>
    <n v="0"/>
    <x v="19"/>
  </r>
  <r>
    <n v="497"/>
    <n v="497"/>
    <n v="0"/>
    <n v="0"/>
    <n v="0"/>
    <n v="0"/>
    <n v="0"/>
    <n v="0"/>
    <n v="0"/>
    <n v="0"/>
    <n v="0"/>
    <n v="0"/>
    <x v="45"/>
  </r>
  <r>
    <n v="1375"/>
    <n v="1375"/>
    <n v="0"/>
    <n v="0"/>
    <n v="0"/>
    <n v="0"/>
    <n v="0"/>
    <n v="0"/>
    <n v="0"/>
    <n v="0"/>
    <n v="0"/>
    <n v="0"/>
    <x v="54"/>
  </r>
  <r>
    <n v="660"/>
    <n v="0"/>
    <n v="660"/>
    <n v="0"/>
    <n v="0"/>
    <n v="0"/>
    <n v="0"/>
    <n v="0"/>
    <n v="0"/>
    <n v="0"/>
    <n v="0"/>
    <n v="0"/>
    <x v="68"/>
  </r>
  <r>
    <n v="1650"/>
    <n v="0"/>
    <n v="1650"/>
    <n v="0"/>
    <n v="1650"/>
    <n v="0"/>
    <n v="1650"/>
    <n v="0"/>
    <n v="0"/>
    <n v="0"/>
    <n v="0"/>
    <n v="0"/>
    <x v="37"/>
  </r>
  <r>
    <n v="38"/>
    <n v="0"/>
    <n v="38"/>
    <n v="0"/>
    <n v="0"/>
    <n v="0"/>
    <n v="0"/>
    <n v="0"/>
    <n v="0"/>
    <n v="0"/>
    <n v="0"/>
    <n v="0"/>
    <x v="32"/>
  </r>
  <r>
    <n v="667"/>
    <n v="0"/>
    <n v="667"/>
    <n v="0"/>
    <n v="0"/>
    <n v="0"/>
    <n v="0"/>
    <n v="0"/>
    <n v="667"/>
    <n v="0"/>
    <n v="667"/>
    <n v="0"/>
    <x v="55"/>
  </r>
  <r>
    <n v="45"/>
    <n v="45"/>
    <n v="0"/>
    <n v="0"/>
    <n v="0"/>
    <n v="0"/>
    <n v="0"/>
    <n v="0"/>
    <n v="0"/>
    <n v="0"/>
    <n v="0"/>
    <n v="0"/>
    <x v="51"/>
  </r>
  <r>
    <n v="319"/>
    <n v="319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29"/>
  </r>
  <r>
    <n v="9688"/>
    <n v="0"/>
    <n v="9688"/>
    <n v="0"/>
    <n v="0"/>
    <n v="0"/>
    <n v="0"/>
    <n v="0"/>
    <n v="0"/>
    <n v="0"/>
    <n v="0"/>
    <n v="0"/>
    <x v="21"/>
  </r>
  <r>
    <n v="1409"/>
    <n v="1409"/>
    <n v="0"/>
    <n v="0"/>
    <n v="0"/>
    <n v="0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46"/>
  </r>
  <r>
    <n v="3"/>
    <n v="0"/>
    <n v="3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55"/>
  </r>
  <r>
    <n v="105"/>
    <n v="105"/>
    <n v="0"/>
    <n v="0"/>
    <n v="105"/>
    <n v="105"/>
    <n v="0"/>
    <n v="0"/>
    <n v="0"/>
    <n v="0"/>
    <n v="0"/>
    <n v="0"/>
    <x v="16"/>
  </r>
  <r>
    <n v="2082"/>
    <n v="2082"/>
    <n v="0"/>
    <n v="0"/>
    <n v="0"/>
    <n v="0"/>
    <n v="0"/>
    <n v="0"/>
    <n v="0"/>
    <n v="0"/>
    <n v="0"/>
    <n v="0"/>
    <x v="45"/>
  </r>
  <r>
    <n v="7482"/>
    <n v="7482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24"/>
  </r>
  <r>
    <n v="412"/>
    <n v="412"/>
    <n v="0"/>
    <n v="0"/>
    <n v="0"/>
    <n v="0"/>
    <n v="0"/>
    <n v="0"/>
    <n v="0"/>
    <n v="0"/>
    <n v="0"/>
    <n v="0"/>
    <x v="14"/>
  </r>
  <r>
    <n v="7"/>
    <n v="7"/>
    <n v="0"/>
    <n v="0"/>
    <n v="7"/>
    <n v="7"/>
    <n v="0"/>
    <n v="0"/>
    <n v="0"/>
    <n v="0"/>
    <n v="0"/>
    <n v="0"/>
    <x v="44"/>
  </r>
  <r>
    <n v="11"/>
    <n v="11"/>
    <n v="0"/>
    <n v="0"/>
    <n v="11"/>
    <n v="11"/>
    <n v="0"/>
    <n v="0"/>
    <n v="0"/>
    <n v="0"/>
    <n v="0"/>
    <n v="0"/>
    <x v="41"/>
  </r>
  <r>
    <n v="29153"/>
    <n v="29153"/>
    <n v="0"/>
    <n v="0"/>
    <n v="0"/>
    <n v="0"/>
    <n v="0"/>
    <n v="0"/>
    <n v="0"/>
    <n v="0"/>
    <n v="0"/>
    <n v="0"/>
    <x v="61"/>
  </r>
  <r>
    <n v="497"/>
    <n v="497"/>
    <n v="0"/>
    <n v="0"/>
    <n v="0"/>
    <n v="0"/>
    <n v="0"/>
    <n v="0"/>
    <n v="497"/>
    <n v="497"/>
    <n v="0"/>
    <n v="0"/>
    <x v="45"/>
  </r>
  <r>
    <n v="771"/>
    <n v="0"/>
    <n v="771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4"/>
  </r>
  <r>
    <n v="13718"/>
    <n v="13718"/>
    <n v="0"/>
    <n v="0"/>
    <n v="13718"/>
    <n v="13718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9"/>
  </r>
  <r>
    <n v="465"/>
    <n v="0"/>
    <n v="465"/>
    <n v="0"/>
    <n v="0"/>
    <n v="0"/>
    <n v="0"/>
    <n v="0"/>
    <n v="0"/>
    <n v="0"/>
    <n v="0"/>
    <n v="0"/>
    <x v="18"/>
  </r>
  <r>
    <n v="14216"/>
    <n v="14216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8"/>
  </r>
  <r>
    <n v="350"/>
    <n v="350"/>
    <n v="0"/>
    <n v="0"/>
    <n v="0"/>
    <n v="0"/>
    <n v="0"/>
    <n v="0"/>
    <n v="350"/>
    <n v="350"/>
    <n v="0"/>
    <n v="0"/>
    <x v="1"/>
  </r>
  <r>
    <n v="1059"/>
    <n v="1059"/>
    <n v="0"/>
    <n v="0"/>
    <n v="0"/>
    <n v="0"/>
    <n v="0"/>
    <n v="0"/>
    <n v="0"/>
    <n v="0"/>
    <n v="0"/>
    <n v="0"/>
    <x v="33"/>
  </r>
  <r>
    <n v="61763"/>
    <n v="0"/>
    <n v="61763"/>
    <n v="0"/>
    <n v="61763"/>
    <n v="0"/>
    <n v="61763"/>
    <n v="0"/>
    <n v="0"/>
    <n v="0"/>
    <n v="0"/>
    <n v="0"/>
    <x v="35"/>
  </r>
  <r>
    <n v="201"/>
    <n v="201"/>
    <n v="0"/>
    <n v="0"/>
    <n v="0"/>
    <n v="0"/>
    <n v="0"/>
    <n v="0"/>
    <n v="201"/>
    <n v="201"/>
    <n v="0"/>
    <n v="0"/>
    <x v="48"/>
  </r>
  <r>
    <n v="303"/>
    <n v="0"/>
    <n v="303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137"/>
    <n v="137"/>
    <n v="0"/>
    <n v="0"/>
    <x v="63"/>
  </r>
  <r>
    <n v="5"/>
    <n v="5"/>
    <n v="0"/>
    <n v="0"/>
    <n v="0"/>
    <n v="0"/>
    <n v="0"/>
    <n v="0"/>
    <n v="0"/>
    <n v="0"/>
    <n v="0"/>
    <n v="0"/>
    <x v="31"/>
  </r>
  <r>
    <n v="194936"/>
    <n v="194936"/>
    <n v="0"/>
    <n v="0"/>
    <n v="0"/>
    <n v="0"/>
    <n v="0"/>
    <n v="0"/>
    <n v="0"/>
    <n v="0"/>
    <n v="0"/>
    <n v="0"/>
    <x v="30"/>
  </r>
  <r>
    <n v="1183"/>
    <n v="0"/>
    <n v="1183"/>
    <n v="0"/>
    <n v="0"/>
    <n v="0"/>
    <n v="0"/>
    <n v="0"/>
    <n v="0"/>
    <n v="0"/>
    <n v="0"/>
    <n v="0"/>
    <x v="12"/>
  </r>
  <r>
    <n v="2970"/>
    <n v="2970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22"/>
    <n v="22"/>
    <n v="0"/>
    <n v="0"/>
    <x v="34"/>
  </r>
  <r>
    <n v="26"/>
    <n v="26"/>
    <n v="0"/>
    <n v="0"/>
    <n v="0"/>
    <n v="0"/>
    <n v="0"/>
    <n v="0"/>
    <n v="0"/>
    <n v="0"/>
    <n v="0"/>
    <n v="0"/>
    <x v="16"/>
  </r>
  <r>
    <n v="248"/>
    <n v="248"/>
    <n v="0"/>
    <n v="0"/>
    <n v="0"/>
    <n v="0"/>
    <n v="0"/>
    <n v="0"/>
    <n v="0"/>
    <n v="0"/>
    <n v="0"/>
    <n v="0"/>
    <x v="46"/>
  </r>
  <r>
    <n v="2861"/>
    <n v="2861"/>
    <n v="0"/>
    <n v="0"/>
    <n v="0"/>
    <n v="0"/>
    <n v="0"/>
    <n v="0"/>
    <n v="0"/>
    <n v="0"/>
    <n v="0"/>
    <n v="0"/>
    <x v="20"/>
  </r>
  <r>
    <n v="7518"/>
    <n v="751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21"/>
    <n v="21"/>
    <n v="0"/>
    <n v="0"/>
    <x v="27"/>
  </r>
  <r>
    <n v="134"/>
    <n v="134"/>
    <n v="0"/>
    <n v="0"/>
    <n v="0"/>
    <n v="0"/>
    <n v="0"/>
    <n v="0"/>
    <n v="0"/>
    <n v="0"/>
    <n v="0"/>
    <n v="0"/>
    <x v="64"/>
  </r>
  <r>
    <n v="137"/>
    <n v="137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65"/>
  </r>
  <r>
    <n v="3109"/>
    <n v="3109"/>
    <n v="0"/>
    <n v="0"/>
    <n v="0"/>
    <n v="0"/>
    <n v="0"/>
    <n v="0"/>
    <n v="0"/>
    <n v="0"/>
    <n v="0"/>
    <n v="0"/>
    <x v="55"/>
  </r>
  <r>
    <n v="369"/>
    <n v="0"/>
    <n v="369"/>
    <n v="0"/>
    <n v="0"/>
    <n v="0"/>
    <n v="0"/>
    <n v="0"/>
    <n v="0"/>
    <n v="0"/>
    <n v="0"/>
    <n v="0"/>
    <x v="44"/>
  </r>
  <r>
    <n v="3014"/>
    <n v="0"/>
    <n v="3014"/>
    <n v="0"/>
    <n v="0"/>
    <n v="0"/>
    <n v="0"/>
    <n v="0"/>
    <n v="0"/>
    <n v="0"/>
    <n v="0"/>
    <n v="0"/>
    <x v="10"/>
  </r>
  <r>
    <n v="17596"/>
    <n v="17596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8"/>
  </r>
  <r>
    <n v="384"/>
    <n v="0"/>
    <n v="384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9"/>
  </r>
  <r>
    <n v="52"/>
    <n v="0"/>
    <n v="52"/>
    <n v="0"/>
    <n v="0"/>
    <n v="0"/>
    <n v="0"/>
    <n v="0"/>
    <n v="0"/>
    <n v="0"/>
    <n v="0"/>
    <n v="0"/>
    <x v="23"/>
  </r>
  <r>
    <n v="1896"/>
    <n v="1896"/>
    <n v="0"/>
    <n v="0"/>
    <n v="0"/>
    <n v="0"/>
    <n v="0"/>
    <n v="0"/>
    <n v="0"/>
    <n v="0"/>
    <n v="0"/>
    <n v="0"/>
    <x v="54"/>
  </r>
  <r>
    <n v="367"/>
    <n v="367"/>
    <n v="0"/>
    <n v="0"/>
    <n v="0"/>
    <n v="0"/>
    <n v="0"/>
    <n v="0"/>
    <n v="0"/>
    <n v="0"/>
    <n v="0"/>
    <n v="0"/>
    <x v="61"/>
  </r>
  <r>
    <n v="214"/>
    <n v="214"/>
    <n v="0"/>
    <n v="0"/>
    <n v="0"/>
    <n v="0"/>
    <n v="0"/>
    <n v="0"/>
    <n v="0"/>
    <n v="0"/>
    <n v="0"/>
    <n v="0"/>
    <x v="29"/>
  </r>
  <r>
    <n v="2732"/>
    <n v="2732"/>
    <n v="0"/>
    <n v="0"/>
    <n v="0"/>
    <n v="0"/>
    <n v="0"/>
    <n v="0"/>
    <n v="0"/>
    <n v="0"/>
    <n v="0"/>
    <n v="0"/>
    <x v="5"/>
  </r>
  <r>
    <n v="7479"/>
    <n v="7479"/>
    <n v="0"/>
    <n v="0"/>
    <n v="0"/>
    <n v="0"/>
    <n v="0"/>
    <n v="0"/>
    <n v="0"/>
    <n v="0"/>
    <n v="0"/>
    <n v="0"/>
    <x v="51"/>
  </r>
  <r>
    <n v="91"/>
    <n v="0"/>
    <n v="91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16"/>
  </r>
  <r>
    <n v="416"/>
    <n v="416"/>
    <n v="0"/>
    <n v="0"/>
    <n v="416"/>
    <n v="416"/>
    <n v="0"/>
    <n v="0"/>
    <n v="0"/>
    <n v="0"/>
    <n v="0"/>
    <n v="0"/>
    <x v="55"/>
  </r>
  <r>
    <n v="2150"/>
    <n v="0"/>
    <n v="215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16"/>
    <n v="16"/>
    <n v="0"/>
    <n v="0"/>
    <x v="17"/>
  </r>
  <r>
    <n v="641"/>
    <n v="0"/>
    <n v="641"/>
    <n v="0"/>
    <n v="0"/>
    <n v="0"/>
    <n v="0"/>
    <n v="0"/>
    <n v="0"/>
    <n v="0"/>
    <n v="0"/>
    <n v="0"/>
    <x v="37"/>
  </r>
  <r>
    <n v="13568"/>
    <n v="0"/>
    <n v="13568"/>
    <n v="0"/>
    <n v="0"/>
    <n v="0"/>
    <n v="0"/>
    <n v="0"/>
    <n v="0"/>
    <n v="0"/>
    <n v="0"/>
    <n v="0"/>
    <x v="34"/>
  </r>
  <r>
    <n v="11"/>
    <n v="11"/>
    <n v="0"/>
    <n v="0"/>
    <n v="11"/>
    <n v="11"/>
    <n v="0"/>
    <n v="0"/>
    <n v="0"/>
    <n v="0"/>
    <n v="0"/>
    <n v="0"/>
    <x v="38"/>
  </r>
  <r>
    <n v="933"/>
    <n v="933"/>
    <n v="0"/>
    <n v="0"/>
    <n v="933"/>
    <n v="933"/>
    <n v="0"/>
    <n v="0"/>
    <n v="0"/>
    <n v="0"/>
    <n v="0"/>
    <n v="0"/>
    <x v="54"/>
  </r>
  <r>
    <n v="4638"/>
    <n v="4638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26"/>
  </r>
  <r>
    <n v="1268"/>
    <n v="0"/>
    <n v="1268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22"/>
  </r>
  <r>
    <n v="437"/>
    <n v="437"/>
    <n v="0"/>
    <n v="0"/>
    <n v="437"/>
    <n v="437"/>
    <n v="0"/>
    <n v="0"/>
    <n v="0"/>
    <n v="0"/>
    <n v="0"/>
    <n v="0"/>
    <x v="4"/>
  </r>
  <r>
    <n v="398"/>
    <n v="39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9"/>
  </r>
  <r>
    <n v="652"/>
    <n v="0"/>
    <n v="652"/>
    <n v="0"/>
    <n v="0"/>
    <n v="0"/>
    <n v="0"/>
    <n v="0"/>
    <n v="0"/>
    <n v="0"/>
    <n v="0"/>
    <n v="0"/>
    <x v="55"/>
  </r>
  <r>
    <n v="329"/>
    <n v="329"/>
    <n v="0"/>
    <n v="0"/>
    <n v="0"/>
    <n v="0"/>
    <n v="0"/>
    <n v="0"/>
    <n v="0"/>
    <n v="0"/>
    <n v="0"/>
    <n v="0"/>
    <x v="37"/>
  </r>
  <r>
    <n v="183"/>
    <n v="183"/>
    <n v="0"/>
    <n v="0"/>
    <n v="0"/>
    <n v="0"/>
    <n v="0"/>
    <n v="0"/>
    <n v="0"/>
    <n v="0"/>
    <n v="0"/>
    <n v="0"/>
    <x v="5"/>
  </r>
  <r>
    <n v="6092"/>
    <n v="6092"/>
    <n v="0"/>
    <n v="0"/>
    <n v="6092"/>
    <n v="6092"/>
    <n v="0"/>
    <n v="0"/>
    <n v="0"/>
    <n v="0"/>
    <n v="0"/>
    <n v="0"/>
    <x v="21"/>
  </r>
  <r>
    <n v="2917"/>
    <n v="2917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2"/>
  </r>
  <r>
    <n v="598"/>
    <n v="598"/>
    <n v="0"/>
    <n v="0"/>
    <n v="0"/>
    <n v="0"/>
    <n v="0"/>
    <n v="0"/>
    <n v="0"/>
    <n v="0"/>
    <n v="0"/>
    <n v="0"/>
    <x v="48"/>
  </r>
  <r>
    <n v="1698"/>
    <n v="1698"/>
    <n v="0"/>
    <n v="0"/>
    <n v="0"/>
    <n v="0"/>
    <n v="0"/>
    <n v="0"/>
    <n v="1698"/>
    <n v="1698"/>
    <n v="0"/>
    <n v="0"/>
    <x v="16"/>
  </r>
  <r>
    <n v="47"/>
    <n v="47"/>
    <n v="0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0"/>
  </r>
  <r>
    <n v="950"/>
    <n v="95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50"/>
  </r>
  <r>
    <n v="425"/>
    <n v="425"/>
    <n v="0"/>
    <n v="0"/>
    <n v="0"/>
    <n v="0"/>
    <n v="0"/>
    <n v="0"/>
    <n v="0"/>
    <n v="0"/>
    <n v="0"/>
    <n v="0"/>
    <x v="48"/>
  </r>
  <r>
    <n v="4534"/>
    <n v="4534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9"/>
  </r>
  <r>
    <n v="325"/>
    <n v="325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1915"/>
    <n v="1915"/>
    <n v="0"/>
    <n v="0"/>
    <n v="0"/>
    <n v="0"/>
    <n v="0"/>
    <n v="0"/>
    <n v="0"/>
    <n v="0"/>
    <n v="0"/>
    <n v="0"/>
    <x v="14"/>
  </r>
  <r>
    <n v="1140"/>
    <n v="1140"/>
    <n v="0"/>
    <n v="0"/>
    <n v="0"/>
    <n v="0"/>
    <n v="0"/>
    <n v="0"/>
    <n v="0"/>
    <n v="0"/>
    <n v="0"/>
    <n v="0"/>
    <x v="45"/>
  </r>
  <r>
    <n v="10"/>
    <n v="10"/>
    <n v="0"/>
    <n v="0"/>
    <n v="10"/>
    <n v="10"/>
    <n v="0"/>
    <n v="0"/>
    <n v="0"/>
    <n v="0"/>
    <n v="0"/>
    <n v="0"/>
    <x v="43"/>
  </r>
  <r>
    <n v="1659"/>
    <n v="1659"/>
    <n v="0"/>
    <n v="0"/>
    <n v="0"/>
    <n v="0"/>
    <n v="0"/>
    <n v="0"/>
    <n v="0"/>
    <n v="0"/>
    <n v="0"/>
    <n v="0"/>
    <x v="56"/>
  </r>
  <r>
    <n v="1037"/>
    <n v="0"/>
    <n v="1037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2"/>
  </r>
  <r>
    <n v="1255"/>
    <n v="1255"/>
    <n v="0"/>
    <n v="0"/>
    <n v="0"/>
    <n v="0"/>
    <n v="0"/>
    <n v="0"/>
    <n v="0"/>
    <n v="0"/>
    <n v="0"/>
    <n v="0"/>
    <x v="1"/>
  </r>
  <r>
    <n v="5558"/>
    <n v="5558"/>
    <n v="0"/>
    <n v="0"/>
    <n v="0"/>
    <n v="0"/>
    <n v="0"/>
    <n v="0"/>
    <n v="0"/>
    <n v="0"/>
    <n v="0"/>
    <n v="0"/>
    <x v="55"/>
  </r>
  <r>
    <n v="30"/>
    <n v="0"/>
    <n v="30"/>
    <n v="0"/>
    <n v="0"/>
    <n v="0"/>
    <n v="0"/>
    <n v="0"/>
    <n v="0"/>
    <n v="0"/>
    <n v="0"/>
    <n v="0"/>
    <x v="16"/>
  </r>
  <r>
    <n v="228"/>
    <n v="228"/>
    <n v="0"/>
    <n v="0"/>
    <n v="0"/>
    <n v="0"/>
    <n v="0"/>
    <n v="0"/>
    <n v="0"/>
    <n v="0"/>
    <n v="0"/>
    <n v="0"/>
    <x v="24"/>
  </r>
  <r>
    <n v="2187"/>
    <n v="2187"/>
    <n v="0"/>
    <n v="0"/>
    <n v="2187"/>
    <n v="2187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43"/>
  </r>
  <r>
    <n v="21"/>
    <n v="21"/>
    <n v="0"/>
    <n v="0"/>
    <n v="0"/>
    <n v="0"/>
    <n v="0"/>
    <n v="0"/>
    <n v="0"/>
    <n v="0"/>
    <n v="0"/>
    <n v="0"/>
    <x v="20"/>
  </r>
  <r>
    <n v="4"/>
    <n v="0"/>
    <n v="4"/>
    <n v="0"/>
    <n v="0"/>
    <n v="0"/>
    <n v="0"/>
    <n v="0"/>
    <n v="0"/>
    <n v="0"/>
    <n v="0"/>
    <n v="0"/>
    <x v="22"/>
  </r>
  <r>
    <n v="223"/>
    <n v="223"/>
    <n v="0"/>
    <n v="0"/>
    <n v="0"/>
    <n v="0"/>
    <n v="0"/>
    <n v="0"/>
    <n v="0"/>
    <n v="0"/>
    <n v="0"/>
    <n v="0"/>
    <x v="5"/>
  </r>
  <r>
    <n v="7239"/>
    <n v="723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239"/>
    <n v="239"/>
    <n v="0"/>
    <n v="0"/>
    <n v="0"/>
    <n v="0"/>
    <n v="0"/>
    <n v="0"/>
    <n v="0"/>
    <n v="0"/>
    <n v="0"/>
    <n v="0"/>
    <x v="43"/>
  </r>
  <r>
    <n v="4280"/>
    <n v="4280"/>
    <n v="0"/>
    <n v="0"/>
    <n v="0"/>
    <n v="0"/>
    <n v="0"/>
    <n v="0"/>
    <n v="0"/>
    <n v="0"/>
    <n v="0"/>
    <n v="0"/>
    <x v="2"/>
  </r>
  <r>
    <n v="785"/>
    <n v="785"/>
    <n v="0"/>
    <n v="0"/>
    <n v="0"/>
    <n v="0"/>
    <n v="0"/>
    <n v="0"/>
    <n v="0"/>
    <n v="0"/>
    <n v="0"/>
    <n v="0"/>
    <x v="48"/>
  </r>
  <r>
    <n v="506"/>
    <n v="506"/>
    <n v="0"/>
    <n v="0"/>
    <n v="0"/>
    <n v="0"/>
    <n v="0"/>
    <n v="0"/>
    <n v="0"/>
    <n v="0"/>
    <n v="0"/>
    <n v="0"/>
    <x v="31"/>
  </r>
  <r>
    <n v="14"/>
    <n v="14"/>
    <n v="0"/>
    <n v="0"/>
    <n v="14"/>
    <n v="14"/>
    <n v="0"/>
    <n v="0"/>
    <n v="0"/>
    <n v="0"/>
    <n v="0"/>
    <n v="0"/>
    <x v="4"/>
  </r>
  <r>
    <n v="3743"/>
    <n v="3743"/>
    <n v="0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27"/>
    <n v="27"/>
    <n v="0"/>
    <n v="0"/>
    <x v="59"/>
  </r>
  <r>
    <n v="9557"/>
    <n v="9557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2"/>
  </r>
  <r>
    <n v="698"/>
    <n v="698"/>
    <n v="0"/>
    <n v="0"/>
    <n v="0"/>
    <n v="0"/>
    <n v="0"/>
    <n v="0"/>
    <n v="0"/>
    <n v="0"/>
    <n v="0"/>
    <n v="0"/>
    <x v="30"/>
  </r>
  <r>
    <n v="1197"/>
    <n v="1197"/>
    <n v="0"/>
    <n v="0"/>
    <n v="1197"/>
    <n v="1197"/>
    <n v="0"/>
    <n v="0"/>
    <n v="0"/>
    <n v="0"/>
    <n v="0"/>
    <n v="0"/>
    <x v="39"/>
  </r>
  <r>
    <n v="1485"/>
    <n v="1485"/>
    <n v="0"/>
    <n v="0"/>
    <n v="0"/>
    <n v="0"/>
    <n v="0"/>
    <n v="0"/>
    <n v="1485"/>
    <n v="1485"/>
    <n v="0"/>
    <n v="0"/>
    <x v="47"/>
  </r>
  <r>
    <n v="21"/>
    <n v="21"/>
    <n v="0"/>
    <n v="0"/>
    <n v="0"/>
    <n v="0"/>
    <n v="0"/>
    <n v="0"/>
    <n v="21"/>
    <n v="21"/>
    <n v="0"/>
    <n v="0"/>
    <x v="18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0"/>
  </r>
  <r>
    <n v="474"/>
    <n v="474"/>
    <n v="0"/>
    <n v="0"/>
    <n v="474"/>
    <n v="474"/>
    <n v="0"/>
    <n v="0"/>
    <n v="0"/>
    <n v="0"/>
    <n v="0"/>
    <n v="0"/>
    <x v="13"/>
  </r>
  <r>
    <n v="101"/>
    <n v="101"/>
    <n v="0"/>
    <n v="0"/>
    <n v="0"/>
    <n v="0"/>
    <n v="0"/>
    <n v="0"/>
    <n v="0"/>
    <n v="0"/>
    <n v="0"/>
    <n v="0"/>
    <x v="28"/>
  </r>
  <r>
    <n v="973"/>
    <n v="0"/>
    <n v="973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61"/>
  </r>
  <r>
    <n v="143"/>
    <n v="143"/>
    <n v="0"/>
    <n v="0"/>
    <n v="0"/>
    <n v="0"/>
    <n v="0"/>
    <n v="0"/>
    <n v="0"/>
    <n v="0"/>
    <n v="0"/>
    <n v="0"/>
    <x v="13"/>
  </r>
  <r>
    <n v="225"/>
    <n v="225"/>
    <n v="0"/>
    <n v="0"/>
    <n v="0"/>
    <n v="0"/>
    <n v="0"/>
    <n v="0"/>
    <n v="0"/>
    <n v="0"/>
    <n v="0"/>
    <n v="0"/>
    <x v="12"/>
  </r>
  <r>
    <n v="99"/>
    <n v="99"/>
    <n v="0"/>
    <n v="0"/>
    <n v="0"/>
    <n v="0"/>
    <n v="0"/>
    <n v="0"/>
    <n v="99"/>
    <n v="99"/>
    <n v="0"/>
    <n v="0"/>
    <x v="48"/>
  </r>
  <r>
    <n v="6457"/>
    <n v="6457"/>
    <n v="0"/>
    <n v="0"/>
    <n v="0"/>
    <n v="0"/>
    <n v="0"/>
    <n v="0"/>
    <n v="0"/>
    <n v="0"/>
    <n v="0"/>
    <n v="0"/>
    <x v="35"/>
  </r>
  <r>
    <n v="1430"/>
    <n v="0"/>
    <n v="1430"/>
    <n v="0"/>
    <n v="1430"/>
    <n v="0"/>
    <n v="143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21"/>
  </r>
  <r>
    <n v="1537"/>
    <n v="1537"/>
    <n v="0"/>
    <n v="0"/>
    <n v="0"/>
    <n v="0"/>
    <n v="0"/>
    <n v="0"/>
    <n v="0"/>
    <n v="0"/>
    <n v="0"/>
    <n v="0"/>
    <x v="50"/>
  </r>
  <r>
    <n v="96"/>
    <n v="96"/>
    <n v="0"/>
    <n v="0"/>
    <n v="0"/>
    <n v="0"/>
    <n v="0"/>
    <n v="0"/>
    <n v="0"/>
    <n v="0"/>
    <n v="0"/>
    <n v="0"/>
    <x v="31"/>
  </r>
  <r>
    <n v="267"/>
    <n v="0"/>
    <n v="267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8"/>
  </r>
  <r>
    <n v="462"/>
    <n v="46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7"/>
  </r>
  <r>
    <n v="1363"/>
    <n v="1363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10"/>
  </r>
  <r>
    <n v="5897"/>
    <n v="0"/>
    <n v="0"/>
    <n v="5897"/>
    <n v="0"/>
    <n v="0"/>
    <n v="0"/>
    <n v="0"/>
    <n v="0"/>
    <n v="0"/>
    <n v="0"/>
    <n v="0"/>
    <x v="59"/>
  </r>
  <r>
    <n v="311"/>
    <n v="311"/>
    <n v="0"/>
    <n v="0"/>
    <n v="0"/>
    <n v="0"/>
    <n v="0"/>
    <n v="0"/>
    <n v="0"/>
    <n v="0"/>
    <n v="0"/>
    <n v="0"/>
    <x v="27"/>
  </r>
  <r>
    <n v="287"/>
    <n v="287"/>
    <n v="0"/>
    <n v="0"/>
    <n v="0"/>
    <n v="0"/>
    <n v="0"/>
    <n v="0"/>
    <n v="0"/>
    <n v="0"/>
    <n v="0"/>
    <n v="0"/>
    <x v="21"/>
  </r>
  <r>
    <n v="89"/>
    <n v="8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9621"/>
    <n v="9621"/>
    <n v="0"/>
    <n v="0"/>
    <n v="0"/>
    <n v="0"/>
    <n v="0"/>
    <n v="0"/>
    <n v="0"/>
    <n v="0"/>
    <n v="0"/>
    <n v="0"/>
    <x v="47"/>
  </r>
  <r>
    <n v="249"/>
    <n v="249"/>
    <n v="0"/>
    <n v="0"/>
    <n v="0"/>
    <n v="0"/>
    <n v="0"/>
    <n v="0"/>
    <n v="0"/>
    <n v="0"/>
    <n v="0"/>
    <n v="0"/>
    <x v="47"/>
  </r>
  <r>
    <n v="5870"/>
    <n v="0"/>
    <n v="5870"/>
    <n v="0"/>
    <n v="0"/>
    <n v="0"/>
    <n v="0"/>
    <n v="0"/>
    <n v="0"/>
    <n v="0"/>
    <n v="0"/>
    <n v="0"/>
    <x v="26"/>
  </r>
  <r>
    <n v="15"/>
    <n v="0"/>
    <n v="15"/>
    <n v="0"/>
    <n v="0"/>
    <n v="0"/>
    <n v="0"/>
    <n v="0"/>
    <n v="0"/>
    <n v="0"/>
    <n v="0"/>
    <n v="0"/>
    <x v="65"/>
  </r>
  <r>
    <n v="486"/>
    <n v="486"/>
    <n v="0"/>
    <n v="0"/>
    <n v="0"/>
    <n v="0"/>
    <n v="0"/>
    <n v="0"/>
    <n v="0"/>
    <n v="0"/>
    <n v="0"/>
    <n v="0"/>
    <x v="28"/>
  </r>
  <r>
    <n v="290"/>
    <n v="0"/>
    <n v="290"/>
    <n v="0"/>
    <n v="0"/>
    <n v="0"/>
    <n v="0"/>
    <n v="0"/>
    <n v="0"/>
    <n v="0"/>
    <n v="0"/>
    <n v="0"/>
    <x v="5"/>
  </r>
  <r>
    <n v="5445"/>
    <n v="5445"/>
    <n v="0"/>
    <n v="0"/>
    <n v="0"/>
    <n v="0"/>
    <n v="0"/>
    <n v="0"/>
    <n v="0"/>
    <n v="0"/>
    <n v="0"/>
    <n v="0"/>
    <x v="29"/>
  </r>
  <r>
    <n v="347"/>
    <n v="0"/>
    <n v="347"/>
    <n v="0"/>
    <n v="0"/>
    <n v="0"/>
    <n v="0"/>
    <n v="0"/>
    <n v="0"/>
    <n v="0"/>
    <n v="0"/>
    <n v="0"/>
    <x v="64"/>
  </r>
  <r>
    <n v="1063"/>
    <n v="1063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9"/>
  </r>
  <r>
    <n v="3595"/>
    <n v="3595"/>
    <n v="0"/>
    <n v="0"/>
    <n v="3595"/>
    <n v="3595"/>
    <n v="0"/>
    <n v="0"/>
    <n v="0"/>
    <n v="0"/>
    <n v="0"/>
    <n v="0"/>
    <x v="26"/>
  </r>
  <r>
    <n v="3718"/>
    <n v="0"/>
    <n v="3718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6"/>
  </r>
  <r>
    <n v="6077"/>
    <n v="6077"/>
    <n v="0"/>
    <n v="0"/>
    <n v="0"/>
    <n v="0"/>
    <n v="0"/>
    <n v="0"/>
    <n v="0"/>
    <n v="0"/>
    <n v="0"/>
    <n v="0"/>
    <x v="21"/>
  </r>
  <r>
    <n v="3737"/>
    <n v="3737"/>
    <n v="0"/>
    <n v="0"/>
    <n v="0"/>
    <n v="0"/>
    <n v="0"/>
    <n v="0"/>
    <n v="0"/>
    <n v="0"/>
    <n v="0"/>
    <n v="0"/>
    <x v="2"/>
  </r>
  <r>
    <n v="578"/>
    <n v="578"/>
    <n v="0"/>
    <n v="0"/>
    <n v="0"/>
    <n v="0"/>
    <n v="0"/>
    <n v="0"/>
    <n v="0"/>
    <n v="0"/>
    <n v="0"/>
    <n v="0"/>
    <x v="12"/>
  </r>
  <r>
    <n v="892"/>
    <n v="892"/>
    <n v="0"/>
    <n v="0"/>
    <n v="0"/>
    <n v="0"/>
    <n v="0"/>
    <n v="0"/>
    <n v="0"/>
    <n v="0"/>
    <n v="0"/>
    <n v="0"/>
    <x v="42"/>
  </r>
  <r>
    <n v="4787"/>
    <n v="4787"/>
    <n v="0"/>
    <n v="0"/>
    <n v="0"/>
    <n v="0"/>
    <n v="0"/>
    <n v="0"/>
    <n v="0"/>
    <n v="0"/>
    <n v="0"/>
    <n v="0"/>
    <x v="8"/>
  </r>
  <r>
    <n v="2783"/>
    <n v="2783"/>
    <n v="0"/>
    <n v="0"/>
    <n v="2783"/>
    <n v="2783"/>
    <n v="0"/>
    <n v="0"/>
    <n v="0"/>
    <n v="0"/>
    <n v="0"/>
    <n v="0"/>
    <x v="47"/>
  </r>
  <r>
    <n v="622"/>
    <n v="622"/>
    <n v="0"/>
    <n v="0"/>
    <n v="0"/>
    <n v="0"/>
    <n v="0"/>
    <n v="0"/>
    <n v="622"/>
    <n v="622"/>
    <n v="0"/>
    <n v="0"/>
    <x v="47"/>
  </r>
  <r>
    <n v="1"/>
    <n v="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0"/>
  </r>
  <r>
    <n v="110"/>
    <n v="0"/>
    <n v="110"/>
    <n v="0"/>
    <n v="110"/>
    <n v="0"/>
    <n v="110"/>
    <n v="0"/>
    <n v="0"/>
    <n v="0"/>
    <n v="0"/>
    <n v="0"/>
    <x v="4"/>
  </r>
  <r>
    <n v="664"/>
    <n v="664"/>
    <n v="0"/>
    <n v="0"/>
    <n v="664"/>
    <n v="664"/>
    <n v="0"/>
    <n v="0"/>
    <n v="0"/>
    <n v="0"/>
    <n v="0"/>
    <n v="0"/>
    <x v="20"/>
  </r>
  <r>
    <n v="58"/>
    <n v="58"/>
    <n v="0"/>
    <n v="0"/>
    <n v="0"/>
    <n v="0"/>
    <n v="0"/>
    <n v="0"/>
    <n v="58"/>
    <n v="58"/>
    <n v="0"/>
    <n v="0"/>
    <x v="4"/>
  </r>
  <r>
    <n v="25"/>
    <n v="25"/>
    <n v="0"/>
    <n v="0"/>
    <n v="0"/>
    <n v="0"/>
    <n v="0"/>
    <n v="0"/>
    <n v="25"/>
    <n v="25"/>
    <n v="0"/>
    <n v="0"/>
    <x v="64"/>
  </r>
  <r>
    <n v="70"/>
    <n v="70"/>
    <n v="0"/>
    <n v="0"/>
    <n v="0"/>
    <n v="0"/>
    <n v="0"/>
    <n v="0"/>
    <n v="0"/>
    <n v="0"/>
    <n v="0"/>
    <n v="0"/>
    <x v="40"/>
  </r>
  <r>
    <n v="1065"/>
    <n v="0"/>
    <n v="1065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35"/>
  </r>
  <r>
    <n v="639"/>
    <n v="0"/>
    <n v="639"/>
    <n v="0"/>
    <n v="0"/>
    <n v="0"/>
    <n v="0"/>
    <n v="0"/>
    <n v="0"/>
    <n v="0"/>
    <n v="0"/>
    <n v="0"/>
    <x v="42"/>
  </r>
  <r>
    <n v="17888"/>
    <n v="17888"/>
    <n v="0"/>
    <n v="0"/>
    <n v="0"/>
    <n v="0"/>
    <n v="0"/>
    <n v="0"/>
    <n v="0"/>
    <n v="0"/>
    <n v="0"/>
    <n v="0"/>
    <x v="35"/>
  </r>
  <r>
    <n v="318"/>
    <n v="318"/>
    <n v="0"/>
    <n v="0"/>
    <n v="0"/>
    <n v="0"/>
    <n v="0"/>
    <n v="0"/>
    <n v="0"/>
    <n v="0"/>
    <n v="0"/>
    <n v="0"/>
    <x v="26"/>
  </r>
  <r>
    <n v="20052"/>
    <n v="2005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0"/>
  </r>
  <r>
    <n v="239"/>
    <n v="0"/>
    <n v="239"/>
    <n v="0"/>
    <n v="0"/>
    <n v="0"/>
    <n v="0"/>
    <n v="0"/>
    <n v="0"/>
    <n v="0"/>
    <n v="0"/>
    <n v="0"/>
    <x v="18"/>
  </r>
  <r>
    <n v="191"/>
    <n v="191"/>
    <n v="0"/>
    <n v="0"/>
    <n v="191"/>
    <n v="191"/>
    <n v="0"/>
    <n v="0"/>
    <n v="0"/>
    <n v="0"/>
    <n v="0"/>
    <n v="0"/>
    <x v="39"/>
  </r>
  <r>
    <n v="8385"/>
    <n v="8385"/>
    <n v="0"/>
    <n v="0"/>
    <n v="0"/>
    <n v="0"/>
    <n v="0"/>
    <n v="0"/>
    <n v="8385"/>
    <n v="8385"/>
    <n v="0"/>
    <n v="0"/>
    <x v="11"/>
  </r>
  <r>
    <n v="60"/>
    <n v="6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68"/>
  </r>
  <r>
    <n v="107"/>
    <n v="107"/>
    <n v="0"/>
    <n v="0"/>
    <n v="0"/>
    <n v="0"/>
    <n v="0"/>
    <n v="0"/>
    <n v="0"/>
    <n v="0"/>
    <n v="0"/>
    <n v="0"/>
    <x v="56"/>
  </r>
  <r>
    <n v="11203"/>
    <n v="0"/>
    <n v="11203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2155"/>
    <n v="2155"/>
    <n v="0"/>
    <n v="0"/>
    <n v="0"/>
    <n v="0"/>
    <n v="0"/>
    <n v="0"/>
    <n v="0"/>
    <n v="0"/>
    <n v="0"/>
    <n v="0"/>
    <x v="19"/>
  </r>
  <r>
    <n v="303"/>
    <n v="303"/>
    <n v="0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54"/>
  </r>
  <r>
    <n v="590"/>
    <n v="590"/>
    <n v="0"/>
    <n v="0"/>
    <n v="0"/>
    <n v="0"/>
    <n v="0"/>
    <n v="0"/>
    <n v="0"/>
    <n v="0"/>
    <n v="0"/>
    <n v="0"/>
    <x v="17"/>
  </r>
  <r>
    <n v="1099"/>
    <n v="1099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62"/>
  </r>
  <r>
    <n v="1041"/>
    <n v="1041"/>
    <n v="0"/>
    <n v="0"/>
    <n v="0"/>
    <n v="0"/>
    <n v="0"/>
    <n v="0"/>
    <n v="0"/>
    <n v="0"/>
    <n v="0"/>
    <n v="0"/>
    <x v="35"/>
  </r>
  <r>
    <n v="119"/>
    <n v="119"/>
    <n v="0"/>
    <n v="0"/>
    <n v="0"/>
    <n v="0"/>
    <n v="0"/>
    <n v="0"/>
    <n v="0"/>
    <n v="0"/>
    <n v="0"/>
    <n v="0"/>
    <x v="38"/>
  </r>
  <r>
    <n v="181"/>
    <n v="0"/>
    <n v="181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53"/>
  </r>
  <r>
    <n v="1091"/>
    <n v="1091"/>
    <n v="0"/>
    <n v="0"/>
    <n v="0"/>
    <n v="0"/>
    <n v="0"/>
    <n v="0"/>
    <n v="0"/>
    <n v="0"/>
    <n v="0"/>
    <n v="0"/>
    <x v="12"/>
  </r>
  <r>
    <n v="5927"/>
    <n v="5927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6"/>
  </r>
  <r>
    <n v="1038"/>
    <n v="1038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10"/>
  </r>
  <r>
    <n v="254"/>
    <n v="254"/>
    <n v="0"/>
    <n v="0"/>
    <n v="0"/>
    <n v="0"/>
    <n v="0"/>
    <n v="0"/>
    <n v="0"/>
    <n v="0"/>
    <n v="0"/>
    <n v="0"/>
    <x v="12"/>
  </r>
  <r>
    <n v="115"/>
    <n v="115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8"/>
  </r>
  <r>
    <n v="261"/>
    <n v="261"/>
    <n v="0"/>
    <n v="0"/>
    <n v="0"/>
    <n v="0"/>
    <n v="0"/>
    <n v="0"/>
    <n v="0"/>
    <n v="0"/>
    <n v="0"/>
    <n v="0"/>
    <x v="63"/>
  </r>
  <r>
    <n v="7770"/>
    <n v="7770"/>
    <n v="0"/>
    <n v="0"/>
    <n v="0"/>
    <n v="0"/>
    <n v="0"/>
    <n v="0"/>
    <n v="0"/>
    <n v="0"/>
    <n v="0"/>
    <n v="0"/>
    <x v="14"/>
  </r>
  <r>
    <n v="1935"/>
    <n v="0"/>
    <n v="1935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0"/>
  </r>
  <r>
    <n v="81"/>
    <n v="81"/>
    <n v="0"/>
    <n v="0"/>
    <n v="0"/>
    <n v="0"/>
    <n v="0"/>
    <n v="0"/>
    <n v="0"/>
    <n v="0"/>
    <n v="0"/>
    <n v="0"/>
    <x v="8"/>
  </r>
  <r>
    <n v="1831"/>
    <n v="1831"/>
    <n v="0"/>
    <n v="0"/>
    <n v="0"/>
    <n v="0"/>
    <n v="0"/>
    <n v="0"/>
    <n v="0"/>
    <n v="0"/>
    <n v="0"/>
    <n v="0"/>
    <x v="37"/>
  </r>
  <r>
    <n v="203"/>
    <n v="203"/>
    <n v="0"/>
    <n v="0"/>
    <n v="0"/>
    <n v="0"/>
    <n v="0"/>
    <n v="0"/>
    <n v="0"/>
    <n v="0"/>
    <n v="0"/>
    <n v="0"/>
    <x v="58"/>
  </r>
  <r>
    <n v="341"/>
    <n v="0"/>
    <n v="341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63"/>
  </r>
  <r>
    <n v="562"/>
    <n v="0"/>
    <n v="562"/>
    <n v="0"/>
    <n v="0"/>
    <n v="0"/>
    <n v="0"/>
    <n v="0"/>
    <n v="0"/>
    <n v="0"/>
    <n v="0"/>
    <n v="0"/>
    <x v="17"/>
  </r>
  <r>
    <n v="120"/>
    <n v="120"/>
    <n v="0"/>
    <n v="0"/>
    <n v="0"/>
    <n v="0"/>
    <n v="0"/>
    <n v="0"/>
    <n v="0"/>
    <n v="0"/>
    <n v="0"/>
    <n v="0"/>
    <x v="30"/>
  </r>
  <r>
    <n v="378"/>
    <n v="378"/>
    <n v="0"/>
    <n v="0"/>
    <n v="0"/>
    <n v="0"/>
    <n v="0"/>
    <n v="0"/>
    <n v="378"/>
    <n v="378"/>
    <n v="0"/>
    <n v="0"/>
    <x v="59"/>
  </r>
  <r>
    <n v="813"/>
    <n v="813"/>
    <n v="0"/>
    <n v="0"/>
    <n v="0"/>
    <n v="0"/>
    <n v="0"/>
    <n v="0"/>
    <n v="0"/>
    <n v="0"/>
    <n v="0"/>
    <n v="0"/>
    <x v="35"/>
  </r>
  <r>
    <n v="10718"/>
    <n v="10718"/>
    <n v="0"/>
    <n v="0"/>
    <n v="0"/>
    <n v="0"/>
    <n v="0"/>
    <n v="0"/>
    <n v="0"/>
    <n v="0"/>
    <n v="0"/>
    <n v="0"/>
    <x v="35"/>
  </r>
  <r>
    <n v="439"/>
    <n v="439"/>
    <n v="0"/>
    <n v="0"/>
    <n v="0"/>
    <n v="0"/>
    <n v="0"/>
    <n v="0"/>
    <n v="0"/>
    <n v="0"/>
    <n v="0"/>
    <n v="0"/>
    <x v="35"/>
  </r>
  <r>
    <n v="39542"/>
    <n v="0"/>
    <n v="39542"/>
    <n v="0"/>
    <n v="0"/>
    <n v="0"/>
    <n v="0"/>
    <n v="0"/>
    <n v="0"/>
    <n v="0"/>
    <n v="0"/>
    <n v="0"/>
    <x v="33"/>
  </r>
  <r>
    <n v="3121"/>
    <n v="3121"/>
    <n v="0"/>
    <n v="0"/>
    <n v="0"/>
    <n v="0"/>
    <n v="0"/>
    <n v="0"/>
    <n v="0"/>
    <n v="0"/>
    <n v="0"/>
    <n v="0"/>
    <x v="34"/>
  </r>
  <r>
    <n v="201"/>
    <n v="201"/>
    <n v="0"/>
    <n v="0"/>
    <n v="0"/>
    <n v="0"/>
    <n v="0"/>
    <n v="0"/>
    <n v="0"/>
    <n v="0"/>
    <n v="0"/>
    <n v="0"/>
    <x v="25"/>
  </r>
  <r>
    <n v="92"/>
    <n v="92"/>
    <n v="0"/>
    <n v="0"/>
    <n v="0"/>
    <n v="0"/>
    <n v="0"/>
    <n v="0"/>
    <n v="0"/>
    <n v="0"/>
    <n v="0"/>
    <n v="0"/>
    <x v="30"/>
  </r>
  <r>
    <n v="408"/>
    <n v="408"/>
    <n v="0"/>
    <n v="0"/>
    <n v="0"/>
    <n v="0"/>
    <n v="0"/>
    <n v="0"/>
    <n v="0"/>
    <n v="0"/>
    <n v="0"/>
    <n v="0"/>
    <x v="52"/>
  </r>
  <r>
    <n v="932"/>
    <n v="932"/>
    <n v="0"/>
    <n v="0"/>
    <n v="932"/>
    <n v="932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42"/>
  </r>
  <r>
    <n v="1785"/>
    <n v="1785"/>
    <n v="0"/>
    <n v="0"/>
    <n v="0"/>
    <n v="0"/>
    <n v="0"/>
    <n v="0"/>
    <n v="0"/>
    <n v="0"/>
    <n v="0"/>
    <n v="0"/>
    <x v="17"/>
  </r>
  <r>
    <n v="403"/>
    <n v="403"/>
    <n v="0"/>
    <n v="0"/>
    <n v="0"/>
    <n v="0"/>
    <n v="0"/>
    <n v="0"/>
    <n v="0"/>
    <n v="0"/>
    <n v="0"/>
    <n v="0"/>
    <x v="27"/>
  </r>
  <r>
    <n v="196"/>
    <n v="196"/>
    <n v="0"/>
    <n v="0"/>
    <n v="0"/>
    <n v="0"/>
    <n v="0"/>
    <n v="0"/>
    <n v="196"/>
    <n v="196"/>
    <n v="0"/>
    <n v="0"/>
    <x v="38"/>
  </r>
  <r>
    <n v="1010"/>
    <n v="1010"/>
    <n v="0"/>
    <n v="0"/>
    <n v="1010"/>
    <n v="101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0"/>
  </r>
  <r>
    <n v="1116"/>
    <n v="1116"/>
    <n v="0"/>
    <n v="0"/>
    <n v="0"/>
    <n v="0"/>
    <n v="0"/>
    <n v="0"/>
    <n v="0"/>
    <n v="0"/>
    <n v="0"/>
    <n v="0"/>
    <x v="63"/>
  </r>
  <r>
    <n v="64"/>
    <n v="0"/>
    <n v="0"/>
    <n v="64"/>
    <n v="0"/>
    <n v="0"/>
    <n v="0"/>
    <n v="0"/>
    <n v="0"/>
    <n v="0"/>
    <n v="0"/>
    <n v="0"/>
    <x v="37"/>
  </r>
  <r>
    <n v="576"/>
    <n v="576"/>
    <n v="0"/>
    <n v="0"/>
    <n v="0"/>
    <n v="0"/>
    <n v="0"/>
    <n v="0"/>
    <n v="576"/>
    <n v="576"/>
    <n v="0"/>
    <n v="0"/>
    <x v="9"/>
  </r>
  <r>
    <n v="5"/>
    <n v="5"/>
    <n v="0"/>
    <n v="0"/>
    <n v="0"/>
    <n v="0"/>
    <n v="0"/>
    <n v="0"/>
    <n v="0"/>
    <n v="0"/>
    <n v="0"/>
    <n v="0"/>
    <x v="56"/>
  </r>
  <r>
    <n v="1163"/>
    <n v="116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9"/>
  </r>
  <r>
    <n v="2882"/>
    <n v="0"/>
    <n v="2882"/>
    <n v="0"/>
    <n v="0"/>
    <n v="0"/>
    <n v="0"/>
    <n v="0"/>
    <n v="0"/>
    <n v="0"/>
    <n v="0"/>
    <n v="0"/>
    <x v="8"/>
  </r>
  <r>
    <n v="692"/>
    <n v="692"/>
    <n v="0"/>
    <n v="0"/>
    <n v="0"/>
    <n v="0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62"/>
  </r>
  <r>
    <n v="2224"/>
    <n v="0"/>
    <n v="2224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11"/>
  </r>
  <r>
    <n v="1905"/>
    <n v="0"/>
    <n v="1905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63"/>
  </r>
  <r>
    <n v="3687"/>
    <n v="368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5"/>
  </r>
  <r>
    <n v="3587"/>
    <n v="358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5"/>
  </r>
  <r>
    <n v="3173"/>
    <n v="0"/>
    <n v="3173"/>
    <n v="0"/>
    <n v="0"/>
    <n v="0"/>
    <n v="0"/>
    <n v="0"/>
    <n v="0"/>
    <n v="0"/>
    <n v="0"/>
    <n v="0"/>
    <x v="21"/>
  </r>
  <r>
    <n v="704"/>
    <n v="704"/>
    <n v="0"/>
    <n v="0"/>
    <n v="704"/>
    <n v="704"/>
    <n v="0"/>
    <n v="0"/>
    <n v="0"/>
    <n v="0"/>
    <n v="0"/>
    <n v="0"/>
    <x v="34"/>
  </r>
  <r>
    <n v="385"/>
    <n v="385"/>
    <n v="0"/>
    <n v="0"/>
    <n v="385"/>
    <n v="385"/>
    <n v="0"/>
    <n v="0"/>
    <n v="0"/>
    <n v="0"/>
    <n v="0"/>
    <n v="0"/>
    <x v="39"/>
  </r>
  <r>
    <n v="20"/>
    <n v="20"/>
    <n v="0"/>
    <n v="0"/>
    <n v="20"/>
    <n v="20"/>
    <n v="0"/>
    <n v="0"/>
    <n v="0"/>
    <n v="0"/>
    <n v="0"/>
    <n v="0"/>
    <x v="66"/>
  </r>
  <r>
    <n v="3267"/>
    <n v="0"/>
    <n v="3267"/>
    <n v="0"/>
    <n v="0"/>
    <n v="0"/>
    <n v="0"/>
    <n v="0"/>
    <n v="0"/>
    <n v="0"/>
    <n v="0"/>
    <n v="0"/>
    <x v="11"/>
  </r>
  <r>
    <n v="265"/>
    <n v="265"/>
    <n v="0"/>
    <n v="0"/>
    <n v="0"/>
    <n v="0"/>
    <n v="0"/>
    <n v="0"/>
    <n v="0"/>
    <n v="0"/>
    <n v="0"/>
    <n v="0"/>
    <x v="63"/>
  </r>
  <r>
    <n v="93"/>
    <n v="93"/>
    <n v="0"/>
    <n v="0"/>
    <n v="0"/>
    <n v="0"/>
    <n v="0"/>
    <n v="0"/>
    <n v="0"/>
    <n v="0"/>
    <n v="0"/>
    <n v="0"/>
    <x v="58"/>
  </r>
  <r>
    <n v="148"/>
    <n v="148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0"/>
    <n v="0"/>
    <n v="0"/>
    <n v="0"/>
    <x v="51"/>
  </r>
  <r>
    <n v="8628"/>
    <n v="0"/>
    <n v="8628"/>
    <n v="0"/>
    <n v="0"/>
    <n v="0"/>
    <n v="0"/>
    <n v="0"/>
    <n v="0"/>
    <n v="0"/>
    <n v="0"/>
    <n v="0"/>
    <x v="60"/>
  </r>
  <r>
    <n v="1646"/>
    <n v="1646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49"/>
  </r>
  <r>
    <n v="19765"/>
    <n v="0"/>
    <n v="19765"/>
    <n v="0"/>
    <n v="19765"/>
    <n v="0"/>
    <n v="19765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5"/>
  </r>
  <r>
    <n v="371"/>
    <n v="371"/>
    <n v="0"/>
    <n v="0"/>
    <n v="0"/>
    <n v="0"/>
    <n v="0"/>
    <n v="0"/>
    <n v="0"/>
    <n v="0"/>
    <n v="0"/>
    <n v="0"/>
    <x v="42"/>
  </r>
  <r>
    <n v="2725"/>
    <n v="2725"/>
    <n v="0"/>
    <n v="0"/>
    <n v="0"/>
    <n v="0"/>
    <n v="0"/>
    <n v="0"/>
    <n v="0"/>
    <n v="0"/>
    <n v="0"/>
    <n v="0"/>
    <x v="17"/>
  </r>
  <r>
    <n v="382"/>
    <n v="382"/>
    <n v="0"/>
    <n v="0"/>
    <n v="0"/>
    <n v="0"/>
    <n v="0"/>
    <n v="0"/>
    <n v="0"/>
    <n v="0"/>
    <n v="0"/>
    <n v="0"/>
    <x v="19"/>
  </r>
  <r>
    <n v="1616"/>
    <n v="1616"/>
    <n v="0"/>
    <n v="0"/>
    <n v="0"/>
    <n v="0"/>
    <n v="0"/>
    <n v="0"/>
    <n v="1616"/>
    <n v="1616"/>
    <n v="0"/>
    <n v="0"/>
    <x v="55"/>
  </r>
  <r>
    <n v="844"/>
    <n v="0"/>
    <n v="844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5"/>
  </r>
  <r>
    <n v="263"/>
    <n v="0"/>
    <n v="263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7"/>
  </r>
  <r>
    <n v="268"/>
    <n v="268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26"/>
  </r>
  <r>
    <n v="617"/>
    <n v="617"/>
    <n v="0"/>
    <n v="0"/>
    <n v="0"/>
    <n v="0"/>
    <n v="0"/>
    <n v="0"/>
    <n v="0"/>
    <n v="0"/>
    <n v="0"/>
    <n v="0"/>
    <x v="63"/>
  </r>
  <r>
    <n v="22370"/>
    <n v="22370"/>
    <n v="0"/>
    <n v="0"/>
    <n v="0"/>
    <n v="0"/>
    <n v="0"/>
    <n v="0"/>
    <n v="0"/>
    <n v="0"/>
    <n v="0"/>
    <n v="0"/>
    <x v="20"/>
  </r>
  <r>
    <n v="7006"/>
    <n v="7006"/>
    <n v="0"/>
    <n v="0"/>
    <n v="0"/>
    <n v="0"/>
    <n v="0"/>
    <n v="0"/>
    <n v="7006"/>
    <n v="7006"/>
    <n v="0"/>
    <n v="0"/>
    <x v="54"/>
  </r>
  <r>
    <n v="49"/>
    <n v="49"/>
    <n v="0"/>
    <n v="0"/>
    <n v="0"/>
    <n v="0"/>
    <n v="0"/>
    <n v="0"/>
    <n v="49"/>
    <n v="49"/>
    <n v="0"/>
    <n v="0"/>
    <x v="38"/>
  </r>
  <r>
    <n v="122"/>
    <n v="0"/>
    <n v="122"/>
    <n v="0"/>
    <n v="0"/>
    <n v="0"/>
    <n v="0"/>
    <n v="0"/>
    <n v="0"/>
    <n v="0"/>
    <n v="0"/>
    <n v="0"/>
    <x v="41"/>
  </r>
  <r>
    <n v="459"/>
    <n v="459"/>
    <n v="0"/>
    <n v="0"/>
    <n v="459"/>
    <n v="459"/>
    <n v="0"/>
    <n v="0"/>
    <n v="0"/>
    <n v="0"/>
    <n v="0"/>
    <n v="0"/>
    <x v="73"/>
  </r>
  <r>
    <n v="377"/>
    <n v="377"/>
    <n v="0"/>
    <n v="0"/>
    <n v="0"/>
    <n v="0"/>
    <n v="0"/>
    <n v="0"/>
    <n v="0"/>
    <n v="0"/>
    <n v="0"/>
    <n v="0"/>
    <x v="62"/>
  </r>
  <r>
    <n v="1787"/>
    <n v="1787"/>
    <n v="0"/>
    <n v="0"/>
    <n v="0"/>
    <n v="0"/>
    <n v="0"/>
    <n v="0"/>
    <n v="0"/>
    <n v="0"/>
    <n v="0"/>
    <n v="0"/>
    <x v="45"/>
  </r>
  <r>
    <n v="1339"/>
    <n v="0"/>
    <n v="1339"/>
    <n v="0"/>
    <n v="0"/>
    <n v="0"/>
    <n v="0"/>
    <n v="0"/>
    <n v="0"/>
    <n v="0"/>
    <n v="0"/>
    <n v="0"/>
    <x v="67"/>
  </r>
  <r>
    <n v="193"/>
    <n v="193"/>
    <n v="0"/>
    <n v="0"/>
    <n v="0"/>
    <n v="0"/>
    <n v="0"/>
    <n v="0"/>
    <n v="0"/>
    <n v="0"/>
    <n v="0"/>
    <n v="0"/>
    <x v="56"/>
  </r>
  <r>
    <n v="2567"/>
    <n v="2567"/>
    <n v="0"/>
    <n v="0"/>
    <n v="0"/>
    <n v="0"/>
    <n v="0"/>
    <n v="0"/>
    <n v="0"/>
    <n v="0"/>
    <n v="0"/>
    <n v="0"/>
    <x v="61"/>
  </r>
  <r>
    <n v="2416"/>
    <n v="2416"/>
    <n v="0"/>
    <n v="0"/>
    <n v="0"/>
    <n v="0"/>
    <n v="0"/>
    <n v="0"/>
    <n v="0"/>
    <n v="0"/>
    <n v="0"/>
    <n v="0"/>
    <x v="45"/>
  </r>
  <r>
    <n v="7542"/>
    <n v="7542"/>
    <n v="0"/>
    <n v="0"/>
    <n v="0"/>
    <n v="0"/>
    <n v="0"/>
    <n v="0"/>
    <n v="0"/>
    <n v="0"/>
    <n v="0"/>
    <n v="0"/>
    <x v="20"/>
  </r>
  <r>
    <n v="3643"/>
    <n v="3643"/>
    <n v="0"/>
    <n v="0"/>
    <n v="0"/>
    <n v="0"/>
    <n v="0"/>
    <n v="0"/>
    <n v="0"/>
    <n v="0"/>
    <n v="0"/>
    <n v="0"/>
    <x v="54"/>
  </r>
  <r>
    <n v="3448"/>
    <n v="3448"/>
    <n v="0"/>
    <n v="0"/>
    <n v="0"/>
    <n v="0"/>
    <n v="0"/>
    <n v="0"/>
    <n v="0"/>
    <n v="0"/>
    <n v="0"/>
    <n v="0"/>
    <x v="60"/>
  </r>
  <r>
    <n v="468"/>
    <n v="468"/>
    <n v="0"/>
    <n v="0"/>
    <n v="0"/>
    <n v="0"/>
    <n v="0"/>
    <n v="0"/>
    <n v="0"/>
    <n v="0"/>
    <n v="0"/>
    <n v="0"/>
    <x v="19"/>
  </r>
  <r>
    <n v="180"/>
    <n v="180"/>
    <n v="0"/>
    <n v="0"/>
    <n v="0"/>
    <n v="0"/>
    <n v="0"/>
    <n v="0"/>
    <n v="0"/>
    <n v="0"/>
    <n v="0"/>
    <n v="0"/>
    <x v="52"/>
  </r>
  <r>
    <n v="2304"/>
    <n v="2304"/>
    <n v="0"/>
    <n v="0"/>
    <n v="0"/>
    <n v="0"/>
    <n v="0"/>
    <n v="0"/>
    <n v="0"/>
    <n v="0"/>
    <n v="0"/>
    <n v="0"/>
    <x v="14"/>
  </r>
  <r>
    <n v="215"/>
    <n v="215"/>
    <n v="0"/>
    <n v="0"/>
    <n v="0"/>
    <n v="0"/>
    <n v="0"/>
    <n v="0"/>
    <n v="0"/>
    <n v="0"/>
    <n v="0"/>
    <n v="0"/>
    <x v="51"/>
  </r>
  <r>
    <n v="3724"/>
    <n v="3724"/>
    <n v="0"/>
    <n v="0"/>
    <n v="0"/>
    <n v="0"/>
    <n v="0"/>
    <n v="0"/>
    <n v="0"/>
    <n v="0"/>
    <n v="0"/>
    <n v="0"/>
    <x v="26"/>
  </r>
  <r>
    <n v="995"/>
    <n v="995"/>
    <n v="0"/>
    <n v="0"/>
    <n v="0"/>
    <n v="0"/>
    <n v="0"/>
    <n v="0"/>
    <n v="0"/>
    <n v="0"/>
    <n v="0"/>
    <n v="0"/>
    <x v="47"/>
  </r>
  <r>
    <n v="14644"/>
    <n v="14644"/>
    <n v="0"/>
    <n v="0"/>
    <n v="0"/>
    <n v="0"/>
    <n v="0"/>
    <n v="0"/>
    <n v="0"/>
    <n v="0"/>
    <n v="0"/>
    <n v="0"/>
    <x v="6"/>
  </r>
  <r>
    <n v="682"/>
    <n v="682"/>
    <n v="0"/>
    <n v="0"/>
    <n v="0"/>
    <n v="0"/>
    <n v="0"/>
    <n v="0"/>
    <n v="682"/>
    <n v="682"/>
    <n v="0"/>
    <n v="0"/>
    <x v="30"/>
  </r>
  <r>
    <n v="1058"/>
    <n v="1058"/>
    <n v="0"/>
    <n v="0"/>
    <n v="1058"/>
    <n v="1058"/>
    <n v="0"/>
    <n v="0"/>
    <n v="0"/>
    <n v="0"/>
    <n v="0"/>
    <n v="0"/>
    <x v="16"/>
  </r>
  <r>
    <n v="38092"/>
    <n v="0"/>
    <n v="38092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"/>
  </r>
  <r>
    <n v="3137"/>
    <n v="313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0"/>
  </r>
  <r>
    <n v="213"/>
    <n v="213"/>
    <n v="0"/>
    <n v="0"/>
    <n v="0"/>
    <n v="0"/>
    <n v="0"/>
    <n v="0"/>
    <n v="0"/>
    <n v="0"/>
    <n v="0"/>
    <n v="0"/>
    <x v="28"/>
  </r>
  <r>
    <n v="14482"/>
    <n v="14482"/>
    <n v="0"/>
    <n v="0"/>
    <n v="0"/>
    <n v="0"/>
    <n v="0"/>
    <n v="0"/>
    <n v="0"/>
    <n v="0"/>
    <n v="0"/>
    <n v="0"/>
    <x v="51"/>
  </r>
  <r>
    <n v="820"/>
    <n v="0"/>
    <n v="820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6"/>
  </r>
  <r>
    <n v="121"/>
    <n v="121"/>
    <n v="0"/>
    <n v="0"/>
    <n v="0"/>
    <n v="0"/>
    <n v="0"/>
    <n v="0"/>
    <n v="0"/>
    <n v="0"/>
    <n v="0"/>
    <n v="0"/>
    <x v="39"/>
  </r>
  <r>
    <n v="306"/>
    <n v="306"/>
    <n v="0"/>
    <n v="0"/>
    <n v="0"/>
    <n v="0"/>
    <n v="0"/>
    <n v="0"/>
    <n v="306"/>
    <n v="306"/>
    <n v="0"/>
    <n v="0"/>
    <x v="21"/>
  </r>
  <r>
    <n v="56"/>
    <n v="56"/>
    <n v="0"/>
    <n v="0"/>
    <n v="0"/>
    <n v="0"/>
    <n v="0"/>
    <n v="0"/>
    <n v="0"/>
    <n v="0"/>
    <n v="0"/>
    <n v="0"/>
    <x v="0"/>
  </r>
  <r>
    <n v="19733"/>
    <n v="0"/>
    <n v="19733"/>
    <n v="0"/>
    <n v="0"/>
    <n v="0"/>
    <n v="0"/>
    <n v="0"/>
    <n v="0"/>
    <n v="0"/>
    <n v="0"/>
    <n v="0"/>
    <x v="50"/>
  </r>
  <r>
    <n v="652"/>
    <n v="652"/>
    <n v="0"/>
    <n v="0"/>
    <n v="652"/>
    <n v="652"/>
    <n v="0"/>
    <n v="0"/>
    <n v="0"/>
    <n v="0"/>
    <n v="0"/>
    <n v="0"/>
    <x v="39"/>
  </r>
  <r>
    <n v="145"/>
    <n v="145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51"/>
  </r>
  <r>
    <n v="2809"/>
    <n v="2809"/>
    <n v="0"/>
    <n v="0"/>
    <n v="0"/>
    <n v="0"/>
    <n v="0"/>
    <n v="0"/>
    <n v="0"/>
    <n v="0"/>
    <n v="0"/>
    <n v="0"/>
    <x v="54"/>
  </r>
  <r>
    <n v="8217"/>
    <n v="8217"/>
    <n v="0"/>
    <n v="0"/>
    <n v="0"/>
    <n v="0"/>
    <n v="0"/>
    <n v="0"/>
    <n v="0"/>
    <n v="0"/>
    <n v="0"/>
    <n v="0"/>
    <x v="21"/>
  </r>
  <r>
    <n v="44"/>
    <n v="44"/>
    <n v="0"/>
    <n v="0"/>
    <n v="0"/>
    <n v="0"/>
    <n v="0"/>
    <n v="0"/>
    <n v="0"/>
    <n v="0"/>
    <n v="0"/>
    <n v="0"/>
    <x v="24"/>
  </r>
  <r>
    <n v="33530"/>
    <n v="33530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64"/>
  </r>
  <r>
    <n v="17"/>
    <n v="0"/>
    <n v="17"/>
    <n v="0"/>
    <n v="0"/>
    <n v="0"/>
    <n v="0"/>
    <n v="0"/>
    <n v="0"/>
    <n v="0"/>
    <n v="0"/>
    <n v="0"/>
    <x v="41"/>
  </r>
  <r>
    <n v="60"/>
    <n v="60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3"/>
  </r>
  <r>
    <n v="3986"/>
    <n v="3986"/>
    <n v="0"/>
    <n v="0"/>
    <n v="0"/>
    <n v="0"/>
    <n v="0"/>
    <n v="0"/>
    <n v="0"/>
    <n v="0"/>
    <n v="0"/>
    <n v="0"/>
    <x v="20"/>
  </r>
  <r>
    <n v="1443"/>
    <n v="1443"/>
    <n v="0"/>
    <n v="0"/>
    <n v="0"/>
    <n v="0"/>
    <n v="0"/>
    <n v="0"/>
    <n v="0"/>
    <n v="0"/>
    <n v="0"/>
    <n v="0"/>
    <x v="26"/>
  </r>
  <r>
    <n v="82"/>
    <n v="0"/>
    <n v="82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59"/>
  </r>
  <r>
    <n v="1261"/>
    <n v="1261"/>
    <n v="0"/>
    <n v="0"/>
    <n v="1261"/>
    <n v="1261"/>
    <n v="0"/>
    <n v="0"/>
    <n v="0"/>
    <n v="0"/>
    <n v="0"/>
    <n v="0"/>
    <x v="51"/>
  </r>
  <r>
    <n v="898"/>
    <n v="898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18"/>
  </r>
  <r>
    <n v="213"/>
    <n v="21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2"/>
  </r>
  <r>
    <n v="30818"/>
    <n v="30818"/>
    <n v="0"/>
    <n v="0"/>
    <n v="0"/>
    <n v="0"/>
    <n v="0"/>
    <n v="0"/>
    <n v="0"/>
    <n v="0"/>
    <n v="0"/>
    <n v="0"/>
    <x v="27"/>
  </r>
  <r>
    <n v="294"/>
    <n v="294"/>
    <n v="0"/>
    <n v="0"/>
    <n v="0"/>
    <n v="0"/>
    <n v="0"/>
    <n v="0"/>
    <n v="294"/>
    <n v="294"/>
    <n v="0"/>
    <n v="0"/>
    <x v="63"/>
  </r>
  <r>
    <n v="10"/>
    <n v="10"/>
    <n v="0"/>
    <n v="0"/>
    <n v="0"/>
    <n v="0"/>
    <n v="0"/>
    <n v="0"/>
    <n v="0"/>
    <n v="0"/>
    <n v="0"/>
    <n v="0"/>
    <x v="41"/>
  </r>
  <r>
    <n v="148"/>
    <n v="0"/>
    <n v="148"/>
    <n v="0"/>
    <n v="148"/>
    <n v="0"/>
    <n v="148"/>
    <n v="0"/>
    <n v="0"/>
    <n v="0"/>
    <n v="0"/>
    <n v="0"/>
    <x v="22"/>
  </r>
  <r>
    <n v="135"/>
    <n v="135"/>
    <n v="0"/>
    <n v="0"/>
    <n v="0"/>
    <n v="0"/>
    <n v="0"/>
    <n v="0"/>
    <n v="135"/>
    <n v="135"/>
    <n v="0"/>
    <n v="0"/>
    <x v="22"/>
  </r>
  <r>
    <n v="8"/>
    <n v="8"/>
    <n v="0"/>
    <n v="0"/>
    <n v="0"/>
    <n v="0"/>
    <n v="0"/>
    <n v="0"/>
    <n v="0"/>
    <n v="0"/>
    <n v="0"/>
    <n v="0"/>
    <x v="19"/>
  </r>
  <r>
    <n v="567"/>
    <n v="567"/>
    <n v="0"/>
    <n v="0"/>
    <n v="0"/>
    <n v="0"/>
    <n v="0"/>
    <n v="0"/>
    <n v="0"/>
    <n v="0"/>
    <n v="0"/>
    <n v="0"/>
    <x v="31"/>
  </r>
  <r>
    <n v="100"/>
    <n v="100"/>
    <n v="0"/>
    <n v="0"/>
    <n v="0"/>
    <n v="0"/>
    <n v="0"/>
    <n v="0"/>
    <n v="0"/>
    <n v="0"/>
    <n v="0"/>
    <n v="0"/>
    <x v="56"/>
  </r>
  <r>
    <n v="66183"/>
    <n v="0"/>
    <n v="66183"/>
    <n v="0"/>
    <n v="0"/>
    <n v="0"/>
    <n v="0"/>
    <n v="0"/>
    <n v="0"/>
    <n v="0"/>
    <n v="0"/>
    <n v="0"/>
    <x v="21"/>
  </r>
  <r>
    <n v="569"/>
    <n v="569"/>
    <n v="0"/>
    <n v="0"/>
    <n v="0"/>
    <n v="0"/>
    <n v="0"/>
    <n v="0"/>
    <n v="0"/>
    <n v="0"/>
    <n v="0"/>
    <n v="0"/>
    <x v="12"/>
  </r>
  <r>
    <n v="198"/>
    <n v="198"/>
    <n v="0"/>
    <n v="0"/>
    <n v="0"/>
    <n v="0"/>
    <n v="0"/>
    <n v="0"/>
    <n v="0"/>
    <n v="0"/>
    <n v="0"/>
    <n v="0"/>
    <x v="20"/>
  </r>
  <r>
    <n v="1181"/>
    <n v="1181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12"/>
  </r>
  <r>
    <n v="820"/>
    <n v="820"/>
    <n v="0"/>
    <n v="0"/>
    <n v="0"/>
    <n v="0"/>
    <n v="0"/>
    <n v="0"/>
    <n v="0"/>
    <n v="0"/>
    <n v="0"/>
    <n v="0"/>
    <x v="35"/>
  </r>
  <r>
    <n v="1030"/>
    <n v="1030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48"/>
  </r>
  <r>
    <n v="507"/>
    <n v="0"/>
    <n v="507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29"/>
    <n v="29"/>
    <n v="0"/>
    <n v="0"/>
    <x v="39"/>
  </r>
  <r>
    <n v="34"/>
    <n v="3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68"/>
  </r>
  <r>
    <n v="533"/>
    <n v="0"/>
    <n v="533"/>
    <n v="0"/>
    <n v="533"/>
    <n v="0"/>
    <n v="533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8"/>
  </r>
  <r>
    <n v="1300"/>
    <n v="1300"/>
    <n v="0"/>
    <n v="0"/>
    <n v="0"/>
    <n v="0"/>
    <n v="0"/>
    <n v="0"/>
    <n v="0"/>
    <n v="0"/>
    <n v="0"/>
    <n v="0"/>
    <x v="48"/>
  </r>
  <r>
    <n v="2153"/>
    <n v="0"/>
    <n v="2153"/>
    <n v="0"/>
    <n v="0"/>
    <n v="0"/>
    <n v="0"/>
    <n v="0"/>
    <n v="0"/>
    <n v="0"/>
    <n v="0"/>
    <n v="0"/>
    <x v="52"/>
  </r>
  <r>
    <n v="37075"/>
    <n v="0"/>
    <n v="37075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19"/>
  </r>
  <r>
    <n v="333"/>
    <n v="333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60"/>
  </r>
  <r>
    <n v="1549"/>
    <n v="1549"/>
    <n v="0"/>
    <n v="0"/>
    <n v="1549"/>
    <n v="1549"/>
    <n v="0"/>
    <n v="0"/>
    <n v="0"/>
    <n v="0"/>
    <n v="0"/>
    <n v="0"/>
    <x v="51"/>
  </r>
  <r>
    <n v="5173"/>
    <n v="5173"/>
    <n v="0"/>
    <n v="0"/>
    <n v="0"/>
    <n v="0"/>
    <n v="0"/>
    <n v="0"/>
    <n v="0"/>
    <n v="0"/>
    <n v="0"/>
    <n v="0"/>
    <x v="49"/>
  </r>
  <r>
    <n v="19589"/>
    <n v="0"/>
    <n v="19589"/>
    <n v="0"/>
    <n v="0"/>
    <n v="0"/>
    <n v="0"/>
    <n v="0"/>
    <n v="0"/>
    <n v="0"/>
    <n v="0"/>
    <n v="0"/>
    <x v="56"/>
  </r>
  <r>
    <n v="546"/>
    <n v="546"/>
    <n v="0"/>
    <n v="0"/>
    <n v="0"/>
    <n v="0"/>
    <n v="0"/>
    <n v="0"/>
    <n v="546"/>
    <n v="546"/>
    <n v="0"/>
    <n v="0"/>
    <x v="53"/>
  </r>
  <r>
    <n v="186"/>
    <n v="186"/>
    <n v="0"/>
    <n v="0"/>
    <n v="0"/>
    <n v="0"/>
    <n v="0"/>
    <n v="0"/>
    <n v="0"/>
    <n v="0"/>
    <n v="0"/>
    <n v="0"/>
    <x v="47"/>
  </r>
  <r>
    <n v="2007"/>
    <n v="2007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0"/>
  </r>
  <r>
    <n v="1047"/>
    <n v="1047"/>
    <n v="0"/>
    <n v="0"/>
    <n v="0"/>
    <n v="0"/>
    <n v="0"/>
    <n v="0"/>
    <n v="0"/>
    <n v="0"/>
    <n v="0"/>
    <n v="0"/>
    <x v="14"/>
  </r>
  <r>
    <n v="10828"/>
    <n v="10828"/>
    <n v="0"/>
    <n v="0"/>
    <n v="0"/>
    <n v="0"/>
    <n v="0"/>
    <n v="0"/>
    <n v="0"/>
    <n v="0"/>
    <n v="0"/>
    <n v="0"/>
    <x v="35"/>
  </r>
  <r>
    <n v="385"/>
    <n v="385"/>
    <n v="0"/>
    <n v="0"/>
    <n v="0"/>
    <n v="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26"/>
  </r>
  <r>
    <n v="21"/>
    <n v="21"/>
    <n v="0"/>
    <n v="0"/>
    <n v="21"/>
    <n v="21"/>
    <n v="0"/>
    <n v="0"/>
    <n v="0"/>
    <n v="0"/>
    <n v="0"/>
    <n v="0"/>
    <x v="27"/>
  </r>
  <r>
    <n v="15"/>
    <n v="15"/>
    <n v="0"/>
    <n v="0"/>
    <n v="0"/>
    <n v="0"/>
    <n v="0"/>
    <n v="0"/>
    <n v="15"/>
    <n v="15"/>
    <n v="0"/>
    <n v="0"/>
    <x v="5"/>
  </r>
  <r>
    <n v="54"/>
    <n v="54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30"/>
  </r>
  <r>
    <n v="6341"/>
    <n v="6341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6"/>
  </r>
  <r>
    <n v="314"/>
    <n v="314"/>
    <n v="0"/>
    <n v="0"/>
    <n v="0"/>
    <n v="0"/>
    <n v="0"/>
    <n v="0"/>
    <n v="0"/>
    <n v="0"/>
    <n v="0"/>
    <n v="0"/>
    <x v="55"/>
  </r>
  <r>
    <n v="150"/>
    <n v="150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3"/>
  </r>
  <r>
    <n v="5621"/>
    <n v="0"/>
    <n v="5621"/>
    <n v="0"/>
    <n v="5621"/>
    <n v="0"/>
    <n v="5621"/>
    <n v="0"/>
    <n v="0"/>
    <n v="0"/>
    <n v="0"/>
    <n v="0"/>
    <x v="25"/>
  </r>
  <r>
    <n v="35925"/>
    <n v="0"/>
    <n v="35925"/>
    <n v="0"/>
    <n v="0"/>
    <n v="0"/>
    <n v="0"/>
    <n v="0"/>
    <n v="0"/>
    <n v="0"/>
    <n v="0"/>
    <n v="0"/>
    <x v="61"/>
  </r>
  <r>
    <n v="23917"/>
    <n v="23917"/>
    <n v="0"/>
    <n v="0"/>
    <n v="0"/>
    <n v="0"/>
    <n v="0"/>
    <n v="0"/>
    <n v="0"/>
    <n v="0"/>
    <n v="0"/>
    <n v="0"/>
    <x v="2"/>
  </r>
  <r>
    <n v="3759"/>
    <n v="375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68"/>
  </r>
  <r>
    <n v="78"/>
    <n v="78"/>
    <n v="0"/>
    <n v="0"/>
    <n v="0"/>
    <n v="0"/>
    <n v="0"/>
    <n v="0"/>
    <n v="0"/>
    <n v="0"/>
    <n v="0"/>
    <n v="0"/>
    <x v="14"/>
  </r>
  <r>
    <n v="2910"/>
    <n v="0"/>
    <n v="2910"/>
    <n v="0"/>
    <n v="2910"/>
    <n v="0"/>
    <n v="2910"/>
    <n v="0"/>
    <n v="0"/>
    <n v="0"/>
    <n v="0"/>
    <n v="0"/>
    <x v="16"/>
  </r>
  <r>
    <n v="419"/>
    <n v="419"/>
    <n v="0"/>
    <n v="0"/>
    <n v="0"/>
    <n v="0"/>
    <n v="0"/>
    <n v="0"/>
    <n v="0"/>
    <n v="0"/>
    <n v="0"/>
    <n v="0"/>
    <x v="39"/>
  </r>
  <r>
    <n v="1726"/>
    <n v="1726"/>
    <n v="0"/>
    <n v="0"/>
    <n v="1726"/>
    <n v="1726"/>
    <n v="0"/>
    <n v="0"/>
    <n v="0"/>
    <n v="0"/>
    <n v="0"/>
    <n v="0"/>
    <x v="21"/>
  </r>
  <r>
    <n v="30"/>
    <n v="30"/>
    <n v="0"/>
    <n v="0"/>
    <n v="0"/>
    <n v="0"/>
    <n v="0"/>
    <n v="0"/>
    <n v="30"/>
    <n v="30"/>
    <n v="0"/>
    <n v="0"/>
    <x v="40"/>
  </r>
  <r>
    <n v="18"/>
    <n v="18"/>
    <n v="0"/>
    <n v="0"/>
    <n v="0"/>
    <n v="0"/>
    <n v="0"/>
    <n v="0"/>
    <n v="0"/>
    <n v="0"/>
    <n v="0"/>
    <n v="0"/>
    <x v="28"/>
  </r>
  <r>
    <n v="520"/>
    <n v="52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6"/>
  </r>
  <r>
    <n v="29618"/>
    <n v="0"/>
    <n v="29618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43"/>
  </r>
  <r>
    <n v="2746"/>
    <n v="2746"/>
    <n v="0"/>
    <n v="0"/>
    <n v="0"/>
    <n v="0"/>
    <n v="0"/>
    <n v="0"/>
    <n v="2746"/>
    <n v="2746"/>
    <n v="0"/>
    <n v="0"/>
    <x v="54"/>
  </r>
  <r>
    <n v="71"/>
    <n v="71"/>
    <n v="0"/>
    <n v="0"/>
    <n v="0"/>
    <n v="0"/>
    <n v="0"/>
    <n v="0"/>
    <n v="0"/>
    <n v="0"/>
    <n v="0"/>
    <n v="0"/>
    <x v="24"/>
  </r>
  <r>
    <n v="5475"/>
    <n v="0"/>
    <n v="5475"/>
    <n v="0"/>
    <n v="0"/>
    <n v="0"/>
    <n v="0"/>
    <n v="0"/>
    <n v="0"/>
    <n v="0"/>
    <n v="0"/>
    <n v="0"/>
    <x v="9"/>
  </r>
  <r>
    <n v="96"/>
    <n v="0"/>
    <n v="96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5"/>
  </r>
  <r>
    <n v="11080"/>
    <n v="11080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9"/>
  </r>
  <r>
    <n v="154"/>
    <n v="154"/>
    <n v="0"/>
    <n v="0"/>
    <n v="0"/>
    <n v="0"/>
    <n v="0"/>
    <n v="0"/>
    <n v="0"/>
    <n v="0"/>
    <n v="0"/>
    <n v="0"/>
    <x v="11"/>
  </r>
  <r>
    <n v="65"/>
    <n v="0"/>
    <n v="65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50"/>
  </r>
  <r>
    <n v="582"/>
    <n v="582"/>
    <n v="0"/>
    <n v="0"/>
    <n v="582"/>
    <n v="582"/>
    <n v="0"/>
    <n v="0"/>
    <n v="0"/>
    <n v="0"/>
    <n v="0"/>
    <n v="0"/>
    <x v="32"/>
  </r>
  <r>
    <n v="346"/>
    <n v="346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20"/>
  </r>
  <r>
    <n v="514"/>
    <n v="514"/>
    <n v="0"/>
    <n v="0"/>
    <n v="0"/>
    <n v="0"/>
    <n v="0"/>
    <n v="0"/>
    <n v="0"/>
    <n v="0"/>
    <n v="0"/>
    <n v="0"/>
    <x v="47"/>
  </r>
  <r>
    <n v="2765"/>
    <n v="2765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1"/>
  </r>
  <r>
    <n v="496"/>
    <n v="496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52"/>
  </r>
  <r>
    <n v="1384"/>
    <n v="1384"/>
    <n v="0"/>
    <n v="0"/>
    <n v="0"/>
    <n v="0"/>
    <n v="0"/>
    <n v="0"/>
    <n v="0"/>
    <n v="0"/>
    <n v="0"/>
    <n v="0"/>
    <x v="6"/>
  </r>
  <r>
    <n v="238"/>
    <n v="238"/>
    <n v="0"/>
    <n v="0"/>
    <n v="0"/>
    <n v="0"/>
    <n v="0"/>
    <n v="0"/>
    <n v="0"/>
    <n v="0"/>
    <n v="0"/>
    <n v="0"/>
    <x v="23"/>
  </r>
  <r>
    <n v="15229"/>
    <n v="15229"/>
    <n v="0"/>
    <n v="0"/>
    <n v="0"/>
    <n v="0"/>
    <n v="0"/>
    <n v="0"/>
    <n v="0"/>
    <n v="0"/>
    <n v="0"/>
    <n v="0"/>
    <x v="43"/>
  </r>
  <r>
    <n v="307"/>
    <n v="307"/>
    <n v="0"/>
    <n v="0"/>
    <n v="0"/>
    <n v="0"/>
    <n v="0"/>
    <n v="0"/>
    <n v="307"/>
    <n v="307"/>
    <n v="0"/>
    <n v="0"/>
    <x v="25"/>
  </r>
  <r>
    <n v="2"/>
    <n v="2"/>
    <n v="0"/>
    <n v="0"/>
    <n v="0"/>
    <n v="0"/>
    <n v="0"/>
    <n v="0"/>
    <n v="0"/>
    <n v="0"/>
    <n v="0"/>
    <n v="0"/>
    <x v="67"/>
  </r>
  <r>
    <n v="147"/>
    <n v="147"/>
    <n v="0"/>
    <n v="0"/>
    <n v="0"/>
    <n v="0"/>
    <n v="0"/>
    <n v="0"/>
    <n v="0"/>
    <n v="0"/>
    <n v="0"/>
    <n v="0"/>
    <x v="63"/>
  </r>
  <r>
    <n v="5"/>
    <n v="0"/>
    <n v="5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243"/>
    <n v="243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4"/>
  </r>
  <r>
    <n v="110"/>
    <n v="110"/>
    <n v="0"/>
    <n v="0"/>
    <n v="0"/>
    <n v="0"/>
    <n v="0"/>
    <n v="0"/>
    <n v="0"/>
    <n v="0"/>
    <n v="0"/>
    <n v="0"/>
    <x v="18"/>
  </r>
  <r>
    <n v="893"/>
    <n v="893"/>
    <n v="0"/>
    <n v="0"/>
    <n v="893"/>
    <n v="893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29"/>
  </r>
  <r>
    <n v="12074"/>
    <n v="0"/>
    <n v="12074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5"/>
  </r>
  <r>
    <n v="6723"/>
    <n v="6723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8"/>
  </r>
  <r>
    <n v="163"/>
    <n v="163"/>
    <n v="0"/>
    <n v="0"/>
    <n v="0"/>
    <n v="0"/>
    <n v="0"/>
    <n v="0"/>
    <n v="163"/>
    <n v="163"/>
    <n v="0"/>
    <n v="0"/>
    <x v="48"/>
  </r>
  <r>
    <n v="2"/>
    <n v="2"/>
    <n v="0"/>
    <n v="0"/>
    <n v="0"/>
    <n v="0"/>
    <n v="0"/>
    <n v="0"/>
    <n v="0"/>
    <n v="0"/>
    <n v="0"/>
    <n v="0"/>
    <x v="12"/>
  </r>
  <r>
    <n v="68"/>
    <n v="68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17"/>
  </r>
  <r>
    <n v="2780"/>
    <n v="2780"/>
    <n v="0"/>
    <n v="0"/>
    <n v="0"/>
    <n v="0"/>
    <n v="0"/>
    <n v="0"/>
    <n v="0"/>
    <n v="0"/>
    <n v="0"/>
    <n v="0"/>
    <x v="11"/>
  </r>
  <r>
    <n v="47"/>
    <n v="0"/>
    <n v="47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68"/>
  </r>
  <r>
    <n v="41"/>
    <n v="41"/>
    <n v="0"/>
    <n v="0"/>
    <n v="0"/>
    <n v="0"/>
    <n v="0"/>
    <n v="0"/>
    <n v="0"/>
    <n v="0"/>
    <n v="0"/>
    <n v="0"/>
    <x v="43"/>
  </r>
  <r>
    <n v="7502"/>
    <n v="7502"/>
    <n v="0"/>
    <n v="0"/>
    <n v="0"/>
    <n v="0"/>
    <n v="0"/>
    <n v="0"/>
    <n v="0"/>
    <n v="0"/>
    <n v="0"/>
    <n v="0"/>
    <x v="54"/>
  </r>
  <r>
    <n v="168"/>
    <n v="168"/>
    <n v="0"/>
    <n v="0"/>
    <n v="0"/>
    <n v="0"/>
    <n v="0"/>
    <n v="0"/>
    <n v="0"/>
    <n v="0"/>
    <n v="0"/>
    <n v="0"/>
    <x v="5"/>
  </r>
  <r>
    <n v="12"/>
    <n v="12"/>
    <n v="0"/>
    <n v="0"/>
    <n v="12"/>
    <n v="12"/>
    <n v="0"/>
    <n v="0"/>
    <n v="0"/>
    <n v="0"/>
    <n v="0"/>
    <n v="0"/>
    <x v="43"/>
  </r>
  <r>
    <n v="133"/>
    <n v="0"/>
    <n v="133"/>
    <n v="0"/>
    <n v="0"/>
    <n v="0"/>
    <n v="0"/>
    <n v="0"/>
    <n v="0"/>
    <n v="0"/>
    <n v="0"/>
    <n v="0"/>
    <x v="15"/>
  </r>
  <r>
    <n v="1884"/>
    <n v="0"/>
    <n v="1884"/>
    <n v="0"/>
    <n v="1884"/>
    <n v="0"/>
    <n v="1884"/>
    <n v="0"/>
    <n v="0"/>
    <n v="0"/>
    <n v="0"/>
    <n v="0"/>
    <x v="46"/>
  </r>
  <r>
    <n v="618"/>
    <n v="0"/>
    <n v="618"/>
    <n v="0"/>
    <n v="0"/>
    <n v="0"/>
    <n v="0"/>
    <n v="0"/>
    <n v="618"/>
    <n v="0"/>
    <n v="618"/>
    <n v="0"/>
    <x v="40"/>
  </r>
  <r>
    <n v="119"/>
    <n v="119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4"/>
  </r>
  <r>
    <n v="126"/>
    <n v="126"/>
    <n v="0"/>
    <n v="0"/>
    <n v="0"/>
    <n v="0"/>
    <n v="0"/>
    <n v="0"/>
    <n v="0"/>
    <n v="0"/>
    <n v="0"/>
    <n v="0"/>
    <x v="56"/>
  </r>
  <r>
    <n v="27000"/>
    <n v="27000"/>
    <n v="0"/>
    <n v="0"/>
    <n v="0"/>
    <n v="0"/>
    <n v="0"/>
    <n v="0"/>
    <n v="0"/>
    <n v="0"/>
    <n v="0"/>
    <n v="0"/>
    <x v="51"/>
  </r>
  <r>
    <n v="243"/>
    <n v="243"/>
    <n v="0"/>
    <n v="0"/>
    <n v="0"/>
    <n v="0"/>
    <n v="0"/>
    <n v="0"/>
    <n v="0"/>
    <n v="0"/>
    <n v="0"/>
    <n v="0"/>
    <x v="44"/>
  </r>
  <r>
    <n v="2279"/>
    <n v="0"/>
    <n v="2279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62"/>
  </r>
  <r>
    <n v="161"/>
    <n v="161"/>
    <n v="0"/>
    <n v="0"/>
    <n v="0"/>
    <n v="0"/>
    <n v="0"/>
    <n v="0"/>
    <n v="0"/>
    <n v="0"/>
    <n v="0"/>
    <n v="0"/>
    <x v="13"/>
  </r>
  <r>
    <n v="335"/>
    <n v="33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2"/>
  </r>
  <r>
    <n v="128"/>
    <n v="128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0"/>
  </r>
  <r>
    <n v="92"/>
    <n v="92"/>
    <n v="0"/>
    <n v="0"/>
    <n v="0"/>
    <n v="0"/>
    <n v="0"/>
    <n v="0"/>
    <n v="92"/>
    <n v="92"/>
    <n v="0"/>
    <n v="0"/>
    <x v="13"/>
  </r>
  <r>
    <n v="31"/>
    <n v="3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60"/>
  </r>
  <r>
    <n v="13"/>
    <n v="13"/>
    <n v="0"/>
    <n v="0"/>
    <n v="13"/>
    <n v="13"/>
    <n v="0"/>
    <n v="0"/>
    <n v="0"/>
    <n v="0"/>
    <n v="0"/>
    <n v="0"/>
    <x v="22"/>
  </r>
  <r>
    <n v="775"/>
    <n v="0"/>
    <n v="775"/>
    <n v="0"/>
    <n v="0"/>
    <n v="0"/>
    <n v="0"/>
    <n v="0"/>
    <n v="0"/>
    <n v="0"/>
    <n v="0"/>
    <n v="0"/>
    <x v="30"/>
  </r>
  <r>
    <n v="146"/>
    <n v="146"/>
    <n v="0"/>
    <n v="0"/>
    <n v="0"/>
    <n v="0"/>
    <n v="0"/>
    <n v="0"/>
    <n v="0"/>
    <n v="0"/>
    <n v="0"/>
    <n v="0"/>
    <x v="52"/>
  </r>
  <r>
    <n v="1296"/>
    <n v="129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4"/>
  </r>
  <r>
    <n v="5375"/>
    <n v="5375"/>
    <n v="0"/>
    <n v="0"/>
    <n v="0"/>
    <n v="0"/>
    <n v="0"/>
    <n v="0"/>
    <n v="0"/>
    <n v="0"/>
    <n v="0"/>
    <n v="0"/>
    <x v="28"/>
  </r>
  <r>
    <n v="1589"/>
    <n v="0"/>
    <n v="1589"/>
    <n v="0"/>
    <n v="0"/>
    <n v="0"/>
    <n v="0"/>
    <n v="0"/>
    <n v="0"/>
    <n v="0"/>
    <n v="0"/>
    <n v="0"/>
    <x v="38"/>
  </r>
  <r>
    <n v="196"/>
    <n v="196"/>
    <n v="0"/>
    <n v="0"/>
    <n v="0"/>
    <n v="0"/>
    <n v="0"/>
    <n v="0"/>
    <n v="0"/>
    <n v="0"/>
    <n v="0"/>
    <n v="0"/>
    <x v="60"/>
  </r>
  <r>
    <n v="2107"/>
    <n v="2107"/>
    <n v="0"/>
    <n v="0"/>
    <n v="2107"/>
    <n v="2107"/>
    <n v="0"/>
    <n v="0"/>
    <n v="0"/>
    <n v="0"/>
    <n v="0"/>
    <n v="0"/>
    <x v="14"/>
  </r>
  <r>
    <n v="10325"/>
    <n v="0"/>
    <n v="10325"/>
    <n v="0"/>
    <n v="0"/>
    <n v="0"/>
    <n v="0"/>
    <n v="0"/>
    <n v="0"/>
    <n v="0"/>
    <n v="0"/>
    <n v="0"/>
    <x v="21"/>
  </r>
  <r>
    <n v="344"/>
    <n v="344"/>
    <n v="0"/>
    <n v="0"/>
    <n v="0"/>
    <n v="0"/>
    <n v="0"/>
    <n v="0"/>
    <n v="344"/>
    <n v="344"/>
    <n v="0"/>
    <n v="0"/>
    <x v="32"/>
  </r>
  <r>
    <n v="612"/>
    <n v="612"/>
    <n v="0"/>
    <n v="0"/>
    <n v="0"/>
    <n v="0"/>
    <n v="0"/>
    <n v="0"/>
    <n v="0"/>
    <n v="0"/>
    <n v="0"/>
    <n v="0"/>
    <x v="46"/>
  </r>
  <r>
    <n v="540"/>
    <n v="540"/>
    <n v="0"/>
    <n v="0"/>
    <n v="0"/>
    <n v="0"/>
    <n v="0"/>
    <n v="0"/>
    <n v="540"/>
    <n v="540"/>
    <n v="0"/>
    <n v="0"/>
    <x v="48"/>
  </r>
  <r>
    <n v="2"/>
    <n v="2"/>
    <n v="0"/>
    <n v="0"/>
    <n v="2"/>
    <n v="2"/>
    <n v="0"/>
    <n v="0"/>
    <n v="0"/>
    <n v="0"/>
    <n v="0"/>
    <n v="0"/>
    <x v="71"/>
  </r>
  <r>
    <n v="1061"/>
    <n v="1061"/>
    <n v="0"/>
    <n v="0"/>
    <n v="0"/>
    <n v="0"/>
    <n v="0"/>
    <n v="0"/>
    <n v="0"/>
    <n v="0"/>
    <n v="0"/>
    <n v="0"/>
    <x v="1"/>
  </r>
  <r>
    <n v="8289"/>
    <n v="8289"/>
    <n v="0"/>
    <n v="0"/>
    <n v="0"/>
    <n v="0"/>
    <n v="0"/>
    <n v="0"/>
    <n v="0"/>
    <n v="0"/>
    <n v="0"/>
    <n v="0"/>
    <x v="1"/>
  </r>
  <r>
    <n v="1380"/>
    <n v="1380"/>
    <n v="0"/>
    <n v="0"/>
    <n v="0"/>
    <n v="0"/>
    <n v="0"/>
    <n v="0"/>
    <n v="0"/>
    <n v="0"/>
    <n v="0"/>
    <n v="0"/>
    <x v="61"/>
  </r>
  <r>
    <n v="1238"/>
    <n v="1238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55"/>
  </r>
  <r>
    <n v="1669"/>
    <n v="1669"/>
    <n v="0"/>
    <n v="0"/>
    <n v="0"/>
    <n v="0"/>
    <n v="0"/>
    <n v="0"/>
    <n v="0"/>
    <n v="0"/>
    <n v="0"/>
    <n v="0"/>
    <x v="47"/>
  </r>
  <r>
    <n v="971"/>
    <n v="971"/>
    <n v="0"/>
    <n v="0"/>
    <n v="0"/>
    <n v="0"/>
    <n v="0"/>
    <n v="0"/>
    <n v="0"/>
    <n v="0"/>
    <n v="0"/>
    <n v="0"/>
    <x v="60"/>
  </r>
  <r>
    <n v="5371"/>
    <n v="0"/>
    <n v="5371"/>
    <n v="0"/>
    <n v="0"/>
    <n v="0"/>
    <n v="0"/>
    <n v="0"/>
    <n v="5371"/>
    <n v="0"/>
    <n v="5371"/>
    <n v="0"/>
    <x v="26"/>
  </r>
  <r>
    <n v="59"/>
    <n v="59"/>
    <n v="0"/>
    <n v="0"/>
    <n v="0"/>
    <n v="0"/>
    <n v="0"/>
    <n v="0"/>
    <n v="0"/>
    <n v="0"/>
    <n v="0"/>
    <n v="0"/>
    <x v="38"/>
  </r>
  <r>
    <n v="9025"/>
    <n v="9025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5"/>
  </r>
  <r>
    <n v="4890"/>
    <n v="4890"/>
    <n v="0"/>
    <n v="0"/>
    <n v="0"/>
    <n v="0"/>
    <n v="0"/>
    <n v="0"/>
    <n v="0"/>
    <n v="0"/>
    <n v="0"/>
    <n v="0"/>
    <x v="10"/>
  </r>
  <r>
    <n v="287"/>
    <n v="0"/>
    <n v="287"/>
    <n v="0"/>
    <n v="0"/>
    <n v="0"/>
    <n v="0"/>
    <n v="0"/>
    <n v="0"/>
    <n v="0"/>
    <n v="0"/>
    <n v="0"/>
    <x v="15"/>
  </r>
  <r>
    <n v="473"/>
    <n v="473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18"/>
  </r>
  <r>
    <n v="807"/>
    <n v="807"/>
    <n v="0"/>
    <n v="0"/>
    <n v="0"/>
    <n v="0"/>
    <n v="0"/>
    <n v="0"/>
    <n v="0"/>
    <n v="0"/>
    <n v="0"/>
    <n v="0"/>
    <x v="34"/>
  </r>
  <r>
    <n v="224"/>
    <n v="224"/>
    <n v="0"/>
    <n v="0"/>
    <n v="0"/>
    <n v="0"/>
    <n v="0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58"/>
  </r>
  <r>
    <n v="1153"/>
    <n v="0"/>
    <n v="1153"/>
    <n v="0"/>
    <n v="0"/>
    <n v="0"/>
    <n v="0"/>
    <n v="0"/>
    <n v="0"/>
    <n v="0"/>
    <n v="0"/>
    <n v="0"/>
    <x v="51"/>
  </r>
  <r>
    <n v="2166"/>
    <n v="2166"/>
    <n v="0"/>
    <n v="0"/>
    <n v="0"/>
    <n v="0"/>
    <n v="0"/>
    <n v="0"/>
    <n v="0"/>
    <n v="0"/>
    <n v="0"/>
    <n v="0"/>
    <x v="52"/>
  </r>
  <r>
    <n v="436"/>
    <n v="436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121"/>
    <n v="121"/>
    <n v="0"/>
    <n v="0"/>
    <x v="33"/>
  </r>
  <r>
    <n v="74"/>
    <n v="74"/>
    <n v="0"/>
    <n v="0"/>
    <n v="0"/>
    <n v="0"/>
    <n v="0"/>
    <n v="0"/>
    <n v="0"/>
    <n v="0"/>
    <n v="0"/>
    <n v="0"/>
    <x v="32"/>
  </r>
  <r>
    <n v="62"/>
    <n v="62"/>
    <n v="0"/>
    <n v="0"/>
    <n v="62"/>
    <n v="62"/>
    <n v="0"/>
    <n v="0"/>
    <n v="0"/>
    <n v="0"/>
    <n v="0"/>
    <n v="0"/>
    <x v="46"/>
  </r>
  <r>
    <n v="4678"/>
    <n v="4678"/>
    <n v="0"/>
    <n v="0"/>
    <n v="0"/>
    <n v="0"/>
    <n v="0"/>
    <n v="0"/>
    <n v="4678"/>
    <n v="4678"/>
    <n v="0"/>
    <n v="0"/>
    <x v="46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0"/>
  </r>
  <r>
    <n v="759"/>
    <n v="759"/>
    <n v="0"/>
    <n v="0"/>
    <n v="0"/>
    <n v="0"/>
    <n v="0"/>
    <n v="0"/>
    <n v="0"/>
    <n v="0"/>
    <n v="0"/>
    <n v="0"/>
    <x v="56"/>
  </r>
  <r>
    <n v="120"/>
    <n v="120"/>
    <n v="0"/>
    <n v="0"/>
    <n v="0"/>
    <n v="0"/>
    <n v="0"/>
    <n v="0"/>
    <n v="0"/>
    <n v="0"/>
    <n v="0"/>
    <n v="0"/>
    <x v="28"/>
  </r>
  <r>
    <n v="14066"/>
    <n v="1406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2"/>
  </r>
  <r>
    <n v="113"/>
    <n v="0"/>
    <n v="113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51"/>
  </r>
  <r>
    <n v="22999"/>
    <n v="2299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6"/>
  </r>
  <r>
    <n v="219"/>
    <n v="219"/>
    <n v="0"/>
    <n v="0"/>
    <n v="0"/>
    <n v="0"/>
    <n v="0"/>
    <n v="0"/>
    <n v="0"/>
    <n v="0"/>
    <n v="0"/>
    <n v="0"/>
    <x v="20"/>
  </r>
  <r>
    <n v="2094"/>
    <n v="2094"/>
    <n v="0"/>
    <n v="0"/>
    <n v="0"/>
    <n v="0"/>
    <n v="0"/>
    <n v="0"/>
    <n v="0"/>
    <n v="0"/>
    <n v="0"/>
    <n v="0"/>
    <x v="33"/>
  </r>
  <r>
    <n v="4122"/>
    <n v="4122"/>
    <n v="0"/>
    <n v="0"/>
    <n v="0"/>
    <n v="0"/>
    <n v="0"/>
    <n v="0"/>
    <n v="4122"/>
    <n v="4122"/>
    <n v="0"/>
    <n v="0"/>
    <x v="11"/>
  </r>
  <r>
    <n v="50"/>
    <n v="5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58"/>
  </r>
  <r>
    <n v="145"/>
    <n v="145"/>
    <n v="0"/>
    <n v="0"/>
    <n v="0"/>
    <n v="0"/>
    <n v="0"/>
    <n v="0"/>
    <n v="0"/>
    <n v="0"/>
    <n v="0"/>
    <n v="0"/>
    <x v="14"/>
  </r>
  <r>
    <n v="73"/>
    <n v="7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1"/>
  </r>
  <r>
    <n v="57770"/>
    <n v="0"/>
    <n v="0"/>
    <n v="57770"/>
    <n v="0"/>
    <n v="0"/>
    <n v="0"/>
    <n v="0"/>
    <n v="0"/>
    <n v="0"/>
    <n v="0"/>
    <n v="0"/>
    <x v="74"/>
  </r>
  <r>
    <n v="6955"/>
    <n v="0"/>
    <n v="6955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1"/>
  </r>
  <r>
    <n v="641"/>
    <n v="641"/>
    <n v="0"/>
    <n v="0"/>
    <n v="0"/>
    <n v="0"/>
    <n v="0"/>
    <n v="0"/>
    <n v="0"/>
    <n v="0"/>
    <n v="0"/>
    <n v="0"/>
    <x v="31"/>
  </r>
  <r>
    <n v="4"/>
    <n v="4"/>
    <n v="0"/>
    <n v="0"/>
    <n v="4"/>
    <n v="4"/>
    <n v="0"/>
    <n v="0"/>
    <n v="0"/>
    <n v="0"/>
    <n v="0"/>
    <n v="0"/>
    <x v="13"/>
  </r>
  <r>
    <n v="400"/>
    <n v="400"/>
    <n v="0"/>
    <n v="0"/>
    <n v="400"/>
    <n v="400"/>
    <n v="0"/>
    <n v="0"/>
    <n v="0"/>
    <n v="0"/>
    <n v="0"/>
    <n v="0"/>
    <x v="61"/>
  </r>
  <r>
    <n v="8402"/>
    <n v="0"/>
    <n v="8402"/>
    <n v="0"/>
    <n v="0"/>
    <n v="0"/>
    <n v="0"/>
    <n v="0"/>
    <n v="0"/>
    <n v="0"/>
    <n v="0"/>
    <n v="0"/>
    <x v="54"/>
  </r>
  <r>
    <n v="2856"/>
    <n v="2856"/>
    <n v="0"/>
    <n v="0"/>
    <n v="0"/>
    <n v="0"/>
    <n v="0"/>
    <n v="0"/>
    <n v="0"/>
    <n v="0"/>
    <n v="0"/>
    <n v="0"/>
    <x v="34"/>
  </r>
  <r>
    <n v="1212"/>
    <n v="0"/>
    <n v="1212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27"/>
  </r>
  <r>
    <n v="40"/>
    <n v="0"/>
    <n v="40"/>
    <n v="0"/>
    <n v="0"/>
    <n v="0"/>
    <n v="0"/>
    <n v="0"/>
    <n v="0"/>
    <n v="0"/>
    <n v="0"/>
    <n v="0"/>
    <x v="23"/>
  </r>
  <r>
    <n v="1149"/>
    <n v="0"/>
    <n v="1149"/>
    <n v="0"/>
    <n v="0"/>
    <n v="0"/>
    <n v="0"/>
    <n v="0"/>
    <n v="0"/>
    <n v="0"/>
    <n v="0"/>
    <n v="0"/>
    <x v="49"/>
  </r>
  <r>
    <n v="1018"/>
    <n v="0"/>
    <n v="1018"/>
    <n v="0"/>
    <n v="0"/>
    <n v="0"/>
    <n v="0"/>
    <n v="0"/>
    <n v="0"/>
    <n v="0"/>
    <n v="0"/>
    <n v="0"/>
    <x v="5"/>
  </r>
  <r>
    <n v="1804"/>
    <n v="1804"/>
    <n v="0"/>
    <n v="0"/>
    <n v="0"/>
    <n v="0"/>
    <n v="0"/>
    <n v="0"/>
    <n v="0"/>
    <n v="0"/>
    <n v="0"/>
    <n v="0"/>
    <x v="6"/>
  </r>
  <r>
    <n v="1799"/>
    <n v="1799"/>
    <n v="0"/>
    <n v="0"/>
    <n v="1799"/>
    <n v="1799"/>
    <n v="0"/>
    <n v="0"/>
    <n v="0"/>
    <n v="0"/>
    <n v="0"/>
    <n v="0"/>
    <x v="21"/>
  </r>
  <r>
    <n v="613"/>
    <n v="613"/>
    <n v="0"/>
    <n v="0"/>
    <n v="0"/>
    <n v="0"/>
    <n v="0"/>
    <n v="0"/>
    <n v="0"/>
    <n v="0"/>
    <n v="0"/>
    <n v="0"/>
    <x v="18"/>
  </r>
  <r>
    <n v="386"/>
    <n v="386"/>
    <n v="0"/>
    <n v="0"/>
    <n v="0"/>
    <n v="0"/>
    <n v="0"/>
    <n v="0"/>
    <n v="386"/>
    <n v="386"/>
    <n v="0"/>
    <n v="0"/>
    <x v="31"/>
  </r>
  <r>
    <n v="2445"/>
    <n v="2445"/>
    <n v="0"/>
    <n v="0"/>
    <n v="0"/>
    <n v="0"/>
    <n v="0"/>
    <n v="0"/>
    <n v="0"/>
    <n v="0"/>
    <n v="0"/>
    <n v="0"/>
    <x v="60"/>
  </r>
  <r>
    <n v="1765"/>
    <n v="0"/>
    <n v="1765"/>
    <n v="0"/>
    <n v="0"/>
    <n v="0"/>
    <n v="0"/>
    <n v="0"/>
    <n v="0"/>
    <n v="0"/>
    <n v="0"/>
    <n v="0"/>
    <x v="51"/>
  </r>
  <r>
    <n v="24834"/>
    <n v="0"/>
    <n v="24834"/>
    <n v="0"/>
    <n v="24834"/>
    <n v="0"/>
    <n v="24834"/>
    <n v="0"/>
    <n v="0"/>
    <n v="0"/>
    <n v="0"/>
    <n v="0"/>
    <x v="14"/>
  </r>
  <r>
    <n v="174"/>
    <n v="174"/>
    <n v="0"/>
    <n v="0"/>
    <n v="0"/>
    <n v="0"/>
    <n v="0"/>
    <n v="0"/>
    <n v="174"/>
    <n v="174"/>
    <n v="0"/>
    <n v="0"/>
    <x v="0"/>
  </r>
  <r>
    <n v="2499"/>
    <n v="2499"/>
    <n v="0"/>
    <n v="0"/>
    <n v="0"/>
    <n v="0"/>
    <n v="0"/>
    <n v="0"/>
    <n v="2499"/>
    <n v="2499"/>
    <n v="0"/>
    <n v="0"/>
    <x v="8"/>
  </r>
  <r>
    <n v="1711"/>
    <n v="1711"/>
    <n v="0"/>
    <n v="0"/>
    <n v="0"/>
    <n v="0"/>
    <n v="0"/>
    <n v="0"/>
    <n v="0"/>
    <n v="0"/>
    <n v="0"/>
    <n v="0"/>
    <x v="42"/>
  </r>
  <r>
    <n v="146"/>
    <n v="146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3"/>
  </r>
  <r>
    <n v="424"/>
    <n v="424"/>
    <n v="0"/>
    <n v="0"/>
    <n v="424"/>
    <n v="424"/>
    <n v="0"/>
    <n v="0"/>
    <n v="0"/>
    <n v="0"/>
    <n v="0"/>
    <n v="0"/>
    <x v="46"/>
  </r>
  <r>
    <n v="307"/>
    <n v="307"/>
    <n v="0"/>
    <n v="0"/>
    <n v="0"/>
    <n v="0"/>
    <n v="0"/>
    <n v="0"/>
    <n v="0"/>
    <n v="0"/>
    <n v="0"/>
    <n v="0"/>
    <x v="35"/>
  </r>
  <r>
    <n v="310"/>
    <n v="310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0"/>
    <n v="0"/>
    <n v="0"/>
    <n v="0"/>
    <x v="56"/>
  </r>
  <r>
    <n v="4595"/>
    <n v="0"/>
    <n v="4595"/>
    <n v="0"/>
    <n v="0"/>
    <n v="0"/>
    <n v="0"/>
    <n v="0"/>
    <n v="0"/>
    <n v="0"/>
    <n v="0"/>
    <n v="0"/>
    <x v="25"/>
  </r>
  <r>
    <n v="577"/>
    <n v="577"/>
    <n v="0"/>
    <n v="0"/>
    <n v="0"/>
    <n v="0"/>
    <n v="0"/>
    <n v="0"/>
    <n v="0"/>
    <n v="0"/>
    <n v="0"/>
    <n v="0"/>
    <x v="45"/>
  </r>
  <r>
    <n v="893"/>
    <n v="893"/>
    <n v="0"/>
    <n v="0"/>
    <n v="893"/>
    <n v="893"/>
    <n v="0"/>
    <n v="0"/>
    <n v="0"/>
    <n v="0"/>
    <n v="0"/>
    <n v="0"/>
    <x v="52"/>
  </r>
  <r>
    <n v="86"/>
    <n v="86"/>
    <n v="0"/>
    <n v="0"/>
    <n v="0"/>
    <n v="0"/>
    <n v="0"/>
    <n v="0"/>
    <n v="0"/>
    <n v="0"/>
    <n v="0"/>
    <n v="0"/>
    <x v="12"/>
  </r>
  <r>
    <n v="27"/>
    <n v="27"/>
    <n v="0"/>
    <n v="0"/>
    <n v="27"/>
    <n v="27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24"/>
  </r>
  <r>
    <n v="182"/>
    <n v="182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49"/>
  </r>
  <r>
    <n v="3208"/>
    <n v="0"/>
    <n v="3208"/>
    <n v="0"/>
    <n v="0"/>
    <n v="0"/>
    <n v="0"/>
    <n v="0"/>
    <n v="0"/>
    <n v="0"/>
    <n v="0"/>
    <n v="0"/>
    <x v="56"/>
  </r>
  <r>
    <n v="737"/>
    <n v="737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91"/>
    <n v="91"/>
    <n v="0"/>
    <n v="0"/>
    <x v="36"/>
  </r>
  <r>
    <n v="6"/>
    <n v="6"/>
    <n v="0"/>
    <n v="0"/>
    <n v="0"/>
    <n v="0"/>
    <n v="0"/>
    <n v="0"/>
    <n v="0"/>
    <n v="0"/>
    <n v="0"/>
    <n v="0"/>
    <x v="64"/>
  </r>
  <r>
    <n v="11662"/>
    <n v="11662"/>
    <n v="0"/>
    <n v="0"/>
    <n v="0"/>
    <n v="0"/>
    <n v="0"/>
    <n v="0"/>
    <n v="0"/>
    <n v="0"/>
    <n v="0"/>
    <n v="0"/>
    <x v="11"/>
  </r>
  <r>
    <n v="2086"/>
    <n v="0"/>
    <n v="2086"/>
    <n v="0"/>
    <n v="0"/>
    <n v="0"/>
    <n v="0"/>
    <n v="0"/>
    <n v="0"/>
    <n v="0"/>
    <n v="0"/>
    <n v="0"/>
    <x v="8"/>
  </r>
  <r>
    <n v="468"/>
    <n v="468"/>
    <n v="0"/>
    <n v="0"/>
    <n v="0"/>
    <n v="0"/>
    <n v="0"/>
    <n v="0"/>
    <n v="0"/>
    <n v="0"/>
    <n v="0"/>
    <n v="0"/>
    <x v="27"/>
  </r>
  <r>
    <n v="1387"/>
    <n v="1387"/>
    <n v="0"/>
    <n v="0"/>
    <n v="0"/>
    <n v="0"/>
    <n v="0"/>
    <n v="0"/>
    <n v="0"/>
    <n v="0"/>
    <n v="0"/>
    <n v="0"/>
    <x v="56"/>
  </r>
  <r>
    <n v="867"/>
    <n v="867"/>
    <n v="0"/>
    <n v="0"/>
    <n v="0"/>
    <n v="0"/>
    <n v="0"/>
    <n v="0"/>
    <n v="0"/>
    <n v="0"/>
    <n v="0"/>
    <n v="0"/>
    <x v="60"/>
  </r>
  <r>
    <n v="2796"/>
    <n v="0"/>
    <n v="0"/>
    <n v="2796"/>
    <n v="0"/>
    <n v="0"/>
    <n v="0"/>
    <n v="0"/>
    <n v="2796"/>
    <n v="0"/>
    <n v="0"/>
    <n v="2796"/>
    <x v="69"/>
  </r>
  <r>
    <n v="28"/>
    <n v="28"/>
    <n v="0"/>
    <n v="0"/>
    <n v="0"/>
    <n v="0"/>
    <n v="0"/>
    <n v="0"/>
    <n v="0"/>
    <n v="0"/>
    <n v="0"/>
    <n v="0"/>
    <x v="42"/>
  </r>
  <r>
    <n v="321"/>
    <n v="321"/>
    <n v="0"/>
    <n v="0"/>
    <n v="0"/>
    <n v="0"/>
    <n v="0"/>
    <n v="0"/>
    <n v="0"/>
    <n v="0"/>
    <n v="0"/>
    <n v="0"/>
    <x v="53"/>
  </r>
  <r>
    <n v="401"/>
    <n v="0"/>
    <n v="401"/>
    <n v="0"/>
    <n v="401"/>
    <n v="0"/>
    <n v="401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2"/>
  </r>
  <r>
    <n v="7466"/>
    <n v="0"/>
    <n v="7466"/>
    <n v="0"/>
    <n v="0"/>
    <n v="0"/>
    <n v="0"/>
    <n v="0"/>
    <n v="0"/>
    <n v="0"/>
    <n v="0"/>
    <n v="0"/>
    <x v="25"/>
  </r>
  <r>
    <n v="8155"/>
    <n v="8155"/>
    <n v="0"/>
    <n v="0"/>
    <n v="0"/>
    <n v="0"/>
    <n v="0"/>
    <n v="0"/>
    <n v="0"/>
    <n v="0"/>
    <n v="0"/>
    <n v="0"/>
    <x v="25"/>
  </r>
  <r>
    <n v="652"/>
    <n v="652"/>
    <n v="0"/>
    <n v="0"/>
    <n v="0"/>
    <n v="0"/>
    <n v="0"/>
    <n v="0"/>
    <n v="0"/>
    <n v="0"/>
    <n v="0"/>
    <n v="0"/>
    <x v="8"/>
  </r>
  <r>
    <n v="2737"/>
    <n v="2737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0"/>
  </r>
  <r>
    <n v="3365"/>
    <n v="3365"/>
    <n v="0"/>
    <n v="0"/>
    <n v="3365"/>
    <n v="3365"/>
    <n v="0"/>
    <n v="0"/>
    <n v="0"/>
    <n v="0"/>
    <n v="0"/>
    <n v="0"/>
    <x v="27"/>
  </r>
  <r>
    <n v="3831"/>
    <n v="0"/>
    <n v="3831"/>
    <n v="0"/>
    <n v="0"/>
    <n v="0"/>
    <n v="0"/>
    <n v="0"/>
    <n v="0"/>
    <n v="0"/>
    <n v="0"/>
    <n v="0"/>
    <x v="10"/>
  </r>
  <r>
    <n v="218"/>
    <n v="218"/>
    <n v="0"/>
    <n v="0"/>
    <n v="0"/>
    <n v="0"/>
    <n v="0"/>
    <n v="0"/>
    <n v="218"/>
    <n v="218"/>
    <n v="0"/>
    <n v="0"/>
    <x v="29"/>
  </r>
  <r>
    <n v="57"/>
    <n v="57"/>
    <n v="0"/>
    <n v="0"/>
    <n v="57"/>
    <n v="57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32"/>
  </r>
  <r>
    <n v="149"/>
    <n v="149"/>
    <n v="0"/>
    <n v="0"/>
    <n v="0"/>
    <n v="0"/>
    <n v="0"/>
    <n v="0"/>
    <n v="0"/>
    <n v="0"/>
    <n v="0"/>
    <n v="0"/>
    <x v="27"/>
  </r>
  <r>
    <n v="4568"/>
    <n v="4568"/>
    <n v="0"/>
    <n v="0"/>
    <n v="0"/>
    <n v="0"/>
    <n v="0"/>
    <n v="0"/>
    <n v="0"/>
    <n v="0"/>
    <n v="0"/>
    <n v="0"/>
    <x v="10"/>
  </r>
  <r>
    <n v="1199"/>
    <n v="1199"/>
    <n v="0"/>
    <n v="0"/>
    <n v="0"/>
    <n v="0"/>
    <n v="0"/>
    <n v="0"/>
    <n v="0"/>
    <n v="0"/>
    <n v="0"/>
    <n v="0"/>
    <x v="42"/>
  </r>
  <r>
    <n v="983"/>
    <n v="983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19"/>
  </r>
  <r>
    <n v="16459"/>
    <n v="16459"/>
    <n v="0"/>
    <n v="0"/>
    <n v="0"/>
    <n v="0"/>
    <n v="0"/>
    <n v="0"/>
    <n v="0"/>
    <n v="0"/>
    <n v="0"/>
    <n v="0"/>
    <x v="1"/>
  </r>
  <r>
    <n v="3412"/>
    <n v="3412"/>
    <n v="0"/>
    <n v="0"/>
    <n v="0"/>
    <n v="0"/>
    <n v="0"/>
    <n v="0"/>
    <n v="0"/>
    <n v="0"/>
    <n v="0"/>
    <n v="0"/>
    <x v="10"/>
  </r>
  <r>
    <n v="759"/>
    <n v="0"/>
    <n v="759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38"/>
  </r>
  <r>
    <n v="706"/>
    <n v="706"/>
    <n v="0"/>
    <n v="0"/>
    <n v="706"/>
    <n v="706"/>
    <n v="0"/>
    <n v="0"/>
    <n v="0"/>
    <n v="0"/>
    <n v="0"/>
    <n v="0"/>
    <x v="39"/>
  </r>
  <r>
    <n v="4"/>
    <n v="4"/>
    <n v="0"/>
    <n v="0"/>
    <n v="4"/>
    <n v="4"/>
    <n v="0"/>
    <n v="0"/>
    <n v="0"/>
    <n v="0"/>
    <n v="0"/>
    <n v="0"/>
    <x v="58"/>
  </r>
  <r>
    <n v="222"/>
    <n v="0"/>
    <n v="222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38"/>
  </r>
  <r>
    <n v="130"/>
    <n v="130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19"/>
  </r>
  <r>
    <n v="223"/>
    <n v="223"/>
    <n v="0"/>
    <n v="0"/>
    <n v="223"/>
    <n v="223"/>
    <n v="0"/>
    <n v="0"/>
    <n v="0"/>
    <n v="0"/>
    <n v="0"/>
    <n v="0"/>
    <x v="64"/>
  </r>
  <r>
    <n v="92"/>
    <n v="92"/>
    <n v="0"/>
    <n v="0"/>
    <n v="0"/>
    <n v="0"/>
    <n v="0"/>
    <n v="0"/>
    <n v="0"/>
    <n v="0"/>
    <n v="0"/>
    <n v="0"/>
    <x v="16"/>
  </r>
  <r>
    <n v="4178"/>
    <n v="4178"/>
    <n v="0"/>
    <n v="0"/>
    <n v="0"/>
    <n v="0"/>
    <n v="0"/>
    <n v="0"/>
    <n v="0"/>
    <n v="0"/>
    <n v="0"/>
    <n v="0"/>
    <x v="48"/>
  </r>
  <r>
    <n v="16992"/>
    <n v="16992"/>
    <n v="0"/>
    <n v="0"/>
    <n v="0"/>
    <n v="0"/>
    <n v="0"/>
    <n v="0"/>
    <n v="0"/>
    <n v="0"/>
    <n v="0"/>
    <n v="0"/>
    <x v="26"/>
  </r>
  <r>
    <n v="199"/>
    <n v="199"/>
    <n v="0"/>
    <n v="0"/>
    <n v="0"/>
    <n v="0"/>
    <n v="0"/>
    <n v="0"/>
    <n v="0"/>
    <n v="0"/>
    <n v="0"/>
    <n v="0"/>
    <x v="49"/>
  </r>
  <r>
    <n v="11318"/>
    <n v="11318"/>
    <n v="0"/>
    <n v="0"/>
    <n v="0"/>
    <n v="0"/>
    <n v="0"/>
    <n v="0"/>
    <n v="11318"/>
    <n v="11318"/>
    <n v="0"/>
    <n v="0"/>
    <x v="56"/>
  </r>
  <r>
    <n v="53"/>
    <n v="53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9"/>
  </r>
  <r>
    <n v="17"/>
    <n v="17"/>
    <n v="0"/>
    <n v="0"/>
    <n v="17"/>
    <n v="17"/>
    <n v="0"/>
    <n v="0"/>
    <n v="0"/>
    <n v="0"/>
    <n v="0"/>
    <n v="0"/>
    <x v="50"/>
  </r>
  <r>
    <n v="2814"/>
    <n v="2814"/>
    <n v="0"/>
    <n v="0"/>
    <n v="0"/>
    <n v="0"/>
    <n v="0"/>
    <n v="0"/>
    <n v="2814"/>
    <n v="2814"/>
    <n v="0"/>
    <n v="0"/>
    <x v="14"/>
  </r>
  <r>
    <n v="624"/>
    <n v="624"/>
    <n v="0"/>
    <n v="0"/>
    <n v="0"/>
    <n v="0"/>
    <n v="0"/>
    <n v="0"/>
    <n v="0"/>
    <n v="0"/>
    <n v="0"/>
    <n v="0"/>
    <x v="4"/>
  </r>
  <r>
    <n v="190"/>
    <n v="190"/>
    <n v="0"/>
    <n v="0"/>
    <n v="0"/>
    <n v="0"/>
    <n v="0"/>
    <n v="0"/>
    <n v="190"/>
    <n v="190"/>
    <n v="0"/>
    <n v="0"/>
    <x v="63"/>
  </r>
  <r>
    <n v="350"/>
    <n v="350"/>
    <n v="0"/>
    <n v="0"/>
    <n v="0"/>
    <n v="0"/>
    <n v="0"/>
    <n v="0"/>
    <n v="0"/>
    <n v="0"/>
    <n v="0"/>
    <n v="0"/>
    <x v="6"/>
  </r>
  <r>
    <n v="486"/>
    <n v="486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8"/>
  </r>
  <r>
    <n v="5034"/>
    <n v="0"/>
    <n v="5034"/>
    <n v="0"/>
    <n v="0"/>
    <n v="0"/>
    <n v="0"/>
    <n v="0"/>
    <n v="0"/>
    <n v="0"/>
    <n v="0"/>
    <n v="0"/>
    <x v="34"/>
  </r>
  <r>
    <n v="130"/>
    <n v="130"/>
    <n v="0"/>
    <n v="0"/>
    <n v="0"/>
    <n v="0"/>
    <n v="0"/>
    <n v="0"/>
    <n v="130"/>
    <n v="130"/>
    <n v="0"/>
    <n v="0"/>
    <x v="38"/>
  </r>
  <r>
    <n v="108"/>
    <n v="108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55"/>
  </r>
  <r>
    <n v="3984"/>
    <n v="3984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8"/>
  </r>
  <r>
    <n v="2197"/>
    <n v="2197"/>
    <n v="0"/>
    <n v="0"/>
    <n v="0"/>
    <n v="0"/>
    <n v="0"/>
    <n v="0"/>
    <n v="0"/>
    <n v="0"/>
    <n v="0"/>
    <n v="0"/>
    <x v="8"/>
  </r>
  <r>
    <n v="1208"/>
    <n v="0"/>
    <n v="1208"/>
    <n v="0"/>
    <n v="0"/>
    <n v="0"/>
    <n v="0"/>
    <n v="0"/>
    <n v="1208"/>
    <n v="0"/>
    <n v="1208"/>
    <n v="0"/>
    <x v="46"/>
  </r>
  <r>
    <n v="1365"/>
    <n v="1365"/>
    <n v="0"/>
    <n v="0"/>
    <n v="0"/>
    <n v="0"/>
    <n v="0"/>
    <n v="0"/>
    <n v="0"/>
    <n v="0"/>
    <n v="0"/>
    <n v="0"/>
    <x v="61"/>
  </r>
  <r>
    <n v="1362"/>
    <n v="1362"/>
    <n v="0"/>
    <n v="0"/>
    <n v="0"/>
    <n v="0"/>
    <n v="0"/>
    <n v="0"/>
    <n v="0"/>
    <n v="0"/>
    <n v="0"/>
    <n v="0"/>
    <x v="30"/>
  </r>
  <r>
    <n v="377"/>
    <n v="377"/>
    <n v="0"/>
    <n v="0"/>
    <n v="0"/>
    <n v="0"/>
    <n v="0"/>
    <n v="0"/>
    <n v="0"/>
    <n v="0"/>
    <n v="0"/>
    <n v="0"/>
    <x v="26"/>
  </r>
  <r>
    <n v="9775"/>
    <n v="977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468"/>
    <n v="468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60"/>
  </r>
  <r>
    <n v="2894"/>
    <n v="0"/>
    <n v="2894"/>
    <n v="0"/>
    <n v="0"/>
    <n v="0"/>
    <n v="0"/>
    <n v="0"/>
    <n v="0"/>
    <n v="0"/>
    <n v="0"/>
    <n v="0"/>
    <x v="9"/>
  </r>
  <r>
    <n v="6064"/>
    <n v="0"/>
    <n v="6064"/>
    <n v="0"/>
    <n v="0"/>
    <n v="0"/>
    <n v="0"/>
    <n v="0"/>
    <n v="0"/>
    <n v="0"/>
    <n v="0"/>
    <n v="0"/>
    <x v="52"/>
  </r>
  <r>
    <n v="78"/>
    <n v="78"/>
    <n v="0"/>
    <n v="0"/>
    <n v="78"/>
    <n v="78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3"/>
  </r>
  <r>
    <n v="447"/>
    <n v="447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33"/>
  </r>
  <r>
    <n v="16789"/>
    <n v="0"/>
    <n v="16789"/>
    <n v="0"/>
    <n v="0"/>
    <n v="0"/>
    <n v="0"/>
    <n v="0"/>
    <n v="0"/>
    <n v="0"/>
    <n v="0"/>
    <n v="0"/>
    <x v="61"/>
  </r>
  <r>
    <n v="1248"/>
    <n v="0"/>
    <n v="1248"/>
    <n v="0"/>
    <n v="0"/>
    <n v="0"/>
    <n v="0"/>
    <n v="0"/>
    <n v="0"/>
    <n v="0"/>
    <n v="0"/>
    <n v="0"/>
    <x v="67"/>
  </r>
  <r>
    <n v="55"/>
    <n v="55"/>
    <n v="0"/>
    <n v="0"/>
    <n v="0"/>
    <n v="0"/>
    <n v="0"/>
    <n v="0"/>
    <n v="0"/>
    <n v="0"/>
    <n v="0"/>
    <n v="0"/>
    <x v="0"/>
  </r>
  <r>
    <n v="157"/>
    <n v="157"/>
    <n v="0"/>
    <n v="0"/>
    <n v="0"/>
    <n v="0"/>
    <n v="0"/>
    <n v="0"/>
    <n v="0"/>
    <n v="0"/>
    <n v="0"/>
    <n v="0"/>
    <x v="9"/>
  </r>
  <r>
    <n v="1609"/>
    <n v="0"/>
    <n v="1609"/>
    <n v="0"/>
    <n v="0"/>
    <n v="0"/>
    <n v="0"/>
    <n v="0"/>
    <n v="0"/>
    <n v="0"/>
    <n v="0"/>
    <n v="0"/>
    <x v="1"/>
  </r>
  <r>
    <n v="495"/>
    <n v="495"/>
    <n v="0"/>
    <n v="0"/>
    <n v="0"/>
    <n v="0"/>
    <n v="0"/>
    <n v="0"/>
    <n v="0"/>
    <n v="0"/>
    <n v="0"/>
    <n v="0"/>
    <x v="43"/>
  </r>
  <r>
    <n v="1280"/>
    <n v="1280"/>
    <n v="0"/>
    <n v="0"/>
    <n v="0"/>
    <n v="0"/>
    <n v="0"/>
    <n v="0"/>
    <n v="0"/>
    <n v="0"/>
    <n v="0"/>
    <n v="0"/>
    <x v="35"/>
  </r>
  <r>
    <n v="1465"/>
    <n v="146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5"/>
  </r>
  <r>
    <n v="78"/>
    <n v="78"/>
    <n v="0"/>
    <n v="0"/>
    <n v="0"/>
    <n v="0"/>
    <n v="0"/>
    <n v="0"/>
    <n v="0"/>
    <n v="0"/>
    <n v="0"/>
    <n v="0"/>
    <x v="4"/>
  </r>
  <r>
    <n v="263"/>
    <n v="263"/>
    <n v="0"/>
    <n v="0"/>
    <n v="0"/>
    <n v="0"/>
    <n v="0"/>
    <n v="0"/>
    <n v="0"/>
    <n v="0"/>
    <n v="0"/>
    <n v="0"/>
    <x v="10"/>
  </r>
  <r>
    <n v="1215"/>
    <n v="1215"/>
    <n v="0"/>
    <n v="0"/>
    <n v="1215"/>
    <n v="1215"/>
    <n v="0"/>
    <n v="0"/>
    <n v="0"/>
    <n v="0"/>
    <n v="0"/>
    <n v="0"/>
    <x v="31"/>
  </r>
  <r>
    <n v="3133"/>
    <n v="0"/>
    <n v="3133"/>
    <n v="0"/>
    <n v="3133"/>
    <n v="0"/>
    <n v="3133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0"/>
  </r>
  <r>
    <n v="1244"/>
    <n v="1244"/>
    <n v="0"/>
    <n v="0"/>
    <n v="0"/>
    <n v="0"/>
    <n v="0"/>
    <n v="0"/>
    <n v="0"/>
    <n v="0"/>
    <n v="0"/>
    <n v="0"/>
    <x v="16"/>
  </r>
  <r>
    <n v="2495"/>
    <n v="2495"/>
    <n v="0"/>
    <n v="0"/>
    <n v="0"/>
    <n v="0"/>
    <n v="0"/>
    <n v="0"/>
    <n v="0"/>
    <n v="0"/>
    <n v="0"/>
    <n v="0"/>
    <x v="16"/>
  </r>
  <r>
    <n v="1204"/>
    <n v="1204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30"/>
  </r>
  <r>
    <n v="339"/>
    <n v="33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"/>
  </r>
  <r>
    <n v="452"/>
    <n v="452"/>
    <n v="0"/>
    <n v="0"/>
    <n v="0"/>
    <n v="0"/>
    <n v="0"/>
    <n v="0"/>
    <n v="0"/>
    <n v="0"/>
    <n v="0"/>
    <n v="0"/>
    <x v="24"/>
  </r>
  <r>
    <n v="485"/>
    <n v="485"/>
    <n v="0"/>
    <n v="0"/>
    <n v="0"/>
    <n v="0"/>
    <n v="0"/>
    <n v="0"/>
    <n v="0"/>
    <n v="0"/>
    <n v="0"/>
    <n v="0"/>
    <x v="37"/>
  </r>
  <r>
    <n v="26519"/>
    <n v="26519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33"/>
    <n v="33"/>
    <n v="0"/>
    <n v="0"/>
    <x v="27"/>
  </r>
  <r>
    <n v="578"/>
    <n v="578"/>
    <n v="0"/>
    <n v="0"/>
    <n v="0"/>
    <n v="0"/>
    <n v="0"/>
    <n v="0"/>
    <n v="0"/>
    <n v="0"/>
    <n v="0"/>
    <n v="0"/>
    <x v="45"/>
  </r>
  <r>
    <n v="6"/>
    <n v="6"/>
    <n v="0"/>
    <n v="0"/>
    <n v="6"/>
    <n v="6"/>
    <n v="0"/>
    <n v="0"/>
    <n v="0"/>
    <n v="0"/>
    <n v="0"/>
    <n v="0"/>
    <x v="12"/>
  </r>
  <r>
    <n v="2084"/>
    <n v="2084"/>
    <n v="0"/>
    <n v="0"/>
    <n v="0"/>
    <n v="0"/>
    <n v="0"/>
    <n v="0"/>
    <n v="2084"/>
    <n v="2084"/>
    <n v="0"/>
    <n v="0"/>
    <x v="8"/>
  </r>
  <r>
    <n v="50"/>
    <n v="50"/>
    <n v="0"/>
    <n v="0"/>
    <n v="0"/>
    <n v="0"/>
    <n v="0"/>
    <n v="0"/>
    <n v="0"/>
    <n v="0"/>
    <n v="0"/>
    <n v="0"/>
    <x v="17"/>
  </r>
  <r>
    <n v="191"/>
    <n v="191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6"/>
  </r>
  <r>
    <n v="3631"/>
    <n v="0"/>
    <n v="3631"/>
    <n v="0"/>
    <n v="0"/>
    <n v="0"/>
    <n v="0"/>
    <n v="0"/>
    <n v="0"/>
    <n v="0"/>
    <n v="0"/>
    <n v="0"/>
    <x v="51"/>
  </r>
  <r>
    <n v="7866"/>
    <n v="786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3"/>
  </r>
  <r>
    <n v="371"/>
    <n v="371"/>
    <n v="0"/>
    <n v="0"/>
    <n v="0"/>
    <n v="0"/>
    <n v="0"/>
    <n v="0"/>
    <n v="0"/>
    <n v="0"/>
    <n v="0"/>
    <n v="0"/>
    <x v="59"/>
  </r>
  <r>
    <n v="62"/>
    <n v="0"/>
    <n v="62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18"/>
  </r>
  <r>
    <n v="2841"/>
    <n v="2841"/>
    <n v="0"/>
    <n v="0"/>
    <n v="0"/>
    <n v="0"/>
    <n v="0"/>
    <n v="0"/>
    <n v="0"/>
    <n v="0"/>
    <n v="0"/>
    <n v="0"/>
    <x v="54"/>
  </r>
  <r>
    <n v="631"/>
    <n v="0"/>
    <n v="631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73"/>
  </r>
  <r>
    <n v="23"/>
    <n v="23"/>
    <n v="0"/>
    <n v="0"/>
    <n v="0"/>
    <n v="0"/>
    <n v="0"/>
    <n v="0"/>
    <n v="23"/>
    <n v="23"/>
    <n v="0"/>
    <n v="0"/>
    <x v="68"/>
  </r>
  <r>
    <n v="29"/>
    <n v="29"/>
    <n v="0"/>
    <n v="0"/>
    <n v="0"/>
    <n v="0"/>
    <n v="0"/>
    <n v="0"/>
    <n v="0"/>
    <n v="0"/>
    <n v="0"/>
    <n v="0"/>
    <x v="8"/>
  </r>
  <r>
    <n v="216"/>
    <n v="21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9"/>
  </r>
  <r>
    <n v="24165"/>
    <n v="0"/>
    <n v="24165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8"/>
  </r>
  <r>
    <n v="24501"/>
    <n v="0"/>
    <n v="0"/>
    <n v="24501"/>
    <n v="0"/>
    <n v="0"/>
    <n v="0"/>
    <n v="0"/>
    <n v="0"/>
    <n v="0"/>
    <n v="0"/>
    <n v="0"/>
    <x v="74"/>
  </r>
  <r>
    <n v="228"/>
    <n v="228"/>
    <n v="0"/>
    <n v="0"/>
    <n v="0"/>
    <n v="0"/>
    <n v="0"/>
    <n v="0"/>
    <n v="0"/>
    <n v="0"/>
    <n v="0"/>
    <n v="0"/>
    <x v="6"/>
  </r>
  <r>
    <n v="1010"/>
    <n v="1010"/>
    <n v="0"/>
    <n v="0"/>
    <n v="1010"/>
    <n v="1010"/>
    <n v="0"/>
    <n v="0"/>
    <n v="0"/>
    <n v="0"/>
    <n v="0"/>
    <n v="0"/>
    <x v="5"/>
  </r>
  <r>
    <n v="16191"/>
    <n v="16191"/>
    <n v="0"/>
    <n v="0"/>
    <n v="0"/>
    <n v="0"/>
    <n v="0"/>
    <n v="0"/>
    <n v="0"/>
    <n v="0"/>
    <n v="0"/>
    <n v="0"/>
    <x v="34"/>
  </r>
  <r>
    <n v="2208"/>
    <n v="0"/>
    <n v="2208"/>
    <n v="0"/>
    <n v="0"/>
    <n v="0"/>
    <n v="0"/>
    <n v="0"/>
    <n v="2208"/>
    <n v="0"/>
    <n v="2208"/>
    <n v="0"/>
    <x v="46"/>
  </r>
  <r>
    <n v="1466"/>
    <n v="146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46"/>
  </r>
  <r>
    <n v="31"/>
    <n v="31"/>
    <n v="0"/>
    <n v="0"/>
    <n v="31"/>
    <n v="31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18"/>
  </r>
  <r>
    <n v="22176"/>
    <n v="0"/>
    <n v="22176"/>
    <n v="0"/>
    <n v="0"/>
    <n v="0"/>
    <n v="0"/>
    <n v="0"/>
    <n v="0"/>
    <n v="0"/>
    <n v="0"/>
    <n v="0"/>
    <x v="35"/>
  </r>
  <r>
    <n v="241"/>
    <n v="241"/>
    <n v="0"/>
    <n v="0"/>
    <n v="0"/>
    <n v="0"/>
    <n v="0"/>
    <n v="0"/>
    <n v="0"/>
    <n v="0"/>
    <n v="0"/>
    <n v="0"/>
    <x v="50"/>
  </r>
  <r>
    <n v="156"/>
    <n v="156"/>
    <n v="0"/>
    <n v="0"/>
    <n v="0"/>
    <n v="0"/>
    <n v="0"/>
    <n v="0"/>
    <n v="0"/>
    <n v="0"/>
    <n v="0"/>
    <n v="0"/>
    <x v="14"/>
  </r>
  <r>
    <n v="524"/>
    <n v="524"/>
    <n v="0"/>
    <n v="0"/>
    <n v="0"/>
    <n v="0"/>
    <n v="0"/>
    <n v="0"/>
    <n v="0"/>
    <n v="0"/>
    <n v="0"/>
    <n v="0"/>
    <x v="42"/>
  </r>
  <r>
    <n v="956"/>
    <n v="0"/>
    <n v="956"/>
    <n v="0"/>
    <n v="956"/>
    <n v="0"/>
    <n v="956"/>
    <n v="0"/>
    <n v="0"/>
    <n v="0"/>
    <n v="0"/>
    <n v="0"/>
    <x v="43"/>
  </r>
  <r>
    <n v="352"/>
    <n v="352"/>
    <n v="0"/>
    <n v="0"/>
    <n v="352"/>
    <n v="352"/>
    <n v="0"/>
    <n v="0"/>
    <n v="0"/>
    <n v="0"/>
    <n v="0"/>
    <n v="0"/>
    <x v="9"/>
  </r>
  <r>
    <n v="70"/>
    <n v="0"/>
    <n v="7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53"/>
  </r>
  <r>
    <n v="1383"/>
    <n v="1383"/>
    <n v="0"/>
    <n v="0"/>
    <n v="1383"/>
    <n v="1383"/>
    <n v="0"/>
    <n v="0"/>
    <n v="0"/>
    <n v="0"/>
    <n v="0"/>
    <n v="0"/>
    <x v="6"/>
  </r>
  <r>
    <n v="664"/>
    <n v="664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17"/>
    <n v="17"/>
    <n v="0"/>
    <n v="0"/>
    <x v="40"/>
  </r>
  <r>
    <n v="239"/>
    <n v="239"/>
    <n v="0"/>
    <n v="0"/>
    <n v="0"/>
    <n v="0"/>
    <n v="0"/>
    <n v="0"/>
    <n v="239"/>
    <n v="239"/>
    <n v="0"/>
    <n v="0"/>
    <x v="24"/>
  </r>
  <r>
    <n v="69"/>
    <n v="0"/>
    <n v="69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3"/>
  </r>
  <r>
    <n v="8222"/>
    <n v="0"/>
    <n v="8222"/>
    <n v="0"/>
    <n v="8222"/>
    <n v="0"/>
    <n v="8222"/>
    <n v="0"/>
    <n v="0"/>
    <n v="0"/>
    <n v="0"/>
    <n v="0"/>
    <x v="8"/>
  </r>
  <r>
    <n v="196"/>
    <n v="196"/>
    <n v="0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0"/>
    <n v="0"/>
    <n v="0"/>
    <n v="0"/>
    <x v="60"/>
  </r>
  <r>
    <n v="37546"/>
    <n v="0"/>
    <n v="0"/>
    <n v="37546"/>
    <n v="0"/>
    <n v="0"/>
    <n v="0"/>
    <n v="0"/>
    <n v="0"/>
    <n v="0"/>
    <n v="0"/>
    <n v="0"/>
    <x v="74"/>
  </r>
  <r>
    <n v="982"/>
    <n v="982"/>
    <n v="0"/>
    <n v="0"/>
    <n v="0"/>
    <n v="0"/>
    <n v="0"/>
    <n v="0"/>
    <n v="982"/>
    <n v="982"/>
    <n v="0"/>
    <n v="0"/>
    <x v="19"/>
  </r>
  <r>
    <n v="3"/>
    <n v="3"/>
    <n v="0"/>
    <n v="0"/>
    <n v="0"/>
    <n v="0"/>
    <n v="0"/>
    <n v="0"/>
    <n v="3"/>
    <n v="3"/>
    <n v="0"/>
    <n v="0"/>
    <x v="12"/>
  </r>
  <r>
    <n v="67221"/>
    <n v="67221"/>
    <n v="0"/>
    <n v="0"/>
    <n v="0"/>
    <n v="0"/>
    <n v="0"/>
    <n v="0"/>
    <n v="0"/>
    <n v="0"/>
    <n v="0"/>
    <n v="0"/>
    <x v="6"/>
  </r>
  <r>
    <n v="212"/>
    <n v="212"/>
    <n v="0"/>
    <n v="0"/>
    <n v="212"/>
    <n v="212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56"/>
  </r>
  <r>
    <n v="105"/>
    <n v="105"/>
    <n v="0"/>
    <n v="0"/>
    <n v="0"/>
    <n v="0"/>
    <n v="0"/>
    <n v="0"/>
    <n v="0"/>
    <n v="0"/>
    <n v="0"/>
    <n v="0"/>
    <x v="35"/>
  </r>
  <r>
    <n v="159"/>
    <n v="159"/>
    <n v="0"/>
    <n v="0"/>
    <n v="0"/>
    <n v="0"/>
    <n v="0"/>
    <n v="0"/>
    <n v="0"/>
    <n v="0"/>
    <n v="0"/>
    <n v="0"/>
    <x v="44"/>
  </r>
  <r>
    <n v="605"/>
    <n v="605"/>
    <n v="0"/>
    <n v="0"/>
    <n v="0"/>
    <n v="0"/>
    <n v="0"/>
    <n v="0"/>
    <n v="0"/>
    <n v="0"/>
    <n v="0"/>
    <n v="0"/>
    <x v="6"/>
  </r>
  <r>
    <n v="3485"/>
    <n v="3485"/>
    <n v="0"/>
    <n v="0"/>
    <n v="0"/>
    <n v="0"/>
    <n v="0"/>
    <n v="0"/>
    <n v="0"/>
    <n v="0"/>
    <n v="0"/>
    <n v="0"/>
    <x v="39"/>
  </r>
  <r>
    <n v="1258"/>
    <n v="1258"/>
    <n v="0"/>
    <n v="0"/>
    <n v="0"/>
    <n v="0"/>
    <n v="0"/>
    <n v="0"/>
    <n v="0"/>
    <n v="0"/>
    <n v="0"/>
    <n v="0"/>
    <x v="35"/>
  </r>
  <r>
    <n v="1594"/>
    <n v="0"/>
    <n v="1594"/>
    <n v="0"/>
    <n v="0"/>
    <n v="0"/>
    <n v="0"/>
    <n v="0"/>
    <n v="0"/>
    <n v="0"/>
    <n v="0"/>
    <n v="0"/>
    <x v="25"/>
  </r>
  <r>
    <n v="166"/>
    <n v="166"/>
    <n v="0"/>
    <n v="0"/>
    <n v="0"/>
    <n v="0"/>
    <n v="0"/>
    <n v="0"/>
    <n v="0"/>
    <n v="0"/>
    <n v="0"/>
    <n v="0"/>
    <x v="43"/>
  </r>
  <r>
    <n v="1639"/>
    <n v="1639"/>
    <n v="0"/>
    <n v="0"/>
    <n v="0"/>
    <n v="0"/>
    <n v="0"/>
    <n v="0"/>
    <n v="0"/>
    <n v="0"/>
    <n v="0"/>
    <n v="0"/>
    <x v="8"/>
  </r>
  <r>
    <n v="248"/>
    <n v="248"/>
    <n v="0"/>
    <n v="0"/>
    <n v="0"/>
    <n v="0"/>
    <n v="0"/>
    <n v="0"/>
    <n v="0"/>
    <n v="0"/>
    <n v="0"/>
    <n v="0"/>
    <x v="19"/>
  </r>
  <r>
    <n v="4762"/>
    <n v="0"/>
    <n v="4762"/>
    <n v="0"/>
    <n v="0"/>
    <n v="0"/>
    <n v="0"/>
    <n v="0"/>
    <n v="0"/>
    <n v="0"/>
    <n v="0"/>
    <n v="0"/>
    <x v="11"/>
  </r>
  <r>
    <n v="1751"/>
    <n v="0"/>
    <n v="1751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58"/>
  </r>
  <r>
    <n v="325"/>
    <n v="32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"/>
  </r>
  <r>
    <n v="2764"/>
    <n v="0"/>
    <n v="2764"/>
    <n v="0"/>
    <n v="0"/>
    <n v="0"/>
    <n v="0"/>
    <n v="0"/>
    <n v="0"/>
    <n v="0"/>
    <n v="0"/>
    <n v="0"/>
    <x v="49"/>
  </r>
  <r>
    <n v="1234"/>
    <n v="1234"/>
    <n v="0"/>
    <n v="0"/>
    <n v="0"/>
    <n v="0"/>
    <n v="0"/>
    <n v="0"/>
    <n v="1234"/>
    <n v="1234"/>
    <n v="0"/>
    <n v="0"/>
    <x v="49"/>
  </r>
  <r>
    <n v="10740"/>
    <n v="10740"/>
    <n v="0"/>
    <n v="0"/>
    <n v="10740"/>
    <n v="10740"/>
    <n v="0"/>
    <n v="0"/>
    <n v="0"/>
    <n v="0"/>
    <n v="0"/>
    <n v="0"/>
    <x v="52"/>
  </r>
  <r>
    <n v="6985"/>
    <n v="0"/>
    <n v="6985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51"/>
  </r>
  <r>
    <n v="158"/>
    <n v="158"/>
    <n v="0"/>
    <n v="0"/>
    <n v="0"/>
    <n v="0"/>
    <n v="0"/>
    <n v="0"/>
    <n v="0"/>
    <n v="0"/>
    <n v="0"/>
    <n v="0"/>
    <x v="48"/>
  </r>
  <r>
    <n v="1439"/>
    <n v="143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0"/>
  </r>
  <r>
    <n v="212"/>
    <n v="212"/>
    <n v="0"/>
    <n v="0"/>
    <n v="0"/>
    <n v="0"/>
    <n v="0"/>
    <n v="0"/>
    <n v="0"/>
    <n v="0"/>
    <n v="0"/>
    <n v="0"/>
    <x v="64"/>
  </r>
  <r>
    <n v="165"/>
    <n v="165"/>
    <n v="0"/>
    <n v="0"/>
    <n v="0"/>
    <n v="0"/>
    <n v="0"/>
    <n v="0"/>
    <n v="165"/>
    <n v="165"/>
    <n v="0"/>
    <n v="0"/>
    <x v="5"/>
  </r>
  <r>
    <n v="91"/>
    <n v="91"/>
    <n v="0"/>
    <n v="0"/>
    <n v="0"/>
    <n v="0"/>
    <n v="0"/>
    <n v="0"/>
    <n v="0"/>
    <n v="0"/>
    <n v="0"/>
    <n v="0"/>
    <x v="11"/>
  </r>
  <r>
    <n v="464"/>
    <n v="464"/>
    <n v="0"/>
    <n v="0"/>
    <n v="0"/>
    <n v="0"/>
    <n v="0"/>
    <n v="0"/>
    <n v="0"/>
    <n v="0"/>
    <n v="0"/>
    <n v="0"/>
    <x v="41"/>
  </r>
  <r>
    <n v="2556"/>
    <n v="2556"/>
    <n v="0"/>
    <n v="0"/>
    <n v="2556"/>
    <n v="2556"/>
    <n v="0"/>
    <n v="0"/>
    <n v="0"/>
    <n v="0"/>
    <n v="0"/>
    <n v="0"/>
    <x v="21"/>
  </r>
  <r>
    <n v="102"/>
    <n v="102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37"/>
  </r>
  <r>
    <n v="342"/>
    <n v="34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280"/>
    <n v="280"/>
    <n v="0"/>
    <n v="0"/>
    <n v="280"/>
    <n v="280"/>
    <n v="0"/>
    <n v="0"/>
    <n v="0"/>
    <n v="0"/>
    <n v="0"/>
    <n v="0"/>
    <x v="34"/>
  </r>
  <r>
    <n v="1058"/>
    <n v="1058"/>
    <n v="0"/>
    <n v="0"/>
    <n v="1058"/>
    <n v="1058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67"/>
  </r>
  <r>
    <n v="918"/>
    <n v="91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7"/>
  </r>
  <r>
    <n v="2042"/>
    <n v="2042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53"/>
    <n v="53"/>
    <n v="0"/>
    <n v="0"/>
    <x v="24"/>
  </r>
  <r>
    <n v="358"/>
    <n v="358"/>
    <n v="0"/>
    <n v="0"/>
    <n v="0"/>
    <n v="0"/>
    <n v="0"/>
    <n v="0"/>
    <n v="0"/>
    <n v="0"/>
    <n v="0"/>
    <n v="0"/>
    <x v="55"/>
  </r>
  <r>
    <n v="830"/>
    <n v="830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31"/>
  </r>
  <r>
    <n v="583"/>
    <n v="0"/>
    <n v="0"/>
    <n v="583"/>
    <n v="0"/>
    <n v="0"/>
    <n v="0"/>
    <n v="0"/>
    <n v="0"/>
    <n v="0"/>
    <n v="0"/>
    <n v="0"/>
    <x v="59"/>
  </r>
  <r>
    <n v="1"/>
    <n v="1"/>
    <n v="0"/>
    <n v="0"/>
    <n v="1"/>
    <n v="1"/>
    <n v="0"/>
    <n v="0"/>
    <n v="0"/>
    <n v="0"/>
    <n v="0"/>
    <n v="0"/>
    <x v="4"/>
  </r>
  <r>
    <n v="213"/>
    <n v="213"/>
    <n v="0"/>
    <n v="0"/>
    <n v="0"/>
    <n v="0"/>
    <n v="0"/>
    <n v="0"/>
    <n v="0"/>
    <n v="0"/>
    <n v="0"/>
    <n v="0"/>
    <x v="1"/>
  </r>
  <r>
    <n v="62"/>
    <n v="0"/>
    <n v="62"/>
    <n v="0"/>
    <n v="0"/>
    <n v="0"/>
    <n v="0"/>
    <n v="0"/>
    <n v="0"/>
    <n v="0"/>
    <n v="0"/>
    <n v="0"/>
    <x v="44"/>
  </r>
  <r>
    <n v="36"/>
    <n v="0"/>
    <n v="36"/>
    <n v="0"/>
    <n v="0"/>
    <n v="0"/>
    <n v="0"/>
    <n v="0"/>
    <n v="0"/>
    <n v="0"/>
    <n v="0"/>
    <n v="0"/>
    <x v="41"/>
  </r>
  <r>
    <n v="538"/>
    <n v="53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68"/>
  </r>
  <r>
    <n v="265"/>
    <n v="265"/>
    <n v="0"/>
    <n v="0"/>
    <n v="0"/>
    <n v="0"/>
    <n v="0"/>
    <n v="0"/>
    <n v="0"/>
    <n v="0"/>
    <n v="0"/>
    <n v="0"/>
    <x v="62"/>
  </r>
  <r>
    <n v="288"/>
    <n v="288"/>
    <n v="0"/>
    <n v="0"/>
    <n v="288"/>
    <n v="288"/>
    <n v="0"/>
    <n v="0"/>
    <n v="0"/>
    <n v="0"/>
    <n v="0"/>
    <n v="0"/>
    <x v="51"/>
  </r>
  <r>
    <n v="2601"/>
    <n v="2601"/>
    <n v="0"/>
    <n v="0"/>
    <n v="0"/>
    <n v="0"/>
    <n v="0"/>
    <n v="0"/>
    <n v="2601"/>
    <n v="2601"/>
    <n v="0"/>
    <n v="0"/>
    <x v="37"/>
  </r>
  <r>
    <n v="2"/>
    <n v="2"/>
    <n v="0"/>
    <n v="0"/>
    <n v="0"/>
    <n v="0"/>
    <n v="0"/>
    <n v="0"/>
    <n v="0"/>
    <n v="0"/>
    <n v="0"/>
    <n v="0"/>
    <x v="37"/>
  </r>
  <r>
    <n v="1096"/>
    <n v="0"/>
    <n v="1096"/>
    <n v="0"/>
    <n v="0"/>
    <n v="0"/>
    <n v="0"/>
    <n v="0"/>
    <n v="1096"/>
    <n v="0"/>
    <n v="1096"/>
    <n v="0"/>
    <x v="59"/>
  </r>
  <r>
    <n v="786"/>
    <n v="786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46"/>
  </r>
  <r>
    <n v="1262"/>
    <n v="0"/>
    <n v="1262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17"/>
    <n v="17"/>
    <n v="0"/>
    <n v="0"/>
    <x v="23"/>
  </r>
  <r>
    <n v="1"/>
    <n v="1"/>
    <n v="0"/>
    <n v="0"/>
    <n v="0"/>
    <n v="0"/>
    <n v="0"/>
    <n v="0"/>
    <n v="0"/>
    <n v="0"/>
    <n v="0"/>
    <n v="0"/>
    <x v="62"/>
  </r>
  <r>
    <n v="3919"/>
    <n v="0"/>
    <n v="3919"/>
    <n v="0"/>
    <n v="0"/>
    <n v="0"/>
    <n v="0"/>
    <n v="0"/>
    <n v="0"/>
    <n v="0"/>
    <n v="0"/>
    <n v="0"/>
    <x v="44"/>
  </r>
  <r>
    <n v="227"/>
    <n v="22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1"/>
  </r>
  <r>
    <n v="1668"/>
    <n v="0"/>
    <n v="1668"/>
    <n v="0"/>
    <n v="0"/>
    <n v="0"/>
    <n v="0"/>
    <n v="0"/>
    <n v="0"/>
    <n v="0"/>
    <n v="0"/>
    <n v="0"/>
    <x v="30"/>
  </r>
  <r>
    <n v="2400"/>
    <n v="0"/>
    <n v="2400"/>
    <n v="0"/>
    <n v="0"/>
    <n v="0"/>
    <n v="0"/>
    <n v="0"/>
    <n v="0"/>
    <n v="0"/>
    <n v="0"/>
    <n v="0"/>
    <x v="0"/>
  </r>
  <r>
    <n v="60"/>
    <n v="60"/>
    <n v="0"/>
    <n v="0"/>
    <n v="0"/>
    <n v="0"/>
    <n v="0"/>
    <n v="0"/>
    <n v="60"/>
    <n v="60"/>
    <n v="0"/>
    <n v="0"/>
    <x v="46"/>
  </r>
  <r>
    <n v="358"/>
    <n v="358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12"/>
  </r>
  <r>
    <n v="9715"/>
    <n v="0"/>
    <n v="9715"/>
    <n v="0"/>
    <n v="0"/>
    <n v="0"/>
    <n v="0"/>
    <n v="0"/>
    <n v="0"/>
    <n v="0"/>
    <n v="0"/>
    <n v="0"/>
    <x v="2"/>
  </r>
  <r>
    <n v="463"/>
    <n v="0"/>
    <n v="463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63"/>
  </r>
  <r>
    <n v="206"/>
    <n v="20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1"/>
  </r>
  <r>
    <n v="8128"/>
    <n v="812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6"/>
  </r>
  <r>
    <n v="629"/>
    <n v="629"/>
    <n v="0"/>
    <n v="0"/>
    <n v="629"/>
    <n v="629"/>
    <n v="0"/>
    <n v="0"/>
    <n v="0"/>
    <n v="0"/>
    <n v="0"/>
    <n v="0"/>
    <x v="47"/>
  </r>
  <r>
    <n v="4055"/>
    <n v="4055"/>
    <n v="0"/>
    <n v="0"/>
    <n v="0"/>
    <n v="0"/>
    <n v="0"/>
    <n v="0"/>
    <n v="0"/>
    <n v="0"/>
    <n v="0"/>
    <n v="0"/>
    <x v="56"/>
  </r>
  <r>
    <n v="4886"/>
    <n v="4886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38"/>
  </r>
  <r>
    <n v="9818"/>
    <n v="981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0"/>
  </r>
  <r>
    <n v="8763"/>
    <n v="876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8"/>
  </r>
  <r>
    <n v="5832"/>
    <n v="5832"/>
    <n v="0"/>
    <n v="0"/>
    <n v="0"/>
    <n v="0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39"/>
    <n v="39"/>
    <n v="0"/>
    <n v="0"/>
    <x v="19"/>
  </r>
  <r>
    <n v="402"/>
    <n v="402"/>
    <n v="0"/>
    <n v="0"/>
    <n v="0"/>
    <n v="0"/>
    <n v="0"/>
    <n v="0"/>
    <n v="0"/>
    <n v="0"/>
    <n v="0"/>
    <n v="0"/>
    <x v="38"/>
  </r>
  <r>
    <n v="4917"/>
    <n v="0"/>
    <n v="0"/>
    <n v="4917"/>
    <n v="0"/>
    <n v="0"/>
    <n v="0"/>
    <n v="0"/>
    <n v="0"/>
    <n v="0"/>
    <n v="0"/>
    <n v="0"/>
    <x v="69"/>
  </r>
  <r>
    <n v="17798"/>
    <n v="0"/>
    <n v="17798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27"/>
    <n v="27"/>
    <n v="0"/>
    <n v="0"/>
    <x v="32"/>
  </r>
  <r>
    <n v="130"/>
    <n v="130"/>
    <n v="0"/>
    <n v="0"/>
    <n v="0"/>
    <n v="0"/>
    <n v="0"/>
    <n v="0"/>
    <n v="130"/>
    <n v="130"/>
    <n v="0"/>
    <n v="0"/>
    <x v="3"/>
  </r>
  <r>
    <n v="12"/>
    <n v="12"/>
    <n v="0"/>
    <n v="0"/>
    <n v="0"/>
    <n v="0"/>
    <n v="0"/>
    <n v="0"/>
    <n v="0"/>
    <n v="0"/>
    <n v="0"/>
    <n v="0"/>
    <x v="29"/>
  </r>
  <r>
    <n v="85"/>
    <n v="0"/>
    <n v="85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1"/>
  </r>
  <r>
    <n v="17"/>
    <n v="17"/>
    <n v="0"/>
    <n v="0"/>
    <n v="17"/>
    <n v="17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4"/>
  </r>
  <r>
    <n v="1084"/>
    <n v="1084"/>
    <n v="0"/>
    <n v="0"/>
    <n v="0"/>
    <n v="0"/>
    <n v="0"/>
    <n v="0"/>
    <n v="0"/>
    <n v="0"/>
    <n v="0"/>
    <n v="0"/>
    <x v="52"/>
  </r>
  <r>
    <n v="1141"/>
    <n v="1141"/>
    <n v="0"/>
    <n v="0"/>
    <n v="0"/>
    <n v="0"/>
    <n v="0"/>
    <n v="0"/>
    <n v="0"/>
    <n v="0"/>
    <n v="0"/>
    <n v="0"/>
    <x v="28"/>
  </r>
  <r>
    <n v="99"/>
    <n v="99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4"/>
  </r>
  <r>
    <n v="14211"/>
    <n v="0"/>
    <n v="14211"/>
    <n v="0"/>
    <n v="14211"/>
    <n v="0"/>
    <n v="14211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"/>
  </r>
  <r>
    <n v="2022"/>
    <n v="2022"/>
    <n v="0"/>
    <n v="0"/>
    <n v="2022"/>
    <n v="2022"/>
    <n v="0"/>
    <n v="0"/>
    <n v="0"/>
    <n v="0"/>
    <n v="0"/>
    <n v="0"/>
    <x v="17"/>
  </r>
  <r>
    <n v="265"/>
    <n v="265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6"/>
  </r>
  <r>
    <n v="693"/>
    <n v="693"/>
    <n v="0"/>
    <n v="0"/>
    <n v="0"/>
    <n v="0"/>
    <n v="0"/>
    <n v="0"/>
    <n v="0"/>
    <n v="0"/>
    <n v="0"/>
    <n v="0"/>
    <x v="17"/>
  </r>
  <r>
    <n v="8560"/>
    <n v="856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0"/>
  </r>
  <r>
    <n v="146"/>
    <n v="146"/>
    <n v="0"/>
    <n v="0"/>
    <n v="0"/>
    <n v="0"/>
    <n v="0"/>
    <n v="0"/>
    <n v="0"/>
    <n v="0"/>
    <n v="0"/>
    <n v="0"/>
    <x v="40"/>
  </r>
  <r>
    <n v="1021"/>
    <n v="0"/>
    <n v="1021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7"/>
  </r>
  <r>
    <n v="4446"/>
    <n v="4446"/>
    <n v="0"/>
    <n v="0"/>
    <n v="0"/>
    <n v="0"/>
    <n v="0"/>
    <n v="0"/>
    <n v="0"/>
    <n v="0"/>
    <n v="0"/>
    <n v="0"/>
    <x v="11"/>
  </r>
  <r>
    <n v="1532"/>
    <n v="0"/>
    <n v="1532"/>
    <n v="0"/>
    <n v="0"/>
    <n v="0"/>
    <n v="0"/>
    <n v="0"/>
    <n v="0"/>
    <n v="0"/>
    <n v="0"/>
    <n v="0"/>
    <x v="5"/>
  </r>
  <r>
    <n v="25"/>
    <n v="0"/>
    <n v="25"/>
    <n v="0"/>
    <n v="0"/>
    <n v="0"/>
    <n v="0"/>
    <n v="0"/>
    <n v="0"/>
    <n v="0"/>
    <n v="0"/>
    <n v="0"/>
    <x v="23"/>
  </r>
  <r>
    <n v="156"/>
    <n v="156"/>
    <n v="0"/>
    <n v="0"/>
    <n v="0"/>
    <n v="0"/>
    <n v="0"/>
    <n v="0"/>
    <n v="0"/>
    <n v="0"/>
    <n v="0"/>
    <n v="0"/>
    <x v="59"/>
  </r>
  <r>
    <n v="71"/>
    <n v="71"/>
    <n v="0"/>
    <n v="0"/>
    <n v="0"/>
    <n v="0"/>
    <n v="0"/>
    <n v="0"/>
    <n v="71"/>
    <n v="71"/>
    <n v="0"/>
    <n v="0"/>
    <x v="53"/>
  </r>
  <r>
    <n v="65"/>
    <n v="0"/>
    <n v="65"/>
    <n v="0"/>
    <n v="0"/>
    <n v="0"/>
    <n v="0"/>
    <n v="0"/>
    <n v="0"/>
    <n v="0"/>
    <n v="0"/>
    <n v="0"/>
    <x v="68"/>
  </r>
  <r>
    <n v="3267"/>
    <n v="0"/>
    <n v="3267"/>
    <n v="0"/>
    <n v="0"/>
    <n v="0"/>
    <n v="0"/>
    <n v="0"/>
    <n v="0"/>
    <n v="0"/>
    <n v="0"/>
    <n v="0"/>
    <x v="31"/>
  </r>
  <r>
    <n v="32"/>
    <n v="32"/>
    <n v="0"/>
    <n v="0"/>
    <n v="32"/>
    <n v="32"/>
    <n v="0"/>
    <n v="0"/>
    <n v="0"/>
    <n v="0"/>
    <n v="0"/>
    <n v="0"/>
    <x v="32"/>
  </r>
  <r>
    <n v="124"/>
    <n v="124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"/>
  </r>
  <r>
    <n v="4024"/>
    <n v="4024"/>
    <n v="0"/>
    <n v="0"/>
    <n v="0"/>
    <n v="0"/>
    <n v="0"/>
    <n v="0"/>
    <n v="0"/>
    <n v="0"/>
    <n v="0"/>
    <n v="0"/>
    <x v="39"/>
  </r>
  <r>
    <n v="16416"/>
    <n v="0"/>
    <n v="16416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53"/>
  </r>
  <r>
    <n v="6515"/>
    <n v="6515"/>
    <n v="0"/>
    <n v="0"/>
    <n v="0"/>
    <n v="0"/>
    <n v="0"/>
    <n v="0"/>
    <n v="0"/>
    <n v="0"/>
    <n v="0"/>
    <n v="0"/>
    <x v="55"/>
  </r>
  <r>
    <n v="462"/>
    <n v="0"/>
    <n v="462"/>
    <n v="0"/>
    <n v="0"/>
    <n v="0"/>
    <n v="0"/>
    <n v="0"/>
    <n v="0"/>
    <n v="0"/>
    <n v="0"/>
    <n v="0"/>
    <x v="3"/>
  </r>
  <r>
    <n v="773"/>
    <n v="0"/>
    <n v="773"/>
    <n v="0"/>
    <n v="0"/>
    <n v="0"/>
    <n v="0"/>
    <n v="0"/>
    <n v="0"/>
    <n v="0"/>
    <n v="0"/>
    <n v="0"/>
    <x v="28"/>
  </r>
  <r>
    <n v="15847"/>
    <n v="0"/>
    <n v="15847"/>
    <n v="0"/>
    <n v="0"/>
    <n v="0"/>
    <n v="0"/>
    <n v="0"/>
    <n v="0"/>
    <n v="0"/>
    <n v="0"/>
    <n v="0"/>
    <x v="9"/>
  </r>
  <r>
    <n v="7124"/>
    <n v="712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2"/>
  </r>
  <r>
    <n v="88"/>
    <n v="0"/>
    <n v="88"/>
    <n v="0"/>
    <n v="0"/>
    <n v="0"/>
    <n v="0"/>
    <n v="0"/>
    <n v="0"/>
    <n v="0"/>
    <n v="0"/>
    <n v="0"/>
    <x v="64"/>
  </r>
  <r>
    <n v="1187"/>
    <n v="1187"/>
    <n v="0"/>
    <n v="0"/>
    <n v="0"/>
    <n v="0"/>
    <n v="0"/>
    <n v="0"/>
    <n v="0"/>
    <n v="0"/>
    <n v="0"/>
    <n v="0"/>
    <x v="49"/>
  </r>
  <r>
    <n v="175"/>
    <n v="0"/>
    <n v="175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3"/>
  </r>
  <r>
    <n v="169"/>
    <n v="169"/>
    <n v="0"/>
    <n v="0"/>
    <n v="0"/>
    <n v="0"/>
    <n v="0"/>
    <n v="0"/>
    <n v="0"/>
    <n v="0"/>
    <n v="0"/>
    <n v="0"/>
    <x v="19"/>
  </r>
  <r>
    <n v="345"/>
    <n v="0"/>
    <n v="345"/>
    <n v="0"/>
    <n v="345"/>
    <n v="0"/>
    <n v="345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9"/>
  </r>
  <r>
    <n v="703"/>
    <n v="703"/>
    <n v="0"/>
    <n v="0"/>
    <n v="0"/>
    <n v="0"/>
    <n v="0"/>
    <n v="0"/>
    <n v="703"/>
    <n v="703"/>
    <n v="0"/>
    <n v="0"/>
    <x v="5"/>
  </r>
  <r>
    <n v="133"/>
    <n v="13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0"/>
  </r>
  <r>
    <n v="4222"/>
    <n v="4222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4"/>
    <n v="4"/>
    <n v="0"/>
    <n v="0"/>
    <x v="38"/>
  </r>
  <r>
    <n v="64"/>
    <n v="64"/>
    <n v="0"/>
    <n v="0"/>
    <n v="0"/>
    <n v="0"/>
    <n v="0"/>
    <n v="0"/>
    <n v="0"/>
    <n v="0"/>
    <n v="0"/>
    <n v="0"/>
    <x v="64"/>
  </r>
  <r>
    <n v="2519"/>
    <n v="2519"/>
    <n v="0"/>
    <n v="0"/>
    <n v="0"/>
    <n v="0"/>
    <n v="0"/>
    <n v="0"/>
    <n v="0"/>
    <n v="0"/>
    <n v="0"/>
    <n v="0"/>
    <x v="28"/>
  </r>
  <r>
    <n v="1166"/>
    <n v="116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7"/>
  </r>
  <r>
    <n v="6726"/>
    <n v="6726"/>
    <n v="0"/>
    <n v="0"/>
    <n v="6726"/>
    <n v="6726"/>
    <n v="0"/>
    <n v="0"/>
    <n v="0"/>
    <n v="0"/>
    <n v="0"/>
    <n v="0"/>
    <x v="5"/>
  </r>
  <r>
    <n v="2221"/>
    <n v="0"/>
    <n v="2221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2"/>
  </r>
  <r>
    <n v="38428"/>
    <n v="38428"/>
    <n v="0"/>
    <n v="0"/>
    <n v="0"/>
    <n v="0"/>
    <n v="0"/>
    <n v="0"/>
    <n v="0"/>
    <n v="0"/>
    <n v="0"/>
    <n v="0"/>
    <x v="25"/>
  </r>
  <r>
    <n v="449"/>
    <n v="449"/>
    <n v="0"/>
    <n v="0"/>
    <n v="0"/>
    <n v="0"/>
    <n v="0"/>
    <n v="0"/>
    <n v="0"/>
    <n v="0"/>
    <n v="0"/>
    <n v="0"/>
    <x v="26"/>
  </r>
  <r>
    <n v="17545"/>
    <n v="17545"/>
    <n v="0"/>
    <n v="0"/>
    <n v="17545"/>
    <n v="17545"/>
    <n v="0"/>
    <n v="0"/>
    <n v="0"/>
    <n v="0"/>
    <n v="0"/>
    <n v="0"/>
    <x v="56"/>
  </r>
  <r>
    <n v="70"/>
    <n v="70"/>
    <n v="0"/>
    <n v="0"/>
    <n v="0"/>
    <n v="0"/>
    <n v="0"/>
    <n v="0"/>
    <n v="0"/>
    <n v="0"/>
    <n v="0"/>
    <n v="0"/>
    <x v="32"/>
  </r>
  <r>
    <n v="1951"/>
    <n v="1951"/>
    <n v="0"/>
    <n v="0"/>
    <n v="1951"/>
    <n v="1951"/>
    <n v="0"/>
    <n v="0"/>
    <n v="0"/>
    <n v="0"/>
    <n v="0"/>
    <n v="0"/>
    <x v="63"/>
  </r>
  <r>
    <n v="4102"/>
    <n v="4102"/>
    <n v="0"/>
    <n v="0"/>
    <n v="0"/>
    <n v="0"/>
    <n v="0"/>
    <n v="0"/>
    <n v="4102"/>
    <n v="4102"/>
    <n v="0"/>
    <n v="0"/>
    <x v="9"/>
  </r>
  <r>
    <n v="6634"/>
    <n v="6634"/>
    <n v="0"/>
    <n v="0"/>
    <n v="0"/>
    <n v="0"/>
    <n v="0"/>
    <n v="0"/>
    <n v="0"/>
    <n v="0"/>
    <n v="0"/>
    <n v="0"/>
    <x v="8"/>
  </r>
  <r>
    <n v="687"/>
    <n v="687"/>
    <n v="0"/>
    <n v="0"/>
    <n v="0"/>
    <n v="0"/>
    <n v="0"/>
    <n v="0"/>
    <n v="687"/>
    <n v="687"/>
    <n v="0"/>
    <n v="0"/>
    <x v="19"/>
  </r>
  <r>
    <n v="8"/>
    <n v="8"/>
    <n v="0"/>
    <n v="0"/>
    <n v="0"/>
    <n v="0"/>
    <n v="0"/>
    <n v="0"/>
    <n v="0"/>
    <n v="0"/>
    <n v="0"/>
    <n v="0"/>
    <x v="6"/>
  </r>
  <r>
    <n v="13266"/>
    <n v="13266"/>
    <n v="0"/>
    <n v="0"/>
    <n v="0"/>
    <n v="0"/>
    <n v="0"/>
    <n v="0"/>
    <n v="0"/>
    <n v="0"/>
    <n v="0"/>
    <n v="0"/>
    <x v="63"/>
  </r>
  <r>
    <n v="9971"/>
    <n v="9971"/>
    <n v="0"/>
    <n v="0"/>
    <n v="0"/>
    <n v="0"/>
    <n v="0"/>
    <n v="0"/>
    <n v="0"/>
    <n v="0"/>
    <n v="0"/>
    <n v="0"/>
    <x v="54"/>
  </r>
  <r>
    <n v="1139"/>
    <n v="1139"/>
    <n v="0"/>
    <n v="0"/>
    <n v="0"/>
    <n v="0"/>
    <n v="0"/>
    <n v="0"/>
    <n v="0"/>
    <n v="0"/>
    <n v="0"/>
    <n v="0"/>
    <x v="16"/>
  </r>
  <r>
    <n v="236"/>
    <n v="236"/>
    <n v="0"/>
    <n v="0"/>
    <n v="0"/>
    <n v="0"/>
    <n v="0"/>
    <n v="0"/>
    <n v="0"/>
    <n v="0"/>
    <n v="0"/>
    <n v="0"/>
    <x v="31"/>
  </r>
  <r>
    <n v="3415"/>
    <n v="3415"/>
    <n v="0"/>
    <n v="0"/>
    <n v="0"/>
    <n v="0"/>
    <n v="0"/>
    <n v="0"/>
    <n v="0"/>
    <n v="0"/>
    <n v="0"/>
    <n v="0"/>
    <x v="14"/>
  </r>
  <r>
    <n v="2734"/>
    <n v="0"/>
    <n v="2734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8"/>
  </r>
  <r>
    <n v="959"/>
    <n v="959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0"/>
  </r>
  <r>
    <n v="445"/>
    <n v="445"/>
    <n v="0"/>
    <n v="0"/>
    <n v="0"/>
    <n v="0"/>
    <n v="0"/>
    <n v="0"/>
    <n v="0"/>
    <n v="0"/>
    <n v="0"/>
    <n v="0"/>
    <x v="38"/>
  </r>
  <r>
    <n v="5197"/>
    <n v="5197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11"/>
  </r>
  <r>
    <n v="5590"/>
    <n v="5590"/>
    <n v="0"/>
    <n v="0"/>
    <n v="0"/>
    <n v="0"/>
    <n v="0"/>
    <n v="0"/>
    <n v="0"/>
    <n v="0"/>
    <n v="0"/>
    <n v="0"/>
    <x v="6"/>
  </r>
  <r>
    <n v="803"/>
    <n v="803"/>
    <n v="0"/>
    <n v="0"/>
    <n v="803"/>
    <n v="803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30"/>
  </r>
  <r>
    <n v="171"/>
    <n v="17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8"/>
  </r>
  <r>
    <n v="216"/>
    <n v="21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7"/>
  </r>
  <r>
    <n v="32"/>
    <n v="32"/>
    <n v="0"/>
    <n v="0"/>
    <n v="0"/>
    <n v="0"/>
    <n v="0"/>
    <n v="0"/>
    <n v="0"/>
    <n v="0"/>
    <n v="0"/>
    <n v="0"/>
    <x v="28"/>
  </r>
  <r>
    <n v="2568"/>
    <n v="2568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29"/>
  </r>
  <r>
    <n v="689"/>
    <n v="0"/>
    <n v="689"/>
    <n v="0"/>
    <n v="0"/>
    <n v="0"/>
    <n v="0"/>
    <n v="0"/>
    <n v="689"/>
    <n v="0"/>
    <n v="689"/>
    <n v="0"/>
    <x v="37"/>
  </r>
  <r>
    <n v="319"/>
    <n v="319"/>
    <n v="0"/>
    <n v="0"/>
    <n v="0"/>
    <n v="0"/>
    <n v="0"/>
    <n v="0"/>
    <n v="0"/>
    <n v="0"/>
    <n v="0"/>
    <n v="0"/>
    <x v="25"/>
  </r>
  <r>
    <n v="8680"/>
    <n v="868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7"/>
  </r>
  <r>
    <n v="537"/>
    <n v="537"/>
    <n v="0"/>
    <n v="0"/>
    <n v="0"/>
    <n v="0"/>
    <n v="0"/>
    <n v="0"/>
    <n v="0"/>
    <n v="0"/>
    <n v="0"/>
    <n v="0"/>
    <x v="29"/>
  </r>
  <r>
    <n v="225"/>
    <n v="225"/>
    <n v="0"/>
    <n v="0"/>
    <n v="0"/>
    <n v="0"/>
    <n v="0"/>
    <n v="0"/>
    <n v="0"/>
    <n v="0"/>
    <n v="0"/>
    <n v="0"/>
    <x v="4"/>
  </r>
  <r>
    <n v="7311"/>
    <n v="7311"/>
    <n v="0"/>
    <n v="0"/>
    <n v="0"/>
    <n v="0"/>
    <n v="0"/>
    <n v="0"/>
    <n v="0"/>
    <n v="0"/>
    <n v="0"/>
    <n v="0"/>
    <x v="1"/>
  </r>
  <r>
    <n v="342"/>
    <n v="34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0"/>
  </r>
  <r>
    <n v="13"/>
    <n v="13"/>
    <n v="0"/>
    <n v="0"/>
    <n v="13"/>
    <n v="13"/>
    <n v="0"/>
    <n v="0"/>
    <n v="0"/>
    <n v="0"/>
    <n v="0"/>
    <n v="0"/>
    <x v="12"/>
  </r>
  <r>
    <n v="793"/>
    <n v="793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51"/>
  </r>
  <r>
    <n v="304"/>
    <n v="304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1"/>
  </r>
  <r>
    <n v="48453"/>
    <n v="4845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11"/>
  </r>
  <r>
    <n v="9357"/>
    <n v="0"/>
    <n v="9357"/>
    <n v="0"/>
    <n v="0"/>
    <n v="0"/>
    <n v="0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63"/>
  </r>
  <r>
    <n v="1359"/>
    <n v="1359"/>
    <n v="0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12"/>
  </r>
  <r>
    <n v="104"/>
    <n v="10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39"/>
  </r>
  <r>
    <n v="3773"/>
    <n v="3773"/>
    <n v="0"/>
    <n v="0"/>
    <n v="0"/>
    <n v="0"/>
    <n v="0"/>
    <n v="0"/>
    <n v="0"/>
    <n v="0"/>
    <n v="0"/>
    <n v="0"/>
    <x v="3"/>
  </r>
  <r>
    <n v="4289"/>
    <n v="4289"/>
    <n v="0"/>
    <n v="0"/>
    <n v="0"/>
    <n v="0"/>
    <n v="0"/>
    <n v="0"/>
    <n v="4289"/>
    <n v="4289"/>
    <n v="0"/>
    <n v="0"/>
    <x v="16"/>
  </r>
  <r>
    <n v="3791"/>
    <n v="3791"/>
    <n v="0"/>
    <n v="0"/>
    <n v="3791"/>
    <n v="3791"/>
    <n v="0"/>
    <n v="0"/>
    <n v="0"/>
    <n v="0"/>
    <n v="0"/>
    <n v="0"/>
    <x v="61"/>
  </r>
  <r>
    <n v="1021"/>
    <n v="1021"/>
    <n v="0"/>
    <n v="0"/>
    <n v="0"/>
    <n v="0"/>
    <n v="0"/>
    <n v="0"/>
    <n v="0"/>
    <n v="0"/>
    <n v="0"/>
    <n v="0"/>
    <x v="1"/>
  </r>
  <r>
    <n v="313"/>
    <n v="313"/>
    <n v="0"/>
    <n v="0"/>
    <n v="313"/>
    <n v="313"/>
    <n v="0"/>
    <n v="0"/>
    <n v="0"/>
    <n v="0"/>
    <n v="0"/>
    <n v="0"/>
    <x v="55"/>
  </r>
  <r>
    <n v="8"/>
    <n v="8"/>
    <n v="0"/>
    <n v="0"/>
    <n v="0"/>
    <n v="0"/>
    <n v="0"/>
    <n v="0"/>
    <n v="8"/>
    <n v="8"/>
    <n v="0"/>
    <n v="0"/>
    <x v="47"/>
  </r>
  <r>
    <n v="8"/>
    <n v="8"/>
    <n v="0"/>
    <n v="0"/>
    <n v="0"/>
    <n v="0"/>
    <n v="0"/>
    <n v="0"/>
    <n v="0"/>
    <n v="0"/>
    <n v="0"/>
    <n v="0"/>
    <x v="41"/>
  </r>
  <r>
    <n v="135"/>
    <n v="135"/>
    <n v="0"/>
    <n v="0"/>
    <n v="0"/>
    <n v="0"/>
    <n v="0"/>
    <n v="0"/>
    <n v="135"/>
    <n v="135"/>
    <n v="0"/>
    <n v="0"/>
    <x v="43"/>
  </r>
  <r>
    <n v="561"/>
    <n v="561"/>
    <n v="0"/>
    <n v="0"/>
    <n v="0"/>
    <n v="0"/>
    <n v="0"/>
    <n v="0"/>
    <n v="0"/>
    <n v="0"/>
    <n v="0"/>
    <n v="0"/>
    <x v="6"/>
  </r>
  <r>
    <n v="9687"/>
    <n v="9687"/>
    <n v="0"/>
    <n v="0"/>
    <n v="0"/>
    <n v="0"/>
    <n v="0"/>
    <n v="0"/>
    <n v="0"/>
    <n v="0"/>
    <n v="0"/>
    <n v="0"/>
    <x v="2"/>
  </r>
  <r>
    <n v="193"/>
    <n v="193"/>
    <n v="0"/>
    <n v="0"/>
    <n v="0"/>
    <n v="0"/>
    <n v="0"/>
    <n v="0"/>
    <n v="0"/>
    <n v="0"/>
    <n v="0"/>
    <n v="0"/>
    <x v="45"/>
  </r>
  <r>
    <n v="1086"/>
    <n v="1086"/>
    <n v="0"/>
    <n v="0"/>
    <n v="0"/>
    <n v="0"/>
    <n v="0"/>
    <n v="0"/>
    <n v="0"/>
    <n v="0"/>
    <n v="0"/>
    <n v="0"/>
    <x v="49"/>
  </r>
  <r>
    <n v="472"/>
    <n v="472"/>
    <n v="0"/>
    <n v="0"/>
    <n v="0"/>
    <n v="0"/>
    <n v="0"/>
    <n v="0"/>
    <n v="0"/>
    <n v="0"/>
    <n v="0"/>
    <n v="0"/>
    <x v="63"/>
  </r>
  <r>
    <n v="995"/>
    <n v="995"/>
    <n v="0"/>
    <n v="0"/>
    <n v="0"/>
    <n v="0"/>
    <n v="0"/>
    <n v="0"/>
    <n v="0"/>
    <n v="0"/>
    <n v="0"/>
    <n v="0"/>
    <x v="61"/>
  </r>
  <r>
    <n v="5344"/>
    <n v="0"/>
    <n v="5344"/>
    <n v="0"/>
    <n v="0"/>
    <n v="0"/>
    <n v="0"/>
    <n v="0"/>
    <n v="0"/>
    <n v="0"/>
    <n v="0"/>
    <n v="0"/>
    <x v="20"/>
  </r>
  <r>
    <n v="13381"/>
    <n v="13381"/>
    <n v="0"/>
    <n v="0"/>
    <n v="0"/>
    <n v="0"/>
    <n v="0"/>
    <n v="0"/>
    <n v="0"/>
    <n v="0"/>
    <n v="0"/>
    <n v="0"/>
    <x v="43"/>
  </r>
  <r>
    <n v="487"/>
    <n v="487"/>
    <n v="0"/>
    <n v="0"/>
    <n v="0"/>
    <n v="0"/>
    <n v="0"/>
    <n v="0"/>
    <n v="0"/>
    <n v="0"/>
    <n v="0"/>
    <n v="0"/>
    <x v="51"/>
  </r>
  <r>
    <n v="9424"/>
    <n v="9424"/>
    <n v="0"/>
    <n v="0"/>
    <n v="0"/>
    <n v="0"/>
    <n v="0"/>
    <n v="0"/>
    <n v="0"/>
    <n v="0"/>
    <n v="0"/>
    <n v="0"/>
    <x v="51"/>
  </r>
  <r>
    <n v="7331"/>
    <n v="7331"/>
    <n v="0"/>
    <n v="0"/>
    <n v="0"/>
    <n v="0"/>
    <n v="0"/>
    <n v="0"/>
    <n v="0"/>
    <n v="0"/>
    <n v="0"/>
    <n v="0"/>
    <x v="56"/>
  </r>
  <r>
    <n v="3023"/>
    <n v="3023"/>
    <n v="0"/>
    <n v="0"/>
    <n v="0"/>
    <n v="0"/>
    <n v="0"/>
    <n v="0"/>
    <n v="3023"/>
    <n v="3023"/>
    <n v="0"/>
    <n v="0"/>
    <x v="61"/>
  </r>
  <r>
    <n v="1716"/>
    <n v="1716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41"/>
  </r>
  <r>
    <n v="15"/>
    <n v="15"/>
    <n v="0"/>
    <n v="0"/>
    <n v="0"/>
    <n v="0"/>
    <n v="0"/>
    <n v="0"/>
    <n v="0"/>
    <n v="0"/>
    <n v="0"/>
    <n v="0"/>
    <x v="4"/>
  </r>
  <r>
    <n v="17538"/>
    <n v="17538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6"/>
  </r>
  <r>
    <n v="2241"/>
    <n v="2241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58"/>
  </r>
  <r>
    <n v="2505"/>
    <n v="0"/>
    <n v="2505"/>
    <n v="0"/>
    <n v="0"/>
    <n v="0"/>
    <n v="0"/>
    <n v="0"/>
    <n v="0"/>
    <n v="0"/>
    <n v="0"/>
    <n v="0"/>
    <x v="16"/>
  </r>
  <r>
    <n v="607"/>
    <n v="607"/>
    <n v="0"/>
    <n v="0"/>
    <n v="0"/>
    <n v="0"/>
    <n v="0"/>
    <n v="0"/>
    <n v="0"/>
    <n v="0"/>
    <n v="0"/>
    <n v="0"/>
    <x v="58"/>
  </r>
  <r>
    <n v="1576"/>
    <n v="1576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5"/>
  </r>
  <r>
    <n v="281"/>
    <n v="281"/>
    <n v="0"/>
    <n v="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29"/>
  </r>
  <r>
    <n v="39"/>
    <n v="39"/>
    <n v="0"/>
    <n v="0"/>
    <n v="39"/>
    <n v="39"/>
    <n v="0"/>
    <n v="0"/>
    <n v="0"/>
    <n v="0"/>
    <n v="0"/>
    <n v="0"/>
    <x v="44"/>
  </r>
  <r>
    <n v="576"/>
    <n v="0"/>
    <n v="576"/>
    <n v="0"/>
    <n v="0"/>
    <n v="0"/>
    <n v="0"/>
    <n v="0"/>
    <n v="0"/>
    <n v="0"/>
    <n v="0"/>
    <n v="0"/>
    <x v="18"/>
  </r>
  <r>
    <n v="541"/>
    <n v="541"/>
    <n v="0"/>
    <n v="0"/>
    <n v="0"/>
    <n v="0"/>
    <n v="0"/>
    <n v="0"/>
    <n v="0"/>
    <n v="0"/>
    <n v="0"/>
    <n v="0"/>
    <x v="21"/>
  </r>
  <r>
    <n v="128"/>
    <n v="128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6"/>
  </r>
  <r>
    <n v="30064"/>
    <n v="30064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9"/>
  </r>
  <r>
    <n v="6468"/>
    <n v="0"/>
    <n v="6468"/>
    <n v="0"/>
    <n v="0"/>
    <n v="0"/>
    <n v="0"/>
    <n v="0"/>
    <n v="0"/>
    <n v="0"/>
    <n v="0"/>
    <n v="0"/>
    <x v="34"/>
  </r>
  <r>
    <n v="992"/>
    <n v="992"/>
    <n v="0"/>
    <n v="0"/>
    <n v="0"/>
    <n v="0"/>
    <n v="0"/>
    <n v="0"/>
    <n v="992"/>
    <n v="992"/>
    <n v="0"/>
    <n v="0"/>
    <x v="30"/>
  </r>
  <r>
    <n v="220"/>
    <n v="220"/>
    <n v="0"/>
    <n v="0"/>
    <n v="0"/>
    <n v="0"/>
    <n v="0"/>
    <n v="0"/>
    <n v="0"/>
    <n v="0"/>
    <n v="0"/>
    <n v="0"/>
    <x v="43"/>
  </r>
  <r>
    <n v="388"/>
    <n v="388"/>
    <n v="0"/>
    <n v="0"/>
    <n v="0"/>
    <n v="0"/>
    <n v="0"/>
    <n v="0"/>
    <n v="0"/>
    <n v="0"/>
    <n v="0"/>
    <n v="0"/>
    <x v="5"/>
  </r>
  <r>
    <n v="260"/>
    <n v="260"/>
    <n v="0"/>
    <n v="0"/>
    <n v="0"/>
    <n v="0"/>
    <n v="0"/>
    <n v="0"/>
    <n v="0"/>
    <n v="0"/>
    <n v="0"/>
    <n v="0"/>
    <x v="53"/>
  </r>
  <r>
    <n v="2617"/>
    <n v="0"/>
    <n v="2617"/>
    <n v="0"/>
    <n v="0"/>
    <n v="0"/>
    <n v="0"/>
    <n v="0"/>
    <n v="0"/>
    <n v="0"/>
    <n v="0"/>
    <n v="0"/>
    <x v="55"/>
  </r>
  <r>
    <n v="420"/>
    <n v="420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52"/>
  </r>
  <r>
    <n v="146"/>
    <n v="0"/>
    <n v="146"/>
    <n v="0"/>
    <n v="0"/>
    <n v="0"/>
    <n v="0"/>
    <n v="0"/>
    <n v="0"/>
    <n v="0"/>
    <n v="0"/>
    <n v="0"/>
    <x v="68"/>
  </r>
  <r>
    <n v="467"/>
    <n v="467"/>
    <n v="0"/>
    <n v="0"/>
    <n v="467"/>
    <n v="467"/>
    <n v="0"/>
    <n v="0"/>
    <n v="0"/>
    <n v="0"/>
    <n v="0"/>
    <n v="0"/>
    <x v="5"/>
  </r>
  <r>
    <n v="8403"/>
    <n v="0"/>
    <n v="8403"/>
    <n v="0"/>
    <n v="0"/>
    <n v="0"/>
    <n v="0"/>
    <n v="0"/>
    <n v="0"/>
    <n v="0"/>
    <n v="0"/>
    <n v="0"/>
    <x v="35"/>
  </r>
  <r>
    <n v="151"/>
    <n v="151"/>
    <n v="0"/>
    <n v="0"/>
    <n v="0"/>
    <n v="0"/>
    <n v="0"/>
    <n v="0"/>
    <n v="0"/>
    <n v="0"/>
    <n v="0"/>
    <n v="0"/>
    <x v="30"/>
  </r>
  <r>
    <n v="2044"/>
    <n v="2044"/>
    <n v="0"/>
    <n v="0"/>
    <n v="0"/>
    <n v="0"/>
    <n v="0"/>
    <n v="0"/>
    <n v="0"/>
    <n v="0"/>
    <n v="0"/>
    <n v="0"/>
    <x v="45"/>
  </r>
  <r>
    <n v="111"/>
    <n v="111"/>
    <n v="0"/>
    <n v="0"/>
    <n v="0"/>
    <n v="0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24"/>
  </r>
  <r>
    <n v="1234"/>
    <n v="1234"/>
    <n v="0"/>
    <n v="0"/>
    <n v="0"/>
    <n v="0"/>
    <n v="0"/>
    <n v="0"/>
    <n v="0"/>
    <n v="0"/>
    <n v="0"/>
    <n v="0"/>
    <x v="10"/>
  </r>
  <r>
    <n v="25450"/>
    <n v="25450"/>
    <n v="0"/>
    <n v="0"/>
    <n v="25450"/>
    <n v="25450"/>
    <n v="0"/>
    <n v="0"/>
    <n v="0"/>
    <n v="0"/>
    <n v="0"/>
    <n v="0"/>
    <x v="33"/>
  </r>
  <r>
    <n v="802"/>
    <n v="802"/>
    <n v="0"/>
    <n v="0"/>
    <n v="0"/>
    <n v="0"/>
    <n v="0"/>
    <n v="0"/>
    <n v="0"/>
    <n v="0"/>
    <n v="0"/>
    <n v="0"/>
    <x v="26"/>
  </r>
  <r>
    <n v="386"/>
    <n v="386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42"/>
    <n v="42"/>
    <n v="0"/>
    <n v="0"/>
    <x v="9"/>
  </r>
  <r>
    <n v="12215"/>
    <n v="12215"/>
    <n v="0"/>
    <n v="0"/>
    <n v="0"/>
    <n v="0"/>
    <n v="0"/>
    <n v="0"/>
    <n v="0"/>
    <n v="0"/>
    <n v="0"/>
    <n v="0"/>
    <x v="6"/>
  </r>
  <r>
    <n v="160"/>
    <n v="160"/>
    <n v="0"/>
    <n v="0"/>
    <n v="0"/>
    <n v="0"/>
    <n v="0"/>
    <n v="0"/>
    <n v="0"/>
    <n v="0"/>
    <n v="0"/>
    <n v="0"/>
    <x v="30"/>
  </r>
  <r>
    <n v="431"/>
    <n v="43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7"/>
  </r>
  <r>
    <n v="742"/>
    <n v="742"/>
    <n v="0"/>
    <n v="0"/>
    <n v="0"/>
    <n v="0"/>
    <n v="0"/>
    <n v="0"/>
    <n v="0"/>
    <n v="0"/>
    <n v="0"/>
    <n v="0"/>
    <x v="38"/>
  </r>
  <r>
    <n v="1034"/>
    <n v="1034"/>
    <n v="0"/>
    <n v="0"/>
    <n v="0"/>
    <n v="0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17"/>
  </r>
  <r>
    <n v="11808"/>
    <n v="0"/>
    <n v="11808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25"/>
  </r>
  <r>
    <n v="313"/>
    <n v="313"/>
    <n v="0"/>
    <n v="0"/>
    <n v="0"/>
    <n v="0"/>
    <n v="0"/>
    <n v="0"/>
    <n v="0"/>
    <n v="0"/>
    <n v="0"/>
    <n v="0"/>
    <x v="60"/>
  </r>
  <r>
    <n v="523"/>
    <n v="523"/>
    <n v="0"/>
    <n v="0"/>
    <n v="0"/>
    <n v="0"/>
    <n v="0"/>
    <n v="0"/>
    <n v="0"/>
    <n v="0"/>
    <n v="0"/>
    <n v="0"/>
    <x v="12"/>
  </r>
  <r>
    <n v="3678"/>
    <n v="0"/>
    <n v="0"/>
    <n v="3678"/>
    <n v="0"/>
    <n v="0"/>
    <n v="0"/>
    <n v="0"/>
    <n v="0"/>
    <n v="0"/>
    <n v="0"/>
    <n v="0"/>
    <x v="69"/>
  </r>
  <r>
    <n v="110"/>
    <n v="0"/>
    <n v="11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13"/>
    <n v="13"/>
    <n v="0"/>
    <n v="0"/>
    <x v="9"/>
  </r>
  <r>
    <n v="208"/>
    <n v="208"/>
    <n v="0"/>
    <n v="0"/>
    <n v="208"/>
    <n v="208"/>
    <n v="0"/>
    <n v="0"/>
    <n v="0"/>
    <n v="0"/>
    <n v="0"/>
    <n v="0"/>
    <x v="46"/>
  </r>
  <r>
    <n v="175"/>
    <n v="175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5"/>
  </r>
  <r>
    <n v="6"/>
    <n v="0"/>
    <n v="6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0"/>
  </r>
  <r>
    <n v="6817"/>
    <n v="6817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52"/>
  </r>
  <r>
    <n v="543"/>
    <n v="0"/>
    <n v="0"/>
    <n v="543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6"/>
  </r>
  <r>
    <n v="2305"/>
    <n v="2305"/>
    <n v="0"/>
    <n v="0"/>
    <n v="0"/>
    <n v="0"/>
    <n v="0"/>
    <n v="0"/>
    <n v="0"/>
    <n v="0"/>
    <n v="0"/>
    <n v="0"/>
    <x v="56"/>
  </r>
  <r>
    <n v="19"/>
    <n v="19"/>
    <n v="0"/>
    <n v="0"/>
    <n v="19"/>
    <n v="19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2"/>
  </r>
  <r>
    <n v="1177"/>
    <n v="1177"/>
    <n v="0"/>
    <n v="0"/>
    <n v="0"/>
    <n v="0"/>
    <n v="0"/>
    <n v="0"/>
    <n v="0"/>
    <n v="0"/>
    <n v="0"/>
    <n v="0"/>
    <x v="42"/>
  </r>
  <r>
    <n v="11145"/>
    <n v="11145"/>
    <n v="0"/>
    <n v="0"/>
    <n v="0"/>
    <n v="0"/>
    <n v="0"/>
    <n v="0"/>
    <n v="0"/>
    <n v="0"/>
    <n v="0"/>
    <n v="0"/>
    <x v="63"/>
  </r>
  <r>
    <n v="1380"/>
    <n v="1380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0"/>
  </r>
  <r>
    <n v="3715"/>
    <n v="0"/>
    <n v="3715"/>
    <n v="0"/>
    <n v="0"/>
    <n v="0"/>
    <n v="0"/>
    <n v="0"/>
    <n v="0"/>
    <n v="0"/>
    <n v="0"/>
    <n v="0"/>
    <x v="27"/>
  </r>
  <r>
    <n v="591"/>
    <n v="591"/>
    <n v="0"/>
    <n v="0"/>
    <n v="0"/>
    <n v="0"/>
    <n v="0"/>
    <n v="0"/>
    <n v="0"/>
    <n v="0"/>
    <n v="0"/>
    <n v="0"/>
    <x v="35"/>
  </r>
  <r>
    <n v="138"/>
    <n v="138"/>
    <n v="0"/>
    <n v="0"/>
    <n v="0"/>
    <n v="0"/>
    <n v="0"/>
    <n v="0"/>
    <n v="0"/>
    <n v="0"/>
    <n v="0"/>
    <n v="0"/>
    <x v="61"/>
  </r>
  <r>
    <n v="207"/>
    <n v="207"/>
    <n v="0"/>
    <n v="0"/>
    <n v="0"/>
    <n v="0"/>
    <n v="0"/>
    <n v="0"/>
    <n v="207"/>
    <n v="207"/>
    <n v="0"/>
    <n v="0"/>
    <x v="47"/>
  </r>
  <r>
    <n v="2"/>
    <n v="2"/>
    <n v="0"/>
    <n v="0"/>
    <n v="0"/>
    <n v="0"/>
    <n v="0"/>
    <n v="0"/>
    <n v="0"/>
    <n v="0"/>
    <n v="0"/>
    <n v="0"/>
    <x v="40"/>
  </r>
  <r>
    <n v="133"/>
    <n v="0"/>
    <n v="133"/>
    <n v="0"/>
    <n v="0"/>
    <n v="0"/>
    <n v="0"/>
    <n v="0"/>
    <n v="0"/>
    <n v="0"/>
    <n v="0"/>
    <n v="0"/>
    <x v="64"/>
  </r>
  <r>
    <n v="2029"/>
    <n v="2029"/>
    <n v="0"/>
    <n v="0"/>
    <n v="0"/>
    <n v="0"/>
    <n v="0"/>
    <n v="0"/>
    <n v="0"/>
    <n v="0"/>
    <n v="0"/>
    <n v="0"/>
    <x v="30"/>
  </r>
  <r>
    <n v="7866"/>
    <n v="7866"/>
    <n v="0"/>
    <n v="0"/>
    <n v="7866"/>
    <n v="7866"/>
    <n v="0"/>
    <n v="0"/>
    <n v="0"/>
    <n v="0"/>
    <n v="0"/>
    <n v="0"/>
    <x v="54"/>
  </r>
  <r>
    <n v="2377"/>
    <n v="2377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10"/>
    <n v="10"/>
    <n v="0"/>
    <n v="0"/>
    <x v="71"/>
  </r>
  <r>
    <n v="2"/>
    <n v="2"/>
    <n v="0"/>
    <n v="0"/>
    <n v="0"/>
    <n v="0"/>
    <n v="0"/>
    <n v="0"/>
    <n v="0"/>
    <n v="0"/>
    <n v="0"/>
    <n v="0"/>
    <x v="46"/>
  </r>
  <r>
    <n v="1268"/>
    <n v="0"/>
    <n v="1268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25"/>
  </r>
  <r>
    <n v="93"/>
    <n v="93"/>
    <n v="0"/>
    <n v="0"/>
    <n v="0"/>
    <n v="0"/>
    <n v="0"/>
    <n v="0"/>
    <n v="0"/>
    <n v="0"/>
    <n v="0"/>
    <n v="0"/>
    <x v="20"/>
  </r>
  <r>
    <n v="51"/>
    <n v="51"/>
    <n v="0"/>
    <n v="0"/>
    <n v="0"/>
    <n v="0"/>
    <n v="0"/>
    <n v="0"/>
    <n v="0"/>
    <n v="0"/>
    <n v="0"/>
    <n v="0"/>
    <x v="35"/>
  </r>
  <r>
    <n v="163"/>
    <n v="163"/>
    <n v="0"/>
    <n v="0"/>
    <n v="0"/>
    <n v="0"/>
    <n v="0"/>
    <n v="0"/>
    <n v="163"/>
    <n v="163"/>
    <n v="0"/>
    <n v="0"/>
    <x v="18"/>
  </r>
  <r>
    <n v="38"/>
    <n v="38"/>
    <n v="0"/>
    <n v="0"/>
    <n v="0"/>
    <n v="0"/>
    <n v="0"/>
    <n v="0"/>
    <n v="0"/>
    <n v="0"/>
    <n v="0"/>
    <n v="0"/>
    <x v="48"/>
  </r>
  <r>
    <n v="187"/>
    <n v="187"/>
    <n v="0"/>
    <n v="0"/>
    <n v="187"/>
    <n v="187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30"/>
  </r>
  <r>
    <n v="354"/>
    <n v="35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37"/>
  </r>
  <r>
    <n v="10759"/>
    <n v="0"/>
    <n v="10759"/>
    <n v="0"/>
    <n v="0"/>
    <n v="0"/>
    <n v="0"/>
    <n v="0"/>
    <n v="0"/>
    <n v="0"/>
    <n v="0"/>
    <n v="0"/>
    <x v="6"/>
  </r>
  <r>
    <n v="518"/>
    <n v="518"/>
    <n v="0"/>
    <n v="0"/>
    <n v="0"/>
    <n v="0"/>
    <n v="0"/>
    <n v="0"/>
    <n v="0"/>
    <n v="0"/>
    <n v="0"/>
    <n v="0"/>
    <x v="52"/>
  </r>
  <r>
    <n v="5794"/>
    <n v="5794"/>
    <n v="0"/>
    <n v="0"/>
    <n v="0"/>
    <n v="0"/>
    <n v="0"/>
    <n v="0"/>
    <n v="0"/>
    <n v="0"/>
    <n v="0"/>
    <n v="0"/>
    <x v="55"/>
  </r>
  <r>
    <n v="195"/>
    <n v="195"/>
    <n v="0"/>
    <n v="0"/>
    <n v="0"/>
    <n v="0"/>
    <n v="0"/>
    <n v="0"/>
    <n v="0"/>
    <n v="0"/>
    <n v="0"/>
    <n v="0"/>
    <x v="46"/>
  </r>
  <r>
    <n v="506"/>
    <n v="0"/>
    <n v="506"/>
    <n v="0"/>
    <n v="0"/>
    <n v="0"/>
    <n v="0"/>
    <n v="0"/>
    <n v="0"/>
    <n v="0"/>
    <n v="0"/>
    <n v="0"/>
    <x v="18"/>
  </r>
  <r>
    <n v="1446"/>
    <n v="0"/>
    <n v="1446"/>
    <n v="0"/>
    <n v="0"/>
    <n v="0"/>
    <n v="0"/>
    <n v="0"/>
    <n v="0"/>
    <n v="0"/>
    <n v="0"/>
    <n v="0"/>
    <x v="49"/>
  </r>
  <r>
    <n v="2653"/>
    <n v="2653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9"/>
  </r>
  <r>
    <n v="519"/>
    <n v="0"/>
    <n v="51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50"/>
  </r>
  <r>
    <n v="925"/>
    <n v="0"/>
    <n v="925"/>
    <n v="0"/>
    <n v="0"/>
    <n v="0"/>
    <n v="0"/>
    <n v="0"/>
    <n v="0"/>
    <n v="0"/>
    <n v="0"/>
    <n v="0"/>
    <x v="0"/>
  </r>
  <r>
    <n v="118"/>
    <n v="118"/>
    <n v="0"/>
    <n v="0"/>
    <n v="118"/>
    <n v="118"/>
    <n v="0"/>
    <n v="0"/>
    <n v="0"/>
    <n v="0"/>
    <n v="0"/>
    <n v="0"/>
    <x v="21"/>
  </r>
  <r>
    <n v="2477"/>
    <n v="247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9"/>
  </r>
  <r>
    <n v="9400"/>
    <n v="0"/>
    <n v="9400"/>
    <n v="0"/>
    <n v="0"/>
    <n v="0"/>
    <n v="0"/>
    <n v="0"/>
    <n v="0"/>
    <n v="0"/>
    <n v="0"/>
    <n v="0"/>
    <x v="6"/>
  </r>
  <r>
    <n v="4297"/>
    <n v="429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4"/>
  </r>
  <r>
    <n v="1111"/>
    <n v="1111"/>
    <n v="0"/>
    <n v="0"/>
    <n v="1111"/>
    <n v="1111"/>
    <n v="0"/>
    <n v="0"/>
    <n v="0"/>
    <n v="0"/>
    <n v="0"/>
    <n v="0"/>
    <x v="1"/>
  </r>
  <r>
    <n v="163"/>
    <n v="163"/>
    <n v="0"/>
    <n v="0"/>
    <n v="0"/>
    <n v="0"/>
    <n v="0"/>
    <n v="0"/>
    <n v="0"/>
    <n v="0"/>
    <n v="0"/>
    <n v="0"/>
    <x v="57"/>
  </r>
  <r>
    <n v="688"/>
    <n v="688"/>
    <n v="0"/>
    <n v="0"/>
    <n v="0"/>
    <n v="0"/>
    <n v="0"/>
    <n v="0"/>
    <n v="0"/>
    <n v="0"/>
    <n v="0"/>
    <n v="0"/>
    <x v="45"/>
  </r>
  <r>
    <n v="18341"/>
    <n v="18341"/>
    <n v="0"/>
    <n v="0"/>
    <n v="0"/>
    <n v="0"/>
    <n v="0"/>
    <n v="0"/>
    <n v="0"/>
    <n v="0"/>
    <n v="0"/>
    <n v="0"/>
    <x v="10"/>
  </r>
  <r>
    <n v="353"/>
    <n v="353"/>
    <n v="0"/>
    <n v="0"/>
    <n v="0"/>
    <n v="0"/>
    <n v="0"/>
    <n v="0"/>
    <n v="0"/>
    <n v="0"/>
    <n v="0"/>
    <n v="0"/>
    <x v="35"/>
  </r>
  <r>
    <n v="24217"/>
    <n v="24217"/>
    <n v="0"/>
    <n v="0"/>
    <n v="0"/>
    <n v="0"/>
    <n v="0"/>
    <n v="0"/>
    <n v="0"/>
    <n v="0"/>
    <n v="0"/>
    <n v="0"/>
    <x v="6"/>
  </r>
  <r>
    <n v="7827"/>
    <n v="7827"/>
    <n v="0"/>
    <n v="0"/>
    <n v="0"/>
    <n v="0"/>
    <n v="0"/>
    <n v="0"/>
    <n v="0"/>
    <n v="0"/>
    <n v="0"/>
    <n v="0"/>
    <x v="9"/>
  </r>
  <r>
    <n v="493"/>
    <n v="493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37"/>
  </r>
  <r>
    <n v="1945"/>
    <n v="1945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0"/>
    <n v="0"/>
    <n v="0"/>
    <n v="0"/>
    <x v="42"/>
  </r>
  <r>
    <n v="140"/>
    <n v="140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11"/>
  </r>
  <r>
    <n v="9187"/>
    <n v="9187"/>
    <n v="0"/>
    <n v="0"/>
    <n v="0"/>
    <n v="0"/>
    <n v="0"/>
    <n v="0"/>
    <n v="0"/>
    <n v="0"/>
    <n v="0"/>
    <n v="0"/>
    <x v="52"/>
  </r>
  <r>
    <n v="9235"/>
    <n v="0"/>
    <n v="9235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67"/>
  </r>
  <r>
    <n v="395"/>
    <n v="395"/>
    <n v="0"/>
    <n v="0"/>
    <n v="0"/>
    <n v="0"/>
    <n v="0"/>
    <n v="0"/>
    <n v="395"/>
    <n v="395"/>
    <n v="0"/>
    <n v="0"/>
    <x v="30"/>
  </r>
  <r>
    <n v="45"/>
    <n v="45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43"/>
  </r>
  <r>
    <n v="1434"/>
    <n v="1434"/>
    <n v="0"/>
    <n v="0"/>
    <n v="1434"/>
    <n v="1434"/>
    <n v="0"/>
    <n v="0"/>
    <n v="0"/>
    <n v="0"/>
    <n v="0"/>
    <n v="0"/>
    <x v="54"/>
  </r>
  <r>
    <n v="3015"/>
    <n v="0"/>
    <n v="3015"/>
    <n v="0"/>
    <n v="0"/>
    <n v="0"/>
    <n v="0"/>
    <n v="0"/>
    <n v="0"/>
    <n v="0"/>
    <n v="0"/>
    <n v="0"/>
    <x v="43"/>
  </r>
  <r>
    <n v="204"/>
    <n v="204"/>
    <n v="0"/>
    <n v="0"/>
    <n v="0"/>
    <n v="0"/>
    <n v="0"/>
    <n v="0"/>
    <n v="0"/>
    <n v="0"/>
    <n v="0"/>
    <n v="0"/>
    <x v="20"/>
  </r>
  <r>
    <n v="302"/>
    <n v="302"/>
    <n v="0"/>
    <n v="0"/>
    <n v="0"/>
    <n v="0"/>
    <n v="0"/>
    <n v="0"/>
    <n v="0"/>
    <n v="0"/>
    <n v="0"/>
    <n v="0"/>
    <x v="62"/>
  </r>
  <r>
    <n v="73"/>
    <n v="73"/>
    <n v="0"/>
    <n v="0"/>
    <n v="0"/>
    <n v="0"/>
    <n v="0"/>
    <n v="0"/>
    <n v="0"/>
    <n v="0"/>
    <n v="0"/>
    <n v="0"/>
    <x v="0"/>
  </r>
  <r>
    <n v="793"/>
    <n v="793"/>
    <n v="0"/>
    <n v="0"/>
    <n v="0"/>
    <n v="0"/>
    <n v="0"/>
    <n v="0"/>
    <n v="0"/>
    <n v="0"/>
    <n v="0"/>
    <n v="0"/>
    <x v="50"/>
  </r>
  <r>
    <n v="231"/>
    <n v="0"/>
    <n v="231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8"/>
  </r>
  <r>
    <n v="4241"/>
    <n v="4241"/>
    <n v="0"/>
    <n v="0"/>
    <n v="4241"/>
    <n v="4241"/>
    <n v="0"/>
    <n v="0"/>
    <n v="0"/>
    <n v="0"/>
    <n v="0"/>
    <n v="0"/>
    <x v="8"/>
  </r>
  <r>
    <n v="17129"/>
    <n v="0"/>
    <n v="17129"/>
    <n v="0"/>
    <n v="0"/>
    <n v="0"/>
    <n v="0"/>
    <n v="0"/>
    <n v="17129"/>
    <n v="0"/>
    <n v="17129"/>
    <n v="0"/>
    <x v="21"/>
  </r>
  <r>
    <n v="139"/>
    <n v="0"/>
    <n v="139"/>
    <n v="0"/>
    <n v="0"/>
    <n v="0"/>
    <n v="0"/>
    <n v="0"/>
    <n v="0"/>
    <n v="0"/>
    <n v="0"/>
    <n v="0"/>
    <x v="3"/>
  </r>
  <r>
    <n v="36813"/>
    <n v="0"/>
    <n v="36813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63"/>
  </r>
  <r>
    <n v="174"/>
    <n v="0"/>
    <n v="174"/>
    <n v="0"/>
    <n v="0"/>
    <n v="0"/>
    <n v="0"/>
    <n v="0"/>
    <n v="0"/>
    <n v="0"/>
    <n v="0"/>
    <n v="0"/>
    <x v="62"/>
  </r>
  <r>
    <n v="818"/>
    <n v="818"/>
    <n v="0"/>
    <n v="0"/>
    <n v="0"/>
    <n v="0"/>
    <n v="0"/>
    <n v="0"/>
    <n v="0"/>
    <n v="0"/>
    <n v="0"/>
    <n v="0"/>
    <x v="26"/>
  </r>
  <r>
    <n v="398"/>
    <n v="398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44"/>
    <n v="44"/>
    <n v="0"/>
    <n v="0"/>
    <x v="0"/>
  </r>
  <r>
    <n v="10"/>
    <n v="10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4"/>
  </r>
  <r>
    <n v="1943"/>
    <n v="0"/>
    <n v="1943"/>
    <n v="0"/>
    <n v="0"/>
    <n v="0"/>
    <n v="0"/>
    <n v="0"/>
    <n v="0"/>
    <n v="0"/>
    <n v="0"/>
    <n v="0"/>
    <x v="10"/>
  </r>
  <r>
    <n v="8134"/>
    <n v="0"/>
    <n v="8134"/>
    <n v="0"/>
    <n v="0"/>
    <n v="0"/>
    <n v="0"/>
    <n v="0"/>
    <n v="0"/>
    <n v="0"/>
    <n v="0"/>
    <n v="0"/>
    <x v="6"/>
  </r>
  <r>
    <n v="520"/>
    <n v="0"/>
    <n v="520"/>
    <n v="0"/>
    <n v="0"/>
    <n v="0"/>
    <n v="0"/>
    <n v="0"/>
    <n v="0"/>
    <n v="0"/>
    <n v="0"/>
    <n v="0"/>
    <x v="63"/>
  </r>
  <r>
    <n v="34"/>
    <n v="34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5"/>
  </r>
  <r>
    <n v="154"/>
    <n v="154"/>
    <n v="0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63"/>
  </r>
  <r>
    <n v="4860"/>
    <n v="4860"/>
    <n v="0"/>
    <n v="0"/>
    <n v="0"/>
    <n v="0"/>
    <n v="0"/>
    <n v="0"/>
    <n v="0"/>
    <n v="0"/>
    <n v="0"/>
    <n v="0"/>
    <x v="52"/>
  </r>
  <r>
    <n v="9508"/>
    <n v="0"/>
    <n v="9508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7"/>
  </r>
  <r>
    <n v="2832"/>
    <n v="0"/>
    <n v="2832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7"/>
  </r>
  <r>
    <n v="7185"/>
    <n v="0"/>
    <n v="7185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5"/>
  </r>
  <r>
    <n v="3019"/>
    <n v="3019"/>
    <n v="0"/>
    <n v="0"/>
    <n v="0"/>
    <n v="0"/>
    <n v="0"/>
    <n v="0"/>
    <n v="0"/>
    <n v="0"/>
    <n v="0"/>
    <n v="0"/>
    <x v="45"/>
  </r>
  <r>
    <n v="4946"/>
    <n v="0"/>
    <n v="4946"/>
    <n v="0"/>
    <n v="0"/>
    <n v="0"/>
    <n v="0"/>
    <n v="0"/>
    <n v="0"/>
    <n v="0"/>
    <n v="0"/>
    <n v="0"/>
    <x v="31"/>
  </r>
  <r>
    <n v="186"/>
    <n v="186"/>
    <n v="0"/>
    <n v="0"/>
    <n v="0"/>
    <n v="0"/>
    <n v="0"/>
    <n v="0"/>
    <n v="186"/>
    <n v="186"/>
    <n v="0"/>
    <n v="0"/>
    <x v="34"/>
  </r>
  <r>
    <n v="508"/>
    <n v="508"/>
    <n v="0"/>
    <n v="0"/>
    <n v="0"/>
    <n v="0"/>
    <n v="0"/>
    <n v="0"/>
    <n v="0"/>
    <n v="0"/>
    <n v="0"/>
    <n v="0"/>
    <x v="9"/>
  </r>
  <r>
    <n v="956"/>
    <n v="956"/>
    <n v="0"/>
    <n v="0"/>
    <n v="0"/>
    <n v="0"/>
    <n v="0"/>
    <n v="0"/>
    <n v="956"/>
    <n v="956"/>
    <n v="0"/>
    <n v="0"/>
    <x v="6"/>
  </r>
  <r>
    <n v="186"/>
    <n v="18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1"/>
  </r>
  <r>
    <n v="36945"/>
    <n v="0"/>
    <n v="36945"/>
    <n v="0"/>
    <n v="0"/>
    <n v="0"/>
    <n v="0"/>
    <n v="0"/>
    <n v="0"/>
    <n v="0"/>
    <n v="0"/>
    <n v="0"/>
    <x v="33"/>
  </r>
  <r>
    <n v="1290"/>
    <n v="1290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10"/>
  </r>
  <r>
    <n v="1606"/>
    <n v="0"/>
    <n v="1606"/>
    <n v="0"/>
    <n v="0"/>
    <n v="0"/>
    <n v="0"/>
    <n v="0"/>
    <n v="0"/>
    <n v="0"/>
    <n v="0"/>
    <n v="0"/>
    <x v="20"/>
  </r>
  <r>
    <n v="26"/>
    <n v="26"/>
    <n v="0"/>
    <n v="0"/>
    <n v="26"/>
    <n v="26"/>
    <n v="0"/>
    <n v="0"/>
    <n v="0"/>
    <n v="0"/>
    <n v="0"/>
    <n v="0"/>
    <x v="9"/>
  </r>
  <r>
    <n v="1295"/>
    <n v="1295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4"/>
    <n v="4"/>
    <n v="0"/>
    <n v="0"/>
    <x v="63"/>
  </r>
  <r>
    <n v="69060"/>
    <n v="0"/>
    <n v="69060"/>
    <n v="0"/>
    <n v="0"/>
    <n v="0"/>
    <n v="0"/>
    <n v="0"/>
    <n v="0"/>
    <n v="0"/>
    <n v="0"/>
    <n v="0"/>
    <x v="61"/>
  </r>
  <r>
    <n v="226"/>
    <n v="226"/>
    <n v="0"/>
    <n v="0"/>
    <n v="0"/>
    <n v="0"/>
    <n v="0"/>
    <n v="0"/>
    <n v="0"/>
    <n v="0"/>
    <n v="0"/>
    <n v="0"/>
    <x v="27"/>
  </r>
  <r>
    <n v="3066"/>
    <n v="3066"/>
    <n v="0"/>
    <n v="0"/>
    <n v="0"/>
    <n v="0"/>
    <n v="0"/>
    <n v="0"/>
    <n v="0"/>
    <n v="0"/>
    <n v="0"/>
    <n v="0"/>
    <x v="61"/>
  </r>
  <r>
    <n v="17597"/>
    <n v="0"/>
    <n v="17597"/>
    <n v="0"/>
    <n v="0"/>
    <n v="0"/>
    <n v="0"/>
    <n v="0"/>
    <n v="17597"/>
    <n v="0"/>
    <n v="17597"/>
    <n v="0"/>
    <x v="21"/>
  </r>
  <r>
    <n v="457"/>
    <n v="457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63"/>
  </r>
  <r>
    <n v="114"/>
    <n v="114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5"/>
  </r>
  <r>
    <n v="14"/>
    <n v="14"/>
    <n v="0"/>
    <n v="0"/>
    <n v="14"/>
    <n v="14"/>
    <n v="0"/>
    <n v="0"/>
    <n v="0"/>
    <n v="0"/>
    <n v="0"/>
    <n v="0"/>
    <x v="40"/>
  </r>
  <r>
    <n v="347"/>
    <n v="347"/>
    <n v="0"/>
    <n v="0"/>
    <n v="0"/>
    <n v="0"/>
    <n v="0"/>
    <n v="0"/>
    <n v="0"/>
    <n v="0"/>
    <n v="0"/>
    <n v="0"/>
    <x v="47"/>
  </r>
  <r>
    <n v="1490"/>
    <n v="1490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56"/>
  </r>
  <r>
    <n v="351"/>
    <n v="351"/>
    <n v="0"/>
    <n v="0"/>
    <n v="0"/>
    <n v="0"/>
    <n v="0"/>
    <n v="0"/>
    <n v="0"/>
    <n v="0"/>
    <n v="0"/>
    <n v="0"/>
    <x v="25"/>
  </r>
  <r>
    <n v="309"/>
    <n v="309"/>
    <n v="0"/>
    <n v="0"/>
    <n v="0"/>
    <n v="0"/>
    <n v="0"/>
    <n v="0"/>
    <n v="0"/>
    <n v="0"/>
    <n v="0"/>
    <n v="0"/>
    <x v="48"/>
  </r>
  <r>
    <n v="878"/>
    <n v="878"/>
    <n v="0"/>
    <n v="0"/>
    <n v="878"/>
    <n v="878"/>
    <n v="0"/>
    <n v="0"/>
    <n v="0"/>
    <n v="0"/>
    <n v="0"/>
    <n v="0"/>
    <x v="50"/>
  </r>
  <r>
    <n v="6619"/>
    <n v="6619"/>
    <n v="0"/>
    <n v="0"/>
    <n v="0"/>
    <n v="0"/>
    <n v="0"/>
    <n v="0"/>
    <n v="0"/>
    <n v="0"/>
    <n v="0"/>
    <n v="0"/>
    <x v="56"/>
  </r>
  <r>
    <n v="2777"/>
    <n v="2777"/>
    <n v="0"/>
    <n v="0"/>
    <n v="2777"/>
    <n v="2777"/>
    <n v="0"/>
    <n v="0"/>
    <n v="0"/>
    <n v="0"/>
    <n v="0"/>
    <n v="0"/>
    <x v="53"/>
  </r>
  <r>
    <n v="1315"/>
    <n v="0"/>
    <n v="1315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"/>
  </r>
  <r>
    <n v="1237"/>
    <n v="1237"/>
    <n v="0"/>
    <n v="0"/>
    <n v="0"/>
    <n v="0"/>
    <n v="0"/>
    <n v="0"/>
    <n v="1237"/>
    <n v="1237"/>
    <n v="0"/>
    <n v="0"/>
    <x v="11"/>
  </r>
  <r>
    <n v="14"/>
    <n v="14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6"/>
  </r>
  <r>
    <n v="5916"/>
    <n v="0"/>
    <n v="5916"/>
    <n v="0"/>
    <n v="0"/>
    <n v="0"/>
    <n v="0"/>
    <n v="0"/>
    <n v="0"/>
    <n v="0"/>
    <n v="0"/>
    <n v="0"/>
    <x v="54"/>
  </r>
  <r>
    <n v="9580"/>
    <n v="9580"/>
    <n v="0"/>
    <n v="0"/>
    <n v="0"/>
    <n v="0"/>
    <n v="0"/>
    <n v="0"/>
    <n v="0"/>
    <n v="0"/>
    <n v="0"/>
    <n v="0"/>
    <x v="14"/>
  </r>
  <r>
    <n v="495"/>
    <n v="0"/>
    <n v="495"/>
    <n v="0"/>
    <n v="0"/>
    <n v="0"/>
    <n v="0"/>
    <n v="0"/>
    <n v="0"/>
    <n v="0"/>
    <n v="0"/>
    <n v="0"/>
    <x v="38"/>
  </r>
  <r>
    <n v="11148"/>
    <n v="11148"/>
    <n v="0"/>
    <n v="0"/>
    <n v="0"/>
    <n v="0"/>
    <n v="0"/>
    <n v="0"/>
    <n v="0"/>
    <n v="0"/>
    <n v="0"/>
    <n v="0"/>
    <x v="10"/>
  </r>
  <r>
    <n v="1272"/>
    <n v="1272"/>
    <n v="0"/>
    <n v="0"/>
    <n v="0"/>
    <n v="0"/>
    <n v="0"/>
    <n v="0"/>
    <n v="0"/>
    <n v="0"/>
    <n v="0"/>
    <n v="0"/>
    <x v="1"/>
  </r>
  <r>
    <n v="232"/>
    <n v="232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48"/>
  </r>
  <r>
    <n v="295"/>
    <n v="295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37"/>
  </r>
  <r>
    <n v="113"/>
    <n v="113"/>
    <n v="0"/>
    <n v="0"/>
    <n v="0"/>
    <n v="0"/>
    <n v="0"/>
    <n v="0"/>
    <n v="0"/>
    <n v="0"/>
    <n v="0"/>
    <n v="0"/>
    <x v="47"/>
  </r>
  <r>
    <n v="66"/>
    <n v="66"/>
    <n v="0"/>
    <n v="0"/>
    <n v="66"/>
    <n v="66"/>
    <n v="0"/>
    <n v="0"/>
    <n v="0"/>
    <n v="0"/>
    <n v="0"/>
    <n v="0"/>
    <x v="4"/>
  </r>
  <r>
    <n v="631"/>
    <n v="631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0"/>
    <n v="0"/>
    <n v="0"/>
    <n v="0"/>
    <x v="35"/>
  </r>
  <r>
    <n v="278"/>
    <n v="278"/>
    <n v="0"/>
    <n v="0"/>
    <n v="0"/>
    <n v="0"/>
    <n v="0"/>
    <n v="0"/>
    <n v="0"/>
    <n v="0"/>
    <n v="0"/>
    <n v="0"/>
    <x v="46"/>
  </r>
  <r>
    <n v="810"/>
    <n v="0"/>
    <n v="810"/>
    <n v="0"/>
    <n v="0"/>
    <n v="0"/>
    <n v="0"/>
    <n v="0"/>
    <n v="0"/>
    <n v="0"/>
    <n v="0"/>
    <n v="0"/>
    <x v="19"/>
  </r>
  <r>
    <n v="8158"/>
    <n v="0"/>
    <n v="8158"/>
    <n v="0"/>
    <n v="0"/>
    <n v="0"/>
    <n v="0"/>
    <n v="0"/>
    <n v="0"/>
    <n v="0"/>
    <n v="0"/>
    <n v="0"/>
    <x v="54"/>
  </r>
  <r>
    <n v="80"/>
    <n v="80"/>
    <n v="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0"/>
    <n v="0"/>
    <n v="0"/>
    <n v="0"/>
    <x v="5"/>
  </r>
  <r>
    <n v="853"/>
    <n v="853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38"/>
  </r>
  <r>
    <n v="16"/>
    <n v="0"/>
    <n v="16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1"/>
  </r>
  <r>
    <n v="325"/>
    <n v="32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8"/>
  </r>
  <r>
    <n v="850"/>
    <n v="0"/>
    <n v="850"/>
    <n v="0"/>
    <n v="850"/>
    <n v="0"/>
    <n v="850"/>
    <n v="0"/>
    <n v="0"/>
    <n v="0"/>
    <n v="0"/>
    <n v="0"/>
    <x v="9"/>
  </r>
  <r>
    <n v="90"/>
    <n v="90"/>
    <n v="0"/>
    <n v="0"/>
    <n v="90"/>
    <n v="90"/>
    <n v="0"/>
    <n v="0"/>
    <n v="0"/>
    <n v="0"/>
    <n v="0"/>
    <n v="0"/>
    <x v="4"/>
  </r>
  <r>
    <n v="9372"/>
    <n v="9372"/>
    <n v="0"/>
    <n v="0"/>
    <n v="0"/>
    <n v="0"/>
    <n v="0"/>
    <n v="0"/>
    <n v="9372"/>
    <n v="9372"/>
    <n v="0"/>
    <n v="0"/>
    <x v="25"/>
  </r>
  <r>
    <n v="1"/>
    <n v="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9"/>
  </r>
  <r>
    <n v="9212"/>
    <n v="0"/>
    <n v="9212"/>
    <n v="0"/>
    <n v="0"/>
    <n v="0"/>
    <n v="0"/>
    <n v="0"/>
    <n v="0"/>
    <n v="0"/>
    <n v="0"/>
    <n v="0"/>
    <x v="54"/>
  </r>
  <r>
    <n v="1193"/>
    <n v="119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4"/>
    <n v="4"/>
    <n v="0"/>
    <n v="0"/>
    <x v="38"/>
  </r>
  <r>
    <n v="394"/>
    <n v="39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9"/>
  </r>
  <r>
    <n v="469"/>
    <n v="469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67"/>
  </r>
  <r>
    <n v="81"/>
    <n v="0"/>
    <n v="81"/>
    <n v="0"/>
    <n v="0"/>
    <n v="0"/>
    <n v="0"/>
    <n v="0"/>
    <n v="0"/>
    <n v="0"/>
    <n v="0"/>
    <n v="0"/>
    <x v="58"/>
  </r>
  <r>
    <n v="79592"/>
    <n v="0"/>
    <n v="79592"/>
    <n v="0"/>
    <n v="0"/>
    <n v="0"/>
    <n v="0"/>
    <n v="0"/>
    <n v="0"/>
    <n v="0"/>
    <n v="0"/>
    <n v="0"/>
    <x v="56"/>
  </r>
  <r>
    <n v="964"/>
    <n v="0"/>
    <n v="964"/>
    <n v="0"/>
    <n v="0"/>
    <n v="0"/>
    <n v="0"/>
    <n v="0"/>
    <n v="0"/>
    <n v="0"/>
    <n v="0"/>
    <n v="0"/>
    <x v="0"/>
  </r>
  <r>
    <n v="1036"/>
    <n v="1036"/>
    <n v="0"/>
    <n v="0"/>
    <n v="1036"/>
    <n v="1036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14"/>
  </r>
  <r>
    <n v="53"/>
    <n v="53"/>
    <n v="0"/>
    <n v="0"/>
    <n v="53"/>
    <n v="53"/>
    <n v="0"/>
    <n v="0"/>
    <n v="0"/>
    <n v="0"/>
    <n v="0"/>
    <n v="0"/>
    <x v="32"/>
  </r>
  <r>
    <n v="1821"/>
    <n v="1821"/>
    <n v="0"/>
    <n v="0"/>
    <n v="0"/>
    <n v="0"/>
    <n v="0"/>
    <n v="0"/>
    <n v="1821"/>
    <n v="1821"/>
    <n v="0"/>
    <n v="0"/>
    <x v="25"/>
  </r>
  <r>
    <n v="1190"/>
    <n v="0"/>
    <n v="1190"/>
    <n v="0"/>
    <n v="0"/>
    <n v="0"/>
    <n v="0"/>
    <n v="0"/>
    <n v="0"/>
    <n v="0"/>
    <n v="0"/>
    <n v="0"/>
    <x v="8"/>
  </r>
  <r>
    <n v="5761"/>
    <n v="5761"/>
    <n v="0"/>
    <n v="0"/>
    <n v="0"/>
    <n v="0"/>
    <n v="0"/>
    <n v="0"/>
    <n v="0"/>
    <n v="0"/>
    <n v="0"/>
    <n v="0"/>
    <x v="60"/>
  </r>
  <r>
    <n v="16"/>
    <n v="0"/>
    <n v="16"/>
    <n v="0"/>
    <n v="0"/>
    <n v="0"/>
    <n v="0"/>
    <n v="0"/>
    <n v="0"/>
    <n v="0"/>
    <n v="0"/>
    <n v="0"/>
    <x v="63"/>
  </r>
  <r>
    <n v="77"/>
    <n v="77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30"/>
    <n v="30"/>
    <n v="0"/>
    <n v="0"/>
    <x v="71"/>
  </r>
  <r>
    <n v="303"/>
    <n v="303"/>
    <n v="0"/>
    <n v="0"/>
    <n v="0"/>
    <n v="0"/>
    <n v="0"/>
    <n v="0"/>
    <n v="0"/>
    <n v="0"/>
    <n v="0"/>
    <n v="0"/>
    <x v="34"/>
  </r>
  <r>
    <n v="473"/>
    <n v="473"/>
    <n v="0"/>
    <n v="0"/>
    <n v="0"/>
    <n v="0"/>
    <n v="0"/>
    <n v="0"/>
    <n v="0"/>
    <n v="0"/>
    <n v="0"/>
    <n v="0"/>
    <x v="63"/>
  </r>
  <r>
    <n v="5063"/>
    <n v="0"/>
    <n v="5063"/>
    <n v="0"/>
    <n v="0"/>
    <n v="0"/>
    <n v="0"/>
    <n v="0"/>
    <n v="0"/>
    <n v="0"/>
    <n v="0"/>
    <n v="0"/>
    <x v="43"/>
  </r>
  <r>
    <n v="123"/>
    <n v="123"/>
    <n v="0"/>
    <n v="0"/>
    <n v="0"/>
    <n v="0"/>
    <n v="0"/>
    <n v="0"/>
    <n v="0"/>
    <n v="0"/>
    <n v="0"/>
    <n v="0"/>
    <x v="23"/>
  </r>
  <r>
    <n v="655"/>
    <n v="655"/>
    <n v="0"/>
    <n v="0"/>
    <n v="0"/>
    <n v="0"/>
    <n v="0"/>
    <n v="0"/>
    <n v="0"/>
    <n v="0"/>
    <n v="0"/>
    <n v="0"/>
    <x v="28"/>
  </r>
  <r>
    <n v="3894"/>
    <n v="3894"/>
    <n v="0"/>
    <n v="0"/>
    <n v="0"/>
    <n v="0"/>
    <n v="0"/>
    <n v="0"/>
    <n v="0"/>
    <n v="0"/>
    <n v="0"/>
    <n v="0"/>
    <x v="6"/>
  </r>
  <r>
    <n v="5489"/>
    <n v="5489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67"/>
  </r>
  <r>
    <n v="4810"/>
    <n v="4810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9"/>
  </r>
  <r>
    <n v="102"/>
    <n v="102"/>
    <n v="0"/>
    <n v="0"/>
    <n v="0"/>
    <n v="0"/>
    <n v="0"/>
    <n v="0"/>
    <n v="0"/>
    <n v="0"/>
    <n v="0"/>
    <n v="0"/>
    <x v="47"/>
  </r>
  <r>
    <n v="67"/>
    <n v="0"/>
    <n v="67"/>
    <n v="0"/>
    <n v="0"/>
    <n v="0"/>
    <n v="0"/>
    <n v="0"/>
    <n v="0"/>
    <n v="0"/>
    <n v="0"/>
    <n v="0"/>
    <x v="58"/>
  </r>
  <r>
    <n v="1260"/>
    <n v="0"/>
    <n v="1260"/>
    <n v="0"/>
    <n v="0"/>
    <n v="0"/>
    <n v="0"/>
    <n v="0"/>
    <n v="0"/>
    <n v="0"/>
    <n v="0"/>
    <n v="0"/>
    <x v="28"/>
  </r>
  <r>
    <n v="5697"/>
    <n v="0"/>
    <n v="5697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2"/>
  </r>
  <r>
    <n v="105"/>
    <n v="105"/>
    <n v="0"/>
    <n v="0"/>
    <n v="0"/>
    <n v="0"/>
    <n v="0"/>
    <n v="0"/>
    <n v="0"/>
    <n v="0"/>
    <n v="0"/>
    <n v="0"/>
    <x v="50"/>
  </r>
  <r>
    <n v="287"/>
    <n v="287"/>
    <n v="0"/>
    <n v="0"/>
    <n v="0"/>
    <n v="0"/>
    <n v="0"/>
    <n v="0"/>
    <n v="0"/>
    <n v="0"/>
    <n v="0"/>
    <n v="0"/>
    <x v="20"/>
  </r>
  <r>
    <n v="1548"/>
    <n v="1548"/>
    <n v="0"/>
    <n v="0"/>
    <n v="1548"/>
    <n v="1548"/>
    <n v="0"/>
    <n v="0"/>
    <n v="0"/>
    <n v="0"/>
    <n v="0"/>
    <n v="0"/>
    <x v="27"/>
  </r>
  <r>
    <n v="17"/>
    <n v="17"/>
    <n v="0"/>
    <n v="0"/>
    <n v="17"/>
    <n v="17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37"/>
  </r>
  <r>
    <n v="1826"/>
    <n v="0"/>
    <n v="1826"/>
    <n v="0"/>
    <n v="1826"/>
    <n v="0"/>
    <n v="1826"/>
    <n v="0"/>
    <n v="0"/>
    <n v="0"/>
    <n v="0"/>
    <n v="0"/>
    <x v="27"/>
  </r>
  <r>
    <n v="275"/>
    <n v="275"/>
    <n v="0"/>
    <n v="0"/>
    <n v="0"/>
    <n v="0"/>
    <n v="0"/>
    <n v="0"/>
    <n v="0"/>
    <n v="0"/>
    <n v="0"/>
    <n v="0"/>
    <x v="24"/>
  </r>
  <r>
    <n v="1612"/>
    <n v="1612"/>
    <n v="0"/>
    <n v="0"/>
    <n v="0"/>
    <n v="0"/>
    <n v="0"/>
    <n v="0"/>
    <n v="0"/>
    <n v="0"/>
    <n v="0"/>
    <n v="0"/>
    <x v="54"/>
  </r>
  <r>
    <n v="943"/>
    <n v="943"/>
    <n v="0"/>
    <n v="0"/>
    <n v="0"/>
    <n v="0"/>
    <n v="0"/>
    <n v="0"/>
    <n v="0"/>
    <n v="0"/>
    <n v="0"/>
    <n v="0"/>
    <x v="24"/>
  </r>
  <r>
    <n v="337"/>
    <n v="0"/>
    <n v="337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54"/>
  </r>
  <r>
    <n v="139"/>
    <n v="139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8"/>
  </r>
  <r>
    <n v="4105"/>
    <n v="0"/>
    <n v="4105"/>
    <n v="0"/>
    <n v="0"/>
    <n v="0"/>
    <n v="0"/>
    <n v="0"/>
    <n v="0"/>
    <n v="0"/>
    <n v="0"/>
    <n v="0"/>
    <x v="53"/>
  </r>
  <r>
    <n v="261"/>
    <n v="261"/>
    <n v="0"/>
    <n v="0"/>
    <n v="0"/>
    <n v="0"/>
    <n v="0"/>
    <n v="0"/>
    <n v="261"/>
    <n v="261"/>
    <n v="0"/>
    <n v="0"/>
    <x v="39"/>
  </r>
  <r>
    <n v="5303"/>
    <n v="5303"/>
    <n v="0"/>
    <n v="0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6"/>
  </r>
  <r>
    <n v="1074"/>
    <n v="1074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37"/>
    <n v="37"/>
    <n v="0"/>
    <n v="0"/>
    <x v="12"/>
  </r>
  <r>
    <n v="28"/>
    <n v="28"/>
    <n v="0"/>
    <n v="0"/>
    <n v="0"/>
    <n v="0"/>
    <n v="0"/>
    <n v="0"/>
    <n v="0"/>
    <n v="0"/>
    <n v="0"/>
    <n v="0"/>
    <x v="8"/>
  </r>
  <r>
    <n v="4"/>
    <n v="0"/>
    <n v="4"/>
    <n v="0"/>
    <n v="0"/>
    <n v="0"/>
    <n v="0"/>
    <n v="0"/>
    <n v="0"/>
    <n v="0"/>
    <n v="0"/>
    <n v="0"/>
    <x v="58"/>
  </r>
  <r>
    <n v="50"/>
    <n v="5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3"/>
  </r>
  <r>
    <n v="884"/>
    <n v="884"/>
    <n v="0"/>
    <n v="0"/>
    <n v="884"/>
    <n v="884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60"/>
  </r>
  <r>
    <n v="687"/>
    <n v="687"/>
    <n v="0"/>
    <n v="0"/>
    <n v="0"/>
    <n v="0"/>
    <n v="0"/>
    <n v="0"/>
    <n v="0"/>
    <n v="0"/>
    <n v="0"/>
    <n v="0"/>
    <x v="24"/>
  </r>
  <r>
    <n v="191"/>
    <n v="191"/>
    <n v="0"/>
    <n v="0"/>
    <n v="0"/>
    <n v="0"/>
    <n v="0"/>
    <n v="0"/>
    <n v="0"/>
    <n v="0"/>
    <n v="0"/>
    <n v="0"/>
    <x v="31"/>
  </r>
  <r>
    <n v="72"/>
    <n v="72"/>
    <n v="0"/>
    <n v="0"/>
    <n v="72"/>
    <n v="72"/>
    <n v="0"/>
    <n v="0"/>
    <n v="0"/>
    <n v="0"/>
    <n v="0"/>
    <n v="0"/>
    <x v="72"/>
  </r>
  <r>
    <n v="18"/>
    <n v="18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37"/>
  </r>
  <r>
    <n v="4539"/>
    <n v="4539"/>
    <n v="0"/>
    <n v="0"/>
    <n v="0"/>
    <n v="0"/>
    <n v="0"/>
    <n v="0"/>
    <n v="4539"/>
    <n v="4539"/>
    <n v="0"/>
    <n v="0"/>
    <x v="1"/>
  </r>
  <r>
    <n v="96"/>
    <n v="96"/>
    <n v="0"/>
    <n v="0"/>
    <n v="0"/>
    <n v="0"/>
    <n v="0"/>
    <n v="0"/>
    <n v="0"/>
    <n v="0"/>
    <n v="0"/>
    <n v="0"/>
    <x v="14"/>
  </r>
  <r>
    <n v="5539"/>
    <n v="5539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5"/>
  </r>
  <r>
    <n v="14524"/>
    <n v="0"/>
    <n v="14524"/>
    <n v="0"/>
    <n v="0"/>
    <n v="0"/>
    <n v="0"/>
    <n v="0"/>
    <n v="0"/>
    <n v="0"/>
    <n v="0"/>
    <n v="0"/>
    <x v="53"/>
  </r>
  <r>
    <n v="839"/>
    <n v="839"/>
    <n v="0"/>
    <n v="0"/>
    <n v="0"/>
    <n v="0"/>
    <n v="0"/>
    <n v="0"/>
    <n v="0"/>
    <n v="0"/>
    <n v="0"/>
    <n v="0"/>
    <x v="25"/>
  </r>
  <r>
    <n v="188"/>
    <n v="188"/>
    <n v="0"/>
    <n v="0"/>
    <n v="0"/>
    <n v="0"/>
    <n v="0"/>
    <n v="0"/>
    <n v="0"/>
    <n v="0"/>
    <n v="0"/>
    <n v="0"/>
    <x v="58"/>
  </r>
  <r>
    <n v="3486"/>
    <n v="3486"/>
    <n v="0"/>
    <n v="0"/>
    <n v="0"/>
    <n v="0"/>
    <n v="0"/>
    <n v="0"/>
    <n v="0"/>
    <n v="0"/>
    <n v="0"/>
    <n v="0"/>
    <x v="35"/>
  </r>
  <r>
    <n v="507"/>
    <n v="507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7"/>
  </r>
  <r>
    <n v="1609"/>
    <n v="1609"/>
    <n v="0"/>
    <n v="0"/>
    <n v="0"/>
    <n v="0"/>
    <n v="0"/>
    <n v="0"/>
    <n v="0"/>
    <n v="0"/>
    <n v="0"/>
    <n v="0"/>
    <x v="46"/>
  </r>
  <r>
    <n v="4616"/>
    <n v="4616"/>
    <n v="0"/>
    <n v="0"/>
    <n v="0"/>
    <n v="0"/>
    <n v="0"/>
    <n v="0"/>
    <n v="0"/>
    <n v="0"/>
    <n v="0"/>
    <n v="0"/>
    <x v="35"/>
  </r>
  <r>
    <n v="104"/>
    <n v="104"/>
    <n v="0"/>
    <n v="0"/>
    <n v="0"/>
    <n v="0"/>
    <n v="0"/>
    <n v="0"/>
    <n v="104"/>
    <n v="104"/>
    <n v="0"/>
    <n v="0"/>
    <x v="0"/>
  </r>
  <r>
    <n v="1"/>
    <n v="1"/>
    <n v="0"/>
    <n v="0"/>
    <n v="0"/>
    <n v="0"/>
    <n v="0"/>
    <n v="0"/>
    <n v="0"/>
    <n v="0"/>
    <n v="0"/>
    <n v="0"/>
    <x v="19"/>
  </r>
  <r>
    <n v="478"/>
    <n v="478"/>
    <n v="0"/>
    <n v="0"/>
    <n v="0"/>
    <n v="0"/>
    <n v="0"/>
    <n v="0"/>
    <n v="0"/>
    <n v="0"/>
    <n v="0"/>
    <n v="0"/>
    <x v="43"/>
  </r>
  <r>
    <n v="122"/>
    <n v="122"/>
    <n v="0"/>
    <n v="0"/>
    <n v="0"/>
    <n v="0"/>
    <n v="0"/>
    <n v="0"/>
    <n v="0"/>
    <n v="0"/>
    <n v="0"/>
    <n v="0"/>
    <x v="17"/>
  </r>
  <r>
    <n v="1285"/>
    <n v="0"/>
    <n v="1285"/>
    <n v="0"/>
    <n v="0"/>
    <n v="0"/>
    <n v="0"/>
    <n v="0"/>
    <n v="0"/>
    <n v="0"/>
    <n v="0"/>
    <n v="0"/>
    <x v="5"/>
  </r>
  <r>
    <n v="141"/>
    <n v="141"/>
    <n v="0"/>
    <n v="0"/>
    <n v="0"/>
    <n v="0"/>
    <n v="0"/>
    <n v="0"/>
    <n v="0"/>
    <n v="0"/>
    <n v="0"/>
    <n v="0"/>
    <x v="35"/>
  </r>
  <r>
    <n v="413"/>
    <n v="413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26"/>
  </r>
  <r>
    <n v="1282"/>
    <n v="0"/>
    <n v="0"/>
    <n v="1282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8"/>
  </r>
  <r>
    <n v="6527"/>
    <n v="0"/>
    <n v="6527"/>
    <n v="0"/>
    <n v="0"/>
    <n v="0"/>
    <n v="0"/>
    <n v="0"/>
    <n v="0"/>
    <n v="0"/>
    <n v="0"/>
    <n v="0"/>
    <x v="50"/>
  </r>
  <r>
    <n v="505"/>
    <n v="505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24"/>
    <n v="24"/>
    <n v="0"/>
    <n v="0"/>
    <x v="5"/>
  </r>
  <r>
    <n v="1"/>
    <n v="1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3"/>
  </r>
  <r>
    <n v="630"/>
    <n v="630"/>
    <n v="0"/>
    <n v="0"/>
    <n v="0"/>
    <n v="0"/>
    <n v="0"/>
    <n v="0"/>
    <n v="0"/>
    <n v="0"/>
    <n v="0"/>
    <n v="0"/>
    <x v="46"/>
  </r>
  <r>
    <n v="145"/>
    <n v="145"/>
    <n v="0"/>
    <n v="0"/>
    <n v="0"/>
    <n v="0"/>
    <n v="0"/>
    <n v="0"/>
    <n v="0"/>
    <n v="0"/>
    <n v="0"/>
    <n v="0"/>
    <x v="49"/>
  </r>
  <r>
    <n v="13111"/>
    <n v="13111"/>
    <n v="0"/>
    <n v="0"/>
    <n v="0"/>
    <n v="0"/>
    <n v="0"/>
    <n v="0"/>
    <n v="0"/>
    <n v="0"/>
    <n v="0"/>
    <n v="0"/>
    <x v="45"/>
  </r>
  <r>
    <n v="5938"/>
    <n v="0"/>
    <n v="5938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39"/>
  </r>
  <r>
    <n v="123"/>
    <n v="123"/>
    <n v="0"/>
    <n v="0"/>
    <n v="0"/>
    <n v="0"/>
    <n v="0"/>
    <n v="0"/>
    <n v="0"/>
    <n v="0"/>
    <n v="0"/>
    <n v="0"/>
    <x v="56"/>
  </r>
  <r>
    <n v="356"/>
    <n v="356"/>
    <n v="0"/>
    <n v="0"/>
    <n v="0"/>
    <n v="0"/>
    <n v="0"/>
    <n v="0"/>
    <n v="0"/>
    <n v="0"/>
    <n v="0"/>
    <n v="0"/>
    <x v="11"/>
  </r>
  <r>
    <n v="137"/>
    <n v="137"/>
    <n v="0"/>
    <n v="0"/>
    <n v="0"/>
    <n v="0"/>
    <n v="0"/>
    <n v="0"/>
    <n v="0"/>
    <n v="0"/>
    <n v="0"/>
    <n v="0"/>
    <x v="59"/>
  </r>
  <r>
    <n v="4357"/>
    <n v="4357"/>
    <n v="0"/>
    <n v="0"/>
    <n v="0"/>
    <n v="0"/>
    <n v="0"/>
    <n v="0"/>
    <n v="0"/>
    <n v="0"/>
    <n v="0"/>
    <n v="0"/>
    <x v="54"/>
  </r>
  <r>
    <n v="292"/>
    <n v="292"/>
    <n v="0"/>
    <n v="0"/>
    <n v="0"/>
    <n v="0"/>
    <n v="0"/>
    <n v="0"/>
    <n v="0"/>
    <n v="0"/>
    <n v="0"/>
    <n v="0"/>
    <x v="1"/>
  </r>
  <r>
    <n v="26771"/>
    <n v="26771"/>
    <n v="0"/>
    <n v="0"/>
    <n v="0"/>
    <n v="0"/>
    <n v="0"/>
    <n v="0"/>
    <n v="0"/>
    <n v="0"/>
    <n v="0"/>
    <n v="0"/>
    <x v="16"/>
  </r>
  <r>
    <n v="368"/>
    <n v="368"/>
    <n v="0"/>
    <n v="0"/>
    <n v="0"/>
    <n v="0"/>
    <n v="0"/>
    <n v="0"/>
    <n v="0"/>
    <n v="0"/>
    <n v="0"/>
    <n v="0"/>
    <x v="16"/>
  </r>
  <r>
    <n v="24"/>
    <n v="24"/>
    <n v="0"/>
    <n v="0"/>
    <n v="24"/>
    <n v="24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15"/>
  </r>
  <r>
    <n v="5623"/>
    <n v="5623"/>
    <n v="0"/>
    <n v="0"/>
    <n v="0"/>
    <n v="0"/>
    <n v="0"/>
    <n v="0"/>
    <n v="0"/>
    <n v="0"/>
    <n v="0"/>
    <n v="0"/>
    <x v="24"/>
  </r>
  <r>
    <n v="264"/>
    <n v="264"/>
    <n v="0"/>
    <n v="0"/>
    <n v="0"/>
    <n v="0"/>
    <n v="0"/>
    <n v="0"/>
    <n v="0"/>
    <n v="0"/>
    <n v="0"/>
    <n v="0"/>
    <x v="16"/>
  </r>
  <r>
    <n v="4788"/>
    <n v="4788"/>
    <n v="0"/>
    <n v="0"/>
    <n v="4788"/>
    <n v="4788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7"/>
  </r>
  <r>
    <n v="1706"/>
    <n v="1706"/>
    <n v="0"/>
    <n v="0"/>
    <n v="0"/>
    <n v="0"/>
    <n v="0"/>
    <n v="0"/>
    <n v="0"/>
    <n v="0"/>
    <n v="0"/>
    <n v="0"/>
    <x v="55"/>
  </r>
  <r>
    <n v="165"/>
    <n v="165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31"/>
    <n v="31"/>
    <n v="0"/>
    <n v="0"/>
    <x v="62"/>
  </r>
  <r>
    <n v="6144"/>
    <n v="6144"/>
    <n v="0"/>
    <n v="0"/>
    <n v="0"/>
    <n v="0"/>
    <n v="0"/>
    <n v="0"/>
    <n v="0"/>
    <n v="0"/>
    <n v="0"/>
    <n v="0"/>
    <x v="1"/>
  </r>
  <r>
    <n v="10"/>
    <n v="10"/>
    <n v="0"/>
    <n v="0"/>
    <n v="10"/>
    <n v="10"/>
    <n v="0"/>
    <n v="0"/>
    <n v="0"/>
    <n v="0"/>
    <n v="0"/>
    <n v="0"/>
    <x v="22"/>
  </r>
  <r>
    <n v="66"/>
    <n v="66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3"/>
  </r>
  <r>
    <n v="194"/>
    <n v="19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5"/>
  </r>
  <r>
    <n v="8079"/>
    <n v="8079"/>
    <n v="0"/>
    <n v="0"/>
    <n v="0"/>
    <n v="0"/>
    <n v="0"/>
    <n v="0"/>
    <n v="0"/>
    <n v="0"/>
    <n v="0"/>
    <n v="0"/>
    <x v="21"/>
  </r>
  <r>
    <n v="666"/>
    <n v="666"/>
    <n v="0"/>
    <n v="0"/>
    <n v="0"/>
    <n v="0"/>
    <n v="0"/>
    <n v="0"/>
    <n v="0"/>
    <n v="0"/>
    <n v="0"/>
    <n v="0"/>
    <x v="10"/>
  </r>
  <r>
    <n v="40461"/>
    <n v="0"/>
    <n v="40461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44"/>
  </r>
  <r>
    <n v="5624"/>
    <n v="5624"/>
    <n v="0"/>
    <n v="0"/>
    <n v="0"/>
    <n v="0"/>
    <n v="0"/>
    <n v="0"/>
    <n v="0"/>
    <n v="0"/>
    <n v="0"/>
    <n v="0"/>
    <x v="53"/>
  </r>
  <r>
    <n v="4355"/>
    <n v="435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8"/>
  </r>
  <r>
    <n v="529"/>
    <n v="529"/>
    <n v="0"/>
    <n v="0"/>
    <n v="0"/>
    <n v="0"/>
    <n v="0"/>
    <n v="0"/>
    <n v="0"/>
    <n v="0"/>
    <n v="0"/>
    <n v="0"/>
    <x v="62"/>
  </r>
  <r>
    <n v="95"/>
    <n v="95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34"/>
  </r>
  <r>
    <n v="601"/>
    <n v="0"/>
    <n v="601"/>
    <n v="0"/>
    <n v="0"/>
    <n v="0"/>
    <n v="0"/>
    <n v="0"/>
    <n v="0"/>
    <n v="0"/>
    <n v="0"/>
    <n v="0"/>
    <x v="30"/>
  </r>
  <r>
    <n v="236"/>
    <n v="236"/>
    <n v="0"/>
    <n v="0"/>
    <n v="236"/>
    <n v="236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4"/>
  </r>
  <r>
    <n v="696"/>
    <n v="696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29"/>
  </r>
  <r>
    <n v="151"/>
    <n v="151"/>
    <n v="0"/>
    <n v="0"/>
    <n v="0"/>
    <n v="0"/>
    <n v="0"/>
    <n v="0"/>
    <n v="0"/>
    <n v="0"/>
    <n v="0"/>
    <n v="0"/>
    <x v="52"/>
  </r>
  <r>
    <n v="143"/>
    <n v="143"/>
    <n v="0"/>
    <n v="0"/>
    <n v="0"/>
    <n v="0"/>
    <n v="0"/>
    <n v="0"/>
    <n v="0"/>
    <n v="0"/>
    <n v="0"/>
    <n v="0"/>
    <x v="24"/>
  </r>
  <r>
    <n v="3"/>
    <n v="0"/>
    <n v="3"/>
    <n v="0"/>
    <n v="0"/>
    <n v="0"/>
    <n v="0"/>
    <n v="0"/>
    <n v="0"/>
    <n v="0"/>
    <n v="0"/>
    <n v="0"/>
    <x v="26"/>
  </r>
  <r>
    <n v="187"/>
    <n v="187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0"/>
    <n v="0"/>
    <n v="0"/>
    <n v="0"/>
    <x v="63"/>
  </r>
  <r>
    <n v="67"/>
    <n v="67"/>
    <n v="0"/>
    <n v="0"/>
    <n v="0"/>
    <n v="0"/>
    <n v="0"/>
    <n v="0"/>
    <n v="67"/>
    <n v="67"/>
    <n v="0"/>
    <n v="0"/>
    <x v="48"/>
  </r>
  <r>
    <n v="262"/>
    <n v="26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68"/>
  </r>
  <r>
    <n v="72"/>
    <n v="0"/>
    <n v="72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"/>
  </r>
  <r>
    <n v="441"/>
    <n v="44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31"/>
  </r>
  <r>
    <n v="839"/>
    <n v="839"/>
    <n v="0"/>
    <n v="0"/>
    <n v="839"/>
    <n v="839"/>
    <n v="0"/>
    <n v="0"/>
    <n v="0"/>
    <n v="0"/>
    <n v="0"/>
    <n v="0"/>
    <x v="61"/>
  </r>
  <r>
    <n v="35"/>
    <n v="35"/>
    <n v="0"/>
    <n v="0"/>
    <n v="35"/>
    <n v="35"/>
    <n v="0"/>
    <n v="0"/>
    <n v="0"/>
    <n v="0"/>
    <n v="0"/>
    <n v="0"/>
    <x v="4"/>
  </r>
  <r>
    <n v="17"/>
    <n v="17"/>
    <n v="0"/>
    <n v="0"/>
    <n v="0"/>
    <n v="0"/>
    <n v="0"/>
    <n v="0"/>
    <n v="17"/>
    <n v="17"/>
    <n v="0"/>
    <n v="0"/>
    <x v="32"/>
  </r>
  <r>
    <n v="37"/>
    <n v="37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8"/>
  </r>
  <r>
    <n v="31"/>
    <n v="31"/>
    <n v="0"/>
    <n v="0"/>
    <n v="31"/>
    <n v="31"/>
    <n v="0"/>
    <n v="0"/>
    <n v="0"/>
    <n v="0"/>
    <n v="0"/>
    <n v="0"/>
    <x v="24"/>
  </r>
  <r>
    <n v="3025"/>
    <n v="3025"/>
    <n v="0"/>
    <n v="0"/>
    <n v="0"/>
    <n v="0"/>
    <n v="0"/>
    <n v="0"/>
    <n v="0"/>
    <n v="0"/>
    <n v="0"/>
    <n v="0"/>
    <x v="52"/>
  </r>
  <r>
    <n v="17849"/>
    <n v="0"/>
    <n v="17849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9"/>
  </r>
  <r>
    <n v="4110"/>
    <n v="0"/>
    <n v="4110"/>
    <n v="0"/>
    <n v="0"/>
    <n v="0"/>
    <n v="0"/>
    <n v="0"/>
    <n v="0"/>
    <n v="0"/>
    <n v="0"/>
    <n v="0"/>
    <x v="6"/>
  </r>
  <r>
    <n v="20"/>
    <n v="20"/>
    <n v="0"/>
    <n v="0"/>
    <n v="20"/>
    <n v="2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0"/>
    <n v="0"/>
    <n v="0"/>
    <n v="0"/>
    <x v="21"/>
  </r>
  <r>
    <n v="619"/>
    <n v="619"/>
    <n v="0"/>
    <n v="0"/>
    <n v="0"/>
    <n v="0"/>
    <n v="0"/>
    <n v="0"/>
    <n v="0"/>
    <n v="0"/>
    <n v="0"/>
    <n v="0"/>
    <x v="21"/>
  </r>
  <r>
    <n v="176"/>
    <n v="176"/>
    <n v="0"/>
    <n v="0"/>
    <n v="0"/>
    <n v="0"/>
    <n v="0"/>
    <n v="0"/>
    <n v="0"/>
    <n v="0"/>
    <n v="0"/>
    <n v="0"/>
    <x v="32"/>
  </r>
  <r>
    <n v="124"/>
    <n v="124"/>
    <n v="0"/>
    <n v="0"/>
    <n v="0"/>
    <n v="0"/>
    <n v="0"/>
    <n v="0"/>
    <n v="124"/>
    <n v="124"/>
    <n v="0"/>
    <n v="0"/>
    <x v="61"/>
  </r>
  <r>
    <n v="11"/>
    <n v="11"/>
    <n v="0"/>
    <n v="0"/>
    <n v="0"/>
    <n v="0"/>
    <n v="0"/>
    <n v="0"/>
    <n v="11"/>
    <n v="11"/>
    <n v="0"/>
    <n v="0"/>
    <x v="64"/>
  </r>
  <r>
    <n v="156"/>
    <n v="156"/>
    <n v="0"/>
    <n v="0"/>
    <n v="0"/>
    <n v="0"/>
    <n v="0"/>
    <n v="0"/>
    <n v="0"/>
    <n v="0"/>
    <n v="0"/>
    <n v="0"/>
    <x v="18"/>
  </r>
  <r>
    <n v="2459"/>
    <n v="0"/>
    <n v="0"/>
    <n v="2459"/>
    <n v="2459"/>
    <n v="0"/>
    <n v="0"/>
    <n v="2459"/>
    <n v="0"/>
    <n v="0"/>
    <n v="0"/>
    <n v="0"/>
    <x v="69"/>
  </r>
  <r>
    <n v="5"/>
    <n v="5"/>
    <n v="0"/>
    <n v="0"/>
    <n v="0"/>
    <n v="0"/>
    <n v="0"/>
    <n v="0"/>
    <n v="5"/>
    <n v="5"/>
    <n v="0"/>
    <n v="0"/>
    <x v="23"/>
  </r>
  <r>
    <n v="32"/>
    <n v="32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4"/>
  </r>
  <r>
    <n v="7139"/>
    <n v="0"/>
    <n v="7139"/>
    <n v="0"/>
    <n v="0"/>
    <n v="0"/>
    <n v="0"/>
    <n v="0"/>
    <n v="0"/>
    <n v="0"/>
    <n v="0"/>
    <n v="0"/>
    <x v="25"/>
  </r>
  <r>
    <n v="175"/>
    <n v="175"/>
    <n v="0"/>
    <n v="0"/>
    <n v="0"/>
    <n v="0"/>
    <n v="0"/>
    <n v="0"/>
    <n v="0"/>
    <n v="0"/>
    <n v="0"/>
    <n v="0"/>
    <x v="51"/>
  </r>
  <r>
    <n v="15014"/>
    <n v="15014"/>
    <n v="0"/>
    <n v="0"/>
    <n v="0"/>
    <n v="0"/>
    <n v="0"/>
    <n v="0"/>
    <n v="15014"/>
    <n v="15014"/>
    <n v="0"/>
    <n v="0"/>
    <x v="16"/>
  </r>
  <r>
    <n v="98"/>
    <n v="0"/>
    <n v="98"/>
    <n v="0"/>
    <n v="0"/>
    <n v="0"/>
    <n v="0"/>
    <n v="0"/>
    <n v="0"/>
    <n v="0"/>
    <n v="0"/>
    <n v="0"/>
    <x v="22"/>
  </r>
  <r>
    <n v="7168"/>
    <n v="0"/>
    <n v="7168"/>
    <n v="0"/>
    <n v="0"/>
    <n v="0"/>
    <n v="0"/>
    <n v="0"/>
    <n v="0"/>
    <n v="0"/>
    <n v="0"/>
    <n v="0"/>
    <x v="56"/>
  </r>
  <r>
    <n v="2852"/>
    <n v="285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5"/>
  </r>
  <r>
    <n v="18029"/>
    <n v="0"/>
    <n v="18029"/>
    <n v="0"/>
    <n v="0"/>
    <n v="0"/>
    <n v="0"/>
    <n v="0"/>
    <n v="0"/>
    <n v="0"/>
    <n v="0"/>
    <n v="0"/>
    <x v="61"/>
  </r>
  <r>
    <n v="239"/>
    <n v="239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9"/>
  </r>
  <r>
    <n v="350"/>
    <n v="0"/>
    <n v="350"/>
    <n v="0"/>
    <n v="0"/>
    <n v="0"/>
    <n v="0"/>
    <n v="0"/>
    <n v="0"/>
    <n v="0"/>
    <n v="0"/>
    <n v="0"/>
    <x v="4"/>
  </r>
  <r>
    <n v="411"/>
    <n v="41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"/>
  </r>
  <r>
    <n v="448"/>
    <n v="448"/>
    <n v="0"/>
    <n v="0"/>
    <n v="0"/>
    <n v="0"/>
    <n v="0"/>
    <n v="0"/>
    <n v="0"/>
    <n v="0"/>
    <n v="0"/>
    <n v="0"/>
    <x v="1"/>
  </r>
  <r>
    <n v="806"/>
    <n v="806"/>
    <n v="0"/>
    <n v="0"/>
    <n v="0"/>
    <n v="0"/>
    <n v="0"/>
    <n v="0"/>
    <n v="0"/>
    <n v="0"/>
    <n v="0"/>
    <n v="0"/>
    <x v="37"/>
  </r>
  <r>
    <n v="13871"/>
    <n v="0"/>
    <n v="13871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18"/>
  </r>
  <r>
    <n v="19384"/>
    <n v="0"/>
    <n v="19384"/>
    <n v="0"/>
    <n v="0"/>
    <n v="0"/>
    <n v="0"/>
    <n v="0"/>
    <n v="0"/>
    <n v="0"/>
    <n v="0"/>
    <n v="0"/>
    <x v="14"/>
  </r>
  <r>
    <n v="101"/>
    <n v="0"/>
    <n v="101"/>
    <n v="0"/>
    <n v="101"/>
    <n v="0"/>
    <n v="101"/>
    <n v="0"/>
    <n v="0"/>
    <n v="0"/>
    <n v="0"/>
    <n v="0"/>
    <x v="22"/>
  </r>
  <r>
    <n v="58"/>
    <n v="58"/>
    <n v="0"/>
    <n v="0"/>
    <n v="0"/>
    <n v="0"/>
    <n v="0"/>
    <n v="0"/>
    <n v="58"/>
    <n v="58"/>
    <n v="0"/>
    <n v="0"/>
    <x v="43"/>
  </r>
  <r>
    <n v="364"/>
    <n v="364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64"/>
  </r>
  <r>
    <n v="926"/>
    <n v="926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1"/>
  </r>
  <r>
    <n v="572"/>
    <n v="572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6"/>
  </r>
  <r>
    <n v="174"/>
    <n v="174"/>
    <n v="0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54"/>
  </r>
  <r>
    <n v="307"/>
    <n v="307"/>
    <n v="0"/>
    <n v="0"/>
    <n v="0"/>
    <n v="0"/>
    <n v="0"/>
    <n v="0"/>
    <n v="0"/>
    <n v="0"/>
    <n v="0"/>
    <n v="0"/>
    <x v="45"/>
  </r>
  <r>
    <n v="3726"/>
    <n v="0"/>
    <n v="3726"/>
    <n v="0"/>
    <n v="0"/>
    <n v="0"/>
    <n v="0"/>
    <n v="0"/>
    <n v="0"/>
    <n v="0"/>
    <n v="0"/>
    <n v="0"/>
    <x v="30"/>
  </r>
  <r>
    <n v="3079"/>
    <n v="3079"/>
    <n v="0"/>
    <n v="0"/>
    <n v="0"/>
    <n v="0"/>
    <n v="0"/>
    <n v="0"/>
    <n v="3079"/>
    <n v="3079"/>
    <n v="0"/>
    <n v="0"/>
    <x v="54"/>
  </r>
  <r>
    <n v="352"/>
    <n v="35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4"/>
  </r>
  <r>
    <n v="176"/>
    <n v="176"/>
    <n v="0"/>
    <n v="0"/>
    <n v="0"/>
    <n v="0"/>
    <n v="0"/>
    <n v="0"/>
    <n v="0"/>
    <n v="0"/>
    <n v="0"/>
    <n v="0"/>
    <x v="30"/>
  </r>
  <r>
    <n v="29"/>
    <n v="29"/>
    <n v="0"/>
    <n v="0"/>
    <n v="29"/>
    <n v="29"/>
    <n v="0"/>
    <n v="0"/>
    <n v="0"/>
    <n v="0"/>
    <n v="0"/>
    <n v="0"/>
    <x v="12"/>
  </r>
  <r>
    <n v="2414"/>
    <n v="0"/>
    <n v="2414"/>
    <n v="0"/>
    <n v="0"/>
    <n v="0"/>
    <n v="0"/>
    <n v="0"/>
    <n v="2414"/>
    <n v="0"/>
    <n v="2414"/>
    <n v="0"/>
    <x v="11"/>
  </r>
  <r>
    <n v="432"/>
    <n v="0"/>
    <n v="432"/>
    <n v="0"/>
    <n v="0"/>
    <n v="0"/>
    <n v="0"/>
    <n v="0"/>
    <n v="0"/>
    <n v="0"/>
    <n v="0"/>
    <n v="0"/>
    <x v="55"/>
  </r>
  <r>
    <n v="197"/>
    <n v="197"/>
    <n v="0"/>
    <n v="0"/>
    <n v="0"/>
    <n v="0"/>
    <n v="0"/>
    <n v="0"/>
    <n v="0"/>
    <n v="0"/>
    <n v="0"/>
    <n v="0"/>
    <x v="50"/>
  </r>
  <r>
    <n v="1711"/>
    <n v="1711"/>
    <n v="0"/>
    <n v="0"/>
    <n v="0"/>
    <n v="0"/>
    <n v="0"/>
    <n v="0"/>
    <n v="0"/>
    <n v="0"/>
    <n v="0"/>
    <n v="0"/>
    <x v="21"/>
  </r>
  <r>
    <n v="5929"/>
    <n v="0"/>
    <n v="5929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60"/>
  </r>
  <r>
    <n v="218"/>
    <n v="218"/>
    <n v="0"/>
    <n v="0"/>
    <n v="0"/>
    <n v="0"/>
    <n v="0"/>
    <n v="0"/>
    <n v="0"/>
    <n v="0"/>
    <n v="0"/>
    <n v="0"/>
    <x v="1"/>
  </r>
  <r>
    <n v="201"/>
    <n v="201"/>
    <n v="0"/>
    <n v="0"/>
    <n v="0"/>
    <n v="0"/>
    <n v="0"/>
    <n v="0"/>
    <n v="201"/>
    <n v="201"/>
    <n v="0"/>
    <n v="0"/>
    <x v="30"/>
  </r>
  <r>
    <n v="4858"/>
    <n v="4858"/>
    <n v="0"/>
    <n v="0"/>
    <n v="0"/>
    <n v="0"/>
    <n v="0"/>
    <n v="0"/>
    <n v="0"/>
    <n v="0"/>
    <n v="0"/>
    <n v="0"/>
    <x v="45"/>
  </r>
  <r>
    <n v="42"/>
    <n v="42"/>
    <n v="0"/>
    <n v="0"/>
    <n v="42"/>
    <n v="42"/>
    <n v="0"/>
    <n v="0"/>
    <n v="0"/>
    <n v="0"/>
    <n v="0"/>
    <n v="0"/>
    <x v="58"/>
  </r>
  <r>
    <n v="1113"/>
    <n v="0"/>
    <n v="1113"/>
    <n v="0"/>
    <n v="0"/>
    <n v="0"/>
    <n v="0"/>
    <n v="0"/>
    <n v="1113"/>
    <n v="0"/>
    <n v="1113"/>
    <n v="0"/>
    <x v="63"/>
  </r>
  <r>
    <n v="228"/>
    <n v="22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5"/>
  </r>
  <r>
    <n v="458"/>
    <n v="458"/>
    <n v="0"/>
    <n v="0"/>
    <n v="0"/>
    <n v="0"/>
    <n v="0"/>
    <n v="0"/>
    <n v="0"/>
    <n v="0"/>
    <n v="0"/>
    <n v="0"/>
    <x v="27"/>
  </r>
  <r>
    <n v="5806"/>
    <n v="5806"/>
    <n v="0"/>
    <n v="0"/>
    <n v="0"/>
    <n v="0"/>
    <n v="0"/>
    <n v="0"/>
    <n v="0"/>
    <n v="0"/>
    <n v="0"/>
    <n v="0"/>
    <x v="22"/>
  </r>
  <r>
    <n v="1988"/>
    <n v="1988"/>
    <n v="0"/>
    <n v="0"/>
    <n v="0"/>
    <n v="0"/>
    <n v="0"/>
    <n v="0"/>
    <n v="0"/>
    <n v="0"/>
    <n v="0"/>
    <n v="0"/>
    <x v="47"/>
  </r>
  <r>
    <n v="253"/>
    <n v="253"/>
    <n v="0"/>
    <n v="0"/>
    <n v="0"/>
    <n v="0"/>
    <n v="0"/>
    <n v="0"/>
    <n v="0"/>
    <n v="0"/>
    <n v="0"/>
    <n v="0"/>
    <x v="47"/>
  </r>
  <r>
    <n v="2201"/>
    <n v="0"/>
    <n v="2201"/>
    <n v="0"/>
    <n v="0"/>
    <n v="0"/>
    <n v="0"/>
    <n v="0"/>
    <n v="0"/>
    <n v="0"/>
    <n v="0"/>
    <n v="0"/>
    <x v="37"/>
  </r>
  <r>
    <n v="366"/>
    <n v="366"/>
    <n v="0"/>
    <n v="0"/>
    <n v="0"/>
    <n v="0"/>
    <n v="0"/>
    <n v="0"/>
    <n v="366"/>
    <n v="366"/>
    <n v="0"/>
    <n v="0"/>
    <x v="8"/>
  </r>
  <r>
    <n v="651"/>
    <n v="651"/>
    <n v="0"/>
    <n v="0"/>
    <n v="0"/>
    <n v="0"/>
    <n v="0"/>
    <n v="0"/>
    <n v="0"/>
    <n v="0"/>
    <n v="0"/>
    <n v="0"/>
    <x v="16"/>
  </r>
  <r>
    <n v="568"/>
    <n v="568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8"/>
  </r>
  <r>
    <n v="196"/>
    <n v="196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53"/>
  </r>
  <r>
    <n v="250"/>
    <n v="250"/>
    <n v="0"/>
    <n v="0"/>
    <n v="0"/>
    <n v="0"/>
    <n v="0"/>
    <n v="0"/>
    <n v="0"/>
    <n v="0"/>
    <n v="0"/>
    <n v="0"/>
    <x v="63"/>
  </r>
  <r>
    <n v="22929"/>
    <n v="0"/>
    <n v="22929"/>
    <n v="0"/>
    <n v="0"/>
    <n v="0"/>
    <n v="0"/>
    <n v="0"/>
    <n v="0"/>
    <n v="0"/>
    <n v="0"/>
    <n v="0"/>
    <x v="14"/>
  </r>
  <r>
    <n v="645"/>
    <n v="645"/>
    <n v="0"/>
    <n v="0"/>
    <n v="0"/>
    <n v="0"/>
    <n v="0"/>
    <n v="0"/>
    <n v="0"/>
    <n v="0"/>
    <n v="0"/>
    <n v="0"/>
    <x v="52"/>
  </r>
  <r>
    <n v="2215"/>
    <n v="2215"/>
    <n v="0"/>
    <n v="0"/>
    <n v="0"/>
    <n v="0"/>
    <n v="0"/>
    <n v="0"/>
    <n v="0"/>
    <n v="0"/>
    <n v="0"/>
    <n v="0"/>
    <x v="17"/>
  </r>
  <r>
    <n v="79"/>
    <n v="79"/>
    <n v="0"/>
    <n v="0"/>
    <n v="0"/>
    <n v="0"/>
    <n v="0"/>
    <n v="0"/>
    <n v="0"/>
    <n v="0"/>
    <n v="0"/>
    <n v="0"/>
    <x v="34"/>
  </r>
  <r>
    <n v="165"/>
    <n v="0"/>
    <n v="165"/>
    <n v="0"/>
    <n v="0"/>
    <n v="0"/>
    <n v="0"/>
    <n v="0"/>
    <n v="0"/>
    <n v="0"/>
    <n v="0"/>
    <n v="0"/>
    <x v="68"/>
  </r>
  <r>
    <n v="10871"/>
    <n v="10871"/>
    <n v="0"/>
    <n v="0"/>
    <n v="0"/>
    <n v="0"/>
    <n v="0"/>
    <n v="0"/>
    <n v="0"/>
    <n v="0"/>
    <n v="0"/>
    <n v="0"/>
    <x v="43"/>
  </r>
  <r>
    <n v="672"/>
    <n v="672"/>
    <n v="0"/>
    <n v="0"/>
    <n v="0"/>
    <n v="0"/>
    <n v="0"/>
    <n v="0"/>
    <n v="0"/>
    <n v="0"/>
    <n v="0"/>
    <n v="0"/>
    <x v="56"/>
  </r>
  <r>
    <n v="225"/>
    <n v="225"/>
    <n v="0"/>
    <n v="0"/>
    <n v="225"/>
    <n v="225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9"/>
  </r>
  <r>
    <n v="6972"/>
    <n v="6972"/>
    <n v="0"/>
    <n v="0"/>
    <n v="6972"/>
    <n v="6972"/>
    <n v="0"/>
    <n v="0"/>
    <n v="0"/>
    <n v="0"/>
    <n v="0"/>
    <n v="0"/>
    <x v="52"/>
  </r>
  <r>
    <n v="23895"/>
    <n v="0"/>
    <n v="23895"/>
    <n v="0"/>
    <n v="0"/>
    <n v="0"/>
    <n v="0"/>
    <n v="0"/>
    <n v="0"/>
    <n v="0"/>
    <n v="0"/>
    <n v="0"/>
    <x v="56"/>
  </r>
  <r>
    <n v="8909"/>
    <n v="8909"/>
    <n v="0"/>
    <n v="0"/>
    <n v="0"/>
    <n v="0"/>
    <n v="0"/>
    <n v="0"/>
    <n v="8909"/>
    <n v="8909"/>
    <n v="0"/>
    <n v="0"/>
    <x v="51"/>
  </r>
  <r>
    <n v="846"/>
    <n v="846"/>
    <n v="0"/>
    <n v="0"/>
    <n v="846"/>
    <n v="846"/>
    <n v="0"/>
    <n v="0"/>
    <n v="0"/>
    <n v="0"/>
    <n v="0"/>
    <n v="0"/>
    <x v="37"/>
  </r>
  <r>
    <n v="2254"/>
    <n v="0"/>
    <n v="2254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6"/>
  </r>
  <r>
    <n v="203"/>
    <n v="203"/>
    <n v="0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2"/>
  </r>
  <r>
    <n v="3788"/>
    <n v="3788"/>
    <n v="0"/>
    <n v="0"/>
    <n v="0"/>
    <n v="0"/>
    <n v="0"/>
    <n v="0"/>
    <n v="0"/>
    <n v="0"/>
    <n v="0"/>
    <n v="0"/>
    <x v="52"/>
  </r>
  <r>
    <n v="9328"/>
    <n v="0"/>
    <n v="9328"/>
    <n v="0"/>
    <n v="0"/>
    <n v="0"/>
    <n v="0"/>
    <n v="0"/>
    <n v="0"/>
    <n v="0"/>
    <n v="0"/>
    <n v="0"/>
    <x v="42"/>
  </r>
  <r>
    <n v="23"/>
    <n v="23"/>
    <n v="0"/>
    <n v="0"/>
    <n v="23"/>
    <n v="23"/>
    <n v="0"/>
    <n v="0"/>
    <n v="0"/>
    <n v="0"/>
    <n v="0"/>
    <n v="0"/>
    <x v="4"/>
  </r>
  <r>
    <n v="20463"/>
    <n v="0"/>
    <n v="20463"/>
    <n v="0"/>
    <n v="0"/>
    <n v="0"/>
    <n v="0"/>
    <n v="0"/>
    <n v="0"/>
    <n v="0"/>
    <n v="0"/>
    <n v="0"/>
    <x v="21"/>
  </r>
  <r>
    <n v="2017"/>
    <n v="2017"/>
    <n v="0"/>
    <n v="0"/>
    <n v="0"/>
    <n v="0"/>
    <n v="0"/>
    <n v="0"/>
    <n v="2017"/>
    <n v="2017"/>
    <n v="0"/>
    <n v="0"/>
    <x v="3"/>
  </r>
  <r>
    <n v="222"/>
    <n v="0"/>
    <n v="222"/>
    <n v="0"/>
    <n v="0"/>
    <n v="0"/>
    <n v="0"/>
    <n v="0"/>
    <n v="0"/>
    <n v="0"/>
    <n v="0"/>
    <n v="0"/>
    <x v="68"/>
  </r>
  <r>
    <n v="21422"/>
    <n v="21422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37"/>
  </r>
  <r>
    <n v="1159"/>
    <n v="0"/>
    <n v="1159"/>
    <n v="0"/>
    <n v="0"/>
    <n v="0"/>
    <n v="0"/>
    <n v="0"/>
    <n v="1159"/>
    <n v="0"/>
    <n v="1159"/>
    <n v="0"/>
    <x v="25"/>
  </r>
  <r>
    <n v="1380"/>
    <n v="0"/>
    <n v="138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34"/>
  </r>
  <r>
    <n v="157"/>
    <n v="157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55"/>
  </r>
  <r>
    <n v="28"/>
    <n v="28"/>
    <n v="0"/>
    <n v="0"/>
    <n v="28"/>
    <n v="28"/>
    <n v="0"/>
    <n v="0"/>
    <n v="0"/>
    <n v="0"/>
    <n v="0"/>
    <n v="0"/>
    <x v="44"/>
  </r>
  <r>
    <n v="12516"/>
    <n v="0"/>
    <n v="12516"/>
    <n v="0"/>
    <n v="0"/>
    <n v="0"/>
    <n v="0"/>
    <n v="0"/>
    <n v="0"/>
    <n v="0"/>
    <n v="0"/>
    <n v="0"/>
    <x v="33"/>
  </r>
  <r>
    <n v="121"/>
    <n v="121"/>
    <n v="0"/>
    <n v="0"/>
    <n v="0"/>
    <n v="0"/>
    <n v="0"/>
    <n v="0"/>
    <n v="0"/>
    <n v="0"/>
    <n v="0"/>
    <n v="0"/>
    <x v="5"/>
  </r>
  <r>
    <n v="520"/>
    <n v="520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9"/>
  </r>
  <r>
    <n v="911"/>
    <n v="0"/>
    <n v="911"/>
    <n v="0"/>
    <n v="0"/>
    <n v="0"/>
    <n v="0"/>
    <n v="0"/>
    <n v="0"/>
    <n v="0"/>
    <n v="0"/>
    <n v="0"/>
    <x v="63"/>
  </r>
  <r>
    <n v="23728"/>
    <n v="23728"/>
    <n v="0"/>
    <n v="0"/>
    <n v="0"/>
    <n v="0"/>
    <n v="0"/>
    <n v="0"/>
    <n v="0"/>
    <n v="0"/>
    <n v="0"/>
    <n v="0"/>
    <x v="61"/>
  </r>
  <r>
    <n v="834"/>
    <n v="834"/>
    <n v="0"/>
    <n v="0"/>
    <n v="834"/>
    <n v="834"/>
    <n v="0"/>
    <n v="0"/>
    <n v="0"/>
    <n v="0"/>
    <n v="0"/>
    <n v="0"/>
    <x v="19"/>
  </r>
  <r>
    <n v="421"/>
    <n v="421"/>
    <n v="0"/>
    <n v="0"/>
    <n v="0"/>
    <n v="0"/>
    <n v="0"/>
    <n v="0"/>
    <n v="421"/>
    <n v="421"/>
    <n v="0"/>
    <n v="0"/>
    <x v="12"/>
  </r>
  <r>
    <n v="2"/>
    <n v="2"/>
    <n v="0"/>
    <n v="0"/>
    <n v="0"/>
    <n v="0"/>
    <n v="0"/>
    <n v="0"/>
    <n v="0"/>
    <n v="0"/>
    <n v="0"/>
    <n v="0"/>
    <x v="40"/>
  </r>
  <r>
    <n v="119"/>
    <n v="11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5"/>
  </r>
  <r>
    <n v="9703"/>
    <n v="0"/>
    <n v="9703"/>
    <n v="0"/>
    <n v="0"/>
    <n v="0"/>
    <n v="0"/>
    <n v="0"/>
    <n v="0"/>
    <n v="0"/>
    <n v="0"/>
    <n v="0"/>
    <x v="11"/>
  </r>
  <r>
    <n v="1180"/>
    <n v="1180"/>
    <n v="0"/>
    <n v="0"/>
    <n v="0"/>
    <n v="0"/>
    <n v="0"/>
    <n v="0"/>
    <n v="0"/>
    <n v="0"/>
    <n v="0"/>
    <n v="0"/>
    <x v="49"/>
  </r>
  <r>
    <n v="131"/>
    <n v="131"/>
    <n v="0"/>
    <n v="0"/>
    <n v="0"/>
    <n v="0"/>
    <n v="0"/>
    <n v="0"/>
    <n v="0"/>
    <n v="0"/>
    <n v="0"/>
    <n v="0"/>
    <x v="19"/>
  </r>
  <r>
    <n v="31660"/>
    <n v="31660"/>
    <n v="0"/>
    <n v="0"/>
    <n v="0"/>
    <n v="0"/>
    <n v="0"/>
    <n v="0"/>
    <n v="31660"/>
    <n v="31660"/>
    <n v="0"/>
    <n v="0"/>
    <x v="61"/>
  </r>
  <r>
    <n v="107"/>
    <n v="0"/>
    <n v="107"/>
    <n v="0"/>
    <n v="0"/>
    <n v="0"/>
    <n v="0"/>
    <n v="0"/>
    <n v="0"/>
    <n v="0"/>
    <n v="0"/>
    <n v="0"/>
    <x v="57"/>
  </r>
  <r>
    <n v="4690"/>
    <n v="4690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4"/>
  </r>
  <r>
    <n v="101"/>
    <n v="101"/>
    <n v="0"/>
    <n v="0"/>
    <n v="0"/>
    <n v="0"/>
    <n v="0"/>
    <n v="0"/>
    <n v="0"/>
    <n v="0"/>
    <n v="0"/>
    <n v="0"/>
    <x v="51"/>
  </r>
  <r>
    <n v="2157"/>
    <n v="2157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60"/>
  </r>
  <r>
    <n v="888"/>
    <n v="0"/>
    <n v="888"/>
    <n v="0"/>
    <n v="0"/>
    <n v="0"/>
    <n v="0"/>
    <n v="0"/>
    <n v="888"/>
    <n v="0"/>
    <n v="888"/>
    <n v="0"/>
    <x v="53"/>
  </r>
  <r>
    <n v="3629"/>
    <n v="3629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14"/>
  </r>
  <r>
    <n v="330"/>
    <n v="330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26"/>
  </r>
  <r>
    <n v="296"/>
    <n v="296"/>
    <n v="0"/>
    <n v="0"/>
    <n v="0"/>
    <n v="0"/>
    <n v="0"/>
    <n v="0"/>
    <n v="0"/>
    <n v="0"/>
    <n v="0"/>
    <n v="0"/>
    <x v="17"/>
  </r>
  <r>
    <n v="6"/>
    <n v="0"/>
    <n v="6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8"/>
  </r>
  <r>
    <n v="1001"/>
    <n v="1001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5"/>
  </r>
  <r>
    <n v="250"/>
    <n v="250"/>
    <n v="0"/>
    <n v="0"/>
    <n v="250"/>
    <n v="250"/>
    <n v="0"/>
    <n v="0"/>
    <n v="0"/>
    <n v="0"/>
    <n v="0"/>
    <n v="0"/>
    <x v="38"/>
  </r>
  <r>
    <n v="76"/>
    <n v="76"/>
    <n v="0"/>
    <n v="0"/>
    <n v="0"/>
    <n v="0"/>
    <n v="0"/>
    <n v="0"/>
    <n v="76"/>
    <n v="76"/>
    <n v="0"/>
    <n v="0"/>
    <x v="28"/>
  </r>
  <r>
    <n v="8144"/>
    <n v="8144"/>
    <n v="0"/>
    <n v="0"/>
    <n v="0"/>
    <n v="0"/>
    <n v="0"/>
    <n v="0"/>
    <n v="0"/>
    <n v="0"/>
    <n v="0"/>
    <n v="0"/>
    <x v="22"/>
  </r>
  <r>
    <n v="2580"/>
    <n v="0"/>
    <n v="2580"/>
    <n v="0"/>
    <n v="0"/>
    <n v="0"/>
    <n v="0"/>
    <n v="0"/>
    <n v="0"/>
    <n v="0"/>
    <n v="0"/>
    <n v="0"/>
    <x v="24"/>
  </r>
  <r>
    <n v="902"/>
    <n v="902"/>
    <n v="0"/>
    <n v="0"/>
    <n v="0"/>
    <n v="0"/>
    <n v="0"/>
    <n v="0"/>
    <n v="0"/>
    <n v="0"/>
    <n v="0"/>
    <n v="0"/>
    <x v="47"/>
  </r>
  <r>
    <n v="188"/>
    <n v="188"/>
    <n v="0"/>
    <n v="0"/>
    <n v="0"/>
    <n v="0"/>
    <n v="0"/>
    <n v="0"/>
    <n v="0"/>
    <n v="0"/>
    <n v="0"/>
    <n v="0"/>
    <x v="0"/>
  </r>
  <r>
    <n v="389"/>
    <n v="389"/>
    <n v="0"/>
    <n v="0"/>
    <n v="0"/>
    <n v="0"/>
    <n v="0"/>
    <n v="0"/>
    <n v="0"/>
    <n v="0"/>
    <n v="0"/>
    <n v="0"/>
    <x v="43"/>
  </r>
  <r>
    <n v="161"/>
    <n v="161"/>
    <n v="0"/>
    <n v="0"/>
    <n v="0"/>
    <n v="0"/>
    <n v="0"/>
    <n v="0"/>
    <n v="0"/>
    <n v="0"/>
    <n v="0"/>
    <n v="0"/>
    <x v="39"/>
  </r>
  <r>
    <n v="370"/>
    <n v="37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"/>
  </r>
  <r>
    <n v="103"/>
    <n v="103"/>
    <n v="0"/>
    <n v="0"/>
    <n v="103"/>
    <n v="103"/>
    <n v="0"/>
    <n v="0"/>
    <n v="0"/>
    <n v="0"/>
    <n v="0"/>
    <n v="0"/>
    <x v="62"/>
  </r>
  <r>
    <n v="7"/>
    <n v="0"/>
    <n v="7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4"/>
    <n v="4"/>
    <n v="0"/>
    <n v="0"/>
    <x v="17"/>
  </r>
  <r>
    <n v="11983"/>
    <n v="0"/>
    <n v="0"/>
    <n v="11983"/>
    <n v="0"/>
    <n v="0"/>
    <n v="0"/>
    <n v="0"/>
    <n v="0"/>
    <n v="0"/>
    <n v="0"/>
    <n v="0"/>
    <x v="74"/>
  </r>
  <r>
    <n v="11"/>
    <n v="0"/>
    <n v="11"/>
    <n v="0"/>
    <n v="0"/>
    <n v="0"/>
    <n v="0"/>
    <n v="0"/>
    <n v="0"/>
    <n v="0"/>
    <n v="0"/>
    <n v="0"/>
    <x v="64"/>
  </r>
  <r>
    <n v="375"/>
    <n v="375"/>
    <n v="0"/>
    <n v="0"/>
    <n v="0"/>
    <n v="0"/>
    <n v="0"/>
    <n v="0"/>
    <n v="0"/>
    <n v="0"/>
    <n v="0"/>
    <n v="0"/>
    <x v="0"/>
  </r>
  <r>
    <n v="670"/>
    <n v="670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67"/>
  </r>
  <r>
    <n v="1086"/>
    <n v="1086"/>
    <n v="0"/>
    <n v="0"/>
    <n v="0"/>
    <n v="0"/>
    <n v="0"/>
    <n v="0"/>
    <n v="1086"/>
    <n v="1086"/>
    <n v="0"/>
    <n v="0"/>
    <x v="33"/>
  </r>
  <r>
    <n v="16"/>
    <n v="16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24"/>
  </r>
  <r>
    <n v="2637"/>
    <n v="2637"/>
    <n v="0"/>
    <n v="0"/>
    <n v="2637"/>
    <n v="2637"/>
    <n v="0"/>
    <n v="0"/>
    <n v="0"/>
    <n v="0"/>
    <n v="0"/>
    <n v="0"/>
    <x v="56"/>
  </r>
  <r>
    <n v="1491"/>
    <n v="1491"/>
    <n v="0"/>
    <n v="0"/>
    <n v="0"/>
    <n v="0"/>
    <n v="0"/>
    <n v="0"/>
    <n v="0"/>
    <n v="0"/>
    <n v="0"/>
    <n v="0"/>
    <x v="8"/>
  </r>
  <r>
    <n v="2369"/>
    <n v="2369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38"/>
  </r>
  <r>
    <n v="1724"/>
    <n v="0"/>
    <n v="1724"/>
    <n v="0"/>
    <n v="0"/>
    <n v="0"/>
    <n v="0"/>
    <n v="0"/>
    <n v="0"/>
    <n v="0"/>
    <n v="0"/>
    <n v="0"/>
    <x v="16"/>
  </r>
  <r>
    <n v="4996"/>
    <n v="0"/>
    <n v="4996"/>
    <n v="0"/>
    <n v="0"/>
    <n v="0"/>
    <n v="0"/>
    <n v="0"/>
    <n v="4996"/>
    <n v="0"/>
    <n v="4996"/>
    <n v="0"/>
    <x v="26"/>
  </r>
  <r>
    <n v="4"/>
    <n v="4"/>
    <n v="0"/>
    <n v="0"/>
    <n v="4"/>
    <n v="4"/>
    <n v="0"/>
    <n v="0"/>
    <n v="0"/>
    <n v="0"/>
    <n v="0"/>
    <n v="0"/>
    <x v="65"/>
  </r>
  <r>
    <n v="81"/>
    <n v="81"/>
    <n v="0"/>
    <n v="0"/>
    <n v="0"/>
    <n v="0"/>
    <n v="0"/>
    <n v="0"/>
    <n v="0"/>
    <n v="0"/>
    <n v="0"/>
    <n v="0"/>
    <x v="24"/>
  </r>
  <r>
    <n v="24"/>
    <n v="24"/>
    <n v="0"/>
    <n v="0"/>
    <n v="24"/>
    <n v="24"/>
    <n v="0"/>
    <n v="0"/>
    <n v="0"/>
    <n v="0"/>
    <n v="0"/>
    <n v="0"/>
    <x v="30"/>
  </r>
  <r>
    <n v="183"/>
    <n v="183"/>
    <n v="0"/>
    <n v="0"/>
    <n v="0"/>
    <n v="0"/>
    <n v="0"/>
    <n v="0"/>
    <n v="183"/>
    <n v="183"/>
    <n v="0"/>
    <n v="0"/>
    <x v="17"/>
  </r>
  <r>
    <n v="294"/>
    <n v="294"/>
    <n v="0"/>
    <n v="0"/>
    <n v="0"/>
    <n v="0"/>
    <n v="0"/>
    <n v="0"/>
    <n v="0"/>
    <n v="0"/>
    <n v="0"/>
    <n v="0"/>
    <x v="58"/>
  </r>
  <r>
    <n v="921"/>
    <n v="0"/>
    <n v="921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35"/>
  </r>
  <r>
    <n v="225"/>
    <n v="22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10"/>
  </r>
  <r>
    <n v="1584"/>
    <n v="1584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46"/>
  </r>
  <r>
    <n v="227"/>
    <n v="227"/>
    <n v="0"/>
    <n v="0"/>
    <n v="0"/>
    <n v="0"/>
    <n v="0"/>
    <n v="0"/>
    <n v="0"/>
    <n v="0"/>
    <n v="0"/>
    <n v="0"/>
    <x v="43"/>
  </r>
  <r>
    <n v="147"/>
    <n v="147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52"/>
  </r>
  <r>
    <n v="508"/>
    <n v="508"/>
    <n v="0"/>
    <n v="0"/>
    <n v="0"/>
    <n v="0"/>
    <n v="0"/>
    <n v="0"/>
    <n v="0"/>
    <n v="0"/>
    <n v="0"/>
    <n v="0"/>
    <x v="35"/>
  </r>
  <r>
    <n v="139"/>
    <n v="139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7"/>
  </r>
  <r>
    <n v="340"/>
    <n v="340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38"/>
  </r>
  <r>
    <n v="3"/>
    <n v="0"/>
    <n v="3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53"/>
  </r>
  <r>
    <n v="546"/>
    <n v="546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6"/>
  </r>
  <r>
    <n v="29"/>
    <n v="29"/>
    <n v="0"/>
    <n v="0"/>
    <n v="0"/>
    <n v="0"/>
    <n v="0"/>
    <n v="0"/>
    <n v="29"/>
    <n v="29"/>
    <n v="0"/>
    <n v="0"/>
    <x v="61"/>
  </r>
  <r>
    <n v="53"/>
    <n v="0"/>
    <n v="53"/>
    <n v="0"/>
    <n v="0"/>
    <n v="0"/>
    <n v="0"/>
    <n v="0"/>
    <n v="0"/>
    <n v="0"/>
    <n v="0"/>
    <n v="0"/>
    <x v="68"/>
  </r>
  <r>
    <n v="3505"/>
    <n v="3505"/>
    <n v="0"/>
    <n v="0"/>
    <n v="0"/>
    <n v="0"/>
    <n v="0"/>
    <n v="0"/>
    <n v="0"/>
    <n v="0"/>
    <n v="0"/>
    <n v="0"/>
    <x v="13"/>
  </r>
  <r>
    <n v="43"/>
    <n v="4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2"/>
  </r>
  <r>
    <n v="1140"/>
    <n v="1140"/>
    <n v="0"/>
    <n v="0"/>
    <n v="0"/>
    <n v="0"/>
    <n v="0"/>
    <n v="0"/>
    <n v="0"/>
    <n v="0"/>
    <n v="0"/>
    <n v="0"/>
    <x v="16"/>
  </r>
  <r>
    <n v="131"/>
    <n v="131"/>
    <n v="0"/>
    <n v="0"/>
    <n v="0"/>
    <n v="0"/>
    <n v="0"/>
    <n v="0"/>
    <n v="0"/>
    <n v="0"/>
    <n v="0"/>
    <n v="0"/>
    <x v="45"/>
  </r>
  <r>
    <n v="2053"/>
    <n v="0"/>
    <n v="2053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30"/>
  </r>
  <r>
    <n v="1366"/>
    <n v="1366"/>
    <n v="0"/>
    <n v="0"/>
    <n v="0"/>
    <n v="0"/>
    <n v="0"/>
    <n v="0"/>
    <n v="0"/>
    <n v="0"/>
    <n v="0"/>
    <n v="0"/>
    <x v="30"/>
  </r>
  <r>
    <n v="3558"/>
    <n v="3558"/>
    <n v="0"/>
    <n v="0"/>
    <n v="0"/>
    <n v="0"/>
    <n v="0"/>
    <n v="0"/>
    <n v="0"/>
    <n v="0"/>
    <n v="0"/>
    <n v="0"/>
    <x v="26"/>
  </r>
  <r>
    <n v="7070"/>
    <n v="0"/>
    <n v="7070"/>
    <n v="0"/>
    <n v="0"/>
    <n v="0"/>
    <n v="0"/>
    <n v="0"/>
    <n v="0"/>
    <n v="0"/>
    <n v="0"/>
    <n v="0"/>
    <x v="42"/>
  </r>
  <r>
    <n v="2356"/>
    <n v="0"/>
    <n v="2356"/>
    <n v="0"/>
    <n v="0"/>
    <n v="0"/>
    <n v="0"/>
    <n v="0"/>
    <n v="0"/>
    <n v="0"/>
    <n v="0"/>
    <n v="0"/>
    <x v="31"/>
  </r>
  <r>
    <n v="58"/>
    <n v="58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0"/>
    <n v="0"/>
    <n v="0"/>
    <n v="0"/>
    <x v="26"/>
  </r>
  <r>
    <n v="676"/>
    <n v="676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28"/>
    <n v="28"/>
    <n v="0"/>
    <n v="0"/>
    <x v="67"/>
  </r>
  <r>
    <n v="7166"/>
    <n v="7166"/>
    <n v="0"/>
    <n v="0"/>
    <n v="0"/>
    <n v="0"/>
    <n v="0"/>
    <n v="0"/>
    <n v="7166"/>
    <n v="7166"/>
    <n v="0"/>
    <n v="0"/>
    <x v="14"/>
  </r>
  <r>
    <n v="3"/>
    <n v="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0"/>
    <n v="0"/>
    <n v="0"/>
    <n v="0"/>
    <x v="3"/>
  </r>
  <r>
    <n v="624"/>
    <n v="624"/>
    <n v="0"/>
    <n v="0"/>
    <n v="0"/>
    <n v="0"/>
    <n v="0"/>
    <n v="0"/>
    <n v="0"/>
    <n v="0"/>
    <n v="0"/>
    <n v="0"/>
    <x v="3"/>
  </r>
  <r>
    <n v="1059"/>
    <n v="0"/>
    <n v="1059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51"/>
  </r>
  <r>
    <n v="3132"/>
    <n v="3132"/>
    <n v="0"/>
    <n v="0"/>
    <n v="0"/>
    <n v="0"/>
    <n v="0"/>
    <n v="0"/>
    <n v="0"/>
    <n v="0"/>
    <n v="0"/>
    <n v="0"/>
    <x v="63"/>
  </r>
  <r>
    <n v="118"/>
    <n v="118"/>
    <n v="0"/>
    <n v="0"/>
    <n v="0"/>
    <n v="0"/>
    <n v="0"/>
    <n v="0"/>
    <n v="0"/>
    <n v="0"/>
    <n v="0"/>
    <n v="0"/>
    <x v="14"/>
  </r>
  <r>
    <n v="890"/>
    <n v="890"/>
    <n v="0"/>
    <n v="0"/>
    <n v="0"/>
    <n v="0"/>
    <n v="0"/>
    <n v="0"/>
    <n v="890"/>
    <n v="890"/>
    <n v="0"/>
    <n v="0"/>
    <x v="56"/>
  </r>
  <r>
    <n v="392"/>
    <n v="392"/>
    <n v="0"/>
    <n v="0"/>
    <n v="0"/>
    <n v="0"/>
    <n v="0"/>
    <n v="0"/>
    <n v="0"/>
    <n v="0"/>
    <n v="0"/>
    <n v="0"/>
    <x v="63"/>
  </r>
  <r>
    <n v="2040"/>
    <n v="2040"/>
    <n v="0"/>
    <n v="0"/>
    <n v="2040"/>
    <n v="2040"/>
    <n v="0"/>
    <n v="0"/>
    <n v="0"/>
    <n v="0"/>
    <n v="0"/>
    <n v="0"/>
    <x v="33"/>
  </r>
  <r>
    <n v="69"/>
    <n v="0"/>
    <n v="69"/>
    <n v="0"/>
    <n v="0"/>
    <n v="0"/>
    <n v="0"/>
    <n v="0"/>
    <n v="0"/>
    <n v="0"/>
    <n v="0"/>
    <n v="0"/>
    <x v="15"/>
  </r>
  <r>
    <n v="736"/>
    <n v="736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7"/>
    <n v="7"/>
    <n v="0"/>
    <n v="0"/>
    <x v="20"/>
  </r>
  <r>
    <n v="222"/>
    <n v="0"/>
    <n v="222"/>
    <n v="0"/>
    <n v="0"/>
    <n v="0"/>
    <n v="0"/>
    <n v="0"/>
    <n v="0"/>
    <n v="0"/>
    <n v="0"/>
    <n v="0"/>
    <x v="35"/>
  </r>
  <r>
    <n v="1370"/>
    <n v="1370"/>
    <n v="0"/>
    <n v="0"/>
    <n v="0"/>
    <n v="0"/>
    <n v="0"/>
    <n v="0"/>
    <n v="0"/>
    <n v="0"/>
    <n v="0"/>
    <n v="0"/>
    <x v="53"/>
  </r>
  <r>
    <n v="298"/>
    <n v="298"/>
    <n v="0"/>
    <n v="0"/>
    <n v="0"/>
    <n v="0"/>
    <n v="0"/>
    <n v="0"/>
    <n v="0"/>
    <n v="0"/>
    <n v="0"/>
    <n v="0"/>
    <x v="37"/>
  </r>
  <r>
    <n v="61"/>
    <n v="61"/>
    <n v="0"/>
    <n v="0"/>
    <n v="0"/>
    <n v="0"/>
    <n v="0"/>
    <n v="0"/>
    <n v="0"/>
    <n v="0"/>
    <n v="0"/>
    <n v="0"/>
    <x v="52"/>
  </r>
  <r>
    <n v="2"/>
    <n v="0"/>
    <n v="2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7"/>
  </r>
  <r>
    <n v="173"/>
    <n v="173"/>
    <n v="0"/>
    <n v="0"/>
    <n v="0"/>
    <n v="0"/>
    <n v="0"/>
    <n v="0"/>
    <n v="0"/>
    <n v="0"/>
    <n v="0"/>
    <n v="0"/>
    <x v="38"/>
  </r>
  <r>
    <n v="545"/>
    <n v="545"/>
    <n v="0"/>
    <n v="0"/>
    <n v="0"/>
    <n v="0"/>
    <n v="0"/>
    <n v="0"/>
    <n v="0"/>
    <n v="0"/>
    <n v="0"/>
    <n v="0"/>
    <x v="11"/>
  </r>
  <r>
    <n v="599"/>
    <n v="599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8"/>
  </r>
  <r>
    <n v="800"/>
    <n v="800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0"/>
  </r>
  <r>
    <n v="32"/>
    <n v="0"/>
    <n v="32"/>
    <n v="0"/>
    <n v="0"/>
    <n v="0"/>
    <n v="0"/>
    <n v="0"/>
    <n v="0"/>
    <n v="0"/>
    <n v="0"/>
    <n v="0"/>
    <x v="22"/>
  </r>
  <r>
    <n v="26"/>
    <n v="0"/>
    <n v="26"/>
    <n v="0"/>
    <n v="0"/>
    <n v="0"/>
    <n v="0"/>
    <n v="0"/>
    <n v="0"/>
    <n v="0"/>
    <n v="0"/>
    <n v="0"/>
    <x v="58"/>
  </r>
  <r>
    <n v="496"/>
    <n v="496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0"/>
    <n v="0"/>
    <n v="0"/>
    <n v="0"/>
    <x v="63"/>
  </r>
  <r>
    <n v="1572"/>
    <n v="1572"/>
    <n v="0"/>
    <n v="0"/>
    <n v="0"/>
    <n v="0"/>
    <n v="0"/>
    <n v="0"/>
    <n v="0"/>
    <n v="0"/>
    <n v="0"/>
    <n v="0"/>
    <x v="21"/>
  </r>
  <r>
    <n v="15"/>
    <n v="15"/>
    <n v="0"/>
    <n v="0"/>
    <n v="15"/>
    <n v="15"/>
    <n v="0"/>
    <n v="0"/>
    <n v="0"/>
    <n v="0"/>
    <n v="0"/>
    <n v="0"/>
    <x v="34"/>
  </r>
  <r>
    <n v="9844"/>
    <n v="9844"/>
    <n v="0"/>
    <n v="0"/>
    <n v="9844"/>
    <n v="9844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56"/>
  </r>
  <r>
    <n v="2720"/>
    <n v="0"/>
    <n v="2720"/>
    <n v="0"/>
    <n v="0"/>
    <n v="0"/>
    <n v="0"/>
    <n v="0"/>
    <n v="0"/>
    <n v="0"/>
    <n v="0"/>
    <n v="0"/>
    <x v="25"/>
  </r>
  <r>
    <n v="2127"/>
    <n v="2127"/>
    <n v="0"/>
    <n v="0"/>
    <n v="0"/>
    <n v="0"/>
    <n v="0"/>
    <n v="0"/>
    <n v="2127"/>
    <n v="2127"/>
    <n v="0"/>
    <n v="0"/>
    <x v="61"/>
  </r>
  <r>
    <n v="1"/>
    <n v="1"/>
    <n v="0"/>
    <n v="0"/>
    <n v="0"/>
    <n v="0"/>
    <n v="0"/>
    <n v="0"/>
    <n v="0"/>
    <n v="0"/>
    <n v="0"/>
    <n v="0"/>
    <x v="9"/>
  </r>
  <r>
    <n v="354"/>
    <n v="354"/>
    <n v="0"/>
    <n v="0"/>
    <n v="0"/>
    <n v="0"/>
    <n v="0"/>
    <n v="0"/>
    <n v="0"/>
    <n v="0"/>
    <n v="0"/>
    <n v="0"/>
    <x v="20"/>
  </r>
  <r>
    <n v="399"/>
    <n v="399"/>
    <n v="0"/>
    <n v="0"/>
    <n v="0"/>
    <n v="0"/>
    <n v="0"/>
    <n v="0"/>
    <n v="0"/>
    <n v="0"/>
    <n v="0"/>
    <n v="0"/>
    <x v="16"/>
  </r>
  <r>
    <n v="1919"/>
    <n v="0"/>
    <n v="1919"/>
    <n v="0"/>
    <n v="0"/>
    <n v="0"/>
    <n v="0"/>
    <n v="0"/>
    <n v="0"/>
    <n v="0"/>
    <n v="0"/>
    <n v="0"/>
    <x v="8"/>
  </r>
  <r>
    <n v="10483"/>
    <n v="0"/>
    <n v="10483"/>
    <n v="0"/>
    <n v="0"/>
    <n v="0"/>
    <n v="0"/>
    <n v="0"/>
    <n v="0"/>
    <n v="0"/>
    <n v="0"/>
    <n v="0"/>
    <x v="14"/>
  </r>
  <r>
    <n v="1137"/>
    <n v="0"/>
    <n v="1137"/>
    <n v="0"/>
    <n v="0"/>
    <n v="0"/>
    <n v="0"/>
    <n v="0"/>
    <n v="0"/>
    <n v="0"/>
    <n v="0"/>
    <n v="0"/>
    <x v="26"/>
  </r>
  <r>
    <n v="538"/>
    <n v="538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5"/>
  </r>
  <r>
    <n v="1942"/>
    <n v="0"/>
    <n v="1942"/>
    <n v="0"/>
    <n v="0"/>
    <n v="0"/>
    <n v="0"/>
    <n v="0"/>
    <n v="0"/>
    <n v="0"/>
    <n v="0"/>
    <n v="0"/>
    <x v="52"/>
  </r>
  <r>
    <n v="182"/>
    <n v="182"/>
    <n v="0"/>
    <n v="0"/>
    <n v="0"/>
    <n v="0"/>
    <n v="0"/>
    <n v="0"/>
    <n v="0"/>
    <n v="0"/>
    <n v="0"/>
    <n v="0"/>
    <x v="56"/>
  </r>
  <r>
    <n v="244"/>
    <n v="24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9"/>
  </r>
  <r>
    <n v="1391"/>
    <n v="1391"/>
    <n v="0"/>
    <n v="0"/>
    <n v="1391"/>
    <n v="1391"/>
    <n v="0"/>
    <n v="0"/>
    <n v="0"/>
    <n v="0"/>
    <n v="0"/>
    <n v="0"/>
    <x v="37"/>
  </r>
  <r>
    <n v="24"/>
    <n v="24"/>
    <n v="0"/>
    <n v="0"/>
    <n v="0"/>
    <n v="0"/>
    <n v="0"/>
    <n v="0"/>
    <n v="24"/>
    <n v="24"/>
    <n v="0"/>
    <n v="0"/>
    <x v="46"/>
  </r>
  <r>
    <n v="1708"/>
    <n v="1708"/>
    <n v="0"/>
    <n v="0"/>
    <n v="0"/>
    <n v="0"/>
    <n v="0"/>
    <n v="0"/>
    <n v="0"/>
    <n v="0"/>
    <n v="0"/>
    <n v="0"/>
    <x v="45"/>
  </r>
  <r>
    <n v="49"/>
    <n v="0"/>
    <n v="49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68"/>
  </r>
  <r>
    <n v="704"/>
    <n v="704"/>
    <n v="0"/>
    <n v="0"/>
    <n v="704"/>
    <n v="704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9"/>
  </r>
  <r>
    <n v="122"/>
    <n v="122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63"/>
  </r>
  <r>
    <n v="22264"/>
    <n v="22264"/>
    <n v="0"/>
    <n v="0"/>
    <n v="0"/>
    <n v="0"/>
    <n v="0"/>
    <n v="0"/>
    <n v="0"/>
    <n v="0"/>
    <n v="0"/>
    <n v="0"/>
    <x v="56"/>
  </r>
  <r>
    <n v="126"/>
    <n v="126"/>
    <n v="0"/>
    <n v="0"/>
    <n v="0"/>
    <n v="0"/>
    <n v="0"/>
    <n v="0"/>
    <n v="0"/>
    <n v="0"/>
    <n v="0"/>
    <n v="0"/>
    <x v="52"/>
  </r>
  <r>
    <n v="434"/>
    <n v="0"/>
    <n v="434"/>
    <n v="0"/>
    <n v="0"/>
    <n v="0"/>
    <n v="0"/>
    <n v="0"/>
    <n v="0"/>
    <n v="0"/>
    <n v="0"/>
    <n v="0"/>
    <x v="35"/>
  </r>
  <r>
    <n v="46060"/>
    <n v="0"/>
    <n v="46060"/>
    <n v="0"/>
    <n v="0"/>
    <n v="0"/>
    <n v="0"/>
    <n v="0"/>
    <n v="0"/>
    <n v="0"/>
    <n v="0"/>
    <n v="0"/>
    <x v="61"/>
  </r>
  <r>
    <n v="44"/>
    <n v="0"/>
    <n v="44"/>
    <n v="0"/>
    <n v="44"/>
    <n v="0"/>
    <n v="44"/>
    <n v="0"/>
    <n v="0"/>
    <n v="0"/>
    <n v="0"/>
    <n v="0"/>
    <x v="57"/>
  </r>
  <r>
    <n v="12"/>
    <n v="12"/>
    <n v="0"/>
    <n v="0"/>
    <n v="0"/>
    <n v="0"/>
    <n v="0"/>
    <n v="0"/>
    <n v="12"/>
    <n v="12"/>
    <n v="0"/>
    <n v="0"/>
    <x v="6"/>
  </r>
  <r>
    <n v="90"/>
    <n v="90"/>
    <n v="0"/>
    <n v="0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21"/>
  </r>
  <r>
    <n v="123"/>
    <n v="123"/>
    <n v="0"/>
    <n v="0"/>
    <n v="0"/>
    <n v="0"/>
    <n v="0"/>
    <n v="0"/>
    <n v="0"/>
    <n v="0"/>
    <n v="0"/>
    <n v="0"/>
    <x v="22"/>
  </r>
  <r>
    <n v="2235"/>
    <n v="2235"/>
    <n v="0"/>
    <n v="0"/>
    <n v="0"/>
    <n v="0"/>
    <n v="0"/>
    <n v="0"/>
    <n v="0"/>
    <n v="0"/>
    <n v="0"/>
    <n v="0"/>
    <x v="48"/>
  </r>
  <r>
    <n v="4625"/>
    <n v="4625"/>
    <n v="0"/>
    <n v="0"/>
    <n v="0"/>
    <n v="0"/>
    <n v="0"/>
    <n v="0"/>
    <n v="0"/>
    <n v="0"/>
    <n v="0"/>
    <n v="0"/>
    <x v="59"/>
  </r>
  <r>
    <n v="140"/>
    <n v="140"/>
    <n v="0"/>
    <n v="0"/>
    <n v="0"/>
    <n v="0"/>
    <n v="0"/>
    <n v="0"/>
    <n v="0"/>
    <n v="0"/>
    <n v="0"/>
    <n v="0"/>
    <x v="53"/>
  </r>
  <r>
    <n v="704"/>
    <n v="704"/>
    <n v="0"/>
    <n v="0"/>
    <n v="0"/>
    <n v="0"/>
    <n v="0"/>
    <n v="0"/>
    <n v="704"/>
    <n v="704"/>
    <n v="0"/>
    <n v="0"/>
    <x v="39"/>
  </r>
  <r>
    <n v="25217"/>
    <n v="25217"/>
    <n v="0"/>
    <n v="0"/>
    <n v="0"/>
    <n v="0"/>
    <n v="0"/>
    <n v="0"/>
    <n v="0"/>
    <n v="0"/>
    <n v="0"/>
    <n v="0"/>
    <x v="6"/>
  </r>
  <r>
    <n v="145"/>
    <n v="145"/>
    <n v="0"/>
    <n v="0"/>
    <n v="0"/>
    <n v="0"/>
    <n v="0"/>
    <n v="0"/>
    <n v="0"/>
    <n v="0"/>
    <n v="0"/>
    <n v="0"/>
    <x v="56"/>
  </r>
  <r>
    <n v="8876"/>
    <n v="887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12"/>
  </r>
  <r>
    <n v="121"/>
    <n v="121"/>
    <n v="0"/>
    <n v="0"/>
    <n v="0"/>
    <n v="0"/>
    <n v="0"/>
    <n v="0"/>
    <n v="0"/>
    <n v="0"/>
    <n v="0"/>
    <n v="0"/>
    <x v="54"/>
  </r>
  <r>
    <n v="264"/>
    <n v="264"/>
    <n v="0"/>
    <n v="0"/>
    <n v="0"/>
    <n v="0"/>
    <n v="0"/>
    <n v="0"/>
    <n v="264"/>
    <n v="264"/>
    <n v="0"/>
    <n v="0"/>
    <x v="31"/>
  </r>
  <r>
    <n v="2498"/>
    <n v="0"/>
    <n v="2498"/>
    <n v="0"/>
    <n v="0"/>
    <n v="0"/>
    <n v="0"/>
    <n v="0"/>
    <n v="0"/>
    <n v="0"/>
    <n v="0"/>
    <n v="0"/>
    <x v="51"/>
  </r>
  <r>
    <n v="1468"/>
    <n v="0"/>
    <n v="1468"/>
    <n v="0"/>
    <n v="0"/>
    <n v="0"/>
    <n v="0"/>
    <n v="0"/>
    <n v="1468"/>
    <n v="0"/>
    <n v="1468"/>
    <n v="0"/>
    <x v="16"/>
  </r>
  <r>
    <n v="1404"/>
    <n v="1404"/>
    <n v="0"/>
    <n v="0"/>
    <n v="0"/>
    <n v="0"/>
    <n v="0"/>
    <n v="0"/>
    <n v="0"/>
    <n v="0"/>
    <n v="0"/>
    <n v="0"/>
    <x v="47"/>
  </r>
  <r>
    <n v="1016"/>
    <n v="1016"/>
    <n v="0"/>
    <n v="0"/>
    <n v="0"/>
    <n v="0"/>
    <n v="0"/>
    <n v="0"/>
    <n v="0"/>
    <n v="0"/>
    <n v="0"/>
    <n v="0"/>
    <x v="30"/>
  </r>
  <r>
    <n v="498"/>
    <n v="0"/>
    <n v="498"/>
    <n v="0"/>
    <n v="0"/>
    <n v="0"/>
    <n v="0"/>
    <n v="0"/>
    <n v="0"/>
    <n v="0"/>
    <n v="0"/>
    <n v="0"/>
    <x v="34"/>
  </r>
  <r>
    <n v="1265"/>
    <n v="1265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0"/>
  </r>
  <r>
    <n v="33301"/>
    <n v="33301"/>
    <n v="0"/>
    <n v="0"/>
    <n v="0"/>
    <n v="0"/>
    <n v="0"/>
    <n v="0"/>
    <n v="0"/>
    <n v="0"/>
    <n v="0"/>
    <n v="0"/>
    <x v="61"/>
  </r>
  <r>
    <n v="199"/>
    <n v="199"/>
    <n v="0"/>
    <n v="0"/>
    <n v="0"/>
    <n v="0"/>
    <n v="0"/>
    <n v="0"/>
    <n v="0"/>
    <n v="0"/>
    <n v="0"/>
    <n v="0"/>
    <x v="0"/>
  </r>
  <r>
    <n v="1193"/>
    <n v="1193"/>
    <n v="0"/>
    <n v="0"/>
    <n v="0"/>
    <n v="0"/>
    <n v="0"/>
    <n v="0"/>
    <n v="0"/>
    <n v="0"/>
    <n v="0"/>
    <n v="0"/>
    <x v="53"/>
  </r>
  <r>
    <n v="97"/>
    <n v="97"/>
    <n v="0"/>
    <n v="0"/>
    <n v="0"/>
    <n v="0"/>
    <n v="0"/>
    <n v="0"/>
    <n v="0"/>
    <n v="0"/>
    <n v="0"/>
    <n v="0"/>
    <x v="47"/>
  </r>
  <r>
    <n v="1125"/>
    <n v="1125"/>
    <n v="0"/>
    <n v="0"/>
    <n v="0"/>
    <n v="0"/>
    <n v="0"/>
    <n v="0"/>
    <n v="0"/>
    <n v="0"/>
    <n v="0"/>
    <n v="0"/>
    <x v="6"/>
  </r>
  <r>
    <n v="31"/>
    <n v="31"/>
    <n v="0"/>
    <n v="0"/>
    <n v="31"/>
    <n v="31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84"/>
    <n v="84"/>
    <n v="0"/>
    <n v="0"/>
    <x v="68"/>
  </r>
  <r>
    <n v="1180"/>
    <n v="1180"/>
    <n v="0"/>
    <n v="0"/>
    <n v="1180"/>
    <n v="118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38"/>
  </r>
  <r>
    <n v="137"/>
    <n v="137"/>
    <n v="0"/>
    <n v="0"/>
    <n v="0"/>
    <n v="0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42"/>
  </r>
  <r>
    <n v="134"/>
    <n v="0"/>
    <n v="134"/>
    <n v="0"/>
    <n v="0"/>
    <n v="0"/>
    <n v="0"/>
    <n v="0"/>
    <n v="0"/>
    <n v="0"/>
    <n v="0"/>
    <n v="0"/>
    <x v="57"/>
  </r>
  <r>
    <n v="437"/>
    <n v="437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67"/>
  </r>
  <r>
    <n v="38"/>
    <n v="38"/>
    <n v="0"/>
    <n v="0"/>
    <n v="0"/>
    <n v="0"/>
    <n v="0"/>
    <n v="0"/>
    <n v="38"/>
    <n v="38"/>
    <n v="0"/>
    <n v="0"/>
    <x v="11"/>
  </r>
  <r>
    <n v="2987"/>
    <n v="0"/>
    <n v="2987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50"/>
  </r>
  <r>
    <n v="18344"/>
    <n v="18344"/>
    <n v="0"/>
    <n v="0"/>
    <n v="0"/>
    <n v="0"/>
    <n v="0"/>
    <n v="0"/>
    <n v="0"/>
    <n v="0"/>
    <n v="0"/>
    <n v="0"/>
    <x v="47"/>
  </r>
  <r>
    <n v="267"/>
    <n v="267"/>
    <n v="0"/>
    <n v="0"/>
    <n v="267"/>
    <n v="267"/>
    <n v="0"/>
    <n v="0"/>
    <n v="0"/>
    <n v="0"/>
    <n v="0"/>
    <n v="0"/>
    <x v="58"/>
  </r>
  <r>
    <n v="641"/>
    <n v="641"/>
    <n v="0"/>
    <n v="0"/>
    <n v="0"/>
    <n v="0"/>
    <n v="0"/>
    <n v="0"/>
    <n v="0"/>
    <n v="0"/>
    <n v="0"/>
    <n v="0"/>
    <x v="56"/>
  </r>
  <r>
    <n v="226"/>
    <n v="226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38"/>
  </r>
  <r>
    <n v="8"/>
    <n v="8"/>
    <n v="0"/>
    <n v="0"/>
    <n v="0"/>
    <n v="0"/>
    <n v="0"/>
    <n v="0"/>
    <n v="8"/>
    <n v="8"/>
    <n v="0"/>
    <n v="0"/>
    <x v="37"/>
  </r>
  <r>
    <n v="47"/>
    <n v="47"/>
    <n v="0"/>
    <n v="0"/>
    <n v="0"/>
    <n v="0"/>
    <n v="0"/>
    <n v="0"/>
    <n v="0"/>
    <n v="0"/>
    <n v="0"/>
    <n v="0"/>
    <x v="37"/>
  </r>
  <r>
    <n v="20785"/>
    <n v="0"/>
    <n v="20785"/>
    <n v="0"/>
    <n v="20785"/>
    <n v="0"/>
    <n v="20785"/>
    <n v="0"/>
    <n v="0"/>
    <n v="0"/>
    <n v="0"/>
    <n v="0"/>
    <x v="56"/>
  </r>
  <r>
    <n v="612"/>
    <n v="0"/>
    <n v="612"/>
    <n v="0"/>
    <n v="0"/>
    <n v="0"/>
    <n v="0"/>
    <n v="0"/>
    <n v="612"/>
    <n v="0"/>
    <n v="612"/>
    <n v="0"/>
    <x v="67"/>
  </r>
  <r>
    <n v="54"/>
    <n v="54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39"/>
  </r>
  <r>
    <n v="177"/>
    <n v="177"/>
    <n v="0"/>
    <n v="0"/>
    <n v="0"/>
    <n v="0"/>
    <n v="0"/>
    <n v="0"/>
    <n v="0"/>
    <n v="0"/>
    <n v="0"/>
    <n v="0"/>
    <x v="40"/>
  </r>
  <r>
    <n v="110"/>
    <n v="110"/>
    <n v="0"/>
    <n v="0"/>
    <n v="0"/>
    <n v="0"/>
    <n v="0"/>
    <n v="0"/>
    <n v="0"/>
    <n v="0"/>
    <n v="0"/>
    <n v="0"/>
    <x v="43"/>
  </r>
  <r>
    <n v="1005"/>
    <n v="1005"/>
    <n v="0"/>
    <n v="0"/>
    <n v="0"/>
    <n v="0"/>
    <n v="0"/>
    <n v="0"/>
    <n v="0"/>
    <n v="0"/>
    <n v="0"/>
    <n v="0"/>
    <x v="6"/>
  </r>
  <r>
    <n v="137"/>
    <n v="137"/>
    <n v="0"/>
    <n v="0"/>
    <n v="0"/>
    <n v="0"/>
    <n v="0"/>
    <n v="0"/>
    <n v="137"/>
    <n v="137"/>
    <n v="0"/>
    <n v="0"/>
    <x v="5"/>
  </r>
  <r>
    <n v="103"/>
    <n v="103"/>
    <n v="0"/>
    <n v="0"/>
    <n v="0"/>
    <n v="0"/>
    <n v="0"/>
    <n v="0"/>
    <n v="0"/>
    <n v="0"/>
    <n v="0"/>
    <n v="0"/>
    <x v="50"/>
  </r>
  <r>
    <n v="234"/>
    <n v="234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9"/>
  </r>
  <r>
    <n v="258"/>
    <n v="258"/>
    <n v="0"/>
    <n v="0"/>
    <n v="0"/>
    <n v="0"/>
    <n v="0"/>
    <n v="0"/>
    <n v="0"/>
    <n v="0"/>
    <n v="0"/>
    <n v="0"/>
    <x v="56"/>
  </r>
  <r>
    <n v="680"/>
    <n v="680"/>
    <n v="0"/>
    <n v="0"/>
    <n v="0"/>
    <n v="0"/>
    <n v="0"/>
    <n v="0"/>
    <n v="0"/>
    <n v="0"/>
    <n v="0"/>
    <n v="0"/>
    <x v="6"/>
  </r>
  <r>
    <n v="1277"/>
    <n v="1277"/>
    <n v="0"/>
    <n v="0"/>
    <n v="0"/>
    <n v="0"/>
    <n v="0"/>
    <n v="0"/>
    <n v="0"/>
    <n v="0"/>
    <n v="0"/>
    <n v="0"/>
    <x v="60"/>
  </r>
  <r>
    <n v="2402"/>
    <n v="2402"/>
    <n v="0"/>
    <n v="0"/>
    <n v="0"/>
    <n v="0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39"/>
  </r>
  <r>
    <n v="106"/>
    <n v="106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47"/>
  </r>
  <r>
    <n v="7058"/>
    <n v="7058"/>
    <n v="0"/>
    <n v="0"/>
    <n v="0"/>
    <n v="0"/>
    <n v="0"/>
    <n v="0"/>
    <n v="0"/>
    <n v="0"/>
    <n v="0"/>
    <n v="0"/>
    <x v="63"/>
  </r>
  <r>
    <n v="271"/>
    <n v="271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72"/>
  </r>
  <r>
    <n v="669"/>
    <n v="669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39"/>
  </r>
  <r>
    <n v="5700"/>
    <n v="5700"/>
    <n v="0"/>
    <n v="0"/>
    <n v="5700"/>
    <n v="570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117"/>
    <n v="117"/>
    <n v="0"/>
    <n v="0"/>
    <x v="25"/>
  </r>
  <r>
    <n v="6"/>
    <n v="6"/>
    <n v="0"/>
    <n v="0"/>
    <n v="0"/>
    <n v="0"/>
    <n v="0"/>
    <n v="0"/>
    <n v="0"/>
    <n v="0"/>
    <n v="0"/>
    <n v="0"/>
    <x v="48"/>
  </r>
  <r>
    <n v="125"/>
    <n v="125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49"/>
  </r>
  <r>
    <n v="183"/>
    <n v="183"/>
    <n v="0"/>
    <n v="0"/>
    <n v="0"/>
    <n v="0"/>
    <n v="0"/>
    <n v="0"/>
    <n v="0"/>
    <n v="0"/>
    <n v="0"/>
    <n v="0"/>
    <x v="39"/>
  </r>
  <r>
    <n v="4339"/>
    <n v="4339"/>
    <n v="0"/>
    <n v="0"/>
    <n v="0"/>
    <n v="0"/>
    <n v="0"/>
    <n v="0"/>
    <n v="0"/>
    <n v="0"/>
    <n v="0"/>
    <n v="0"/>
    <x v="42"/>
  </r>
  <r>
    <n v="2845"/>
    <n v="0"/>
    <n v="2845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8"/>
  </r>
  <r>
    <n v="201"/>
    <n v="0"/>
    <n v="201"/>
    <n v="0"/>
    <n v="0"/>
    <n v="0"/>
    <n v="0"/>
    <n v="0"/>
    <n v="0"/>
    <n v="0"/>
    <n v="0"/>
    <n v="0"/>
    <x v="44"/>
  </r>
  <r>
    <n v="279"/>
    <n v="279"/>
    <n v="0"/>
    <n v="0"/>
    <n v="0"/>
    <n v="0"/>
    <n v="0"/>
    <n v="0"/>
    <n v="0"/>
    <n v="0"/>
    <n v="0"/>
    <n v="0"/>
    <x v="0"/>
  </r>
  <r>
    <n v="307"/>
    <n v="0"/>
    <n v="307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18"/>
  </r>
  <r>
    <n v="10419"/>
    <n v="0"/>
    <n v="10419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"/>
  </r>
  <r>
    <n v="1173"/>
    <n v="1173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60"/>
    <n v="60"/>
    <n v="0"/>
    <n v="0"/>
    <x v="10"/>
  </r>
  <r>
    <n v="41"/>
    <n v="0"/>
    <n v="0"/>
    <n v="41"/>
    <n v="0"/>
    <n v="0"/>
    <n v="0"/>
    <n v="0"/>
    <n v="0"/>
    <n v="0"/>
    <n v="0"/>
    <n v="0"/>
    <x v="37"/>
  </r>
  <r>
    <n v="1461"/>
    <n v="0"/>
    <n v="1461"/>
    <n v="0"/>
    <n v="0"/>
    <n v="0"/>
    <n v="0"/>
    <n v="0"/>
    <n v="0"/>
    <n v="0"/>
    <n v="0"/>
    <n v="0"/>
    <x v="51"/>
  </r>
  <r>
    <n v="3397"/>
    <n v="3397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28"/>
  </r>
  <r>
    <n v="19223"/>
    <n v="19223"/>
    <n v="0"/>
    <n v="0"/>
    <n v="0"/>
    <n v="0"/>
    <n v="0"/>
    <n v="0"/>
    <n v="0"/>
    <n v="0"/>
    <n v="0"/>
    <n v="0"/>
    <x v="10"/>
  </r>
  <r>
    <n v="131"/>
    <n v="131"/>
    <n v="0"/>
    <n v="0"/>
    <n v="0"/>
    <n v="0"/>
    <n v="0"/>
    <n v="0"/>
    <n v="0"/>
    <n v="0"/>
    <n v="0"/>
    <n v="0"/>
    <x v="16"/>
  </r>
  <r>
    <n v="2604"/>
    <n v="2604"/>
    <n v="0"/>
    <n v="0"/>
    <n v="0"/>
    <n v="0"/>
    <n v="0"/>
    <n v="0"/>
    <n v="0"/>
    <n v="0"/>
    <n v="0"/>
    <n v="0"/>
    <x v="3"/>
  </r>
  <r>
    <n v="716"/>
    <n v="71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8"/>
  </r>
  <r>
    <n v="765"/>
    <n v="765"/>
    <n v="0"/>
    <n v="0"/>
    <n v="0"/>
    <n v="0"/>
    <n v="0"/>
    <n v="0"/>
    <n v="765"/>
    <n v="765"/>
    <n v="0"/>
    <n v="0"/>
    <x v="27"/>
  </r>
  <r>
    <n v="2"/>
    <n v="2"/>
    <n v="0"/>
    <n v="0"/>
    <n v="2"/>
    <n v="2"/>
    <n v="0"/>
    <n v="0"/>
    <n v="0"/>
    <n v="0"/>
    <n v="0"/>
    <n v="0"/>
    <x v="73"/>
  </r>
  <r>
    <n v="28"/>
    <n v="28"/>
    <n v="0"/>
    <n v="0"/>
    <n v="0"/>
    <n v="0"/>
    <n v="0"/>
    <n v="0"/>
    <n v="0"/>
    <n v="0"/>
    <n v="0"/>
    <n v="0"/>
    <x v="72"/>
  </r>
  <r>
    <n v="429"/>
    <n v="429"/>
    <n v="0"/>
    <n v="0"/>
    <n v="429"/>
    <n v="429"/>
    <n v="0"/>
    <n v="0"/>
    <n v="0"/>
    <n v="0"/>
    <n v="0"/>
    <n v="0"/>
    <x v="5"/>
  </r>
  <r>
    <n v="234"/>
    <n v="234"/>
    <n v="0"/>
    <n v="0"/>
    <n v="0"/>
    <n v="0"/>
    <n v="0"/>
    <n v="0"/>
    <n v="0"/>
    <n v="0"/>
    <n v="0"/>
    <n v="0"/>
    <x v="50"/>
  </r>
  <r>
    <n v="228"/>
    <n v="228"/>
    <n v="0"/>
    <n v="0"/>
    <n v="0"/>
    <n v="0"/>
    <n v="0"/>
    <n v="0"/>
    <n v="0"/>
    <n v="0"/>
    <n v="0"/>
    <n v="0"/>
    <x v="31"/>
  </r>
  <r>
    <n v="634"/>
    <n v="63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9"/>
  </r>
  <r>
    <n v="246"/>
    <n v="246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0"/>
    <n v="0"/>
    <n v="0"/>
    <n v="0"/>
    <x v="31"/>
  </r>
  <r>
    <n v="3921"/>
    <n v="392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57"/>
  </r>
  <r>
    <n v="25"/>
    <n v="25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0"/>
  </r>
  <r>
    <n v="456"/>
    <n v="456"/>
    <n v="0"/>
    <n v="0"/>
    <n v="0"/>
    <n v="0"/>
    <n v="0"/>
    <n v="0"/>
    <n v="0"/>
    <n v="0"/>
    <n v="0"/>
    <n v="0"/>
    <x v="25"/>
  </r>
  <r>
    <n v="1508"/>
    <n v="1508"/>
    <n v="0"/>
    <n v="0"/>
    <n v="0"/>
    <n v="0"/>
    <n v="0"/>
    <n v="0"/>
    <n v="0"/>
    <n v="0"/>
    <n v="0"/>
    <n v="0"/>
    <x v="52"/>
  </r>
  <r>
    <n v="211"/>
    <n v="211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52"/>
  </r>
  <r>
    <n v="540"/>
    <n v="540"/>
    <n v="0"/>
    <n v="0"/>
    <n v="0"/>
    <n v="0"/>
    <n v="0"/>
    <n v="0"/>
    <n v="540"/>
    <n v="540"/>
    <n v="0"/>
    <n v="0"/>
    <x v="21"/>
  </r>
  <r>
    <n v="286"/>
    <n v="286"/>
    <n v="0"/>
    <n v="0"/>
    <n v="0"/>
    <n v="0"/>
    <n v="0"/>
    <n v="0"/>
    <n v="0"/>
    <n v="0"/>
    <n v="0"/>
    <n v="0"/>
    <x v="38"/>
  </r>
  <r>
    <n v="449"/>
    <n v="449"/>
    <n v="0"/>
    <n v="0"/>
    <n v="0"/>
    <n v="0"/>
    <n v="0"/>
    <n v="0"/>
    <n v="449"/>
    <n v="449"/>
    <n v="0"/>
    <n v="0"/>
    <x v="6"/>
  </r>
  <r>
    <n v="214"/>
    <n v="214"/>
    <n v="0"/>
    <n v="0"/>
    <n v="214"/>
    <n v="214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54"/>
  </r>
  <r>
    <n v="107"/>
    <n v="107"/>
    <n v="0"/>
    <n v="0"/>
    <n v="0"/>
    <n v="0"/>
    <n v="0"/>
    <n v="0"/>
    <n v="0"/>
    <n v="0"/>
    <n v="0"/>
    <n v="0"/>
    <x v="25"/>
  </r>
  <r>
    <n v="187"/>
    <n v="187"/>
    <n v="0"/>
    <n v="0"/>
    <n v="0"/>
    <n v="0"/>
    <n v="0"/>
    <n v="0"/>
    <n v="0"/>
    <n v="0"/>
    <n v="0"/>
    <n v="0"/>
    <x v="51"/>
  </r>
  <r>
    <n v="18953"/>
    <n v="18953"/>
    <n v="0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0"/>
    <n v="0"/>
    <n v="0"/>
    <n v="0"/>
    <x v="25"/>
  </r>
  <r>
    <n v="172"/>
    <n v="172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1"/>
  </r>
  <r>
    <n v="77"/>
    <n v="77"/>
    <n v="0"/>
    <n v="0"/>
    <n v="0"/>
    <n v="0"/>
    <n v="0"/>
    <n v="0"/>
    <n v="77"/>
    <n v="77"/>
    <n v="0"/>
    <n v="0"/>
    <x v="45"/>
  </r>
  <r>
    <n v="327"/>
    <n v="32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26"/>
  </r>
  <r>
    <n v="4929"/>
    <n v="4929"/>
    <n v="0"/>
    <n v="0"/>
    <n v="0"/>
    <n v="0"/>
    <n v="0"/>
    <n v="0"/>
    <n v="0"/>
    <n v="0"/>
    <n v="0"/>
    <n v="0"/>
    <x v="21"/>
  </r>
  <r>
    <n v="494"/>
    <n v="494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64"/>
  </r>
  <r>
    <n v="1068"/>
    <n v="0"/>
    <n v="1068"/>
    <n v="0"/>
    <n v="0"/>
    <n v="0"/>
    <n v="0"/>
    <n v="0"/>
    <n v="0"/>
    <n v="0"/>
    <n v="0"/>
    <n v="0"/>
    <x v="45"/>
  </r>
  <r>
    <n v="972"/>
    <n v="0"/>
    <n v="972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5"/>
  </r>
  <r>
    <n v="163"/>
    <n v="163"/>
    <n v="0"/>
    <n v="0"/>
    <n v="0"/>
    <n v="0"/>
    <n v="0"/>
    <n v="0"/>
    <n v="0"/>
    <n v="0"/>
    <n v="0"/>
    <n v="0"/>
    <x v="39"/>
  </r>
  <r>
    <n v="5"/>
    <n v="5"/>
    <n v="0"/>
    <n v="0"/>
    <n v="5"/>
    <n v="5"/>
    <n v="0"/>
    <n v="0"/>
    <n v="0"/>
    <n v="0"/>
    <n v="0"/>
    <n v="0"/>
    <x v="22"/>
  </r>
  <r>
    <n v="3071"/>
    <n v="3071"/>
    <n v="0"/>
    <n v="0"/>
    <n v="0"/>
    <n v="0"/>
    <n v="0"/>
    <n v="0"/>
    <n v="3071"/>
    <n v="3071"/>
    <n v="0"/>
    <n v="0"/>
    <x v="31"/>
  </r>
  <r>
    <n v="1525"/>
    <n v="1525"/>
    <n v="0"/>
    <n v="0"/>
    <n v="0"/>
    <n v="0"/>
    <n v="0"/>
    <n v="0"/>
    <n v="0"/>
    <n v="0"/>
    <n v="0"/>
    <n v="0"/>
    <x v="28"/>
  </r>
  <r>
    <n v="2738"/>
    <n v="2738"/>
    <n v="0"/>
    <n v="0"/>
    <n v="0"/>
    <n v="0"/>
    <n v="0"/>
    <n v="0"/>
    <n v="0"/>
    <n v="0"/>
    <n v="0"/>
    <n v="0"/>
    <x v="1"/>
  </r>
  <r>
    <n v="3757"/>
    <n v="3757"/>
    <n v="0"/>
    <n v="0"/>
    <n v="0"/>
    <n v="0"/>
    <n v="0"/>
    <n v="0"/>
    <n v="0"/>
    <n v="0"/>
    <n v="0"/>
    <n v="0"/>
    <x v="60"/>
  </r>
  <r>
    <n v="2592"/>
    <n v="2592"/>
    <n v="0"/>
    <n v="0"/>
    <n v="2592"/>
    <n v="2592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22"/>
  </r>
  <r>
    <n v="314"/>
    <n v="314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9"/>
  </r>
  <r>
    <n v="316"/>
    <n v="316"/>
    <n v="0"/>
    <n v="0"/>
    <n v="316"/>
    <n v="316"/>
    <n v="0"/>
    <n v="0"/>
    <n v="0"/>
    <n v="0"/>
    <n v="0"/>
    <n v="0"/>
    <x v="39"/>
  </r>
  <r>
    <n v="165"/>
    <n v="165"/>
    <n v="0"/>
    <n v="0"/>
    <n v="0"/>
    <n v="0"/>
    <n v="0"/>
    <n v="0"/>
    <n v="0"/>
    <n v="0"/>
    <n v="0"/>
    <n v="0"/>
    <x v="26"/>
  </r>
  <r>
    <n v="2526"/>
    <n v="2526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3"/>
  </r>
  <r>
    <n v="1017"/>
    <n v="1017"/>
    <n v="0"/>
    <n v="0"/>
    <n v="0"/>
    <n v="0"/>
    <n v="0"/>
    <n v="0"/>
    <n v="0"/>
    <n v="0"/>
    <n v="0"/>
    <n v="0"/>
    <x v="42"/>
  </r>
  <r>
    <n v="296"/>
    <n v="0"/>
    <n v="296"/>
    <n v="0"/>
    <n v="0"/>
    <n v="0"/>
    <n v="0"/>
    <n v="0"/>
    <n v="296"/>
    <n v="0"/>
    <n v="296"/>
    <n v="0"/>
    <x v="4"/>
  </r>
  <r>
    <n v="51"/>
    <n v="51"/>
    <n v="0"/>
    <n v="0"/>
    <n v="51"/>
    <n v="51"/>
    <n v="0"/>
    <n v="0"/>
    <n v="0"/>
    <n v="0"/>
    <n v="0"/>
    <n v="0"/>
    <x v="23"/>
  </r>
  <r>
    <n v="2863"/>
    <n v="2863"/>
    <n v="0"/>
    <n v="0"/>
    <n v="0"/>
    <n v="0"/>
    <n v="0"/>
    <n v="0"/>
    <n v="0"/>
    <n v="0"/>
    <n v="0"/>
    <n v="0"/>
    <x v="8"/>
  </r>
  <r>
    <n v="2143"/>
    <n v="2143"/>
    <n v="0"/>
    <n v="0"/>
    <n v="2143"/>
    <n v="2143"/>
    <n v="0"/>
    <n v="0"/>
    <n v="0"/>
    <n v="0"/>
    <n v="0"/>
    <n v="0"/>
    <x v="28"/>
  </r>
  <r>
    <n v="36"/>
    <n v="36"/>
    <n v="0"/>
    <n v="0"/>
    <n v="0"/>
    <n v="0"/>
    <n v="0"/>
    <n v="0"/>
    <n v="36"/>
    <n v="36"/>
    <n v="0"/>
    <n v="0"/>
    <x v="10"/>
  </r>
  <r>
    <n v="2"/>
    <n v="2"/>
    <n v="0"/>
    <n v="0"/>
    <n v="0"/>
    <n v="0"/>
    <n v="0"/>
    <n v="0"/>
    <n v="0"/>
    <n v="0"/>
    <n v="0"/>
    <n v="0"/>
    <x v="43"/>
  </r>
  <r>
    <n v="661"/>
    <n v="661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9"/>
  </r>
  <r>
    <n v="708"/>
    <n v="708"/>
    <n v="0"/>
    <n v="0"/>
    <n v="0"/>
    <n v="0"/>
    <n v="0"/>
    <n v="0"/>
    <n v="0"/>
    <n v="0"/>
    <n v="0"/>
    <n v="0"/>
    <x v="25"/>
  </r>
  <r>
    <n v="6773"/>
    <n v="0"/>
    <n v="0"/>
    <n v="6773"/>
    <n v="0"/>
    <n v="0"/>
    <n v="0"/>
    <n v="0"/>
    <n v="0"/>
    <n v="0"/>
    <n v="0"/>
    <n v="0"/>
    <x v="74"/>
  </r>
  <r>
    <n v="99"/>
    <n v="99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5"/>
  </r>
  <r>
    <n v="931"/>
    <n v="0"/>
    <n v="931"/>
    <n v="0"/>
    <n v="0"/>
    <n v="0"/>
    <n v="0"/>
    <n v="0"/>
    <n v="0"/>
    <n v="0"/>
    <n v="0"/>
    <n v="0"/>
    <x v="17"/>
  </r>
  <r>
    <n v="5546"/>
    <n v="5546"/>
    <n v="0"/>
    <n v="0"/>
    <n v="0"/>
    <n v="0"/>
    <n v="0"/>
    <n v="0"/>
    <n v="0"/>
    <n v="0"/>
    <n v="0"/>
    <n v="0"/>
    <x v="49"/>
  </r>
  <r>
    <n v="479"/>
    <n v="0"/>
    <n v="479"/>
    <n v="0"/>
    <n v="0"/>
    <n v="0"/>
    <n v="0"/>
    <n v="0"/>
    <n v="0"/>
    <n v="0"/>
    <n v="0"/>
    <n v="0"/>
    <x v="12"/>
  </r>
  <r>
    <n v="15782"/>
    <n v="15782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63"/>
  </r>
  <r>
    <n v="1168"/>
    <n v="1168"/>
    <n v="0"/>
    <n v="0"/>
    <n v="0"/>
    <n v="0"/>
    <n v="0"/>
    <n v="0"/>
    <n v="0"/>
    <n v="0"/>
    <n v="0"/>
    <n v="0"/>
    <x v="50"/>
  </r>
  <r>
    <n v="6551"/>
    <n v="6551"/>
    <n v="0"/>
    <n v="0"/>
    <n v="0"/>
    <n v="0"/>
    <n v="0"/>
    <n v="0"/>
    <n v="0"/>
    <n v="0"/>
    <n v="0"/>
    <n v="0"/>
    <x v="63"/>
  </r>
  <r>
    <n v="175"/>
    <n v="175"/>
    <n v="0"/>
    <n v="0"/>
    <n v="0"/>
    <n v="0"/>
    <n v="0"/>
    <n v="0"/>
    <n v="0"/>
    <n v="0"/>
    <n v="0"/>
    <n v="0"/>
    <x v="63"/>
  </r>
  <r>
    <n v="15731"/>
    <n v="0"/>
    <n v="15731"/>
    <n v="0"/>
    <n v="15731"/>
    <n v="0"/>
    <n v="15731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6"/>
  </r>
  <r>
    <n v="310"/>
    <n v="310"/>
    <n v="0"/>
    <n v="0"/>
    <n v="0"/>
    <n v="0"/>
    <n v="0"/>
    <n v="0"/>
    <n v="0"/>
    <n v="0"/>
    <n v="0"/>
    <n v="0"/>
    <x v="31"/>
  </r>
  <r>
    <n v="4318"/>
    <n v="0"/>
    <n v="4318"/>
    <n v="0"/>
    <n v="0"/>
    <n v="0"/>
    <n v="0"/>
    <n v="0"/>
    <n v="0"/>
    <n v="0"/>
    <n v="0"/>
    <n v="0"/>
    <x v="60"/>
  </r>
  <r>
    <n v="108"/>
    <n v="108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"/>
  </r>
  <r>
    <n v="10792"/>
    <n v="0"/>
    <n v="10792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4"/>
  </r>
  <r>
    <n v="55"/>
    <n v="55"/>
    <n v="0"/>
    <n v="0"/>
    <n v="55"/>
    <n v="55"/>
    <n v="0"/>
    <n v="0"/>
    <n v="0"/>
    <n v="0"/>
    <n v="0"/>
    <n v="0"/>
    <x v="27"/>
  </r>
  <r>
    <n v="73"/>
    <n v="73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7"/>
  </r>
  <r>
    <n v="203"/>
    <n v="203"/>
    <n v="0"/>
    <n v="0"/>
    <n v="0"/>
    <n v="0"/>
    <n v="0"/>
    <n v="0"/>
    <n v="0"/>
    <n v="0"/>
    <n v="0"/>
    <n v="0"/>
    <x v="27"/>
  </r>
  <r>
    <n v="170"/>
    <n v="170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"/>
  </r>
  <r>
    <n v="185"/>
    <n v="185"/>
    <n v="0"/>
    <n v="0"/>
    <n v="0"/>
    <n v="0"/>
    <n v="0"/>
    <n v="0"/>
    <n v="0"/>
    <n v="0"/>
    <n v="0"/>
    <n v="0"/>
    <x v="5"/>
  </r>
  <r>
    <n v="322"/>
    <n v="322"/>
    <n v="0"/>
    <n v="0"/>
    <n v="0"/>
    <n v="0"/>
    <n v="0"/>
    <n v="0"/>
    <n v="0"/>
    <n v="0"/>
    <n v="0"/>
    <n v="0"/>
    <x v="21"/>
  </r>
  <r>
    <n v="1206"/>
    <n v="1206"/>
    <n v="0"/>
    <n v="0"/>
    <n v="0"/>
    <n v="0"/>
    <n v="0"/>
    <n v="0"/>
    <n v="0"/>
    <n v="0"/>
    <n v="0"/>
    <n v="0"/>
    <x v="1"/>
  </r>
  <r>
    <n v="3197"/>
    <n v="3197"/>
    <n v="0"/>
    <n v="0"/>
    <n v="0"/>
    <n v="0"/>
    <n v="0"/>
    <n v="0"/>
    <n v="0"/>
    <n v="0"/>
    <n v="0"/>
    <n v="0"/>
    <x v="14"/>
  </r>
  <r>
    <n v="661"/>
    <n v="661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26"/>
    <n v="26"/>
    <n v="0"/>
    <n v="0"/>
    <x v="64"/>
  </r>
  <r>
    <n v="162"/>
    <n v="162"/>
    <n v="0"/>
    <n v="0"/>
    <n v="0"/>
    <n v="0"/>
    <n v="0"/>
    <n v="0"/>
    <n v="0"/>
    <n v="0"/>
    <n v="0"/>
    <n v="0"/>
    <x v="58"/>
  </r>
  <r>
    <n v="226"/>
    <n v="226"/>
    <n v="0"/>
    <n v="0"/>
    <n v="0"/>
    <n v="0"/>
    <n v="0"/>
    <n v="0"/>
    <n v="0"/>
    <n v="0"/>
    <n v="0"/>
    <n v="0"/>
    <x v="5"/>
  </r>
  <r>
    <n v="130"/>
    <n v="0"/>
    <n v="130"/>
    <n v="0"/>
    <n v="130"/>
    <n v="0"/>
    <n v="130"/>
    <n v="0"/>
    <n v="0"/>
    <n v="0"/>
    <n v="0"/>
    <n v="0"/>
    <x v="55"/>
  </r>
  <r>
    <n v="9100"/>
    <n v="9100"/>
    <n v="0"/>
    <n v="0"/>
    <n v="9100"/>
    <n v="910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73"/>
  </r>
  <r>
    <n v="5077"/>
    <n v="0"/>
    <n v="5077"/>
    <n v="0"/>
    <n v="0"/>
    <n v="0"/>
    <n v="0"/>
    <n v="0"/>
    <n v="5077"/>
    <n v="0"/>
    <n v="5077"/>
    <n v="0"/>
    <x v="54"/>
  </r>
  <r>
    <n v="31"/>
    <n v="31"/>
    <n v="0"/>
    <n v="0"/>
    <n v="0"/>
    <n v="0"/>
    <n v="0"/>
    <n v="0"/>
    <n v="0"/>
    <n v="0"/>
    <n v="0"/>
    <n v="0"/>
    <x v="17"/>
  </r>
  <r>
    <n v="14271"/>
    <n v="0"/>
    <n v="14271"/>
    <n v="0"/>
    <n v="0"/>
    <n v="0"/>
    <n v="0"/>
    <n v="0"/>
    <n v="0"/>
    <n v="0"/>
    <n v="0"/>
    <n v="0"/>
    <x v="33"/>
  </r>
  <r>
    <n v="95"/>
    <n v="95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30"/>
  </r>
  <r>
    <n v="322"/>
    <n v="322"/>
    <n v="0"/>
    <n v="0"/>
    <n v="0"/>
    <n v="0"/>
    <n v="0"/>
    <n v="0"/>
    <n v="0"/>
    <n v="0"/>
    <n v="0"/>
    <n v="0"/>
    <x v="6"/>
  </r>
  <r>
    <n v="409"/>
    <n v="409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19"/>
  </r>
  <r>
    <n v="18701"/>
    <n v="18701"/>
    <n v="0"/>
    <n v="0"/>
    <n v="18701"/>
    <n v="18701"/>
    <n v="0"/>
    <n v="0"/>
    <n v="0"/>
    <n v="0"/>
    <n v="0"/>
    <n v="0"/>
    <x v="25"/>
  </r>
  <r>
    <n v="24343"/>
    <n v="0"/>
    <n v="24343"/>
    <n v="0"/>
    <n v="0"/>
    <n v="0"/>
    <n v="0"/>
    <n v="0"/>
    <n v="0"/>
    <n v="0"/>
    <n v="0"/>
    <n v="0"/>
    <x v="2"/>
  </r>
  <r>
    <n v="4856"/>
    <n v="4856"/>
    <n v="0"/>
    <n v="0"/>
    <n v="4856"/>
    <n v="4856"/>
    <n v="0"/>
    <n v="0"/>
    <n v="0"/>
    <n v="0"/>
    <n v="0"/>
    <n v="0"/>
    <x v="39"/>
  </r>
  <r>
    <n v="15445"/>
    <n v="1544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4"/>
  </r>
  <r>
    <n v="938"/>
    <n v="938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39"/>
  </r>
  <r>
    <n v="1170"/>
    <n v="1170"/>
    <n v="0"/>
    <n v="0"/>
    <n v="0"/>
    <n v="0"/>
    <n v="0"/>
    <n v="0"/>
    <n v="0"/>
    <n v="0"/>
    <n v="0"/>
    <n v="0"/>
    <x v="9"/>
  </r>
  <r>
    <n v="516"/>
    <n v="516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28"/>
  </r>
  <r>
    <n v="1444"/>
    <n v="1444"/>
    <n v="0"/>
    <n v="0"/>
    <n v="0"/>
    <n v="0"/>
    <n v="0"/>
    <n v="0"/>
    <n v="0"/>
    <n v="0"/>
    <n v="0"/>
    <n v="0"/>
    <x v="31"/>
  </r>
  <r>
    <n v="918"/>
    <n v="918"/>
    <n v="0"/>
    <n v="0"/>
    <n v="0"/>
    <n v="0"/>
    <n v="0"/>
    <n v="0"/>
    <n v="0"/>
    <n v="0"/>
    <n v="0"/>
    <n v="0"/>
    <x v="47"/>
  </r>
  <r>
    <n v="2004"/>
    <n v="0"/>
    <n v="0"/>
    <n v="2004"/>
    <n v="0"/>
    <n v="0"/>
    <n v="0"/>
    <n v="0"/>
    <n v="0"/>
    <n v="0"/>
    <n v="0"/>
    <n v="0"/>
    <x v="10"/>
  </r>
  <r>
    <n v="14918"/>
    <n v="14918"/>
    <n v="0"/>
    <n v="0"/>
    <n v="0"/>
    <n v="0"/>
    <n v="0"/>
    <n v="0"/>
    <n v="0"/>
    <n v="0"/>
    <n v="0"/>
    <n v="0"/>
    <x v="56"/>
  </r>
  <r>
    <n v="556"/>
    <n v="0"/>
    <n v="556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"/>
  </r>
  <r>
    <n v="2320"/>
    <n v="0"/>
    <n v="232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6"/>
  </r>
  <r>
    <n v="283"/>
    <n v="283"/>
    <n v="0"/>
    <n v="0"/>
    <n v="283"/>
    <n v="283"/>
    <n v="0"/>
    <n v="0"/>
    <n v="0"/>
    <n v="0"/>
    <n v="0"/>
    <n v="0"/>
    <x v="29"/>
  </r>
  <r>
    <n v="2706"/>
    <n v="0"/>
    <n v="2706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"/>
  </r>
  <r>
    <n v="2884"/>
    <n v="2884"/>
    <n v="0"/>
    <n v="0"/>
    <n v="0"/>
    <n v="0"/>
    <n v="0"/>
    <n v="0"/>
    <n v="0"/>
    <n v="0"/>
    <n v="0"/>
    <n v="0"/>
    <x v="2"/>
  </r>
  <r>
    <n v="398"/>
    <n v="398"/>
    <n v="0"/>
    <n v="0"/>
    <n v="0"/>
    <n v="0"/>
    <n v="0"/>
    <n v="0"/>
    <n v="0"/>
    <n v="0"/>
    <n v="0"/>
    <n v="0"/>
    <x v="27"/>
  </r>
  <r>
    <n v="9240"/>
    <n v="9240"/>
    <n v="0"/>
    <n v="0"/>
    <n v="0"/>
    <n v="0"/>
    <n v="0"/>
    <n v="0"/>
    <n v="0"/>
    <n v="0"/>
    <n v="0"/>
    <n v="0"/>
    <x v="16"/>
  </r>
  <r>
    <n v="1970"/>
    <n v="0"/>
    <n v="197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1408"/>
    <n v="1408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22"/>
    <n v="22"/>
    <n v="0"/>
    <n v="0"/>
    <x v="54"/>
  </r>
  <r>
    <n v="10200"/>
    <n v="0"/>
    <n v="0"/>
    <n v="10200"/>
    <n v="0"/>
    <n v="0"/>
    <n v="0"/>
    <n v="0"/>
    <n v="0"/>
    <n v="0"/>
    <n v="0"/>
    <n v="0"/>
    <x v="74"/>
  </r>
  <r>
    <n v="1"/>
    <n v="0"/>
    <n v="1"/>
    <n v="0"/>
    <n v="0"/>
    <n v="0"/>
    <n v="0"/>
    <n v="0"/>
    <n v="1"/>
    <n v="0"/>
    <n v="1"/>
    <n v="0"/>
    <x v="66"/>
  </r>
  <r>
    <n v="12131"/>
    <n v="12131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5"/>
  </r>
  <r>
    <n v="2227"/>
    <n v="2227"/>
    <n v="0"/>
    <n v="0"/>
    <n v="0"/>
    <n v="0"/>
    <n v="0"/>
    <n v="0"/>
    <n v="0"/>
    <n v="0"/>
    <n v="0"/>
    <n v="0"/>
    <x v="47"/>
  </r>
  <r>
    <n v="394"/>
    <n v="394"/>
    <n v="0"/>
    <n v="0"/>
    <n v="0"/>
    <n v="0"/>
    <n v="0"/>
    <n v="0"/>
    <n v="0"/>
    <n v="0"/>
    <n v="0"/>
    <n v="0"/>
    <x v="31"/>
  </r>
  <r>
    <n v="289"/>
    <n v="289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3"/>
  </r>
  <r>
    <n v="4801"/>
    <n v="4801"/>
    <n v="0"/>
    <n v="0"/>
    <n v="0"/>
    <n v="0"/>
    <n v="0"/>
    <n v="0"/>
    <n v="0"/>
    <n v="0"/>
    <n v="0"/>
    <n v="0"/>
    <x v="21"/>
  </r>
  <r>
    <n v="10546"/>
    <n v="0"/>
    <n v="10546"/>
    <n v="0"/>
    <n v="10546"/>
    <n v="0"/>
    <n v="10546"/>
    <n v="0"/>
    <n v="0"/>
    <n v="0"/>
    <n v="0"/>
    <n v="0"/>
    <x v="35"/>
  </r>
  <r>
    <n v="2395"/>
    <n v="0"/>
    <n v="2395"/>
    <n v="0"/>
    <n v="2395"/>
    <n v="0"/>
    <n v="2395"/>
    <n v="0"/>
    <n v="0"/>
    <n v="0"/>
    <n v="0"/>
    <n v="0"/>
    <x v="43"/>
  </r>
  <r>
    <n v="1643"/>
    <n v="1643"/>
    <n v="0"/>
    <n v="0"/>
    <n v="0"/>
    <n v="0"/>
    <n v="0"/>
    <n v="0"/>
    <n v="1643"/>
    <n v="1643"/>
    <n v="0"/>
    <n v="0"/>
    <x v="47"/>
  </r>
  <r>
    <n v="227"/>
    <n v="227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45"/>
  </r>
  <r>
    <n v="4330"/>
    <n v="0"/>
    <n v="4330"/>
    <n v="0"/>
    <n v="0"/>
    <n v="0"/>
    <n v="0"/>
    <n v="0"/>
    <n v="0"/>
    <n v="0"/>
    <n v="0"/>
    <n v="0"/>
    <x v="25"/>
  </r>
  <r>
    <n v="118"/>
    <n v="118"/>
    <n v="0"/>
    <n v="0"/>
    <n v="118"/>
    <n v="118"/>
    <n v="0"/>
    <n v="0"/>
    <n v="0"/>
    <n v="0"/>
    <n v="0"/>
    <n v="0"/>
    <x v="12"/>
  </r>
  <r>
    <n v="34970"/>
    <n v="34970"/>
    <n v="0"/>
    <n v="0"/>
    <n v="0"/>
    <n v="0"/>
    <n v="0"/>
    <n v="0"/>
    <n v="0"/>
    <n v="0"/>
    <n v="0"/>
    <n v="0"/>
    <x v="14"/>
  </r>
  <r>
    <n v="12484"/>
    <n v="12484"/>
    <n v="0"/>
    <n v="0"/>
    <n v="0"/>
    <n v="0"/>
    <n v="0"/>
    <n v="0"/>
    <n v="0"/>
    <n v="0"/>
    <n v="0"/>
    <n v="0"/>
    <x v="51"/>
  </r>
  <r>
    <n v="1871"/>
    <n v="1871"/>
    <n v="0"/>
    <n v="0"/>
    <n v="0"/>
    <n v="0"/>
    <n v="0"/>
    <n v="0"/>
    <n v="0"/>
    <n v="0"/>
    <n v="0"/>
    <n v="0"/>
    <x v="52"/>
  </r>
  <r>
    <n v="112"/>
    <n v="112"/>
    <n v="0"/>
    <n v="0"/>
    <n v="0"/>
    <n v="0"/>
    <n v="0"/>
    <n v="0"/>
    <n v="0"/>
    <n v="0"/>
    <n v="0"/>
    <n v="0"/>
    <x v="45"/>
  </r>
  <r>
    <n v="7228"/>
    <n v="7228"/>
    <n v="0"/>
    <n v="0"/>
    <n v="0"/>
    <n v="0"/>
    <n v="0"/>
    <n v="0"/>
    <n v="0"/>
    <n v="0"/>
    <n v="0"/>
    <n v="0"/>
    <x v="14"/>
  </r>
  <r>
    <n v="155"/>
    <n v="155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"/>
  </r>
  <r>
    <n v="341"/>
    <n v="341"/>
    <n v="0"/>
    <n v="0"/>
    <n v="0"/>
    <n v="0"/>
    <n v="0"/>
    <n v="0"/>
    <n v="0"/>
    <n v="0"/>
    <n v="0"/>
    <n v="0"/>
    <x v="24"/>
  </r>
  <r>
    <n v="3423"/>
    <n v="3423"/>
    <n v="0"/>
    <n v="0"/>
    <n v="0"/>
    <n v="0"/>
    <n v="0"/>
    <n v="0"/>
    <n v="0"/>
    <n v="0"/>
    <n v="0"/>
    <n v="0"/>
    <x v="14"/>
  </r>
  <r>
    <n v="114"/>
    <n v="114"/>
    <n v="0"/>
    <n v="0"/>
    <n v="114"/>
    <n v="114"/>
    <n v="0"/>
    <n v="0"/>
    <n v="0"/>
    <n v="0"/>
    <n v="0"/>
    <n v="0"/>
    <x v="56"/>
  </r>
  <r>
    <n v="963"/>
    <n v="963"/>
    <n v="0"/>
    <n v="0"/>
    <n v="0"/>
    <n v="0"/>
    <n v="0"/>
    <n v="0"/>
    <n v="0"/>
    <n v="0"/>
    <n v="0"/>
    <n v="0"/>
    <x v="35"/>
  </r>
  <r>
    <n v="8859"/>
    <n v="0"/>
    <n v="8859"/>
    <n v="0"/>
    <n v="8859"/>
    <n v="0"/>
    <n v="8859"/>
    <n v="0"/>
    <n v="0"/>
    <n v="0"/>
    <n v="0"/>
    <n v="0"/>
    <x v="52"/>
  </r>
  <r>
    <n v="90"/>
    <n v="90"/>
    <n v="0"/>
    <n v="0"/>
    <n v="0"/>
    <n v="0"/>
    <n v="0"/>
    <n v="0"/>
    <n v="90"/>
    <n v="90"/>
    <n v="0"/>
    <n v="0"/>
    <x v="54"/>
  </r>
  <r>
    <n v="1748"/>
    <n v="1748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22"/>
  </r>
  <r>
    <n v="1390"/>
    <n v="1390"/>
    <n v="0"/>
    <n v="0"/>
    <n v="0"/>
    <n v="0"/>
    <n v="0"/>
    <n v="0"/>
    <n v="0"/>
    <n v="0"/>
    <n v="0"/>
    <n v="0"/>
    <x v="39"/>
  </r>
  <r>
    <n v="73988"/>
    <n v="73988"/>
    <n v="0"/>
    <n v="0"/>
    <n v="0"/>
    <n v="0"/>
    <n v="0"/>
    <n v="0"/>
    <n v="0"/>
    <n v="0"/>
    <n v="0"/>
    <n v="0"/>
    <x v="35"/>
  </r>
  <r>
    <n v="468"/>
    <n v="468"/>
    <n v="0"/>
    <n v="0"/>
    <n v="0"/>
    <n v="0"/>
    <n v="0"/>
    <n v="0"/>
    <n v="0"/>
    <n v="0"/>
    <n v="0"/>
    <n v="0"/>
    <x v="63"/>
  </r>
  <r>
    <n v="1758"/>
    <n v="0"/>
    <n v="1758"/>
    <n v="0"/>
    <n v="0"/>
    <n v="0"/>
    <n v="0"/>
    <n v="0"/>
    <n v="0"/>
    <n v="0"/>
    <n v="0"/>
    <n v="0"/>
    <x v="47"/>
  </r>
  <r>
    <n v="104"/>
    <n v="104"/>
    <n v="0"/>
    <n v="0"/>
    <n v="0"/>
    <n v="0"/>
    <n v="0"/>
    <n v="0"/>
    <n v="0"/>
    <n v="0"/>
    <n v="0"/>
    <n v="0"/>
    <x v="20"/>
  </r>
  <r>
    <n v="920"/>
    <n v="0"/>
    <n v="920"/>
    <n v="0"/>
    <n v="0"/>
    <n v="0"/>
    <n v="0"/>
    <n v="0"/>
    <n v="0"/>
    <n v="0"/>
    <n v="0"/>
    <n v="0"/>
    <x v="43"/>
  </r>
  <r>
    <n v="911"/>
    <n v="911"/>
    <n v="0"/>
    <n v="0"/>
    <n v="0"/>
    <n v="0"/>
    <n v="0"/>
    <n v="0"/>
    <n v="0"/>
    <n v="0"/>
    <n v="0"/>
    <n v="0"/>
    <x v="4"/>
  </r>
  <r>
    <n v="12682"/>
    <n v="1268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2"/>
  </r>
  <r>
    <n v="14663"/>
    <n v="14663"/>
    <n v="0"/>
    <n v="0"/>
    <n v="0"/>
    <n v="0"/>
    <n v="0"/>
    <n v="0"/>
    <n v="14663"/>
    <n v="14663"/>
    <n v="0"/>
    <n v="0"/>
    <x v="56"/>
  </r>
  <r>
    <n v="1719"/>
    <n v="1719"/>
    <n v="0"/>
    <n v="0"/>
    <n v="1719"/>
    <n v="1719"/>
    <n v="0"/>
    <n v="0"/>
    <n v="0"/>
    <n v="0"/>
    <n v="0"/>
    <n v="0"/>
    <x v="47"/>
  </r>
  <r>
    <n v="112"/>
    <n v="11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31"/>
  </r>
  <r>
    <n v="258"/>
    <n v="258"/>
    <n v="0"/>
    <n v="0"/>
    <n v="0"/>
    <n v="0"/>
    <n v="0"/>
    <n v="0"/>
    <n v="0"/>
    <n v="0"/>
    <n v="0"/>
    <n v="0"/>
    <x v="4"/>
  </r>
  <r>
    <n v="3202"/>
    <n v="0"/>
    <n v="3202"/>
    <n v="0"/>
    <n v="0"/>
    <n v="0"/>
    <n v="0"/>
    <n v="0"/>
    <n v="0"/>
    <n v="0"/>
    <n v="0"/>
    <n v="0"/>
    <x v="31"/>
  </r>
  <r>
    <n v="166"/>
    <n v="166"/>
    <n v="0"/>
    <n v="0"/>
    <n v="0"/>
    <n v="0"/>
    <n v="0"/>
    <n v="0"/>
    <n v="0"/>
    <n v="0"/>
    <n v="0"/>
    <n v="0"/>
    <x v="16"/>
  </r>
  <r>
    <n v="1016"/>
    <n v="1016"/>
    <n v="0"/>
    <n v="0"/>
    <n v="0"/>
    <n v="0"/>
    <n v="0"/>
    <n v="0"/>
    <n v="0"/>
    <n v="0"/>
    <n v="0"/>
    <n v="0"/>
    <x v="48"/>
  </r>
  <r>
    <n v="11709"/>
    <n v="11709"/>
    <n v="0"/>
    <n v="0"/>
    <n v="0"/>
    <n v="0"/>
    <n v="0"/>
    <n v="0"/>
    <n v="0"/>
    <n v="0"/>
    <n v="0"/>
    <n v="0"/>
    <x v="2"/>
  </r>
  <r>
    <n v="7"/>
    <n v="7"/>
    <n v="0"/>
    <n v="0"/>
    <n v="7"/>
    <n v="7"/>
    <n v="0"/>
    <n v="0"/>
    <n v="0"/>
    <n v="0"/>
    <n v="0"/>
    <n v="0"/>
    <x v="32"/>
  </r>
  <r>
    <n v="1736"/>
    <n v="173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1"/>
  </r>
  <r>
    <n v="7"/>
    <n v="7"/>
    <n v="0"/>
    <n v="0"/>
    <n v="7"/>
    <n v="7"/>
    <n v="0"/>
    <n v="0"/>
    <n v="0"/>
    <n v="0"/>
    <n v="0"/>
    <n v="0"/>
    <x v="22"/>
  </r>
  <r>
    <n v="186"/>
    <n v="186"/>
    <n v="0"/>
    <n v="0"/>
    <n v="0"/>
    <n v="0"/>
    <n v="0"/>
    <n v="0"/>
    <n v="0"/>
    <n v="0"/>
    <n v="0"/>
    <n v="0"/>
    <x v="28"/>
  </r>
  <r>
    <n v="66"/>
    <n v="0"/>
    <n v="66"/>
    <n v="0"/>
    <n v="0"/>
    <n v="0"/>
    <n v="0"/>
    <n v="0"/>
    <n v="0"/>
    <n v="0"/>
    <n v="0"/>
    <n v="0"/>
    <x v="58"/>
  </r>
  <r>
    <n v="81"/>
    <n v="8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6"/>
  </r>
  <r>
    <n v="1598"/>
    <n v="1598"/>
    <n v="0"/>
    <n v="0"/>
    <n v="0"/>
    <n v="0"/>
    <n v="0"/>
    <n v="0"/>
    <n v="0"/>
    <n v="0"/>
    <n v="0"/>
    <n v="0"/>
    <x v="34"/>
  </r>
  <r>
    <n v="977"/>
    <n v="977"/>
    <n v="0"/>
    <n v="0"/>
    <n v="0"/>
    <n v="0"/>
    <n v="0"/>
    <n v="0"/>
    <n v="0"/>
    <n v="0"/>
    <n v="0"/>
    <n v="0"/>
    <x v="60"/>
  </r>
  <r>
    <n v="4933"/>
    <n v="4933"/>
    <n v="0"/>
    <n v="0"/>
    <n v="4933"/>
    <n v="4933"/>
    <n v="0"/>
    <n v="0"/>
    <n v="0"/>
    <n v="0"/>
    <n v="0"/>
    <n v="0"/>
    <x v="1"/>
  </r>
  <r>
    <n v="912"/>
    <n v="912"/>
    <n v="0"/>
    <n v="0"/>
    <n v="0"/>
    <n v="0"/>
    <n v="0"/>
    <n v="0"/>
    <n v="0"/>
    <n v="0"/>
    <n v="0"/>
    <n v="0"/>
    <x v="26"/>
  </r>
  <r>
    <n v="398"/>
    <n v="398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17"/>
  </r>
  <r>
    <n v="737"/>
    <n v="737"/>
    <n v="0"/>
    <n v="0"/>
    <n v="0"/>
    <n v="0"/>
    <n v="0"/>
    <n v="0"/>
    <n v="0"/>
    <n v="0"/>
    <n v="0"/>
    <n v="0"/>
    <x v="38"/>
  </r>
  <r>
    <n v="1753"/>
    <n v="1753"/>
    <n v="0"/>
    <n v="0"/>
    <n v="1753"/>
    <n v="1753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12"/>
  </r>
  <r>
    <n v="127"/>
    <n v="127"/>
    <n v="0"/>
    <n v="0"/>
    <n v="0"/>
    <n v="0"/>
    <n v="0"/>
    <n v="0"/>
    <n v="0"/>
    <n v="0"/>
    <n v="0"/>
    <n v="0"/>
    <x v="64"/>
  </r>
  <r>
    <n v="644"/>
    <n v="644"/>
    <n v="0"/>
    <n v="0"/>
    <n v="0"/>
    <n v="0"/>
    <n v="0"/>
    <n v="0"/>
    <n v="644"/>
    <n v="644"/>
    <n v="0"/>
    <n v="0"/>
    <x v="35"/>
  </r>
  <r>
    <n v="272"/>
    <n v="0"/>
    <n v="272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67"/>
  </r>
  <r>
    <n v="23"/>
    <n v="23"/>
    <n v="0"/>
    <n v="0"/>
    <n v="23"/>
    <n v="23"/>
    <n v="0"/>
    <n v="0"/>
    <n v="0"/>
    <n v="0"/>
    <n v="0"/>
    <n v="0"/>
    <x v="23"/>
  </r>
  <r>
    <n v="146"/>
    <n v="146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46"/>
  </r>
  <r>
    <n v="391"/>
    <n v="391"/>
    <n v="0"/>
    <n v="0"/>
    <n v="0"/>
    <n v="0"/>
    <n v="0"/>
    <n v="0"/>
    <n v="0"/>
    <n v="0"/>
    <n v="0"/>
    <n v="0"/>
    <x v="24"/>
  </r>
  <r>
    <n v="1842"/>
    <n v="1842"/>
    <n v="0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47"/>
  </r>
  <r>
    <n v="198"/>
    <n v="198"/>
    <n v="0"/>
    <n v="0"/>
    <n v="0"/>
    <n v="0"/>
    <n v="0"/>
    <n v="0"/>
    <n v="198"/>
    <n v="198"/>
    <n v="0"/>
    <n v="0"/>
    <x v="20"/>
  </r>
  <r>
    <n v="36"/>
    <n v="36"/>
    <n v="0"/>
    <n v="0"/>
    <n v="0"/>
    <n v="0"/>
    <n v="0"/>
    <n v="0"/>
    <n v="0"/>
    <n v="0"/>
    <n v="0"/>
    <n v="0"/>
    <x v="4"/>
  </r>
  <r>
    <n v="30"/>
    <n v="30"/>
    <n v="0"/>
    <n v="0"/>
    <n v="30"/>
    <n v="3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8"/>
  </r>
  <r>
    <n v="167"/>
    <n v="167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114"/>
    <n v="114"/>
    <n v="0"/>
    <n v="0"/>
    <x v="52"/>
  </r>
  <r>
    <n v="196"/>
    <n v="196"/>
    <n v="0"/>
    <n v="0"/>
    <n v="0"/>
    <n v="0"/>
    <n v="0"/>
    <n v="0"/>
    <n v="0"/>
    <n v="0"/>
    <n v="0"/>
    <n v="0"/>
    <x v="39"/>
  </r>
  <r>
    <n v="13751"/>
    <n v="13751"/>
    <n v="0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0"/>
    <n v="0"/>
    <n v="0"/>
    <n v="0"/>
    <x v="34"/>
  </r>
  <r>
    <n v="608"/>
    <n v="0"/>
    <n v="608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57"/>
    <n v="57"/>
    <n v="0"/>
    <n v="0"/>
    <x v="11"/>
  </r>
  <r>
    <n v="94"/>
    <n v="94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34"/>
  </r>
  <r>
    <n v="1384"/>
    <n v="138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2"/>
  </r>
  <r>
    <n v="168"/>
    <n v="0"/>
    <n v="168"/>
    <n v="0"/>
    <n v="0"/>
    <n v="0"/>
    <n v="0"/>
    <n v="0"/>
    <n v="0"/>
    <n v="0"/>
    <n v="0"/>
    <n v="0"/>
    <x v="15"/>
  </r>
  <r>
    <n v="26458"/>
    <n v="26458"/>
    <n v="0"/>
    <n v="0"/>
    <n v="0"/>
    <n v="0"/>
    <n v="0"/>
    <n v="0"/>
    <n v="26458"/>
    <n v="26458"/>
    <n v="0"/>
    <n v="0"/>
    <x v="56"/>
  </r>
  <r>
    <n v="1002"/>
    <n v="0"/>
    <n v="1002"/>
    <n v="0"/>
    <n v="0"/>
    <n v="0"/>
    <n v="0"/>
    <n v="0"/>
    <n v="0"/>
    <n v="0"/>
    <n v="0"/>
    <n v="0"/>
    <x v="46"/>
  </r>
  <r>
    <n v="320"/>
    <n v="320"/>
    <n v="0"/>
    <n v="0"/>
    <n v="0"/>
    <n v="0"/>
    <n v="0"/>
    <n v="0"/>
    <n v="320"/>
    <n v="320"/>
    <n v="0"/>
    <n v="0"/>
    <x v="0"/>
  </r>
  <r>
    <n v="4310"/>
    <n v="4310"/>
    <n v="0"/>
    <n v="0"/>
    <n v="4310"/>
    <n v="4310"/>
    <n v="0"/>
    <n v="0"/>
    <n v="0"/>
    <n v="0"/>
    <n v="0"/>
    <n v="0"/>
    <x v="61"/>
  </r>
  <r>
    <n v="1868"/>
    <n v="0"/>
    <n v="1868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50"/>
  </r>
  <r>
    <n v="228"/>
    <n v="228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13"/>
  </r>
  <r>
    <n v="511"/>
    <n v="511"/>
    <n v="0"/>
    <n v="0"/>
    <n v="0"/>
    <n v="0"/>
    <n v="0"/>
    <n v="0"/>
    <n v="0"/>
    <n v="0"/>
    <n v="0"/>
    <n v="0"/>
    <x v="51"/>
  </r>
  <r>
    <n v="195"/>
    <n v="195"/>
    <n v="0"/>
    <n v="0"/>
    <n v="0"/>
    <n v="0"/>
    <n v="0"/>
    <n v="0"/>
    <n v="0"/>
    <n v="0"/>
    <n v="0"/>
    <n v="0"/>
    <x v="14"/>
  </r>
  <r>
    <n v="24231"/>
    <n v="24231"/>
    <n v="0"/>
    <n v="0"/>
    <n v="24231"/>
    <n v="24231"/>
    <n v="0"/>
    <n v="0"/>
    <n v="0"/>
    <n v="0"/>
    <n v="0"/>
    <n v="0"/>
    <x v="33"/>
  </r>
  <r>
    <n v="64"/>
    <n v="64"/>
    <n v="0"/>
    <n v="0"/>
    <n v="0"/>
    <n v="0"/>
    <n v="0"/>
    <n v="0"/>
    <n v="0"/>
    <n v="0"/>
    <n v="0"/>
    <n v="0"/>
    <x v="19"/>
  </r>
  <r>
    <n v="2300"/>
    <n v="0"/>
    <n v="0"/>
    <n v="2300"/>
    <n v="0"/>
    <n v="0"/>
    <n v="0"/>
    <n v="0"/>
    <n v="2300"/>
    <n v="0"/>
    <n v="0"/>
    <n v="2300"/>
    <x v="69"/>
  </r>
  <r>
    <n v="384"/>
    <n v="0"/>
    <n v="384"/>
    <n v="0"/>
    <n v="0"/>
    <n v="0"/>
    <n v="0"/>
    <n v="0"/>
    <n v="0"/>
    <n v="0"/>
    <n v="0"/>
    <n v="0"/>
    <x v="43"/>
  </r>
  <r>
    <n v="6197"/>
    <n v="0"/>
    <n v="6197"/>
    <n v="0"/>
    <n v="0"/>
    <n v="0"/>
    <n v="0"/>
    <n v="0"/>
    <n v="0"/>
    <n v="0"/>
    <n v="0"/>
    <n v="0"/>
    <x v="63"/>
  </r>
  <r>
    <n v="24"/>
    <n v="24"/>
    <n v="0"/>
    <n v="0"/>
    <n v="24"/>
    <n v="24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0"/>
  </r>
  <r>
    <n v="99"/>
    <n v="99"/>
    <n v="0"/>
    <n v="0"/>
    <n v="0"/>
    <n v="0"/>
    <n v="0"/>
    <n v="0"/>
    <n v="0"/>
    <n v="0"/>
    <n v="0"/>
    <n v="0"/>
    <x v="24"/>
  </r>
  <r>
    <n v="496"/>
    <n v="496"/>
    <n v="0"/>
    <n v="0"/>
    <n v="0"/>
    <n v="0"/>
    <n v="0"/>
    <n v="0"/>
    <n v="0"/>
    <n v="0"/>
    <n v="0"/>
    <n v="0"/>
    <x v="35"/>
  </r>
  <r>
    <n v="8892"/>
    <n v="0"/>
    <n v="8892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63"/>
  </r>
  <r>
    <n v="2148"/>
    <n v="0"/>
    <n v="2148"/>
    <n v="0"/>
    <n v="2148"/>
    <n v="0"/>
    <n v="2148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27"/>
  </r>
  <r>
    <n v="684"/>
    <n v="68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21"/>
  </r>
  <r>
    <n v="148"/>
    <n v="148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31"/>
  </r>
  <r>
    <n v="185"/>
    <n v="185"/>
    <n v="0"/>
    <n v="0"/>
    <n v="0"/>
    <n v="0"/>
    <n v="0"/>
    <n v="0"/>
    <n v="0"/>
    <n v="0"/>
    <n v="0"/>
    <n v="0"/>
    <x v="3"/>
  </r>
  <r>
    <n v="961"/>
    <n v="961"/>
    <n v="0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71"/>
  </r>
  <r>
    <n v="1"/>
    <n v="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3"/>
  </r>
  <r>
    <n v="986"/>
    <n v="986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3"/>
  </r>
  <r>
    <n v="10776"/>
    <n v="0"/>
    <n v="10776"/>
    <n v="0"/>
    <n v="0"/>
    <n v="0"/>
    <n v="0"/>
    <n v="0"/>
    <n v="10776"/>
    <n v="0"/>
    <n v="10776"/>
    <n v="0"/>
    <x v="14"/>
  </r>
  <r>
    <n v="57"/>
    <n v="57"/>
    <n v="0"/>
    <n v="0"/>
    <n v="0"/>
    <n v="0"/>
    <n v="0"/>
    <n v="0"/>
    <n v="57"/>
    <n v="57"/>
    <n v="0"/>
    <n v="0"/>
    <x v="62"/>
  </r>
  <r>
    <n v="2600"/>
    <n v="2600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18"/>
  </r>
  <r>
    <n v="46"/>
    <n v="46"/>
    <n v="0"/>
    <n v="0"/>
    <n v="0"/>
    <n v="0"/>
    <n v="0"/>
    <n v="0"/>
    <n v="46"/>
    <n v="46"/>
    <n v="0"/>
    <n v="0"/>
    <x v="31"/>
  </r>
  <r>
    <n v="1478"/>
    <n v="0"/>
    <n v="1478"/>
    <n v="0"/>
    <n v="0"/>
    <n v="0"/>
    <n v="0"/>
    <n v="0"/>
    <n v="0"/>
    <n v="0"/>
    <n v="0"/>
    <n v="0"/>
    <x v="47"/>
  </r>
  <r>
    <n v="649"/>
    <n v="649"/>
    <n v="0"/>
    <n v="0"/>
    <n v="0"/>
    <n v="0"/>
    <n v="0"/>
    <n v="0"/>
    <n v="0"/>
    <n v="0"/>
    <n v="0"/>
    <n v="0"/>
    <x v="33"/>
  </r>
  <r>
    <n v="887"/>
    <n v="887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34"/>
  </r>
  <r>
    <n v="188"/>
    <n v="188"/>
    <n v="0"/>
    <n v="0"/>
    <n v="0"/>
    <n v="0"/>
    <n v="0"/>
    <n v="0"/>
    <n v="0"/>
    <n v="0"/>
    <n v="0"/>
    <n v="0"/>
    <x v="63"/>
  </r>
  <r>
    <n v="114"/>
    <n v="114"/>
    <n v="0"/>
    <n v="0"/>
    <n v="0"/>
    <n v="0"/>
    <n v="0"/>
    <n v="0"/>
    <n v="0"/>
    <n v="0"/>
    <n v="0"/>
    <n v="0"/>
    <x v="62"/>
  </r>
  <r>
    <n v="4879"/>
    <n v="4879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39"/>
  </r>
  <r>
    <n v="1952"/>
    <n v="1952"/>
    <n v="0"/>
    <n v="0"/>
    <n v="0"/>
    <n v="0"/>
    <n v="0"/>
    <n v="0"/>
    <n v="0"/>
    <n v="0"/>
    <n v="0"/>
    <n v="0"/>
    <x v="14"/>
  </r>
  <r>
    <n v="1445"/>
    <n v="0"/>
    <n v="1445"/>
    <n v="0"/>
    <n v="0"/>
    <n v="0"/>
    <n v="0"/>
    <n v="0"/>
    <n v="0"/>
    <n v="0"/>
    <n v="0"/>
    <n v="0"/>
    <x v="13"/>
  </r>
  <r>
    <n v="60"/>
    <n v="6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0"/>
  </r>
  <r>
    <n v="4474"/>
    <n v="0"/>
    <n v="4474"/>
    <n v="0"/>
    <n v="0"/>
    <n v="0"/>
    <n v="0"/>
    <n v="0"/>
    <n v="4474"/>
    <n v="0"/>
    <n v="4474"/>
    <n v="0"/>
    <x v="9"/>
  </r>
  <r>
    <n v="109"/>
    <n v="109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14"/>
    <n v="14"/>
    <n v="0"/>
    <n v="0"/>
    <x v="17"/>
  </r>
  <r>
    <n v="227"/>
    <n v="227"/>
    <n v="0"/>
    <n v="0"/>
    <n v="227"/>
    <n v="227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53"/>
  </r>
  <r>
    <n v="9800"/>
    <n v="9800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6"/>
  </r>
  <r>
    <n v="78"/>
    <n v="78"/>
    <n v="0"/>
    <n v="0"/>
    <n v="78"/>
    <n v="78"/>
    <n v="0"/>
    <n v="0"/>
    <n v="0"/>
    <n v="0"/>
    <n v="0"/>
    <n v="0"/>
    <x v="6"/>
  </r>
  <r>
    <n v="174"/>
    <n v="174"/>
    <n v="0"/>
    <n v="0"/>
    <n v="174"/>
    <n v="174"/>
    <n v="0"/>
    <n v="0"/>
    <n v="0"/>
    <n v="0"/>
    <n v="0"/>
    <n v="0"/>
    <x v="68"/>
  </r>
  <r>
    <n v="211"/>
    <n v="211"/>
    <n v="0"/>
    <n v="0"/>
    <n v="211"/>
    <n v="211"/>
    <n v="0"/>
    <n v="0"/>
    <n v="0"/>
    <n v="0"/>
    <n v="0"/>
    <n v="0"/>
    <x v="5"/>
  </r>
  <r>
    <n v="283"/>
    <n v="283"/>
    <n v="0"/>
    <n v="0"/>
    <n v="0"/>
    <n v="0"/>
    <n v="0"/>
    <n v="0"/>
    <n v="0"/>
    <n v="0"/>
    <n v="0"/>
    <n v="0"/>
    <x v="49"/>
  </r>
  <r>
    <n v="826"/>
    <n v="826"/>
    <n v="0"/>
    <n v="0"/>
    <n v="0"/>
    <n v="0"/>
    <n v="0"/>
    <n v="0"/>
    <n v="826"/>
    <n v="826"/>
    <n v="0"/>
    <n v="0"/>
    <x v="45"/>
  </r>
  <r>
    <n v="2"/>
    <n v="2"/>
    <n v="0"/>
    <n v="0"/>
    <n v="0"/>
    <n v="0"/>
    <n v="0"/>
    <n v="0"/>
    <n v="0"/>
    <n v="0"/>
    <n v="0"/>
    <n v="0"/>
    <x v="46"/>
  </r>
  <r>
    <n v="345"/>
    <n v="345"/>
    <n v="0"/>
    <n v="0"/>
    <n v="0"/>
    <n v="0"/>
    <n v="0"/>
    <n v="0"/>
    <n v="0"/>
    <n v="0"/>
    <n v="0"/>
    <n v="0"/>
    <x v="21"/>
  </r>
  <r>
    <n v="1288"/>
    <n v="0"/>
    <n v="1288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1"/>
  </r>
  <r>
    <n v="4261"/>
    <n v="426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12"/>
  </r>
  <r>
    <n v="4898"/>
    <n v="4898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4"/>
  </r>
  <r>
    <n v="260"/>
    <n v="260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6"/>
  </r>
  <r>
    <n v="1620"/>
    <n v="1620"/>
    <n v="0"/>
    <n v="0"/>
    <n v="1620"/>
    <n v="162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63"/>
  </r>
  <r>
    <n v="22882"/>
    <n v="22882"/>
    <n v="0"/>
    <n v="0"/>
    <n v="0"/>
    <n v="0"/>
    <n v="0"/>
    <n v="0"/>
    <n v="22882"/>
    <n v="22882"/>
    <n v="0"/>
    <n v="0"/>
    <x v="22"/>
  </r>
  <r>
    <n v="12688"/>
    <n v="12688"/>
    <n v="0"/>
    <n v="0"/>
    <n v="0"/>
    <n v="0"/>
    <n v="0"/>
    <n v="0"/>
    <n v="0"/>
    <n v="0"/>
    <n v="0"/>
    <n v="0"/>
    <x v="56"/>
  </r>
  <r>
    <n v="308"/>
    <n v="308"/>
    <n v="0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44"/>
  </r>
  <r>
    <n v="84"/>
    <n v="84"/>
    <n v="0"/>
    <n v="0"/>
    <n v="0"/>
    <n v="0"/>
    <n v="0"/>
    <n v="0"/>
    <n v="0"/>
    <n v="0"/>
    <n v="0"/>
    <n v="0"/>
    <x v="50"/>
  </r>
  <r>
    <n v="824"/>
    <n v="0"/>
    <n v="824"/>
    <n v="0"/>
    <n v="0"/>
    <n v="0"/>
    <n v="0"/>
    <n v="0"/>
    <n v="0"/>
    <n v="0"/>
    <n v="0"/>
    <n v="0"/>
    <x v="8"/>
  </r>
  <r>
    <n v="63"/>
    <n v="63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59"/>
  </r>
  <r>
    <n v="2631"/>
    <n v="2631"/>
    <n v="0"/>
    <n v="0"/>
    <n v="0"/>
    <n v="0"/>
    <n v="0"/>
    <n v="0"/>
    <n v="2631"/>
    <n v="2631"/>
    <n v="0"/>
    <n v="0"/>
    <x v="21"/>
  </r>
  <r>
    <n v="22"/>
    <n v="22"/>
    <n v="0"/>
    <n v="0"/>
    <n v="0"/>
    <n v="0"/>
    <n v="0"/>
    <n v="0"/>
    <n v="0"/>
    <n v="0"/>
    <n v="0"/>
    <n v="0"/>
    <x v="30"/>
  </r>
  <r>
    <n v="3972"/>
    <n v="3972"/>
    <n v="0"/>
    <n v="0"/>
    <n v="0"/>
    <n v="0"/>
    <n v="0"/>
    <n v="0"/>
    <n v="0"/>
    <n v="0"/>
    <n v="0"/>
    <n v="0"/>
    <x v="14"/>
  </r>
  <r>
    <n v="14"/>
    <n v="14"/>
    <n v="0"/>
    <n v="0"/>
    <n v="14"/>
    <n v="14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48"/>
  </r>
  <r>
    <n v="372"/>
    <n v="372"/>
    <n v="0"/>
    <n v="0"/>
    <n v="0"/>
    <n v="0"/>
    <n v="0"/>
    <n v="0"/>
    <n v="0"/>
    <n v="0"/>
    <n v="0"/>
    <n v="0"/>
    <x v="5"/>
  </r>
  <r>
    <n v="2344"/>
    <n v="2344"/>
    <n v="0"/>
    <n v="0"/>
    <n v="0"/>
    <n v="0"/>
    <n v="0"/>
    <n v="0"/>
    <n v="2344"/>
    <n v="2344"/>
    <n v="0"/>
    <n v="0"/>
    <x v="31"/>
  </r>
  <r>
    <n v="144"/>
    <n v="0"/>
    <n v="144"/>
    <n v="0"/>
    <n v="0"/>
    <n v="0"/>
    <n v="0"/>
    <n v="0"/>
    <n v="0"/>
    <n v="0"/>
    <n v="0"/>
    <n v="0"/>
    <x v="39"/>
  </r>
  <r>
    <n v="7155"/>
    <n v="7155"/>
    <n v="0"/>
    <n v="0"/>
    <n v="0"/>
    <n v="0"/>
    <n v="0"/>
    <n v="0"/>
    <n v="0"/>
    <n v="0"/>
    <n v="0"/>
    <n v="0"/>
    <x v="8"/>
  </r>
  <r>
    <n v="1417"/>
    <n v="1417"/>
    <n v="0"/>
    <n v="0"/>
    <n v="0"/>
    <n v="0"/>
    <n v="0"/>
    <n v="0"/>
    <n v="0"/>
    <n v="0"/>
    <n v="0"/>
    <n v="0"/>
    <x v="37"/>
  </r>
  <r>
    <n v="1072"/>
    <n v="1072"/>
    <n v="0"/>
    <n v="0"/>
    <n v="0"/>
    <n v="0"/>
    <n v="0"/>
    <n v="0"/>
    <n v="0"/>
    <n v="0"/>
    <n v="0"/>
    <n v="0"/>
    <x v="22"/>
  </r>
  <r>
    <n v="4453"/>
    <n v="4453"/>
    <n v="0"/>
    <n v="0"/>
    <n v="0"/>
    <n v="0"/>
    <n v="0"/>
    <n v="0"/>
    <n v="0"/>
    <n v="0"/>
    <n v="0"/>
    <n v="0"/>
    <x v="0"/>
  </r>
  <r>
    <n v="5513"/>
    <n v="5513"/>
    <n v="0"/>
    <n v="0"/>
    <n v="0"/>
    <n v="0"/>
    <n v="0"/>
    <n v="0"/>
    <n v="0"/>
    <n v="0"/>
    <n v="0"/>
    <n v="0"/>
    <x v="14"/>
  </r>
  <r>
    <n v="337"/>
    <n v="337"/>
    <n v="0"/>
    <n v="0"/>
    <n v="0"/>
    <n v="0"/>
    <n v="0"/>
    <n v="0"/>
    <n v="0"/>
    <n v="0"/>
    <n v="0"/>
    <n v="0"/>
    <x v="34"/>
  </r>
  <r>
    <n v="392"/>
    <n v="392"/>
    <n v="0"/>
    <n v="0"/>
    <n v="0"/>
    <n v="0"/>
    <n v="0"/>
    <n v="0"/>
    <n v="0"/>
    <n v="0"/>
    <n v="0"/>
    <n v="0"/>
    <x v="31"/>
  </r>
  <r>
    <n v="892"/>
    <n v="892"/>
    <n v="0"/>
    <n v="0"/>
    <n v="0"/>
    <n v="0"/>
    <n v="0"/>
    <n v="0"/>
    <n v="0"/>
    <n v="0"/>
    <n v="0"/>
    <n v="0"/>
    <x v="30"/>
  </r>
  <r>
    <n v="149"/>
    <n v="149"/>
    <n v="0"/>
    <n v="0"/>
    <n v="0"/>
    <n v="0"/>
    <n v="0"/>
    <n v="0"/>
    <n v="0"/>
    <n v="0"/>
    <n v="0"/>
    <n v="0"/>
    <x v="57"/>
  </r>
  <r>
    <n v="19932"/>
    <n v="1993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39"/>
  </r>
  <r>
    <n v="2285"/>
    <n v="2285"/>
    <n v="0"/>
    <n v="0"/>
    <n v="0"/>
    <n v="0"/>
    <n v="0"/>
    <n v="0"/>
    <n v="0"/>
    <n v="0"/>
    <n v="0"/>
    <n v="0"/>
    <x v="56"/>
  </r>
  <r>
    <n v="48"/>
    <n v="48"/>
    <n v="0"/>
    <n v="0"/>
    <n v="48"/>
    <n v="48"/>
    <n v="0"/>
    <n v="0"/>
    <n v="0"/>
    <n v="0"/>
    <n v="0"/>
    <n v="0"/>
    <x v="44"/>
  </r>
  <r>
    <n v="782"/>
    <n v="78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175"/>
    <n v="175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"/>
  </r>
  <r>
    <n v="3036"/>
    <n v="3036"/>
    <n v="0"/>
    <n v="0"/>
    <n v="3036"/>
    <n v="3036"/>
    <n v="0"/>
    <n v="0"/>
    <n v="0"/>
    <n v="0"/>
    <n v="0"/>
    <n v="0"/>
    <x v="14"/>
  </r>
  <r>
    <n v="106"/>
    <n v="106"/>
    <n v="0"/>
    <n v="0"/>
    <n v="0"/>
    <n v="0"/>
    <n v="0"/>
    <n v="0"/>
    <n v="0"/>
    <n v="0"/>
    <n v="0"/>
    <n v="0"/>
    <x v="35"/>
  </r>
  <r>
    <n v="102"/>
    <n v="102"/>
    <n v="0"/>
    <n v="0"/>
    <n v="0"/>
    <n v="0"/>
    <n v="0"/>
    <n v="0"/>
    <n v="0"/>
    <n v="0"/>
    <n v="0"/>
    <n v="0"/>
    <x v="13"/>
  </r>
  <r>
    <n v="11779"/>
    <n v="0"/>
    <n v="11779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2"/>
  </r>
  <r>
    <n v="35026"/>
    <n v="0"/>
    <n v="35026"/>
    <n v="0"/>
    <n v="0"/>
    <n v="0"/>
    <n v="0"/>
    <n v="0"/>
    <n v="0"/>
    <n v="0"/>
    <n v="0"/>
    <n v="0"/>
    <x v="61"/>
  </r>
  <r>
    <n v="3878"/>
    <n v="3878"/>
    <n v="0"/>
    <n v="0"/>
    <n v="0"/>
    <n v="0"/>
    <n v="0"/>
    <n v="0"/>
    <n v="0"/>
    <n v="0"/>
    <n v="0"/>
    <n v="0"/>
    <x v="1"/>
  </r>
  <r>
    <n v="104"/>
    <n v="0"/>
    <n v="104"/>
    <n v="0"/>
    <n v="0"/>
    <n v="0"/>
    <n v="0"/>
    <n v="0"/>
    <n v="0"/>
    <n v="0"/>
    <n v="0"/>
    <n v="0"/>
    <x v="58"/>
  </r>
  <r>
    <n v="105"/>
    <n v="0"/>
    <n v="105"/>
    <n v="0"/>
    <n v="0"/>
    <n v="0"/>
    <n v="0"/>
    <n v="0"/>
    <n v="0"/>
    <n v="0"/>
    <n v="0"/>
    <n v="0"/>
    <x v="37"/>
  </r>
  <r>
    <n v="296"/>
    <n v="296"/>
    <n v="0"/>
    <n v="0"/>
    <n v="0"/>
    <n v="0"/>
    <n v="0"/>
    <n v="0"/>
    <n v="0"/>
    <n v="0"/>
    <n v="0"/>
    <n v="0"/>
    <x v="62"/>
  </r>
  <r>
    <n v="636"/>
    <n v="636"/>
    <n v="0"/>
    <n v="0"/>
    <n v="0"/>
    <n v="0"/>
    <n v="0"/>
    <n v="0"/>
    <n v="0"/>
    <n v="0"/>
    <n v="0"/>
    <n v="0"/>
    <x v="30"/>
  </r>
  <r>
    <n v="1998"/>
    <n v="0"/>
    <n v="1998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12"/>
  </r>
  <r>
    <n v="3238"/>
    <n v="3238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45"/>
  </r>
  <r>
    <n v="11058"/>
    <n v="11058"/>
    <n v="0"/>
    <n v="0"/>
    <n v="11058"/>
    <n v="11058"/>
    <n v="0"/>
    <n v="0"/>
    <n v="0"/>
    <n v="0"/>
    <n v="0"/>
    <n v="0"/>
    <x v="16"/>
  </r>
  <r>
    <n v="519"/>
    <n v="519"/>
    <n v="0"/>
    <n v="0"/>
    <n v="519"/>
    <n v="519"/>
    <n v="0"/>
    <n v="0"/>
    <n v="0"/>
    <n v="0"/>
    <n v="0"/>
    <n v="0"/>
    <x v="12"/>
  </r>
  <r>
    <n v="3772"/>
    <n v="3772"/>
    <n v="0"/>
    <n v="0"/>
    <n v="0"/>
    <n v="0"/>
    <n v="0"/>
    <n v="0"/>
    <n v="3772"/>
    <n v="3772"/>
    <n v="0"/>
    <n v="0"/>
    <x v="2"/>
  </r>
  <r>
    <n v="2337"/>
    <n v="2337"/>
    <n v="0"/>
    <n v="0"/>
    <n v="0"/>
    <n v="0"/>
    <n v="0"/>
    <n v="0"/>
    <n v="2337"/>
    <n v="2337"/>
    <n v="0"/>
    <n v="0"/>
    <x v="26"/>
  </r>
  <r>
    <n v="63"/>
    <n v="63"/>
    <n v="0"/>
    <n v="0"/>
    <n v="0"/>
    <n v="0"/>
    <n v="0"/>
    <n v="0"/>
    <n v="0"/>
    <n v="0"/>
    <n v="0"/>
    <n v="0"/>
    <x v="50"/>
  </r>
  <r>
    <n v="385"/>
    <n v="385"/>
    <n v="0"/>
    <n v="0"/>
    <n v="0"/>
    <n v="0"/>
    <n v="0"/>
    <n v="0"/>
    <n v="0"/>
    <n v="0"/>
    <n v="0"/>
    <n v="0"/>
    <x v="51"/>
  </r>
  <r>
    <n v="82"/>
    <n v="0"/>
    <n v="82"/>
    <n v="0"/>
    <n v="82"/>
    <n v="0"/>
    <n v="82"/>
    <n v="0"/>
    <n v="0"/>
    <n v="0"/>
    <n v="0"/>
    <n v="0"/>
    <x v="23"/>
  </r>
  <r>
    <n v="204"/>
    <n v="20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"/>
  </r>
  <r>
    <n v="1554"/>
    <n v="0"/>
    <n v="1554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3"/>
  </r>
  <r>
    <n v="1668"/>
    <n v="1668"/>
    <n v="0"/>
    <n v="0"/>
    <n v="0"/>
    <n v="0"/>
    <n v="0"/>
    <n v="0"/>
    <n v="0"/>
    <n v="0"/>
    <n v="0"/>
    <n v="0"/>
    <x v="47"/>
  </r>
  <r>
    <n v="58"/>
    <n v="58"/>
    <n v="0"/>
    <n v="0"/>
    <n v="58"/>
    <n v="58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23"/>
  </r>
  <r>
    <n v="3817"/>
    <n v="3817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17"/>
    <n v="17"/>
    <n v="0"/>
    <n v="0"/>
    <x v="54"/>
  </r>
  <r>
    <n v="51"/>
    <n v="0"/>
    <n v="51"/>
    <n v="0"/>
    <n v="0"/>
    <n v="0"/>
    <n v="0"/>
    <n v="0"/>
    <n v="0"/>
    <n v="0"/>
    <n v="0"/>
    <n v="0"/>
    <x v="44"/>
  </r>
  <r>
    <n v="72"/>
    <n v="72"/>
    <n v="0"/>
    <n v="0"/>
    <n v="0"/>
    <n v="0"/>
    <n v="0"/>
    <n v="0"/>
    <n v="0"/>
    <n v="0"/>
    <n v="0"/>
    <n v="0"/>
    <x v="45"/>
  </r>
  <r>
    <n v="155"/>
    <n v="155"/>
    <n v="0"/>
    <n v="0"/>
    <n v="0"/>
    <n v="0"/>
    <n v="0"/>
    <n v="0"/>
    <n v="0"/>
    <n v="0"/>
    <n v="0"/>
    <n v="0"/>
    <x v="48"/>
  </r>
  <r>
    <n v="123"/>
    <n v="123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40"/>
  </r>
  <r>
    <n v="1"/>
    <n v="0"/>
    <n v="1"/>
    <n v="0"/>
    <n v="0"/>
    <n v="0"/>
    <n v="0"/>
    <n v="0"/>
    <n v="0"/>
    <n v="0"/>
    <n v="0"/>
    <n v="0"/>
    <x v="32"/>
  </r>
  <r>
    <n v="457"/>
    <n v="457"/>
    <n v="0"/>
    <n v="0"/>
    <n v="0"/>
    <n v="0"/>
    <n v="0"/>
    <n v="0"/>
    <n v="0"/>
    <n v="0"/>
    <n v="0"/>
    <n v="0"/>
    <x v="54"/>
  </r>
  <r>
    <n v="478"/>
    <n v="478"/>
    <n v="0"/>
    <n v="0"/>
    <n v="0"/>
    <n v="0"/>
    <n v="0"/>
    <n v="0"/>
    <n v="0"/>
    <n v="0"/>
    <n v="0"/>
    <n v="0"/>
    <x v="9"/>
  </r>
  <r>
    <n v="1550"/>
    <n v="1550"/>
    <n v="0"/>
    <n v="0"/>
    <n v="0"/>
    <n v="0"/>
    <n v="0"/>
    <n v="0"/>
    <n v="0"/>
    <n v="0"/>
    <n v="0"/>
    <n v="0"/>
    <x v="2"/>
  </r>
  <r>
    <n v="313"/>
    <n v="313"/>
    <n v="0"/>
    <n v="0"/>
    <n v="0"/>
    <n v="0"/>
    <n v="0"/>
    <n v="0"/>
    <n v="0"/>
    <n v="0"/>
    <n v="0"/>
    <n v="0"/>
    <x v="9"/>
  </r>
  <r>
    <n v="325"/>
    <n v="325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3"/>
  </r>
  <r>
    <n v="366"/>
    <n v="366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27"/>
    <n v="27"/>
    <n v="0"/>
    <n v="0"/>
    <x v="63"/>
  </r>
  <r>
    <n v="110"/>
    <n v="11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4"/>
  </r>
  <r>
    <n v="121"/>
    <n v="121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7"/>
  </r>
  <r>
    <n v="7122"/>
    <n v="7122"/>
    <n v="0"/>
    <n v="0"/>
    <n v="0"/>
    <n v="0"/>
    <n v="0"/>
    <n v="0"/>
    <n v="0"/>
    <n v="0"/>
    <n v="0"/>
    <n v="0"/>
    <x v="54"/>
  </r>
  <r>
    <n v="896"/>
    <n v="896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39"/>
  </r>
  <r>
    <n v="963"/>
    <n v="963"/>
    <n v="0"/>
    <n v="0"/>
    <n v="0"/>
    <n v="0"/>
    <n v="0"/>
    <n v="0"/>
    <n v="963"/>
    <n v="963"/>
    <n v="0"/>
    <n v="0"/>
    <x v="26"/>
  </r>
  <r>
    <n v="38"/>
    <n v="38"/>
    <n v="0"/>
    <n v="0"/>
    <n v="0"/>
    <n v="0"/>
    <n v="0"/>
    <n v="0"/>
    <n v="0"/>
    <n v="0"/>
    <n v="0"/>
    <n v="0"/>
    <x v="5"/>
  </r>
  <r>
    <n v="28550"/>
    <n v="28550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10"/>
  </r>
  <r>
    <n v="3658"/>
    <n v="0"/>
    <n v="0"/>
    <n v="3658"/>
    <n v="0"/>
    <n v="0"/>
    <n v="0"/>
    <n v="0"/>
    <n v="0"/>
    <n v="0"/>
    <n v="0"/>
    <n v="0"/>
    <x v="69"/>
  </r>
  <r>
    <n v="6416"/>
    <n v="0"/>
    <n v="6416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46"/>
  </r>
  <r>
    <n v="178"/>
    <n v="178"/>
    <n v="0"/>
    <n v="0"/>
    <n v="0"/>
    <n v="0"/>
    <n v="0"/>
    <n v="0"/>
    <n v="0"/>
    <n v="0"/>
    <n v="0"/>
    <n v="0"/>
    <x v="34"/>
  </r>
  <r>
    <n v="116"/>
    <n v="116"/>
    <n v="0"/>
    <n v="0"/>
    <n v="0"/>
    <n v="0"/>
    <n v="0"/>
    <n v="0"/>
    <n v="0"/>
    <n v="0"/>
    <n v="0"/>
    <n v="0"/>
    <x v="61"/>
  </r>
  <r>
    <n v="663"/>
    <n v="663"/>
    <n v="0"/>
    <n v="0"/>
    <n v="0"/>
    <n v="0"/>
    <n v="0"/>
    <n v="0"/>
    <n v="0"/>
    <n v="0"/>
    <n v="0"/>
    <n v="0"/>
    <x v="20"/>
  </r>
  <r>
    <n v="83"/>
    <n v="83"/>
    <n v="0"/>
    <n v="0"/>
    <n v="0"/>
    <n v="0"/>
    <n v="0"/>
    <n v="0"/>
    <n v="0"/>
    <n v="0"/>
    <n v="0"/>
    <n v="0"/>
    <x v="12"/>
  </r>
  <r>
    <n v="1605"/>
    <n v="1605"/>
    <n v="0"/>
    <n v="0"/>
    <n v="0"/>
    <n v="0"/>
    <n v="0"/>
    <n v="0"/>
    <n v="0"/>
    <n v="0"/>
    <n v="0"/>
    <n v="0"/>
    <x v="27"/>
  </r>
  <r>
    <n v="11607"/>
    <n v="11607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"/>
  </r>
  <r>
    <n v="19"/>
    <n v="0"/>
    <n v="19"/>
    <n v="0"/>
    <n v="19"/>
    <n v="0"/>
    <n v="19"/>
    <n v="0"/>
    <n v="0"/>
    <n v="0"/>
    <n v="0"/>
    <n v="0"/>
    <x v="64"/>
  </r>
  <r>
    <n v="16636"/>
    <n v="16636"/>
    <n v="0"/>
    <n v="0"/>
    <n v="0"/>
    <n v="0"/>
    <n v="0"/>
    <n v="0"/>
    <n v="16636"/>
    <n v="16636"/>
    <n v="0"/>
    <n v="0"/>
    <x v="56"/>
  </r>
  <r>
    <n v="45"/>
    <n v="45"/>
    <n v="0"/>
    <n v="0"/>
    <n v="0"/>
    <n v="0"/>
    <n v="0"/>
    <n v="0"/>
    <n v="0"/>
    <n v="0"/>
    <n v="0"/>
    <n v="0"/>
    <x v="38"/>
  </r>
  <r>
    <n v="1134"/>
    <n v="1134"/>
    <n v="0"/>
    <n v="0"/>
    <n v="0"/>
    <n v="0"/>
    <n v="0"/>
    <n v="0"/>
    <n v="0"/>
    <n v="0"/>
    <n v="0"/>
    <n v="0"/>
    <x v="56"/>
  </r>
  <r>
    <n v="127"/>
    <n v="127"/>
    <n v="0"/>
    <n v="0"/>
    <n v="0"/>
    <n v="0"/>
    <n v="0"/>
    <n v="0"/>
    <n v="0"/>
    <n v="0"/>
    <n v="0"/>
    <n v="0"/>
    <x v="37"/>
  </r>
  <r>
    <n v="403"/>
    <n v="403"/>
    <n v="0"/>
    <n v="0"/>
    <n v="403"/>
    <n v="403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2"/>
  </r>
  <r>
    <n v="4598"/>
    <n v="4598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0"/>
    <n v="0"/>
    <n v="0"/>
    <n v="0"/>
    <x v="49"/>
  </r>
  <r>
    <n v="59"/>
    <n v="0"/>
    <n v="59"/>
    <n v="0"/>
    <n v="0"/>
    <n v="0"/>
    <n v="0"/>
    <n v="0"/>
    <n v="0"/>
    <n v="0"/>
    <n v="0"/>
    <n v="0"/>
    <x v="43"/>
  </r>
  <r>
    <n v="3024"/>
    <n v="3024"/>
    <n v="0"/>
    <n v="0"/>
    <n v="0"/>
    <n v="0"/>
    <n v="0"/>
    <n v="0"/>
    <n v="0"/>
    <n v="0"/>
    <n v="0"/>
    <n v="0"/>
    <x v="47"/>
  </r>
  <r>
    <n v="1137"/>
    <n v="1137"/>
    <n v="0"/>
    <n v="0"/>
    <n v="1137"/>
    <n v="1137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68"/>
  </r>
  <r>
    <n v="335"/>
    <n v="335"/>
    <n v="0"/>
    <n v="0"/>
    <n v="0"/>
    <n v="0"/>
    <n v="0"/>
    <n v="0"/>
    <n v="0"/>
    <n v="0"/>
    <n v="0"/>
    <n v="0"/>
    <x v="20"/>
  </r>
  <r>
    <n v="506"/>
    <n v="506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29"/>
  </r>
  <r>
    <n v="6339"/>
    <n v="633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"/>
  </r>
  <r>
    <n v="268"/>
    <n v="268"/>
    <n v="0"/>
    <n v="0"/>
    <n v="0"/>
    <n v="0"/>
    <n v="0"/>
    <n v="0"/>
    <n v="0"/>
    <n v="0"/>
    <n v="0"/>
    <n v="0"/>
    <x v="64"/>
  </r>
  <r>
    <n v="122"/>
    <n v="122"/>
    <n v="0"/>
    <n v="0"/>
    <n v="0"/>
    <n v="0"/>
    <n v="0"/>
    <n v="0"/>
    <n v="0"/>
    <n v="0"/>
    <n v="0"/>
    <n v="0"/>
    <x v="55"/>
  </r>
  <r>
    <n v="9788"/>
    <n v="9788"/>
    <n v="0"/>
    <n v="0"/>
    <n v="0"/>
    <n v="0"/>
    <n v="0"/>
    <n v="0"/>
    <n v="0"/>
    <n v="0"/>
    <n v="0"/>
    <n v="0"/>
    <x v="11"/>
  </r>
  <r>
    <n v="928"/>
    <n v="928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20"/>
  </r>
  <r>
    <n v="1503"/>
    <n v="1503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3"/>
  </r>
  <r>
    <n v="4390"/>
    <n v="4390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34"/>
  </r>
  <r>
    <n v="1007"/>
    <n v="1007"/>
    <n v="0"/>
    <n v="0"/>
    <n v="0"/>
    <n v="0"/>
    <n v="0"/>
    <n v="0"/>
    <n v="0"/>
    <n v="0"/>
    <n v="0"/>
    <n v="0"/>
    <x v="38"/>
  </r>
  <r>
    <n v="381"/>
    <n v="381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20"/>
  </r>
  <r>
    <n v="259"/>
    <n v="0"/>
    <n v="259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10"/>
  </r>
  <r>
    <n v="817"/>
    <n v="817"/>
    <n v="0"/>
    <n v="0"/>
    <n v="0"/>
    <n v="0"/>
    <n v="0"/>
    <n v="0"/>
    <n v="0"/>
    <n v="0"/>
    <n v="0"/>
    <n v="0"/>
    <x v="8"/>
  </r>
  <r>
    <n v="1796"/>
    <n v="1796"/>
    <n v="0"/>
    <n v="0"/>
    <n v="1796"/>
    <n v="1796"/>
    <n v="0"/>
    <n v="0"/>
    <n v="0"/>
    <n v="0"/>
    <n v="0"/>
    <n v="0"/>
    <x v="6"/>
  </r>
  <r>
    <n v="200"/>
    <n v="200"/>
    <n v="0"/>
    <n v="0"/>
    <n v="200"/>
    <n v="20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4"/>
  </r>
  <r>
    <n v="125"/>
    <n v="125"/>
    <n v="0"/>
    <n v="0"/>
    <n v="0"/>
    <n v="0"/>
    <n v="0"/>
    <n v="0"/>
    <n v="0"/>
    <n v="0"/>
    <n v="0"/>
    <n v="0"/>
    <x v="68"/>
  </r>
  <r>
    <n v="312"/>
    <n v="312"/>
    <n v="0"/>
    <n v="0"/>
    <n v="0"/>
    <n v="0"/>
    <n v="0"/>
    <n v="0"/>
    <n v="0"/>
    <n v="0"/>
    <n v="0"/>
    <n v="0"/>
    <x v="60"/>
  </r>
  <r>
    <n v="10254"/>
    <n v="10254"/>
    <n v="0"/>
    <n v="0"/>
    <n v="0"/>
    <n v="0"/>
    <n v="0"/>
    <n v="0"/>
    <n v="0"/>
    <n v="0"/>
    <n v="0"/>
    <n v="0"/>
    <x v="1"/>
  </r>
  <r>
    <n v="366"/>
    <n v="0"/>
    <n v="366"/>
    <n v="0"/>
    <n v="0"/>
    <n v="0"/>
    <n v="0"/>
    <n v="0"/>
    <n v="0"/>
    <n v="0"/>
    <n v="0"/>
    <n v="0"/>
    <x v="51"/>
  </r>
  <r>
    <n v="2040"/>
    <n v="2040"/>
    <n v="0"/>
    <n v="0"/>
    <n v="0"/>
    <n v="0"/>
    <n v="0"/>
    <n v="0"/>
    <n v="0"/>
    <n v="0"/>
    <n v="0"/>
    <n v="0"/>
    <x v="11"/>
  </r>
  <r>
    <n v="134"/>
    <n v="134"/>
    <n v="0"/>
    <n v="0"/>
    <n v="0"/>
    <n v="0"/>
    <n v="0"/>
    <n v="0"/>
    <n v="0"/>
    <n v="0"/>
    <n v="0"/>
    <n v="0"/>
    <x v="49"/>
  </r>
  <r>
    <n v="2080"/>
    <n v="2080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0"/>
  </r>
  <r>
    <n v="11389"/>
    <n v="11389"/>
    <n v="0"/>
    <n v="0"/>
    <n v="0"/>
    <n v="0"/>
    <n v="0"/>
    <n v="0"/>
    <n v="0"/>
    <n v="0"/>
    <n v="0"/>
    <n v="0"/>
    <x v="10"/>
  </r>
  <r>
    <n v="90"/>
    <n v="90"/>
    <n v="0"/>
    <n v="0"/>
    <n v="0"/>
    <n v="0"/>
    <n v="0"/>
    <n v="0"/>
    <n v="90"/>
    <n v="90"/>
    <n v="0"/>
    <n v="0"/>
    <x v="49"/>
  </r>
  <r>
    <n v="2981"/>
    <n v="0"/>
    <n v="2981"/>
    <n v="0"/>
    <n v="0"/>
    <n v="0"/>
    <n v="0"/>
    <n v="0"/>
    <n v="0"/>
    <n v="0"/>
    <n v="0"/>
    <n v="0"/>
    <x v="25"/>
  </r>
  <r>
    <n v="3751"/>
    <n v="3751"/>
    <n v="0"/>
    <n v="0"/>
    <n v="0"/>
    <n v="0"/>
    <n v="0"/>
    <n v="0"/>
    <n v="0"/>
    <n v="0"/>
    <n v="0"/>
    <n v="0"/>
    <x v="61"/>
  </r>
  <r>
    <n v="14033"/>
    <n v="14033"/>
    <n v="0"/>
    <n v="0"/>
    <n v="14033"/>
    <n v="14033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18"/>
  </r>
  <r>
    <n v="6"/>
    <n v="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4"/>
  </r>
  <r>
    <n v="1343"/>
    <n v="1343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64"/>
  </r>
  <r>
    <n v="4783"/>
    <n v="4783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1"/>
  </r>
  <r>
    <n v="22720"/>
    <n v="22720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19"/>
  </r>
  <r>
    <n v="111"/>
    <n v="111"/>
    <n v="0"/>
    <n v="0"/>
    <n v="111"/>
    <n v="111"/>
    <n v="0"/>
    <n v="0"/>
    <n v="0"/>
    <n v="0"/>
    <n v="0"/>
    <n v="0"/>
    <x v="8"/>
  </r>
  <r>
    <n v="86"/>
    <n v="86"/>
    <n v="0"/>
    <n v="0"/>
    <n v="0"/>
    <n v="0"/>
    <n v="0"/>
    <n v="0"/>
    <n v="0"/>
    <n v="0"/>
    <n v="0"/>
    <n v="0"/>
    <x v="29"/>
  </r>
  <r>
    <n v="5516"/>
    <n v="5516"/>
    <n v="0"/>
    <n v="0"/>
    <n v="5516"/>
    <n v="5516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58"/>
  </r>
  <r>
    <n v="82"/>
    <n v="82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49"/>
    <n v="49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9"/>
  </r>
  <r>
    <n v="192"/>
    <n v="19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32"/>
  </r>
  <r>
    <n v="280"/>
    <n v="280"/>
    <n v="0"/>
    <n v="0"/>
    <n v="0"/>
    <n v="0"/>
    <n v="0"/>
    <n v="0"/>
    <n v="0"/>
    <n v="0"/>
    <n v="0"/>
    <n v="0"/>
    <x v="45"/>
  </r>
  <r>
    <n v="101"/>
    <n v="101"/>
    <n v="0"/>
    <n v="0"/>
    <n v="0"/>
    <n v="0"/>
    <n v="0"/>
    <n v="0"/>
    <n v="0"/>
    <n v="0"/>
    <n v="0"/>
    <n v="0"/>
    <x v="50"/>
  </r>
  <r>
    <n v="1852"/>
    <n v="1852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19"/>
  </r>
  <r>
    <n v="321"/>
    <n v="0"/>
    <n v="321"/>
    <n v="0"/>
    <n v="0"/>
    <n v="0"/>
    <n v="0"/>
    <n v="0"/>
    <n v="321"/>
    <n v="0"/>
    <n v="321"/>
    <n v="0"/>
    <x v="24"/>
  </r>
  <r>
    <n v="22"/>
    <n v="2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3"/>
  </r>
  <r>
    <n v="5603"/>
    <n v="560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6"/>
  </r>
  <r>
    <n v="11369"/>
    <n v="11369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40"/>
  </r>
  <r>
    <n v="345"/>
    <n v="345"/>
    <n v="0"/>
    <n v="0"/>
    <n v="0"/>
    <n v="0"/>
    <n v="0"/>
    <n v="0"/>
    <n v="0"/>
    <n v="0"/>
    <n v="0"/>
    <n v="0"/>
    <x v="2"/>
  </r>
  <r>
    <n v="130"/>
    <n v="130"/>
    <n v="0"/>
    <n v="0"/>
    <n v="0"/>
    <n v="0"/>
    <n v="0"/>
    <n v="0"/>
    <n v="0"/>
    <n v="0"/>
    <n v="0"/>
    <n v="0"/>
    <x v="42"/>
  </r>
  <r>
    <n v="665"/>
    <n v="665"/>
    <n v="0"/>
    <n v="0"/>
    <n v="0"/>
    <n v="0"/>
    <n v="0"/>
    <n v="0"/>
    <n v="0"/>
    <n v="0"/>
    <n v="0"/>
    <n v="0"/>
    <x v="61"/>
  </r>
  <r>
    <n v="656"/>
    <n v="656"/>
    <n v="0"/>
    <n v="0"/>
    <n v="0"/>
    <n v="0"/>
    <n v="0"/>
    <n v="0"/>
    <n v="0"/>
    <n v="0"/>
    <n v="0"/>
    <n v="0"/>
    <x v="51"/>
  </r>
  <r>
    <n v="78"/>
    <n v="78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8"/>
    <n v="8"/>
    <n v="0"/>
    <n v="0"/>
    <x v="46"/>
  </r>
  <r>
    <n v="18"/>
    <n v="0"/>
    <n v="18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62"/>
  </r>
  <r>
    <n v="9032"/>
    <n v="9032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38"/>
  </r>
  <r>
    <n v="72"/>
    <n v="72"/>
    <n v="0"/>
    <n v="0"/>
    <n v="0"/>
    <n v="0"/>
    <n v="0"/>
    <n v="0"/>
    <n v="0"/>
    <n v="0"/>
    <n v="0"/>
    <n v="0"/>
    <x v="63"/>
  </r>
  <r>
    <n v="462"/>
    <n v="462"/>
    <n v="0"/>
    <n v="0"/>
    <n v="0"/>
    <n v="0"/>
    <n v="0"/>
    <n v="0"/>
    <n v="0"/>
    <n v="0"/>
    <n v="0"/>
    <n v="0"/>
    <x v="49"/>
  </r>
  <r>
    <n v="69"/>
    <n v="69"/>
    <n v="0"/>
    <n v="0"/>
    <n v="69"/>
    <n v="69"/>
    <n v="0"/>
    <n v="0"/>
    <n v="0"/>
    <n v="0"/>
    <n v="0"/>
    <n v="0"/>
    <x v="40"/>
  </r>
  <r>
    <n v="5874"/>
    <n v="5874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17"/>
  </r>
  <r>
    <n v="190"/>
    <n v="190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23"/>
  </r>
  <r>
    <n v="124"/>
    <n v="124"/>
    <n v="0"/>
    <n v="0"/>
    <n v="0"/>
    <n v="0"/>
    <n v="0"/>
    <n v="0"/>
    <n v="0"/>
    <n v="0"/>
    <n v="0"/>
    <n v="0"/>
    <x v="18"/>
  </r>
  <r>
    <n v="9"/>
    <n v="9"/>
    <n v="0"/>
    <n v="0"/>
    <n v="9"/>
    <n v="9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3"/>
  </r>
  <r>
    <n v="19235"/>
    <n v="1923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9"/>
  </r>
  <r>
    <n v="654"/>
    <n v="654"/>
    <n v="0"/>
    <n v="0"/>
    <n v="0"/>
    <n v="0"/>
    <n v="0"/>
    <n v="0"/>
    <n v="0"/>
    <n v="0"/>
    <n v="0"/>
    <n v="0"/>
    <x v="30"/>
  </r>
  <r>
    <n v="2764"/>
    <n v="2764"/>
    <n v="0"/>
    <n v="0"/>
    <n v="2764"/>
    <n v="2764"/>
    <n v="0"/>
    <n v="0"/>
    <n v="0"/>
    <n v="0"/>
    <n v="0"/>
    <n v="0"/>
    <x v="10"/>
  </r>
  <r>
    <n v="314"/>
    <n v="0"/>
    <n v="314"/>
    <n v="0"/>
    <n v="0"/>
    <n v="0"/>
    <n v="0"/>
    <n v="0"/>
    <n v="0"/>
    <n v="0"/>
    <n v="0"/>
    <n v="0"/>
    <x v="24"/>
  </r>
  <r>
    <n v="906"/>
    <n v="906"/>
    <n v="0"/>
    <n v="0"/>
    <n v="0"/>
    <n v="0"/>
    <n v="0"/>
    <n v="0"/>
    <n v="0"/>
    <n v="0"/>
    <n v="0"/>
    <n v="0"/>
    <x v="26"/>
  </r>
  <r>
    <n v="230"/>
    <n v="230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29"/>
  </r>
  <r>
    <n v="479"/>
    <n v="479"/>
    <n v="0"/>
    <n v="0"/>
    <n v="0"/>
    <n v="0"/>
    <n v="0"/>
    <n v="0"/>
    <n v="0"/>
    <n v="0"/>
    <n v="0"/>
    <n v="0"/>
    <x v="14"/>
  </r>
  <r>
    <n v="736"/>
    <n v="736"/>
    <n v="0"/>
    <n v="0"/>
    <n v="0"/>
    <n v="0"/>
    <n v="0"/>
    <n v="0"/>
    <n v="736"/>
    <n v="736"/>
    <n v="0"/>
    <n v="0"/>
    <x v="36"/>
  </r>
  <r>
    <n v="268"/>
    <n v="268"/>
    <n v="0"/>
    <n v="0"/>
    <n v="0"/>
    <n v="0"/>
    <n v="0"/>
    <n v="0"/>
    <n v="0"/>
    <n v="0"/>
    <n v="0"/>
    <n v="0"/>
    <x v="19"/>
  </r>
  <r>
    <n v="53"/>
    <n v="53"/>
    <n v="0"/>
    <n v="0"/>
    <n v="53"/>
    <n v="53"/>
    <n v="0"/>
    <n v="0"/>
    <n v="0"/>
    <n v="0"/>
    <n v="0"/>
    <n v="0"/>
    <x v="44"/>
  </r>
  <r>
    <n v="68"/>
    <n v="68"/>
    <n v="0"/>
    <n v="0"/>
    <n v="0"/>
    <n v="0"/>
    <n v="0"/>
    <n v="0"/>
    <n v="68"/>
    <n v="68"/>
    <n v="0"/>
    <n v="0"/>
    <x v="41"/>
  </r>
  <r>
    <n v="3110"/>
    <n v="3110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19"/>
    <n v="19"/>
    <n v="0"/>
    <n v="0"/>
    <x v="45"/>
  </r>
  <r>
    <n v="20"/>
    <n v="20"/>
    <n v="0"/>
    <n v="0"/>
    <n v="0"/>
    <n v="0"/>
    <n v="0"/>
    <n v="0"/>
    <n v="0"/>
    <n v="0"/>
    <n v="0"/>
    <n v="0"/>
    <x v="20"/>
  </r>
  <r>
    <n v="129"/>
    <n v="129"/>
    <n v="0"/>
    <n v="0"/>
    <n v="0"/>
    <n v="0"/>
    <n v="0"/>
    <n v="0"/>
    <n v="0"/>
    <n v="0"/>
    <n v="0"/>
    <n v="0"/>
    <x v="68"/>
  </r>
  <r>
    <n v="49"/>
    <n v="49"/>
    <n v="0"/>
    <n v="0"/>
    <n v="0"/>
    <n v="0"/>
    <n v="0"/>
    <n v="0"/>
    <n v="0"/>
    <n v="0"/>
    <n v="0"/>
    <n v="0"/>
    <x v="57"/>
  </r>
  <r>
    <n v="1220"/>
    <n v="0"/>
    <n v="1220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78"/>
    <n v="78"/>
    <n v="0"/>
    <n v="0"/>
    <x v="24"/>
  </r>
  <r>
    <n v="172"/>
    <n v="172"/>
    <n v="0"/>
    <n v="0"/>
    <n v="0"/>
    <n v="0"/>
    <n v="0"/>
    <n v="0"/>
    <n v="0"/>
    <n v="0"/>
    <n v="0"/>
    <n v="0"/>
    <x v="64"/>
  </r>
  <r>
    <n v="733"/>
    <n v="733"/>
    <n v="0"/>
    <n v="0"/>
    <n v="0"/>
    <n v="0"/>
    <n v="0"/>
    <n v="0"/>
    <n v="0"/>
    <n v="0"/>
    <n v="0"/>
    <n v="0"/>
    <x v="39"/>
  </r>
  <r>
    <n v="3740"/>
    <n v="0"/>
    <n v="374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9"/>
  </r>
  <r>
    <n v="839"/>
    <n v="839"/>
    <n v="0"/>
    <n v="0"/>
    <n v="0"/>
    <n v="0"/>
    <n v="0"/>
    <n v="0"/>
    <n v="0"/>
    <n v="0"/>
    <n v="0"/>
    <n v="0"/>
    <x v="1"/>
  </r>
  <r>
    <n v="242192"/>
    <n v="0"/>
    <n v="0"/>
    <n v="242192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38"/>
  </r>
  <r>
    <n v="112"/>
    <n v="112"/>
    <n v="0"/>
    <n v="0"/>
    <n v="0"/>
    <n v="0"/>
    <n v="0"/>
    <n v="0"/>
    <n v="0"/>
    <n v="0"/>
    <n v="0"/>
    <n v="0"/>
    <x v="47"/>
  </r>
  <r>
    <n v="5102"/>
    <n v="5102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8"/>
  </r>
  <r>
    <n v="6961"/>
    <n v="6961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0"/>
    <n v="0"/>
    <n v="0"/>
    <n v="0"/>
    <x v="0"/>
  </r>
  <r>
    <n v="1764"/>
    <n v="176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7"/>
  </r>
  <r>
    <n v="1533"/>
    <n v="0"/>
    <n v="1533"/>
    <n v="0"/>
    <n v="0"/>
    <n v="0"/>
    <n v="0"/>
    <n v="0"/>
    <n v="0"/>
    <n v="0"/>
    <n v="0"/>
    <n v="0"/>
    <x v="20"/>
  </r>
  <r>
    <n v="21"/>
    <n v="21"/>
    <n v="0"/>
    <n v="0"/>
    <n v="21"/>
    <n v="21"/>
    <n v="0"/>
    <n v="0"/>
    <n v="0"/>
    <n v="0"/>
    <n v="0"/>
    <n v="0"/>
    <x v="16"/>
  </r>
  <r>
    <n v="13"/>
    <n v="13"/>
    <n v="0"/>
    <n v="0"/>
    <n v="13"/>
    <n v="13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0"/>
  </r>
  <r>
    <n v="612"/>
    <n v="612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42"/>
  </r>
  <r>
    <n v="295"/>
    <n v="295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3"/>
  </r>
  <r>
    <n v="535"/>
    <n v="535"/>
    <n v="0"/>
    <n v="0"/>
    <n v="0"/>
    <n v="0"/>
    <n v="0"/>
    <n v="0"/>
    <n v="0"/>
    <n v="0"/>
    <n v="0"/>
    <n v="0"/>
    <x v="54"/>
  </r>
  <r>
    <n v="275"/>
    <n v="275"/>
    <n v="0"/>
    <n v="0"/>
    <n v="0"/>
    <n v="0"/>
    <n v="0"/>
    <n v="0"/>
    <n v="0"/>
    <n v="0"/>
    <n v="0"/>
    <n v="0"/>
    <x v="45"/>
  </r>
  <r>
    <n v="473"/>
    <n v="473"/>
    <n v="0"/>
    <n v="0"/>
    <n v="0"/>
    <n v="0"/>
    <n v="0"/>
    <n v="0"/>
    <n v="0"/>
    <n v="0"/>
    <n v="0"/>
    <n v="0"/>
    <x v="51"/>
  </r>
  <r>
    <n v="263"/>
    <n v="263"/>
    <n v="0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0"/>
  </r>
  <r>
    <n v="884"/>
    <n v="884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38"/>
  </r>
  <r>
    <n v="181"/>
    <n v="181"/>
    <n v="0"/>
    <n v="0"/>
    <n v="181"/>
    <n v="181"/>
    <n v="0"/>
    <n v="0"/>
    <n v="0"/>
    <n v="0"/>
    <n v="0"/>
    <n v="0"/>
    <x v="61"/>
  </r>
  <r>
    <n v="980"/>
    <n v="980"/>
    <n v="0"/>
    <n v="0"/>
    <n v="980"/>
    <n v="98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8"/>
  </r>
  <r>
    <n v="362"/>
    <n v="362"/>
    <n v="0"/>
    <n v="0"/>
    <n v="0"/>
    <n v="0"/>
    <n v="0"/>
    <n v="0"/>
    <n v="0"/>
    <n v="0"/>
    <n v="0"/>
    <n v="0"/>
    <x v="34"/>
  </r>
  <r>
    <n v="664"/>
    <n v="664"/>
    <n v="0"/>
    <n v="0"/>
    <n v="0"/>
    <n v="0"/>
    <n v="0"/>
    <n v="0"/>
    <n v="0"/>
    <n v="0"/>
    <n v="0"/>
    <n v="0"/>
    <x v="14"/>
  </r>
  <r>
    <n v="2158"/>
    <n v="2158"/>
    <n v="0"/>
    <n v="0"/>
    <n v="0"/>
    <n v="0"/>
    <n v="0"/>
    <n v="0"/>
    <n v="0"/>
    <n v="0"/>
    <n v="0"/>
    <n v="0"/>
    <x v="48"/>
  </r>
  <r>
    <n v="1107"/>
    <n v="1107"/>
    <n v="0"/>
    <n v="0"/>
    <n v="0"/>
    <n v="0"/>
    <n v="0"/>
    <n v="0"/>
    <n v="0"/>
    <n v="0"/>
    <n v="0"/>
    <n v="0"/>
    <x v="11"/>
  </r>
  <r>
    <n v="935"/>
    <n v="0"/>
    <n v="935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4"/>
  </r>
  <r>
    <n v="79"/>
    <n v="79"/>
    <n v="0"/>
    <n v="0"/>
    <n v="0"/>
    <n v="0"/>
    <n v="0"/>
    <n v="0"/>
    <n v="0"/>
    <n v="0"/>
    <n v="0"/>
    <n v="0"/>
    <x v="42"/>
  </r>
  <r>
    <n v="20255"/>
    <n v="20255"/>
    <n v="0"/>
    <n v="0"/>
    <n v="20255"/>
    <n v="20255"/>
    <n v="0"/>
    <n v="0"/>
    <n v="0"/>
    <n v="0"/>
    <n v="0"/>
    <n v="0"/>
    <x v="54"/>
  </r>
  <r>
    <n v="10092"/>
    <n v="10092"/>
    <n v="0"/>
    <n v="0"/>
    <n v="0"/>
    <n v="0"/>
    <n v="0"/>
    <n v="0"/>
    <n v="0"/>
    <n v="0"/>
    <n v="0"/>
    <n v="0"/>
    <x v="14"/>
  </r>
  <r>
    <n v="18971"/>
    <n v="18971"/>
    <n v="0"/>
    <n v="0"/>
    <n v="18971"/>
    <n v="18971"/>
    <n v="0"/>
    <n v="0"/>
    <n v="0"/>
    <n v="0"/>
    <n v="0"/>
    <n v="0"/>
    <x v="52"/>
  </r>
  <r>
    <n v="14309"/>
    <n v="1430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20"/>
  </r>
  <r>
    <n v="999"/>
    <n v="99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7"/>
  </r>
  <r>
    <n v="7"/>
    <n v="7"/>
    <n v="0"/>
    <n v="0"/>
    <n v="0"/>
    <n v="0"/>
    <n v="0"/>
    <n v="0"/>
    <n v="0"/>
    <n v="0"/>
    <n v="0"/>
    <n v="0"/>
    <x v="57"/>
  </r>
  <r>
    <n v="924"/>
    <n v="924"/>
    <n v="0"/>
    <n v="0"/>
    <n v="0"/>
    <n v="0"/>
    <n v="0"/>
    <n v="0"/>
    <n v="924"/>
    <n v="924"/>
    <n v="0"/>
    <n v="0"/>
    <x v="6"/>
  </r>
  <r>
    <n v="11"/>
    <n v="11"/>
    <n v="0"/>
    <n v="0"/>
    <n v="0"/>
    <n v="0"/>
    <n v="0"/>
    <n v="0"/>
    <n v="0"/>
    <n v="0"/>
    <n v="0"/>
    <n v="0"/>
    <x v="29"/>
  </r>
  <r>
    <n v="672"/>
    <n v="67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63"/>
  </r>
  <r>
    <n v="2529"/>
    <n v="0"/>
    <n v="0"/>
    <n v="2529"/>
    <n v="0"/>
    <n v="0"/>
    <n v="0"/>
    <n v="0"/>
    <n v="0"/>
    <n v="0"/>
    <n v="0"/>
    <n v="0"/>
    <x v="69"/>
  </r>
  <r>
    <n v="829"/>
    <n v="829"/>
    <n v="0"/>
    <n v="0"/>
    <n v="0"/>
    <n v="0"/>
    <n v="0"/>
    <n v="0"/>
    <n v="829"/>
    <n v="829"/>
    <n v="0"/>
    <n v="0"/>
    <x v="13"/>
  </r>
  <r>
    <n v="253"/>
    <n v="253"/>
    <n v="0"/>
    <n v="0"/>
    <n v="0"/>
    <n v="0"/>
    <n v="0"/>
    <n v="0"/>
    <n v="0"/>
    <n v="0"/>
    <n v="0"/>
    <n v="0"/>
    <x v="20"/>
  </r>
  <r>
    <n v="28"/>
    <n v="0"/>
    <n v="28"/>
    <n v="0"/>
    <n v="0"/>
    <n v="0"/>
    <n v="0"/>
    <n v="0"/>
    <n v="0"/>
    <n v="0"/>
    <n v="0"/>
    <n v="0"/>
    <x v="22"/>
  </r>
  <r>
    <n v="519"/>
    <n v="519"/>
    <n v="0"/>
    <n v="0"/>
    <n v="0"/>
    <n v="0"/>
    <n v="0"/>
    <n v="0"/>
    <n v="0"/>
    <n v="0"/>
    <n v="0"/>
    <n v="0"/>
    <x v="19"/>
  </r>
  <r>
    <n v="3833"/>
    <n v="383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3"/>
  </r>
  <r>
    <n v="1661"/>
    <n v="1661"/>
    <n v="0"/>
    <n v="0"/>
    <n v="0"/>
    <n v="0"/>
    <n v="0"/>
    <n v="0"/>
    <n v="0"/>
    <n v="0"/>
    <n v="0"/>
    <n v="0"/>
    <x v="17"/>
  </r>
  <r>
    <n v="4468"/>
    <n v="0"/>
    <n v="4468"/>
    <n v="0"/>
    <n v="0"/>
    <n v="0"/>
    <n v="0"/>
    <n v="0"/>
    <n v="0"/>
    <n v="0"/>
    <n v="0"/>
    <n v="0"/>
    <x v="48"/>
  </r>
  <r>
    <n v="6012"/>
    <n v="6012"/>
    <n v="0"/>
    <n v="0"/>
    <n v="0"/>
    <n v="0"/>
    <n v="0"/>
    <n v="0"/>
    <n v="0"/>
    <n v="0"/>
    <n v="0"/>
    <n v="0"/>
    <x v="55"/>
  </r>
  <r>
    <n v="149"/>
    <n v="149"/>
    <n v="0"/>
    <n v="0"/>
    <n v="0"/>
    <n v="0"/>
    <n v="0"/>
    <n v="0"/>
    <n v="0"/>
    <n v="0"/>
    <n v="0"/>
    <n v="0"/>
    <x v="21"/>
  </r>
  <r>
    <n v="461"/>
    <n v="0"/>
    <n v="461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16"/>
  </r>
  <r>
    <n v="892"/>
    <n v="892"/>
    <n v="0"/>
    <n v="0"/>
    <n v="0"/>
    <n v="0"/>
    <n v="0"/>
    <n v="0"/>
    <n v="892"/>
    <n v="892"/>
    <n v="0"/>
    <n v="0"/>
    <x v="55"/>
  </r>
  <r>
    <n v="36"/>
    <n v="36"/>
    <n v="0"/>
    <n v="0"/>
    <n v="0"/>
    <n v="0"/>
    <n v="0"/>
    <n v="0"/>
    <n v="0"/>
    <n v="0"/>
    <n v="0"/>
    <n v="0"/>
    <x v="58"/>
  </r>
  <r>
    <n v="395"/>
    <n v="395"/>
    <n v="0"/>
    <n v="0"/>
    <n v="0"/>
    <n v="0"/>
    <n v="0"/>
    <n v="0"/>
    <n v="395"/>
    <n v="395"/>
    <n v="0"/>
    <n v="0"/>
    <x v="37"/>
  </r>
  <r>
    <n v="13"/>
    <n v="13"/>
    <n v="0"/>
    <n v="0"/>
    <n v="13"/>
    <n v="13"/>
    <n v="0"/>
    <n v="0"/>
    <n v="0"/>
    <n v="0"/>
    <n v="0"/>
    <n v="0"/>
    <x v="23"/>
  </r>
  <r>
    <n v="2002"/>
    <n v="2002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64"/>
  </r>
  <r>
    <n v="68"/>
    <n v="68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24"/>
  </r>
  <r>
    <n v="387"/>
    <n v="387"/>
    <n v="0"/>
    <n v="0"/>
    <n v="0"/>
    <n v="0"/>
    <n v="0"/>
    <n v="0"/>
    <n v="0"/>
    <n v="0"/>
    <n v="0"/>
    <n v="0"/>
    <x v="16"/>
  </r>
  <r>
    <n v="27"/>
    <n v="27"/>
    <n v="0"/>
    <n v="0"/>
    <n v="27"/>
    <n v="27"/>
    <n v="0"/>
    <n v="0"/>
    <n v="0"/>
    <n v="0"/>
    <n v="0"/>
    <n v="0"/>
    <x v="53"/>
  </r>
  <r>
    <n v="138"/>
    <n v="138"/>
    <n v="0"/>
    <n v="0"/>
    <n v="0"/>
    <n v="0"/>
    <n v="0"/>
    <n v="0"/>
    <n v="0"/>
    <n v="0"/>
    <n v="0"/>
    <n v="0"/>
    <x v="55"/>
  </r>
  <r>
    <n v="8857"/>
    <n v="8857"/>
    <n v="0"/>
    <n v="0"/>
    <n v="0"/>
    <n v="0"/>
    <n v="0"/>
    <n v="0"/>
    <n v="0"/>
    <n v="0"/>
    <n v="0"/>
    <n v="0"/>
    <x v="56"/>
  </r>
  <r>
    <n v="92"/>
    <n v="92"/>
    <n v="0"/>
    <n v="0"/>
    <n v="0"/>
    <n v="0"/>
    <n v="0"/>
    <n v="0"/>
    <n v="0"/>
    <n v="0"/>
    <n v="0"/>
    <n v="0"/>
    <x v="53"/>
  </r>
  <r>
    <n v="1578"/>
    <n v="1578"/>
    <n v="0"/>
    <n v="0"/>
    <n v="0"/>
    <n v="0"/>
    <n v="0"/>
    <n v="0"/>
    <n v="0"/>
    <n v="0"/>
    <n v="0"/>
    <n v="0"/>
    <x v="54"/>
  </r>
  <r>
    <n v="279"/>
    <n v="279"/>
    <n v="0"/>
    <n v="0"/>
    <n v="0"/>
    <n v="0"/>
    <n v="0"/>
    <n v="0"/>
    <n v="0"/>
    <n v="0"/>
    <n v="0"/>
    <n v="0"/>
    <x v="17"/>
  </r>
  <r>
    <n v="141"/>
    <n v="0"/>
    <n v="141"/>
    <n v="0"/>
    <n v="0"/>
    <n v="0"/>
    <n v="0"/>
    <n v="0"/>
    <n v="0"/>
    <n v="0"/>
    <n v="0"/>
    <n v="0"/>
    <x v="41"/>
  </r>
  <r>
    <n v="1333"/>
    <n v="1333"/>
    <n v="0"/>
    <n v="0"/>
    <n v="0"/>
    <n v="0"/>
    <n v="0"/>
    <n v="0"/>
    <n v="0"/>
    <n v="0"/>
    <n v="0"/>
    <n v="0"/>
    <x v="20"/>
  </r>
  <r>
    <n v="178"/>
    <n v="178"/>
    <n v="0"/>
    <n v="0"/>
    <n v="0"/>
    <n v="0"/>
    <n v="0"/>
    <n v="0"/>
    <n v="178"/>
    <n v="178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1124"/>
    <n v="1124"/>
    <n v="0"/>
    <n v="0"/>
    <n v="0"/>
    <n v="0"/>
    <n v="0"/>
    <n v="0"/>
    <n v="0"/>
    <n v="0"/>
    <n v="0"/>
    <n v="0"/>
    <x v="8"/>
  </r>
  <r>
    <n v="489"/>
    <n v="489"/>
    <n v="0"/>
    <n v="0"/>
    <n v="489"/>
    <n v="489"/>
    <n v="0"/>
    <n v="0"/>
    <n v="0"/>
    <n v="0"/>
    <n v="0"/>
    <n v="0"/>
    <x v="36"/>
  </r>
  <r>
    <n v="396"/>
    <n v="396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51"/>
  </r>
  <r>
    <n v="13217"/>
    <n v="13217"/>
    <n v="0"/>
    <n v="0"/>
    <n v="0"/>
    <n v="0"/>
    <n v="0"/>
    <n v="0"/>
    <n v="0"/>
    <n v="0"/>
    <n v="0"/>
    <n v="0"/>
    <x v="25"/>
  </r>
  <r>
    <n v="633"/>
    <n v="633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35"/>
  </r>
  <r>
    <n v="13713"/>
    <n v="0"/>
    <n v="13713"/>
    <n v="0"/>
    <n v="0"/>
    <n v="0"/>
    <n v="0"/>
    <n v="0"/>
    <n v="0"/>
    <n v="0"/>
    <n v="0"/>
    <n v="0"/>
    <x v="33"/>
  </r>
  <r>
    <n v="124"/>
    <n v="0"/>
    <n v="124"/>
    <n v="0"/>
    <n v="124"/>
    <n v="0"/>
    <n v="124"/>
    <n v="0"/>
    <n v="0"/>
    <n v="0"/>
    <n v="0"/>
    <n v="0"/>
    <x v="32"/>
  </r>
  <r>
    <n v="766"/>
    <n v="766"/>
    <n v="0"/>
    <n v="0"/>
    <n v="0"/>
    <n v="0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34"/>
  </r>
  <r>
    <n v="190"/>
    <n v="190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20"/>
  </r>
  <r>
    <n v="18200"/>
    <n v="18200"/>
    <n v="0"/>
    <n v="0"/>
    <n v="0"/>
    <n v="0"/>
    <n v="0"/>
    <n v="0"/>
    <n v="0"/>
    <n v="0"/>
    <n v="0"/>
    <n v="0"/>
    <x v="1"/>
  </r>
  <r>
    <n v="934"/>
    <n v="0"/>
    <n v="934"/>
    <n v="0"/>
    <n v="0"/>
    <n v="0"/>
    <n v="0"/>
    <n v="0"/>
    <n v="0"/>
    <n v="0"/>
    <n v="0"/>
    <n v="0"/>
    <x v="67"/>
  </r>
  <r>
    <n v="793"/>
    <n v="0"/>
    <n v="793"/>
    <n v="0"/>
    <n v="0"/>
    <n v="0"/>
    <n v="0"/>
    <n v="0"/>
    <n v="0"/>
    <n v="0"/>
    <n v="0"/>
    <n v="0"/>
    <x v="47"/>
  </r>
  <r>
    <n v="5802"/>
    <n v="0"/>
    <n v="5802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18"/>
  </r>
  <r>
    <n v="2735"/>
    <n v="0"/>
    <n v="2735"/>
    <n v="0"/>
    <n v="0"/>
    <n v="0"/>
    <n v="0"/>
    <n v="0"/>
    <n v="0"/>
    <n v="0"/>
    <n v="0"/>
    <n v="0"/>
    <x v="46"/>
  </r>
  <r>
    <n v="11666"/>
    <n v="11666"/>
    <n v="0"/>
    <n v="0"/>
    <n v="0"/>
    <n v="0"/>
    <n v="0"/>
    <n v="0"/>
    <n v="0"/>
    <n v="0"/>
    <n v="0"/>
    <n v="0"/>
    <x v="10"/>
  </r>
  <r>
    <n v="2412"/>
    <n v="2412"/>
    <n v="0"/>
    <n v="0"/>
    <n v="0"/>
    <n v="0"/>
    <n v="0"/>
    <n v="0"/>
    <n v="0"/>
    <n v="0"/>
    <n v="0"/>
    <n v="0"/>
    <x v="50"/>
  </r>
  <r>
    <n v="16828"/>
    <n v="16828"/>
    <n v="0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50"/>
  </r>
  <r>
    <n v="324"/>
    <n v="324"/>
    <n v="0"/>
    <n v="0"/>
    <n v="0"/>
    <n v="0"/>
    <n v="0"/>
    <n v="0"/>
    <n v="0"/>
    <n v="0"/>
    <n v="0"/>
    <n v="0"/>
    <x v="28"/>
  </r>
  <r>
    <n v="574"/>
    <n v="574"/>
    <n v="0"/>
    <n v="0"/>
    <n v="0"/>
    <n v="0"/>
    <n v="0"/>
    <n v="0"/>
    <n v="0"/>
    <n v="0"/>
    <n v="0"/>
    <n v="0"/>
    <x v="28"/>
  </r>
  <r>
    <n v="395"/>
    <n v="395"/>
    <n v="0"/>
    <n v="0"/>
    <n v="0"/>
    <n v="0"/>
    <n v="0"/>
    <n v="0"/>
    <n v="395"/>
    <n v="395"/>
    <n v="0"/>
    <n v="0"/>
    <x v="19"/>
  </r>
  <r>
    <n v="2"/>
    <n v="2"/>
    <n v="0"/>
    <n v="0"/>
    <n v="0"/>
    <n v="0"/>
    <n v="0"/>
    <n v="0"/>
    <n v="0"/>
    <n v="0"/>
    <n v="0"/>
    <n v="0"/>
    <x v="18"/>
  </r>
  <r>
    <n v="173"/>
    <n v="173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37"/>
  </r>
  <r>
    <n v="385"/>
    <n v="0"/>
    <n v="385"/>
    <n v="0"/>
    <n v="0"/>
    <n v="0"/>
    <n v="0"/>
    <n v="0"/>
    <n v="0"/>
    <n v="0"/>
    <n v="0"/>
    <n v="0"/>
    <x v="24"/>
  </r>
  <r>
    <n v="318"/>
    <n v="318"/>
    <n v="0"/>
    <n v="0"/>
    <n v="0"/>
    <n v="0"/>
    <n v="0"/>
    <n v="0"/>
    <n v="0"/>
    <n v="0"/>
    <n v="0"/>
    <n v="0"/>
    <x v="43"/>
  </r>
  <r>
    <n v="228"/>
    <n v="228"/>
    <n v="0"/>
    <n v="0"/>
    <n v="0"/>
    <n v="0"/>
    <n v="0"/>
    <n v="0"/>
    <n v="0"/>
    <n v="0"/>
    <n v="0"/>
    <n v="0"/>
    <x v="45"/>
  </r>
  <r>
    <n v="395"/>
    <n v="395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8"/>
  </r>
  <r>
    <n v="66"/>
    <n v="66"/>
    <n v="0"/>
    <n v="0"/>
    <n v="0"/>
    <n v="0"/>
    <n v="0"/>
    <n v="0"/>
    <n v="0"/>
    <n v="0"/>
    <n v="0"/>
    <n v="0"/>
    <x v="64"/>
  </r>
  <r>
    <n v="967"/>
    <n v="0"/>
    <n v="967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2"/>
  </r>
  <r>
    <n v="1733"/>
    <n v="1733"/>
    <n v="0"/>
    <n v="0"/>
    <n v="0"/>
    <n v="0"/>
    <n v="0"/>
    <n v="0"/>
    <n v="0"/>
    <n v="0"/>
    <n v="0"/>
    <n v="0"/>
    <x v="59"/>
  </r>
  <r>
    <n v="1658"/>
    <n v="0"/>
    <n v="1658"/>
    <n v="0"/>
    <n v="0"/>
    <n v="0"/>
    <n v="0"/>
    <n v="0"/>
    <n v="0"/>
    <n v="0"/>
    <n v="0"/>
    <n v="0"/>
    <x v="48"/>
  </r>
  <r>
    <n v="349"/>
    <n v="349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8"/>
  </r>
  <r>
    <n v="946"/>
    <n v="0"/>
    <n v="946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62"/>
  </r>
  <r>
    <n v="165"/>
    <n v="165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50"/>
  </r>
  <r>
    <n v="566"/>
    <n v="566"/>
    <n v="0"/>
    <n v="0"/>
    <n v="0"/>
    <n v="0"/>
    <n v="0"/>
    <n v="0"/>
    <n v="0"/>
    <n v="0"/>
    <n v="0"/>
    <n v="0"/>
    <x v="28"/>
  </r>
  <r>
    <n v="954"/>
    <n v="954"/>
    <n v="0"/>
    <n v="0"/>
    <n v="0"/>
    <n v="0"/>
    <n v="0"/>
    <n v="0"/>
    <n v="0"/>
    <n v="0"/>
    <n v="0"/>
    <n v="0"/>
    <x v="53"/>
  </r>
  <r>
    <n v="322"/>
    <n v="322"/>
    <n v="0"/>
    <n v="0"/>
    <n v="0"/>
    <n v="0"/>
    <n v="0"/>
    <n v="0"/>
    <n v="0"/>
    <n v="0"/>
    <n v="0"/>
    <n v="0"/>
    <x v="58"/>
  </r>
  <r>
    <n v="126"/>
    <n v="126"/>
    <n v="0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52"/>
  </r>
  <r>
    <n v="888"/>
    <n v="888"/>
    <n v="0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12"/>
  </r>
  <r>
    <n v="198"/>
    <n v="198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0"/>
  </r>
  <r>
    <n v="155"/>
    <n v="155"/>
    <n v="0"/>
    <n v="0"/>
    <n v="0"/>
    <n v="0"/>
    <n v="0"/>
    <n v="0"/>
    <n v="0"/>
    <n v="0"/>
    <n v="0"/>
    <n v="0"/>
    <x v="58"/>
  </r>
  <r>
    <n v="806"/>
    <n v="806"/>
    <n v="0"/>
    <n v="0"/>
    <n v="0"/>
    <n v="0"/>
    <n v="0"/>
    <n v="0"/>
    <n v="0"/>
    <n v="0"/>
    <n v="0"/>
    <n v="0"/>
    <x v="63"/>
  </r>
  <r>
    <n v="2667"/>
    <n v="2667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48"/>
    <n v="48"/>
    <n v="0"/>
    <n v="0"/>
    <x v="5"/>
  </r>
  <r>
    <n v="2529"/>
    <n v="2529"/>
    <n v="0"/>
    <n v="0"/>
    <n v="0"/>
    <n v="0"/>
    <n v="0"/>
    <n v="0"/>
    <n v="0"/>
    <n v="0"/>
    <n v="0"/>
    <n v="0"/>
    <x v="47"/>
  </r>
  <r>
    <n v="27774"/>
    <n v="0"/>
    <n v="0"/>
    <n v="27774"/>
    <n v="27774"/>
    <n v="0"/>
    <n v="0"/>
    <n v="27774"/>
    <n v="0"/>
    <n v="0"/>
    <n v="0"/>
    <n v="0"/>
    <x v="74"/>
  </r>
  <r>
    <n v="2251"/>
    <n v="2251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46"/>
  </r>
  <r>
    <n v="145"/>
    <n v="145"/>
    <n v="0"/>
    <n v="0"/>
    <n v="0"/>
    <n v="0"/>
    <n v="0"/>
    <n v="0"/>
    <n v="145"/>
    <n v="145"/>
    <n v="0"/>
    <n v="0"/>
    <x v="62"/>
  </r>
  <r>
    <n v="2"/>
    <n v="2"/>
    <n v="0"/>
    <n v="0"/>
    <n v="0"/>
    <n v="0"/>
    <n v="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9"/>
  </r>
  <r>
    <n v="1741"/>
    <n v="1741"/>
    <n v="0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55"/>
  </r>
  <r>
    <n v="509"/>
    <n v="509"/>
    <n v="0"/>
    <n v="0"/>
    <n v="0"/>
    <n v="0"/>
    <n v="0"/>
    <n v="0"/>
    <n v="0"/>
    <n v="0"/>
    <n v="0"/>
    <n v="0"/>
    <x v="28"/>
  </r>
  <r>
    <n v="1845"/>
    <n v="1845"/>
    <n v="0"/>
    <n v="0"/>
    <n v="0"/>
    <n v="0"/>
    <n v="0"/>
    <n v="0"/>
    <n v="0"/>
    <n v="0"/>
    <n v="0"/>
    <n v="0"/>
    <x v="28"/>
  </r>
  <r>
    <n v="1813"/>
    <n v="0"/>
    <n v="1813"/>
    <n v="0"/>
    <n v="0"/>
    <n v="0"/>
    <n v="0"/>
    <n v="0"/>
    <n v="0"/>
    <n v="0"/>
    <n v="0"/>
    <n v="0"/>
    <x v="30"/>
  </r>
  <r>
    <n v="191"/>
    <n v="19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"/>
  </r>
  <r>
    <n v="4236"/>
    <n v="423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36"/>
  </r>
  <r>
    <n v="68"/>
    <n v="68"/>
    <n v="0"/>
    <n v="0"/>
    <n v="0"/>
    <n v="0"/>
    <n v="0"/>
    <n v="0"/>
    <n v="0"/>
    <n v="0"/>
    <n v="0"/>
    <n v="0"/>
    <x v="53"/>
  </r>
  <r>
    <n v="6084"/>
    <n v="0"/>
    <n v="6084"/>
    <n v="0"/>
    <n v="0"/>
    <n v="0"/>
    <n v="0"/>
    <n v="0"/>
    <n v="0"/>
    <n v="0"/>
    <n v="0"/>
    <n v="0"/>
    <x v="26"/>
  </r>
  <r>
    <n v="247"/>
    <n v="247"/>
    <n v="0"/>
    <n v="0"/>
    <n v="247"/>
    <n v="247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42"/>
  </r>
  <r>
    <n v="147"/>
    <n v="147"/>
    <n v="0"/>
    <n v="0"/>
    <n v="0"/>
    <n v="0"/>
    <n v="0"/>
    <n v="0"/>
    <n v="0"/>
    <n v="0"/>
    <n v="0"/>
    <n v="0"/>
    <x v="45"/>
  </r>
  <r>
    <n v="3123"/>
    <n v="3123"/>
    <n v="0"/>
    <n v="0"/>
    <n v="0"/>
    <n v="0"/>
    <n v="0"/>
    <n v="0"/>
    <n v="0"/>
    <n v="0"/>
    <n v="0"/>
    <n v="0"/>
    <x v="63"/>
  </r>
  <r>
    <n v="3409"/>
    <n v="0"/>
    <n v="3409"/>
    <n v="0"/>
    <n v="0"/>
    <n v="0"/>
    <n v="0"/>
    <n v="0"/>
    <n v="0"/>
    <n v="0"/>
    <n v="0"/>
    <n v="0"/>
    <x v="31"/>
  </r>
  <r>
    <n v="5775"/>
    <n v="5775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9"/>
  </r>
  <r>
    <n v="319"/>
    <n v="319"/>
    <n v="0"/>
    <n v="0"/>
    <n v="0"/>
    <n v="0"/>
    <n v="0"/>
    <n v="0"/>
    <n v="0"/>
    <n v="0"/>
    <n v="0"/>
    <n v="0"/>
    <x v="11"/>
  </r>
  <r>
    <n v="1872"/>
    <n v="1872"/>
    <n v="0"/>
    <n v="0"/>
    <n v="0"/>
    <n v="0"/>
    <n v="0"/>
    <n v="0"/>
    <n v="0"/>
    <n v="0"/>
    <n v="0"/>
    <n v="0"/>
    <x v="49"/>
  </r>
  <r>
    <n v="421"/>
    <n v="421"/>
    <n v="0"/>
    <n v="0"/>
    <n v="421"/>
    <n v="421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1"/>
  </r>
  <r>
    <n v="6068"/>
    <n v="6068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2"/>
  </r>
  <r>
    <n v="3953"/>
    <n v="3953"/>
    <n v="0"/>
    <n v="0"/>
    <n v="0"/>
    <n v="0"/>
    <n v="0"/>
    <n v="0"/>
    <n v="0"/>
    <n v="0"/>
    <n v="0"/>
    <n v="0"/>
    <x v="20"/>
  </r>
  <r>
    <n v="2100"/>
    <n v="2100"/>
    <n v="0"/>
    <n v="0"/>
    <n v="2100"/>
    <n v="2100"/>
    <n v="0"/>
    <n v="0"/>
    <n v="0"/>
    <n v="0"/>
    <n v="0"/>
    <n v="0"/>
    <x v="14"/>
  </r>
  <r>
    <n v="14"/>
    <n v="0"/>
    <n v="14"/>
    <n v="0"/>
    <n v="0"/>
    <n v="0"/>
    <n v="0"/>
    <n v="0"/>
    <n v="0"/>
    <n v="0"/>
    <n v="0"/>
    <n v="0"/>
    <x v="18"/>
  </r>
  <r>
    <n v="151"/>
    <n v="151"/>
    <n v="0"/>
    <n v="0"/>
    <n v="0"/>
    <n v="0"/>
    <n v="0"/>
    <n v="0"/>
    <n v="151"/>
    <n v="151"/>
    <n v="0"/>
    <n v="0"/>
    <x v="19"/>
  </r>
  <r>
    <n v="14497"/>
    <n v="14497"/>
    <n v="0"/>
    <n v="0"/>
    <n v="0"/>
    <n v="0"/>
    <n v="0"/>
    <n v="0"/>
    <n v="0"/>
    <n v="0"/>
    <n v="0"/>
    <n v="0"/>
    <x v="2"/>
  </r>
  <r>
    <n v="1547"/>
    <n v="1547"/>
    <n v="0"/>
    <n v="0"/>
    <n v="0"/>
    <n v="0"/>
    <n v="0"/>
    <n v="0"/>
    <n v="0"/>
    <n v="0"/>
    <n v="0"/>
    <n v="0"/>
    <x v="31"/>
  </r>
  <r>
    <n v="505"/>
    <n v="505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9"/>
  </r>
  <r>
    <n v="86"/>
    <n v="86"/>
    <n v="0"/>
    <n v="0"/>
    <n v="0"/>
    <n v="0"/>
    <n v="0"/>
    <n v="0"/>
    <n v="0"/>
    <n v="0"/>
    <n v="0"/>
    <n v="0"/>
    <x v="64"/>
  </r>
  <r>
    <n v="25"/>
    <n v="25"/>
    <n v="0"/>
    <n v="0"/>
    <n v="25"/>
    <n v="25"/>
    <n v="0"/>
    <n v="0"/>
    <n v="0"/>
    <n v="0"/>
    <n v="0"/>
    <n v="0"/>
    <x v="32"/>
  </r>
  <r>
    <n v="54"/>
    <n v="5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0"/>
  </r>
  <r>
    <n v="4649"/>
    <n v="4649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4"/>
  </r>
  <r>
    <n v="5113"/>
    <n v="5113"/>
    <n v="0"/>
    <n v="0"/>
    <n v="0"/>
    <n v="0"/>
    <n v="0"/>
    <n v="0"/>
    <n v="5113"/>
    <n v="5113"/>
    <n v="0"/>
    <n v="0"/>
    <x v="1"/>
  </r>
  <r>
    <n v="6"/>
    <n v="6"/>
    <n v="0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19"/>
  </r>
  <r>
    <n v="168"/>
    <n v="168"/>
    <n v="0"/>
    <n v="0"/>
    <n v="0"/>
    <n v="0"/>
    <n v="0"/>
    <n v="0"/>
    <n v="168"/>
    <n v="168"/>
    <n v="0"/>
    <n v="0"/>
    <x v="20"/>
  </r>
  <r>
    <n v="308"/>
    <n v="308"/>
    <n v="0"/>
    <n v="0"/>
    <n v="0"/>
    <n v="0"/>
    <n v="0"/>
    <n v="0"/>
    <n v="0"/>
    <n v="0"/>
    <n v="0"/>
    <n v="0"/>
    <x v="20"/>
  </r>
  <r>
    <n v="1159"/>
    <n v="1159"/>
    <n v="0"/>
    <n v="0"/>
    <n v="0"/>
    <n v="0"/>
    <n v="0"/>
    <n v="0"/>
    <n v="1159"/>
    <n v="1159"/>
    <n v="0"/>
    <n v="0"/>
    <x v="11"/>
  </r>
  <r>
    <n v="11"/>
    <n v="11"/>
    <n v="0"/>
    <n v="0"/>
    <n v="0"/>
    <n v="0"/>
    <n v="0"/>
    <n v="0"/>
    <n v="0"/>
    <n v="0"/>
    <n v="0"/>
    <n v="0"/>
    <x v="20"/>
  </r>
  <r>
    <n v="1265"/>
    <n v="1265"/>
    <n v="0"/>
    <n v="0"/>
    <n v="0"/>
    <n v="0"/>
    <n v="0"/>
    <n v="0"/>
    <n v="0"/>
    <n v="0"/>
    <n v="0"/>
    <n v="0"/>
    <x v="21"/>
  </r>
  <r>
    <n v="113"/>
    <n v="113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71"/>
  </r>
  <r>
    <n v="1954"/>
    <n v="1954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3"/>
  </r>
  <r>
    <n v="263"/>
    <n v="263"/>
    <n v="0"/>
    <n v="0"/>
    <n v="0"/>
    <n v="0"/>
    <n v="0"/>
    <n v="0"/>
    <n v="0"/>
    <n v="0"/>
    <n v="0"/>
    <n v="0"/>
    <x v="30"/>
  </r>
  <r>
    <n v="1223"/>
    <n v="1223"/>
    <n v="0"/>
    <n v="0"/>
    <n v="0"/>
    <n v="0"/>
    <n v="0"/>
    <n v="0"/>
    <n v="0"/>
    <n v="0"/>
    <n v="0"/>
    <n v="0"/>
    <x v="11"/>
  </r>
  <r>
    <n v="627"/>
    <n v="62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7"/>
  </r>
  <r>
    <n v="1219"/>
    <n v="0"/>
    <n v="0"/>
    <n v="1219"/>
    <n v="0"/>
    <n v="0"/>
    <n v="0"/>
    <n v="0"/>
    <n v="0"/>
    <n v="0"/>
    <n v="0"/>
    <n v="0"/>
    <x v="69"/>
  </r>
  <r>
    <n v="217"/>
    <n v="217"/>
    <n v="0"/>
    <n v="0"/>
    <n v="0"/>
    <n v="0"/>
    <n v="0"/>
    <n v="0"/>
    <n v="0"/>
    <n v="0"/>
    <n v="0"/>
    <n v="0"/>
    <x v="48"/>
  </r>
  <r>
    <n v="505"/>
    <n v="0"/>
    <n v="505"/>
    <n v="0"/>
    <n v="505"/>
    <n v="0"/>
    <n v="505"/>
    <n v="0"/>
    <n v="0"/>
    <n v="0"/>
    <n v="0"/>
    <n v="0"/>
    <x v="29"/>
  </r>
  <r>
    <n v="927"/>
    <n v="927"/>
    <n v="0"/>
    <n v="0"/>
    <n v="0"/>
    <n v="0"/>
    <n v="0"/>
    <n v="0"/>
    <n v="0"/>
    <n v="0"/>
    <n v="0"/>
    <n v="0"/>
    <x v="31"/>
  </r>
  <r>
    <n v="219"/>
    <n v="21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9"/>
  </r>
  <r>
    <n v="3643"/>
    <n v="0"/>
    <n v="3643"/>
    <n v="0"/>
    <n v="0"/>
    <n v="0"/>
    <n v="0"/>
    <n v="0"/>
    <n v="0"/>
    <n v="0"/>
    <n v="0"/>
    <n v="0"/>
    <x v="1"/>
  </r>
  <r>
    <n v="4273"/>
    <n v="0"/>
    <n v="4273"/>
    <n v="0"/>
    <n v="0"/>
    <n v="0"/>
    <n v="0"/>
    <n v="0"/>
    <n v="0"/>
    <n v="0"/>
    <n v="0"/>
    <n v="0"/>
    <x v="10"/>
  </r>
  <r>
    <n v="960"/>
    <n v="960"/>
    <n v="0"/>
    <n v="0"/>
    <n v="0"/>
    <n v="0"/>
    <n v="0"/>
    <n v="0"/>
    <n v="0"/>
    <n v="0"/>
    <n v="0"/>
    <n v="0"/>
    <x v="20"/>
  </r>
  <r>
    <n v="962"/>
    <n v="96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4"/>
  </r>
  <r>
    <n v="409"/>
    <n v="409"/>
    <n v="0"/>
    <n v="0"/>
    <n v="409"/>
    <n v="409"/>
    <n v="0"/>
    <n v="0"/>
    <n v="0"/>
    <n v="0"/>
    <n v="0"/>
    <n v="0"/>
    <x v="29"/>
  </r>
  <r>
    <n v="50"/>
    <n v="50"/>
    <n v="0"/>
    <n v="0"/>
    <n v="50"/>
    <n v="50"/>
    <n v="0"/>
    <n v="0"/>
    <n v="0"/>
    <n v="0"/>
    <n v="0"/>
    <n v="0"/>
    <x v="3"/>
  </r>
  <r>
    <n v="67"/>
    <n v="67"/>
    <n v="0"/>
    <n v="0"/>
    <n v="0"/>
    <n v="0"/>
    <n v="0"/>
    <n v="0"/>
    <n v="0"/>
    <n v="0"/>
    <n v="0"/>
    <n v="0"/>
    <x v="16"/>
  </r>
  <r>
    <n v="914"/>
    <n v="914"/>
    <n v="0"/>
    <n v="0"/>
    <n v="0"/>
    <n v="0"/>
    <n v="0"/>
    <n v="0"/>
    <n v="914"/>
    <n v="914"/>
    <n v="0"/>
    <n v="0"/>
    <x v="72"/>
  </r>
  <r>
    <n v="53"/>
    <n v="53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0"/>
  </r>
  <r>
    <n v="28"/>
    <n v="0"/>
    <n v="0"/>
    <n v="28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4"/>
  </r>
  <r>
    <n v="209"/>
    <n v="0"/>
    <n v="209"/>
    <n v="0"/>
    <n v="0"/>
    <n v="0"/>
    <n v="0"/>
    <n v="0"/>
    <n v="0"/>
    <n v="0"/>
    <n v="0"/>
    <n v="0"/>
    <x v="29"/>
  </r>
  <r>
    <n v="391"/>
    <n v="391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37"/>
  </r>
  <r>
    <n v="1227"/>
    <n v="1227"/>
    <n v="0"/>
    <n v="0"/>
    <n v="0"/>
    <n v="0"/>
    <n v="0"/>
    <n v="0"/>
    <n v="1227"/>
    <n v="1227"/>
    <n v="0"/>
    <n v="0"/>
    <x v="33"/>
  </r>
  <r>
    <n v="352"/>
    <n v="352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8"/>
  </r>
  <r>
    <n v="10446"/>
    <n v="0"/>
    <n v="10446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64"/>
    <n v="64"/>
    <n v="0"/>
    <n v="0"/>
    <x v="31"/>
  </r>
  <r>
    <n v="1"/>
    <n v="1"/>
    <n v="0"/>
    <n v="0"/>
    <n v="0"/>
    <n v="0"/>
    <n v="0"/>
    <n v="0"/>
    <n v="0"/>
    <n v="0"/>
    <n v="0"/>
    <n v="0"/>
    <x v="3"/>
  </r>
  <r>
    <n v="13286"/>
    <n v="0"/>
    <n v="13286"/>
    <n v="0"/>
    <n v="0"/>
    <n v="0"/>
    <n v="0"/>
    <n v="0"/>
    <n v="13286"/>
    <n v="0"/>
    <n v="13286"/>
    <n v="0"/>
    <x v="56"/>
  </r>
  <r>
    <n v="82"/>
    <n v="82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0"/>
    <n v="0"/>
    <n v="0"/>
    <n v="0"/>
    <x v="49"/>
  </r>
  <r>
    <n v="116"/>
    <n v="116"/>
    <n v="0"/>
    <n v="0"/>
    <n v="116"/>
    <n v="116"/>
    <n v="0"/>
    <n v="0"/>
    <n v="0"/>
    <n v="0"/>
    <n v="0"/>
    <n v="0"/>
    <x v="73"/>
  </r>
  <r>
    <n v="6"/>
    <n v="6"/>
    <n v="0"/>
    <n v="0"/>
    <n v="0"/>
    <n v="0"/>
    <n v="0"/>
    <n v="0"/>
    <n v="0"/>
    <n v="0"/>
    <n v="0"/>
    <n v="0"/>
    <x v="47"/>
  </r>
  <r>
    <n v="396"/>
    <n v="0"/>
    <n v="396"/>
    <n v="0"/>
    <n v="0"/>
    <n v="0"/>
    <n v="0"/>
    <n v="0"/>
    <n v="0"/>
    <n v="0"/>
    <n v="0"/>
    <n v="0"/>
    <x v="10"/>
  </r>
  <r>
    <n v="4150"/>
    <n v="4150"/>
    <n v="0"/>
    <n v="0"/>
    <n v="0"/>
    <n v="0"/>
    <n v="0"/>
    <n v="0"/>
    <n v="0"/>
    <n v="0"/>
    <n v="0"/>
    <n v="0"/>
    <x v="24"/>
  </r>
  <r>
    <n v="1747"/>
    <n v="174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0"/>
  </r>
  <r>
    <n v="28"/>
    <n v="0"/>
    <n v="28"/>
    <n v="0"/>
    <n v="0"/>
    <n v="0"/>
    <n v="0"/>
    <n v="0"/>
    <n v="0"/>
    <n v="0"/>
    <n v="0"/>
    <n v="0"/>
    <x v="42"/>
  </r>
  <r>
    <n v="15779"/>
    <n v="15779"/>
    <n v="0"/>
    <n v="0"/>
    <n v="0"/>
    <n v="0"/>
    <n v="0"/>
    <n v="0"/>
    <n v="0"/>
    <n v="0"/>
    <n v="0"/>
    <n v="0"/>
    <x v="56"/>
  </r>
  <r>
    <n v="270"/>
    <n v="270"/>
    <n v="0"/>
    <n v="0"/>
    <n v="270"/>
    <n v="270"/>
    <n v="0"/>
    <n v="0"/>
    <n v="0"/>
    <n v="0"/>
    <n v="0"/>
    <n v="0"/>
    <x v="60"/>
  </r>
  <r>
    <n v="987"/>
    <n v="0"/>
    <n v="987"/>
    <n v="0"/>
    <n v="0"/>
    <n v="0"/>
    <n v="0"/>
    <n v="0"/>
    <n v="987"/>
    <n v="0"/>
    <n v="987"/>
    <n v="0"/>
    <x v="12"/>
  </r>
  <r>
    <n v="171"/>
    <n v="171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24"/>
    <n v="24"/>
    <n v="0"/>
    <n v="0"/>
    <x v="13"/>
  </r>
  <r>
    <n v="502"/>
    <n v="502"/>
    <n v="0"/>
    <n v="0"/>
    <n v="0"/>
    <n v="0"/>
    <n v="0"/>
    <n v="0"/>
    <n v="0"/>
    <n v="0"/>
    <n v="0"/>
    <n v="0"/>
    <x v="20"/>
  </r>
  <r>
    <n v="220"/>
    <n v="220"/>
    <n v="0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8"/>
  </r>
  <r>
    <n v="12063"/>
    <n v="0"/>
    <n v="12063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54"/>
    <n v="54"/>
    <n v="0"/>
    <n v="0"/>
    <x v="8"/>
  </r>
  <r>
    <n v="65"/>
    <n v="65"/>
    <n v="0"/>
    <n v="0"/>
    <n v="0"/>
    <n v="0"/>
    <n v="0"/>
    <n v="0"/>
    <n v="0"/>
    <n v="0"/>
    <n v="0"/>
    <n v="0"/>
    <x v="63"/>
  </r>
  <r>
    <n v="135"/>
    <n v="135"/>
    <n v="0"/>
    <n v="0"/>
    <n v="0"/>
    <n v="0"/>
    <n v="0"/>
    <n v="0"/>
    <n v="0"/>
    <n v="0"/>
    <n v="0"/>
    <n v="0"/>
    <x v="45"/>
  </r>
  <r>
    <n v="3328"/>
    <n v="0"/>
    <n v="3328"/>
    <n v="0"/>
    <n v="0"/>
    <n v="0"/>
    <n v="0"/>
    <n v="0"/>
    <n v="0"/>
    <n v="0"/>
    <n v="0"/>
    <n v="0"/>
    <x v="63"/>
  </r>
  <r>
    <n v="284"/>
    <n v="284"/>
    <n v="0"/>
    <n v="0"/>
    <n v="0"/>
    <n v="0"/>
    <n v="0"/>
    <n v="0"/>
    <n v="0"/>
    <n v="0"/>
    <n v="0"/>
    <n v="0"/>
    <x v="16"/>
  </r>
  <r>
    <n v="11839"/>
    <n v="11839"/>
    <n v="0"/>
    <n v="0"/>
    <n v="0"/>
    <n v="0"/>
    <n v="0"/>
    <n v="0"/>
    <n v="0"/>
    <n v="0"/>
    <n v="0"/>
    <n v="0"/>
    <x v="6"/>
  </r>
  <r>
    <n v="217"/>
    <n v="217"/>
    <n v="0"/>
    <n v="0"/>
    <n v="0"/>
    <n v="0"/>
    <n v="0"/>
    <n v="0"/>
    <n v="0"/>
    <n v="0"/>
    <n v="0"/>
    <n v="0"/>
    <x v="56"/>
  </r>
  <r>
    <n v="319"/>
    <n v="319"/>
    <n v="0"/>
    <n v="0"/>
    <n v="0"/>
    <n v="0"/>
    <n v="0"/>
    <n v="0"/>
    <n v="0"/>
    <n v="0"/>
    <n v="0"/>
    <n v="0"/>
    <x v="51"/>
  </r>
  <r>
    <n v="10002"/>
    <n v="10002"/>
    <n v="0"/>
    <n v="0"/>
    <n v="0"/>
    <n v="0"/>
    <n v="0"/>
    <n v="0"/>
    <n v="0"/>
    <n v="0"/>
    <n v="0"/>
    <n v="0"/>
    <x v="1"/>
  </r>
  <r>
    <n v="353"/>
    <n v="0"/>
    <n v="353"/>
    <n v="0"/>
    <n v="0"/>
    <n v="0"/>
    <n v="0"/>
    <n v="0"/>
    <n v="353"/>
    <n v="0"/>
    <n v="353"/>
    <n v="0"/>
    <x v="49"/>
  </r>
  <r>
    <n v="81"/>
    <n v="81"/>
    <n v="0"/>
    <n v="0"/>
    <n v="81"/>
    <n v="81"/>
    <n v="0"/>
    <n v="0"/>
    <n v="0"/>
    <n v="0"/>
    <n v="0"/>
    <n v="0"/>
    <x v="53"/>
  </r>
  <r>
    <n v="2232"/>
    <n v="223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60"/>
  </r>
  <r>
    <n v="10063"/>
    <n v="0"/>
    <n v="10063"/>
    <n v="0"/>
    <n v="0"/>
    <n v="0"/>
    <n v="0"/>
    <n v="0"/>
    <n v="0"/>
    <n v="0"/>
    <n v="0"/>
    <n v="0"/>
    <x v="54"/>
  </r>
  <r>
    <n v="680"/>
    <n v="680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26"/>
  </r>
  <r>
    <n v="114"/>
    <n v="114"/>
    <n v="0"/>
    <n v="0"/>
    <n v="114"/>
    <n v="114"/>
    <n v="0"/>
    <n v="0"/>
    <n v="0"/>
    <n v="0"/>
    <n v="0"/>
    <n v="0"/>
    <x v="25"/>
  </r>
  <r>
    <n v="10489"/>
    <n v="10489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60"/>
    <n v="60"/>
    <n v="0"/>
    <n v="0"/>
    <x v="49"/>
  </r>
  <r>
    <n v="4"/>
    <n v="4"/>
    <n v="0"/>
    <n v="0"/>
    <n v="0"/>
    <n v="0"/>
    <n v="0"/>
    <n v="0"/>
    <n v="0"/>
    <n v="0"/>
    <n v="0"/>
    <n v="0"/>
    <x v="41"/>
  </r>
  <r>
    <n v="98"/>
    <n v="98"/>
    <n v="0"/>
    <n v="0"/>
    <n v="0"/>
    <n v="0"/>
    <n v="0"/>
    <n v="0"/>
    <n v="0"/>
    <n v="0"/>
    <n v="0"/>
    <n v="0"/>
    <x v="10"/>
  </r>
  <r>
    <n v="162"/>
    <n v="162"/>
    <n v="0"/>
    <n v="0"/>
    <n v="0"/>
    <n v="0"/>
    <n v="0"/>
    <n v="0"/>
    <n v="0"/>
    <n v="0"/>
    <n v="0"/>
    <n v="0"/>
    <x v="33"/>
  </r>
  <r>
    <n v="5605"/>
    <n v="5605"/>
    <n v="0"/>
    <n v="0"/>
    <n v="0"/>
    <n v="0"/>
    <n v="0"/>
    <n v="0"/>
    <n v="0"/>
    <n v="0"/>
    <n v="0"/>
    <n v="0"/>
    <x v="8"/>
  </r>
  <r>
    <n v="1686"/>
    <n v="1686"/>
    <n v="0"/>
    <n v="0"/>
    <n v="0"/>
    <n v="0"/>
    <n v="0"/>
    <n v="0"/>
    <n v="0"/>
    <n v="0"/>
    <n v="0"/>
    <n v="0"/>
    <x v="48"/>
  </r>
  <r>
    <n v="971"/>
    <n v="97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8"/>
  </r>
  <r>
    <n v="21860"/>
    <n v="0"/>
    <n v="2186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181"/>
    <n v="181"/>
    <n v="0"/>
    <n v="0"/>
    <n v="0"/>
    <n v="0"/>
    <n v="0"/>
    <n v="0"/>
    <n v="0"/>
    <n v="0"/>
    <n v="0"/>
    <n v="0"/>
    <x v="31"/>
  </r>
  <r>
    <n v="100"/>
    <n v="100"/>
    <n v="0"/>
    <n v="0"/>
    <n v="0"/>
    <n v="0"/>
    <n v="0"/>
    <n v="0"/>
    <n v="0"/>
    <n v="0"/>
    <n v="0"/>
    <n v="0"/>
    <x v="18"/>
  </r>
  <r>
    <n v="17112"/>
    <n v="17112"/>
    <n v="0"/>
    <n v="0"/>
    <n v="0"/>
    <n v="0"/>
    <n v="0"/>
    <n v="0"/>
    <n v="17112"/>
    <n v="17112"/>
    <n v="0"/>
    <n v="0"/>
    <x v="26"/>
  </r>
  <r>
    <n v="2682"/>
    <n v="2682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4"/>
  </r>
  <r>
    <n v="1023"/>
    <n v="102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68"/>
  </r>
  <r>
    <n v="4025"/>
    <n v="4025"/>
    <n v="0"/>
    <n v="0"/>
    <n v="0"/>
    <n v="0"/>
    <n v="0"/>
    <n v="0"/>
    <n v="4025"/>
    <n v="4025"/>
    <n v="0"/>
    <n v="0"/>
    <x v="9"/>
  </r>
  <r>
    <n v="7"/>
    <n v="0"/>
    <n v="7"/>
    <n v="0"/>
    <n v="0"/>
    <n v="0"/>
    <n v="0"/>
    <n v="0"/>
    <n v="0"/>
    <n v="0"/>
    <n v="0"/>
    <n v="0"/>
    <x v="41"/>
  </r>
  <r>
    <n v="695"/>
    <n v="695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11"/>
  </r>
  <r>
    <n v="14625"/>
    <n v="14625"/>
    <n v="0"/>
    <n v="0"/>
    <n v="14625"/>
    <n v="14625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17"/>
  </r>
  <r>
    <n v="154"/>
    <n v="154"/>
    <n v="0"/>
    <n v="0"/>
    <n v="0"/>
    <n v="0"/>
    <n v="0"/>
    <n v="0"/>
    <n v="0"/>
    <n v="0"/>
    <n v="0"/>
    <n v="0"/>
    <x v="60"/>
  </r>
  <r>
    <n v="1712"/>
    <n v="1712"/>
    <n v="0"/>
    <n v="0"/>
    <n v="0"/>
    <n v="0"/>
    <n v="0"/>
    <n v="0"/>
    <n v="0"/>
    <n v="0"/>
    <n v="0"/>
    <n v="0"/>
    <x v="5"/>
  </r>
  <r>
    <n v="2745"/>
    <n v="0"/>
    <n v="2745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64"/>
  </r>
  <r>
    <n v="42"/>
    <n v="42"/>
    <n v="0"/>
    <n v="0"/>
    <n v="42"/>
    <n v="42"/>
    <n v="0"/>
    <n v="0"/>
    <n v="0"/>
    <n v="0"/>
    <n v="0"/>
    <n v="0"/>
    <x v="41"/>
  </r>
  <r>
    <n v="607"/>
    <n v="607"/>
    <n v="0"/>
    <n v="0"/>
    <n v="0"/>
    <n v="0"/>
    <n v="0"/>
    <n v="0"/>
    <n v="607"/>
    <n v="607"/>
    <n v="0"/>
    <n v="0"/>
    <x v="10"/>
  </r>
  <r>
    <n v="12"/>
    <n v="12"/>
    <n v="0"/>
    <n v="0"/>
    <n v="0"/>
    <n v="0"/>
    <n v="0"/>
    <n v="0"/>
    <n v="0"/>
    <n v="0"/>
    <n v="0"/>
    <n v="0"/>
    <x v="4"/>
  </r>
  <r>
    <n v="217"/>
    <n v="217"/>
    <n v="0"/>
    <n v="0"/>
    <n v="0"/>
    <n v="0"/>
    <n v="0"/>
    <n v="0"/>
    <n v="0"/>
    <n v="0"/>
    <n v="0"/>
    <n v="0"/>
    <x v="25"/>
  </r>
  <r>
    <n v="214"/>
    <n v="0"/>
    <n v="214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62"/>
  </r>
  <r>
    <n v="32775"/>
    <n v="0"/>
    <n v="32775"/>
    <n v="0"/>
    <n v="0"/>
    <n v="0"/>
    <n v="0"/>
    <n v="0"/>
    <n v="0"/>
    <n v="0"/>
    <n v="0"/>
    <n v="0"/>
    <x v="35"/>
  </r>
  <r>
    <n v="640"/>
    <n v="64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42"/>
  </r>
  <r>
    <n v="3501"/>
    <n v="3501"/>
    <n v="0"/>
    <n v="0"/>
    <n v="0"/>
    <n v="0"/>
    <n v="0"/>
    <n v="0"/>
    <n v="0"/>
    <n v="0"/>
    <n v="0"/>
    <n v="0"/>
    <x v="8"/>
  </r>
  <r>
    <n v="1412"/>
    <n v="1412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24"/>
  </r>
  <r>
    <n v="141"/>
    <n v="0"/>
    <n v="141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52"/>
    <n v="52"/>
    <n v="0"/>
    <n v="0"/>
    <x v="46"/>
  </r>
  <r>
    <n v="90"/>
    <n v="90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26"/>
    <n v="26"/>
    <n v="0"/>
    <n v="0"/>
    <x v="11"/>
  </r>
  <r>
    <n v="7936"/>
    <n v="7936"/>
    <n v="0"/>
    <n v="0"/>
    <n v="7936"/>
    <n v="7936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49"/>
  </r>
  <r>
    <n v="1369"/>
    <n v="1369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5"/>
  </r>
  <r>
    <n v="453"/>
    <n v="453"/>
    <n v="0"/>
    <n v="0"/>
    <n v="0"/>
    <n v="0"/>
    <n v="0"/>
    <n v="0"/>
    <n v="0"/>
    <n v="0"/>
    <n v="0"/>
    <n v="0"/>
    <x v="45"/>
  </r>
  <r>
    <n v="177"/>
    <n v="177"/>
    <n v="0"/>
    <n v="0"/>
    <n v="0"/>
    <n v="0"/>
    <n v="0"/>
    <n v="0"/>
    <n v="0"/>
    <n v="0"/>
    <n v="0"/>
    <n v="0"/>
    <x v="35"/>
  </r>
  <r>
    <n v="50"/>
    <n v="50"/>
    <n v="0"/>
    <n v="0"/>
    <n v="50"/>
    <n v="5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1"/>
  </r>
  <r>
    <n v="577"/>
    <n v="577"/>
    <n v="0"/>
    <n v="0"/>
    <n v="0"/>
    <n v="0"/>
    <n v="0"/>
    <n v="0"/>
    <n v="0"/>
    <n v="0"/>
    <n v="0"/>
    <n v="0"/>
    <x v="28"/>
  </r>
  <r>
    <n v="101"/>
    <n v="0"/>
    <n v="101"/>
    <n v="0"/>
    <n v="0"/>
    <n v="0"/>
    <n v="0"/>
    <n v="0"/>
    <n v="0"/>
    <n v="0"/>
    <n v="0"/>
    <n v="0"/>
    <x v="58"/>
  </r>
  <r>
    <n v="13513"/>
    <n v="13513"/>
    <n v="0"/>
    <n v="0"/>
    <n v="0"/>
    <n v="0"/>
    <n v="0"/>
    <n v="0"/>
    <n v="0"/>
    <n v="0"/>
    <n v="0"/>
    <n v="0"/>
    <x v="56"/>
  </r>
  <r>
    <n v="986"/>
    <n v="986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14"/>
  </r>
  <r>
    <n v="1090"/>
    <n v="1090"/>
    <n v="0"/>
    <n v="0"/>
    <n v="0"/>
    <n v="0"/>
    <n v="0"/>
    <n v="0"/>
    <n v="0"/>
    <n v="0"/>
    <n v="0"/>
    <n v="0"/>
    <x v="60"/>
  </r>
  <r>
    <n v="60"/>
    <n v="60"/>
    <n v="0"/>
    <n v="0"/>
    <n v="0"/>
    <n v="0"/>
    <n v="0"/>
    <n v="0"/>
    <n v="0"/>
    <n v="0"/>
    <n v="0"/>
    <n v="0"/>
    <x v="0"/>
  </r>
  <r>
    <n v="5574"/>
    <n v="0"/>
    <n v="5574"/>
    <n v="0"/>
    <n v="0"/>
    <n v="0"/>
    <n v="0"/>
    <n v="0"/>
    <n v="0"/>
    <n v="0"/>
    <n v="0"/>
    <n v="0"/>
    <x v="8"/>
  </r>
  <r>
    <n v="271"/>
    <n v="271"/>
    <n v="0"/>
    <n v="0"/>
    <n v="0"/>
    <n v="0"/>
    <n v="0"/>
    <n v="0"/>
    <n v="0"/>
    <n v="0"/>
    <n v="0"/>
    <n v="0"/>
    <x v="37"/>
  </r>
  <r>
    <n v="1022"/>
    <n v="1022"/>
    <n v="0"/>
    <n v="0"/>
    <n v="0"/>
    <n v="0"/>
    <n v="0"/>
    <n v="0"/>
    <n v="0"/>
    <n v="0"/>
    <n v="0"/>
    <n v="0"/>
    <x v="48"/>
  </r>
  <r>
    <n v="321"/>
    <n v="321"/>
    <n v="0"/>
    <n v="0"/>
    <n v="0"/>
    <n v="0"/>
    <n v="0"/>
    <n v="0"/>
    <n v="321"/>
    <n v="321"/>
    <n v="0"/>
    <n v="0"/>
    <x v="34"/>
  </r>
  <r>
    <n v="20"/>
    <n v="2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7"/>
  </r>
  <r>
    <n v="4115"/>
    <n v="0"/>
    <n v="4115"/>
    <n v="0"/>
    <n v="0"/>
    <n v="0"/>
    <n v="0"/>
    <n v="0"/>
    <n v="0"/>
    <n v="0"/>
    <n v="0"/>
    <n v="0"/>
    <x v="53"/>
  </r>
  <r>
    <n v="1258"/>
    <n v="1258"/>
    <n v="0"/>
    <n v="0"/>
    <n v="1258"/>
    <n v="1258"/>
    <n v="0"/>
    <n v="0"/>
    <n v="0"/>
    <n v="0"/>
    <n v="0"/>
    <n v="0"/>
    <x v="27"/>
  </r>
  <r>
    <n v="5340"/>
    <n v="0"/>
    <n v="534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9"/>
  </r>
  <r>
    <n v="28787"/>
    <n v="28787"/>
    <n v="0"/>
    <n v="0"/>
    <n v="28787"/>
    <n v="28787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67"/>
  </r>
  <r>
    <n v="3508"/>
    <n v="3508"/>
    <n v="0"/>
    <n v="0"/>
    <n v="0"/>
    <n v="0"/>
    <n v="0"/>
    <n v="0"/>
    <n v="0"/>
    <n v="0"/>
    <n v="0"/>
    <n v="0"/>
    <x v="30"/>
  </r>
  <r>
    <n v="160"/>
    <n v="160"/>
    <n v="0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67"/>
  </r>
  <r>
    <n v="64"/>
    <n v="64"/>
    <n v="0"/>
    <n v="0"/>
    <n v="0"/>
    <n v="0"/>
    <n v="0"/>
    <n v="0"/>
    <n v="0"/>
    <n v="0"/>
    <n v="0"/>
    <n v="0"/>
    <x v="50"/>
  </r>
  <r>
    <n v="55"/>
    <n v="55"/>
    <n v="0"/>
    <n v="0"/>
    <n v="55"/>
    <n v="55"/>
    <n v="0"/>
    <n v="0"/>
    <n v="0"/>
    <n v="0"/>
    <n v="0"/>
    <n v="0"/>
    <x v="4"/>
  </r>
  <r>
    <n v="8577"/>
    <n v="8577"/>
    <n v="0"/>
    <n v="0"/>
    <n v="0"/>
    <n v="0"/>
    <n v="0"/>
    <n v="0"/>
    <n v="0"/>
    <n v="0"/>
    <n v="0"/>
    <n v="0"/>
    <x v="56"/>
  </r>
  <r>
    <n v="179"/>
    <n v="179"/>
    <n v="0"/>
    <n v="0"/>
    <n v="0"/>
    <n v="0"/>
    <n v="0"/>
    <n v="0"/>
    <n v="0"/>
    <n v="0"/>
    <n v="0"/>
    <n v="0"/>
    <x v="38"/>
  </r>
  <r>
    <n v="121"/>
    <n v="121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42"/>
  </r>
  <r>
    <n v="2041"/>
    <n v="2041"/>
    <n v="0"/>
    <n v="0"/>
    <n v="0"/>
    <n v="0"/>
    <n v="0"/>
    <n v="0"/>
    <n v="0"/>
    <n v="0"/>
    <n v="0"/>
    <n v="0"/>
    <x v="61"/>
  </r>
  <r>
    <n v="2623"/>
    <n v="0"/>
    <n v="2623"/>
    <n v="0"/>
    <n v="0"/>
    <n v="0"/>
    <n v="0"/>
    <n v="0"/>
    <n v="0"/>
    <n v="0"/>
    <n v="0"/>
    <n v="0"/>
    <x v="53"/>
  </r>
  <r>
    <n v="825"/>
    <n v="0"/>
    <n v="825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45"/>
    <n v="45"/>
    <n v="0"/>
    <n v="0"/>
    <x v="44"/>
  </r>
  <r>
    <n v="159"/>
    <n v="159"/>
    <n v="0"/>
    <n v="0"/>
    <n v="0"/>
    <n v="0"/>
    <n v="0"/>
    <n v="0"/>
    <n v="0"/>
    <n v="0"/>
    <n v="0"/>
    <n v="0"/>
    <x v="53"/>
  </r>
  <r>
    <n v="3196"/>
    <n v="3196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9"/>
  </r>
  <r>
    <n v="306"/>
    <n v="306"/>
    <n v="0"/>
    <n v="0"/>
    <n v="306"/>
    <n v="306"/>
    <n v="0"/>
    <n v="0"/>
    <n v="0"/>
    <n v="0"/>
    <n v="0"/>
    <n v="0"/>
    <x v="58"/>
  </r>
  <r>
    <n v="2034"/>
    <n v="203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1"/>
  </r>
  <r>
    <n v="108"/>
    <n v="108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45"/>
  </r>
  <r>
    <n v="4"/>
    <n v="0"/>
    <n v="4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3"/>
  </r>
  <r>
    <n v="11580"/>
    <n v="0"/>
    <n v="0"/>
    <n v="1158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10"/>
  </r>
  <r>
    <n v="135"/>
    <n v="135"/>
    <n v="0"/>
    <n v="0"/>
    <n v="0"/>
    <n v="0"/>
    <n v="0"/>
    <n v="0"/>
    <n v="0"/>
    <n v="0"/>
    <n v="0"/>
    <n v="0"/>
    <x v="24"/>
  </r>
  <r>
    <n v="57"/>
    <n v="57"/>
    <n v="0"/>
    <n v="0"/>
    <n v="57"/>
    <n v="57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3"/>
  </r>
  <r>
    <n v="36075"/>
    <n v="36075"/>
    <n v="0"/>
    <n v="0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62"/>
  </r>
  <r>
    <n v="94"/>
    <n v="9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5"/>
  </r>
  <r>
    <n v="963"/>
    <n v="963"/>
    <n v="0"/>
    <n v="0"/>
    <n v="0"/>
    <n v="0"/>
    <n v="0"/>
    <n v="0"/>
    <n v="0"/>
    <n v="0"/>
    <n v="0"/>
    <n v="0"/>
    <x v="3"/>
  </r>
  <r>
    <n v="170"/>
    <n v="170"/>
    <n v="0"/>
    <n v="0"/>
    <n v="0"/>
    <n v="0"/>
    <n v="0"/>
    <n v="0"/>
    <n v="0"/>
    <n v="0"/>
    <n v="0"/>
    <n v="0"/>
    <x v="12"/>
  </r>
  <r>
    <n v="227"/>
    <n v="227"/>
    <n v="0"/>
    <n v="0"/>
    <n v="0"/>
    <n v="0"/>
    <n v="0"/>
    <n v="0"/>
    <n v="0"/>
    <n v="0"/>
    <n v="0"/>
    <n v="0"/>
    <x v="4"/>
  </r>
  <r>
    <n v="476"/>
    <n v="476"/>
    <n v="0"/>
    <n v="0"/>
    <n v="0"/>
    <n v="0"/>
    <n v="0"/>
    <n v="0"/>
    <n v="0"/>
    <n v="0"/>
    <n v="0"/>
    <n v="0"/>
    <x v="48"/>
  </r>
  <r>
    <n v="628"/>
    <n v="0"/>
    <n v="628"/>
    <n v="0"/>
    <n v="628"/>
    <n v="0"/>
    <n v="628"/>
    <n v="0"/>
    <n v="0"/>
    <n v="0"/>
    <n v="0"/>
    <n v="0"/>
    <x v="13"/>
  </r>
  <r>
    <n v="426"/>
    <n v="0"/>
    <n v="426"/>
    <n v="0"/>
    <n v="0"/>
    <n v="0"/>
    <n v="0"/>
    <n v="0"/>
    <n v="426"/>
    <n v="0"/>
    <n v="426"/>
    <n v="0"/>
    <x v="44"/>
  </r>
  <r>
    <n v="312"/>
    <n v="312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61"/>
  </r>
  <r>
    <n v="1255"/>
    <n v="1255"/>
    <n v="0"/>
    <n v="0"/>
    <n v="0"/>
    <n v="0"/>
    <n v="0"/>
    <n v="0"/>
    <n v="0"/>
    <n v="0"/>
    <n v="0"/>
    <n v="0"/>
    <x v="49"/>
  </r>
  <r>
    <n v="207"/>
    <n v="207"/>
    <n v="0"/>
    <n v="0"/>
    <n v="0"/>
    <n v="0"/>
    <n v="0"/>
    <n v="0"/>
    <n v="207"/>
    <n v="207"/>
    <n v="0"/>
    <n v="0"/>
    <x v="45"/>
  </r>
  <r>
    <n v="1179"/>
    <n v="1179"/>
    <n v="0"/>
    <n v="0"/>
    <n v="0"/>
    <n v="0"/>
    <n v="0"/>
    <n v="0"/>
    <n v="0"/>
    <n v="0"/>
    <n v="0"/>
    <n v="0"/>
    <x v="5"/>
  </r>
  <r>
    <n v="478"/>
    <n v="478"/>
    <n v="0"/>
    <n v="0"/>
    <n v="0"/>
    <n v="0"/>
    <n v="0"/>
    <n v="0"/>
    <n v="478"/>
    <n v="478"/>
    <n v="0"/>
    <n v="0"/>
    <x v="51"/>
  </r>
  <r>
    <n v="937"/>
    <n v="93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2"/>
  </r>
  <r>
    <n v="85"/>
    <n v="85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8"/>
  </r>
  <r>
    <n v="814"/>
    <n v="814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56"/>
  </r>
  <r>
    <n v="3778"/>
    <n v="3778"/>
    <n v="0"/>
    <n v="0"/>
    <n v="0"/>
    <n v="0"/>
    <n v="0"/>
    <n v="0"/>
    <n v="3778"/>
    <n v="3778"/>
    <n v="0"/>
    <n v="0"/>
    <x v="49"/>
  </r>
  <r>
    <n v="38"/>
    <n v="38"/>
    <n v="0"/>
    <n v="0"/>
    <n v="0"/>
    <n v="0"/>
    <n v="0"/>
    <n v="0"/>
    <n v="0"/>
    <n v="0"/>
    <n v="0"/>
    <n v="0"/>
    <x v="19"/>
  </r>
  <r>
    <n v="2223"/>
    <n v="0"/>
    <n v="2223"/>
    <n v="0"/>
    <n v="2223"/>
    <n v="0"/>
    <n v="2223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73"/>
  </r>
  <r>
    <n v="26"/>
    <n v="26"/>
    <n v="0"/>
    <n v="0"/>
    <n v="0"/>
    <n v="0"/>
    <n v="0"/>
    <n v="0"/>
    <n v="0"/>
    <n v="0"/>
    <n v="0"/>
    <n v="0"/>
    <x v="3"/>
  </r>
  <r>
    <n v="1865"/>
    <n v="186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2"/>
  </r>
  <r>
    <n v="2008"/>
    <n v="2008"/>
    <n v="0"/>
    <n v="0"/>
    <n v="0"/>
    <n v="0"/>
    <n v="0"/>
    <n v="0"/>
    <n v="0"/>
    <n v="0"/>
    <n v="0"/>
    <n v="0"/>
    <x v="6"/>
  </r>
  <r>
    <n v="4850"/>
    <n v="0"/>
    <n v="4850"/>
    <n v="0"/>
    <n v="0"/>
    <n v="0"/>
    <n v="0"/>
    <n v="0"/>
    <n v="0"/>
    <n v="0"/>
    <n v="0"/>
    <n v="0"/>
    <x v="21"/>
  </r>
  <r>
    <n v="1832"/>
    <n v="0"/>
    <n v="0"/>
    <n v="1832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8"/>
  </r>
  <r>
    <n v="2146"/>
    <n v="0"/>
    <n v="0"/>
    <n v="2146"/>
    <n v="0"/>
    <n v="0"/>
    <n v="0"/>
    <n v="0"/>
    <n v="0"/>
    <n v="0"/>
    <n v="0"/>
    <n v="0"/>
    <x v="69"/>
  </r>
  <r>
    <n v="108"/>
    <n v="108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6"/>
  </r>
  <r>
    <n v="89"/>
    <n v="89"/>
    <n v="0"/>
    <n v="0"/>
    <n v="0"/>
    <n v="0"/>
    <n v="0"/>
    <n v="0"/>
    <n v="0"/>
    <n v="0"/>
    <n v="0"/>
    <n v="0"/>
    <x v="8"/>
  </r>
  <r>
    <n v="178"/>
    <n v="178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46"/>
  </r>
  <r>
    <n v="2944"/>
    <n v="2944"/>
    <n v="0"/>
    <n v="0"/>
    <n v="0"/>
    <n v="0"/>
    <n v="0"/>
    <n v="0"/>
    <n v="0"/>
    <n v="0"/>
    <n v="0"/>
    <n v="0"/>
    <x v="47"/>
  </r>
  <r>
    <n v="3592"/>
    <n v="3592"/>
    <n v="0"/>
    <n v="0"/>
    <n v="0"/>
    <n v="0"/>
    <n v="0"/>
    <n v="0"/>
    <n v="3592"/>
    <n v="3592"/>
    <n v="0"/>
    <n v="0"/>
    <x v="43"/>
  </r>
  <r>
    <n v="2204"/>
    <n v="2204"/>
    <n v="0"/>
    <n v="0"/>
    <n v="2204"/>
    <n v="2204"/>
    <n v="0"/>
    <n v="0"/>
    <n v="0"/>
    <n v="0"/>
    <n v="0"/>
    <n v="0"/>
    <x v="14"/>
  </r>
  <r>
    <n v="339"/>
    <n v="339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0"/>
  </r>
  <r>
    <n v="8613"/>
    <n v="0"/>
    <n v="8613"/>
    <n v="0"/>
    <n v="0"/>
    <n v="0"/>
    <n v="0"/>
    <n v="0"/>
    <n v="0"/>
    <n v="0"/>
    <n v="0"/>
    <n v="0"/>
    <x v="2"/>
  </r>
  <r>
    <n v="17228"/>
    <n v="0"/>
    <n v="17228"/>
    <n v="0"/>
    <n v="0"/>
    <n v="0"/>
    <n v="0"/>
    <n v="0"/>
    <n v="0"/>
    <n v="0"/>
    <n v="0"/>
    <n v="0"/>
    <x v="45"/>
  </r>
  <r>
    <n v="678"/>
    <n v="678"/>
    <n v="0"/>
    <n v="0"/>
    <n v="678"/>
    <n v="678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24"/>
  </r>
  <r>
    <n v="380"/>
    <n v="380"/>
    <n v="0"/>
    <n v="0"/>
    <n v="0"/>
    <n v="0"/>
    <n v="0"/>
    <n v="0"/>
    <n v="0"/>
    <n v="0"/>
    <n v="0"/>
    <n v="0"/>
    <x v="27"/>
  </r>
  <r>
    <n v="5108"/>
    <n v="5108"/>
    <n v="0"/>
    <n v="0"/>
    <n v="0"/>
    <n v="0"/>
    <n v="0"/>
    <n v="0"/>
    <n v="0"/>
    <n v="0"/>
    <n v="0"/>
    <n v="0"/>
    <x v="11"/>
  </r>
  <r>
    <n v="29"/>
    <n v="29"/>
    <n v="0"/>
    <n v="0"/>
    <n v="29"/>
    <n v="29"/>
    <n v="0"/>
    <n v="0"/>
    <n v="0"/>
    <n v="0"/>
    <n v="0"/>
    <n v="0"/>
    <x v="4"/>
  </r>
  <r>
    <n v="525"/>
    <n v="0"/>
    <n v="525"/>
    <n v="0"/>
    <n v="0"/>
    <n v="0"/>
    <n v="0"/>
    <n v="0"/>
    <n v="0"/>
    <n v="0"/>
    <n v="0"/>
    <n v="0"/>
    <x v="65"/>
  </r>
  <r>
    <n v="54"/>
    <n v="0"/>
    <n v="54"/>
    <n v="0"/>
    <n v="0"/>
    <n v="0"/>
    <n v="0"/>
    <n v="0"/>
    <n v="0"/>
    <n v="0"/>
    <n v="0"/>
    <n v="0"/>
    <x v="34"/>
  </r>
  <r>
    <n v="1538"/>
    <n v="1538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46"/>
  </r>
  <r>
    <n v="296"/>
    <n v="296"/>
    <n v="0"/>
    <n v="0"/>
    <n v="0"/>
    <n v="0"/>
    <n v="0"/>
    <n v="0"/>
    <n v="0"/>
    <n v="0"/>
    <n v="0"/>
    <n v="0"/>
    <x v="35"/>
  </r>
  <r>
    <n v="24"/>
    <n v="24"/>
    <n v="0"/>
    <n v="0"/>
    <n v="24"/>
    <n v="24"/>
    <n v="0"/>
    <n v="0"/>
    <n v="0"/>
    <n v="0"/>
    <n v="0"/>
    <n v="0"/>
    <x v="31"/>
  </r>
  <r>
    <n v="133"/>
    <n v="133"/>
    <n v="0"/>
    <n v="0"/>
    <n v="0"/>
    <n v="0"/>
    <n v="0"/>
    <n v="0"/>
    <n v="0"/>
    <n v="0"/>
    <n v="0"/>
    <n v="0"/>
    <x v="10"/>
  </r>
  <r>
    <n v="90"/>
    <n v="90"/>
    <n v="0"/>
    <n v="0"/>
    <n v="0"/>
    <n v="0"/>
    <n v="0"/>
    <n v="0"/>
    <n v="90"/>
    <n v="90"/>
    <n v="0"/>
    <n v="0"/>
    <x v="63"/>
  </r>
  <r>
    <n v="83"/>
    <n v="83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7"/>
  </r>
  <r>
    <n v="248"/>
    <n v="248"/>
    <n v="0"/>
    <n v="0"/>
    <n v="0"/>
    <n v="0"/>
    <n v="0"/>
    <n v="0"/>
    <n v="0"/>
    <n v="0"/>
    <n v="0"/>
    <n v="0"/>
    <x v="52"/>
  </r>
  <r>
    <n v="334"/>
    <n v="0"/>
    <n v="334"/>
    <n v="0"/>
    <n v="0"/>
    <n v="0"/>
    <n v="0"/>
    <n v="0"/>
    <n v="0"/>
    <n v="0"/>
    <n v="0"/>
    <n v="0"/>
    <x v="15"/>
  </r>
  <r>
    <n v="75"/>
    <n v="75"/>
    <n v="0"/>
    <n v="0"/>
    <n v="0"/>
    <n v="0"/>
    <n v="0"/>
    <n v="0"/>
    <n v="75"/>
    <n v="75"/>
    <n v="0"/>
    <n v="0"/>
    <x v="4"/>
  </r>
  <r>
    <n v="637"/>
    <n v="637"/>
    <n v="0"/>
    <n v="0"/>
    <n v="0"/>
    <n v="0"/>
    <n v="0"/>
    <n v="0"/>
    <n v="637"/>
    <n v="637"/>
    <n v="0"/>
    <n v="0"/>
    <x v="58"/>
  </r>
  <r>
    <n v="727"/>
    <n v="0"/>
    <n v="727"/>
    <n v="0"/>
    <n v="0"/>
    <n v="0"/>
    <n v="0"/>
    <n v="0"/>
    <n v="0"/>
    <n v="0"/>
    <n v="0"/>
    <n v="0"/>
    <x v="30"/>
  </r>
  <r>
    <n v="131"/>
    <n v="0"/>
    <n v="131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9"/>
  </r>
  <r>
    <n v="339"/>
    <n v="0"/>
    <n v="339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50"/>
  </r>
  <r>
    <n v="173"/>
    <n v="173"/>
    <n v="0"/>
    <n v="0"/>
    <n v="0"/>
    <n v="0"/>
    <n v="0"/>
    <n v="0"/>
    <n v="0"/>
    <n v="0"/>
    <n v="0"/>
    <n v="0"/>
    <x v="51"/>
  </r>
  <r>
    <n v="271"/>
    <n v="271"/>
    <n v="0"/>
    <n v="0"/>
    <n v="0"/>
    <n v="0"/>
    <n v="0"/>
    <n v="0"/>
    <n v="0"/>
    <n v="0"/>
    <n v="0"/>
    <n v="0"/>
    <x v="35"/>
  </r>
  <r>
    <n v="751"/>
    <n v="751"/>
    <n v="0"/>
    <n v="0"/>
    <n v="0"/>
    <n v="0"/>
    <n v="0"/>
    <n v="0"/>
    <n v="751"/>
    <n v="751"/>
    <n v="0"/>
    <n v="0"/>
    <x v="5"/>
  </r>
  <r>
    <n v="283"/>
    <n v="0"/>
    <n v="283"/>
    <n v="0"/>
    <n v="0"/>
    <n v="0"/>
    <n v="0"/>
    <n v="0"/>
    <n v="0"/>
    <n v="0"/>
    <n v="0"/>
    <n v="0"/>
    <x v="17"/>
  </r>
  <r>
    <n v="91"/>
    <n v="91"/>
    <n v="0"/>
    <n v="0"/>
    <n v="91"/>
    <n v="91"/>
    <n v="0"/>
    <n v="0"/>
    <n v="0"/>
    <n v="0"/>
    <n v="0"/>
    <n v="0"/>
    <x v="6"/>
  </r>
  <r>
    <n v="186"/>
    <n v="186"/>
    <n v="0"/>
    <n v="0"/>
    <n v="0"/>
    <n v="0"/>
    <n v="0"/>
    <n v="0"/>
    <n v="0"/>
    <n v="0"/>
    <n v="0"/>
    <n v="0"/>
    <x v="51"/>
  </r>
  <r>
    <n v="763"/>
    <n v="763"/>
    <n v="0"/>
    <n v="0"/>
    <n v="0"/>
    <n v="0"/>
    <n v="0"/>
    <n v="0"/>
    <n v="0"/>
    <n v="0"/>
    <n v="0"/>
    <n v="0"/>
    <x v="49"/>
  </r>
  <r>
    <n v="290"/>
    <n v="29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2"/>
  </r>
  <r>
    <n v="2818"/>
    <n v="2818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4"/>
  </r>
  <r>
    <n v="394"/>
    <n v="394"/>
    <n v="0"/>
    <n v="0"/>
    <n v="0"/>
    <n v="0"/>
    <n v="0"/>
    <n v="0"/>
    <n v="0"/>
    <n v="0"/>
    <n v="0"/>
    <n v="0"/>
    <x v="12"/>
  </r>
  <r>
    <n v="870"/>
    <n v="870"/>
    <n v="0"/>
    <n v="0"/>
    <n v="0"/>
    <n v="0"/>
    <n v="0"/>
    <n v="0"/>
    <n v="0"/>
    <n v="0"/>
    <n v="0"/>
    <n v="0"/>
    <x v="24"/>
  </r>
  <r>
    <n v="4455"/>
    <n v="4455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53"/>
  </r>
  <r>
    <n v="1126"/>
    <n v="1126"/>
    <n v="0"/>
    <n v="0"/>
    <n v="0"/>
    <n v="0"/>
    <n v="0"/>
    <n v="0"/>
    <n v="0"/>
    <n v="0"/>
    <n v="0"/>
    <n v="0"/>
    <x v="14"/>
  </r>
  <r>
    <n v="1823"/>
    <n v="182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3"/>
  </r>
  <r>
    <n v="774"/>
    <n v="774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133"/>
    <n v="133"/>
    <n v="0"/>
    <n v="0"/>
    <x v="42"/>
  </r>
  <r>
    <n v="12"/>
    <n v="12"/>
    <n v="0"/>
    <n v="0"/>
    <n v="12"/>
    <n v="12"/>
    <n v="0"/>
    <n v="0"/>
    <n v="0"/>
    <n v="0"/>
    <n v="0"/>
    <n v="0"/>
    <x v="67"/>
  </r>
  <r>
    <n v="3559"/>
    <n v="3559"/>
    <n v="0"/>
    <n v="0"/>
    <n v="0"/>
    <n v="0"/>
    <n v="0"/>
    <n v="0"/>
    <n v="0"/>
    <n v="0"/>
    <n v="0"/>
    <n v="0"/>
    <x v="0"/>
  </r>
  <r>
    <n v="316"/>
    <n v="0"/>
    <n v="316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2"/>
  </r>
  <r>
    <n v="212"/>
    <n v="212"/>
    <n v="0"/>
    <n v="0"/>
    <n v="0"/>
    <n v="0"/>
    <n v="0"/>
    <n v="0"/>
    <n v="0"/>
    <n v="0"/>
    <n v="0"/>
    <n v="0"/>
    <x v="38"/>
  </r>
  <r>
    <n v="272"/>
    <n v="27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8"/>
  </r>
  <r>
    <n v="4523"/>
    <n v="4523"/>
    <n v="0"/>
    <n v="0"/>
    <n v="0"/>
    <n v="0"/>
    <n v="0"/>
    <n v="0"/>
    <n v="0"/>
    <n v="0"/>
    <n v="0"/>
    <n v="0"/>
    <x v="24"/>
  </r>
  <r>
    <n v="1022"/>
    <n v="1022"/>
    <n v="0"/>
    <n v="0"/>
    <n v="0"/>
    <n v="0"/>
    <n v="0"/>
    <n v="0"/>
    <n v="0"/>
    <n v="0"/>
    <n v="0"/>
    <n v="0"/>
    <x v="49"/>
  </r>
  <r>
    <n v="64"/>
    <n v="64"/>
    <n v="0"/>
    <n v="0"/>
    <n v="0"/>
    <n v="0"/>
    <n v="0"/>
    <n v="0"/>
    <n v="0"/>
    <n v="0"/>
    <n v="0"/>
    <n v="0"/>
    <x v="46"/>
  </r>
  <r>
    <n v="5508"/>
    <n v="5508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48"/>
  </r>
  <r>
    <n v="1340"/>
    <n v="134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3"/>
  </r>
  <r>
    <n v="207"/>
    <n v="0"/>
    <n v="207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7"/>
    <n v="7"/>
    <n v="0"/>
    <n v="0"/>
    <x v="0"/>
  </r>
  <r>
    <n v="518"/>
    <n v="518"/>
    <n v="0"/>
    <n v="0"/>
    <n v="0"/>
    <n v="0"/>
    <n v="0"/>
    <n v="0"/>
    <n v="0"/>
    <n v="0"/>
    <n v="0"/>
    <n v="0"/>
    <x v="14"/>
  </r>
  <r>
    <n v="328"/>
    <n v="328"/>
    <n v="0"/>
    <n v="0"/>
    <n v="0"/>
    <n v="0"/>
    <n v="0"/>
    <n v="0"/>
    <n v="0"/>
    <n v="0"/>
    <n v="0"/>
    <n v="0"/>
    <x v="6"/>
  </r>
  <r>
    <n v="769"/>
    <n v="0"/>
    <n v="769"/>
    <n v="0"/>
    <n v="769"/>
    <n v="0"/>
    <n v="769"/>
    <n v="0"/>
    <n v="0"/>
    <n v="0"/>
    <n v="0"/>
    <n v="0"/>
    <x v="20"/>
  </r>
  <r>
    <n v="438"/>
    <n v="438"/>
    <n v="0"/>
    <n v="0"/>
    <n v="438"/>
    <n v="438"/>
    <n v="0"/>
    <n v="0"/>
    <n v="0"/>
    <n v="0"/>
    <n v="0"/>
    <n v="0"/>
    <x v="31"/>
  </r>
  <r>
    <n v="1397"/>
    <n v="1397"/>
    <n v="0"/>
    <n v="0"/>
    <n v="0"/>
    <n v="0"/>
    <n v="0"/>
    <n v="0"/>
    <n v="1397"/>
    <n v="1397"/>
    <n v="0"/>
    <n v="0"/>
    <x v="35"/>
  </r>
  <r>
    <n v="7"/>
    <n v="7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20"/>
  </r>
  <r>
    <n v="209"/>
    <n v="209"/>
    <n v="0"/>
    <n v="0"/>
    <n v="0"/>
    <n v="0"/>
    <n v="0"/>
    <n v="0"/>
    <n v="0"/>
    <n v="0"/>
    <n v="0"/>
    <n v="0"/>
    <x v="28"/>
  </r>
  <r>
    <n v="1745"/>
    <n v="1745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28"/>
  </r>
  <r>
    <n v="165"/>
    <n v="165"/>
    <n v="0"/>
    <n v="0"/>
    <n v="0"/>
    <n v="0"/>
    <n v="0"/>
    <n v="0"/>
    <n v="0"/>
    <n v="0"/>
    <n v="0"/>
    <n v="0"/>
    <x v="9"/>
  </r>
  <r>
    <n v="259"/>
    <n v="259"/>
    <n v="0"/>
    <n v="0"/>
    <n v="0"/>
    <n v="0"/>
    <n v="0"/>
    <n v="0"/>
    <n v="0"/>
    <n v="0"/>
    <n v="0"/>
    <n v="0"/>
    <x v="38"/>
  </r>
  <r>
    <n v="3294"/>
    <n v="3294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6"/>
  </r>
  <r>
    <n v="301"/>
    <n v="301"/>
    <n v="0"/>
    <n v="0"/>
    <n v="0"/>
    <n v="0"/>
    <n v="0"/>
    <n v="0"/>
    <n v="0"/>
    <n v="0"/>
    <n v="0"/>
    <n v="0"/>
    <x v="0"/>
  </r>
  <r>
    <n v="1878"/>
    <n v="1878"/>
    <n v="0"/>
    <n v="0"/>
    <n v="1878"/>
    <n v="1878"/>
    <n v="0"/>
    <n v="0"/>
    <n v="0"/>
    <n v="0"/>
    <n v="0"/>
    <n v="0"/>
    <x v="56"/>
  </r>
  <r>
    <n v="5201"/>
    <n v="5201"/>
    <n v="0"/>
    <n v="0"/>
    <n v="0"/>
    <n v="0"/>
    <n v="0"/>
    <n v="0"/>
    <n v="5201"/>
    <n v="5201"/>
    <n v="0"/>
    <n v="0"/>
    <x v="1"/>
  </r>
  <r>
    <n v="161"/>
    <n v="161"/>
    <n v="0"/>
    <n v="0"/>
    <n v="0"/>
    <n v="0"/>
    <n v="0"/>
    <n v="0"/>
    <n v="0"/>
    <n v="0"/>
    <n v="0"/>
    <n v="0"/>
    <x v="16"/>
  </r>
  <r>
    <n v="6206"/>
    <n v="0"/>
    <n v="6206"/>
    <n v="0"/>
    <n v="0"/>
    <n v="0"/>
    <n v="0"/>
    <n v="0"/>
    <n v="6206"/>
    <n v="0"/>
    <n v="6206"/>
    <n v="0"/>
    <x v="1"/>
  </r>
  <r>
    <n v="10"/>
    <n v="10"/>
    <n v="0"/>
    <n v="0"/>
    <n v="0"/>
    <n v="0"/>
    <n v="0"/>
    <n v="0"/>
    <n v="0"/>
    <n v="0"/>
    <n v="0"/>
    <n v="0"/>
    <x v="42"/>
  </r>
  <r>
    <n v="241"/>
    <n v="241"/>
    <n v="0"/>
    <n v="0"/>
    <n v="0"/>
    <n v="0"/>
    <n v="0"/>
    <n v="0"/>
    <n v="0"/>
    <n v="0"/>
    <n v="0"/>
    <n v="0"/>
    <x v="38"/>
  </r>
  <r>
    <n v="586"/>
    <n v="586"/>
    <n v="0"/>
    <n v="0"/>
    <n v="0"/>
    <n v="0"/>
    <n v="0"/>
    <n v="0"/>
    <n v="0"/>
    <n v="0"/>
    <n v="0"/>
    <n v="0"/>
    <x v="61"/>
  </r>
  <r>
    <n v="472"/>
    <n v="472"/>
    <n v="0"/>
    <n v="0"/>
    <n v="0"/>
    <n v="0"/>
    <n v="0"/>
    <n v="0"/>
    <n v="0"/>
    <n v="0"/>
    <n v="0"/>
    <n v="0"/>
    <x v="52"/>
  </r>
  <r>
    <n v="1663"/>
    <n v="0"/>
    <n v="1663"/>
    <n v="0"/>
    <n v="0"/>
    <n v="0"/>
    <n v="0"/>
    <n v="0"/>
    <n v="1663"/>
    <n v="0"/>
    <n v="1663"/>
    <n v="0"/>
    <x v="48"/>
  </r>
  <r>
    <n v="1"/>
    <n v="1"/>
    <n v="0"/>
    <n v="0"/>
    <n v="0"/>
    <n v="0"/>
    <n v="0"/>
    <n v="0"/>
    <n v="0"/>
    <n v="0"/>
    <n v="0"/>
    <n v="0"/>
    <x v="3"/>
  </r>
  <r>
    <n v="124"/>
    <n v="124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25"/>
  </r>
  <r>
    <n v="166"/>
    <n v="166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18"/>
  </r>
  <r>
    <n v="6291"/>
    <n v="6291"/>
    <n v="0"/>
    <n v="0"/>
    <n v="0"/>
    <n v="0"/>
    <n v="0"/>
    <n v="0"/>
    <n v="0"/>
    <n v="0"/>
    <n v="0"/>
    <n v="0"/>
    <x v="35"/>
  </r>
  <r>
    <n v="6195"/>
    <n v="6195"/>
    <n v="0"/>
    <n v="0"/>
    <n v="0"/>
    <n v="0"/>
    <n v="0"/>
    <n v="0"/>
    <n v="0"/>
    <n v="0"/>
    <n v="0"/>
    <n v="0"/>
    <x v="55"/>
  </r>
  <r>
    <n v="264"/>
    <n v="264"/>
    <n v="0"/>
    <n v="0"/>
    <n v="0"/>
    <n v="0"/>
    <n v="0"/>
    <n v="0"/>
    <n v="0"/>
    <n v="0"/>
    <n v="0"/>
    <n v="0"/>
    <x v="46"/>
  </r>
  <r>
    <n v="2474"/>
    <n v="0"/>
    <n v="2474"/>
    <n v="0"/>
    <n v="0"/>
    <n v="0"/>
    <n v="0"/>
    <n v="0"/>
    <n v="0"/>
    <n v="0"/>
    <n v="0"/>
    <n v="0"/>
    <x v="52"/>
  </r>
  <r>
    <n v="2200"/>
    <n v="2200"/>
    <n v="0"/>
    <n v="0"/>
    <n v="2200"/>
    <n v="220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196"/>
    <n v="196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10"/>
  </r>
  <r>
    <n v="1219"/>
    <n v="1219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58"/>
  </r>
  <r>
    <n v="1107"/>
    <n v="1107"/>
    <n v="0"/>
    <n v="0"/>
    <n v="0"/>
    <n v="0"/>
    <n v="0"/>
    <n v="0"/>
    <n v="0"/>
    <n v="0"/>
    <n v="0"/>
    <n v="0"/>
    <x v="55"/>
  </r>
  <r>
    <n v="1170"/>
    <n v="1170"/>
    <n v="0"/>
    <n v="0"/>
    <n v="0"/>
    <n v="0"/>
    <n v="0"/>
    <n v="0"/>
    <n v="1170"/>
    <n v="1170"/>
    <n v="0"/>
    <n v="0"/>
    <x v="28"/>
  </r>
  <r>
    <n v="33"/>
    <n v="33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24"/>
  </r>
  <r>
    <n v="299"/>
    <n v="0"/>
    <n v="299"/>
    <n v="0"/>
    <n v="0"/>
    <n v="0"/>
    <n v="0"/>
    <n v="0"/>
    <n v="0"/>
    <n v="0"/>
    <n v="0"/>
    <n v="0"/>
    <x v="68"/>
  </r>
  <r>
    <n v="4119"/>
    <n v="0"/>
    <n v="0"/>
    <n v="4119"/>
    <n v="0"/>
    <n v="0"/>
    <n v="0"/>
    <n v="0"/>
    <n v="0"/>
    <n v="0"/>
    <n v="0"/>
    <n v="0"/>
    <x v="59"/>
  </r>
  <r>
    <n v="7106"/>
    <n v="0"/>
    <n v="7106"/>
    <n v="0"/>
    <n v="0"/>
    <n v="0"/>
    <n v="0"/>
    <n v="0"/>
    <n v="0"/>
    <n v="0"/>
    <n v="0"/>
    <n v="0"/>
    <x v="34"/>
  </r>
  <r>
    <n v="216"/>
    <n v="216"/>
    <n v="0"/>
    <n v="0"/>
    <n v="0"/>
    <n v="0"/>
    <n v="0"/>
    <n v="0"/>
    <n v="0"/>
    <n v="0"/>
    <n v="0"/>
    <n v="0"/>
    <x v="35"/>
  </r>
  <r>
    <n v="78"/>
    <n v="78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50"/>
  </r>
  <r>
    <n v="76"/>
    <n v="76"/>
    <n v="0"/>
    <n v="0"/>
    <n v="76"/>
    <n v="76"/>
    <n v="0"/>
    <n v="0"/>
    <n v="0"/>
    <n v="0"/>
    <n v="0"/>
    <n v="0"/>
    <x v="17"/>
  </r>
  <r>
    <n v="123150"/>
    <n v="0"/>
    <n v="0"/>
    <n v="123150"/>
    <n v="0"/>
    <n v="0"/>
    <n v="0"/>
    <n v="0"/>
    <n v="123150"/>
    <n v="0"/>
    <n v="0"/>
    <n v="123150"/>
    <x v="2"/>
  </r>
  <r>
    <n v="111"/>
    <n v="111"/>
    <n v="0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17"/>
  </r>
  <r>
    <n v="1475"/>
    <n v="0"/>
    <n v="1475"/>
    <n v="0"/>
    <n v="1475"/>
    <n v="0"/>
    <n v="1475"/>
    <n v="0"/>
    <n v="0"/>
    <n v="0"/>
    <n v="0"/>
    <n v="0"/>
    <x v="38"/>
  </r>
  <r>
    <n v="955"/>
    <n v="0"/>
    <n v="955"/>
    <n v="0"/>
    <n v="0"/>
    <n v="0"/>
    <n v="0"/>
    <n v="0"/>
    <n v="955"/>
    <n v="0"/>
    <n v="955"/>
    <n v="0"/>
    <x v="28"/>
  </r>
  <r>
    <n v="714"/>
    <n v="714"/>
    <n v="0"/>
    <n v="0"/>
    <n v="0"/>
    <n v="0"/>
    <n v="0"/>
    <n v="0"/>
    <n v="0"/>
    <n v="0"/>
    <n v="0"/>
    <n v="0"/>
    <x v="25"/>
  </r>
  <r>
    <n v="4054"/>
    <n v="405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9"/>
  </r>
  <r>
    <n v="387"/>
    <n v="0"/>
    <n v="0"/>
    <n v="387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337"/>
    <n v="337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14"/>
  </r>
  <r>
    <n v="4475"/>
    <n v="4475"/>
    <n v="0"/>
    <n v="0"/>
    <n v="0"/>
    <n v="0"/>
    <n v="0"/>
    <n v="0"/>
    <n v="0"/>
    <n v="0"/>
    <n v="0"/>
    <n v="0"/>
    <x v="19"/>
  </r>
  <r>
    <n v="818"/>
    <n v="818"/>
    <n v="0"/>
    <n v="0"/>
    <n v="0"/>
    <n v="0"/>
    <n v="0"/>
    <n v="0"/>
    <n v="0"/>
    <n v="0"/>
    <n v="0"/>
    <n v="0"/>
    <x v="6"/>
  </r>
  <r>
    <n v="202"/>
    <n v="202"/>
    <n v="0"/>
    <n v="0"/>
    <n v="202"/>
    <n v="202"/>
    <n v="0"/>
    <n v="0"/>
    <n v="0"/>
    <n v="0"/>
    <n v="0"/>
    <n v="0"/>
    <x v="26"/>
  </r>
  <r>
    <n v="828"/>
    <n v="828"/>
    <n v="0"/>
    <n v="0"/>
    <n v="0"/>
    <n v="0"/>
    <n v="0"/>
    <n v="0"/>
    <n v="0"/>
    <n v="0"/>
    <n v="0"/>
    <n v="0"/>
    <x v="30"/>
  </r>
  <r>
    <n v="19"/>
    <n v="19"/>
    <n v="0"/>
    <n v="0"/>
    <n v="19"/>
    <n v="19"/>
    <n v="0"/>
    <n v="0"/>
    <n v="0"/>
    <n v="0"/>
    <n v="0"/>
    <n v="0"/>
    <x v="62"/>
  </r>
  <r>
    <n v="39"/>
    <n v="39"/>
    <n v="0"/>
    <n v="0"/>
    <n v="0"/>
    <n v="0"/>
    <n v="0"/>
    <n v="0"/>
    <n v="39"/>
    <n v="39"/>
    <n v="0"/>
    <n v="0"/>
    <x v="14"/>
  </r>
  <r>
    <n v="394"/>
    <n v="394"/>
    <n v="0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42"/>
  </r>
  <r>
    <n v="1740"/>
    <n v="1740"/>
    <n v="0"/>
    <n v="0"/>
    <n v="0"/>
    <n v="0"/>
    <n v="0"/>
    <n v="0"/>
    <n v="0"/>
    <n v="0"/>
    <n v="0"/>
    <n v="0"/>
    <x v="33"/>
  </r>
  <r>
    <n v="3025"/>
    <n v="3025"/>
    <n v="0"/>
    <n v="0"/>
    <n v="0"/>
    <n v="0"/>
    <n v="0"/>
    <n v="0"/>
    <n v="0"/>
    <n v="0"/>
    <n v="0"/>
    <n v="0"/>
    <x v="35"/>
  </r>
  <r>
    <n v="5725"/>
    <n v="5725"/>
    <n v="0"/>
    <n v="0"/>
    <n v="0"/>
    <n v="0"/>
    <n v="0"/>
    <n v="0"/>
    <n v="0"/>
    <n v="0"/>
    <n v="0"/>
    <n v="0"/>
    <x v="61"/>
  </r>
  <r>
    <n v="1657"/>
    <n v="1657"/>
    <n v="0"/>
    <n v="0"/>
    <n v="0"/>
    <n v="0"/>
    <n v="0"/>
    <n v="0"/>
    <n v="1657"/>
    <n v="1657"/>
    <n v="0"/>
    <n v="0"/>
    <x v="28"/>
  </r>
  <r>
    <n v="114"/>
    <n v="114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2"/>
  </r>
  <r>
    <n v="198"/>
    <n v="198"/>
    <n v="0"/>
    <n v="0"/>
    <n v="0"/>
    <n v="0"/>
    <n v="0"/>
    <n v="0"/>
    <n v="0"/>
    <n v="0"/>
    <n v="0"/>
    <n v="0"/>
    <x v="45"/>
  </r>
  <r>
    <n v="6748"/>
    <n v="6748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53"/>
  </r>
  <r>
    <n v="5555"/>
    <n v="555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54"/>
  </r>
  <r>
    <n v="295"/>
    <n v="295"/>
    <n v="0"/>
    <n v="0"/>
    <n v="0"/>
    <n v="0"/>
    <n v="0"/>
    <n v="0"/>
    <n v="0"/>
    <n v="0"/>
    <n v="0"/>
    <n v="0"/>
    <x v="0"/>
  </r>
  <r>
    <n v="411"/>
    <n v="411"/>
    <n v="0"/>
    <n v="0"/>
    <n v="0"/>
    <n v="0"/>
    <n v="0"/>
    <n v="0"/>
    <n v="0"/>
    <n v="0"/>
    <n v="0"/>
    <n v="0"/>
    <x v="27"/>
  </r>
  <r>
    <n v="75"/>
    <n v="0"/>
    <n v="75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1916"/>
    <n v="1916"/>
    <n v="0"/>
    <n v="0"/>
    <n v="1916"/>
    <n v="1916"/>
    <n v="0"/>
    <n v="0"/>
    <n v="0"/>
    <n v="0"/>
    <n v="0"/>
    <n v="0"/>
    <x v="63"/>
  </r>
  <r>
    <n v="197"/>
    <n v="197"/>
    <n v="0"/>
    <n v="0"/>
    <n v="0"/>
    <n v="0"/>
    <n v="0"/>
    <n v="0"/>
    <n v="197"/>
    <n v="197"/>
    <n v="0"/>
    <n v="0"/>
    <x v="26"/>
  </r>
  <r>
    <n v="186"/>
    <n v="186"/>
    <n v="0"/>
    <n v="0"/>
    <n v="0"/>
    <n v="0"/>
    <n v="0"/>
    <n v="0"/>
    <n v="0"/>
    <n v="0"/>
    <n v="0"/>
    <n v="0"/>
    <x v="38"/>
  </r>
  <r>
    <n v="4351"/>
    <n v="4351"/>
    <n v="0"/>
    <n v="0"/>
    <n v="0"/>
    <n v="0"/>
    <n v="0"/>
    <n v="0"/>
    <n v="4351"/>
    <n v="4351"/>
    <n v="0"/>
    <n v="0"/>
    <x v="42"/>
  </r>
  <r>
    <n v="31"/>
    <n v="31"/>
    <n v="0"/>
    <n v="0"/>
    <n v="0"/>
    <n v="0"/>
    <n v="0"/>
    <n v="0"/>
    <n v="0"/>
    <n v="0"/>
    <n v="0"/>
    <n v="0"/>
    <x v="31"/>
  </r>
  <r>
    <n v="342"/>
    <n v="342"/>
    <n v="0"/>
    <n v="0"/>
    <n v="0"/>
    <n v="0"/>
    <n v="0"/>
    <n v="0"/>
    <n v="0"/>
    <n v="0"/>
    <n v="0"/>
    <n v="0"/>
    <x v="47"/>
  </r>
  <r>
    <n v="6738"/>
    <n v="673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9"/>
  </r>
  <r>
    <n v="2069"/>
    <n v="0"/>
    <n v="2069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23"/>
  </r>
  <r>
    <n v="303"/>
    <n v="303"/>
    <n v="0"/>
    <n v="0"/>
    <n v="0"/>
    <n v="0"/>
    <n v="0"/>
    <n v="0"/>
    <n v="0"/>
    <n v="0"/>
    <n v="0"/>
    <n v="0"/>
    <x v="6"/>
  </r>
  <r>
    <n v="5344"/>
    <n v="5344"/>
    <n v="0"/>
    <n v="0"/>
    <n v="0"/>
    <n v="0"/>
    <n v="0"/>
    <n v="0"/>
    <n v="0"/>
    <n v="0"/>
    <n v="0"/>
    <n v="0"/>
    <x v="1"/>
  </r>
  <r>
    <n v="545"/>
    <n v="545"/>
    <n v="0"/>
    <n v="0"/>
    <n v="0"/>
    <n v="0"/>
    <n v="0"/>
    <n v="0"/>
    <n v="0"/>
    <n v="0"/>
    <n v="0"/>
    <n v="0"/>
    <x v="2"/>
  </r>
  <r>
    <n v="10"/>
    <n v="10"/>
    <n v="0"/>
    <n v="0"/>
    <n v="10"/>
    <n v="10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10"/>
  </r>
  <r>
    <n v="3405"/>
    <n v="3405"/>
    <n v="0"/>
    <n v="0"/>
    <n v="0"/>
    <n v="0"/>
    <n v="0"/>
    <n v="0"/>
    <n v="0"/>
    <n v="0"/>
    <n v="0"/>
    <n v="0"/>
    <x v="60"/>
  </r>
  <r>
    <n v="911"/>
    <n v="911"/>
    <n v="0"/>
    <n v="0"/>
    <n v="0"/>
    <n v="0"/>
    <n v="0"/>
    <n v="0"/>
    <n v="911"/>
    <n v="911"/>
    <n v="0"/>
    <n v="0"/>
    <x v="9"/>
  </r>
  <r>
    <n v="6"/>
    <n v="6"/>
    <n v="0"/>
    <n v="0"/>
    <n v="0"/>
    <n v="0"/>
    <n v="0"/>
    <n v="0"/>
    <n v="0"/>
    <n v="0"/>
    <n v="0"/>
    <n v="0"/>
    <x v="27"/>
  </r>
  <r>
    <n v="2841"/>
    <n v="284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11"/>
  </r>
  <r>
    <n v="423"/>
    <n v="0"/>
    <n v="423"/>
    <n v="0"/>
    <n v="0"/>
    <n v="0"/>
    <n v="0"/>
    <n v="0"/>
    <n v="0"/>
    <n v="0"/>
    <n v="0"/>
    <n v="0"/>
    <x v="3"/>
  </r>
  <r>
    <n v="3395"/>
    <n v="3395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59"/>
  </r>
  <r>
    <n v="94"/>
    <n v="94"/>
    <n v="0"/>
    <n v="0"/>
    <n v="0"/>
    <n v="0"/>
    <n v="0"/>
    <n v="0"/>
    <n v="0"/>
    <n v="0"/>
    <n v="0"/>
    <n v="0"/>
    <x v="34"/>
  </r>
  <r>
    <n v="532"/>
    <n v="532"/>
    <n v="0"/>
    <n v="0"/>
    <n v="532"/>
    <n v="532"/>
    <n v="0"/>
    <n v="0"/>
    <n v="0"/>
    <n v="0"/>
    <n v="0"/>
    <n v="0"/>
    <x v="42"/>
  </r>
  <r>
    <n v="255"/>
    <n v="255"/>
    <n v="0"/>
    <n v="0"/>
    <n v="0"/>
    <n v="0"/>
    <n v="0"/>
    <n v="0"/>
    <n v="0"/>
    <n v="0"/>
    <n v="0"/>
    <n v="0"/>
    <x v="5"/>
  </r>
  <r>
    <n v="5179"/>
    <n v="5179"/>
    <n v="0"/>
    <n v="0"/>
    <n v="5179"/>
    <n v="5179"/>
    <n v="0"/>
    <n v="0"/>
    <n v="0"/>
    <n v="0"/>
    <n v="0"/>
    <n v="0"/>
    <x v="61"/>
  </r>
  <r>
    <n v="302"/>
    <n v="302"/>
    <n v="0"/>
    <n v="0"/>
    <n v="0"/>
    <n v="0"/>
    <n v="0"/>
    <n v="0"/>
    <n v="0"/>
    <n v="0"/>
    <n v="0"/>
    <n v="0"/>
    <x v="55"/>
  </r>
  <r>
    <n v="1597"/>
    <n v="0"/>
    <n v="1597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23"/>
    <n v="23"/>
    <n v="0"/>
    <n v="0"/>
    <x v="25"/>
  </r>
  <r>
    <n v="113"/>
    <n v="0"/>
    <n v="113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48"/>
  </r>
  <r>
    <n v="3455"/>
    <n v="3455"/>
    <n v="0"/>
    <n v="0"/>
    <n v="0"/>
    <n v="0"/>
    <n v="0"/>
    <n v="0"/>
    <n v="0"/>
    <n v="0"/>
    <n v="0"/>
    <n v="0"/>
    <x v="60"/>
  </r>
  <r>
    <n v="1670"/>
    <n v="1670"/>
    <n v="0"/>
    <n v="0"/>
    <n v="0"/>
    <n v="0"/>
    <n v="0"/>
    <n v="0"/>
    <n v="0"/>
    <n v="0"/>
    <n v="0"/>
    <n v="0"/>
    <x v="31"/>
  </r>
  <r>
    <n v="3355"/>
    <n v="3355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8"/>
  </r>
  <r>
    <n v="818"/>
    <n v="818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9"/>
  </r>
  <r>
    <n v="401"/>
    <n v="401"/>
    <n v="0"/>
    <n v="0"/>
    <n v="0"/>
    <n v="0"/>
    <n v="0"/>
    <n v="0"/>
    <n v="401"/>
    <n v="401"/>
    <n v="0"/>
    <n v="0"/>
    <x v="38"/>
  </r>
  <r>
    <n v="1255"/>
    <n v="0"/>
    <n v="1255"/>
    <n v="0"/>
    <n v="0"/>
    <n v="0"/>
    <n v="0"/>
    <n v="0"/>
    <n v="0"/>
    <n v="0"/>
    <n v="0"/>
    <n v="0"/>
    <x v="24"/>
  </r>
  <r>
    <n v="899"/>
    <n v="899"/>
    <n v="0"/>
    <n v="0"/>
    <n v="0"/>
    <n v="0"/>
    <n v="0"/>
    <n v="0"/>
    <n v="899"/>
    <n v="899"/>
    <n v="0"/>
    <n v="0"/>
    <x v="27"/>
  </r>
  <r>
    <n v="897"/>
    <n v="0"/>
    <n v="897"/>
    <n v="0"/>
    <n v="897"/>
    <n v="0"/>
    <n v="897"/>
    <n v="0"/>
    <n v="0"/>
    <n v="0"/>
    <n v="0"/>
    <n v="0"/>
    <x v="24"/>
  </r>
  <r>
    <n v="37"/>
    <n v="0"/>
    <n v="37"/>
    <n v="0"/>
    <n v="0"/>
    <n v="0"/>
    <n v="0"/>
    <n v="0"/>
    <n v="0"/>
    <n v="0"/>
    <n v="0"/>
    <n v="0"/>
    <x v="41"/>
  </r>
  <r>
    <n v="112"/>
    <n v="0"/>
    <n v="112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52"/>
  </r>
  <r>
    <n v="371"/>
    <n v="371"/>
    <n v="0"/>
    <n v="0"/>
    <n v="0"/>
    <n v="0"/>
    <n v="0"/>
    <n v="0"/>
    <n v="0"/>
    <n v="0"/>
    <n v="0"/>
    <n v="0"/>
    <x v="35"/>
  </r>
  <r>
    <n v="10940"/>
    <n v="10940"/>
    <n v="0"/>
    <n v="0"/>
    <n v="0"/>
    <n v="0"/>
    <n v="0"/>
    <n v="0"/>
    <n v="0"/>
    <n v="0"/>
    <n v="0"/>
    <n v="0"/>
    <x v="43"/>
  </r>
  <r>
    <n v="983"/>
    <n v="98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4"/>
  </r>
  <r>
    <n v="166"/>
    <n v="166"/>
    <n v="0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38"/>
  </r>
  <r>
    <n v="1012"/>
    <n v="1012"/>
    <n v="0"/>
    <n v="0"/>
    <n v="0"/>
    <n v="0"/>
    <n v="0"/>
    <n v="0"/>
    <n v="1012"/>
    <n v="1012"/>
    <n v="0"/>
    <n v="0"/>
    <x v="47"/>
  </r>
  <r>
    <n v="111"/>
    <n v="111"/>
    <n v="0"/>
    <n v="0"/>
    <n v="0"/>
    <n v="0"/>
    <n v="0"/>
    <n v="0"/>
    <n v="0"/>
    <n v="0"/>
    <n v="0"/>
    <n v="0"/>
    <x v="55"/>
  </r>
  <r>
    <n v="1369"/>
    <n v="1369"/>
    <n v="0"/>
    <n v="0"/>
    <n v="0"/>
    <n v="0"/>
    <n v="0"/>
    <n v="0"/>
    <n v="0"/>
    <n v="0"/>
    <n v="0"/>
    <n v="0"/>
    <x v="8"/>
  </r>
  <r>
    <n v="52258"/>
    <n v="0"/>
    <n v="52258"/>
    <n v="0"/>
    <n v="0"/>
    <n v="0"/>
    <n v="0"/>
    <n v="0"/>
    <n v="0"/>
    <n v="0"/>
    <n v="0"/>
    <n v="0"/>
    <x v="61"/>
  </r>
  <r>
    <n v="481"/>
    <n v="481"/>
    <n v="0"/>
    <n v="0"/>
    <n v="0"/>
    <n v="0"/>
    <n v="0"/>
    <n v="0"/>
    <n v="0"/>
    <n v="0"/>
    <n v="0"/>
    <n v="0"/>
    <x v="51"/>
  </r>
  <r>
    <n v="921"/>
    <n v="921"/>
    <n v="0"/>
    <n v="0"/>
    <n v="0"/>
    <n v="0"/>
    <n v="0"/>
    <n v="0"/>
    <n v="0"/>
    <n v="0"/>
    <n v="0"/>
    <n v="0"/>
    <x v="61"/>
  </r>
  <r>
    <n v="18596"/>
    <n v="18596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4"/>
  </r>
  <r>
    <n v="30981"/>
    <n v="0"/>
    <n v="30981"/>
    <n v="0"/>
    <n v="30981"/>
    <n v="0"/>
    <n v="30981"/>
    <n v="0"/>
    <n v="0"/>
    <n v="0"/>
    <n v="0"/>
    <n v="0"/>
    <x v="61"/>
  </r>
  <r>
    <n v="8980"/>
    <n v="8980"/>
    <n v="0"/>
    <n v="0"/>
    <n v="0"/>
    <n v="0"/>
    <n v="0"/>
    <n v="0"/>
    <n v="0"/>
    <n v="0"/>
    <n v="0"/>
    <n v="0"/>
    <x v="0"/>
  </r>
  <r>
    <n v="4492"/>
    <n v="4492"/>
    <n v="0"/>
    <n v="0"/>
    <n v="0"/>
    <n v="0"/>
    <n v="0"/>
    <n v="0"/>
    <n v="4492"/>
    <n v="4492"/>
    <n v="0"/>
    <n v="0"/>
    <x v="45"/>
  </r>
  <r>
    <n v="128"/>
    <n v="128"/>
    <n v="0"/>
    <n v="0"/>
    <n v="0"/>
    <n v="0"/>
    <n v="0"/>
    <n v="0"/>
    <n v="0"/>
    <n v="0"/>
    <n v="0"/>
    <n v="0"/>
    <x v="5"/>
  </r>
  <r>
    <n v="1137"/>
    <n v="1137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64"/>
  </r>
  <r>
    <n v="10"/>
    <n v="10"/>
    <n v="0"/>
    <n v="0"/>
    <n v="10"/>
    <n v="10"/>
    <n v="0"/>
    <n v="0"/>
    <n v="0"/>
    <n v="0"/>
    <n v="0"/>
    <n v="0"/>
    <x v="32"/>
  </r>
  <r>
    <n v="2682"/>
    <n v="2682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56"/>
    <n v="56"/>
    <n v="0"/>
    <n v="0"/>
    <x v="72"/>
  </r>
  <r>
    <n v="2"/>
    <n v="2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"/>
  </r>
  <r>
    <n v="365"/>
    <n v="365"/>
    <n v="0"/>
    <n v="0"/>
    <n v="0"/>
    <n v="0"/>
    <n v="0"/>
    <n v="0"/>
    <n v="0"/>
    <n v="0"/>
    <n v="0"/>
    <n v="0"/>
    <x v="1"/>
  </r>
  <r>
    <n v="169"/>
    <n v="169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19"/>
  </r>
  <r>
    <n v="1249"/>
    <n v="1249"/>
    <n v="0"/>
    <n v="0"/>
    <n v="0"/>
    <n v="0"/>
    <n v="0"/>
    <n v="0"/>
    <n v="0"/>
    <n v="0"/>
    <n v="0"/>
    <n v="0"/>
    <x v="26"/>
  </r>
  <r>
    <n v="732"/>
    <n v="732"/>
    <n v="0"/>
    <n v="0"/>
    <n v="0"/>
    <n v="0"/>
    <n v="0"/>
    <n v="0"/>
    <n v="732"/>
    <n v="732"/>
    <n v="0"/>
    <n v="0"/>
    <x v="30"/>
  </r>
  <r>
    <n v="2671"/>
    <n v="0"/>
    <n v="2671"/>
    <n v="0"/>
    <n v="2671"/>
    <n v="0"/>
    <n v="2671"/>
    <n v="0"/>
    <n v="0"/>
    <n v="0"/>
    <n v="0"/>
    <n v="0"/>
    <x v="0"/>
  </r>
  <r>
    <n v="1941"/>
    <n v="1941"/>
    <n v="0"/>
    <n v="0"/>
    <n v="0"/>
    <n v="0"/>
    <n v="0"/>
    <n v="0"/>
    <n v="0"/>
    <n v="0"/>
    <n v="0"/>
    <n v="0"/>
    <x v="51"/>
  </r>
  <r>
    <n v="39"/>
    <n v="0"/>
    <n v="39"/>
    <n v="0"/>
    <n v="39"/>
    <n v="0"/>
    <n v="39"/>
    <n v="0"/>
    <n v="0"/>
    <n v="0"/>
    <n v="0"/>
    <n v="0"/>
    <x v="58"/>
  </r>
  <r>
    <n v="48"/>
    <n v="48"/>
    <n v="0"/>
    <n v="0"/>
    <n v="0"/>
    <n v="0"/>
    <n v="0"/>
    <n v="0"/>
    <n v="48"/>
    <n v="48"/>
    <n v="0"/>
    <n v="0"/>
    <x v="25"/>
  </r>
  <r>
    <n v="376"/>
    <n v="37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0"/>
  </r>
  <r>
    <n v="26"/>
    <n v="0"/>
    <n v="26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8"/>
  </r>
  <r>
    <n v="1347"/>
    <n v="0"/>
    <n v="1347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53"/>
  </r>
  <r>
    <n v="4229"/>
    <n v="4229"/>
    <n v="0"/>
    <n v="0"/>
    <n v="0"/>
    <n v="0"/>
    <n v="0"/>
    <n v="0"/>
    <n v="0"/>
    <n v="0"/>
    <n v="0"/>
    <n v="0"/>
    <x v="61"/>
  </r>
  <r>
    <n v="245"/>
    <n v="245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28"/>
  </r>
  <r>
    <n v="287"/>
    <n v="287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42"/>
  </r>
  <r>
    <n v="5241"/>
    <n v="5241"/>
    <n v="0"/>
    <n v="0"/>
    <n v="0"/>
    <n v="0"/>
    <n v="0"/>
    <n v="0"/>
    <n v="5241"/>
    <n v="5241"/>
    <n v="0"/>
    <n v="0"/>
    <x v="42"/>
  </r>
  <r>
    <n v="1482"/>
    <n v="0"/>
    <n v="1482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4"/>
  </r>
  <r>
    <n v="1716"/>
    <n v="0"/>
    <n v="1716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14"/>
  </r>
  <r>
    <n v="2500"/>
    <n v="0"/>
    <n v="250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63"/>
  </r>
  <r>
    <n v="1913"/>
    <n v="1913"/>
    <n v="0"/>
    <n v="0"/>
    <n v="0"/>
    <n v="0"/>
    <n v="0"/>
    <n v="0"/>
    <n v="0"/>
    <n v="0"/>
    <n v="0"/>
    <n v="0"/>
    <x v="48"/>
  </r>
  <r>
    <n v="250"/>
    <n v="250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12"/>
  </r>
  <r>
    <n v="522"/>
    <n v="522"/>
    <n v="0"/>
    <n v="0"/>
    <n v="522"/>
    <n v="522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22"/>
  </r>
  <r>
    <n v="4832"/>
    <n v="4832"/>
    <n v="0"/>
    <n v="0"/>
    <n v="0"/>
    <n v="0"/>
    <n v="0"/>
    <n v="0"/>
    <n v="0"/>
    <n v="0"/>
    <n v="0"/>
    <n v="0"/>
    <x v="56"/>
  </r>
  <r>
    <n v="744"/>
    <n v="0"/>
    <n v="744"/>
    <n v="0"/>
    <n v="0"/>
    <n v="0"/>
    <n v="0"/>
    <n v="0"/>
    <n v="744"/>
    <n v="0"/>
    <n v="744"/>
    <n v="0"/>
    <x v="16"/>
  </r>
  <r>
    <n v="212"/>
    <n v="212"/>
    <n v="0"/>
    <n v="0"/>
    <n v="0"/>
    <n v="0"/>
    <n v="0"/>
    <n v="0"/>
    <n v="0"/>
    <n v="0"/>
    <n v="0"/>
    <n v="0"/>
    <x v="64"/>
  </r>
  <r>
    <n v="1008"/>
    <n v="1008"/>
    <n v="0"/>
    <n v="0"/>
    <n v="0"/>
    <n v="0"/>
    <n v="0"/>
    <n v="0"/>
    <n v="0"/>
    <n v="0"/>
    <n v="0"/>
    <n v="0"/>
    <x v="53"/>
  </r>
  <r>
    <n v="1453"/>
    <n v="1453"/>
    <n v="0"/>
    <n v="0"/>
    <n v="0"/>
    <n v="0"/>
    <n v="0"/>
    <n v="0"/>
    <n v="0"/>
    <n v="0"/>
    <n v="0"/>
    <n v="0"/>
    <x v="24"/>
  </r>
  <r>
    <n v="4907"/>
    <n v="0"/>
    <n v="4907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60"/>
  </r>
  <r>
    <n v="131"/>
    <n v="131"/>
    <n v="0"/>
    <n v="0"/>
    <n v="131"/>
    <n v="131"/>
    <n v="0"/>
    <n v="0"/>
    <n v="0"/>
    <n v="0"/>
    <n v="0"/>
    <n v="0"/>
    <x v="24"/>
  </r>
  <r>
    <n v="701"/>
    <n v="0"/>
    <n v="701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5"/>
  </r>
  <r>
    <n v="592"/>
    <n v="592"/>
    <n v="0"/>
    <n v="0"/>
    <n v="0"/>
    <n v="0"/>
    <n v="0"/>
    <n v="0"/>
    <n v="0"/>
    <n v="0"/>
    <n v="0"/>
    <n v="0"/>
    <x v="20"/>
  </r>
  <r>
    <n v="2475"/>
    <n v="2475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6"/>
  </r>
  <r>
    <n v="117"/>
    <n v="117"/>
    <n v="0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6"/>
  </r>
  <r>
    <n v="452"/>
    <n v="452"/>
    <n v="0"/>
    <n v="0"/>
    <n v="0"/>
    <n v="0"/>
    <n v="0"/>
    <n v="0"/>
    <n v="0"/>
    <n v="0"/>
    <n v="0"/>
    <n v="0"/>
    <x v="20"/>
  </r>
  <r>
    <n v="893"/>
    <n v="0"/>
    <n v="893"/>
    <n v="0"/>
    <n v="0"/>
    <n v="0"/>
    <n v="0"/>
    <n v="0"/>
    <n v="0"/>
    <n v="0"/>
    <n v="0"/>
    <n v="0"/>
    <x v="19"/>
  </r>
  <r>
    <n v="635"/>
    <n v="635"/>
    <n v="0"/>
    <n v="0"/>
    <n v="0"/>
    <n v="0"/>
    <n v="0"/>
    <n v="0"/>
    <n v="0"/>
    <n v="0"/>
    <n v="0"/>
    <n v="0"/>
    <x v="59"/>
  </r>
  <r>
    <n v="605"/>
    <n v="605"/>
    <n v="0"/>
    <n v="0"/>
    <n v="0"/>
    <n v="0"/>
    <n v="0"/>
    <n v="0"/>
    <n v="0"/>
    <n v="0"/>
    <n v="0"/>
    <n v="0"/>
    <x v="47"/>
  </r>
  <r>
    <n v="1356"/>
    <n v="1356"/>
    <n v="0"/>
    <n v="0"/>
    <n v="1356"/>
    <n v="1356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39"/>
  </r>
  <r>
    <n v="65"/>
    <n v="65"/>
    <n v="0"/>
    <n v="0"/>
    <n v="0"/>
    <n v="0"/>
    <n v="0"/>
    <n v="0"/>
    <n v="65"/>
    <n v="65"/>
    <n v="0"/>
    <n v="0"/>
    <x v="27"/>
  </r>
  <r>
    <n v="3"/>
    <n v="3"/>
    <n v="0"/>
    <n v="0"/>
    <n v="0"/>
    <n v="0"/>
    <n v="0"/>
    <n v="0"/>
    <n v="0"/>
    <n v="0"/>
    <n v="0"/>
    <n v="0"/>
    <x v="19"/>
  </r>
  <r>
    <n v="1724"/>
    <n v="172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64"/>
  </r>
  <r>
    <n v="43"/>
    <n v="43"/>
    <n v="0"/>
    <n v="0"/>
    <n v="0"/>
    <n v="0"/>
    <n v="0"/>
    <n v="0"/>
    <n v="0"/>
    <n v="0"/>
    <n v="0"/>
    <n v="0"/>
    <x v="37"/>
  </r>
  <r>
    <n v="147"/>
    <n v="0"/>
    <n v="147"/>
    <n v="0"/>
    <n v="0"/>
    <n v="0"/>
    <n v="0"/>
    <n v="0"/>
    <n v="0"/>
    <n v="0"/>
    <n v="0"/>
    <n v="0"/>
    <x v="68"/>
  </r>
  <r>
    <n v="1182"/>
    <n v="1182"/>
    <n v="0"/>
    <n v="0"/>
    <n v="0"/>
    <n v="0"/>
    <n v="0"/>
    <n v="0"/>
    <n v="1182"/>
    <n v="1182"/>
    <n v="0"/>
    <n v="0"/>
    <x v="1"/>
  </r>
  <r>
    <n v="5298"/>
    <n v="5298"/>
    <n v="0"/>
    <n v="0"/>
    <n v="0"/>
    <n v="0"/>
    <n v="0"/>
    <n v="0"/>
    <n v="0"/>
    <n v="0"/>
    <n v="0"/>
    <n v="0"/>
    <x v="61"/>
  </r>
  <r>
    <n v="1839"/>
    <n v="1839"/>
    <n v="0"/>
    <n v="0"/>
    <n v="0"/>
    <n v="0"/>
    <n v="0"/>
    <n v="0"/>
    <n v="0"/>
    <n v="0"/>
    <n v="0"/>
    <n v="0"/>
    <x v="16"/>
  </r>
  <r>
    <n v="60"/>
    <n v="60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4"/>
  </r>
  <r>
    <n v="125"/>
    <n v="0"/>
    <n v="125"/>
    <n v="0"/>
    <n v="0"/>
    <n v="0"/>
    <n v="0"/>
    <n v="0"/>
    <n v="0"/>
    <n v="0"/>
    <n v="0"/>
    <n v="0"/>
    <x v="18"/>
  </r>
  <r>
    <n v="155"/>
    <n v="155"/>
    <n v="0"/>
    <n v="0"/>
    <n v="0"/>
    <n v="0"/>
    <n v="0"/>
    <n v="0"/>
    <n v="0"/>
    <n v="0"/>
    <n v="0"/>
    <n v="0"/>
    <x v="53"/>
  </r>
  <r>
    <n v="958"/>
    <n v="958"/>
    <n v="0"/>
    <n v="0"/>
    <n v="0"/>
    <n v="0"/>
    <n v="0"/>
    <n v="0"/>
    <n v="0"/>
    <n v="0"/>
    <n v="0"/>
    <n v="0"/>
    <x v="30"/>
  </r>
  <r>
    <n v="4894"/>
    <n v="4894"/>
    <n v="0"/>
    <n v="0"/>
    <n v="0"/>
    <n v="0"/>
    <n v="0"/>
    <n v="0"/>
    <n v="0"/>
    <n v="0"/>
    <n v="0"/>
    <n v="0"/>
    <x v="10"/>
  </r>
  <r>
    <n v="1859"/>
    <n v="1859"/>
    <n v="0"/>
    <n v="0"/>
    <n v="0"/>
    <n v="0"/>
    <n v="0"/>
    <n v="0"/>
    <n v="0"/>
    <n v="0"/>
    <n v="0"/>
    <n v="0"/>
    <x v="31"/>
  </r>
  <r>
    <n v="67"/>
    <n v="0"/>
    <n v="67"/>
    <n v="0"/>
    <n v="67"/>
    <n v="0"/>
    <n v="67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26"/>
  </r>
  <r>
    <n v="316"/>
    <n v="0"/>
    <n v="316"/>
    <n v="0"/>
    <n v="0"/>
    <n v="0"/>
    <n v="0"/>
    <n v="0"/>
    <n v="0"/>
    <n v="0"/>
    <n v="0"/>
    <n v="0"/>
    <x v="50"/>
  </r>
  <r>
    <n v="97"/>
    <n v="97"/>
    <n v="0"/>
    <n v="0"/>
    <n v="0"/>
    <n v="0"/>
    <n v="0"/>
    <n v="0"/>
    <n v="0"/>
    <n v="0"/>
    <n v="0"/>
    <n v="0"/>
    <x v="55"/>
  </r>
  <r>
    <n v="239"/>
    <n v="239"/>
    <n v="0"/>
    <n v="0"/>
    <n v="0"/>
    <n v="0"/>
    <n v="0"/>
    <n v="0"/>
    <n v="0"/>
    <n v="0"/>
    <n v="0"/>
    <n v="0"/>
    <x v="60"/>
  </r>
  <r>
    <n v="2788"/>
    <n v="2788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1"/>
  </r>
  <r>
    <n v="7959"/>
    <n v="7959"/>
    <n v="0"/>
    <n v="0"/>
    <n v="0"/>
    <n v="0"/>
    <n v="0"/>
    <n v="0"/>
    <n v="0"/>
    <n v="0"/>
    <n v="0"/>
    <n v="0"/>
    <x v="8"/>
  </r>
  <r>
    <n v="6198"/>
    <n v="6198"/>
    <n v="0"/>
    <n v="0"/>
    <n v="0"/>
    <n v="0"/>
    <n v="0"/>
    <n v="0"/>
    <n v="6198"/>
    <n v="6198"/>
    <n v="0"/>
    <n v="0"/>
    <x v="74"/>
  </r>
  <r>
    <n v="1323"/>
    <n v="1323"/>
    <n v="0"/>
    <n v="0"/>
    <n v="0"/>
    <n v="0"/>
    <n v="0"/>
    <n v="0"/>
    <n v="0"/>
    <n v="0"/>
    <n v="0"/>
    <n v="0"/>
    <x v="51"/>
  </r>
  <r>
    <n v="11924"/>
    <n v="11924"/>
    <n v="0"/>
    <n v="0"/>
    <n v="0"/>
    <n v="0"/>
    <n v="0"/>
    <n v="0"/>
    <n v="11924"/>
    <n v="11924"/>
    <n v="0"/>
    <n v="0"/>
    <x v="26"/>
  </r>
  <r>
    <n v="38"/>
    <n v="38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29"/>
  </r>
  <r>
    <n v="558"/>
    <n v="558"/>
    <n v="0"/>
    <n v="0"/>
    <n v="0"/>
    <n v="0"/>
    <n v="0"/>
    <n v="0"/>
    <n v="0"/>
    <n v="0"/>
    <n v="0"/>
    <n v="0"/>
    <x v="0"/>
  </r>
  <r>
    <n v="599"/>
    <n v="599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7"/>
  </r>
  <r>
    <n v="146"/>
    <n v="14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"/>
  </r>
  <r>
    <n v="32"/>
    <n v="32"/>
    <n v="0"/>
    <n v="0"/>
    <n v="32"/>
    <n v="32"/>
    <n v="0"/>
    <n v="0"/>
    <n v="0"/>
    <n v="0"/>
    <n v="0"/>
    <n v="0"/>
    <x v="12"/>
  </r>
  <r>
    <n v="73"/>
    <n v="73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36"/>
    <n v="36"/>
    <n v="0"/>
    <n v="0"/>
    <x v="12"/>
  </r>
  <r>
    <n v="340"/>
    <n v="340"/>
    <n v="0"/>
    <n v="0"/>
    <n v="0"/>
    <n v="0"/>
    <n v="0"/>
    <n v="0"/>
    <n v="0"/>
    <n v="0"/>
    <n v="0"/>
    <n v="0"/>
    <x v="30"/>
  </r>
  <r>
    <n v="1473"/>
    <n v="1473"/>
    <n v="0"/>
    <n v="0"/>
    <n v="0"/>
    <n v="0"/>
    <n v="0"/>
    <n v="0"/>
    <n v="0"/>
    <n v="0"/>
    <n v="0"/>
    <n v="0"/>
    <x v="16"/>
  </r>
  <r>
    <n v="551"/>
    <n v="551"/>
    <n v="0"/>
    <n v="0"/>
    <n v="551"/>
    <n v="551"/>
    <n v="0"/>
    <n v="0"/>
    <n v="0"/>
    <n v="0"/>
    <n v="0"/>
    <n v="0"/>
    <x v="49"/>
  </r>
  <r>
    <n v="328"/>
    <n v="328"/>
    <n v="0"/>
    <n v="0"/>
    <n v="328"/>
    <n v="328"/>
    <n v="0"/>
    <n v="0"/>
    <n v="0"/>
    <n v="0"/>
    <n v="0"/>
    <n v="0"/>
    <x v="24"/>
  </r>
  <r>
    <n v="517"/>
    <n v="517"/>
    <n v="0"/>
    <n v="0"/>
    <n v="0"/>
    <n v="0"/>
    <n v="0"/>
    <n v="0"/>
    <n v="0"/>
    <n v="0"/>
    <n v="0"/>
    <n v="0"/>
    <x v="48"/>
  </r>
  <r>
    <n v="997"/>
    <n v="997"/>
    <n v="0"/>
    <n v="0"/>
    <n v="0"/>
    <n v="0"/>
    <n v="0"/>
    <n v="0"/>
    <n v="0"/>
    <n v="0"/>
    <n v="0"/>
    <n v="0"/>
    <x v="39"/>
  </r>
  <r>
    <n v="209"/>
    <n v="209"/>
    <n v="0"/>
    <n v="0"/>
    <n v="0"/>
    <n v="0"/>
    <n v="0"/>
    <n v="0"/>
    <n v="0"/>
    <n v="0"/>
    <n v="0"/>
    <n v="0"/>
    <x v="17"/>
  </r>
  <r>
    <n v="311"/>
    <n v="311"/>
    <n v="0"/>
    <n v="0"/>
    <n v="0"/>
    <n v="0"/>
    <n v="0"/>
    <n v="0"/>
    <n v="0"/>
    <n v="0"/>
    <n v="0"/>
    <n v="0"/>
    <x v="27"/>
  </r>
  <r>
    <n v="2075"/>
    <n v="2075"/>
    <n v="0"/>
    <n v="0"/>
    <n v="2075"/>
    <n v="2075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63"/>
  </r>
  <r>
    <n v="127"/>
    <n v="127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26"/>
  </r>
  <r>
    <n v="235"/>
    <n v="235"/>
    <n v="0"/>
    <n v="0"/>
    <n v="0"/>
    <n v="0"/>
    <n v="0"/>
    <n v="0"/>
    <n v="0"/>
    <n v="0"/>
    <n v="0"/>
    <n v="0"/>
    <x v="35"/>
  </r>
  <r>
    <n v="3454"/>
    <n v="0"/>
    <n v="3454"/>
    <n v="0"/>
    <n v="3454"/>
    <n v="0"/>
    <n v="3454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28"/>
  </r>
  <r>
    <n v="6876"/>
    <n v="6876"/>
    <n v="0"/>
    <n v="0"/>
    <n v="6876"/>
    <n v="6876"/>
    <n v="0"/>
    <n v="0"/>
    <n v="0"/>
    <n v="0"/>
    <n v="0"/>
    <n v="0"/>
    <x v="34"/>
  </r>
  <r>
    <n v="40"/>
    <n v="40"/>
    <n v="0"/>
    <n v="0"/>
    <n v="0"/>
    <n v="0"/>
    <n v="0"/>
    <n v="0"/>
    <n v="40"/>
    <n v="40"/>
    <n v="0"/>
    <n v="0"/>
    <x v="10"/>
  </r>
  <r>
    <n v="1483"/>
    <n v="1483"/>
    <n v="0"/>
    <n v="0"/>
    <n v="0"/>
    <n v="0"/>
    <n v="0"/>
    <n v="0"/>
    <n v="0"/>
    <n v="0"/>
    <n v="0"/>
    <n v="0"/>
    <x v="8"/>
  </r>
  <r>
    <n v="413"/>
    <n v="413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51"/>
  </r>
  <r>
    <n v="240"/>
    <n v="24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0"/>
  </r>
  <r>
    <n v="2975"/>
    <n v="2975"/>
    <n v="0"/>
    <n v="0"/>
    <n v="0"/>
    <n v="0"/>
    <n v="0"/>
    <n v="0"/>
    <n v="0"/>
    <n v="0"/>
    <n v="0"/>
    <n v="0"/>
    <x v="21"/>
  </r>
  <r>
    <n v="3885"/>
    <n v="3885"/>
    <n v="0"/>
    <n v="0"/>
    <n v="0"/>
    <n v="0"/>
    <n v="0"/>
    <n v="0"/>
    <n v="0"/>
    <n v="0"/>
    <n v="0"/>
    <n v="0"/>
    <x v="24"/>
  </r>
  <r>
    <n v="5886"/>
    <n v="5886"/>
    <n v="0"/>
    <n v="0"/>
    <n v="0"/>
    <n v="0"/>
    <n v="0"/>
    <n v="0"/>
    <n v="0"/>
    <n v="0"/>
    <n v="0"/>
    <n v="0"/>
    <x v="8"/>
  </r>
  <r>
    <n v="4186"/>
    <n v="4186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8"/>
    <n v="8"/>
    <n v="0"/>
    <n v="0"/>
    <x v="24"/>
  </r>
  <r>
    <n v="1"/>
    <n v="1"/>
    <n v="0"/>
    <n v="0"/>
    <n v="0"/>
    <n v="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19"/>
  </r>
  <r>
    <n v="350"/>
    <n v="350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21"/>
  </r>
  <r>
    <n v="1673"/>
    <n v="1673"/>
    <n v="0"/>
    <n v="0"/>
    <n v="0"/>
    <n v="0"/>
    <n v="0"/>
    <n v="0"/>
    <n v="0"/>
    <n v="0"/>
    <n v="0"/>
    <n v="0"/>
    <x v="31"/>
  </r>
  <r>
    <n v="21982"/>
    <n v="21982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34"/>
  </r>
  <r>
    <n v="279"/>
    <n v="279"/>
    <n v="0"/>
    <n v="0"/>
    <n v="0"/>
    <n v="0"/>
    <n v="0"/>
    <n v="0"/>
    <n v="0"/>
    <n v="0"/>
    <n v="0"/>
    <n v="0"/>
    <x v="47"/>
  </r>
  <r>
    <n v="453"/>
    <n v="453"/>
    <n v="0"/>
    <n v="0"/>
    <n v="0"/>
    <n v="0"/>
    <n v="0"/>
    <n v="0"/>
    <n v="0"/>
    <n v="0"/>
    <n v="0"/>
    <n v="0"/>
    <x v="40"/>
  </r>
  <r>
    <n v="23"/>
    <n v="23"/>
    <n v="0"/>
    <n v="0"/>
    <n v="23"/>
    <n v="23"/>
    <n v="0"/>
    <n v="0"/>
    <n v="0"/>
    <n v="0"/>
    <n v="0"/>
    <n v="0"/>
    <x v="4"/>
  </r>
  <r>
    <n v="23"/>
    <n v="23"/>
    <n v="0"/>
    <n v="0"/>
    <n v="0"/>
    <n v="0"/>
    <n v="0"/>
    <n v="0"/>
    <n v="23"/>
    <n v="23"/>
    <n v="0"/>
    <n v="0"/>
    <x v="25"/>
  </r>
  <r>
    <n v="984"/>
    <n v="984"/>
    <n v="0"/>
    <n v="0"/>
    <n v="0"/>
    <n v="0"/>
    <n v="0"/>
    <n v="0"/>
    <n v="0"/>
    <n v="0"/>
    <n v="0"/>
    <n v="0"/>
    <x v="54"/>
  </r>
  <r>
    <n v="5941"/>
    <n v="5941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38"/>
  </r>
  <r>
    <n v="1370"/>
    <n v="1370"/>
    <n v="0"/>
    <n v="0"/>
    <n v="0"/>
    <n v="0"/>
    <n v="0"/>
    <n v="0"/>
    <n v="0"/>
    <n v="0"/>
    <n v="0"/>
    <n v="0"/>
    <x v="8"/>
  </r>
  <r>
    <n v="124"/>
    <n v="124"/>
    <n v="0"/>
    <n v="0"/>
    <n v="0"/>
    <n v="0"/>
    <n v="0"/>
    <n v="0"/>
    <n v="0"/>
    <n v="0"/>
    <n v="0"/>
    <n v="0"/>
    <x v="12"/>
  </r>
  <r>
    <n v="52103"/>
    <n v="5210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14"/>
  </r>
  <r>
    <n v="2508"/>
    <n v="2508"/>
    <n v="0"/>
    <n v="0"/>
    <n v="0"/>
    <n v="0"/>
    <n v="0"/>
    <n v="0"/>
    <n v="0"/>
    <n v="0"/>
    <n v="0"/>
    <n v="0"/>
    <x v="8"/>
  </r>
  <r>
    <n v="1053"/>
    <n v="1053"/>
    <n v="0"/>
    <n v="0"/>
    <n v="0"/>
    <n v="0"/>
    <n v="0"/>
    <n v="0"/>
    <n v="0"/>
    <n v="0"/>
    <n v="0"/>
    <n v="0"/>
    <x v="30"/>
  </r>
  <r>
    <n v="11178"/>
    <n v="11178"/>
    <n v="0"/>
    <n v="0"/>
    <n v="11178"/>
    <n v="11178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8"/>
  </r>
  <r>
    <n v="3395"/>
    <n v="3395"/>
    <n v="0"/>
    <n v="0"/>
    <n v="0"/>
    <n v="0"/>
    <n v="0"/>
    <n v="0"/>
    <n v="3395"/>
    <n v="3395"/>
    <n v="0"/>
    <n v="0"/>
    <x v="14"/>
  </r>
  <r>
    <n v="1857"/>
    <n v="1857"/>
    <n v="0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0"/>
  </r>
  <r>
    <n v="195"/>
    <n v="195"/>
    <n v="0"/>
    <n v="0"/>
    <n v="0"/>
    <n v="0"/>
    <n v="0"/>
    <n v="0"/>
    <n v="0"/>
    <n v="0"/>
    <n v="0"/>
    <n v="0"/>
    <x v="21"/>
  </r>
  <r>
    <n v="3490"/>
    <n v="0"/>
    <n v="3490"/>
    <n v="0"/>
    <n v="0"/>
    <n v="0"/>
    <n v="0"/>
    <n v="0"/>
    <n v="3490"/>
    <n v="0"/>
    <n v="3490"/>
    <n v="0"/>
    <x v="54"/>
  </r>
  <r>
    <n v="51"/>
    <n v="0"/>
    <n v="51"/>
    <n v="0"/>
    <n v="0"/>
    <n v="0"/>
    <n v="0"/>
    <n v="0"/>
    <n v="0"/>
    <n v="0"/>
    <n v="0"/>
    <n v="0"/>
    <x v="37"/>
  </r>
  <r>
    <n v="637"/>
    <n v="0"/>
    <n v="637"/>
    <n v="0"/>
    <n v="0"/>
    <n v="0"/>
    <n v="0"/>
    <n v="0"/>
    <n v="0"/>
    <n v="0"/>
    <n v="0"/>
    <n v="0"/>
    <x v="16"/>
  </r>
  <r>
    <n v="328"/>
    <n v="328"/>
    <n v="0"/>
    <n v="0"/>
    <n v="0"/>
    <n v="0"/>
    <n v="0"/>
    <n v="0"/>
    <n v="0"/>
    <n v="0"/>
    <n v="0"/>
    <n v="0"/>
    <x v="27"/>
  </r>
  <r>
    <n v="1051"/>
    <n v="1051"/>
    <n v="0"/>
    <n v="0"/>
    <n v="0"/>
    <n v="0"/>
    <n v="0"/>
    <n v="0"/>
    <n v="0"/>
    <n v="0"/>
    <n v="0"/>
    <n v="0"/>
    <x v="26"/>
  </r>
  <r>
    <n v="111"/>
    <n v="111"/>
    <n v="0"/>
    <n v="0"/>
    <n v="111"/>
    <n v="111"/>
    <n v="0"/>
    <n v="0"/>
    <n v="0"/>
    <n v="0"/>
    <n v="0"/>
    <n v="0"/>
    <x v="39"/>
  </r>
  <r>
    <n v="1006"/>
    <n v="1006"/>
    <n v="0"/>
    <n v="0"/>
    <n v="0"/>
    <n v="0"/>
    <n v="0"/>
    <n v="0"/>
    <n v="0"/>
    <n v="0"/>
    <n v="0"/>
    <n v="0"/>
    <x v="26"/>
  </r>
  <r>
    <n v="7732"/>
    <n v="7732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9"/>
  </r>
  <r>
    <n v="40"/>
    <n v="0"/>
    <n v="40"/>
    <n v="0"/>
    <n v="0"/>
    <n v="0"/>
    <n v="0"/>
    <n v="0"/>
    <n v="0"/>
    <n v="0"/>
    <n v="0"/>
    <n v="0"/>
    <x v="22"/>
  </r>
  <r>
    <n v="421"/>
    <n v="421"/>
    <n v="0"/>
    <n v="0"/>
    <n v="0"/>
    <n v="0"/>
    <n v="0"/>
    <n v="0"/>
    <n v="421"/>
    <n v="421"/>
    <n v="0"/>
    <n v="0"/>
    <x v="2"/>
  </r>
  <r>
    <n v="204"/>
    <n v="204"/>
    <n v="0"/>
    <n v="0"/>
    <n v="204"/>
    <n v="204"/>
    <n v="0"/>
    <n v="0"/>
    <n v="0"/>
    <n v="0"/>
    <n v="0"/>
    <n v="0"/>
    <x v="33"/>
  </r>
  <r>
    <n v="4133"/>
    <n v="4133"/>
    <n v="0"/>
    <n v="0"/>
    <n v="0"/>
    <n v="0"/>
    <n v="0"/>
    <n v="0"/>
    <n v="0"/>
    <n v="0"/>
    <n v="0"/>
    <n v="0"/>
    <x v="5"/>
  </r>
  <r>
    <n v="1713"/>
    <n v="1713"/>
    <n v="0"/>
    <n v="0"/>
    <n v="1713"/>
    <n v="1713"/>
    <n v="0"/>
    <n v="0"/>
    <n v="0"/>
    <n v="0"/>
    <n v="0"/>
    <n v="0"/>
    <x v="47"/>
  </r>
  <r>
    <n v="1132"/>
    <n v="1132"/>
    <n v="0"/>
    <n v="0"/>
    <n v="0"/>
    <n v="0"/>
    <n v="0"/>
    <n v="0"/>
    <n v="1132"/>
    <n v="1132"/>
    <n v="0"/>
    <n v="0"/>
    <x v="33"/>
  </r>
  <r>
    <n v="11"/>
    <n v="11"/>
    <n v="0"/>
    <n v="0"/>
    <n v="0"/>
    <n v="0"/>
    <n v="0"/>
    <n v="0"/>
    <n v="0"/>
    <n v="0"/>
    <n v="0"/>
    <n v="0"/>
    <x v="26"/>
  </r>
  <r>
    <n v="527"/>
    <n v="527"/>
    <n v="0"/>
    <n v="0"/>
    <n v="0"/>
    <n v="0"/>
    <n v="0"/>
    <n v="0"/>
    <n v="0"/>
    <n v="0"/>
    <n v="0"/>
    <n v="0"/>
    <x v="8"/>
  </r>
  <r>
    <n v="191"/>
    <n v="0"/>
    <n v="0"/>
    <n v="191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7"/>
  </r>
  <r>
    <n v="1028"/>
    <n v="1028"/>
    <n v="0"/>
    <n v="0"/>
    <n v="0"/>
    <n v="0"/>
    <n v="0"/>
    <n v="0"/>
    <n v="0"/>
    <n v="0"/>
    <n v="0"/>
    <n v="0"/>
    <x v="11"/>
  </r>
  <r>
    <n v="1122"/>
    <n v="1122"/>
    <n v="0"/>
    <n v="0"/>
    <n v="0"/>
    <n v="0"/>
    <n v="0"/>
    <n v="0"/>
    <n v="0"/>
    <n v="0"/>
    <n v="0"/>
    <n v="0"/>
    <x v="16"/>
  </r>
  <r>
    <n v="10479"/>
    <n v="10479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37"/>
  </r>
  <r>
    <n v="3633"/>
    <n v="3633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7"/>
  </r>
  <r>
    <n v="239"/>
    <n v="239"/>
    <n v="0"/>
    <n v="0"/>
    <n v="0"/>
    <n v="0"/>
    <n v="0"/>
    <n v="0"/>
    <n v="0"/>
    <n v="0"/>
    <n v="0"/>
    <n v="0"/>
    <x v="25"/>
  </r>
  <r>
    <n v="837"/>
    <n v="837"/>
    <n v="0"/>
    <n v="0"/>
    <n v="0"/>
    <n v="0"/>
    <n v="0"/>
    <n v="0"/>
    <n v="0"/>
    <n v="0"/>
    <n v="0"/>
    <n v="0"/>
    <x v="30"/>
  </r>
  <r>
    <n v="177"/>
    <n v="177"/>
    <n v="0"/>
    <n v="0"/>
    <n v="0"/>
    <n v="0"/>
    <n v="0"/>
    <n v="0"/>
    <n v="0"/>
    <n v="0"/>
    <n v="0"/>
    <n v="0"/>
    <x v="64"/>
  </r>
  <r>
    <n v="3016"/>
    <n v="3016"/>
    <n v="0"/>
    <n v="0"/>
    <n v="0"/>
    <n v="0"/>
    <n v="0"/>
    <n v="0"/>
    <n v="0"/>
    <n v="0"/>
    <n v="0"/>
    <n v="0"/>
    <x v="49"/>
  </r>
  <r>
    <n v="1457"/>
    <n v="1457"/>
    <n v="0"/>
    <n v="0"/>
    <n v="0"/>
    <n v="0"/>
    <n v="0"/>
    <n v="0"/>
    <n v="0"/>
    <n v="0"/>
    <n v="0"/>
    <n v="0"/>
    <x v="19"/>
  </r>
  <r>
    <n v="241"/>
    <n v="241"/>
    <n v="0"/>
    <n v="0"/>
    <n v="241"/>
    <n v="241"/>
    <n v="0"/>
    <n v="0"/>
    <n v="0"/>
    <n v="0"/>
    <n v="0"/>
    <n v="0"/>
    <x v="13"/>
  </r>
  <r>
    <n v="913"/>
    <n v="0"/>
    <n v="913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44"/>
  </r>
  <r>
    <n v="2956"/>
    <n v="2956"/>
    <n v="0"/>
    <n v="0"/>
    <n v="0"/>
    <n v="0"/>
    <n v="0"/>
    <n v="0"/>
    <n v="0"/>
    <n v="0"/>
    <n v="0"/>
    <n v="0"/>
    <x v="59"/>
  </r>
  <r>
    <n v="285"/>
    <n v="28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67"/>
  </r>
  <r>
    <n v="37"/>
    <n v="3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7"/>
  </r>
  <r>
    <n v="6529"/>
    <n v="6529"/>
    <n v="0"/>
    <n v="0"/>
    <n v="0"/>
    <n v="0"/>
    <n v="0"/>
    <n v="0"/>
    <n v="0"/>
    <n v="0"/>
    <n v="0"/>
    <n v="0"/>
    <x v="52"/>
  </r>
  <r>
    <n v="2470"/>
    <n v="2470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4"/>
  </r>
  <r>
    <n v="4077"/>
    <n v="407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32"/>
  </r>
  <r>
    <n v="275"/>
    <n v="275"/>
    <n v="0"/>
    <n v="0"/>
    <n v="275"/>
    <n v="275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9"/>
  </r>
  <r>
    <n v="5698"/>
    <n v="5698"/>
    <n v="0"/>
    <n v="0"/>
    <n v="0"/>
    <n v="0"/>
    <n v="0"/>
    <n v="0"/>
    <n v="5698"/>
    <n v="5698"/>
    <n v="0"/>
    <n v="0"/>
    <x v="21"/>
  </r>
  <r>
    <n v="2"/>
    <n v="2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6"/>
  </r>
  <r>
    <n v="100"/>
    <n v="100"/>
    <n v="0"/>
    <n v="0"/>
    <n v="100"/>
    <n v="100"/>
    <n v="0"/>
    <n v="0"/>
    <n v="0"/>
    <n v="0"/>
    <n v="0"/>
    <n v="0"/>
    <x v="40"/>
  </r>
  <r>
    <n v="14313"/>
    <n v="14313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3"/>
  </r>
  <r>
    <n v="11"/>
    <n v="11"/>
    <n v="0"/>
    <n v="0"/>
    <n v="11"/>
    <n v="11"/>
    <n v="0"/>
    <n v="0"/>
    <n v="0"/>
    <n v="0"/>
    <n v="0"/>
    <n v="0"/>
    <x v="0"/>
  </r>
  <r>
    <n v="140"/>
    <n v="0"/>
    <n v="140"/>
    <n v="0"/>
    <n v="0"/>
    <n v="0"/>
    <n v="0"/>
    <n v="0"/>
    <n v="0"/>
    <n v="0"/>
    <n v="0"/>
    <n v="0"/>
    <x v="23"/>
  </r>
  <r>
    <n v="1072"/>
    <n v="0"/>
    <n v="1072"/>
    <n v="0"/>
    <n v="0"/>
    <n v="0"/>
    <n v="0"/>
    <n v="0"/>
    <n v="0"/>
    <n v="0"/>
    <n v="0"/>
    <n v="0"/>
    <x v="47"/>
  </r>
  <r>
    <n v="776"/>
    <n v="776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0"/>
  </r>
  <r>
    <n v="748"/>
    <n v="748"/>
    <n v="0"/>
    <n v="0"/>
    <n v="0"/>
    <n v="0"/>
    <n v="0"/>
    <n v="0"/>
    <n v="0"/>
    <n v="0"/>
    <n v="0"/>
    <n v="0"/>
    <x v="34"/>
  </r>
  <r>
    <n v="424"/>
    <n v="424"/>
    <n v="0"/>
    <n v="0"/>
    <n v="424"/>
    <n v="424"/>
    <n v="0"/>
    <n v="0"/>
    <n v="0"/>
    <n v="0"/>
    <n v="0"/>
    <n v="0"/>
    <x v="24"/>
  </r>
  <r>
    <n v="7406"/>
    <n v="7406"/>
    <n v="0"/>
    <n v="0"/>
    <n v="0"/>
    <n v="0"/>
    <n v="0"/>
    <n v="0"/>
    <n v="0"/>
    <n v="0"/>
    <n v="0"/>
    <n v="0"/>
    <x v="2"/>
  </r>
  <r>
    <n v="79"/>
    <n v="79"/>
    <n v="0"/>
    <n v="0"/>
    <n v="79"/>
    <n v="79"/>
    <n v="0"/>
    <n v="0"/>
    <n v="0"/>
    <n v="0"/>
    <n v="0"/>
    <n v="0"/>
    <x v="64"/>
  </r>
  <r>
    <n v="16"/>
    <n v="16"/>
    <n v="0"/>
    <n v="0"/>
    <n v="0"/>
    <n v="0"/>
    <n v="0"/>
    <n v="0"/>
    <n v="16"/>
    <n v="16"/>
    <n v="0"/>
    <n v="0"/>
    <x v="48"/>
  </r>
  <r>
    <n v="24938"/>
    <n v="0"/>
    <n v="24938"/>
    <n v="0"/>
    <n v="0"/>
    <n v="0"/>
    <n v="0"/>
    <n v="0"/>
    <n v="0"/>
    <n v="0"/>
    <n v="0"/>
    <n v="0"/>
    <x v="33"/>
  </r>
  <r>
    <n v="8918"/>
    <n v="8918"/>
    <n v="0"/>
    <n v="0"/>
    <n v="0"/>
    <n v="0"/>
    <n v="0"/>
    <n v="0"/>
    <n v="0"/>
    <n v="0"/>
    <n v="0"/>
    <n v="0"/>
    <x v="56"/>
  </r>
  <r>
    <n v="7"/>
    <n v="0"/>
    <n v="7"/>
    <n v="0"/>
    <n v="0"/>
    <n v="0"/>
    <n v="0"/>
    <n v="0"/>
    <n v="0"/>
    <n v="0"/>
    <n v="0"/>
    <n v="0"/>
    <x v="10"/>
  </r>
  <r>
    <n v="2456"/>
    <n v="2456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8"/>
  </r>
  <r>
    <n v="442"/>
    <n v="442"/>
    <n v="0"/>
    <n v="0"/>
    <n v="0"/>
    <n v="0"/>
    <n v="0"/>
    <n v="0"/>
    <n v="0"/>
    <n v="0"/>
    <n v="0"/>
    <n v="0"/>
    <x v="1"/>
  </r>
  <r>
    <n v="87"/>
    <n v="87"/>
    <n v="0"/>
    <n v="0"/>
    <n v="0"/>
    <n v="0"/>
    <n v="0"/>
    <n v="0"/>
    <n v="0"/>
    <n v="0"/>
    <n v="0"/>
    <n v="0"/>
    <x v="56"/>
  </r>
  <r>
    <n v="492"/>
    <n v="492"/>
    <n v="0"/>
    <n v="0"/>
    <n v="0"/>
    <n v="0"/>
    <n v="0"/>
    <n v="0"/>
    <n v="0"/>
    <n v="0"/>
    <n v="0"/>
    <n v="0"/>
    <x v="21"/>
  </r>
  <r>
    <n v="2174"/>
    <n v="0"/>
    <n v="2174"/>
    <n v="0"/>
    <n v="0"/>
    <n v="0"/>
    <n v="0"/>
    <n v="0"/>
    <n v="0"/>
    <n v="0"/>
    <n v="0"/>
    <n v="0"/>
    <x v="47"/>
  </r>
  <r>
    <n v="26561"/>
    <n v="26561"/>
    <n v="0"/>
    <n v="0"/>
    <n v="0"/>
    <n v="0"/>
    <n v="0"/>
    <n v="0"/>
    <n v="0"/>
    <n v="0"/>
    <n v="0"/>
    <n v="0"/>
    <x v="16"/>
  </r>
  <r>
    <n v="1507"/>
    <n v="1507"/>
    <n v="0"/>
    <n v="0"/>
    <n v="0"/>
    <n v="0"/>
    <n v="0"/>
    <n v="0"/>
    <n v="0"/>
    <n v="0"/>
    <n v="0"/>
    <n v="0"/>
    <x v="34"/>
  </r>
  <r>
    <n v="757"/>
    <n v="0"/>
    <n v="757"/>
    <n v="0"/>
    <n v="0"/>
    <n v="0"/>
    <n v="0"/>
    <n v="0"/>
    <n v="0"/>
    <n v="0"/>
    <n v="0"/>
    <n v="0"/>
    <x v="67"/>
  </r>
  <r>
    <n v="859"/>
    <n v="859"/>
    <n v="0"/>
    <n v="0"/>
    <n v="0"/>
    <n v="0"/>
    <n v="0"/>
    <n v="0"/>
    <n v="0"/>
    <n v="0"/>
    <n v="0"/>
    <n v="0"/>
    <x v="39"/>
  </r>
  <r>
    <n v="371"/>
    <n v="371"/>
    <n v="0"/>
    <n v="0"/>
    <n v="0"/>
    <n v="0"/>
    <n v="0"/>
    <n v="0"/>
    <n v="371"/>
    <n v="371"/>
    <n v="0"/>
    <n v="0"/>
    <x v="25"/>
  </r>
  <r>
    <n v="142"/>
    <n v="142"/>
    <n v="0"/>
    <n v="0"/>
    <n v="0"/>
    <n v="0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3"/>
  </r>
  <r>
    <n v="61"/>
    <n v="61"/>
    <n v="0"/>
    <n v="0"/>
    <n v="0"/>
    <n v="0"/>
    <n v="0"/>
    <n v="0"/>
    <n v="0"/>
    <n v="0"/>
    <n v="0"/>
    <n v="0"/>
    <x v="23"/>
  </r>
  <r>
    <n v="24"/>
    <n v="0"/>
    <n v="24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9"/>
  </r>
  <r>
    <n v="69"/>
    <n v="0"/>
    <n v="69"/>
    <n v="0"/>
    <n v="0"/>
    <n v="0"/>
    <n v="0"/>
    <n v="0"/>
    <n v="0"/>
    <n v="0"/>
    <n v="0"/>
    <n v="0"/>
    <x v="29"/>
  </r>
  <r>
    <n v="746"/>
    <n v="746"/>
    <n v="0"/>
    <n v="0"/>
    <n v="746"/>
    <n v="746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59"/>
  </r>
  <r>
    <n v="132"/>
    <n v="13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0"/>
  </r>
  <r>
    <n v="7041"/>
    <n v="0"/>
    <n v="7041"/>
    <n v="0"/>
    <n v="0"/>
    <n v="0"/>
    <n v="0"/>
    <n v="0"/>
    <n v="0"/>
    <n v="0"/>
    <n v="0"/>
    <n v="0"/>
    <x v="60"/>
  </r>
  <r>
    <n v="314"/>
    <n v="314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46"/>
  </r>
  <r>
    <n v="2375"/>
    <n v="2375"/>
    <n v="0"/>
    <n v="0"/>
    <n v="0"/>
    <n v="0"/>
    <n v="0"/>
    <n v="0"/>
    <n v="0"/>
    <n v="0"/>
    <n v="0"/>
    <n v="0"/>
    <x v="45"/>
  </r>
  <r>
    <n v="2584"/>
    <n v="2584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4"/>
  </r>
  <r>
    <n v="3575"/>
    <n v="3575"/>
    <n v="0"/>
    <n v="0"/>
    <n v="0"/>
    <n v="0"/>
    <n v="0"/>
    <n v="0"/>
    <n v="0"/>
    <n v="0"/>
    <n v="0"/>
    <n v="0"/>
    <x v="3"/>
  </r>
  <r>
    <n v="1886"/>
    <n v="1886"/>
    <n v="0"/>
    <n v="0"/>
    <n v="0"/>
    <n v="0"/>
    <n v="0"/>
    <n v="0"/>
    <n v="0"/>
    <n v="0"/>
    <n v="0"/>
    <n v="0"/>
    <x v="20"/>
  </r>
  <r>
    <n v="119"/>
    <n v="119"/>
    <n v="0"/>
    <n v="0"/>
    <n v="0"/>
    <n v="0"/>
    <n v="0"/>
    <n v="0"/>
    <n v="0"/>
    <n v="0"/>
    <n v="0"/>
    <n v="0"/>
    <x v="11"/>
  </r>
  <r>
    <n v="87"/>
    <n v="87"/>
    <n v="0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3"/>
  </r>
  <r>
    <n v="469"/>
    <n v="469"/>
    <n v="0"/>
    <n v="0"/>
    <n v="0"/>
    <n v="0"/>
    <n v="0"/>
    <n v="0"/>
    <n v="0"/>
    <n v="0"/>
    <n v="0"/>
    <n v="0"/>
    <x v="51"/>
  </r>
  <r>
    <n v="437"/>
    <n v="437"/>
    <n v="0"/>
    <n v="0"/>
    <n v="437"/>
    <n v="437"/>
    <n v="0"/>
    <n v="0"/>
    <n v="0"/>
    <n v="0"/>
    <n v="0"/>
    <n v="0"/>
    <x v="27"/>
  </r>
  <r>
    <n v="154"/>
    <n v="154"/>
    <n v="0"/>
    <n v="0"/>
    <n v="0"/>
    <n v="0"/>
    <n v="0"/>
    <n v="0"/>
    <n v="154"/>
    <n v="154"/>
    <n v="0"/>
    <n v="0"/>
    <x v="22"/>
  </r>
  <r>
    <n v="84"/>
    <n v="84"/>
    <n v="0"/>
    <n v="0"/>
    <n v="0"/>
    <n v="0"/>
    <n v="0"/>
    <n v="0"/>
    <n v="0"/>
    <n v="0"/>
    <n v="0"/>
    <n v="0"/>
    <x v="8"/>
  </r>
  <r>
    <n v="1463"/>
    <n v="1463"/>
    <n v="0"/>
    <n v="0"/>
    <n v="0"/>
    <n v="0"/>
    <n v="0"/>
    <n v="0"/>
    <n v="1463"/>
    <n v="1463"/>
    <n v="0"/>
    <n v="0"/>
    <x v="28"/>
  </r>
  <r>
    <n v="622"/>
    <n v="622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9"/>
  </r>
  <r>
    <n v="708"/>
    <n v="708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5"/>
  </r>
  <r>
    <n v="2100"/>
    <n v="2100"/>
    <n v="0"/>
    <n v="0"/>
    <n v="0"/>
    <n v="0"/>
    <n v="0"/>
    <n v="0"/>
    <n v="0"/>
    <n v="0"/>
    <n v="0"/>
    <n v="0"/>
    <x v="6"/>
  </r>
  <r>
    <n v="15"/>
    <n v="15"/>
    <n v="0"/>
    <n v="0"/>
    <n v="15"/>
    <n v="15"/>
    <n v="0"/>
    <n v="0"/>
    <n v="0"/>
    <n v="0"/>
    <n v="0"/>
    <n v="0"/>
    <x v="73"/>
  </r>
  <r>
    <n v="4965"/>
    <n v="4965"/>
    <n v="0"/>
    <n v="0"/>
    <n v="0"/>
    <n v="0"/>
    <n v="0"/>
    <n v="0"/>
    <n v="0"/>
    <n v="0"/>
    <n v="0"/>
    <n v="0"/>
    <x v="61"/>
  </r>
  <r>
    <n v="42190"/>
    <n v="42190"/>
    <n v="0"/>
    <n v="0"/>
    <n v="42190"/>
    <n v="4219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59"/>
  </r>
  <r>
    <n v="38"/>
    <n v="38"/>
    <n v="0"/>
    <n v="0"/>
    <n v="0"/>
    <n v="0"/>
    <n v="0"/>
    <n v="0"/>
    <n v="0"/>
    <n v="0"/>
    <n v="0"/>
    <n v="0"/>
    <x v="3"/>
  </r>
  <r>
    <n v="922"/>
    <n v="922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21"/>
  </r>
  <r>
    <n v="512"/>
    <n v="51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9"/>
  </r>
  <r>
    <n v="163"/>
    <n v="163"/>
    <n v="0"/>
    <n v="0"/>
    <n v="0"/>
    <n v="0"/>
    <n v="0"/>
    <n v="0"/>
    <n v="0"/>
    <n v="0"/>
    <n v="0"/>
    <n v="0"/>
    <x v="34"/>
  </r>
  <r>
    <n v="4815"/>
    <n v="0"/>
    <n v="4815"/>
    <n v="0"/>
    <n v="0"/>
    <n v="0"/>
    <n v="0"/>
    <n v="0"/>
    <n v="4815"/>
    <n v="0"/>
    <n v="4815"/>
    <n v="0"/>
    <x v="54"/>
  </r>
  <r>
    <n v="113"/>
    <n v="113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1"/>
  </r>
  <r>
    <n v="14290"/>
    <n v="14290"/>
    <n v="0"/>
    <n v="0"/>
    <n v="0"/>
    <n v="0"/>
    <n v="0"/>
    <n v="0"/>
    <n v="0"/>
    <n v="0"/>
    <n v="0"/>
    <n v="0"/>
    <x v="51"/>
  </r>
  <r>
    <n v="243"/>
    <n v="243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34"/>
  </r>
  <r>
    <n v="10113"/>
    <n v="10113"/>
    <n v="0"/>
    <n v="0"/>
    <n v="0"/>
    <n v="0"/>
    <n v="0"/>
    <n v="0"/>
    <n v="0"/>
    <n v="0"/>
    <n v="0"/>
    <n v="0"/>
    <x v="52"/>
  </r>
  <r>
    <n v="2684"/>
    <n v="2684"/>
    <n v="0"/>
    <n v="0"/>
    <n v="0"/>
    <n v="0"/>
    <n v="0"/>
    <n v="0"/>
    <n v="0"/>
    <n v="0"/>
    <n v="0"/>
    <n v="0"/>
    <x v="53"/>
  </r>
  <r>
    <n v="8144"/>
    <n v="0"/>
    <n v="8144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17"/>
    <n v="17"/>
    <n v="0"/>
    <n v="0"/>
    <x v="4"/>
  </r>
  <r>
    <n v="2300"/>
    <n v="2300"/>
    <n v="0"/>
    <n v="0"/>
    <n v="2300"/>
    <n v="2300"/>
    <n v="0"/>
    <n v="0"/>
    <n v="0"/>
    <n v="0"/>
    <n v="0"/>
    <n v="0"/>
    <x v="13"/>
  </r>
  <r>
    <n v="84"/>
    <n v="84"/>
    <n v="0"/>
    <n v="0"/>
    <n v="0"/>
    <n v="0"/>
    <n v="0"/>
    <n v="0"/>
    <n v="0"/>
    <n v="0"/>
    <n v="0"/>
    <n v="0"/>
    <x v="60"/>
  </r>
  <r>
    <n v="1065"/>
    <n v="1065"/>
    <n v="0"/>
    <n v="0"/>
    <n v="0"/>
    <n v="0"/>
    <n v="0"/>
    <n v="0"/>
    <n v="0"/>
    <n v="0"/>
    <n v="0"/>
    <n v="0"/>
    <x v="11"/>
  </r>
  <r>
    <n v="133"/>
    <n v="133"/>
    <n v="0"/>
    <n v="0"/>
    <n v="0"/>
    <n v="0"/>
    <n v="0"/>
    <n v="0"/>
    <n v="0"/>
    <n v="0"/>
    <n v="0"/>
    <n v="0"/>
    <x v="61"/>
  </r>
  <r>
    <n v="4965"/>
    <n v="0"/>
    <n v="4965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41"/>
  </r>
  <r>
    <n v="12352"/>
    <n v="1235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3"/>
  </r>
  <r>
    <n v="1128"/>
    <n v="1128"/>
    <n v="0"/>
    <n v="0"/>
    <n v="1128"/>
    <n v="1128"/>
    <n v="0"/>
    <n v="0"/>
    <n v="0"/>
    <n v="0"/>
    <n v="0"/>
    <n v="0"/>
    <x v="38"/>
  </r>
  <r>
    <n v="24553"/>
    <n v="24553"/>
    <n v="0"/>
    <n v="0"/>
    <n v="0"/>
    <n v="0"/>
    <n v="0"/>
    <n v="0"/>
    <n v="0"/>
    <n v="0"/>
    <n v="0"/>
    <n v="0"/>
    <x v="16"/>
  </r>
  <r>
    <n v="848"/>
    <n v="848"/>
    <n v="0"/>
    <n v="0"/>
    <n v="0"/>
    <n v="0"/>
    <n v="0"/>
    <n v="0"/>
    <n v="848"/>
    <n v="848"/>
    <n v="0"/>
    <n v="0"/>
    <x v="30"/>
  </r>
  <r>
    <n v="4353"/>
    <n v="0"/>
    <n v="4353"/>
    <n v="0"/>
    <n v="0"/>
    <n v="0"/>
    <n v="0"/>
    <n v="0"/>
    <n v="0"/>
    <n v="0"/>
    <n v="0"/>
    <n v="0"/>
    <x v="8"/>
  </r>
  <r>
    <n v="189"/>
    <n v="189"/>
    <n v="0"/>
    <n v="0"/>
    <n v="0"/>
    <n v="0"/>
    <n v="0"/>
    <n v="0"/>
    <n v="0"/>
    <n v="0"/>
    <n v="0"/>
    <n v="0"/>
    <x v="0"/>
  </r>
  <r>
    <n v="2516"/>
    <n v="2516"/>
    <n v="0"/>
    <n v="0"/>
    <n v="2516"/>
    <n v="2516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42"/>
  </r>
  <r>
    <n v="157"/>
    <n v="157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4"/>
  </r>
  <r>
    <n v="2680"/>
    <n v="2680"/>
    <n v="0"/>
    <n v="0"/>
    <n v="0"/>
    <n v="0"/>
    <n v="0"/>
    <n v="0"/>
    <n v="0"/>
    <n v="0"/>
    <n v="0"/>
    <n v="0"/>
    <x v="34"/>
  </r>
  <r>
    <n v="962"/>
    <n v="962"/>
    <n v="0"/>
    <n v="0"/>
    <n v="0"/>
    <n v="0"/>
    <n v="0"/>
    <n v="0"/>
    <n v="0"/>
    <n v="0"/>
    <n v="0"/>
    <n v="0"/>
    <x v="20"/>
  </r>
  <r>
    <n v="41"/>
    <n v="41"/>
    <n v="0"/>
    <n v="0"/>
    <n v="41"/>
    <n v="41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52"/>
  </r>
  <r>
    <n v="1982"/>
    <n v="1982"/>
    <n v="0"/>
    <n v="0"/>
    <n v="0"/>
    <n v="0"/>
    <n v="0"/>
    <n v="0"/>
    <n v="1982"/>
    <n v="1982"/>
    <n v="0"/>
    <n v="0"/>
    <x v="53"/>
  </r>
  <r>
    <n v="66"/>
    <n v="66"/>
    <n v="0"/>
    <n v="0"/>
    <n v="0"/>
    <n v="0"/>
    <n v="0"/>
    <n v="0"/>
    <n v="0"/>
    <n v="0"/>
    <n v="0"/>
    <n v="0"/>
    <x v="39"/>
  </r>
  <r>
    <n v="889"/>
    <n v="889"/>
    <n v="0"/>
    <n v="0"/>
    <n v="0"/>
    <n v="0"/>
    <n v="0"/>
    <n v="0"/>
    <n v="0"/>
    <n v="0"/>
    <n v="0"/>
    <n v="0"/>
    <x v="48"/>
  </r>
  <r>
    <n v="17132"/>
    <n v="17132"/>
    <n v="0"/>
    <n v="0"/>
    <n v="0"/>
    <n v="0"/>
    <n v="0"/>
    <n v="0"/>
    <n v="0"/>
    <n v="0"/>
    <n v="0"/>
    <n v="0"/>
    <x v="11"/>
  </r>
  <r>
    <n v="9968"/>
    <n v="9968"/>
    <n v="0"/>
    <n v="0"/>
    <n v="0"/>
    <n v="0"/>
    <n v="0"/>
    <n v="0"/>
    <n v="0"/>
    <n v="0"/>
    <n v="0"/>
    <n v="0"/>
    <x v="20"/>
  </r>
  <r>
    <n v="261"/>
    <n v="261"/>
    <n v="0"/>
    <n v="0"/>
    <n v="0"/>
    <n v="0"/>
    <n v="0"/>
    <n v="0"/>
    <n v="0"/>
    <n v="0"/>
    <n v="0"/>
    <n v="0"/>
    <x v="12"/>
  </r>
  <r>
    <n v="422"/>
    <n v="422"/>
    <n v="0"/>
    <n v="0"/>
    <n v="0"/>
    <n v="0"/>
    <n v="0"/>
    <n v="0"/>
    <n v="422"/>
    <n v="422"/>
    <n v="0"/>
    <n v="0"/>
    <x v="43"/>
  </r>
  <r>
    <n v="1156"/>
    <n v="0"/>
    <n v="1156"/>
    <n v="0"/>
    <n v="0"/>
    <n v="0"/>
    <n v="0"/>
    <n v="0"/>
    <n v="0"/>
    <n v="0"/>
    <n v="0"/>
    <n v="0"/>
    <x v="63"/>
  </r>
  <r>
    <n v="200"/>
    <n v="200"/>
    <n v="0"/>
    <n v="0"/>
    <n v="0"/>
    <n v="0"/>
    <n v="0"/>
    <n v="0"/>
    <n v="0"/>
    <n v="0"/>
    <n v="0"/>
    <n v="0"/>
    <x v="53"/>
  </r>
  <r>
    <n v="8"/>
    <n v="8"/>
    <n v="0"/>
    <n v="0"/>
    <n v="8"/>
    <n v="8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5"/>
  </r>
  <r>
    <n v="4582"/>
    <n v="458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0"/>
  </r>
  <r>
    <n v="649"/>
    <n v="649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4"/>
  </r>
  <r>
    <n v="478"/>
    <n v="478"/>
    <n v="0"/>
    <n v="0"/>
    <n v="478"/>
    <n v="478"/>
    <n v="0"/>
    <n v="0"/>
    <n v="0"/>
    <n v="0"/>
    <n v="0"/>
    <n v="0"/>
    <x v="62"/>
  </r>
  <r>
    <n v="378"/>
    <n v="378"/>
    <n v="0"/>
    <n v="0"/>
    <n v="0"/>
    <n v="0"/>
    <n v="0"/>
    <n v="0"/>
    <n v="0"/>
    <n v="0"/>
    <n v="0"/>
    <n v="0"/>
    <x v="9"/>
  </r>
  <r>
    <n v="9842"/>
    <n v="9842"/>
    <n v="0"/>
    <n v="0"/>
    <n v="9842"/>
    <n v="9842"/>
    <n v="0"/>
    <n v="0"/>
    <n v="0"/>
    <n v="0"/>
    <n v="0"/>
    <n v="0"/>
    <x v="14"/>
  </r>
  <r>
    <n v="111"/>
    <n v="111"/>
    <n v="0"/>
    <n v="0"/>
    <n v="0"/>
    <n v="0"/>
    <n v="0"/>
    <n v="0"/>
    <n v="111"/>
    <n v="111"/>
    <n v="0"/>
    <n v="0"/>
    <x v="62"/>
  </r>
  <r>
    <n v="4"/>
    <n v="4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1"/>
  </r>
  <r>
    <n v="153"/>
    <n v="153"/>
    <n v="0"/>
    <n v="0"/>
    <n v="0"/>
    <n v="0"/>
    <n v="0"/>
    <n v="0"/>
    <n v="0"/>
    <n v="0"/>
    <n v="0"/>
    <n v="0"/>
    <x v="29"/>
  </r>
  <r>
    <n v="523"/>
    <n v="523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9"/>
  </r>
  <r>
    <n v="1272"/>
    <n v="0"/>
    <n v="1272"/>
    <n v="0"/>
    <n v="0"/>
    <n v="0"/>
    <n v="0"/>
    <n v="0"/>
    <n v="1272"/>
    <n v="0"/>
    <n v="1272"/>
    <n v="0"/>
    <x v="10"/>
  </r>
  <r>
    <n v="2851"/>
    <n v="2851"/>
    <n v="0"/>
    <n v="0"/>
    <n v="0"/>
    <n v="0"/>
    <n v="0"/>
    <n v="0"/>
    <n v="0"/>
    <n v="0"/>
    <n v="0"/>
    <n v="0"/>
    <x v="28"/>
  </r>
  <r>
    <n v="371"/>
    <n v="0"/>
    <n v="371"/>
    <n v="0"/>
    <n v="0"/>
    <n v="0"/>
    <n v="0"/>
    <n v="0"/>
    <n v="0"/>
    <n v="0"/>
    <n v="0"/>
    <n v="0"/>
    <x v="29"/>
  </r>
  <r>
    <n v="1510"/>
    <n v="1510"/>
    <n v="0"/>
    <n v="0"/>
    <n v="0"/>
    <n v="0"/>
    <n v="0"/>
    <n v="0"/>
    <n v="0"/>
    <n v="0"/>
    <n v="0"/>
    <n v="0"/>
    <x v="26"/>
  </r>
  <r>
    <n v="179"/>
    <n v="179"/>
    <n v="0"/>
    <n v="0"/>
    <n v="0"/>
    <n v="0"/>
    <n v="0"/>
    <n v="0"/>
    <n v="0"/>
    <n v="0"/>
    <n v="0"/>
    <n v="0"/>
    <x v="30"/>
  </r>
  <r>
    <n v="1416"/>
    <n v="1416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3"/>
  </r>
  <r>
    <n v="931"/>
    <n v="931"/>
    <n v="0"/>
    <n v="0"/>
    <n v="0"/>
    <n v="0"/>
    <n v="0"/>
    <n v="0"/>
    <n v="0"/>
    <n v="0"/>
    <n v="0"/>
    <n v="0"/>
    <x v="31"/>
  </r>
  <r>
    <n v="8012"/>
    <n v="0"/>
    <n v="0"/>
    <n v="8012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17"/>
    <n v="17"/>
    <n v="0"/>
    <n v="0"/>
    <x v="46"/>
  </r>
  <r>
    <n v="704"/>
    <n v="704"/>
    <n v="0"/>
    <n v="0"/>
    <n v="704"/>
    <n v="704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5"/>
  </r>
  <r>
    <n v="165"/>
    <n v="0"/>
    <n v="165"/>
    <n v="0"/>
    <n v="0"/>
    <n v="0"/>
    <n v="0"/>
    <n v="0"/>
    <n v="0"/>
    <n v="0"/>
    <n v="0"/>
    <n v="0"/>
    <x v="46"/>
  </r>
  <r>
    <n v="858"/>
    <n v="858"/>
    <n v="0"/>
    <n v="0"/>
    <n v="0"/>
    <n v="0"/>
    <n v="0"/>
    <n v="0"/>
    <n v="0"/>
    <n v="0"/>
    <n v="0"/>
    <n v="0"/>
    <x v="45"/>
  </r>
  <r>
    <n v="764"/>
    <n v="0"/>
    <n v="764"/>
    <n v="0"/>
    <n v="0"/>
    <n v="0"/>
    <n v="0"/>
    <n v="0"/>
    <n v="0"/>
    <n v="0"/>
    <n v="0"/>
    <n v="0"/>
    <x v="39"/>
  </r>
  <r>
    <n v="200"/>
    <n v="200"/>
    <n v="0"/>
    <n v="0"/>
    <n v="0"/>
    <n v="0"/>
    <n v="0"/>
    <n v="0"/>
    <n v="0"/>
    <n v="0"/>
    <n v="0"/>
    <n v="0"/>
    <x v="13"/>
  </r>
  <r>
    <n v="2"/>
    <n v="0"/>
    <n v="2"/>
    <n v="0"/>
    <n v="0"/>
    <n v="0"/>
    <n v="0"/>
    <n v="0"/>
    <n v="0"/>
    <n v="0"/>
    <n v="0"/>
    <n v="0"/>
    <x v="30"/>
  </r>
  <r>
    <n v="210"/>
    <n v="210"/>
    <n v="0"/>
    <n v="0"/>
    <n v="0"/>
    <n v="0"/>
    <n v="0"/>
    <n v="0"/>
    <n v="0"/>
    <n v="0"/>
    <n v="0"/>
    <n v="0"/>
    <x v="14"/>
  </r>
  <r>
    <n v="4518"/>
    <n v="4518"/>
    <n v="0"/>
    <n v="0"/>
    <n v="4518"/>
    <n v="4518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44"/>
  </r>
  <r>
    <n v="674"/>
    <n v="674"/>
    <n v="0"/>
    <n v="0"/>
    <n v="674"/>
    <n v="674"/>
    <n v="0"/>
    <n v="0"/>
    <n v="0"/>
    <n v="0"/>
    <n v="0"/>
    <n v="0"/>
    <x v="5"/>
  </r>
  <r>
    <n v="225"/>
    <n v="225"/>
    <n v="0"/>
    <n v="0"/>
    <n v="0"/>
    <n v="0"/>
    <n v="0"/>
    <n v="0"/>
    <n v="0"/>
    <n v="0"/>
    <n v="0"/>
    <n v="0"/>
    <x v="25"/>
  </r>
  <r>
    <n v="1477"/>
    <n v="147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7"/>
  </r>
  <r>
    <n v="576"/>
    <n v="576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20"/>
  </r>
  <r>
    <n v="3878"/>
    <n v="3878"/>
    <n v="0"/>
    <n v="0"/>
    <n v="0"/>
    <n v="0"/>
    <n v="0"/>
    <n v="0"/>
    <n v="0"/>
    <n v="0"/>
    <n v="0"/>
    <n v="0"/>
    <x v="21"/>
  </r>
  <r>
    <n v="421"/>
    <n v="421"/>
    <n v="0"/>
    <n v="0"/>
    <n v="0"/>
    <n v="0"/>
    <n v="0"/>
    <n v="0"/>
    <n v="0"/>
    <n v="0"/>
    <n v="0"/>
    <n v="0"/>
    <x v="58"/>
  </r>
  <r>
    <n v="118"/>
    <n v="11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2"/>
  </r>
  <r>
    <n v="763"/>
    <n v="763"/>
    <n v="0"/>
    <n v="0"/>
    <n v="0"/>
    <n v="0"/>
    <n v="0"/>
    <n v="0"/>
    <n v="0"/>
    <n v="0"/>
    <n v="0"/>
    <n v="0"/>
    <x v="45"/>
  </r>
  <r>
    <n v="1528"/>
    <n v="0"/>
    <n v="1528"/>
    <n v="0"/>
    <n v="0"/>
    <n v="0"/>
    <n v="0"/>
    <n v="0"/>
    <n v="1528"/>
    <n v="0"/>
    <n v="1528"/>
    <n v="0"/>
    <x v="37"/>
  </r>
  <r>
    <n v="232"/>
    <n v="0"/>
    <n v="232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51"/>
  </r>
  <r>
    <n v="1969"/>
    <n v="0"/>
    <n v="1969"/>
    <n v="0"/>
    <n v="0"/>
    <n v="0"/>
    <n v="0"/>
    <n v="0"/>
    <n v="0"/>
    <n v="0"/>
    <n v="0"/>
    <n v="0"/>
    <x v="24"/>
  </r>
  <r>
    <n v="85"/>
    <n v="85"/>
    <n v="0"/>
    <n v="0"/>
    <n v="85"/>
    <n v="85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36"/>
  </r>
  <r>
    <n v="68"/>
    <n v="68"/>
    <n v="0"/>
    <n v="0"/>
    <n v="0"/>
    <n v="0"/>
    <n v="0"/>
    <n v="0"/>
    <n v="0"/>
    <n v="0"/>
    <n v="0"/>
    <n v="0"/>
    <x v="51"/>
  </r>
  <r>
    <n v="1321"/>
    <n v="0"/>
    <n v="1321"/>
    <n v="0"/>
    <n v="0"/>
    <n v="0"/>
    <n v="0"/>
    <n v="0"/>
    <n v="0"/>
    <n v="0"/>
    <n v="0"/>
    <n v="0"/>
    <x v="49"/>
  </r>
  <r>
    <n v="3210"/>
    <n v="3210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11"/>
  </r>
  <r>
    <n v="168"/>
    <n v="168"/>
    <n v="0"/>
    <n v="0"/>
    <n v="0"/>
    <n v="0"/>
    <n v="0"/>
    <n v="0"/>
    <n v="0"/>
    <n v="0"/>
    <n v="0"/>
    <n v="0"/>
    <x v="18"/>
  </r>
  <r>
    <n v="27089"/>
    <n v="27089"/>
    <n v="0"/>
    <n v="0"/>
    <n v="0"/>
    <n v="0"/>
    <n v="0"/>
    <n v="0"/>
    <n v="0"/>
    <n v="0"/>
    <n v="0"/>
    <n v="0"/>
    <x v="54"/>
  </r>
  <r>
    <n v="767"/>
    <n v="767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4"/>
  </r>
  <r>
    <n v="54"/>
    <n v="54"/>
    <n v="0"/>
    <n v="0"/>
    <n v="54"/>
    <n v="54"/>
    <n v="0"/>
    <n v="0"/>
    <n v="0"/>
    <n v="0"/>
    <n v="0"/>
    <n v="0"/>
    <x v="57"/>
  </r>
  <r>
    <n v="371"/>
    <n v="371"/>
    <n v="0"/>
    <n v="0"/>
    <n v="0"/>
    <n v="0"/>
    <n v="0"/>
    <n v="0"/>
    <n v="0"/>
    <n v="0"/>
    <n v="0"/>
    <n v="0"/>
    <x v="27"/>
  </r>
  <r>
    <n v="147"/>
    <n v="147"/>
    <n v="0"/>
    <n v="0"/>
    <n v="147"/>
    <n v="147"/>
    <n v="0"/>
    <n v="0"/>
    <n v="0"/>
    <n v="0"/>
    <n v="0"/>
    <n v="0"/>
    <x v="13"/>
  </r>
  <r>
    <n v="1146"/>
    <n v="0"/>
    <n v="1146"/>
    <n v="0"/>
    <n v="0"/>
    <n v="0"/>
    <n v="0"/>
    <n v="0"/>
    <n v="1146"/>
    <n v="0"/>
    <n v="1146"/>
    <n v="0"/>
    <x v="28"/>
  </r>
  <r>
    <n v="2"/>
    <n v="2"/>
    <n v="0"/>
    <n v="0"/>
    <n v="0"/>
    <n v="0"/>
    <n v="0"/>
    <n v="0"/>
    <n v="0"/>
    <n v="0"/>
    <n v="0"/>
    <n v="0"/>
    <x v="22"/>
  </r>
  <r>
    <n v="303"/>
    <n v="303"/>
    <n v="0"/>
    <n v="0"/>
    <n v="0"/>
    <n v="0"/>
    <n v="0"/>
    <n v="0"/>
    <n v="303"/>
    <n v="303"/>
    <n v="0"/>
    <n v="0"/>
    <x v="34"/>
  </r>
  <r>
    <n v="63"/>
    <n v="63"/>
    <n v="0"/>
    <n v="0"/>
    <n v="0"/>
    <n v="0"/>
    <n v="0"/>
    <n v="0"/>
    <n v="0"/>
    <n v="0"/>
    <n v="0"/>
    <n v="0"/>
    <x v="21"/>
  </r>
  <r>
    <n v="15483"/>
    <n v="0"/>
    <n v="15483"/>
    <n v="0"/>
    <n v="0"/>
    <n v="0"/>
    <n v="0"/>
    <n v="0"/>
    <n v="0"/>
    <n v="0"/>
    <n v="0"/>
    <n v="0"/>
    <x v="45"/>
  </r>
  <r>
    <n v="188"/>
    <n v="188"/>
    <n v="0"/>
    <n v="0"/>
    <n v="0"/>
    <n v="0"/>
    <n v="0"/>
    <n v="0"/>
    <n v="0"/>
    <n v="0"/>
    <n v="0"/>
    <n v="0"/>
    <x v="38"/>
  </r>
  <r>
    <n v="1071"/>
    <n v="0"/>
    <n v="1071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20"/>
  </r>
  <r>
    <n v="2"/>
    <n v="2"/>
    <n v="0"/>
    <n v="0"/>
    <n v="0"/>
    <n v="0"/>
    <n v="0"/>
    <n v="0"/>
    <n v="0"/>
    <n v="0"/>
    <n v="0"/>
    <n v="0"/>
    <x v="64"/>
  </r>
  <r>
    <n v="21336"/>
    <n v="21336"/>
    <n v="0"/>
    <n v="0"/>
    <n v="0"/>
    <n v="0"/>
    <n v="0"/>
    <n v="0"/>
    <n v="0"/>
    <n v="0"/>
    <n v="0"/>
    <n v="0"/>
    <x v="10"/>
  </r>
  <r>
    <n v="1749"/>
    <n v="1749"/>
    <n v="0"/>
    <n v="0"/>
    <n v="0"/>
    <n v="0"/>
    <n v="0"/>
    <n v="0"/>
    <n v="0"/>
    <n v="0"/>
    <n v="0"/>
    <n v="0"/>
    <x v="50"/>
  </r>
  <r>
    <n v="1288"/>
    <n v="128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8"/>
  </r>
  <r>
    <n v="473"/>
    <n v="473"/>
    <n v="0"/>
    <n v="0"/>
    <n v="0"/>
    <n v="0"/>
    <n v="0"/>
    <n v="0"/>
    <n v="0"/>
    <n v="0"/>
    <n v="0"/>
    <n v="0"/>
    <x v="63"/>
  </r>
  <r>
    <n v="373"/>
    <n v="373"/>
    <n v="0"/>
    <n v="0"/>
    <n v="0"/>
    <n v="0"/>
    <n v="0"/>
    <n v="0"/>
    <n v="0"/>
    <n v="0"/>
    <n v="0"/>
    <n v="0"/>
    <x v="39"/>
  </r>
  <r>
    <n v="3391"/>
    <n v="3391"/>
    <n v="0"/>
    <n v="0"/>
    <n v="0"/>
    <n v="0"/>
    <n v="0"/>
    <n v="0"/>
    <n v="0"/>
    <n v="0"/>
    <n v="0"/>
    <n v="0"/>
    <x v="52"/>
  </r>
  <r>
    <n v="906"/>
    <n v="906"/>
    <n v="0"/>
    <n v="0"/>
    <n v="0"/>
    <n v="0"/>
    <n v="0"/>
    <n v="0"/>
    <n v="0"/>
    <n v="0"/>
    <n v="0"/>
    <n v="0"/>
    <x v="54"/>
  </r>
  <r>
    <n v="1474"/>
    <n v="1474"/>
    <n v="0"/>
    <n v="0"/>
    <n v="1474"/>
    <n v="1474"/>
    <n v="0"/>
    <n v="0"/>
    <n v="0"/>
    <n v="0"/>
    <n v="0"/>
    <n v="0"/>
    <x v="20"/>
  </r>
  <r>
    <n v="88"/>
    <n v="88"/>
    <n v="0"/>
    <n v="0"/>
    <n v="0"/>
    <n v="0"/>
    <n v="0"/>
    <n v="0"/>
    <n v="0"/>
    <n v="0"/>
    <n v="0"/>
    <n v="0"/>
    <x v="43"/>
  </r>
  <r>
    <n v="63"/>
    <n v="63"/>
    <n v="0"/>
    <n v="0"/>
    <n v="0"/>
    <n v="0"/>
    <n v="0"/>
    <n v="0"/>
    <n v="0"/>
    <n v="0"/>
    <n v="0"/>
    <n v="0"/>
    <x v="39"/>
  </r>
  <r>
    <n v="66"/>
    <n v="6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7"/>
  </r>
  <r>
    <n v="684"/>
    <n v="684"/>
    <n v="0"/>
    <n v="0"/>
    <n v="0"/>
    <n v="0"/>
    <n v="0"/>
    <n v="0"/>
    <n v="0"/>
    <n v="0"/>
    <n v="0"/>
    <n v="0"/>
    <x v="6"/>
  </r>
  <r>
    <n v="24938"/>
    <n v="0"/>
    <n v="24938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9"/>
  </r>
  <r>
    <n v="209"/>
    <n v="209"/>
    <n v="0"/>
    <n v="0"/>
    <n v="0"/>
    <n v="0"/>
    <n v="0"/>
    <n v="0"/>
    <n v="0"/>
    <n v="0"/>
    <n v="0"/>
    <n v="0"/>
    <x v="45"/>
  </r>
  <r>
    <n v="596"/>
    <n v="596"/>
    <n v="0"/>
    <n v="0"/>
    <n v="0"/>
    <n v="0"/>
    <n v="0"/>
    <n v="0"/>
    <n v="596"/>
    <n v="596"/>
    <n v="0"/>
    <n v="0"/>
    <x v="38"/>
  </r>
  <r>
    <n v="18189"/>
    <n v="0"/>
    <n v="18189"/>
    <n v="0"/>
    <n v="0"/>
    <n v="0"/>
    <n v="0"/>
    <n v="0"/>
    <n v="0"/>
    <n v="0"/>
    <n v="0"/>
    <n v="0"/>
    <x v="61"/>
  </r>
  <r>
    <n v="39139"/>
    <n v="0"/>
    <n v="39139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22"/>
  </r>
  <r>
    <n v="412"/>
    <n v="412"/>
    <n v="0"/>
    <n v="0"/>
    <n v="0"/>
    <n v="0"/>
    <n v="0"/>
    <n v="0"/>
    <n v="0"/>
    <n v="0"/>
    <n v="0"/>
    <n v="0"/>
    <x v="34"/>
  </r>
  <r>
    <n v="8468"/>
    <n v="0"/>
    <n v="8468"/>
    <n v="0"/>
    <n v="0"/>
    <n v="0"/>
    <n v="0"/>
    <n v="0"/>
    <n v="0"/>
    <n v="0"/>
    <n v="0"/>
    <n v="0"/>
    <x v="14"/>
  </r>
  <r>
    <n v="7098"/>
    <n v="7098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60"/>
  </r>
  <r>
    <n v="148"/>
    <n v="148"/>
    <n v="0"/>
    <n v="0"/>
    <n v="0"/>
    <n v="0"/>
    <n v="0"/>
    <n v="0"/>
    <n v="0"/>
    <n v="0"/>
    <n v="0"/>
    <n v="0"/>
    <x v="46"/>
  </r>
  <r>
    <n v="120"/>
    <n v="120"/>
    <n v="0"/>
    <n v="0"/>
    <n v="120"/>
    <n v="120"/>
    <n v="0"/>
    <n v="0"/>
    <n v="0"/>
    <n v="0"/>
    <n v="0"/>
    <n v="0"/>
    <x v="13"/>
  </r>
  <r>
    <n v="9577"/>
    <n v="9577"/>
    <n v="0"/>
    <n v="0"/>
    <n v="0"/>
    <n v="0"/>
    <n v="0"/>
    <n v="0"/>
    <n v="0"/>
    <n v="0"/>
    <n v="0"/>
    <n v="0"/>
    <x v="45"/>
  </r>
  <r>
    <n v="207"/>
    <n v="207"/>
    <n v="0"/>
    <n v="0"/>
    <n v="0"/>
    <n v="0"/>
    <n v="0"/>
    <n v="0"/>
    <n v="207"/>
    <n v="207"/>
    <n v="0"/>
    <n v="0"/>
    <x v="56"/>
  </r>
  <r>
    <n v="129"/>
    <n v="0"/>
    <n v="129"/>
    <n v="0"/>
    <n v="0"/>
    <n v="0"/>
    <n v="0"/>
    <n v="0"/>
    <n v="0"/>
    <n v="0"/>
    <n v="0"/>
    <n v="0"/>
    <x v="23"/>
  </r>
  <r>
    <n v="267"/>
    <n v="0"/>
    <n v="267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37"/>
  </r>
  <r>
    <n v="14689"/>
    <n v="14689"/>
    <n v="0"/>
    <n v="0"/>
    <n v="0"/>
    <n v="0"/>
    <n v="0"/>
    <n v="0"/>
    <n v="0"/>
    <n v="0"/>
    <n v="0"/>
    <n v="0"/>
    <x v="2"/>
  </r>
  <r>
    <n v="4272"/>
    <n v="4272"/>
    <n v="0"/>
    <n v="0"/>
    <n v="0"/>
    <n v="0"/>
    <n v="0"/>
    <n v="0"/>
    <n v="4272"/>
    <n v="4272"/>
    <n v="0"/>
    <n v="0"/>
    <x v="52"/>
  </r>
  <r>
    <n v="7262"/>
    <n v="7262"/>
    <n v="0"/>
    <n v="0"/>
    <n v="0"/>
    <n v="0"/>
    <n v="0"/>
    <n v="0"/>
    <n v="7262"/>
    <n v="7262"/>
    <n v="0"/>
    <n v="0"/>
    <x v="8"/>
  </r>
  <r>
    <n v="142"/>
    <n v="142"/>
    <n v="0"/>
    <n v="0"/>
    <n v="0"/>
    <n v="0"/>
    <n v="0"/>
    <n v="0"/>
    <n v="0"/>
    <n v="0"/>
    <n v="0"/>
    <n v="0"/>
    <x v="35"/>
  </r>
  <r>
    <n v="154"/>
    <n v="154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20"/>
  </r>
  <r>
    <n v="219"/>
    <n v="219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7"/>
    <n v="7"/>
    <n v="0"/>
    <n v="0"/>
    <x v="71"/>
  </r>
  <r>
    <n v="27684"/>
    <n v="27684"/>
    <n v="0"/>
    <n v="0"/>
    <n v="0"/>
    <n v="0"/>
    <n v="0"/>
    <n v="0"/>
    <n v="0"/>
    <n v="0"/>
    <n v="0"/>
    <n v="0"/>
    <x v="1"/>
  </r>
  <r>
    <n v="100"/>
    <n v="100"/>
    <n v="0"/>
    <n v="0"/>
    <n v="100"/>
    <n v="100"/>
    <n v="0"/>
    <n v="0"/>
    <n v="0"/>
    <n v="0"/>
    <n v="0"/>
    <n v="0"/>
    <x v="53"/>
  </r>
  <r>
    <n v="2518"/>
    <n v="2518"/>
    <n v="0"/>
    <n v="0"/>
    <n v="0"/>
    <n v="0"/>
    <n v="0"/>
    <n v="0"/>
    <n v="2518"/>
    <n v="2518"/>
    <n v="0"/>
    <n v="0"/>
    <x v="27"/>
  </r>
  <r>
    <n v="75"/>
    <n v="75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61"/>
    <n v="61"/>
    <n v="0"/>
    <n v="0"/>
    <x v="59"/>
  </r>
  <r>
    <n v="34"/>
    <n v="34"/>
    <n v="0"/>
    <n v="0"/>
    <n v="0"/>
    <n v="0"/>
    <n v="0"/>
    <n v="0"/>
    <n v="0"/>
    <n v="0"/>
    <n v="0"/>
    <n v="0"/>
    <x v="21"/>
  </r>
  <r>
    <n v="55488"/>
    <n v="55488"/>
    <n v="0"/>
    <n v="0"/>
    <n v="0"/>
    <n v="0"/>
    <n v="0"/>
    <n v="0"/>
    <n v="0"/>
    <n v="0"/>
    <n v="0"/>
    <n v="0"/>
    <x v="16"/>
  </r>
  <r>
    <n v="1634"/>
    <n v="0"/>
    <n v="1634"/>
    <n v="0"/>
    <n v="0"/>
    <n v="0"/>
    <n v="0"/>
    <n v="0"/>
    <n v="0"/>
    <n v="0"/>
    <n v="0"/>
    <n v="0"/>
    <x v="17"/>
  </r>
  <r>
    <n v="142"/>
    <n v="142"/>
    <n v="0"/>
    <n v="0"/>
    <n v="0"/>
    <n v="0"/>
    <n v="0"/>
    <n v="0"/>
    <n v="0"/>
    <n v="0"/>
    <n v="0"/>
    <n v="0"/>
    <x v="63"/>
  </r>
  <r>
    <n v="61"/>
    <n v="61"/>
    <n v="0"/>
    <n v="0"/>
    <n v="0"/>
    <n v="0"/>
    <n v="0"/>
    <n v="0"/>
    <n v="0"/>
    <n v="0"/>
    <n v="0"/>
    <n v="0"/>
    <x v="72"/>
  </r>
  <r>
    <n v="65"/>
    <n v="65"/>
    <n v="0"/>
    <n v="0"/>
    <n v="0"/>
    <n v="0"/>
    <n v="0"/>
    <n v="0"/>
    <n v="0"/>
    <n v="0"/>
    <n v="0"/>
    <n v="0"/>
    <x v="8"/>
  </r>
  <r>
    <n v="301"/>
    <n v="301"/>
    <n v="0"/>
    <n v="0"/>
    <n v="0"/>
    <n v="0"/>
    <n v="0"/>
    <n v="0"/>
    <n v="0"/>
    <n v="0"/>
    <n v="0"/>
    <n v="0"/>
    <x v="53"/>
  </r>
  <r>
    <n v="251"/>
    <n v="251"/>
    <n v="0"/>
    <n v="0"/>
    <n v="0"/>
    <n v="0"/>
    <n v="0"/>
    <n v="0"/>
    <n v="0"/>
    <n v="0"/>
    <n v="0"/>
    <n v="0"/>
    <x v="25"/>
  </r>
  <r>
    <n v="319"/>
    <n v="0"/>
    <n v="319"/>
    <n v="0"/>
    <n v="0"/>
    <n v="0"/>
    <n v="0"/>
    <n v="0"/>
    <n v="0"/>
    <n v="0"/>
    <n v="0"/>
    <n v="0"/>
    <x v="28"/>
  </r>
  <r>
    <n v="735"/>
    <n v="735"/>
    <n v="0"/>
    <n v="0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6"/>
  </r>
  <r>
    <n v="1705"/>
    <n v="0"/>
    <n v="1705"/>
    <n v="0"/>
    <n v="0"/>
    <n v="0"/>
    <n v="0"/>
    <n v="0"/>
    <n v="0"/>
    <n v="0"/>
    <n v="0"/>
    <n v="0"/>
    <x v="27"/>
  </r>
  <r>
    <n v="196"/>
    <n v="196"/>
    <n v="0"/>
    <n v="0"/>
    <n v="0"/>
    <n v="0"/>
    <n v="0"/>
    <n v="0"/>
    <n v="0"/>
    <n v="0"/>
    <n v="0"/>
    <n v="0"/>
    <x v="51"/>
  </r>
  <r>
    <n v="762"/>
    <n v="762"/>
    <n v="0"/>
    <n v="0"/>
    <n v="0"/>
    <n v="0"/>
    <n v="0"/>
    <n v="0"/>
    <n v="0"/>
    <n v="0"/>
    <n v="0"/>
    <n v="0"/>
    <x v="27"/>
  </r>
  <r>
    <n v="19"/>
    <n v="19"/>
    <n v="0"/>
    <n v="0"/>
    <n v="19"/>
    <n v="19"/>
    <n v="0"/>
    <n v="0"/>
    <n v="0"/>
    <n v="0"/>
    <n v="0"/>
    <n v="0"/>
    <x v="59"/>
  </r>
  <r>
    <n v="11333"/>
    <n v="0"/>
    <n v="11333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52"/>
  </r>
  <r>
    <n v="12234"/>
    <n v="12234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6"/>
  </r>
  <r>
    <n v="472"/>
    <n v="472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"/>
  </r>
  <r>
    <n v="286"/>
    <n v="0"/>
    <n v="286"/>
    <n v="0"/>
    <n v="0"/>
    <n v="0"/>
    <n v="0"/>
    <n v="0"/>
    <n v="0"/>
    <n v="0"/>
    <n v="0"/>
    <n v="0"/>
    <x v="44"/>
  </r>
  <r>
    <n v="1676"/>
    <n v="0"/>
    <n v="1676"/>
    <n v="0"/>
    <n v="1676"/>
    <n v="0"/>
    <n v="1676"/>
    <n v="0"/>
    <n v="0"/>
    <n v="0"/>
    <n v="0"/>
    <n v="0"/>
    <x v="51"/>
  </r>
  <r>
    <n v="40"/>
    <n v="40"/>
    <n v="0"/>
    <n v="0"/>
    <n v="0"/>
    <n v="0"/>
    <n v="0"/>
    <n v="0"/>
    <n v="40"/>
    <n v="40"/>
    <n v="0"/>
    <n v="0"/>
    <x v="3"/>
  </r>
  <r>
    <n v="178"/>
    <n v="178"/>
    <n v="0"/>
    <n v="0"/>
    <n v="0"/>
    <n v="0"/>
    <n v="0"/>
    <n v="0"/>
    <n v="0"/>
    <n v="0"/>
    <n v="0"/>
    <n v="0"/>
    <x v="14"/>
  </r>
  <r>
    <n v="180"/>
    <n v="180"/>
    <n v="0"/>
    <n v="0"/>
    <n v="0"/>
    <n v="0"/>
    <n v="0"/>
    <n v="0"/>
    <n v="0"/>
    <n v="0"/>
    <n v="0"/>
    <n v="0"/>
    <x v="30"/>
  </r>
  <r>
    <n v="543"/>
    <n v="0"/>
    <n v="543"/>
    <n v="0"/>
    <n v="0"/>
    <n v="0"/>
    <n v="0"/>
    <n v="0"/>
    <n v="0"/>
    <n v="0"/>
    <n v="0"/>
    <n v="0"/>
    <x v="58"/>
  </r>
  <r>
    <n v="120"/>
    <n v="120"/>
    <n v="0"/>
    <n v="0"/>
    <n v="0"/>
    <n v="0"/>
    <n v="0"/>
    <n v="0"/>
    <n v="0"/>
    <n v="0"/>
    <n v="0"/>
    <n v="0"/>
    <x v="0"/>
  </r>
  <r>
    <n v="218"/>
    <n v="218"/>
    <n v="0"/>
    <n v="0"/>
    <n v="0"/>
    <n v="0"/>
    <n v="0"/>
    <n v="0"/>
    <n v="0"/>
    <n v="0"/>
    <n v="0"/>
    <n v="0"/>
    <x v="9"/>
  </r>
  <r>
    <n v="487"/>
    <n v="48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1"/>
  </r>
  <r>
    <n v="4352"/>
    <n v="0"/>
    <n v="4352"/>
    <n v="0"/>
    <n v="0"/>
    <n v="0"/>
    <n v="0"/>
    <n v="0"/>
    <n v="0"/>
    <n v="0"/>
    <n v="0"/>
    <n v="0"/>
    <x v="54"/>
  </r>
  <r>
    <n v="1085"/>
    <n v="1085"/>
    <n v="0"/>
    <n v="0"/>
    <n v="0"/>
    <n v="0"/>
    <n v="0"/>
    <n v="0"/>
    <n v="0"/>
    <n v="0"/>
    <n v="0"/>
    <n v="0"/>
    <x v="35"/>
  </r>
  <r>
    <n v="2524"/>
    <n v="2524"/>
    <n v="0"/>
    <n v="0"/>
    <n v="2524"/>
    <n v="2524"/>
    <n v="0"/>
    <n v="0"/>
    <n v="0"/>
    <n v="0"/>
    <n v="0"/>
    <n v="0"/>
    <x v="8"/>
  </r>
  <r>
    <n v="15491"/>
    <n v="15491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21"/>
  </r>
  <r>
    <n v="2531"/>
    <n v="0"/>
    <n v="2531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37"/>
  </r>
  <r>
    <n v="15559"/>
    <n v="15559"/>
    <n v="0"/>
    <n v="0"/>
    <n v="0"/>
    <n v="0"/>
    <n v="0"/>
    <n v="0"/>
    <n v="15559"/>
    <n v="15559"/>
    <n v="0"/>
    <n v="0"/>
    <x v="22"/>
  </r>
  <r>
    <n v="74"/>
    <n v="74"/>
    <n v="0"/>
    <n v="0"/>
    <n v="0"/>
    <n v="0"/>
    <n v="0"/>
    <n v="0"/>
    <n v="74"/>
    <n v="74"/>
    <n v="0"/>
    <n v="0"/>
    <x v="61"/>
  </r>
  <r>
    <n v="81"/>
    <n v="81"/>
    <n v="0"/>
    <n v="0"/>
    <n v="0"/>
    <n v="0"/>
    <n v="0"/>
    <n v="0"/>
    <n v="81"/>
    <n v="81"/>
    <n v="0"/>
    <n v="0"/>
    <x v="28"/>
  </r>
  <r>
    <n v="4"/>
    <n v="4"/>
    <n v="0"/>
    <n v="0"/>
    <n v="0"/>
    <n v="0"/>
    <n v="0"/>
    <n v="0"/>
    <n v="0"/>
    <n v="0"/>
    <n v="0"/>
    <n v="0"/>
    <x v="46"/>
  </r>
  <r>
    <n v="518"/>
    <n v="518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60"/>
  </r>
  <r>
    <n v="1512"/>
    <n v="1512"/>
    <n v="0"/>
    <n v="0"/>
    <n v="0"/>
    <n v="0"/>
    <n v="0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8"/>
  </r>
  <r>
    <n v="1777"/>
    <n v="177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8"/>
  </r>
  <r>
    <n v="13"/>
    <n v="13"/>
    <n v="0"/>
    <n v="0"/>
    <n v="13"/>
    <n v="13"/>
    <n v="0"/>
    <n v="0"/>
    <n v="0"/>
    <n v="0"/>
    <n v="0"/>
    <n v="0"/>
    <x v="63"/>
  </r>
  <r>
    <n v="3019"/>
    <n v="3019"/>
    <n v="0"/>
    <n v="0"/>
    <n v="0"/>
    <n v="0"/>
    <n v="0"/>
    <n v="0"/>
    <n v="0"/>
    <n v="0"/>
    <n v="0"/>
    <n v="0"/>
    <x v="10"/>
  </r>
  <r>
    <n v="128"/>
    <n v="128"/>
    <n v="0"/>
    <n v="0"/>
    <n v="128"/>
    <n v="128"/>
    <n v="0"/>
    <n v="0"/>
    <n v="0"/>
    <n v="0"/>
    <n v="0"/>
    <n v="0"/>
    <x v="50"/>
  </r>
  <r>
    <n v="237"/>
    <n v="237"/>
    <n v="0"/>
    <n v="0"/>
    <n v="0"/>
    <n v="0"/>
    <n v="0"/>
    <n v="0"/>
    <n v="0"/>
    <n v="0"/>
    <n v="0"/>
    <n v="0"/>
    <x v="25"/>
  </r>
  <r>
    <n v="328"/>
    <n v="0"/>
    <n v="328"/>
    <n v="0"/>
    <n v="0"/>
    <n v="0"/>
    <n v="0"/>
    <n v="0"/>
    <n v="0"/>
    <n v="0"/>
    <n v="0"/>
    <n v="0"/>
    <x v="17"/>
  </r>
  <r>
    <n v="9535"/>
    <n v="9535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21"/>
  </r>
  <r>
    <n v="1323"/>
    <n v="0"/>
    <n v="1323"/>
    <n v="0"/>
    <n v="0"/>
    <n v="0"/>
    <n v="0"/>
    <n v="0"/>
    <n v="0"/>
    <n v="0"/>
    <n v="0"/>
    <n v="0"/>
    <x v="67"/>
  </r>
  <r>
    <n v="24"/>
    <n v="24"/>
    <n v="0"/>
    <n v="0"/>
    <n v="0"/>
    <n v="0"/>
    <n v="0"/>
    <n v="0"/>
    <n v="0"/>
    <n v="0"/>
    <n v="0"/>
    <n v="0"/>
    <x v="19"/>
  </r>
  <r>
    <n v="469"/>
    <n v="0"/>
    <n v="469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58"/>
  </r>
  <r>
    <n v="1316"/>
    <n v="1316"/>
    <n v="0"/>
    <n v="0"/>
    <n v="0"/>
    <n v="0"/>
    <n v="0"/>
    <n v="0"/>
    <n v="0"/>
    <n v="0"/>
    <n v="0"/>
    <n v="0"/>
    <x v="12"/>
  </r>
  <r>
    <n v="256"/>
    <n v="256"/>
    <n v="0"/>
    <n v="0"/>
    <n v="0"/>
    <n v="0"/>
    <n v="0"/>
    <n v="0"/>
    <n v="0"/>
    <n v="0"/>
    <n v="0"/>
    <n v="0"/>
    <x v="60"/>
  </r>
  <r>
    <n v="98"/>
    <n v="98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43"/>
  </r>
  <r>
    <n v="1295"/>
    <n v="1295"/>
    <n v="0"/>
    <n v="0"/>
    <n v="0"/>
    <n v="0"/>
    <n v="0"/>
    <n v="0"/>
    <n v="0"/>
    <n v="0"/>
    <n v="0"/>
    <n v="0"/>
    <x v="42"/>
  </r>
  <r>
    <n v="244"/>
    <n v="0"/>
    <n v="244"/>
    <n v="0"/>
    <n v="0"/>
    <n v="0"/>
    <n v="0"/>
    <n v="0"/>
    <n v="244"/>
    <n v="0"/>
    <n v="244"/>
    <n v="0"/>
    <x v="29"/>
  </r>
  <r>
    <n v="148"/>
    <n v="148"/>
    <n v="0"/>
    <n v="0"/>
    <n v="0"/>
    <n v="0"/>
    <n v="0"/>
    <n v="0"/>
    <n v="0"/>
    <n v="0"/>
    <n v="0"/>
    <n v="0"/>
    <x v="58"/>
  </r>
  <r>
    <n v="8"/>
    <n v="0"/>
    <n v="8"/>
    <n v="0"/>
    <n v="0"/>
    <n v="0"/>
    <n v="0"/>
    <n v="0"/>
    <n v="0"/>
    <n v="0"/>
    <n v="0"/>
    <n v="0"/>
    <x v="16"/>
  </r>
  <r>
    <n v="4"/>
    <n v="4"/>
    <n v="0"/>
    <n v="0"/>
    <n v="4"/>
    <n v="4"/>
    <n v="0"/>
    <n v="0"/>
    <n v="0"/>
    <n v="0"/>
    <n v="0"/>
    <n v="0"/>
    <x v="3"/>
  </r>
  <r>
    <n v="1197"/>
    <n v="0"/>
    <n v="1197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6"/>
  </r>
  <r>
    <n v="4846"/>
    <n v="4846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8"/>
  </r>
  <r>
    <n v="201"/>
    <n v="201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58"/>
  </r>
  <r>
    <n v="345"/>
    <n v="0"/>
    <n v="345"/>
    <n v="0"/>
    <n v="0"/>
    <n v="0"/>
    <n v="0"/>
    <n v="0"/>
    <n v="0"/>
    <n v="0"/>
    <n v="0"/>
    <n v="0"/>
    <x v="25"/>
  </r>
  <r>
    <n v="121"/>
    <n v="121"/>
    <n v="0"/>
    <n v="0"/>
    <n v="0"/>
    <n v="0"/>
    <n v="0"/>
    <n v="0"/>
    <n v="0"/>
    <n v="0"/>
    <n v="0"/>
    <n v="0"/>
    <x v="35"/>
  </r>
  <r>
    <n v="226"/>
    <n v="226"/>
    <n v="0"/>
    <n v="0"/>
    <n v="226"/>
    <n v="226"/>
    <n v="0"/>
    <n v="0"/>
    <n v="0"/>
    <n v="0"/>
    <n v="0"/>
    <n v="0"/>
    <x v="49"/>
  </r>
  <r>
    <n v="1197"/>
    <n v="1197"/>
    <n v="0"/>
    <n v="0"/>
    <n v="0"/>
    <n v="0"/>
    <n v="0"/>
    <n v="0"/>
    <n v="0"/>
    <n v="0"/>
    <n v="0"/>
    <n v="0"/>
    <x v="46"/>
  </r>
  <r>
    <n v="828"/>
    <n v="828"/>
    <n v="0"/>
    <n v="0"/>
    <n v="0"/>
    <n v="0"/>
    <n v="0"/>
    <n v="0"/>
    <n v="828"/>
    <n v="828"/>
    <n v="0"/>
    <n v="0"/>
    <x v="50"/>
  </r>
  <r>
    <n v="42"/>
    <n v="42"/>
    <n v="0"/>
    <n v="0"/>
    <n v="0"/>
    <n v="0"/>
    <n v="0"/>
    <n v="0"/>
    <n v="0"/>
    <n v="0"/>
    <n v="0"/>
    <n v="0"/>
    <x v="27"/>
  </r>
  <r>
    <n v="5702"/>
    <n v="5702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8"/>
  </r>
  <r>
    <n v="3523"/>
    <n v="352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1"/>
  </r>
  <r>
    <n v="685"/>
    <n v="685"/>
    <n v="0"/>
    <n v="0"/>
    <n v="0"/>
    <n v="0"/>
    <n v="0"/>
    <n v="0"/>
    <n v="0"/>
    <n v="0"/>
    <n v="0"/>
    <n v="0"/>
    <x v="38"/>
  </r>
  <r>
    <n v="300"/>
    <n v="300"/>
    <n v="0"/>
    <n v="0"/>
    <n v="0"/>
    <n v="0"/>
    <n v="0"/>
    <n v="0"/>
    <n v="0"/>
    <n v="0"/>
    <n v="0"/>
    <n v="0"/>
    <x v="51"/>
  </r>
  <r>
    <n v="67"/>
    <n v="67"/>
    <n v="0"/>
    <n v="0"/>
    <n v="67"/>
    <n v="67"/>
    <n v="0"/>
    <n v="0"/>
    <n v="0"/>
    <n v="0"/>
    <n v="0"/>
    <n v="0"/>
    <x v="22"/>
  </r>
  <r>
    <n v="222"/>
    <n v="222"/>
    <n v="0"/>
    <n v="0"/>
    <n v="0"/>
    <n v="0"/>
    <n v="0"/>
    <n v="0"/>
    <n v="222"/>
    <n v="222"/>
    <n v="0"/>
    <n v="0"/>
    <x v="26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4"/>
  </r>
  <r>
    <n v="324"/>
    <n v="324"/>
    <n v="0"/>
    <n v="0"/>
    <n v="0"/>
    <n v="0"/>
    <n v="0"/>
    <n v="0"/>
    <n v="0"/>
    <n v="0"/>
    <n v="0"/>
    <n v="0"/>
    <x v="6"/>
  </r>
  <r>
    <n v="10217"/>
    <n v="10217"/>
    <n v="0"/>
    <n v="0"/>
    <n v="0"/>
    <n v="0"/>
    <n v="0"/>
    <n v="0"/>
    <n v="10217"/>
    <n v="10217"/>
    <n v="0"/>
    <n v="0"/>
    <x v="2"/>
  </r>
  <r>
    <n v="4"/>
    <n v="4"/>
    <n v="0"/>
    <n v="0"/>
    <n v="0"/>
    <n v="0"/>
    <n v="0"/>
    <n v="0"/>
    <n v="0"/>
    <n v="0"/>
    <n v="0"/>
    <n v="0"/>
    <x v="3"/>
  </r>
  <r>
    <n v="150"/>
    <n v="150"/>
    <n v="0"/>
    <n v="0"/>
    <n v="0"/>
    <n v="0"/>
    <n v="0"/>
    <n v="0"/>
    <n v="0"/>
    <n v="0"/>
    <n v="0"/>
    <n v="0"/>
    <x v="9"/>
  </r>
  <r>
    <n v="1067"/>
    <n v="1067"/>
    <n v="0"/>
    <n v="0"/>
    <n v="0"/>
    <n v="0"/>
    <n v="0"/>
    <n v="0"/>
    <n v="0"/>
    <n v="0"/>
    <n v="0"/>
    <n v="0"/>
    <x v="46"/>
  </r>
  <r>
    <n v="1449"/>
    <n v="1449"/>
    <n v="0"/>
    <n v="0"/>
    <n v="0"/>
    <n v="0"/>
    <n v="0"/>
    <n v="0"/>
    <n v="0"/>
    <n v="0"/>
    <n v="0"/>
    <n v="0"/>
    <x v="6"/>
  </r>
  <r>
    <n v="3101"/>
    <n v="3101"/>
    <n v="0"/>
    <n v="0"/>
    <n v="3101"/>
    <n v="3101"/>
    <n v="0"/>
    <n v="0"/>
    <n v="0"/>
    <n v="0"/>
    <n v="0"/>
    <n v="0"/>
    <x v="20"/>
  </r>
  <r>
    <n v="4149"/>
    <n v="4149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30"/>
  </r>
  <r>
    <n v="743"/>
    <n v="0"/>
    <n v="743"/>
    <n v="0"/>
    <n v="0"/>
    <n v="0"/>
    <n v="0"/>
    <n v="0"/>
    <n v="0"/>
    <n v="0"/>
    <n v="0"/>
    <n v="0"/>
    <x v="60"/>
  </r>
  <r>
    <n v="32"/>
    <n v="0"/>
    <n v="32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50"/>
  </r>
  <r>
    <n v="388"/>
    <n v="388"/>
    <n v="0"/>
    <n v="0"/>
    <n v="0"/>
    <n v="0"/>
    <n v="0"/>
    <n v="0"/>
    <n v="0"/>
    <n v="0"/>
    <n v="0"/>
    <n v="0"/>
    <x v="45"/>
  </r>
  <r>
    <n v="2094"/>
    <n v="2094"/>
    <n v="0"/>
    <n v="0"/>
    <n v="2094"/>
    <n v="2094"/>
    <n v="0"/>
    <n v="0"/>
    <n v="0"/>
    <n v="0"/>
    <n v="0"/>
    <n v="0"/>
    <x v="47"/>
  </r>
  <r>
    <n v="4019"/>
    <n v="0"/>
    <n v="4019"/>
    <n v="0"/>
    <n v="0"/>
    <n v="0"/>
    <n v="0"/>
    <n v="0"/>
    <n v="4019"/>
    <n v="0"/>
    <n v="4019"/>
    <n v="0"/>
    <x v="6"/>
  </r>
  <r>
    <n v="365"/>
    <n v="0"/>
    <n v="365"/>
    <n v="0"/>
    <n v="0"/>
    <n v="0"/>
    <n v="0"/>
    <n v="0"/>
    <n v="0"/>
    <n v="0"/>
    <n v="0"/>
    <n v="0"/>
    <x v="24"/>
  </r>
  <r>
    <n v="780"/>
    <n v="0"/>
    <n v="780"/>
    <n v="0"/>
    <n v="0"/>
    <n v="0"/>
    <n v="0"/>
    <n v="0"/>
    <n v="780"/>
    <n v="0"/>
    <n v="780"/>
    <n v="0"/>
    <x v="5"/>
  </r>
  <r>
    <n v="285"/>
    <n v="285"/>
    <n v="0"/>
    <n v="0"/>
    <n v="0"/>
    <n v="0"/>
    <n v="0"/>
    <n v="0"/>
    <n v="0"/>
    <n v="0"/>
    <n v="0"/>
    <n v="0"/>
    <x v="21"/>
  </r>
  <r>
    <n v="543"/>
    <n v="543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26"/>
  </r>
  <r>
    <n v="430"/>
    <n v="430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"/>
  </r>
  <r>
    <n v="1063"/>
    <n v="1063"/>
    <n v="0"/>
    <n v="0"/>
    <n v="0"/>
    <n v="0"/>
    <n v="0"/>
    <n v="0"/>
    <n v="0"/>
    <n v="0"/>
    <n v="0"/>
    <n v="0"/>
    <x v="14"/>
  </r>
  <r>
    <n v="9727"/>
    <n v="972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4"/>
  </r>
  <r>
    <n v="40"/>
    <n v="0"/>
    <n v="40"/>
    <n v="0"/>
    <n v="0"/>
    <n v="0"/>
    <n v="0"/>
    <n v="0"/>
    <n v="0"/>
    <n v="0"/>
    <n v="0"/>
    <n v="0"/>
    <x v="41"/>
  </r>
  <r>
    <n v="558"/>
    <n v="558"/>
    <n v="0"/>
    <n v="0"/>
    <n v="0"/>
    <n v="0"/>
    <n v="0"/>
    <n v="0"/>
    <n v="0"/>
    <n v="0"/>
    <n v="0"/>
    <n v="0"/>
    <x v="5"/>
  </r>
  <r>
    <n v="3253"/>
    <n v="3253"/>
    <n v="0"/>
    <n v="0"/>
    <n v="0"/>
    <n v="0"/>
    <n v="0"/>
    <n v="0"/>
    <n v="0"/>
    <n v="0"/>
    <n v="0"/>
    <n v="0"/>
    <x v="14"/>
  </r>
  <r>
    <n v="2816"/>
    <n v="281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64"/>
  </r>
  <r>
    <n v="2289"/>
    <n v="2289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51"/>
  </r>
  <r>
    <n v="552"/>
    <n v="552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56"/>
  </r>
  <r>
    <n v="4788"/>
    <n v="4788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18"/>
  </r>
  <r>
    <n v="866"/>
    <n v="0"/>
    <n v="866"/>
    <n v="0"/>
    <n v="0"/>
    <n v="0"/>
    <n v="0"/>
    <n v="0"/>
    <n v="0"/>
    <n v="0"/>
    <n v="0"/>
    <n v="0"/>
    <x v="12"/>
  </r>
  <r>
    <n v="7241"/>
    <n v="7241"/>
    <n v="0"/>
    <n v="0"/>
    <n v="0"/>
    <n v="0"/>
    <n v="0"/>
    <n v="0"/>
    <n v="0"/>
    <n v="0"/>
    <n v="0"/>
    <n v="0"/>
    <x v="63"/>
  </r>
  <r>
    <n v="480"/>
    <n v="48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4"/>
  </r>
  <r>
    <n v="5327"/>
    <n v="0"/>
    <n v="5327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3"/>
  </r>
  <r>
    <n v="29503"/>
    <n v="0"/>
    <n v="29503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0"/>
  </r>
  <r>
    <n v="3818"/>
    <n v="0"/>
    <n v="3818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2"/>
  </r>
  <r>
    <n v="611"/>
    <n v="611"/>
    <n v="0"/>
    <n v="0"/>
    <n v="0"/>
    <n v="0"/>
    <n v="0"/>
    <n v="0"/>
    <n v="0"/>
    <n v="0"/>
    <n v="0"/>
    <n v="0"/>
    <x v="27"/>
  </r>
  <r>
    <n v="1066"/>
    <n v="1066"/>
    <n v="0"/>
    <n v="0"/>
    <n v="1066"/>
    <n v="1066"/>
    <n v="0"/>
    <n v="0"/>
    <n v="0"/>
    <n v="0"/>
    <n v="0"/>
    <n v="0"/>
    <x v="6"/>
  </r>
  <r>
    <n v="385"/>
    <n v="385"/>
    <n v="0"/>
    <n v="0"/>
    <n v="385"/>
    <n v="385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7"/>
  </r>
  <r>
    <n v="204"/>
    <n v="204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48"/>
  </r>
  <r>
    <n v="59"/>
    <n v="59"/>
    <n v="0"/>
    <n v="0"/>
    <n v="0"/>
    <n v="0"/>
    <n v="0"/>
    <n v="0"/>
    <n v="0"/>
    <n v="0"/>
    <n v="0"/>
    <n v="0"/>
    <x v="28"/>
  </r>
  <r>
    <n v="3279"/>
    <n v="3279"/>
    <n v="0"/>
    <n v="0"/>
    <n v="3279"/>
    <n v="3279"/>
    <n v="0"/>
    <n v="0"/>
    <n v="0"/>
    <n v="0"/>
    <n v="0"/>
    <n v="0"/>
    <x v="29"/>
  </r>
  <r>
    <n v="440"/>
    <n v="44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8"/>
  </r>
  <r>
    <n v="3397"/>
    <n v="0"/>
    <n v="3397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8"/>
  </r>
  <r>
    <n v="189"/>
    <n v="189"/>
    <n v="0"/>
    <n v="0"/>
    <n v="0"/>
    <n v="0"/>
    <n v="0"/>
    <n v="0"/>
    <n v="0"/>
    <n v="0"/>
    <n v="0"/>
    <n v="0"/>
    <x v="6"/>
  </r>
  <r>
    <n v="24220"/>
    <n v="24220"/>
    <n v="0"/>
    <n v="0"/>
    <n v="24220"/>
    <n v="24220"/>
    <n v="0"/>
    <n v="0"/>
    <n v="0"/>
    <n v="0"/>
    <n v="0"/>
    <n v="0"/>
    <x v="1"/>
  </r>
  <r>
    <n v="30"/>
    <n v="30"/>
    <n v="0"/>
    <n v="0"/>
    <n v="0"/>
    <n v="0"/>
    <n v="0"/>
    <n v="0"/>
    <n v="30"/>
    <n v="30"/>
    <n v="0"/>
    <n v="0"/>
    <x v="41"/>
  </r>
  <r>
    <n v="8"/>
    <n v="8"/>
    <n v="0"/>
    <n v="0"/>
    <n v="0"/>
    <n v="0"/>
    <n v="0"/>
    <n v="0"/>
    <n v="0"/>
    <n v="0"/>
    <n v="0"/>
    <n v="0"/>
    <x v="47"/>
  </r>
  <r>
    <n v="202"/>
    <n v="202"/>
    <n v="0"/>
    <n v="0"/>
    <n v="0"/>
    <n v="0"/>
    <n v="0"/>
    <n v="0"/>
    <n v="0"/>
    <n v="0"/>
    <n v="0"/>
    <n v="0"/>
    <x v="21"/>
  </r>
  <r>
    <n v="536"/>
    <n v="0"/>
    <n v="536"/>
    <n v="0"/>
    <n v="0"/>
    <n v="0"/>
    <n v="0"/>
    <n v="0"/>
    <n v="0"/>
    <n v="0"/>
    <n v="0"/>
    <n v="0"/>
    <x v="21"/>
  </r>
  <r>
    <n v="38"/>
    <n v="0"/>
    <n v="38"/>
    <n v="0"/>
    <n v="0"/>
    <n v="0"/>
    <n v="0"/>
    <n v="0"/>
    <n v="0"/>
    <n v="0"/>
    <n v="0"/>
    <n v="0"/>
    <x v="22"/>
  </r>
  <r>
    <n v="131"/>
    <n v="13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14"/>
  </r>
  <r>
    <n v="815"/>
    <n v="815"/>
    <n v="0"/>
    <n v="0"/>
    <n v="0"/>
    <n v="0"/>
    <n v="0"/>
    <n v="0"/>
    <n v="815"/>
    <n v="815"/>
    <n v="0"/>
    <n v="0"/>
    <x v="12"/>
  </r>
  <r>
    <n v="25"/>
    <n v="25"/>
    <n v="0"/>
    <n v="0"/>
    <n v="0"/>
    <n v="0"/>
    <n v="0"/>
    <n v="0"/>
    <n v="0"/>
    <n v="0"/>
    <n v="0"/>
    <n v="0"/>
    <x v="20"/>
  </r>
  <r>
    <n v="41048"/>
    <n v="41048"/>
    <n v="0"/>
    <n v="0"/>
    <n v="0"/>
    <n v="0"/>
    <n v="0"/>
    <n v="0"/>
    <n v="0"/>
    <n v="0"/>
    <n v="0"/>
    <n v="0"/>
    <x v="14"/>
  </r>
  <r>
    <n v="503"/>
    <n v="503"/>
    <n v="0"/>
    <n v="0"/>
    <n v="0"/>
    <n v="0"/>
    <n v="0"/>
    <n v="0"/>
    <n v="0"/>
    <n v="0"/>
    <n v="0"/>
    <n v="0"/>
    <x v="65"/>
  </r>
  <r>
    <n v="1738"/>
    <n v="1738"/>
    <n v="0"/>
    <n v="0"/>
    <n v="0"/>
    <n v="0"/>
    <n v="0"/>
    <n v="0"/>
    <n v="0"/>
    <n v="0"/>
    <n v="0"/>
    <n v="0"/>
    <x v="56"/>
  </r>
  <r>
    <n v="310"/>
    <n v="310"/>
    <n v="0"/>
    <n v="0"/>
    <n v="0"/>
    <n v="0"/>
    <n v="0"/>
    <n v="0"/>
    <n v="0"/>
    <n v="0"/>
    <n v="0"/>
    <n v="0"/>
    <x v="31"/>
  </r>
  <r>
    <n v="300"/>
    <n v="300"/>
    <n v="0"/>
    <n v="0"/>
    <n v="0"/>
    <n v="0"/>
    <n v="0"/>
    <n v="0"/>
    <n v="0"/>
    <n v="0"/>
    <n v="0"/>
    <n v="0"/>
    <x v="72"/>
  </r>
  <r>
    <n v="7896"/>
    <n v="7896"/>
    <n v="0"/>
    <n v="0"/>
    <n v="0"/>
    <n v="0"/>
    <n v="0"/>
    <n v="0"/>
    <n v="0"/>
    <n v="0"/>
    <n v="0"/>
    <n v="0"/>
    <x v="52"/>
  </r>
  <r>
    <n v="3713"/>
    <n v="3713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39"/>
  </r>
  <r>
    <n v="1491"/>
    <n v="1491"/>
    <n v="0"/>
    <n v="0"/>
    <n v="1491"/>
    <n v="1491"/>
    <n v="0"/>
    <n v="0"/>
    <n v="0"/>
    <n v="0"/>
    <n v="0"/>
    <n v="0"/>
    <x v="21"/>
  </r>
  <r>
    <n v="486"/>
    <n v="486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0"/>
  </r>
  <r>
    <n v="1010"/>
    <n v="1010"/>
    <n v="0"/>
    <n v="0"/>
    <n v="0"/>
    <n v="0"/>
    <n v="0"/>
    <n v="0"/>
    <n v="0"/>
    <n v="0"/>
    <n v="0"/>
    <n v="0"/>
    <x v="47"/>
  </r>
  <r>
    <n v="628"/>
    <n v="628"/>
    <n v="0"/>
    <n v="0"/>
    <n v="0"/>
    <n v="0"/>
    <n v="0"/>
    <n v="0"/>
    <n v="0"/>
    <n v="0"/>
    <n v="0"/>
    <n v="0"/>
    <x v="54"/>
  </r>
  <r>
    <n v="475"/>
    <n v="475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30"/>
  </r>
  <r>
    <n v="3898"/>
    <n v="3898"/>
    <n v="0"/>
    <n v="0"/>
    <n v="0"/>
    <n v="0"/>
    <n v="0"/>
    <n v="0"/>
    <n v="0"/>
    <n v="0"/>
    <n v="0"/>
    <n v="0"/>
    <x v="1"/>
  </r>
  <r>
    <n v="809"/>
    <n v="809"/>
    <n v="0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24"/>
  </r>
  <r>
    <n v="112"/>
    <n v="112"/>
    <n v="0"/>
    <n v="0"/>
    <n v="112"/>
    <n v="112"/>
    <n v="0"/>
    <n v="0"/>
    <n v="0"/>
    <n v="0"/>
    <n v="0"/>
    <n v="0"/>
    <x v="56"/>
  </r>
  <r>
    <n v="105"/>
    <n v="10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64"/>
  </r>
  <r>
    <n v="1257"/>
    <n v="1257"/>
    <n v="0"/>
    <n v="0"/>
    <n v="1257"/>
    <n v="1257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50"/>
  </r>
  <r>
    <n v="234"/>
    <n v="234"/>
    <n v="0"/>
    <n v="0"/>
    <n v="0"/>
    <n v="0"/>
    <n v="0"/>
    <n v="0"/>
    <n v="0"/>
    <n v="0"/>
    <n v="0"/>
    <n v="0"/>
    <x v="6"/>
  </r>
  <r>
    <n v="11551"/>
    <n v="0"/>
    <n v="11551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0"/>
  </r>
  <r>
    <n v="1190"/>
    <n v="119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2"/>
  </r>
  <r>
    <n v="230"/>
    <n v="230"/>
    <n v="0"/>
    <n v="0"/>
    <n v="230"/>
    <n v="230"/>
    <n v="0"/>
    <n v="0"/>
    <n v="0"/>
    <n v="0"/>
    <n v="0"/>
    <n v="0"/>
    <x v="43"/>
  </r>
  <r>
    <n v="1413"/>
    <n v="141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28"/>
  </r>
  <r>
    <n v="3526"/>
    <n v="0"/>
    <n v="0"/>
    <n v="3526"/>
    <n v="0"/>
    <n v="0"/>
    <n v="0"/>
    <n v="0"/>
    <n v="0"/>
    <n v="0"/>
    <n v="0"/>
    <n v="0"/>
    <x v="59"/>
  </r>
  <r>
    <n v="3336"/>
    <n v="3336"/>
    <n v="0"/>
    <n v="0"/>
    <n v="0"/>
    <n v="0"/>
    <n v="0"/>
    <n v="0"/>
    <n v="0"/>
    <n v="0"/>
    <n v="0"/>
    <n v="0"/>
    <x v="62"/>
  </r>
  <r>
    <n v="487"/>
    <n v="0"/>
    <n v="487"/>
    <n v="0"/>
    <n v="0"/>
    <n v="0"/>
    <n v="0"/>
    <n v="0"/>
    <n v="0"/>
    <n v="0"/>
    <n v="0"/>
    <n v="0"/>
    <x v="12"/>
  </r>
  <r>
    <n v="240"/>
    <n v="240"/>
    <n v="0"/>
    <n v="0"/>
    <n v="240"/>
    <n v="240"/>
    <n v="0"/>
    <n v="0"/>
    <n v="0"/>
    <n v="0"/>
    <n v="0"/>
    <n v="0"/>
    <x v="38"/>
  </r>
  <r>
    <n v="1432"/>
    <n v="1432"/>
    <n v="0"/>
    <n v="0"/>
    <n v="0"/>
    <n v="0"/>
    <n v="0"/>
    <n v="0"/>
    <n v="1432"/>
    <n v="1432"/>
    <n v="0"/>
    <n v="0"/>
    <x v="27"/>
  </r>
  <r>
    <n v="9"/>
    <n v="0"/>
    <n v="9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62"/>
  </r>
  <r>
    <n v="16"/>
    <n v="16"/>
    <n v="0"/>
    <n v="0"/>
    <n v="16"/>
    <n v="16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30"/>
  </r>
  <r>
    <n v="1300"/>
    <n v="0"/>
    <n v="130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3"/>
  </r>
  <r>
    <n v="25438"/>
    <n v="0"/>
    <n v="25438"/>
    <n v="0"/>
    <n v="0"/>
    <n v="0"/>
    <n v="0"/>
    <n v="0"/>
    <n v="0"/>
    <n v="0"/>
    <n v="0"/>
    <n v="0"/>
    <x v="14"/>
  </r>
  <r>
    <n v="478"/>
    <n v="478"/>
    <n v="0"/>
    <n v="0"/>
    <n v="0"/>
    <n v="0"/>
    <n v="0"/>
    <n v="0"/>
    <n v="478"/>
    <n v="478"/>
    <n v="0"/>
    <n v="0"/>
    <x v="53"/>
  </r>
  <r>
    <n v="7552"/>
    <n v="0"/>
    <n v="7552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5"/>
  </r>
  <r>
    <n v="458"/>
    <n v="458"/>
    <n v="0"/>
    <n v="0"/>
    <n v="458"/>
    <n v="458"/>
    <n v="0"/>
    <n v="0"/>
    <n v="0"/>
    <n v="0"/>
    <n v="0"/>
    <n v="0"/>
    <x v="20"/>
  </r>
  <r>
    <n v="4159"/>
    <n v="0"/>
    <n v="4159"/>
    <n v="0"/>
    <n v="0"/>
    <n v="0"/>
    <n v="0"/>
    <n v="0"/>
    <n v="4159"/>
    <n v="0"/>
    <n v="4159"/>
    <n v="0"/>
    <x v="11"/>
  </r>
  <r>
    <n v="45"/>
    <n v="45"/>
    <n v="0"/>
    <n v="0"/>
    <n v="0"/>
    <n v="0"/>
    <n v="0"/>
    <n v="0"/>
    <n v="0"/>
    <n v="0"/>
    <n v="0"/>
    <n v="0"/>
    <x v="31"/>
  </r>
  <r>
    <n v="666"/>
    <n v="666"/>
    <n v="0"/>
    <n v="0"/>
    <n v="0"/>
    <n v="0"/>
    <n v="0"/>
    <n v="0"/>
    <n v="0"/>
    <n v="0"/>
    <n v="0"/>
    <n v="0"/>
    <x v="30"/>
  </r>
  <r>
    <n v="709"/>
    <n v="0"/>
    <n v="0"/>
    <n v="709"/>
    <n v="0"/>
    <n v="0"/>
    <n v="0"/>
    <n v="0"/>
    <n v="0"/>
    <n v="0"/>
    <n v="0"/>
    <n v="0"/>
    <x v="69"/>
  </r>
  <r>
    <n v="75"/>
    <n v="75"/>
    <n v="0"/>
    <n v="0"/>
    <n v="0"/>
    <n v="0"/>
    <n v="0"/>
    <n v="0"/>
    <n v="0"/>
    <n v="0"/>
    <n v="0"/>
    <n v="0"/>
    <x v="72"/>
  </r>
  <r>
    <n v="7"/>
    <n v="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7"/>
  </r>
  <r>
    <n v="166"/>
    <n v="16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12782"/>
    <n v="0"/>
    <n v="12782"/>
    <n v="0"/>
    <n v="0"/>
    <n v="0"/>
    <n v="0"/>
    <n v="0"/>
    <n v="0"/>
    <n v="0"/>
    <n v="0"/>
    <n v="0"/>
    <x v="50"/>
  </r>
  <r>
    <n v="888"/>
    <n v="0"/>
    <n v="888"/>
    <n v="0"/>
    <n v="0"/>
    <n v="0"/>
    <n v="0"/>
    <n v="0"/>
    <n v="0"/>
    <n v="0"/>
    <n v="0"/>
    <n v="0"/>
    <x v="40"/>
  </r>
  <r>
    <n v="201"/>
    <n v="201"/>
    <n v="0"/>
    <n v="0"/>
    <n v="0"/>
    <n v="0"/>
    <n v="0"/>
    <n v="0"/>
    <n v="0"/>
    <n v="0"/>
    <n v="0"/>
    <n v="0"/>
    <x v="35"/>
  </r>
  <r>
    <n v="2193"/>
    <n v="2193"/>
    <n v="0"/>
    <n v="0"/>
    <n v="0"/>
    <n v="0"/>
    <n v="0"/>
    <n v="0"/>
    <n v="0"/>
    <n v="0"/>
    <n v="0"/>
    <n v="0"/>
    <x v="35"/>
  </r>
  <r>
    <n v="14115"/>
    <n v="14115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27"/>
  </r>
  <r>
    <n v="221"/>
    <n v="221"/>
    <n v="0"/>
    <n v="0"/>
    <n v="0"/>
    <n v="0"/>
    <n v="0"/>
    <n v="0"/>
    <n v="0"/>
    <n v="0"/>
    <n v="0"/>
    <n v="0"/>
    <x v="54"/>
  </r>
  <r>
    <n v="126"/>
    <n v="126"/>
    <n v="0"/>
    <n v="0"/>
    <n v="0"/>
    <n v="0"/>
    <n v="0"/>
    <n v="0"/>
    <n v="0"/>
    <n v="0"/>
    <n v="0"/>
    <n v="0"/>
    <x v="34"/>
  </r>
  <r>
    <n v="817"/>
    <n v="81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1"/>
  </r>
  <r>
    <n v="913"/>
    <n v="91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8"/>
  </r>
  <r>
    <n v="383"/>
    <n v="383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49"/>
  </r>
  <r>
    <n v="8414"/>
    <n v="0"/>
    <n v="8414"/>
    <n v="0"/>
    <n v="0"/>
    <n v="0"/>
    <n v="0"/>
    <n v="0"/>
    <n v="0"/>
    <n v="0"/>
    <n v="0"/>
    <n v="0"/>
    <x v="54"/>
  </r>
  <r>
    <n v="73"/>
    <n v="73"/>
    <n v="0"/>
    <n v="0"/>
    <n v="73"/>
    <n v="73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4"/>
  </r>
  <r>
    <n v="166"/>
    <n v="166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38"/>
  </r>
  <r>
    <n v="7476"/>
    <n v="7476"/>
    <n v="0"/>
    <n v="0"/>
    <n v="0"/>
    <n v="0"/>
    <n v="0"/>
    <n v="0"/>
    <n v="0"/>
    <n v="0"/>
    <n v="0"/>
    <n v="0"/>
    <x v="22"/>
  </r>
  <r>
    <n v="61"/>
    <n v="61"/>
    <n v="0"/>
    <n v="0"/>
    <n v="0"/>
    <n v="0"/>
    <n v="0"/>
    <n v="0"/>
    <n v="0"/>
    <n v="0"/>
    <n v="0"/>
    <n v="0"/>
    <x v="26"/>
  </r>
  <r>
    <n v="177"/>
    <n v="0"/>
    <n v="177"/>
    <n v="0"/>
    <n v="0"/>
    <n v="0"/>
    <n v="0"/>
    <n v="0"/>
    <n v="0"/>
    <n v="0"/>
    <n v="0"/>
    <n v="0"/>
    <x v="68"/>
  </r>
  <r>
    <n v="815"/>
    <n v="815"/>
    <n v="0"/>
    <n v="0"/>
    <n v="0"/>
    <n v="0"/>
    <n v="0"/>
    <n v="0"/>
    <n v="0"/>
    <n v="0"/>
    <n v="0"/>
    <n v="0"/>
    <x v="20"/>
  </r>
  <r>
    <n v="2740"/>
    <n v="2740"/>
    <n v="0"/>
    <n v="0"/>
    <n v="0"/>
    <n v="0"/>
    <n v="0"/>
    <n v="0"/>
    <n v="0"/>
    <n v="0"/>
    <n v="0"/>
    <n v="0"/>
    <x v="5"/>
  </r>
  <r>
    <n v="1345"/>
    <n v="1345"/>
    <n v="0"/>
    <n v="0"/>
    <n v="1345"/>
    <n v="1345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24"/>
  </r>
  <r>
    <n v="3881"/>
    <n v="3881"/>
    <n v="0"/>
    <n v="0"/>
    <n v="0"/>
    <n v="0"/>
    <n v="0"/>
    <n v="0"/>
    <n v="0"/>
    <n v="0"/>
    <n v="0"/>
    <n v="0"/>
    <x v="10"/>
  </r>
  <r>
    <n v="2717"/>
    <n v="2717"/>
    <n v="0"/>
    <n v="0"/>
    <n v="0"/>
    <n v="0"/>
    <n v="0"/>
    <n v="0"/>
    <n v="0"/>
    <n v="0"/>
    <n v="0"/>
    <n v="0"/>
    <x v="49"/>
  </r>
  <r>
    <n v="170"/>
    <n v="170"/>
    <n v="0"/>
    <n v="0"/>
    <n v="0"/>
    <n v="0"/>
    <n v="0"/>
    <n v="0"/>
    <n v="0"/>
    <n v="0"/>
    <n v="0"/>
    <n v="0"/>
    <x v="12"/>
  </r>
  <r>
    <n v="848"/>
    <n v="848"/>
    <n v="0"/>
    <n v="0"/>
    <n v="0"/>
    <n v="0"/>
    <n v="0"/>
    <n v="0"/>
    <n v="0"/>
    <n v="0"/>
    <n v="0"/>
    <n v="0"/>
    <x v="1"/>
  </r>
  <r>
    <n v="149"/>
    <n v="149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50"/>
  </r>
  <r>
    <n v="549"/>
    <n v="0"/>
    <n v="549"/>
    <n v="0"/>
    <n v="0"/>
    <n v="0"/>
    <n v="0"/>
    <n v="0"/>
    <n v="0"/>
    <n v="0"/>
    <n v="0"/>
    <n v="0"/>
    <x v="11"/>
  </r>
  <r>
    <n v="355"/>
    <n v="355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49"/>
  </r>
  <r>
    <n v="39"/>
    <n v="39"/>
    <n v="0"/>
    <n v="0"/>
    <n v="0"/>
    <n v="0"/>
    <n v="0"/>
    <n v="0"/>
    <n v="0"/>
    <n v="0"/>
    <n v="0"/>
    <n v="0"/>
    <x v="20"/>
  </r>
  <r>
    <n v="74"/>
    <n v="74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5"/>
  </r>
  <r>
    <n v="375"/>
    <n v="375"/>
    <n v="0"/>
    <n v="0"/>
    <n v="0"/>
    <n v="0"/>
    <n v="0"/>
    <n v="0"/>
    <n v="0"/>
    <n v="0"/>
    <n v="0"/>
    <n v="0"/>
    <x v="10"/>
  </r>
  <r>
    <n v="550"/>
    <n v="0"/>
    <n v="550"/>
    <n v="0"/>
    <n v="550"/>
    <n v="0"/>
    <n v="550"/>
    <n v="0"/>
    <n v="0"/>
    <n v="0"/>
    <n v="0"/>
    <n v="0"/>
    <x v="24"/>
  </r>
  <r>
    <n v="42349"/>
    <n v="42349"/>
    <n v="0"/>
    <n v="0"/>
    <n v="0"/>
    <n v="0"/>
    <n v="0"/>
    <n v="0"/>
    <n v="42349"/>
    <n v="42349"/>
    <n v="0"/>
    <n v="0"/>
    <x v="56"/>
  </r>
  <r>
    <n v="72"/>
    <n v="72"/>
    <n v="0"/>
    <n v="0"/>
    <n v="0"/>
    <n v="0"/>
    <n v="0"/>
    <n v="0"/>
    <n v="0"/>
    <n v="0"/>
    <n v="0"/>
    <n v="0"/>
    <x v="20"/>
  </r>
  <r>
    <n v="240"/>
    <n v="240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26"/>
  </r>
  <r>
    <n v="111"/>
    <n v="111"/>
    <n v="0"/>
    <n v="0"/>
    <n v="0"/>
    <n v="0"/>
    <n v="0"/>
    <n v="0"/>
    <n v="0"/>
    <n v="0"/>
    <n v="0"/>
    <n v="0"/>
    <x v="34"/>
  </r>
  <r>
    <n v="354"/>
    <n v="354"/>
    <n v="0"/>
    <n v="0"/>
    <n v="0"/>
    <n v="0"/>
    <n v="0"/>
    <n v="0"/>
    <n v="0"/>
    <n v="0"/>
    <n v="0"/>
    <n v="0"/>
    <x v="0"/>
  </r>
  <r>
    <n v="415"/>
    <n v="415"/>
    <n v="0"/>
    <n v="0"/>
    <n v="0"/>
    <n v="0"/>
    <n v="0"/>
    <n v="0"/>
    <n v="0"/>
    <n v="0"/>
    <n v="0"/>
    <n v="0"/>
    <x v="48"/>
  </r>
  <r>
    <n v="172"/>
    <n v="172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28"/>
  </r>
  <r>
    <n v="1039"/>
    <n v="1039"/>
    <n v="0"/>
    <n v="0"/>
    <n v="0"/>
    <n v="0"/>
    <n v="0"/>
    <n v="0"/>
    <n v="0"/>
    <n v="0"/>
    <n v="0"/>
    <n v="0"/>
    <x v="4"/>
  </r>
  <r>
    <n v="19484"/>
    <n v="19484"/>
    <n v="0"/>
    <n v="0"/>
    <n v="0"/>
    <n v="0"/>
    <n v="0"/>
    <n v="0"/>
    <n v="0"/>
    <n v="0"/>
    <n v="0"/>
    <n v="0"/>
    <x v="14"/>
  </r>
  <r>
    <n v="398"/>
    <n v="398"/>
    <n v="0"/>
    <n v="0"/>
    <n v="0"/>
    <n v="0"/>
    <n v="0"/>
    <n v="0"/>
    <n v="0"/>
    <n v="0"/>
    <n v="0"/>
    <n v="0"/>
    <x v="31"/>
  </r>
  <r>
    <n v="7583"/>
    <n v="0"/>
    <n v="7583"/>
    <n v="0"/>
    <n v="0"/>
    <n v="0"/>
    <n v="0"/>
    <n v="0"/>
    <n v="0"/>
    <n v="0"/>
    <n v="0"/>
    <n v="0"/>
    <x v="9"/>
  </r>
  <r>
    <n v="511"/>
    <n v="0"/>
    <n v="511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23"/>
    <n v="23"/>
    <n v="0"/>
    <n v="0"/>
    <x v="4"/>
  </r>
  <r>
    <n v="11027"/>
    <n v="0"/>
    <n v="11027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3"/>
  </r>
  <r>
    <n v="66"/>
    <n v="66"/>
    <n v="0"/>
    <n v="0"/>
    <n v="0"/>
    <n v="0"/>
    <n v="0"/>
    <n v="0"/>
    <n v="0"/>
    <n v="0"/>
    <n v="0"/>
    <n v="0"/>
    <x v="47"/>
  </r>
  <r>
    <n v="67"/>
    <n v="67"/>
    <n v="0"/>
    <n v="0"/>
    <n v="0"/>
    <n v="0"/>
    <n v="0"/>
    <n v="0"/>
    <n v="0"/>
    <n v="0"/>
    <n v="0"/>
    <n v="0"/>
    <x v="12"/>
  </r>
  <r>
    <n v="232"/>
    <n v="0"/>
    <n v="0"/>
    <n v="232"/>
    <n v="0"/>
    <n v="0"/>
    <n v="0"/>
    <n v="0"/>
    <n v="0"/>
    <n v="0"/>
    <n v="0"/>
    <n v="0"/>
    <x v="69"/>
  </r>
  <r>
    <n v="99"/>
    <n v="99"/>
    <n v="0"/>
    <n v="0"/>
    <n v="0"/>
    <n v="0"/>
    <n v="0"/>
    <n v="0"/>
    <n v="0"/>
    <n v="0"/>
    <n v="0"/>
    <n v="0"/>
    <x v="39"/>
  </r>
  <r>
    <n v="212"/>
    <n v="212"/>
    <n v="0"/>
    <n v="0"/>
    <n v="0"/>
    <n v="0"/>
    <n v="0"/>
    <n v="0"/>
    <n v="0"/>
    <n v="0"/>
    <n v="0"/>
    <n v="0"/>
    <x v="63"/>
  </r>
  <r>
    <n v="450"/>
    <n v="450"/>
    <n v="0"/>
    <n v="0"/>
    <n v="0"/>
    <n v="0"/>
    <n v="0"/>
    <n v="0"/>
    <n v="0"/>
    <n v="0"/>
    <n v="0"/>
    <n v="0"/>
    <x v="12"/>
  </r>
  <r>
    <n v="1424"/>
    <n v="1424"/>
    <n v="0"/>
    <n v="0"/>
    <n v="0"/>
    <n v="0"/>
    <n v="0"/>
    <n v="0"/>
    <n v="0"/>
    <n v="0"/>
    <n v="0"/>
    <n v="0"/>
    <x v="25"/>
  </r>
  <r>
    <n v="46"/>
    <n v="46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8"/>
  </r>
  <r>
    <n v="703"/>
    <n v="703"/>
    <n v="0"/>
    <n v="0"/>
    <n v="0"/>
    <n v="0"/>
    <n v="0"/>
    <n v="0"/>
    <n v="0"/>
    <n v="0"/>
    <n v="0"/>
    <n v="0"/>
    <x v="1"/>
  </r>
  <r>
    <n v="108"/>
    <n v="108"/>
    <n v="0"/>
    <n v="0"/>
    <n v="0"/>
    <n v="0"/>
    <n v="0"/>
    <n v="0"/>
    <n v="108"/>
    <n v="108"/>
    <n v="0"/>
    <n v="0"/>
    <x v="13"/>
  </r>
  <r>
    <n v="370"/>
    <n v="370"/>
    <n v="0"/>
    <n v="0"/>
    <n v="0"/>
    <n v="0"/>
    <n v="0"/>
    <n v="0"/>
    <n v="0"/>
    <n v="0"/>
    <n v="0"/>
    <n v="0"/>
    <x v="49"/>
  </r>
  <r>
    <n v="829"/>
    <n v="829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30"/>
  </r>
  <r>
    <n v="5964"/>
    <n v="5964"/>
    <n v="0"/>
    <n v="0"/>
    <n v="0"/>
    <n v="0"/>
    <n v="0"/>
    <n v="0"/>
    <n v="0"/>
    <n v="0"/>
    <n v="0"/>
    <n v="0"/>
    <x v="52"/>
  </r>
  <r>
    <n v="665"/>
    <n v="665"/>
    <n v="0"/>
    <n v="0"/>
    <n v="0"/>
    <n v="0"/>
    <n v="0"/>
    <n v="0"/>
    <n v="0"/>
    <n v="0"/>
    <n v="0"/>
    <n v="0"/>
    <x v="65"/>
  </r>
  <r>
    <n v="998"/>
    <n v="998"/>
    <n v="0"/>
    <n v="0"/>
    <n v="0"/>
    <n v="0"/>
    <n v="0"/>
    <n v="0"/>
    <n v="0"/>
    <n v="0"/>
    <n v="0"/>
    <n v="0"/>
    <x v="40"/>
  </r>
  <r>
    <n v="166"/>
    <n v="166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13"/>
  </r>
  <r>
    <n v="1997"/>
    <n v="1997"/>
    <n v="0"/>
    <n v="0"/>
    <n v="1997"/>
    <n v="1997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0"/>
  </r>
  <r>
    <n v="260"/>
    <n v="260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68"/>
  </r>
  <r>
    <n v="18"/>
    <n v="18"/>
    <n v="0"/>
    <n v="0"/>
    <n v="0"/>
    <n v="0"/>
    <n v="0"/>
    <n v="0"/>
    <n v="0"/>
    <n v="0"/>
    <n v="0"/>
    <n v="0"/>
    <x v="43"/>
  </r>
  <r>
    <n v="268"/>
    <n v="268"/>
    <n v="0"/>
    <n v="0"/>
    <n v="0"/>
    <n v="0"/>
    <n v="0"/>
    <n v="0"/>
    <n v="0"/>
    <n v="0"/>
    <n v="0"/>
    <n v="0"/>
    <x v="24"/>
  </r>
  <r>
    <n v="399"/>
    <n v="399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4"/>
  </r>
  <r>
    <n v="3712"/>
    <n v="3712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8"/>
  </r>
  <r>
    <n v="1292"/>
    <n v="0"/>
    <n v="1292"/>
    <n v="0"/>
    <n v="0"/>
    <n v="0"/>
    <n v="0"/>
    <n v="0"/>
    <n v="0"/>
    <n v="0"/>
    <n v="0"/>
    <n v="0"/>
    <x v="42"/>
  </r>
  <r>
    <n v="695"/>
    <n v="0"/>
    <n v="695"/>
    <n v="0"/>
    <n v="0"/>
    <n v="0"/>
    <n v="0"/>
    <n v="0"/>
    <n v="0"/>
    <n v="0"/>
    <n v="0"/>
    <n v="0"/>
    <x v="46"/>
  </r>
  <r>
    <n v="12143"/>
    <n v="0"/>
    <n v="12143"/>
    <n v="0"/>
    <n v="0"/>
    <n v="0"/>
    <n v="0"/>
    <n v="0"/>
    <n v="12143"/>
    <n v="0"/>
    <n v="12143"/>
    <n v="0"/>
    <x v="56"/>
  </r>
  <r>
    <n v="1188"/>
    <n v="1188"/>
    <n v="0"/>
    <n v="0"/>
    <n v="0"/>
    <n v="0"/>
    <n v="0"/>
    <n v="0"/>
    <n v="0"/>
    <n v="0"/>
    <n v="0"/>
    <n v="0"/>
    <x v="20"/>
  </r>
  <r>
    <n v="1105"/>
    <n v="1105"/>
    <n v="0"/>
    <n v="0"/>
    <n v="1105"/>
    <n v="1105"/>
    <n v="0"/>
    <n v="0"/>
    <n v="0"/>
    <n v="0"/>
    <n v="0"/>
    <n v="0"/>
    <x v="1"/>
  </r>
  <r>
    <n v="24"/>
    <n v="24"/>
    <n v="0"/>
    <n v="0"/>
    <n v="0"/>
    <n v="0"/>
    <n v="0"/>
    <n v="0"/>
    <n v="24"/>
    <n v="24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6"/>
  </r>
  <r>
    <n v="2765"/>
    <n v="2765"/>
    <n v="0"/>
    <n v="0"/>
    <n v="0"/>
    <n v="0"/>
    <n v="0"/>
    <n v="0"/>
    <n v="0"/>
    <n v="0"/>
    <n v="0"/>
    <n v="0"/>
    <x v="28"/>
  </r>
  <r>
    <n v="26896"/>
    <n v="0"/>
    <n v="26896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61"/>
  </r>
  <r>
    <n v="3170"/>
    <n v="0"/>
    <n v="3170"/>
    <n v="0"/>
    <n v="0"/>
    <n v="0"/>
    <n v="0"/>
    <n v="0"/>
    <n v="3170"/>
    <n v="0"/>
    <n v="3170"/>
    <n v="0"/>
    <x v="47"/>
  </r>
  <r>
    <n v="994"/>
    <n v="994"/>
    <n v="0"/>
    <n v="0"/>
    <n v="0"/>
    <n v="0"/>
    <n v="0"/>
    <n v="0"/>
    <n v="0"/>
    <n v="0"/>
    <n v="0"/>
    <n v="0"/>
    <x v="31"/>
  </r>
  <r>
    <n v="311"/>
    <n v="0"/>
    <n v="311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31"/>
  </r>
  <r>
    <n v="314"/>
    <n v="314"/>
    <n v="0"/>
    <n v="0"/>
    <n v="0"/>
    <n v="0"/>
    <n v="0"/>
    <n v="0"/>
    <n v="0"/>
    <n v="0"/>
    <n v="0"/>
    <n v="0"/>
    <x v="38"/>
  </r>
  <r>
    <n v="1"/>
    <n v="0"/>
    <n v="1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1"/>
  </r>
  <r>
    <n v="7866"/>
    <n v="7866"/>
    <n v="0"/>
    <n v="0"/>
    <n v="0"/>
    <n v="0"/>
    <n v="0"/>
    <n v="0"/>
    <n v="7866"/>
    <n v="7866"/>
    <n v="0"/>
    <n v="0"/>
    <x v="54"/>
  </r>
  <r>
    <n v="42"/>
    <n v="42"/>
    <n v="0"/>
    <n v="0"/>
    <n v="42"/>
    <n v="42"/>
    <n v="0"/>
    <n v="0"/>
    <n v="0"/>
    <n v="0"/>
    <n v="0"/>
    <n v="0"/>
    <x v="22"/>
  </r>
  <r>
    <n v="1144"/>
    <n v="1144"/>
    <n v="0"/>
    <n v="0"/>
    <n v="0"/>
    <n v="0"/>
    <n v="0"/>
    <n v="0"/>
    <n v="0"/>
    <n v="0"/>
    <n v="0"/>
    <n v="0"/>
    <x v="43"/>
  </r>
  <r>
    <n v="150"/>
    <n v="15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5"/>
  </r>
  <r>
    <n v="13550"/>
    <n v="13550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"/>
  </r>
  <r>
    <n v="337"/>
    <n v="337"/>
    <n v="0"/>
    <n v="0"/>
    <n v="0"/>
    <n v="0"/>
    <n v="0"/>
    <n v="0"/>
    <n v="0"/>
    <n v="0"/>
    <n v="0"/>
    <n v="0"/>
    <x v="45"/>
  </r>
  <r>
    <n v="420"/>
    <n v="0"/>
    <n v="420"/>
    <n v="0"/>
    <n v="0"/>
    <n v="0"/>
    <n v="0"/>
    <n v="0"/>
    <n v="0"/>
    <n v="0"/>
    <n v="0"/>
    <n v="0"/>
    <x v="17"/>
  </r>
  <r>
    <n v="615"/>
    <n v="615"/>
    <n v="0"/>
    <n v="0"/>
    <n v="0"/>
    <n v="0"/>
    <n v="0"/>
    <n v="0"/>
    <n v="0"/>
    <n v="0"/>
    <n v="0"/>
    <n v="0"/>
    <x v="31"/>
  </r>
  <r>
    <n v="31"/>
    <n v="31"/>
    <n v="0"/>
    <n v="0"/>
    <n v="31"/>
    <n v="31"/>
    <n v="0"/>
    <n v="0"/>
    <n v="0"/>
    <n v="0"/>
    <n v="0"/>
    <n v="0"/>
    <x v="51"/>
  </r>
  <r>
    <n v="1539"/>
    <n v="1539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24"/>
  </r>
  <r>
    <n v="386"/>
    <n v="386"/>
    <n v="0"/>
    <n v="0"/>
    <n v="0"/>
    <n v="0"/>
    <n v="0"/>
    <n v="0"/>
    <n v="0"/>
    <n v="0"/>
    <n v="0"/>
    <n v="0"/>
    <x v="30"/>
  </r>
  <r>
    <n v="244"/>
    <n v="244"/>
    <n v="0"/>
    <n v="0"/>
    <n v="0"/>
    <n v="0"/>
    <n v="0"/>
    <n v="0"/>
    <n v="0"/>
    <n v="0"/>
    <n v="0"/>
    <n v="0"/>
    <x v="27"/>
  </r>
  <r>
    <n v="119"/>
    <n v="119"/>
    <n v="0"/>
    <n v="0"/>
    <n v="0"/>
    <n v="0"/>
    <n v="0"/>
    <n v="0"/>
    <n v="0"/>
    <n v="0"/>
    <n v="0"/>
    <n v="0"/>
    <x v="55"/>
  </r>
  <r>
    <n v="2542"/>
    <n v="2542"/>
    <n v="0"/>
    <n v="0"/>
    <n v="0"/>
    <n v="0"/>
    <n v="0"/>
    <n v="0"/>
    <n v="0"/>
    <n v="0"/>
    <n v="0"/>
    <n v="0"/>
    <x v="2"/>
  </r>
  <r>
    <n v="1677"/>
    <n v="0"/>
    <n v="1677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7"/>
  </r>
  <r>
    <n v="1960"/>
    <n v="1960"/>
    <n v="0"/>
    <n v="0"/>
    <n v="0"/>
    <n v="0"/>
    <n v="0"/>
    <n v="0"/>
    <n v="0"/>
    <n v="0"/>
    <n v="0"/>
    <n v="0"/>
    <x v="59"/>
  </r>
  <r>
    <n v="52"/>
    <n v="0"/>
    <n v="52"/>
    <n v="0"/>
    <n v="0"/>
    <n v="0"/>
    <n v="0"/>
    <n v="0"/>
    <n v="0"/>
    <n v="0"/>
    <n v="0"/>
    <n v="0"/>
    <x v="58"/>
  </r>
  <r>
    <n v="688"/>
    <n v="0"/>
    <n v="688"/>
    <n v="0"/>
    <n v="0"/>
    <n v="0"/>
    <n v="0"/>
    <n v="0"/>
    <n v="688"/>
    <n v="0"/>
    <n v="688"/>
    <n v="0"/>
    <x v="3"/>
  </r>
  <r>
    <n v="103"/>
    <n v="103"/>
    <n v="0"/>
    <n v="0"/>
    <n v="0"/>
    <n v="0"/>
    <n v="0"/>
    <n v="0"/>
    <n v="0"/>
    <n v="0"/>
    <n v="0"/>
    <n v="0"/>
    <x v="55"/>
  </r>
  <r>
    <n v="919"/>
    <n v="919"/>
    <n v="0"/>
    <n v="0"/>
    <n v="0"/>
    <n v="0"/>
    <n v="0"/>
    <n v="0"/>
    <n v="0"/>
    <n v="0"/>
    <n v="0"/>
    <n v="0"/>
    <x v="49"/>
  </r>
  <r>
    <n v="1562"/>
    <n v="1562"/>
    <n v="0"/>
    <n v="0"/>
    <n v="1562"/>
    <n v="1562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3"/>
  </r>
  <r>
    <n v="8"/>
    <n v="8"/>
    <n v="0"/>
    <n v="0"/>
    <n v="0"/>
    <n v="0"/>
    <n v="0"/>
    <n v="0"/>
    <n v="8"/>
    <n v="8"/>
    <n v="0"/>
    <n v="0"/>
    <x v="73"/>
  </r>
  <r>
    <n v="4243"/>
    <n v="4243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1"/>
  </r>
  <r>
    <n v="454"/>
    <n v="454"/>
    <n v="0"/>
    <n v="0"/>
    <n v="0"/>
    <n v="0"/>
    <n v="0"/>
    <n v="0"/>
    <n v="0"/>
    <n v="0"/>
    <n v="0"/>
    <n v="0"/>
    <x v="43"/>
  </r>
  <r>
    <n v="1987"/>
    <n v="1987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0"/>
  </r>
  <r>
    <n v="5451"/>
    <n v="5451"/>
    <n v="0"/>
    <n v="0"/>
    <n v="0"/>
    <n v="0"/>
    <n v="0"/>
    <n v="0"/>
    <n v="0"/>
    <n v="0"/>
    <n v="0"/>
    <n v="0"/>
    <x v="45"/>
  </r>
  <r>
    <n v="3625"/>
    <n v="3625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7"/>
    <n v="7"/>
    <n v="0"/>
    <n v="0"/>
    <x v="30"/>
  </r>
  <r>
    <n v="7"/>
    <n v="7"/>
    <n v="0"/>
    <n v="0"/>
    <n v="0"/>
    <n v="0"/>
    <n v="0"/>
    <n v="0"/>
    <n v="7"/>
    <n v="7"/>
    <n v="0"/>
    <n v="0"/>
    <x v="3"/>
  </r>
  <r>
    <n v="5182"/>
    <n v="5182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4"/>
  </r>
  <r>
    <n v="392"/>
    <n v="392"/>
    <n v="0"/>
    <n v="0"/>
    <n v="0"/>
    <n v="0"/>
    <n v="0"/>
    <n v="0"/>
    <n v="392"/>
    <n v="392"/>
    <n v="0"/>
    <n v="0"/>
    <x v="34"/>
  </r>
  <r>
    <n v="4024"/>
    <n v="0"/>
    <n v="4024"/>
    <n v="0"/>
    <n v="0"/>
    <n v="0"/>
    <n v="0"/>
    <n v="0"/>
    <n v="0"/>
    <n v="0"/>
    <n v="0"/>
    <n v="0"/>
    <x v="35"/>
  </r>
  <r>
    <n v="6737"/>
    <n v="0"/>
    <n v="6737"/>
    <n v="0"/>
    <n v="0"/>
    <n v="0"/>
    <n v="0"/>
    <n v="0"/>
    <n v="0"/>
    <n v="0"/>
    <n v="0"/>
    <n v="0"/>
    <x v="8"/>
  </r>
  <r>
    <n v="82"/>
    <n v="82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74"/>
    <n v="74"/>
    <n v="0"/>
    <n v="0"/>
    <x v="28"/>
  </r>
  <r>
    <n v="197"/>
    <n v="197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3"/>
  </r>
  <r>
    <n v="556"/>
    <n v="556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3"/>
  </r>
  <r>
    <n v="29460"/>
    <n v="0"/>
    <n v="29460"/>
    <n v="0"/>
    <n v="0"/>
    <n v="0"/>
    <n v="0"/>
    <n v="0"/>
    <n v="0"/>
    <n v="0"/>
    <n v="0"/>
    <n v="0"/>
    <x v="35"/>
  </r>
  <r>
    <n v="107"/>
    <n v="107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47"/>
  </r>
  <r>
    <n v="518"/>
    <n v="518"/>
    <n v="0"/>
    <n v="0"/>
    <n v="0"/>
    <n v="0"/>
    <n v="0"/>
    <n v="0"/>
    <n v="0"/>
    <n v="0"/>
    <n v="0"/>
    <n v="0"/>
    <x v="47"/>
  </r>
  <r>
    <n v="357"/>
    <n v="357"/>
    <n v="0"/>
    <n v="0"/>
    <n v="0"/>
    <n v="0"/>
    <n v="0"/>
    <n v="0"/>
    <n v="0"/>
    <n v="0"/>
    <n v="0"/>
    <n v="0"/>
    <x v="2"/>
  </r>
  <r>
    <n v="195"/>
    <n v="195"/>
    <n v="0"/>
    <n v="0"/>
    <n v="0"/>
    <n v="0"/>
    <n v="0"/>
    <n v="0"/>
    <n v="0"/>
    <n v="0"/>
    <n v="0"/>
    <n v="0"/>
    <x v="21"/>
  </r>
  <r>
    <n v="80"/>
    <n v="80"/>
    <n v="0"/>
    <n v="0"/>
    <n v="0"/>
    <n v="0"/>
    <n v="0"/>
    <n v="0"/>
    <n v="0"/>
    <n v="0"/>
    <n v="0"/>
    <n v="0"/>
    <x v="12"/>
  </r>
  <r>
    <n v="1104"/>
    <n v="1104"/>
    <n v="0"/>
    <n v="0"/>
    <n v="0"/>
    <n v="0"/>
    <n v="0"/>
    <n v="0"/>
    <n v="0"/>
    <n v="0"/>
    <n v="0"/>
    <n v="0"/>
    <x v="20"/>
  </r>
  <r>
    <n v="478"/>
    <n v="478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35"/>
  </r>
  <r>
    <n v="25"/>
    <n v="0"/>
    <n v="25"/>
    <n v="0"/>
    <n v="0"/>
    <n v="0"/>
    <n v="0"/>
    <n v="0"/>
    <n v="0"/>
    <n v="0"/>
    <n v="0"/>
    <n v="0"/>
    <x v="64"/>
  </r>
  <r>
    <n v="185"/>
    <n v="185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34"/>
  </r>
  <r>
    <n v="3967"/>
    <n v="3967"/>
    <n v="0"/>
    <n v="0"/>
    <n v="3967"/>
    <n v="3967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44"/>
  </r>
  <r>
    <n v="701"/>
    <n v="0"/>
    <n v="701"/>
    <n v="0"/>
    <n v="0"/>
    <n v="0"/>
    <n v="0"/>
    <n v="0"/>
    <n v="0"/>
    <n v="0"/>
    <n v="0"/>
    <n v="0"/>
    <x v="41"/>
  </r>
  <r>
    <n v="3150"/>
    <n v="3150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27"/>
  </r>
  <r>
    <n v="15"/>
    <n v="0"/>
    <n v="15"/>
    <n v="0"/>
    <n v="0"/>
    <n v="0"/>
    <n v="0"/>
    <n v="0"/>
    <n v="0"/>
    <n v="0"/>
    <n v="0"/>
    <n v="0"/>
    <x v="22"/>
  </r>
  <r>
    <n v="85"/>
    <n v="85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24"/>
  </r>
  <r>
    <n v="7252"/>
    <n v="7252"/>
    <n v="0"/>
    <n v="0"/>
    <n v="0"/>
    <n v="0"/>
    <n v="0"/>
    <n v="0"/>
    <n v="0"/>
    <n v="0"/>
    <n v="0"/>
    <n v="0"/>
    <x v="47"/>
  </r>
  <r>
    <n v="368"/>
    <n v="368"/>
    <n v="0"/>
    <n v="0"/>
    <n v="0"/>
    <n v="0"/>
    <n v="0"/>
    <n v="0"/>
    <n v="0"/>
    <n v="0"/>
    <n v="0"/>
    <n v="0"/>
    <x v="26"/>
  </r>
  <r>
    <n v="164"/>
    <n v="164"/>
    <n v="0"/>
    <n v="0"/>
    <n v="0"/>
    <n v="0"/>
    <n v="0"/>
    <n v="0"/>
    <n v="0"/>
    <n v="0"/>
    <n v="0"/>
    <n v="0"/>
    <x v="55"/>
  </r>
  <r>
    <n v="6"/>
    <n v="6"/>
    <n v="0"/>
    <n v="0"/>
    <n v="6"/>
    <n v="6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40"/>
  </r>
  <r>
    <n v="15852"/>
    <n v="0"/>
    <n v="15852"/>
    <n v="0"/>
    <n v="0"/>
    <n v="0"/>
    <n v="0"/>
    <n v="0"/>
    <n v="0"/>
    <n v="0"/>
    <n v="0"/>
    <n v="0"/>
    <x v="2"/>
  </r>
  <r>
    <n v="262"/>
    <n v="262"/>
    <n v="0"/>
    <n v="0"/>
    <n v="0"/>
    <n v="0"/>
    <n v="0"/>
    <n v="0"/>
    <n v="0"/>
    <n v="0"/>
    <n v="0"/>
    <n v="0"/>
    <x v="29"/>
  </r>
  <r>
    <n v="12"/>
    <n v="12"/>
    <n v="0"/>
    <n v="0"/>
    <n v="12"/>
    <n v="12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40"/>
  </r>
  <r>
    <n v="82"/>
    <n v="82"/>
    <n v="0"/>
    <n v="0"/>
    <n v="0"/>
    <n v="0"/>
    <n v="0"/>
    <n v="0"/>
    <n v="82"/>
    <n v="82"/>
    <n v="0"/>
    <n v="0"/>
    <x v="54"/>
  </r>
  <r>
    <n v="563"/>
    <n v="563"/>
    <n v="0"/>
    <n v="0"/>
    <n v="0"/>
    <n v="0"/>
    <n v="0"/>
    <n v="0"/>
    <n v="0"/>
    <n v="0"/>
    <n v="0"/>
    <n v="0"/>
    <x v="6"/>
  </r>
  <r>
    <n v="119"/>
    <n v="0"/>
    <n v="119"/>
    <n v="0"/>
    <n v="0"/>
    <n v="0"/>
    <n v="0"/>
    <n v="0"/>
    <n v="0"/>
    <n v="0"/>
    <n v="0"/>
    <n v="0"/>
    <x v="68"/>
  </r>
  <r>
    <n v="49"/>
    <n v="49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3"/>
  </r>
  <r>
    <n v="257"/>
    <n v="257"/>
    <n v="0"/>
    <n v="0"/>
    <n v="0"/>
    <n v="0"/>
    <n v="0"/>
    <n v="0"/>
    <n v="0"/>
    <n v="0"/>
    <n v="0"/>
    <n v="0"/>
    <x v="53"/>
  </r>
  <r>
    <n v="258"/>
    <n v="25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0"/>
  </r>
  <r>
    <n v="13"/>
    <n v="13"/>
    <n v="0"/>
    <n v="0"/>
    <n v="0"/>
    <n v="0"/>
    <n v="0"/>
    <n v="0"/>
    <n v="0"/>
    <n v="0"/>
    <n v="0"/>
    <n v="0"/>
    <x v="12"/>
  </r>
  <r>
    <n v="574"/>
    <n v="574"/>
    <n v="0"/>
    <n v="0"/>
    <n v="574"/>
    <n v="574"/>
    <n v="0"/>
    <n v="0"/>
    <n v="0"/>
    <n v="0"/>
    <n v="0"/>
    <n v="0"/>
    <x v="39"/>
  </r>
  <r>
    <n v="834"/>
    <n v="834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26"/>
  </r>
  <r>
    <n v="3403"/>
    <n v="3403"/>
    <n v="0"/>
    <n v="0"/>
    <n v="0"/>
    <n v="0"/>
    <n v="0"/>
    <n v="0"/>
    <n v="0"/>
    <n v="0"/>
    <n v="0"/>
    <n v="0"/>
    <x v="17"/>
  </r>
  <r>
    <n v="3694"/>
    <n v="369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39"/>
  </r>
  <r>
    <n v="3976"/>
    <n v="3976"/>
    <n v="0"/>
    <n v="0"/>
    <n v="0"/>
    <n v="0"/>
    <n v="0"/>
    <n v="0"/>
    <n v="0"/>
    <n v="0"/>
    <n v="0"/>
    <n v="0"/>
    <x v="54"/>
  </r>
  <r>
    <n v="3333"/>
    <n v="3333"/>
    <n v="0"/>
    <n v="0"/>
    <n v="0"/>
    <n v="0"/>
    <n v="0"/>
    <n v="0"/>
    <n v="0"/>
    <n v="0"/>
    <n v="0"/>
    <n v="0"/>
    <x v="60"/>
  </r>
  <r>
    <n v="408"/>
    <n v="408"/>
    <n v="0"/>
    <n v="0"/>
    <n v="0"/>
    <n v="0"/>
    <n v="0"/>
    <n v="0"/>
    <n v="0"/>
    <n v="0"/>
    <n v="0"/>
    <n v="0"/>
    <x v="6"/>
  </r>
  <r>
    <n v="1920"/>
    <n v="1920"/>
    <n v="0"/>
    <n v="0"/>
    <n v="0"/>
    <n v="0"/>
    <n v="0"/>
    <n v="0"/>
    <n v="0"/>
    <n v="0"/>
    <n v="0"/>
    <n v="0"/>
    <x v="10"/>
  </r>
  <r>
    <n v="5883"/>
    <n v="0"/>
    <n v="5883"/>
    <n v="0"/>
    <n v="0"/>
    <n v="0"/>
    <n v="0"/>
    <n v="0"/>
    <n v="0"/>
    <n v="0"/>
    <n v="0"/>
    <n v="0"/>
    <x v="21"/>
  </r>
  <r>
    <n v="1178"/>
    <n v="0"/>
    <n v="1178"/>
    <n v="0"/>
    <n v="0"/>
    <n v="0"/>
    <n v="0"/>
    <n v="0"/>
    <n v="0"/>
    <n v="0"/>
    <n v="0"/>
    <n v="0"/>
    <x v="45"/>
  </r>
  <r>
    <n v="106"/>
    <n v="106"/>
    <n v="0"/>
    <n v="0"/>
    <n v="0"/>
    <n v="0"/>
    <n v="0"/>
    <n v="0"/>
    <n v="0"/>
    <n v="0"/>
    <n v="0"/>
    <n v="0"/>
    <x v="44"/>
  </r>
  <r>
    <n v="1656"/>
    <n v="0"/>
    <n v="0"/>
    <n v="1656"/>
    <n v="0"/>
    <n v="0"/>
    <n v="0"/>
    <n v="0"/>
    <n v="0"/>
    <n v="0"/>
    <n v="0"/>
    <n v="0"/>
    <x v="10"/>
  </r>
  <r>
    <n v="21552"/>
    <n v="0"/>
    <n v="21552"/>
    <n v="0"/>
    <n v="0"/>
    <n v="0"/>
    <n v="0"/>
    <n v="0"/>
    <n v="0"/>
    <n v="0"/>
    <n v="0"/>
    <n v="0"/>
    <x v="14"/>
  </r>
  <r>
    <n v="178"/>
    <n v="178"/>
    <n v="0"/>
    <n v="0"/>
    <n v="178"/>
    <n v="178"/>
    <n v="0"/>
    <n v="0"/>
    <n v="0"/>
    <n v="0"/>
    <n v="0"/>
    <n v="0"/>
    <x v="63"/>
  </r>
  <r>
    <n v="1433"/>
    <n v="0"/>
    <n v="1433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31"/>
  </r>
  <r>
    <n v="947"/>
    <n v="947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0"/>
  </r>
  <r>
    <n v="430"/>
    <n v="430"/>
    <n v="0"/>
    <n v="0"/>
    <n v="0"/>
    <n v="0"/>
    <n v="0"/>
    <n v="0"/>
    <n v="0"/>
    <n v="0"/>
    <n v="0"/>
    <n v="0"/>
    <x v="39"/>
  </r>
  <r>
    <n v="237"/>
    <n v="237"/>
    <n v="0"/>
    <n v="0"/>
    <n v="0"/>
    <n v="0"/>
    <n v="0"/>
    <n v="0"/>
    <n v="0"/>
    <n v="0"/>
    <n v="0"/>
    <n v="0"/>
    <x v="6"/>
  </r>
  <r>
    <n v="126"/>
    <n v="126"/>
    <n v="0"/>
    <n v="0"/>
    <n v="0"/>
    <n v="0"/>
    <n v="0"/>
    <n v="0"/>
    <n v="0"/>
    <n v="0"/>
    <n v="0"/>
    <n v="0"/>
    <x v="11"/>
  </r>
  <r>
    <n v="9"/>
    <n v="9"/>
    <n v="0"/>
    <n v="0"/>
    <n v="9"/>
    <n v="9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37"/>
  </r>
  <r>
    <n v="1350"/>
    <n v="1350"/>
    <n v="0"/>
    <n v="0"/>
    <n v="1350"/>
    <n v="1350"/>
    <n v="0"/>
    <n v="0"/>
    <n v="0"/>
    <n v="0"/>
    <n v="0"/>
    <n v="0"/>
    <x v="47"/>
  </r>
  <r>
    <n v="12940"/>
    <n v="1294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4"/>
    <n v="4"/>
    <n v="0"/>
    <n v="0"/>
    <x v="6"/>
  </r>
  <r>
    <n v="7"/>
    <n v="7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0"/>
    <n v="0"/>
    <n v="0"/>
    <n v="0"/>
    <x v="18"/>
  </r>
  <r>
    <n v="9493"/>
    <n v="9493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2"/>
  </r>
  <r>
    <n v="5997"/>
    <n v="0"/>
    <n v="5997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4"/>
  </r>
  <r>
    <n v="482"/>
    <n v="482"/>
    <n v="0"/>
    <n v="0"/>
    <n v="0"/>
    <n v="0"/>
    <n v="0"/>
    <n v="0"/>
    <n v="0"/>
    <n v="0"/>
    <n v="0"/>
    <n v="0"/>
    <x v="10"/>
  </r>
  <r>
    <n v="1591"/>
    <n v="1591"/>
    <n v="0"/>
    <n v="0"/>
    <n v="0"/>
    <n v="0"/>
    <n v="0"/>
    <n v="0"/>
    <n v="0"/>
    <n v="0"/>
    <n v="0"/>
    <n v="0"/>
    <x v="37"/>
  </r>
  <r>
    <n v="149"/>
    <n v="0"/>
    <n v="149"/>
    <n v="0"/>
    <n v="0"/>
    <n v="0"/>
    <n v="0"/>
    <n v="0"/>
    <n v="0"/>
    <n v="0"/>
    <n v="0"/>
    <n v="0"/>
    <x v="62"/>
  </r>
  <r>
    <n v="1447"/>
    <n v="0"/>
    <n v="0"/>
    <n v="1447"/>
    <n v="0"/>
    <n v="0"/>
    <n v="0"/>
    <n v="0"/>
    <n v="0"/>
    <n v="0"/>
    <n v="0"/>
    <n v="0"/>
    <x v="69"/>
  </r>
  <r>
    <n v="526"/>
    <n v="526"/>
    <n v="0"/>
    <n v="0"/>
    <n v="0"/>
    <n v="0"/>
    <n v="0"/>
    <n v="0"/>
    <n v="0"/>
    <n v="0"/>
    <n v="0"/>
    <n v="0"/>
    <x v="12"/>
  </r>
  <r>
    <n v="1987"/>
    <n v="0"/>
    <n v="1987"/>
    <n v="0"/>
    <n v="1987"/>
    <n v="0"/>
    <n v="1987"/>
    <n v="0"/>
    <n v="0"/>
    <n v="0"/>
    <n v="0"/>
    <n v="0"/>
    <x v="31"/>
  </r>
  <r>
    <n v="187"/>
    <n v="187"/>
    <n v="0"/>
    <n v="0"/>
    <n v="187"/>
    <n v="187"/>
    <n v="0"/>
    <n v="0"/>
    <n v="0"/>
    <n v="0"/>
    <n v="0"/>
    <n v="0"/>
    <x v="44"/>
  </r>
  <r>
    <n v="6"/>
    <n v="6"/>
    <n v="0"/>
    <n v="0"/>
    <n v="0"/>
    <n v="0"/>
    <n v="0"/>
    <n v="0"/>
    <n v="6"/>
    <n v="6"/>
    <n v="0"/>
    <n v="0"/>
    <x v="10"/>
  </r>
  <r>
    <n v="17"/>
    <n v="17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43"/>
  </r>
  <r>
    <n v="182"/>
    <n v="18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5302"/>
    <n v="5302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19"/>
  </r>
  <r>
    <n v="828"/>
    <n v="0"/>
    <n v="828"/>
    <n v="0"/>
    <n v="0"/>
    <n v="0"/>
    <n v="0"/>
    <n v="0"/>
    <n v="0"/>
    <n v="0"/>
    <n v="0"/>
    <n v="0"/>
    <x v="46"/>
  </r>
  <r>
    <n v="903"/>
    <n v="903"/>
    <n v="0"/>
    <n v="0"/>
    <n v="0"/>
    <n v="0"/>
    <n v="0"/>
    <n v="0"/>
    <n v="903"/>
    <n v="903"/>
    <n v="0"/>
    <n v="0"/>
    <x v="49"/>
  </r>
  <r>
    <n v="2"/>
    <n v="2"/>
    <n v="0"/>
    <n v="0"/>
    <n v="0"/>
    <n v="0"/>
    <n v="0"/>
    <n v="0"/>
    <n v="0"/>
    <n v="0"/>
    <n v="0"/>
    <n v="0"/>
    <x v="3"/>
  </r>
  <r>
    <n v="336"/>
    <n v="336"/>
    <n v="0"/>
    <n v="0"/>
    <n v="336"/>
    <n v="336"/>
    <n v="0"/>
    <n v="0"/>
    <n v="0"/>
    <n v="0"/>
    <n v="0"/>
    <n v="0"/>
    <x v="12"/>
  </r>
  <r>
    <n v="1170"/>
    <n v="0"/>
    <n v="1170"/>
    <n v="0"/>
    <n v="0"/>
    <n v="0"/>
    <n v="0"/>
    <n v="0"/>
    <n v="1170"/>
    <n v="0"/>
    <n v="1170"/>
    <n v="0"/>
    <x v="5"/>
  </r>
  <r>
    <n v="59"/>
    <n v="59"/>
    <n v="0"/>
    <n v="0"/>
    <n v="0"/>
    <n v="0"/>
    <n v="0"/>
    <n v="0"/>
    <n v="0"/>
    <n v="0"/>
    <n v="0"/>
    <n v="0"/>
    <x v="42"/>
  </r>
  <r>
    <n v="1264"/>
    <n v="126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68"/>
  </r>
  <r>
    <n v="23"/>
    <n v="2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0"/>
    <n v="0"/>
    <n v="0"/>
    <n v="0"/>
    <x v="17"/>
  </r>
  <r>
    <n v="265"/>
    <n v="265"/>
    <n v="0"/>
    <n v="0"/>
    <n v="0"/>
    <n v="0"/>
    <n v="0"/>
    <n v="0"/>
    <n v="0"/>
    <n v="0"/>
    <n v="0"/>
    <n v="0"/>
    <x v="20"/>
  </r>
  <r>
    <n v="293"/>
    <n v="0"/>
    <n v="293"/>
    <n v="0"/>
    <n v="0"/>
    <n v="0"/>
    <n v="0"/>
    <n v="0"/>
    <n v="0"/>
    <n v="0"/>
    <n v="0"/>
    <n v="0"/>
    <x v="15"/>
  </r>
  <r>
    <n v="15767"/>
    <n v="15767"/>
    <n v="0"/>
    <n v="0"/>
    <n v="0"/>
    <n v="0"/>
    <n v="0"/>
    <n v="0"/>
    <n v="0"/>
    <n v="0"/>
    <n v="0"/>
    <n v="0"/>
    <x v="26"/>
  </r>
  <r>
    <n v="1664"/>
    <n v="1664"/>
    <n v="0"/>
    <n v="0"/>
    <n v="0"/>
    <n v="0"/>
    <n v="0"/>
    <n v="0"/>
    <n v="0"/>
    <n v="0"/>
    <n v="0"/>
    <n v="0"/>
    <x v="38"/>
  </r>
  <r>
    <n v="2743"/>
    <n v="2743"/>
    <n v="0"/>
    <n v="0"/>
    <n v="0"/>
    <n v="0"/>
    <n v="0"/>
    <n v="0"/>
    <n v="0"/>
    <n v="0"/>
    <n v="0"/>
    <n v="0"/>
    <x v="28"/>
  </r>
  <r>
    <n v="2"/>
    <n v="0"/>
    <n v="2"/>
    <n v="0"/>
    <n v="0"/>
    <n v="0"/>
    <n v="0"/>
    <n v="0"/>
    <n v="0"/>
    <n v="0"/>
    <n v="0"/>
    <n v="0"/>
    <x v="18"/>
  </r>
  <r>
    <n v="308"/>
    <n v="308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2"/>
  </r>
  <r>
    <n v="152"/>
    <n v="152"/>
    <n v="0"/>
    <n v="0"/>
    <n v="0"/>
    <n v="0"/>
    <n v="0"/>
    <n v="0"/>
    <n v="0"/>
    <n v="0"/>
    <n v="0"/>
    <n v="0"/>
    <x v="21"/>
  </r>
  <r>
    <n v="458"/>
    <n v="458"/>
    <n v="0"/>
    <n v="0"/>
    <n v="0"/>
    <n v="0"/>
    <n v="0"/>
    <n v="0"/>
    <n v="0"/>
    <n v="0"/>
    <n v="0"/>
    <n v="0"/>
    <x v="24"/>
  </r>
  <r>
    <n v="49"/>
    <n v="0"/>
    <n v="0"/>
    <n v="49"/>
    <n v="0"/>
    <n v="0"/>
    <n v="0"/>
    <n v="0"/>
    <n v="0"/>
    <n v="0"/>
    <n v="0"/>
    <n v="0"/>
    <x v="37"/>
  </r>
  <r>
    <n v="1010"/>
    <n v="1010"/>
    <n v="0"/>
    <n v="0"/>
    <n v="0"/>
    <n v="0"/>
    <n v="0"/>
    <n v="0"/>
    <n v="0"/>
    <n v="0"/>
    <n v="0"/>
    <n v="0"/>
    <x v="27"/>
  </r>
  <r>
    <n v="510"/>
    <n v="510"/>
    <n v="0"/>
    <n v="0"/>
    <n v="0"/>
    <n v="0"/>
    <n v="0"/>
    <n v="0"/>
    <n v="0"/>
    <n v="0"/>
    <n v="0"/>
    <n v="0"/>
    <x v="48"/>
  </r>
  <r>
    <n v="151"/>
    <n v="151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64"/>
  </r>
  <r>
    <n v="3571"/>
    <n v="0"/>
    <n v="3571"/>
    <n v="0"/>
    <n v="0"/>
    <n v="0"/>
    <n v="0"/>
    <n v="0"/>
    <n v="0"/>
    <n v="0"/>
    <n v="0"/>
    <n v="0"/>
    <x v="25"/>
  </r>
  <r>
    <n v="121"/>
    <n v="12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7"/>
  </r>
  <r>
    <n v="436"/>
    <n v="436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10"/>
  </r>
  <r>
    <n v="308"/>
    <n v="0"/>
    <n v="308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9"/>
  </r>
  <r>
    <n v="270"/>
    <n v="0"/>
    <n v="270"/>
    <n v="0"/>
    <n v="0"/>
    <n v="0"/>
    <n v="0"/>
    <n v="0"/>
    <n v="0"/>
    <n v="0"/>
    <n v="0"/>
    <n v="0"/>
    <x v="62"/>
  </r>
  <r>
    <n v="1044"/>
    <n v="1044"/>
    <n v="0"/>
    <n v="0"/>
    <n v="0"/>
    <n v="0"/>
    <n v="0"/>
    <n v="0"/>
    <n v="0"/>
    <n v="0"/>
    <n v="0"/>
    <n v="0"/>
    <x v="9"/>
  </r>
  <r>
    <n v="704"/>
    <n v="704"/>
    <n v="0"/>
    <n v="0"/>
    <n v="0"/>
    <n v="0"/>
    <n v="0"/>
    <n v="0"/>
    <n v="0"/>
    <n v="0"/>
    <n v="0"/>
    <n v="0"/>
    <x v="28"/>
  </r>
  <r>
    <n v="13773"/>
    <n v="13773"/>
    <n v="0"/>
    <n v="0"/>
    <n v="0"/>
    <n v="0"/>
    <n v="0"/>
    <n v="0"/>
    <n v="0"/>
    <n v="0"/>
    <n v="0"/>
    <n v="0"/>
    <x v="48"/>
  </r>
  <r>
    <n v="9844"/>
    <n v="9844"/>
    <n v="0"/>
    <n v="0"/>
    <n v="0"/>
    <n v="0"/>
    <n v="0"/>
    <n v="0"/>
    <n v="0"/>
    <n v="0"/>
    <n v="0"/>
    <n v="0"/>
    <x v="11"/>
  </r>
  <r>
    <n v="8723"/>
    <n v="872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51"/>
  </r>
  <r>
    <n v="6712"/>
    <n v="0"/>
    <n v="6712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0"/>
  </r>
  <r>
    <n v="75"/>
    <n v="75"/>
    <n v="0"/>
    <n v="0"/>
    <n v="75"/>
    <n v="75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0"/>
  </r>
  <r>
    <n v="3891"/>
    <n v="389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14"/>
  </r>
  <r>
    <n v="198"/>
    <n v="198"/>
    <n v="0"/>
    <n v="0"/>
    <n v="198"/>
    <n v="198"/>
    <n v="0"/>
    <n v="0"/>
    <n v="0"/>
    <n v="0"/>
    <n v="0"/>
    <n v="0"/>
    <x v="60"/>
  </r>
  <r>
    <n v="9952"/>
    <n v="9952"/>
    <n v="0"/>
    <n v="0"/>
    <n v="0"/>
    <n v="0"/>
    <n v="0"/>
    <n v="0"/>
    <n v="0"/>
    <n v="0"/>
    <n v="0"/>
    <n v="0"/>
    <x v="52"/>
  </r>
  <r>
    <n v="199"/>
    <n v="199"/>
    <n v="0"/>
    <n v="0"/>
    <n v="199"/>
    <n v="199"/>
    <n v="0"/>
    <n v="0"/>
    <n v="0"/>
    <n v="0"/>
    <n v="0"/>
    <n v="0"/>
    <x v="38"/>
  </r>
  <r>
    <n v="321"/>
    <n v="321"/>
    <n v="0"/>
    <n v="0"/>
    <n v="0"/>
    <n v="0"/>
    <n v="0"/>
    <n v="0"/>
    <n v="321"/>
    <n v="321"/>
    <n v="0"/>
    <n v="0"/>
    <x v="18"/>
  </r>
  <r>
    <n v="25"/>
    <n v="25"/>
    <n v="0"/>
    <n v="0"/>
    <n v="0"/>
    <n v="0"/>
    <n v="0"/>
    <n v="0"/>
    <n v="0"/>
    <n v="0"/>
    <n v="0"/>
    <n v="0"/>
    <x v="52"/>
  </r>
  <r>
    <n v="1391"/>
    <n v="0"/>
    <n v="1391"/>
    <n v="0"/>
    <n v="0"/>
    <n v="0"/>
    <n v="0"/>
    <n v="0"/>
    <n v="1391"/>
    <n v="0"/>
    <n v="1391"/>
    <n v="0"/>
    <x v="28"/>
  </r>
  <r>
    <n v="19"/>
    <n v="1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5"/>
  </r>
  <r>
    <n v="3703"/>
    <n v="3703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43"/>
  </r>
  <r>
    <n v="443"/>
    <n v="443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18"/>
  </r>
  <r>
    <n v="170"/>
    <n v="170"/>
    <n v="0"/>
    <n v="0"/>
    <n v="0"/>
    <n v="0"/>
    <n v="0"/>
    <n v="0"/>
    <n v="0"/>
    <n v="0"/>
    <n v="0"/>
    <n v="0"/>
    <x v="42"/>
  </r>
  <r>
    <n v="529"/>
    <n v="529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57"/>
  </r>
  <r>
    <n v="341"/>
    <n v="341"/>
    <n v="0"/>
    <n v="0"/>
    <n v="0"/>
    <n v="0"/>
    <n v="0"/>
    <n v="0"/>
    <n v="0"/>
    <n v="0"/>
    <n v="0"/>
    <n v="0"/>
    <x v="21"/>
  </r>
  <r>
    <n v="885"/>
    <n v="88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6"/>
  </r>
  <r>
    <n v="5861"/>
    <n v="5861"/>
    <n v="0"/>
    <n v="0"/>
    <n v="0"/>
    <n v="0"/>
    <n v="0"/>
    <n v="0"/>
    <n v="0"/>
    <n v="0"/>
    <n v="0"/>
    <n v="0"/>
    <x v="24"/>
  </r>
  <r>
    <n v="3296"/>
    <n v="3296"/>
    <n v="0"/>
    <n v="0"/>
    <n v="0"/>
    <n v="0"/>
    <n v="0"/>
    <n v="0"/>
    <n v="0"/>
    <n v="0"/>
    <n v="0"/>
    <n v="0"/>
    <x v="45"/>
  </r>
  <r>
    <n v="10165"/>
    <n v="0"/>
    <n v="10165"/>
    <n v="0"/>
    <n v="0"/>
    <n v="0"/>
    <n v="0"/>
    <n v="0"/>
    <n v="0"/>
    <n v="0"/>
    <n v="0"/>
    <n v="0"/>
    <x v="8"/>
  </r>
  <r>
    <n v="3772"/>
    <n v="0"/>
    <n v="3772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0"/>
  </r>
  <r>
    <n v="10469"/>
    <n v="0"/>
    <n v="10469"/>
    <n v="0"/>
    <n v="10469"/>
    <n v="0"/>
    <n v="10469"/>
    <n v="0"/>
    <n v="0"/>
    <n v="0"/>
    <n v="0"/>
    <n v="0"/>
    <x v="45"/>
  </r>
  <r>
    <n v="10209"/>
    <n v="10209"/>
    <n v="0"/>
    <n v="0"/>
    <n v="0"/>
    <n v="0"/>
    <n v="0"/>
    <n v="0"/>
    <n v="0"/>
    <n v="0"/>
    <n v="0"/>
    <n v="0"/>
    <x v="20"/>
  </r>
  <r>
    <n v="22126"/>
    <n v="0"/>
    <n v="0"/>
    <n v="22126"/>
    <n v="0"/>
    <n v="0"/>
    <n v="0"/>
    <n v="0"/>
    <n v="0"/>
    <n v="0"/>
    <n v="0"/>
    <n v="0"/>
    <x v="74"/>
  </r>
  <r>
    <n v="5064"/>
    <n v="5064"/>
    <n v="0"/>
    <n v="0"/>
    <n v="0"/>
    <n v="0"/>
    <n v="0"/>
    <n v="0"/>
    <n v="5064"/>
    <n v="5064"/>
    <n v="0"/>
    <n v="0"/>
    <x v="62"/>
  </r>
  <r>
    <n v="3392"/>
    <n v="0"/>
    <n v="3392"/>
    <n v="0"/>
    <n v="0"/>
    <n v="0"/>
    <n v="0"/>
    <n v="0"/>
    <n v="0"/>
    <n v="0"/>
    <n v="0"/>
    <n v="0"/>
    <x v="63"/>
  </r>
  <r>
    <n v="548"/>
    <n v="548"/>
    <n v="0"/>
    <n v="0"/>
    <n v="0"/>
    <n v="0"/>
    <n v="0"/>
    <n v="0"/>
    <n v="0"/>
    <n v="0"/>
    <n v="0"/>
    <n v="0"/>
    <x v="47"/>
  </r>
  <r>
    <n v="408"/>
    <n v="408"/>
    <n v="0"/>
    <n v="0"/>
    <n v="0"/>
    <n v="0"/>
    <n v="0"/>
    <n v="0"/>
    <n v="0"/>
    <n v="0"/>
    <n v="0"/>
    <n v="0"/>
    <x v="12"/>
  </r>
  <r>
    <n v="2694"/>
    <n v="2694"/>
    <n v="0"/>
    <n v="0"/>
    <n v="0"/>
    <n v="0"/>
    <n v="0"/>
    <n v="0"/>
    <n v="0"/>
    <n v="0"/>
    <n v="0"/>
    <n v="0"/>
    <x v="10"/>
  </r>
  <r>
    <n v="769"/>
    <n v="769"/>
    <n v="0"/>
    <n v="0"/>
    <n v="0"/>
    <n v="0"/>
    <n v="0"/>
    <n v="0"/>
    <n v="0"/>
    <n v="0"/>
    <n v="0"/>
    <n v="0"/>
    <x v="37"/>
  </r>
  <r>
    <n v="2105"/>
    <n v="2105"/>
    <n v="0"/>
    <n v="0"/>
    <n v="0"/>
    <n v="0"/>
    <n v="0"/>
    <n v="0"/>
    <n v="0"/>
    <n v="0"/>
    <n v="0"/>
    <n v="0"/>
    <x v="61"/>
  </r>
  <r>
    <n v="20"/>
    <n v="20"/>
    <n v="0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24"/>
  </r>
  <r>
    <n v="129"/>
    <n v="129"/>
    <n v="0"/>
    <n v="0"/>
    <n v="129"/>
    <n v="129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7"/>
  </r>
  <r>
    <n v="6887"/>
    <n v="6887"/>
    <n v="0"/>
    <n v="0"/>
    <n v="0"/>
    <n v="0"/>
    <n v="0"/>
    <n v="0"/>
    <n v="0"/>
    <n v="0"/>
    <n v="0"/>
    <n v="0"/>
    <x v="22"/>
  </r>
  <r>
    <n v="80"/>
    <n v="80"/>
    <n v="0"/>
    <n v="0"/>
    <n v="0"/>
    <n v="0"/>
    <n v="0"/>
    <n v="0"/>
    <n v="0"/>
    <n v="0"/>
    <n v="0"/>
    <n v="0"/>
    <x v="59"/>
  </r>
  <r>
    <n v="196"/>
    <n v="196"/>
    <n v="0"/>
    <n v="0"/>
    <n v="0"/>
    <n v="0"/>
    <n v="0"/>
    <n v="0"/>
    <n v="0"/>
    <n v="0"/>
    <n v="0"/>
    <n v="0"/>
    <x v="59"/>
  </r>
  <r>
    <n v="4162"/>
    <n v="4162"/>
    <n v="0"/>
    <n v="0"/>
    <n v="0"/>
    <n v="0"/>
    <n v="0"/>
    <n v="0"/>
    <n v="4162"/>
    <n v="4162"/>
    <n v="0"/>
    <n v="0"/>
    <x v="1"/>
  </r>
  <r>
    <n v="250111"/>
    <n v="0"/>
    <n v="0"/>
    <n v="250111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43"/>
    <n v="43"/>
    <n v="0"/>
    <n v="0"/>
    <x v="8"/>
  </r>
  <r>
    <n v="11"/>
    <n v="11"/>
    <n v="0"/>
    <n v="0"/>
    <n v="0"/>
    <n v="0"/>
    <n v="0"/>
    <n v="0"/>
    <n v="0"/>
    <n v="0"/>
    <n v="0"/>
    <n v="0"/>
    <x v="17"/>
  </r>
  <r>
    <n v="323"/>
    <n v="0"/>
    <n v="323"/>
    <n v="0"/>
    <n v="0"/>
    <n v="0"/>
    <n v="0"/>
    <n v="0"/>
    <n v="0"/>
    <n v="0"/>
    <n v="0"/>
    <n v="0"/>
    <x v="67"/>
  </r>
  <r>
    <n v="10325"/>
    <n v="10325"/>
    <n v="0"/>
    <n v="0"/>
    <n v="10325"/>
    <n v="10325"/>
    <n v="0"/>
    <n v="0"/>
    <n v="0"/>
    <n v="0"/>
    <n v="0"/>
    <n v="0"/>
    <x v="8"/>
  </r>
  <r>
    <n v="177"/>
    <n v="177"/>
    <n v="0"/>
    <n v="0"/>
    <n v="0"/>
    <n v="0"/>
    <n v="0"/>
    <n v="0"/>
    <n v="0"/>
    <n v="0"/>
    <n v="0"/>
    <n v="0"/>
    <x v="10"/>
  </r>
  <r>
    <n v="453"/>
    <n v="453"/>
    <n v="0"/>
    <n v="0"/>
    <n v="0"/>
    <n v="0"/>
    <n v="0"/>
    <n v="0"/>
    <n v="0"/>
    <n v="0"/>
    <n v="0"/>
    <n v="0"/>
    <x v="11"/>
  </r>
  <r>
    <n v="810"/>
    <n v="810"/>
    <n v="0"/>
    <n v="0"/>
    <n v="0"/>
    <n v="0"/>
    <n v="0"/>
    <n v="0"/>
    <n v="0"/>
    <n v="0"/>
    <n v="0"/>
    <n v="0"/>
    <x v="58"/>
  </r>
  <r>
    <n v="107"/>
    <n v="107"/>
    <n v="0"/>
    <n v="0"/>
    <n v="0"/>
    <n v="0"/>
    <n v="0"/>
    <n v="0"/>
    <n v="0"/>
    <n v="0"/>
    <n v="0"/>
    <n v="0"/>
    <x v="58"/>
  </r>
  <r>
    <n v="2868"/>
    <n v="0"/>
    <n v="2868"/>
    <n v="0"/>
    <n v="0"/>
    <n v="0"/>
    <n v="0"/>
    <n v="0"/>
    <n v="2868"/>
    <n v="0"/>
    <n v="2868"/>
    <n v="0"/>
    <x v="60"/>
  </r>
  <r>
    <n v="827"/>
    <n v="827"/>
    <n v="0"/>
    <n v="0"/>
    <n v="827"/>
    <n v="827"/>
    <n v="0"/>
    <n v="0"/>
    <n v="0"/>
    <n v="0"/>
    <n v="0"/>
    <n v="0"/>
    <x v="5"/>
  </r>
  <r>
    <n v="257"/>
    <n v="257"/>
    <n v="0"/>
    <n v="0"/>
    <n v="0"/>
    <n v="0"/>
    <n v="0"/>
    <n v="0"/>
    <n v="0"/>
    <n v="0"/>
    <n v="0"/>
    <n v="0"/>
    <x v="39"/>
  </r>
  <r>
    <n v="61"/>
    <n v="61"/>
    <n v="0"/>
    <n v="0"/>
    <n v="61"/>
    <n v="61"/>
    <n v="0"/>
    <n v="0"/>
    <n v="0"/>
    <n v="0"/>
    <n v="0"/>
    <n v="0"/>
    <x v="24"/>
  </r>
  <r>
    <n v="850"/>
    <n v="850"/>
    <n v="0"/>
    <n v="0"/>
    <n v="0"/>
    <n v="0"/>
    <n v="0"/>
    <n v="0"/>
    <n v="0"/>
    <n v="0"/>
    <n v="0"/>
    <n v="0"/>
    <x v="38"/>
  </r>
  <r>
    <n v="4457"/>
    <n v="0"/>
    <n v="4457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39"/>
  </r>
  <r>
    <n v="266"/>
    <n v="266"/>
    <n v="0"/>
    <n v="0"/>
    <n v="0"/>
    <n v="0"/>
    <n v="0"/>
    <n v="0"/>
    <n v="0"/>
    <n v="0"/>
    <n v="0"/>
    <n v="0"/>
    <x v="26"/>
  </r>
  <r>
    <n v="528"/>
    <n v="528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64"/>
  </r>
  <r>
    <n v="17299"/>
    <n v="17299"/>
    <n v="0"/>
    <n v="0"/>
    <n v="0"/>
    <n v="0"/>
    <n v="0"/>
    <n v="0"/>
    <n v="0"/>
    <n v="0"/>
    <n v="0"/>
    <n v="0"/>
    <x v="10"/>
  </r>
  <r>
    <n v="119"/>
    <n v="119"/>
    <n v="0"/>
    <n v="0"/>
    <n v="0"/>
    <n v="0"/>
    <n v="0"/>
    <n v="0"/>
    <n v="0"/>
    <n v="0"/>
    <n v="0"/>
    <n v="0"/>
    <x v="8"/>
  </r>
  <r>
    <n v="1836"/>
    <n v="1836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61"/>
  </r>
  <r>
    <n v="1610"/>
    <n v="161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5"/>
  </r>
  <r>
    <n v="817"/>
    <n v="81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5"/>
  </r>
  <r>
    <n v="660"/>
    <n v="660"/>
    <n v="0"/>
    <n v="0"/>
    <n v="0"/>
    <n v="0"/>
    <n v="0"/>
    <n v="0"/>
    <n v="0"/>
    <n v="0"/>
    <n v="0"/>
    <n v="0"/>
    <x v="61"/>
  </r>
  <r>
    <n v="5578"/>
    <n v="0"/>
    <n v="5578"/>
    <n v="0"/>
    <n v="0"/>
    <n v="0"/>
    <n v="0"/>
    <n v="0"/>
    <n v="0"/>
    <n v="0"/>
    <n v="0"/>
    <n v="0"/>
    <x v="54"/>
  </r>
  <r>
    <n v="81"/>
    <n v="81"/>
    <n v="0"/>
    <n v="0"/>
    <n v="0"/>
    <n v="0"/>
    <n v="0"/>
    <n v="0"/>
    <n v="0"/>
    <n v="0"/>
    <n v="0"/>
    <n v="0"/>
    <x v="10"/>
  </r>
  <r>
    <n v="1626"/>
    <n v="0"/>
    <n v="1626"/>
    <n v="0"/>
    <n v="1626"/>
    <n v="0"/>
    <n v="1626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28"/>
  </r>
  <r>
    <n v="99"/>
    <n v="99"/>
    <n v="0"/>
    <n v="0"/>
    <n v="0"/>
    <n v="0"/>
    <n v="0"/>
    <n v="0"/>
    <n v="0"/>
    <n v="0"/>
    <n v="0"/>
    <n v="0"/>
    <x v="37"/>
  </r>
  <r>
    <n v="167"/>
    <n v="167"/>
    <n v="0"/>
    <n v="0"/>
    <n v="0"/>
    <n v="0"/>
    <n v="0"/>
    <n v="0"/>
    <n v="0"/>
    <n v="0"/>
    <n v="0"/>
    <n v="0"/>
    <x v="26"/>
  </r>
  <r>
    <n v="587"/>
    <n v="587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"/>
  </r>
  <r>
    <n v="858"/>
    <n v="858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47"/>
  </r>
  <r>
    <n v="1418"/>
    <n v="1418"/>
    <n v="0"/>
    <n v="0"/>
    <n v="0"/>
    <n v="0"/>
    <n v="0"/>
    <n v="0"/>
    <n v="0"/>
    <n v="0"/>
    <n v="0"/>
    <n v="0"/>
    <x v="6"/>
  </r>
  <r>
    <n v="110"/>
    <n v="110"/>
    <n v="0"/>
    <n v="0"/>
    <n v="110"/>
    <n v="110"/>
    <n v="0"/>
    <n v="0"/>
    <n v="0"/>
    <n v="0"/>
    <n v="0"/>
    <n v="0"/>
    <x v="73"/>
  </r>
  <r>
    <n v="1"/>
    <n v="0"/>
    <n v="1"/>
    <n v="0"/>
    <n v="0"/>
    <n v="0"/>
    <n v="0"/>
    <n v="0"/>
    <n v="0"/>
    <n v="0"/>
    <n v="0"/>
    <n v="0"/>
    <x v="64"/>
  </r>
  <r>
    <n v="550"/>
    <n v="550"/>
    <n v="0"/>
    <n v="0"/>
    <n v="0"/>
    <n v="0"/>
    <n v="0"/>
    <n v="0"/>
    <n v="0"/>
    <n v="0"/>
    <n v="0"/>
    <n v="0"/>
    <x v="43"/>
  </r>
  <r>
    <n v="855"/>
    <n v="855"/>
    <n v="0"/>
    <n v="0"/>
    <n v="855"/>
    <n v="855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51"/>
  </r>
  <r>
    <n v="4726"/>
    <n v="4726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55"/>
  </r>
  <r>
    <n v="4677"/>
    <n v="0"/>
    <n v="4677"/>
    <n v="0"/>
    <n v="0"/>
    <n v="0"/>
    <n v="0"/>
    <n v="0"/>
    <n v="0"/>
    <n v="0"/>
    <n v="0"/>
    <n v="0"/>
    <x v="50"/>
  </r>
  <r>
    <n v="8132"/>
    <n v="8132"/>
    <n v="0"/>
    <n v="0"/>
    <n v="0"/>
    <n v="0"/>
    <n v="0"/>
    <n v="0"/>
    <n v="0"/>
    <n v="0"/>
    <n v="0"/>
    <n v="0"/>
    <x v="8"/>
  </r>
  <r>
    <n v="1946"/>
    <n v="1946"/>
    <n v="0"/>
    <n v="0"/>
    <n v="0"/>
    <n v="0"/>
    <n v="0"/>
    <n v="0"/>
    <n v="0"/>
    <n v="0"/>
    <n v="0"/>
    <n v="0"/>
    <x v="30"/>
  </r>
  <r>
    <n v="589"/>
    <n v="58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0"/>
  </r>
  <r>
    <n v="3389"/>
    <n v="3389"/>
    <n v="0"/>
    <n v="0"/>
    <n v="0"/>
    <n v="0"/>
    <n v="0"/>
    <n v="0"/>
    <n v="0"/>
    <n v="0"/>
    <n v="0"/>
    <n v="0"/>
    <x v="53"/>
  </r>
  <r>
    <n v="4309"/>
    <n v="4309"/>
    <n v="0"/>
    <n v="0"/>
    <n v="0"/>
    <n v="0"/>
    <n v="0"/>
    <n v="0"/>
    <n v="0"/>
    <n v="0"/>
    <n v="0"/>
    <n v="0"/>
    <x v="55"/>
  </r>
  <r>
    <n v="59"/>
    <n v="0"/>
    <n v="59"/>
    <n v="0"/>
    <n v="59"/>
    <n v="0"/>
    <n v="59"/>
    <n v="0"/>
    <n v="0"/>
    <n v="0"/>
    <n v="0"/>
    <n v="0"/>
    <x v="44"/>
  </r>
  <r>
    <n v="11"/>
    <n v="11"/>
    <n v="0"/>
    <n v="0"/>
    <n v="0"/>
    <n v="0"/>
    <n v="0"/>
    <n v="0"/>
    <n v="11"/>
    <n v="11"/>
    <n v="0"/>
    <n v="0"/>
    <x v="53"/>
  </r>
  <r>
    <n v="17845"/>
    <n v="17845"/>
    <n v="0"/>
    <n v="0"/>
    <n v="0"/>
    <n v="0"/>
    <n v="0"/>
    <n v="0"/>
    <n v="0"/>
    <n v="0"/>
    <n v="0"/>
    <n v="0"/>
    <x v="6"/>
  </r>
  <r>
    <n v="659"/>
    <n v="659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16"/>
  </r>
  <r>
    <n v="715"/>
    <n v="0"/>
    <n v="715"/>
    <n v="0"/>
    <n v="0"/>
    <n v="0"/>
    <n v="0"/>
    <n v="0"/>
    <n v="0"/>
    <n v="0"/>
    <n v="0"/>
    <n v="0"/>
    <x v="39"/>
  </r>
  <r>
    <n v="265"/>
    <n v="265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2"/>
  </r>
  <r>
    <n v="17"/>
    <n v="0"/>
    <n v="17"/>
    <n v="0"/>
    <n v="0"/>
    <n v="0"/>
    <n v="0"/>
    <n v="0"/>
    <n v="0"/>
    <n v="0"/>
    <n v="0"/>
    <n v="0"/>
    <x v="22"/>
  </r>
  <r>
    <n v="121"/>
    <n v="121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14"/>
  </r>
  <r>
    <n v="370"/>
    <n v="370"/>
    <n v="0"/>
    <n v="0"/>
    <n v="0"/>
    <n v="0"/>
    <n v="0"/>
    <n v="0"/>
    <n v="370"/>
    <n v="37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625"/>
    <n v="625"/>
    <n v="0"/>
    <n v="0"/>
    <n v="625"/>
    <n v="625"/>
    <n v="0"/>
    <n v="0"/>
    <n v="0"/>
    <n v="0"/>
    <n v="0"/>
    <n v="0"/>
    <x v="53"/>
  </r>
  <r>
    <n v="15283"/>
    <n v="15283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52"/>
    <n v="52"/>
    <n v="0"/>
    <n v="0"/>
    <x v="41"/>
  </r>
  <r>
    <n v="95"/>
    <n v="0"/>
    <n v="95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9"/>
  </r>
  <r>
    <n v="801"/>
    <n v="801"/>
    <n v="0"/>
    <n v="0"/>
    <n v="0"/>
    <n v="0"/>
    <n v="0"/>
    <n v="0"/>
    <n v="0"/>
    <n v="0"/>
    <n v="0"/>
    <n v="0"/>
    <x v="8"/>
  </r>
  <r>
    <n v="3060"/>
    <n v="3060"/>
    <n v="0"/>
    <n v="0"/>
    <n v="0"/>
    <n v="0"/>
    <n v="0"/>
    <n v="0"/>
    <n v="3060"/>
    <n v="3060"/>
    <n v="0"/>
    <n v="0"/>
    <x v="29"/>
  </r>
  <r>
    <n v="184"/>
    <n v="184"/>
    <n v="0"/>
    <n v="0"/>
    <n v="0"/>
    <n v="0"/>
    <n v="0"/>
    <n v="0"/>
    <n v="0"/>
    <n v="0"/>
    <n v="0"/>
    <n v="0"/>
    <x v="38"/>
  </r>
  <r>
    <n v="76"/>
    <n v="76"/>
    <n v="0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9"/>
  </r>
  <r>
    <n v="263"/>
    <n v="263"/>
    <n v="0"/>
    <n v="0"/>
    <n v="0"/>
    <n v="0"/>
    <n v="0"/>
    <n v="0"/>
    <n v="0"/>
    <n v="0"/>
    <n v="0"/>
    <n v="0"/>
    <x v="62"/>
  </r>
  <r>
    <n v="169"/>
    <n v="169"/>
    <n v="0"/>
    <n v="0"/>
    <n v="0"/>
    <n v="0"/>
    <n v="0"/>
    <n v="0"/>
    <n v="0"/>
    <n v="0"/>
    <n v="0"/>
    <n v="0"/>
    <x v="49"/>
  </r>
  <r>
    <n v="7412"/>
    <n v="0"/>
    <n v="7412"/>
    <n v="0"/>
    <n v="0"/>
    <n v="0"/>
    <n v="0"/>
    <n v="0"/>
    <n v="0"/>
    <n v="0"/>
    <n v="0"/>
    <n v="0"/>
    <x v="33"/>
  </r>
  <r>
    <n v="1197"/>
    <n v="1197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47"/>
  </r>
  <r>
    <n v="194"/>
    <n v="0"/>
    <n v="194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8"/>
  </r>
  <r>
    <n v="3307"/>
    <n v="0"/>
    <n v="3307"/>
    <n v="0"/>
    <n v="0"/>
    <n v="0"/>
    <n v="0"/>
    <n v="0"/>
    <n v="0"/>
    <n v="0"/>
    <n v="0"/>
    <n v="0"/>
    <x v="30"/>
  </r>
  <r>
    <n v="252"/>
    <n v="252"/>
    <n v="0"/>
    <n v="0"/>
    <n v="0"/>
    <n v="0"/>
    <n v="0"/>
    <n v="0"/>
    <n v="0"/>
    <n v="0"/>
    <n v="0"/>
    <n v="0"/>
    <x v="42"/>
  </r>
  <r>
    <n v="1032"/>
    <n v="103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8"/>
  </r>
  <r>
    <n v="49252"/>
    <n v="49252"/>
    <n v="0"/>
    <n v="0"/>
    <n v="49252"/>
    <n v="49252"/>
    <n v="0"/>
    <n v="0"/>
    <n v="0"/>
    <n v="0"/>
    <n v="0"/>
    <n v="0"/>
    <x v="56"/>
  </r>
  <r>
    <n v="3"/>
    <n v="3"/>
    <n v="0"/>
    <n v="0"/>
    <n v="3"/>
    <n v="3"/>
    <n v="0"/>
    <n v="0"/>
    <n v="0"/>
    <n v="0"/>
    <n v="0"/>
    <n v="0"/>
    <x v="13"/>
  </r>
  <r>
    <n v="1145"/>
    <n v="1145"/>
    <n v="0"/>
    <n v="0"/>
    <n v="0"/>
    <n v="0"/>
    <n v="0"/>
    <n v="0"/>
    <n v="1145"/>
    <n v="1145"/>
    <n v="0"/>
    <n v="0"/>
    <x v="34"/>
  </r>
  <r>
    <n v="3"/>
    <n v="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29"/>
  </r>
  <r>
    <n v="2740"/>
    <n v="2740"/>
    <n v="0"/>
    <n v="0"/>
    <n v="0"/>
    <n v="0"/>
    <n v="0"/>
    <n v="0"/>
    <n v="0"/>
    <n v="0"/>
    <n v="0"/>
    <n v="0"/>
    <x v="45"/>
  </r>
  <r>
    <n v="993"/>
    <n v="0"/>
    <n v="993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27"/>
  </r>
  <r>
    <n v="1193"/>
    <n v="1193"/>
    <n v="0"/>
    <n v="0"/>
    <n v="0"/>
    <n v="0"/>
    <n v="0"/>
    <n v="0"/>
    <n v="0"/>
    <n v="0"/>
    <n v="0"/>
    <n v="0"/>
    <x v="9"/>
  </r>
  <r>
    <n v="2215"/>
    <n v="221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545"/>
    <n v="545"/>
    <n v="0"/>
    <n v="0"/>
    <n v="0"/>
    <n v="0"/>
    <n v="0"/>
    <n v="0"/>
    <n v="0"/>
    <n v="0"/>
    <n v="0"/>
    <n v="0"/>
    <x v="51"/>
  </r>
  <r>
    <n v="159"/>
    <n v="159"/>
    <n v="0"/>
    <n v="0"/>
    <n v="0"/>
    <n v="0"/>
    <n v="0"/>
    <n v="0"/>
    <n v="0"/>
    <n v="0"/>
    <n v="0"/>
    <n v="0"/>
    <x v="27"/>
  </r>
  <r>
    <n v="5"/>
    <n v="0"/>
    <n v="0"/>
    <n v="5"/>
    <n v="0"/>
    <n v="0"/>
    <n v="0"/>
    <n v="0"/>
    <n v="0"/>
    <n v="0"/>
    <n v="0"/>
    <n v="0"/>
    <x v="37"/>
  </r>
  <r>
    <n v="114"/>
    <n v="11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4"/>
  </r>
  <r>
    <n v="85"/>
    <n v="85"/>
    <n v="0"/>
    <n v="0"/>
    <n v="85"/>
    <n v="85"/>
    <n v="0"/>
    <n v="0"/>
    <n v="0"/>
    <n v="0"/>
    <n v="0"/>
    <n v="0"/>
    <x v="19"/>
  </r>
  <r>
    <n v="2818"/>
    <n v="2818"/>
    <n v="0"/>
    <n v="0"/>
    <n v="0"/>
    <n v="0"/>
    <n v="0"/>
    <n v="0"/>
    <n v="2818"/>
    <n v="2818"/>
    <n v="0"/>
    <n v="0"/>
    <x v="45"/>
  </r>
  <r>
    <n v="1768"/>
    <n v="0"/>
    <n v="1768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63"/>
  </r>
  <r>
    <n v="351"/>
    <n v="351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45"/>
  </r>
  <r>
    <n v="11398"/>
    <n v="0"/>
    <n v="11398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5"/>
  </r>
  <r>
    <n v="2890"/>
    <n v="0"/>
    <n v="2890"/>
    <n v="0"/>
    <n v="0"/>
    <n v="0"/>
    <n v="0"/>
    <n v="0"/>
    <n v="0"/>
    <n v="0"/>
    <n v="0"/>
    <n v="0"/>
    <x v="30"/>
  </r>
  <r>
    <n v="179"/>
    <n v="179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17"/>
    <n v="17"/>
    <n v="0"/>
    <n v="0"/>
    <x v="53"/>
  </r>
  <r>
    <n v="6"/>
    <n v="6"/>
    <n v="0"/>
    <n v="0"/>
    <n v="0"/>
    <n v="0"/>
    <n v="0"/>
    <n v="0"/>
    <n v="0"/>
    <n v="0"/>
    <n v="0"/>
    <n v="0"/>
    <x v="0"/>
  </r>
  <r>
    <n v="40"/>
    <n v="40"/>
    <n v="0"/>
    <n v="0"/>
    <n v="40"/>
    <n v="40"/>
    <n v="0"/>
    <n v="0"/>
    <n v="0"/>
    <n v="0"/>
    <n v="0"/>
    <n v="0"/>
    <x v="4"/>
  </r>
  <r>
    <n v="162"/>
    <n v="162"/>
    <n v="0"/>
    <n v="0"/>
    <n v="0"/>
    <n v="0"/>
    <n v="0"/>
    <n v="0"/>
    <n v="0"/>
    <n v="0"/>
    <n v="0"/>
    <n v="0"/>
    <x v="37"/>
  </r>
  <r>
    <n v="136"/>
    <n v="136"/>
    <n v="0"/>
    <n v="0"/>
    <n v="0"/>
    <n v="0"/>
    <n v="0"/>
    <n v="0"/>
    <n v="0"/>
    <n v="0"/>
    <n v="0"/>
    <n v="0"/>
    <x v="60"/>
  </r>
  <r>
    <n v="911"/>
    <n v="91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1"/>
  </r>
  <r>
    <n v="95"/>
    <n v="95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71"/>
  </r>
  <r>
    <n v="825"/>
    <n v="825"/>
    <n v="0"/>
    <n v="0"/>
    <n v="0"/>
    <n v="0"/>
    <n v="0"/>
    <n v="0"/>
    <n v="0"/>
    <n v="0"/>
    <n v="0"/>
    <n v="0"/>
    <x v="19"/>
  </r>
  <r>
    <n v="13208"/>
    <n v="0"/>
    <n v="13208"/>
    <n v="0"/>
    <n v="0"/>
    <n v="0"/>
    <n v="0"/>
    <n v="0"/>
    <n v="0"/>
    <n v="0"/>
    <n v="0"/>
    <n v="0"/>
    <x v="35"/>
  </r>
  <r>
    <n v="1363"/>
    <n v="0"/>
    <n v="1363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9"/>
  </r>
  <r>
    <n v="94"/>
    <n v="94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25"/>
    <n v="25"/>
    <n v="0"/>
    <n v="0"/>
    <x v="44"/>
  </r>
  <r>
    <n v="136"/>
    <n v="136"/>
    <n v="0"/>
    <n v="0"/>
    <n v="0"/>
    <n v="0"/>
    <n v="0"/>
    <n v="0"/>
    <n v="0"/>
    <n v="0"/>
    <n v="0"/>
    <n v="0"/>
    <x v="19"/>
  </r>
  <r>
    <n v="77"/>
    <n v="0"/>
    <n v="77"/>
    <n v="0"/>
    <n v="0"/>
    <n v="0"/>
    <n v="0"/>
    <n v="0"/>
    <n v="77"/>
    <n v="0"/>
    <n v="77"/>
    <n v="0"/>
    <x v="64"/>
  </r>
  <r>
    <n v="280"/>
    <n v="28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9"/>
  </r>
  <r>
    <n v="107"/>
    <n v="0"/>
    <n v="107"/>
    <n v="0"/>
    <n v="0"/>
    <n v="0"/>
    <n v="0"/>
    <n v="0"/>
    <n v="0"/>
    <n v="0"/>
    <n v="0"/>
    <n v="0"/>
    <x v="39"/>
  </r>
  <r>
    <n v="144"/>
    <n v="144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53"/>
  </r>
  <r>
    <n v="70"/>
    <n v="0"/>
    <n v="7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9"/>
  </r>
  <r>
    <n v="143"/>
    <n v="143"/>
    <n v="0"/>
    <n v="0"/>
    <n v="0"/>
    <n v="0"/>
    <n v="0"/>
    <n v="0"/>
    <n v="0"/>
    <n v="0"/>
    <n v="0"/>
    <n v="0"/>
    <x v="30"/>
  </r>
  <r>
    <n v="42"/>
    <n v="42"/>
    <n v="0"/>
    <n v="0"/>
    <n v="42"/>
    <n v="42"/>
    <n v="0"/>
    <n v="0"/>
    <n v="0"/>
    <n v="0"/>
    <n v="0"/>
    <n v="0"/>
    <x v="71"/>
  </r>
  <r>
    <n v="956"/>
    <n v="0"/>
    <n v="956"/>
    <n v="0"/>
    <n v="0"/>
    <n v="0"/>
    <n v="0"/>
    <n v="0"/>
    <n v="956"/>
    <n v="0"/>
    <n v="956"/>
    <n v="0"/>
    <x v="30"/>
  </r>
  <r>
    <n v="3569"/>
    <n v="356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5"/>
  </r>
  <r>
    <n v="229"/>
    <n v="0"/>
    <n v="229"/>
    <n v="0"/>
    <n v="0"/>
    <n v="0"/>
    <n v="0"/>
    <n v="0"/>
    <n v="0"/>
    <n v="0"/>
    <n v="0"/>
    <n v="0"/>
    <x v="17"/>
  </r>
  <r>
    <n v="2527"/>
    <n v="2527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4"/>
  </r>
  <r>
    <n v="767"/>
    <n v="767"/>
    <n v="0"/>
    <n v="0"/>
    <n v="0"/>
    <n v="0"/>
    <n v="0"/>
    <n v="0"/>
    <n v="0"/>
    <n v="0"/>
    <n v="0"/>
    <n v="0"/>
    <x v="12"/>
  </r>
  <r>
    <n v="76"/>
    <n v="0"/>
    <n v="76"/>
    <n v="0"/>
    <n v="0"/>
    <n v="0"/>
    <n v="0"/>
    <n v="0"/>
    <n v="0"/>
    <n v="0"/>
    <n v="0"/>
    <n v="0"/>
    <x v="5"/>
  </r>
  <r>
    <n v="247"/>
    <n v="24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4"/>
  </r>
  <r>
    <n v="412"/>
    <n v="412"/>
    <n v="0"/>
    <n v="0"/>
    <n v="0"/>
    <n v="0"/>
    <n v="0"/>
    <n v="0"/>
    <n v="0"/>
    <n v="0"/>
    <n v="0"/>
    <n v="0"/>
    <x v="16"/>
  </r>
  <r>
    <n v="842"/>
    <n v="842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28"/>
  </r>
  <r>
    <n v="11103"/>
    <n v="0"/>
    <n v="11103"/>
    <n v="0"/>
    <n v="0"/>
    <n v="0"/>
    <n v="0"/>
    <n v="0"/>
    <n v="0"/>
    <n v="0"/>
    <n v="0"/>
    <n v="0"/>
    <x v="45"/>
  </r>
  <r>
    <n v="4233"/>
    <n v="4233"/>
    <n v="0"/>
    <n v="0"/>
    <n v="0"/>
    <n v="0"/>
    <n v="0"/>
    <n v="0"/>
    <n v="0"/>
    <n v="0"/>
    <n v="0"/>
    <n v="0"/>
    <x v="30"/>
  </r>
  <r>
    <n v="1690"/>
    <n v="1690"/>
    <n v="0"/>
    <n v="0"/>
    <n v="1690"/>
    <n v="1690"/>
    <n v="0"/>
    <n v="0"/>
    <n v="0"/>
    <n v="0"/>
    <n v="0"/>
    <n v="0"/>
    <x v="33"/>
  </r>
  <r>
    <n v="140"/>
    <n v="140"/>
    <n v="0"/>
    <n v="0"/>
    <n v="0"/>
    <n v="0"/>
    <n v="0"/>
    <n v="0"/>
    <n v="140"/>
    <n v="140"/>
    <n v="0"/>
    <n v="0"/>
    <x v="5"/>
  </r>
  <r>
    <n v="209"/>
    <n v="209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7"/>
  </r>
  <r>
    <n v="2922"/>
    <n v="0"/>
    <n v="2922"/>
    <n v="0"/>
    <n v="2922"/>
    <n v="0"/>
    <n v="2922"/>
    <n v="0"/>
    <n v="0"/>
    <n v="0"/>
    <n v="0"/>
    <n v="0"/>
    <x v="47"/>
  </r>
  <r>
    <n v="2824"/>
    <n v="2824"/>
    <n v="0"/>
    <n v="0"/>
    <n v="0"/>
    <n v="0"/>
    <n v="0"/>
    <n v="0"/>
    <n v="0"/>
    <n v="0"/>
    <n v="0"/>
    <n v="0"/>
    <x v="52"/>
  </r>
  <r>
    <n v="17454"/>
    <n v="17454"/>
    <n v="0"/>
    <n v="0"/>
    <n v="0"/>
    <n v="0"/>
    <n v="0"/>
    <n v="0"/>
    <n v="0"/>
    <n v="0"/>
    <n v="0"/>
    <n v="0"/>
    <x v="21"/>
  </r>
  <r>
    <n v="5839"/>
    <n v="5839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43"/>
  </r>
  <r>
    <n v="159"/>
    <n v="159"/>
    <n v="0"/>
    <n v="0"/>
    <n v="0"/>
    <n v="0"/>
    <n v="0"/>
    <n v="0"/>
    <n v="159"/>
    <n v="159"/>
    <n v="0"/>
    <n v="0"/>
    <x v="50"/>
  </r>
  <r>
    <n v="14"/>
    <n v="14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8"/>
  </r>
  <r>
    <n v="76"/>
    <n v="76"/>
    <n v="0"/>
    <n v="0"/>
    <n v="76"/>
    <n v="76"/>
    <n v="0"/>
    <n v="0"/>
    <n v="0"/>
    <n v="0"/>
    <n v="0"/>
    <n v="0"/>
    <x v="38"/>
  </r>
  <r>
    <n v="3145"/>
    <n v="3145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0"/>
  </r>
  <r>
    <n v="345"/>
    <n v="345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1"/>
  </r>
  <r>
    <n v="1897"/>
    <n v="1897"/>
    <n v="0"/>
    <n v="0"/>
    <n v="0"/>
    <n v="0"/>
    <n v="0"/>
    <n v="0"/>
    <n v="0"/>
    <n v="0"/>
    <n v="0"/>
    <n v="0"/>
    <x v="34"/>
  </r>
  <r>
    <n v="225"/>
    <n v="0"/>
    <n v="225"/>
    <n v="0"/>
    <n v="0"/>
    <n v="0"/>
    <n v="0"/>
    <n v="0"/>
    <n v="0"/>
    <n v="0"/>
    <n v="0"/>
    <n v="0"/>
    <x v="41"/>
  </r>
  <r>
    <n v="153"/>
    <n v="153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560"/>
    <n v="560"/>
    <n v="0"/>
    <n v="0"/>
    <x v="6"/>
  </r>
  <r>
    <n v="9784"/>
    <n v="0"/>
    <n v="9784"/>
    <n v="0"/>
    <n v="0"/>
    <n v="0"/>
    <n v="0"/>
    <n v="0"/>
    <n v="0"/>
    <n v="0"/>
    <n v="0"/>
    <n v="0"/>
    <x v="54"/>
  </r>
  <r>
    <n v="192"/>
    <n v="192"/>
    <n v="0"/>
    <n v="0"/>
    <n v="0"/>
    <n v="0"/>
    <n v="0"/>
    <n v="0"/>
    <n v="0"/>
    <n v="0"/>
    <n v="0"/>
    <n v="0"/>
    <x v="19"/>
  </r>
  <r>
    <n v="4762"/>
    <n v="4762"/>
    <n v="0"/>
    <n v="0"/>
    <n v="0"/>
    <n v="0"/>
    <n v="0"/>
    <n v="0"/>
    <n v="0"/>
    <n v="0"/>
    <n v="0"/>
    <n v="0"/>
    <x v="52"/>
  </r>
  <r>
    <n v="11"/>
    <n v="0"/>
    <n v="11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22"/>
  </r>
  <r>
    <n v="1"/>
    <n v="1"/>
    <n v="0"/>
    <n v="0"/>
    <n v="0"/>
    <n v="0"/>
    <n v="0"/>
    <n v="0"/>
    <n v="0"/>
    <n v="0"/>
    <n v="0"/>
    <n v="0"/>
    <x v="53"/>
  </r>
  <r>
    <n v="2036"/>
    <n v="2036"/>
    <n v="0"/>
    <n v="0"/>
    <n v="0"/>
    <n v="0"/>
    <n v="0"/>
    <n v="0"/>
    <n v="2036"/>
    <n v="2036"/>
    <n v="0"/>
    <n v="0"/>
    <x v="55"/>
  </r>
  <r>
    <n v="57"/>
    <n v="57"/>
    <n v="0"/>
    <n v="0"/>
    <n v="57"/>
    <n v="57"/>
    <n v="0"/>
    <n v="0"/>
    <n v="0"/>
    <n v="0"/>
    <n v="0"/>
    <n v="0"/>
    <x v="46"/>
  </r>
  <r>
    <n v="20181"/>
    <n v="0"/>
    <n v="20181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0"/>
    <n v="0"/>
    <n v="0"/>
    <n v="0"/>
    <x v="40"/>
  </r>
  <r>
    <n v="8930"/>
    <n v="0"/>
    <n v="8930"/>
    <n v="0"/>
    <n v="0"/>
    <n v="0"/>
    <n v="0"/>
    <n v="0"/>
    <n v="0"/>
    <n v="0"/>
    <n v="0"/>
    <n v="0"/>
    <x v="60"/>
  </r>
  <r>
    <n v="1241"/>
    <n v="0"/>
    <n v="1241"/>
    <n v="0"/>
    <n v="0"/>
    <n v="0"/>
    <n v="0"/>
    <n v="0"/>
    <n v="0"/>
    <n v="0"/>
    <n v="0"/>
    <n v="0"/>
    <x v="8"/>
  </r>
  <r>
    <n v="367"/>
    <n v="367"/>
    <n v="0"/>
    <n v="0"/>
    <n v="0"/>
    <n v="0"/>
    <n v="0"/>
    <n v="0"/>
    <n v="0"/>
    <n v="0"/>
    <n v="0"/>
    <n v="0"/>
    <x v="61"/>
  </r>
  <r>
    <n v="38192"/>
    <n v="0"/>
    <n v="38192"/>
    <n v="0"/>
    <n v="0"/>
    <n v="0"/>
    <n v="0"/>
    <n v="0"/>
    <n v="0"/>
    <n v="0"/>
    <n v="0"/>
    <n v="0"/>
    <x v="33"/>
  </r>
  <r>
    <n v="1559"/>
    <n v="1559"/>
    <n v="0"/>
    <n v="0"/>
    <n v="0"/>
    <n v="0"/>
    <n v="0"/>
    <n v="0"/>
    <n v="1559"/>
    <n v="1559"/>
    <n v="0"/>
    <n v="0"/>
    <x v="20"/>
  </r>
  <r>
    <n v="2166"/>
    <n v="2166"/>
    <n v="0"/>
    <n v="0"/>
    <n v="0"/>
    <n v="0"/>
    <n v="0"/>
    <n v="0"/>
    <n v="0"/>
    <n v="0"/>
    <n v="0"/>
    <n v="0"/>
    <x v="20"/>
  </r>
  <r>
    <n v="4131"/>
    <n v="4131"/>
    <n v="0"/>
    <n v="0"/>
    <n v="0"/>
    <n v="0"/>
    <n v="0"/>
    <n v="0"/>
    <n v="0"/>
    <n v="0"/>
    <n v="0"/>
    <n v="0"/>
    <x v="31"/>
  </r>
  <r>
    <n v="510"/>
    <n v="510"/>
    <n v="0"/>
    <n v="0"/>
    <n v="510"/>
    <n v="510"/>
    <n v="0"/>
    <n v="0"/>
    <n v="0"/>
    <n v="0"/>
    <n v="0"/>
    <n v="0"/>
    <x v="45"/>
  </r>
  <r>
    <n v="115"/>
    <n v="115"/>
    <n v="0"/>
    <n v="0"/>
    <n v="0"/>
    <n v="0"/>
    <n v="0"/>
    <n v="0"/>
    <n v="0"/>
    <n v="0"/>
    <n v="0"/>
    <n v="0"/>
    <x v="64"/>
  </r>
  <r>
    <n v="4034"/>
    <n v="0"/>
    <n v="4034"/>
    <n v="0"/>
    <n v="0"/>
    <n v="0"/>
    <n v="0"/>
    <n v="0"/>
    <n v="0"/>
    <n v="0"/>
    <n v="0"/>
    <n v="0"/>
    <x v="43"/>
  </r>
  <r>
    <n v="20609"/>
    <n v="0"/>
    <n v="20609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2"/>
  </r>
  <r>
    <n v="592"/>
    <n v="592"/>
    <n v="0"/>
    <n v="0"/>
    <n v="0"/>
    <n v="0"/>
    <n v="0"/>
    <n v="0"/>
    <n v="0"/>
    <n v="0"/>
    <n v="0"/>
    <n v="0"/>
    <x v="60"/>
  </r>
  <r>
    <n v="553"/>
    <n v="553"/>
    <n v="0"/>
    <n v="0"/>
    <n v="0"/>
    <n v="0"/>
    <n v="0"/>
    <n v="0"/>
    <n v="0"/>
    <n v="0"/>
    <n v="0"/>
    <n v="0"/>
    <x v="14"/>
  </r>
  <r>
    <n v="24"/>
    <n v="24"/>
    <n v="0"/>
    <n v="0"/>
    <n v="24"/>
    <n v="24"/>
    <n v="0"/>
    <n v="0"/>
    <n v="0"/>
    <n v="0"/>
    <n v="0"/>
    <n v="0"/>
    <x v="21"/>
  </r>
  <r>
    <n v="51"/>
    <n v="51"/>
    <n v="0"/>
    <n v="0"/>
    <n v="0"/>
    <n v="0"/>
    <n v="0"/>
    <n v="0"/>
    <n v="0"/>
    <n v="0"/>
    <n v="0"/>
    <n v="0"/>
    <x v="53"/>
  </r>
  <r>
    <n v="5740"/>
    <n v="5740"/>
    <n v="0"/>
    <n v="0"/>
    <n v="0"/>
    <n v="0"/>
    <n v="0"/>
    <n v="0"/>
    <n v="5740"/>
    <n v="5740"/>
    <n v="0"/>
    <n v="0"/>
    <x v="48"/>
  </r>
  <r>
    <n v="776"/>
    <n v="776"/>
    <n v="0"/>
    <n v="0"/>
    <n v="0"/>
    <n v="0"/>
    <n v="0"/>
    <n v="0"/>
    <n v="0"/>
    <n v="0"/>
    <n v="0"/>
    <n v="0"/>
    <x v="8"/>
  </r>
  <r>
    <n v="1477"/>
    <n v="0"/>
    <n v="1477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60"/>
  </r>
  <r>
    <n v="13413"/>
    <n v="13413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57"/>
    <n v="57"/>
    <n v="0"/>
    <n v="0"/>
    <x v="17"/>
  </r>
  <r>
    <n v="1272"/>
    <n v="1272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12"/>
  </r>
  <r>
    <n v="10392"/>
    <n v="10392"/>
    <n v="0"/>
    <n v="0"/>
    <n v="0"/>
    <n v="0"/>
    <n v="0"/>
    <n v="0"/>
    <n v="0"/>
    <n v="0"/>
    <n v="0"/>
    <n v="0"/>
    <x v="42"/>
  </r>
  <r>
    <n v="41"/>
    <n v="41"/>
    <n v="0"/>
    <n v="0"/>
    <n v="41"/>
    <n v="41"/>
    <n v="0"/>
    <n v="0"/>
    <n v="0"/>
    <n v="0"/>
    <n v="0"/>
    <n v="0"/>
    <x v="8"/>
  </r>
  <r>
    <n v="1530"/>
    <n v="1530"/>
    <n v="0"/>
    <n v="0"/>
    <n v="0"/>
    <n v="0"/>
    <n v="0"/>
    <n v="0"/>
    <n v="0"/>
    <n v="0"/>
    <n v="0"/>
    <n v="0"/>
    <x v="34"/>
  </r>
  <r>
    <n v="8603"/>
    <n v="0"/>
    <n v="8603"/>
    <n v="0"/>
    <n v="0"/>
    <n v="0"/>
    <n v="0"/>
    <n v="0"/>
    <n v="0"/>
    <n v="0"/>
    <n v="0"/>
    <n v="0"/>
    <x v="35"/>
  </r>
  <r>
    <n v="1797"/>
    <n v="1797"/>
    <n v="0"/>
    <n v="0"/>
    <n v="0"/>
    <n v="0"/>
    <n v="0"/>
    <n v="0"/>
    <n v="0"/>
    <n v="0"/>
    <n v="0"/>
    <n v="0"/>
    <x v="43"/>
  </r>
  <r>
    <n v="148"/>
    <n v="148"/>
    <n v="0"/>
    <n v="0"/>
    <n v="0"/>
    <n v="0"/>
    <n v="0"/>
    <n v="0"/>
    <n v="0"/>
    <n v="0"/>
    <n v="0"/>
    <n v="0"/>
    <x v="14"/>
  </r>
  <r>
    <n v="201"/>
    <n v="20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64"/>
  </r>
  <r>
    <n v="22"/>
    <n v="22"/>
    <n v="0"/>
    <n v="0"/>
    <n v="22"/>
    <n v="22"/>
    <n v="0"/>
    <n v="0"/>
    <n v="0"/>
    <n v="0"/>
    <n v="0"/>
    <n v="0"/>
    <x v="16"/>
  </r>
  <r>
    <n v="4422"/>
    <n v="4422"/>
    <n v="0"/>
    <n v="0"/>
    <n v="0"/>
    <n v="0"/>
    <n v="0"/>
    <n v="0"/>
    <n v="0"/>
    <n v="0"/>
    <n v="0"/>
    <n v="0"/>
    <x v="24"/>
  </r>
  <r>
    <n v="531"/>
    <n v="531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28"/>
    <n v="28"/>
    <n v="0"/>
    <n v="0"/>
    <x v="18"/>
  </r>
  <r>
    <n v="24"/>
    <n v="24"/>
    <n v="0"/>
    <n v="0"/>
    <n v="0"/>
    <n v="0"/>
    <n v="0"/>
    <n v="0"/>
    <n v="0"/>
    <n v="0"/>
    <n v="0"/>
    <n v="0"/>
    <x v="51"/>
  </r>
  <r>
    <n v="510"/>
    <n v="510"/>
    <n v="0"/>
    <n v="0"/>
    <n v="0"/>
    <n v="0"/>
    <n v="0"/>
    <n v="0"/>
    <n v="0"/>
    <n v="0"/>
    <n v="0"/>
    <n v="0"/>
    <x v="41"/>
  </r>
  <r>
    <n v="1656"/>
    <n v="0"/>
    <n v="1656"/>
    <n v="0"/>
    <n v="0"/>
    <n v="0"/>
    <n v="0"/>
    <n v="0"/>
    <n v="0"/>
    <n v="0"/>
    <n v="0"/>
    <n v="0"/>
    <x v="43"/>
  </r>
  <r>
    <n v="809"/>
    <n v="809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72"/>
  </r>
  <r>
    <n v="145"/>
    <n v="145"/>
    <n v="0"/>
    <n v="0"/>
    <n v="0"/>
    <n v="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54"/>
  </r>
  <r>
    <n v="1732"/>
    <n v="0"/>
    <n v="1732"/>
    <n v="0"/>
    <n v="0"/>
    <n v="0"/>
    <n v="0"/>
    <n v="0"/>
    <n v="0"/>
    <n v="0"/>
    <n v="0"/>
    <n v="0"/>
    <x v="35"/>
  </r>
  <r>
    <n v="109"/>
    <n v="109"/>
    <n v="0"/>
    <n v="0"/>
    <n v="0"/>
    <n v="0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"/>
  </r>
  <r>
    <n v="16184"/>
    <n v="16184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"/>
  </r>
  <r>
    <n v="1769"/>
    <n v="1769"/>
    <n v="0"/>
    <n v="0"/>
    <n v="1769"/>
    <n v="1769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31"/>
  </r>
  <r>
    <n v="42808"/>
    <n v="42808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62"/>
  </r>
  <r>
    <n v="109"/>
    <n v="109"/>
    <n v="0"/>
    <n v="0"/>
    <n v="0"/>
    <n v="0"/>
    <n v="0"/>
    <n v="0"/>
    <n v="0"/>
    <n v="0"/>
    <n v="0"/>
    <n v="0"/>
    <x v="60"/>
  </r>
  <r>
    <n v="1325"/>
    <n v="1325"/>
    <n v="0"/>
    <n v="0"/>
    <n v="0"/>
    <n v="0"/>
    <n v="0"/>
    <n v="0"/>
    <n v="0"/>
    <n v="0"/>
    <n v="0"/>
    <n v="0"/>
    <x v="60"/>
  </r>
  <r>
    <n v="1358"/>
    <n v="1358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18"/>
  </r>
  <r>
    <n v="1089"/>
    <n v="0"/>
    <n v="1089"/>
    <n v="0"/>
    <n v="0"/>
    <n v="0"/>
    <n v="0"/>
    <n v="0"/>
    <n v="0"/>
    <n v="0"/>
    <n v="0"/>
    <n v="0"/>
    <x v="8"/>
  </r>
  <r>
    <n v="152"/>
    <n v="152"/>
    <n v="0"/>
    <n v="0"/>
    <n v="0"/>
    <n v="0"/>
    <n v="0"/>
    <n v="0"/>
    <n v="0"/>
    <n v="0"/>
    <n v="0"/>
    <n v="0"/>
    <x v="30"/>
  </r>
  <r>
    <n v="502"/>
    <n v="502"/>
    <n v="0"/>
    <n v="0"/>
    <n v="502"/>
    <n v="502"/>
    <n v="0"/>
    <n v="0"/>
    <n v="0"/>
    <n v="0"/>
    <n v="0"/>
    <n v="0"/>
    <x v="0"/>
  </r>
  <r>
    <n v="1574"/>
    <n v="1574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28"/>
  </r>
  <r>
    <n v="775"/>
    <n v="0"/>
    <n v="775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60"/>
  </r>
  <r>
    <n v="2656"/>
    <n v="0"/>
    <n v="2656"/>
    <n v="0"/>
    <n v="0"/>
    <n v="0"/>
    <n v="0"/>
    <n v="0"/>
    <n v="0"/>
    <n v="0"/>
    <n v="0"/>
    <n v="0"/>
    <x v="9"/>
  </r>
  <r>
    <n v="1633"/>
    <n v="1633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38"/>
  </r>
  <r>
    <n v="399"/>
    <n v="399"/>
    <n v="0"/>
    <n v="0"/>
    <n v="0"/>
    <n v="0"/>
    <n v="0"/>
    <n v="0"/>
    <n v="0"/>
    <n v="0"/>
    <n v="0"/>
    <n v="0"/>
    <x v="6"/>
  </r>
  <r>
    <n v="4226"/>
    <n v="0"/>
    <n v="0"/>
    <n v="4226"/>
    <n v="0"/>
    <n v="0"/>
    <n v="0"/>
    <n v="0"/>
    <n v="0"/>
    <n v="0"/>
    <n v="0"/>
    <n v="0"/>
    <x v="10"/>
  </r>
  <r>
    <n v="1242"/>
    <n v="1242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68"/>
  </r>
  <r>
    <n v="18338"/>
    <n v="18338"/>
    <n v="0"/>
    <n v="0"/>
    <n v="0"/>
    <n v="0"/>
    <n v="0"/>
    <n v="0"/>
    <n v="18338"/>
    <n v="18338"/>
    <n v="0"/>
    <n v="0"/>
    <x v="61"/>
  </r>
  <r>
    <n v="44"/>
    <n v="44"/>
    <n v="0"/>
    <n v="0"/>
    <n v="0"/>
    <n v="0"/>
    <n v="0"/>
    <n v="0"/>
    <n v="44"/>
    <n v="44"/>
    <n v="0"/>
    <n v="0"/>
    <x v="27"/>
  </r>
  <r>
    <n v="3"/>
    <n v="3"/>
    <n v="0"/>
    <n v="0"/>
    <n v="0"/>
    <n v="0"/>
    <n v="0"/>
    <n v="0"/>
    <n v="3"/>
    <n v="3"/>
    <n v="0"/>
    <n v="0"/>
    <x v="35"/>
  </r>
  <r>
    <n v="31"/>
    <n v="31"/>
    <n v="0"/>
    <n v="0"/>
    <n v="0"/>
    <n v="0"/>
    <n v="0"/>
    <n v="0"/>
    <n v="0"/>
    <n v="0"/>
    <n v="0"/>
    <n v="0"/>
    <x v="64"/>
  </r>
  <r>
    <n v="301"/>
    <n v="301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63"/>
  </r>
  <r>
    <n v="294"/>
    <n v="294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51"/>
  </r>
  <r>
    <n v="5188"/>
    <n v="5188"/>
    <n v="0"/>
    <n v="0"/>
    <n v="0"/>
    <n v="0"/>
    <n v="0"/>
    <n v="0"/>
    <n v="0"/>
    <n v="0"/>
    <n v="0"/>
    <n v="0"/>
    <x v="1"/>
  </r>
  <r>
    <n v="2104"/>
    <n v="2104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"/>
  </r>
  <r>
    <n v="438"/>
    <n v="438"/>
    <n v="0"/>
    <n v="0"/>
    <n v="0"/>
    <n v="0"/>
    <n v="0"/>
    <n v="0"/>
    <n v="438"/>
    <n v="438"/>
    <n v="0"/>
    <n v="0"/>
    <x v="46"/>
  </r>
  <r>
    <n v="1835"/>
    <n v="1835"/>
    <n v="0"/>
    <n v="0"/>
    <n v="0"/>
    <n v="0"/>
    <n v="0"/>
    <n v="0"/>
    <n v="0"/>
    <n v="0"/>
    <n v="0"/>
    <n v="0"/>
    <x v="28"/>
  </r>
  <r>
    <n v="75"/>
    <n v="75"/>
    <n v="0"/>
    <n v="0"/>
    <n v="75"/>
    <n v="75"/>
    <n v="0"/>
    <n v="0"/>
    <n v="0"/>
    <n v="0"/>
    <n v="0"/>
    <n v="0"/>
    <x v="59"/>
  </r>
  <r>
    <n v="79"/>
    <n v="79"/>
    <n v="0"/>
    <n v="0"/>
    <n v="0"/>
    <n v="0"/>
    <n v="0"/>
    <n v="0"/>
    <n v="79"/>
    <n v="79"/>
    <n v="0"/>
    <n v="0"/>
    <x v="4"/>
  </r>
  <r>
    <n v="7"/>
    <n v="7"/>
    <n v="0"/>
    <n v="0"/>
    <n v="0"/>
    <n v="0"/>
    <n v="0"/>
    <n v="0"/>
    <n v="0"/>
    <n v="0"/>
    <n v="0"/>
    <n v="0"/>
    <x v="46"/>
  </r>
  <r>
    <n v="937"/>
    <n v="937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51"/>
  </r>
  <r>
    <n v="1007"/>
    <n v="1007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12"/>
  </r>
  <r>
    <n v="1519"/>
    <n v="1519"/>
    <n v="0"/>
    <n v="0"/>
    <n v="0"/>
    <n v="0"/>
    <n v="0"/>
    <n v="0"/>
    <n v="0"/>
    <n v="0"/>
    <n v="0"/>
    <n v="0"/>
    <x v="14"/>
  </r>
  <r>
    <n v="165"/>
    <n v="165"/>
    <n v="0"/>
    <n v="0"/>
    <n v="0"/>
    <n v="0"/>
    <n v="0"/>
    <n v="0"/>
    <n v="0"/>
    <n v="0"/>
    <n v="0"/>
    <n v="0"/>
    <x v="39"/>
  </r>
  <r>
    <n v="19531"/>
    <n v="0"/>
    <n v="19531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6"/>
  </r>
  <r>
    <n v="123"/>
    <n v="123"/>
    <n v="0"/>
    <n v="0"/>
    <n v="0"/>
    <n v="0"/>
    <n v="0"/>
    <n v="0"/>
    <n v="0"/>
    <n v="0"/>
    <n v="0"/>
    <n v="0"/>
    <x v="72"/>
  </r>
  <r>
    <n v="43"/>
    <n v="0"/>
    <n v="43"/>
    <n v="0"/>
    <n v="0"/>
    <n v="0"/>
    <n v="0"/>
    <n v="0"/>
    <n v="43"/>
    <n v="0"/>
    <n v="43"/>
    <n v="0"/>
    <x v="73"/>
  </r>
  <r>
    <n v="60"/>
    <n v="60"/>
    <n v="0"/>
    <n v="0"/>
    <n v="0"/>
    <n v="0"/>
    <n v="0"/>
    <n v="0"/>
    <n v="0"/>
    <n v="0"/>
    <n v="0"/>
    <n v="0"/>
    <x v="39"/>
  </r>
  <r>
    <n v="759"/>
    <n v="0"/>
    <n v="759"/>
    <n v="0"/>
    <n v="0"/>
    <n v="0"/>
    <n v="0"/>
    <n v="0"/>
    <n v="0"/>
    <n v="0"/>
    <n v="0"/>
    <n v="0"/>
    <x v="41"/>
  </r>
  <r>
    <n v="316"/>
    <n v="316"/>
    <n v="0"/>
    <n v="0"/>
    <n v="0"/>
    <n v="0"/>
    <n v="0"/>
    <n v="0"/>
    <n v="0"/>
    <n v="0"/>
    <n v="0"/>
    <n v="0"/>
    <x v="25"/>
  </r>
  <r>
    <n v="675"/>
    <n v="67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9"/>
  </r>
  <r>
    <n v="2595"/>
    <n v="0"/>
    <n v="2595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48"/>
  </r>
  <r>
    <n v="1295"/>
    <n v="1295"/>
    <n v="0"/>
    <n v="0"/>
    <n v="0"/>
    <n v="0"/>
    <n v="0"/>
    <n v="0"/>
    <n v="0"/>
    <n v="0"/>
    <n v="0"/>
    <n v="0"/>
    <x v="54"/>
  </r>
  <r>
    <n v="208"/>
    <n v="208"/>
    <n v="0"/>
    <n v="0"/>
    <n v="0"/>
    <n v="0"/>
    <n v="0"/>
    <n v="0"/>
    <n v="0"/>
    <n v="0"/>
    <n v="0"/>
    <n v="0"/>
    <x v="16"/>
  </r>
  <r>
    <n v="859"/>
    <n v="859"/>
    <n v="0"/>
    <n v="0"/>
    <n v="0"/>
    <n v="0"/>
    <n v="0"/>
    <n v="0"/>
    <n v="0"/>
    <n v="0"/>
    <n v="0"/>
    <n v="0"/>
    <x v="28"/>
  </r>
  <r>
    <n v="3048"/>
    <n v="3048"/>
    <n v="0"/>
    <n v="0"/>
    <n v="3048"/>
    <n v="3048"/>
    <n v="0"/>
    <n v="0"/>
    <n v="0"/>
    <n v="0"/>
    <n v="0"/>
    <n v="0"/>
    <x v="8"/>
  </r>
  <r>
    <n v="17428"/>
    <n v="17428"/>
    <n v="0"/>
    <n v="0"/>
    <n v="0"/>
    <n v="0"/>
    <n v="0"/>
    <n v="0"/>
    <n v="0"/>
    <n v="0"/>
    <n v="0"/>
    <n v="0"/>
    <x v="22"/>
  </r>
  <r>
    <n v="643"/>
    <n v="643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45"/>
  </r>
  <r>
    <n v="491"/>
    <n v="0"/>
    <n v="491"/>
    <n v="0"/>
    <n v="0"/>
    <n v="0"/>
    <n v="0"/>
    <n v="0"/>
    <n v="0"/>
    <n v="0"/>
    <n v="0"/>
    <n v="0"/>
    <x v="51"/>
  </r>
  <r>
    <n v="10348"/>
    <n v="10348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6"/>
  </r>
  <r>
    <n v="1120"/>
    <n v="0"/>
    <n v="1120"/>
    <n v="0"/>
    <n v="0"/>
    <n v="0"/>
    <n v="0"/>
    <n v="0"/>
    <n v="0"/>
    <n v="0"/>
    <n v="0"/>
    <n v="0"/>
    <x v="27"/>
  </r>
  <r>
    <n v="1530"/>
    <n v="1530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7"/>
  </r>
  <r>
    <n v="341"/>
    <n v="341"/>
    <n v="0"/>
    <n v="0"/>
    <n v="341"/>
    <n v="341"/>
    <n v="0"/>
    <n v="0"/>
    <n v="0"/>
    <n v="0"/>
    <n v="0"/>
    <n v="0"/>
    <x v="31"/>
  </r>
  <r>
    <n v="18703"/>
    <n v="18703"/>
    <n v="0"/>
    <n v="0"/>
    <n v="0"/>
    <n v="0"/>
    <n v="0"/>
    <n v="0"/>
    <n v="0"/>
    <n v="0"/>
    <n v="0"/>
    <n v="0"/>
    <x v="6"/>
  </r>
  <r>
    <n v="111"/>
    <n v="111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8"/>
  </r>
  <r>
    <n v="6615"/>
    <n v="6615"/>
    <n v="0"/>
    <n v="0"/>
    <n v="0"/>
    <n v="0"/>
    <n v="0"/>
    <n v="0"/>
    <n v="0"/>
    <n v="0"/>
    <n v="0"/>
    <n v="0"/>
    <x v="61"/>
  </r>
  <r>
    <n v="6"/>
    <n v="6"/>
    <n v="0"/>
    <n v="0"/>
    <n v="6"/>
    <n v="6"/>
    <n v="0"/>
    <n v="0"/>
    <n v="0"/>
    <n v="0"/>
    <n v="0"/>
    <n v="0"/>
    <x v="19"/>
  </r>
  <r>
    <n v="1535"/>
    <n v="0"/>
    <n v="1535"/>
    <n v="0"/>
    <n v="1535"/>
    <n v="0"/>
    <n v="1535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25"/>
  </r>
  <r>
    <n v="247"/>
    <n v="247"/>
    <n v="0"/>
    <n v="0"/>
    <n v="0"/>
    <n v="0"/>
    <n v="0"/>
    <n v="0"/>
    <n v="0"/>
    <n v="0"/>
    <n v="0"/>
    <n v="0"/>
    <x v="56"/>
  </r>
  <r>
    <n v="448"/>
    <n v="448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0"/>
    <n v="0"/>
    <n v="0"/>
    <n v="0"/>
    <x v="55"/>
  </r>
  <r>
    <n v="49"/>
    <n v="49"/>
    <n v="0"/>
    <n v="0"/>
    <n v="49"/>
    <n v="49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0"/>
  </r>
  <r>
    <n v="1008"/>
    <n v="1008"/>
    <n v="0"/>
    <n v="0"/>
    <n v="0"/>
    <n v="0"/>
    <n v="0"/>
    <n v="0"/>
    <n v="0"/>
    <n v="0"/>
    <n v="0"/>
    <n v="0"/>
    <x v="31"/>
  </r>
  <r>
    <n v="409"/>
    <n v="409"/>
    <n v="0"/>
    <n v="0"/>
    <n v="0"/>
    <n v="0"/>
    <n v="0"/>
    <n v="0"/>
    <n v="0"/>
    <n v="0"/>
    <n v="0"/>
    <n v="0"/>
    <x v="17"/>
  </r>
  <r>
    <n v="513"/>
    <n v="513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28"/>
  </r>
  <r>
    <n v="1662"/>
    <n v="1662"/>
    <n v="0"/>
    <n v="0"/>
    <n v="0"/>
    <n v="0"/>
    <n v="0"/>
    <n v="0"/>
    <n v="0"/>
    <n v="0"/>
    <n v="0"/>
    <n v="0"/>
    <x v="48"/>
  </r>
  <r>
    <n v="3987"/>
    <n v="3987"/>
    <n v="0"/>
    <n v="0"/>
    <n v="3987"/>
    <n v="3987"/>
    <n v="0"/>
    <n v="0"/>
    <n v="0"/>
    <n v="0"/>
    <n v="0"/>
    <n v="0"/>
    <x v="54"/>
  </r>
  <r>
    <n v="1091"/>
    <n v="1091"/>
    <n v="0"/>
    <n v="0"/>
    <n v="0"/>
    <n v="0"/>
    <n v="0"/>
    <n v="0"/>
    <n v="0"/>
    <n v="0"/>
    <n v="0"/>
    <n v="0"/>
    <x v="52"/>
  </r>
  <r>
    <n v="161"/>
    <n v="161"/>
    <n v="0"/>
    <n v="0"/>
    <n v="0"/>
    <n v="0"/>
    <n v="0"/>
    <n v="0"/>
    <n v="0"/>
    <n v="0"/>
    <n v="0"/>
    <n v="0"/>
    <x v="11"/>
  </r>
  <r>
    <n v="376"/>
    <n v="37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1"/>
  </r>
  <r>
    <n v="11671"/>
    <n v="1167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2"/>
  </r>
  <r>
    <n v="542"/>
    <n v="542"/>
    <n v="0"/>
    <n v="0"/>
    <n v="0"/>
    <n v="0"/>
    <n v="0"/>
    <n v="0"/>
    <n v="542"/>
    <n v="542"/>
    <n v="0"/>
    <n v="0"/>
    <x v="0"/>
  </r>
  <r>
    <n v="1772"/>
    <n v="1772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39"/>
  </r>
  <r>
    <n v="669"/>
    <n v="669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7"/>
  </r>
  <r>
    <n v="336"/>
    <n v="336"/>
    <n v="0"/>
    <n v="0"/>
    <n v="0"/>
    <n v="0"/>
    <n v="0"/>
    <n v="0"/>
    <n v="0"/>
    <n v="0"/>
    <n v="0"/>
    <n v="0"/>
    <x v="26"/>
  </r>
  <r>
    <n v="5023"/>
    <n v="0"/>
    <n v="5023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50"/>
  </r>
  <r>
    <n v="12106"/>
    <n v="0"/>
    <n v="12106"/>
    <n v="0"/>
    <n v="0"/>
    <n v="0"/>
    <n v="0"/>
    <n v="0"/>
    <n v="12106"/>
    <n v="0"/>
    <n v="12106"/>
    <n v="0"/>
    <x v="14"/>
  </r>
  <r>
    <n v="9"/>
    <n v="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3"/>
  </r>
  <r>
    <n v="354"/>
    <n v="354"/>
    <n v="0"/>
    <n v="0"/>
    <n v="0"/>
    <n v="0"/>
    <n v="0"/>
    <n v="0"/>
    <n v="0"/>
    <n v="0"/>
    <n v="0"/>
    <n v="0"/>
    <x v="58"/>
  </r>
  <r>
    <n v="4101"/>
    <n v="0"/>
    <n v="4101"/>
    <n v="0"/>
    <n v="0"/>
    <n v="0"/>
    <n v="0"/>
    <n v="0"/>
    <n v="0"/>
    <n v="0"/>
    <n v="0"/>
    <n v="0"/>
    <x v="44"/>
  </r>
  <r>
    <n v="12124"/>
    <n v="12124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24"/>
  </r>
  <r>
    <n v="100"/>
    <n v="100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2"/>
  </r>
  <r>
    <n v="81"/>
    <n v="81"/>
    <n v="0"/>
    <n v="0"/>
    <n v="81"/>
    <n v="81"/>
    <n v="0"/>
    <n v="0"/>
    <n v="0"/>
    <n v="0"/>
    <n v="0"/>
    <n v="0"/>
    <x v="34"/>
  </r>
  <r>
    <n v="2172"/>
    <n v="2172"/>
    <n v="0"/>
    <n v="0"/>
    <n v="0"/>
    <n v="0"/>
    <n v="0"/>
    <n v="0"/>
    <n v="2172"/>
    <n v="2172"/>
    <n v="0"/>
    <n v="0"/>
    <x v="14"/>
  </r>
  <r>
    <n v="103"/>
    <n v="103"/>
    <n v="0"/>
    <n v="0"/>
    <n v="0"/>
    <n v="0"/>
    <n v="0"/>
    <n v="0"/>
    <n v="0"/>
    <n v="0"/>
    <n v="0"/>
    <n v="0"/>
    <x v="27"/>
  </r>
  <r>
    <n v="598"/>
    <n v="598"/>
    <n v="0"/>
    <n v="0"/>
    <n v="0"/>
    <n v="0"/>
    <n v="0"/>
    <n v="0"/>
    <n v="598"/>
    <n v="598"/>
    <n v="0"/>
    <n v="0"/>
    <x v="52"/>
  </r>
  <r>
    <n v="2158"/>
    <n v="2158"/>
    <n v="0"/>
    <n v="0"/>
    <n v="0"/>
    <n v="0"/>
    <n v="0"/>
    <n v="0"/>
    <n v="0"/>
    <n v="0"/>
    <n v="0"/>
    <n v="0"/>
    <x v="10"/>
  </r>
  <r>
    <n v="238"/>
    <n v="238"/>
    <n v="0"/>
    <n v="0"/>
    <n v="0"/>
    <n v="0"/>
    <n v="0"/>
    <n v="0"/>
    <n v="0"/>
    <n v="0"/>
    <n v="0"/>
    <n v="0"/>
    <x v="64"/>
  </r>
  <r>
    <n v="303"/>
    <n v="303"/>
    <n v="0"/>
    <n v="0"/>
    <n v="0"/>
    <n v="0"/>
    <n v="0"/>
    <n v="0"/>
    <n v="0"/>
    <n v="0"/>
    <n v="0"/>
    <n v="0"/>
    <x v="1"/>
  </r>
  <r>
    <n v="321"/>
    <n v="321"/>
    <n v="0"/>
    <n v="0"/>
    <n v="0"/>
    <n v="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59"/>
  </r>
  <r>
    <n v="1031"/>
    <n v="1031"/>
    <n v="0"/>
    <n v="0"/>
    <n v="1031"/>
    <n v="1031"/>
    <n v="0"/>
    <n v="0"/>
    <n v="0"/>
    <n v="0"/>
    <n v="0"/>
    <n v="0"/>
    <x v="9"/>
  </r>
  <r>
    <n v="355"/>
    <n v="355"/>
    <n v="0"/>
    <n v="0"/>
    <n v="355"/>
    <n v="355"/>
    <n v="0"/>
    <n v="0"/>
    <n v="0"/>
    <n v="0"/>
    <n v="0"/>
    <n v="0"/>
    <x v="0"/>
  </r>
  <r>
    <n v="202"/>
    <n v="202"/>
    <n v="0"/>
    <n v="0"/>
    <n v="0"/>
    <n v="0"/>
    <n v="0"/>
    <n v="0"/>
    <n v="0"/>
    <n v="0"/>
    <n v="0"/>
    <n v="0"/>
    <x v="25"/>
  </r>
  <r>
    <n v="276"/>
    <n v="276"/>
    <n v="0"/>
    <n v="0"/>
    <n v="0"/>
    <n v="0"/>
    <n v="0"/>
    <n v="0"/>
    <n v="0"/>
    <n v="0"/>
    <n v="0"/>
    <n v="0"/>
    <x v="19"/>
  </r>
  <r>
    <n v="414"/>
    <n v="414"/>
    <n v="0"/>
    <n v="0"/>
    <n v="0"/>
    <n v="0"/>
    <n v="0"/>
    <n v="0"/>
    <n v="0"/>
    <n v="0"/>
    <n v="0"/>
    <n v="0"/>
    <x v="35"/>
  </r>
  <r>
    <n v="228"/>
    <n v="228"/>
    <n v="0"/>
    <n v="0"/>
    <n v="228"/>
    <n v="228"/>
    <n v="0"/>
    <n v="0"/>
    <n v="0"/>
    <n v="0"/>
    <n v="0"/>
    <n v="0"/>
    <x v="34"/>
  </r>
  <r>
    <n v="144"/>
    <n v="144"/>
    <n v="0"/>
    <n v="0"/>
    <n v="144"/>
    <n v="144"/>
    <n v="0"/>
    <n v="0"/>
    <n v="0"/>
    <n v="0"/>
    <n v="0"/>
    <n v="0"/>
    <x v="33"/>
  </r>
  <r>
    <n v="809"/>
    <n v="0"/>
    <n v="809"/>
    <n v="0"/>
    <n v="0"/>
    <n v="0"/>
    <n v="0"/>
    <n v="0"/>
    <n v="0"/>
    <n v="0"/>
    <n v="0"/>
    <n v="0"/>
    <x v="19"/>
  </r>
  <r>
    <n v="23"/>
    <n v="0"/>
    <n v="0"/>
    <n v="23"/>
    <n v="0"/>
    <n v="0"/>
    <n v="0"/>
    <n v="0"/>
    <n v="0"/>
    <n v="0"/>
    <n v="0"/>
    <n v="0"/>
    <x v="37"/>
  </r>
  <r>
    <n v="210"/>
    <n v="210"/>
    <n v="0"/>
    <n v="0"/>
    <n v="0"/>
    <n v="0"/>
    <n v="0"/>
    <n v="0"/>
    <n v="0"/>
    <n v="0"/>
    <n v="0"/>
    <n v="0"/>
    <x v="31"/>
  </r>
  <r>
    <n v="1455"/>
    <n v="1455"/>
    <n v="0"/>
    <n v="0"/>
    <n v="0"/>
    <n v="0"/>
    <n v="0"/>
    <n v="0"/>
    <n v="0"/>
    <n v="0"/>
    <n v="0"/>
    <n v="0"/>
    <x v="28"/>
  </r>
  <r>
    <n v="877"/>
    <n v="877"/>
    <n v="0"/>
    <n v="0"/>
    <n v="0"/>
    <n v="0"/>
    <n v="0"/>
    <n v="0"/>
    <n v="0"/>
    <n v="0"/>
    <n v="0"/>
    <n v="0"/>
    <x v="26"/>
  </r>
  <r>
    <n v="139"/>
    <n v="0"/>
    <n v="139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9"/>
  </r>
  <r>
    <n v="222"/>
    <n v="222"/>
    <n v="0"/>
    <n v="0"/>
    <n v="0"/>
    <n v="0"/>
    <n v="0"/>
    <n v="0"/>
    <n v="0"/>
    <n v="0"/>
    <n v="0"/>
    <n v="0"/>
    <x v="1"/>
  </r>
  <r>
    <n v="51"/>
    <n v="5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40"/>
  </r>
  <r>
    <n v="1738"/>
    <n v="0"/>
    <n v="1738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9"/>
  </r>
  <r>
    <n v="347"/>
    <n v="0"/>
    <n v="0"/>
    <n v="347"/>
    <n v="0"/>
    <n v="0"/>
    <n v="0"/>
    <n v="0"/>
    <n v="0"/>
    <n v="0"/>
    <n v="0"/>
    <n v="0"/>
    <x v="69"/>
  </r>
  <r>
    <n v="355"/>
    <n v="355"/>
    <n v="0"/>
    <n v="0"/>
    <n v="0"/>
    <n v="0"/>
    <n v="0"/>
    <n v="0"/>
    <n v="0"/>
    <n v="0"/>
    <n v="0"/>
    <n v="0"/>
    <x v="51"/>
  </r>
  <r>
    <n v="985"/>
    <n v="985"/>
    <n v="0"/>
    <n v="0"/>
    <n v="0"/>
    <n v="0"/>
    <n v="0"/>
    <n v="0"/>
    <n v="0"/>
    <n v="0"/>
    <n v="0"/>
    <n v="0"/>
    <x v="37"/>
  </r>
  <r>
    <n v="35107"/>
    <n v="0"/>
    <n v="35107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52"/>
    <n v="52"/>
    <n v="0"/>
    <n v="0"/>
    <x v="63"/>
  </r>
  <r>
    <n v="2175"/>
    <n v="0"/>
    <n v="2175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9"/>
  </r>
  <r>
    <n v="1602"/>
    <n v="0"/>
    <n v="1602"/>
    <n v="0"/>
    <n v="0"/>
    <n v="0"/>
    <n v="0"/>
    <n v="0"/>
    <n v="0"/>
    <n v="0"/>
    <n v="0"/>
    <n v="0"/>
    <x v="16"/>
  </r>
  <r>
    <n v="112"/>
    <n v="112"/>
    <n v="0"/>
    <n v="0"/>
    <n v="0"/>
    <n v="0"/>
    <n v="0"/>
    <n v="0"/>
    <n v="0"/>
    <n v="0"/>
    <n v="0"/>
    <n v="0"/>
    <x v="48"/>
  </r>
  <r>
    <n v="373"/>
    <n v="0"/>
    <n v="373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53"/>
  </r>
  <r>
    <n v="256"/>
    <n v="256"/>
    <n v="0"/>
    <n v="0"/>
    <n v="0"/>
    <n v="0"/>
    <n v="0"/>
    <n v="0"/>
    <n v="0"/>
    <n v="0"/>
    <n v="0"/>
    <n v="0"/>
    <x v="12"/>
  </r>
  <r>
    <n v="1102"/>
    <n v="0"/>
    <n v="1102"/>
    <n v="0"/>
    <n v="0"/>
    <n v="0"/>
    <n v="0"/>
    <n v="0"/>
    <n v="1102"/>
    <n v="0"/>
    <n v="1102"/>
    <n v="0"/>
    <x v="31"/>
  </r>
  <r>
    <n v="340"/>
    <n v="0"/>
    <n v="340"/>
    <n v="0"/>
    <n v="0"/>
    <n v="0"/>
    <n v="0"/>
    <n v="0"/>
    <n v="0"/>
    <n v="0"/>
    <n v="0"/>
    <n v="0"/>
    <x v="37"/>
  </r>
  <r>
    <n v="1463"/>
    <n v="146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9"/>
  </r>
  <r>
    <n v="416"/>
    <n v="416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50"/>
  </r>
  <r>
    <n v="2528"/>
    <n v="2528"/>
    <n v="0"/>
    <n v="0"/>
    <n v="0"/>
    <n v="0"/>
    <n v="0"/>
    <n v="0"/>
    <n v="0"/>
    <n v="0"/>
    <n v="0"/>
    <n v="0"/>
    <x v="45"/>
  </r>
  <r>
    <n v="194"/>
    <n v="194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3"/>
  </r>
  <r>
    <n v="306"/>
    <n v="306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110"/>
    <n v="110"/>
    <n v="0"/>
    <n v="0"/>
    <x v="6"/>
  </r>
  <r>
    <n v="14"/>
    <n v="14"/>
    <n v="0"/>
    <n v="0"/>
    <n v="0"/>
    <n v="0"/>
    <n v="0"/>
    <n v="0"/>
    <n v="0"/>
    <n v="0"/>
    <n v="0"/>
    <n v="0"/>
    <x v="25"/>
  </r>
  <r>
    <n v="4162"/>
    <n v="0"/>
    <n v="4162"/>
    <n v="0"/>
    <n v="0"/>
    <n v="0"/>
    <n v="0"/>
    <n v="0"/>
    <n v="0"/>
    <n v="0"/>
    <n v="0"/>
    <n v="0"/>
    <x v="59"/>
  </r>
  <r>
    <n v="69"/>
    <n v="69"/>
    <n v="0"/>
    <n v="0"/>
    <n v="0"/>
    <n v="0"/>
    <n v="0"/>
    <n v="0"/>
    <n v="0"/>
    <n v="0"/>
    <n v="0"/>
    <n v="0"/>
    <x v="3"/>
  </r>
  <r>
    <n v="155"/>
    <n v="155"/>
    <n v="0"/>
    <n v="0"/>
    <n v="0"/>
    <n v="0"/>
    <n v="0"/>
    <n v="0"/>
    <n v="0"/>
    <n v="0"/>
    <n v="0"/>
    <n v="0"/>
    <x v="51"/>
  </r>
  <r>
    <n v="37015"/>
    <n v="0"/>
    <n v="37015"/>
    <n v="0"/>
    <n v="0"/>
    <n v="0"/>
    <n v="0"/>
    <n v="0"/>
    <n v="0"/>
    <n v="0"/>
    <n v="0"/>
    <n v="0"/>
    <x v="21"/>
  </r>
  <r>
    <n v="173"/>
    <n v="173"/>
    <n v="0"/>
    <n v="0"/>
    <n v="0"/>
    <n v="0"/>
    <n v="0"/>
    <n v="0"/>
    <n v="0"/>
    <n v="0"/>
    <n v="0"/>
    <n v="0"/>
    <x v="62"/>
  </r>
  <r>
    <n v="230"/>
    <n v="0"/>
    <n v="230"/>
    <n v="0"/>
    <n v="0"/>
    <n v="0"/>
    <n v="0"/>
    <n v="0"/>
    <n v="0"/>
    <n v="0"/>
    <n v="0"/>
    <n v="0"/>
    <x v="39"/>
  </r>
  <r>
    <n v="174"/>
    <n v="174"/>
    <n v="0"/>
    <n v="0"/>
    <n v="0"/>
    <n v="0"/>
    <n v="0"/>
    <n v="0"/>
    <n v="0"/>
    <n v="0"/>
    <n v="0"/>
    <n v="0"/>
    <x v="10"/>
  </r>
  <r>
    <n v="123953"/>
    <n v="0"/>
    <n v="0"/>
    <n v="123953"/>
    <n v="0"/>
    <n v="0"/>
    <n v="0"/>
    <n v="0"/>
    <n v="0"/>
    <n v="0"/>
    <n v="0"/>
    <n v="0"/>
    <x v="2"/>
  </r>
  <r>
    <n v="3573"/>
    <n v="3573"/>
    <n v="0"/>
    <n v="0"/>
    <n v="3573"/>
    <n v="3573"/>
    <n v="0"/>
    <n v="0"/>
    <n v="0"/>
    <n v="0"/>
    <n v="0"/>
    <n v="0"/>
    <x v="25"/>
  </r>
  <r>
    <n v="1133"/>
    <n v="1133"/>
    <n v="0"/>
    <n v="0"/>
    <n v="0"/>
    <n v="0"/>
    <n v="0"/>
    <n v="0"/>
    <n v="0"/>
    <n v="0"/>
    <n v="0"/>
    <n v="0"/>
    <x v="6"/>
  </r>
  <r>
    <n v="1516"/>
    <n v="1516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0"/>
  </r>
  <r>
    <n v="939"/>
    <n v="939"/>
    <n v="0"/>
    <n v="0"/>
    <n v="0"/>
    <n v="0"/>
    <n v="0"/>
    <n v="0"/>
    <n v="0"/>
    <n v="0"/>
    <n v="0"/>
    <n v="0"/>
    <x v="14"/>
  </r>
  <r>
    <n v="1887"/>
    <n v="1887"/>
    <n v="0"/>
    <n v="0"/>
    <n v="0"/>
    <n v="0"/>
    <n v="0"/>
    <n v="0"/>
    <n v="1887"/>
    <n v="1887"/>
    <n v="0"/>
    <n v="0"/>
    <x v="25"/>
  </r>
  <r>
    <n v="538"/>
    <n v="538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6"/>
  </r>
  <r>
    <n v="292"/>
    <n v="292"/>
    <n v="0"/>
    <n v="0"/>
    <n v="292"/>
    <n v="292"/>
    <n v="0"/>
    <n v="0"/>
    <n v="0"/>
    <n v="0"/>
    <n v="0"/>
    <n v="0"/>
    <x v="10"/>
  </r>
  <r>
    <n v="614"/>
    <n v="614"/>
    <n v="0"/>
    <n v="0"/>
    <n v="0"/>
    <n v="0"/>
    <n v="0"/>
    <n v="0"/>
    <n v="0"/>
    <n v="0"/>
    <n v="0"/>
    <n v="0"/>
    <x v="28"/>
  </r>
  <r>
    <n v="3878"/>
    <n v="3878"/>
    <n v="0"/>
    <n v="0"/>
    <n v="0"/>
    <n v="0"/>
    <n v="0"/>
    <n v="0"/>
    <n v="0"/>
    <n v="0"/>
    <n v="0"/>
    <n v="0"/>
    <x v="10"/>
  </r>
  <r>
    <n v="337"/>
    <n v="337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56"/>
    <n v="56"/>
    <n v="0"/>
    <n v="0"/>
    <x v="56"/>
  </r>
  <r>
    <n v="52"/>
    <n v="52"/>
    <n v="0"/>
    <n v="0"/>
    <n v="0"/>
    <n v="0"/>
    <n v="0"/>
    <n v="0"/>
    <n v="0"/>
    <n v="0"/>
    <n v="0"/>
    <n v="0"/>
    <x v="31"/>
  </r>
  <r>
    <n v="4"/>
    <n v="0"/>
    <n v="4"/>
    <n v="0"/>
    <n v="0"/>
    <n v="0"/>
    <n v="0"/>
    <n v="0"/>
    <n v="0"/>
    <n v="0"/>
    <n v="0"/>
    <n v="0"/>
    <x v="57"/>
  </r>
  <r>
    <n v="343"/>
    <n v="343"/>
    <n v="0"/>
    <n v="0"/>
    <n v="343"/>
    <n v="343"/>
    <n v="0"/>
    <n v="0"/>
    <n v="0"/>
    <n v="0"/>
    <n v="0"/>
    <n v="0"/>
    <x v="38"/>
  </r>
  <r>
    <n v="5449"/>
    <n v="0"/>
    <n v="5449"/>
    <n v="0"/>
    <n v="0"/>
    <n v="0"/>
    <n v="0"/>
    <n v="0"/>
    <n v="5449"/>
    <n v="0"/>
    <n v="5449"/>
    <n v="0"/>
    <x v="9"/>
  </r>
  <r>
    <n v="45"/>
    <n v="45"/>
    <n v="0"/>
    <n v="0"/>
    <n v="0"/>
    <n v="0"/>
    <n v="0"/>
    <n v="0"/>
    <n v="0"/>
    <n v="0"/>
    <n v="0"/>
    <n v="0"/>
    <x v="30"/>
  </r>
  <r>
    <n v="491"/>
    <n v="491"/>
    <n v="0"/>
    <n v="0"/>
    <n v="0"/>
    <n v="0"/>
    <n v="0"/>
    <n v="0"/>
    <n v="0"/>
    <n v="0"/>
    <n v="0"/>
    <n v="0"/>
    <x v="5"/>
  </r>
  <r>
    <n v="19"/>
    <n v="0"/>
    <n v="19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4"/>
  </r>
  <r>
    <n v="2482"/>
    <n v="2482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62"/>
  </r>
  <r>
    <n v="11195"/>
    <n v="11195"/>
    <n v="0"/>
    <n v="0"/>
    <n v="0"/>
    <n v="0"/>
    <n v="0"/>
    <n v="0"/>
    <n v="0"/>
    <n v="0"/>
    <n v="0"/>
    <n v="0"/>
    <x v="61"/>
  </r>
  <r>
    <n v="3027"/>
    <n v="0"/>
    <n v="3027"/>
    <n v="0"/>
    <n v="0"/>
    <n v="0"/>
    <n v="0"/>
    <n v="0"/>
    <n v="0"/>
    <n v="0"/>
    <n v="0"/>
    <n v="0"/>
    <x v="43"/>
  </r>
  <r>
    <n v="1050"/>
    <n v="1050"/>
    <n v="0"/>
    <n v="0"/>
    <n v="0"/>
    <n v="0"/>
    <n v="0"/>
    <n v="0"/>
    <n v="0"/>
    <n v="0"/>
    <n v="0"/>
    <n v="0"/>
    <x v="11"/>
  </r>
  <r>
    <n v="3158"/>
    <n v="0"/>
    <n v="3158"/>
    <n v="0"/>
    <n v="0"/>
    <n v="0"/>
    <n v="0"/>
    <n v="0"/>
    <n v="0"/>
    <n v="0"/>
    <n v="0"/>
    <n v="0"/>
    <x v="63"/>
  </r>
  <r>
    <n v="177"/>
    <n v="17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68"/>
  </r>
  <r>
    <n v="880"/>
    <n v="880"/>
    <n v="0"/>
    <n v="0"/>
    <n v="0"/>
    <n v="0"/>
    <n v="0"/>
    <n v="0"/>
    <n v="880"/>
    <n v="880"/>
    <n v="0"/>
    <n v="0"/>
    <x v="14"/>
  </r>
  <r>
    <n v="63"/>
    <n v="63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61"/>
    <n v="61"/>
    <n v="0"/>
    <n v="0"/>
    <x v="18"/>
  </r>
  <r>
    <n v="22725"/>
    <n v="22725"/>
    <n v="0"/>
    <n v="0"/>
    <n v="22725"/>
    <n v="22725"/>
    <n v="0"/>
    <n v="0"/>
    <n v="0"/>
    <n v="0"/>
    <n v="0"/>
    <n v="0"/>
    <x v="33"/>
  </r>
  <r>
    <n v="15529"/>
    <n v="15529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26"/>
  </r>
  <r>
    <n v="1735"/>
    <n v="1735"/>
    <n v="0"/>
    <n v="0"/>
    <n v="0"/>
    <n v="0"/>
    <n v="0"/>
    <n v="0"/>
    <n v="0"/>
    <n v="0"/>
    <n v="0"/>
    <n v="0"/>
    <x v="6"/>
  </r>
  <r>
    <n v="13319"/>
    <n v="0"/>
    <n v="13319"/>
    <n v="0"/>
    <n v="0"/>
    <n v="0"/>
    <n v="0"/>
    <n v="0"/>
    <n v="0"/>
    <n v="0"/>
    <n v="0"/>
    <n v="0"/>
    <x v="20"/>
  </r>
  <r>
    <n v="1455"/>
    <n v="1455"/>
    <n v="0"/>
    <n v="0"/>
    <n v="0"/>
    <n v="0"/>
    <n v="0"/>
    <n v="0"/>
    <n v="0"/>
    <n v="0"/>
    <n v="0"/>
    <n v="0"/>
    <x v="56"/>
  </r>
  <r>
    <n v="170"/>
    <n v="170"/>
    <n v="0"/>
    <n v="0"/>
    <n v="0"/>
    <n v="0"/>
    <n v="0"/>
    <n v="0"/>
    <n v="0"/>
    <n v="0"/>
    <n v="0"/>
    <n v="0"/>
    <x v="55"/>
  </r>
  <r>
    <n v="895"/>
    <n v="895"/>
    <n v="0"/>
    <n v="0"/>
    <n v="0"/>
    <n v="0"/>
    <n v="0"/>
    <n v="0"/>
    <n v="0"/>
    <n v="0"/>
    <n v="0"/>
    <n v="0"/>
    <x v="16"/>
  </r>
  <r>
    <n v="3254"/>
    <n v="3254"/>
    <n v="0"/>
    <n v="0"/>
    <n v="0"/>
    <n v="0"/>
    <n v="0"/>
    <n v="0"/>
    <n v="0"/>
    <n v="0"/>
    <n v="0"/>
    <n v="0"/>
    <x v="26"/>
  </r>
  <r>
    <n v="632"/>
    <n v="632"/>
    <n v="0"/>
    <n v="0"/>
    <n v="632"/>
    <n v="632"/>
    <n v="0"/>
    <n v="0"/>
    <n v="0"/>
    <n v="0"/>
    <n v="0"/>
    <n v="0"/>
    <x v="9"/>
  </r>
  <r>
    <n v="1746"/>
    <n v="1746"/>
    <n v="0"/>
    <n v="0"/>
    <n v="0"/>
    <n v="0"/>
    <n v="0"/>
    <n v="0"/>
    <n v="1746"/>
    <n v="1746"/>
    <n v="0"/>
    <n v="0"/>
    <x v="54"/>
  </r>
  <r>
    <n v="54"/>
    <n v="54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39"/>
  </r>
  <r>
    <n v="383"/>
    <n v="0"/>
    <n v="383"/>
    <n v="0"/>
    <n v="0"/>
    <n v="0"/>
    <n v="0"/>
    <n v="0"/>
    <n v="0"/>
    <n v="0"/>
    <n v="0"/>
    <n v="0"/>
    <x v="30"/>
  </r>
  <r>
    <n v="19848"/>
    <n v="0"/>
    <n v="19848"/>
    <n v="0"/>
    <n v="0"/>
    <n v="0"/>
    <n v="0"/>
    <n v="0"/>
    <n v="0"/>
    <n v="0"/>
    <n v="0"/>
    <n v="0"/>
    <x v="33"/>
  </r>
  <r>
    <n v="20584"/>
    <n v="0"/>
    <n v="20584"/>
    <n v="0"/>
    <n v="0"/>
    <n v="0"/>
    <n v="0"/>
    <n v="0"/>
    <n v="0"/>
    <n v="0"/>
    <n v="0"/>
    <n v="0"/>
    <x v="35"/>
  </r>
  <r>
    <n v="155"/>
    <n v="155"/>
    <n v="0"/>
    <n v="0"/>
    <n v="0"/>
    <n v="0"/>
    <n v="0"/>
    <n v="0"/>
    <n v="0"/>
    <n v="0"/>
    <n v="0"/>
    <n v="0"/>
    <x v="10"/>
  </r>
  <r>
    <n v="122"/>
    <n v="0"/>
    <n v="122"/>
    <n v="0"/>
    <n v="0"/>
    <n v="0"/>
    <n v="0"/>
    <n v="0"/>
    <n v="0"/>
    <n v="0"/>
    <n v="0"/>
    <n v="0"/>
    <x v="70"/>
  </r>
  <r>
    <n v="2151"/>
    <n v="2151"/>
    <n v="0"/>
    <n v="0"/>
    <n v="0"/>
    <n v="0"/>
    <n v="0"/>
    <n v="0"/>
    <n v="0"/>
    <n v="0"/>
    <n v="0"/>
    <n v="0"/>
    <x v="4"/>
  </r>
  <r>
    <n v="107"/>
    <n v="107"/>
    <n v="0"/>
    <n v="0"/>
    <n v="0"/>
    <n v="0"/>
    <n v="0"/>
    <n v="0"/>
    <n v="0"/>
    <n v="0"/>
    <n v="0"/>
    <n v="0"/>
    <x v="25"/>
  </r>
  <r>
    <n v="4101"/>
    <n v="4101"/>
    <n v="0"/>
    <n v="0"/>
    <n v="4101"/>
    <n v="4101"/>
    <n v="0"/>
    <n v="0"/>
    <n v="0"/>
    <n v="0"/>
    <n v="0"/>
    <n v="0"/>
    <x v="1"/>
  </r>
  <r>
    <n v="163"/>
    <n v="163"/>
    <n v="0"/>
    <n v="0"/>
    <n v="0"/>
    <n v="0"/>
    <n v="0"/>
    <n v="0"/>
    <n v="0"/>
    <n v="0"/>
    <n v="0"/>
    <n v="0"/>
    <x v="31"/>
  </r>
  <r>
    <n v="2923"/>
    <n v="2923"/>
    <n v="0"/>
    <n v="0"/>
    <n v="0"/>
    <n v="0"/>
    <n v="0"/>
    <n v="0"/>
    <n v="2923"/>
    <n v="2923"/>
    <n v="0"/>
    <n v="0"/>
    <x v="8"/>
  </r>
  <r>
    <n v="298"/>
    <n v="298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"/>
  </r>
  <r>
    <n v="250"/>
    <n v="0"/>
    <n v="250"/>
    <n v="0"/>
    <n v="250"/>
    <n v="0"/>
    <n v="25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9"/>
  </r>
  <r>
    <n v="2306"/>
    <n v="2306"/>
    <n v="0"/>
    <n v="0"/>
    <n v="0"/>
    <n v="0"/>
    <n v="0"/>
    <n v="0"/>
    <n v="0"/>
    <n v="0"/>
    <n v="0"/>
    <n v="0"/>
    <x v="50"/>
  </r>
  <r>
    <n v="401"/>
    <n v="401"/>
    <n v="0"/>
    <n v="0"/>
    <n v="0"/>
    <n v="0"/>
    <n v="0"/>
    <n v="0"/>
    <n v="401"/>
    <n v="401"/>
    <n v="0"/>
    <n v="0"/>
    <x v="19"/>
  </r>
  <r>
    <n v="1195"/>
    <n v="1195"/>
    <n v="0"/>
    <n v="0"/>
    <n v="0"/>
    <n v="0"/>
    <n v="0"/>
    <n v="0"/>
    <n v="0"/>
    <n v="0"/>
    <n v="0"/>
    <n v="0"/>
    <x v="45"/>
  </r>
  <r>
    <n v="501"/>
    <n v="501"/>
    <n v="0"/>
    <n v="0"/>
    <n v="0"/>
    <n v="0"/>
    <n v="0"/>
    <n v="0"/>
    <n v="0"/>
    <n v="0"/>
    <n v="0"/>
    <n v="0"/>
    <x v="40"/>
  </r>
  <r>
    <n v="15293"/>
    <n v="15293"/>
    <n v="0"/>
    <n v="0"/>
    <n v="15293"/>
    <n v="15293"/>
    <n v="0"/>
    <n v="0"/>
    <n v="0"/>
    <n v="0"/>
    <n v="0"/>
    <n v="0"/>
    <x v="22"/>
  </r>
  <r>
    <n v="1727"/>
    <n v="0"/>
    <n v="0"/>
    <n v="1727"/>
    <n v="0"/>
    <n v="0"/>
    <n v="0"/>
    <n v="0"/>
    <n v="0"/>
    <n v="0"/>
    <n v="0"/>
    <n v="0"/>
    <x v="59"/>
  </r>
  <r>
    <n v="48"/>
    <n v="48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4"/>
  </r>
  <r>
    <n v="468"/>
    <n v="468"/>
    <n v="0"/>
    <n v="0"/>
    <n v="0"/>
    <n v="0"/>
    <n v="0"/>
    <n v="0"/>
    <n v="0"/>
    <n v="0"/>
    <n v="0"/>
    <n v="0"/>
    <x v="47"/>
  </r>
  <r>
    <n v="9403"/>
    <n v="9403"/>
    <n v="0"/>
    <n v="0"/>
    <n v="0"/>
    <n v="0"/>
    <n v="0"/>
    <n v="0"/>
    <n v="9403"/>
    <n v="9403"/>
    <n v="0"/>
    <n v="0"/>
    <x v="54"/>
  </r>
  <r>
    <n v="615"/>
    <n v="0"/>
    <n v="615"/>
    <n v="0"/>
    <n v="0"/>
    <n v="0"/>
    <n v="0"/>
    <n v="0"/>
    <n v="615"/>
    <n v="0"/>
    <n v="615"/>
    <n v="0"/>
    <x v="25"/>
  </r>
  <r>
    <n v="80"/>
    <n v="80"/>
    <n v="0"/>
    <n v="0"/>
    <n v="0"/>
    <n v="0"/>
    <n v="0"/>
    <n v="0"/>
    <n v="0"/>
    <n v="0"/>
    <n v="0"/>
    <n v="0"/>
    <x v="28"/>
  </r>
  <r>
    <n v="111"/>
    <n v="111"/>
    <n v="0"/>
    <n v="0"/>
    <n v="111"/>
    <n v="111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18"/>
  </r>
  <r>
    <n v="136"/>
    <n v="13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"/>
  </r>
  <r>
    <n v="164"/>
    <n v="164"/>
    <n v="0"/>
    <n v="0"/>
    <n v="0"/>
    <n v="0"/>
    <n v="0"/>
    <n v="0"/>
    <n v="0"/>
    <n v="0"/>
    <n v="0"/>
    <n v="0"/>
    <x v="4"/>
  </r>
  <r>
    <n v="738"/>
    <n v="738"/>
    <n v="0"/>
    <n v="0"/>
    <n v="0"/>
    <n v="0"/>
    <n v="0"/>
    <n v="0"/>
    <n v="0"/>
    <n v="0"/>
    <n v="0"/>
    <n v="0"/>
    <x v="47"/>
  </r>
  <r>
    <n v="287"/>
    <n v="28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7"/>
    <n v="7"/>
    <n v="0"/>
    <n v="0"/>
    <x v="53"/>
  </r>
  <r>
    <n v="69"/>
    <n v="69"/>
    <n v="0"/>
    <n v="0"/>
    <n v="0"/>
    <n v="0"/>
    <n v="0"/>
    <n v="0"/>
    <n v="0"/>
    <n v="0"/>
    <n v="0"/>
    <n v="0"/>
    <x v="58"/>
  </r>
  <r>
    <n v="180"/>
    <n v="180"/>
    <n v="0"/>
    <n v="0"/>
    <n v="0"/>
    <n v="0"/>
    <n v="0"/>
    <n v="0"/>
    <n v="0"/>
    <n v="0"/>
    <n v="0"/>
    <n v="0"/>
    <x v="0"/>
  </r>
  <r>
    <n v="14304"/>
    <n v="0"/>
    <n v="14304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6"/>
  </r>
  <r>
    <n v="697"/>
    <n v="697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2"/>
  </r>
  <r>
    <n v="890"/>
    <n v="890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5"/>
    <n v="5"/>
    <n v="0"/>
    <n v="0"/>
    <x v="18"/>
  </r>
  <r>
    <n v="2"/>
    <n v="2"/>
    <n v="0"/>
    <n v="0"/>
    <n v="2"/>
    <n v="2"/>
    <n v="0"/>
    <n v="0"/>
    <n v="0"/>
    <n v="0"/>
    <n v="0"/>
    <n v="0"/>
    <x v="60"/>
  </r>
  <r>
    <n v="7041"/>
    <n v="704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2"/>
  </r>
  <r>
    <n v="5136"/>
    <n v="5136"/>
    <n v="0"/>
    <n v="0"/>
    <n v="0"/>
    <n v="0"/>
    <n v="0"/>
    <n v="0"/>
    <n v="0"/>
    <n v="0"/>
    <n v="0"/>
    <n v="0"/>
    <x v="0"/>
  </r>
  <r>
    <n v="306"/>
    <n v="306"/>
    <n v="0"/>
    <n v="0"/>
    <n v="0"/>
    <n v="0"/>
    <n v="0"/>
    <n v="0"/>
    <n v="0"/>
    <n v="0"/>
    <n v="0"/>
    <n v="0"/>
    <x v="5"/>
  </r>
  <r>
    <n v="142"/>
    <n v="0"/>
    <n v="142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5"/>
  </r>
  <r>
    <n v="3578"/>
    <n v="3578"/>
    <n v="0"/>
    <n v="0"/>
    <n v="0"/>
    <n v="0"/>
    <n v="0"/>
    <n v="0"/>
    <n v="0"/>
    <n v="0"/>
    <n v="0"/>
    <n v="0"/>
    <x v="3"/>
  </r>
  <r>
    <n v="9453"/>
    <n v="9453"/>
    <n v="0"/>
    <n v="0"/>
    <n v="9453"/>
    <n v="9453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55"/>
  </r>
  <r>
    <n v="2026"/>
    <n v="2026"/>
    <n v="0"/>
    <n v="0"/>
    <n v="0"/>
    <n v="0"/>
    <n v="0"/>
    <n v="0"/>
    <n v="0"/>
    <n v="0"/>
    <n v="0"/>
    <n v="0"/>
    <x v="8"/>
  </r>
  <r>
    <n v="230"/>
    <n v="230"/>
    <n v="0"/>
    <n v="0"/>
    <n v="0"/>
    <n v="0"/>
    <n v="0"/>
    <n v="0"/>
    <n v="0"/>
    <n v="0"/>
    <n v="0"/>
    <n v="0"/>
    <x v="45"/>
  </r>
  <r>
    <n v="8286"/>
    <n v="0"/>
    <n v="8286"/>
    <n v="0"/>
    <n v="0"/>
    <n v="0"/>
    <n v="0"/>
    <n v="0"/>
    <n v="0"/>
    <n v="0"/>
    <n v="0"/>
    <n v="0"/>
    <x v="9"/>
  </r>
  <r>
    <n v="211"/>
    <n v="0"/>
    <n v="211"/>
    <n v="0"/>
    <n v="0"/>
    <n v="0"/>
    <n v="0"/>
    <n v="0"/>
    <n v="0"/>
    <n v="0"/>
    <n v="0"/>
    <n v="0"/>
    <x v="67"/>
  </r>
  <r>
    <n v="870"/>
    <n v="87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8"/>
  </r>
  <r>
    <n v="283"/>
    <n v="283"/>
    <n v="0"/>
    <n v="0"/>
    <n v="0"/>
    <n v="0"/>
    <n v="0"/>
    <n v="0"/>
    <n v="0"/>
    <n v="0"/>
    <n v="0"/>
    <n v="0"/>
    <x v="5"/>
  </r>
  <r>
    <n v="229"/>
    <n v="229"/>
    <n v="0"/>
    <n v="0"/>
    <n v="0"/>
    <n v="0"/>
    <n v="0"/>
    <n v="0"/>
    <n v="0"/>
    <n v="0"/>
    <n v="0"/>
    <n v="0"/>
    <x v="62"/>
  </r>
  <r>
    <n v="86"/>
    <n v="86"/>
    <n v="0"/>
    <n v="0"/>
    <n v="86"/>
    <n v="86"/>
    <n v="0"/>
    <n v="0"/>
    <n v="0"/>
    <n v="0"/>
    <n v="0"/>
    <n v="0"/>
    <x v="21"/>
  </r>
  <r>
    <n v="5"/>
    <n v="0"/>
    <n v="5"/>
    <n v="0"/>
    <n v="0"/>
    <n v="0"/>
    <n v="0"/>
    <n v="0"/>
    <n v="5"/>
    <n v="0"/>
    <n v="5"/>
    <n v="0"/>
    <x v="65"/>
  </r>
  <r>
    <n v="4"/>
    <n v="0"/>
    <n v="4"/>
    <n v="0"/>
    <n v="0"/>
    <n v="0"/>
    <n v="0"/>
    <n v="0"/>
    <n v="0"/>
    <n v="0"/>
    <n v="0"/>
    <n v="0"/>
    <x v="16"/>
  </r>
  <r>
    <n v="1172"/>
    <n v="1172"/>
    <n v="0"/>
    <n v="0"/>
    <n v="0"/>
    <n v="0"/>
    <n v="0"/>
    <n v="0"/>
    <n v="0"/>
    <n v="0"/>
    <n v="0"/>
    <n v="0"/>
    <x v="8"/>
  </r>
  <r>
    <n v="2771"/>
    <n v="2771"/>
    <n v="0"/>
    <n v="0"/>
    <n v="2771"/>
    <n v="2771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40"/>
  </r>
  <r>
    <n v="12793"/>
    <n v="12793"/>
    <n v="0"/>
    <n v="0"/>
    <n v="0"/>
    <n v="0"/>
    <n v="0"/>
    <n v="0"/>
    <n v="0"/>
    <n v="0"/>
    <n v="0"/>
    <n v="0"/>
    <x v="24"/>
  </r>
  <r>
    <n v="400"/>
    <n v="400"/>
    <n v="0"/>
    <n v="0"/>
    <n v="0"/>
    <n v="0"/>
    <n v="0"/>
    <n v="0"/>
    <n v="400"/>
    <n v="400"/>
    <n v="0"/>
    <n v="0"/>
    <x v="4"/>
  </r>
  <r>
    <n v="924"/>
    <n v="924"/>
    <n v="0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0"/>
    <n v="0"/>
    <n v="0"/>
    <n v="0"/>
    <x v="46"/>
  </r>
  <r>
    <n v="156"/>
    <n v="156"/>
    <n v="0"/>
    <n v="0"/>
    <n v="156"/>
    <n v="156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8"/>
  </r>
  <r>
    <n v="847"/>
    <n v="0"/>
    <n v="847"/>
    <n v="0"/>
    <n v="0"/>
    <n v="0"/>
    <n v="0"/>
    <n v="0"/>
    <n v="0"/>
    <n v="0"/>
    <n v="0"/>
    <n v="0"/>
    <x v="43"/>
  </r>
  <r>
    <n v="1761"/>
    <n v="1761"/>
    <n v="0"/>
    <n v="0"/>
    <n v="0"/>
    <n v="0"/>
    <n v="0"/>
    <n v="0"/>
    <n v="0"/>
    <n v="0"/>
    <n v="0"/>
    <n v="0"/>
    <x v="34"/>
  </r>
  <r>
    <n v="1554"/>
    <n v="1554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55"/>
  </r>
  <r>
    <n v="4300"/>
    <n v="0"/>
    <n v="0"/>
    <n v="4300"/>
    <n v="0"/>
    <n v="0"/>
    <n v="0"/>
    <n v="0"/>
    <n v="4300"/>
    <n v="0"/>
    <n v="0"/>
    <n v="4300"/>
    <x v="74"/>
  </r>
  <r>
    <n v="553"/>
    <n v="553"/>
    <n v="0"/>
    <n v="0"/>
    <n v="0"/>
    <n v="0"/>
    <n v="0"/>
    <n v="0"/>
    <n v="0"/>
    <n v="0"/>
    <n v="0"/>
    <n v="0"/>
    <x v="29"/>
  </r>
  <r>
    <n v="526"/>
    <n v="526"/>
    <n v="0"/>
    <n v="0"/>
    <n v="526"/>
    <n v="526"/>
    <n v="0"/>
    <n v="0"/>
    <n v="0"/>
    <n v="0"/>
    <n v="0"/>
    <n v="0"/>
    <x v="48"/>
  </r>
  <r>
    <n v="257"/>
    <n v="257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0"/>
  </r>
  <r>
    <n v="3106"/>
    <n v="0"/>
    <n v="3106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"/>
  </r>
  <r>
    <n v="402"/>
    <n v="402"/>
    <n v="0"/>
    <n v="0"/>
    <n v="0"/>
    <n v="0"/>
    <n v="0"/>
    <n v="0"/>
    <n v="0"/>
    <n v="0"/>
    <n v="0"/>
    <n v="0"/>
    <x v="18"/>
  </r>
  <r>
    <n v="1648"/>
    <n v="164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9"/>
  </r>
  <r>
    <n v="21242"/>
    <n v="2124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7"/>
  </r>
  <r>
    <n v="501"/>
    <n v="50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0"/>
    <n v="0"/>
    <n v="0"/>
    <n v="0"/>
    <x v="64"/>
  </r>
  <r>
    <n v="15233"/>
    <n v="15233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7"/>
  </r>
  <r>
    <n v="5365"/>
    <n v="5365"/>
    <n v="0"/>
    <n v="0"/>
    <n v="0"/>
    <n v="0"/>
    <n v="0"/>
    <n v="0"/>
    <n v="0"/>
    <n v="0"/>
    <n v="0"/>
    <n v="0"/>
    <x v="5"/>
  </r>
  <r>
    <n v="1259"/>
    <n v="1259"/>
    <n v="0"/>
    <n v="0"/>
    <n v="0"/>
    <n v="0"/>
    <n v="0"/>
    <n v="0"/>
    <n v="1259"/>
    <n v="1259"/>
    <n v="0"/>
    <n v="0"/>
    <x v="27"/>
  </r>
  <r>
    <n v="58"/>
    <n v="58"/>
    <n v="0"/>
    <n v="0"/>
    <n v="58"/>
    <n v="58"/>
    <n v="0"/>
    <n v="0"/>
    <n v="0"/>
    <n v="0"/>
    <n v="0"/>
    <n v="0"/>
    <x v="37"/>
  </r>
  <r>
    <n v="5819"/>
    <n v="5819"/>
    <n v="0"/>
    <n v="0"/>
    <n v="0"/>
    <n v="0"/>
    <n v="0"/>
    <n v="0"/>
    <n v="0"/>
    <n v="0"/>
    <n v="0"/>
    <n v="0"/>
    <x v="21"/>
  </r>
  <r>
    <n v="148"/>
    <n v="148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25"/>
  </r>
  <r>
    <n v="291"/>
    <n v="29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65"/>
  </r>
  <r>
    <n v="5169"/>
    <n v="5169"/>
    <n v="0"/>
    <n v="0"/>
    <n v="5169"/>
    <n v="5169"/>
    <n v="0"/>
    <n v="0"/>
    <n v="0"/>
    <n v="0"/>
    <n v="0"/>
    <n v="0"/>
    <x v="35"/>
  </r>
  <r>
    <n v="120"/>
    <n v="120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9"/>
  </r>
  <r>
    <n v="2229"/>
    <n v="2229"/>
    <n v="0"/>
    <n v="0"/>
    <n v="0"/>
    <n v="0"/>
    <n v="0"/>
    <n v="0"/>
    <n v="0"/>
    <n v="0"/>
    <n v="0"/>
    <n v="0"/>
    <x v="30"/>
  </r>
  <r>
    <n v="765"/>
    <n v="765"/>
    <n v="0"/>
    <n v="0"/>
    <n v="0"/>
    <n v="0"/>
    <n v="0"/>
    <n v="0"/>
    <n v="0"/>
    <n v="0"/>
    <n v="0"/>
    <n v="0"/>
    <x v="10"/>
  </r>
  <r>
    <n v="819"/>
    <n v="0"/>
    <n v="819"/>
    <n v="0"/>
    <n v="0"/>
    <n v="0"/>
    <n v="0"/>
    <n v="0"/>
    <n v="0"/>
    <n v="0"/>
    <n v="0"/>
    <n v="0"/>
    <x v="16"/>
  </r>
  <r>
    <n v="1614"/>
    <n v="1614"/>
    <n v="0"/>
    <n v="0"/>
    <n v="0"/>
    <n v="0"/>
    <n v="0"/>
    <n v="0"/>
    <n v="0"/>
    <n v="0"/>
    <n v="0"/>
    <n v="0"/>
    <x v="56"/>
  </r>
  <r>
    <n v="427"/>
    <n v="42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8"/>
  </r>
  <r>
    <n v="8543"/>
    <n v="8543"/>
    <n v="0"/>
    <n v="0"/>
    <n v="0"/>
    <n v="0"/>
    <n v="0"/>
    <n v="0"/>
    <n v="0"/>
    <n v="0"/>
    <n v="0"/>
    <n v="0"/>
    <x v="56"/>
  </r>
  <r>
    <n v="1498"/>
    <n v="0"/>
    <n v="1498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20"/>
  </r>
  <r>
    <n v="104"/>
    <n v="104"/>
    <n v="0"/>
    <n v="0"/>
    <n v="0"/>
    <n v="0"/>
    <n v="0"/>
    <n v="0"/>
    <n v="0"/>
    <n v="0"/>
    <n v="0"/>
    <n v="0"/>
    <x v="19"/>
  </r>
  <r>
    <n v="33"/>
    <n v="0"/>
    <n v="33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4"/>
  </r>
  <r>
    <n v="8225"/>
    <n v="8225"/>
    <n v="0"/>
    <n v="0"/>
    <n v="0"/>
    <n v="0"/>
    <n v="0"/>
    <n v="0"/>
    <n v="0"/>
    <n v="0"/>
    <n v="0"/>
    <n v="0"/>
    <x v="48"/>
  </r>
  <r>
    <n v="5680"/>
    <n v="5680"/>
    <n v="0"/>
    <n v="0"/>
    <n v="0"/>
    <n v="0"/>
    <n v="0"/>
    <n v="0"/>
    <n v="5680"/>
    <n v="5680"/>
    <n v="0"/>
    <n v="0"/>
    <x v="56"/>
  </r>
  <r>
    <n v="106"/>
    <n v="106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5"/>
  </r>
  <r>
    <n v="28999"/>
    <n v="0"/>
    <n v="28999"/>
    <n v="0"/>
    <n v="28999"/>
    <n v="0"/>
    <n v="28999"/>
    <n v="0"/>
    <n v="0"/>
    <n v="0"/>
    <n v="0"/>
    <n v="0"/>
    <x v="56"/>
  </r>
  <r>
    <n v="661"/>
    <n v="661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7"/>
  </r>
  <r>
    <n v="98"/>
    <n v="98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39"/>
  </r>
  <r>
    <n v="446"/>
    <n v="44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1"/>
  </r>
  <r>
    <n v="1507"/>
    <n v="0"/>
    <n v="1507"/>
    <n v="0"/>
    <n v="0"/>
    <n v="0"/>
    <n v="0"/>
    <n v="0"/>
    <n v="0"/>
    <n v="0"/>
    <n v="0"/>
    <n v="0"/>
    <x v="37"/>
  </r>
  <r>
    <n v="31"/>
    <n v="31"/>
    <n v="0"/>
    <n v="0"/>
    <n v="31"/>
    <n v="31"/>
    <n v="0"/>
    <n v="0"/>
    <n v="0"/>
    <n v="0"/>
    <n v="0"/>
    <n v="0"/>
    <x v="51"/>
  </r>
  <r>
    <n v="13052"/>
    <n v="13052"/>
    <n v="0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40"/>
  </r>
  <r>
    <n v="2811"/>
    <n v="0"/>
    <n v="2811"/>
    <n v="0"/>
    <n v="0"/>
    <n v="0"/>
    <n v="0"/>
    <n v="0"/>
    <n v="2811"/>
    <n v="0"/>
    <n v="2811"/>
    <n v="0"/>
    <x v="11"/>
  </r>
  <r>
    <n v="1"/>
    <n v="1"/>
    <n v="0"/>
    <n v="0"/>
    <n v="0"/>
    <n v="0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6"/>
  </r>
  <r>
    <n v="126"/>
    <n v="126"/>
    <n v="0"/>
    <n v="0"/>
    <n v="0"/>
    <n v="0"/>
    <n v="0"/>
    <n v="0"/>
    <n v="0"/>
    <n v="0"/>
    <n v="0"/>
    <n v="0"/>
    <x v="52"/>
  </r>
  <r>
    <n v="925"/>
    <n v="925"/>
    <n v="0"/>
    <n v="0"/>
    <n v="0"/>
    <n v="0"/>
    <n v="0"/>
    <n v="0"/>
    <n v="0"/>
    <n v="0"/>
    <n v="0"/>
    <n v="0"/>
    <x v="33"/>
  </r>
  <r>
    <n v="6007"/>
    <n v="6007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7"/>
  </r>
  <r>
    <n v="1930"/>
    <n v="193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30"/>
  </r>
  <r>
    <n v="216"/>
    <n v="216"/>
    <n v="0"/>
    <n v="0"/>
    <n v="0"/>
    <n v="0"/>
    <n v="0"/>
    <n v="0"/>
    <n v="0"/>
    <n v="0"/>
    <n v="0"/>
    <n v="0"/>
    <x v="47"/>
  </r>
  <r>
    <n v="5531"/>
    <n v="5531"/>
    <n v="0"/>
    <n v="0"/>
    <n v="0"/>
    <n v="0"/>
    <n v="0"/>
    <n v="0"/>
    <n v="0"/>
    <n v="0"/>
    <n v="0"/>
    <n v="0"/>
    <x v="1"/>
  </r>
  <r>
    <n v="17970"/>
    <n v="0"/>
    <n v="17970"/>
    <n v="0"/>
    <n v="0"/>
    <n v="0"/>
    <n v="0"/>
    <n v="0"/>
    <n v="0"/>
    <n v="0"/>
    <n v="0"/>
    <n v="0"/>
    <x v="2"/>
  </r>
  <r>
    <n v="2241"/>
    <n v="2241"/>
    <n v="0"/>
    <n v="0"/>
    <n v="0"/>
    <n v="0"/>
    <n v="0"/>
    <n v="0"/>
    <n v="0"/>
    <n v="0"/>
    <n v="0"/>
    <n v="0"/>
    <x v="0"/>
  </r>
  <r>
    <n v="136"/>
    <n v="136"/>
    <n v="0"/>
    <n v="0"/>
    <n v="136"/>
    <n v="136"/>
    <n v="0"/>
    <n v="0"/>
    <n v="0"/>
    <n v="0"/>
    <n v="0"/>
    <n v="0"/>
    <x v="55"/>
  </r>
  <r>
    <n v="426"/>
    <n v="0"/>
    <n v="426"/>
    <n v="0"/>
    <n v="0"/>
    <n v="0"/>
    <n v="0"/>
    <n v="0"/>
    <n v="0"/>
    <n v="0"/>
    <n v="0"/>
    <n v="0"/>
    <x v="15"/>
  </r>
  <r>
    <n v="125"/>
    <n v="0"/>
    <n v="125"/>
    <n v="0"/>
    <n v="0"/>
    <n v="0"/>
    <n v="0"/>
    <n v="0"/>
    <n v="0"/>
    <n v="0"/>
    <n v="0"/>
    <n v="0"/>
    <x v="63"/>
  </r>
  <r>
    <n v="6007"/>
    <n v="0"/>
    <n v="600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72"/>
  </r>
  <r>
    <n v="31"/>
    <n v="31"/>
    <n v="0"/>
    <n v="0"/>
    <n v="0"/>
    <n v="0"/>
    <n v="0"/>
    <n v="0"/>
    <n v="0"/>
    <n v="0"/>
    <n v="0"/>
    <n v="0"/>
    <x v="60"/>
  </r>
  <r>
    <n v="4078"/>
    <n v="0"/>
    <n v="4078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2"/>
  </r>
  <r>
    <n v="118"/>
    <n v="118"/>
    <n v="0"/>
    <n v="0"/>
    <n v="118"/>
    <n v="118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43"/>
  </r>
  <r>
    <n v="61"/>
    <n v="61"/>
    <n v="0"/>
    <n v="0"/>
    <n v="0"/>
    <n v="0"/>
    <n v="0"/>
    <n v="0"/>
    <n v="0"/>
    <n v="0"/>
    <n v="0"/>
    <n v="0"/>
    <x v="12"/>
  </r>
  <r>
    <n v="1456"/>
    <n v="1456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52"/>
  </r>
  <r>
    <n v="319"/>
    <n v="0"/>
    <n v="319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1"/>
  </r>
  <r>
    <n v="99"/>
    <n v="99"/>
    <n v="0"/>
    <n v="0"/>
    <n v="0"/>
    <n v="0"/>
    <n v="0"/>
    <n v="0"/>
    <n v="0"/>
    <n v="0"/>
    <n v="0"/>
    <n v="0"/>
    <x v="26"/>
  </r>
  <r>
    <n v="34"/>
    <n v="34"/>
    <n v="0"/>
    <n v="0"/>
    <n v="34"/>
    <n v="34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7"/>
  </r>
  <r>
    <n v="4862"/>
    <n v="4862"/>
    <n v="0"/>
    <n v="0"/>
    <n v="0"/>
    <n v="0"/>
    <n v="0"/>
    <n v="0"/>
    <n v="4862"/>
    <n v="4862"/>
    <n v="0"/>
    <n v="0"/>
    <x v="16"/>
  </r>
  <r>
    <n v="5917"/>
    <n v="5917"/>
    <n v="0"/>
    <n v="0"/>
    <n v="0"/>
    <n v="0"/>
    <n v="0"/>
    <n v="0"/>
    <n v="0"/>
    <n v="0"/>
    <n v="0"/>
    <n v="0"/>
    <x v="42"/>
  </r>
  <r>
    <n v="1581"/>
    <n v="1581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8"/>
  </r>
  <r>
    <n v="875"/>
    <n v="875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42"/>
    <n v="42"/>
    <n v="0"/>
    <n v="0"/>
    <x v="21"/>
  </r>
  <r>
    <n v="47"/>
    <n v="47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8"/>
  </r>
  <r>
    <n v="14804"/>
    <n v="14804"/>
    <n v="0"/>
    <n v="0"/>
    <n v="0"/>
    <n v="0"/>
    <n v="0"/>
    <n v="0"/>
    <n v="0"/>
    <n v="0"/>
    <n v="0"/>
    <n v="0"/>
    <x v="25"/>
  </r>
  <r>
    <n v="15"/>
    <n v="15"/>
    <n v="0"/>
    <n v="0"/>
    <n v="15"/>
    <n v="15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51"/>
  </r>
  <r>
    <n v="321"/>
    <n v="321"/>
    <n v="0"/>
    <n v="0"/>
    <n v="0"/>
    <n v="0"/>
    <n v="0"/>
    <n v="0"/>
    <n v="0"/>
    <n v="0"/>
    <n v="0"/>
    <n v="0"/>
    <x v="35"/>
  </r>
  <r>
    <n v="3306"/>
    <n v="3306"/>
    <n v="0"/>
    <n v="0"/>
    <n v="0"/>
    <n v="0"/>
    <n v="0"/>
    <n v="0"/>
    <n v="0"/>
    <n v="0"/>
    <n v="0"/>
    <n v="0"/>
    <x v="20"/>
  </r>
  <r>
    <n v="5819"/>
    <n v="0"/>
    <n v="5819"/>
    <n v="0"/>
    <n v="0"/>
    <n v="0"/>
    <n v="0"/>
    <n v="0"/>
    <n v="0"/>
    <n v="0"/>
    <n v="0"/>
    <n v="0"/>
    <x v="51"/>
  </r>
  <r>
    <n v="94"/>
    <n v="94"/>
    <n v="0"/>
    <n v="0"/>
    <n v="0"/>
    <n v="0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35"/>
  </r>
  <r>
    <n v="886"/>
    <n v="886"/>
    <n v="0"/>
    <n v="0"/>
    <n v="886"/>
    <n v="886"/>
    <n v="0"/>
    <n v="0"/>
    <n v="0"/>
    <n v="0"/>
    <n v="0"/>
    <n v="0"/>
    <x v="52"/>
  </r>
  <r>
    <n v="157"/>
    <n v="157"/>
    <n v="0"/>
    <n v="0"/>
    <n v="0"/>
    <n v="0"/>
    <n v="0"/>
    <n v="0"/>
    <n v="157"/>
    <n v="157"/>
    <n v="0"/>
    <n v="0"/>
    <x v="46"/>
  </r>
  <r>
    <n v="3254"/>
    <n v="3254"/>
    <n v="0"/>
    <n v="0"/>
    <n v="0"/>
    <n v="0"/>
    <n v="0"/>
    <n v="0"/>
    <n v="0"/>
    <n v="0"/>
    <n v="0"/>
    <n v="0"/>
    <x v="10"/>
  </r>
  <r>
    <n v="1954"/>
    <n v="1954"/>
    <n v="0"/>
    <n v="0"/>
    <n v="0"/>
    <n v="0"/>
    <n v="0"/>
    <n v="0"/>
    <n v="1954"/>
    <n v="1954"/>
    <n v="0"/>
    <n v="0"/>
    <x v="34"/>
  </r>
  <r>
    <n v="84"/>
    <n v="84"/>
    <n v="0"/>
    <n v="0"/>
    <n v="0"/>
    <n v="0"/>
    <n v="0"/>
    <n v="0"/>
    <n v="0"/>
    <n v="0"/>
    <n v="0"/>
    <n v="0"/>
    <x v="3"/>
  </r>
  <r>
    <n v="109370"/>
    <n v="109370"/>
    <n v="0"/>
    <n v="0"/>
    <n v="0"/>
    <n v="0"/>
    <n v="0"/>
    <n v="0"/>
    <n v="0"/>
    <n v="0"/>
    <n v="0"/>
    <n v="0"/>
    <x v="35"/>
  </r>
  <r>
    <n v="2013"/>
    <n v="2013"/>
    <n v="0"/>
    <n v="0"/>
    <n v="0"/>
    <n v="0"/>
    <n v="0"/>
    <n v="0"/>
    <n v="0"/>
    <n v="0"/>
    <n v="0"/>
    <n v="0"/>
    <x v="14"/>
  </r>
  <r>
    <n v="783"/>
    <n v="78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4"/>
  </r>
  <r>
    <n v="54"/>
    <n v="54"/>
    <n v="0"/>
    <n v="0"/>
    <n v="0"/>
    <n v="0"/>
    <n v="0"/>
    <n v="0"/>
    <n v="0"/>
    <n v="0"/>
    <n v="0"/>
    <n v="0"/>
    <x v="39"/>
  </r>
  <r>
    <n v="232"/>
    <n v="232"/>
    <n v="0"/>
    <n v="0"/>
    <n v="0"/>
    <n v="0"/>
    <n v="0"/>
    <n v="0"/>
    <n v="0"/>
    <n v="0"/>
    <n v="0"/>
    <n v="0"/>
    <x v="34"/>
  </r>
  <r>
    <n v="164"/>
    <n v="164"/>
    <n v="0"/>
    <n v="0"/>
    <n v="0"/>
    <n v="0"/>
    <n v="0"/>
    <n v="0"/>
    <n v="0"/>
    <n v="0"/>
    <n v="0"/>
    <n v="0"/>
    <x v="59"/>
  </r>
  <r>
    <n v="71"/>
    <n v="0"/>
    <n v="71"/>
    <n v="0"/>
    <n v="0"/>
    <n v="0"/>
    <n v="0"/>
    <n v="0"/>
    <n v="0"/>
    <n v="0"/>
    <n v="0"/>
    <n v="0"/>
    <x v="58"/>
  </r>
  <r>
    <n v="1209"/>
    <n v="1209"/>
    <n v="0"/>
    <n v="0"/>
    <n v="0"/>
    <n v="0"/>
    <n v="0"/>
    <n v="0"/>
    <n v="0"/>
    <n v="0"/>
    <n v="0"/>
    <n v="0"/>
    <x v="8"/>
  </r>
  <r>
    <n v="853"/>
    <n v="853"/>
    <n v="0"/>
    <n v="0"/>
    <n v="0"/>
    <n v="0"/>
    <n v="0"/>
    <n v="0"/>
    <n v="0"/>
    <n v="0"/>
    <n v="0"/>
    <n v="0"/>
    <x v="48"/>
  </r>
  <r>
    <n v="1046"/>
    <n v="1046"/>
    <n v="0"/>
    <n v="0"/>
    <n v="0"/>
    <n v="0"/>
    <n v="0"/>
    <n v="0"/>
    <n v="0"/>
    <n v="0"/>
    <n v="0"/>
    <n v="0"/>
    <x v="54"/>
  </r>
  <r>
    <n v="353"/>
    <n v="353"/>
    <n v="0"/>
    <n v="0"/>
    <n v="0"/>
    <n v="0"/>
    <n v="0"/>
    <n v="0"/>
    <n v="0"/>
    <n v="0"/>
    <n v="0"/>
    <n v="0"/>
    <x v="42"/>
  </r>
  <r>
    <n v="221"/>
    <n v="221"/>
    <n v="0"/>
    <n v="0"/>
    <n v="221"/>
    <n v="221"/>
    <n v="0"/>
    <n v="0"/>
    <n v="0"/>
    <n v="0"/>
    <n v="0"/>
    <n v="0"/>
    <x v="17"/>
  </r>
  <r>
    <n v="368"/>
    <n v="368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45"/>
  </r>
  <r>
    <n v="207"/>
    <n v="207"/>
    <n v="0"/>
    <n v="0"/>
    <n v="0"/>
    <n v="0"/>
    <n v="0"/>
    <n v="0"/>
    <n v="0"/>
    <n v="0"/>
    <n v="0"/>
    <n v="0"/>
    <x v="48"/>
  </r>
  <r>
    <n v="398"/>
    <n v="398"/>
    <n v="0"/>
    <n v="0"/>
    <n v="0"/>
    <n v="0"/>
    <n v="0"/>
    <n v="0"/>
    <n v="0"/>
    <n v="0"/>
    <n v="0"/>
    <n v="0"/>
    <x v="14"/>
  </r>
  <r>
    <n v="31106"/>
    <n v="31106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9"/>
  </r>
  <r>
    <n v="4333"/>
    <n v="4333"/>
    <n v="0"/>
    <n v="0"/>
    <n v="0"/>
    <n v="0"/>
    <n v="0"/>
    <n v="0"/>
    <n v="0"/>
    <n v="0"/>
    <n v="0"/>
    <n v="0"/>
    <x v="43"/>
  </r>
  <r>
    <n v="348"/>
    <n v="348"/>
    <n v="0"/>
    <n v="0"/>
    <n v="348"/>
    <n v="348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34"/>
  </r>
  <r>
    <n v="7442"/>
    <n v="7442"/>
    <n v="0"/>
    <n v="0"/>
    <n v="0"/>
    <n v="0"/>
    <n v="0"/>
    <n v="0"/>
    <n v="7442"/>
    <n v="7442"/>
    <n v="0"/>
    <n v="0"/>
    <x v="52"/>
  </r>
  <r>
    <n v="297"/>
    <n v="297"/>
    <n v="0"/>
    <n v="0"/>
    <n v="0"/>
    <n v="0"/>
    <n v="0"/>
    <n v="0"/>
    <n v="0"/>
    <n v="0"/>
    <n v="0"/>
    <n v="0"/>
    <x v="8"/>
  </r>
  <r>
    <n v="815"/>
    <n v="815"/>
    <n v="0"/>
    <n v="0"/>
    <n v="0"/>
    <n v="0"/>
    <n v="0"/>
    <n v="0"/>
    <n v="815"/>
    <n v="815"/>
    <n v="0"/>
    <n v="0"/>
    <x v="21"/>
  </r>
  <r>
    <n v="2792"/>
    <n v="2792"/>
    <n v="0"/>
    <n v="0"/>
    <n v="0"/>
    <n v="0"/>
    <n v="0"/>
    <n v="0"/>
    <n v="0"/>
    <n v="0"/>
    <n v="0"/>
    <n v="0"/>
    <x v="51"/>
  </r>
  <r>
    <n v="622"/>
    <n v="62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2"/>
  </r>
  <r>
    <n v="5239"/>
    <n v="5239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29"/>
    <n v="29"/>
    <n v="0"/>
    <n v="0"/>
    <x v="62"/>
  </r>
  <r>
    <n v="9873"/>
    <n v="9873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34"/>
  </r>
  <r>
    <n v="81"/>
    <n v="81"/>
    <n v="0"/>
    <n v="0"/>
    <n v="81"/>
    <n v="81"/>
    <n v="0"/>
    <n v="0"/>
    <n v="0"/>
    <n v="0"/>
    <n v="0"/>
    <n v="0"/>
    <x v="56"/>
  </r>
  <r>
    <n v="138"/>
    <n v="13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3241"/>
    <n v="0"/>
    <n v="3241"/>
    <n v="0"/>
    <n v="0"/>
    <n v="0"/>
    <n v="0"/>
    <n v="0"/>
    <n v="3241"/>
    <n v="0"/>
    <n v="3241"/>
    <n v="0"/>
    <x v="47"/>
  </r>
  <r>
    <n v="15"/>
    <n v="15"/>
    <n v="0"/>
    <n v="0"/>
    <n v="0"/>
    <n v="0"/>
    <n v="0"/>
    <n v="0"/>
    <n v="0"/>
    <n v="0"/>
    <n v="0"/>
    <n v="0"/>
    <x v="14"/>
  </r>
  <r>
    <n v="14769"/>
    <n v="0"/>
    <n v="14769"/>
    <n v="0"/>
    <n v="0"/>
    <n v="0"/>
    <n v="0"/>
    <n v="0"/>
    <n v="0"/>
    <n v="0"/>
    <n v="0"/>
    <n v="0"/>
    <x v="56"/>
  </r>
  <r>
    <n v="1878"/>
    <n v="1878"/>
    <n v="0"/>
    <n v="0"/>
    <n v="1878"/>
    <n v="1878"/>
    <n v="0"/>
    <n v="0"/>
    <n v="0"/>
    <n v="0"/>
    <n v="0"/>
    <n v="0"/>
    <x v="28"/>
  </r>
  <r>
    <n v="2493"/>
    <n v="0"/>
    <n v="2493"/>
    <n v="0"/>
    <n v="0"/>
    <n v="0"/>
    <n v="0"/>
    <n v="0"/>
    <n v="0"/>
    <n v="0"/>
    <n v="0"/>
    <n v="0"/>
    <x v="33"/>
  </r>
  <r>
    <n v="235"/>
    <n v="235"/>
    <n v="0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32"/>
  </r>
  <r>
    <n v="240"/>
    <n v="240"/>
    <n v="0"/>
    <n v="0"/>
    <n v="0"/>
    <n v="0"/>
    <n v="0"/>
    <n v="0"/>
    <n v="0"/>
    <n v="0"/>
    <n v="0"/>
    <n v="0"/>
    <x v="20"/>
  </r>
  <r>
    <n v="204"/>
    <n v="204"/>
    <n v="0"/>
    <n v="0"/>
    <n v="0"/>
    <n v="0"/>
    <n v="0"/>
    <n v="0"/>
    <n v="204"/>
    <n v="204"/>
    <n v="0"/>
    <n v="0"/>
    <x v="30"/>
  </r>
  <r>
    <n v="17"/>
    <n v="17"/>
    <n v="0"/>
    <n v="0"/>
    <n v="0"/>
    <n v="0"/>
    <n v="0"/>
    <n v="0"/>
    <n v="0"/>
    <n v="0"/>
    <n v="0"/>
    <n v="0"/>
    <x v="10"/>
  </r>
  <r>
    <n v="234"/>
    <n v="234"/>
    <n v="0"/>
    <n v="0"/>
    <n v="234"/>
    <n v="234"/>
    <n v="0"/>
    <n v="0"/>
    <n v="0"/>
    <n v="0"/>
    <n v="0"/>
    <n v="0"/>
    <x v="9"/>
  </r>
  <r>
    <n v="2180"/>
    <n v="218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2"/>
  </r>
  <r>
    <n v="593"/>
    <n v="593"/>
    <n v="0"/>
    <n v="0"/>
    <n v="0"/>
    <n v="0"/>
    <n v="0"/>
    <n v="0"/>
    <n v="0"/>
    <n v="0"/>
    <n v="0"/>
    <n v="0"/>
    <x v="10"/>
  </r>
  <r>
    <n v="3"/>
    <n v="0"/>
    <n v="3"/>
    <n v="0"/>
    <n v="0"/>
    <n v="0"/>
    <n v="0"/>
    <n v="0"/>
    <n v="0"/>
    <n v="0"/>
    <n v="0"/>
    <n v="0"/>
    <x v="3"/>
  </r>
  <r>
    <n v="250"/>
    <n v="250"/>
    <n v="0"/>
    <n v="0"/>
    <n v="0"/>
    <n v="0"/>
    <n v="0"/>
    <n v="0"/>
    <n v="0"/>
    <n v="0"/>
    <n v="0"/>
    <n v="0"/>
    <x v="61"/>
  </r>
  <r>
    <n v="4404"/>
    <n v="4404"/>
    <n v="0"/>
    <n v="0"/>
    <n v="0"/>
    <n v="0"/>
    <n v="0"/>
    <n v="0"/>
    <n v="0"/>
    <n v="0"/>
    <n v="0"/>
    <n v="0"/>
    <x v="21"/>
  </r>
  <r>
    <n v="108"/>
    <n v="108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11"/>
    <n v="11"/>
    <n v="0"/>
    <n v="0"/>
    <x v="37"/>
  </r>
  <r>
    <n v="2"/>
    <n v="2"/>
    <n v="0"/>
    <n v="0"/>
    <n v="0"/>
    <n v="0"/>
    <n v="0"/>
    <n v="0"/>
    <n v="0"/>
    <n v="0"/>
    <n v="0"/>
    <n v="0"/>
    <x v="44"/>
  </r>
  <r>
    <n v="9840"/>
    <n v="9840"/>
    <n v="0"/>
    <n v="0"/>
    <n v="0"/>
    <n v="0"/>
    <n v="0"/>
    <n v="0"/>
    <n v="0"/>
    <n v="0"/>
    <n v="0"/>
    <n v="0"/>
    <x v="52"/>
  </r>
  <r>
    <n v="169"/>
    <n v="169"/>
    <n v="0"/>
    <n v="0"/>
    <n v="0"/>
    <n v="0"/>
    <n v="0"/>
    <n v="0"/>
    <n v="0"/>
    <n v="0"/>
    <n v="0"/>
    <n v="0"/>
    <x v="45"/>
  </r>
  <r>
    <n v="4157"/>
    <n v="0"/>
    <n v="4157"/>
    <n v="0"/>
    <n v="0"/>
    <n v="0"/>
    <n v="0"/>
    <n v="0"/>
    <n v="0"/>
    <n v="0"/>
    <n v="0"/>
    <n v="0"/>
    <x v="34"/>
  </r>
  <r>
    <n v="650"/>
    <n v="65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0"/>
  </r>
  <r>
    <n v="1195"/>
    <n v="1195"/>
    <n v="0"/>
    <n v="0"/>
    <n v="0"/>
    <n v="0"/>
    <n v="0"/>
    <n v="0"/>
    <n v="0"/>
    <n v="0"/>
    <n v="0"/>
    <n v="0"/>
    <x v="54"/>
  </r>
  <r>
    <n v="14"/>
    <n v="0"/>
    <n v="14"/>
    <n v="0"/>
    <n v="0"/>
    <n v="0"/>
    <n v="0"/>
    <n v="0"/>
    <n v="0"/>
    <n v="0"/>
    <n v="0"/>
    <n v="0"/>
    <x v="65"/>
  </r>
  <r>
    <n v="670"/>
    <n v="670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50"/>
  </r>
  <r>
    <n v="316"/>
    <n v="316"/>
    <n v="0"/>
    <n v="0"/>
    <n v="0"/>
    <n v="0"/>
    <n v="0"/>
    <n v="0"/>
    <n v="0"/>
    <n v="0"/>
    <n v="0"/>
    <n v="0"/>
    <x v="45"/>
  </r>
  <r>
    <n v="73"/>
    <n v="73"/>
    <n v="0"/>
    <n v="0"/>
    <n v="0"/>
    <n v="0"/>
    <n v="0"/>
    <n v="0"/>
    <n v="0"/>
    <n v="0"/>
    <n v="0"/>
    <n v="0"/>
    <x v="31"/>
  </r>
  <r>
    <n v="1122"/>
    <n v="1122"/>
    <n v="0"/>
    <n v="0"/>
    <n v="1122"/>
    <n v="1122"/>
    <n v="0"/>
    <n v="0"/>
    <n v="0"/>
    <n v="0"/>
    <n v="0"/>
    <n v="0"/>
    <x v="31"/>
  </r>
  <r>
    <n v="21580"/>
    <n v="0"/>
    <n v="21580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67"/>
  </r>
  <r>
    <n v="74"/>
    <n v="74"/>
    <n v="0"/>
    <n v="0"/>
    <n v="0"/>
    <n v="0"/>
    <n v="0"/>
    <n v="0"/>
    <n v="0"/>
    <n v="0"/>
    <n v="0"/>
    <n v="0"/>
    <x v="17"/>
  </r>
  <r>
    <n v="173"/>
    <n v="173"/>
    <n v="0"/>
    <n v="0"/>
    <n v="0"/>
    <n v="0"/>
    <n v="0"/>
    <n v="0"/>
    <n v="0"/>
    <n v="0"/>
    <n v="0"/>
    <n v="0"/>
    <x v="52"/>
  </r>
  <r>
    <n v="347"/>
    <n v="347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31"/>
  </r>
  <r>
    <n v="102"/>
    <n v="102"/>
    <n v="0"/>
    <n v="0"/>
    <n v="0"/>
    <n v="0"/>
    <n v="0"/>
    <n v="0"/>
    <n v="0"/>
    <n v="0"/>
    <n v="0"/>
    <n v="0"/>
    <x v="9"/>
  </r>
  <r>
    <n v="432"/>
    <n v="432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19"/>
  </r>
  <r>
    <n v="3974"/>
    <n v="397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12"/>
  </r>
  <r>
    <n v="27"/>
    <n v="27"/>
    <n v="0"/>
    <n v="0"/>
    <n v="27"/>
    <n v="27"/>
    <n v="0"/>
    <n v="0"/>
    <n v="0"/>
    <n v="0"/>
    <n v="0"/>
    <n v="0"/>
    <x v="18"/>
  </r>
  <r>
    <n v="158"/>
    <n v="158"/>
    <n v="0"/>
    <n v="0"/>
    <n v="0"/>
    <n v="0"/>
    <n v="0"/>
    <n v="0"/>
    <n v="0"/>
    <n v="0"/>
    <n v="0"/>
    <n v="0"/>
    <x v="38"/>
  </r>
  <r>
    <n v="700"/>
    <n v="700"/>
    <n v="0"/>
    <n v="0"/>
    <n v="0"/>
    <n v="0"/>
    <n v="0"/>
    <n v="0"/>
    <n v="700"/>
    <n v="700"/>
    <n v="0"/>
    <n v="0"/>
    <x v="35"/>
  </r>
  <r>
    <n v="45"/>
    <n v="45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3"/>
  </r>
  <r>
    <n v="88"/>
    <n v="88"/>
    <n v="0"/>
    <n v="0"/>
    <n v="88"/>
    <n v="88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70"/>
    <n v="70"/>
    <n v="0"/>
    <n v="0"/>
    <x v="17"/>
  </r>
  <r>
    <n v="1210"/>
    <n v="0"/>
    <n v="121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24"/>
  </r>
  <r>
    <n v="2855"/>
    <n v="2855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55"/>
  </r>
  <r>
    <n v="395"/>
    <n v="0"/>
    <n v="395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19"/>
  </r>
  <r>
    <n v="2690"/>
    <n v="2690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20"/>
  </r>
  <r>
    <n v="3469"/>
    <n v="3469"/>
    <n v="0"/>
    <n v="0"/>
    <n v="3469"/>
    <n v="3469"/>
    <n v="0"/>
    <n v="0"/>
    <n v="0"/>
    <n v="0"/>
    <n v="0"/>
    <n v="0"/>
    <x v="33"/>
  </r>
  <r>
    <n v="6715"/>
    <n v="6715"/>
    <n v="0"/>
    <n v="0"/>
    <n v="0"/>
    <n v="0"/>
    <n v="0"/>
    <n v="0"/>
    <n v="0"/>
    <n v="0"/>
    <n v="0"/>
    <n v="0"/>
    <x v="21"/>
  </r>
  <r>
    <n v="21462"/>
    <n v="21462"/>
    <n v="0"/>
    <n v="0"/>
    <n v="21462"/>
    <n v="21462"/>
    <n v="0"/>
    <n v="0"/>
    <n v="0"/>
    <n v="0"/>
    <n v="0"/>
    <n v="0"/>
    <x v="61"/>
  </r>
  <r>
    <n v="6981"/>
    <n v="0"/>
    <n v="6981"/>
    <n v="0"/>
    <n v="0"/>
    <n v="0"/>
    <n v="0"/>
    <n v="0"/>
    <n v="6981"/>
    <n v="0"/>
    <n v="6981"/>
    <n v="0"/>
    <x v="1"/>
  </r>
  <r>
    <n v="2"/>
    <n v="2"/>
    <n v="0"/>
    <n v="0"/>
    <n v="0"/>
    <n v="0"/>
    <n v="0"/>
    <n v="0"/>
    <n v="0"/>
    <n v="0"/>
    <n v="0"/>
    <n v="0"/>
    <x v="37"/>
  </r>
  <r>
    <n v="1314"/>
    <n v="1314"/>
    <n v="0"/>
    <n v="0"/>
    <n v="0"/>
    <n v="0"/>
    <n v="0"/>
    <n v="0"/>
    <n v="0"/>
    <n v="0"/>
    <n v="0"/>
    <n v="0"/>
    <x v="62"/>
  </r>
  <r>
    <n v="14553"/>
    <n v="14553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12"/>
  </r>
  <r>
    <n v="808"/>
    <n v="808"/>
    <n v="0"/>
    <n v="0"/>
    <n v="0"/>
    <n v="0"/>
    <n v="0"/>
    <n v="0"/>
    <n v="0"/>
    <n v="0"/>
    <n v="0"/>
    <n v="0"/>
    <x v="60"/>
  </r>
  <r>
    <n v="149"/>
    <n v="0"/>
    <n v="149"/>
    <n v="0"/>
    <n v="0"/>
    <n v="0"/>
    <n v="0"/>
    <n v="0"/>
    <n v="0"/>
    <n v="0"/>
    <n v="0"/>
    <n v="0"/>
    <x v="44"/>
  </r>
  <r>
    <n v="2441"/>
    <n v="244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2"/>
  </r>
  <r>
    <n v="5888"/>
    <n v="5888"/>
    <n v="0"/>
    <n v="0"/>
    <n v="0"/>
    <n v="0"/>
    <n v="0"/>
    <n v="0"/>
    <n v="0"/>
    <n v="0"/>
    <n v="0"/>
    <n v="0"/>
    <x v="53"/>
  </r>
  <r>
    <n v="190"/>
    <n v="190"/>
    <n v="0"/>
    <n v="0"/>
    <n v="0"/>
    <n v="0"/>
    <n v="0"/>
    <n v="0"/>
    <n v="190"/>
    <n v="190"/>
    <n v="0"/>
    <n v="0"/>
    <x v="41"/>
  </r>
  <r>
    <n v="3"/>
    <n v="3"/>
    <n v="0"/>
    <n v="0"/>
    <n v="0"/>
    <n v="0"/>
    <n v="0"/>
    <n v="0"/>
    <n v="0"/>
    <n v="0"/>
    <n v="0"/>
    <n v="0"/>
    <x v="4"/>
  </r>
  <r>
    <n v="322"/>
    <n v="322"/>
    <n v="0"/>
    <n v="0"/>
    <n v="0"/>
    <n v="0"/>
    <n v="0"/>
    <n v="0"/>
    <n v="322"/>
    <n v="322"/>
    <n v="0"/>
    <n v="0"/>
    <x v="39"/>
  </r>
  <r>
    <n v="1737"/>
    <n v="0"/>
    <n v="0"/>
    <n v="1737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0"/>
  </r>
  <r>
    <n v="7337"/>
    <n v="7337"/>
    <n v="0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52"/>
  </r>
  <r>
    <n v="2424"/>
    <n v="2424"/>
    <n v="0"/>
    <n v="0"/>
    <n v="0"/>
    <n v="0"/>
    <n v="0"/>
    <n v="0"/>
    <n v="0"/>
    <n v="0"/>
    <n v="0"/>
    <n v="0"/>
    <x v="54"/>
  </r>
  <r>
    <n v="1864"/>
    <n v="1864"/>
    <n v="0"/>
    <n v="0"/>
    <n v="0"/>
    <n v="0"/>
    <n v="0"/>
    <n v="0"/>
    <n v="0"/>
    <n v="0"/>
    <n v="0"/>
    <n v="0"/>
    <x v="11"/>
  </r>
  <r>
    <n v="217"/>
    <n v="217"/>
    <n v="0"/>
    <n v="0"/>
    <n v="0"/>
    <n v="0"/>
    <n v="0"/>
    <n v="0"/>
    <n v="0"/>
    <n v="0"/>
    <n v="0"/>
    <n v="0"/>
    <x v="43"/>
  </r>
  <r>
    <n v="11365"/>
    <n v="11365"/>
    <n v="0"/>
    <n v="0"/>
    <n v="11365"/>
    <n v="11365"/>
    <n v="0"/>
    <n v="0"/>
    <n v="0"/>
    <n v="0"/>
    <n v="0"/>
    <n v="0"/>
    <x v="11"/>
  </r>
  <r>
    <n v="1175"/>
    <n v="1175"/>
    <n v="0"/>
    <n v="0"/>
    <n v="1175"/>
    <n v="1175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8"/>
  </r>
  <r>
    <n v="376"/>
    <n v="37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9"/>
  </r>
  <r>
    <n v="354"/>
    <n v="354"/>
    <n v="0"/>
    <n v="0"/>
    <n v="0"/>
    <n v="0"/>
    <n v="0"/>
    <n v="0"/>
    <n v="0"/>
    <n v="0"/>
    <n v="0"/>
    <n v="0"/>
    <x v="30"/>
  </r>
  <r>
    <n v="247"/>
    <n v="247"/>
    <n v="0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0"/>
    <n v="0"/>
    <n v="0"/>
    <n v="0"/>
    <x v="21"/>
  </r>
  <r>
    <n v="132"/>
    <n v="132"/>
    <n v="0"/>
    <n v="0"/>
    <n v="0"/>
    <n v="0"/>
    <n v="0"/>
    <n v="0"/>
    <n v="0"/>
    <n v="0"/>
    <n v="0"/>
    <n v="0"/>
    <x v="28"/>
  </r>
  <r>
    <n v="2568"/>
    <n v="2568"/>
    <n v="0"/>
    <n v="0"/>
    <n v="0"/>
    <n v="0"/>
    <n v="0"/>
    <n v="0"/>
    <n v="0"/>
    <n v="0"/>
    <n v="0"/>
    <n v="0"/>
    <x v="45"/>
  </r>
  <r>
    <n v="1194"/>
    <n v="1194"/>
    <n v="0"/>
    <n v="0"/>
    <n v="0"/>
    <n v="0"/>
    <n v="0"/>
    <n v="0"/>
    <n v="0"/>
    <n v="0"/>
    <n v="0"/>
    <n v="0"/>
    <x v="56"/>
  </r>
  <r>
    <n v="201"/>
    <n v="201"/>
    <n v="0"/>
    <n v="0"/>
    <n v="0"/>
    <n v="0"/>
    <n v="0"/>
    <n v="0"/>
    <n v="0"/>
    <n v="0"/>
    <n v="0"/>
    <n v="0"/>
    <x v="39"/>
  </r>
  <r>
    <n v="19"/>
    <n v="19"/>
    <n v="0"/>
    <n v="0"/>
    <n v="19"/>
    <n v="19"/>
    <n v="0"/>
    <n v="0"/>
    <n v="0"/>
    <n v="0"/>
    <n v="0"/>
    <n v="0"/>
    <x v="10"/>
  </r>
  <r>
    <n v="12862"/>
    <n v="12862"/>
    <n v="0"/>
    <n v="0"/>
    <n v="0"/>
    <n v="0"/>
    <n v="0"/>
    <n v="0"/>
    <n v="0"/>
    <n v="0"/>
    <n v="0"/>
    <n v="0"/>
    <x v="20"/>
  </r>
  <r>
    <n v="364"/>
    <n v="364"/>
    <n v="0"/>
    <n v="0"/>
    <n v="0"/>
    <n v="0"/>
    <n v="0"/>
    <n v="0"/>
    <n v="0"/>
    <n v="0"/>
    <n v="0"/>
    <n v="0"/>
    <x v="52"/>
  </r>
  <r>
    <n v="983"/>
    <n v="983"/>
    <n v="0"/>
    <n v="0"/>
    <n v="0"/>
    <n v="0"/>
    <n v="0"/>
    <n v="0"/>
    <n v="0"/>
    <n v="0"/>
    <n v="0"/>
    <n v="0"/>
    <x v="49"/>
  </r>
  <r>
    <n v="530"/>
    <n v="530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6"/>
  </r>
  <r>
    <n v="474"/>
    <n v="474"/>
    <n v="0"/>
    <n v="0"/>
    <n v="0"/>
    <n v="0"/>
    <n v="0"/>
    <n v="0"/>
    <n v="0"/>
    <n v="0"/>
    <n v="0"/>
    <n v="0"/>
    <x v="55"/>
  </r>
  <r>
    <n v="64"/>
    <n v="64"/>
    <n v="0"/>
    <n v="0"/>
    <n v="0"/>
    <n v="0"/>
    <n v="0"/>
    <n v="0"/>
    <n v="0"/>
    <n v="0"/>
    <n v="0"/>
    <n v="0"/>
    <x v="40"/>
  </r>
  <r>
    <n v="1178"/>
    <n v="0"/>
    <n v="1178"/>
    <n v="0"/>
    <n v="0"/>
    <n v="0"/>
    <n v="0"/>
    <n v="0"/>
    <n v="0"/>
    <n v="0"/>
    <n v="0"/>
    <n v="0"/>
    <x v="19"/>
  </r>
  <r>
    <n v="1711"/>
    <n v="0"/>
    <n v="1711"/>
    <n v="0"/>
    <n v="0"/>
    <n v="0"/>
    <n v="0"/>
    <n v="0"/>
    <n v="0"/>
    <n v="0"/>
    <n v="0"/>
    <n v="0"/>
    <x v="61"/>
  </r>
  <r>
    <n v="102"/>
    <n v="102"/>
    <n v="0"/>
    <n v="0"/>
    <n v="0"/>
    <n v="0"/>
    <n v="0"/>
    <n v="0"/>
    <n v="0"/>
    <n v="0"/>
    <n v="0"/>
    <n v="0"/>
    <x v="42"/>
  </r>
  <r>
    <n v="401"/>
    <n v="401"/>
    <n v="0"/>
    <n v="0"/>
    <n v="401"/>
    <n v="401"/>
    <n v="0"/>
    <n v="0"/>
    <n v="0"/>
    <n v="0"/>
    <n v="0"/>
    <n v="0"/>
    <x v="9"/>
  </r>
  <r>
    <n v="439"/>
    <n v="439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4"/>
  </r>
  <r>
    <n v="311"/>
    <n v="311"/>
    <n v="0"/>
    <n v="0"/>
    <n v="0"/>
    <n v="0"/>
    <n v="0"/>
    <n v="0"/>
    <n v="0"/>
    <n v="0"/>
    <n v="0"/>
    <n v="0"/>
    <x v="12"/>
  </r>
  <r>
    <n v="1076"/>
    <n v="1076"/>
    <n v="0"/>
    <n v="0"/>
    <n v="0"/>
    <n v="0"/>
    <n v="0"/>
    <n v="0"/>
    <n v="1076"/>
    <n v="1076"/>
    <n v="0"/>
    <n v="0"/>
    <x v="28"/>
  </r>
  <r>
    <n v="1799"/>
    <n v="1799"/>
    <n v="0"/>
    <n v="0"/>
    <n v="0"/>
    <n v="0"/>
    <n v="0"/>
    <n v="0"/>
    <n v="1799"/>
    <n v="1799"/>
    <n v="0"/>
    <n v="0"/>
    <x v="14"/>
  </r>
  <r>
    <n v="691"/>
    <n v="691"/>
    <n v="0"/>
    <n v="0"/>
    <n v="0"/>
    <n v="0"/>
    <n v="0"/>
    <n v="0"/>
    <n v="0"/>
    <n v="0"/>
    <n v="0"/>
    <n v="0"/>
    <x v="62"/>
  </r>
  <r>
    <n v="15773"/>
    <n v="15773"/>
    <n v="0"/>
    <n v="0"/>
    <n v="15773"/>
    <n v="15773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24"/>
  </r>
  <r>
    <n v="21"/>
    <n v="21"/>
    <n v="0"/>
    <n v="0"/>
    <n v="0"/>
    <n v="0"/>
    <n v="0"/>
    <n v="0"/>
    <n v="0"/>
    <n v="0"/>
    <n v="0"/>
    <n v="0"/>
    <x v="41"/>
  </r>
  <r>
    <n v="1395"/>
    <n v="1395"/>
    <n v="0"/>
    <n v="0"/>
    <n v="0"/>
    <n v="0"/>
    <n v="0"/>
    <n v="0"/>
    <n v="0"/>
    <n v="0"/>
    <n v="0"/>
    <n v="0"/>
    <x v="47"/>
  </r>
  <r>
    <n v="24719"/>
    <n v="0"/>
    <n v="24719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43"/>
  </r>
  <r>
    <n v="766"/>
    <n v="766"/>
    <n v="0"/>
    <n v="0"/>
    <n v="0"/>
    <n v="0"/>
    <n v="0"/>
    <n v="0"/>
    <n v="0"/>
    <n v="0"/>
    <n v="0"/>
    <n v="0"/>
    <x v="21"/>
  </r>
  <r>
    <n v="2321"/>
    <n v="2321"/>
    <n v="0"/>
    <n v="0"/>
    <n v="0"/>
    <n v="0"/>
    <n v="0"/>
    <n v="0"/>
    <n v="2321"/>
    <n v="2321"/>
    <n v="0"/>
    <n v="0"/>
    <x v="56"/>
  </r>
  <r>
    <n v="13367"/>
    <n v="13367"/>
    <n v="0"/>
    <n v="0"/>
    <n v="0"/>
    <n v="0"/>
    <n v="0"/>
    <n v="0"/>
    <n v="0"/>
    <n v="0"/>
    <n v="0"/>
    <n v="0"/>
    <x v="22"/>
  </r>
  <r>
    <n v="794"/>
    <n v="794"/>
    <n v="0"/>
    <n v="0"/>
    <n v="0"/>
    <n v="0"/>
    <n v="0"/>
    <n v="0"/>
    <n v="0"/>
    <n v="0"/>
    <n v="0"/>
    <n v="0"/>
    <x v="56"/>
  </r>
  <r>
    <n v="7454"/>
    <n v="7454"/>
    <n v="0"/>
    <n v="0"/>
    <n v="0"/>
    <n v="0"/>
    <n v="0"/>
    <n v="0"/>
    <n v="0"/>
    <n v="0"/>
    <n v="0"/>
    <n v="0"/>
    <x v="55"/>
  </r>
  <r>
    <n v="74"/>
    <n v="74"/>
    <n v="0"/>
    <n v="0"/>
    <n v="0"/>
    <n v="0"/>
    <n v="0"/>
    <n v="0"/>
    <n v="0"/>
    <n v="0"/>
    <n v="0"/>
    <n v="0"/>
    <x v="63"/>
  </r>
  <r>
    <n v="62"/>
    <n v="62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50"/>
  </r>
  <r>
    <n v="98"/>
    <n v="98"/>
    <n v="0"/>
    <n v="0"/>
    <n v="0"/>
    <n v="0"/>
    <n v="0"/>
    <n v="0"/>
    <n v="98"/>
    <n v="98"/>
    <n v="0"/>
    <n v="0"/>
    <x v="29"/>
  </r>
  <r>
    <n v="24"/>
    <n v="24"/>
    <n v="0"/>
    <n v="0"/>
    <n v="0"/>
    <n v="0"/>
    <n v="0"/>
    <n v="0"/>
    <n v="0"/>
    <n v="0"/>
    <n v="0"/>
    <n v="0"/>
    <x v="4"/>
  </r>
  <r>
    <n v="16210"/>
    <n v="16210"/>
    <n v="0"/>
    <n v="0"/>
    <n v="0"/>
    <n v="0"/>
    <n v="0"/>
    <n v="0"/>
    <n v="0"/>
    <n v="0"/>
    <n v="0"/>
    <n v="0"/>
    <x v="51"/>
  </r>
  <r>
    <n v="3829"/>
    <n v="3829"/>
    <n v="0"/>
    <n v="0"/>
    <n v="3829"/>
    <n v="3829"/>
    <n v="0"/>
    <n v="0"/>
    <n v="0"/>
    <n v="0"/>
    <n v="0"/>
    <n v="0"/>
    <x v="8"/>
  </r>
  <r>
    <n v="606"/>
    <n v="606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35"/>
  </r>
  <r>
    <n v="2266"/>
    <n v="0"/>
    <n v="2266"/>
    <n v="0"/>
    <n v="0"/>
    <n v="0"/>
    <n v="0"/>
    <n v="0"/>
    <n v="0"/>
    <n v="0"/>
    <n v="0"/>
    <n v="0"/>
    <x v="20"/>
  </r>
  <r>
    <n v="414"/>
    <n v="414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44"/>
  </r>
  <r>
    <n v="2140"/>
    <n v="0"/>
    <n v="2140"/>
    <n v="0"/>
    <n v="0"/>
    <n v="0"/>
    <n v="0"/>
    <n v="0"/>
    <n v="0"/>
    <n v="0"/>
    <n v="0"/>
    <n v="0"/>
    <x v="49"/>
  </r>
  <r>
    <n v="1760"/>
    <n v="1760"/>
    <n v="0"/>
    <n v="0"/>
    <n v="0"/>
    <n v="0"/>
    <n v="0"/>
    <n v="0"/>
    <n v="0"/>
    <n v="0"/>
    <n v="0"/>
    <n v="0"/>
    <x v="34"/>
  </r>
  <r>
    <n v="36"/>
    <n v="36"/>
    <n v="0"/>
    <n v="0"/>
    <n v="36"/>
    <n v="36"/>
    <n v="0"/>
    <n v="0"/>
    <n v="0"/>
    <n v="0"/>
    <n v="0"/>
    <n v="0"/>
    <x v="4"/>
  </r>
  <r>
    <n v="2781"/>
    <n v="2781"/>
    <n v="0"/>
    <n v="0"/>
    <n v="2781"/>
    <n v="2781"/>
    <n v="0"/>
    <n v="0"/>
    <n v="0"/>
    <n v="0"/>
    <n v="0"/>
    <n v="0"/>
    <x v="25"/>
  </r>
  <r>
    <n v="246"/>
    <n v="246"/>
    <n v="0"/>
    <n v="0"/>
    <n v="0"/>
    <n v="0"/>
    <n v="0"/>
    <n v="0"/>
    <n v="246"/>
    <n v="246"/>
    <n v="0"/>
    <n v="0"/>
    <x v="24"/>
  </r>
  <r>
    <n v="42"/>
    <n v="0"/>
    <n v="42"/>
    <n v="0"/>
    <n v="0"/>
    <n v="0"/>
    <n v="0"/>
    <n v="0"/>
    <n v="0"/>
    <n v="0"/>
    <n v="0"/>
    <n v="0"/>
    <x v="64"/>
  </r>
  <r>
    <n v="1313"/>
    <n v="0"/>
    <n v="1313"/>
    <n v="0"/>
    <n v="0"/>
    <n v="0"/>
    <n v="0"/>
    <n v="0"/>
    <n v="0"/>
    <n v="0"/>
    <n v="0"/>
    <n v="0"/>
    <x v="17"/>
  </r>
  <r>
    <n v="4620"/>
    <n v="4620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40"/>
  </r>
  <r>
    <n v="1066"/>
    <n v="1066"/>
    <n v="0"/>
    <n v="0"/>
    <n v="0"/>
    <n v="0"/>
    <n v="0"/>
    <n v="0"/>
    <n v="0"/>
    <n v="0"/>
    <n v="0"/>
    <n v="0"/>
    <x v="61"/>
  </r>
  <r>
    <n v="598"/>
    <n v="598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63"/>
  </r>
  <r>
    <n v="201"/>
    <n v="201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35"/>
  </r>
  <r>
    <n v="634"/>
    <n v="634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30"/>
    <n v="30"/>
    <n v="0"/>
    <n v="0"/>
    <x v="4"/>
  </r>
  <r>
    <n v="19"/>
    <n v="19"/>
    <n v="0"/>
    <n v="0"/>
    <n v="0"/>
    <n v="0"/>
    <n v="0"/>
    <n v="0"/>
    <n v="0"/>
    <n v="0"/>
    <n v="0"/>
    <n v="0"/>
    <x v="0"/>
  </r>
  <r>
    <n v="60"/>
    <n v="6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8"/>
  </r>
  <r>
    <n v="347"/>
    <n v="347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11"/>
    <n v="11"/>
    <n v="0"/>
    <n v="0"/>
    <x v="12"/>
  </r>
  <r>
    <n v="7"/>
    <n v="7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0"/>
  </r>
  <r>
    <n v="17"/>
    <n v="17"/>
    <n v="0"/>
    <n v="0"/>
    <n v="17"/>
    <n v="17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1116"/>
    <n v="1116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3"/>
  </r>
  <r>
    <n v="16057"/>
    <n v="16057"/>
    <n v="0"/>
    <n v="0"/>
    <n v="0"/>
    <n v="0"/>
    <n v="0"/>
    <n v="0"/>
    <n v="0"/>
    <n v="0"/>
    <n v="0"/>
    <n v="0"/>
    <x v="2"/>
  </r>
  <r>
    <n v="1265"/>
    <n v="126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40"/>
  </r>
  <r>
    <n v="369"/>
    <n v="369"/>
    <n v="0"/>
    <n v="0"/>
    <n v="0"/>
    <n v="0"/>
    <n v="0"/>
    <n v="0"/>
    <n v="0"/>
    <n v="0"/>
    <n v="0"/>
    <n v="0"/>
    <x v="72"/>
  </r>
  <r>
    <n v="47"/>
    <n v="47"/>
    <n v="0"/>
    <n v="0"/>
    <n v="47"/>
    <n v="47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9"/>
  </r>
  <r>
    <n v="210"/>
    <n v="210"/>
    <n v="0"/>
    <n v="0"/>
    <n v="0"/>
    <n v="0"/>
    <n v="0"/>
    <n v="0"/>
    <n v="0"/>
    <n v="0"/>
    <n v="0"/>
    <n v="0"/>
    <x v="25"/>
  </r>
  <r>
    <n v="268"/>
    <n v="268"/>
    <n v="0"/>
    <n v="0"/>
    <n v="0"/>
    <n v="0"/>
    <n v="0"/>
    <n v="0"/>
    <n v="0"/>
    <n v="0"/>
    <n v="0"/>
    <n v="0"/>
    <x v="21"/>
  </r>
  <r>
    <n v="13213"/>
    <n v="13213"/>
    <n v="0"/>
    <n v="0"/>
    <n v="0"/>
    <n v="0"/>
    <n v="0"/>
    <n v="0"/>
    <n v="0"/>
    <n v="0"/>
    <n v="0"/>
    <n v="0"/>
    <x v="45"/>
  </r>
  <r>
    <n v="26467"/>
    <n v="26467"/>
    <n v="0"/>
    <n v="0"/>
    <n v="0"/>
    <n v="0"/>
    <n v="0"/>
    <n v="0"/>
    <n v="0"/>
    <n v="0"/>
    <n v="0"/>
    <n v="0"/>
    <x v="6"/>
  </r>
  <r>
    <n v="111"/>
    <n v="111"/>
    <n v="0"/>
    <n v="0"/>
    <n v="0"/>
    <n v="0"/>
    <n v="0"/>
    <n v="0"/>
    <n v="0"/>
    <n v="0"/>
    <n v="0"/>
    <n v="0"/>
    <x v="31"/>
  </r>
  <r>
    <n v="1292"/>
    <n v="1292"/>
    <n v="0"/>
    <n v="0"/>
    <n v="0"/>
    <n v="0"/>
    <n v="0"/>
    <n v="0"/>
    <n v="0"/>
    <n v="0"/>
    <n v="0"/>
    <n v="0"/>
    <x v="42"/>
  </r>
  <r>
    <n v="624"/>
    <n v="624"/>
    <n v="0"/>
    <n v="0"/>
    <n v="0"/>
    <n v="0"/>
    <n v="0"/>
    <n v="0"/>
    <n v="0"/>
    <n v="0"/>
    <n v="0"/>
    <n v="0"/>
    <x v="53"/>
  </r>
  <r>
    <n v="393"/>
    <n v="393"/>
    <n v="0"/>
    <n v="0"/>
    <n v="0"/>
    <n v="0"/>
    <n v="0"/>
    <n v="0"/>
    <n v="0"/>
    <n v="0"/>
    <n v="0"/>
    <n v="0"/>
    <x v="59"/>
  </r>
  <r>
    <n v="400"/>
    <n v="400"/>
    <n v="0"/>
    <n v="0"/>
    <n v="0"/>
    <n v="0"/>
    <n v="0"/>
    <n v="0"/>
    <n v="0"/>
    <n v="0"/>
    <n v="0"/>
    <n v="0"/>
    <x v="29"/>
  </r>
  <r>
    <n v="2254"/>
    <n v="0"/>
    <n v="2254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25"/>
  </r>
  <r>
    <n v="118"/>
    <n v="118"/>
    <n v="0"/>
    <n v="0"/>
    <n v="0"/>
    <n v="0"/>
    <n v="0"/>
    <n v="0"/>
    <n v="0"/>
    <n v="0"/>
    <n v="0"/>
    <n v="0"/>
    <x v="6"/>
  </r>
  <r>
    <n v="412"/>
    <n v="412"/>
    <n v="0"/>
    <n v="0"/>
    <n v="0"/>
    <n v="0"/>
    <n v="0"/>
    <n v="0"/>
    <n v="0"/>
    <n v="0"/>
    <n v="0"/>
    <n v="0"/>
    <x v="27"/>
  </r>
  <r>
    <n v="21423"/>
    <n v="21423"/>
    <n v="0"/>
    <n v="0"/>
    <n v="0"/>
    <n v="0"/>
    <n v="0"/>
    <n v="0"/>
    <n v="0"/>
    <n v="0"/>
    <n v="0"/>
    <n v="0"/>
    <x v="2"/>
  </r>
  <r>
    <n v="787"/>
    <n v="787"/>
    <n v="0"/>
    <n v="0"/>
    <n v="0"/>
    <n v="0"/>
    <n v="0"/>
    <n v="0"/>
    <n v="0"/>
    <n v="0"/>
    <n v="0"/>
    <n v="0"/>
    <x v="49"/>
  </r>
  <r>
    <n v="2340"/>
    <n v="2340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8"/>
  </r>
  <r>
    <n v="771"/>
    <n v="771"/>
    <n v="0"/>
    <n v="0"/>
    <n v="0"/>
    <n v="0"/>
    <n v="0"/>
    <n v="0"/>
    <n v="0"/>
    <n v="0"/>
    <n v="0"/>
    <n v="0"/>
    <x v="39"/>
  </r>
  <r>
    <n v="2474"/>
    <n v="2474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0"/>
  </r>
  <r>
    <n v="106"/>
    <n v="106"/>
    <n v="0"/>
    <n v="0"/>
    <n v="106"/>
    <n v="106"/>
    <n v="0"/>
    <n v="0"/>
    <n v="0"/>
    <n v="0"/>
    <n v="0"/>
    <n v="0"/>
    <x v="54"/>
  </r>
  <r>
    <n v="18545"/>
    <n v="0"/>
    <n v="18545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18"/>
    <n v="18"/>
    <n v="0"/>
    <n v="0"/>
    <x v="12"/>
  </r>
  <r>
    <n v="21"/>
    <n v="21"/>
    <n v="0"/>
    <n v="0"/>
    <n v="0"/>
    <n v="0"/>
    <n v="0"/>
    <n v="0"/>
    <n v="0"/>
    <n v="0"/>
    <n v="0"/>
    <n v="0"/>
    <x v="46"/>
  </r>
  <r>
    <n v="534"/>
    <n v="0"/>
    <n v="534"/>
    <n v="0"/>
    <n v="0"/>
    <n v="0"/>
    <n v="0"/>
    <n v="0"/>
    <n v="0"/>
    <n v="0"/>
    <n v="0"/>
    <n v="0"/>
    <x v="13"/>
  </r>
  <r>
    <n v="147"/>
    <n v="0"/>
    <n v="147"/>
    <n v="0"/>
    <n v="0"/>
    <n v="0"/>
    <n v="0"/>
    <n v="0"/>
    <n v="0"/>
    <n v="0"/>
    <n v="0"/>
    <n v="0"/>
    <x v="19"/>
  </r>
  <r>
    <n v="277"/>
    <n v="277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31"/>
  </r>
  <r>
    <n v="16520"/>
    <n v="16520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5"/>
  </r>
  <r>
    <n v="3662"/>
    <n v="3662"/>
    <n v="0"/>
    <n v="0"/>
    <n v="0"/>
    <n v="0"/>
    <n v="0"/>
    <n v="0"/>
    <n v="0"/>
    <n v="0"/>
    <n v="0"/>
    <n v="0"/>
    <x v="54"/>
  </r>
  <r>
    <n v="1901"/>
    <n v="0"/>
    <n v="1901"/>
    <n v="0"/>
    <n v="0"/>
    <n v="0"/>
    <n v="0"/>
    <n v="0"/>
    <n v="0"/>
    <n v="0"/>
    <n v="0"/>
    <n v="0"/>
    <x v="3"/>
  </r>
  <r>
    <n v="37"/>
    <n v="37"/>
    <n v="0"/>
    <n v="0"/>
    <n v="37"/>
    <n v="37"/>
    <n v="0"/>
    <n v="0"/>
    <n v="0"/>
    <n v="0"/>
    <n v="0"/>
    <n v="0"/>
    <x v="14"/>
  </r>
  <r>
    <n v="343"/>
    <n v="34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6"/>
    <n v="6"/>
    <n v="0"/>
    <n v="0"/>
    <x v="10"/>
  </r>
  <r>
    <n v="3410"/>
    <n v="0"/>
    <n v="3410"/>
    <n v="0"/>
    <n v="0"/>
    <n v="0"/>
    <n v="0"/>
    <n v="0"/>
    <n v="0"/>
    <n v="0"/>
    <n v="0"/>
    <n v="0"/>
    <x v="26"/>
  </r>
  <r>
    <n v="427"/>
    <n v="427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0"/>
  </r>
  <r>
    <n v="544"/>
    <n v="544"/>
    <n v="0"/>
    <n v="0"/>
    <n v="0"/>
    <n v="0"/>
    <n v="0"/>
    <n v="0"/>
    <n v="544"/>
    <n v="544"/>
    <n v="0"/>
    <n v="0"/>
    <x v="39"/>
  </r>
  <r>
    <n v="3329"/>
    <n v="332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9"/>
  </r>
  <r>
    <n v="752"/>
    <n v="752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8"/>
  </r>
  <r>
    <n v="19419"/>
    <n v="0"/>
    <n v="19419"/>
    <n v="0"/>
    <n v="0"/>
    <n v="0"/>
    <n v="0"/>
    <n v="0"/>
    <n v="0"/>
    <n v="0"/>
    <n v="0"/>
    <n v="0"/>
    <x v="56"/>
  </r>
  <r>
    <n v="1781"/>
    <n v="1781"/>
    <n v="0"/>
    <n v="0"/>
    <n v="0"/>
    <n v="0"/>
    <n v="0"/>
    <n v="0"/>
    <n v="0"/>
    <n v="0"/>
    <n v="0"/>
    <n v="0"/>
    <x v="8"/>
  </r>
  <r>
    <n v="3443"/>
    <n v="0"/>
    <n v="3443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19"/>
  </r>
  <r>
    <n v="5863"/>
    <n v="0"/>
    <n v="0"/>
    <n v="5863"/>
    <n v="0"/>
    <n v="0"/>
    <n v="0"/>
    <n v="0"/>
    <n v="0"/>
    <n v="0"/>
    <n v="0"/>
    <n v="0"/>
    <x v="69"/>
  </r>
  <r>
    <n v="2"/>
    <n v="2"/>
    <n v="0"/>
    <n v="0"/>
    <n v="2"/>
    <n v="2"/>
    <n v="0"/>
    <n v="0"/>
    <n v="0"/>
    <n v="0"/>
    <n v="0"/>
    <n v="0"/>
    <x v="64"/>
  </r>
  <r>
    <n v="45"/>
    <n v="45"/>
    <n v="0"/>
    <n v="0"/>
    <n v="0"/>
    <n v="0"/>
    <n v="0"/>
    <n v="0"/>
    <n v="45"/>
    <n v="45"/>
    <n v="0"/>
    <n v="0"/>
    <x v="3"/>
  </r>
  <r>
    <n v="1"/>
    <n v="1"/>
    <n v="0"/>
    <n v="0"/>
    <n v="0"/>
    <n v="0"/>
    <n v="0"/>
    <n v="0"/>
    <n v="0"/>
    <n v="0"/>
    <n v="0"/>
    <n v="0"/>
    <x v="68"/>
  </r>
  <r>
    <n v="520"/>
    <n v="520"/>
    <n v="0"/>
    <n v="0"/>
    <n v="0"/>
    <n v="0"/>
    <n v="0"/>
    <n v="0"/>
    <n v="0"/>
    <n v="0"/>
    <n v="0"/>
    <n v="0"/>
    <x v="45"/>
  </r>
  <r>
    <n v="3767"/>
    <n v="3767"/>
    <n v="0"/>
    <n v="0"/>
    <n v="0"/>
    <n v="0"/>
    <n v="0"/>
    <n v="0"/>
    <n v="0"/>
    <n v="0"/>
    <n v="0"/>
    <n v="0"/>
    <x v="25"/>
  </r>
  <r>
    <n v="1203"/>
    <n v="0"/>
    <n v="1203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63"/>
  </r>
  <r>
    <n v="22314"/>
    <n v="0"/>
    <n v="22314"/>
    <n v="0"/>
    <n v="0"/>
    <n v="0"/>
    <n v="0"/>
    <n v="0"/>
    <n v="0"/>
    <n v="0"/>
    <n v="0"/>
    <n v="0"/>
    <x v="56"/>
  </r>
  <r>
    <n v="1342"/>
    <n v="1342"/>
    <n v="0"/>
    <n v="0"/>
    <n v="0"/>
    <n v="0"/>
    <n v="0"/>
    <n v="0"/>
    <n v="0"/>
    <n v="0"/>
    <n v="0"/>
    <n v="0"/>
    <x v="5"/>
  </r>
  <r>
    <n v="262"/>
    <n v="262"/>
    <n v="0"/>
    <n v="0"/>
    <n v="0"/>
    <n v="0"/>
    <n v="0"/>
    <n v="0"/>
    <n v="0"/>
    <n v="0"/>
    <n v="0"/>
    <n v="0"/>
    <x v="12"/>
  </r>
  <r>
    <n v="60"/>
    <n v="60"/>
    <n v="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43"/>
  </r>
  <r>
    <n v="390"/>
    <n v="390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25"/>
  </r>
  <r>
    <n v="363"/>
    <n v="363"/>
    <n v="0"/>
    <n v="0"/>
    <n v="0"/>
    <n v="0"/>
    <n v="0"/>
    <n v="0"/>
    <n v="0"/>
    <n v="0"/>
    <n v="0"/>
    <n v="0"/>
    <x v="31"/>
  </r>
  <r>
    <n v="10919"/>
    <n v="0"/>
    <n v="10919"/>
    <n v="0"/>
    <n v="0"/>
    <n v="0"/>
    <n v="0"/>
    <n v="0"/>
    <n v="0"/>
    <n v="0"/>
    <n v="0"/>
    <n v="0"/>
    <x v="45"/>
  </r>
  <r>
    <n v="70"/>
    <n v="70"/>
    <n v="0"/>
    <n v="0"/>
    <n v="70"/>
    <n v="70"/>
    <n v="0"/>
    <n v="0"/>
    <n v="0"/>
    <n v="0"/>
    <n v="0"/>
    <n v="0"/>
    <x v="42"/>
  </r>
  <r>
    <n v="778"/>
    <n v="778"/>
    <n v="0"/>
    <n v="0"/>
    <n v="0"/>
    <n v="0"/>
    <n v="0"/>
    <n v="0"/>
    <n v="0"/>
    <n v="0"/>
    <n v="0"/>
    <n v="0"/>
    <x v="35"/>
  </r>
  <r>
    <n v="581"/>
    <n v="581"/>
    <n v="0"/>
    <n v="0"/>
    <n v="0"/>
    <n v="0"/>
    <n v="0"/>
    <n v="0"/>
    <n v="0"/>
    <n v="0"/>
    <n v="0"/>
    <n v="0"/>
    <x v="51"/>
  </r>
  <r>
    <n v="350"/>
    <n v="350"/>
    <n v="0"/>
    <n v="0"/>
    <n v="0"/>
    <n v="0"/>
    <n v="0"/>
    <n v="0"/>
    <n v="0"/>
    <n v="0"/>
    <n v="0"/>
    <n v="0"/>
    <x v="31"/>
  </r>
  <r>
    <n v="4390"/>
    <n v="4390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20"/>
  </r>
  <r>
    <n v="2226"/>
    <n v="2226"/>
    <n v="0"/>
    <n v="0"/>
    <n v="0"/>
    <n v="0"/>
    <n v="0"/>
    <n v="0"/>
    <n v="0"/>
    <n v="0"/>
    <n v="0"/>
    <n v="0"/>
    <x v="1"/>
  </r>
  <r>
    <n v="629"/>
    <n v="629"/>
    <n v="0"/>
    <n v="0"/>
    <n v="629"/>
    <n v="629"/>
    <n v="0"/>
    <n v="0"/>
    <n v="0"/>
    <n v="0"/>
    <n v="0"/>
    <n v="0"/>
    <x v="48"/>
  </r>
  <r>
    <n v="932"/>
    <n v="932"/>
    <n v="0"/>
    <n v="0"/>
    <n v="932"/>
    <n v="932"/>
    <n v="0"/>
    <n v="0"/>
    <n v="0"/>
    <n v="0"/>
    <n v="0"/>
    <n v="0"/>
    <x v="55"/>
  </r>
  <r>
    <n v="366"/>
    <n v="366"/>
    <n v="0"/>
    <n v="0"/>
    <n v="0"/>
    <n v="0"/>
    <n v="0"/>
    <n v="0"/>
    <n v="0"/>
    <n v="0"/>
    <n v="0"/>
    <n v="0"/>
    <x v="45"/>
  </r>
  <r>
    <n v="5304"/>
    <n v="5304"/>
    <n v="0"/>
    <n v="0"/>
    <n v="0"/>
    <n v="0"/>
    <n v="0"/>
    <n v="0"/>
    <n v="0"/>
    <n v="0"/>
    <n v="0"/>
    <n v="0"/>
    <x v="11"/>
  </r>
  <r>
    <n v="204"/>
    <n v="204"/>
    <n v="0"/>
    <n v="0"/>
    <n v="0"/>
    <n v="0"/>
    <n v="0"/>
    <n v="0"/>
    <n v="0"/>
    <n v="0"/>
    <n v="0"/>
    <n v="0"/>
    <x v="48"/>
  </r>
  <r>
    <n v="2500"/>
    <n v="0"/>
    <n v="2500"/>
    <n v="0"/>
    <n v="0"/>
    <n v="0"/>
    <n v="0"/>
    <n v="0"/>
    <n v="0"/>
    <n v="0"/>
    <n v="0"/>
    <n v="0"/>
    <x v="31"/>
  </r>
  <r>
    <n v="620"/>
    <n v="620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7"/>
  </r>
  <r>
    <n v="152"/>
    <n v="152"/>
    <n v="0"/>
    <n v="0"/>
    <n v="152"/>
    <n v="152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64"/>
  </r>
  <r>
    <n v="2"/>
    <n v="0"/>
    <n v="2"/>
    <n v="0"/>
    <n v="0"/>
    <n v="0"/>
    <n v="0"/>
    <n v="0"/>
    <n v="2"/>
    <n v="0"/>
    <n v="2"/>
    <n v="0"/>
    <x v="71"/>
  </r>
  <r>
    <n v="1080"/>
    <n v="0"/>
    <n v="1080"/>
    <n v="0"/>
    <n v="0"/>
    <n v="0"/>
    <n v="0"/>
    <n v="0"/>
    <n v="0"/>
    <n v="0"/>
    <n v="0"/>
    <n v="0"/>
    <x v="4"/>
  </r>
  <r>
    <n v="2601"/>
    <n v="2601"/>
    <n v="0"/>
    <n v="0"/>
    <n v="0"/>
    <n v="0"/>
    <n v="0"/>
    <n v="0"/>
    <n v="0"/>
    <n v="0"/>
    <n v="0"/>
    <n v="0"/>
    <x v="20"/>
  </r>
  <r>
    <n v="4604"/>
    <n v="4604"/>
    <n v="0"/>
    <n v="0"/>
    <n v="0"/>
    <n v="0"/>
    <n v="0"/>
    <n v="0"/>
    <n v="0"/>
    <n v="0"/>
    <n v="0"/>
    <n v="0"/>
    <x v="31"/>
  </r>
  <r>
    <n v="4575"/>
    <n v="4575"/>
    <n v="0"/>
    <n v="0"/>
    <n v="0"/>
    <n v="0"/>
    <n v="0"/>
    <n v="0"/>
    <n v="0"/>
    <n v="0"/>
    <n v="0"/>
    <n v="0"/>
    <x v="62"/>
  </r>
  <r>
    <n v="6390"/>
    <n v="6390"/>
    <n v="0"/>
    <n v="0"/>
    <n v="0"/>
    <n v="0"/>
    <n v="0"/>
    <n v="0"/>
    <n v="0"/>
    <n v="0"/>
    <n v="0"/>
    <n v="0"/>
    <x v="0"/>
  </r>
  <r>
    <n v="10448"/>
    <n v="0"/>
    <n v="10448"/>
    <n v="0"/>
    <n v="0"/>
    <n v="0"/>
    <n v="0"/>
    <n v="0"/>
    <n v="0"/>
    <n v="0"/>
    <n v="0"/>
    <n v="0"/>
    <x v="45"/>
  </r>
  <r>
    <n v="1245"/>
    <n v="1245"/>
    <n v="0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28"/>
  </r>
  <r>
    <n v="1983"/>
    <n v="0"/>
    <n v="1983"/>
    <n v="0"/>
    <n v="1983"/>
    <n v="0"/>
    <n v="1983"/>
    <n v="0"/>
    <n v="0"/>
    <n v="0"/>
    <n v="0"/>
    <n v="0"/>
    <x v="48"/>
  </r>
  <r>
    <n v="183"/>
    <n v="183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20"/>
  </r>
  <r>
    <n v="339"/>
    <n v="339"/>
    <n v="0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40"/>
  </r>
  <r>
    <n v="220"/>
    <n v="220"/>
    <n v="0"/>
    <n v="0"/>
    <n v="0"/>
    <n v="0"/>
    <n v="0"/>
    <n v="0"/>
    <n v="0"/>
    <n v="0"/>
    <n v="0"/>
    <n v="0"/>
    <x v="28"/>
  </r>
  <r>
    <n v="21"/>
    <n v="21"/>
    <n v="0"/>
    <n v="0"/>
    <n v="21"/>
    <n v="21"/>
    <n v="0"/>
    <n v="0"/>
    <n v="0"/>
    <n v="0"/>
    <n v="0"/>
    <n v="0"/>
    <x v="9"/>
  </r>
  <r>
    <n v="462"/>
    <n v="462"/>
    <n v="0"/>
    <n v="0"/>
    <n v="0"/>
    <n v="0"/>
    <n v="0"/>
    <n v="0"/>
    <n v="462"/>
    <n v="462"/>
    <n v="0"/>
    <n v="0"/>
    <x v="24"/>
  </r>
  <r>
    <n v="136"/>
    <n v="136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4"/>
  </r>
  <r>
    <n v="923"/>
    <n v="92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7"/>
  </r>
  <r>
    <n v="689"/>
    <n v="689"/>
    <n v="0"/>
    <n v="0"/>
    <n v="0"/>
    <n v="0"/>
    <n v="0"/>
    <n v="0"/>
    <n v="689"/>
    <n v="689"/>
    <n v="0"/>
    <n v="0"/>
    <x v="19"/>
  </r>
  <r>
    <n v="313"/>
    <n v="313"/>
    <n v="0"/>
    <n v="0"/>
    <n v="0"/>
    <n v="0"/>
    <n v="0"/>
    <n v="0"/>
    <n v="0"/>
    <n v="0"/>
    <n v="0"/>
    <n v="0"/>
    <x v="19"/>
  </r>
  <r>
    <n v="273"/>
    <n v="0"/>
    <n v="273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1"/>
  </r>
  <r>
    <n v="2293"/>
    <n v="2293"/>
    <n v="0"/>
    <n v="0"/>
    <n v="0"/>
    <n v="0"/>
    <n v="0"/>
    <n v="0"/>
    <n v="0"/>
    <n v="0"/>
    <n v="0"/>
    <n v="0"/>
    <x v="3"/>
  </r>
  <r>
    <n v="216"/>
    <n v="21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12"/>
  </r>
  <r>
    <n v="87"/>
    <n v="87"/>
    <n v="0"/>
    <n v="0"/>
    <n v="87"/>
    <n v="87"/>
    <n v="0"/>
    <n v="0"/>
    <n v="0"/>
    <n v="0"/>
    <n v="0"/>
    <n v="0"/>
    <x v="52"/>
  </r>
  <r>
    <n v="22549"/>
    <n v="2254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60"/>
  </r>
  <r>
    <n v="813"/>
    <n v="813"/>
    <n v="0"/>
    <n v="0"/>
    <n v="0"/>
    <n v="0"/>
    <n v="0"/>
    <n v="0"/>
    <n v="0"/>
    <n v="0"/>
    <n v="0"/>
    <n v="0"/>
    <x v="50"/>
  </r>
  <r>
    <n v="1299"/>
    <n v="0"/>
    <n v="1299"/>
    <n v="0"/>
    <n v="0"/>
    <n v="0"/>
    <n v="0"/>
    <n v="0"/>
    <n v="0"/>
    <n v="0"/>
    <n v="0"/>
    <n v="0"/>
    <x v="41"/>
  </r>
  <r>
    <n v="628"/>
    <n v="628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53"/>
  </r>
  <r>
    <n v="397"/>
    <n v="397"/>
    <n v="0"/>
    <n v="0"/>
    <n v="0"/>
    <n v="0"/>
    <n v="0"/>
    <n v="0"/>
    <n v="0"/>
    <n v="0"/>
    <n v="0"/>
    <n v="0"/>
    <x v="6"/>
  </r>
  <r>
    <n v="4825"/>
    <n v="4825"/>
    <n v="0"/>
    <n v="0"/>
    <n v="4825"/>
    <n v="4825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3"/>
  </r>
  <r>
    <n v="878"/>
    <n v="878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37"/>
  </r>
  <r>
    <n v="10879"/>
    <n v="10879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12"/>
  </r>
  <r>
    <n v="3112"/>
    <n v="3112"/>
    <n v="0"/>
    <n v="0"/>
    <n v="0"/>
    <n v="0"/>
    <n v="0"/>
    <n v="0"/>
    <n v="0"/>
    <n v="0"/>
    <n v="0"/>
    <n v="0"/>
    <x v="56"/>
  </r>
  <r>
    <n v="533"/>
    <n v="533"/>
    <n v="0"/>
    <n v="0"/>
    <n v="0"/>
    <n v="0"/>
    <n v="0"/>
    <n v="0"/>
    <n v="0"/>
    <n v="0"/>
    <n v="0"/>
    <n v="0"/>
    <x v="6"/>
  </r>
  <r>
    <n v="2401"/>
    <n v="2401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2"/>
  </r>
  <r>
    <n v="5618"/>
    <n v="5618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37"/>
  </r>
  <r>
    <n v="66"/>
    <n v="66"/>
    <n v="0"/>
    <n v="0"/>
    <n v="66"/>
    <n v="66"/>
    <n v="0"/>
    <n v="0"/>
    <n v="0"/>
    <n v="0"/>
    <n v="0"/>
    <n v="0"/>
    <x v="31"/>
  </r>
  <r>
    <n v="792"/>
    <n v="792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14"/>
    <n v="14"/>
    <n v="0"/>
    <n v="0"/>
    <x v="43"/>
  </r>
  <r>
    <n v="1"/>
    <n v="1"/>
    <n v="0"/>
    <n v="0"/>
    <n v="0"/>
    <n v="0"/>
    <n v="0"/>
    <n v="0"/>
    <n v="0"/>
    <n v="0"/>
    <n v="0"/>
    <n v="0"/>
    <x v="38"/>
  </r>
  <r>
    <n v="288"/>
    <n v="0"/>
    <n v="288"/>
    <n v="0"/>
    <n v="0"/>
    <n v="0"/>
    <n v="0"/>
    <n v="0"/>
    <n v="0"/>
    <n v="0"/>
    <n v="0"/>
    <n v="0"/>
    <x v="68"/>
  </r>
  <r>
    <n v="1138"/>
    <n v="1138"/>
    <n v="0"/>
    <n v="0"/>
    <n v="1138"/>
    <n v="1138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8"/>
  </r>
  <r>
    <n v="7649"/>
    <n v="7649"/>
    <n v="0"/>
    <n v="0"/>
    <n v="0"/>
    <n v="0"/>
    <n v="0"/>
    <n v="0"/>
    <n v="7649"/>
    <n v="7649"/>
    <n v="0"/>
    <n v="0"/>
    <x v="33"/>
  </r>
  <r>
    <n v="8"/>
    <n v="0"/>
    <n v="8"/>
    <n v="0"/>
    <n v="0"/>
    <n v="0"/>
    <n v="0"/>
    <n v="0"/>
    <n v="0"/>
    <n v="0"/>
    <n v="0"/>
    <n v="0"/>
    <x v="22"/>
  </r>
  <r>
    <n v="215"/>
    <n v="215"/>
    <n v="0"/>
    <n v="0"/>
    <n v="0"/>
    <n v="0"/>
    <n v="0"/>
    <n v="0"/>
    <n v="0"/>
    <n v="0"/>
    <n v="0"/>
    <n v="0"/>
    <x v="6"/>
  </r>
  <r>
    <n v="484"/>
    <n v="484"/>
    <n v="0"/>
    <n v="0"/>
    <n v="0"/>
    <n v="0"/>
    <n v="0"/>
    <n v="0"/>
    <n v="0"/>
    <n v="0"/>
    <n v="0"/>
    <n v="0"/>
    <x v="60"/>
  </r>
  <r>
    <n v="1825"/>
    <n v="1825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0"/>
  </r>
  <r>
    <n v="1151"/>
    <n v="115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0"/>
  </r>
  <r>
    <n v="237"/>
    <n v="237"/>
    <n v="0"/>
    <n v="0"/>
    <n v="0"/>
    <n v="0"/>
    <n v="0"/>
    <n v="0"/>
    <n v="237"/>
    <n v="237"/>
    <n v="0"/>
    <n v="0"/>
    <x v="27"/>
  </r>
  <r>
    <n v="21566"/>
    <n v="21566"/>
    <n v="0"/>
    <n v="0"/>
    <n v="0"/>
    <n v="0"/>
    <n v="0"/>
    <n v="0"/>
    <n v="0"/>
    <n v="0"/>
    <n v="0"/>
    <n v="0"/>
    <x v="22"/>
  </r>
  <r>
    <n v="33"/>
    <n v="33"/>
    <n v="0"/>
    <n v="0"/>
    <n v="33"/>
    <n v="33"/>
    <n v="0"/>
    <n v="0"/>
    <n v="0"/>
    <n v="0"/>
    <n v="0"/>
    <n v="0"/>
    <x v="34"/>
  </r>
  <r>
    <n v="2805"/>
    <n v="2805"/>
    <n v="0"/>
    <n v="0"/>
    <n v="0"/>
    <n v="0"/>
    <n v="0"/>
    <n v="0"/>
    <n v="2805"/>
    <n v="2805"/>
    <n v="0"/>
    <n v="0"/>
    <x v="34"/>
  </r>
  <r>
    <n v="204"/>
    <n v="204"/>
    <n v="0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24"/>
  </r>
  <r>
    <n v="11037"/>
    <n v="11037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59"/>
  </r>
  <r>
    <n v="20666"/>
    <n v="0"/>
    <n v="20666"/>
    <n v="0"/>
    <n v="0"/>
    <n v="0"/>
    <n v="0"/>
    <n v="0"/>
    <n v="20666"/>
    <n v="0"/>
    <n v="20666"/>
    <n v="0"/>
    <x v="56"/>
  </r>
  <r>
    <n v="57"/>
    <n v="5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40"/>
  </r>
  <r>
    <n v="181"/>
    <n v="181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39"/>
  </r>
  <r>
    <n v="2932"/>
    <n v="2932"/>
    <n v="0"/>
    <n v="0"/>
    <n v="0"/>
    <n v="0"/>
    <n v="0"/>
    <n v="0"/>
    <n v="0"/>
    <n v="0"/>
    <n v="0"/>
    <n v="0"/>
    <x v="49"/>
  </r>
  <r>
    <n v="30445"/>
    <n v="0"/>
    <n v="30445"/>
    <n v="0"/>
    <n v="0"/>
    <n v="0"/>
    <n v="0"/>
    <n v="0"/>
    <n v="0"/>
    <n v="0"/>
    <n v="0"/>
    <n v="0"/>
    <x v="56"/>
  </r>
  <r>
    <n v="86"/>
    <n v="86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64"/>
  </r>
  <r>
    <n v="1622"/>
    <n v="0"/>
    <n v="1622"/>
    <n v="0"/>
    <n v="0"/>
    <n v="0"/>
    <n v="0"/>
    <n v="0"/>
    <n v="0"/>
    <n v="0"/>
    <n v="0"/>
    <n v="0"/>
    <x v="44"/>
  </r>
  <r>
    <n v="370"/>
    <n v="370"/>
    <n v="0"/>
    <n v="0"/>
    <n v="0"/>
    <n v="0"/>
    <n v="0"/>
    <n v="0"/>
    <n v="0"/>
    <n v="0"/>
    <n v="0"/>
    <n v="0"/>
    <x v="39"/>
  </r>
  <r>
    <n v="914"/>
    <n v="0"/>
    <n v="914"/>
    <n v="0"/>
    <n v="0"/>
    <n v="0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55"/>
  </r>
  <r>
    <n v="167"/>
    <n v="167"/>
    <n v="0"/>
    <n v="0"/>
    <n v="0"/>
    <n v="0"/>
    <n v="0"/>
    <n v="0"/>
    <n v="0"/>
    <n v="0"/>
    <n v="0"/>
    <n v="0"/>
    <x v="23"/>
  </r>
  <r>
    <n v="7070"/>
    <n v="7070"/>
    <n v="0"/>
    <n v="0"/>
    <n v="0"/>
    <n v="0"/>
    <n v="0"/>
    <n v="0"/>
    <n v="0"/>
    <n v="0"/>
    <n v="0"/>
    <n v="0"/>
    <x v="42"/>
  </r>
  <r>
    <n v="468"/>
    <n v="468"/>
    <n v="0"/>
    <n v="0"/>
    <n v="0"/>
    <n v="0"/>
    <n v="0"/>
    <n v="0"/>
    <n v="0"/>
    <n v="0"/>
    <n v="0"/>
    <n v="0"/>
    <x v="10"/>
  </r>
  <r>
    <n v="267"/>
    <n v="267"/>
    <n v="0"/>
    <n v="0"/>
    <n v="0"/>
    <n v="0"/>
    <n v="0"/>
    <n v="0"/>
    <n v="0"/>
    <n v="0"/>
    <n v="0"/>
    <n v="0"/>
    <x v="52"/>
  </r>
  <r>
    <n v="708"/>
    <n v="708"/>
    <n v="0"/>
    <n v="0"/>
    <n v="708"/>
    <n v="708"/>
    <n v="0"/>
    <n v="0"/>
    <n v="0"/>
    <n v="0"/>
    <n v="0"/>
    <n v="0"/>
    <x v="19"/>
  </r>
  <r>
    <n v="893"/>
    <n v="893"/>
    <n v="0"/>
    <n v="0"/>
    <n v="0"/>
    <n v="0"/>
    <n v="0"/>
    <n v="0"/>
    <n v="0"/>
    <n v="0"/>
    <n v="0"/>
    <n v="0"/>
    <x v="52"/>
  </r>
  <r>
    <n v="54"/>
    <n v="54"/>
    <n v="0"/>
    <n v="0"/>
    <n v="54"/>
    <n v="54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8"/>
  </r>
  <r>
    <n v="1076"/>
    <n v="1076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67"/>
  </r>
  <r>
    <n v="8913"/>
    <n v="8913"/>
    <n v="0"/>
    <n v="0"/>
    <n v="0"/>
    <n v="0"/>
    <n v="0"/>
    <n v="0"/>
    <n v="0"/>
    <n v="0"/>
    <n v="0"/>
    <n v="0"/>
    <x v="16"/>
  </r>
  <r>
    <n v="1137"/>
    <n v="0"/>
    <n v="1137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64"/>
  </r>
  <r>
    <n v="852"/>
    <n v="0"/>
    <n v="852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46"/>
  </r>
  <r>
    <n v="164"/>
    <n v="164"/>
    <n v="0"/>
    <n v="0"/>
    <n v="0"/>
    <n v="0"/>
    <n v="0"/>
    <n v="0"/>
    <n v="0"/>
    <n v="0"/>
    <n v="0"/>
    <n v="0"/>
    <x v="21"/>
  </r>
  <r>
    <n v="442"/>
    <n v="442"/>
    <n v="0"/>
    <n v="0"/>
    <n v="442"/>
    <n v="442"/>
    <n v="0"/>
    <n v="0"/>
    <n v="0"/>
    <n v="0"/>
    <n v="0"/>
    <n v="0"/>
    <x v="10"/>
  </r>
  <r>
    <n v="258"/>
    <n v="258"/>
    <n v="0"/>
    <n v="0"/>
    <n v="0"/>
    <n v="0"/>
    <n v="0"/>
    <n v="0"/>
    <n v="0"/>
    <n v="0"/>
    <n v="0"/>
    <n v="0"/>
    <x v="53"/>
  </r>
  <r>
    <n v="1515"/>
    <n v="0"/>
    <n v="1515"/>
    <n v="0"/>
    <n v="0"/>
    <n v="0"/>
    <n v="0"/>
    <n v="0"/>
    <n v="1515"/>
    <n v="0"/>
    <n v="1515"/>
    <n v="0"/>
    <x v="20"/>
  </r>
  <r>
    <n v="4252"/>
    <n v="4252"/>
    <n v="0"/>
    <n v="0"/>
    <n v="0"/>
    <n v="0"/>
    <n v="0"/>
    <n v="0"/>
    <n v="0"/>
    <n v="0"/>
    <n v="0"/>
    <n v="0"/>
    <x v="25"/>
  </r>
  <r>
    <n v="8255"/>
    <n v="0"/>
    <n v="8255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53"/>
  </r>
  <r>
    <n v="4540"/>
    <n v="4540"/>
    <n v="0"/>
    <n v="0"/>
    <n v="4540"/>
    <n v="454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63"/>
  </r>
  <r>
    <n v="2992"/>
    <n v="2992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19"/>
  </r>
  <r>
    <n v="1923"/>
    <n v="1923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52"/>
  </r>
  <r>
    <n v="2312"/>
    <n v="2312"/>
    <n v="0"/>
    <n v="0"/>
    <n v="0"/>
    <n v="0"/>
    <n v="0"/>
    <n v="0"/>
    <n v="0"/>
    <n v="0"/>
    <n v="0"/>
    <n v="0"/>
    <x v="31"/>
  </r>
  <r>
    <n v="974"/>
    <n v="974"/>
    <n v="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37"/>
    <n v="37"/>
    <n v="0"/>
    <n v="0"/>
    <x v="62"/>
  </r>
  <r>
    <n v="7"/>
    <n v="7"/>
    <n v="0"/>
    <n v="0"/>
    <n v="0"/>
    <n v="0"/>
    <n v="0"/>
    <n v="0"/>
    <n v="7"/>
    <n v="7"/>
    <n v="0"/>
    <n v="0"/>
    <x v="41"/>
  </r>
  <r>
    <n v="1189"/>
    <n v="1189"/>
    <n v="0"/>
    <n v="0"/>
    <n v="0"/>
    <n v="0"/>
    <n v="0"/>
    <n v="0"/>
    <n v="0"/>
    <n v="0"/>
    <n v="0"/>
    <n v="0"/>
    <x v="21"/>
  </r>
  <r>
    <n v="1861"/>
    <n v="0"/>
    <n v="1861"/>
    <n v="0"/>
    <n v="1861"/>
    <n v="0"/>
    <n v="1861"/>
    <n v="0"/>
    <n v="0"/>
    <n v="0"/>
    <n v="0"/>
    <n v="0"/>
    <x v="48"/>
  </r>
  <r>
    <n v="53"/>
    <n v="0"/>
    <n v="53"/>
    <n v="0"/>
    <n v="0"/>
    <n v="0"/>
    <n v="0"/>
    <n v="0"/>
    <n v="0"/>
    <n v="0"/>
    <n v="0"/>
    <n v="0"/>
    <x v="41"/>
  </r>
  <r>
    <n v="334"/>
    <n v="334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0"/>
    <n v="0"/>
    <n v="0"/>
    <n v="0"/>
    <x v="49"/>
  </r>
  <r>
    <n v="121355"/>
    <n v="121355"/>
    <n v="0"/>
    <n v="0"/>
    <n v="0"/>
    <n v="0"/>
    <n v="0"/>
    <n v="0"/>
    <n v="0"/>
    <n v="0"/>
    <n v="0"/>
    <n v="0"/>
    <x v="56"/>
  </r>
  <r>
    <n v="3231"/>
    <n v="0"/>
    <n v="3231"/>
    <n v="0"/>
    <n v="0"/>
    <n v="0"/>
    <n v="0"/>
    <n v="0"/>
    <n v="0"/>
    <n v="0"/>
    <n v="0"/>
    <n v="0"/>
    <x v="8"/>
  </r>
  <r>
    <n v="407"/>
    <n v="407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57"/>
  </r>
  <r>
    <n v="6034"/>
    <n v="0"/>
    <n v="6034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8"/>
  </r>
  <r>
    <n v="2713"/>
    <n v="2713"/>
    <n v="0"/>
    <n v="0"/>
    <n v="0"/>
    <n v="0"/>
    <n v="0"/>
    <n v="0"/>
    <n v="0"/>
    <n v="0"/>
    <n v="0"/>
    <n v="0"/>
    <x v="21"/>
  </r>
  <r>
    <n v="7328"/>
    <n v="0"/>
    <n v="7328"/>
    <n v="0"/>
    <n v="0"/>
    <n v="0"/>
    <n v="0"/>
    <n v="0"/>
    <n v="0"/>
    <n v="0"/>
    <n v="0"/>
    <n v="0"/>
    <x v="61"/>
  </r>
  <r>
    <n v="2670"/>
    <n v="2670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45"/>
  </r>
  <r>
    <n v="94"/>
    <n v="94"/>
    <n v="0"/>
    <n v="0"/>
    <n v="0"/>
    <n v="0"/>
    <n v="0"/>
    <n v="0"/>
    <n v="94"/>
    <n v="94"/>
    <n v="0"/>
    <n v="0"/>
    <x v="48"/>
  </r>
  <r>
    <n v="46"/>
    <n v="46"/>
    <n v="0"/>
    <n v="0"/>
    <n v="0"/>
    <n v="0"/>
    <n v="0"/>
    <n v="0"/>
    <n v="0"/>
    <n v="0"/>
    <n v="0"/>
    <n v="0"/>
    <x v="40"/>
  </r>
  <r>
    <n v="488"/>
    <n v="488"/>
    <n v="0"/>
    <n v="0"/>
    <n v="0"/>
    <n v="0"/>
    <n v="0"/>
    <n v="0"/>
    <n v="488"/>
    <n v="488"/>
    <n v="0"/>
    <n v="0"/>
    <x v="38"/>
  </r>
  <r>
    <n v="424"/>
    <n v="424"/>
    <n v="0"/>
    <n v="0"/>
    <n v="0"/>
    <n v="0"/>
    <n v="0"/>
    <n v="0"/>
    <n v="0"/>
    <n v="0"/>
    <n v="0"/>
    <n v="0"/>
    <x v="28"/>
  </r>
  <r>
    <n v="1278"/>
    <n v="0"/>
    <n v="1278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0"/>
  </r>
  <r>
    <n v="47"/>
    <n v="0"/>
    <n v="47"/>
    <n v="0"/>
    <n v="0"/>
    <n v="0"/>
    <n v="0"/>
    <n v="0"/>
    <n v="0"/>
    <n v="0"/>
    <n v="0"/>
    <n v="0"/>
    <x v="32"/>
  </r>
  <r>
    <n v="567"/>
    <n v="567"/>
    <n v="0"/>
    <n v="0"/>
    <n v="0"/>
    <n v="0"/>
    <n v="0"/>
    <n v="0"/>
    <n v="0"/>
    <n v="0"/>
    <n v="0"/>
    <n v="0"/>
    <x v="35"/>
  </r>
  <r>
    <n v="557"/>
    <n v="557"/>
    <n v="0"/>
    <n v="0"/>
    <n v="0"/>
    <n v="0"/>
    <n v="0"/>
    <n v="0"/>
    <n v="0"/>
    <n v="0"/>
    <n v="0"/>
    <n v="0"/>
    <x v="25"/>
  </r>
  <r>
    <n v="3230"/>
    <n v="3230"/>
    <n v="0"/>
    <n v="0"/>
    <n v="0"/>
    <n v="0"/>
    <n v="0"/>
    <n v="0"/>
    <n v="0"/>
    <n v="0"/>
    <n v="0"/>
    <n v="0"/>
    <x v="21"/>
  </r>
  <r>
    <n v="103"/>
    <n v="0"/>
    <n v="103"/>
    <n v="0"/>
    <n v="0"/>
    <n v="0"/>
    <n v="0"/>
    <n v="0"/>
    <n v="0"/>
    <n v="0"/>
    <n v="0"/>
    <n v="0"/>
    <x v="10"/>
  </r>
  <r>
    <n v="1288"/>
    <n v="0"/>
    <n v="1288"/>
    <n v="0"/>
    <n v="0"/>
    <n v="0"/>
    <n v="0"/>
    <n v="0"/>
    <n v="0"/>
    <n v="0"/>
    <n v="0"/>
    <n v="0"/>
    <x v="4"/>
  </r>
  <r>
    <n v="870"/>
    <n v="870"/>
    <n v="0"/>
    <n v="0"/>
    <n v="0"/>
    <n v="0"/>
    <n v="0"/>
    <n v="0"/>
    <n v="0"/>
    <n v="0"/>
    <n v="0"/>
    <n v="0"/>
    <x v="12"/>
  </r>
  <r>
    <n v="359"/>
    <n v="0"/>
    <n v="359"/>
    <n v="0"/>
    <n v="0"/>
    <n v="0"/>
    <n v="0"/>
    <n v="0"/>
    <n v="359"/>
    <n v="0"/>
    <n v="359"/>
    <n v="0"/>
    <x v="39"/>
  </r>
  <r>
    <n v="926"/>
    <n v="926"/>
    <n v="0"/>
    <n v="0"/>
    <n v="0"/>
    <n v="0"/>
    <n v="0"/>
    <n v="0"/>
    <n v="0"/>
    <n v="0"/>
    <n v="0"/>
    <n v="0"/>
    <x v="46"/>
  </r>
  <r>
    <n v="611"/>
    <n v="611"/>
    <n v="0"/>
    <n v="0"/>
    <n v="0"/>
    <n v="0"/>
    <n v="0"/>
    <n v="0"/>
    <n v="0"/>
    <n v="0"/>
    <n v="0"/>
    <n v="0"/>
    <x v="26"/>
  </r>
  <r>
    <n v="619"/>
    <n v="0"/>
    <n v="619"/>
    <n v="0"/>
    <n v="0"/>
    <n v="0"/>
    <n v="0"/>
    <n v="0"/>
    <n v="0"/>
    <n v="0"/>
    <n v="0"/>
    <n v="0"/>
    <x v="12"/>
  </r>
  <r>
    <n v="214"/>
    <n v="214"/>
    <n v="0"/>
    <n v="0"/>
    <n v="0"/>
    <n v="0"/>
    <n v="0"/>
    <n v="0"/>
    <n v="0"/>
    <n v="0"/>
    <n v="0"/>
    <n v="0"/>
    <x v="12"/>
  </r>
  <r>
    <n v="1679"/>
    <n v="0"/>
    <n v="167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48"/>
  </r>
  <r>
    <n v="4023"/>
    <n v="4023"/>
    <n v="0"/>
    <n v="0"/>
    <n v="0"/>
    <n v="0"/>
    <n v="0"/>
    <n v="0"/>
    <n v="0"/>
    <n v="0"/>
    <n v="0"/>
    <n v="0"/>
    <x v="4"/>
  </r>
  <r>
    <n v="840"/>
    <n v="840"/>
    <n v="0"/>
    <n v="0"/>
    <n v="840"/>
    <n v="840"/>
    <n v="0"/>
    <n v="0"/>
    <n v="0"/>
    <n v="0"/>
    <n v="0"/>
    <n v="0"/>
    <x v="59"/>
  </r>
  <r>
    <n v="66"/>
    <n v="66"/>
    <n v="0"/>
    <n v="0"/>
    <n v="66"/>
    <n v="66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73"/>
  </r>
  <r>
    <n v="17351"/>
    <n v="0"/>
    <n v="17351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12"/>
  </r>
  <r>
    <n v="125"/>
    <n v="125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47"/>
    <n v="47"/>
    <n v="0"/>
    <n v="0"/>
    <x v="14"/>
  </r>
  <r>
    <n v="146"/>
    <n v="14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4"/>
  </r>
  <r>
    <n v="376"/>
    <n v="37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9"/>
  </r>
  <r>
    <n v="624"/>
    <n v="0"/>
    <n v="624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41"/>
  </r>
  <r>
    <n v="45"/>
    <n v="45"/>
    <n v="0"/>
    <n v="0"/>
    <n v="0"/>
    <n v="0"/>
    <n v="0"/>
    <n v="0"/>
    <n v="0"/>
    <n v="0"/>
    <n v="0"/>
    <n v="0"/>
    <x v="32"/>
  </r>
  <r>
    <n v="4194"/>
    <n v="4194"/>
    <n v="0"/>
    <n v="0"/>
    <n v="4194"/>
    <n v="4194"/>
    <n v="0"/>
    <n v="0"/>
    <n v="0"/>
    <n v="0"/>
    <n v="0"/>
    <n v="0"/>
    <x v="30"/>
  </r>
  <r>
    <n v="431"/>
    <n v="431"/>
    <n v="0"/>
    <n v="0"/>
    <n v="0"/>
    <n v="0"/>
    <n v="0"/>
    <n v="0"/>
    <n v="431"/>
    <n v="431"/>
    <n v="0"/>
    <n v="0"/>
    <x v="34"/>
  </r>
  <r>
    <n v="9"/>
    <n v="9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0"/>
  </r>
  <r>
    <n v="39236"/>
    <n v="39236"/>
    <n v="0"/>
    <n v="0"/>
    <n v="0"/>
    <n v="0"/>
    <n v="0"/>
    <n v="0"/>
    <n v="0"/>
    <n v="0"/>
    <n v="0"/>
    <n v="0"/>
    <x v="11"/>
  </r>
  <r>
    <n v="3019"/>
    <n v="0"/>
    <n v="3019"/>
    <n v="0"/>
    <n v="0"/>
    <n v="0"/>
    <n v="0"/>
    <n v="0"/>
    <n v="0"/>
    <n v="0"/>
    <n v="0"/>
    <n v="0"/>
    <x v="52"/>
  </r>
  <r>
    <n v="1519"/>
    <n v="1519"/>
    <n v="0"/>
    <n v="0"/>
    <n v="0"/>
    <n v="0"/>
    <n v="0"/>
    <n v="0"/>
    <n v="0"/>
    <n v="0"/>
    <n v="0"/>
    <n v="0"/>
    <x v="11"/>
  </r>
  <r>
    <n v="28670"/>
    <n v="0"/>
    <n v="0"/>
    <n v="28670"/>
    <n v="0"/>
    <n v="0"/>
    <n v="0"/>
    <n v="0"/>
    <n v="28670"/>
    <n v="0"/>
    <n v="0"/>
    <n v="28670"/>
    <x v="74"/>
  </r>
  <r>
    <n v="1588"/>
    <n v="1588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412"/>
    <n v="412"/>
    <n v="0"/>
    <n v="0"/>
    <n v="0"/>
    <n v="0"/>
    <n v="0"/>
    <n v="0"/>
    <n v="0"/>
    <n v="0"/>
    <n v="0"/>
    <n v="0"/>
    <x v="0"/>
  </r>
  <r>
    <n v="156"/>
    <n v="156"/>
    <n v="0"/>
    <n v="0"/>
    <n v="0"/>
    <n v="0"/>
    <n v="0"/>
    <n v="0"/>
    <n v="0"/>
    <n v="0"/>
    <n v="0"/>
    <n v="0"/>
    <x v="14"/>
  </r>
  <r>
    <n v="608"/>
    <n v="608"/>
    <n v="0"/>
    <n v="0"/>
    <n v="0"/>
    <n v="0"/>
    <n v="0"/>
    <n v="0"/>
    <n v="0"/>
    <n v="0"/>
    <n v="0"/>
    <n v="0"/>
    <x v="30"/>
  </r>
  <r>
    <n v="2412"/>
    <n v="0"/>
    <n v="2412"/>
    <n v="0"/>
    <n v="0"/>
    <n v="0"/>
    <n v="0"/>
    <n v="0"/>
    <n v="0"/>
    <n v="0"/>
    <n v="0"/>
    <n v="0"/>
    <x v="37"/>
  </r>
  <r>
    <n v="165"/>
    <n v="0"/>
    <n v="165"/>
    <n v="0"/>
    <n v="0"/>
    <n v="0"/>
    <n v="0"/>
    <n v="0"/>
    <n v="0"/>
    <n v="0"/>
    <n v="0"/>
    <n v="0"/>
    <x v="57"/>
  </r>
  <r>
    <n v="1662"/>
    <n v="0"/>
    <n v="1662"/>
    <n v="0"/>
    <n v="0"/>
    <n v="0"/>
    <n v="0"/>
    <n v="0"/>
    <n v="0"/>
    <n v="0"/>
    <n v="0"/>
    <n v="0"/>
    <x v="31"/>
  </r>
  <r>
    <n v="1266"/>
    <n v="0"/>
    <n v="1266"/>
    <n v="0"/>
    <n v="0"/>
    <n v="0"/>
    <n v="0"/>
    <n v="0"/>
    <n v="0"/>
    <n v="0"/>
    <n v="0"/>
    <n v="0"/>
    <x v="51"/>
  </r>
  <r>
    <n v="3113"/>
    <n v="0"/>
    <n v="3113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9"/>
  </r>
  <r>
    <n v="418"/>
    <n v="0"/>
    <n v="418"/>
    <n v="0"/>
    <n v="0"/>
    <n v="0"/>
    <n v="0"/>
    <n v="0"/>
    <n v="0"/>
    <n v="0"/>
    <n v="0"/>
    <n v="0"/>
    <x v="30"/>
  </r>
  <r>
    <n v="16848"/>
    <n v="16848"/>
    <n v="0"/>
    <n v="0"/>
    <n v="0"/>
    <n v="0"/>
    <n v="0"/>
    <n v="0"/>
    <n v="0"/>
    <n v="0"/>
    <n v="0"/>
    <n v="0"/>
    <x v="47"/>
  </r>
  <r>
    <n v="548"/>
    <n v="548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13"/>
  </r>
  <r>
    <n v="4949"/>
    <n v="4949"/>
    <n v="0"/>
    <n v="0"/>
    <n v="0"/>
    <n v="0"/>
    <n v="0"/>
    <n v="0"/>
    <n v="0"/>
    <n v="0"/>
    <n v="0"/>
    <n v="0"/>
    <x v="60"/>
  </r>
  <r>
    <n v="11833"/>
    <n v="0"/>
    <n v="0"/>
    <n v="11833"/>
    <n v="0"/>
    <n v="0"/>
    <n v="0"/>
    <n v="0"/>
    <n v="0"/>
    <n v="0"/>
    <n v="0"/>
    <n v="0"/>
    <x v="10"/>
  </r>
  <r>
    <n v="2943"/>
    <n v="2943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"/>
  </r>
  <r>
    <n v="150"/>
    <n v="0"/>
    <n v="150"/>
    <n v="0"/>
    <n v="0"/>
    <n v="0"/>
    <n v="0"/>
    <n v="0"/>
    <n v="0"/>
    <n v="0"/>
    <n v="0"/>
    <n v="0"/>
    <x v="37"/>
  </r>
  <r>
    <n v="4852"/>
    <n v="4852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26"/>
  </r>
  <r>
    <n v="74"/>
    <n v="74"/>
    <n v="0"/>
    <n v="0"/>
    <n v="74"/>
    <n v="74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60"/>
  </r>
  <r>
    <n v="5487"/>
    <n v="548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"/>
  </r>
  <r>
    <n v="474"/>
    <n v="47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7"/>
  </r>
  <r>
    <n v="196"/>
    <n v="196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30"/>
  </r>
  <r>
    <n v="98"/>
    <n v="98"/>
    <n v="0"/>
    <n v="0"/>
    <n v="0"/>
    <n v="0"/>
    <n v="0"/>
    <n v="0"/>
    <n v="98"/>
    <n v="98"/>
    <n v="0"/>
    <n v="0"/>
    <x v="12"/>
  </r>
  <r>
    <n v="2210"/>
    <n v="2210"/>
    <n v="0"/>
    <n v="0"/>
    <n v="0"/>
    <n v="0"/>
    <n v="0"/>
    <n v="0"/>
    <n v="0"/>
    <n v="0"/>
    <n v="0"/>
    <n v="0"/>
    <x v="19"/>
  </r>
  <r>
    <n v="1944"/>
    <n v="0"/>
    <n v="1944"/>
    <n v="0"/>
    <n v="0"/>
    <n v="0"/>
    <n v="0"/>
    <n v="0"/>
    <n v="0"/>
    <n v="0"/>
    <n v="0"/>
    <n v="0"/>
    <x v="10"/>
  </r>
  <r>
    <n v="657"/>
    <n v="657"/>
    <n v="0"/>
    <n v="0"/>
    <n v="657"/>
    <n v="657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22"/>
  </r>
  <r>
    <n v="1265"/>
    <n v="1265"/>
    <n v="0"/>
    <n v="0"/>
    <n v="0"/>
    <n v="0"/>
    <n v="0"/>
    <n v="0"/>
    <n v="1265"/>
    <n v="1265"/>
    <n v="0"/>
    <n v="0"/>
    <x v="20"/>
  </r>
  <r>
    <n v="1316"/>
    <n v="1316"/>
    <n v="0"/>
    <n v="0"/>
    <n v="0"/>
    <n v="0"/>
    <n v="0"/>
    <n v="0"/>
    <n v="1316"/>
    <n v="1316"/>
    <n v="0"/>
    <n v="0"/>
    <x v="20"/>
  </r>
  <r>
    <n v="69"/>
    <n v="69"/>
    <n v="0"/>
    <n v="0"/>
    <n v="0"/>
    <n v="0"/>
    <n v="0"/>
    <n v="0"/>
    <n v="0"/>
    <n v="0"/>
    <n v="0"/>
    <n v="0"/>
    <x v="55"/>
  </r>
  <r>
    <n v="42462"/>
    <n v="42462"/>
    <n v="0"/>
    <n v="0"/>
    <n v="0"/>
    <n v="0"/>
    <n v="0"/>
    <n v="0"/>
    <n v="0"/>
    <n v="0"/>
    <n v="0"/>
    <n v="0"/>
    <x v="54"/>
  </r>
  <r>
    <n v="631"/>
    <n v="631"/>
    <n v="0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0"/>
    <n v="0"/>
    <n v="0"/>
    <n v="0"/>
    <x v="18"/>
  </r>
  <r>
    <n v="2599"/>
    <n v="2599"/>
    <n v="0"/>
    <n v="0"/>
    <n v="0"/>
    <n v="0"/>
    <n v="0"/>
    <n v="0"/>
    <n v="0"/>
    <n v="0"/>
    <n v="0"/>
    <n v="0"/>
    <x v="26"/>
  </r>
  <r>
    <n v="6280"/>
    <n v="0"/>
    <n v="628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8"/>
  </r>
  <r>
    <n v="313"/>
    <n v="0"/>
    <n v="313"/>
    <n v="0"/>
    <n v="0"/>
    <n v="0"/>
    <n v="0"/>
    <n v="0"/>
    <n v="313"/>
    <n v="0"/>
    <n v="313"/>
    <n v="0"/>
    <x v="19"/>
  </r>
  <r>
    <n v="216"/>
    <n v="216"/>
    <n v="0"/>
    <n v="0"/>
    <n v="0"/>
    <n v="0"/>
    <n v="0"/>
    <n v="0"/>
    <n v="216"/>
    <n v="216"/>
    <n v="0"/>
    <n v="0"/>
    <x v="20"/>
  </r>
  <r>
    <n v="1"/>
    <n v="1"/>
    <n v="0"/>
    <n v="0"/>
    <n v="0"/>
    <n v="0"/>
    <n v="0"/>
    <n v="0"/>
    <n v="0"/>
    <n v="0"/>
    <n v="0"/>
    <n v="0"/>
    <x v="37"/>
  </r>
  <r>
    <n v="19"/>
    <n v="19"/>
    <n v="0"/>
    <n v="0"/>
    <n v="19"/>
    <n v="19"/>
    <n v="0"/>
    <n v="0"/>
    <n v="0"/>
    <n v="0"/>
    <n v="0"/>
    <n v="0"/>
    <x v="20"/>
  </r>
  <r>
    <n v="540"/>
    <n v="540"/>
    <n v="0"/>
    <n v="0"/>
    <n v="0"/>
    <n v="0"/>
    <n v="0"/>
    <n v="0"/>
    <n v="540"/>
    <n v="540"/>
    <n v="0"/>
    <n v="0"/>
    <x v="38"/>
  </r>
  <r>
    <n v="314"/>
    <n v="314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64"/>
  </r>
  <r>
    <n v="7345"/>
    <n v="0"/>
    <n v="7345"/>
    <n v="0"/>
    <n v="0"/>
    <n v="0"/>
    <n v="0"/>
    <n v="0"/>
    <n v="0"/>
    <n v="0"/>
    <n v="0"/>
    <n v="0"/>
    <x v="52"/>
  </r>
  <r>
    <n v="148"/>
    <n v="148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0"/>
  </r>
  <r>
    <n v="779"/>
    <n v="779"/>
    <n v="0"/>
    <n v="0"/>
    <n v="0"/>
    <n v="0"/>
    <n v="0"/>
    <n v="0"/>
    <n v="0"/>
    <n v="0"/>
    <n v="0"/>
    <n v="0"/>
    <x v="47"/>
  </r>
  <r>
    <n v="19500"/>
    <n v="0"/>
    <n v="0"/>
    <n v="19500"/>
    <n v="0"/>
    <n v="0"/>
    <n v="0"/>
    <n v="0"/>
    <n v="0"/>
    <n v="0"/>
    <n v="0"/>
    <n v="0"/>
    <x v="74"/>
  </r>
  <r>
    <n v="5080"/>
    <n v="0"/>
    <n v="508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9"/>
  </r>
  <r>
    <n v="1311"/>
    <n v="1311"/>
    <n v="0"/>
    <n v="0"/>
    <n v="0"/>
    <n v="0"/>
    <n v="0"/>
    <n v="0"/>
    <n v="0"/>
    <n v="0"/>
    <n v="0"/>
    <n v="0"/>
    <x v="21"/>
  </r>
  <r>
    <n v="1435"/>
    <n v="1435"/>
    <n v="0"/>
    <n v="0"/>
    <n v="0"/>
    <n v="0"/>
    <n v="0"/>
    <n v="0"/>
    <n v="0"/>
    <n v="0"/>
    <n v="0"/>
    <n v="0"/>
    <x v="46"/>
  </r>
  <r>
    <n v="722"/>
    <n v="722"/>
    <n v="0"/>
    <n v="0"/>
    <n v="0"/>
    <n v="0"/>
    <n v="0"/>
    <n v="0"/>
    <n v="0"/>
    <n v="0"/>
    <n v="0"/>
    <n v="0"/>
    <x v="8"/>
  </r>
  <r>
    <n v="116"/>
    <n v="116"/>
    <n v="0"/>
    <n v="0"/>
    <n v="0"/>
    <n v="0"/>
    <n v="0"/>
    <n v="0"/>
    <n v="116"/>
    <n v="116"/>
    <n v="0"/>
    <n v="0"/>
    <x v="38"/>
  </r>
  <r>
    <n v="799"/>
    <n v="799"/>
    <n v="0"/>
    <n v="0"/>
    <n v="799"/>
    <n v="799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48"/>
  </r>
  <r>
    <n v="2028"/>
    <n v="2028"/>
    <n v="0"/>
    <n v="0"/>
    <n v="0"/>
    <n v="0"/>
    <n v="0"/>
    <n v="0"/>
    <n v="0"/>
    <n v="0"/>
    <n v="0"/>
    <n v="0"/>
    <x v="2"/>
  </r>
  <r>
    <n v="1290"/>
    <n v="0"/>
    <n v="129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5"/>
  </r>
  <r>
    <n v="10680"/>
    <n v="0"/>
    <n v="10680"/>
    <n v="0"/>
    <n v="0"/>
    <n v="0"/>
    <n v="0"/>
    <n v="0"/>
    <n v="0"/>
    <n v="0"/>
    <n v="0"/>
    <n v="0"/>
    <x v="1"/>
  </r>
  <r>
    <n v="821"/>
    <n v="821"/>
    <n v="0"/>
    <n v="0"/>
    <n v="0"/>
    <n v="0"/>
    <n v="0"/>
    <n v="0"/>
    <n v="0"/>
    <n v="0"/>
    <n v="0"/>
    <n v="0"/>
    <x v="39"/>
  </r>
  <r>
    <n v="3164"/>
    <n v="3164"/>
    <n v="0"/>
    <n v="0"/>
    <n v="0"/>
    <n v="0"/>
    <n v="0"/>
    <n v="0"/>
    <n v="0"/>
    <n v="0"/>
    <n v="0"/>
    <n v="0"/>
    <x v="25"/>
  </r>
  <r>
    <n v="783"/>
    <n v="783"/>
    <n v="0"/>
    <n v="0"/>
    <n v="783"/>
    <n v="783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4"/>
  </r>
  <r>
    <n v="18399"/>
    <n v="18399"/>
    <n v="0"/>
    <n v="0"/>
    <n v="18399"/>
    <n v="18399"/>
    <n v="0"/>
    <n v="0"/>
    <n v="0"/>
    <n v="0"/>
    <n v="0"/>
    <n v="0"/>
    <x v="33"/>
  </r>
  <r>
    <n v="2269"/>
    <n v="2269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7"/>
  </r>
  <r>
    <n v="3352"/>
    <n v="3352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9"/>
  </r>
  <r>
    <n v="9"/>
    <n v="0"/>
    <n v="9"/>
    <n v="0"/>
    <n v="0"/>
    <n v="0"/>
    <n v="0"/>
    <n v="0"/>
    <n v="0"/>
    <n v="0"/>
    <n v="0"/>
    <n v="0"/>
    <x v="58"/>
  </r>
  <r>
    <n v="865"/>
    <n v="865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8"/>
  </r>
  <r>
    <n v="1231"/>
    <n v="1231"/>
    <n v="0"/>
    <n v="0"/>
    <n v="0"/>
    <n v="0"/>
    <n v="0"/>
    <n v="0"/>
    <n v="1231"/>
    <n v="1231"/>
    <n v="0"/>
    <n v="0"/>
    <x v="20"/>
  </r>
  <r>
    <n v="7747"/>
    <n v="7747"/>
    <n v="0"/>
    <n v="0"/>
    <n v="0"/>
    <n v="0"/>
    <n v="0"/>
    <n v="0"/>
    <n v="0"/>
    <n v="0"/>
    <n v="0"/>
    <n v="0"/>
    <x v="26"/>
  </r>
  <r>
    <n v="18906"/>
    <n v="0"/>
    <n v="0"/>
    <n v="18906"/>
    <n v="0"/>
    <n v="0"/>
    <n v="0"/>
    <n v="0"/>
    <n v="0"/>
    <n v="0"/>
    <n v="0"/>
    <n v="0"/>
    <x v="74"/>
  </r>
  <r>
    <n v="473"/>
    <n v="473"/>
    <n v="0"/>
    <n v="0"/>
    <n v="0"/>
    <n v="0"/>
    <n v="0"/>
    <n v="0"/>
    <n v="0"/>
    <n v="0"/>
    <n v="0"/>
    <n v="0"/>
    <x v="31"/>
  </r>
  <r>
    <n v="924"/>
    <n v="924"/>
    <n v="0"/>
    <n v="0"/>
    <n v="0"/>
    <n v="0"/>
    <n v="0"/>
    <n v="0"/>
    <n v="0"/>
    <n v="0"/>
    <n v="0"/>
    <n v="0"/>
    <x v="8"/>
  </r>
  <r>
    <n v="139"/>
    <n v="139"/>
    <n v="0"/>
    <n v="0"/>
    <n v="0"/>
    <n v="0"/>
    <n v="0"/>
    <n v="0"/>
    <n v="0"/>
    <n v="0"/>
    <n v="0"/>
    <n v="0"/>
    <x v="26"/>
  </r>
  <r>
    <n v="2310"/>
    <n v="2310"/>
    <n v="0"/>
    <n v="0"/>
    <n v="0"/>
    <n v="0"/>
    <n v="0"/>
    <n v="0"/>
    <n v="0"/>
    <n v="0"/>
    <n v="0"/>
    <n v="0"/>
    <x v="56"/>
  </r>
  <r>
    <n v="4825"/>
    <n v="4825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68"/>
  </r>
  <r>
    <n v="2466"/>
    <n v="0"/>
    <n v="0"/>
    <n v="2466"/>
    <n v="0"/>
    <n v="0"/>
    <n v="0"/>
    <n v="0"/>
    <n v="0"/>
    <n v="0"/>
    <n v="0"/>
    <n v="0"/>
    <x v="69"/>
  </r>
  <r>
    <n v="329"/>
    <n v="329"/>
    <n v="0"/>
    <n v="0"/>
    <n v="0"/>
    <n v="0"/>
    <n v="0"/>
    <n v="0"/>
    <n v="0"/>
    <n v="0"/>
    <n v="0"/>
    <n v="0"/>
    <x v="16"/>
  </r>
  <r>
    <n v="161"/>
    <n v="161"/>
    <n v="0"/>
    <n v="0"/>
    <n v="0"/>
    <n v="0"/>
    <n v="0"/>
    <n v="0"/>
    <n v="0"/>
    <n v="0"/>
    <n v="0"/>
    <n v="0"/>
    <x v="17"/>
  </r>
  <r>
    <n v="5450"/>
    <n v="0"/>
    <n v="5450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34"/>
  </r>
  <r>
    <n v="81"/>
    <n v="81"/>
    <n v="0"/>
    <n v="0"/>
    <n v="81"/>
    <n v="81"/>
    <n v="0"/>
    <n v="0"/>
    <n v="0"/>
    <n v="0"/>
    <n v="0"/>
    <n v="0"/>
    <x v="12"/>
  </r>
  <r>
    <n v="2713"/>
    <n v="2713"/>
    <n v="0"/>
    <n v="0"/>
    <n v="0"/>
    <n v="0"/>
    <n v="0"/>
    <n v="0"/>
    <n v="0"/>
    <n v="0"/>
    <n v="0"/>
    <n v="0"/>
    <x v="53"/>
  </r>
  <r>
    <n v="1472"/>
    <n v="1472"/>
    <n v="0"/>
    <n v="0"/>
    <n v="1472"/>
    <n v="1472"/>
    <n v="0"/>
    <n v="0"/>
    <n v="0"/>
    <n v="0"/>
    <n v="0"/>
    <n v="0"/>
    <x v="6"/>
  </r>
  <r>
    <n v="75"/>
    <n v="75"/>
    <n v="0"/>
    <n v="0"/>
    <n v="0"/>
    <n v="0"/>
    <n v="0"/>
    <n v="0"/>
    <n v="75"/>
    <n v="75"/>
    <n v="0"/>
    <n v="0"/>
    <x v="64"/>
  </r>
  <r>
    <n v="2"/>
    <n v="2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24"/>
  </r>
  <r>
    <n v="161"/>
    <n v="161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63"/>
  </r>
  <r>
    <n v="3329"/>
    <n v="0"/>
    <n v="3329"/>
    <n v="0"/>
    <n v="0"/>
    <n v="0"/>
    <n v="0"/>
    <n v="0"/>
    <n v="3329"/>
    <n v="0"/>
    <n v="3329"/>
    <n v="0"/>
    <x v="25"/>
  </r>
  <r>
    <n v="1193"/>
    <n v="1193"/>
    <n v="0"/>
    <n v="0"/>
    <n v="0"/>
    <n v="0"/>
    <n v="0"/>
    <n v="0"/>
    <n v="0"/>
    <n v="0"/>
    <n v="0"/>
    <n v="0"/>
    <x v="49"/>
  </r>
  <r>
    <n v="115"/>
    <n v="115"/>
    <n v="0"/>
    <n v="0"/>
    <n v="0"/>
    <n v="0"/>
    <n v="0"/>
    <n v="0"/>
    <n v="0"/>
    <n v="0"/>
    <n v="0"/>
    <n v="0"/>
    <x v="24"/>
  </r>
  <r>
    <n v="938"/>
    <n v="938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9"/>
  </r>
  <r>
    <n v="1605"/>
    <n v="1605"/>
    <n v="0"/>
    <n v="0"/>
    <n v="0"/>
    <n v="0"/>
    <n v="0"/>
    <n v="0"/>
    <n v="0"/>
    <n v="0"/>
    <n v="0"/>
    <n v="0"/>
    <x v="13"/>
  </r>
  <r>
    <n v="1552"/>
    <n v="1552"/>
    <n v="0"/>
    <n v="0"/>
    <n v="0"/>
    <n v="0"/>
    <n v="0"/>
    <n v="0"/>
    <n v="0"/>
    <n v="0"/>
    <n v="0"/>
    <n v="0"/>
    <x v="19"/>
  </r>
  <r>
    <n v="141"/>
    <n v="141"/>
    <n v="0"/>
    <n v="0"/>
    <n v="0"/>
    <n v="0"/>
    <n v="0"/>
    <n v="0"/>
    <n v="141"/>
    <n v="141"/>
    <n v="0"/>
    <n v="0"/>
    <x v="12"/>
  </r>
  <r>
    <n v="398"/>
    <n v="398"/>
    <n v="0"/>
    <n v="0"/>
    <n v="398"/>
    <n v="398"/>
    <n v="0"/>
    <n v="0"/>
    <n v="0"/>
    <n v="0"/>
    <n v="0"/>
    <n v="0"/>
    <x v="28"/>
  </r>
  <r>
    <n v="1"/>
    <n v="0"/>
    <n v="0"/>
    <n v="1"/>
    <n v="0"/>
    <n v="0"/>
    <n v="0"/>
    <n v="0"/>
    <n v="0"/>
    <n v="0"/>
    <n v="0"/>
    <n v="0"/>
    <x v="37"/>
  </r>
  <r>
    <n v="300"/>
    <n v="30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60"/>
  </r>
  <r>
    <n v="240"/>
    <n v="240"/>
    <n v="0"/>
    <n v="0"/>
    <n v="0"/>
    <n v="0"/>
    <n v="0"/>
    <n v="0"/>
    <n v="0"/>
    <n v="0"/>
    <n v="0"/>
    <n v="0"/>
    <x v="72"/>
  </r>
  <r>
    <n v="1828"/>
    <n v="1828"/>
    <n v="0"/>
    <n v="0"/>
    <n v="0"/>
    <n v="0"/>
    <n v="0"/>
    <n v="0"/>
    <n v="0"/>
    <n v="0"/>
    <n v="0"/>
    <n v="0"/>
    <x v="24"/>
  </r>
  <r>
    <n v="296"/>
    <n v="0"/>
    <n v="0"/>
    <n v="296"/>
    <n v="0"/>
    <n v="0"/>
    <n v="0"/>
    <n v="0"/>
    <n v="0"/>
    <n v="0"/>
    <n v="0"/>
    <n v="0"/>
    <x v="74"/>
  </r>
  <r>
    <n v="62"/>
    <n v="62"/>
    <n v="0"/>
    <n v="0"/>
    <n v="0"/>
    <n v="0"/>
    <n v="0"/>
    <n v="0"/>
    <n v="0"/>
    <n v="0"/>
    <n v="0"/>
    <n v="0"/>
    <x v="30"/>
  </r>
  <r>
    <n v="2268"/>
    <n v="2268"/>
    <n v="0"/>
    <n v="0"/>
    <n v="2268"/>
    <n v="2268"/>
    <n v="0"/>
    <n v="0"/>
    <n v="0"/>
    <n v="0"/>
    <n v="0"/>
    <n v="0"/>
    <x v="61"/>
  </r>
  <r>
    <n v="45"/>
    <n v="45"/>
    <n v="0"/>
    <n v="0"/>
    <n v="0"/>
    <n v="0"/>
    <n v="0"/>
    <n v="0"/>
    <n v="45"/>
    <n v="45"/>
    <n v="0"/>
    <n v="0"/>
    <x v="44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2"/>
  </r>
  <r>
    <n v="350"/>
    <n v="350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2297"/>
    <n v="2297"/>
    <n v="0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0"/>
  </r>
  <r>
    <n v="96"/>
    <n v="96"/>
    <n v="0"/>
    <n v="0"/>
    <n v="0"/>
    <n v="0"/>
    <n v="0"/>
    <n v="0"/>
    <n v="0"/>
    <n v="0"/>
    <n v="0"/>
    <n v="0"/>
    <x v="52"/>
  </r>
  <r>
    <n v="766"/>
    <n v="766"/>
    <n v="0"/>
    <n v="0"/>
    <n v="0"/>
    <n v="0"/>
    <n v="0"/>
    <n v="0"/>
    <n v="0"/>
    <n v="0"/>
    <n v="0"/>
    <n v="0"/>
    <x v="16"/>
  </r>
  <r>
    <n v="272"/>
    <n v="272"/>
    <n v="0"/>
    <n v="0"/>
    <n v="0"/>
    <n v="0"/>
    <n v="0"/>
    <n v="0"/>
    <n v="0"/>
    <n v="0"/>
    <n v="0"/>
    <n v="0"/>
    <x v="31"/>
  </r>
  <r>
    <n v="10"/>
    <n v="10"/>
    <n v="0"/>
    <n v="0"/>
    <n v="10"/>
    <n v="10"/>
    <n v="0"/>
    <n v="0"/>
    <n v="0"/>
    <n v="0"/>
    <n v="0"/>
    <n v="0"/>
    <x v="53"/>
  </r>
  <r>
    <n v="58610"/>
    <n v="0"/>
    <n v="58610"/>
    <n v="0"/>
    <n v="0"/>
    <n v="0"/>
    <n v="0"/>
    <n v="0"/>
    <n v="0"/>
    <n v="0"/>
    <n v="0"/>
    <n v="0"/>
    <x v="61"/>
  </r>
  <r>
    <n v="907"/>
    <n v="907"/>
    <n v="0"/>
    <n v="0"/>
    <n v="0"/>
    <n v="0"/>
    <n v="0"/>
    <n v="0"/>
    <n v="907"/>
    <n v="907"/>
    <n v="0"/>
    <n v="0"/>
    <x v="8"/>
  </r>
  <r>
    <n v="557"/>
    <n v="557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8"/>
  </r>
  <r>
    <n v="31"/>
    <n v="31"/>
    <n v="0"/>
    <n v="0"/>
    <n v="31"/>
    <n v="31"/>
    <n v="0"/>
    <n v="0"/>
    <n v="0"/>
    <n v="0"/>
    <n v="0"/>
    <n v="0"/>
    <x v="62"/>
  </r>
  <r>
    <n v="395"/>
    <n v="395"/>
    <n v="0"/>
    <n v="0"/>
    <n v="0"/>
    <n v="0"/>
    <n v="0"/>
    <n v="0"/>
    <n v="0"/>
    <n v="0"/>
    <n v="0"/>
    <n v="0"/>
    <x v="63"/>
  </r>
  <r>
    <n v="17863"/>
    <n v="17863"/>
    <n v="0"/>
    <n v="0"/>
    <n v="0"/>
    <n v="0"/>
    <n v="0"/>
    <n v="0"/>
    <n v="17863"/>
    <n v="17863"/>
    <n v="0"/>
    <n v="0"/>
    <x v="1"/>
  </r>
  <r>
    <n v="175"/>
    <n v="175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9"/>
  </r>
  <r>
    <n v="489"/>
    <n v="489"/>
    <n v="0"/>
    <n v="0"/>
    <n v="489"/>
    <n v="489"/>
    <n v="0"/>
    <n v="0"/>
    <n v="0"/>
    <n v="0"/>
    <n v="0"/>
    <n v="0"/>
    <x v="37"/>
  </r>
  <r>
    <n v="200"/>
    <n v="200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51"/>
  </r>
  <r>
    <n v="50"/>
    <n v="0"/>
    <n v="50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12"/>
    <n v="12"/>
    <n v="0"/>
    <n v="0"/>
    <x v="32"/>
  </r>
  <r>
    <n v="5606"/>
    <n v="0"/>
    <n v="5606"/>
    <n v="0"/>
    <n v="0"/>
    <n v="0"/>
    <n v="0"/>
    <n v="0"/>
    <n v="0"/>
    <n v="0"/>
    <n v="0"/>
    <n v="0"/>
    <x v="10"/>
  </r>
  <r>
    <n v="161"/>
    <n v="161"/>
    <n v="0"/>
    <n v="0"/>
    <n v="161"/>
    <n v="161"/>
    <n v="0"/>
    <n v="0"/>
    <n v="0"/>
    <n v="0"/>
    <n v="0"/>
    <n v="0"/>
    <x v="63"/>
  </r>
  <r>
    <n v="22745"/>
    <n v="0"/>
    <n v="22745"/>
    <n v="0"/>
    <n v="0"/>
    <n v="0"/>
    <n v="0"/>
    <n v="0"/>
    <n v="22745"/>
    <n v="0"/>
    <n v="22745"/>
    <n v="0"/>
    <x v="61"/>
  </r>
  <r>
    <n v="154"/>
    <n v="154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2"/>
  </r>
  <r>
    <n v="1010"/>
    <n v="1010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3"/>
  </r>
  <r>
    <n v="21872"/>
    <n v="0"/>
    <n v="21872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18"/>
  </r>
  <r>
    <n v="3"/>
    <n v="3"/>
    <n v="0"/>
    <n v="0"/>
    <n v="0"/>
    <n v="0"/>
    <n v="0"/>
    <n v="0"/>
    <n v="0"/>
    <n v="0"/>
    <n v="0"/>
    <n v="0"/>
    <x v="41"/>
  </r>
  <r>
    <n v="2875"/>
    <n v="0"/>
    <n v="2875"/>
    <n v="0"/>
    <n v="0"/>
    <n v="0"/>
    <n v="0"/>
    <n v="0"/>
    <n v="0"/>
    <n v="0"/>
    <n v="0"/>
    <n v="0"/>
    <x v="59"/>
  </r>
  <r>
    <n v="254"/>
    <n v="254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6"/>
  </r>
  <r>
    <n v="2337"/>
    <n v="2337"/>
    <n v="0"/>
    <n v="0"/>
    <n v="0"/>
    <n v="0"/>
    <n v="0"/>
    <n v="0"/>
    <n v="0"/>
    <n v="0"/>
    <n v="0"/>
    <n v="0"/>
    <x v="39"/>
  </r>
  <r>
    <n v="16454"/>
    <n v="0"/>
    <n v="16454"/>
    <n v="0"/>
    <n v="0"/>
    <n v="0"/>
    <n v="0"/>
    <n v="0"/>
    <n v="0"/>
    <n v="0"/>
    <n v="0"/>
    <n v="0"/>
    <x v="14"/>
  </r>
  <r>
    <n v="7502"/>
    <n v="0"/>
    <n v="7502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8"/>
  </r>
  <r>
    <n v="98"/>
    <n v="98"/>
    <n v="0"/>
    <n v="0"/>
    <n v="0"/>
    <n v="0"/>
    <n v="0"/>
    <n v="0"/>
    <n v="0"/>
    <n v="0"/>
    <n v="0"/>
    <n v="0"/>
    <x v="25"/>
  </r>
  <r>
    <n v="149"/>
    <n v="149"/>
    <n v="0"/>
    <n v="0"/>
    <n v="149"/>
    <n v="149"/>
    <n v="0"/>
    <n v="0"/>
    <n v="0"/>
    <n v="0"/>
    <n v="0"/>
    <n v="0"/>
    <x v="28"/>
  </r>
  <r>
    <n v="445"/>
    <n v="445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6"/>
  </r>
  <r>
    <n v="2083"/>
    <n v="0"/>
    <n v="2083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10"/>
  </r>
  <r>
    <n v="77"/>
    <n v="0"/>
    <n v="77"/>
    <n v="0"/>
    <n v="0"/>
    <n v="0"/>
    <n v="0"/>
    <n v="0"/>
    <n v="0"/>
    <n v="0"/>
    <n v="0"/>
    <n v="0"/>
    <x v="58"/>
  </r>
  <r>
    <n v="141"/>
    <n v="0"/>
    <n v="141"/>
    <n v="0"/>
    <n v="0"/>
    <n v="0"/>
    <n v="0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0"/>
  </r>
  <r>
    <n v="116"/>
    <n v="116"/>
    <n v="0"/>
    <n v="0"/>
    <n v="116"/>
    <n v="116"/>
    <n v="0"/>
    <n v="0"/>
    <n v="0"/>
    <n v="0"/>
    <n v="0"/>
    <n v="0"/>
    <x v="63"/>
  </r>
  <r>
    <n v="76"/>
    <n v="76"/>
    <n v="0"/>
    <n v="0"/>
    <n v="0"/>
    <n v="0"/>
    <n v="0"/>
    <n v="0"/>
    <n v="0"/>
    <n v="0"/>
    <n v="0"/>
    <n v="0"/>
    <x v="39"/>
  </r>
  <r>
    <n v="2082"/>
    <n v="2082"/>
    <n v="0"/>
    <n v="0"/>
    <n v="0"/>
    <n v="0"/>
    <n v="0"/>
    <n v="0"/>
    <n v="0"/>
    <n v="0"/>
    <n v="0"/>
    <n v="0"/>
    <x v="30"/>
  </r>
  <r>
    <n v="460"/>
    <n v="460"/>
    <n v="0"/>
    <n v="0"/>
    <n v="0"/>
    <n v="0"/>
    <n v="0"/>
    <n v="0"/>
    <n v="0"/>
    <n v="0"/>
    <n v="0"/>
    <n v="0"/>
    <x v="43"/>
  </r>
  <r>
    <n v="890"/>
    <n v="0"/>
    <n v="890"/>
    <n v="0"/>
    <n v="0"/>
    <n v="0"/>
    <n v="0"/>
    <n v="0"/>
    <n v="0"/>
    <n v="0"/>
    <n v="0"/>
    <n v="0"/>
    <x v="47"/>
  </r>
  <r>
    <n v="1848"/>
    <n v="1848"/>
    <n v="0"/>
    <n v="0"/>
    <n v="0"/>
    <n v="0"/>
    <n v="0"/>
    <n v="0"/>
    <n v="0"/>
    <n v="0"/>
    <n v="0"/>
    <n v="0"/>
    <x v="56"/>
  </r>
  <r>
    <n v="351"/>
    <n v="351"/>
    <n v="0"/>
    <n v="0"/>
    <n v="0"/>
    <n v="0"/>
    <n v="0"/>
    <n v="0"/>
    <n v="0"/>
    <n v="0"/>
    <n v="0"/>
    <n v="0"/>
    <x v="38"/>
  </r>
  <r>
    <n v="335"/>
    <n v="33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3"/>
  </r>
  <r>
    <n v="78"/>
    <n v="0"/>
    <n v="78"/>
    <n v="0"/>
    <n v="0"/>
    <n v="0"/>
    <n v="0"/>
    <n v="0"/>
    <n v="0"/>
    <n v="0"/>
    <n v="0"/>
    <n v="0"/>
    <x v="13"/>
  </r>
  <r>
    <n v="7355"/>
    <n v="7355"/>
    <n v="0"/>
    <n v="0"/>
    <n v="7355"/>
    <n v="7355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61"/>
    <n v="61"/>
    <n v="0"/>
    <n v="0"/>
    <x v="8"/>
  </r>
  <r>
    <n v="11530"/>
    <n v="11530"/>
    <n v="0"/>
    <n v="0"/>
    <n v="0"/>
    <n v="0"/>
    <n v="0"/>
    <n v="0"/>
    <n v="0"/>
    <n v="0"/>
    <n v="0"/>
    <n v="0"/>
    <x v="43"/>
  </r>
  <r>
    <n v="2065"/>
    <n v="2065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28"/>
  </r>
  <r>
    <n v="6774"/>
    <n v="6774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0"/>
  </r>
  <r>
    <n v="154"/>
    <n v="154"/>
    <n v="0"/>
    <n v="0"/>
    <n v="0"/>
    <n v="0"/>
    <n v="0"/>
    <n v="0"/>
    <n v="0"/>
    <n v="0"/>
    <n v="0"/>
    <n v="0"/>
    <x v="12"/>
  </r>
  <r>
    <n v="372"/>
    <n v="0"/>
    <n v="372"/>
    <n v="0"/>
    <n v="0"/>
    <n v="0"/>
    <n v="0"/>
    <n v="0"/>
    <n v="0"/>
    <n v="0"/>
    <n v="0"/>
    <n v="0"/>
    <x v="49"/>
  </r>
  <r>
    <n v="657"/>
    <n v="657"/>
    <n v="0"/>
    <n v="0"/>
    <n v="657"/>
    <n v="657"/>
    <n v="0"/>
    <n v="0"/>
    <n v="0"/>
    <n v="0"/>
    <n v="0"/>
    <n v="0"/>
    <x v="48"/>
  </r>
  <r>
    <n v="324"/>
    <n v="324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53"/>
  </r>
  <r>
    <n v="345"/>
    <n v="345"/>
    <n v="0"/>
    <n v="0"/>
    <n v="0"/>
    <n v="0"/>
    <n v="0"/>
    <n v="0"/>
    <n v="0"/>
    <n v="0"/>
    <n v="0"/>
    <n v="0"/>
    <x v="17"/>
  </r>
  <r>
    <n v="6516"/>
    <n v="6516"/>
    <n v="0"/>
    <n v="0"/>
    <n v="0"/>
    <n v="0"/>
    <n v="0"/>
    <n v="0"/>
    <n v="0"/>
    <n v="0"/>
    <n v="0"/>
    <n v="0"/>
    <x v="28"/>
  </r>
  <r>
    <n v="2836"/>
    <n v="283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38"/>
  </r>
  <r>
    <n v="11665"/>
    <n v="0"/>
    <n v="11665"/>
    <n v="0"/>
    <n v="0"/>
    <n v="0"/>
    <n v="0"/>
    <n v="0"/>
    <n v="0"/>
    <n v="0"/>
    <n v="0"/>
    <n v="0"/>
    <x v="45"/>
  </r>
  <r>
    <n v="1499"/>
    <n v="1499"/>
    <n v="0"/>
    <n v="0"/>
    <n v="1499"/>
    <n v="1499"/>
    <n v="0"/>
    <n v="0"/>
    <n v="0"/>
    <n v="0"/>
    <n v="0"/>
    <n v="0"/>
    <x v="11"/>
  </r>
  <r>
    <n v="273"/>
    <n v="273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6"/>
  </r>
  <r>
    <n v="15611"/>
    <n v="15611"/>
    <n v="0"/>
    <n v="0"/>
    <n v="0"/>
    <n v="0"/>
    <n v="0"/>
    <n v="0"/>
    <n v="0"/>
    <n v="0"/>
    <n v="0"/>
    <n v="0"/>
    <x v="22"/>
  </r>
  <r>
    <n v="1514"/>
    <n v="0"/>
    <n v="1514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3"/>
  </r>
  <r>
    <n v="46"/>
    <n v="0"/>
    <n v="46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8"/>
    <n v="8"/>
    <n v="0"/>
    <n v="0"/>
    <x v="18"/>
  </r>
  <r>
    <n v="2"/>
    <n v="2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0"/>
  </r>
  <r>
    <n v="1116"/>
    <n v="1116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0"/>
  </r>
  <r>
    <n v="510"/>
    <n v="510"/>
    <n v="0"/>
    <n v="0"/>
    <n v="0"/>
    <n v="0"/>
    <n v="0"/>
    <n v="0"/>
    <n v="0"/>
    <n v="0"/>
    <n v="0"/>
    <n v="0"/>
    <x v="72"/>
  </r>
  <r>
    <n v="10915"/>
    <n v="0"/>
    <n v="10915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3272"/>
    <n v="3272"/>
    <n v="0"/>
    <n v="0"/>
    <n v="3272"/>
    <n v="3272"/>
    <n v="0"/>
    <n v="0"/>
    <n v="0"/>
    <n v="0"/>
    <n v="0"/>
    <n v="0"/>
    <x v="53"/>
  </r>
  <r>
    <n v="518"/>
    <n v="518"/>
    <n v="0"/>
    <n v="0"/>
    <n v="0"/>
    <n v="0"/>
    <n v="0"/>
    <n v="0"/>
    <n v="0"/>
    <n v="0"/>
    <n v="0"/>
    <n v="0"/>
    <x v="51"/>
  </r>
  <r>
    <n v="3"/>
    <n v="0"/>
    <n v="3"/>
    <n v="0"/>
    <n v="0"/>
    <n v="0"/>
    <n v="0"/>
    <n v="0"/>
    <n v="0"/>
    <n v="0"/>
    <n v="0"/>
    <n v="0"/>
    <x v="17"/>
  </r>
  <r>
    <n v="162"/>
    <n v="162"/>
    <n v="0"/>
    <n v="0"/>
    <n v="0"/>
    <n v="0"/>
    <n v="0"/>
    <n v="0"/>
    <n v="0"/>
    <n v="0"/>
    <n v="0"/>
    <n v="0"/>
    <x v="52"/>
  </r>
  <r>
    <n v="661"/>
    <n v="661"/>
    <n v="0"/>
    <n v="0"/>
    <n v="0"/>
    <n v="0"/>
    <n v="0"/>
    <n v="0"/>
    <n v="0"/>
    <n v="0"/>
    <n v="0"/>
    <n v="0"/>
    <x v="6"/>
  </r>
  <r>
    <n v="265"/>
    <n v="265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9"/>
  </r>
  <r>
    <n v="7830"/>
    <n v="7830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75"/>
    <n v="75"/>
    <n v="0"/>
    <n v="0"/>
    <x v="34"/>
  </r>
  <r>
    <n v="2984"/>
    <n v="2984"/>
    <n v="0"/>
    <n v="0"/>
    <n v="0"/>
    <n v="0"/>
    <n v="0"/>
    <n v="0"/>
    <n v="0"/>
    <n v="0"/>
    <n v="0"/>
    <n v="0"/>
    <x v="11"/>
  </r>
  <r>
    <n v="377"/>
    <n v="377"/>
    <n v="0"/>
    <n v="0"/>
    <n v="0"/>
    <n v="0"/>
    <n v="0"/>
    <n v="0"/>
    <n v="0"/>
    <n v="0"/>
    <n v="0"/>
    <n v="0"/>
    <x v="20"/>
  </r>
  <r>
    <n v="655"/>
    <n v="655"/>
    <n v="0"/>
    <n v="0"/>
    <n v="655"/>
    <n v="655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34"/>
  </r>
  <r>
    <n v="880"/>
    <n v="880"/>
    <n v="0"/>
    <n v="0"/>
    <n v="0"/>
    <n v="0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51"/>
  </r>
  <r>
    <n v="54"/>
    <n v="0"/>
    <n v="54"/>
    <n v="0"/>
    <n v="0"/>
    <n v="0"/>
    <n v="0"/>
    <n v="0"/>
    <n v="0"/>
    <n v="0"/>
    <n v="0"/>
    <n v="0"/>
    <x v="3"/>
  </r>
  <r>
    <n v="577"/>
    <n v="577"/>
    <n v="0"/>
    <n v="0"/>
    <n v="0"/>
    <n v="0"/>
    <n v="0"/>
    <n v="0"/>
    <n v="0"/>
    <n v="0"/>
    <n v="0"/>
    <n v="0"/>
    <x v="9"/>
  </r>
  <r>
    <n v="79"/>
    <n v="79"/>
    <n v="0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17"/>
  </r>
  <r>
    <n v="1021"/>
    <n v="0"/>
    <n v="1021"/>
    <n v="0"/>
    <n v="1021"/>
    <n v="0"/>
    <n v="1021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46"/>
  </r>
  <r>
    <n v="1701"/>
    <n v="1701"/>
    <n v="0"/>
    <n v="0"/>
    <n v="0"/>
    <n v="0"/>
    <n v="0"/>
    <n v="0"/>
    <n v="0"/>
    <n v="0"/>
    <n v="0"/>
    <n v="0"/>
    <x v="24"/>
  </r>
  <r>
    <n v="14"/>
    <n v="14"/>
    <n v="0"/>
    <n v="0"/>
    <n v="14"/>
    <n v="14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45"/>
  </r>
  <r>
    <n v="69"/>
    <n v="69"/>
    <n v="0"/>
    <n v="0"/>
    <n v="0"/>
    <n v="0"/>
    <n v="0"/>
    <n v="0"/>
    <n v="0"/>
    <n v="0"/>
    <n v="0"/>
    <n v="0"/>
    <x v="8"/>
  </r>
  <r>
    <n v="2012"/>
    <n v="2012"/>
    <n v="0"/>
    <n v="0"/>
    <n v="2012"/>
    <n v="2012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63"/>
  </r>
  <r>
    <n v="70"/>
    <n v="7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3"/>
  </r>
  <r>
    <n v="2907"/>
    <n v="0"/>
    <n v="2907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62"/>
  </r>
  <r>
    <n v="2683"/>
    <n v="2683"/>
    <n v="0"/>
    <n v="0"/>
    <n v="2683"/>
    <n v="2683"/>
    <n v="0"/>
    <n v="0"/>
    <n v="0"/>
    <n v="0"/>
    <n v="0"/>
    <n v="0"/>
    <x v="31"/>
  </r>
  <r>
    <n v="24"/>
    <n v="0"/>
    <n v="24"/>
    <n v="0"/>
    <n v="0"/>
    <n v="0"/>
    <n v="0"/>
    <n v="0"/>
    <n v="24"/>
    <n v="0"/>
    <n v="24"/>
    <n v="0"/>
    <x v="58"/>
  </r>
  <r>
    <n v="4435"/>
    <n v="4435"/>
    <n v="0"/>
    <n v="0"/>
    <n v="0"/>
    <n v="0"/>
    <n v="0"/>
    <n v="0"/>
    <n v="0"/>
    <n v="0"/>
    <n v="0"/>
    <n v="0"/>
    <x v="21"/>
  </r>
  <r>
    <n v="9095"/>
    <n v="9095"/>
    <n v="0"/>
    <n v="0"/>
    <n v="0"/>
    <n v="0"/>
    <n v="0"/>
    <n v="0"/>
    <n v="0"/>
    <n v="0"/>
    <n v="0"/>
    <n v="0"/>
    <x v="20"/>
  </r>
  <r>
    <n v="2089"/>
    <n v="2089"/>
    <n v="0"/>
    <n v="0"/>
    <n v="0"/>
    <n v="0"/>
    <n v="0"/>
    <n v="0"/>
    <n v="0"/>
    <n v="0"/>
    <n v="0"/>
    <n v="0"/>
    <x v="40"/>
  </r>
  <r>
    <n v="88"/>
    <n v="0"/>
    <n v="88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0"/>
  </r>
  <r>
    <n v="1129"/>
    <n v="0"/>
    <n v="1129"/>
    <n v="0"/>
    <n v="0"/>
    <n v="0"/>
    <n v="0"/>
    <n v="0"/>
    <n v="0"/>
    <n v="0"/>
    <n v="0"/>
    <n v="0"/>
    <x v="0"/>
  </r>
  <r>
    <n v="294"/>
    <n v="294"/>
    <n v="0"/>
    <n v="0"/>
    <n v="0"/>
    <n v="0"/>
    <n v="0"/>
    <n v="0"/>
    <n v="0"/>
    <n v="0"/>
    <n v="0"/>
    <n v="0"/>
    <x v="45"/>
  </r>
  <r>
    <n v="325"/>
    <n v="325"/>
    <n v="0"/>
    <n v="0"/>
    <n v="0"/>
    <n v="0"/>
    <n v="0"/>
    <n v="0"/>
    <n v="0"/>
    <n v="0"/>
    <n v="0"/>
    <n v="0"/>
    <x v="51"/>
  </r>
  <r>
    <n v="917"/>
    <n v="0"/>
    <n v="917"/>
    <n v="0"/>
    <n v="0"/>
    <n v="0"/>
    <n v="0"/>
    <n v="0"/>
    <n v="0"/>
    <n v="0"/>
    <n v="0"/>
    <n v="0"/>
    <x v="27"/>
  </r>
  <r>
    <n v="860"/>
    <n v="860"/>
    <n v="0"/>
    <n v="0"/>
    <n v="0"/>
    <n v="0"/>
    <n v="0"/>
    <n v="0"/>
    <n v="0"/>
    <n v="0"/>
    <n v="0"/>
    <n v="0"/>
    <x v="50"/>
  </r>
  <r>
    <n v="297"/>
    <n v="0"/>
    <n v="297"/>
    <n v="0"/>
    <n v="0"/>
    <n v="0"/>
    <n v="0"/>
    <n v="0"/>
    <n v="0"/>
    <n v="0"/>
    <n v="0"/>
    <n v="0"/>
    <x v="57"/>
  </r>
  <r>
    <n v="2268"/>
    <n v="2268"/>
    <n v="0"/>
    <n v="0"/>
    <n v="0"/>
    <n v="0"/>
    <n v="0"/>
    <n v="0"/>
    <n v="0"/>
    <n v="0"/>
    <n v="0"/>
    <n v="0"/>
    <x v="21"/>
  </r>
  <r>
    <n v="3346"/>
    <n v="3346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36"/>
  </r>
  <r>
    <n v="290"/>
    <n v="290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42"/>
  </r>
  <r>
    <n v="113"/>
    <n v="113"/>
    <n v="0"/>
    <n v="0"/>
    <n v="0"/>
    <n v="0"/>
    <n v="0"/>
    <n v="0"/>
    <n v="0"/>
    <n v="0"/>
    <n v="0"/>
    <n v="0"/>
    <x v="42"/>
  </r>
  <r>
    <n v="4244"/>
    <n v="4244"/>
    <n v="0"/>
    <n v="0"/>
    <n v="0"/>
    <n v="0"/>
    <n v="0"/>
    <n v="0"/>
    <n v="0"/>
    <n v="0"/>
    <n v="0"/>
    <n v="0"/>
    <x v="49"/>
  </r>
  <r>
    <n v="508"/>
    <n v="508"/>
    <n v="0"/>
    <n v="0"/>
    <n v="0"/>
    <n v="0"/>
    <n v="0"/>
    <n v="0"/>
    <n v="0"/>
    <n v="0"/>
    <n v="0"/>
    <n v="0"/>
    <x v="28"/>
  </r>
  <r>
    <n v="10944"/>
    <n v="0"/>
    <n v="10944"/>
    <n v="0"/>
    <n v="0"/>
    <n v="0"/>
    <n v="0"/>
    <n v="0"/>
    <n v="0"/>
    <n v="0"/>
    <n v="0"/>
    <n v="0"/>
    <x v="56"/>
  </r>
  <r>
    <n v="3256"/>
    <n v="3256"/>
    <n v="0"/>
    <n v="0"/>
    <n v="3256"/>
    <n v="3256"/>
    <n v="0"/>
    <n v="0"/>
    <n v="0"/>
    <n v="0"/>
    <n v="0"/>
    <n v="0"/>
    <x v="50"/>
  </r>
  <r>
    <n v="1302"/>
    <n v="1302"/>
    <n v="0"/>
    <n v="0"/>
    <n v="1302"/>
    <n v="1302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22"/>
  </r>
  <r>
    <n v="72"/>
    <n v="72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28"/>
  </r>
  <r>
    <n v="374"/>
    <n v="374"/>
    <n v="0"/>
    <n v="0"/>
    <n v="374"/>
    <n v="374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6"/>
  </r>
  <r>
    <n v="138"/>
    <n v="138"/>
    <n v="0"/>
    <n v="0"/>
    <n v="0"/>
    <n v="0"/>
    <n v="0"/>
    <n v="0"/>
    <n v="0"/>
    <n v="0"/>
    <n v="0"/>
    <n v="0"/>
    <x v="53"/>
  </r>
  <r>
    <n v="1397"/>
    <n v="0"/>
    <n v="1397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31"/>
  </r>
  <r>
    <n v="30"/>
    <n v="30"/>
    <n v="0"/>
    <n v="0"/>
    <n v="30"/>
    <n v="30"/>
    <n v="0"/>
    <n v="0"/>
    <n v="0"/>
    <n v="0"/>
    <n v="0"/>
    <n v="0"/>
    <x v="50"/>
  </r>
  <r>
    <n v="157"/>
    <n v="157"/>
    <n v="0"/>
    <n v="0"/>
    <n v="157"/>
    <n v="157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73"/>
  </r>
  <r>
    <n v="1355"/>
    <n v="0"/>
    <n v="1355"/>
    <n v="0"/>
    <n v="0"/>
    <n v="0"/>
    <n v="0"/>
    <n v="0"/>
    <n v="0"/>
    <n v="0"/>
    <n v="0"/>
    <n v="0"/>
    <x v="31"/>
  </r>
  <r>
    <n v="269"/>
    <n v="269"/>
    <n v="0"/>
    <n v="0"/>
    <n v="0"/>
    <n v="0"/>
    <n v="0"/>
    <n v="0"/>
    <n v="0"/>
    <n v="0"/>
    <n v="0"/>
    <n v="0"/>
    <x v="6"/>
  </r>
  <r>
    <n v="7604"/>
    <n v="0"/>
    <n v="7604"/>
    <n v="0"/>
    <n v="0"/>
    <n v="0"/>
    <n v="0"/>
    <n v="0"/>
    <n v="0"/>
    <n v="0"/>
    <n v="0"/>
    <n v="0"/>
    <x v="1"/>
  </r>
  <r>
    <n v="5601"/>
    <n v="0"/>
    <n v="5601"/>
    <n v="0"/>
    <n v="0"/>
    <n v="0"/>
    <n v="0"/>
    <n v="0"/>
    <n v="0"/>
    <n v="0"/>
    <n v="0"/>
    <n v="0"/>
    <x v="63"/>
  </r>
  <r>
    <n v="620"/>
    <n v="0"/>
    <n v="620"/>
    <n v="0"/>
    <n v="0"/>
    <n v="0"/>
    <n v="0"/>
    <n v="0"/>
    <n v="0"/>
    <n v="0"/>
    <n v="0"/>
    <n v="0"/>
    <x v="39"/>
  </r>
  <r>
    <n v="4539"/>
    <n v="4539"/>
    <n v="0"/>
    <n v="0"/>
    <n v="0"/>
    <n v="0"/>
    <n v="0"/>
    <n v="0"/>
    <n v="4539"/>
    <n v="4539"/>
    <n v="0"/>
    <n v="0"/>
    <x v="27"/>
  </r>
  <r>
    <n v="15"/>
    <n v="15"/>
    <n v="0"/>
    <n v="0"/>
    <n v="0"/>
    <n v="0"/>
    <n v="0"/>
    <n v="0"/>
    <n v="0"/>
    <n v="0"/>
    <n v="0"/>
    <n v="0"/>
    <x v="37"/>
  </r>
  <r>
    <n v="1913"/>
    <n v="1913"/>
    <n v="0"/>
    <n v="0"/>
    <n v="0"/>
    <n v="0"/>
    <n v="0"/>
    <n v="0"/>
    <n v="0"/>
    <n v="0"/>
    <n v="0"/>
    <n v="0"/>
    <x v="43"/>
  </r>
  <r>
    <n v="27"/>
    <n v="27"/>
    <n v="0"/>
    <n v="0"/>
    <n v="27"/>
    <n v="27"/>
    <n v="0"/>
    <n v="0"/>
    <n v="0"/>
    <n v="0"/>
    <n v="0"/>
    <n v="0"/>
    <x v="20"/>
  </r>
  <r>
    <n v="734"/>
    <n v="734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3"/>
  </r>
  <r>
    <n v="217"/>
    <n v="217"/>
    <n v="0"/>
    <n v="0"/>
    <n v="0"/>
    <n v="0"/>
    <n v="0"/>
    <n v="0"/>
    <n v="0"/>
    <n v="0"/>
    <n v="0"/>
    <n v="0"/>
    <x v="61"/>
  </r>
  <r>
    <n v="1023"/>
    <n v="1023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0"/>
  </r>
  <r>
    <n v="435"/>
    <n v="0"/>
    <n v="435"/>
    <n v="0"/>
    <n v="435"/>
    <n v="0"/>
    <n v="435"/>
    <n v="0"/>
    <n v="0"/>
    <n v="0"/>
    <n v="0"/>
    <n v="0"/>
    <x v="62"/>
  </r>
  <r>
    <n v="255"/>
    <n v="255"/>
    <n v="0"/>
    <n v="0"/>
    <n v="0"/>
    <n v="0"/>
    <n v="0"/>
    <n v="0"/>
    <n v="255"/>
    <n v="255"/>
    <n v="0"/>
    <n v="0"/>
    <x v="34"/>
  </r>
  <r>
    <n v="464"/>
    <n v="464"/>
    <n v="0"/>
    <n v="0"/>
    <n v="0"/>
    <n v="0"/>
    <n v="0"/>
    <n v="0"/>
    <n v="0"/>
    <n v="0"/>
    <n v="0"/>
    <n v="0"/>
    <x v="26"/>
  </r>
  <r>
    <n v="5179"/>
    <n v="0"/>
    <n v="5179"/>
    <n v="0"/>
    <n v="0"/>
    <n v="0"/>
    <n v="0"/>
    <n v="0"/>
    <n v="5179"/>
    <n v="0"/>
    <n v="5179"/>
    <n v="0"/>
    <x v="6"/>
  </r>
  <r>
    <n v="499"/>
    <n v="499"/>
    <n v="0"/>
    <n v="0"/>
    <n v="0"/>
    <n v="0"/>
    <n v="0"/>
    <n v="0"/>
    <n v="0"/>
    <n v="0"/>
    <n v="0"/>
    <n v="0"/>
    <x v="55"/>
  </r>
  <r>
    <n v="3368"/>
    <n v="3368"/>
    <n v="0"/>
    <n v="0"/>
    <n v="0"/>
    <n v="0"/>
    <n v="0"/>
    <n v="0"/>
    <n v="0"/>
    <n v="0"/>
    <n v="0"/>
    <n v="0"/>
    <x v="28"/>
  </r>
  <r>
    <n v="29604"/>
    <n v="0"/>
    <n v="29604"/>
    <n v="0"/>
    <n v="0"/>
    <n v="0"/>
    <n v="0"/>
    <n v="0"/>
    <n v="0"/>
    <n v="0"/>
    <n v="0"/>
    <n v="0"/>
    <x v="33"/>
  </r>
  <r>
    <n v="1396"/>
    <n v="1396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17"/>
  </r>
  <r>
    <n v="733"/>
    <n v="733"/>
    <n v="0"/>
    <n v="0"/>
    <n v="0"/>
    <n v="0"/>
    <n v="0"/>
    <n v="0"/>
    <n v="0"/>
    <n v="0"/>
    <n v="0"/>
    <n v="0"/>
    <x v="8"/>
  </r>
  <r>
    <n v="207"/>
    <n v="207"/>
    <n v="0"/>
    <n v="0"/>
    <n v="0"/>
    <n v="0"/>
    <n v="0"/>
    <n v="0"/>
    <n v="0"/>
    <n v="0"/>
    <n v="0"/>
    <n v="0"/>
    <x v="42"/>
  </r>
  <r>
    <n v="152"/>
    <n v="152"/>
    <n v="0"/>
    <n v="0"/>
    <n v="0"/>
    <n v="0"/>
    <n v="0"/>
    <n v="0"/>
    <n v="0"/>
    <n v="0"/>
    <n v="0"/>
    <n v="0"/>
    <x v="46"/>
  </r>
  <r>
    <n v="366"/>
    <n v="366"/>
    <n v="0"/>
    <n v="0"/>
    <n v="0"/>
    <n v="0"/>
    <n v="0"/>
    <n v="0"/>
    <n v="0"/>
    <n v="0"/>
    <n v="0"/>
    <n v="0"/>
    <x v="56"/>
  </r>
  <r>
    <n v="4641"/>
    <n v="4641"/>
    <n v="0"/>
    <n v="0"/>
    <n v="0"/>
    <n v="0"/>
    <n v="0"/>
    <n v="0"/>
    <n v="0"/>
    <n v="0"/>
    <n v="0"/>
    <n v="0"/>
    <x v="28"/>
  </r>
  <r>
    <n v="1210"/>
    <n v="1210"/>
    <n v="0"/>
    <n v="0"/>
    <n v="0"/>
    <n v="0"/>
    <n v="0"/>
    <n v="0"/>
    <n v="0"/>
    <n v="0"/>
    <n v="0"/>
    <n v="0"/>
    <x v="54"/>
  </r>
  <r>
    <n v="6865"/>
    <n v="6865"/>
    <n v="0"/>
    <n v="0"/>
    <n v="0"/>
    <n v="0"/>
    <n v="0"/>
    <n v="0"/>
    <n v="0"/>
    <n v="0"/>
    <n v="0"/>
    <n v="0"/>
    <x v="43"/>
  </r>
  <r>
    <n v="254"/>
    <n v="25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1588"/>
    <n v="1588"/>
    <n v="0"/>
    <n v="0"/>
    <n v="0"/>
    <n v="0"/>
    <n v="0"/>
    <n v="0"/>
    <n v="0"/>
    <n v="0"/>
    <n v="0"/>
    <n v="0"/>
    <x v="16"/>
  </r>
  <r>
    <n v="206"/>
    <n v="206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34"/>
  </r>
  <r>
    <n v="1160"/>
    <n v="1160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9"/>
  </r>
  <r>
    <n v="7219"/>
    <n v="7219"/>
    <n v="0"/>
    <n v="0"/>
    <n v="7219"/>
    <n v="7219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7"/>
  </r>
  <r>
    <n v="95"/>
    <n v="95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1"/>
  </r>
  <r>
    <n v="512"/>
    <n v="512"/>
    <n v="0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1"/>
  </r>
  <r>
    <n v="4627"/>
    <n v="462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8"/>
  </r>
  <r>
    <n v="5740"/>
    <n v="0"/>
    <n v="5740"/>
    <n v="0"/>
    <n v="0"/>
    <n v="0"/>
    <n v="0"/>
    <n v="0"/>
    <n v="0"/>
    <n v="0"/>
    <n v="0"/>
    <n v="0"/>
    <x v="35"/>
  </r>
  <r>
    <n v="112"/>
    <n v="112"/>
    <n v="0"/>
    <n v="0"/>
    <n v="0"/>
    <n v="0"/>
    <n v="0"/>
    <n v="0"/>
    <n v="0"/>
    <n v="0"/>
    <n v="0"/>
    <n v="0"/>
    <x v="42"/>
  </r>
  <r>
    <n v="549"/>
    <n v="549"/>
    <n v="0"/>
    <n v="0"/>
    <n v="549"/>
    <n v="549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53"/>
  </r>
  <r>
    <n v="113"/>
    <n v="113"/>
    <n v="0"/>
    <n v="0"/>
    <n v="0"/>
    <n v="0"/>
    <n v="0"/>
    <n v="0"/>
    <n v="0"/>
    <n v="0"/>
    <n v="0"/>
    <n v="0"/>
    <x v="37"/>
  </r>
  <r>
    <n v="1785"/>
    <n v="1785"/>
    <n v="0"/>
    <n v="0"/>
    <n v="0"/>
    <n v="0"/>
    <n v="0"/>
    <n v="0"/>
    <n v="0"/>
    <n v="0"/>
    <n v="0"/>
    <n v="0"/>
    <x v="47"/>
  </r>
  <r>
    <n v="726"/>
    <n v="0"/>
    <n v="726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48"/>
  </r>
  <r>
    <n v="52"/>
    <n v="52"/>
    <n v="0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74"/>
    <n v="74"/>
    <n v="0"/>
    <n v="0"/>
    <x v="24"/>
  </r>
  <r>
    <n v="15"/>
    <n v="15"/>
    <n v="0"/>
    <n v="0"/>
    <n v="0"/>
    <n v="0"/>
    <n v="0"/>
    <n v="0"/>
    <n v="0"/>
    <n v="0"/>
    <n v="0"/>
    <n v="0"/>
    <x v="31"/>
  </r>
  <r>
    <n v="3227"/>
    <n v="3227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3"/>
  </r>
  <r>
    <n v="348"/>
    <n v="348"/>
    <n v="0"/>
    <n v="0"/>
    <n v="0"/>
    <n v="0"/>
    <n v="0"/>
    <n v="0"/>
    <n v="0"/>
    <n v="0"/>
    <n v="0"/>
    <n v="0"/>
    <x v="28"/>
  </r>
  <r>
    <n v="45"/>
    <n v="0"/>
    <n v="45"/>
    <n v="0"/>
    <n v="0"/>
    <n v="0"/>
    <n v="0"/>
    <n v="0"/>
    <n v="0"/>
    <n v="0"/>
    <n v="0"/>
    <n v="0"/>
    <x v="17"/>
  </r>
  <r>
    <n v="2946"/>
    <n v="2946"/>
    <n v="0"/>
    <n v="0"/>
    <n v="0"/>
    <n v="0"/>
    <n v="0"/>
    <n v="0"/>
    <n v="0"/>
    <n v="0"/>
    <n v="0"/>
    <n v="0"/>
    <x v="26"/>
  </r>
  <r>
    <n v="611"/>
    <n v="0"/>
    <n v="611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5"/>
  </r>
  <r>
    <n v="2657"/>
    <n v="0"/>
    <n v="2657"/>
    <n v="0"/>
    <n v="0"/>
    <n v="0"/>
    <n v="0"/>
    <n v="0"/>
    <n v="2657"/>
    <n v="0"/>
    <n v="2657"/>
    <n v="0"/>
    <x v="8"/>
  </r>
  <r>
    <n v="27"/>
    <n v="27"/>
    <n v="0"/>
    <n v="0"/>
    <n v="0"/>
    <n v="0"/>
    <n v="0"/>
    <n v="0"/>
    <n v="0"/>
    <n v="0"/>
    <n v="0"/>
    <n v="0"/>
    <x v="20"/>
  </r>
  <r>
    <n v="63"/>
    <n v="63"/>
    <n v="0"/>
    <n v="0"/>
    <n v="63"/>
    <n v="63"/>
    <n v="0"/>
    <n v="0"/>
    <n v="0"/>
    <n v="0"/>
    <n v="0"/>
    <n v="0"/>
    <x v="42"/>
  </r>
  <r>
    <n v="2404"/>
    <n v="2404"/>
    <n v="0"/>
    <n v="0"/>
    <n v="0"/>
    <n v="0"/>
    <n v="0"/>
    <n v="0"/>
    <n v="0"/>
    <n v="0"/>
    <n v="0"/>
    <n v="0"/>
    <x v="26"/>
  </r>
  <r>
    <n v="263"/>
    <n v="263"/>
    <n v="0"/>
    <n v="0"/>
    <n v="0"/>
    <n v="0"/>
    <n v="0"/>
    <n v="0"/>
    <n v="0"/>
    <n v="0"/>
    <n v="0"/>
    <n v="0"/>
    <x v="11"/>
  </r>
  <r>
    <n v="865"/>
    <n v="865"/>
    <n v="0"/>
    <n v="0"/>
    <n v="0"/>
    <n v="0"/>
    <n v="0"/>
    <n v="0"/>
    <n v="0"/>
    <n v="0"/>
    <n v="0"/>
    <n v="0"/>
    <x v="35"/>
  </r>
  <r>
    <n v="1672"/>
    <n v="1672"/>
    <n v="0"/>
    <n v="0"/>
    <n v="0"/>
    <n v="0"/>
    <n v="0"/>
    <n v="0"/>
    <n v="0"/>
    <n v="0"/>
    <n v="0"/>
    <n v="0"/>
    <x v="34"/>
  </r>
  <r>
    <n v="1444"/>
    <n v="1444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19"/>
  </r>
  <r>
    <n v="15442"/>
    <n v="15442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4"/>
  </r>
  <r>
    <n v="154"/>
    <n v="15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0"/>
  </r>
  <r>
    <n v="10125"/>
    <n v="10125"/>
    <n v="0"/>
    <n v="0"/>
    <n v="0"/>
    <n v="0"/>
    <n v="0"/>
    <n v="0"/>
    <n v="0"/>
    <n v="0"/>
    <n v="0"/>
    <n v="0"/>
    <x v="48"/>
  </r>
  <r>
    <n v="132"/>
    <n v="132"/>
    <n v="0"/>
    <n v="0"/>
    <n v="0"/>
    <n v="0"/>
    <n v="0"/>
    <n v="0"/>
    <n v="0"/>
    <n v="0"/>
    <n v="0"/>
    <n v="0"/>
    <x v="28"/>
  </r>
  <r>
    <n v="18613"/>
    <n v="18613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42"/>
  </r>
  <r>
    <n v="673"/>
    <n v="67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68"/>
  </r>
  <r>
    <n v="17"/>
    <n v="0"/>
    <n v="17"/>
    <n v="0"/>
    <n v="0"/>
    <n v="0"/>
    <n v="0"/>
    <n v="0"/>
    <n v="0"/>
    <n v="0"/>
    <n v="0"/>
    <n v="0"/>
    <x v="53"/>
  </r>
  <r>
    <n v="1816"/>
    <n v="0"/>
    <n v="1816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55"/>
  </r>
  <r>
    <n v="276"/>
    <n v="276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42"/>
  </r>
  <r>
    <n v="5556"/>
    <n v="0"/>
    <n v="5556"/>
    <n v="0"/>
    <n v="5556"/>
    <n v="0"/>
    <n v="5556"/>
    <n v="0"/>
    <n v="0"/>
    <n v="0"/>
    <n v="0"/>
    <n v="0"/>
    <x v="52"/>
  </r>
  <r>
    <n v="85"/>
    <n v="85"/>
    <n v="0"/>
    <n v="0"/>
    <n v="0"/>
    <n v="0"/>
    <n v="0"/>
    <n v="0"/>
    <n v="85"/>
    <n v="85"/>
    <n v="0"/>
    <n v="0"/>
    <x v="16"/>
  </r>
  <r>
    <n v="5"/>
    <n v="5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46"/>
  </r>
  <r>
    <n v="6551"/>
    <n v="6551"/>
    <n v="0"/>
    <n v="0"/>
    <n v="0"/>
    <n v="0"/>
    <n v="0"/>
    <n v="0"/>
    <n v="0"/>
    <n v="0"/>
    <n v="0"/>
    <n v="0"/>
    <x v="63"/>
  </r>
  <r>
    <n v="36"/>
    <n v="36"/>
    <n v="0"/>
    <n v="0"/>
    <n v="0"/>
    <n v="0"/>
    <n v="0"/>
    <n v="0"/>
    <n v="0"/>
    <n v="0"/>
    <n v="0"/>
    <n v="0"/>
    <x v="63"/>
  </r>
  <r>
    <n v="155"/>
    <n v="155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62"/>
  </r>
  <r>
    <n v="90"/>
    <n v="90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8"/>
  </r>
  <r>
    <n v="917"/>
    <n v="0"/>
    <n v="917"/>
    <n v="0"/>
    <n v="0"/>
    <n v="0"/>
    <n v="0"/>
    <n v="0"/>
    <n v="0"/>
    <n v="0"/>
    <n v="0"/>
    <n v="0"/>
    <x v="24"/>
  </r>
  <r>
    <n v="1541"/>
    <n v="0"/>
    <n v="1541"/>
    <n v="0"/>
    <n v="1541"/>
    <n v="0"/>
    <n v="1541"/>
    <n v="0"/>
    <n v="0"/>
    <n v="0"/>
    <n v="0"/>
    <n v="0"/>
    <x v="24"/>
  </r>
  <r>
    <n v="138"/>
    <n v="138"/>
    <n v="0"/>
    <n v="0"/>
    <n v="0"/>
    <n v="0"/>
    <n v="0"/>
    <n v="0"/>
    <n v="138"/>
    <n v="138"/>
    <n v="0"/>
    <n v="0"/>
    <x v="39"/>
  </r>
  <r>
    <n v="35"/>
    <n v="35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19"/>
  </r>
  <r>
    <n v="572"/>
    <n v="572"/>
    <n v="0"/>
    <n v="0"/>
    <n v="0"/>
    <n v="0"/>
    <n v="0"/>
    <n v="0"/>
    <n v="0"/>
    <n v="0"/>
    <n v="0"/>
    <n v="0"/>
    <x v="31"/>
  </r>
  <r>
    <n v="519"/>
    <n v="0"/>
    <n v="519"/>
    <n v="0"/>
    <n v="519"/>
    <n v="0"/>
    <n v="519"/>
    <n v="0"/>
    <n v="0"/>
    <n v="0"/>
    <n v="0"/>
    <n v="0"/>
    <x v="67"/>
  </r>
  <r>
    <n v="5"/>
    <n v="5"/>
    <n v="0"/>
    <n v="0"/>
    <n v="0"/>
    <n v="0"/>
    <n v="0"/>
    <n v="0"/>
    <n v="0"/>
    <n v="0"/>
    <n v="0"/>
    <n v="0"/>
    <x v="60"/>
  </r>
  <r>
    <n v="421"/>
    <n v="421"/>
    <n v="0"/>
    <n v="0"/>
    <n v="0"/>
    <n v="0"/>
    <n v="0"/>
    <n v="0"/>
    <n v="421"/>
    <n v="421"/>
    <n v="0"/>
    <n v="0"/>
    <x v="45"/>
  </r>
  <r>
    <n v="1082"/>
    <n v="1082"/>
    <n v="0"/>
    <n v="0"/>
    <n v="0"/>
    <n v="0"/>
    <n v="0"/>
    <n v="0"/>
    <n v="0"/>
    <n v="0"/>
    <n v="0"/>
    <n v="0"/>
    <x v="59"/>
  </r>
  <r>
    <n v="453"/>
    <n v="453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62"/>
  </r>
  <r>
    <n v="43"/>
    <n v="43"/>
    <n v="0"/>
    <n v="0"/>
    <n v="0"/>
    <n v="0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31"/>
  </r>
  <r>
    <n v="651"/>
    <n v="651"/>
    <n v="0"/>
    <n v="0"/>
    <n v="0"/>
    <n v="0"/>
    <n v="0"/>
    <n v="0"/>
    <n v="0"/>
    <n v="0"/>
    <n v="0"/>
    <n v="0"/>
    <x v="26"/>
  </r>
  <r>
    <n v="10209"/>
    <n v="10209"/>
    <n v="0"/>
    <n v="0"/>
    <n v="0"/>
    <n v="0"/>
    <n v="0"/>
    <n v="0"/>
    <n v="0"/>
    <n v="0"/>
    <n v="0"/>
    <n v="0"/>
    <x v="16"/>
  </r>
  <r>
    <n v="190"/>
    <n v="190"/>
    <n v="0"/>
    <n v="0"/>
    <n v="0"/>
    <n v="0"/>
    <n v="0"/>
    <n v="0"/>
    <n v="190"/>
    <n v="190"/>
    <n v="0"/>
    <n v="0"/>
    <x v="63"/>
  </r>
  <r>
    <n v="109"/>
    <n v="109"/>
    <n v="0"/>
    <n v="0"/>
    <n v="0"/>
    <n v="0"/>
    <n v="0"/>
    <n v="0"/>
    <n v="109"/>
    <n v="109"/>
    <n v="0"/>
    <n v="0"/>
    <x v="13"/>
  </r>
  <r>
    <n v="6749"/>
    <n v="6749"/>
    <n v="0"/>
    <n v="0"/>
    <n v="0"/>
    <n v="0"/>
    <n v="0"/>
    <n v="0"/>
    <n v="0"/>
    <n v="0"/>
    <n v="0"/>
    <n v="0"/>
    <x v="54"/>
  </r>
  <r>
    <n v="138"/>
    <n v="138"/>
    <n v="0"/>
    <n v="0"/>
    <n v="138"/>
    <n v="138"/>
    <n v="0"/>
    <n v="0"/>
    <n v="0"/>
    <n v="0"/>
    <n v="0"/>
    <n v="0"/>
    <x v="28"/>
  </r>
  <r>
    <n v="317"/>
    <n v="317"/>
    <n v="0"/>
    <n v="0"/>
    <n v="0"/>
    <n v="0"/>
    <n v="0"/>
    <n v="0"/>
    <n v="0"/>
    <n v="0"/>
    <n v="0"/>
    <n v="0"/>
    <x v="47"/>
  </r>
  <r>
    <n v="170"/>
    <n v="170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16"/>
  </r>
  <r>
    <n v="1686"/>
    <n v="0"/>
    <n v="168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7"/>
  </r>
  <r>
    <n v="15"/>
    <n v="15"/>
    <n v="0"/>
    <n v="0"/>
    <n v="0"/>
    <n v="0"/>
    <n v="0"/>
    <n v="0"/>
    <n v="15"/>
    <n v="15"/>
    <n v="0"/>
    <n v="0"/>
    <x v="3"/>
  </r>
  <r>
    <n v="3773"/>
    <n v="3773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3"/>
  </r>
  <r>
    <n v="950"/>
    <n v="0"/>
    <n v="950"/>
    <n v="0"/>
    <n v="0"/>
    <n v="0"/>
    <n v="0"/>
    <n v="0"/>
    <n v="0"/>
    <n v="0"/>
    <n v="0"/>
    <n v="0"/>
    <x v="62"/>
  </r>
  <r>
    <n v="241"/>
    <n v="241"/>
    <n v="0"/>
    <n v="0"/>
    <n v="0"/>
    <n v="0"/>
    <n v="0"/>
    <n v="0"/>
    <n v="0"/>
    <n v="0"/>
    <n v="0"/>
    <n v="0"/>
    <x v="2"/>
  </r>
  <r>
    <n v="83"/>
    <n v="8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7"/>
  </r>
  <r>
    <n v="1070"/>
    <n v="0"/>
    <n v="1070"/>
    <n v="0"/>
    <n v="0"/>
    <n v="0"/>
    <n v="0"/>
    <n v="0"/>
    <n v="0"/>
    <n v="0"/>
    <n v="0"/>
    <n v="0"/>
    <x v="44"/>
  </r>
  <r>
    <n v="4751"/>
    <n v="0"/>
    <n v="0"/>
    <n v="4751"/>
    <n v="4751"/>
    <n v="0"/>
    <n v="0"/>
    <n v="4751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53"/>
  </r>
  <r>
    <n v="75"/>
    <n v="75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8"/>
  </r>
  <r>
    <n v="304"/>
    <n v="304"/>
    <n v="0"/>
    <n v="0"/>
    <n v="0"/>
    <n v="0"/>
    <n v="0"/>
    <n v="0"/>
    <n v="0"/>
    <n v="0"/>
    <n v="0"/>
    <n v="0"/>
    <x v="26"/>
  </r>
  <r>
    <n v="10451"/>
    <n v="10451"/>
    <n v="0"/>
    <n v="0"/>
    <n v="0"/>
    <n v="0"/>
    <n v="0"/>
    <n v="0"/>
    <n v="0"/>
    <n v="0"/>
    <n v="0"/>
    <n v="0"/>
    <x v="42"/>
  </r>
  <r>
    <n v="252"/>
    <n v="252"/>
    <n v="0"/>
    <n v="0"/>
    <n v="0"/>
    <n v="0"/>
    <n v="0"/>
    <n v="0"/>
    <n v="0"/>
    <n v="0"/>
    <n v="0"/>
    <n v="0"/>
    <x v="12"/>
  </r>
  <r>
    <n v="4046"/>
    <n v="0"/>
    <n v="4046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78"/>
    <n v="78"/>
    <n v="0"/>
    <n v="0"/>
    <x v="63"/>
  </r>
  <r>
    <n v="45"/>
    <n v="45"/>
    <n v="0"/>
    <n v="0"/>
    <n v="0"/>
    <n v="0"/>
    <n v="0"/>
    <n v="0"/>
    <n v="0"/>
    <n v="0"/>
    <n v="0"/>
    <n v="0"/>
    <x v="8"/>
  </r>
  <r>
    <n v="518"/>
    <n v="518"/>
    <n v="0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31"/>
  </r>
  <r>
    <n v="1171"/>
    <n v="0"/>
    <n v="1171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12"/>
  </r>
  <r>
    <n v="187"/>
    <n v="187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48"/>
    <n v="48"/>
    <n v="0"/>
    <n v="0"/>
    <x v="27"/>
  </r>
  <r>
    <n v="23563"/>
    <n v="2356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37"/>
  </r>
  <r>
    <n v="11214"/>
    <n v="1121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5"/>
    <n v="5"/>
    <n v="0"/>
    <n v="0"/>
    <x v="34"/>
  </r>
  <r>
    <n v="1199"/>
    <n v="1199"/>
    <n v="0"/>
    <n v="0"/>
    <n v="0"/>
    <n v="0"/>
    <n v="0"/>
    <n v="0"/>
    <n v="1199"/>
    <n v="1199"/>
    <n v="0"/>
    <n v="0"/>
    <x v="10"/>
  </r>
  <r>
    <n v="579"/>
    <n v="579"/>
    <n v="0"/>
    <n v="0"/>
    <n v="0"/>
    <n v="0"/>
    <n v="0"/>
    <n v="0"/>
    <n v="0"/>
    <n v="0"/>
    <n v="0"/>
    <n v="0"/>
    <x v="54"/>
  </r>
  <r>
    <n v="1060"/>
    <n v="0"/>
    <n v="1060"/>
    <n v="0"/>
    <n v="0"/>
    <n v="0"/>
    <n v="0"/>
    <n v="0"/>
    <n v="0"/>
    <n v="0"/>
    <n v="0"/>
    <n v="0"/>
    <x v="19"/>
  </r>
  <r>
    <n v="167"/>
    <n v="167"/>
    <n v="0"/>
    <n v="0"/>
    <n v="167"/>
    <n v="167"/>
    <n v="0"/>
    <n v="0"/>
    <n v="0"/>
    <n v="0"/>
    <n v="0"/>
    <n v="0"/>
    <x v="28"/>
  </r>
  <r>
    <n v="736"/>
    <n v="736"/>
    <n v="0"/>
    <n v="0"/>
    <n v="0"/>
    <n v="0"/>
    <n v="0"/>
    <n v="0"/>
    <n v="0"/>
    <n v="0"/>
    <n v="0"/>
    <n v="0"/>
    <x v="39"/>
  </r>
  <r>
    <n v="160"/>
    <n v="160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4"/>
  </r>
  <r>
    <n v="246"/>
    <n v="0"/>
    <n v="0"/>
    <n v="246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51"/>
  </r>
  <r>
    <n v="27283"/>
    <n v="27283"/>
    <n v="0"/>
    <n v="0"/>
    <n v="0"/>
    <n v="0"/>
    <n v="0"/>
    <n v="0"/>
    <n v="0"/>
    <n v="0"/>
    <n v="0"/>
    <n v="0"/>
    <x v="51"/>
  </r>
  <r>
    <n v="514"/>
    <n v="514"/>
    <n v="0"/>
    <n v="0"/>
    <n v="514"/>
    <n v="514"/>
    <n v="0"/>
    <n v="0"/>
    <n v="0"/>
    <n v="0"/>
    <n v="0"/>
    <n v="0"/>
    <x v="19"/>
  </r>
  <r>
    <n v="964"/>
    <n v="964"/>
    <n v="0"/>
    <n v="0"/>
    <n v="0"/>
    <n v="0"/>
    <n v="0"/>
    <n v="0"/>
    <n v="964"/>
    <n v="964"/>
    <n v="0"/>
    <n v="0"/>
    <x v="1"/>
  </r>
  <r>
    <n v="10"/>
    <n v="10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6"/>
  </r>
  <r>
    <n v="22621"/>
    <n v="22621"/>
    <n v="0"/>
    <n v="0"/>
    <n v="0"/>
    <n v="0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24"/>
  </r>
  <r>
    <n v="12209"/>
    <n v="12209"/>
    <n v="0"/>
    <n v="0"/>
    <n v="0"/>
    <n v="0"/>
    <n v="0"/>
    <n v="0"/>
    <n v="0"/>
    <n v="0"/>
    <n v="0"/>
    <n v="0"/>
    <x v="21"/>
  </r>
  <r>
    <n v="605"/>
    <n v="605"/>
    <n v="0"/>
    <n v="0"/>
    <n v="0"/>
    <n v="0"/>
    <n v="0"/>
    <n v="0"/>
    <n v="605"/>
    <n v="605"/>
    <n v="0"/>
    <n v="0"/>
    <x v="27"/>
  </r>
  <r>
    <n v="43"/>
    <n v="43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51"/>
  </r>
  <r>
    <n v="1455"/>
    <n v="0"/>
    <n v="1455"/>
    <n v="0"/>
    <n v="0"/>
    <n v="0"/>
    <n v="0"/>
    <n v="0"/>
    <n v="0"/>
    <n v="0"/>
    <n v="0"/>
    <n v="0"/>
    <x v="60"/>
  </r>
  <r>
    <n v="5626"/>
    <n v="5626"/>
    <n v="0"/>
    <n v="0"/>
    <n v="0"/>
    <n v="0"/>
    <n v="0"/>
    <n v="0"/>
    <n v="0"/>
    <n v="0"/>
    <n v="0"/>
    <n v="0"/>
    <x v="54"/>
  </r>
  <r>
    <n v="1023"/>
    <n v="0"/>
    <n v="1023"/>
    <n v="0"/>
    <n v="0"/>
    <n v="0"/>
    <n v="0"/>
    <n v="0"/>
    <n v="0"/>
    <n v="0"/>
    <n v="0"/>
    <n v="0"/>
    <x v="24"/>
  </r>
  <r>
    <n v="483"/>
    <n v="483"/>
    <n v="0"/>
    <n v="0"/>
    <n v="0"/>
    <n v="0"/>
    <n v="0"/>
    <n v="0"/>
    <n v="0"/>
    <n v="0"/>
    <n v="0"/>
    <n v="0"/>
    <x v="43"/>
  </r>
  <r>
    <n v="17692"/>
    <n v="17692"/>
    <n v="0"/>
    <n v="0"/>
    <n v="0"/>
    <n v="0"/>
    <n v="0"/>
    <n v="0"/>
    <n v="0"/>
    <n v="0"/>
    <n v="0"/>
    <n v="0"/>
    <x v="35"/>
  </r>
  <r>
    <n v="733"/>
    <n v="0"/>
    <n v="733"/>
    <n v="0"/>
    <n v="733"/>
    <n v="0"/>
    <n v="733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56"/>
  </r>
  <r>
    <n v="163"/>
    <n v="163"/>
    <n v="0"/>
    <n v="0"/>
    <n v="0"/>
    <n v="0"/>
    <n v="0"/>
    <n v="0"/>
    <n v="0"/>
    <n v="0"/>
    <n v="0"/>
    <n v="0"/>
    <x v="9"/>
  </r>
  <r>
    <n v="2893"/>
    <n v="2893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4"/>
  </r>
  <r>
    <n v="3393"/>
    <n v="0"/>
    <n v="3393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22"/>
  </r>
  <r>
    <n v="2206"/>
    <n v="2206"/>
    <n v="0"/>
    <n v="0"/>
    <n v="0"/>
    <n v="0"/>
    <n v="0"/>
    <n v="0"/>
    <n v="0"/>
    <n v="0"/>
    <n v="0"/>
    <n v="0"/>
    <x v="56"/>
  </r>
  <r>
    <n v="4943"/>
    <n v="4943"/>
    <n v="0"/>
    <n v="0"/>
    <n v="0"/>
    <n v="0"/>
    <n v="0"/>
    <n v="0"/>
    <n v="4943"/>
    <n v="4943"/>
    <n v="0"/>
    <n v="0"/>
    <x v="30"/>
  </r>
  <r>
    <n v="9"/>
    <n v="9"/>
    <n v="0"/>
    <n v="0"/>
    <n v="0"/>
    <n v="0"/>
    <n v="0"/>
    <n v="0"/>
    <n v="0"/>
    <n v="0"/>
    <n v="0"/>
    <n v="0"/>
    <x v="28"/>
  </r>
  <r>
    <n v="228"/>
    <n v="0"/>
    <n v="228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17"/>
  </r>
  <r>
    <n v="277"/>
    <n v="277"/>
    <n v="0"/>
    <n v="0"/>
    <n v="0"/>
    <n v="0"/>
    <n v="0"/>
    <n v="0"/>
    <n v="0"/>
    <n v="0"/>
    <n v="0"/>
    <n v="0"/>
    <x v="63"/>
  </r>
  <r>
    <n v="181"/>
    <n v="181"/>
    <n v="0"/>
    <n v="0"/>
    <n v="0"/>
    <n v="0"/>
    <n v="0"/>
    <n v="0"/>
    <n v="0"/>
    <n v="0"/>
    <n v="0"/>
    <n v="0"/>
    <x v="12"/>
  </r>
  <r>
    <n v="4884"/>
    <n v="488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2"/>
  </r>
  <r>
    <n v="1006"/>
    <n v="1006"/>
    <n v="0"/>
    <n v="0"/>
    <n v="1006"/>
    <n v="1006"/>
    <n v="0"/>
    <n v="0"/>
    <n v="0"/>
    <n v="0"/>
    <n v="0"/>
    <n v="0"/>
    <x v="5"/>
  </r>
  <r>
    <n v="3389"/>
    <n v="3389"/>
    <n v="0"/>
    <n v="0"/>
    <n v="0"/>
    <n v="0"/>
    <n v="0"/>
    <n v="0"/>
    <n v="0"/>
    <n v="0"/>
    <n v="0"/>
    <n v="0"/>
    <x v="8"/>
  </r>
  <r>
    <n v="160"/>
    <n v="160"/>
    <n v="0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7"/>
  </r>
  <r>
    <n v="2615"/>
    <n v="2615"/>
    <n v="0"/>
    <n v="0"/>
    <n v="2615"/>
    <n v="2615"/>
    <n v="0"/>
    <n v="0"/>
    <n v="0"/>
    <n v="0"/>
    <n v="0"/>
    <n v="0"/>
    <x v="61"/>
  </r>
  <r>
    <n v="21467"/>
    <n v="21467"/>
    <n v="0"/>
    <n v="0"/>
    <n v="0"/>
    <n v="0"/>
    <n v="0"/>
    <n v="0"/>
    <n v="0"/>
    <n v="0"/>
    <n v="0"/>
    <n v="0"/>
    <x v="0"/>
  </r>
  <r>
    <n v="553"/>
    <n v="553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32"/>
    <n v="32"/>
    <n v="0"/>
    <n v="0"/>
    <x v="73"/>
  </r>
  <r>
    <n v="260"/>
    <n v="0"/>
    <n v="260"/>
    <n v="0"/>
    <n v="0"/>
    <n v="0"/>
    <n v="0"/>
    <n v="0"/>
    <n v="0"/>
    <n v="0"/>
    <n v="0"/>
    <n v="0"/>
    <x v="27"/>
  </r>
  <r>
    <n v="2281"/>
    <n v="2281"/>
    <n v="0"/>
    <n v="0"/>
    <n v="0"/>
    <n v="0"/>
    <n v="0"/>
    <n v="0"/>
    <n v="0"/>
    <n v="0"/>
    <n v="0"/>
    <n v="0"/>
    <x v="14"/>
  </r>
  <r>
    <n v="292"/>
    <n v="29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2"/>
  </r>
  <r>
    <n v="213"/>
    <n v="213"/>
    <n v="0"/>
    <n v="0"/>
    <n v="0"/>
    <n v="0"/>
    <n v="0"/>
    <n v="0"/>
    <n v="0"/>
    <n v="0"/>
    <n v="0"/>
    <n v="0"/>
    <x v="39"/>
  </r>
  <r>
    <n v="3847"/>
    <n v="3847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55"/>
  </r>
  <r>
    <n v="7"/>
    <n v="7"/>
    <n v="0"/>
    <n v="0"/>
    <n v="7"/>
    <n v="7"/>
    <n v="0"/>
    <n v="0"/>
    <n v="0"/>
    <n v="0"/>
    <n v="0"/>
    <n v="0"/>
    <x v="7"/>
  </r>
  <r>
    <n v="2573"/>
    <n v="0"/>
    <n v="2573"/>
    <n v="0"/>
    <n v="0"/>
    <n v="0"/>
    <n v="0"/>
    <n v="0"/>
    <n v="0"/>
    <n v="0"/>
    <n v="0"/>
    <n v="0"/>
    <x v="48"/>
  </r>
  <r>
    <n v="241"/>
    <n v="241"/>
    <n v="0"/>
    <n v="0"/>
    <n v="241"/>
    <n v="241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51"/>
  </r>
  <r>
    <n v="14"/>
    <n v="14"/>
    <n v="0"/>
    <n v="0"/>
    <n v="0"/>
    <n v="0"/>
    <n v="0"/>
    <n v="0"/>
    <n v="0"/>
    <n v="0"/>
    <n v="0"/>
    <n v="0"/>
    <x v="21"/>
  </r>
  <r>
    <n v="795"/>
    <n v="795"/>
    <n v="0"/>
    <n v="0"/>
    <n v="0"/>
    <n v="0"/>
    <n v="0"/>
    <n v="0"/>
    <n v="0"/>
    <n v="0"/>
    <n v="0"/>
    <n v="0"/>
    <x v="28"/>
  </r>
  <r>
    <n v="17581"/>
    <n v="0"/>
    <n v="17581"/>
    <n v="0"/>
    <n v="0"/>
    <n v="0"/>
    <n v="0"/>
    <n v="0"/>
    <n v="0"/>
    <n v="0"/>
    <n v="0"/>
    <n v="0"/>
    <x v="14"/>
  </r>
  <r>
    <n v="53373"/>
    <n v="53373"/>
    <n v="0"/>
    <n v="0"/>
    <n v="0"/>
    <n v="0"/>
    <n v="0"/>
    <n v="0"/>
    <n v="0"/>
    <n v="0"/>
    <n v="0"/>
    <n v="0"/>
    <x v="35"/>
  </r>
  <r>
    <n v="339"/>
    <n v="339"/>
    <n v="0"/>
    <n v="0"/>
    <n v="0"/>
    <n v="0"/>
    <n v="0"/>
    <n v="0"/>
    <n v="0"/>
    <n v="0"/>
    <n v="0"/>
    <n v="0"/>
    <x v="51"/>
  </r>
  <r>
    <n v="624"/>
    <n v="624"/>
    <n v="0"/>
    <n v="0"/>
    <n v="0"/>
    <n v="0"/>
    <n v="0"/>
    <n v="0"/>
    <n v="0"/>
    <n v="0"/>
    <n v="0"/>
    <n v="0"/>
    <x v="60"/>
  </r>
  <r>
    <n v="3022"/>
    <n v="0"/>
    <n v="3022"/>
    <n v="0"/>
    <n v="0"/>
    <n v="0"/>
    <n v="0"/>
    <n v="0"/>
    <n v="0"/>
    <n v="0"/>
    <n v="0"/>
    <n v="0"/>
    <x v="24"/>
  </r>
  <r>
    <n v="97"/>
    <n v="97"/>
    <n v="0"/>
    <n v="0"/>
    <n v="0"/>
    <n v="0"/>
    <n v="0"/>
    <n v="0"/>
    <n v="0"/>
    <n v="0"/>
    <n v="0"/>
    <n v="0"/>
    <x v="12"/>
  </r>
  <r>
    <n v="3877"/>
    <n v="3877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7"/>
  </r>
  <r>
    <n v="7"/>
    <n v="0"/>
    <n v="7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8"/>
  </r>
  <r>
    <n v="976"/>
    <n v="976"/>
    <n v="0"/>
    <n v="0"/>
    <n v="0"/>
    <n v="0"/>
    <n v="0"/>
    <n v="0"/>
    <n v="976"/>
    <n v="976"/>
    <n v="0"/>
    <n v="0"/>
    <x v="1"/>
  </r>
  <r>
    <n v="39"/>
    <n v="39"/>
    <n v="0"/>
    <n v="0"/>
    <n v="39"/>
    <n v="39"/>
    <n v="0"/>
    <n v="0"/>
    <n v="0"/>
    <n v="0"/>
    <n v="0"/>
    <n v="0"/>
    <x v="59"/>
  </r>
  <r>
    <n v="272"/>
    <n v="272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8"/>
  </r>
  <r>
    <n v="524"/>
    <n v="524"/>
    <n v="0"/>
    <n v="0"/>
    <n v="0"/>
    <n v="0"/>
    <n v="0"/>
    <n v="0"/>
    <n v="0"/>
    <n v="0"/>
    <n v="0"/>
    <n v="0"/>
    <x v="47"/>
  </r>
  <r>
    <n v="932"/>
    <n v="932"/>
    <n v="0"/>
    <n v="0"/>
    <n v="0"/>
    <n v="0"/>
    <n v="0"/>
    <n v="0"/>
    <n v="0"/>
    <n v="0"/>
    <n v="0"/>
    <n v="0"/>
    <x v="43"/>
  </r>
  <r>
    <n v="274"/>
    <n v="0"/>
    <n v="274"/>
    <n v="0"/>
    <n v="0"/>
    <n v="0"/>
    <n v="0"/>
    <n v="0"/>
    <n v="0"/>
    <n v="0"/>
    <n v="0"/>
    <n v="0"/>
    <x v="41"/>
  </r>
  <r>
    <n v="825"/>
    <n v="825"/>
    <n v="0"/>
    <n v="0"/>
    <n v="0"/>
    <n v="0"/>
    <n v="0"/>
    <n v="0"/>
    <n v="0"/>
    <n v="0"/>
    <n v="0"/>
    <n v="0"/>
    <x v="4"/>
  </r>
  <r>
    <n v="15"/>
    <n v="0"/>
    <n v="15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53"/>
  </r>
  <r>
    <n v="1013"/>
    <n v="0"/>
    <n v="1013"/>
    <n v="0"/>
    <n v="1013"/>
    <n v="0"/>
    <n v="1013"/>
    <n v="0"/>
    <n v="0"/>
    <n v="0"/>
    <n v="0"/>
    <n v="0"/>
    <x v="46"/>
  </r>
  <r>
    <n v="919"/>
    <n v="0"/>
    <n v="919"/>
    <n v="0"/>
    <n v="0"/>
    <n v="0"/>
    <n v="0"/>
    <n v="0"/>
    <n v="0"/>
    <n v="0"/>
    <n v="0"/>
    <n v="0"/>
    <x v="12"/>
  </r>
  <r>
    <n v="511"/>
    <n v="0"/>
    <n v="511"/>
    <n v="0"/>
    <n v="0"/>
    <n v="0"/>
    <n v="0"/>
    <n v="0"/>
    <n v="511"/>
    <n v="0"/>
    <n v="511"/>
    <n v="0"/>
    <x v="3"/>
  </r>
  <r>
    <n v="11"/>
    <n v="11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0"/>
  </r>
  <r>
    <n v="5537"/>
    <n v="5537"/>
    <n v="0"/>
    <n v="0"/>
    <n v="0"/>
    <n v="0"/>
    <n v="0"/>
    <n v="0"/>
    <n v="0"/>
    <n v="0"/>
    <n v="0"/>
    <n v="0"/>
    <x v="60"/>
  </r>
  <r>
    <n v="108"/>
    <n v="108"/>
    <n v="0"/>
    <n v="0"/>
    <n v="0"/>
    <n v="0"/>
    <n v="0"/>
    <n v="0"/>
    <n v="0"/>
    <n v="0"/>
    <n v="0"/>
    <n v="0"/>
    <x v="0"/>
  </r>
  <r>
    <n v="712"/>
    <n v="0"/>
    <n v="712"/>
    <n v="0"/>
    <n v="0"/>
    <n v="0"/>
    <n v="0"/>
    <n v="0"/>
    <n v="0"/>
    <n v="0"/>
    <n v="0"/>
    <n v="0"/>
    <x v="28"/>
  </r>
  <r>
    <n v="2007"/>
    <n v="0"/>
    <n v="2007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27"/>
  </r>
  <r>
    <n v="235"/>
    <n v="235"/>
    <n v="0"/>
    <n v="0"/>
    <n v="0"/>
    <n v="0"/>
    <n v="0"/>
    <n v="0"/>
    <n v="0"/>
    <n v="0"/>
    <n v="0"/>
    <n v="0"/>
    <x v="12"/>
  </r>
  <r>
    <n v="232"/>
    <n v="232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5"/>
  </r>
  <r>
    <n v="3"/>
    <n v="3"/>
    <n v="0"/>
    <n v="0"/>
    <n v="3"/>
    <n v="3"/>
    <n v="0"/>
    <n v="0"/>
    <n v="0"/>
    <n v="0"/>
    <n v="0"/>
    <n v="0"/>
    <x v="58"/>
  </r>
  <r>
    <n v="1755"/>
    <n v="1755"/>
    <n v="0"/>
    <n v="0"/>
    <n v="0"/>
    <n v="0"/>
    <n v="0"/>
    <n v="0"/>
    <n v="1755"/>
    <n v="1755"/>
    <n v="0"/>
    <n v="0"/>
    <x v="21"/>
  </r>
  <r>
    <n v="55"/>
    <n v="5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7"/>
  </r>
  <r>
    <n v="1886"/>
    <n v="1886"/>
    <n v="0"/>
    <n v="0"/>
    <n v="0"/>
    <n v="0"/>
    <n v="0"/>
    <n v="0"/>
    <n v="0"/>
    <n v="0"/>
    <n v="0"/>
    <n v="0"/>
    <x v="21"/>
  </r>
  <r>
    <n v="223"/>
    <n v="223"/>
    <n v="0"/>
    <n v="0"/>
    <n v="0"/>
    <n v="0"/>
    <n v="0"/>
    <n v="0"/>
    <n v="0"/>
    <n v="0"/>
    <n v="0"/>
    <n v="0"/>
    <x v="25"/>
  </r>
  <r>
    <n v="2741"/>
    <n v="2741"/>
    <n v="0"/>
    <n v="0"/>
    <n v="2741"/>
    <n v="2741"/>
    <n v="0"/>
    <n v="0"/>
    <n v="0"/>
    <n v="0"/>
    <n v="0"/>
    <n v="0"/>
    <x v="9"/>
  </r>
  <r>
    <n v="5495"/>
    <n v="0"/>
    <n v="5495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5"/>
  </r>
  <r>
    <n v="2111"/>
    <n v="0"/>
    <n v="2111"/>
    <n v="0"/>
    <n v="0"/>
    <n v="0"/>
    <n v="0"/>
    <n v="0"/>
    <n v="0"/>
    <n v="0"/>
    <n v="0"/>
    <n v="0"/>
    <x v="0"/>
  </r>
  <r>
    <n v="374"/>
    <n v="374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9"/>
    <n v="9"/>
    <n v="0"/>
    <n v="0"/>
    <x v="53"/>
  </r>
  <r>
    <n v="2"/>
    <n v="2"/>
    <n v="0"/>
    <n v="0"/>
    <n v="0"/>
    <n v="0"/>
    <n v="0"/>
    <n v="0"/>
    <n v="2"/>
    <n v="2"/>
    <n v="0"/>
    <n v="0"/>
    <x v="3"/>
  </r>
  <r>
    <n v="170"/>
    <n v="170"/>
    <n v="0"/>
    <n v="0"/>
    <n v="0"/>
    <n v="0"/>
    <n v="0"/>
    <n v="0"/>
    <n v="0"/>
    <n v="0"/>
    <n v="0"/>
    <n v="0"/>
    <x v="33"/>
  </r>
  <r>
    <n v="492"/>
    <n v="0"/>
    <n v="492"/>
    <n v="0"/>
    <n v="492"/>
    <n v="0"/>
    <n v="492"/>
    <n v="0"/>
    <n v="0"/>
    <n v="0"/>
    <n v="0"/>
    <n v="0"/>
    <x v="49"/>
  </r>
  <r>
    <n v="652"/>
    <n v="0"/>
    <n v="652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3"/>
  </r>
  <r>
    <n v="394"/>
    <n v="0"/>
    <n v="394"/>
    <n v="0"/>
    <n v="0"/>
    <n v="0"/>
    <n v="0"/>
    <n v="0"/>
    <n v="0"/>
    <n v="0"/>
    <n v="0"/>
    <n v="0"/>
    <x v="37"/>
  </r>
  <r>
    <n v="156"/>
    <n v="156"/>
    <n v="0"/>
    <n v="0"/>
    <n v="0"/>
    <n v="0"/>
    <n v="0"/>
    <n v="0"/>
    <n v="0"/>
    <n v="0"/>
    <n v="0"/>
    <n v="0"/>
    <x v="12"/>
  </r>
  <r>
    <n v="81"/>
    <n v="81"/>
    <n v="0"/>
    <n v="0"/>
    <n v="0"/>
    <n v="0"/>
    <n v="0"/>
    <n v="0"/>
    <n v="0"/>
    <n v="0"/>
    <n v="0"/>
    <n v="0"/>
    <x v="5"/>
  </r>
  <r>
    <n v="448"/>
    <n v="0"/>
    <n v="448"/>
    <n v="0"/>
    <n v="0"/>
    <n v="0"/>
    <n v="0"/>
    <n v="0"/>
    <n v="0"/>
    <n v="0"/>
    <n v="0"/>
    <n v="0"/>
    <x v="30"/>
  </r>
  <r>
    <n v="7683"/>
    <n v="7683"/>
    <n v="0"/>
    <n v="0"/>
    <n v="0"/>
    <n v="0"/>
    <n v="0"/>
    <n v="0"/>
    <n v="7683"/>
    <n v="7683"/>
    <n v="0"/>
    <n v="0"/>
    <x v="54"/>
  </r>
  <r>
    <n v="632"/>
    <n v="632"/>
    <n v="0"/>
    <n v="0"/>
    <n v="0"/>
    <n v="0"/>
    <n v="0"/>
    <n v="0"/>
    <n v="0"/>
    <n v="0"/>
    <n v="0"/>
    <n v="0"/>
    <x v="29"/>
  </r>
  <r>
    <n v="2300"/>
    <n v="2300"/>
    <n v="0"/>
    <n v="0"/>
    <n v="0"/>
    <n v="0"/>
    <n v="0"/>
    <n v="0"/>
    <n v="0"/>
    <n v="0"/>
    <n v="0"/>
    <n v="0"/>
    <x v="28"/>
  </r>
  <r>
    <n v="363"/>
    <n v="363"/>
    <n v="0"/>
    <n v="0"/>
    <n v="0"/>
    <n v="0"/>
    <n v="0"/>
    <n v="0"/>
    <n v="0"/>
    <n v="0"/>
    <n v="0"/>
    <n v="0"/>
    <x v="58"/>
  </r>
  <r>
    <n v="693"/>
    <n v="693"/>
    <n v="0"/>
    <n v="0"/>
    <n v="0"/>
    <n v="0"/>
    <n v="0"/>
    <n v="0"/>
    <n v="0"/>
    <n v="0"/>
    <n v="0"/>
    <n v="0"/>
    <x v="35"/>
  </r>
  <r>
    <n v="193"/>
    <n v="193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31"/>
  </r>
  <r>
    <n v="389"/>
    <n v="389"/>
    <n v="0"/>
    <n v="0"/>
    <n v="0"/>
    <n v="0"/>
    <n v="0"/>
    <n v="0"/>
    <n v="0"/>
    <n v="0"/>
    <n v="0"/>
    <n v="0"/>
    <x v="2"/>
  </r>
  <r>
    <n v="125"/>
    <n v="12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3"/>
  </r>
  <r>
    <n v="193"/>
    <n v="0"/>
    <n v="193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0"/>
  </r>
  <r>
    <n v="315"/>
    <n v="315"/>
    <n v="0"/>
    <n v="0"/>
    <n v="0"/>
    <n v="0"/>
    <n v="0"/>
    <n v="0"/>
    <n v="0"/>
    <n v="0"/>
    <n v="0"/>
    <n v="0"/>
    <x v="39"/>
  </r>
  <r>
    <n v="108"/>
    <n v="108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14"/>
  </r>
  <r>
    <n v="527"/>
    <n v="527"/>
    <n v="0"/>
    <n v="0"/>
    <n v="0"/>
    <n v="0"/>
    <n v="0"/>
    <n v="0"/>
    <n v="0"/>
    <n v="0"/>
    <n v="0"/>
    <n v="0"/>
    <x v="54"/>
  </r>
  <r>
    <n v="651"/>
    <n v="651"/>
    <n v="0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54"/>
    <n v="54"/>
    <n v="0"/>
    <n v="0"/>
    <x v="62"/>
  </r>
  <r>
    <n v="8"/>
    <n v="8"/>
    <n v="0"/>
    <n v="0"/>
    <n v="0"/>
    <n v="0"/>
    <n v="0"/>
    <n v="0"/>
    <n v="0"/>
    <n v="0"/>
    <n v="0"/>
    <n v="0"/>
    <x v="31"/>
  </r>
  <r>
    <n v="377"/>
    <n v="37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5"/>
  </r>
  <r>
    <n v="253"/>
    <n v="253"/>
    <n v="0"/>
    <n v="0"/>
    <n v="0"/>
    <n v="0"/>
    <n v="0"/>
    <n v="0"/>
    <n v="0"/>
    <n v="0"/>
    <n v="0"/>
    <n v="0"/>
    <x v="52"/>
  </r>
  <r>
    <n v="4649"/>
    <n v="4649"/>
    <n v="0"/>
    <n v="0"/>
    <n v="0"/>
    <n v="0"/>
    <n v="0"/>
    <n v="0"/>
    <n v="0"/>
    <n v="0"/>
    <n v="0"/>
    <n v="0"/>
    <x v="21"/>
  </r>
  <r>
    <n v="277"/>
    <n v="277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45"/>
  </r>
  <r>
    <n v="352"/>
    <n v="0"/>
    <n v="352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68"/>
  </r>
  <r>
    <n v="3"/>
    <n v="3"/>
    <n v="0"/>
    <n v="0"/>
    <n v="3"/>
    <n v="3"/>
    <n v="0"/>
    <n v="0"/>
    <n v="0"/>
    <n v="0"/>
    <n v="0"/>
    <n v="0"/>
    <x v="9"/>
  </r>
  <r>
    <n v="683"/>
    <n v="683"/>
    <n v="0"/>
    <n v="0"/>
    <n v="683"/>
    <n v="683"/>
    <n v="0"/>
    <n v="0"/>
    <n v="0"/>
    <n v="0"/>
    <n v="0"/>
    <n v="0"/>
    <x v="61"/>
  </r>
  <r>
    <n v="99"/>
    <n v="99"/>
    <n v="0"/>
    <n v="0"/>
    <n v="0"/>
    <n v="0"/>
    <n v="0"/>
    <n v="0"/>
    <n v="0"/>
    <n v="0"/>
    <n v="0"/>
    <n v="0"/>
    <x v="58"/>
  </r>
  <r>
    <n v="276"/>
    <n v="0"/>
    <n v="276"/>
    <n v="0"/>
    <n v="0"/>
    <n v="0"/>
    <n v="0"/>
    <n v="0"/>
    <n v="0"/>
    <n v="0"/>
    <n v="0"/>
    <n v="0"/>
    <x v="64"/>
  </r>
  <r>
    <n v="37"/>
    <n v="37"/>
    <n v="0"/>
    <n v="0"/>
    <n v="0"/>
    <n v="0"/>
    <n v="0"/>
    <n v="0"/>
    <n v="0"/>
    <n v="0"/>
    <n v="0"/>
    <n v="0"/>
    <x v="37"/>
  </r>
  <r>
    <n v="8"/>
    <n v="8"/>
    <n v="0"/>
    <n v="0"/>
    <n v="8"/>
    <n v="8"/>
    <n v="0"/>
    <n v="0"/>
    <n v="0"/>
    <n v="0"/>
    <n v="0"/>
    <n v="0"/>
    <x v="59"/>
  </r>
  <r>
    <n v="5014"/>
    <n v="5014"/>
    <n v="0"/>
    <n v="0"/>
    <n v="0"/>
    <n v="0"/>
    <n v="0"/>
    <n v="0"/>
    <n v="0"/>
    <n v="0"/>
    <n v="0"/>
    <n v="0"/>
    <x v="3"/>
  </r>
  <r>
    <n v="124"/>
    <n v="0"/>
    <n v="0"/>
    <n v="124"/>
    <n v="0"/>
    <n v="0"/>
    <n v="0"/>
    <n v="0"/>
    <n v="124"/>
    <n v="0"/>
    <n v="0"/>
    <n v="124"/>
    <x v="2"/>
  </r>
  <r>
    <n v="4719"/>
    <n v="4719"/>
    <n v="0"/>
    <n v="0"/>
    <n v="0"/>
    <n v="0"/>
    <n v="0"/>
    <n v="0"/>
    <n v="4719"/>
    <n v="4719"/>
    <n v="0"/>
    <n v="0"/>
    <x v="21"/>
  </r>
  <r>
    <n v="2"/>
    <n v="2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58"/>
  </r>
  <r>
    <n v="22507"/>
    <n v="0"/>
    <n v="22507"/>
    <n v="0"/>
    <n v="22507"/>
    <n v="0"/>
    <n v="22507"/>
    <n v="0"/>
    <n v="0"/>
    <n v="0"/>
    <n v="0"/>
    <n v="0"/>
    <x v="14"/>
  </r>
  <r>
    <n v="345"/>
    <n v="345"/>
    <n v="0"/>
    <n v="0"/>
    <n v="0"/>
    <n v="0"/>
    <n v="0"/>
    <n v="0"/>
    <n v="0"/>
    <n v="0"/>
    <n v="0"/>
    <n v="0"/>
    <x v="8"/>
  </r>
  <r>
    <n v="2572"/>
    <n v="2572"/>
    <n v="0"/>
    <n v="0"/>
    <n v="0"/>
    <n v="0"/>
    <n v="0"/>
    <n v="0"/>
    <n v="0"/>
    <n v="0"/>
    <n v="0"/>
    <n v="0"/>
    <x v="1"/>
  </r>
  <r>
    <n v="1478"/>
    <n v="1478"/>
    <n v="0"/>
    <n v="0"/>
    <n v="0"/>
    <n v="0"/>
    <n v="0"/>
    <n v="0"/>
    <n v="0"/>
    <n v="0"/>
    <n v="0"/>
    <n v="0"/>
    <x v="6"/>
  </r>
  <r>
    <n v="140"/>
    <n v="140"/>
    <n v="0"/>
    <n v="0"/>
    <n v="0"/>
    <n v="0"/>
    <n v="0"/>
    <n v="0"/>
    <n v="0"/>
    <n v="0"/>
    <n v="0"/>
    <n v="0"/>
    <x v="43"/>
  </r>
  <r>
    <n v="2455"/>
    <n v="2455"/>
    <n v="0"/>
    <n v="0"/>
    <n v="0"/>
    <n v="0"/>
    <n v="0"/>
    <n v="0"/>
    <n v="2455"/>
    <n v="2455"/>
    <n v="0"/>
    <n v="0"/>
    <x v="39"/>
  </r>
  <r>
    <n v="64"/>
    <n v="64"/>
    <n v="0"/>
    <n v="0"/>
    <n v="0"/>
    <n v="0"/>
    <n v="0"/>
    <n v="0"/>
    <n v="64"/>
    <n v="64"/>
    <n v="0"/>
    <n v="0"/>
    <x v="45"/>
  </r>
  <r>
    <n v="113"/>
    <n v="113"/>
    <n v="0"/>
    <n v="0"/>
    <n v="0"/>
    <n v="0"/>
    <n v="0"/>
    <n v="0"/>
    <n v="0"/>
    <n v="0"/>
    <n v="0"/>
    <n v="0"/>
    <x v="5"/>
  </r>
  <r>
    <n v="42"/>
    <n v="42"/>
    <n v="0"/>
    <n v="0"/>
    <n v="42"/>
    <n v="42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7"/>
  </r>
  <r>
    <n v="836"/>
    <n v="836"/>
    <n v="0"/>
    <n v="0"/>
    <n v="0"/>
    <n v="0"/>
    <n v="0"/>
    <n v="0"/>
    <n v="0"/>
    <n v="0"/>
    <n v="0"/>
    <n v="0"/>
    <x v="2"/>
  </r>
  <r>
    <n v="5549"/>
    <n v="5549"/>
    <n v="0"/>
    <n v="0"/>
    <n v="0"/>
    <n v="0"/>
    <n v="0"/>
    <n v="0"/>
    <n v="0"/>
    <n v="0"/>
    <n v="0"/>
    <n v="0"/>
    <x v="10"/>
  </r>
  <r>
    <n v="673"/>
    <n v="673"/>
    <n v="0"/>
    <n v="0"/>
    <n v="0"/>
    <n v="0"/>
    <n v="0"/>
    <n v="0"/>
    <n v="0"/>
    <n v="0"/>
    <n v="0"/>
    <n v="0"/>
    <x v="43"/>
  </r>
  <r>
    <n v="3237"/>
    <n v="3237"/>
    <n v="0"/>
    <n v="0"/>
    <n v="0"/>
    <n v="0"/>
    <n v="0"/>
    <n v="0"/>
    <n v="0"/>
    <n v="0"/>
    <n v="0"/>
    <n v="0"/>
    <x v="14"/>
  </r>
  <r>
    <n v="372"/>
    <n v="372"/>
    <n v="0"/>
    <n v="0"/>
    <n v="0"/>
    <n v="0"/>
    <n v="0"/>
    <n v="0"/>
    <n v="0"/>
    <n v="0"/>
    <n v="0"/>
    <n v="0"/>
    <x v="16"/>
  </r>
  <r>
    <n v="42"/>
    <n v="42"/>
    <n v="0"/>
    <n v="0"/>
    <n v="0"/>
    <n v="0"/>
    <n v="0"/>
    <n v="0"/>
    <n v="42"/>
    <n v="42"/>
    <n v="0"/>
    <n v="0"/>
    <x v="4"/>
  </r>
  <r>
    <n v="53"/>
    <n v="53"/>
    <n v="0"/>
    <n v="0"/>
    <n v="0"/>
    <n v="0"/>
    <n v="0"/>
    <n v="0"/>
    <n v="0"/>
    <n v="0"/>
    <n v="0"/>
    <n v="0"/>
    <x v="29"/>
  </r>
  <r>
    <n v="199459"/>
    <n v="0"/>
    <n v="0"/>
    <n v="199459"/>
    <n v="0"/>
    <n v="0"/>
    <n v="0"/>
    <n v="0"/>
    <n v="0"/>
    <n v="0"/>
    <n v="0"/>
    <n v="0"/>
    <x v="2"/>
  </r>
  <r>
    <n v="351"/>
    <n v="351"/>
    <n v="0"/>
    <n v="0"/>
    <n v="0"/>
    <n v="0"/>
    <n v="0"/>
    <n v="0"/>
    <n v="0"/>
    <n v="0"/>
    <n v="0"/>
    <n v="0"/>
    <x v="61"/>
  </r>
  <r>
    <n v="2478"/>
    <n v="2478"/>
    <n v="0"/>
    <n v="0"/>
    <n v="0"/>
    <n v="0"/>
    <n v="0"/>
    <n v="0"/>
    <n v="0"/>
    <n v="0"/>
    <n v="0"/>
    <n v="0"/>
    <x v="60"/>
  </r>
  <r>
    <n v="84"/>
    <n v="84"/>
    <n v="0"/>
    <n v="0"/>
    <n v="0"/>
    <n v="0"/>
    <n v="0"/>
    <n v="0"/>
    <n v="0"/>
    <n v="0"/>
    <n v="0"/>
    <n v="0"/>
    <x v="28"/>
  </r>
  <r>
    <n v="1228"/>
    <n v="1228"/>
    <n v="0"/>
    <n v="0"/>
    <n v="0"/>
    <n v="0"/>
    <n v="0"/>
    <n v="0"/>
    <n v="0"/>
    <n v="0"/>
    <n v="0"/>
    <n v="0"/>
    <x v="30"/>
  </r>
  <r>
    <n v="476"/>
    <n v="476"/>
    <n v="0"/>
    <n v="0"/>
    <n v="0"/>
    <n v="0"/>
    <n v="0"/>
    <n v="0"/>
    <n v="0"/>
    <n v="0"/>
    <n v="0"/>
    <n v="0"/>
    <x v="51"/>
  </r>
  <r>
    <n v="25860"/>
    <n v="0"/>
    <n v="25860"/>
    <n v="0"/>
    <n v="0"/>
    <n v="0"/>
    <n v="0"/>
    <n v="0"/>
    <n v="0"/>
    <n v="0"/>
    <n v="0"/>
    <n v="0"/>
    <x v="14"/>
  </r>
  <r>
    <n v="3587"/>
    <n v="358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8"/>
  </r>
  <r>
    <n v="824"/>
    <n v="824"/>
    <n v="0"/>
    <n v="0"/>
    <n v="0"/>
    <n v="0"/>
    <n v="0"/>
    <n v="0"/>
    <n v="0"/>
    <n v="0"/>
    <n v="0"/>
    <n v="0"/>
    <x v="60"/>
  </r>
  <r>
    <n v="266"/>
    <n v="266"/>
    <n v="0"/>
    <n v="0"/>
    <n v="0"/>
    <n v="0"/>
    <n v="0"/>
    <n v="0"/>
    <n v="0"/>
    <n v="0"/>
    <n v="0"/>
    <n v="0"/>
    <x v="56"/>
  </r>
  <r>
    <n v="231"/>
    <n v="231"/>
    <n v="0"/>
    <n v="0"/>
    <n v="0"/>
    <n v="0"/>
    <n v="0"/>
    <n v="0"/>
    <n v="0"/>
    <n v="0"/>
    <n v="0"/>
    <n v="0"/>
    <x v="63"/>
  </r>
  <r>
    <n v="3291"/>
    <n v="3291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143"/>
    <n v="143"/>
    <n v="0"/>
    <n v="0"/>
    <n v="0"/>
    <n v="0"/>
    <n v="0"/>
    <n v="0"/>
    <n v="0"/>
    <n v="0"/>
    <n v="0"/>
    <n v="0"/>
    <x v="51"/>
  </r>
  <r>
    <n v="170"/>
    <n v="170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9"/>
  </r>
  <r>
    <n v="749"/>
    <n v="749"/>
    <n v="0"/>
    <n v="0"/>
    <n v="0"/>
    <n v="0"/>
    <n v="0"/>
    <n v="0"/>
    <n v="0"/>
    <n v="0"/>
    <n v="0"/>
    <n v="0"/>
    <x v="4"/>
  </r>
  <r>
    <n v="1199"/>
    <n v="1199"/>
    <n v="0"/>
    <n v="0"/>
    <n v="0"/>
    <n v="0"/>
    <n v="0"/>
    <n v="0"/>
    <n v="1199"/>
    <n v="1199"/>
    <n v="0"/>
    <n v="0"/>
    <x v="33"/>
  </r>
  <r>
    <n v="311"/>
    <n v="311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7496"/>
    <n v="0"/>
    <n v="7496"/>
    <n v="0"/>
    <n v="0"/>
    <n v="0"/>
    <n v="0"/>
    <n v="0"/>
    <n v="0"/>
    <n v="0"/>
    <n v="0"/>
    <n v="0"/>
    <x v="60"/>
  </r>
  <r>
    <n v="283"/>
    <n v="283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18"/>
  </r>
  <r>
    <n v="185"/>
    <n v="185"/>
    <n v="0"/>
    <n v="0"/>
    <n v="0"/>
    <n v="0"/>
    <n v="0"/>
    <n v="0"/>
    <n v="0"/>
    <n v="0"/>
    <n v="0"/>
    <n v="0"/>
    <x v="43"/>
  </r>
  <r>
    <n v="522"/>
    <n v="0"/>
    <n v="522"/>
    <n v="0"/>
    <n v="522"/>
    <n v="0"/>
    <n v="522"/>
    <n v="0"/>
    <n v="0"/>
    <n v="0"/>
    <n v="0"/>
    <n v="0"/>
    <x v="62"/>
  </r>
  <r>
    <n v="59"/>
    <n v="59"/>
    <n v="0"/>
    <n v="0"/>
    <n v="0"/>
    <n v="0"/>
    <n v="0"/>
    <n v="0"/>
    <n v="0"/>
    <n v="0"/>
    <n v="0"/>
    <n v="0"/>
    <x v="37"/>
  </r>
  <r>
    <n v="655"/>
    <n v="0"/>
    <n v="655"/>
    <n v="0"/>
    <n v="0"/>
    <n v="0"/>
    <n v="0"/>
    <n v="0"/>
    <n v="655"/>
    <n v="0"/>
    <n v="655"/>
    <n v="0"/>
    <x v="29"/>
  </r>
  <r>
    <n v="466"/>
    <n v="466"/>
    <n v="0"/>
    <n v="0"/>
    <n v="0"/>
    <n v="0"/>
    <n v="0"/>
    <n v="0"/>
    <n v="0"/>
    <n v="0"/>
    <n v="0"/>
    <n v="0"/>
    <x v="52"/>
  </r>
  <r>
    <n v="10367"/>
    <n v="10367"/>
    <n v="0"/>
    <n v="0"/>
    <n v="0"/>
    <n v="0"/>
    <n v="0"/>
    <n v="0"/>
    <n v="0"/>
    <n v="0"/>
    <n v="0"/>
    <n v="0"/>
    <x v="43"/>
  </r>
  <r>
    <n v="2800"/>
    <n v="2800"/>
    <n v="0"/>
    <n v="0"/>
    <n v="2800"/>
    <n v="2800"/>
    <n v="0"/>
    <n v="0"/>
    <n v="0"/>
    <n v="0"/>
    <n v="0"/>
    <n v="0"/>
    <x v="45"/>
  </r>
  <r>
    <n v="150"/>
    <n v="150"/>
    <n v="0"/>
    <n v="0"/>
    <n v="0"/>
    <n v="0"/>
    <n v="0"/>
    <n v="0"/>
    <n v="0"/>
    <n v="0"/>
    <n v="0"/>
    <n v="0"/>
    <x v="56"/>
  </r>
  <r>
    <n v="33677"/>
    <n v="0"/>
    <n v="33677"/>
    <n v="0"/>
    <n v="0"/>
    <n v="0"/>
    <n v="0"/>
    <n v="0"/>
    <n v="33677"/>
    <n v="0"/>
    <n v="33677"/>
    <n v="0"/>
    <x v="2"/>
  </r>
  <r>
    <n v="148"/>
    <n v="148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56"/>
  </r>
  <r>
    <n v="58"/>
    <n v="58"/>
    <n v="0"/>
    <n v="0"/>
    <n v="58"/>
    <n v="58"/>
    <n v="0"/>
    <n v="0"/>
    <n v="0"/>
    <n v="0"/>
    <n v="0"/>
    <n v="0"/>
    <x v="34"/>
  </r>
  <r>
    <n v="8974"/>
    <n v="0"/>
    <n v="0"/>
    <n v="8974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66"/>
    <n v="66"/>
    <n v="0"/>
    <n v="0"/>
    <x v="39"/>
  </r>
  <r>
    <n v="3"/>
    <n v="3"/>
    <n v="0"/>
    <n v="0"/>
    <n v="0"/>
    <n v="0"/>
    <n v="0"/>
    <n v="0"/>
    <n v="0"/>
    <n v="0"/>
    <n v="0"/>
    <n v="0"/>
    <x v="13"/>
  </r>
  <r>
    <n v="193"/>
    <n v="193"/>
    <n v="0"/>
    <n v="0"/>
    <n v="193"/>
    <n v="193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63"/>
  </r>
  <r>
    <n v="6885"/>
    <n v="6885"/>
    <n v="0"/>
    <n v="0"/>
    <n v="0"/>
    <n v="0"/>
    <n v="0"/>
    <n v="0"/>
    <n v="0"/>
    <n v="0"/>
    <n v="0"/>
    <n v="0"/>
    <x v="2"/>
  </r>
  <r>
    <n v="271"/>
    <n v="271"/>
    <n v="0"/>
    <n v="0"/>
    <n v="0"/>
    <n v="0"/>
    <n v="0"/>
    <n v="0"/>
    <n v="271"/>
    <n v="271"/>
    <n v="0"/>
    <n v="0"/>
    <x v="34"/>
  </r>
  <r>
    <n v="22"/>
    <n v="2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9"/>
  </r>
  <r>
    <n v="10254"/>
    <n v="10254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38"/>
    <n v="38"/>
    <n v="0"/>
    <n v="0"/>
    <x v="32"/>
  </r>
  <r>
    <n v="9157"/>
    <n v="9157"/>
    <n v="0"/>
    <n v="0"/>
    <n v="0"/>
    <n v="0"/>
    <n v="0"/>
    <n v="0"/>
    <n v="0"/>
    <n v="0"/>
    <n v="0"/>
    <n v="0"/>
    <x v="56"/>
  </r>
  <r>
    <n v="3831"/>
    <n v="383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3"/>
  </r>
  <r>
    <n v="774"/>
    <n v="774"/>
    <n v="0"/>
    <n v="0"/>
    <n v="0"/>
    <n v="0"/>
    <n v="0"/>
    <n v="0"/>
    <n v="0"/>
    <n v="0"/>
    <n v="0"/>
    <n v="0"/>
    <x v="62"/>
  </r>
  <r>
    <n v="119"/>
    <n v="119"/>
    <n v="0"/>
    <n v="0"/>
    <n v="0"/>
    <n v="0"/>
    <n v="0"/>
    <n v="0"/>
    <n v="0"/>
    <n v="0"/>
    <n v="0"/>
    <n v="0"/>
    <x v="12"/>
  </r>
  <r>
    <n v="3340"/>
    <n v="0"/>
    <n v="334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5"/>
  </r>
  <r>
    <n v="228"/>
    <n v="228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68"/>
  </r>
  <r>
    <n v="1538"/>
    <n v="0"/>
    <n v="0"/>
    <n v="1538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844"/>
    <n v="844"/>
    <n v="0"/>
    <n v="0"/>
    <n v="0"/>
    <n v="0"/>
    <n v="0"/>
    <n v="0"/>
    <n v="0"/>
    <n v="0"/>
    <n v="0"/>
    <n v="0"/>
    <x v="21"/>
  </r>
  <r>
    <n v="84"/>
    <n v="8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8"/>
  </r>
  <r>
    <n v="1232"/>
    <n v="1232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0"/>
    <n v="0"/>
    <n v="0"/>
    <n v="0"/>
    <x v="37"/>
  </r>
  <r>
    <n v="409"/>
    <n v="409"/>
    <n v="0"/>
    <n v="0"/>
    <n v="0"/>
    <n v="0"/>
    <n v="0"/>
    <n v="0"/>
    <n v="0"/>
    <n v="0"/>
    <n v="0"/>
    <n v="0"/>
    <x v="60"/>
  </r>
  <r>
    <n v="2767"/>
    <n v="2767"/>
    <n v="0"/>
    <n v="0"/>
    <n v="0"/>
    <n v="0"/>
    <n v="0"/>
    <n v="0"/>
    <n v="0"/>
    <n v="0"/>
    <n v="0"/>
    <n v="0"/>
    <x v="14"/>
  </r>
  <r>
    <n v="493"/>
    <n v="493"/>
    <n v="0"/>
    <n v="0"/>
    <n v="0"/>
    <n v="0"/>
    <n v="0"/>
    <n v="0"/>
    <n v="0"/>
    <n v="0"/>
    <n v="0"/>
    <n v="0"/>
    <x v="43"/>
  </r>
  <r>
    <n v="581"/>
    <n v="0"/>
    <n v="581"/>
    <n v="0"/>
    <n v="0"/>
    <n v="0"/>
    <n v="0"/>
    <n v="0"/>
    <n v="0"/>
    <n v="0"/>
    <n v="0"/>
    <n v="0"/>
    <x v="43"/>
  </r>
  <r>
    <n v="400"/>
    <n v="400"/>
    <n v="0"/>
    <n v="0"/>
    <n v="400"/>
    <n v="400"/>
    <n v="0"/>
    <n v="0"/>
    <n v="0"/>
    <n v="0"/>
    <n v="0"/>
    <n v="0"/>
    <x v="62"/>
  </r>
  <r>
    <n v="41"/>
    <n v="41"/>
    <n v="0"/>
    <n v="0"/>
    <n v="41"/>
    <n v="41"/>
    <n v="0"/>
    <n v="0"/>
    <n v="0"/>
    <n v="0"/>
    <n v="0"/>
    <n v="0"/>
    <x v="27"/>
  </r>
  <r>
    <n v="5808"/>
    <n v="5808"/>
    <n v="0"/>
    <n v="0"/>
    <n v="0"/>
    <n v="0"/>
    <n v="0"/>
    <n v="0"/>
    <n v="5808"/>
    <n v="5808"/>
    <n v="0"/>
    <n v="0"/>
    <x v="11"/>
  </r>
  <r>
    <n v="29"/>
    <n v="29"/>
    <n v="0"/>
    <n v="0"/>
    <n v="0"/>
    <n v="0"/>
    <n v="0"/>
    <n v="0"/>
    <n v="0"/>
    <n v="0"/>
    <n v="0"/>
    <n v="0"/>
    <x v="40"/>
  </r>
  <r>
    <n v="270526"/>
    <n v="0"/>
    <n v="0"/>
    <n v="270526"/>
    <n v="0"/>
    <n v="0"/>
    <n v="0"/>
    <n v="0"/>
    <n v="0"/>
    <n v="0"/>
    <n v="0"/>
    <n v="0"/>
    <x v="2"/>
  </r>
  <r>
    <n v="1133"/>
    <n v="0"/>
    <n v="1133"/>
    <n v="0"/>
    <n v="1133"/>
    <n v="0"/>
    <n v="1133"/>
    <n v="0"/>
    <n v="0"/>
    <n v="0"/>
    <n v="0"/>
    <n v="0"/>
    <x v="39"/>
  </r>
  <r>
    <n v="42"/>
    <n v="42"/>
    <n v="0"/>
    <n v="0"/>
    <n v="42"/>
    <n v="42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6"/>
  </r>
  <r>
    <n v="732"/>
    <n v="732"/>
    <n v="0"/>
    <n v="0"/>
    <n v="0"/>
    <n v="0"/>
    <n v="0"/>
    <n v="0"/>
    <n v="732"/>
    <n v="732"/>
    <n v="0"/>
    <n v="0"/>
    <x v="36"/>
  </r>
  <r>
    <n v="208"/>
    <n v="208"/>
    <n v="0"/>
    <n v="0"/>
    <n v="0"/>
    <n v="0"/>
    <n v="0"/>
    <n v="0"/>
    <n v="0"/>
    <n v="0"/>
    <n v="0"/>
    <n v="0"/>
    <x v="39"/>
  </r>
  <r>
    <n v="6734"/>
    <n v="6734"/>
    <n v="0"/>
    <n v="0"/>
    <n v="0"/>
    <n v="0"/>
    <n v="0"/>
    <n v="0"/>
    <n v="0"/>
    <n v="0"/>
    <n v="0"/>
    <n v="0"/>
    <x v="16"/>
  </r>
  <r>
    <n v="18619"/>
    <n v="18619"/>
    <n v="0"/>
    <n v="0"/>
    <n v="18619"/>
    <n v="18619"/>
    <n v="0"/>
    <n v="0"/>
    <n v="0"/>
    <n v="0"/>
    <n v="0"/>
    <n v="0"/>
    <x v="25"/>
  </r>
  <r>
    <n v="1543"/>
    <n v="1543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17"/>
  </r>
  <r>
    <n v="600"/>
    <n v="600"/>
    <n v="0"/>
    <n v="0"/>
    <n v="0"/>
    <n v="0"/>
    <n v="0"/>
    <n v="0"/>
    <n v="0"/>
    <n v="0"/>
    <n v="0"/>
    <n v="0"/>
    <x v="16"/>
  </r>
  <r>
    <n v="260"/>
    <n v="260"/>
    <n v="0"/>
    <n v="0"/>
    <n v="0"/>
    <n v="0"/>
    <n v="0"/>
    <n v="0"/>
    <n v="260"/>
    <n v="260"/>
    <n v="0"/>
    <n v="0"/>
    <x v="51"/>
  </r>
  <r>
    <n v="873"/>
    <n v="873"/>
    <n v="0"/>
    <n v="0"/>
    <n v="0"/>
    <n v="0"/>
    <n v="0"/>
    <n v="0"/>
    <n v="0"/>
    <n v="0"/>
    <n v="0"/>
    <n v="0"/>
    <x v="4"/>
  </r>
  <r>
    <n v="2714"/>
    <n v="0"/>
    <n v="2714"/>
    <n v="0"/>
    <n v="2714"/>
    <n v="0"/>
    <n v="2714"/>
    <n v="0"/>
    <n v="0"/>
    <n v="0"/>
    <n v="0"/>
    <n v="0"/>
    <x v="51"/>
  </r>
  <r>
    <n v="1054"/>
    <n v="1054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48"/>
  </r>
  <r>
    <n v="1315"/>
    <n v="1315"/>
    <n v="0"/>
    <n v="0"/>
    <n v="0"/>
    <n v="0"/>
    <n v="0"/>
    <n v="0"/>
    <n v="0"/>
    <n v="0"/>
    <n v="0"/>
    <n v="0"/>
    <x v="14"/>
  </r>
  <r>
    <n v="220"/>
    <n v="220"/>
    <n v="0"/>
    <n v="0"/>
    <n v="0"/>
    <n v="0"/>
    <n v="0"/>
    <n v="0"/>
    <n v="0"/>
    <n v="0"/>
    <n v="0"/>
    <n v="0"/>
    <x v="13"/>
  </r>
  <r>
    <n v="457"/>
    <n v="457"/>
    <n v="0"/>
    <n v="0"/>
    <n v="0"/>
    <n v="0"/>
    <n v="0"/>
    <n v="0"/>
    <n v="0"/>
    <n v="0"/>
    <n v="0"/>
    <n v="0"/>
    <x v="30"/>
  </r>
  <r>
    <n v="117"/>
    <n v="117"/>
    <n v="0"/>
    <n v="0"/>
    <n v="0"/>
    <n v="0"/>
    <n v="0"/>
    <n v="0"/>
    <n v="0"/>
    <n v="0"/>
    <n v="0"/>
    <n v="0"/>
    <x v="42"/>
  </r>
  <r>
    <n v="915"/>
    <n v="0"/>
    <n v="915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67"/>
  </r>
  <r>
    <n v="3980"/>
    <n v="398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4"/>
  </r>
  <r>
    <n v="4726"/>
    <n v="0"/>
    <n v="4726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17"/>
  </r>
  <r>
    <n v="5809"/>
    <n v="5809"/>
    <n v="0"/>
    <n v="0"/>
    <n v="0"/>
    <n v="0"/>
    <n v="0"/>
    <n v="0"/>
    <n v="0"/>
    <n v="0"/>
    <n v="0"/>
    <n v="0"/>
    <x v="56"/>
  </r>
  <r>
    <n v="1873"/>
    <n v="1873"/>
    <n v="0"/>
    <n v="0"/>
    <n v="0"/>
    <n v="0"/>
    <n v="0"/>
    <n v="0"/>
    <n v="0"/>
    <n v="0"/>
    <n v="0"/>
    <n v="0"/>
    <x v="56"/>
  </r>
  <r>
    <n v="1350"/>
    <n v="1350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2"/>
  </r>
  <r>
    <n v="221"/>
    <n v="221"/>
    <n v="0"/>
    <n v="0"/>
    <n v="0"/>
    <n v="0"/>
    <n v="0"/>
    <n v="0"/>
    <n v="0"/>
    <n v="0"/>
    <n v="0"/>
    <n v="0"/>
    <x v="60"/>
  </r>
  <r>
    <n v="8988"/>
    <n v="8988"/>
    <n v="0"/>
    <n v="0"/>
    <n v="0"/>
    <n v="0"/>
    <n v="0"/>
    <n v="0"/>
    <n v="0"/>
    <n v="0"/>
    <n v="0"/>
    <n v="0"/>
    <x v="20"/>
  </r>
  <r>
    <n v="6000"/>
    <n v="6000"/>
    <n v="0"/>
    <n v="0"/>
    <n v="0"/>
    <n v="0"/>
    <n v="0"/>
    <n v="0"/>
    <n v="0"/>
    <n v="0"/>
    <n v="0"/>
    <n v="0"/>
    <x v="48"/>
  </r>
  <r>
    <n v="2200"/>
    <n v="2200"/>
    <n v="0"/>
    <n v="0"/>
    <n v="0"/>
    <n v="0"/>
    <n v="0"/>
    <n v="0"/>
    <n v="0"/>
    <n v="0"/>
    <n v="0"/>
    <n v="0"/>
    <x v="43"/>
  </r>
  <r>
    <n v="7"/>
    <n v="0"/>
    <n v="7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60"/>
  </r>
  <r>
    <n v="96"/>
    <n v="96"/>
    <n v="0"/>
    <n v="0"/>
    <n v="96"/>
    <n v="96"/>
    <n v="0"/>
    <n v="0"/>
    <n v="0"/>
    <n v="0"/>
    <n v="0"/>
    <n v="0"/>
    <x v="48"/>
  </r>
  <r>
    <n v="412"/>
    <n v="412"/>
    <n v="0"/>
    <n v="0"/>
    <n v="0"/>
    <n v="0"/>
    <n v="0"/>
    <n v="0"/>
    <n v="412"/>
    <n v="412"/>
    <n v="0"/>
    <n v="0"/>
    <x v="19"/>
  </r>
  <r>
    <n v="6"/>
    <n v="6"/>
    <n v="0"/>
    <n v="0"/>
    <n v="0"/>
    <n v="0"/>
    <n v="0"/>
    <n v="0"/>
    <n v="0"/>
    <n v="0"/>
    <n v="0"/>
    <n v="0"/>
    <x v="50"/>
  </r>
  <r>
    <n v="5533"/>
    <n v="5533"/>
    <n v="0"/>
    <n v="0"/>
    <n v="0"/>
    <n v="0"/>
    <n v="0"/>
    <n v="0"/>
    <n v="0"/>
    <n v="0"/>
    <n v="0"/>
    <n v="0"/>
    <x v="22"/>
  </r>
  <r>
    <n v="650"/>
    <n v="0"/>
    <n v="650"/>
    <n v="0"/>
    <n v="650"/>
    <n v="0"/>
    <n v="650"/>
    <n v="0"/>
    <n v="0"/>
    <n v="0"/>
    <n v="0"/>
    <n v="0"/>
    <x v="67"/>
  </r>
  <r>
    <n v="1264"/>
    <n v="0"/>
    <n v="1264"/>
    <n v="0"/>
    <n v="0"/>
    <n v="0"/>
    <n v="0"/>
    <n v="0"/>
    <n v="0"/>
    <n v="0"/>
    <n v="0"/>
    <n v="0"/>
    <x v="48"/>
  </r>
  <r>
    <n v="9716"/>
    <n v="9716"/>
    <n v="0"/>
    <n v="0"/>
    <n v="0"/>
    <n v="0"/>
    <n v="0"/>
    <n v="0"/>
    <n v="0"/>
    <n v="0"/>
    <n v="0"/>
    <n v="0"/>
    <x v="61"/>
  </r>
  <r>
    <n v="8183"/>
    <n v="8183"/>
    <n v="0"/>
    <n v="0"/>
    <n v="0"/>
    <n v="0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56"/>
  </r>
  <r>
    <n v="4785"/>
    <n v="0"/>
    <n v="4785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55"/>
  </r>
  <r>
    <n v="132"/>
    <n v="0"/>
    <n v="132"/>
    <n v="0"/>
    <n v="132"/>
    <n v="0"/>
    <n v="132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0"/>
  </r>
  <r>
    <n v="1759"/>
    <n v="0"/>
    <n v="1759"/>
    <n v="0"/>
    <n v="0"/>
    <n v="0"/>
    <n v="0"/>
    <n v="0"/>
    <n v="0"/>
    <n v="0"/>
    <n v="0"/>
    <n v="0"/>
    <x v="38"/>
  </r>
  <r>
    <n v="10417"/>
    <n v="10417"/>
    <n v="0"/>
    <n v="0"/>
    <n v="0"/>
    <n v="0"/>
    <n v="0"/>
    <n v="0"/>
    <n v="0"/>
    <n v="0"/>
    <n v="0"/>
    <n v="0"/>
    <x v="43"/>
  </r>
  <r>
    <n v="247"/>
    <n v="247"/>
    <n v="0"/>
    <n v="0"/>
    <n v="247"/>
    <n v="247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9"/>
  </r>
  <r>
    <n v="578"/>
    <n v="578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61"/>
  </r>
  <r>
    <n v="116"/>
    <n v="116"/>
    <n v="0"/>
    <n v="0"/>
    <n v="0"/>
    <n v="0"/>
    <n v="0"/>
    <n v="0"/>
    <n v="0"/>
    <n v="0"/>
    <n v="0"/>
    <n v="0"/>
    <x v="5"/>
  </r>
  <r>
    <n v="600"/>
    <n v="600"/>
    <n v="0"/>
    <n v="0"/>
    <n v="0"/>
    <n v="0"/>
    <n v="0"/>
    <n v="0"/>
    <n v="0"/>
    <n v="0"/>
    <n v="0"/>
    <n v="0"/>
    <x v="49"/>
  </r>
  <r>
    <n v="1338"/>
    <n v="1338"/>
    <n v="0"/>
    <n v="0"/>
    <n v="0"/>
    <n v="0"/>
    <n v="0"/>
    <n v="0"/>
    <n v="0"/>
    <n v="0"/>
    <n v="0"/>
    <n v="0"/>
    <x v="2"/>
  </r>
  <r>
    <n v="831"/>
    <n v="0"/>
    <n v="831"/>
    <n v="0"/>
    <n v="0"/>
    <n v="0"/>
    <n v="0"/>
    <n v="0"/>
    <n v="0"/>
    <n v="0"/>
    <n v="0"/>
    <n v="0"/>
    <x v="5"/>
  </r>
  <r>
    <n v="3900"/>
    <n v="0"/>
    <n v="390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30"/>
  </r>
  <r>
    <n v="7310"/>
    <n v="7310"/>
    <n v="0"/>
    <n v="0"/>
    <n v="0"/>
    <n v="0"/>
    <n v="0"/>
    <n v="0"/>
    <n v="7310"/>
    <n v="7310"/>
    <n v="0"/>
    <n v="0"/>
    <x v="29"/>
  </r>
  <r>
    <n v="2230"/>
    <n v="2230"/>
    <n v="0"/>
    <n v="0"/>
    <n v="0"/>
    <n v="0"/>
    <n v="0"/>
    <n v="0"/>
    <n v="0"/>
    <n v="0"/>
    <n v="0"/>
    <n v="0"/>
    <x v="33"/>
  </r>
  <r>
    <n v="1438"/>
    <n v="0"/>
    <n v="1438"/>
    <n v="0"/>
    <n v="1438"/>
    <n v="0"/>
    <n v="1438"/>
    <n v="0"/>
    <n v="0"/>
    <n v="0"/>
    <n v="0"/>
    <n v="0"/>
    <x v="59"/>
  </r>
  <r>
    <n v="214"/>
    <n v="214"/>
    <n v="0"/>
    <n v="0"/>
    <n v="0"/>
    <n v="0"/>
    <n v="0"/>
    <n v="0"/>
    <n v="214"/>
    <n v="214"/>
    <n v="0"/>
    <n v="0"/>
    <x v="43"/>
  </r>
  <r>
    <n v="407"/>
    <n v="0"/>
    <n v="407"/>
    <n v="0"/>
    <n v="0"/>
    <n v="0"/>
    <n v="0"/>
    <n v="0"/>
    <n v="0"/>
    <n v="0"/>
    <n v="0"/>
    <n v="0"/>
    <x v="40"/>
  </r>
  <r>
    <n v="2045"/>
    <n v="2045"/>
    <n v="0"/>
    <n v="0"/>
    <n v="0"/>
    <n v="0"/>
    <n v="0"/>
    <n v="0"/>
    <n v="2045"/>
    <n v="2045"/>
    <n v="0"/>
    <n v="0"/>
    <x v="35"/>
  </r>
  <r>
    <n v="4525"/>
    <n v="0"/>
    <n v="4525"/>
    <n v="0"/>
    <n v="0"/>
    <n v="0"/>
    <n v="0"/>
    <n v="0"/>
    <n v="0"/>
    <n v="0"/>
    <n v="0"/>
    <n v="0"/>
    <x v="31"/>
  </r>
  <r>
    <n v="22420"/>
    <n v="22420"/>
    <n v="0"/>
    <n v="0"/>
    <n v="0"/>
    <n v="0"/>
    <n v="0"/>
    <n v="0"/>
    <n v="0"/>
    <n v="0"/>
    <n v="0"/>
    <n v="0"/>
    <x v="1"/>
  </r>
  <r>
    <n v="86"/>
    <n v="86"/>
    <n v="0"/>
    <n v="0"/>
    <n v="0"/>
    <n v="0"/>
    <n v="0"/>
    <n v="0"/>
    <n v="0"/>
    <n v="0"/>
    <n v="0"/>
    <n v="0"/>
    <x v="27"/>
  </r>
  <r>
    <n v="5402"/>
    <n v="0"/>
    <n v="5402"/>
    <n v="0"/>
    <n v="0"/>
    <n v="0"/>
    <n v="0"/>
    <n v="0"/>
    <n v="5402"/>
    <n v="0"/>
    <n v="5402"/>
    <n v="0"/>
    <x v="8"/>
  </r>
  <r>
    <n v="277"/>
    <n v="277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20"/>
  </r>
  <r>
    <n v="9252"/>
    <n v="9252"/>
    <n v="0"/>
    <n v="0"/>
    <n v="0"/>
    <n v="0"/>
    <n v="0"/>
    <n v="0"/>
    <n v="0"/>
    <n v="0"/>
    <n v="0"/>
    <n v="0"/>
    <x v="61"/>
  </r>
  <r>
    <n v="14136"/>
    <n v="14136"/>
    <n v="0"/>
    <n v="0"/>
    <n v="0"/>
    <n v="0"/>
    <n v="0"/>
    <n v="0"/>
    <n v="0"/>
    <n v="0"/>
    <n v="0"/>
    <n v="0"/>
    <x v="10"/>
  </r>
  <r>
    <n v="229"/>
    <n v="22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29"/>
  </r>
  <r>
    <n v="1066"/>
    <n v="1066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51"/>
  </r>
  <r>
    <n v="727"/>
    <n v="727"/>
    <n v="0"/>
    <n v="0"/>
    <n v="727"/>
    <n v="727"/>
    <n v="0"/>
    <n v="0"/>
    <n v="0"/>
    <n v="0"/>
    <n v="0"/>
    <n v="0"/>
    <x v="19"/>
  </r>
  <r>
    <n v="96"/>
    <n v="96"/>
    <n v="0"/>
    <n v="0"/>
    <n v="0"/>
    <n v="0"/>
    <n v="0"/>
    <n v="0"/>
    <n v="0"/>
    <n v="0"/>
    <n v="0"/>
    <n v="0"/>
    <x v="43"/>
  </r>
  <r>
    <n v="190"/>
    <n v="190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53"/>
  </r>
  <r>
    <n v="8744"/>
    <n v="0"/>
    <n v="8744"/>
    <n v="0"/>
    <n v="0"/>
    <n v="0"/>
    <n v="0"/>
    <n v="0"/>
    <n v="0"/>
    <n v="0"/>
    <n v="0"/>
    <n v="0"/>
    <x v="6"/>
  </r>
  <r>
    <n v="150"/>
    <n v="150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38"/>
  </r>
  <r>
    <n v="26935"/>
    <n v="26935"/>
    <n v="0"/>
    <n v="0"/>
    <n v="0"/>
    <n v="0"/>
    <n v="0"/>
    <n v="0"/>
    <n v="0"/>
    <n v="0"/>
    <n v="0"/>
    <n v="0"/>
    <x v="51"/>
  </r>
  <r>
    <n v="353"/>
    <n v="35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7"/>
  </r>
  <r>
    <n v="176"/>
    <n v="176"/>
    <n v="0"/>
    <n v="0"/>
    <n v="0"/>
    <n v="0"/>
    <n v="0"/>
    <n v="0"/>
    <n v="0"/>
    <n v="0"/>
    <n v="0"/>
    <n v="0"/>
    <x v="9"/>
  </r>
  <r>
    <n v="282"/>
    <n v="282"/>
    <n v="0"/>
    <n v="0"/>
    <n v="282"/>
    <n v="282"/>
    <n v="0"/>
    <n v="0"/>
    <n v="0"/>
    <n v="0"/>
    <n v="0"/>
    <n v="0"/>
    <x v="45"/>
  </r>
  <r>
    <n v="8290"/>
    <n v="8290"/>
    <n v="0"/>
    <n v="0"/>
    <n v="0"/>
    <n v="0"/>
    <n v="0"/>
    <n v="0"/>
    <n v="0"/>
    <n v="0"/>
    <n v="0"/>
    <n v="0"/>
    <x v="43"/>
  </r>
  <r>
    <n v="218"/>
    <n v="218"/>
    <n v="0"/>
    <n v="0"/>
    <n v="0"/>
    <n v="0"/>
    <n v="0"/>
    <n v="0"/>
    <n v="0"/>
    <n v="0"/>
    <n v="0"/>
    <n v="0"/>
    <x v="25"/>
  </r>
  <r>
    <n v="85"/>
    <n v="85"/>
    <n v="0"/>
    <n v="0"/>
    <n v="0"/>
    <n v="0"/>
    <n v="0"/>
    <n v="0"/>
    <n v="0"/>
    <n v="0"/>
    <n v="0"/>
    <n v="0"/>
    <x v="19"/>
  </r>
  <r>
    <n v="170"/>
    <n v="17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8"/>
  </r>
  <r>
    <n v="138"/>
    <n v="138"/>
    <n v="0"/>
    <n v="0"/>
    <n v="0"/>
    <n v="0"/>
    <n v="0"/>
    <n v="0"/>
    <n v="0"/>
    <n v="0"/>
    <n v="0"/>
    <n v="0"/>
    <x v="63"/>
  </r>
  <r>
    <n v="2212"/>
    <n v="0"/>
    <n v="2212"/>
    <n v="0"/>
    <n v="2212"/>
    <n v="0"/>
    <n v="2212"/>
    <n v="0"/>
    <n v="0"/>
    <n v="0"/>
    <n v="0"/>
    <n v="0"/>
    <x v="52"/>
  </r>
  <r>
    <n v="3999"/>
    <n v="3999"/>
    <n v="0"/>
    <n v="0"/>
    <n v="3999"/>
    <n v="3999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55"/>
  </r>
  <r>
    <n v="7"/>
    <n v="7"/>
    <n v="0"/>
    <n v="0"/>
    <n v="0"/>
    <n v="0"/>
    <n v="0"/>
    <n v="0"/>
    <n v="0"/>
    <n v="0"/>
    <n v="0"/>
    <n v="0"/>
    <x v="40"/>
  </r>
  <r>
    <n v="20855"/>
    <n v="0"/>
    <n v="20855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1"/>
  </r>
  <r>
    <n v="397"/>
    <n v="397"/>
    <n v="0"/>
    <n v="0"/>
    <n v="0"/>
    <n v="0"/>
    <n v="0"/>
    <n v="0"/>
    <n v="397"/>
    <n v="397"/>
    <n v="0"/>
    <n v="0"/>
    <x v="16"/>
  </r>
  <r>
    <n v="1799"/>
    <n v="0"/>
    <n v="1799"/>
    <n v="0"/>
    <n v="0"/>
    <n v="0"/>
    <n v="0"/>
    <n v="0"/>
    <n v="0"/>
    <n v="0"/>
    <n v="0"/>
    <n v="0"/>
    <x v="60"/>
  </r>
  <r>
    <n v="93"/>
    <n v="0"/>
    <n v="0"/>
    <n v="93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2"/>
  </r>
  <r>
    <n v="1629"/>
    <n v="1629"/>
    <n v="0"/>
    <n v="0"/>
    <n v="1629"/>
    <n v="1629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8"/>
  </r>
  <r>
    <n v="1244"/>
    <n v="1244"/>
    <n v="0"/>
    <n v="0"/>
    <n v="0"/>
    <n v="0"/>
    <n v="0"/>
    <n v="0"/>
    <n v="0"/>
    <n v="0"/>
    <n v="0"/>
    <n v="0"/>
    <x v="21"/>
  </r>
  <r>
    <n v="140"/>
    <n v="140"/>
    <n v="0"/>
    <n v="0"/>
    <n v="0"/>
    <n v="0"/>
    <n v="0"/>
    <n v="0"/>
    <n v="0"/>
    <n v="0"/>
    <n v="0"/>
    <n v="0"/>
    <x v="29"/>
  </r>
  <r>
    <n v="469"/>
    <n v="469"/>
    <n v="0"/>
    <n v="0"/>
    <n v="0"/>
    <n v="0"/>
    <n v="0"/>
    <n v="0"/>
    <n v="0"/>
    <n v="0"/>
    <n v="0"/>
    <n v="0"/>
    <x v="42"/>
  </r>
  <r>
    <n v="3200"/>
    <n v="3200"/>
    <n v="0"/>
    <n v="0"/>
    <n v="0"/>
    <n v="0"/>
    <n v="0"/>
    <n v="0"/>
    <n v="3200"/>
    <n v="3200"/>
    <n v="0"/>
    <n v="0"/>
    <x v="55"/>
  </r>
  <r>
    <n v="69"/>
    <n v="69"/>
    <n v="0"/>
    <n v="0"/>
    <n v="0"/>
    <n v="0"/>
    <n v="0"/>
    <n v="0"/>
    <n v="0"/>
    <n v="0"/>
    <n v="0"/>
    <n v="0"/>
    <x v="34"/>
  </r>
  <r>
    <n v="572"/>
    <n v="572"/>
    <n v="0"/>
    <n v="0"/>
    <n v="572"/>
    <n v="572"/>
    <n v="0"/>
    <n v="0"/>
    <n v="0"/>
    <n v="0"/>
    <n v="0"/>
    <n v="0"/>
    <x v="0"/>
  </r>
  <r>
    <n v="45"/>
    <n v="45"/>
    <n v="0"/>
    <n v="0"/>
    <n v="0"/>
    <n v="0"/>
    <n v="0"/>
    <n v="0"/>
    <n v="45"/>
    <n v="45"/>
    <n v="0"/>
    <n v="0"/>
    <x v="11"/>
  </r>
  <r>
    <n v="347"/>
    <n v="0"/>
    <n v="347"/>
    <n v="0"/>
    <n v="0"/>
    <n v="0"/>
    <n v="0"/>
    <n v="0"/>
    <n v="0"/>
    <n v="0"/>
    <n v="0"/>
    <n v="0"/>
    <x v="12"/>
  </r>
  <r>
    <n v="20827"/>
    <n v="20827"/>
    <n v="0"/>
    <n v="0"/>
    <n v="0"/>
    <n v="0"/>
    <n v="0"/>
    <n v="0"/>
    <n v="0"/>
    <n v="0"/>
    <n v="0"/>
    <n v="0"/>
    <x v="21"/>
  </r>
  <r>
    <n v="8243"/>
    <n v="8243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2"/>
  </r>
  <r>
    <n v="4092"/>
    <n v="0"/>
    <n v="4092"/>
    <n v="0"/>
    <n v="0"/>
    <n v="0"/>
    <n v="0"/>
    <n v="0"/>
    <n v="0"/>
    <n v="0"/>
    <n v="0"/>
    <n v="0"/>
    <x v="31"/>
  </r>
  <r>
    <n v="756"/>
    <n v="756"/>
    <n v="0"/>
    <n v="0"/>
    <n v="0"/>
    <n v="0"/>
    <n v="0"/>
    <n v="0"/>
    <n v="756"/>
    <n v="756"/>
    <n v="0"/>
    <n v="0"/>
    <x v="54"/>
  </r>
  <r>
    <n v="41"/>
    <n v="41"/>
    <n v="0"/>
    <n v="0"/>
    <n v="0"/>
    <n v="0"/>
    <n v="0"/>
    <n v="0"/>
    <n v="0"/>
    <n v="0"/>
    <n v="0"/>
    <n v="0"/>
    <x v="72"/>
  </r>
  <r>
    <n v="313"/>
    <n v="0"/>
    <n v="313"/>
    <n v="0"/>
    <n v="0"/>
    <n v="0"/>
    <n v="0"/>
    <n v="0"/>
    <n v="0"/>
    <n v="0"/>
    <n v="0"/>
    <n v="0"/>
    <x v="39"/>
  </r>
  <r>
    <n v="11705"/>
    <n v="0"/>
    <n v="11705"/>
    <n v="0"/>
    <n v="0"/>
    <n v="0"/>
    <n v="0"/>
    <n v="0"/>
    <n v="0"/>
    <n v="0"/>
    <n v="0"/>
    <n v="0"/>
    <x v="21"/>
  </r>
  <r>
    <n v="136"/>
    <n v="13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67"/>
  </r>
  <r>
    <n v="295"/>
    <n v="29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9"/>
  </r>
  <r>
    <n v="2951"/>
    <n v="2951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9"/>
    <n v="9"/>
    <n v="0"/>
    <n v="0"/>
    <x v="23"/>
  </r>
  <r>
    <n v="1130"/>
    <n v="1130"/>
    <n v="0"/>
    <n v="0"/>
    <n v="1130"/>
    <n v="113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"/>
  </r>
  <r>
    <n v="699"/>
    <n v="699"/>
    <n v="0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0"/>
    <n v="0"/>
    <n v="0"/>
    <n v="0"/>
    <x v="26"/>
  </r>
  <r>
    <n v="385"/>
    <n v="385"/>
    <n v="0"/>
    <n v="0"/>
    <n v="0"/>
    <n v="0"/>
    <n v="0"/>
    <n v="0"/>
    <n v="0"/>
    <n v="0"/>
    <n v="0"/>
    <n v="0"/>
    <x v="35"/>
  </r>
  <r>
    <n v="216"/>
    <n v="216"/>
    <n v="0"/>
    <n v="0"/>
    <n v="0"/>
    <n v="0"/>
    <n v="0"/>
    <n v="0"/>
    <n v="0"/>
    <n v="0"/>
    <n v="0"/>
    <n v="0"/>
    <x v="27"/>
  </r>
  <r>
    <n v="207"/>
    <n v="207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37"/>
  </r>
  <r>
    <n v="8408"/>
    <n v="8408"/>
    <n v="0"/>
    <n v="0"/>
    <n v="0"/>
    <n v="0"/>
    <n v="0"/>
    <n v="0"/>
    <n v="0"/>
    <n v="0"/>
    <n v="0"/>
    <n v="0"/>
    <x v="54"/>
  </r>
  <r>
    <n v="854"/>
    <n v="854"/>
    <n v="0"/>
    <n v="0"/>
    <n v="0"/>
    <n v="0"/>
    <n v="0"/>
    <n v="0"/>
    <n v="854"/>
    <n v="854"/>
    <n v="0"/>
    <n v="0"/>
    <x v="45"/>
  </r>
  <r>
    <n v="5"/>
    <n v="5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34"/>
  </r>
  <r>
    <n v="59"/>
    <n v="59"/>
    <n v="0"/>
    <n v="0"/>
    <n v="59"/>
    <n v="59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0"/>
  </r>
  <r>
    <n v="11873"/>
    <n v="11873"/>
    <n v="0"/>
    <n v="0"/>
    <n v="0"/>
    <n v="0"/>
    <n v="0"/>
    <n v="0"/>
    <n v="0"/>
    <n v="0"/>
    <n v="0"/>
    <n v="0"/>
    <x v="52"/>
  </r>
  <r>
    <n v="2411"/>
    <n v="0"/>
    <n v="2411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7"/>
  </r>
  <r>
    <n v="436"/>
    <n v="43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4"/>
  </r>
  <r>
    <n v="520"/>
    <n v="520"/>
    <n v="0"/>
    <n v="0"/>
    <n v="520"/>
    <n v="520"/>
    <n v="0"/>
    <n v="0"/>
    <n v="0"/>
    <n v="0"/>
    <n v="0"/>
    <n v="0"/>
    <x v="45"/>
  </r>
  <r>
    <n v="158"/>
    <n v="158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1"/>
  </r>
  <r>
    <n v="636"/>
    <n v="636"/>
    <n v="0"/>
    <n v="0"/>
    <n v="0"/>
    <n v="0"/>
    <n v="0"/>
    <n v="0"/>
    <n v="0"/>
    <n v="0"/>
    <n v="0"/>
    <n v="0"/>
    <x v="21"/>
  </r>
  <r>
    <n v="7"/>
    <n v="0"/>
    <n v="7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102"/>
    <n v="102"/>
    <n v="0"/>
    <n v="0"/>
    <x v="41"/>
  </r>
  <r>
    <n v="134"/>
    <n v="134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17"/>
  </r>
  <r>
    <n v="5076"/>
    <n v="0"/>
    <n v="5076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1"/>
  </r>
  <r>
    <n v="275"/>
    <n v="275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27"/>
  </r>
  <r>
    <n v="254"/>
    <n v="254"/>
    <n v="0"/>
    <n v="0"/>
    <n v="0"/>
    <n v="0"/>
    <n v="0"/>
    <n v="0"/>
    <n v="0"/>
    <n v="0"/>
    <n v="0"/>
    <n v="0"/>
    <x v="34"/>
  </r>
  <r>
    <n v="10555"/>
    <n v="10555"/>
    <n v="0"/>
    <n v="0"/>
    <n v="0"/>
    <n v="0"/>
    <n v="0"/>
    <n v="0"/>
    <n v="0"/>
    <n v="0"/>
    <n v="0"/>
    <n v="0"/>
    <x v="63"/>
  </r>
  <r>
    <n v="94"/>
    <n v="94"/>
    <n v="0"/>
    <n v="0"/>
    <n v="0"/>
    <n v="0"/>
    <n v="0"/>
    <n v="0"/>
    <n v="0"/>
    <n v="0"/>
    <n v="0"/>
    <n v="0"/>
    <x v="52"/>
  </r>
  <r>
    <n v="61"/>
    <n v="0"/>
    <n v="61"/>
    <n v="0"/>
    <n v="0"/>
    <n v="0"/>
    <n v="0"/>
    <n v="0"/>
    <n v="61"/>
    <n v="0"/>
    <n v="61"/>
    <n v="0"/>
    <x v="64"/>
  </r>
  <r>
    <n v="1264"/>
    <n v="1264"/>
    <n v="0"/>
    <n v="0"/>
    <n v="0"/>
    <n v="0"/>
    <n v="0"/>
    <n v="0"/>
    <n v="0"/>
    <n v="0"/>
    <n v="0"/>
    <n v="0"/>
    <x v="27"/>
  </r>
  <r>
    <n v="30"/>
    <n v="30"/>
    <n v="0"/>
    <n v="0"/>
    <n v="30"/>
    <n v="30"/>
    <n v="0"/>
    <n v="0"/>
    <n v="0"/>
    <n v="0"/>
    <n v="0"/>
    <n v="0"/>
    <x v="63"/>
  </r>
  <r>
    <n v="1690"/>
    <n v="1690"/>
    <n v="0"/>
    <n v="0"/>
    <n v="0"/>
    <n v="0"/>
    <n v="0"/>
    <n v="0"/>
    <n v="1690"/>
    <n v="1690"/>
    <n v="0"/>
    <n v="0"/>
    <x v="63"/>
  </r>
  <r>
    <n v="597"/>
    <n v="597"/>
    <n v="0"/>
    <n v="0"/>
    <n v="0"/>
    <n v="0"/>
    <n v="0"/>
    <n v="0"/>
    <n v="0"/>
    <n v="0"/>
    <n v="0"/>
    <n v="0"/>
    <x v="52"/>
  </r>
  <r>
    <n v="100"/>
    <n v="100"/>
    <n v="0"/>
    <n v="0"/>
    <n v="0"/>
    <n v="0"/>
    <n v="0"/>
    <n v="0"/>
    <n v="0"/>
    <n v="0"/>
    <n v="0"/>
    <n v="0"/>
    <x v="64"/>
  </r>
  <r>
    <n v="20421"/>
    <n v="20421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62"/>
  </r>
  <r>
    <n v="918"/>
    <n v="91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8"/>
  </r>
  <r>
    <n v="836"/>
    <n v="0"/>
    <n v="836"/>
    <n v="0"/>
    <n v="0"/>
    <n v="0"/>
    <n v="0"/>
    <n v="0"/>
    <n v="0"/>
    <n v="0"/>
    <n v="0"/>
    <n v="0"/>
    <x v="4"/>
  </r>
  <r>
    <n v="1418"/>
    <n v="1418"/>
    <n v="0"/>
    <n v="0"/>
    <n v="0"/>
    <n v="0"/>
    <n v="0"/>
    <n v="0"/>
    <n v="0"/>
    <n v="0"/>
    <n v="0"/>
    <n v="0"/>
    <x v="1"/>
  </r>
  <r>
    <n v="7236"/>
    <n v="0"/>
    <n v="7236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3"/>
  </r>
  <r>
    <n v="160"/>
    <n v="160"/>
    <n v="0"/>
    <n v="0"/>
    <n v="0"/>
    <n v="0"/>
    <n v="0"/>
    <n v="0"/>
    <n v="0"/>
    <n v="0"/>
    <n v="0"/>
    <n v="0"/>
    <x v="47"/>
  </r>
  <r>
    <n v="387"/>
    <n v="387"/>
    <n v="0"/>
    <n v="0"/>
    <n v="0"/>
    <n v="0"/>
    <n v="0"/>
    <n v="0"/>
    <n v="0"/>
    <n v="0"/>
    <n v="0"/>
    <n v="0"/>
    <x v="41"/>
  </r>
  <r>
    <n v="842"/>
    <n v="842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8"/>
  </r>
  <r>
    <n v="5263"/>
    <n v="5263"/>
    <n v="0"/>
    <n v="0"/>
    <n v="0"/>
    <n v="0"/>
    <n v="0"/>
    <n v="0"/>
    <n v="0"/>
    <n v="0"/>
    <n v="0"/>
    <n v="0"/>
    <x v="48"/>
  </r>
  <r>
    <n v="1254"/>
    <n v="1254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0"/>
    <n v="0"/>
    <n v="0"/>
    <n v="0"/>
    <x v="43"/>
  </r>
  <r>
    <n v="667"/>
    <n v="0"/>
    <n v="667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8"/>
  </r>
  <r>
    <n v="346"/>
    <n v="346"/>
    <n v="0"/>
    <n v="0"/>
    <n v="0"/>
    <n v="0"/>
    <n v="0"/>
    <n v="0"/>
    <n v="0"/>
    <n v="0"/>
    <n v="0"/>
    <n v="0"/>
    <x v="2"/>
  </r>
  <r>
    <n v="778"/>
    <n v="0"/>
    <n v="778"/>
    <n v="0"/>
    <n v="0"/>
    <n v="0"/>
    <n v="0"/>
    <n v="0"/>
    <n v="0"/>
    <n v="0"/>
    <n v="0"/>
    <n v="0"/>
    <x v="38"/>
  </r>
  <r>
    <n v="285"/>
    <n v="0"/>
    <n v="285"/>
    <n v="0"/>
    <n v="0"/>
    <n v="0"/>
    <n v="0"/>
    <n v="0"/>
    <n v="0"/>
    <n v="0"/>
    <n v="0"/>
    <n v="0"/>
    <x v="28"/>
  </r>
  <r>
    <n v="611"/>
    <n v="0"/>
    <n v="611"/>
    <n v="0"/>
    <n v="611"/>
    <n v="0"/>
    <n v="611"/>
    <n v="0"/>
    <n v="0"/>
    <n v="0"/>
    <n v="0"/>
    <n v="0"/>
    <x v="62"/>
  </r>
  <r>
    <n v="824"/>
    <n v="824"/>
    <n v="0"/>
    <n v="0"/>
    <n v="824"/>
    <n v="824"/>
    <n v="0"/>
    <n v="0"/>
    <n v="0"/>
    <n v="0"/>
    <n v="0"/>
    <n v="0"/>
    <x v="53"/>
  </r>
  <r>
    <n v="92"/>
    <n v="92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39"/>
  </r>
  <r>
    <n v="1068"/>
    <n v="1068"/>
    <n v="0"/>
    <n v="0"/>
    <n v="0"/>
    <n v="0"/>
    <n v="0"/>
    <n v="0"/>
    <n v="0"/>
    <n v="0"/>
    <n v="0"/>
    <n v="0"/>
    <x v="6"/>
  </r>
  <r>
    <n v="4044"/>
    <n v="0"/>
    <n v="4044"/>
    <n v="0"/>
    <n v="0"/>
    <n v="0"/>
    <n v="0"/>
    <n v="0"/>
    <n v="0"/>
    <n v="0"/>
    <n v="0"/>
    <n v="0"/>
    <x v="1"/>
  </r>
  <r>
    <n v="60"/>
    <n v="0"/>
    <n v="60"/>
    <n v="0"/>
    <n v="0"/>
    <n v="0"/>
    <n v="0"/>
    <n v="0"/>
    <n v="0"/>
    <n v="0"/>
    <n v="0"/>
    <n v="0"/>
    <x v="22"/>
  </r>
  <r>
    <n v="151"/>
    <n v="151"/>
    <n v="0"/>
    <n v="0"/>
    <n v="0"/>
    <n v="0"/>
    <n v="0"/>
    <n v="0"/>
    <n v="0"/>
    <n v="0"/>
    <n v="0"/>
    <n v="0"/>
    <x v="24"/>
  </r>
  <r>
    <n v="159"/>
    <n v="0"/>
    <n v="159"/>
    <n v="0"/>
    <n v="0"/>
    <n v="0"/>
    <n v="0"/>
    <n v="0"/>
    <n v="0"/>
    <n v="0"/>
    <n v="0"/>
    <n v="0"/>
    <x v="10"/>
  </r>
  <r>
    <n v="2371"/>
    <n v="2371"/>
    <n v="0"/>
    <n v="0"/>
    <n v="0"/>
    <n v="0"/>
    <n v="0"/>
    <n v="0"/>
    <n v="0"/>
    <n v="0"/>
    <n v="0"/>
    <n v="0"/>
    <x v="30"/>
  </r>
  <r>
    <n v="512"/>
    <n v="0"/>
    <n v="512"/>
    <n v="0"/>
    <n v="0"/>
    <n v="0"/>
    <n v="0"/>
    <n v="0"/>
    <n v="0"/>
    <n v="0"/>
    <n v="0"/>
    <n v="0"/>
    <x v="38"/>
  </r>
  <r>
    <n v="1924"/>
    <n v="0"/>
    <n v="1924"/>
    <n v="0"/>
    <n v="0"/>
    <n v="0"/>
    <n v="0"/>
    <n v="0"/>
    <n v="0"/>
    <n v="0"/>
    <n v="0"/>
    <n v="0"/>
    <x v="27"/>
  </r>
  <r>
    <n v="891"/>
    <n v="891"/>
    <n v="0"/>
    <n v="0"/>
    <n v="0"/>
    <n v="0"/>
    <n v="0"/>
    <n v="0"/>
    <n v="891"/>
    <n v="891"/>
    <n v="0"/>
    <n v="0"/>
    <x v="25"/>
  </r>
  <r>
    <n v="778"/>
    <n v="778"/>
    <n v="0"/>
    <n v="0"/>
    <n v="0"/>
    <n v="0"/>
    <n v="0"/>
    <n v="0"/>
    <n v="0"/>
    <n v="0"/>
    <n v="0"/>
    <n v="0"/>
    <x v="21"/>
  </r>
  <r>
    <n v="6172"/>
    <n v="617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30"/>
    <n v="30"/>
    <n v="0"/>
    <n v="0"/>
    <x v="45"/>
  </r>
  <r>
    <n v="102"/>
    <n v="102"/>
    <n v="0"/>
    <n v="0"/>
    <n v="0"/>
    <n v="0"/>
    <n v="0"/>
    <n v="0"/>
    <n v="102"/>
    <n v="102"/>
    <n v="0"/>
    <n v="0"/>
    <x v="17"/>
  </r>
  <r>
    <n v="1"/>
    <n v="1"/>
    <n v="0"/>
    <n v="0"/>
    <n v="0"/>
    <n v="0"/>
    <n v="0"/>
    <n v="0"/>
    <n v="0"/>
    <n v="0"/>
    <n v="0"/>
    <n v="0"/>
    <x v="23"/>
  </r>
  <r>
    <n v="532"/>
    <n v="532"/>
    <n v="0"/>
    <n v="0"/>
    <n v="0"/>
    <n v="0"/>
    <n v="0"/>
    <n v="0"/>
    <n v="0"/>
    <n v="0"/>
    <n v="0"/>
    <n v="0"/>
    <x v="30"/>
  </r>
  <r>
    <n v="1227"/>
    <n v="0"/>
    <n v="1227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7"/>
  </r>
  <r>
    <n v="926"/>
    <n v="92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5"/>
  </r>
  <r>
    <n v="515"/>
    <n v="515"/>
    <n v="0"/>
    <n v="0"/>
    <n v="0"/>
    <n v="0"/>
    <n v="0"/>
    <n v="0"/>
    <n v="0"/>
    <n v="0"/>
    <n v="0"/>
    <n v="0"/>
    <x v="60"/>
  </r>
  <r>
    <n v="109"/>
    <n v="109"/>
    <n v="0"/>
    <n v="0"/>
    <n v="0"/>
    <n v="0"/>
    <n v="0"/>
    <n v="0"/>
    <n v="0"/>
    <n v="0"/>
    <n v="0"/>
    <n v="0"/>
    <x v="38"/>
  </r>
  <r>
    <n v="759"/>
    <n v="0"/>
    <n v="759"/>
    <n v="0"/>
    <n v="0"/>
    <n v="0"/>
    <n v="0"/>
    <n v="0"/>
    <n v="0"/>
    <n v="0"/>
    <n v="0"/>
    <n v="0"/>
    <x v="39"/>
  </r>
  <r>
    <n v="832"/>
    <n v="0"/>
    <n v="832"/>
    <n v="0"/>
    <n v="0"/>
    <n v="0"/>
    <n v="0"/>
    <n v="0"/>
    <n v="0"/>
    <n v="0"/>
    <n v="0"/>
    <n v="0"/>
    <x v="33"/>
  </r>
  <r>
    <n v="2495"/>
    <n v="2495"/>
    <n v="0"/>
    <n v="0"/>
    <n v="0"/>
    <n v="0"/>
    <n v="0"/>
    <n v="0"/>
    <n v="0"/>
    <n v="0"/>
    <n v="0"/>
    <n v="0"/>
    <x v="43"/>
  </r>
  <r>
    <n v="918"/>
    <n v="918"/>
    <n v="0"/>
    <n v="0"/>
    <n v="918"/>
    <n v="918"/>
    <n v="0"/>
    <n v="0"/>
    <n v="0"/>
    <n v="0"/>
    <n v="0"/>
    <n v="0"/>
    <x v="6"/>
  </r>
  <r>
    <n v="507"/>
    <n v="507"/>
    <n v="0"/>
    <n v="0"/>
    <n v="0"/>
    <n v="0"/>
    <n v="0"/>
    <n v="0"/>
    <n v="507"/>
    <n v="507"/>
    <n v="0"/>
    <n v="0"/>
    <x v="60"/>
  </r>
  <r>
    <n v="12"/>
    <n v="12"/>
    <n v="0"/>
    <n v="0"/>
    <n v="0"/>
    <n v="0"/>
    <n v="0"/>
    <n v="0"/>
    <n v="0"/>
    <n v="0"/>
    <n v="0"/>
    <n v="0"/>
    <x v="17"/>
  </r>
  <r>
    <n v="1834"/>
    <n v="1834"/>
    <n v="0"/>
    <n v="0"/>
    <n v="0"/>
    <n v="0"/>
    <n v="0"/>
    <n v="0"/>
    <n v="1834"/>
    <n v="1834"/>
    <n v="0"/>
    <n v="0"/>
    <x v="48"/>
  </r>
  <r>
    <n v="23493"/>
    <n v="23493"/>
    <n v="0"/>
    <n v="0"/>
    <n v="0"/>
    <n v="0"/>
    <n v="0"/>
    <n v="0"/>
    <n v="0"/>
    <n v="0"/>
    <n v="0"/>
    <n v="0"/>
    <x v="20"/>
  </r>
  <r>
    <n v="1075"/>
    <n v="1075"/>
    <n v="0"/>
    <n v="0"/>
    <n v="0"/>
    <n v="0"/>
    <n v="0"/>
    <n v="0"/>
    <n v="0"/>
    <n v="0"/>
    <n v="0"/>
    <n v="0"/>
    <x v="54"/>
  </r>
  <r>
    <n v="4573"/>
    <n v="457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8"/>
  </r>
  <r>
    <n v="2877"/>
    <n v="2877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45"/>
  </r>
  <r>
    <n v="1400"/>
    <n v="0"/>
    <n v="140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33"/>
    <n v="33"/>
    <n v="0"/>
    <n v="0"/>
    <x v="17"/>
  </r>
  <r>
    <n v="12852"/>
    <n v="12852"/>
    <n v="0"/>
    <n v="0"/>
    <n v="0"/>
    <n v="0"/>
    <n v="0"/>
    <n v="0"/>
    <n v="0"/>
    <n v="0"/>
    <n v="0"/>
    <n v="0"/>
    <x v="25"/>
  </r>
  <r>
    <n v="375"/>
    <n v="375"/>
    <n v="0"/>
    <n v="0"/>
    <n v="0"/>
    <n v="0"/>
    <n v="0"/>
    <n v="0"/>
    <n v="0"/>
    <n v="0"/>
    <n v="0"/>
    <n v="0"/>
    <x v="38"/>
  </r>
  <r>
    <n v="10"/>
    <n v="10"/>
    <n v="0"/>
    <n v="0"/>
    <n v="10"/>
    <n v="10"/>
    <n v="0"/>
    <n v="0"/>
    <n v="0"/>
    <n v="0"/>
    <n v="0"/>
    <n v="0"/>
    <x v="43"/>
  </r>
  <r>
    <n v="25461"/>
    <n v="0"/>
    <n v="25461"/>
    <n v="0"/>
    <n v="0"/>
    <n v="0"/>
    <n v="0"/>
    <n v="0"/>
    <n v="0"/>
    <n v="0"/>
    <n v="0"/>
    <n v="0"/>
    <x v="61"/>
  </r>
  <r>
    <n v="223"/>
    <n v="0"/>
    <n v="223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21"/>
  </r>
  <r>
    <n v="966"/>
    <n v="0"/>
    <n v="966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0"/>
  </r>
  <r>
    <n v="12278"/>
    <n v="0"/>
    <n v="12278"/>
    <n v="0"/>
    <n v="0"/>
    <n v="0"/>
    <n v="0"/>
    <n v="0"/>
    <n v="0"/>
    <n v="0"/>
    <n v="0"/>
    <n v="0"/>
    <x v="61"/>
  </r>
  <r>
    <n v="2165"/>
    <n v="0"/>
    <n v="2165"/>
    <n v="0"/>
    <n v="2165"/>
    <n v="0"/>
    <n v="2165"/>
    <n v="0"/>
    <n v="0"/>
    <n v="0"/>
    <n v="0"/>
    <n v="0"/>
    <x v="16"/>
  </r>
  <r>
    <n v="1246"/>
    <n v="0"/>
    <n v="1246"/>
    <n v="0"/>
    <n v="1246"/>
    <n v="0"/>
    <n v="1246"/>
    <n v="0"/>
    <n v="0"/>
    <n v="0"/>
    <n v="0"/>
    <n v="0"/>
    <x v="24"/>
  </r>
  <r>
    <n v="2067"/>
    <n v="0"/>
    <n v="2067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39"/>
    <n v="39"/>
    <n v="0"/>
    <n v="0"/>
    <x v="28"/>
  </r>
  <r>
    <n v="264"/>
    <n v="264"/>
    <n v="0"/>
    <n v="0"/>
    <n v="264"/>
    <n v="264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24"/>
  </r>
  <r>
    <n v="29537"/>
    <n v="0"/>
    <n v="29537"/>
    <n v="0"/>
    <n v="0"/>
    <n v="0"/>
    <n v="0"/>
    <n v="0"/>
    <n v="0"/>
    <n v="0"/>
    <n v="0"/>
    <n v="0"/>
    <x v="56"/>
  </r>
  <r>
    <n v="93"/>
    <n v="93"/>
    <n v="0"/>
    <n v="0"/>
    <n v="0"/>
    <n v="0"/>
    <n v="0"/>
    <n v="0"/>
    <n v="0"/>
    <n v="0"/>
    <n v="0"/>
    <n v="0"/>
    <x v="25"/>
  </r>
  <r>
    <n v="413"/>
    <n v="413"/>
    <n v="0"/>
    <n v="0"/>
    <n v="0"/>
    <n v="0"/>
    <n v="0"/>
    <n v="0"/>
    <n v="0"/>
    <n v="0"/>
    <n v="0"/>
    <n v="0"/>
    <x v="24"/>
  </r>
  <r>
    <n v="5238"/>
    <n v="0"/>
    <n v="5238"/>
    <n v="0"/>
    <n v="0"/>
    <n v="0"/>
    <n v="0"/>
    <n v="0"/>
    <n v="0"/>
    <n v="0"/>
    <n v="0"/>
    <n v="0"/>
    <x v="35"/>
  </r>
  <r>
    <n v="5801"/>
    <n v="0"/>
    <n v="5801"/>
    <n v="0"/>
    <n v="0"/>
    <n v="0"/>
    <n v="0"/>
    <n v="0"/>
    <n v="0"/>
    <n v="0"/>
    <n v="0"/>
    <n v="0"/>
    <x v="46"/>
  </r>
  <r>
    <n v="311"/>
    <n v="31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0"/>
  </r>
  <r>
    <n v="30"/>
    <n v="30"/>
    <n v="0"/>
    <n v="0"/>
    <n v="30"/>
    <n v="30"/>
    <n v="0"/>
    <n v="0"/>
    <n v="0"/>
    <n v="0"/>
    <n v="0"/>
    <n v="0"/>
    <x v="52"/>
  </r>
  <r>
    <n v="64"/>
    <n v="64"/>
    <n v="0"/>
    <n v="0"/>
    <n v="0"/>
    <n v="0"/>
    <n v="0"/>
    <n v="0"/>
    <n v="64"/>
    <n v="64"/>
    <n v="0"/>
    <n v="0"/>
    <x v="28"/>
  </r>
  <r>
    <n v="624"/>
    <n v="624"/>
    <n v="0"/>
    <n v="0"/>
    <n v="0"/>
    <n v="0"/>
    <n v="0"/>
    <n v="0"/>
    <n v="0"/>
    <n v="0"/>
    <n v="0"/>
    <n v="0"/>
    <x v="42"/>
  </r>
  <r>
    <n v="151"/>
    <n v="151"/>
    <n v="0"/>
    <n v="0"/>
    <n v="0"/>
    <n v="0"/>
    <n v="0"/>
    <n v="0"/>
    <n v="151"/>
    <n v="151"/>
    <n v="0"/>
    <n v="0"/>
    <x v="10"/>
  </r>
  <r>
    <n v="75"/>
    <n v="75"/>
    <n v="0"/>
    <n v="0"/>
    <n v="0"/>
    <n v="0"/>
    <n v="0"/>
    <n v="0"/>
    <n v="0"/>
    <n v="0"/>
    <n v="0"/>
    <n v="0"/>
    <x v="35"/>
  </r>
  <r>
    <n v="390"/>
    <n v="390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9"/>
  </r>
  <r>
    <n v="1492"/>
    <n v="0"/>
    <n v="1492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36"/>
    <n v="36"/>
    <n v="0"/>
    <n v="0"/>
    <x v="32"/>
  </r>
  <r>
    <n v="108"/>
    <n v="0"/>
    <n v="108"/>
    <n v="0"/>
    <n v="108"/>
    <n v="0"/>
    <n v="108"/>
    <n v="0"/>
    <n v="0"/>
    <n v="0"/>
    <n v="0"/>
    <n v="0"/>
    <x v="41"/>
  </r>
  <r>
    <n v="187"/>
    <n v="187"/>
    <n v="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17"/>
  </r>
  <r>
    <n v="1468"/>
    <n v="1468"/>
    <n v="0"/>
    <n v="0"/>
    <n v="0"/>
    <n v="0"/>
    <n v="0"/>
    <n v="0"/>
    <n v="1468"/>
    <n v="1468"/>
    <n v="0"/>
    <n v="0"/>
    <x v="42"/>
  </r>
  <r>
    <n v="31"/>
    <n v="31"/>
    <n v="0"/>
    <n v="0"/>
    <n v="0"/>
    <n v="0"/>
    <n v="0"/>
    <n v="0"/>
    <n v="0"/>
    <n v="0"/>
    <n v="0"/>
    <n v="0"/>
    <x v="4"/>
  </r>
  <r>
    <n v="3163"/>
    <n v="3163"/>
    <n v="0"/>
    <n v="0"/>
    <n v="0"/>
    <n v="0"/>
    <n v="0"/>
    <n v="0"/>
    <n v="3163"/>
    <n v="3163"/>
    <n v="0"/>
    <n v="0"/>
    <x v="10"/>
  </r>
  <r>
    <n v="1719"/>
    <n v="1719"/>
    <n v="0"/>
    <n v="0"/>
    <n v="0"/>
    <n v="0"/>
    <n v="0"/>
    <n v="0"/>
    <n v="0"/>
    <n v="0"/>
    <n v="0"/>
    <n v="0"/>
    <x v="34"/>
  </r>
  <r>
    <n v="4155"/>
    <n v="4155"/>
    <n v="0"/>
    <n v="0"/>
    <n v="0"/>
    <n v="0"/>
    <n v="0"/>
    <n v="0"/>
    <n v="0"/>
    <n v="0"/>
    <n v="0"/>
    <n v="0"/>
    <x v="63"/>
  </r>
  <r>
    <n v="96"/>
    <n v="96"/>
    <n v="0"/>
    <n v="0"/>
    <n v="0"/>
    <n v="0"/>
    <n v="0"/>
    <n v="0"/>
    <n v="0"/>
    <n v="0"/>
    <n v="0"/>
    <n v="0"/>
    <x v="3"/>
  </r>
  <r>
    <n v="924"/>
    <n v="924"/>
    <n v="0"/>
    <n v="0"/>
    <n v="0"/>
    <n v="0"/>
    <n v="0"/>
    <n v="0"/>
    <n v="924"/>
    <n v="924"/>
    <n v="0"/>
    <n v="0"/>
    <x v="27"/>
  </r>
  <r>
    <n v="16"/>
    <n v="16"/>
    <n v="0"/>
    <n v="0"/>
    <n v="0"/>
    <n v="0"/>
    <n v="0"/>
    <n v="0"/>
    <n v="0"/>
    <n v="0"/>
    <n v="0"/>
    <n v="0"/>
    <x v="17"/>
  </r>
  <r>
    <n v="880"/>
    <n v="880"/>
    <n v="0"/>
    <n v="0"/>
    <n v="0"/>
    <n v="0"/>
    <n v="0"/>
    <n v="0"/>
    <n v="0"/>
    <n v="0"/>
    <n v="0"/>
    <n v="0"/>
    <x v="47"/>
  </r>
  <r>
    <n v="96"/>
    <n v="96"/>
    <n v="0"/>
    <n v="0"/>
    <n v="0"/>
    <n v="0"/>
    <n v="0"/>
    <n v="0"/>
    <n v="0"/>
    <n v="0"/>
    <n v="0"/>
    <n v="0"/>
    <x v="43"/>
  </r>
  <r>
    <n v="545"/>
    <n v="545"/>
    <n v="0"/>
    <n v="0"/>
    <n v="0"/>
    <n v="0"/>
    <n v="0"/>
    <n v="0"/>
    <n v="0"/>
    <n v="0"/>
    <n v="0"/>
    <n v="0"/>
    <x v="26"/>
  </r>
  <r>
    <n v="1707"/>
    <n v="1707"/>
    <n v="0"/>
    <n v="0"/>
    <n v="0"/>
    <n v="0"/>
    <n v="0"/>
    <n v="0"/>
    <n v="0"/>
    <n v="0"/>
    <n v="0"/>
    <n v="0"/>
    <x v="59"/>
  </r>
  <r>
    <n v="6686"/>
    <n v="6686"/>
    <n v="0"/>
    <n v="0"/>
    <n v="0"/>
    <n v="0"/>
    <n v="0"/>
    <n v="0"/>
    <n v="0"/>
    <n v="0"/>
    <n v="0"/>
    <n v="0"/>
    <x v="53"/>
  </r>
  <r>
    <n v="641"/>
    <n v="0"/>
    <n v="641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30"/>
  </r>
  <r>
    <n v="1028"/>
    <n v="0"/>
    <n v="1028"/>
    <n v="0"/>
    <n v="0"/>
    <n v="0"/>
    <n v="0"/>
    <n v="0"/>
    <n v="0"/>
    <n v="0"/>
    <n v="0"/>
    <n v="0"/>
    <x v="49"/>
  </r>
  <r>
    <n v="536"/>
    <n v="536"/>
    <n v="0"/>
    <n v="0"/>
    <n v="0"/>
    <n v="0"/>
    <n v="0"/>
    <n v="0"/>
    <n v="0"/>
    <n v="0"/>
    <n v="0"/>
    <n v="0"/>
    <x v="16"/>
  </r>
  <r>
    <n v="1187"/>
    <n v="1187"/>
    <n v="0"/>
    <n v="0"/>
    <n v="0"/>
    <n v="0"/>
    <n v="0"/>
    <n v="0"/>
    <n v="0"/>
    <n v="0"/>
    <n v="0"/>
    <n v="0"/>
    <x v="60"/>
  </r>
  <r>
    <n v="49"/>
    <n v="49"/>
    <n v="0"/>
    <n v="0"/>
    <n v="0"/>
    <n v="0"/>
    <n v="0"/>
    <n v="0"/>
    <n v="0"/>
    <n v="0"/>
    <n v="0"/>
    <n v="0"/>
    <x v="18"/>
  </r>
  <r>
    <n v="25432"/>
    <n v="25432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47"/>
  </r>
  <r>
    <n v="11928"/>
    <n v="11928"/>
    <n v="0"/>
    <n v="0"/>
    <n v="0"/>
    <n v="0"/>
    <n v="0"/>
    <n v="0"/>
    <n v="0"/>
    <n v="0"/>
    <n v="0"/>
    <n v="0"/>
    <x v="54"/>
  </r>
  <r>
    <n v="592"/>
    <n v="592"/>
    <n v="0"/>
    <n v="0"/>
    <n v="0"/>
    <n v="0"/>
    <n v="0"/>
    <n v="0"/>
    <n v="0"/>
    <n v="0"/>
    <n v="0"/>
    <n v="0"/>
    <x v="54"/>
  </r>
  <r>
    <n v="10656"/>
    <n v="0"/>
    <n v="0"/>
    <n v="10656"/>
    <n v="10656"/>
    <n v="0"/>
    <n v="0"/>
    <n v="10656"/>
    <n v="0"/>
    <n v="0"/>
    <n v="0"/>
    <n v="0"/>
    <x v="69"/>
  </r>
  <r>
    <n v="94"/>
    <n v="0"/>
    <n v="94"/>
    <n v="0"/>
    <n v="0"/>
    <n v="0"/>
    <n v="0"/>
    <n v="0"/>
    <n v="0"/>
    <n v="0"/>
    <n v="0"/>
    <n v="0"/>
    <x v="57"/>
  </r>
  <r>
    <n v="938"/>
    <n v="938"/>
    <n v="0"/>
    <n v="0"/>
    <n v="0"/>
    <n v="0"/>
    <n v="0"/>
    <n v="0"/>
    <n v="0"/>
    <n v="0"/>
    <n v="0"/>
    <n v="0"/>
    <x v="35"/>
  </r>
  <r>
    <n v="429"/>
    <n v="0"/>
    <n v="0"/>
    <n v="429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83"/>
    <n v="83"/>
    <n v="0"/>
    <n v="0"/>
    <x v="9"/>
  </r>
  <r>
    <n v="3"/>
    <n v="3"/>
    <n v="0"/>
    <n v="0"/>
    <n v="0"/>
    <n v="0"/>
    <n v="0"/>
    <n v="0"/>
    <n v="0"/>
    <n v="0"/>
    <n v="0"/>
    <n v="0"/>
    <x v="3"/>
  </r>
  <r>
    <n v="27548"/>
    <n v="0"/>
    <n v="27548"/>
    <n v="0"/>
    <n v="0"/>
    <n v="0"/>
    <n v="0"/>
    <n v="0"/>
    <n v="0"/>
    <n v="0"/>
    <n v="0"/>
    <n v="0"/>
    <x v="56"/>
  </r>
  <r>
    <n v="273"/>
    <n v="273"/>
    <n v="0"/>
    <n v="0"/>
    <n v="0"/>
    <n v="0"/>
    <n v="0"/>
    <n v="0"/>
    <n v="0"/>
    <n v="0"/>
    <n v="0"/>
    <n v="0"/>
    <x v="50"/>
  </r>
  <r>
    <n v="1210"/>
    <n v="121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7"/>
  </r>
  <r>
    <n v="383"/>
    <n v="383"/>
    <n v="0"/>
    <n v="0"/>
    <n v="0"/>
    <n v="0"/>
    <n v="0"/>
    <n v="0"/>
    <n v="0"/>
    <n v="0"/>
    <n v="0"/>
    <n v="0"/>
    <x v="55"/>
  </r>
  <r>
    <n v="331"/>
    <n v="331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32"/>
  </r>
  <r>
    <n v="239"/>
    <n v="239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54"/>
    <n v="54"/>
    <n v="0"/>
    <n v="0"/>
    <x v="68"/>
  </r>
  <r>
    <n v="69"/>
    <n v="69"/>
    <n v="0"/>
    <n v="0"/>
    <n v="0"/>
    <n v="0"/>
    <n v="0"/>
    <n v="0"/>
    <n v="0"/>
    <n v="0"/>
    <n v="0"/>
    <n v="0"/>
    <x v="63"/>
  </r>
  <r>
    <n v="336"/>
    <n v="336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4"/>
  </r>
  <r>
    <n v="619"/>
    <n v="619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17"/>
  </r>
  <r>
    <n v="1013"/>
    <n v="1013"/>
    <n v="0"/>
    <n v="0"/>
    <n v="0"/>
    <n v="0"/>
    <n v="0"/>
    <n v="0"/>
    <n v="1013"/>
    <n v="1013"/>
    <n v="0"/>
    <n v="0"/>
    <x v="62"/>
  </r>
  <r>
    <n v="6"/>
    <n v="6"/>
    <n v="0"/>
    <n v="0"/>
    <n v="0"/>
    <n v="0"/>
    <n v="0"/>
    <n v="0"/>
    <n v="0"/>
    <n v="0"/>
    <n v="0"/>
    <n v="0"/>
    <x v="4"/>
  </r>
  <r>
    <n v="835"/>
    <n v="835"/>
    <n v="0"/>
    <n v="0"/>
    <n v="0"/>
    <n v="0"/>
    <n v="0"/>
    <n v="0"/>
    <n v="0"/>
    <n v="0"/>
    <n v="0"/>
    <n v="0"/>
    <x v="63"/>
  </r>
  <r>
    <n v="361"/>
    <n v="361"/>
    <n v="0"/>
    <n v="0"/>
    <n v="0"/>
    <n v="0"/>
    <n v="0"/>
    <n v="0"/>
    <n v="0"/>
    <n v="0"/>
    <n v="0"/>
    <n v="0"/>
    <x v="26"/>
  </r>
  <r>
    <n v="295"/>
    <n v="295"/>
    <n v="0"/>
    <n v="0"/>
    <n v="0"/>
    <n v="0"/>
    <n v="0"/>
    <n v="0"/>
    <n v="0"/>
    <n v="0"/>
    <n v="0"/>
    <n v="0"/>
    <x v="47"/>
  </r>
  <r>
    <n v="650"/>
    <n v="650"/>
    <n v="0"/>
    <n v="0"/>
    <n v="0"/>
    <n v="0"/>
    <n v="0"/>
    <n v="0"/>
    <n v="0"/>
    <n v="0"/>
    <n v="0"/>
    <n v="0"/>
    <x v="27"/>
  </r>
  <r>
    <n v="1355"/>
    <n v="1355"/>
    <n v="0"/>
    <n v="0"/>
    <n v="0"/>
    <n v="0"/>
    <n v="0"/>
    <n v="0"/>
    <n v="0"/>
    <n v="0"/>
    <n v="0"/>
    <n v="0"/>
    <x v="35"/>
  </r>
  <r>
    <n v="387"/>
    <n v="387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5"/>
    <n v="5"/>
    <n v="0"/>
    <n v="0"/>
    <x v="48"/>
  </r>
  <r>
    <n v="755"/>
    <n v="755"/>
    <n v="0"/>
    <n v="0"/>
    <n v="755"/>
    <n v="755"/>
    <n v="0"/>
    <n v="0"/>
    <n v="0"/>
    <n v="0"/>
    <n v="0"/>
    <n v="0"/>
    <x v="31"/>
  </r>
  <r>
    <n v="2231"/>
    <n v="2231"/>
    <n v="0"/>
    <n v="0"/>
    <n v="0"/>
    <n v="0"/>
    <n v="0"/>
    <n v="0"/>
    <n v="0"/>
    <n v="0"/>
    <n v="0"/>
    <n v="0"/>
    <x v="51"/>
  </r>
  <r>
    <n v="3112"/>
    <n v="3112"/>
    <n v="0"/>
    <n v="0"/>
    <n v="3112"/>
    <n v="3112"/>
    <n v="0"/>
    <n v="0"/>
    <n v="0"/>
    <n v="0"/>
    <n v="0"/>
    <n v="0"/>
    <x v="16"/>
  </r>
  <r>
    <n v="214"/>
    <n v="0"/>
    <n v="214"/>
    <n v="0"/>
    <n v="0"/>
    <n v="0"/>
    <n v="0"/>
    <n v="0"/>
    <n v="214"/>
    <n v="0"/>
    <n v="214"/>
    <n v="0"/>
    <x v="22"/>
  </r>
  <r>
    <n v="296"/>
    <n v="296"/>
    <n v="0"/>
    <n v="0"/>
    <n v="0"/>
    <n v="0"/>
    <n v="0"/>
    <n v="0"/>
    <n v="0"/>
    <n v="0"/>
    <n v="0"/>
    <n v="0"/>
    <x v="24"/>
  </r>
  <r>
    <n v="3722"/>
    <n v="3722"/>
    <n v="0"/>
    <n v="0"/>
    <n v="0"/>
    <n v="0"/>
    <n v="0"/>
    <n v="0"/>
    <n v="0"/>
    <n v="0"/>
    <n v="0"/>
    <n v="0"/>
    <x v="20"/>
  </r>
  <r>
    <n v="5048"/>
    <n v="5048"/>
    <n v="0"/>
    <n v="0"/>
    <n v="0"/>
    <n v="0"/>
    <n v="0"/>
    <n v="0"/>
    <n v="0"/>
    <n v="0"/>
    <n v="0"/>
    <n v="0"/>
    <x v="1"/>
  </r>
  <r>
    <n v="2844"/>
    <n v="284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5205"/>
    <n v="5205"/>
    <n v="0"/>
    <n v="0"/>
    <n v="0"/>
    <n v="0"/>
    <n v="0"/>
    <n v="0"/>
    <n v="5205"/>
    <n v="5205"/>
    <n v="0"/>
    <n v="0"/>
    <x v="43"/>
  </r>
  <r>
    <n v="175"/>
    <n v="17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50"/>
  </r>
  <r>
    <n v="1184"/>
    <n v="1184"/>
    <n v="0"/>
    <n v="0"/>
    <n v="0"/>
    <n v="0"/>
    <n v="0"/>
    <n v="0"/>
    <n v="0"/>
    <n v="0"/>
    <n v="0"/>
    <n v="0"/>
    <x v="30"/>
  </r>
  <r>
    <n v="1583"/>
    <n v="1583"/>
    <n v="0"/>
    <n v="0"/>
    <n v="0"/>
    <n v="0"/>
    <n v="0"/>
    <n v="0"/>
    <n v="1583"/>
    <n v="1583"/>
    <n v="0"/>
    <n v="0"/>
    <x v="50"/>
  </r>
  <r>
    <n v="1501"/>
    <n v="0"/>
    <n v="1501"/>
    <n v="0"/>
    <n v="0"/>
    <n v="0"/>
    <n v="0"/>
    <n v="0"/>
    <n v="0"/>
    <n v="0"/>
    <n v="0"/>
    <n v="0"/>
    <x v="4"/>
  </r>
  <r>
    <n v="493"/>
    <n v="493"/>
    <n v="0"/>
    <n v="0"/>
    <n v="0"/>
    <n v="0"/>
    <n v="0"/>
    <n v="0"/>
    <n v="0"/>
    <n v="0"/>
    <n v="0"/>
    <n v="0"/>
    <x v="6"/>
  </r>
  <r>
    <n v="657"/>
    <n v="657"/>
    <n v="0"/>
    <n v="0"/>
    <n v="0"/>
    <n v="0"/>
    <n v="0"/>
    <n v="0"/>
    <n v="0"/>
    <n v="0"/>
    <n v="0"/>
    <n v="0"/>
    <x v="9"/>
  </r>
  <r>
    <n v="2170"/>
    <n v="0"/>
    <n v="217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6"/>
  </r>
  <r>
    <n v="406"/>
    <n v="406"/>
    <n v="0"/>
    <n v="0"/>
    <n v="0"/>
    <n v="0"/>
    <n v="0"/>
    <n v="0"/>
    <n v="0"/>
    <n v="0"/>
    <n v="0"/>
    <n v="0"/>
    <x v="47"/>
  </r>
  <r>
    <n v="7956"/>
    <n v="7956"/>
    <n v="0"/>
    <n v="0"/>
    <n v="0"/>
    <n v="0"/>
    <n v="0"/>
    <n v="0"/>
    <n v="0"/>
    <n v="0"/>
    <n v="0"/>
    <n v="0"/>
    <x v="63"/>
  </r>
  <r>
    <n v="6874"/>
    <n v="6874"/>
    <n v="0"/>
    <n v="0"/>
    <n v="0"/>
    <n v="0"/>
    <n v="0"/>
    <n v="0"/>
    <n v="0"/>
    <n v="0"/>
    <n v="0"/>
    <n v="0"/>
    <x v="16"/>
  </r>
  <r>
    <n v="136"/>
    <n v="136"/>
    <n v="0"/>
    <n v="0"/>
    <n v="0"/>
    <n v="0"/>
    <n v="0"/>
    <n v="0"/>
    <n v="0"/>
    <n v="0"/>
    <n v="0"/>
    <n v="0"/>
    <x v="60"/>
  </r>
  <r>
    <n v="1116"/>
    <n v="1116"/>
    <n v="0"/>
    <n v="0"/>
    <n v="1116"/>
    <n v="1116"/>
    <n v="0"/>
    <n v="0"/>
    <n v="0"/>
    <n v="0"/>
    <n v="0"/>
    <n v="0"/>
    <x v="52"/>
  </r>
  <r>
    <n v="1248"/>
    <n v="1248"/>
    <n v="0"/>
    <n v="0"/>
    <n v="1248"/>
    <n v="1248"/>
    <n v="0"/>
    <n v="0"/>
    <n v="0"/>
    <n v="0"/>
    <n v="0"/>
    <n v="0"/>
    <x v="14"/>
  </r>
  <r>
    <n v="10586"/>
    <n v="10586"/>
    <n v="0"/>
    <n v="0"/>
    <n v="0"/>
    <n v="0"/>
    <n v="0"/>
    <n v="0"/>
    <n v="0"/>
    <n v="0"/>
    <n v="0"/>
    <n v="0"/>
    <x v="8"/>
  </r>
  <r>
    <n v="114"/>
    <n v="114"/>
    <n v="0"/>
    <n v="0"/>
    <n v="0"/>
    <n v="0"/>
    <n v="0"/>
    <n v="0"/>
    <n v="0"/>
    <n v="0"/>
    <n v="0"/>
    <n v="0"/>
    <x v="21"/>
  </r>
  <r>
    <n v="96"/>
    <n v="96"/>
    <n v="0"/>
    <n v="0"/>
    <n v="96"/>
    <n v="96"/>
    <n v="0"/>
    <n v="0"/>
    <n v="0"/>
    <n v="0"/>
    <n v="0"/>
    <n v="0"/>
    <x v="11"/>
  </r>
  <r>
    <n v="760"/>
    <n v="0"/>
    <n v="760"/>
    <n v="0"/>
    <n v="0"/>
    <n v="0"/>
    <n v="0"/>
    <n v="0"/>
    <n v="0"/>
    <n v="0"/>
    <n v="0"/>
    <n v="0"/>
    <x v="10"/>
  </r>
  <r>
    <n v="14523"/>
    <n v="14523"/>
    <n v="0"/>
    <n v="0"/>
    <n v="0"/>
    <n v="0"/>
    <n v="0"/>
    <n v="0"/>
    <n v="0"/>
    <n v="0"/>
    <n v="0"/>
    <n v="0"/>
    <x v="5"/>
  </r>
  <r>
    <n v="2615"/>
    <n v="261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4"/>
  </r>
  <r>
    <n v="1087"/>
    <n v="1087"/>
    <n v="0"/>
    <n v="0"/>
    <n v="0"/>
    <n v="0"/>
    <n v="0"/>
    <n v="0"/>
    <n v="0"/>
    <n v="0"/>
    <n v="0"/>
    <n v="0"/>
    <x v="10"/>
  </r>
  <r>
    <n v="125"/>
    <n v="125"/>
    <n v="0"/>
    <n v="0"/>
    <n v="0"/>
    <n v="0"/>
    <n v="0"/>
    <n v="0"/>
    <n v="0"/>
    <n v="0"/>
    <n v="0"/>
    <n v="0"/>
    <x v="46"/>
  </r>
  <r>
    <n v="2476"/>
    <n v="2476"/>
    <n v="0"/>
    <n v="0"/>
    <n v="2476"/>
    <n v="2476"/>
    <n v="0"/>
    <n v="0"/>
    <n v="0"/>
    <n v="0"/>
    <n v="0"/>
    <n v="0"/>
    <x v="27"/>
  </r>
  <r>
    <n v="1617"/>
    <n v="1617"/>
    <n v="0"/>
    <n v="0"/>
    <n v="0"/>
    <n v="0"/>
    <n v="0"/>
    <n v="0"/>
    <n v="1617"/>
    <n v="1617"/>
    <n v="0"/>
    <n v="0"/>
    <x v="20"/>
  </r>
  <r>
    <n v="467"/>
    <n v="467"/>
    <n v="0"/>
    <n v="0"/>
    <n v="0"/>
    <n v="0"/>
    <n v="0"/>
    <n v="0"/>
    <n v="0"/>
    <n v="0"/>
    <n v="0"/>
    <n v="0"/>
    <x v="56"/>
  </r>
  <r>
    <n v="254"/>
    <n v="254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4"/>
  </r>
  <r>
    <n v="373"/>
    <n v="373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5"/>
    <n v="5"/>
    <n v="0"/>
    <n v="0"/>
    <x v="19"/>
  </r>
  <r>
    <n v="9"/>
    <n v="9"/>
    <n v="0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0"/>
    <n v="0"/>
    <n v="0"/>
    <n v="0"/>
    <x v="43"/>
  </r>
  <r>
    <n v="187"/>
    <n v="187"/>
    <n v="0"/>
    <n v="0"/>
    <n v="187"/>
    <n v="187"/>
    <n v="0"/>
    <n v="0"/>
    <n v="0"/>
    <n v="0"/>
    <n v="0"/>
    <n v="0"/>
    <x v="27"/>
  </r>
  <r>
    <n v="689"/>
    <n v="689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39"/>
  </r>
  <r>
    <n v="365"/>
    <n v="365"/>
    <n v="0"/>
    <n v="0"/>
    <n v="365"/>
    <n v="365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41"/>
  </r>
  <r>
    <n v="5527"/>
    <n v="5527"/>
    <n v="0"/>
    <n v="0"/>
    <n v="5527"/>
    <n v="5527"/>
    <n v="0"/>
    <n v="0"/>
    <n v="0"/>
    <n v="0"/>
    <n v="0"/>
    <n v="0"/>
    <x v="55"/>
  </r>
  <r>
    <n v="3555"/>
    <n v="3555"/>
    <n v="0"/>
    <n v="0"/>
    <n v="0"/>
    <n v="0"/>
    <n v="0"/>
    <n v="0"/>
    <n v="3555"/>
    <n v="3555"/>
    <n v="0"/>
    <n v="0"/>
    <x v="14"/>
  </r>
  <r>
    <n v="13"/>
    <n v="13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30"/>
  </r>
  <r>
    <n v="145"/>
    <n v="145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10"/>
  </r>
  <r>
    <n v="1666"/>
    <n v="1666"/>
    <n v="0"/>
    <n v="0"/>
    <n v="0"/>
    <n v="0"/>
    <n v="0"/>
    <n v="0"/>
    <n v="0"/>
    <n v="0"/>
    <n v="0"/>
    <n v="0"/>
    <x v="33"/>
  </r>
  <r>
    <n v="4770"/>
    <n v="0"/>
    <n v="477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4"/>
  </r>
  <r>
    <n v="92"/>
    <n v="92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4"/>
  </r>
  <r>
    <n v="102"/>
    <n v="102"/>
    <n v="0"/>
    <n v="0"/>
    <n v="0"/>
    <n v="0"/>
    <n v="0"/>
    <n v="0"/>
    <n v="0"/>
    <n v="0"/>
    <n v="0"/>
    <n v="0"/>
    <x v="48"/>
  </r>
  <r>
    <n v="1120"/>
    <n v="1120"/>
    <n v="0"/>
    <n v="0"/>
    <n v="0"/>
    <n v="0"/>
    <n v="0"/>
    <n v="0"/>
    <n v="0"/>
    <n v="0"/>
    <n v="0"/>
    <n v="0"/>
    <x v="47"/>
  </r>
  <r>
    <n v="448"/>
    <n v="44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43"/>
    <n v="43"/>
    <n v="0"/>
    <n v="0"/>
    <x v="11"/>
  </r>
  <r>
    <n v="373"/>
    <n v="373"/>
    <n v="0"/>
    <n v="0"/>
    <n v="373"/>
    <n v="373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0"/>
    <n v="0"/>
    <n v="0"/>
    <n v="0"/>
    <x v="10"/>
  </r>
  <r>
    <n v="245"/>
    <n v="0"/>
    <n v="245"/>
    <n v="0"/>
    <n v="0"/>
    <n v="0"/>
    <n v="0"/>
    <n v="0"/>
    <n v="0"/>
    <n v="0"/>
    <n v="0"/>
    <n v="0"/>
    <x v="15"/>
  </r>
  <r>
    <n v="116"/>
    <n v="116"/>
    <n v="0"/>
    <n v="0"/>
    <n v="0"/>
    <n v="0"/>
    <n v="0"/>
    <n v="0"/>
    <n v="0"/>
    <n v="0"/>
    <n v="0"/>
    <n v="0"/>
    <x v="5"/>
  </r>
  <r>
    <n v="1594"/>
    <n v="1594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20"/>
  </r>
  <r>
    <n v="18"/>
    <n v="18"/>
    <n v="0"/>
    <n v="0"/>
    <n v="18"/>
    <n v="18"/>
    <n v="0"/>
    <n v="0"/>
    <n v="0"/>
    <n v="0"/>
    <n v="0"/>
    <n v="0"/>
    <x v="34"/>
  </r>
  <r>
    <n v="314"/>
    <n v="314"/>
    <n v="0"/>
    <n v="0"/>
    <n v="0"/>
    <n v="0"/>
    <n v="0"/>
    <n v="0"/>
    <n v="0"/>
    <n v="0"/>
    <n v="0"/>
    <n v="0"/>
    <x v="39"/>
  </r>
  <r>
    <n v="266"/>
    <n v="266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25"/>
  </r>
  <r>
    <n v="785"/>
    <n v="785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12"/>
  </r>
  <r>
    <n v="2744"/>
    <n v="274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1"/>
  </r>
  <r>
    <n v="436"/>
    <n v="436"/>
    <n v="0"/>
    <n v="0"/>
    <n v="0"/>
    <n v="0"/>
    <n v="0"/>
    <n v="0"/>
    <n v="0"/>
    <n v="0"/>
    <n v="0"/>
    <n v="0"/>
    <x v="2"/>
  </r>
  <r>
    <n v="103"/>
    <n v="103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0"/>
  </r>
  <r>
    <n v="127"/>
    <n v="127"/>
    <n v="0"/>
    <n v="0"/>
    <n v="0"/>
    <n v="0"/>
    <n v="0"/>
    <n v="0"/>
    <n v="0"/>
    <n v="0"/>
    <n v="0"/>
    <n v="0"/>
    <x v="24"/>
  </r>
  <r>
    <n v="67"/>
    <n v="67"/>
    <n v="0"/>
    <n v="0"/>
    <n v="0"/>
    <n v="0"/>
    <n v="0"/>
    <n v="0"/>
    <n v="0"/>
    <n v="0"/>
    <n v="0"/>
    <n v="0"/>
    <x v="25"/>
  </r>
  <r>
    <n v="117"/>
    <n v="117"/>
    <n v="0"/>
    <n v="0"/>
    <n v="0"/>
    <n v="0"/>
    <n v="0"/>
    <n v="0"/>
    <n v="0"/>
    <n v="0"/>
    <n v="0"/>
    <n v="0"/>
    <x v="0"/>
  </r>
  <r>
    <n v="314"/>
    <n v="314"/>
    <n v="0"/>
    <n v="0"/>
    <n v="0"/>
    <n v="0"/>
    <n v="0"/>
    <n v="0"/>
    <n v="0"/>
    <n v="0"/>
    <n v="0"/>
    <n v="0"/>
    <x v="0"/>
  </r>
  <r>
    <n v="248"/>
    <n v="248"/>
    <n v="0"/>
    <n v="0"/>
    <n v="0"/>
    <n v="0"/>
    <n v="0"/>
    <n v="0"/>
    <n v="0"/>
    <n v="0"/>
    <n v="0"/>
    <n v="0"/>
    <x v="46"/>
  </r>
  <r>
    <n v="10586"/>
    <n v="0"/>
    <n v="10586"/>
    <n v="0"/>
    <n v="10586"/>
    <n v="0"/>
    <n v="10586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7"/>
  </r>
  <r>
    <n v="1101"/>
    <n v="110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9"/>
  </r>
  <r>
    <n v="1856"/>
    <n v="0"/>
    <n v="1856"/>
    <n v="0"/>
    <n v="0"/>
    <n v="0"/>
    <n v="0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37"/>
  </r>
  <r>
    <n v="1345"/>
    <n v="0"/>
    <n v="1345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27"/>
  </r>
  <r>
    <n v="1206"/>
    <n v="1206"/>
    <n v="0"/>
    <n v="0"/>
    <n v="0"/>
    <n v="0"/>
    <n v="0"/>
    <n v="0"/>
    <n v="0"/>
    <n v="0"/>
    <n v="0"/>
    <n v="0"/>
    <x v="26"/>
  </r>
  <r>
    <n v="430"/>
    <n v="0"/>
    <n v="430"/>
    <n v="0"/>
    <n v="430"/>
    <n v="0"/>
    <n v="43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44"/>
  </r>
  <r>
    <n v="8161"/>
    <n v="8161"/>
    <n v="0"/>
    <n v="0"/>
    <n v="8161"/>
    <n v="8161"/>
    <n v="0"/>
    <n v="0"/>
    <n v="0"/>
    <n v="0"/>
    <n v="0"/>
    <n v="0"/>
    <x v="42"/>
  </r>
  <r>
    <n v="27"/>
    <n v="27"/>
    <n v="0"/>
    <n v="0"/>
    <n v="0"/>
    <n v="0"/>
    <n v="0"/>
    <n v="0"/>
    <n v="27"/>
    <n v="27"/>
    <n v="0"/>
    <n v="0"/>
    <x v="24"/>
  </r>
  <r>
    <n v="352"/>
    <n v="352"/>
    <n v="0"/>
    <n v="0"/>
    <n v="0"/>
    <n v="0"/>
    <n v="0"/>
    <n v="0"/>
    <n v="0"/>
    <n v="0"/>
    <n v="0"/>
    <n v="0"/>
    <x v="34"/>
  </r>
  <r>
    <n v="1170"/>
    <n v="1170"/>
    <n v="0"/>
    <n v="0"/>
    <n v="0"/>
    <n v="0"/>
    <n v="0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18"/>
  </r>
  <r>
    <n v="1380"/>
    <n v="1380"/>
    <n v="0"/>
    <n v="0"/>
    <n v="0"/>
    <n v="0"/>
    <n v="0"/>
    <n v="0"/>
    <n v="0"/>
    <n v="0"/>
    <n v="0"/>
    <n v="0"/>
    <x v="4"/>
  </r>
  <r>
    <n v="465"/>
    <n v="465"/>
    <n v="0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56"/>
  </r>
  <r>
    <n v="180"/>
    <n v="180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27"/>
  </r>
  <r>
    <n v="189"/>
    <n v="0"/>
    <n v="189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0"/>
  </r>
  <r>
    <n v="324"/>
    <n v="324"/>
    <n v="0"/>
    <n v="0"/>
    <n v="0"/>
    <n v="0"/>
    <n v="0"/>
    <n v="0"/>
    <n v="0"/>
    <n v="0"/>
    <n v="0"/>
    <n v="0"/>
    <x v="6"/>
  </r>
  <r>
    <n v="2922"/>
    <n v="292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2"/>
  </r>
  <r>
    <n v="138"/>
    <n v="138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25"/>
  </r>
  <r>
    <n v="349"/>
    <n v="349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3"/>
  </r>
  <r>
    <n v="1646"/>
    <n v="164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9"/>
  </r>
  <r>
    <n v="603"/>
    <n v="603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55"/>
  </r>
  <r>
    <n v="3624"/>
    <n v="0"/>
    <n v="3624"/>
    <n v="0"/>
    <n v="0"/>
    <n v="0"/>
    <n v="0"/>
    <n v="0"/>
    <n v="0"/>
    <n v="0"/>
    <n v="0"/>
    <n v="0"/>
    <x v="48"/>
  </r>
  <r>
    <n v="2009"/>
    <n v="2009"/>
    <n v="0"/>
    <n v="0"/>
    <n v="0"/>
    <n v="0"/>
    <n v="0"/>
    <n v="0"/>
    <n v="2009"/>
    <n v="2009"/>
    <n v="0"/>
    <n v="0"/>
    <x v="14"/>
  </r>
  <r>
    <n v="140"/>
    <n v="0"/>
    <n v="140"/>
    <n v="0"/>
    <n v="0"/>
    <n v="0"/>
    <n v="0"/>
    <n v="0"/>
    <n v="0"/>
    <n v="0"/>
    <n v="0"/>
    <n v="0"/>
    <x v="68"/>
  </r>
  <r>
    <n v="84"/>
    <n v="84"/>
    <n v="0"/>
    <n v="0"/>
    <n v="0"/>
    <n v="0"/>
    <n v="0"/>
    <n v="0"/>
    <n v="84"/>
    <n v="84"/>
    <n v="0"/>
    <n v="0"/>
    <x v="14"/>
  </r>
  <r>
    <n v="1789"/>
    <n v="1789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45"/>
  </r>
  <r>
    <n v="698"/>
    <n v="698"/>
    <n v="0"/>
    <n v="0"/>
    <n v="0"/>
    <n v="0"/>
    <n v="0"/>
    <n v="0"/>
    <n v="0"/>
    <n v="0"/>
    <n v="0"/>
    <n v="0"/>
    <x v="18"/>
  </r>
  <r>
    <n v="52"/>
    <n v="52"/>
    <n v="0"/>
    <n v="0"/>
    <n v="52"/>
    <n v="52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6"/>
  </r>
  <r>
    <n v="36928"/>
    <n v="36928"/>
    <n v="0"/>
    <n v="0"/>
    <n v="0"/>
    <n v="0"/>
    <n v="0"/>
    <n v="0"/>
    <n v="36928"/>
    <n v="36928"/>
    <n v="0"/>
    <n v="0"/>
    <x v="56"/>
  </r>
  <r>
    <n v="28"/>
    <n v="28"/>
    <n v="0"/>
    <n v="0"/>
    <n v="0"/>
    <n v="0"/>
    <n v="0"/>
    <n v="0"/>
    <n v="0"/>
    <n v="0"/>
    <n v="0"/>
    <n v="0"/>
    <x v="17"/>
  </r>
  <r>
    <n v="597"/>
    <n v="597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29"/>
  </r>
  <r>
    <n v="14316"/>
    <n v="14316"/>
    <n v="0"/>
    <n v="0"/>
    <n v="14316"/>
    <n v="14316"/>
    <n v="0"/>
    <n v="0"/>
    <n v="0"/>
    <n v="0"/>
    <n v="0"/>
    <n v="0"/>
    <x v="56"/>
  </r>
  <r>
    <n v="15"/>
    <n v="15"/>
    <n v="0"/>
    <n v="0"/>
    <n v="0"/>
    <n v="0"/>
    <n v="0"/>
    <n v="0"/>
    <n v="15"/>
    <n v="15"/>
    <n v="0"/>
    <n v="0"/>
    <x v="7"/>
  </r>
  <r>
    <n v="1336"/>
    <n v="0"/>
    <n v="1336"/>
    <n v="0"/>
    <n v="0"/>
    <n v="0"/>
    <n v="0"/>
    <n v="0"/>
    <n v="0"/>
    <n v="0"/>
    <n v="0"/>
    <n v="0"/>
    <x v="31"/>
  </r>
  <r>
    <n v="2176"/>
    <n v="217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18"/>
  </r>
  <r>
    <n v="22560"/>
    <n v="22560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0"/>
  </r>
  <r>
    <n v="5127"/>
    <n v="5127"/>
    <n v="0"/>
    <n v="0"/>
    <n v="5127"/>
    <n v="5127"/>
    <n v="0"/>
    <n v="0"/>
    <n v="0"/>
    <n v="0"/>
    <n v="0"/>
    <n v="0"/>
    <x v="31"/>
  </r>
  <r>
    <n v="365"/>
    <n v="365"/>
    <n v="0"/>
    <n v="0"/>
    <n v="0"/>
    <n v="0"/>
    <n v="0"/>
    <n v="0"/>
    <n v="0"/>
    <n v="0"/>
    <n v="0"/>
    <n v="0"/>
    <x v="12"/>
  </r>
  <r>
    <n v="120"/>
    <n v="120"/>
    <n v="0"/>
    <n v="0"/>
    <n v="120"/>
    <n v="120"/>
    <n v="0"/>
    <n v="0"/>
    <n v="0"/>
    <n v="0"/>
    <n v="0"/>
    <n v="0"/>
    <x v="42"/>
  </r>
  <r>
    <n v="2"/>
    <n v="2"/>
    <n v="0"/>
    <n v="0"/>
    <n v="0"/>
    <n v="0"/>
    <n v="0"/>
    <n v="0"/>
    <n v="2"/>
    <n v="2"/>
    <n v="0"/>
    <n v="0"/>
    <x v="5"/>
  </r>
  <r>
    <n v="991"/>
    <n v="991"/>
    <n v="0"/>
    <n v="0"/>
    <n v="0"/>
    <n v="0"/>
    <n v="0"/>
    <n v="0"/>
    <n v="0"/>
    <n v="0"/>
    <n v="0"/>
    <n v="0"/>
    <x v="8"/>
  </r>
  <r>
    <n v="402"/>
    <n v="0"/>
    <n v="402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63"/>
  </r>
  <r>
    <n v="15054"/>
    <n v="15054"/>
    <n v="0"/>
    <n v="0"/>
    <n v="0"/>
    <n v="0"/>
    <n v="0"/>
    <n v="0"/>
    <n v="0"/>
    <n v="0"/>
    <n v="0"/>
    <n v="0"/>
    <x v="26"/>
  </r>
  <r>
    <n v="198"/>
    <n v="198"/>
    <n v="0"/>
    <n v="0"/>
    <n v="0"/>
    <n v="0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59"/>
  </r>
  <r>
    <n v="7948"/>
    <n v="0"/>
    <n v="7948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62"/>
  </r>
  <r>
    <n v="6531"/>
    <n v="6531"/>
    <n v="0"/>
    <n v="0"/>
    <n v="0"/>
    <n v="0"/>
    <n v="0"/>
    <n v="0"/>
    <n v="0"/>
    <n v="0"/>
    <n v="0"/>
    <n v="0"/>
    <x v="3"/>
  </r>
  <r>
    <n v="319"/>
    <n v="319"/>
    <n v="0"/>
    <n v="0"/>
    <n v="0"/>
    <n v="0"/>
    <n v="0"/>
    <n v="0"/>
    <n v="0"/>
    <n v="0"/>
    <n v="0"/>
    <n v="0"/>
    <x v="1"/>
  </r>
  <r>
    <n v="418"/>
    <n v="418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19"/>
  </r>
  <r>
    <n v="22"/>
    <n v="22"/>
    <n v="0"/>
    <n v="0"/>
    <n v="22"/>
    <n v="22"/>
    <n v="0"/>
    <n v="0"/>
    <n v="0"/>
    <n v="0"/>
    <n v="0"/>
    <n v="0"/>
    <x v="55"/>
  </r>
  <r>
    <n v="6099"/>
    <n v="0"/>
    <n v="6099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12"/>
  </r>
  <r>
    <n v="460"/>
    <n v="460"/>
    <n v="0"/>
    <n v="0"/>
    <n v="0"/>
    <n v="0"/>
    <n v="0"/>
    <n v="0"/>
    <n v="0"/>
    <n v="0"/>
    <n v="0"/>
    <n v="0"/>
    <x v="16"/>
  </r>
  <r>
    <n v="135"/>
    <n v="135"/>
    <n v="0"/>
    <n v="0"/>
    <n v="0"/>
    <n v="0"/>
    <n v="0"/>
    <n v="0"/>
    <n v="0"/>
    <n v="0"/>
    <n v="0"/>
    <n v="0"/>
    <x v="14"/>
  </r>
  <r>
    <n v="18659"/>
    <n v="18659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12"/>
  </r>
  <r>
    <n v="300"/>
    <n v="300"/>
    <n v="0"/>
    <n v="0"/>
    <n v="0"/>
    <n v="0"/>
    <n v="0"/>
    <n v="0"/>
    <n v="0"/>
    <n v="0"/>
    <n v="0"/>
    <n v="0"/>
    <x v="25"/>
  </r>
  <r>
    <n v="6912"/>
    <n v="6912"/>
    <n v="0"/>
    <n v="0"/>
    <n v="0"/>
    <n v="0"/>
    <n v="0"/>
    <n v="0"/>
    <n v="0"/>
    <n v="0"/>
    <n v="0"/>
    <n v="0"/>
    <x v="5"/>
  </r>
  <r>
    <n v="12"/>
    <n v="12"/>
    <n v="0"/>
    <n v="0"/>
    <n v="12"/>
    <n v="12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45"/>
  </r>
  <r>
    <n v="42"/>
    <n v="0"/>
    <n v="42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18"/>
  </r>
  <r>
    <n v="1081"/>
    <n v="1081"/>
    <n v="0"/>
    <n v="0"/>
    <n v="0"/>
    <n v="0"/>
    <n v="0"/>
    <n v="0"/>
    <n v="0"/>
    <n v="0"/>
    <n v="0"/>
    <n v="0"/>
    <x v="27"/>
  </r>
  <r>
    <n v="63"/>
    <n v="0"/>
    <n v="63"/>
    <n v="0"/>
    <n v="0"/>
    <n v="0"/>
    <n v="0"/>
    <n v="0"/>
    <n v="0"/>
    <n v="0"/>
    <n v="0"/>
    <n v="0"/>
    <x v="32"/>
  </r>
  <r>
    <n v="2213"/>
    <n v="0"/>
    <n v="2213"/>
    <n v="0"/>
    <n v="0"/>
    <n v="0"/>
    <n v="0"/>
    <n v="0"/>
    <n v="0"/>
    <n v="0"/>
    <n v="0"/>
    <n v="0"/>
    <x v="49"/>
  </r>
  <r>
    <n v="1541"/>
    <n v="0"/>
    <n v="1541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29"/>
  </r>
  <r>
    <n v="1902"/>
    <n v="190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67"/>
  </r>
  <r>
    <n v="1016"/>
    <n v="0"/>
    <n v="1016"/>
    <n v="0"/>
    <n v="0"/>
    <n v="0"/>
    <n v="0"/>
    <n v="0"/>
    <n v="1016"/>
    <n v="0"/>
    <n v="1016"/>
    <n v="0"/>
    <x v="53"/>
  </r>
  <r>
    <n v="985"/>
    <n v="985"/>
    <n v="0"/>
    <n v="0"/>
    <n v="0"/>
    <n v="0"/>
    <n v="0"/>
    <n v="0"/>
    <n v="0"/>
    <n v="0"/>
    <n v="0"/>
    <n v="0"/>
    <x v="48"/>
  </r>
  <r>
    <n v="3159"/>
    <n v="3159"/>
    <n v="0"/>
    <n v="0"/>
    <n v="0"/>
    <n v="0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68"/>
  </r>
  <r>
    <n v="53"/>
    <n v="53"/>
    <n v="0"/>
    <n v="0"/>
    <n v="53"/>
    <n v="53"/>
    <n v="0"/>
    <n v="0"/>
    <n v="0"/>
    <n v="0"/>
    <n v="0"/>
    <n v="0"/>
    <x v="41"/>
  </r>
  <r>
    <n v="61"/>
    <n v="61"/>
    <n v="0"/>
    <n v="0"/>
    <n v="0"/>
    <n v="0"/>
    <n v="0"/>
    <n v="0"/>
    <n v="61"/>
    <n v="61"/>
    <n v="0"/>
    <n v="0"/>
    <x v="59"/>
  </r>
  <r>
    <n v="89"/>
    <n v="89"/>
    <n v="0"/>
    <n v="0"/>
    <n v="0"/>
    <n v="0"/>
    <n v="0"/>
    <n v="0"/>
    <n v="0"/>
    <n v="0"/>
    <n v="0"/>
    <n v="0"/>
    <x v="53"/>
  </r>
  <r>
    <n v="600"/>
    <n v="0"/>
    <n v="600"/>
    <n v="0"/>
    <n v="0"/>
    <n v="0"/>
    <n v="0"/>
    <n v="0"/>
    <n v="0"/>
    <n v="0"/>
    <n v="0"/>
    <n v="0"/>
    <x v="25"/>
  </r>
  <r>
    <n v="4023"/>
    <n v="4023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18"/>
  </r>
  <r>
    <n v="1549"/>
    <n v="0"/>
    <n v="1549"/>
    <n v="0"/>
    <n v="0"/>
    <n v="0"/>
    <n v="0"/>
    <n v="0"/>
    <n v="0"/>
    <n v="0"/>
    <n v="0"/>
    <n v="0"/>
    <x v="54"/>
  </r>
  <r>
    <n v="383"/>
    <n v="0"/>
    <n v="383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7"/>
  </r>
  <r>
    <n v="259978"/>
    <n v="0"/>
    <n v="0"/>
    <n v="259978"/>
    <n v="0"/>
    <n v="0"/>
    <n v="0"/>
    <n v="0"/>
    <n v="0"/>
    <n v="0"/>
    <n v="0"/>
    <n v="0"/>
    <x v="2"/>
  </r>
  <r>
    <n v="148"/>
    <n v="148"/>
    <n v="0"/>
    <n v="0"/>
    <n v="0"/>
    <n v="0"/>
    <n v="0"/>
    <n v="0"/>
    <n v="0"/>
    <n v="0"/>
    <n v="0"/>
    <n v="0"/>
    <x v="35"/>
  </r>
  <r>
    <n v="1092"/>
    <n v="1092"/>
    <n v="0"/>
    <n v="0"/>
    <n v="0"/>
    <n v="0"/>
    <n v="0"/>
    <n v="0"/>
    <n v="1092"/>
    <n v="1092"/>
    <n v="0"/>
    <n v="0"/>
    <x v="54"/>
  </r>
  <r>
    <n v="18579"/>
    <n v="18579"/>
    <n v="0"/>
    <n v="0"/>
    <n v="0"/>
    <n v="0"/>
    <n v="0"/>
    <n v="0"/>
    <n v="0"/>
    <n v="0"/>
    <n v="0"/>
    <n v="0"/>
    <x v="16"/>
  </r>
  <r>
    <n v="1251"/>
    <n v="1251"/>
    <n v="0"/>
    <n v="0"/>
    <n v="1251"/>
    <n v="1251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28"/>
  </r>
  <r>
    <n v="3061"/>
    <n v="0"/>
    <n v="3061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2"/>
  </r>
  <r>
    <n v="818"/>
    <n v="818"/>
    <n v="0"/>
    <n v="0"/>
    <n v="0"/>
    <n v="0"/>
    <n v="0"/>
    <n v="0"/>
    <n v="0"/>
    <n v="0"/>
    <n v="0"/>
    <n v="0"/>
    <x v="38"/>
  </r>
  <r>
    <n v="187"/>
    <n v="187"/>
    <n v="0"/>
    <n v="0"/>
    <n v="0"/>
    <n v="0"/>
    <n v="0"/>
    <n v="0"/>
    <n v="0"/>
    <n v="0"/>
    <n v="0"/>
    <n v="0"/>
    <x v="51"/>
  </r>
  <r>
    <n v="1390"/>
    <n v="1390"/>
    <n v="0"/>
    <n v="0"/>
    <n v="0"/>
    <n v="0"/>
    <n v="0"/>
    <n v="0"/>
    <n v="0"/>
    <n v="0"/>
    <n v="0"/>
    <n v="0"/>
    <x v="28"/>
  </r>
  <r>
    <n v="44"/>
    <n v="0"/>
    <n v="44"/>
    <n v="0"/>
    <n v="0"/>
    <n v="0"/>
    <n v="0"/>
    <n v="0"/>
    <n v="44"/>
    <n v="0"/>
    <n v="44"/>
    <n v="0"/>
    <x v="64"/>
  </r>
  <r>
    <n v="4214"/>
    <n v="4214"/>
    <n v="0"/>
    <n v="0"/>
    <n v="0"/>
    <n v="0"/>
    <n v="0"/>
    <n v="0"/>
    <n v="0"/>
    <n v="0"/>
    <n v="0"/>
    <n v="0"/>
    <x v="19"/>
  </r>
  <r>
    <n v="1164"/>
    <n v="1164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17"/>
  </r>
  <r>
    <n v="1744"/>
    <n v="1744"/>
    <n v="0"/>
    <n v="0"/>
    <n v="0"/>
    <n v="0"/>
    <n v="0"/>
    <n v="0"/>
    <n v="0"/>
    <n v="0"/>
    <n v="0"/>
    <n v="0"/>
    <x v="49"/>
  </r>
  <r>
    <n v="800"/>
    <n v="0"/>
    <n v="800"/>
    <n v="0"/>
    <n v="0"/>
    <n v="0"/>
    <n v="0"/>
    <n v="0"/>
    <n v="0"/>
    <n v="0"/>
    <n v="0"/>
    <n v="0"/>
    <x v="52"/>
  </r>
  <r>
    <n v="3649"/>
    <n v="3649"/>
    <n v="0"/>
    <n v="0"/>
    <n v="0"/>
    <n v="0"/>
    <n v="0"/>
    <n v="0"/>
    <n v="0"/>
    <n v="0"/>
    <n v="0"/>
    <n v="0"/>
    <x v="21"/>
  </r>
  <r>
    <n v="100"/>
    <n v="100"/>
    <n v="0"/>
    <n v="0"/>
    <n v="0"/>
    <n v="0"/>
    <n v="0"/>
    <n v="0"/>
    <n v="0"/>
    <n v="0"/>
    <n v="0"/>
    <n v="0"/>
    <x v="25"/>
  </r>
  <r>
    <n v="7275"/>
    <n v="727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8"/>
  </r>
  <r>
    <n v="238"/>
    <n v="238"/>
    <n v="0"/>
    <n v="0"/>
    <n v="238"/>
    <n v="238"/>
    <n v="0"/>
    <n v="0"/>
    <n v="0"/>
    <n v="0"/>
    <n v="0"/>
    <n v="0"/>
    <x v="31"/>
  </r>
  <r>
    <n v="349"/>
    <n v="349"/>
    <n v="0"/>
    <n v="0"/>
    <n v="0"/>
    <n v="0"/>
    <n v="0"/>
    <n v="0"/>
    <n v="0"/>
    <n v="0"/>
    <n v="0"/>
    <n v="0"/>
    <x v="16"/>
  </r>
  <r>
    <n v="1742"/>
    <n v="0"/>
    <n v="1742"/>
    <n v="0"/>
    <n v="0"/>
    <n v="0"/>
    <n v="0"/>
    <n v="0"/>
    <n v="0"/>
    <n v="0"/>
    <n v="0"/>
    <n v="0"/>
    <x v="33"/>
  </r>
  <r>
    <n v="179"/>
    <n v="179"/>
    <n v="0"/>
    <n v="0"/>
    <n v="0"/>
    <n v="0"/>
    <n v="0"/>
    <n v="0"/>
    <n v="0"/>
    <n v="0"/>
    <n v="0"/>
    <n v="0"/>
    <x v="34"/>
  </r>
  <r>
    <n v="194"/>
    <n v="194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8"/>
  </r>
  <r>
    <n v="41066"/>
    <n v="41066"/>
    <n v="0"/>
    <n v="0"/>
    <n v="0"/>
    <n v="0"/>
    <n v="0"/>
    <n v="0"/>
    <n v="0"/>
    <n v="0"/>
    <n v="0"/>
    <n v="0"/>
    <x v="6"/>
  </r>
  <r>
    <n v="533"/>
    <n v="533"/>
    <n v="0"/>
    <n v="0"/>
    <n v="0"/>
    <n v="0"/>
    <n v="0"/>
    <n v="0"/>
    <n v="0"/>
    <n v="0"/>
    <n v="0"/>
    <n v="0"/>
    <x v="25"/>
  </r>
  <r>
    <n v="2186"/>
    <n v="2186"/>
    <n v="0"/>
    <n v="0"/>
    <n v="2186"/>
    <n v="2186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1"/>
  </r>
  <r>
    <n v="2976"/>
    <n v="0"/>
    <n v="2976"/>
    <n v="0"/>
    <n v="0"/>
    <n v="0"/>
    <n v="0"/>
    <n v="0"/>
    <n v="0"/>
    <n v="0"/>
    <n v="0"/>
    <n v="0"/>
    <x v="28"/>
  </r>
  <r>
    <n v="37034"/>
    <n v="37034"/>
    <n v="0"/>
    <n v="0"/>
    <n v="37034"/>
    <n v="37034"/>
    <n v="0"/>
    <n v="0"/>
    <n v="0"/>
    <n v="0"/>
    <n v="0"/>
    <n v="0"/>
    <x v="61"/>
  </r>
  <r>
    <n v="327"/>
    <n v="327"/>
    <n v="0"/>
    <n v="0"/>
    <n v="0"/>
    <n v="0"/>
    <n v="0"/>
    <n v="0"/>
    <n v="0"/>
    <n v="0"/>
    <n v="0"/>
    <n v="0"/>
    <x v="49"/>
  </r>
  <r>
    <n v="6039"/>
    <n v="6039"/>
    <n v="0"/>
    <n v="0"/>
    <n v="0"/>
    <n v="0"/>
    <n v="0"/>
    <n v="0"/>
    <n v="0"/>
    <n v="0"/>
    <n v="0"/>
    <n v="0"/>
    <x v="28"/>
  </r>
  <r>
    <n v="366"/>
    <n v="366"/>
    <n v="0"/>
    <n v="0"/>
    <n v="0"/>
    <n v="0"/>
    <n v="0"/>
    <n v="0"/>
    <n v="0"/>
    <n v="0"/>
    <n v="0"/>
    <n v="0"/>
    <x v="31"/>
  </r>
  <r>
    <n v="3259"/>
    <n v="3259"/>
    <n v="0"/>
    <n v="0"/>
    <n v="0"/>
    <n v="0"/>
    <n v="0"/>
    <n v="0"/>
    <n v="0"/>
    <n v="0"/>
    <n v="0"/>
    <n v="0"/>
    <x v="20"/>
  </r>
  <r>
    <n v="255"/>
    <n v="255"/>
    <n v="0"/>
    <n v="0"/>
    <n v="0"/>
    <n v="0"/>
    <n v="0"/>
    <n v="0"/>
    <n v="0"/>
    <n v="0"/>
    <n v="0"/>
    <n v="0"/>
    <x v="14"/>
  </r>
  <r>
    <n v="1554"/>
    <n v="1554"/>
    <n v="0"/>
    <n v="0"/>
    <n v="0"/>
    <n v="0"/>
    <n v="0"/>
    <n v="0"/>
    <n v="0"/>
    <n v="0"/>
    <n v="0"/>
    <n v="0"/>
    <x v="11"/>
  </r>
  <r>
    <n v="48"/>
    <n v="0"/>
    <n v="48"/>
    <n v="0"/>
    <n v="48"/>
    <n v="0"/>
    <n v="48"/>
    <n v="0"/>
    <n v="0"/>
    <n v="0"/>
    <n v="0"/>
    <n v="0"/>
    <x v="57"/>
  </r>
  <r>
    <n v="592"/>
    <n v="0"/>
    <n v="592"/>
    <n v="0"/>
    <n v="0"/>
    <n v="0"/>
    <n v="0"/>
    <n v="0"/>
    <n v="0"/>
    <n v="0"/>
    <n v="0"/>
    <n v="0"/>
    <x v="55"/>
  </r>
  <r>
    <n v="135"/>
    <n v="135"/>
    <n v="0"/>
    <n v="0"/>
    <n v="0"/>
    <n v="0"/>
    <n v="0"/>
    <n v="0"/>
    <n v="0"/>
    <n v="0"/>
    <n v="0"/>
    <n v="0"/>
    <x v="26"/>
  </r>
  <r>
    <n v="373"/>
    <n v="373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28"/>
  </r>
  <r>
    <n v="2280"/>
    <n v="2280"/>
    <n v="0"/>
    <n v="0"/>
    <n v="0"/>
    <n v="0"/>
    <n v="0"/>
    <n v="0"/>
    <n v="0"/>
    <n v="0"/>
    <n v="0"/>
    <n v="0"/>
    <x v="44"/>
  </r>
  <r>
    <n v="2389"/>
    <n v="0"/>
    <n v="2389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50"/>
  </r>
  <r>
    <n v="3829"/>
    <n v="3829"/>
    <n v="0"/>
    <n v="0"/>
    <n v="0"/>
    <n v="0"/>
    <n v="0"/>
    <n v="0"/>
    <n v="0"/>
    <n v="0"/>
    <n v="0"/>
    <n v="0"/>
    <x v="8"/>
  </r>
  <r>
    <n v="58"/>
    <n v="0"/>
    <n v="58"/>
    <n v="0"/>
    <n v="0"/>
    <n v="0"/>
    <n v="0"/>
    <n v="0"/>
    <n v="0"/>
    <n v="0"/>
    <n v="0"/>
    <n v="0"/>
    <x v="51"/>
  </r>
  <r>
    <n v="71"/>
    <n v="71"/>
    <n v="0"/>
    <n v="0"/>
    <n v="71"/>
    <n v="71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6"/>
  </r>
  <r>
    <n v="3250"/>
    <n v="0"/>
    <n v="3250"/>
    <n v="0"/>
    <n v="0"/>
    <n v="0"/>
    <n v="0"/>
    <n v="0"/>
    <n v="0"/>
    <n v="0"/>
    <n v="0"/>
    <n v="0"/>
    <x v="9"/>
  </r>
  <r>
    <n v="2858"/>
    <n v="0"/>
    <n v="2858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"/>
  </r>
  <r>
    <n v="1979"/>
    <n v="0"/>
    <n v="1979"/>
    <n v="0"/>
    <n v="1979"/>
    <n v="0"/>
    <n v="1979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12"/>
  </r>
  <r>
    <n v="79"/>
    <n v="79"/>
    <n v="0"/>
    <n v="0"/>
    <n v="79"/>
    <n v="79"/>
    <n v="0"/>
    <n v="0"/>
    <n v="0"/>
    <n v="0"/>
    <n v="0"/>
    <n v="0"/>
    <x v="18"/>
  </r>
  <r>
    <n v="1601"/>
    <n v="0"/>
    <n v="1601"/>
    <n v="0"/>
    <n v="0"/>
    <n v="0"/>
    <n v="0"/>
    <n v="0"/>
    <n v="1601"/>
    <n v="0"/>
    <n v="1601"/>
    <n v="0"/>
    <x v="37"/>
  </r>
  <r>
    <n v="4242"/>
    <n v="0"/>
    <n v="4242"/>
    <n v="0"/>
    <n v="0"/>
    <n v="0"/>
    <n v="0"/>
    <n v="0"/>
    <n v="0"/>
    <n v="0"/>
    <n v="0"/>
    <n v="0"/>
    <x v="11"/>
  </r>
  <r>
    <n v="26"/>
    <n v="0"/>
    <n v="26"/>
    <n v="0"/>
    <n v="0"/>
    <n v="0"/>
    <n v="0"/>
    <n v="0"/>
    <n v="0"/>
    <n v="0"/>
    <n v="0"/>
    <n v="0"/>
    <x v="57"/>
  </r>
  <r>
    <n v="112"/>
    <n v="112"/>
    <n v="0"/>
    <n v="0"/>
    <n v="0"/>
    <n v="0"/>
    <n v="0"/>
    <n v="0"/>
    <n v="0"/>
    <n v="0"/>
    <n v="0"/>
    <n v="0"/>
    <x v="51"/>
  </r>
  <r>
    <n v="1305"/>
    <n v="1305"/>
    <n v="0"/>
    <n v="0"/>
    <n v="0"/>
    <n v="0"/>
    <n v="0"/>
    <n v="0"/>
    <n v="0"/>
    <n v="0"/>
    <n v="0"/>
    <n v="0"/>
    <x v="56"/>
  </r>
  <r>
    <n v="418"/>
    <n v="418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13"/>
  </r>
  <r>
    <n v="161"/>
    <n v="161"/>
    <n v="0"/>
    <n v="0"/>
    <n v="0"/>
    <n v="0"/>
    <n v="0"/>
    <n v="0"/>
    <n v="0"/>
    <n v="0"/>
    <n v="0"/>
    <n v="0"/>
    <x v="38"/>
  </r>
  <r>
    <n v="9146"/>
    <n v="9146"/>
    <n v="0"/>
    <n v="0"/>
    <n v="0"/>
    <n v="0"/>
    <n v="0"/>
    <n v="0"/>
    <n v="0"/>
    <n v="0"/>
    <n v="0"/>
    <n v="0"/>
    <x v="45"/>
  </r>
  <r>
    <n v="3456"/>
    <n v="3456"/>
    <n v="0"/>
    <n v="0"/>
    <n v="0"/>
    <n v="0"/>
    <n v="0"/>
    <n v="0"/>
    <n v="0"/>
    <n v="0"/>
    <n v="0"/>
    <n v="0"/>
    <x v="49"/>
  </r>
  <r>
    <n v="15"/>
    <n v="0"/>
    <n v="15"/>
    <n v="0"/>
    <n v="0"/>
    <n v="0"/>
    <n v="0"/>
    <n v="0"/>
    <n v="0"/>
    <n v="0"/>
    <n v="0"/>
    <n v="0"/>
    <x v="46"/>
  </r>
  <r>
    <n v="10857"/>
    <n v="10857"/>
    <n v="0"/>
    <n v="0"/>
    <n v="0"/>
    <n v="0"/>
    <n v="0"/>
    <n v="0"/>
    <n v="0"/>
    <n v="0"/>
    <n v="0"/>
    <n v="0"/>
    <x v="34"/>
  </r>
  <r>
    <n v="5771"/>
    <n v="5771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41"/>
    <n v="41"/>
    <n v="0"/>
    <n v="0"/>
    <x v="9"/>
  </r>
  <r>
    <n v="16"/>
    <n v="16"/>
    <n v="0"/>
    <n v="0"/>
    <n v="0"/>
    <n v="0"/>
    <n v="0"/>
    <n v="0"/>
    <n v="0"/>
    <n v="0"/>
    <n v="0"/>
    <n v="0"/>
    <x v="20"/>
  </r>
  <r>
    <n v="6419"/>
    <n v="0"/>
    <n v="6419"/>
    <n v="0"/>
    <n v="0"/>
    <n v="0"/>
    <n v="0"/>
    <n v="0"/>
    <n v="6419"/>
    <n v="0"/>
    <n v="6419"/>
    <n v="0"/>
    <x v="45"/>
  </r>
  <r>
    <n v="562"/>
    <n v="562"/>
    <n v="0"/>
    <n v="0"/>
    <n v="562"/>
    <n v="562"/>
    <n v="0"/>
    <n v="0"/>
    <n v="0"/>
    <n v="0"/>
    <n v="0"/>
    <n v="0"/>
    <x v="29"/>
  </r>
  <r>
    <n v="92"/>
    <n v="92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40"/>
  </r>
  <r>
    <n v="413"/>
    <n v="413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19"/>
  </r>
  <r>
    <n v="1706"/>
    <n v="1706"/>
    <n v="0"/>
    <n v="0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9"/>
  </r>
  <r>
    <n v="405"/>
    <n v="405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13"/>
  </r>
  <r>
    <n v="265"/>
    <n v="265"/>
    <n v="0"/>
    <n v="0"/>
    <n v="265"/>
    <n v="265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10"/>
  </r>
  <r>
    <n v="5864"/>
    <n v="5864"/>
    <n v="0"/>
    <n v="0"/>
    <n v="5864"/>
    <n v="5864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5"/>
  </r>
  <r>
    <n v="208"/>
    <n v="0"/>
    <n v="208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"/>
  </r>
  <r>
    <n v="147"/>
    <n v="147"/>
    <n v="0"/>
    <n v="0"/>
    <n v="0"/>
    <n v="0"/>
    <n v="0"/>
    <n v="0"/>
    <n v="0"/>
    <n v="0"/>
    <n v="0"/>
    <n v="0"/>
    <x v="25"/>
  </r>
  <r>
    <n v="17058"/>
    <n v="17058"/>
    <n v="0"/>
    <n v="0"/>
    <n v="0"/>
    <n v="0"/>
    <n v="0"/>
    <n v="0"/>
    <n v="0"/>
    <n v="0"/>
    <n v="0"/>
    <n v="0"/>
    <x v="21"/>
  </r>
  <r>
    <n v="467"/>
    <n v="467"/>
    <n v="0"/>
    <n v="0"/>
    <n v="0"/>
    <n v="0"/>
    <n v="0"/>
    <n v="0"/>
    <n v="0"/>
    <n v="0"/>
    <n v="0"/>
    <n v="0"/>
    <x v="31"/>
  </r>
  <r>
    <n v="435"/>
    <n v="435"/>
    <n v="0"/>
    <n v="0"/>
    <n v="0"/>
    <n v="0"/>
    <n v="0"/>
    <n v="0"/>
    <n v="0"/>
    <n v="0"/>
    <n v="0"/>
    <n v="0"/>
    <x v="43"/>
  </r>
  <r>
    <n v="677"/>
    <n v="677"/>
    <n v="0"/>
    <n v="0"/>
    <n v="0"/>
    <n v="0"/>
    <n v="0"/>
    <n v="0"/>
    <n v="677"/>
    <n v="677"/>
    <n v="0"/>
    <n v="0"/>
    <x v="31"/>
  </r>
  <r>
    <n v="7"/>
    <n v="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3"/>
  </r>
  <r>
    <n v="1087"/>
    <n v="1087"/>
    <n v="0"/>
    <n v="0"/>
    <n v="0"/>
    <n v="0"/>
    <n v="0"/>
    <n v="0"/>
    <n v="0"/>
    <n v="0"/>
    <n v="0"/>
    <n v="0"/>
    <x v="14"/>
  </r>
  <r>
    <n v="596"/>
    <n v="596"/>
    <n v="0"/>
    <n v="0"/>
    <n v="596"/>
    <n v="596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4"/>
  </r>
  <r>
    <n v="43"/>
    <n v="43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36"/>
  </r>
  <r>
    <n v="458"/>
    <n v="458"/>
    <n v="0"/>
    <n v="0"/>
    <n v="0"/>
    <n v="0"/>
    <n v="0"/>
    <n v="0"/>
    <n v="0"/>
    <n v="0"/>
    <n v="0"/>
    <n v="0"/>
    <x v="14"/>
  </r>
  <r>
    <n v="25131"/>
    <n v="0"/>
    <n v="25131"/>
    <n v="0"/>
    <n v="0"/>
    <n v="0"/>
    <n v="0"/>
    <n v="0"/>
    <n v="0"/>
    <n v="0"/>
    <n v="0"/>
    <n v="0"/>
    <x v="11"/>
  </r>
  <r>
    <n v="147"/>
    <n v="147"/>
    <n v="0"/>
    <n v="0"/>
    <n v="0"/>
    <n v="0"/>
    <n v="0"/>
    <n v="0"/>
    <n v="0"/>
    <n v="0"/>
    <n v="0"/>
    <n v="0"/>
    <x v="19"/>
  </r>
  <r>
    <n v="1201"/>
    <n v="1201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11"/>
  </r>
  <r>
    <n v="856"/>
    <n v="856"/>
    <n v="0"/>
    <n v="0"/>
    <n v="856"/>
    <n v="856"/>
    <n v="0"/>
    <n v="0"/>
    <n v="0"/>
    <n v="0"/>
    <n v="0"/>
    <n v="0"/>
    <x v="43"/>
  </r>
  <r>
    <n v="7"/>
    <n v="0"/>
    <n v="7"/>
    <n v="0"/>
    <n v="0"/>
    <n v="0"/>
    <n v="0"/>
    <n v="0"/>
    <n v="0"/>
    <n v="0"/>
    <n v="0"/>
    <n v="0"/>
    <x v="64"/>
  </r>
  <r>
    <n v="8"/>
    <n v="8"/>
    <n v="0"/>
    <n v="0"/>
    <n v="8"/>
    <n v="8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16"/>
  </r>
  <r>
    <n v="666"/>
    <n v="666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41"/>
    <n v="41"/>
    <n v="0"/>
    <n v="0"/>
    <x v="73"/>
  </r>
  <r>
    <n v="23"/>
    <n v="0"/>
    <n v="23"/>
    <n v="0"/>
    <n v="0"/>
    <n v="0"/>
    <n v="0"/>
    <n v="0"/>
    <n v="0"/>
    <n v="0"/>
    <n v="0"/>
    <n v="0"/>
    <x v="58"/>
  </r>
  <r>
    <n v="8722"/>
    <n v="8722"/>
    <n v="0"/>
    <n v="0"/>
    <n v="0"/>
    <n v="0"/>
    <n v="0"/>
    <n v="0"/>
    <n v="0"/>
    <n v="0"/>
    <n v="0"/>
    <n v="0"/>
    <x v="5"/>
  </r>
  <r>
    <n v="1814"/>
    <n v="1814"/>
    <n v="0"/>
    <n v="0"/>
    <n v="0"/>
    <n v="0"/>
    <n v="0"/>
    <n v="0"/>
    <n v="0"/>
    <n v="0"/>
    <n v="0"/>
    <n v="0"/>
    <x v="16"/>
  </r>
  <r>
    <n v="703"/>
    <n v="703"/>
    <n v="0"/>
    <n v="0"/>
    <n v="0"/>
    <n v="0"/>
    <n v="0"/>
    <n v="0"/>
    <n v="0"/>
    <n v="0"/>
    <n v="0"/>
    <n v="0"/>
    <x v="34"/>
  </r>
  <r>
    <n v="154"/>
    <n v="154"/>
    <n v="0"/>
    <n v="0"/>
    <n v="0"/>
    <n v="0"/>
    <n v="0"/>
    <n v="0"/>
    <n v="0"/>
    <n v="0"/>
    <n v="0"/>
    <n v="0"/>
    <x v="28"/>
  </r>
  <r>
    <n v="890"/>
    <n v="890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5"/>
  </r>
  <r>
    <n v="105"/>
    <n v="10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19"/>
  </r>
  <r>
    <n v="5428"/>
    <n v="5428"/>
    <n v="0"/>
    <n v="0"/>
    <n v="0"/>
    <n v="0"/>
    <n v="0"/>
    <n v="0"/>
    <n v="5428"/>
    <n v="5428"/>
    <n v="0"/>
    <n v="0"/>
    <x v="16"/>
  </r>
  <r>
    <n v="257"/>
    <n v="257"/>
    <n v="0"/>
    <n v="0"/>
    <n v="257"/>
    <n v="257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59"/>
  </r>
  <r>
    <n v="342"/>
    <n v="342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19"/>
  </r>
  <r>
    <n v="456"/>
    <n v="456"/>
    <n v="0"/>
    <n v="0"/>
    <n v="0"/>
    <n v="0"/>
    <n v="0"/>
    <n v="0"/>
    <n v="0"/>
    <n v="0"/>
    <n v="0"/>
    <n v="0"/>
    <x v="48"/>
  </r>
  <r>
    <n v="2675"/>
    <n v="0"/>
    <n v="2675"/>
    <n v="0"/>
    <n v="0"/>
    <n v="0"/>
    <n v="0"/>
    <n v="0"/>
    <n v="0"/>
    <n v="0"/>
    <n v="0"/>
    <n v="0"/>
    <x v="59"/>
  </r>
  <r>
    <n v="190"/>
    <n v="190"/>
    <n v="0"/>
    <n v="0"/>
    <n v="0"/>
    <n v="0"/>
    <n v="0"/>
    <n v="0"/>
    <n v="0"/>
    <n v="0"/>
    <n v="0"/>
    <n v="0"/>
    <x v="9"/>
  </r>
  <r>
    <n v="1442"/>
    <n v="0"/>
    <n v="1442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4"/>
  </r>
  <r>
    <n v="691"/>
    <n v="691"/>
    <n v="0"/>
    <n v="0"/>
    <n v="0"/>
    <n v="0"/>
    <n v="0"/>
    <n v="0"/>
    <n v="0"/>
    <n v="0"/>
    <n v="0"/>
    <n v="0"/>
    <x v="12"/>
  </r>
  <r>
    <n v="101"/>
    <n v="101"/>
    <n v="0"/>
    <n v="0"/>
    <n v="0"/>
    <n v="0"/>
    <n v="0"/>
    <n v="0"/>
    <n v="0"/>
    <n v="0"/>
    <n v="0"/>
    <n v="0"/>
    <x v="51"/>
  </r>
  <r>
    <n v="62"/>
    <n v="6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9"/>
  </r>
  <r>
    <n v="426"/>
    <n v="426"/>
    <n v="0"/>
    <n v="0"/>
    <n v="0"/>
    <n v="0"/>
    <n v="0"/>
    <n v="0"/>
    <n v="0"/>
    <n v="0"/>
    <n v="0"/>
    <n v="0"/>
    <x v="43"/>
  </r>
  <r>
    <n v="41585"/>
    <n v="41585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63"/>
  </r>
  <r>
    <n v="257"/>
    <n v="257"/>
    <n v="0"/>
    <n v="0"/>
    <n v="0"/>
    <n v="0"/>
    <n v="0"/>
    <n v="0"/>
    <n v="0"/>
    <n v="0"/>
    <n v="0"/>
    <n v="0"/>
    <x v="49"/>
  </r>
  <r>
    <n v="241"/>
    <n v="241"/>
    <n v="0"/>
    <n v="0"/>
    <n v="0"/>
    <n v="0"/>
    <n v="0"/>
    <n v="0"/>
    <n v="0"/>
    <n v="0"/>
    <n v="0"/>
    <n v="0"/>
    <x v="25"/>
  </r>
  <r>
    <n v="15"/>
    <n v="15"/>
    <n v="0"/>
    <n v="0"/>
    <n v="15"/>
    <n v="15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7"/>
  </r>
  <r>
    <n v="3923"/>
    <n v="3923"/>
    <n v="0"/>
    <n v="0"/>
    <n v="0"/>
    <n v="0"/>
    <n v="0"/>
    <n v="0"/>
    <n v="0"/>
    <n v="0"/>
    <n v="0"/>
    <n v="0"/>
    <x v="61"/>
  </r>
  <r>
    <n v="10533"/>
    <n v="0"/>
    <n v="10533"/>
    <n v="0"/>
    <n v="10533"/>
    <n v="0"/>
    <n v="10533"/>
    <n v="0"/>
    <n v="0"/>
    <n v="0"/>
    <n v="0"/>
    <n v="0"/>
    <x v="45"/>
  </r>
  <r>
    <n v="58"/>
    <n v="58"/>
    <n v="0"/>
    <n v="0"/>
    <n v="58"/>
    <n v="58"/>
    <n v="0"/>
    <n v="0"/>
    <n v="0"/>
    <n v="0"/>
    <n v="0"/>
    <n v="0"/>
    <x v="16"/>
  </r>
  <r>
    <n v="349"/>
    <n v="349"/>
    <n v="0"/>
    <n v="0"/>
    <n v="0"/>
    <n v="0"/>
    <n v="0"/>
    <n v="0"/>
    <n v="349"/>
    <n v="349"/>
    <n v="0"/>
    <n v="0"/>
    <x v="30"/>
  </r>
  <r>
    <n v="3391"/>
    <n v="3391"/>
    <n v="0"/>
    <n v="0"/>
    <n v="0"/>
    <n v="0"/>
    <n v="0"/>
    <n v="0"/>
    <n v="3391"/>
    <n v="3391"/>
    <n v="0"/>
    <n v="0"/>
    <x v="5"/>
  </r>
  <r>
    <n v="5617"/>
    <n v="0"/>
    <n v="5617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6"/>
  </r>
  <r>
    <n v="279"/>
    <n v="279"/>
    <n v="0"/>
    <n v="0"/>
    <n v="0"/>
    <n v="0"/>
    <n v="0"/>
    <n v="0"/>
    <n v="0"/>
    <n v="0"/>
    <n v="0"/>
    <n v="0"/>
    <x v="20"/>
  </r>
  <r>
    <n v="107"/>
    <n v="107"/>
    <n v="0"/>
    <n v="0"/>
    <n v="0"/>
    <n v="0"/>
    <n v="0"/>
    <n v="0"/>
    <n v="0"/>
    <n v="0"/>
    <n v="0"/>
    <n v="0"/>
    <x v="46"/>
  </r>
  <r>
    <n v="15259"/>
    <n v="1525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"/>
  </r>
  <r>
    <n v="343"/>
    <n v="343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29"/>
  </r>
  <r>
    <n v="10487"/>
    <n v="10487"/>
    <n v="0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41"/>
  </r>
  <r>
    <n v="244"/>
    <n v="244"/>
    <n v="0"/>
    <n v="0"/>
    <n v="0"/>
    <n v="0"/>
    <n v="0"/>
    <n v="0"/>
    <n v="0"/>
    <n v="0"/>
    <n v="0"/>
    <n v="0"/>
    <x v="48"/>
  </r>
  <r>
    <n v="3528"/>
    <n v="0"/>
    <n v="3528"/>
    <n v="0"/>
    <n v="0"/>
    <n v="0"/>
    <n v="0"/>
    <n v="0"/>
    <n v="0"/>
    <n v="0"/>
    <n v="0"/>
    <n v="0"/>
    <x v="5"/>
  </r>
  <r>
    <n v="28583"/>
    <n v="0"/>
    <n v="28583"/>
    <n v="0"/>
    <n v="0"/>
    <n v="0"/>
    <n v="0"/>
    <n v="0"/>
    <n v="0"/>
    <n v="0"/>
    <n v="0"/>
    <n v="0"/>
    <x v="33"/>
  </r>
  <r>
    <n v="33203"/>
    <n v="0"/>
    <n v="33203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50"/>
  </r>
  <r>
    <n v="4468"/>
    <n v="446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36"/>
  </r>
  <r>
    <n v="1485"/>
    <n v="1485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7"/>
  </r>
  <r>
    <n v="1049"/>
    <n v="0"/>
    <n v="1049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157"/>
    <n v="157"/>
    <n v="0"/>
    <n v="0"/>
    <x v="49"/>
  </r>
  <r>
    <n v="177"/>
    <n v="177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34"/>
  </r>
  <r>
    <n v="7688"/>
    <n v="7688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57"/>
  </r>
  <r>
    <n v="86"/>
    <n v="8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0"/>
    <n v="0"/>
    <n v="0"/>
    <n v="0"/>
    <x v="28"/>
  </r>
  <r>
    <n v="1412"/>
    <n v="0"/>
    <n v="1412"/>
    <n v="0"/>
    <n v="0"/>
    <n v="0"/>
    <n v="0"/>
    <n v="0"/>
    <n v="0"/>
    <n v="0"/>
    <n v="0"/>
    <n v="0"/>
    <x v="3"/>
  </r>
  <r>
    <n v="438"/>
    <n v="438"/>
    <n v="0"/>
    <n v="0"/>
    <n v="0"/>
    <n v="0"/>
    <n v="0"/>
    <n v="0"/>
    <n v="0"/>
    <n v="0"/>
    <n v="0"/>
    <n v="0"/>
    <x v="47"/>
  </r>
  <r>
    <n v="289"/>
    <n v="289"/>
    <n v="0"/>
    <n v="0"/>
    <n v="0"/>
    <n v="0"/>
    <n v="0"/>
    <n v="0"/>
    <n v="0"/>
    <n v="0"/>
    <n v="0"/>
    <n v="0"/>
    <x v="50"/>
  </r>
  <r>
    <n v="444"/>
    <n v="444"/>
    <n v="0"/>
    <n v="0"/>
    <n v="444"/>
    <n v="444"/>
    <n v="0"/>
    <n v="0"/>
    <n v="0"/>
    <n v="0"/>
    <n v="0"/>
    <n v="0"/>
    <x v="63"/>
  </r>
  <r>
    <n v="1095"/>
    <n v="1095"/>
    <n v="0"/>
    <n v="0"/>
    <n v="0"/>
    <n v="0"/>
    <n v="0"/>
    <n v="0"/>
    <n v="0"/>
    <n v="0"/>
    <n v="0"/>
    <n v="0"/>
    <x v="28"/>
  </r>
  <r>
    <n v="408"/>
    <n v="408"/>
    <n v="0"/>
    <n v="0"/>
    <n v="0"/>
    <n v="0"/>
    <n v="0"/>
    <n v="0"/>
    <n v="408"/>
    <n v="408"/>
    <n v="0"/>
    <n v="0"/>
    <x v="33"/>
  </r>
  <r>
    <n v="6"/>
    <n v="6"/>
    <n v="0"/>
    <n v="0"/>
    <n v="0"/>
    <n v="0"/>
    <n v="0"/>
    <n v="0"/>
    <n v="0"/>
    <n v="0"/>
    <n v="0"/>
    <n v="0"/>
    <x v="63"/>
  </r>
  <r>
    <n v="150"/>
    <n v="150"/>
    <n v="0"/>
    <n v="0"/>
    <n v="0"/>
    <n v="0"/>
    <n v="0"/>
    <n v="0"/>
    <n v="150"/>
    <n v="15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727"/>
    <n v="727"/>
    <n v="0"/>
    <n v="0"/>
    <n v="0"/>
    <n v="0"/>
    <n v="0"/>
    <n v="0"/>
    <n v="0"/>
    <n v="0"/>
    <n v="0"/>
    <n v="0"/>
    <x v="51"/>
  </r>
  <r>
    <n v="4605"/>
    <n v="0"/>
    <n v="0"/>
    <n v="4605"/>
    <n v="0"/>
    <n v="0"/>
    <n v="0"/>
    <n v="0"/>
    <n v="0"/>
    <n v="0"/>
    <n v="0"/>
    <n v="0"/>
    <x v="69"/>
  </r>
  <r>
    <n v="39"/>
    <n v="39"/>
    <n v="0"/>
    <n v="0"/>
    <n v="0"/>
    <n v="0"/>
    <n v="0"/>
    <n v="0"/>
    <n v="0"/>
    <n v="0"/>
    <n v="0"/>
    <n v="0"/>
    <x v="40"/>
  </r>
  <r>
    <n v="190"/>
    <n v="190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46"/>
  </r>
  <r>
    <n v="31"/>
    <n v="31"/>
    <n v="0"/>
    <n v="0"/>
    <n v="31"/>
    <n v="31"/>
    <n v="0"/>
    <n v="0"/>
    <n v="0"/>
    <n v="0"/>
    <n v="0"/>
    <n v="0"/>
    <x v="41"/>
  </r>
  <r>
    <n v="16"/>
    <n v="16"/>
    <n v="0"/>
    <n v="0"/>
    <n v="16"/>
    <n v="16"/>
    <n v="0"/>
    <n v="0"/>
    <n v="0"/>
    <n v="0"/>
    <n v="0"/>
    <n v="0"/>
    <x v="55"/>
  </r>
  <r>
    <n v="628"/>
    <n v="628"/>
    <n v="0"/>
    <n v="0"/>
    <n v="0"/>
    <n v="0"/>
    <n v="0"/>
    <n v="0"/>
    <n v="628"/>
    <n v="628"/>
    <n v="0"/>
    <n v="0"/>
    <x v="38"/>
  </r>
  <r>
    <n v="10901"/>
    <n v="0"/>
    <n v="10901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5"/>
  </r>
  <r>
    <n v="261"/>
    <n v="261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14"/>
  </r>
  <r>
    <n v="21187"/>
    <n v="21187"/>
    <n v="0"/>
    <n v="0"/>
    <n v="0"/>
    <n v="0"/>
    <n v="0"/>
    <n v="0"/>
    <n v="0"/>
    <n v="0"/>
    <n v="0"/>
    <n v="0"/>
    <x v="25"/>
  </r>
  <r>
    <n v="294"/>
    <n v="294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19"/>
  </r>
  <r>
    <n v="158"/>
    <n v="158"/>
    <n v="0"/>
    <n v="0"/>
    <n v="0"/>
    <n v="0"/>
    <n v="0"/>
    <n v="0"/>
    <n v="0"/>
    <n v="0"/>
    <n v="0"/>
    <n v="0"/>
    <x v="45"/>
  </r>
  <r>
    <n v="62"/>
    <n v="62"/>
    <n v="0"/>
    <n v="0"/>
    <n v="62"/>
    <n v="62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50"/>
  </r>
  <r>
    <n v="4433"/>
    <n v="0"/>
    <n v="4433"/>
    <n v="0"/>
    <n v="0"/>
    <n v="0"/>
    <n v="0"/>
    <n v="0"/>
    <n v="0"/>
    <n v="0"/>
    <n v="0"/>
    <n v="0"/>
    <x v="6"/>
  </r>
  <r>
    <n v="1164"/>
    <n v="1164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6"/>
  </r>
  <r>
    <n v="339"/>
    <n v="339"/>
    <n v="0"/>
    <n v="0"/>
    <n v="0"/>
    <n v="0"/>
    <n v="0"/>
    <n v="0"/>
    <n v="339"/>
    <n v="339"/>
    <n v="0"/>
    <n v="0"/>
    <x v="60"/>
  </r>
  <r>
    <n v="6"/>
    <n v="6"/>
    <n v="0"/>
    <n v="0"/>
    <n v="0"/>
    <n v="0"/>
    <n v="0"/>
    <n v="0"/>
    <n v="6"/>
    <n v="6"/>
    <n v="0"/>
    <n v="0"/>
    <x v="71"/>
  </r>
  <r>
    <n v="93"/>
    <n v="93"/>
    <n v="0"/>
    <n v="0"/>
    <n v="0"/>
    <n v="0"/>
    <n v="0"/>
    <n v="0"/>
    <n v="0"/>
    <n v="0"/>
    <n v="0"/>
    <n v="0"/>
    <x v="60"/>
  </r>
  <r>
    <n v="18185"/>
    <n v="0"/>
    <n v="18185"/>
    <n v="0"/>
    <n v="18185"/>
    <n v="0"/>
    <n v="18185"/>
    <n v="0"/>
    <n v="0"/>
    <n v="0"/>
    <n v="0"/>
    <n v="0"/>
    <x v="14"/>
  </r>
  <r>
    <n v="254"/>
    <n v="254"/>
    <n v="0"/>
    <n v="0"/>
    <n v="0"/>
    <n v="0"/>
    <n v="0"/>
    <n v="0"/>
    <n v="0"/>
    <n v="0"/>
    <n v="0"/>
    <n v="0"/>
    <x v="59"/>
  </r>
  <r>
    <n v="2420"/>
    <n v="0"/>
    <n v="2420"/>
    <n v="0"/>
    <n v="0"/>
    <n v="0"/>
    <n v="0"/>
    <n v="0"/>
    <n v="0"/>
    <n v="0"/>
    <n v="0"/>
    <n v="0"/>
    <x v="9"/>
  </r>
  <r>
    <n v="551"/>
    <n v="551"/>
    <n v="0"/>
    <n v="0"/>
    <n v="0"/>
    <n v="0"/>
    <n v="0"/>
    <n v="0"/>
    <n v="0"/>
    <n v="0"/>
    <n v="0"/>
    <n v="0"/>
    <x v="51"/>
  </r>
  <r>
    <n v="256"/>
    <n v="256"/>
    <n v="0"/>
    <n v="0"/>
    <n v="0"/>
    <n v="0"/>
    <n v="0"/>
    <n v="0"/>
    <n v="0"/>
    <n v="0"/>
    <n v="0"/>
    <n v="0"/>
    <x v="32"/>
  </r>
  <r>
    <n v="217"/>
    <n v="217"/>
    <n v="0"/>
    <n v="0"/>
    <n v="0"/>
    <n v="0"/>
    <n v="0"/>
    <n v="0"/>
    <n v="0"/>
    <n v="0"/>
    <n v="0"/>
    <n v="0"/>
    <x v="51"/>
  </r>
  <r>
    <n v="83"/>
    <n v="83"/>
    <n v="0"/>
    <n v="0"/>
    <n v="0"/>
    <n v="0"/>
    <n v="0"/>
    <n v="0"/>
    <n v="0"/>
    <n v="0"/>
    <n v="0"/>
    <n v="0"/>
    <x v="9"/>
  </r>
  <r>
    <n v="1403"/>
    <n v="1403"/>
    <n v="0"/>
    <n v="0"/>
    <n v="0"/>
    <n v="0"/>
    <n v="0"/>
    <n v="0"/>
    <n v="1403"/>
    <n v="1403"/>
    <n v="0"/>
    <n v="0"/>
    <x v="51"/>
  </r>
  <r>
    <n v="1152"/>
    <n v="0"/>
    <n v="1152"/>
    <n v="0"/>
    <n v="0"/>
    <n v="0"/>
    <n v="0"/>
    <n v="0"/>
    <n v="0"/>
    <n v="0"/>
    <n v="0"/>
    <n v="0"/>
    <x v="38"/>
  </r>
  <r>
    <n v="636"/>
    <n v="636"/>
    <n v="0"/>
    <n v="0"/>
    <n v="0"/>
    <n v="0"/>
    <n v="0"/>
    <n v="0"/>
    <n v="0"/>
    <n v="0"/>
    <n v="0"/>
    <n v="0"/>
    <x v="1"/>
  </r>
  <r>
    <n v="78"/>
    <n v="78"/>
    <n v="0"/>
    <n v="0"/>
    <n v="0"/>
    <n v="0"/>
    <n v="0"/>
    <n v="0"/>
    <n v="0"/>
    <n v="0"/>
    <n v="0"/>
    <n v="0"/>
    <x v="34"/>
  </r>
  <r>
    <n v="1416"/>
    <n v="1416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2"/>
  </r>
  <r>
    <n v="6975"/>
    <n v="6975"/>
    <n v="0"/>
    <n v="0"/>
    <n v="0"/>
    <n v="0"/>
    <n v="0"/>
    <n v="0"/>
    <n v="0"/>
    <n v="0"/>
    <n v="0"/>
    <n v="0"/>
    <x v="5"/>
  </r>
  <r>
    <n v="10481"/>
    <n v="10481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35"/>
    <n v="35"/>
    <n v="0"/>
    <n v="0"/>
    <x v="24"/>
  </r>
  <r>
    <n v="14"/>
    <n v="0"/>
    <n v="14"/>
    <n v="0"/>
    <n v="0"/>
    <n v="0"/>
    <n v="0"/>
    <n v="0"/>
    <n v="0"/>
    <n v="0"/>
    <n v="0"/>
    <n v="0"/>
    <x v="16"/>
  </r>
  <r>
    <n v="1004"/>
    <n v="1004"/>
    <n v="0"/>
    <n v="0"/>
    <n v="0"/>
    <n v="0"/>
    <n v="0"/>
    <n v="0"/>
    <n v="0"/>
    <n v="0"/>
    <n v="0"/>
    <n v="0"/>
    <x v="39"/>
  </r>
  <r>
    <n v="745"/>
    <n v="745"/>
    <n v="0"/>
    <n v="0"/>
    <n v="0"/>
    <n v="0"/>
    <n v="0"/>
    <n v="0"/>
    <n v="0"/>
    <n v="0"/>
    <n v="0"/>
    <n v="0"/>
    <x v="21"/>
  </r>
  <r>
    <n v="120"/>
    <n v="120"/>
    <n v="0"/>
    <n v="0"/>
    <n v="0"/>
    <n v="0"/>
    <n v="0"/>
    <n v="0"/>
    <n v="0"/>
    <n v="0"/>
    <n v="0"/>
    <n v="0"/>
    <x v="38"/>
  </r>
  <r>
    <n v="502"/>
    <n v="502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8"/>
  </r>
  <r>
    <n v="79"/>
    <n v="79"/>
    <n v="0"/>
    <n v="0"/>
    <n v="0"/>
    <n v="0"/>
    <n v="0"/>
    <n v="0"/>
    <n v="0"/>
    <n v="0"/>
    <n v="0"/>
    <n v="0"/>
    <x v="0"/>
  </r>
  <r>
    <n v="1466"/>
    <n v="1466"/>
    <n v="0"/>
    <n v="0"/>
    <n v="0"/>
    <n v="0"/>
    <n v="0"/>
    <n v="0"/>
    <n v="0"/>
    <n v="0"/>
    <n v="0"/>
    <n v="0"/>
    <x v="56"/>
  </r>
  <r>
    <n v="3060"/>
    <n v="3060"/>
    <n v="0"/>
    <n v="0"/>
    <n v="0"/>
    <n v="0"/>
    <n v="0"/>
    <n v="0"/>
    <n v="0"/>
    <n v="0"/>
    <n v="0"/>
    <n v="0"/>
    <x v="4"/>
  </r>
  <r>
    <n v="60"/>
    <n v="60"/>
    <n v="0"/>
    <n v="0"/>
    <n v="0"/>
    <n v="0"/>
    <n v="0"/>
    <n v="0"/>
    <n v="60"/>
    <n v="60"/>
    <n v="0"/>
    <n v="0"/>
    <x v="63"/>
  </r>
  <r>
    <n v="425"/>
    <n v="425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38"/>
  </r>
  <r>
    <n v="1073"/>
    <n v="1073"/>
    <n v="0"/>
    <n v="0"/>
    <n v="1073"/>
    <n v="1073"/>
    <n v="0"/>
    <n v="0"/>
    <n v="0"/>
    <n v="0"/>
    <n v="0"/>
    <n v="0"/>
    <x v="1"/>
  </r>
  <r>
    <n v="3314"/>
    <n v="0"/>
    <n v="3314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3"/>
  </r>
  <r>
    <n v="12908"/>
    <n v="0"/>
    <n v="0"/>
    <n v="12908"/>
    <n v="0"/>
    <n v="0"/>
    <n v="0"/>
    <n v="0"/>
    <n v="0"/>
    <n v="0"/>
    <n v="0"/>
    <n v="0"/>
    <x v="74"/>
  </r>
  <r>
    <n v="11"/>
    <n v="11"/>
    <n v="0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30"/>
  </r>
  <r>
    <n v="1095"/>
    <n v="1095"/>
    <n v="0"/>
    <n v="0"/>
    <n v="0"/>
    <n v="0"/>
    <n v="0"/>
    <n v="0"/>
    <n v="0"/>
    <n v="0"/>
    <n v="0"/>
    <n v="0"/>
    <x v="26"/>
  </r>
  <r>
    <n v="1223"/>
    <n v="1223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31"/>
  </r>
  <r>
    <n v="2712"/>
    <n v="0"/>
    <n v="2712"/>
    <n v="0"/>
    <n v="0"/>
    <n v="0"/>
    <n v="0"/>
    <n v="0"/>
    <n v="2712"/>
    <n v="0"/>
    <n v="2712"/>
    <n v="0"/>
    <x v="11"/>
  </r>
  <r>
    <n v="376"/>
    <n v="376"/>
    <n v="0"/>
    <n v="0"/>
    <n v="0"/>
    <n v="0"/>
    <n v="0"/>
    <n v="0"/>
    <n v="0"/>
    <n v="0"/>
    <n v="0"/>
    <n v="0"/>
    <x v="8"/>
  </r>
  <r>
    <n v="927"/>
    <n v="927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44"/>
  </r>
  <r>
    <n v="1725"/>
    <n v="1725"/>
    <n v="0"/>
    <n v="0"/>
    <n v="0"/>
    <n v="0"/>
    <n v="0"/>
    <n v="0"/>
    <n v="0"/>
    <n v="0"/>
    <n v="0"/>
    <n v="0"/>
    <x v="50"/>
  </r>
  <r>
    <n v="177"/>
    <n v="177"/>
    <n v="0"/>
    <n v="0"/>
    <n v="0"/>
    <n v="0"/>
    <n v="0"/>
    <n v="0"/>
    <n v="177"/>
    <n v="177"/>
    <n v="0"/>
    <n v="0"/>
    <x v="29"/>
  </r>
  <r>
    <n v="44"/>
    <n v="0"/>
    <n v="44"/>
    <n v="0"/>
    <n v="0"/>
    <n v="0"/>
    <n v="0"/>
    <n v="0"/>
    <n v="44"/>
    <n v="0"/>
    <n v="44"/>
    <n v="0"/>
    <x v="23"/>
  </r>
  <r>
    <n v="1023"/>
    <n v="1023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24"/>
  </r>
  <r>
    <n v="1335"/>
    <n v="1335"/>
    <n v="0"/>
    <n v="0"/>
    <n v="1335"/>
    <n v="1335"/>
    <n v="0"/>
    <n v="0"/>
    <n v="0"/>
    <n v="0"/>
    <n v="0"/>
    <n v="0"/>
    <x v="27"/>
  </r>
  <r>
    <n v="22"/>
    <n v="0"/>
    <n v="22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"/>
  </r>
  <r>
    <n v="1308"/>
    <n v="0"/>
    <n v="1308"/>
    <n v="0"/>
    <n v="0"/>
    <n v="0"/>
    <n v="0"/>
    <n v="0"/>
    <n v="0"/>
    <n v="0"/>
    <n v="0"/>
    <n v="0"/>
    <x v="20"/>
  </r>
  <r>
    <n v="130"/>
    <n v="130"/>
    <n v="0"/>
    <n v="0"/>
    <n v="0"/>
    <n v="0"/>
    <n v="0"/>
    <n v="0"/>
    <n v="0"/>
    <n v="0"/>
    <n v="0"/>
    <n v="0"/>
    <x v="41"/>
  </r>
  <r>
    <n v="656"/>
    <n v="656"/>
    <n v="0"/>
    <n v="0"/>
    <n v="0"/>
    <n v="0"/>
    <n v="0"/>
    <n v="0"/>
    <n v="656"/>
    <n v="656"/>
    <n v="0"/>
    <n v="0"/>
    <x v="50"/>
  </r>
  <r>
    <n v="3"/>
    <n v="3"/>
    <n v="0"/>
    <n v="0"/>
    <n v="0"/>
    <n v="0"/>
    <n v="0"/>
    <n v="0"/>
    <n v="3"/>
    <n v="3"/>
    <n v="0"/>
    <n v="0"/>
    <x v="13"/>
  </r>
  <r>
    <n v="25885"/>
    <n v="25885"/>
    <n v="0"/>
    <n v="0"/>
    <n v="0"/>
    <n v="0"/>
    <n v="0"/>
    <n v="0"/>
    <n v="0"/>
    <n v="0"/>
    <n v="0"/>
    <n v="0"/>
    <x v="26"/>
  </r>
  <r>
    <n v="15"/>
    <n v="15"/>
    <n v="0"/>
    <n v="0"/>
    <n v="15"/>
    <n v="15"/>
    <n v="0"/>
    <n v="0"/>
    <n v="0"/>
    <n v="0"/>
    <n v="0"/>
    <n v="0"/>
    <x v="27"/>
  </r>
  <r>
    <n v="124386"/>
    <n v="0"/>
    <n v="0"/>
    <n v="124386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10"/>
  </r>
  <r>
    <n v="365"/>
    <n v="365"/>
    <n v="0"/>
    <n v="0"/>
    <n v="0"/>
    <n v="0"/>
    <n v="0"/>
    <n v="0"/>
    <n v="0"/>
    <n v="0"/>
    <n v="0"/>
    <n v="0"/>
    <x v="54"/>
  </r>
  <r>
    <n v="2253"/>
    <n v="2253"/>
    <n v="0"/>
    <n v="0"/>
    <n v="0"/>
    <n v="0"/>
    <n v="0"/>
    <n v="0"/>
    <n v="0"/>
    <n v="0"/>
    <n v="0"/>
    <n v="0"/>
    <x v="1"/>
  </r>
  <r>
    <n v="1446"/>
    <n v="1446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37"/>
  </r>
  <r>
    <n v="432"/>
    <n v="432"/>
    <n v="0"/>
    <n v="0"/>
    <n v="0"/>
    <n v="0"/>
    <n v="0"/>
    <n v="0"/>
    <n v="432"/>
    <n v="432"/>
    <n v="0"/>
    <n v="0"/>
    <x v="45"/>
  </r>
  <r>
    <n v="888"/>
    <n v="888"/>
    <n v="0"/>
    <n v="0"/>
    <n v="0"/>
    <n v="0"/>
    <n v="0"/>
    <n v="0"/>
    <n v="0"/>
    <n v="0"/>
    <n v="0"/>
    <n v="0"/>
    <x v="6"/>
  </r>
  <r>
    <n v="958"/>
    <n v="958"/>
    <n v="0"/>
    <n v="0"/>
    <n v="0"/>
    <n v="0"/>
    <n v="0"/>
    <n v="0"/>
    <n v="0"/>
    <n v="0"/>
    <n v="0"/>
    <n v="0"/>
    <x v="51"/>
  </r>
  <r>
    <n v="614"/>
    <n v="614"/>
    <n v="0"/>
    <n v="0"/>
    <n v="0"/>
    <n v="0"/>
    <n v="0"/>
    <n v="0"/>
    <n v="0"/>
    <n v="0"/>
    <n v="0"/>
    <n v="0"/>
    <x v="31"/>
  </r>
  <r>
    <n v="5421"/>
    <n v="542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18"/>
  </r>
  <r>
    <n v="179"/>
    <n v="179"/>
    <n v="0"/>
    <n v="0"/>
    <n v="0"/>
    <n v="0"/>
    <n v="0"/>
    <n v="0"/>
    <n v="0"/>
    <n v="0"/>
    <n v="0"/>
    <n v="0"/>
    <x v="10"/>
  </r>
  <r>
    <n v="61"/>
    <n v="0"/>
    <n v="61"/>
    <n v="0"/>
    <n v="0"/>
    <n v="0"/>
    <n v="0"/>
    <n v="0"/>
    <n v="0"/>
    <n v="0"/>
    <n v="0"/>
    <n v="0"/>
    <x v="16"/>
  </r>
  <r>
    <n v="879"/>
    <n v="0"/>
    <n v="879"/>
    <n v="0"/>
    <n v="0"/>
    <n v="0"/>
    <n v="0"/>
    <n v="0"/>
    <n v="0"/>
    <n v="0"/>
    <n v="0"/>
    <n v="0"/>
    <x v="38"/>
  </r>
  <r>
    <n v="2140"/>
    <n v="0"/>
    <n v="2140"/>
    <n v="0"/>
    <n v="2140"/>
    <n v="0"/>
    <n v="2140"/>
    <n v="0"/>
    <n v="0"/>
    <n v="0"/>
    <n v="0"/>
    <n v="0"/>
    <x v="16"/>
  </r>
  <r>
    <n v="226"/>
    <n v="226"/>
    <n v="0"/>
    <n v="0"/>
    <n v="0"/>
    <n v="0"/>
    <n v="0"/>
    <n v="0"/>
    <n v="0"/>
    <n v="0"/>
    <n v="0"/>
    <n v="0"/>
    <x v="45"/>
  </r>
  <r>
    <n v="890"/>
    <n v="0"/>
    <n v="890"/>
    <n v="0"/>
    <n v="0"/>
    <n v="0"/>
    <n v="0"/>
    <n v="0"/>
    <n v="0"/>
    <n v="0"/>
    <n v="0"/>
    <n v="0"/>
    <x v="45"/>
  </r>
  <r>
    <n v="143"/>
    <n v="14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4"/>
  </r>
  <r>
    <n v="815"/>
    <n v="815"/>
    <n v="0"/>
    <n v="0"/>
    <n v="0"/>
    <n v="0"/>
    <n v="0"/>
    <n v="0"/>
    <n v="0"/>
    <n v="0"/>
    <n v="0"/>
    <n v="0"/>
    <x v="50"/>
  </r>
  <r>
    <n v="55"/>
    <n v="55"/>
    <n v="0"/>
    <n v="0"/>
    <n v="0"/>
    <n v="0"/>
    <n v="0"/>
    <n v="0"/>
    <n v="0"/>
    <n v="0"/>
    <n v="0"/>
    <n v="0"/>
    <x v="2"/>
  </r>
  <r>
    <n v="189"/>
    <n v="189"/>
    <n v="0"/>
    <n v="0"/>
    <n v="0"/>
    <n v="0"/>
    <n v="0"/>
    <n v="0"/>
    <n v="0"/>
    <n v="0"/>
    <n v="0"/>
    <n v="0"/>
    <x v="63"/>
  </r>
  <r>
    <n v="1142"/>
    <n v="1142"/>
    <n v="0"/>
    <n v="0"/>
    <n v="0"/>
    <n v="0"/>
    <n v="0"/>
    <n v="0"/>
    <n v="0"/>
    <n v="0"/>
    <n v="0"/>
    <n v="0"/>
    <x v="20"/>
  </r>
  <r>
    <n v="56"/>
    <n v="0"/>
    <n v="56"/>
    <n v="0"/>
    <n v="0"/>
    <n v="0"/>
    <n v="0"/>
    <n v="0"/>
    <n v="56"/>
    <n v="0"/>
    <n v="56"/>
    <n v="0"/>
    <x v="13"/>
  </r>
  <r>
    <n v="2435"/>
    <n v="0"/>
    <n v="2435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13"/>
  </r>
  <r>
    <n v="217"/>
    <n v="217"/>
    <n v="0"/>
    <n v="0"/>
    <n v="0"/>
    <n v="0"/>
    <n v="0"/>
    <n v="0"/>
    <n v="0"/>
    <n v="0"/>
    <n v="0"/>
    <n v="0"/>
    <x v="34"/>
  </r>
  <r>
    <n v="191"/>
    <n v="19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24"/>
  </r>
  <r>
    <n v="114"/>
    <n v="114"/>
    <n v="0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97"/>
    <n v="97"/>
    <n v="0"/>
    <n v="0"/>
    <x v="21"/>
  </r>
  <r>
    <n v="2580"/>
    <n v="0"/>
    <n v="258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20"/>
  </r>
  <r>
    <n v="13"/>
    <n v="13"/>
    <n v="0"/>
    <n v="0"/>
    <n v="13"/>
    <n v="13"/>
    <n v="0"/>
    <n v="0"/>
    <n v="0"/>
    <n v="0"/>
    <n v="0"/>
    <n v="0"/>
    <x v="20"/>
  </r>
  <r>
    <n v="222"/>
    <n v="22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7"/>
  </r>
  <r>
    <n v="1582"/>
    <n v="0"/>
    <n v="1582"/>
    <n v="0"/>
    <n v="0"/>
    <n v="0"/>
    <n v="0"/>
    <n v="0"/>
    <n v="0"/>
    <n v="0"/>
    <n v="0"/>
    <n v="0"/>
    <x v="52"/>
  </r>
  <r>
    <n v="149"/>
    <n v="149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28"/>
  </r>
  <r>
    <n v="3851"/>
    <n v="0"/>
    <n v="3851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1"/>
  </r>
  <r>
    <n v="344"/>
    <n v="344"/>
    <n v="0"/>
    <n v="0"/>
    <n v="0"/>
    <n v="0"/>
    <n v="0"/>
    <n v="0"/>
    <n v="0"/>
    <n v="0"/>
    <n v="0"/>
    <n v="0"/>
    <x v="24"/>
  </r>
  <r>
    <n v="348"/>
    <n v="348"/>
    <n v="0"/>
    <n v="0"/>
    <n v="0"/>
    <n v="0"/>
    <n v="0"/>
    <n v="0"/>
    <n v="0"/>
    <n v="0"/>
    <n v="0"/>
    <n v="0"/>
    <x v="31"/>
  </r>
  <r>
    <n v="1824"/>
    <n v="182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5"/>
  </r>
  <r>
    <n v="1272"/>
    <n v="1272"/>
    <n v="0"/>
    <n v="0"/>
    <n v="1272"/>
    <n v="1272"/>
    <n v="0"/>
    <n v="0"/>
    <n v="0"/>
    <n v="0"/>
    <n v="0"/>
    <n v="0"/>
    <x v="38"/>
  </r>
  <r>
    <n v="1195"/>
    <n v="0"/>
    <n v="1195"/>
    <n v="0"/>
    <n v="0"/>
    <n v="0"/>
    <n v="0"/>
    <n v="0"/>
    <n v="0"/>
    <n v="0"/>
    <n v="0"/>
    <n v="0"/>
    <x v="72"/>
  </r>
  <r>
    <n v="24"/>
    <n v="24"/>
    <n v="0"/>
    <n v="0"/>
    <n v="24"/>
    <n v="24"/>
    <n v="0"/>
    <n v="0"/>
    <n v="0"/>
    <n v="0"/>
    <n v="0"/>
    <n v="0"/>
    <x v="53"/>
  </r>
  <r>
    <n v="16371"/>
    <n v="16371"/>
    <n v="0"/>
    <n v="0"/>
    <n v="0"/>
    <n v="0"/>
    <n v="0"/>
    <n v="0"/>
    <n v="0"/>
    <n v="0"/>
    <n v="0"/>
    <n v="0"/>
    <x v="45"/>
  </r>
  <r>
    <n v="1739"/>
    <n v="0"/>
    <n v="1739"/>
    <n v="0"/>
    <n v="0"/>
    <n v="0"/>
    <n v="0"/>
    <n v="0"/>
    <n v="0"/>
    <n v="0"/>
    <n v="0"/>
    <n v="0"/>
    <x v="1"/>
  </r>
  <r>
    <n v="3513"/>
    <n v="3513"/>
    <n v="0"/>
    <n v="0"/>
    <n v="0"/>
    <n v="0"/>
    <n v="0"/>
    <n v="0"/>
    <n v="0"/>
    <n v="0"/>
    <n v="0"/>
    <n v="0"/>
    <x v="52"/>
  </r>
  <r>
    <n v="3092"/>
    <n v="0"/>
    <n v="3092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19"/>
  </r>
  <r>
    <n v="1806"/>
    <n v="0"/>
    <n v="1806"/>
    <n v="0"/>
    <n v="0"/>
    <n v="0"/>
    <n v="0"/>
    <n v="0"/>
    <n v="1806"/>
    <n v="0"/>
    <n v="1806"/>
    <n v="0"/>
    <x v="31"/>
  </r>
  <r>
    <n v="7182"/>
    <n v="7182"/>
    <n v="0"/>
    <n v="0"/>
    <n v="0"/>
    <n v="0"/>
    <n v="0"/>
    <n v="0"/>
    <n v="0"/>
    <n v="0"/>
    <n v="0"/>
    <n v="0"/>
    <x v="30"/>
  </r>
  <r>
    <n v="5524"/>
    <n v="5524"/>
    <n v="0"/>
    <n v="0"/>
    <n v="0"/>
    <n v="0"/>
    <n v="0"/>
    <n v="0"/>
    <n v="0"/>
    <n v="0"/>
    <n v="0"/>
    <n v="0"/>
    <x v="53"/>
  </r>
  <r>
    <n v="234"/>
    <n v="234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1"/>
  </r>
  <r>
    <n v="117"/>
    <n v="117"/>
    <n v="0"/>
    <n v="0"/>
    <n v="0"/>
    <n v="0"/>
    <n v="0"/>
    <n v="0"/>
    <n v="0"/>
    <n v="0"/>
    <n v="0"/>
    <n v="0"/>
    <x v="51"/>
  </r>
  <r>
    <n v="3543"/>
    <n v="0"/>
    <n v="3543"/>
    <n v="0"/>
    <n v="0"/>
    <n v="0"/>
    <n v="0"/>
    <n v="0"/>
    <n v="0"/>
    <n v="0"/>
    <n v="0"/>
    <n v="0"/>
    <x v="37"/>
  </r>
  <r>
    <n v="606"/>
    <n v="60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8"/>
  </r>
  <r>
    <n v="10272"/>
    <n v="10272"/>
    <n v="0"/>
    <n v="0"/>
    <n v="0"/>
    <n v="0"/>
    <n v="0"/>
    <n v="0"/>
    <n v="0"/>
    <n v="0"/>
    <n v="0"/>
    <n v="0"/>
    <x v="26"/>
  </r>
  <r>
    <n v="9832"/>
    <n v="9832"/>
    <n v="0"/>
    <n v="0"/>
    <n v="9832"/>
    <n v="9832"/>
    <n v="0"/>
    <n v="0"/>
    <n v="0"/>
    <n v="0"/>
    <n v="0"/>
    <n v="0"/>
    <x v="56"/>
  </r>
  <r>
    <n v="550"/>
    <n v="550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44"/>
  </r>
  <r>
    <n v="2435"/>
    <n v="0"/>
    <n v="2435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0"/>
    <n v="0"/>
    <n v="0"/>
    <n v="0"/>
    <x v="28"/>
  </r>
  <r>
    <n v="21389"/>
    <n v="21389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16"/>
  </r>
  <r>
    <n v="200"/>
    <n v="200"/>
    <n v="0"/>
    <n v="0"/>
    <n v="200"/>
    <n v="200"/>
    <n v="0"/>
    <n v="0"/>
    <n v="0"/>
    <n v="0"/>
    <n v="0"/>
    <n v="0"/>
    <x v="27"/>
  </r>
  <r>
    <n v="7"/>
    <n v="7"/>
    <n v="0"/>
    <n v="0"/>
    <n v="0"/>
    <n v="0"/>
    <n v="0"/>
    <n v="0"/>
    <n v="7"/>
    <n v="7"/>
    <n v="0"/>
    <n v="0"/>
    <x v="0"/>
  </r>
  <r>
    <n v="8924"/>
    <n v="0"/>
    <n v="8924"/>
    <n v="0"/>
    <n v="0"/>
    <n v="0"/>
    <n v="0"/>
    <n v="0"/>
    <n v="0"/>
    <n v="0"/>
    <n v="0"/>
    <n v="0"/>
    <x v="1"/>
  </r>
  <r>
    <n v="6525"/>
    <n v="0"/>
    <n v="6525"/>
    <n v="0"/>
    <n v="0"/>
    <n v="0"/>
    <n v="0"/>
    <n v="0"/>
    <n v="0"/>
    <n v="0"/>
    <n v="0"/>
    <n v="0"/>
    <x v="54"/>
  </r>
  <r>
    <n v="146"/>
    <n v="146"/>
    <n v="0"/>
    <n v="0"/>
    <n v="0"/>
    <n v="0"/>
    <n v="0"/>
    <n v="0"/>
    <n v="0"/>
    <n v="0"/>
    <n v="0"/>
    <n v="0"/>
    <x v="63"/>
  </r>
  <r>
    <n v="21"/>
    <n v="21"/>
    <n v="0"/>
    <n v="0"/>
    <n v="0"/>
    <n v="0"/>
    <n v="0"/>
    <n v="0"/>
    <n v="0"/>
    <n v="0"/>
    <n v="0"/>
    <n v="0"/>
    <x v="3"/>
  </r>
  <r>
    <n v="4831"/>
    <n v="0"/>
    <n v="4831"/>
    <n v="0"/>
    <n v="0"/>
    <n v="0"/>
    <n v="0"/>
    <n v="0"/>
    <n v="0"/>
    <n v="0"/>
    <n v="0"/>
    <n v="0"/>
    <x v="52"/>
  </r>
  <r>
    <n v="10021"/>
    <n v="1002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0"/>
  </r>
  <r>
    <n v="156"/>
    <n v="0"/>
    <n v="156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40"/>
  </r>
  <r>
    <n v="552"/>
    <n v="552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116"/>
    <n v="116"/>
    <n v="0"/>
    <n v="0"/>
    <x v="46"/>
  </r>
  <r>
    <n v="10"/>
    <n v="10"/>
    <n v="0"/>
    <n v="0"/>
    <n v="0"/>
    <n v="0"/>
    <n v="0"/>
    <n v="0"/>
    <n v="0"/>
    <n v="0"/>
    <n v="0"/>
    <n v="0"/>
    <x v="20"/>
  </r>
  <r>
    <n v="2971"/>
    <n v="0"/>
    <n v="2971"/>
    <n v="0"/>
    <n v="0"/>
    <n v="0"/>
    <n v="0"/>
    <n v="0"/>
    <n v="0"/>
    <n v="0"/>
    <n v="0"/>
    <n v="0"/>
    <x v="8"/>
  </r>
  <r>
    <n v="2106"/>
    <n v="2106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55"/>
  </r>
  <r>
    <n v="191"/>
    <n v="191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28"/>
  </r>
  <r>
    <n v="237"/>
    <n v="237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61"/>
  </r>
  <r>
    <n v="3402"/>
    <n v="340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7"/>
  </r>
  <r>
    <n v="645"/>
    <n v="0"/>
    <n v="645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47"/>
  </r>
  <r>
    <n v="2122"/>
    <n v="212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4"/>
  </r>
  <r>
    <n v="660"/>
    <n v="660"/>
    <n v="0"/>
    <n v="0"/>
    <n v="0"/>
    <n v="0"/>
    <n v="0"/>
    <n v="0"/>
    <n v="0"/>
    <n v="0"/>
    <n v="0"/>
    <n v="0"/>
    <x v="3"/>
  </r>
  <r>
    <n v="6567"/>
    <n v="6567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0"/>
  </r>
  <r>
    <n v="105"/>
    <n v="105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10"/>
    <n v="10"/>
    <n v="0"/>
    <n v="0"/>
    <x v="41"/>
  </r>
  <r>
    <n v="4943"/>
    <n v="4943"/>
    <n v="0"/>
    <n v="0"/>
    <n v="0"/>
    <n v="0"/>
    <n v="0"/>
    <n v="0"/>
    <n v="0"/>
    <n v="0"/>
    <n v="0"/>
    <n v="0"/>
    <x v="16"/>
  </r>
  <r>
    <n v="2620"/>
    <n v="262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378"/>
    <n v="0"/>
    <n v="378"/>
    <n v="0"/>
    <n v="0"/>
    <n v="0"/>
    <n v="0"/>
    <n v="0"/>
    <n v="0"/>
    <n v="0"/>
    <n v="0"/>
    <n v="0"/>
    <x v="40"/>
  </r>
  <r>
    <n v="2151"/>
    <n v="2151"/>
    <n v="0"/>
    <n v="0"/>
    <n v="0"/>
    <n v="0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57"/>
  </r>
  <r>
    <n v="13407"/>
    <n v="0"/>
    <n v="13407"/>
    <n v="0"/>
    <n v="0"/>
    <n v="0"/>
    <n v="0"/>
    <n v="0"/>
    <n v="0"/>
    <n v="0"/>
    <n v="0"/>
    <n v="0"/>
    <x v="45"/>
  </r>
  <r>
    <n v="263"/>
    <n v="263"/>
    <n v="0"/>
    <n v="0"/>
    <n v="0"/>
    <n v="0"/>
    <n v="0"/>
    <n v="0"/>
    <n v="263"/>
    <n v="263"/>
    <n v="0"/>
    <n v="0"/>
    <x v="38"/>
  </r>
  <r>
    <n v="475"/>
    <n v="475"/>
    <n v="0"/>
    <n v="0"/>
    <n v="475"/>
    <n v="475"/>
    <n v="0"/>
    <n v="0"/>
    <n v="0"/>
    <n v="0"/>
    <n v="0"/>
    <n v="0"/>
    <x v="65"/>
  </r>
  <r>
    <n v="432"/>
    <n v="432"/>
    <n v="0"/>
    <n v="0"/>
    <n v="0"/>
    <n v="0"/>
    <n v="0"/>
    <n v="0"/>
    <n v="0"/>
    <n v="0"/>
    <n v="0"/>
    <n v="0"/>
    <x v="62"/>
  </r>
  <r>
    <n v="258"/>
    <n v="258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62"/>
  </r>
  <r>
    <n v="1779"/>
    <n v="1779"/>
    <n v="0"/>
    <n v="0"/>
    <n v="0"/>
    <n v="0"/>
    <n v="0"/>
    <n v="0"/>
    <n v="0"/>
    <n v="0"/>
    <n v="0"/>
    <n v="0"/>
    <x v="53"/>
  </r>
  <r>
    <n v="3168"/>
    <n v="0"/>
    <n v="3168"/>
    <n v="0"/>
    <n v="0"/>
    <n v="0"/>
    <n v="0"/>
    <n v="0"/>
    <n v="0"/>
    <n v="0"/>
    <n v="0"/>
    <n v="0"/>
    <x v="26"/>
  </r>
  <r>
    <n v="2652"/>
    <n v="2652"/>
    <n v="0"/>
    <n v="0"/>
    <n v="0"/>
    <n v="0"/>
    <n v="0"/>
    <n v="0"/>
    <n v="0"/>
    <n v="0"/>
    <n v="0"/>
    <n v="0"/>
    <x v="30"/>
  </r>
  <r>
    <n v="2336"/>
    <n v="2336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49"/>
  </r>
  <r>
    <n v="4"/>
    <n v="4"/>
    <n v="0"/>
    <n v="0"/>
    <n v="4"/>
    <n v="4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27"/>
  </r>
  <r>
    <n v="63"/>
    <n v="63"/>
    <n v="0"/>
    <n v="0"/>
    <n v="0"/>
    <n v="0"/>
    <n v="0"/>
    <n v="0"/>
    <n v="0"/>
    <n v="0"/>
    <n v="0"/>
    <n v="0"/>
    <x v="28"/>
  </r>
  <r>
    <n v="723"/>
    <n v="0"/>
    <n v="723"/>
    <n v="0"/>
    <n v="0"/>
    <n v="0"/>
    <n v="0"/>
    <n v="0"/>
    <n v="0"/>
    <n v="0"/>
    <n v="0"/>
    <n v="0"/>
    <x v="42"/>
  </r>
  <r>
    <n v="249"/>
    <n v="249"/>
    <n v="0"/>
    <n v="0"/>
    <n v="0"/>
    <n v="0"/>
    <n v="0"/>
    <n v="0"/>
    <n v="0"/>
    <n v="0"/>
    <n v="0"/>
    <n v="0"/>
    <x v="28"/>
  </r>
  <r>
    <n v="1152"/>
    <n v="1152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67"/>
  </r>
  <r>
    <n v="46"/>
    <n v="0"/>
    <n v="46"/>
    <n v="0"/>
    <n v="0"/>
    <n v="0"/>
    <n v="0"/>
    <n v="0"/>
    <n v="0"/>
    <n v="0"/>
    <n v="0"/>
    <n v="0"/>
    <x v="57"/>
  </r>
  <r>
    <n v="96"/>
    <n v="96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45"/>
  </r>
  <r>
    <n v="5962"/>
    <n v="0"/>
    <n v="5962"/>
    <n v="0"/>
    <n v="0"/>
    <n v="0"/>
    <n v="0"/>
    <n v="0"/>
    <n v="0"/>
    <n v="0"/>
    <n v="0"/>
    <n v="0"/>
    <x v="33"/>
  </r>
  <r>
    <n v="830"/>
    <n v="830"/>
    <n v="0"/>
    <n v="0"/>
    <n v="0"/>
    <n v="0"/>
    <n v="0"/>
    <n v="0"/>
    <n v="0"/>
    <n v="0"/>
    <n v="0"/>
    <n v="0"/>
    <x v="52"/>
  </r>
  <r>
    <n v="230"/>
    <n v="0"/>
    <n v="230"/>
    <n v="0"/>
    <n v="0"/>
    <n v="0"/>
    <n v="0"/>
    <n v="0"/>
    <n v="0"/>
    <n v="0"/>
    <n v="0"/>
    <n v="0"/>
    <x v="37"/>
  </r>
  <r>
    <n v="486"/>
    <n v="0"/>
    <n v="486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59"/>
  </r>
  <r>
    <n v="36"/>
    <n v="36"/>
    <n v="0"/>
    <n v="0"/>
    <n v="36"/>
    <n v="36"/>
    <n v="0"/>
    <n v="0"/>
    <n v="0"/>
    <n v="0"/>
    <n v="0"/>
    <n v="0"/>
    <x v="55"/>
  </r>
  <r>
    <n v="1667"/>
    <n v="1667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10"/>
    <n v="10"/>
    <n v="0"/>
    <n v="0"/>
    <x v="25"/>
  </r>
  <r>
    <n v="162"/>
    <n v="162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43"/>
  </r>
  <r>
    <n v="2587"/>
    <n v="0"/>
    <n v="2587"/>
    <n v="0"/>
    <n v="0"/>
    <n v="0"/>
    <n v="0"/>
    <n v="0"/>
    <n v="0"/>
    <n v="0"/>
    <n v="0"/>
    <n v="0"/>
    <x v="8"/>
  </r>
  <r>
    <n v="1201"/>
    <n v="1201"/>
    <n v="0"/>
    <n v="0"/>
    <n v="1201"/>
    <n v="1201"/>
    <n v="0"/>
    <n v="0"/>
    <n v="0"/>
    <n v="0"/>
    <n v="0"/>
    <n v="0"/>
    <x v="21"/>
  </r>
  <r>
    <n v="80"/>
    <n v="0"/>
    <n v="80"/>
    <n v="0"/>
    <n v="0"/>
    <n v="0"/>
    <n v="0"/>
    <n v="0"/>
    <n v="0"/>
    <n v="0"/>
    <n v="0"/>
    <n v="0"/>
    <x v="12"/>
  </r>
  <r>
    <n v="2855"/>
    <n v="2855"/>
    <n v="0"/>
    <n v="0"/>
    <n v="0"/>
    <n v="0"/>
    <n v="0"/>
    <n v="0"/>
    <n v="0"/>
    <n v="0"/>
    <n v="0"/>
    <n v="0"/>
    <x v="34"/>
  </r>
  <r>
    <n v="1079"/>
    <n v="1079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16"/>
  </r>
  <r>
    <n v="87"/>
    <n v="87"/>
    <n v="0"/>
    <n v="0"/>
    <n v="0"/>
    <n v="0"/>
    <n v="0"/>
    <n v="0"/>
    <n v="0"/>
    <n v="0"/>
    <n v="0"/>
    <n v="0"/>
    <x v="19"/>
  </r>
  <r>
    <n v="860"/>
    <n v="860"/>
    <n v="0"/>
    <n v="0"/>
    <n v="860"/>
    <n v="860"/>
    <n v="0"/>
    <n v="0"/>
    <n v="0"/>
    <n v="0"/>
    <n v="0"/>
    <n v="0"/>
    <x v="26"/>
  </r>
  <r>
    <n v="2464"/>
    <n v="2464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41"/>
  </r>
  <r>
    <n v="1121"/>
    <n v="1121"/>
    <n v="0"/>
    <n v="0"/>
    <n v="0"/>
    <n v="0"/>
    <n v="0"/>
    <n v="0"/>
    <n v="1121"/>
    <n v="1121"/>
    <n v="0"/>
    <n v="0"/>
    <x v="33"/>
  </r>
  <r>
    <n v="2495"/>
    <n v="249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7"/>
  </r>
  <r>
    <n v="1"/>
    <n v="0"/>
    <n v="1"/>
    <n v="0"/>
    <n v="0"/>
    <n v="0"/>
    <n v="0"/>
    <n v="0"/>
    <n v="0"/>
    <n v="0"/>
    <n v="0"/>
    <n v="0"/>
    <x v="65"/>
  </r>
  <r>
    <n v="37"/>
    <n v="37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13"/>
    <n v="13"/>
    <n v="0"/>
    <n v="0"/>
    <x v="41"/>
  </r>
  <r>
    <n v="449"/>
    <n v="449"/>
    <n v="0"/>
    <n v="0"/>
    <n v="0"/>
    <n v="0"/>
    <n v="0"/>
    <n v="0"/>
    <n v="0"/>
    <n v="0"/>
    <n v="0"/>
    <n v="0"/>
    <x v="43"/>
  </r>
  <r>
    <n v="683"/>
    <n v="683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24"/>
  </r>
  <r>
    <n v="5818"/>
    <n v="0"/>
    <n v="5818"/>
    <n v="0"/>
    <n v="0"/>
    <n v="0"/>
    <n v="0"/>
    <n v="0"/>
    <n v="0"/>
    <n v="0"/>
    <n v="0"/>
    <n v="0"/>
    <x v="26"/>
  </r>
  <r>
    <n v="2713"/>
    <n v="2713"/>
    <n v="0"/>
    <n v="0"/>
    <n v="0"/>
    <n v="0"/>
    <n v="0"/>
    <n v="0"/>
    <n v="0"/>
    <n v="0"/>
    <n v="0"/>
    <n v="0"/>
    <x v="60"/>
  </r>
  <r>
    <n v="1338"/>
    <n v="1338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56"/>
  </r>
  <r>
    <n v="3"/>
    <n v="3"/>
    <n v="0"/>
    <n v="0"/>
    <n v="3"/>
    <n v="3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3"/>
  </r>
  <r>
    <n v="3987"/>
    <n v="0"/>
    <n v="3987"/>
    <n v="0"/>
    <n v="0"/>
    <n v="0"/>
    <n v="0"/>
    <n v="0"/>
    <n v="0"/>
    <n v="0"/>
    <n v="0"/>
    <n v="0"/>
    <x v="61"/>
  </r>
  <r>
    <n v="3242"/>
    <n v="3242"/>
    <n v="0"/>
    <n v="0"/>
    <n v="0"/>
    <n v="0"/>
    <n v="0"/>
    <n v="0"/>
    <n v="0"/>
    <n v="0"/>
    <n v="0"/>
    <n v="0"/>
    <x v="39"/>
  </r>
  <r>
    <n v="989"/>
    <n v="989"/>
    <n v="0"/>
    <n v="0"/>
    <n v="0"/>
    <n v="0"/>
    <n v="0"/>
    <n v="0"/>
    <n v="0"/>
    <n v="0"/>
    <n v="0"/>
    <n v="0"/>
    <x v="49"/>
  </r>
  <r>
    <n v="8498"/>
    <n v="849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6"/>
  </r>
  <r>
    <n v="172"/>
    <n v="172"/>
    <n v="0"/>
    <n v="0"/>
    <n v="0"/>
    <n v="0"/>
    <n v="0"/>
    <n v="0"/>
    <n v="0"/>
    <n v="0"/>
    <n v="0"/>
    <n v="0"/>
    <x v="50"/>
  </r>
  <r>
    <n v="957"/>
    <n v="957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62"/>
  </r>
  <r>
    <n v="101"/>
    <n v="101"/>
    <n v="0"/>
    <n v="0"/>
    <n v="101"/>
    <n v="101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4"/>
  </r>
  <r>
    <n v="429"/>
    <n v="429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27"/>
  </r>
  <r>
    <n v="7725"/>
    <n v="0"/>
    <n v="0"/>
    <n v="7725"/>
    <n v="0"/>
    <n v="0"/>
    <n v="0"/>
    <n v="0"/>
    <n v="0"/>
    <n v="0"/>
    <n v="0"/>
    <n v="0"/>
    <x v="74"/>
  </r>
  <r>
    <n v="3"/>
    <n v="3"/>
    <n v="0"/>
    <n v="0"/>
    <n v="0"/>
    <n v="0"/>
    <n v="0"/>
    <n v="0"/>
    <n v="0"/>
    <n v="0"/>
    <n v="0"/>
    <n v="0"/>
    <x v="7"/>
  </r>
  <r>
    <n v="319"/>
    <n v="319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40"/>
  </r>
  <r>
    <n v="160"/>
    <n v="160"/>
    <n v="0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1"/>
  </r>
  <r>
    <n v="4444"/>
    <n v="4444"/>
    <n v="0"/>
    <n v="0"/>
    <n v="0"/>
    <n v="0"/>
    <n v="0"/>
    <n v="0"/>
    <n v="4444"/>
    <n v="4444"/>
    <n v="0"/>
    <n v="0"/>
    <x v="49"/>
  </r>
  <r>
    <n v="426"/>
    <n v="426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28"/>
  </r>
  <r>
    <n v="16156"/>
    <n v="16156"/>
    <n v="0"/>
    <n v="0"/>
    <n v="0"/>
    <n v="0"/>
    <n v="0"/>
    <n v="0"/>
    <n v="0"/>
    <n v="0"/>
    <n v="0"/>
    <n v="0"/>
    <x v="21"/>
  </r>
  <r>
    <n v="235"/>
    <n v="0"/>
    <n v="235"/>
    <n v="0"/>
    <n v="235"/>
    <n v="0"/>
    <n v="235"/>
    <n v="0"/>
    <n v="0"/>
    <n v="0"/>
    <n v="0"/>
    <n v="0"/>
    <x v="12"/>
  </r>
  <r>
    <n v="2130"/>
    <n v="0"/>
    <n v="0"/>
    <n v="213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8"/>
  </r>
  <r>
    <n v="2817"/>
    <n v="0"/>
    <n v="2817"/>
    <n v="0"/>
    <n v="0"/>
    <n v="0"/>
    <n v="0"/>
    <n v="0"/>
    <n v="0"/>
    <n v="0"/>
    <n v="0"/>
    <n v="0"/>
    <x v="10"/>
  </r>
  <r>
    <n v="786"/>
    <n v="786"/>
    <n v="0"/>
    <n v="0"/>
    <n v="786"/>
    <n v="786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4"/>
  </r>
  <r>
    <n v="188"/>
    <n v="188"/>
    <n v="0"/>
    <n v="0"/>
    <n v="0"/>
    <n v="0"/>
    <n v="0"/>
    <n v="0"/>
    <n v="0"/>
    <n v="0"/>
    <n v="0"/>
    <n v="0"/>
    <x v="47"/>
  </r>
  <r>
    <n v="1579"/>
    <n v="0"/>
    <n v="1579"/>
    <n v="0"/>
    <n v="0"/>
    <n v="0"/>
    <n v="0"/>
    <n v="0"/>
    <n v="0"/>
    <n v="0"/>
    <n v="0"/>
    <n v="0"/>
    <x v="44"/>
  </r>
  <r>
    <n v="4455"/>
    <n v="4455"/>
    <n v="0"/>
    <n v="0"/>
    <n v="0"/>
    <n v="0"/>
    <n v="0"/>
    <n v="0"/>
    <n v="4455"/>
    <n v="4455"/>
    <n v="0"/>
    <n v="0"/>
    <x v="56"/>
  </r>
  <r>
    <n v="84"/>
    <n v="84"/>
    <n v="0"/>
    <n v="0"/>
    <n v="0"/>
    <n v="0"/>
    <n v="0"/>
    <n v="0"/>
    <n v="84"/>
    <n v="84"/>
    <n v="0"/>
    <n v="0"/>
    <x v="4"/>
  </r>
  <r>
    <n v="2127"/>
    <n v="2127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5"/>
  </r>
  <r>
    <n v="2234"/>
    <n v="2234"/>
    <n v="0"/>
    <n v="0"/>
    <n v="0"/>
    <n v="0"/>
    <n v="0"/>
    <n v="0"/>
    <n v="0"/>
    <n v="0"/>
    <n v="0"/>
    <n v="0"/>
    <x v="1"/>
  </r>
  <r>
    <n v="249"/>
    <n v="249"/>
    <n v="0"/>
    <n v="0"/>
    <n v="0"/>
    <n v="0"/>
    <n v="0"/>
    <n v="0"/>
    <n v="0"/>
    <n v="0"/>
    <n v="0"/>
    <n v="0"/>
    <x v="47"/>
  </r>
  <r>
    <n v="408"/>
    <n v="40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6"/>
  </r>
  <r>
    <n v="383"/>
    <n v="38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4"/>
  </r>
  <r>
    <n v="1649"/>
    <n v="1649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2"/>
  </r>
  <r>
    <n v="108"/>
    <n v="10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8"/>
  </r>
  <r>
    <n v="5003"/>
    <n v="5003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60"/>
  </r>
  <r>
    <n v="10851"/>
    <n v="0"/>
    <n v="10851"/>
    <n v="0"/>
    <n v="0"/>
    <n v="0"/>
    <n v="0"/>
    <n v="0"/>
    <n v="0"/>
    <n v="0"/>
    <n v="0"/>
    <n v="0"/>
    <x v="11"/>
  </r>
  <r>
    <n v="734"/>
    <n v="734"/>
    <n v="0"/>
    <n v="0"/>
    <n v="0"/>
    <n v="0"/>
    <n v="0"/>
    <n v="0"/>
    <n v="0"/>
    <n v="0"/>
    <n v="0"/>
    <n v="0"/>
    <x v="40"/>
  </r>
  <r>
    <n v="173"/>
    <n v="173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17"/>
  </r>
  <r>
    <n v="965"/>
    <n v="965"/>
    <n v="0"/>
    <n v="0"/>
    <n v="0"/>
    <n v="0"/>
    <n v="0"/>
    <n v="0"/>
    <n v="0"/>
    <n v="0"/>
    <n v="0"/>
    <n v="0"/>
    <x v="30"/>
  </r>
  <r>
    <n v="727"/>
    <n v="0"/>
    <n v="0"/>
    <n v="727"/>
    <n v="0"/>
    <n v="0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35"/>
  </r>
  <r>
    <n v="149"/>
    <n v="149"/>
    <n v="0"/>
    <n v="0"/>
    <n v="149"/>
    <n v="149"/>
    <n v="0"/>
    <n v="0"/>
    <n v="0"/>
    <n v="0"/>
    <n v="0"/>
    <n v="0"/>
    <x v="28"/>
  </r>
  <r>
    <n v="1100"/>
    <n v="0"/>
    <n v="110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0"/>
  </r>
  <r>
    <n v="566"/>
    <n v="56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7"/>
  </r>
  <r>
    <n v="111"/>
    <n v="0"/>
    <n v="111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0"/>
  </r>
  <r>
    <n v="15501"/>
    <n v="15501"/>
    <n v="0"/>
    <n v="0"/>
    <n v="0"/>
    <n v="0"/>
    <n v="0"/>
    <n v="0"/>
    <n v="0"/>
    <n v="0"/>
    <n v="0"/>
    <n v="0"/>
    <x v="1"/>
  </r>
  <r>
    <n v="483"/>
    <n v="483"/>
    <n v="0"/>
    <n v="0"/>
    <n v="0"/>
    <n v="0"/>
    <n v="0"/>
    <n v="0"/>
    <n v="0"/>
    <n v="0"/>
    <n v="0"/>
    <n v="0"/>
    <x v="21"/>
  </r>
  <r>
    <n v="170"/>
    <n v="170"/>
    <n v="0"/>
    <n v="0"/>
    <n v="0"/>
    <n v="0"/>
    <n v="0"/>
    <n v="0"/>
    <n v="0"/>
    <n v="0"/>
    <n v="0"/>
    <n v="0"/>
    <x v="38"/>
  </r>
  <r>
    <n v="822"/>
    <n v="822"/>
    <n v="0"/>
    <n v="0"/>
    <n v="0"/>
    <n v="0"/>
    <n v="0"/>
    <n v="0"/>
    <n v="0"/>
    <n v="0"/>
    <n v="0"/>
    <n v="0"/>
    <x v="30"/>
  </r>
  <r>
    <n v="221"/>
    <n v="221"/>
    <n v="0"/>
    <n v="0"/>
    <n v="0"/>
    <n v="0"/>
    <n v="0"/>
    <n v="0"/>
    <n v="0"/>
    <n v="0"/>
    <n v="0"/>
    <n v="0"/>
    <x v="55"/>
  </r>
  <r>
    <n v="4522"/>
    <n v="0"/>
    <n v="4522"/>
    <n v="0"/>
    <n v="4522"/>
    <n v="0"/>
    <n v="4522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28"/>
  </r>
  <r>
    <n v="508"/>
    <n v="508"/>
    <n v="0"/>
    <n v="0"/>
    <n v="0"/>
    <n v="0"/>
    <n v="0"/>
    <n v="0"/>
    <n v="0"/>
    <n v="0"/>
    <n v="0"/>
    <n v="0"/>
    <x v="12"/>
  </r>
  <r>
    <n v="77"/>
    <n v="0"/>
    <n v="77"/>
    <n v="0"/>
    <n v="0"/>
    <n v="0"/>
    <n v="0"/>
    <n v="0"/>
    <n v="0"/>
    <n v="0"/>
    <n v="0"/>
    <n v="0"/>
    <x v="68"/>
  </r>
  <r>
    <n v="68"/>
    <n v="68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64"/>
  </r>
  <r>
    <n v="4924"/>
    <n v="4924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42"/>
  </r>
  <r>
    <n v="6244"/>
    <n v="0"/>
    <n v="6244"/>
    <n v="0"/>
    <n v="0"/>
    <n v="0"/>
    <n v="0"/>
    <n v="0"/>
    <n v="0"/>
    <n v="0"/>
    <n v="0"/>
    <n v="0"/>
    <x v="56"/>
  </r>
  <r>
    <n v="5526"/>
    <n v="5526"/>
    <n v="0"/>
    <n v="0"/>
    <n v="0"/>
    <n v="0"/>
    <n v="0"/>
    <n v="0"/>
    <n v="0"/>
    <n v="0"/>
    <n v="0"/>
    <n v="0"/>
    <x v="45"/>
  </r>
  <r>
    <n v="17"/>
    <n v="17"/>
    <n v="0"/>
    <n v="0"/>
    <n v="17"/>
    <n v="17"/>
    <n v="0"/>
    <n v="0"/>
    <n v="0"/>
    <n v="0"/>
    <n v="0"/>
    <n v="0"/>
    <x v="47"/>
  </r>
  <r>
    <n v="208"/>
    <n v="208"/>
    <n v="0"/>
    <n v="0"/>
    <n v="0"/>
    <n v="0"/>
    <n v="0"/>
    <n v="0"/>
    <n v="0"/>
    <n v="0"/>
    <n v="0"/>
    <n v="0"/>
    <x v="12"/>
  </r>
  <r>
    <n v="374"/>
    <n v="37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0"/>
  </r>
  <r>
    <n v="389"/>
    <n v="389"/>
    <n v="0"/>
    <n v="0"/>
    <n v="0"/>
    <n v="0"/>
    <n v="0"/>
    <n v="0"/>
    <n v="0"/>
    <n v="0"/>
    <n v="0"/>
    <n v="0"/>
    <x v="11"/>
  </r>
  <r>
    <n v="114"/>
    <n v="114"/>
    <n v="0"/>
    <n v="0"/>
    <n v="0"/>
    <n v="0"/>
    <n v="0"/>
    <n v="0"/>
    <n v="0"/>
    <n v="0"/>
    <n v="0"/>
    <n v="0"/>
    <x v="46"/>
  </r>
  <r>
    <n v="371"/>
    <n v="371"/>
    <n v="0"/>
    <n v="0"/>
    <n v="0"/>
    <n v="0"/>
    <n v="0"/>
    <n v="0"/>
    <n v="371"/>
    <n v="371"/>
    <n v="0"/>
    <n v="0"/>
    <x v="35"/>
  </r>
  <r>
    <n v="3765"/>
    <n v="0"/>
    <n v="3765"/>
    <n v="0"/>
    <n v="0"/>
    <n v="0"/>
    <n v="0"/>
    <n v="0"/>
    <n v="0"/>
    <n v="0"/>
    <n v="0"/>
    <n v="0"/>
    <x v="31"/>
  </r>
  <r>
    <n v="76"/>
    <n v="76"/>
    <n v="0"/>
    <n v="0"/>
    <n v="76"/>
    <n v="76"/>
    <n v="0"/>
    <n v="0"/>
    <n v="0"/>
    <n v="0"/>
    <n v="0"/>
    <n v="0"/>
    <x v="22"/>
  </r>
  <r>
    <n v="1202"/>
    <n v="0"/>
    <n v="1202"/>
    <n v="0"/>
    <n v="0"/>
    <n v="0"/>
    <n v="0"/>
    <n v="0"/>
    <n v="1202"/>
    <n v="0"/>
    <n v="1202"/>
    <n v="0"/>
    <x v="51"/>
  </r>
  <r>
    <n v="4"/>
    <n v="4"/>
    <n v="0"/>
    <n v="0"/>
    <n v="0"/>
    <n v="0"/>
    <n v="0"/>
    <n v="0"/>
    <n v="0"/>
    <n v="0"/>
    <n v="0"/>
    <n v="0"/>
    <x v="45"/>
  </r>
  <r>
    <n v="2641"/>
    <n v="2641"/>
    <n v="0"/>
    <n v="0"/>
    <n v="0"/>
    <n v="0"/>
    <n v="0"/>
    <n v="0"/>
    <n v="0"/>
    <n v="0"/>
    <n v="0"/>
    <n v="0"/>
    <x v="48"/>
  </r>
  <r>
    <n v="7007"/>
    <n v="7007"/>
    <n v="0"/>
    <n v="0"/>
    <n v="0"/>
    <n v="0"/>
    <n v="0"/>
    <n v="0"/>
    <n v="0"/>
    <n v="0"/>
    <n v="0"/>
    <n v="0"/>
    <x v="60"/>
  </r>
  <r>
    <n v="10339"/>
    <n v="10339"/>
    <n v="0"/>
    <n v="0"/>
    <n v="0"/>
    <n v="0"/>
    <n v="0"/>
    <n v="0"/>
    <n v="0"/>
    <n v="0"/>
    <n v="0"/>
    <n v="0"/>
    <x v="8"/>
  </r>
  <r>
    <n v="2303"/>
    <n v="2303"/>
    <n v="0"/>
    <n v="0"/>
    <n v="0"/>
    <n v="0"/>
    <n v="0"/>
    <n v="0"/>
    <n v="0"/>
    <n v="0"/>
    <n v="0"/>
    <n v="0"/>
    <x v="45"/>
  </r>
  <r>
    <n v="17094"/>
    <n v="0"/>
    <n v="17094"/>
    <n v="0"/>
    <n v="0"/>
    <n v="0"/>
    <n v="0"/>
    <n v="0"/>
    <n v="17094"/>
    <n v="0"/>
    <n v="17094"/>
    <n v="0"/>
    <x v="14"/>
  </r>
  <r>
    <n v="7"/>
    <n v="7"/>
    <n v="0"/>
    <n v="0"/>
    <n v="0"/>
    <n v="0"/>
    <n v="0"/>
    <n v="0"/>
    <n v="0"/>
    <n v="0"/>
    <n v="0"/>
    <n v="0"/>
    <x v="44"/>
  </r>
  <r>
    <n v="5220"/>
    <n v="0"/>
    <n v="522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14"/>
  </r>
  <r>
    <n v="1241"/>
    <n v="1241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6"/>
  </r>
  <r>
    <n v="81"/>
    <n v="81"/>
    <n v="0"/>
    <n v="0"/>
    <n v="0"/>
    <n v="0"/>
    <n v="0"/>
    <n v="0"/>
    <n v="0"/>
    <n v="0"/>
    <n v="0"/>
    <n v="0"/>
    <x v="51"/>
  </r>
  <r>
    <n v="3384"/>
    <n v="0"/>
    <n v="3384"/>
    <n v="0"/>
    <n v="0"/>
    <n v="0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25"/>
  </r>
  <r>
    <n v="8624"/>
    <n v="8624"/>
    <n v="0"/>
    <n v="0"/>
    <n v="0"/>
    <n v="0"/>
    <n v="0"/>
    <n v="0"/>
    <n v="0"/>
    <n v="0"/>
    <n v="0"/>
    <n v="0"/>
    <x v="42"/>
  </r>
  <r>
    <n v="12177"/>
    <n v="12177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67"/>
  </r>
  <r>
    <n v="12"/>
    <n v="12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65"/>
  </r>
  <r>
    <n v="295"/>
    <n v="295"/>
    <n v="0"/>
    <n v="0"/>
    <n v="0"/>
    <n v="0"/>
    <n v="0"/>
    <n v="0"/>
    <n v="0"/>
    <n v="0"/>
    <n v="0"/>
    <n v="0"/>
    <x v="21"/>
  </r>
  <r>
    <n v="1848"/>
    <n v="1848"/>
    <n v="0"/>
    <n v="0"/>
    <n v="0"/>
    <n v="0"/>
    <n v="0"/>
    <n v="0"/>
    <n v="0"/>
    <n v="0"/>
    <n v="0"/>
    <n v="0"/>
    <x v="21"/>
  </r>
  <r>
    <n v="701"/>
    <n v="70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19"/>
  </r>
  <r>
    <n v="849"/>
    <n v="849"/>
    <n v="0"/>
    <n v="0"/>
    <n v="0"/>
    <n v="0"/>
    <n v="0"/>
    <n v="0"/>
    <n v="0"/>
    <n v="0"/>
    <n v="0"/>
    <n v="0"/>
    <x v="29"/>
  </r>
  <r>
    <n v="130"/>
    <n v="130"/>
    <n v="0"/>
    <n v="0"/>
    <n v="0"/>
    <n v="0"/>
    <n v="0"/>
    <n v="0"/>
    <n v="130"/>
    <n v="130"/>
    <n v="0"/>
    <n v="0"/>
    <x v="28"/>
  </r>
  <r>
    <n v="5277"/>
    <n v="5277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32"/>
  </r>
  <r>
    <n v="7330"/>
    <n v="7330"/>
    <n v="0"/>
    <n v="0"/>
    <n v="0"/>
    <n v="0"/>
    <n v="0"/>
    <n v="0"/>
    <n v="0"/>
    <n v="0"/>
    <n v="0"/>
    <n v="0"/>
    <x v="25"/>
  </r>
  <r>
    <n v="439"/>
    <n v="43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51"/>
  </r>
  <r>
    <n v="19808"/>
    <n v="0"/>
    <n v="19808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22"/>
  </r>
  <r>
    <n v="2170"/>
    <n v="0"/>
    <n v="2170"/>
    <n v="0"/>
    <n v="0"/>
    <n v="0"/>
    <n v="0"/>
    <n v="0"/>
    <n v="0"/>
    <n v="0"/>
    <n v="0"/>
    <n v="0"/>
    <x v="10"/>
  </r>
  <r>
    <n v="1965"/>
    <n v="0"/>
    <n v="1965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49"/>
  </r>
  <r>
    <n v="3597"/>
    <n v="3597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8"/>
  </r>
  <r>
    <n v="1157"/>
    <n v="0"/>
    <n v="0"/>
    <n v="1157"/>
    <n v="0"/>
    <n v="0"/>
    <n v="0"/>
    <n v="0"/>
    <n v="0"/>
    <n v="0"/>
    <n v="0"/>
    <n v="0"/>
    <x v="10"/>
  </r>
  <r>
    <n v="4909"/>
    <n v="4909"/>
    <n v="0"/>
    <n v="0"/>
    <n v="4909"/>
    <n v="4909"/>
    <n v="0"/>
    <n v="0"/>
    <n v="0"/>
    <n v="0"/>
    <n v="0"/>
    <n v="0"/>
    <x v="16"/>
  </r>
  <r>
    <n v="10149"/>
    <n v="0"/>
    <n v="0"/>
    <n v="10149"/>
    <n v="0"/>
    <n v="0"/>
    <n v="0"/>
    <n v="0"/>
    <n v="0"/>
    <n v="0"/>
    <n v="0"/>
    <n v="0"/>
    <x v="74"/>
  </r>
  <r>
    <n v="802"/>
    <n v="802"/>
    <n v="0"/>
    <n v="0"/>
    <n v="0"/>
    <n v="0"/>
    <n v="0"/>
    <n v="0"/>
    <n v="0"/>
    <n v="0"/>
    <n v="0"/>
    <n v="0"/>
    <x v="48"/>
  </r>
  <r>
    <n v="508"/>
    <n v="50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7"/>
  </r>
  <r>
    <n v="255"/>
    <n v="255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59"/>
  </r>
  <r>
    <n v="1165"/>
    <n v="1165"/>
    <n v="0"/>
    <n v="0"/>
    <n v="0"/>
    <n v="0"/>
    <n v="0"/>
    <n v="0"/>
    <n v="0"/>
    <n v="0"/>
    <n v="0"/>
    <n v="0"/>
    <x v="1"/>
  </r>
  <r>
    <n v="391"/>
    <n v="391"/>
    <n v="0"/>
    <n v="0"/>
    <n v="0"/>
    <n v="0"/>
    <n v="0"/>
    <n v="0"/>
    <n v="0"/>
    <n v="0"/>
    <n v="0"/>
    <n v="0"/>
    <x v="20"/>
  </r>
  <r>
    <n v="1156"/>
    <n v="0"/>
    <n v="1156"/>
    <n v="0"/>
    <n v="0"/>
    <n v="0"/>
    <n v="0"/>
    <n v="0"/>
    <n v="0"/>
    <n v="0"/>
    <n v="0"/>
    <n v="0"/>
    <x v="17"/>
  </r>
  <r>
    <n v="3975"/>
    <n v="3975"/>
    <n v="0"/>
    <n v="0"/>
    <n v="0"/>
    <n v="0"/>
    <n v="0"/>
    <n v="0"/>
    <n v="0"/>
    <n v="0"/>
    <n v="0"/>
    <n v="0"/>
    <x v="21"/>
  </r>
  <r>
    <n v="606"/>
    <n v="606"/>
    <n v="0"/>
    <n v="0"/>
    <n v="0"/>
    <n v="0"/>
    <n v="0"/>
    <n v="0"/>
    <n v="0"/>
    <n v="0"/>
    <n v="0"/>
    <n v="0"/>
    <x v="51"/>
  </r>
  <r>
    <n v="8194"/>
    <n v="8194"/>
    <n v="0"/>
    <n v="0"/>
    <n v="0"/>
    <n v="0"/>
    <n v="0"/>
    <n v="0"/>
    <n v="0"/>
    <n v="0"/>
    <n v="0"/>
    <n v="0"/>
    <x v="42"/>
  </r>
  <r>
    <n v="860"/>
    <n v="86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35"/>
  </r>
  <r>
    <n v="12073"/>
    <n v="0"/>
    <n v="12073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1"/>
  </r>
  <r>
    <n v="125"/>
    <n v="125"/>
    <n v="0"/>
    <n v="0"/>
    <n v="0"/>
    <n v="0"/>
    <n v="0"/>
    <n v="0"/>
    <n v="0"/>
    <n v="0"/>
    <n v="0"/>
    <n v="0"/>
    <x v="49"/>
  </r>
  <r>
    <n v="2176"/>
    <n v="2176"/>
    <n v="0"/>
    <n v="0"/>
    <n v="0"/>
    <n v="0"/>
    <n v="0"/>
    <n v="0"/>
    <n v="0"/>
    <n v="0"/>
    <n v="0"/>
    <n v="0"/>
    <x v="20"/>
  </r>
  <r>
    <n v="2396"/>
    <n v="0"/>
    <n v="2396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0"/>
  </r>
  <r>
    <n v="19234"/>
    <n v="19234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8"/>
  </r>
  <r>
    <n v="400"/>
    <n v="400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24"/>
  </r>
  <r>
    <n v="202"/>
    <n v="0"/>
    <n v="202"/>
    <n v="0"/>
    <n v="0"/>
    <n v="0"/>
    <n v="0"/>
    <n v="0"/>
    <n v="0"/>
    <n v="0"/>
    <n v="0"/>
    <n v="0"/>
    <x v="31"/>
  </r>
  <r>
    <n v="3606"/>
    <n v="0"/>
    <n v="3606"/>
    <n v="0"/>
    <n v="0"/>
    <n v="0"/>
    <n v="0"/>
    <n v="0"/>
    <n v="0"/>
    <n v="0"/>
    <n v="0"/>
    <n v="0"/>
    <x v="0"/>
  </r>
  <r>
    <n v="16085"/>
    <n v="16085"/>
    <n v="0"/>
    <n v="0"/>
    <n v="16085"/>
    <n v="16085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52"/>
  </r>
  <r>
    <n v="7272"/>
    <n v="7272"/>
    <n v="0"/>
    <n v="0"/>
    <n v="0"/>
    <n v="0"/>
    <n v="0"/>
    <n v="0"/>
    <n v="0"/>
    <n v="0"/>
    <n v="0"/>
    <n v="0"/>
    <x v="2"/>
  </r>
  <r>
    <n v="478"/>
    <n v="478"/>
    <n v="0"/>
    <n v="0"/>
    <n v="0"/>
    <n v="0"/>
    <n v="0"/>
    <n v="0"/>
    <n v="0"/>
    <n v="0"/>
    <n v="0"/>
    <n v="0"/>
    <x v="52"/>
  </r>
  <r>
    <n v="890"/>
    <n v="890"/>
    <n v="0"/>
    <n v="0"/>
    <n v="0"/>
    <n v="0"/>
    <n v="0"/>
    <n v="0"/>
    <n v="0"/>
    <n v="0"/>
    <n v="0"/>
    <n v="0"/>
    <x v="3"/>
  </r>
  <r>
    <n v="520"/>
    <n v="52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5"/>
  </r>
  <r>
    <n v="108"/>
    <n v="108"/>
    <n v="0"/>
    <n v="0"/>
    <n v="0"/>
    <n v="0"/>
    <n v="0"/>
    <n v="0"/>
    <n v="0"/>
    <n v="0"/>
    <n v="0"/>
    <n v="0"/>
    <x v="10"/>
  </r>
  <r>
    <n v="332"/>
    <n v="332"/>
    <n v="0"/>
    <n v="0"/>
    <n v="0"/>
    <n v="0"/>
    <n v="0"/>
    <n v="0"/>
    <n v="0"/>
    <n v="0"/>
    <n v="0"/>
    <n v="0"/>
    <x v="49"/>
  </r>
  <r>
    <n v="2888"/>
    <n v="2888"/>
    <n v="0"/>
    <n v="0"/>
    <n v="0"/>
    <n v="0"/>
    <n v="0"/>
    <n v="0"/>
    <n v="0"/>
    <n v="0"/>
    <n v="0"/>
    <n v="0"/>
    <x v="16"/>
  </r>
  <r>
    <n v="6257"/>
    <n v="0"/>
    <n v="6257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9"/>
  </r>
  <r>
    <n v="12668"/>
    <n v="0"/>
    <n v="12668"/>
    <n v="0"/>
    <n v="0"/>
    <n v="0"/>
    <n v="0"/>
    <n v="0"/>
    <n v="12668"/>
    <n v="0"/>
    <n v="12668"/>
    <n v="0"/>
    <x v="50"/>
  </r>
  <r>
    <n v="10"/>
    <n v="10"/>
    <n v="0"/>
    <n v="0"/>
    <n v="0"/>
    <n v="0"/>
    <n v="0"/>
    <n v="0"/>
    <n v="10"/>
    <n v="10"/>
    <n v="0"/>
    <n v="0"/>
    <x v="37"/>
  </r>
  <r>
    <n v="108"/>
    <n v="108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34"/>
  </r>
  <r>
    <n v="92"/>
    <n v="0"/>
    <n v="92"/>
    <n v="0"/>
    <n v="92"/>
    <n v="0"/>
    <n v="92"/>
    <n v="0"/>
    <n v="0"/>
    <n v="0"/>
    <n v="0"/>
    <n v="0"/>
    <x v="72"/>
  </r>
  <r>
    <n v="12"/>
    <n v="12"/>
    <n v="0"/>
    <n v="0"/>
    <n v="0"/>
    <n v="0"/>
    <n v="0"/>
    <n v="0"/>
    <n v="0"/>
    <n v="0"/>
    <n v="0"/>
    <n v="0"/>
    <x v="9"/>
  </r>
  <r>
    <n v="62"/>
    <n v="0"/>
    <n v="62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0"/>
    <n v="0"/>
    <n v="0"/>
    <n v="0"/>
    <x v="42"/>
  </r>
  <r>
    <n v="135"/>
    <n v="135"/>
    <n v="0"/>
    <n v="0"/>
    <n v="0"/>
    <n v="0"/>
    <n v="0"/>
    <n v="0"/>
    <n v="0"/>
    <n v="0"/>
    <n v="0"/>
    <n v="0"/>
    <x v="10"/>
  </r>
  <r>
    <n v="213"/>
    <n v="213"/>
    <n v="0"/>
    <n v="0"/>
    <n v="0"/>
    <n v="0"/>
    <n v="0"/>
    <n v="0"/>
    <n v="213"/>
    <n v="213"/>
    <n v="0"/>
    <n v="0"/>
    <x v="60"/>
  </r>
  <r>
    <n v="22"/>
    <n v="0"/>
    <n v="22"/>
    <n v="0"/>
    <n v="0"/>
    <n v="0"/>
    <n v="0"/>
    <n v="0"/>
    <n v="22"/>
    <n v="0"/>
    <n v="22"/>
    <n v="0"/>
    <x v="10"/>
  </r>
  <r>
    <n v="625"/>
    <n v="625"/>
    <n v="0"/>
    <n v="0"/>
    <n v="0"/>
    <n v="0"/>
    <n v="0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6"/>
  </r>
  <r>
    <n v="264"/>
    <n v="26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9"/>
  </r>
  <r>
    <n v="340"/>
    <n v="340"/>
    <n v="0"/>
    <n v="0"/>
    <n v="0"/>
    <n v="0"/>
    <n v="0"/>
    <n v="0"/>
    <n v="0"/>
    <n v="0"/>
    <n v="0"/>
    <n v="0"/>
    <x v="12"/>
  </r>
  <r>
    <n v="498"/>
    <n v="0"/>
    <n v="498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27"/>
  </r>
  <r>
    <n v="110"/>
    <n v="110"/>
    <n v="0"/>
    <n v="0"/>
    <n v="0"/>
    <n v="0"/>
    <n v="0"/>
    <n v="0"/>
    <n v="110"/>
    <n v="110"/>
    <n v="0"/>
    <n v="0"/>
    <x v="53"/>
  </r>
  <r>
    <n v="1333"/>
    <n v="1333"/>
    <n v="0"/>
    <n v="0"/>
    <n v="0"/>
    <n v="0"/>
    <n v="0"/>
    <n v="0"/>
    <n v="0"/>
    <n v="0"/>
    <n v="0"/>
    <n v="0"/>
    <x v="8"/>
  </r>
  <r>
    <n v="1169"/>
    <n v="1169"/>
    <n v="0"/>
    <n v="0"/>
    <n v="0"/>
    <n v="0"/>
    <n v="0"/>
    <n v="0"/>
    <n v="0"/>
    <n v="0"/>
    <n v="0"/>
    <n v="0"/>
    <x v="45"/>
  </r>
  <r>
    <n v="96"/>
    <n v="96"/>
    <n v="0"/>
    <n v="0"/>
    <n v="0"/>
    <n v="0"/>
    <n v="0"/>
    <n v="0"/>
    <n v="0"/>
    <n v="0"/>
    <n v="0"/>
    <n v="0"/>
    <x v="10"/>
  </r>
  <r>
    <n v="1591"/>
    <n v="1591"/>
    <n v="0"/>
    <n v="0"/>
    <n v="0"/>
    <n v="0"/>
    <n v="0"/>
    <n v="0"/>
    <n v="0"/>
    <n v="0"/>
    <n v="0"/>
    <n v="0"/>
    <x v="10"/>
  </r>
  <r>
    <n v="40213"/>
    <n v="40213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0"/>
  </r>
  <r>
    <n v="11491"/>
    <n v="11491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9"/>
  </r>
  <r>
    <n v="17302"/>
    <n v="0"/>
    <n v="17302"/>
    <n v="0"/>
    <n v="17302"/>
    <n v="0"/>
    <n v="17302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58"/>
  </r>
  <r>
    <n v="135"/>
    <n v="135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46"/>
  </r>
  <r>
    <n v="1239"/>
    <n v="1239"/>
    <n v="0"/>
    <n v="0"/>
    <n v="0"/>
    <n v="0"/>
    <n v="0"/>
    <n v="0"/>
    <n v="0"/>
    <n v="0"/>
    <n v="0"/>
    <n v="0"/>
    <x v="52"/>
  </r>
  <r>
    <n v="1336"/>
    <n v="1336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12"/>
  </r>
  <r>
    <n v="841"/>
    <n v="0"/>
    <n v="841"/>
    <n v="0"/>
    <n v="841"/>
    <n v="0"/>
    <n v="841"/>
    <n v="0"/>
    <n v="0"/>
    <n v="0"/>
    <n v="0"/>
    <n v="0"/>
    <x v="39"/>
  </r>
  <r>
    <n v="243"/>
    <n v="0"/>
    <n v="243"/>
    <n v="0"/>
    <n v="243"/>
    <n v="0"/>
    <n v="243"/>
    <n v="0"/>
    <n v="0"/>
    <n v="0"/>
    <n v="0"/>
    <n v="0"/>
    <x v="32"/>
  </r>
  <r>
    <n v="8111"/>
    <n v="8111"/>
    <n v="0"/>
    <n v="0"/>
    <n v="0"/>
    <n v="0"/>
    <n v="0"/>
    <n v="0"/>
    <n v="0"/>
    <n v="0"/>
    <n v="0"/>
    <n v="0"/>
    <x v="26"/>
  </r>
  <r>
    <n v="656"/>
    <n v="0"/>
    <n v="656"/>
    <n v="0"/>
    <n v="0"/>
    <n v="0"/>
    <n v="0"/>
    <n v="0"/>
    <n v="0"/>
    <n v="0"/>
    <n v="0"/>
    <n v="0"/>
    <x v="5"/>
  </r>
  <r>
    <n v="18706"/>
    <n v="18706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2"/>
  </r>
  <r>
    <n v="607"/>
    <n v="607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4"/>
  </r>
  <r>
    <n v="877"/>
    <n v="0"/>
    <n v="877"/>
    <n v="0"/>
    <n v="0"/>
    <n v="0"/>
    <n v="0"/>
    <n v="0"/>
    <n v="0"/>
    <n v="0"/>
    <n v="0"/>
    <n v="0"/>
    <x v="19"/>
  </r>
  <r>
    <n v="5"/>
    <n v="0"/>
    <n v="5"/>
    <n v="0"/>
    <n v="0"/>
    <n v="0"/>
    <n v="0"/>
    <n v="0"/>
    <n v="0"/>
    <n v="0"/>
    <n v="0"/>
    <n v="0"/>
    <x v="18"/>
  </r>
  <r>
    <n v="364"/>
    <n v="364"/>
    <n v="0"/>
    <n v="0"/>
    <n v="0"/>
    <n v="0"/>
    <n v="0"/>
    <n v="0"/>
    <n v="0"/>
    <n v="0"/>
    <n v="0"/>
    <n v="0"/>
    <x v="13"/>
  </r>
  <r>
    <n v="17277"/>
    <n v="17277"/>
    <n v="0"/>
    <n v="0"/>
    <n v="17277"/>
    <n v="17277"/>
    <n v="0"/>
    <n v="0"/>
    <n v="0"/>
    <n v="0"/>
    <n v="0"/>
    <n v="0"/>
    <x v="1"/>
  </r>
  <r>
    <n v="373"/>
    <n v="373"/>
    <n v="0"/>
    <n v="0"/>
    <n v="0"/>
    <n v="0"/>
    <n v="0"/>
    <n v="0"/>
    <n v="0"/>
    <n v="0"/>
    <n v="0"/>
    <n v="0"/>
    <x v="11"/>
  </r>
  <r>
    <n v="2743"/>
    <n v="2743"/>
    <n v="0"/>
    <n v="0"/>
    <n v="0"/>
    <n v="0"/>
    <n v="0"/>
    <n v="0"/>
    <n v="2743"/>
    <n v="2743"/>
    <n v="0"/>
    <n v="0"/>
    <x v="27"/>
  </r>
  <r>
    <n v="519"/>
    <n v="519"/>
    <n v="0"/>
    <n v="0"/>
    <n v="0"/>
    <n v="0"/>
    <n v="0"/>
    <n v="0"/>
    <n v="0"/>
    <n v="0"/>
    <n v="0"/>
    <n v="0"/>
    <x v="6"/>
  </r>
  <r>
    <n v="1358"/>
    <n v="0"/>
    <n v="0"/>
    <n v="1358"/>
    <n v="0"/>
    <n v="0"/>
    <n v="0"/>
    <n v="0"/>
    <n v="0"/>
    <n v="0"/>
    <n v="0"/>
    <n v="0"/>
    <x v="10"/>
  </r>
  <r>
    <n v="3987"/>
    <n v="0"/>
    <n v="3987"/>
    <n v="0"/>
    <n v="0"/>
    <n v="0"/>
    <n v="0"/>
    <n v="0"/>
    <n v="0"/>
    <n v="0"/>
    <n v="0"/>
    <n v="0"/>
    <x v="63"/>
  </r>
  <r>
    <n v="6039"/>
    <n v="6039"/>
    <n v="0"/>
    <n v="0"/>
    <n v="0"/>
    <n v="0"/>
    <n v="0"/>
    <n v="0"/>
    <n v="6039"/>
    <n v="6039"/>
    <n v="0"/>
    <n v="0"/>
    <x v="2"/>
  </r>
  <r>
    <n v="2714"/>
    <n v="2714"/>
    <n v="0"/>
    <n v="0"/>
    <n v="0"/>
    <n v="0"/>
    <n v="0"/>
    <n v="0"/>
    <n v="0"/>
    <n v="0"/>
    <n v="0"/>
    <n v="0"/>
    <x v="62"/>
  </r>
  <r>
    <n v="64"/>
    <n v="64"/>
    <n v="0"/>
    <n v="0"/>
    <n v="0"/>
    <n v="0"/>
    <n v="0"/>
    <n v="0"/>
    <n v="0"/>
    <n v="0"/>
    <n v="0"/>
    <n v="0"/>
    <x v="27"/>
  </r>
  <r>
    <n v="7"/>
    <n v="0"/>
    <n v="7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0"/>
  </r>
  <r>
    <n v="301"/>
    <n v="301"/>
    <n v="0"/>
    <n v="0"/>
    <n v="301"/>
    <n v="301"/>
    <n v="0"/>
    <n v="0"/>
    <n v="0"/>
    <n v="0"/>
    <n v="0"/>
    <n v="0"/>
    <x v="72"/>
  </r>
  <r>
    <n v="8256"/>
    <n v="0"/>
    <n v="8256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"/>
  </r>
  <r>
    <n v="86"/>
    <n v="86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63"/>
  </r>
  <r>
    <n v="2543"/>
    <n v="0"/>
    <n v="2543"/>
    <n v="0"/>
    <n v="0"/>
    <n v="0"/>
    <n v="0"/>
    <n v="0"/>
    <n v="2543"/>
    <n v="0"/>
    <n v="2543"/>
    <n v="0"/>
    <x v="54"/>
  </r>
  <r>
    <n v="27"/>
    <n v="27"/>
    <n v="0"/>
    <n v="0"/>
    <n v="0"/>
    <n v="0"/>
    <n v="0"/>
    <n v="0"/>
    <n v="0"/>
    <n v="0"/>
    <n v="0"/>
    <n v="0"/>
    <x v="63"/>
  </r>
  <r>
    <n v="1118"/>
    <n v="1118"/>
    <n v="0"/>
    <n v="0"/>
    <n v="1118"/>
    <n v="1118"/>
    <n v="0"/>
    <n v="0"/>
    <n v="0"/>
    <n v="0"/>
    <n v="0"/>
    <n v="0"/>
    <x v="55"/>
  </r>
  <r>
    <n v="929"/>
    <n v="929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34"/>
  </r>
  <r>
    <n v="142"/>
    <n v="142"/>
    <n v="0"/>
    <n v="0"/>
    <n v="0"/>
    <n v="0"/>
    <n v="0"/>
    <n v="0"/>
    <n v="0"/>
    <n v="0"/>
    <n v="0"/>
    <n v="0"/>
    <x v="39"/>
  </r>
  <r>
    <n v="1753"/>
    <n v="0"/>
    <n v="1753"/>
    <n v="0"/>
    <n v="0"/>
    <n v="0"/>
    <n v="0"/>
    <n v="0"/>
    <n v="0"/>
    <n v="0"/>
    <n v="0"/>
    <n v="0"/>
    <x v="28"/>
  </r>
  <r>
    <n v="12809"/>
    <n v="12809"/>
    <n v="0"/>
    <n v="0"/>
    <n v="0"/>
    <n v="0"/>
    <n v="0"/>
    <n v="0"/>
    <n v="0"/>
    <n v="0"/>
    <n v="0"/>
    <n v="0"/>
    <x v="34"/>
  </r>
  <r>
    <n v="42882"/>
    <n v="42882"/>
    <n v="0"/>
    <n v="0"/>
    <n v="0"/>
    <n v="0"/>
    <n v="0"/>
    <n v="0"/>
    <n v="0"/>
    <n v="0"/>
    <n v="0"/>
    <n v="0"/>
    <x v="2"/>
  </r>
  <r>
    <n v="154"/>
    <n v="154"/>
    <n v="0"/>
    <n v="0"/>
    <n v="0"/>
    <n v="0"/>
    <n v="0"/>
    <n v="0"/>
    <n v="0"/>
    <n v="0"/>
    <n v="0"/>
    <n v="0"/>
    <x v="24"/>
  </r>
  <r>
    <n v="60"/>
    <n v="60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4"/>
  </r>
  <r>
    <n v="969"/>
    <n v="0"/>
    <n v="969"/>
    <n v="0"/>
    <n v="0"/>
    <n v="0"/>
    <n v="0"/>
    <n v="0"/>
    <n v="0"/>
    <n v="0"/>
    <n v="0"/>
    <n v="0"/>
    <x v="51"/>
  </r>
  <r>
    <n v="971"/>
    <n v="97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8"/>
  </r>
  <r>
    <n v="813"/>
    <n v="813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5"/>
  </r>
  <r>
    <n v="135"/>
    <n v="13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7"/>
  </r>
  <r>
    <n v="2005"/>
    <n v="0"/>
    <n v="0"/>
    <n v="2005"/>
    <n v="0"/>
    <n v="0"/>
    <n v="0"/>
    <n v="0"/>
    <n v="0"/>
    <n v="0"/>
    <n v="0"/>
    <n v="0"/>
    <x v="69"/>
  </r>
  <r>
    <n v="297"/>
    <n v="297"/>
    <n v="0"/>
    <n v="0"/>
    <n v="0"/>
    <n v="0"/>
    <n v="0"/>
    <n v="0"/>
    <n v="0"/>
    <n v="0"/>
    <n v="0"/>
    <n v="0"/>
    <x v="63"/>
  </r>
  <r>
    <n v="15294"/>
    <n v="15294"/>
    <n v="0"/>
    <n v="0"/>
    <n v="0"/>
    <n v="0"/>
    <n v="0"/>
    <n v="0"/>
    <n v="0"/>
    <n v="0"/>
    <n v="0"/>
    <n v="0"/>
    <x v="47"/>
  </r>
  <r>
    <n v="1678"/>
    <n v="1678"/>
    <n v="0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25"/>
  </r>
  <r>
    <n v="1973"/>
    <n v="1973"/>
    <n v="0"/>
    <n v="0"/>
    <n v="0"/>
    <n v="0"/>
    <n v="0"/>
    <n v="0"/>
    <n v="0"/>
    <n v="0"/>
    <n v="0"/>
    <n v="0"/>
    <x v="27"/>
  </r>
  <r>
    <n v="659"/>
    <n v="659"/>
    <n v="0"/>
    <n v="0"/>
    <n v="659"/>
    <n v="659"/>
    <n v="0"/>
    <n v="0"/>
    <n v="0"/>
    <n v="0"/>
    <n v="0"/>
    <n v="0"/>
    <x v="0"/>
  </r>
  <r>
    <n v="1246"/>
    <n v="1246"/>
    <n v="0"/>
    <n v="0"/>
    <n v="0"/>
    <n v="0"/>
    <n v="0"/>
    <n v="0"/>
    <n v="1246"/>
    <n v="1246"/>
    <n v="0"/>
    <n v="0"/>
    <x v="45"/>
  </r>
  <r>
    <n v="2718"/>
    <n v="2718"/>
    <n v="0"/>
    <n v="0"/>
    <n v="0"/>
    <n v="0"/>
    <n v="0"/>
    <n v="0"/>
    <n v="0"/>
    <n v="0"/>
    <n v="0"/>
    <n v="0"/>
    <x v="54"/>
  </r>
  <r>
    <n v="1038"/>
    <n v="103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9"/>
  </r>
  <r>
    <n v="80"/>
    <n v="80"/>
    <n v="0"/>
    <n v="0"/>
    <n v="0"/>
    <n v="0"/>
    <n v="0"/>
    <n v="0"/>
    <n v="0"/>
    <n v="0"/>
    <n v="0"/>
    <n v="0"/>
    <x v="61"/>
  </r>
  <r>
    <n v="25729"/>
    <n v="25729"/>
    <n v="0"/>
    <n v="0"/>
    <n v="0"/>
    <n v="0"/>
    <n v="0"/>
    <n v="0"/>
    <n v="0"/>
    <n v="0"/>
    <n v="0"/>
    <n v="0"/>
    <x v="47"/>
  </r>
  <r>
    <n v="4090"/>
    <n v="0"/>
    <n v="409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42"/>
  </r>
  <r>
    <n v="606"/>
    <n v="0"/>
    <n v="606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52"/>
  </r>
  <r>
    <n v="1588"/>
    <n v="1588"/>
    <n v="0"/>
    <n v="0"/>
    <n v="1588"/>
    <n v="1588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22"/>
  </r>
  <r>
    <n v="5"/>
    <n v="5"/>
    <n v="0"/>
    <n v="0"/>
    <n v="0"/>
    <n v="0"/>
    <n v="0"/>
    <n v="0"/>
    <n v="0"/>
    <n v="0"/>
    <n v="0"/>
    <n v="0"/>
    <x v="68"/>
  </r>
  <r>
    <n v="2535"/>
    <n v="0"/>
    <n v="2535"/>
    <n v="0"/>
    <n v="0"/>
    <n v="0"/>
    <n v="0"/>
    <n v="0"/>
    <n v="0"/>
    <n v="0"/>
    <n v="0"/>
    <n v="0"/>
    <x v="10"/>
  </r>
  <r>
    <n v="523"/>
    <n v="523"/>
    <n v="0"/>
    <n v="0"/>
    <n v="523"/>
    <n v="523"/>
    <n v="0"/>
    <n v="0"/>
    <n v="0"/>
    <n v="0"/>
    <n v="0"/>
    <n v="0"/>
    <x v="25"/>
  </r>
  <r>
    <n v="18"/>
    <n v="18"/>
    <n v="0"/>
    <n v="0"/>
    <n v="18"/>
    <n v="18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78"/>
    <n v="78"/>
    <n v="0"/>
    <n v="0"/>
    <x v="50"/>
  </r>
  <r>
    <n v="9462"/>
    <n v="0"/>
    <n v="0"/>
    <n v="9462"/>
    <n v="0"/>
    <n v="0"/>
    <n v="0"/>
    <n v="0"/>
    <n v="0"/>
    <n v="0"/>
    <n v="0"/>
    <n v="0"/>
    <x v="74"/>
  </r>
  <r>
    <n v="616"/>
    <n v="616"/>
    <n v="0"/>
    <n v="0"/>
    <n v="0"/>
    <n v="0"/>
    <n v="0"/>
    <n v="0"/>
    <n v="0"/>
    <n v="0"/>
    <n v="0"/>
    <n v="0"/>
    <x v="56"/>
  </r>
  <r>
    <n v="173"/>
    <n v="173"/>
    <n v="0"/>
    <n v="0"/>
    <n v="173"/>
    <n v="173"/>
    <n v="0"/>
    <n v="0"/>
    <n v="0"/>
    <n v="0"/>
    <n v="0"/>
    <n v="0"/>
    <x v="38"/>
  </r>
  <r>
    <n v="310"/>
    <n v="0"/>
    <n v="31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2"/>
  </r>
  <r>
    <n v="117"/>
    <n v="117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2"/>
  </r>
  <r>
    <n v="133"/>
    <n v="133"/>
    <n v="0"/>
    <n v="0"/>
    <n v="133"/>
    <n v="133"/>
    <n v="0"/>
    <n v="0"/>
    <n v="0"/>
    <n v="0"/>
    <n v="0"/>
    <n v="0"/>
    <x v="40"/>
  </r>
  <r>
    <n v="189"/>
    <n v="189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71"/>
  </r>
  <r>
    <n v="3434"/>
    <n v="3434"/>
    <n v="0"/>
    <n v="0"/>
    <n v="0"/>
    <n v="0"/>
    <n v="0"/>
    <n v="0"/>
    <n v="3434"/>
    <n v="3434"/>
    <n v="0"/>
    <n v="0"/>
    <x v="45"/>
  </r>
  <r>
    <n v="9"/>
    <n v="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"/>
  </r>
  <r>
    <n v="704"/>
    <n v="704"/>
    <n v="0"/>
    <n v="0"/>
    <n v="0"/>
    <n v="0"/>
    <n v="0"/>
    <n v="0"/>
    <n v="0"/>
    <n v="0"/>
    <n v="0"/>
    <n v="0"/>
    <x v="45"/>
  </r>
  <r>
    <n v="261"/>
    <n v="261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7"/>
  </r>
  <r>
    <n v="274"/>
    <n v="274"/>
    <n v="0"/>
    <n v="0"/>
    <n v="0"/>
    <n v="0"/>
    <n v="0"/>
    <n v="0"/>
    <n v="0"/>
    <n v="0"/>
    <n v="0"/>
    <n v="0"/>
    <x v="72"/>
  </r>
  <r>
    <n v="4"/>
    <n v="4"/>
    <n v="0"/>
    <n v="0"/>
    <n v="0"/>
    <n v="0"/>
    <n v="0"/>
    <n v="0"/>
    <n v="0"/>
    <n v="0"/>
    <n v="0"/>
    <n v="0"/>
    <x v="13"/>
  </r>
  <r>
    <n v="2652"/>
    <n v="2652"/>
    <n v="0"/>
    <n v="0"/>
    <n v="0"/>
    <n v="0"/>
    <n v="0"/>
    <n v="0"/>
    <n v="0"/>
    <n v="0"/>
    <n v="0"/>
    <n v="0"/>
    <x v="34"/>
  </r>
  <r>
    <n v="138"/>
    <n v="138"/>
    <n v="0"/>
    <n v="0"/>
    <n v="0"/>
    <n v="0"/>
    <n v="0"/>
    <n v="0"/>
    <n v="0"/>
    <n v="0"/>
    <n v="0"/>
    <n v="0"/>
    <x v="28"/>
  </r>
  <r>
    <n v="960"/>
    <n v="960"/>
    <n v="0"/>
    <n v="0"/>
    <n v="0"/>
    <n v="0"/>
    <n v="0"/>
    <n v="0"/>
    <n v="0"/>
    <n v="0"/>
    <n v="0"/>
    <n v="0"/>
    <x v="25"/>
  </r>
  <r>
    <n v="457"/>
    <n v="457"/>
    <n v="0"/>
    <n v="0"/>
    <n v="0"/>
    <n v="0"/>
    <n v="0"/>
    <n v="0"/>
    <n v="0"/>
    <n v="0"/>
    <n v="0"/>
    <n v="0"/>
    <x v="63"/>
  </r>
  <r>
    <n v="2474"/>
    <n v="2474"/>
    <n v="0"/>
    <n v="0"/>
    <n v="0"/>
    <n v="0"/>
    <n v="0"/>
    <n v="0"/>
    <n v="0"/>
    <n v="0"/>
    <n v="0"/>
    <n v="0"/>
    <x v="47"/>
  </r>
  <r>
    <n v="349"/>
    <n v="349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2"/>
  </r>
  <r>
    <n v="210"/>
    <n v="210"/>
    <n v="0"/>
    <n v="0"/>
    <n v="0"/>
    <n v="0"/>
    <n v="0"/>
    <n v="0"/>
    <n v="0"/>
    <n v="0"/>
    <n v="0"/>
    <n v="0"/>
    <x v="60"/>
  </r>
  <r>
    <n v="251"/>
    <n v="251"/>
    <n v="0"/>
    <n v="0"/>
    <n v="0"/>
    <n v="0"/>
    <n v="0"/>
    <n v="0"/>
    <n v="0"/>
    <n v="0"/>
    <n v="0"/>
    <n v="0"/>
    <x v="58"/>
  </r>
  <r>
    <n v="5434"/>
    <n v="543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1"/>
  </r>
  <r>
    <n v="205"/>
    <n v="205"/>
    <n v="0"/>
    <n v="0"/>
    <n v="0"/>
    <n v="0"/>
    <n v="0"/>
    <n v="0"/>
    <n v="0"/>
    <n v="0"/>
    <n v="0"/>
    <n v="0"/>
    <x v="53"/>
  </r>
  <r>
    <n v="480"/>
    <n v="0"/>
    <n v="48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4"/>
  </r>
  <r>
    <n v="880"/>
    <n v="880"/>
    <n v="0"/>
    <n v="0"/>
    <n v="0"/>
    <n v="0"/>
    <n v="0"/>
    <n v="0"/>
    <n v="0"/>
    <n v="0"/>
    <n v="0"/>
    <n v="0"/>
    <x v="54"/>
  </r>
  <r>
    <n v="16093"/>
    <n v="0"/>
    <n v="16093"/>
    <n v="0"/>
    <n v="0"/>
    <n v="0"/>
    <n v="0"/>
    <n v="0"/>
    <n v="0"/>
    <n v="0"/>
    <n v="0"/>
    <n v="0"/>
    <x v="21"/>
  </r>
  <r>
    <n v="607"/>
    <n v="607"/>
    <n v="0"/>
    <n v="0"/>
    <n v="0"/>
    <n v="0"/>
    <n v="0"/>
    <n v="0"/>
    <n v="0"/>
    <n v="0"/>
    <n v="0"/>
    <n v="0"/>
    <x v="17"/>
  </r>
  <r>
    <n v="550"/>
    <n v="550"/>
    <n v="0"/>
    <n v="0"/>
    <n v="0"/>
    <n v="0"/>
    <n v="0"/>
    <n v="0"/>
    <n v="0"/>
    <n v="0"/>
    <n v="0"/>
    <n v="0"/>
    <x v="26"/>
  </r>
  <r>
    <n v="1493"/>
    <n v="0"/>
    <n v="1493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28"/>
  </r>
  <r>
    <n v="6256"/>
    <n v="6256"/>
    <n v="0"/>
    <n v="0"/>
    <n v="0"/>
    <n v="0"/>
    <n v="0"/>
    <n v="0"/>
    <n v="0"/>
    <n v="0"/>
    <n v="0"/>
    <n v="0"/>
    <x v="14"/>
  </r>
  <r>
    <n v="121"/>
    <n v="121"/>
    <n v="0"/>
    <n v="0"/>
    <n v="0"/>
    <n v="0"/>
    <n v="0"/>
    <n v="0"/>
    <n v="0"/>
    <n v="0"/>
    <n v="0"/>
    <n v="0"/>
    <x v="55"/>
  </r>
  <r>
    <n v="10562"/>
    <n v="10562"/>
    <n v="0"/>
    <n v="0"/>
    <n v="0"/>
    <n v="0"/>
    <n v="0"/>
    <n v="0"/>
    <n v="0"/>
    <n v="0"/>
    <n v="0"/>
    <n v="0"/>
    <x v="16"/>
  </r>
  <r>
    <n v="361"/>
    <n v="0"/>
    <n v="361"/>
    <n v="0"/>
    <n v="0"/>
    <n v="0"/>
    <n v="0"/>
    <n v="0"/>
    <n v="0"/>
    <n v="0"/>
    <n v="0"/>
    <n v="0"/>
    <x v="24"/>
  </r>
  <r>
    <n v="2212"/>
    <n v="2212"/>
    <n v="0"/>
    <n v="0"/>
    <n v="0"/>
    <n v="0"/>
    <n v="0"/>
    <n v="0"/>
    <n v="0"/>
    <n v="0"/>
    <n v="0"/>
    <n v="0"/>
    <x v="56"/>
  </r>
  <r>
    <n v="393"/>
    <n v="39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18"/>
  </r>
  <r>
    <n v="1245"/>
    <n v="1245"/>
    <n v="0"/>
    <n v="0"/>
    <n v="0"/>
    <n v="0"/>
    <n v="0"/>
    <n v="0"/>
    <n v="0"/>
    <n v="0"/>
    <n v="0"/>
    <n v="0"/>
    <x v="39"/>
  </r>
  <r>
    <n v="10216"/>
    <n v="10216"/>
    <n v="0"/>
    <n v="0"/>
    <n v="0"/>
    <n v="0"/>
    <n v="0"/>
    <n v="0"/>
    <n v="0"/>
    <n v="0"/>
    <n v="0"/>
    <n v="0"/>
    <x v="51"/>
  </r>
  <r>
    <n v="2129"/>
    <n v="0"/>
    <n v="2129"/>
    <n v="0"/>
    <n v="0"/>
    <n v="0"/>
    <n v="0"/>
    <n v="0"/>
    <n v="0"/>
    <n v="0"/>
    <n v="0"/>
    <n v="0"/>
    <x v="5"/>
  </r>
  <r>
    <n v="87"/>
    <n v="87"/>
    <n v="0"/>
    <n v="0"/>
    <n v="87"/>
    <n v="87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53"/>
  </r>
  <r>
    <n v="3599"/>
    <n v="3599"/>
    <n v="0"/>
    <n v="0"/>
    <n v="0"/>
    <n v="0"/>
    <n v="0"/>
    <n v="0"/>
    <n v="0"/>
    <n v="0"/>
    <n v="0"/>
    <n v="0"/>
    <x v="63"/>
  </r>
  <r>
    <n v="66"/>
    <n v="6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9"/>
  </r>
  <r>
    <n v="218"/>
    <n v="218"/>
    <n v="0"/>
    <n v="0"/>
    <n v="0"/>
    <n v="0"/>
    <n v="0"/>
    <n v="0"/>
    <n v="0"/>
    <n v="0"/>
    <n v="0"/>
    <n v="0"/>
    <x v="57"/>
  </r>
  <r>
    <n v="261"/>
    <n v="261"/>
    <n v="0"/>
    <n v="0"/>
    <n v="0"/>
    <n v="0"/>
    <n v="0"/>
    <n v="0"/>
    <n v="0"/>
    <n v="0"/>
    <n v="0"/>
    <n v="0"/>
    <x v="8"/>
  </r>
  <r>
    <n v="23197"/>
    <n v="23197"/>
    <n v="0"/>
    <n v="0"/>
    <n v="0"/>
    <n v="0"/>
    <n v="0"/>
    <n v="0"/>
    <n v="0"/>
    <n v="0"/>
    <n v="0"/>
    <n v="0"/>
    <x v="2"/>
  </r>
  <r>
    <n v="2060"/>
    <n v="2060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53"/>
  </r>
  <r>
    <n v="2780"/>
    <n v="0"/>
    <n v="278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13"/>
    <n v="13"/>
    <n v="0"/>
    <n v="0"/>
    <x v="38"/>
  </r>
  <r>
    <n v="703"/>
    <n v="703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3"/>
  </r>
  <r>
    <n v="126"/>
    <n v="126"/>
    <n v="0"/>
    <n v="0"/>
    <n v="0"/>
    <n v="0"/>
    <n v="0"/>
    <n v="0"/>
    <n v="0"/>
    <n v="0"/>
    <n v="0"/>
    <n v="0"/>
    <x v="64"/>
  </r>
  <r>
    <n v="14"/>
    <n v="0"/>
    <n v="0"/>
    <n v="14"/>
    <n v="0"/>
    <n v="0"/>
    <n v="0"/>
    <n v="0"/>
    <n v="0"/>
    <n v="0"/>
    <n v="0"/>
    <n v="0"/>
    <x v="10"/>
  </r>
  <r>
    <n v="84"/>
    <n v="84"/>
    <n v="0"/>
    <n v="0"/>
    <n v="0"/>
    <n v="0"/>
    <n v="0"/>
    <n v="0"/>
    <n v="0"/>
    <n v="0"/>
    <n v="0"/>
    <n v="0"/>
    <x v="26"/>
  </r>
  <r>
    <n v="1215"/>
    <n v="1215"/>
    <n v="0"/>
    <n v="0"/>
    <n v="0"/>
    <n v="0"/>
    <n v="0"/>
    <n v="0"/>
    <n v="1215"/>
    <n v="1215"/>
    <n v="0"/>
    <n v="0"/>
    <x v="33"/>
  </r>
  <r>
    <n v="6"/>
    <n v="6"/>
    <n v="0"/>
    <n v="0"/>
    <n v="0"/>
    <n v="0"/>
    <n v="0"/>
    <n v="0"/>
    <n v="0"/>
    <n v="0"/>
    <n v="0"/>
    <n v="0"/>
    <x v="6"/>
  </r>
  <r>
    <n v="2144"/>
    <n v="0"/>
    <n v="2144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2"/>
  </r>
  <r>
    <n v="8100"/>
    <n v="8100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44"/>
    <n v="44"/>
    <n v="0"/>
    <n v="0"/>
    <x v="42"/>
  </r>
  <r>
    <n v="6"/>
    <n v="6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110"/>
    <n v="110"/>
    <n v="0"/>
    <n v="0"/>
    <x v="5"/>
  </r>
  <r>
    <n v="7"/>
    <n v="7"/>
    <n v="0"/>
    <n v="0"/>
    <n v="0"/>
    <n v="0"/>
    <n v="0"/>
    <n v="0"/>
    <n v="0"/>
    <n v="0"/>
    <n v="0"/>
    <n v="0"/>
    <x v="46"/>
  </r>
  <r>
    <n v="1551"/>
    <n v="1551"/>
    <n v="0"/>
    <n v="0"/>
    <n v="0"/>
    <n v="0"/>
    <n v="0"/>
    <n v="0"/>
    <n v="0"/>
    <n v="0"/>
    <n v="0"/>
    <n v="0"/>
    <x v="56"/>
  </r>
  <r>
    <n v="737"/>
    <n v="737"/>
    <n v="0"/>
    <n v="0"/>
    <n v="0"/>
    <n v="0"/>
    <n v="0"/>
    <n v="0"/>
    <n v="0"/>
    <n v="0"/>
    <n v="0"/>
    <n v="0"/>
    <x v="24"/>
  </r>
  <r>
    <n v="2175"/>
    <n v="2175"/>
    <n v="0"/>
    <n v="0"/>
    <n v="0"/>
    <n v="0"/>
    <n v="0"/>
    <n v="0"/>
    <n v="0"/>
    <n v="0"/>
    <n v="0"/>
    <n v="0"/>
    <x v="49"/>
  </r>
  <r>
    <n v="408"/>
    <n v="408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9"/>
  </r>
  <r>
    <n v="614"/>
    <n v="61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8"/>
  </r>
  <r>
    <n v="951"/>
    <n v="0"/>
    <n v="951"/>
    <n v="0"/>
    <n v="951"/>
    <n v="0"/>
    <n v="951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50"/>
  </r>
  <r>
    <n v="1304"/>
    <n v="1304"/>
    <n v="0"/>
    <n v="0"/>
    <n v="0"/>
    <n v="0"/>
    <n v="0"/>
    <n v="0"/>
    <n v="1304"/>
    <n v="1304"/>
    <n v="0"/>
    <n v="0"/>
    <x v="21"/>
  </r>
  <r>
    <n v="2402"/>
    <n v="0"/>
    <n v="2402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4"/>
  </r>
  <r>
    <n v="251"/>
    <n v="251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7"/>
  </r>
  <r>
    <n v="127"/>
    <n v="12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"/>
  </r>
  <r>
    <n v="3238"/>
    <n v="0"/>
    <n v="0"/>
    <n v="3238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53"/>
  </r>
  <r>
    <n v="32"/>
    <n v="32"/>
    <n v="0"/>
    <n v="0"/>
    <n v="32"/>
    <n v="32"/>
    <n v="0"/>
    <n v="0"/>
    <n v="0"/>
    <n v="0"/>
    <n v="0"/>
    <n v="0"/>
    <x v="33"/>
  </r>
  <r>
    <n v="11961"/>
    <n v="11961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67"/>
    <n v="67"/>
    <n v="0"/>
    <n v="0"/>
    <x v="4"/>
  </r>
  <r>
    <n v="344"/>
    <n v="344"/>
    <n v="0"/>
    <n v="0"/>
    <n v="0"/>
    <n v="0"/>
    <n v="0"/>
    <n v="0"/>
    <n v="0"/>
    <n v="0"/>
    <n v="0"/>
    <n v="0"/>
    <x v="2"/>
  </r>
  <r>
    <n v="1297"/>
    <n v="1297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55"/>
  </r>
  <r>
    <n v="83"/>
    <n v="83"/>
    <n v="0"/>
    <n v="0"/>
    <n v="83"/>
    <n v="83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38"/>
  </r>
  <r>
    <n v="667"/>
    <n v="667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37"/>
  </r>
  <r>
    <n v="17097"/>
    <n v="17097"/>
    <n v="0"/>
    <n v="0"/>
    <n v="17097"/>
    <n v="17097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48"/>
  </r>
  <r>
    <n v="175"/>
    <n v="17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10"/>
    <n v="10"/>
    <n v="0"/>
    <n v="0"/>
    <x v="73"/>
  </r>
  <r>
    <n v="1444"/>
    <n v="0"/>
    <n v="1444"/>
    <n v="0"/>
    <n v="1444"/>
    <n v="0"/>
    <n v="1444"/>
    <n v="0"/>
    <n v="0"/>
    <n v="0"/>
    <n v="0"/>
    <n v="0"/>
    <x v="55"/>
  </r>
  <r>
    <n v="1152"/>
    <n v="0"/>
    <n v="1152"/>
    <n v="0"/>
    <n v="0"/>
    <n v="0"/>
    <n v="0"/>
    <n v="0"/>
    <n v="0"/>
    <n v="0"/>
    <n v="0"/>
    <n v="0"/>
    <x v="38"/>
  </r>
  <r>
    <n v="1433"/>
    <n v="1433"/>
    <n v="0"/>
    <n v="0"/>
    <n v="1433"/>
    <n v="1433"/>
    <n v="0"/>
    <n v="0"/>
    <n v="0"/>
    <n v="0"/>
    <n v="0"/>
    <n v="0"/>
    <x v="30"/>
  </r>
  <r>
    <n v="5889"/>
    <n v="5889"/>
    <n v="0"/>
    <n v="0"/>
    <n v="0"/>
    <n v="0"/>
    <n v="0"/>
    <n v="0"/>
    <n v="5889"/>
    <n v="5889"/>
    <n v="0"/>
    <n v="0"/>
    <x v="35"/>
  </r>
  <r>
    <n v="9"/>
    <n v="9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54"/>
    <n v="54"/>
    <n v="0"/>
    <n v="0"/>
    <x v="31"/>
  </r>
  <r>
    <n v="411"/>
    <n v="411"/>
    <n v="0"/>
    <n v="0"/>
    <n v="0"/>
    <n v="0"/>
    <n v="0"/>
    <n v="0"/>
    <n v="0"/>
    <n v="0"/>
    <n v="0"/>
    <n v="0"/>
    <x v="45"/>
  </r>
  <r>
    <n v="7024"/>
    <n v="0"/>
    <n v="7024"/>
    <n v="0"/>
    <n v="0"/>
    <n v="0"/>
    <n v="0"/>
    <n v="0"/>
    <n v="0"/>
    <n v="0"/>
    <n v="0"/>
    <n v="0"/>
    <x v="60"/>
  </r>
  <r>
    <n v="231"/>
    <n v="231"/>
    <n v="0"/>
    <n v="0"/>
    <n v="0"/>
    <n v="0"/>
    <n v="0"/>
    <n v="0"/>
    <n v="0"/>
    <n v="0"/>
    <n v="0"/>
    <n v="0"/>
    <x v="6"/>
  </r>
  <r>
    <n v="493"/>
    <n v="49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4"/>
  </r>
  <r>
    <n v="2211"/>
    <n v="2211"/>
    <n v="0"/>
    <n v="0"/>
    <n v="0"/>
    <n v="0"/>
    <n v="0"/>
    <n v="0"/>
    <n v="0"/>
    <n v="0"/>
    <n v="0"/>
    <n v="0"/>
    <x v="22"/>
  </r>
  <r>
    <n v="2943"/>
    <n v="294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6"/>
  </r>
  <r>
    <n v="126"/>
    <n v="126"/>
    <n v="0"/>
    <n v="0"/>
    <n v="0"/>
    <n v="0"/>
    <n v="0"/>
    <n v="0"/>
    <n v="0"/>
    <n v="0"/>
    <n v="0"/>
    <n v="0"/>
    <x v="37"/>
  </r>
  <r>
    <n v="102"/>
    <n v="0"/>
    <n v="102"/>
    <n v="0"/>
    <n v="0"/>
    <n v="0"/>
    <n v="0"/>
    <n v="0"/>
    <n v="0"/>
    <n v="0"/>
    <n v="0"/>
    <n v="0"/>
    <x v="30"/>
  </r>
  <r>
    <n v="214"/>
    <n v="0"/>
    <n v="214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8"/>
    <n v="8"/>
    <n v="0"/>
    <n v="0"/>
    <x v="16"/>
  </r>
  <r>
    <n v="203"/>
    <n v="203"/>
    <n v="0"/>
    <n v="0"/>
    <n v="0"/>
    <n v="0"/>
    <n v="0"/>
    <n v="0"/>
    <n v="0"/>
    <n v="0"/>
    <n v="0"/>
    <n v="0"/>
    <x v="25"/>
  </r>
  <r>
    <n v="251"/>
    <n v="251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37"/>
  </r>
  <r>
    <n v="4174"/>
    <n v="4174"/>
    <n v="0"/>
    <n v="0"/>
    <n v="0"/>
    <n v="0"/>
    <n v="0"/>
    <n v="0"/>
    <n v="0"/>
    <n v="0"/>
    <n v="0"/>
    <n v="0"/>
    <x v="30"/>
  </r>
  <r>
    <n v="739"/>
    <n v="739"/>
    <n v="0"/>
    <n v="0"/>
    <n v="0"/>
    <n v="0"/>
    <n v="0"/>
    <n v="0"/>
    <n v="0"/>
    <n v="0"/>
    <n v="0"/>
    <n v="0"/>
    <x v="31"/>
  </r>
  <r>
    <n v="1753"/>
    <n v="0"/>
    <n v="1753"/>
    <n v="0"/>
    <n v="0"/>
    <n v="0"/>
    <n v="0"/>
    <n v="0"/>
    <n v="0"/>
    <n v="0"/>
    <n v="0"/>
    <n v="0"/>
    <x v="60"/>
  </r>
  <r>
    <n v="2392"/>
    <n v="2392"/>
    <n v="0"/>
    <n v="0"/>
    <n v="2392"/>
    <n v="2392"/>
    <n v="0"/>
    <n v="0"/>
    <n v="0"/>
    <n v="0"/>
    <n v="0"/>
    <n v="0"/>
    <x v="26"/>
  </r>
  <r>
    <n v="194"/>
    <n v="194"/>
    <n v="0"/>
    <n v="0"/>
    <n v="0"/>
    <n v="0"/>
    <n v="0"/>
    <n v="0"/>
    <n v="0"/>
    <n v="0"/>
    <n v="0"/>
    <n v="0"/>
    <x v="5"/>
  </r>
  <r>
    <n v="1020"/>
    <n v="1020"/>
    <n v="0"/>
    <n v="0"/>
    <n v="1020"/>
    <n v="1020"/>
    <n v="0"/>
    <n v="0"/>
    <n v="0"/>
    <n v="0"/>
    <n v="0"/>
    <n v="0"/>
    <x v="30"/>
  </r>
  <r>
    <n v="1000"/>
    <n v="1000"/>
    <n v="0"/>
    <n v="0"/>
    <n v="0"/>
    <n v="0"/>
    <n v="0"/>
    <n v="0"/>
    <n v="0"/>
    <n v="0"/>
    <n v="0"/>
    <n v="0"/>
    <x v="4"/>
  </r>
  <r>
    <n v="590"/>
    <n v="590"/>
    <n v="0"/>
    <n v="0"/>
    <n v="0"/>
    <n v="0"/>
    <n v="0"/>
    <n v="0"/>
    <n v="0"/>
    <n v="0"/>
    <n v="0"/>
    <n v="0"/>
    <x v="48"/>
  </r>
  <r>
    <n v="1113"/>
    <n v="1113"/>
    <n v="0"/>
    <n v="0"/>
    <n v="1113"/>
    <n v="1113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6"/>
  </r>
  <r>
    <n v="205"/>
    <n v="205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9"/>
  </r>
  <r>
    <n v="1021"/>
    <n v="1021"/>
    <n v="0"/>
    <n v="0"/>
    <n v="0"/>
    <n v="0"/>
    <n v="0"/>
    <n v="0"/>
    <n v="0"/>
    <n v="0"/>
    <n v="0"/>
    <n v="0"/>
    <x v="34"/>
  </r>
  <r>
    <n v="343"/>
    <n v="343"/>
    <n v="0"/>
    <n v="0"/>
    <n v="0"/>
    <n v="0"/>
    <n v="0"/>
    <n v="0"/>
    <n v="0"/>
    <n v="0"/>
    <n v="0"/>
    <n v="0"/>
    <x v="53"/>
  </r>
  <r>
    <n v="1034"/>
    <n v="1034"/>
    <n v="0"/>
    <n v="0"/>
    <n v="1034"/>
    <n v="1034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36"/>
  </r>
  <r>
    <n v="236"/>
    <n v="236"/>
    <n v="0"/>
    <n v="0"/>
    <n v="0"/>
    <n v="0"/>
    <n v="0"/>
    <n v="0"/>
    <n v="0"/>
    <n v="0"/>
    <n v="0"/>
    <n v="0"/>
    <x v="55"/>
  </r>
  <r>
    <n v="1002"/>
    <n v="1002"/>
    <n v="0"/>
    <n v="0"/>
    <n v="0"/>
    <n v="0"/>
    <n v="0"/>
    <n v="0"/>
    <n v="0"/>
    <n v="0"/>
    <n v="0"/>
    <n v="0"/>
    <x v="52"/>
  </r>
  <r>
    <n v="22027"/>
    <n v="22027"/>
    <n v="0"/>
    <n v="0"/>
    <n v="0"/>
    <n v="0"/>
    <n v="0"/>
    <n v="0"/>
    <n v="0"/>
    <n v="0"/>
    <n v="0"/>
    <n v="0"/>
    <x v="2"/>
  </r>
  <r>
    <n v="184"/>
    <n v="184"/>
    <n v="0"/>
    <n v="0"/>
    <n v="0"/>
    <n v="0"/>
    <n v="0"/>
    <n v="0"/>
    <n v="0"/>
    <n v="0"/>
    <n v="0"/>
    <n v="0"/>
    <x v="19"/>
  </r>
  <r>
    <n v="696"/>
    <n v="696"/>
    <n v="0"/>
    <n v="0"/>
    <n v="0"/>
    <n v="0"/>
    <n v="0"/>
    <n v="0"/>
    <n v="0"/>
    <n v="0"/>
    <n v="0"/>
    <n v="0"/>
    <x v="58"/>
  </r>
  <r>
    <n v="2720"/>
    <n v="2720"/>
    <n v="0"/>
    <n v="0"/>
    <n v="0"/>
    <n v="0"/>
    <n v="0"/>
    <n v="0"/>
    <n v="2720"/>
    <n v="2720"/>
    <n v="0"/>
    <n v="0"/>
    <x v="10"/>
  </r>
  <r>
    <n v="2331"/>
    <n v="0"/>
    <n v="2331"/>
    <n v="0"/>
    <n v="0"/>
    <n v="0"/>
    <n v="0"/>
    <n v="0"/>
    <n v="2331"/>
    <n v="0"/>
    <n v="2331"/>
    <n v="0"/>
    <x v="8"/>
  </r>
  <r>
    <n v="37"/>
    <n v="37"/>
    <n v="0"/>
    <n v="0"/>
    <n v="0"/>
    <n v="0"/>
    <n v="0"/>
    <n v="0"/>
    <n v="0"/>
    <n v="0"/>
    <n v="0"/>
    <n v="0"/>
    <x v="3"/>
  </r>
  <r>
    <n v="153"/>
    <n v="153"/>
    <n v="0"/>
    <n v="0"/>
    <n v="0"/>
    <n v="0"/>
    <n v="0"/>
    <n v="0"/>
    <n v="0"/>
    <n v="0"/>
    <n v="0"/>
    <n v="0"/>
    <x v="19"/>
  </r>
  <r>
    <n v="1172"/>
    <n v="1172"/>
    <n v="0"/>
    <n v="0"/>
    <n v="1172"/>
    <n v="1172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7"/>
  </r>
  <r>
    <n v="130"/>
    <n v="130"/>
    <n v="0"/>
    <n v="0"/>
    <n v="0"/>
    <n v="0"/>
    <n v="0"/>
    <n v="0"/>
    <n v="0"/>
    <n v="0"/>
    <n v="0"/>
    <n v="0"/>
    <x v="12"/>
  </r>
  <r>
    <n v="356"/>
    <n v="356"/>
    <n v="0"/>
    <n v="0"/>
    <n v="0"/>
    <n v="0"/>
    <n v="0"/>
    <n v="0"/>
    <n v="0"/>
    <n v="0"/>
    <n v="0"/>
    <n v="0"/>
    <x v="48"/>
  </r>
  <r>
    <n v="414"/>
    <n v="414"/>
    <n v="0"/>
    <n v="0"/>
    <n v="0"/>
    <n v="0"/>
    <n v="0"/>
    <n v="0"/>
    <n v="0"/>
    <n v="0"/>
    <n v="0"/>
    <n v="0"/>
    <x v="31"/>
  </r>
  <r>
    <n v="994"/>
    <n v="994"/>
    <n v="0"/>
    <n v="0"/>
    <n v="994"/>
    <n v="994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8"/>
  </r>
  <r>
    <n v="15"/>
    <n v="15"/>
    <n v="0"/>
    <n v="0"/>
    <n v="15"/>
    <n v="15"/>
    <n v="0"/>
    <n v="0"/>
    <n v="0"/>
    <n v="0"/>
    <n v="0"/>
    <n v="0"/>
    <x v="46"/>
  </r>
  <r>
    <n v="602"/>
    <n v="0"/>
    <n v="602"/>
    <n v="0"/>
    <n v="0"/>
    <n v="0"/>
    <n v="0"/>
    <n v="0"/>
    <n v="602"/>
    <n v="0"/>
    <n v="602"/>
    <n v="0"/>
    <x v="62"/>
  </r>
  <r>
    <n v="1"/>
    <n v="1"/>
    <n v="0"/>
    <n v="0"/>
    <n v="0"/>
    <n v="0"/>
    <n v="0"/>
    <n v="0"/>
    <n v="0"/>
    <n v="0"/>
    <n v="0"/>
    <n v="0"/>
    <x v="24"/>
  </r>
  <r>
    <n v="2071"/>
    <n v="2071"/>
    <n v="0"/>
    <n v="0"/>
    <n v="0"/>
    <n v="0"/>
    <n v="0"/>
    <n v="0"/>
    <n v="0"/>
    <n v="0"/>
    <n v="0"/>
    <n v="0"/>
    <x v="53"/>
  </r>
  <r>
    <n v="188"/>
    <n v="188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58"/>
  </r>
  <r>
    <n v="2160"/>
    <n v="2160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25"/>
  </r>
  <r>
    <n v="1100"/>
    <n v="1100"/>
    <n v="0"/>
    <n v="0"/>
    <n v="0"/>
    <n v="0"/>
    <n v="0"/>
    <n v="0"/>
    <n v="0"/>
    <n v="0"/>
    <n v="0"/>
    <n v="0"/>
    <x v="48"/>
  </r>
  <r>
    <n v="1541"/>
    <n v="1541"/>
    <n v="0"/>
    <n v="0"/>
    <n v="0"/>
    <n v="0"/>
    <n v="0"/>
    <n v="0"/>
    <n v="0"/>
    <n v="0"/>
    <n v="0"/>
    <n v="0"/>
    <x v="8"/>
  </r>
  <r>
    <n v="1248"/>
    <n v="1248"/>
    <n v="0"/>
    <n v="0"/>
    <n v="0"/>
    <n v="0"/>
    <n v="0"/>
    <n v="0"/>
    <n v="0"/>
    <n v="0"/>
    <n v="0"/>
    <n v="0"/>
    <x v="25"/>
  </r>
  <r>
    <n v="459"/>
    <n v="459"/>
    <n v="0"/>
    <n v="0"/>
    <n v="0"/>
    <n v="0"/>
    <n v="0"/>
    <n v="0"/>
    <n v="0"/>
    <n v="0"/>
    <n v="0"/>
    <n v="0"/>
    <x v="61"/>
  </r>
  <r>
    <n v="1014"/>
    <n v="1014"/>
    <n v="0"/>
    <n v="0"/>
    <n v="0"/>
    <n v="0"/>
    <n v="0"/>
    <n v="0"/>
    <n v="0"/>
    <n v="0"/>
    <n v="0"/>
    <n v="0"/>
    <x v="17"/>
  </r>
  <r>
    <n v="553"/>
    <n v="553"/>
    <n v="0"/>
    <n v="0"/>
    <n v="0"/>
    <n v="0"/>
    <n v="0"/>
    <n v="0"/>
    <n v="0"/>
    <n v="0"/>
    <n v="0"/>
    <n v="0"/>
    <x v="25"/>
  </r>
  <r>
    <n v="7914"/>
    <n v="0"/>
    <n v="7914"/>
    <n v="0"/>
    <n v="0"/>
    <n v="0"/>
    <n v="0"/>
    <n v="0"/>
    <n v="0"/>
    <n v="0"/>
    <n v="0"/>
    <n v="0"/>
    <x v="25"/>
  </r>
  <r>
    <n v="289"/>
    <n v="289"/>
    <n v="0"/>
    <n v="0"/>
    <n v="0"/>
    <n v="0"/>
    <n v="0"/>
    <n v="0"/>
    <n v="0"/>
    <n v="0"/>
    <n v="0"/>
    <n v="0"/>
    <x v="2"/>
  </r>
  <r>
    <n v="399"/>
    <n v="399"/>
    <n v="0"/>
    <n v="0"/>
    <n v="0"/>
    <n v="0"/>
    <n v="0"/>
    <n v="0"/>
    <n v="0"/>
    <n v="0"/>
    <n v="0"/>
    <n v="0"/>
    <x v="26"/>
  </r>
  <r>
    <n v="88"/>
    <n v="88"/>
    <n v="0"/>
    <n v="0"/>
    <n v="88"/>
    <n v="88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2"/>
  </r>
  <r>
    <n v="506"/>
    <n v="0"/>
    <n v="506"/>
    <n v="0"/>
    <n v="0"/>
    <n v="0"/>
    <n v="0"/>
    <n v="0"/>
    <n v="0"/>
    <n v="0"/>
    <n v="0"/>
    <n v="0"/>
    <x v="41"/>
  </r>
  <r>
    <n v="300"/>
    <n v="0"/>
    <n v="30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448"/>
    <n v="448"/>
    <n v="0"/>
    <n v="0"/>
    <n v="0"/>
    <n v="0"/>
    <n v="0"/>
    <n v="0"/>
    <n v="0"/>
    <n v="0"/>
    <n v="0"/>
    <n v="0"/>
    <x v="63"/>
  </r>
  <r>
    <n v="69"/>
    <n v="69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10"/>
    <n v="10"/>
    <n v="0"/>
    <n v="0"/>
    <n v="10"/>
    <n v="10"/>
    <n v="0"/>
    <n v="0"/>
    <n v="0"/>
    <n v="0"/>
    <n v="0"/>
    <n v="0"/>
    <x v="27"/>
  </r>
  <r>
    <n v="3442"/>
    <n v="3442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37"/>
    <n v="37"/>
    <n v="0"/>
    <n v="0"/>
    <x v="19"/>
  </r>
  <r>
    <n v="696"/>
    <n v="696"/>
    <n v="0"/>
    <n v="0"/>
    <n v="0"/>
    <n v="0"/>
    <n v="0"/>
    <n v="0"/>
    <n v="0"/>
    <n v="0"/>
    <n v="0"/>
    <n v="0"/>
    <x v="12"/>
  </r>
  <r>
    <n v="127"/>
    <n v="127"/>
    <n v="0"/>
    <n v="0"/>
    <n v="0"/>
    <n v="0"/>
    <n v="0"/>
    <n v="0"/>
    <n v="0"/>
    <n v="0"/>
    <n v="0"/>
    <n v="0"/>
    <x v="9"/>
  </r>
  <r>
    <n v="106"/>
    <n v="0"/>
    <n v="106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12"/>
  </r>
  <r>
    <n v="832"/>
    <n v="832"/>
    <n v="0"/>
    <n v="0"/>
    <n v="0"/>
    <n v="0"/>
    <n v="0"/>
    <n v="0"/>
    <n v="0"/>
    <n v="0"/>
    <n v="0"/>
    <n v="0"/>
    <x v="5"/>
  </r>
  <r>
    <n v="3389"/>
    <n v="0"/>
    <n v="3389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64"/>
  </r>
  <r>
    <n v="355"/>
    <n v="355"/>
    <n v="0"/>
    <n v="0"/>
    <n v="0"/>
    <n v="0"/>
    <n v="0"/>
    <n v="0"/>
    <n v="0"/>
    <n v="0"/>
    <n v="0"/>
    <n v="0"/>
    <x v="9"/>
  </r>
  <r>
    <n v="48"/>
    <n v="48"/>
    <n v="0"/>
    <n v="0"/>
    <n v="48"/>
    <n v="48"/>
    <n v="0"/>
    <n v="0"/>
    <n v="0"/>
    <n v="0"/>
    <n v="0"/>
    <n v="0"/>
    <x v="29"/>
  </r>
  <r>
    <n v="424"/>
    <n v="424"/>
    <n v="0"/>
    <n v="0"/>
    <n v="0"/>
    <n v="0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56"/>
  </r>
  <r>
    <n v="20280"/>
    <n v="20280"/>
    <n v="0"/>
    <n v="0"/>
    <n v="0"/>
    <n v="0"/>
    <n v="0"/>
    <n v="0"/>
    <n v="0"/>
    <n v="0"/>
    <n v="0"/>
    <n v="0"/>
    <x v="2"/>
  </r>
  <r>
    <n v="2128"/>
    <n v="2128"/>
    <n v="0"/>
    <n v="0"/>
    <n v="0"/>
    <n v="0"/>
    <n v="0"/>
    <n v="0"/>
    <n v="0"/>
    <n v="0"/>
    <n v="0"/>
    <n v="0"/>
    <x v="4"/>
  </r>
  <r>
    <n v="627"/>
    <n v="627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25"/>
    <n v="25"/>
    <n v="0"/>
    <n v="0"/>
    <x v="21"/>
  </r>
  <r>
    <n v="398"/>
    <n v="398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65"/>
  </r>
  <r>
    <n v="4269"/>
    <n v="4269"/>
    <n v="0"/>
    <n v="0"/>
    <n v="0"/>
    <n v="0"/>
    <n v="0"/>
    <n v="0"/>
    <n v="0"/>
    <n v="0"/>
    <n v="0"/>
    <n v="0"/>
    <x v="21"/>
  </r>
  <r>
    <n v="192"/>
    <n v="192"/>
    <n v="0"/>
    <n v="0"/>
    <n v="0"/>
    <n v="0"/>
    <n v="0"/>
    <n v="0"/>
    <n v="0"/>
    <n v="0"/>
    <n v="0"/>
    <n v="0"/>
    <x v="10"/>
  </r>
  <r>
    <n v="2288"/>
    <n v="2288"/>
    <n v="0"/>
    <n v="0"/>
    <n v="0"/>
    <n v="0"/>
    <n v="0"/>
    <n v="0"/>
    <n v="0"/>
    <n v="0"/>
    <n v="0"/>
    <n v="0"/>
    <x v="24"/>
  </r>
  <r>
    <n v="109"/>
    <n v="109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24"/>
  </r>
  <r>
    <n v="998"/>
    <n v="0"/>
    <n v="998"/>
    <n v="0"/>
    <n v="0"/>
    <n v="0"/>
    <n v="0"/>
    <n v="0"/>
    <n v="0"/>
    <n v="0"/>
    <n v="0"/>
    <n v="0"/>
    <x v="27"/>
  </r>
  <r>
    <n v="1793"/>
    <n v="1793"/>
    <n v="0"/>
    <n v="0"/>
    <n v="0"/>
    <n v="0"/>
    <n v="0"/>
    <n v="0"/>
    <n v="0"/>
    <n v="0"/>
    <n v="0"/>
    <n v="0"/>
    <x v="5"/>
  </r>
  <r>
    <n v="873"/>
    <n v="873"/>
    <n v="0"/>
    <n v="0"/>
    <n v="0"/>
    <n v="0"/>
    <n v="0"/>
    <n v="0"/>
    <n v="873"/>
    <n v="873"/>
    <n v="0"/>
    <n v="0"/>
    <x v="17"/>
  </r>
  <r>
    <n v="16"/>
    <n v="16"/>
    <n v="0"/>
    <n v="0"/>
    <n v="16"/>
    <n v="16"/>
    <n v="0"/>
    <n v="0"/>
    <n v="0"/>
    <n v="0"/>
    <n v="0"/>
    <n v="0"/>
    <x v="59"/>
  </r>
  <r>
    <n v="901"/>
    <n v="901"/>
    <n v="0"/>
    <n v="0"/>
    <n v="0"/>
    <n v="0"/>
    <n v="0"/>
    <n v="0"/>
    <n v="0"/>
    <n v="0"/>
    <n v="0"/>
    <n v="0"/>
    <x v="63"/>
  </r>
  <r>
    <n v="1895"/>
    <n v="1895"/>
    <n v="0"/>
    <n v="0"/>
    <n v="1895"/>
    <n v="1895"/>
    <n v="0"/>
    <n v="0"/>
    <n v="0"/>
    <n v="0"/>
    <n v="0"/>
    <n v="0"/>
    <x v="3"/>
  </r>
  <r>
    <n v="1091"/>
    <n v="1091"/>
    <n v="0"/>
    <n v="0"/>
    <n v="0"/>
    <n v="0"/>
    <n v="0"/>
    <n v="0"/>
    <n v="1091"/>
    <n v="1091"/>
    <n v="0"/>
    <n v="0"/>
    <x v="60"/>
  </r>
  <r>
    <n v="56"/>
    <n v="56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0"/>
  </r>
  <r>
    <n v="20715"/>
    <n v="0"/>
    <n v="0"/>
    <n v="20715"/>
    <n v="0"/>
    <n v="0"/>
    <n v="0"/>
    <n v="0"/>
    <n v="0"/>
    <n v="0"/>
    <n v="0"/>
    <n v="0"/>
    <x v="74"/>
  </r>
  <r>
    <n v="510"/>
    <n v="510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6"/>
  </r>
  <r>
    <n v="88"/>
    <n v="88"/>
    <n v="0"/>
    <n v="0"/>
    <n v="0"/>
    <n v="0"/>
    <n v="0"/>
    <n v="0"/>
    <n v="0"/>
    <n v="0"/>
    <n v="0"/>
    <n v="0"/>
    <x v="29"/>
  </r>
  <r>
    <n v="1010"/>
    <n v="1010"/>
    <n v="0"/>
    <n v="0"/>
    <n v="0"/>
    <n v="0"/>
    <n v="0"/>
    <n v="0"/>
    <n v="0"/>
    <n v="0"/>
    <n v="0"/>
    <n v="0"/>
    <x v="20"/>
  </r>
  <r>
    <n v="1387"/>
    <n v="1387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"/>
  </r>
  <r>
    <n v="14"/>
    <n v="14"/>
    <n v="0"/>
    <n v="0"/>
    <n v="14"/>
    <n v="14"/>
    <n v="0"/>
    <n v="0"/>
    <n v="0"/>
    <n v="0"/>
    <n v="0"/>
    <n v="0"/>
    <x v="46"/>
  </r>
  <r>
    <n v="800"/>
    <n v="800"/>
    <n v="0"/>
    <n v="0"/>
    <n v="0"/>
    <n v="0"/>
    <n v="0"/>
    <n v="0"/>
    <n v="0"/>
    <n v="0"/>
    <n v="0"/>
    <n v="0"/>
    <x v="63"/>
  </r>
  <r>
    <n v="112"/>
    <n v="0"/>
    <n v="112"/>
    <n v="0"/>
    <n v="0"/>
    <n v="0"/>
    <n v="0"/>
    <n v="0"/>
    <n v="0"/>
    <n v="0"/>
    <n v="0"/>
    <n v="0"/>
    <x v="12"/>
  </r>
  <r>
    <n v="625"/>
    <n v="0"/>
    <n v="625"/>
    <n v="0"/>
    <n v="0"/>
    <n v="0"/>
    <n v="0"/>
    <n v="0"/>
    <n v="0"/>
    <n v="0"/>
    <n v="0"/>
    <n v="0"/>
    <x v="39"/>
  </r>
  <r>
    <n v="1931"/>
    <n v="193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9"/>
  </r>
  <r>
    <n v="68"/>
    <n v="6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1"/>
  </r>
  <r>
    <n v="103"/>
    <n v="0"/>
    <n v="103"/>
    <n v="0"/>
    <n v="0"/>
    <n v="0"/>
    <n v="0"/>
    <n v="0"/>
    <n v="0"/>
    <n v="0"/>
    <n v="0"/>
    <n v="0"/>
    <x v="3"/>
  </r>
  <r>
    <n v="372"/>
    <n v="372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30"/>
  </r>
  <r>
    <n v="4257"/>
    <n v="4257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113"/>
    <n v="113"/>
    <n v="0"/>
    <n v="0"/>
    <x v="53"/>
  </r>
  <r>
    <n v="4375"/>
    <n v="4375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39"/>
  </r>
  <r>
    <n v="10911"/>
    <n v="10911"/>
    <n v="0"/>
    <n v="0"/>
    <n v="0"/>
    <n v="0"/>
    <n v="0"/>
    <n v="0"/>
    <n v="0"/>
    <n v="0"/>
    <n v="0"/>
    <n v="0"/>
    <x v="14"/>
  </r>
  <r>
    <n v="975"/>
    <n v="975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3"/>
  </r>
  <r>
    <n v="1318"/>
    <n v="0"/>
    <n v="1318"/>
    <n v="0"/>
    <n v="0"/>
    <n v="0"/>
    <n v="0"/>
    <n v="0"/>
    <n v="0"/>
    <n v="0"/>
    <n v="0"/>
    <n v="0"/>
    <x v="63"/>
  </r>
  <r>
    <n v="90"/>
    <n v="90"/>
    <n v="0"/>
    <n v="0"/>
    <n v="0"/>
    <n v="0"/>
    <n v="0"/>
    <n v="0"/>
    <n v="0"/>
    <n v="0"/>
    <n v="0"/>
    <n v="0"/>
    <x v="63"/>
  </r>
  <r>
    <n v="55"/>
    <n v="55"/>
    <n v="0"/>
    <n v="0"/>
    <n v="0"/>
    <n v="0"/>
    <n v="0"/>
    <n v="0"/>
    <n v="0"/>
    <n v="0"/>
    <n v="0"/>
    <n v="0"/>
    <x v="29"/>
  </r>
  <r>
    <n v="366"/>
    <n v="366"/>
    <n v="0"/>
    <n v="0"/>
    <n v="0"/>
    <n v="0"/>
    <n v="0"/>
    <n v="0"/>
    <n v="0"/>
    <n v="0"/>
    <n v="0"/>
    <n v="0"/>
    <x v="28"/>
  </r>
  <r>
    <n v="1554"/>
    <n v="1554"/>
    <n v="0"/>
    <n v="0"/>
    <n v="0"/>
    <n v="0"/>
    <n v="0"/>
    <n v="0"/>
    <n v="0"/>
    <n v="0"/>
    <n v="0"/>
    <n v="0"/>
    <x v="3"/>
  </r>
  <r>
    <n v="5197"/>
    <n v="0"/>
    <n v="5197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50"/>
  </r>
  <r>
    <n v="26042"/>
    <n v="0"/>
    <n v="26042"/>
    <n v="0"/>
    <n v="0"/>
    <n v="0"/>
    <n v="0"/>
    <n v="0"/>
    <n v="0"/>
    <n v="0"/>
    <n v="0"/>
    <n v="0"/>
    <x v="21"/>
  </r>
  <r>
    <n v="12"/>
    <n v="12"/>
    <n v="0"/>
    <n v="0"/>
    <n v="12"/>
    <n v="12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42"/>
  </r>
  <r>
    <n v="74"/>
    <n v="74"/>
    <n v="0"/>
    <n v="0"/>
    <n v="0"/>
    <n v="0"/>
    <n v="0"/>
    <n v="0"/>
    <n v="0"/>
    <n v="0"/>
    <n v="0"/>
    <n v="0"/>
    <x v="35"/>
  </r>
  <r>
    <n v="1783"/>
    <n v="1783"/>
    <n v="0"/>
    <n v="0"/>
    <n v="0"/>
    <n v="0"/>
    <n v="0"/>
    <n v="0"/>
    <n v="0"/>
    <n v="0"/>
    <n v="0"/>
    <n v="0"/>
    <x v="22"/>
  </r>
  <r>
    <n v="106"/>
    <n v="106"/>
    <n v="0"/>
    <n v="0"/>
    <n v="0"/>
    <n v="0"/>
    <n v="0"/>
    <n v="0"/>
    <n v="0"/>
    <n v="0"/>
    <n v="0"/>
    <n v="0"/>
    <x v="12"/>
  </r>
  <r>
    <n v="3260"/>
    <n v="3260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7"/>
  </r>
  <r>
    <n v="971"/>
    <n v="97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6"/>
  </r>
  <r>
    <n v="416"/>
    <n v="416"/>
    <n v="0"/>
    <n v="0"/>
    <n v="0"/>
    <n v="0"/>
    <n v="0"/>
    <n v="0"/>
    <n v="0"/>
    <n v="0"/>
    <n v="0"/>
    <n v="0"/>
    <x v="52"/>
  </r>
  <r>
    <n v="2135"/>
    <n v="2135"/>
    <n v="0"/>
    <n v="0"/>
    <n v="2135"/>
    <n v="2135"/>
    <n v="0"/>
    <n v="0"/>
    <n v="0"/>
    <n v="0"/>
    <n v="0"/>
    <n v="0"/>
    <x v="6"/>
  </r>
  <r>
    <n v="6"/>
    <n v="6"/>
    <n v="0"/>
    <n v="0"/>
    <n v="0"/>
    <n v="0"/>
    <n v="0"/>
    <n v="0"/>
    <n v="6"/>
    <n v="6"/>
    <n v="0"/>
    <n v="0"/>
    <x v="24"/>
  </r>
  <r>
    <n v="70"/>
    <n v="70"/>
    <n v="0"/>
    <n v="0"/>
    <n v="0"/>
    <n v="0"/>
    <n v="0"/>
    <n v="0"/>
    <n v="0"/>
    <n v="0"/>
    <n v="0"/>
    <n v="0"/>
    <x v="12"/>
  </r>
  <r>
    <n v="181"/>
    <n v="181"/>
    <n v="0"/>
    <n v="0"/>
    <n v="0"/>
    <n v="0"/>
    <n v="0"/>
    <n v="0"/>
    <n v="0"/>
    <n v="0"/>
    <n v="0"/>
    <n v="0"/>
    <x v="8"/>
  </r>
  <r>
    <n v="136"/>
    <n v="136"/>
    <n v="0"/>
    <n v="0"/>
    <n v="0"/>
    <n v="0"/>
    <n v="0"/>
    <n v="0"/>
    <n v="0"/>
    <n v="0"/>
    <n v="0"/>
    <n v="0"/>
    <x v="55"/>
  </r>
  <r>
    <n v="1132"/>
    <n v="1132"/>
    <n v="0"/>
    <n v="0"/>
    <n v="0"/>
    <n v="0"/>
    <n v="0"/>
    <n v="0"/>
    <n v="0"/>
    <n v="0"/>
    <n v="0"/>
    <n v="0"/>
    <x v="39"/>
  </r>
  <r>
    <n v="17589"/>
    <n v="17589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64"/>
  </r>
  <r>
    <n v="21929"/>
    <n v="0"/>
    <n v="21929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5"/>
  </r>
  <r>
    <n v="1456"/>
    <n v="1456"/>
    <n v="0"/>
    <n v="0"/>
    <n v="0"/>
    <n v="0"/>
    <n v="0"/>
    <n v="0"/>
    <n v="0"/>
    <n v="0"/>
    <n v="0"/>
    <n v="0"/>
    <x v="10"/>
  </r>
  <r>
    <n v="368"/>
    <n v="368"/>
    <n v="0"/>
    <n v="0"/>
    <n v="0"/>
    <n v="0"/>
    <n v="0"/>
    <n v="0"/>
    <n v="0"/>
    <n v="0"/>
    <n v="0"/>
    <n v="0"/>
    <x v="63"/>
  </r>
  <r>
    <n v="3089"/>
    <n v="308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23"/>
  </r>
  <r>
    <n v="862"/>
    <n v="862"/>
    <n v="0"/>
    <n v="0"/>
    <n v="0"/>
    <n v="0"/>
    <n v="0"/>
    <n v="0"/>
    <n v="0"/>
    <n v="0"/>
    <n v="0"/>
    <n v="0"/>
    <x v="25"/>
  </r>
  <r>
    <n v="2389"/>
    <n v="2389"/>
    <n v="0"/>
    <n v="0"/>
    <n v="0"/>
    <n v="0"/>
    <n v="0"/>
    <n v="0"/>
    <n v="0"/>
    <n v="0"/>
    <n v="0"/>
    <n v="0"/>
    <x v="1"/>
  </r>
  <r>
    <n v="52"/>
    <n v="52"/>
    <n v="0"/>
    <n v="0"/>
    <n v="52"/>
    <n v="52"/>
    <n v="0"/>
    <n v="0"/>
    <n v="0"/>
    <n v="0"/>
    <n v="0"/>
    <n v="0"/>
    <x v="37"/>
  </r>
  <r>
    <n v="317"/>
    <n v="317"/>
    <n v="0"/>
    <n v="0"/>
    <n v="0"/>
    <n v="0"/>
    <n v="0"/>
    <n v="0"/>
    <n v="0"/>
    <n v="0"/>
    <n v="0"/>
    <n v="0"/>
    <x v="50"/>
  </r>
  <r>
    <n v="648"/>
    <n v="648"/>
    <n v="0"/>
    <n v="0"/>
    <n v="0"/>
    <n v="0"/>
    <n v="0"/>
    <n v="0"/>
    <n v="0"/>
    <n v="0"/>
    <n v="0"/>
    <n v="0"/>
    <x v="34"/>
  </r>
  <r>
    <n v="426"/>
    <n v="426"/>
    <n v="0"/>
    <n v="0"/>
    <n v="0"/>
    <n v="0"/>
    <n v="0"/>
    <n v="0"/>
    <n v="0"/>
    <n v="0"/>
    <n v="0"/>
    <n v="0"/>
    <x v="21"/>
  </r>
  <r>
    <n v="165"/>
    <n v="165"/>
    <n v="0"/>
    <n v="0"/>
    <n v="0"/>
    <n v="0"/>
    <n v="0"/>
    <n v="0"/>
    <n v="0"/>
    <n v="0"/>
    <n v="0"/>
    <n v="0"/>
    <x v="34"/>
  </r>
  <r>
    <n v="883"/>
    <n v="883"/>
    <n v="0"/>
    <n v="0"/>
    <n v="0"/>
    <n v="0"/>
    <n v="0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63"/>
  </r>
  <r>
    <n v="169"/>
    <n v="169"/>
    <n v="0"/>
    <n v="0"/>
    <n v="0"/>
    <n v="0"/>
    <n v="0"/>
    <n v="0"/>
    <n v="0"/>
    <n v="0"/>
    <n v="0"/>
    <n v="0"/>
    <x v="52"/>
  </r>
  <r>
    <n v="523"/>
    <n v="523"/>
    <n v="0"/>
    <n v="0"/>
    <n v="0"/>
    <n v="0"/>
    <n v="0"/>
    <n v="0"/>
    <n v="0"/>
    <n v="0"/>
    <n v="0"/>
    <n v="0"/>
    <x v="8"/>
  </r>
  <r>
    <n v="105"/>
    <n v="105"/>
    <n v="0"/>
    <n v="0"/>
    <n v="0"/>
    <n v="0"/>
    <n v="0"/>
    <n v="0"/>
    <n v="0"/>
    <n v="0"/>
    <n v="0"/>
    <n v="0"/>
    <x v="0"/>
  </r>
  <r>
    <n v="959"/>
    <n v="95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15"/>
    <n v="15"/>
    <n v="0"/>
    <n v="0"/>
    <x v="71"/>
  </r>
  <r>
    <n v="132"/>
    <n v="13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7"/>
  </r>
  <r>
    <n v="2860"/>
    <n v="2860"/>
    <n v="0"/>
    <n v="0"/>
    <n v="0"/>
    <n v="0"/>
    <n v="0"/>
    <n v="0"/>
    <n v="0"/>
    <n v="0"/>
    <n v="0"/>
    <n v="0"/>
    <x v="48"/>
  </r>
  <r>
    <n v="19149"/>
    <n v="19149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3"/>
  </r>
  <r>
    <n v="513"/>
    <n v="513"/>
    <n v="0"/>
    <n v="0"/>
    <n v="0"/>
    <n v="0"/>
    <n v="0"/>
    <n v="0"/>
    <n v="0"/>
    <n v="0"/>
    <n v="0"/>
    <n v="0"/>
    <x v="41"/>
  </r>
  <r>
    <n v="3672"/>
    <n v="3672"/>
    <n v="0"/>
    <n v="0"/>
    <n v="0"/>
    <n v="0"/>
    <n v="0"/>
    <n v="0"/>
    <n v="0"/>
    <n v="0"/>
    <n v="0"/>
    <n v="0"/>
    <x v="61"/>
  </r>
  <r>
    <n v="301"/>
    <n v="301"/>
    <n v="0"/>
    <n v="0"/>
    <n v="0"/>
    <n v="0"/>
    <n v="0"/>
    <n v="0"/>
    <n v="0"/>
    <n v="0"/>
    <n v="0"/>
    <n v="0"/>
    <x v="45"/>
  </r>
  <r>
    <n v="4985"/>
    <n v="0"/>
    <n v="4985"/>
    <n v="0"/>
    <n v="0"/>
    <n v="0"/>
    <n v="0"/>
    <n v="0"/>
    <n v="4985"/>
    <n v="0"/>
    <n v="4985"/>
    <n v="0"/>
    <x v="9"/>
  </r>
  <r>
    <n v="7"/>
    <n v="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19"/>
    <n v="19"/>
    <n v="0"/>
    <n v="0"/>
    <x v="34"/>
  </r>
  <r>
    <n v="32"/>
    <n v="32"/>
    <n v="0"/>
    <n v="0"/>
    <n v="0"/>
    <n v="0"/>
    <n v="0"/>
    <n v="0"/>
    <n v="0"/>
    <n v="0"/>
    <n v="0"/>
    <n v="0"/>
    <x v="8"/>
  </r>
  <r>
    <n v="110"/>
    <n v="11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46"/>
  </r>
  <r>
    <n v="10146"/>
    <n v="10146"/>
    <n v="0"/>
    <n v="0"/>
    <n v="10146"/>
    <n v="10146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0"/>
  </r>
  <r>
    <n v="412"/>
    <n v="412"/>
    <n v="0"/>
    <n v="0"/>
    <n v="0"/>
    <n v="0"/>
    <n v="0"/>
    <n v="0"/>
    <n v="0"/>
    <n v="0"/>
    <n v="0"/>
    <n v="0"/>
    <x v="8"/>
  </r>
  <r>
    <n v="312"/>
    <n v="312"/>
    <n v="0"/>
    <n v="0"/>
    <n v="0"/>
    <n v="0"/>
    <n v="0"/>
    <n v="0"/>
    <n v="0"/>
    <n v="0"/>
    <n v="0"/>
    <n v="0"/>
    <x v="35"/>
  </r>
  <r>
    <n v="19510"/>
    <n v="19510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31"/>
  </r>
  <r>
    <n v="268"/>
    <n v="268"/>
    <n v="0"/>
    <n v="0"/>
    <n v="0"/>
    <n v="0"/>
    <n v="0"/>
    <n v="0"/>
    <n v="268"/>
    <n v="268"/>
    <n v="0"/>
    <n v="0"/>
    <x v="39"/>
  </r>
  <r>
    <n v="229"/>
    <n v="229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64"/>
  </r>
  <r>
    <n v="48"/>
    <n v="48"/>
    <n v="0"/>
    <n v="0"/>
    <n v="0"/>
    <n v="0"/>
    <n v="0"/>
    <n v="0"/>
    <n v="48"/>
    <n v="48"/>
    <n v="0"/>
    <n v="0"/>
    <x v="12"/>
  </r>
  <r>
    <n v="927"/>
    <n v="927"/>
    <n v="0"/>
    <n v="0"/>
    <n v="0"/>
    <n v="0"/>
    <n v="0"/>
    <n v="0"/>
    <n v="0"/>
    <n v="0"/>
    <n v="0"/>
    <n v="0"/>
    <x v="37"/>
  </r>
  <r>
    <n v="442"/>
    <n v="442"/>
    <n v="0"/>
    <n v="0"/>
    <n v="0"/>
    <n v="0"/>
    <n v="0"/>
    <n v="0"/>
    <n v="0"/>
    <n v="0"/>
    <n v="0"/>
    <n v="0"/>
    <x v="43"/>
  </r>
  <r>
    <n v="3078"/>
    <n v="3078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6"/>
  </r>
  <r>
    <n v="1228"/>
    <n v="1228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29"/>
  </r>
  <r>
    <n v="158"/>
    <n v="158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8"/>
  </r>
  <r>
    <n v="1445"/>
    <n v="1445"/>
    <n v="0"/>
    <n v="0"/>
    <n v="0"/>
    <n v="0"/>
    <n v="0"/>
    <n v="0"/>
    <n v="0"/>
    <n v="0"/>
    <n v="0"/>
    <n v="0"/>
    <x v="5"/>
  </r>
  <r>
    <n v="857"/>
    <n v="857"/>
    <n v="0"/>
    <n v="0"/>
    <n v="0"/>
    <n v="0"/>
    <n v="0"/>
    <n v="0"/>
    <n v="857"/>
    <n v="857"/>
    <n v="0"/>
    <n v="0"/>
    <x v="26"/>
  </r>
  <r>
    <n v="22708"/>
    <n v="22708"/>
    <n v="0"/>
    <n v="0"/>
    <n v="0"/>
    <n v="0"/>
    <n v="0"/>
    <n v="0"/>
    <n v="0"/>
    <n v="0"/>
    <n v="0"/>
    <n v="0"/>
    <x v="2"/>
  </r>
  <r>
    <n v="13440"/>
    <n v="13440"/>
    <n v="0"/>
    <n v="0"/>
    <n v="0"/>
    <n v="0"/>
    <n v="0"/>
    <n v="0"/>
    <n v="0"/>
    <n v="0"/>
    <n v="0"/>
    <n v="0"/>
    <x v="16"/>
  </r>
  <r>
    <n v="649"/>
    <n v="649"/>
    <n v="0"/>
    <n v="0"/>
    <n v="649"/>
    <n v="649"/>
    <n v="0"/>
    <n v="0"/>
    <n v="0"/>
    <n v="0"/>
    <n v="0"/>
    <n v="0"/>
    <x v="25"/>
  </r>
  <r>
    <n v="676"/>
    <n v="676"/>
    <n v="0"/>
    <n v="0"/>
    <n v="0"/>
    <n v="0"/>
    <n v="0"/>
    <n v="0"/>
    <n v="0"/>
    <n v="0"/>
    <n v="0"/>
    <n v="0"/>
    <x v="50"/>
  </r>
  <r>
    <n v="52"/>
    <n v="0"/>
    <n v="52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60"/>
  </r>
  <r>
    <n v="50"/>
    <n v="0"/>
    <n v="50"/>
    <n v="0"/>
    <n v="0"/>
    <n v="0"/>
    <n v="0"/>
    <n v="0"/>
    <n v="0"/>
    <n v="0"/>
    <n v="0"/>
    <n v="0"/>
    <x v="65"/>
  </r>
  <r>
    <n v="9140"/>
    <n v="0"/>
    <n v="9140"/>
    <n v="0"/>
    <n v="0"/>
    <n v="0"/>
    <n v="0"/>
    <n v="0"/>
    <n v="0"/>
    <n v="0"/>
    <n v="0"/>
    <n v="0"/>
    <x v="26"/>
  </r>
  <r>
    <n v="513"/>
    <n v="513"/>
    <n v="0"/>
    <n v="0"/>
    <n v="0"/>
    <n v="0"/>
    <n v="0"/>
    <n v="0"/>
    <n v="0"/>
    <n v="0"/>
    <n v="0"/>
    <n v="0"/>
    <x v="53"/>
  </r>
  <r>
    <n v="5"/>
    <n v="0"/>
    <n v="5"/>
    <n v="0"/>
    <n v="0"/>
    <n v="0"/>
    <n v="0"/>
    <n v="0"/>
    <n v="0"/>
    <n v="0"/>
    <n v="0"/>
    <n v="0"/>
    <x v="22"/>
  </r>
  <r>
    <n v="26"/>
    <n v="26"/>
    <n v="0"/>
    <n v="0"/>
    <n v="26"/>
    <n v="26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3"/>
  </r>
  <r>
    <n v="2502"/>
    <n v="0"/>
    <n v="2502"/>
    <n v="0"/>
    <n v="0"/>
    <n v="0"/>
    <n v="0"/>
    <n v="0"/>
    <n v="0"/>
    <n v="0"/>
    <n v="0"/>
    <n v="0"/>
    <x v="48"/>
  </r>
  <r>
    <n v="8703"/>
    <n v="8703"/>
    <n v="0"/>
    <n v="0"/>
    <n v="0"/>
    <n v="0"/>
    <n v="0"/>
    <n v="0"/>
    <n v="8703"/>
    <n v="8703"/>
    <n v="0"/>
    <n v="0"/>
    <x v="47"/>
  </r>
  <r>
    <n v="245"/>
    <n v="245"/>
    <n v="0"/>
    <n v="0"/>
    <n v="245"/>
    <n v="245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4"/>
  </r>
  <r>
    <n v="57763"/>
    <n v="57763"/>
    <n v="0"/>
    <n v="0"/>
    <n v="0"/>
    <n v="0"/>
    <n v="0"/>
    <n v="0"/>
    <n v="0"/>
    <n v="0"/>
    <n v="0"/>
    <n v="0"/>
    <x v="35"/>
  </r>
  <r>
    <n v="4427"/>
    <n v="0"/>
    <n v="0"/>
    <n v="4427"/>
    <n v="0"/>
    <n v="0"/>
    <n v="0"/>
    <n v="0"/>
    <n v="0"/>
    <n v="0"/>
    <n v="0"/>
    <n v="0"/>
    <x v="69"/>
  </r>
  <r>
    <n v="27"/>
    <n v="2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0"/>
  </r>
  <r>
    <n v="459"/>
    <n v="459"/>
    <n v="0"/>
    <n v="0"/>
    <n v="459"/>
    <n v="459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18"/>
  </r>
  <r>
    <n v="5403"/>
    <n v="5403"/>
    <n v="0"/>
    <n v="0"/>
    <n v="0"/>
    <n v="0"/>
    <n v="0"/>
    <n v="0"/>
    <n v="0"/>
    <n v="0"/>
    <n v="0"/>
    <n v="0"/>
    <x v="37"/>
  </r>
  <r>
    <n v="14524"/>
    <n v="0"/>
    <n v="14524"/>
    <n v="0"/>
    <n v="0"/>
    <n v="0"/>
    <n v="0"/>
    <n v="0"/>
    <n v="0"/>
    <n v="0"/>
    <n v="0"/>
    <n v="0"/>
    <x v="60"/>
  </r>
  <r>
    <n v="1493"/>
    <n v="1493"/>
    <n v="0"/>
    <n v="0"/>
    <n v="0"/>
    <n v="0"/>
    <n v="0"/>
    <n v="0"/>
    <n v="0"/>
    <n v="0"/>
    <n v="0"/>
    <n v="0"/>
    <x v="54"/>
  </r>
  <r>
    <n v="7989"/>
    <n v="7989"/>
    <n v="0"/>
    <n v="0"/>
    <n v="7989"/>
    <n v="7989"/>
    <n v="0"/>
    <n v="0"/>
    <n v="0"/>
    <n v="0"/>
    <n v="0"/>
    <n v="0"/>
    <x v="25"/>
  </r>
  <r>
    <n v="29"/>
    <n v="29"/>
    <n v="0"/>
    <n v="0"/>
    <n v="29"/>
    <n v="29"/>
    <n v="0"/>
    <n v="0"/>
    <n v="0"/>
    <n v="0"/>
    <n v="0"/>
    <n v="0"/>
    <x v="14"/>
  </r>
  <r>
    <n v="7462"/>
    <n v="7462"/>
    <n v="0"/>
    <n v="0"/>
    <n v="0"/>
    <n v="0"/>
    <n v="0"/>
    <n v="0"/>
    <n v="0"/>
    <n v="0"/>
    <n v="0"/>
    <n v="0"/>
    <x v="53"/>
  </r>
  <r>
    <n v="238"/>
    <n v="238"/>
    <n v="0"/>
    <n v="0"/>
    <n v="0"/>
    <n v="0"/>
    <n v="0"/>
    <n v="0"/>
    <n v="238"/>
    <n v="238"/>
    <n v="0"/>
    <n v="0"/>
    <x v="28"/>
  </r>
  <r>
    <n v="59"/>
    <n v="59"/>
    <n v="0"/>
    <n v="0"/>
    <n v="0"/>
    <n v="0"/>
    <n v="0"/>
    <n v="0"/>
    <n v="0"/>
    <n v="0"/>
    <n v="0"/>
    <n v="0"/>
    <x v="27"/>
  </r>
  <r>
    <n v="319"/>
    <n v="319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3"/>
  </r>
  <r>
    <n v="299"/>
    <n v="0"/>
    <n v="299"/>
    <n v="0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14"/>
  </r>
  <r>
    <n v="1038"/>
    <n v="1038"/>
    <n v="0"/>
    <n v="0"/>
    <n v="0"/>
    <n v="0"/>
    <n v="0"/>
    <n v="0"/>
    <n v="0"/>
    <n v="0"/>
    <n v="0"/>
    <n v="0"/>
    <x v="1"/>
  </r>
  <r>
    <n v="345"/>
    <n v="345"/>
    <n v="0"/>
    <n v="0"/>
    <n v="0"/>
    <n v="0"/>
    <n v="0"/>
    <n v="0"/>
    <n v="0"/>
    <n v="0"/>
    <n v="0"/>
    <n v="0"/>
    <x v="12"/>
  </r>
  <r>
    <n v="120"/>
    <n v="120"/>
    <n v="0"/>
    <n v="0"/>
    <n v="0"/>
    <n v="0"/>
    <n v="0"/>
    <n v="0"/>
    <n v="0"/>
    <n v="0"/>
    <n v="0"/>
    <n v="0"/>
    <x v="34"/>
  </r>
  <r>
    <n v="233"/>
    <n v="233"/>
    <n v="0"/>
    <n v="0"/>
    <n v="233"/>
    <n v="233"/>
    <n v="0"/>
    <n v="0"/>
    <n v="0"/>
    <n v="0"/>
    <n v="0"/>
    <n v="0"/>
    <x v="55"/>
  </r>
  <r>
    <n v="708"/>
    <n v="708"/>
    <n v="0"/>
    <n v="0"/>
    <n v="0"/>
    <n v="0"/>
    <n v="0"/>
    <n v="0"/>
    <n v="0"/>
    <n v="0"/>
    <n v="0"/>
    <n v="0"/>
    <x v="27"/>
  </r>
  <r>
    <n v="501"/>
    <n v="501"/>
    <n v="0"/>
    <n v="0"/>
    <n v="501"/>
    <n v="501"/>
    <n v="0"/>
    <n v="0"/>
    <n v="0"/>
    <n v="0"/>
    <n v="0"/>
    <n v="0"/>
    <x v="37"/>
  </r>
  <r>
    <n v="196"/>
    <n v="196"/>
    <n v="0"/>
    <n v="0"/>
    <n v="0"/>
    <n v="0"/>
    <n v="0"/>
    <n v="0"/>
    <n v="0"/>
    <n v="0"/>
    <n v="0"/>
    <n v="0"/>
    <x v="19"/>
  </r>
  <r>
    <n v="3238"/>
    <n v="3238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140"/>
    <n v="140"/>
    <n v="0"/>
    <n v="0"/>
    <x v="48"/>
  </r>
  <r>
    <n v="551"/>
    <n v="551"/>
    <n v="0"/>
    <n v="0"/>
    <n v="0"/>
    <n v="0"/>
    <n v="0"/>
    <n v="0"/>
    <n v="0"/>
    <n v="0"/>
    <n v="0"/>
    <n v="0"/>
    <x v="16"/>
  </r>
  <r>
    <n v="13"/>
    <n v="0"/>
    <n v="13"/>
    <n v="0"/>
    <n v="0"/>
    <n v="0"/>
    <n v="0"/>
    <n v="0"/>
    <n v="0"/>
    <n v="0"/>
    <n v="0"/>
    <n v="0"/>
    <x v="22"/>
  </r>
  <r>
    <n v="117"/>
    <n v="117"/>
    <n v="0"/>
    <n v="0"/>
    <n v="0"/>
    <n v="0"/>
    <n v="0"/>
    <n v="0"/>
    <n v="0"/>
    <n v="0"/>
    <n v="0"/>
    <n v="0"/>
    <x v="25"/>
  </r>
  <r>
    <n v="491"/>
    <n v="491"/>
    <n v="0"/>
    <n v="0"/>
    <n v="0"/>
    <n v="0"/>
    <n v="0"/>
    <n v="0"/>
    <n v="491"/>
    <n v="491"/>
    <n v="0"/>
    <n v="0"/>
    <x v="20"/>
  </r>
  <r>
    <n v="1966"/>
    <n v="1966"/>
    <n v="0"/>
    <n v="0"/>
    <n v="0"/>
    <n v="0"/>
    <n v="0"/>
    <n v="0"/>
    <n v="0"/>
    <n v="0"/>
    <n v="0"/>
    <n v="0"/>
    <x v="45"/>
  </r>
  <r>
    <n v="321"/>
    <n v="321"/>
    <n v="0"/>
    <n v="0"/>
    <n v="0"/>
    <n v="0"/>
    <n v="0"/>
    <n v="0"/>
    <n v="0"/>
    <n v="0"/>
    <n v="0"/>
    <n v="0"/>
    <x v="30"/>
  </r>
  <r>
    <n v="1819"/>
    <n v="1819"/>
    <n v="0"/>
    <n v="0"/>
    <n v="0"/>
    <n v="0"/>
    <n v="0"/>
    <n v="0"/>
    <n v="0"/>
    <n v="0"/>
    <n v="0"/>
    <n v="0"/>
    <x v="45"/>
  </r>
  <r>
    <n v="9957"/>
    <n v="9957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58"/>
  </r>
  <r>
    <n v="618"/>
    <n v="618"/>
    <n v="0"/>
    <n v="0"/>
    <n v="0"/>
    <n v="0"/>
    <n v="0"/>
    <n v="0"/>
    <n v="0"/>
    <n v="0"/>
    <n v="0"/>
    <n v="0"/>
    <x v="9"/>
  </r>
  <r>
    <n v="244"/>
    <n v="244"/>
    <n v="0"/>
    <n v="0"/>
    <n v="0"/>
    <n v="0"/>
    <n v="0"/>
    <n v="0"/>
    <n v="0"/>
    <n v="0"/>
    <n v="0"/>
    <n v="0"/>
    <x v="52"/>
  </r>
  <r>
    <n v="5643"/>
    <n v="5643"/>
    <n v="0"/>
    <n v="0"/>
    <n v="0"/>
    <n v="0"/>
    <n v="0"/>
    <n v="0"/>
    <n v="5643"/>
    <n v="5643"/>
    <n v="0"/>
    <n v="0"/>
    <x v="51"/>
  </r>
  <r>
    <n v="15"/>
    <n v="15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9"/>
  </r>
  <r>
    <n v="2282"/>
    <n v="0"/>
    <n v="2282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6"/>
  </r>
  <r>
    <n v="783"/>
    <n v="783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45"/>
  </r>
  <r>
    <n v="14411"/>
    <n v="14411"/>
    <n v="0"/>
    <n v="0"/>
    <n v="0"/>
    <n v="0"/>
    <n v="0"/>
    <n v="0"/>
    <n v="0"/>
    <n v="0"/>
    <n v="0"/>
    <n v="0"/>
    <x v="61"/>
  </r>
  <r>
    <n v="477"/>
    <n v="477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6"/>
  </r>
  <r>
    <n v="826"/>
    <n v="826"/>
    <n v="0"/>
    <n v="0"/>
    <n v="0"/>
    <n v="0"/>
    <n v="0"/>
    <n v="0"/>
    <n v="0"/>
    <n v="0"/>
    <n v="0"/>
    <n v="0"/>
    <x v="63"/>
  </r>
  <r>
    <n v="16"/>
    <n v="16"/>
    <n v="0"/>
    <n v="0"/>
    <n v="16"/>
    <n v="16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38"/>
  </r>
  <r>
    <n v="2461"/>
    <n v="2461"/>
    <n v="0"/>
    <n v="0"/>
    <n v="0"/>
    <n v="0"/>
    <n v="0"/>
    <n v="0"/>
    <n v="0"/>
    <n v="0"/>
    <n v="0"/>
    <n v="0"/>
    <x v="47"/>
  </r>
  <r>
    <n v="40"/>
    <n v="0"/>
    <n v="4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"/>
  </r>
  <r>
    <n v="867"/>
    <n v="867"/>
    <n v="0"/>
    <n v="0"/>
    <n v="0"/>
    <n v="0"/>
    <n v="0"/>
    <n v="0"/>
    <n v="0"/>
    <n v="0"/>
    <n v="0"/>
    <n v="0"/>
    <x v="60"/>
  </r>
  <r>
    <n v="335"/>
    <n v="335"/>
    <n v="0"/>
    <n v="0"/>
    <n v="335"/>
    <n v="335"/>
    <n v="0"/>
    <n v="0"/>
    <n v="0"/>
    <n v="0"/>
    <n v="0"/>
    <n v="0"/>
    <x v="39"/>
  </r>
  <r>
    <n v="120"/>
    <n v="120"/>
    <n v="0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281"/>
    <n v="281"/>
    <n v="0"/>
    <n v="0"/>
    <x v="41"/>
  </r>
  <r>
    <n v="7"/>
    <n v="7"/>
    <n v="0"/>
    <n v="0"/>
    <n v="0"/>
    <n v="0"/>
    <n v="0"/>
    <n v="0"/>
    <n v="0"/>
    <n v="0"/>
    <n v="0"/>
    <n v="0"/>
    <x v="56"/>
  </r>
  <r>
    <n v="500"/>
    <n v="500"/>
    <n v="0"/>
    <n v="0"/>
    <n v="0"/>
    <n v="0"/>
    <n v="0"/>
    <n v="0"/>
    <n v="0"/>
    <n v="0"/>
    <n v="0"/>
    <n v="0"/>
    <x v="3"/>
  </r>
  <r>
    <n v="365"/>
    <n v="365"/>
    <n v="0"/>
    <n v="0"/>
    <n v="365"/>
    <n v="365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32"/>
  </r>
  <r>
    <n v="282"/>
    <n v="282"/>
    <n v="0"/>
    <n v="0"/>
    <n v="0"/>
    <n v="0"/>
    <n v="0"/>
    <n v="0"/>
    <n v="0"/>
    <n v="0"/>
    <n v="0"/>
    <n v="0"/>
    <x v="26"/>
  </r>
  <r>
    <n v="321"/>
    <n v="321"/>
    <n v="0"/>
    <n v="0"/>
    <n v="0"/>
    <n v="0"/>
    <n v="0"/>
    <n v="0"/>
    <n v="321"/>
    <n v="321"/>
    <n v="0"/>
    <n v="0"/>
    <x v="30"/>
  </r>
  <r>
    <n v="9094"/>
    <n v="9094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12"/>
  </r>
  <r>
    <n v="605"/>
    <n v="0"/>
    <n v="605"/>
    <n v="0"/>
    <n v="0"/>
    <n v="0"/>
    <n v="0"/>
    <n v="0"/>
    <n v="0"/>
    <n v="0"/>
    <n v="0"/>
    <n v="0"/>
    <x v="41"/>
  </r>
  <r>
    <n v="263"/>
    <n v="26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8"/>
  </r>
  <r>
    <n v="219"/>
    <n v="219"/>
    <n v="0"/>
    <n v="0"/>
    <n v="0"/>
    <n v="0"/>
    <n v="0"/>
    <n v="0"/>
    <n v="0"/>
    <n v="0"/>
    <n v="0"/>
    <n v="0"/>
    <x v="40"/>
  </r>
  <r>
    <n v="128"/>
    <n v="128"/>
    <n v="0"/>
    <n v="0"/>
    <n v="0"/>
    <n v="0"/>
    <n v="0"/>
    <n v="0"/>
    <n v="128"/>
    <n v="128"/>
    <n v="0"/>
    <n v="0"/>
    <x v="53"/>
  </r>
  <r>
    <n v="4185"/>
    <n v="4185"/>
    <n v="0"/>
    <n v="0"/>
    <n v="0"/>
    <n v="0"/>
    <n v="0"/>
    <n v="0"/>
    <n v="4185"/>
    <n v="4185"/>
    <n v="0"/>
    <n v="0"/>
    <x v="61"/>
  </r>
  <r>
    <n v="5497"/>
    <n v="5497"/>
    <n v="0"/>
    <n v="0"/>
    <n v="0"/>
    <n v="0"/>
    <n v="0"/>
    <n v="0"/>
    <n v="0"/>
    <n v="0"/>
    <n v="0"/>
    <n v="0"/>
    <x v="16"/>
  </r>
  <r>
    <n v="64"/>
    <n v="64"/>
    <n v="0"/>
    <n v="0"/>
    <n v="64"/>
    <n v="64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10"/>
  </r>
  <r>
    <n v="537"/>
    <n v="0"/>
    <n v="537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3"/>
  </r>
  <r>
    <n v="1"/>
    <n v="1"/>
    <n v="0"/>
    <n v="0"/>
    <n v="0"/>
    <n v="0"/>
    <n v="0"/>
    <n v="0"/>
    <n v="0"/>
    <n v="0"/>
    <n v="0"/>
    <n v="0"/>
    <x v="64"/>
  </r>
  <r>
    <n v="18186"/>
    <n v="0"/>
    <n v="18186"/>
    <n v="0"/>
    <n v="0"/>
    <n v="0"/>
    <n v="0"/>
    <n v="0"/>
    <n v="0"/>
    <n v="0"/>
    <n v="0"/>
    <n v="0"/>
    <x v="56"/>
  </r>
  <r>
    <n v="2339"/>
    <n v="2339"/>
    <n v="0"/>
    <n v="0"/>
    <n v="0"/>
    <n v="0"/>
    <n v="0"/>
    <n v="0"/>
    <n v="0"/>
    <n v="0"/>
    <n v="0"/>
    <n v="0"/>
    <x v="26"/>
  </r>
  <r>
    <n v="13780"/>
    <n v="13780"/>
    <n v="0"/>
    <n v="0"/>
    <n v="0"/>
    <n v="0"/>
    <n v="0"/>
    <n v="0"/>
    <n v="13780"/>
    <n v="13780"/>
    <n v="0"/>
    <n v="0"/>
    <x v="42"/>
  </r>
  <r>
    <n v="1"/>
    <n v="1"/>
    <n v="0"/>
    <n v="0"/>
    <n v="0"/>
    <n v="0"/>
    <n v="0"/>
    <n v="0"/>
    <n v="0"/>
    <n v="0"/>
    <n v="0"/>
    <n v="0"/>
    <x v="62"/>
  </r>
  <r>
    <n v="89"/>
    <n v="89"/>
    <n v="0"/>
    <n v="0"/>
    <n v="0"/>
    <n v="0"/>
    <n v="0"/>
    <n v="0"/>
    <n v="0"/>
    <n v="0"/>
    <n v="0"/>
    <n v="0"/>
    <x v="25"/>
  </r>
  <r>
    <n v="252"/>
    <n v="252"/>
    <n v="0"/>
    <n v="0"/>
    <n v="0"/>
    <n v="0"/>
    <n v="0"/>
    <n v="0"/>
    <n v="0"/>
    <n v="0"/>
    <n v="0"/>
    <n v="0"/>
    <x v="16"/>
  </r>
  <r>
    <n v="4565"/>
    <n v="0"/>
    <n v="4565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23"/>
  </r>
  <r>
    <n v="934"/>
    <n v="0"/>
    <n v="934"/>
    <n v="0"/>
    <n v="0"/>
    <n v="0"/>
    <n v="0"/>
    <n v="0"/>
    <n v="0"/>
    <n v="0"/>
    <n v="0"/>
    <n v="0"/>
    <x v="44"/>
  </r>
  <r>
    <n v="6638"/>
    <n v="0"/>
    <n v="6638"/>
    <n v="0"/>
    <n v="0"/>
    <n v="0"/>
    <n v="0"/>
    <n v="0"/>
    <n v="0"/>
    <n v="0"/>
    <n v="0"/>
    <n v="0"/>
    <x v="50"/>
  </r>
  <r>
    <n v="416"/>
    <n v="416"/>
    <n v="0"/>
    <n v="0"/>
    <n v="0"/>
    <n v="0"/>
    <n v="0"/>
    <n v="0"/>
    <n v="0"/>
    <n v="0"/>
    <n v="0"/>
    <n v="0"/>
    <x v="6"/>
  </r>
  <r>
    <n v="800"/>
    <n v="0"/>
    <n v="800"/>
    <n v="0"/>
    <n v="0"/>
    <n v="0"/>
    <n v="0"/>
    <n v="0"/>
    <n v="800"/>
    <n v="0"/>
    <n v="800"/>
    <n v="0"/>
    <x v="48"/>
  </r>
  <r>
    <n v="149"/>
    <n v="149"/>
    <n v="0"/>
    <n v="0"/>
    <n v="149"/>
    <n v="149"/>
    <n v="0"/>
    <n v="0"/>
    <n v="0"/>
    <n v="0"/>
    <n v="0"/>
    <n v="0"/>
    <x v="10"/>
  </r>
  <r>
    <n v="1542"/>
    <n v="0"/>
    <n v="1542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7"/>
  </r>
  <r>
    <n v="10653"/>
    <n v="0"/>
    <n v="10653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65"/>
  </r>
  <r>
    <n v="211"/>
    <n v="211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9"/>
  </r>
  <r>
    <n v="438"/>
    <n v="438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58"/>
  </r>
  <r>
    <n v="3"/>
    <n v="3"/>
    <n v="0"/>
    <n v="0"/>
    <n v="0"/>
    <n v="0"/>
    <n v="0"/>
    <n v="0"/>
    <n v="0"/>
    <n v="0"/>
    <n v="0"/>
    <n v="0"/>
    <x v="17"/>
  </r>
  <r>
    <n v="1971"/>
    <n v="1971"/>
    <n v="0"/>
    <n v="0"/>
    <n v="0"/>
    <n v="0"/>
    <n v="0"/>
    <n v="0"/>
    <n v="1971"/>
    <n v="1971"/>
    <n v="0"/>
    <n v="0"/>
    <x v="52"/>
  </r>
  <r>
    <n v="265"/>
    <n v="0"/>
    <n v="265"/>
    <n v="0"/>
    <n v="0"/>
    <n v="0"/>
    <n v="0"/>
    <n v="0"/>
    <n v="0"/>
    <n v="0"/>
    <n v="0"/>
    <n v="0"/>
    <x v="44"/>
  </r>
  <r>
    <n v="16925"/>
    <n v="16925"/>
    <n v="0"/>
    <n v="0"/>
    <n v="0"/>
    <n v="0"/>
    <n v="0"/>
    <n v="0"/>
    <n v="0"/>
    <n v="0"/>
    <n v="0"/>
    <n v="0"/>
    <x v="56"/>
  </r>
  <r>
    <n v="334"/>
    <n v="334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2"/>
  </r>
  <r>
    <n v="976"/>
    <n v="976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6"/>
  </r>
  <r>
    <n v="4931"/>
    <n v="0"/>
    <n v="4931"/>
    <n v="0"/>
    <n v="0"/>
    <n v="0"/>
    <n v="0"/>
    <n v="0"/>
    <n v="0"/>
    <n v="0"/>
    <n v="0"/>
    <n v="0"/>
    <x v="50"/>
  </r>
  <r>
    <n v="2127"/>
    <n v="2127"/>
    <n v="0"/>
    <n v="0"/>
    <n v="0"/>
    <n v="0"/>
    <n v="0"/>
    <n v="0"/>
    <n v="0"/>
    <n v="0"/>
    <n v="0"/>
    <n v="0"/>
    <x v="47"/>
  </r>
  <r>
    <n v="149"/>
    <n v="149"/>
    <n v="0"/>
    <n v="0"/>
    <n v="0"/>
    <n v="0"/>
    <n v="0"/>
    <n v="0"/>
    <n v="0"/>
    <n v="0"/>
    <n v="0"/>
    <n v="0"/>
    <x v="10"/>
  </r>
  <r>
    <n v="635"/>
    <n v="635"/>
    <n v="0"/>
    <n v="0"/>
    <n v="0"/>
    <n v="0"/>
    <n v="0"/>
    <n v="0"/>
    <n v="635"/>
    <n v="635"/>
    <n v="0"/>
    <n v="0"/>
    <x v="27"/>
  </r>
  <r>
    <n v="90"/>
    <n v="90"/>
    <n v="0"/>
    <n v="0"/>
    <n v="0"/>
    <n v="0"/>
    <n v="0"/>
    <n v="0"/>
    <n v="0"/>
    <n v="0"/>
    <n v="0"/>
    <n v="0"/>
    <x v="26"/>
  </r>
  <r>
    <n v="820"/>
    <n v="820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20"/>
  </r>
  <r>
    <n v="712"/>
    <n v="71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24"/>
  </r>
  <r>
    <n v="3126"/>
    <n v="3126"/>
    <n v="0"/>
    <n v="0"/>
    <n v="0"/>
    <n v="0"/>
    <n v="0"/>
    <n v="0"/>
    <n v="0"/>
    <n v="0"/>
    <n v="0"/>
    <n v="0"/>
    <x v="21"/>
  </r>
  <r>
    <n v="307"/>
    <n v="307"/>
    <n v="0"/>
    <n v="0"/>
    <n v="307"/>
    <n v="307"/>
    <n v="0"/>
    <n v="0"/>
    <n v="0"/>
    <n v="0"/>
    <n v="0"/>
    <n v="0"/>
    <x v="0"/>
  </r>
  <r>
    <n v="100"/>
    <n v="100"/>
    <n v="0"/>
    <n v="0"/>
    <n v="0"/>
    <n v="0"/>
    <n v="0"/>
    <n v="0"/>
    <n v="0"/>
    <n v="0"/>
    <n v="0"/>
    <n v="0"/>
    <x v="3"/>
  </r>
  <r>
    <n v="20605"/>
    <n v="20605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1"/>
  </r>
  <r>
    <n v="2354"/>
    <n v="0"/>
    <n v="2354"/>
    <n v="0"/>
    <n v="0"/>
    <n v="0"/>
    <n v="0"/>
    <n v="0"/>
    <n v="0"/>
    <n v="0"/>
    <n v="0"/>
    <n v="0"/>
    <x v="16"/>
  </r>
  <r>
    <n v="1424"/>
    <n v="1424"/>
    <n v="0"/>
    <n v="0"/>
    <n v="1424"/>
    <n v="1424"/>
    <n v="0"/>
    <n v="0"/>
    <n v="0"/>
    <n v="0"/>
    <n v="0"/>
    <n v="0"/>
    <x v="21"/>
  </r>
  <r>
    <n v="48"/>
    <n v="48"/>
    <n v="0"/>
    <n v="0"/>
    <n v="0"/>
    <n v="0"/>
    <n v="0"/>
    <n v="0"/>
    <n v="48"/>
    <n v="48"/>
    <n v="0"/>
    <n v="0"/>
    <x v="34"/>
  </r>
  <r>
    <n v="18"/>
    <n v="18"/>
    <n v="0"/>
    <n v="0"/>
    <n v="0"/>
    <n v="0"/>
    <n v="0"/>
    <n v="0"/>
    <n v="0"/>
    <n v="0"/>
    <n v="0"/>
    <n v="0"/>
    <x v="10"/>
  </r>
  <r>
    <n v="3728"/>
    <n v="3728"/>
    <n v="0"/>
    <n v="0"/>
    <n v="0"/>
    <n v="0"/>
    <n v="0"/>
    <n v="0"/>
    <n v="0"/>
    <n v="0"/>
    <n v="0"/>
    <n v="0"/>
    <x v="49"/>
  </r>
  <r>
    <n v="20091"/>
    <n v="2009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58"/>
  </r>
  <r>
    <n v="4663"/>
    <n v="4663"/>
    <n v="0"/>
    <n v="0"/>
    <n v="0"/>
    <n v="0"/>
    <n v="0"/>
    <n v="0"/>
    <n v="4663"/>
    <n v="4663"/>
    <n v="0"/>
    <n v="0"/>
    <x v="21"/>
  </r>
  <r>
    <n v="815"/>
    <n v="815"/>
    <n v="0"/>
    <n v="0"/>
    <n v="0"/>
    <n v="0"/>
    <n v="0"/>
    <n v="0"/>
    <n v="0"/>
    <n v="0"/>
    <n v="0"/>
    <n v="0"/>
    <x v="6"/>
  </r>
  <r>
    <n v="114"/>
    <n v="114"/>
    <n v="0"/>
    <n v="0"/>
    <n v="0"/>
    <n v="0"/>
    <n v="0"/>
    <n v="0"/>
    <n v="0"/>
    <n v="0"/>
    <n v="0"/>
    <n v="0"/>
    <x v="52"/>
  </r>
  <r>
    <n v="60"/>
    <n v="60"/>
    <n v="0"/>
    <n v="0"/>
    <n v="0"/>
    <n v="0"/>
    <n v="0"/>
    <n v="0"/>
    <n v="0"/>
    <n v="0"/>
    <n v="0"/>
    <n v="0"/>
    <x v="24"/>
  </r>
  <r>
    <n v="1"/>
    <n v="0"/>
    <n v="1"/>
    <n v="0"/>
    <n v="0"/>
    <n v="0"/>
    <n v="0"/>
    <n v="0"/>
    <n v="0"/>
    <n v="0"/>
    <n v="0"/>
    <n v="0"/>
    <x v="22"/>
  </r>
  <r>
    <n v="173"/>
    <n v="17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7"/>
  </r>
  <r>
    <n v="397"/>
    <n v="397"/>
    <n v="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38"/>
  </r>
  <r>
    <n v="5679"/>
    <n v="5679"/>
    <n v="0"/>
    <n v="0"/>
    <n v="0"/>
    <n v="0"/>
    <n v="0"/>
    <n v="0"/>
    <n v="0"/>
    <n v="0"/>
    <n v="0"/>
    <n v="0"/>
    <x v="51"/>
  </r>
  <r>
    <n v="1347"/>
    <n v="1347"/>
    <n v="0"/>
    <n v="0"/>
    <n v="0"/>
    <n v="0"/>
    <n v="0"/>
    <n v="0"/>
    <n v="0"/>
    <n v="0"/>
    <n v="0"/>
    <n v="0"/>
    <x v="5"/>
  </r>
  <r>
    <n v="157"/>
    <n v="157"/>
    <n v="0"/>
    <n v="0"/>
    <n v="0"/>
    <n v="0"/>
    <n v="0"/>
    <n v="0"/>
    <n v="0"/>
    <n v="0"/>
    <n v="0"/>
    <n v="0"/>
    <x v="35"/>
  </r>
  <r>
    <n v="162"/>
    <n v="162"/>
    <n v="0"/>
    <n v="0"/>
    <n v="0"/>
    <n v="0"/>
    <n v="0"/>
    <n v="0"/>
    <n v="0"/>
    <n v="0"/>
    <n v="0"/>
    <n v="0"/>
    <x v="50"/>
  </r>
  <r>
    <n v="485"/>
    <n v="485"/>
    <n v="0"/>
    <n v="0"/>
    <n v="0"/>
    <n v="0"/>
    <n v="0"/>
    <n v="0"/>
    <n v="0"/>
    <n v="0"/>
    <n v="0"/>
    <n v="0"/>
    <x v="8"/>
  </r>
  <r>
    <n v="22881"/>
    <n v="22881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34"/>
  </r>
  <r>
    <n v="586"/>
    <n v="0"/>
    <n v="586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57"/>
  </r>
  <r>
    <n v="3624"/>
    <n v="3624"/>
    <n v="0"/>
    <n v="0"/>
    <n v="0"/>
    <n v="0"/>
    <n v="0"/>
    <n v="0"/>
    <n v="0"/>
    <n v="0"/>
    <n v="0"/>
    <n v="0"/>
    <x v="14"/>
  </r>
  <r>
    <n v="5"/>
    <n v="5"/>
    <n v="0"/>
    <n v="0"/>
    <n v="5"/>
    <n v="5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35"/>
  </r>
  <r>
    <n v="44"/>
    <n v="44"/>
    <n v="0"/>
    <n v="0"/>
    <n v="44"/>
    <n v="44"/>
    <n v="0"/>
    <n v="0"/>
    <n v="0"/>
    <n v="0"/>
    <n v="0"/>
    <n v="0"/>
    <x v="21"/>
  </r>
  <r>
    <n v="10"/>
    <n v="0"/>
    <n v="1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3"/>
  </r>
  <r>
    <n v="991"/>
    <n v="991"/>
    <n v="0"/>
    <n v="0"/>
    <n v="0"/>
    <n v="0"/>
    <n v="0"/>
    <n v="0"/>
    <n v="0"/>
    <n v="0"/>
    <n v="0"/>
    <n v="0"/>
    <x v="25"/>
  </r>
  <r>
    <n v="101"/>
    <n v="10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7"/>
  </r>
  <r>
    <n v="23"/>
    <n v="23"/>
    <n v="0"/>
    <n v="0"/>
    <n v="23"/>
    <n v="23"/>
    <n v="0"/>
    <n v="0"/>
    <n v="0"/>
    <n v="0"/>
    <n v="0"/>
    <n v="0"/>
    <x v="62"/>
  </r>
  <r>
    <n v="34"/>
    <n v="34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9"/>
  </r>
  <r>
    <n v="231"/>
    <n v="231"/>
    <n v="0"/>
    <n v="0"/>
    <n v="0"/>
    <n v="0"/>
    <n v="0"/>
    <n v="0"/>
    <n v="0"/>
    <n v="0"/>
    <n v="0"/>
    <n v="0"/>
    <x v="60"/>
  </r>
  <r>
    <n v="1205"/>
    <n v="1205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3"/>
  </r>
  <r>
    <n v="24122"/>
    <n v="0"/>
    <n v="24122"/>
    <n v="0"/>
    <n v="24122"/>
    <n v="0"/>
    <n v="24122"/>
    <n v="0"/>
    <n v="0"/>
    <n v="0"/>
    <n v="0"/>
    <n v="0"/>
    <x v="61"/>
  </r>
  <r>
    <n v="474"/>
    <n v="474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10"/>
    <n v="10"/>
    <n v="0"/>
    <n v="0"/>
    <x v="40"/>
  </r>
  <r>
    <n v="79"/>
    <n v="79"/>
    <n v="0"/>
    <n v="0"/>
    <n v="0"/>
    <n v="0"/>
    <n v="0"/>
    <n v="0"/>
    <n v="0"/>
    <n v="0"/>
    <n v="0"/>
    <n v="0"/>
    <x v="45"/>
  </r>
  <r>
    <n v="1033"/>
    <n v="1033"/>
    <n v="0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"/>
  </r>
  <r>
    <n v="195"/>
    <n v="195"/>
    <n v="0"/>
    <n v="0"/>
    <n v="0"/>
    <n v="0"/>
    <n v="0"/>
    <n v="0"/>
    <n v="195"/>
    <n v="195"/>
    <n v="0"/>
    <n v="0"/>
    <x v="55"/>
  </r>
  <r>
    <n v="526"/>
    <n v="526"/>
    <n v="0"/>
    <n v="0"/>
    <n v="526"/>
    <n v="526"/>
    <n v="0"/>
    <n v="0"/>
    <n v="0"/>
    <n v="0"/>
    <n v="0"/>
    <n v="0"/>
    <x v="59"/>
  </r>
  <r>
    <n v="20983"/>
    <n v="0"/>
    <n v="20983"/>
    <n v="0"/>
    <n v="0"/>
    <n v="0"/>
    <n v="0"/>
    <n v="0"/>
    <n v="0"/>
    <n v="0"/>
    <n v="0"/>
    <n v="0"/>
    <x v="56"/>
  </r>
  <r>
    <n v="245"/>
    <n v="245"/>
    <n v="0"/>
    <n v="0"/>
    <n v="245"/>
    <n v="245"/>
    <n v="0"/>
    <n v="0"/>
    <n v="0"/>
    <n v="0"/>
    <n v="0"/>
    <n v="0"/>
    <x v="25"/>
  </r>
  <r>
    <n v="620"/>
    <n v="620"/>
    <n v="0"/>
    <n v="0"/>
    <n v="0"/>
    <n v="0"/>
    <n v="0"/>
    <n v="0"/>
    <n v="620"/>
    <n v="620"/>
    <n v="0"/>
    <n v="0"/>
    <x v="48"/>
  </r>
  <r>
    <n v="20"/>
    <n v="20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54"/>
    <n v="54"/>
    <n v="0"/>
    <n v="0"/>
    <x v="17"/>
  </r>
  <r>
    <n v="11677"/>
    <n v="11677"/>
    <n v="0"/>
    <n v="0"/>
    <n v="0"/>
    <n v="0"/>
    <n v="0"/>
    <n v="0"/>
    <n v="0"/>
    <n v="0"/>
    <n v="0"/>
    <n v="0"/>
    <x v="49"/>
  </r>
  <r>
    <n v="91"/>
    <n v="0"/>
    <n v="91"/>
    <n v="0"/>
    <n v="0"/>
    <n v="0"/>
    <n v="0"/>
    <n v="0"/>
    <n v="0"/>
    <n v="0"/>
    <n v="0"/>
    <n v="0"/>
    <x v="62"/>
  </r>
  <r>
    <n v="46"/>
    <n v="46"/>
    <n v="0"/>
    <n v="0"/>
    <n v="0"/>
    <n v="0"/>
    <n v="0"/>
    <n v="0"/>
    <n v="0"/>
    <n v="0"/>
    <n v="0"/>
    <n v="0"/>
    <x v="53"/>
  </r>
  <r>
    <n v="910"/>
    <n v="910"/>
    <n v="0"/>
    <n v="0"/>
    <n v="0"/>
    <n v="0"/>
    <n v="0"/>
    <n v="0"/>
    <n v="910"/>
    <n v="910"/>
    <n v="0"/>
    <n v="0"/>
    <x v="21"/>
  </r>
  <r>
    <n v="2161"/>
    <n v="2161"/>
    <n v="0"/>
    <n v="0"/>
    <n v="0"/>
    <n v="0"/>
    <n v="0"/>
    <n v="0"/>
    <n v="0"/>
    <n v="0"/>
    <n v="0"/>
    <n v="0"/>
    <x v="61"/>
  </r>
  <r>
    <n v="775"/>
    <n v="775"/>
    <n v="0"/>
    <n v="0"/>
    <n v="0"/>
    <n v="0"/>
    <n v="0"/>
    <n v="0"/>
    <n v="0"/>
    <n v="0"/>
    <n v="0"/>
    <n v="0"/>
    <x v="5"/>
  </r>
  <r>
    <n v="5637"/>
    <n v="5637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24"/>
  </r>
  <r>
    <n v="326"/>
    <n v="326"/>
    <n v="0"/>
    <n v="0"/>
    <n v="0"/>
    <n v="0"/>
    <n v="0"/>
    <n v="0"/>
    <n v="0"/>
    <n v="0"/>
    <n v="0"/>
    <n v="0"/>
    <x v="1"/>
  </r>
  <r>
    <n v="352"/>
    <n v="0"/>
    <n v="352"/>
    <n v="0"/>
    <n v="0"/>
    <n v="0"/>
    <n v="0"/>
    <n v="0"/>
    <n v="0"/>
    <n v="0"/>
    <n v="0"/>
    <n v="0"/>
    <x v="31"/>
  </r>
  <r>
    <n v="50491"/>
    <n v="0"/>
    <n v="50491"/>
    <n v="0"/>
    <n v="0"/>
    <n v="0"/>
    <n v="0"/>
    <n v="0"/>
    <n v="0"/>
    <n v="0"/>
    <n v="0"/>
    <n v="0"/>
    <x v="33"/>
  </r>
  <r>
    <n v="27120"/>
    <n v="27120"/>
    <n v="0"/>
    <n v="0"/>
    <n v="0"/>
    <n v="0"/>
    <n v="0"/>
    <n v="0"/>
    <n v="0"/>
    <n v="0"/>
    <n v="0"/>
    <n v="0"/>
    <x v="51"/>
  </r>
  <r>
    <n v="345"/>
    <n v="345"/>
    <n v="0"/>
    <n v="0"/>
    <n v="0"/>
    <n v="0"/>
    <n v="0"/>
    <n v="0"/>
    <n v="345"/>
    <n v="345"/>
    <n v="0"/>
    <n v="0"/>
    <x v="25"/>
  </r>
  <r>
    <n v="12"/>
    <n v="12"/>
    <n v="0"/>
    <n v="0"/>
    <n v="0"/>
    <n v="0"/>
    <n v="0"/>
    <n v="0"/>
    <n v="0"/>
    <n v="0"/>
    <n v="0"/>
    <n v="0"/>
    <x v="4"/>
  </r>
  <r>
    <n v="469"/>
    <n v="469"/>
    <n v="0"/>
    <n v="0"/>
    <n v="0"/>
    <n v="0"/>
    <n v="0"/>
    <n v="0"/>
    <n v="0"/>
    <n v="0"/>
    <n v="0"/>
    <n v="0"/>
    <x v="25"/>
  </r>
  <r>
    <n v="10820"/>
    <n v="0"/>
    <n v="10820"/>
    <n v="0"/>
    <n v="0"/>
    <n v="0"/>
    <n v="0"/>
    <n v="0"/>
    <n v="0"/>
    <n v="0"/>
    <n v="0"/>
    <n v="0"/>
    <x v="11"/>
  </r>
  <r>
    <n v="127"/>
    <n v="0"/>
    <n v="127"/>
    <n v="0"/>
    <n v="0"/>
    <n v="0"/>
    <n v="0"/>
    <n v="0"/>
    <n v="0"/>
    <n v="0"/>
    <n v="0"/>
    <n v="0"/>
    <x v="70"/>
  </r>
  <r>
    <n v="862"/>
    <n v="862"/>
    <n v="0"/>
    <n v="0"/>
    <n v="0"/>
    <n v="0"/>
    <n v="0"/>
    <n v="0"/>
    <n v="0"/>
    <n v="0"/>
    <n v="0"/>
    <n v="0"/>
    <x v="12"/>
  </r>
  <r>
    <n v="1212"/>
    <n v="1212"/>
    <n v="0"/>
    <n v="0"/>
    <n v="0"/>
    <n v="0"/>
    <n v="0"/>
    <n v="0"/>
    <n v="0"/>
    <n v="0"/>
    <n v="0"/>
    <n v="0"/>
    <x v="62"/>
  </r>
  <r>
    <n v="35"/>
    <n v="35"/>
    <n v="0"/>
    <n v="0"/>
    <n v="0"/>
    <n v="0"/>
    <n v="0"/>
    <n v="0"/>
    <n v="0"/>
    <n v="0"/>
    <n v="0"/>
    <n v="0"/>
    <x v="14"/>
  </r>
  <r>
    <n v="1987"/>
    <n v="0"/>
    <n v="1987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0"/>
  </r>
  <r>
    <n v="688"/>
    <n v="688"/>
    <n v="0"/>
    <n v="0"/>
    <n v="688"/>
    <n v="688"/>
    <n v="0"/>
    <n v="0"/>
    <n v="0"/>
    <n v="0"/>
    <n v="0"/>
    <n v="0"/>
    <x v="6"/>
  </r>
  <r>
    <n v="1353"/>
    <n v="1353"/>
    <n v="0"/>
    <n v="0"/>
    <n v="0"/>
    <n v="0"/>
    <n v="0"/>
    <n v="0"/>
    <n v="0"/>
    <n v="0"/>
    <n v="0"/>
    <n v="0"/>
    <x v="25"/>
  </r>
  <r>
    <n v="178"/>
    <n v="178"/>
    <n v="0"/>
    <n v="0"/>
    <n v="0"/>
    <n v="0"/>
    <n v="0"/>
    <n v="0"/>
    <n v="0"/>
    <n v="0"/>
    <n v="0"/>
    <n v="0"/>
    <x v="52"/>
  </r>
  <r>
    <n v="777"/>
    <n v="777"/>
    <n v="0"/>
    <n v="0"/>
    <n v="0"/>
    <n v="0"/>
    <n v="0"/>
    <n v="0"/>
    <n v="777"/>
    <n v="777"/>
    <n v="0"/>
    <n v="0"/>
    <x v="26"/>
  </r>
  <r>
    <n v="1073"/>
    <n v="1073"/>
    <n v="0"/>
    <n v="0"/>
    <n v="0"/>
    <n v="0"/>
    <n v="0"/>
    <n v="0"/>
    <n v="0"/>
    <n v="0"/>
    <n v="0"/>
    <n v="0"/>
    <x v="21"/>
  </r>
  <r>
    <n v="331"/>
    <n v="331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9"/>
  </r>
  <r>
    <n v="1021"/>
    <n v="1021"/>
    <n v="0"/>
    <n v="0"/>
    <n v="0"/>
    <n v="0"/>
    <n v="0"/>
    <n v="0"/>
    <n v="0"/>
    <n v="0"/>
    <n v="0"/>
    <n v="0"/>
    <x v="6"/>
  </r>
  <r>
    <n v="283"/>
    <n v="0"/>
    <n v="283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53"/>
  </r>
  <r>
    <n v="14"/>
    <n v="0"/>
    <n v="14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41"/>
  </r>
  <r>
    <n v="2092"/>
    <n v="0"/>
    <n v="2092"/>
    <n v="0"/>
    <n v="0"/>
    <n v="0"/>
    <n v="0"/>
    <n v="0"/>
    <n v="0"/>
    <n v="0"/>
    <n v="0"/>
    <n v="0"/>
    <x v="37"/>
  </r>
  <r>
    <n v="169"/>
    <n v="169"/>
    <n v="0"/>
    <n v="0"/>
    <n v="169"/>
    <n v="169"/>
    <n v="0"/>
    <n v="0"/>
    <n v="0"/>
    <n v="0"/>
    <n v="0"/>
    <n v="0"/>
    <x v="45"/>
  </r>
  <r>
    <n v="1366"/>
    <n v="0"/>
    <n v="1366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4"/>
    <n v="4"/>
    <n v="0"/>
    <n v="0"/>
    <x v="41"/>
  </r>
  <r>
    <n v="14"/>
    <n v="14"/>
    <n v="0"/>
    <n v="0"/>
    <n v="0"/>
    <n v="0"/>
    <n v="0"/>
    <n v="0"/>
    <n v="0"/>
    <n v="0"/>
    <n v="0"/>
    <n v="0"/>
    <x v="16"/>
  </r>
  <r>
    <n v="164"/>
    <n v="16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1108"/>
    <n v="1108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40"/>
  </r>
  <r>
    <n v="10182"/>
    <n v="10182"/>
    <n v="0"/>
    <n v="0"/>
    <n v="0"/>
    <n v="0"/>
    <n v="0"/>
    <n v="0"/>
    <n v="0"/>
    <n v="0"/>
    <n v="0"/>
    <n v="0"/>
    <x v="14"/>
  </r>
  <r>
    <n v="5210"/>
    <n v="5210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56"/>
    <n v="56"/>
    <n v="0"/>
    <n v="0"/>
    <x v="33"/>
  </r>
  <r>
    <n v="17"/>
    <n v="17"/>
    <n v="0"/>
    <n v="0"/>
    <n v="17"/>
    <n v="17"/>
    <n v="0"/>
    <n v="0"/>
    <n v="0"/>
    <n v="0"/>
    <n v="0"/>
    <n v="0"/>
    <x v="5"/>
  </r>
  <r>
    <n v="61609"/>
    <n v="0"/>
    <n v="0"/>
    <n v="61609"/>
    <n v="0"/>
    <n v="0"/>
    <n v="0"/>
    <n v="0"/>
    <n v="0"/>
    <n v="0"/>
    <n v="0"/>
    <n v="0"/>
    <x v="74"/>
  </r>
  <r>
    <n v="226"/>
    <n v="226"/>
    <n v="0"/>
    <n v="0"/>
    <n v="226"/>
    <n v="226"/>
    <n v="0"/>
    <n v="0"/>
    <n v="0"/>
    <n v="0"/>
    <n v="0"/>
    <n v="0"/>
    <x v="68"/>
  </r>
  <r>
    <n v="35488"/>
    <n v="35488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0"/>
  </r>
  <r>
    <n v="786"/>
    <n v="786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28"/>
  </r>
  <r>
    <n v="40"/>
    <n v="0"/>
    <n v="40"/>
    <n v="0"/>
    <n v="0"/>
    <n v="0"/>
    <n v="0"/>
    <n v="0"/>
    <n v="0"/>
    <n v="0"/>
    <n v="0"/>
    <n v="0"/>
    <x v="4"/>
  </r>
  <r>
    <n v="2480"/>
    <n v="0"/>
    <n v="2480"/>
    <n v="0"/>
    <n v="0"/>
    <n v="0"/>
    <n v="0"/>
    <n v="0"/>
    <n v="0"/>
    <n v="0"/>
    <n v="0"/>
    <n v="0"/>
    <x v="47"/>
  </r>
  <r>
    <n v="12005"/>
    <n v="12005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5"/>
  </r>
  <r>
    <n v="264"/>
    <n v="0"/>
    <n v="264"/>
    <n v="0"/>
    <n v="0"/>
    <n v="0"/>
    <n v="0"/>
    <n v="0"/>
    <n v="0"/>
    <n v="0"/>
    <n v="0"/>
    <n v="0"/>
    <x v="68"/>
  </r>
  <r>
    <n v="146"/>
    <n v="146"/>
    <n v="0"/>
    <n v="0"/>
    <n v="0"/>
    <n v="0"/>
    <n v="0"/>
    <n v="0"/>
    <n v="0"/>
    <n v="0"/>
    <n v="0"/>
    <n v="0"/>
    <x v="0"/>
  </r>
  <r>
    <n v="246"/>
    <n v="0"/>
    <n v="246"/>
    <n v="0"/>
    <n v="0"/>
    <n v="0"/>
    <n v="0"/>
    <n v="0"/>
    <n v="0"/>
    <n v="0"/>
    <n v="0"/>
    <n v="0"/>
    <x v="64"/>
  </r>
  <r>
    <n v="4033"/>
    <n v="4033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17"/>
  </r>
  <r>
    <n v="568"/>
    <n v="568"/>
    <n v="0"/>
    <n v="0"/>
    <n v="0"/>
    <n v="0"/>
    <n v="0"/>
    <n v="0"/>
    <n v="0"/>
    <n v="0"/>
    <n v="0"/>
    <n v="0"/>
    <x v="43"/>
  </r>
  <r>
    <n v="16572"/>
    <n v="16572"/>
    <n v="0"/>
    <n v="0"/>
    <n v="16572"/>
    <n v="16572"/>
    <n v="0"/>
    <n v="0"/>
    <n v="0"/>
    <n v="0"/>
    <n v="0"/>
    <n v="0"/>
    <x v="51"/>
  </r>
  <r>
    <n v="167"/>
    <n v="16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14"/>
  </r>
  <r>
    <n v="680"/>
    <n v="680"/>
    <n v="0"/>
    <n v="0"/>
    <n v="0"/>
    <n v="0"/>
    <n v="0"/>
    <n v="0"/>
    <n v="0"/>
    <n v="0"/>
    <n v="0"/>
    <n v="0"/>
    <x v="47"/>
  </r>
  <r>
    <n v="205"/>
    <n v="205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3"/>
  </r>
  <r>
    <n v="372"/>
    <n v="372"/>
    <n v="0"/>
    <n v="0"/>
    <n v="0"/>
    <n v="0"/>
    <n v="0"/>
    <n v="0"/>
    <n v="0"/>
    <n v="0"/>
    <n v="0"/>
    <n v="0"/>
    <x v="16"/>
  </r>
  <r>
    <n v="9189"/>
    <n v="0"/>
    <n v="9189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50"/>
    <n v="50"/>
    <n v="0"/>
    <n v="0"/>
    <x v="0"/>
  </r>
  <r>
    <n v="472"/>
    <n v="0"/>
    <n v="472"/>
    <n v="0"/>
    <n v="0"/>
    <n v="0"/>
    <n v="0"/>
    <n v="0"/>
    <n v="0"/>
    <n v="0"/>
    <n v="0"/>
    <n v="0"/>
    <x v="40"/>
  </r>
  <r>
    <n v="415"/>
    <n v="415"/>
    <n v="0"/>
    <n v="0"/>
    <n v="0"/>
    <n v="0"/>
    <n v="0"/>
    <n v="0"/>
    <n v="0"/>
    <n v="0"/>
    <n v="0"/>
    <n v="0"/>
    <x v="54"/>
  </r>
  <r>
    <n v="41"/>
    <n v="41"/>
    <n v="0"/>
    <n v="0"/>
    <n v="41"/>
    <n v="41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38"/>
  </r>
  <r>
    <n v="1727"/>
    <n v="1727"/>
    <n v="0"/>
    <n v="0"/>
    <n v="0"/>
    <n v="0"/>
    <n v="0"/>
    <n v="0"/>
    <n v="0"/>
    <n v="0"/>
    <n v="0"/>
    <n v="0"/>
    <x v="33"/>
  </r>
  <r>
    <n v="12338"/>
    <n v="12338"/>
    <n v="0"/>
    <n v="0"/>
    <n v="0"/>
    <n v="0"/>
    <n v="0"/>
    <n v="0"/>
    <n v="0"/>
    <n v="0"/>
    <n v="0"/>
    <n v="0"/>
    <x v="52"/>
  </r>
  <r>
    <n v="1253"/>
    <n v="125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6"/>
  </r>
  <r>
    <n v="1744"/>
    <n v="174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3"/>
  </r>
  <r>
    <n v="137"/>
    <n v="137"/>
    <n v="0"/>
    <n v="0"/>
    <n v="0"/>
    <n v="0"/>
    <n v="0"/>
    <n v="0"/>
    <n v="0"/>
    <n v="0"/>
    <n v="0"/>
    <n v="0"/>
    <x v="24"/>
  </r>
  <r>
    <n v="19981"/>
    <n v="0"/>
    <n v="19981"/>
    <n v="0"/>
    <n v="0"/>
    <n v="0"/>
    <n v="0"/>
    <n v="0"/>
    <n v="0"/>
    <n v="0"/>
    <n v="0"/>
    <n v="0"/>
    <x v="14"/>
  </r>
  <r>
    <n v="3999"/>
    <n v="3999"/>
    <n v="0"/>
    <n v="0"/>
    <n v="3999"/>
    <n v="3999"/>
    <n v="0"/>
    <n v="0"/>
    <n v="0"/>
    <n v="0"/>
    <n v="0"/>
    <n v="0"/>
    <x v="43"/>
  </r>
  <r>
    <n v="14703"/>
    <n v="14703"/>
    <n v="0"/>
    <n v="0"/>
    <n v="14703"/>
    <n v="14703"/>
    <n v="0"/>
    <n v="0"/>
    <n v="0"/>
    <n v="0"/>
    <n v="0"/>
    <n v="0"/>
    <x v="61"/>
  </r>
  <r>
    <n v="443"/>
    <n v="443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13"/>
    <n v="13"/>
    <n v="0"/>
    <n v="0"/>
    <x v="30"/>
  </r>
  <r>
    <n v="75"/>
    <n v="75"/>
    <n v="0"/>
    <n v="0"/>
    <n v="0"/>
    <n v="0"/>
    <n v="0"/>
    <n v="0"/>
    <n v="0"/>
    <n v="0"/>
    <n v="0"/>
    <n v="0"/>
    <x v="20"/>
  </r>
  <r>
    <n v="1157"/>
    <n v="1157"/>
    <n v="0"/>
    <n v="0"/>
    <n v="0"/>
    <n v="0"/>
    <n v="0"/>
    <n v="0"/>
    <n v="0"/>
    <n v="0"/>
    <n v="0"/>
    <n v="0"/>
    <x v="42"/>
  </r>
  <r>
    <n v="1877"/>
    <n v="0"/>
    <n v="1877"/>
    <n v="0"/>
    <n v="0"/>
    <n v="0"/>
    <n v="0"/>
    <n v="0"/>
    <n v="0"/>
    <n v="0"/>
    <n v="0"/>
    <n v="0"/>
    <x v="12"/>
  </r>
  <r>
    <n v="1381"/>
    <n v="0"/>
    <n v="1381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23"/>
  </r>
  <r>
    <n v="20994"/>
    <n v="20994"/>
    <n v="0"/>
    <n v="0"/>
    <n v="0"/>
    <n v="0"/>
    <n v="0"/>
    <n v="0"/>
    <n v="0"/>
    <n v="0"/>
    <n v="0"/>
    <n v="0"/>
    <x v="25"/>
  </r>
  <r>
    <n v="1064"/>
    <n v="1064"/>
    <n v="0"/>
    <n v="0"/>
    <n v="1064"/>
    <n v="1064"/>
    <n v="0"/>
    <n v="0"/>
    <n v="0"/>
    <n v="0"/>
    <n v="0"/>
    <n v="0"/>
    <x v="43"/>
  </r>
  <r>
    <n v="381"/>
    <n v="381"/>
    <n v="0"/>
    <n v="0"/>
    <n v="0"/>
    <n v="0"/>
    <n v="0"/>
    <n v="0"/>
    <n v="381"/>
    <n v="381"/>
    <n v="0"/>
    <n v="0"/>
    <x v="62"/>
  </r>
  <r>
    <n v="5965"/>
    <n v="5965"/>
    <n v="0"/>
    <n v="0"/>
    <n v="0"/>
    <n v="0"/>
    <n v="0"/>
    <n v="0"/>
    <n v="0"/>
    <n v="0"/>
    <n v="0"/>
    <n v="0"/>
    <x v="56"/>
  </r>
  <r>
    <n v="250"/>
    <n v="250"/>
    <n v="0"/>
    <n v="0"/>
    <n v="0"/>
    <n v="0"/>
    <n v="0"/>
    <n v="0"/>
    <n v="0"/>
    <n v="0"/>
    <n v="0"/>
    <n v="0"/>
    <x v="26"/>
  </r>
  <r>
    <n v="251"/>
    <n v="251"/>
    <n v="0"/>
    <n v="0"/>
    <n v="0"/>
    <n v="0"/>
    <n v="0"/>
    <n v="0"/>
    <n v="0"/>
    <n v="0"/>
    <n v="0"/>
    <n v="0"/>
    <x v="8"/>
  </r>
  <r>
    <n v="337"/>
    <n v="337"/>
    <n v="0"/>
    <n v="0"/>
    <n v="0"/>
    <n v="0"/>
    <n v="0"/>
    <n v="0"/>
    <n v="0"/>
    <n v="0"/>
    <n v="0"/>
    <n v="0"/>
    <x v="6"/>
  </r>
  <r>
    <n v="903"/>
    <n v="0"/>
    <n v="903"/>
    <n v="0"/>
    <n v="0"/>
    <n v="0"/>
    <n v="0"/>
    <n v="0"/>
    <n v="0"/>
    <n v="0"/>
    <n v="0"/>
    <n v="0"/>
    <x v="59"/>
  </r>
  <r>
    <n v="841"/>
    <n v="841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68"/>
  </r>
  <r>
    <n v="27"/>
    <n v="27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8"/>
  </r>
  <r>
    <n v="5370"/>
    <n v="5370"/>
    <n v="0"/>
    <n v="0"/>
    <n v="0"/>
    <n v="0"/>
    <n v="0"/>
    <n v="0"/>
    <n v="0"/>
    <n v="0"/>
    <n v="0"/>
    <n v="0"/>
    <x v="54"/>
  </r>
  <r>
    <n v="1807"/>
    <n v="1807"/>
    <n v="0"/>
    <n v="0"/>
    <n v="0"/>
    <n v="0"/>
    <n v="0"/>
    <n v="0"/>
    <n v="0"/>
    <n v="0"/>
    <n v="0"/>
    <n v="0"/>
    <x v="54"/>
  </r>
  <r>
    <n v="231492"/>
    <n v="0"/>
    <n v="0"/>
    <n v="231492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1"/>
  </r>
  <r>
    <n v="2407"/>
    <n v="0"/>
    <n v="2407"/>
    <n v="0"/>
    <n v="0"/>
    <n v="0"/>
    <n v="0"/>
    <n v="0"/>
    <n v="0"/>
    <n v="0"/>
    <n v="0"/>
    <n v="0"/>
    <x v="38"/>
  </r>
  <r>
    <n v="653"/>
    <n v="0"/>
    <n v="653"/>
    <n v="0"/>
    <n v="0"/>
    <n v="0"/>
    <n v="0"/>
    <n v="0"/>
    <n v="653"/>
    <n v="0"/>
    <n v="653"/>
    <n v="0"/>
    <x v="51"/>
  </r>
  <r>
    <n v="1225"/>
    <n v="1225"/>
    <n v="0"/>
    <n v="0"/>
    <n v="1225"/>
    <n v="1225"/>
    <n v="0"/>
    <n v="0"/>
    <n v="0"/>
    <n v="0"/>
    <n v="0"/>
    <n v="0"/>
    <x v="51"/>
  </r>
  <r>
    <n v="104"/>
    <n v="104"/>
    <n v="0"/>
    <n v="0"/>
    <n v="0"/>
    <n v="0"/>
    <n v="0"/>
    <n v="0"/>
    <n v="0"/>
    <n v="0"/>
    <n v="0"/>
    <n v="0"/>
    <x v="43"/>
  </r>
  <r>
    <n v="255"/>
    <n v="0"/>
    <n v="255"/>
    <n v="0"/>
    <n v="0"/>
    <n v="0"/>
    <n v="0"/>
    <n v="0"/>
    <n v="0"/>
    <n v="0"/>
    <n v="0"/>
    <n v="0"/>
    <x v="40"/>
  </r>
  <r>
    <n v="189"/>
    <n v="189"/>
    <n v="0"/>
    <n v="0"/>
    <n v="0"/>
    <n v="0"/>
    <n v="0"/>
    <n v="0"/>
    <n v="0"/>
    <n v="0"/>
    <n v="0"/>
    <n v="0"/>
    <x v="28"/>
  </r>
  <r>
    <n v="581"/>
    <n v="581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68"/>
  </r>
  <r>
    <n v="353"/>
    <n v="353"/>
    <n v="0"/>
    <n v="0"/>
    <n v="0"/>
    <n v="0"/>
    <n v="0"/>
    <n v="0"/>
    <n v="0"/>
    <n v="0"/>
    <n v="0"/>
    <n v="0"/>
    <x v="17"/>
  </r>
  <r>
    <n v="910"/>
    <n v="910"/>
    <n v="0"/>
    <n v="0"/>
    <n v="0"/>
    <n v="0"/>
    <n v="0"/>
    <n v="0"/>
    <n v="0"/>
    <n v="0"/>
    <n v="0"/>
    <n v="0"/>
    <x v="56"/>
  </r>
  <r>
    <n v="364"/>
    <n v="364"/>
    <n v="0"/>
    <n v="0"/>
    <n v="0"/>
    <n v="0"/>
    <n v="0"/>
    <n v="0"/>
    <n v="0"/>
    <n v="0"/>
    <n v="0"/>
    <n v="0"/>
    <x v="53"/>
  </r>
  <r>
    <n v="189"/>
    <n v="189"/>
    <n v="0"/>
    <n v="0"/>
    <n v="0"/>
    <n v="0"/>
    <n v="0"/>
    <n v="0"/>
    <n v="0"/>
    <n v="0"/>
    <n v="0"/>
    <n v="0"/>
    <x v="27"/>
  </r>
  <r>
    <n v="1718"/>
    <n v="0"/>
    <n v="1718"/>
    <n v="0"/>
    <n v="0"/>
    <n v="0"/>
    <n v="0"/>
    <n v="0"/>
    <n v="0"/>
    <n v="0"/>
    <n v="0"/>
    <n v="0"/>
    <x v="38"/>
  </r>
  <r>
    <n v="395"/>
    <n v="395"/>
    <n v="0"/>
    <n v="0"/>
    <n v="0"/>
    <n v="0"/>
    <n v="0"/>
    <n v="0"/>
    <n v="0"/>
    <n v="0"/>
    <n v="0"/>
    <n v="0"/>
    <x v="52"/>
  </r>
  <r>
    <n v="4441"/>
    <n v="4441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8"/>
  </r>
  <r>
    <n v="3358"/>
    <n v="335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7"/>
  </r>
  <r>
    <n v="91"/>
    <n v="91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56"/>
  </r>
  <r>
    <n v="1324"/>
    <n v="1324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5"/>
  </r>
  <r>
    <n v="916"/>
    <n v="916"/>
    <n v="0"/>
    <n v="0"/>
    <n v="0"/>
    <n v="0"/>
    <n v="0"/>
    <n v="0"/>
    <n v="0"/>
    <n v="0"/>
    <n v="0"/>
    <n v="0"/>
    <x v="27"/>
  </r>
  <r>
    <n v="1051"/>
    <n v="1051"/>
    <n v="0"/>
    <n v="0"/>
    <n v="1051"/>
    <n v="1051"/>
    <n v="0"/>
    <n v="0"/>
    <n v="0"/>
    <n v="0"/>
    <n v="0"/>
    <n v="0"/>
    <x v="53"/>
  </r>
  <r>
    <n v="200"/>
    <n v="200"/>
    <n v="0"/>
    <n v="0"/>
    <n v="0"/>
    <n v="0"/>
    <n v="0"/>
    <n v="0"/>
    <n v="0"/>
    <n v="0"/>
    <n v="0"/>
    <n v="0"/>
    <x v="26"/>
  </r>
  <r>
    <n v="254"/>
    <n v="254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50"/>
  </r>
  <r>
    <n v="190"/>
    <n v="190"/>
    <n v="0"/>
    <n v="0"/>
    <n v="190"/>
    <n v="190"/>
    <n v="0"/>
    <n v="0"/>
    <n v="0"/>
    <n v="0"/>
    <n v="0"/>
    <n v="0"/>
    <x v="32"/>
  </r>
  <r>
    <n v="195"/>
    <n v="195"/>
    <n v="0"/>
    <n v="0"/>
    <n v="0"/>
    <n v="0"/>
    <n v="0"/>
    <n v="0"/>
    <n v="195"/>
    <n v="195"/>
    <n v="0"/>
    <n v="0"/>
    <x v="33"/>
  </r>
  <r>
    <n v="248"/>
    <n v="248"/>
    <n v="0"/>
    <n v="0"/>
    <n v="0"/>
    <n v="0"/>
    <n v="0"/>
    <n v="0"/>
    <n v="0"/>
    <n v="0"/>
    <n v="0"/>
    <n v="0"/>
    <x v="0"/>
  </r>
  <r>
    <n v="372"/>
    <n v="372"/>
    <n v="0"/>
    <n v="0"/>
    <n v="0"/>
    <n v="0"/>
    <n v="0"/>
    <n v="0"/>
    <n v="372"/>
    <n v="372"/>
    <n v="0"/>
    <n v="0"/>
    <x v="5"/>
  </r>
  <r>
    <n v="546"/>
    <n v="0"/>
    <n v="546"/>
    <n v="0"/>
    <n v="0"/>
    <n v="0"/>
    <n v="0"/>
    <n v="0"/>
    <n v="0"/>
    <n v="0"/>
    <n v="0"/>
    <n v="0"/>
    <x v="47"/>
  </r>
  <r>
    <n v="837"/>
    <n v="0"/>
    <n v="837"/>
    <n v="0"/>
    <n v="0"/>
    <n v="0"/>
    <n v="0"/>
    <n v="0"/>
    <n v="0"/>
    <n v="0"/>
    <n v="0"/>
    <n v="0"/>
    <x v="18"/>
  </r>
  <r>
    <n v="412"/>
    <n v="412"/>
    <n v="0"/>
    <n v="0"/>
    <n v="412"/>
    <n v="412"/>
    <n v="0"/>
    <n v="0"/>
    <n v="0"/>
    <n v="0"/>
    <n v="0"/>
    <n v="0"/>
    <x v="52"/>
  </r>
  <r>
    <n v="23"/>
    <n v="0"/>
    <n v="23"/>
    <n v="0"/>
    <n v="0"/>
    <n v="0"/>
    <n v="0"/>
    <n v="0"/>
    <n v="0"/>
    <n v="0"/>
    <n v="0"/>
    <n v="0"/>
    <x v="30"/>
  </r>
  <r>
    <n v="1428"/>
    <n v="1428"/>
    <n v="0"/>
    <n v="0"/>
    <n v="0"/>
    <n v="0"/>
    <n v="0"/>
    <n v="0"/>
    <n v="0"/>
    <n v="0"/>
    <n v="0"/>
    <n v="0"/>
    <x v="2"/>
  </r>
  <r>
    <n v="504"/>
    <n v="50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9"/>
  </r>
  <r>
    <n v="294"/>
    <n v="294"/>
    <n v="0"/>
    <n v="0"/>
    <n v="0"/>
    <n v="0"/>
    <n v="0"/>
    <n v="0"/>
    <n v="0"/>
    <n v="0"/>
    <n v="0"/>
    <n v="0"/>
    <x v="28"/>
  </r>
  <r>
    <n v="1583"/>
    <n v="1583"/>
    <n v="0"/>
    <n v="0"/>
    <n v="0"/>
    <n v="0"/>
    <n v="0"/>
    <n v="0"/>
    <n v="1583"/>
    <n v="1583"/>
    <n v="0"/>
    <n v="0"/>
    <x v="22"/>
  </r>
  <r>
    <n v="4843"/>
    <n v="4843"/>
    <n v="0"/>
    <n v="0"/>
    <n v="0"/>
    <n v="0"/>
    <n v="0"/>
    <n v="0"/>
    <n v="0"/>
    <n v="0"/>
    <n v="0"/>
    <n v="0"/>
    <x v="6"/>
  </r>
  <r>
    <n v="681"/>
    <n v="0"/>
    <n v="681"/>
    <n v="0"/>
    <n v="681"/>
    <n v="0"/>
    <n v="681"/>
    <n v="0"/>
    <n v="0"/>
    <n v="0"/>
    <n v="0"/>
    <n v="0"/>
    <x v="19"/>
  </r>
  <r>
    <n v="4924"/>
    <n v="4924"/>
    <n v="0"/>
    <n v="0"/>
    <n v="0"/>
    <n v="0"/>
    <n v="0"/>
    <n v="0"/>
    <n v="0"/>
    <n v="0"/>
    <n v="0"/>
    <n v="0"/>
    <x v="52"/>
  </r>
  <r>
    <n v="4483"/>
    <n v="0"/>
    <n v="4483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5"/>
  </r>
  <r>
    <n v="485"/>
    <n v="485"/>
    <n v="0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17"/>
  </r>
  <r>
    <n v="350"/>
    <n v="35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6"/>
  </r>
  <r>
    <n v="373"/>
    <n v="373"/>
    <n v="0"/>
    <n v="0"/>
    <n v="0"/>
    <n v="0"/>
    <n v="0"/>
    <n v="0"/>
    <n v="0"/>
    <n v="0"/>
    <n v="0"/>
    <n v="0"/>
    <x v="45"/>
  </r>
  <r>
    <n v="25299"/>
    <n v="25299"/>
    <n v="0"/>
    <n v="0"/>
    <n v="0"/>
    <n v="0"/>
    <n v="0"/>
    <n v="0"/>
    <n v="0"/>
    <n v="0"/>
    <n v="0"/>
    <n v="0"/>
    <x v="6"/>
  </r>
  <r>
    <n v="5481"/>
    <n v="0"/>
    <n v="5481"/>
    <n v="0"/>
    <n v="0"/>
    <n v="0"/>
    <n v="0"/>
    <n v="0"/>
    <n v="0"/>
    <n v="0"/>
    <n v="0"/>
    <n v="0"/>
    <x v="54"/>
  </r>
  <r>
    <n v="284"/>
    <n v="284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23"/>
    <n v="23"/>
    <n v="0"/>
    <n v="0"/>
    <x v="0"/>
  </r>
  <r>
    <n v="5"/>
    <n v="5"/>
    <n v="0"/>
    <n v="0"/>
    <n v="5"/>
    <n v="5"/>
    <n v="0"/>
    <n v="0"/>
    <n v="0"/>
    <n v="0"/>
    <n v="0"/>
    <n v="0"/>
    <x v="7"/>
  </r>
  <r>
    <n v="8999"/>
    <n v="8999"/>
    <n v="0"/>
    <n v="0"/>
    <n v="0"/>
    <n v="0"/>
    <n v="0"/>
    <n v="0"/>
    <n v="0"/>
    <n v="0"/>
    <n v="0"/>
    <n v="0"/>
    <x v="56"/>
  </r>
  <r>
    <n v="179"/>
    <n v="17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6"/>
  </r>
  <r>
    <n v="2142"/>
    <n v="0"/>
    <n v="2142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62"/>
  </r>
  <r>
    <n v="2087"/>
    <n v="0"/>
    <n v="2087"/>
    <n v="0"/>
    <n v="0"/>
    <n v="0"/>
    <n v="0"/>
    <n v="0"/>
    <n v="0"/>
    <n v="0"/>
    <n v="0"/>
    <n v="0"/>
    <x v="60"/>
  </r>
  <r>
    <n v="2"/>
    <n v="0"/>
    <n v="2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"/>
  </r>
  <r>
    <n v="299"/>
    <n v="299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22"/>
    <n v="22"/>
    <n v="0"/>
    <n v="0"/>
    <x v="59"/>
  </r>
  <r>
    <n v="14802"/>
    <n v="1480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29"/>
  </r>
  <r>
    <n v="369"/>
    <n v="369"/>
    <n v="0"/>
    <n v="0"/>
    <n v="0"/>
    <n v="0"/>
    <n v="0"/>
    <n v="0"/>
    <n v="0"/>
    <n v="0"/>
    <n v="0"/>
    <n v="0"/>
    <x v="60"/>
  </r>
  <r>
    <n v="518"/>
    <n v="518"/>
    <n v="0"/>
    <n v="0"/>
    <n v="0"/>
    <n v="0"/>
    <n v="0"/>
    <n v="0"/>
    <n v="0"/>
    <n v="0"/>
    <n v="0"/>
    <n v="0"/>
    <x v="58"/>
  </r>
  <r>
    <n v="120"/>
    <n v="12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5"/>
  </r>
  <r>
    <n v="407"/>
    <n v="407"/>
    <n v="0"/>
    <n v="0"/>
    <n v="407"/>
    <n v="407"/>
    <n v="0"/>
    <n v="0"/>
    <n v="0"/>
    <n v="0"/>
    <n v="0"/>
    <n v="0"/>
    <x v="37"/>
  </r>
  <r>
    <n v="125"/>
    <n v="125"/>
    <n v="0"/>
    <n v="0"/>
    <n v="125"/>
    <n v="125"/>
    <n v="0"/>
    <n v="0"/>
    <n v="0"/>
    <n v="0"/>
    <n v="0"/>
    <n v="0"/>
    <x v="39"/>
  </r>
  <r>
    <n v="83"/>
    <n v="83"/>
    <n v="0"/>
    <n v="0"/>
    <n v="0"/>
    <n v="0"/>
    <n v="0"/>
    <n v="0"/>
    <n v="83"/>
    <n v="83"/>
    <n v="0"/>
    <n v="0"/>
    <x v="46"/>
  </r>
  <r>
    <n v="1063"/>
    <n v="0"/>
    <n v="1063"/>
    <n v="0"/>
    <n v="0"/>
    <n v="0"/>
    <n v="0"/>
    <n v="0"/>
    <n v="0"/>
    <n v="0"/>
    <n v="0"/>
    <n v="0"/>
    <x v="55"/>
  </r>
  <r>
    <n v="2504"/>
    <n v="2504"/>
    <n v="0"/>
    <n v="0"/>
    <n v="0"/>
    <n v="0"/>
    <n v="0"/>
    <n v="0"/>
    <n v="0"/>
    <n v="0"/>
    <n v="0"/>
    <n v="0"/>
    <x v="56"/>
  </r>
  <r>
    <n v="1082"/>
    <n v="1082"/>
    <n v="0"/>
    <n v="0"/>
    <n v="0"/>
    <n v="0"/>
    <n v="0"/>
    <n v="0"/>
    <n v="0"/>
    <n v="0"/>
    <n v="0"/>
    <n v="0"/>
    <x v="25"/>
  </r>
  <r>
    <n v="123"/>
    <n v="123"/>
    <n v="0"/>
    <n v="0"/>
    <n v="123"/>
    <n v="123"/>
    <n v="0"/>
    <n v="0"/>
    <n v="0"/>
    <n v="0"/>
    <n v="0"/>
    <n v="0"/>
    <x v="20"/>
  </r>
  <r>
    <n v="182"/>
    <n v="182"/>
    <n v="0"/>
    <n v="0"/>
    <n v="0"/>
    <n v="0"/>
    <n v="0"/>
    <n v="0"/>
    <n v="0"/>
    <n v="0"/>
    <n v="0"/>
    <n v="0"/>
    <x v="55"/>
  </r>
  <r>
    <n v="686"/>
    <n v="0"/>
    <n v="686"/>
    <n v="0"/>
    <n v="0"/>
    <n v="0"/>
    <n v="0"/>
    <n v="0"/>
    <n v="0"/>
    <n v="0"/>
    <n v="0"/>
    <n v="0"/>
    <x v="0"/>
  </r>
  <r>
    <n v="199"/>
    <n v="199"/>
    <n v="0"/>
    <n v="0"/>
    <n v="0"/>
    <n v="0"/>
    <n v="0"/>
    <n v="0"/>
    <n v="0"/>
    <n v="0"/>
    <n v="0"/>
    <n v="0"/>
    <x v="29"/>
  </r>
  <r>
    <n v="8299"/>
    <n v="0"/>
    <n v="8299"/>
    <n v="0"/>
    <n v="0"/>
    <n v="0"/>
    <n v="0"/>
    <n v="0"/>
    <n v="0"/>
    <n v="0"/>
    <n v="0"/>
    <n v="0"/>
    <x v="14"/>
  </r>
  <r>
    <n v="1405"/>
    <n v="1405"/>
    <n v="0"/>
    <n v="0"/>
    <n v="1405"/>
    <n v="1405"/>
    <n v="0"/>
    <n v="0"/>
    <n v="0"/>
    <n v="0"/>
    <n v="0"/>
    <n v="0"/>
    <x v="8"/>
  </r>
  <r>
    <n v="883"/>
    <n v="883"/>
    <n v="0"/>
    <n v="0"/>
    <n v="0"/>
    <n v="0"/>
    <n v="0"/>
    <n v="0"/>
    <n v="0"/>
    <n v="0"/>
    <n v="0"/>
    <n v="0"/>
    <x v="47"/>
  </r>
  <r>
    <n v="325"/>
    <n v="325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0"/>
    <n v="0"/>
    <n v="0"/>
    <n v="0"/>
    <x v="9"/>
  </r>
  <r>
    <n v="2156"/>
    <n v="0"/>
    <n v="2156"/>
    <n v="0"/>
    <n v="0"/>
    <n v="0"/>
    <n v="0"/>
    <n v="0"/>
    <n v="2156"/>
    <n v="0"/>
    <n v="2156"/>
    <n v="0"/>
    <x v="0"/>
  </r>
  <r>
    <n v="1018"/>
    <n v="1018"/>
    <n v="0"/>
    <n v="0"/>
    <n v="1018"/>
    <n v="1018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3"/>
  </r>
  <r>
    <n v="155"/>
    <n v="155"/>
    <n v="0"/>
    <n v="0"/>
    <n v="155"/>
    <n v="155"/>
    <n v="0"/>
    <n v="0"/>
    <n v="0"/>
    <n v="0"/>
    <n v="0"/>
    <n v="0"/>
    <x v="28"/>
  </r>
  <r>
    <n v="1"/>
    <n v="0"/>
    <n v="1"/>
    <n v="0"/>
    <n v="0"/>
    <n v="0"/>
    <n v="0"/>
    <n v="0"/>
    <n v="1"/>
    <n v="0"/>
    <n v="1"/>
    <n v="0"/>
    <x v="68"/>
  </r>
  <r>
    <n v="15"/>
    <n v="15"/>
    <n v="0"/>
    <n v="0"/>
    <n v="0"/>
    <n v="0"/>
    <n v="0"/>
    <n v="0"/>
    <n v="0"/>
    <n v="0"/>
    <n v="0"/>
    <n v="0"/>
    <x v="24"/>
  </r>
  <r>
    <n v="16221"/>
    <n v="16221"/>
    <n v="0"/>
    <n v="0"/>
    <n v="0"/>
    <n v="0"/>
    <n v="0"/>
    <n v="0"/>
    <n v="0"/>
    <n v="0"/>
    <n v="0"/>
    <n v="0"/>
    <x v="8"/>
  </r>
  <r>
    <n v="162"/>
    <n v="0"/>
    <n v="162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3"/>
  </r>
  <r>
    <n v="12871"/>
    <n v="0"/>
    <n v="12871"/>
    <n v="0"/>
    <n v="0"/>
    <n v="0"/>
    <n v="0"/>
    <n v="0"/>
    <n v="0"/>
    <n v="0"/>
    <n v="0"/>
    <n v="0"/>
    <x v="45"/>
  </r>
  <r>
    <n v="3394"/>
    <n v="3394"/>
    <n v="0"/>
    <n v="0"/>
    <n v="0"/>
    <n v="0"/>
    <n v="0"/>
    <n v="0"/>
    <n v="0"/>
    <n v="0"/>
    <n v="0"/>
    <n v="0"/>
    <x v="34"/>
  </r>
  <r>
    <n v="6939"/>
    <n v="6939"/>
    <n v="0"/>
    <n v="0"/>
    <n v="0"/>
    <n v="0"/>
    <n v="0"/>
    <n v="0"/>
    <n v="0"/>
    <n v="0"/>
    <n v="0"/>
    <n v="0"/>
    <x v="42"/>
  </r>
  <r>
    <n v="3510"/>
    <n v="3510"/>
    <n v="0"/>
    <n v="0"/>
    <n v="0"/>
    <n v="0"/>
    <n v="0"/>
    <n v="0"/>
    <n v="0"/>
    <n v="0"/>
    <n v="0"/>
    <n v="0"/>
    <x v="6"/>
  </r>
  <r>
    <n v="1389"/>
    <n v="0"/>
    <n v="1389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1"/>
  </r>
  <r>
    <n v="95"/>
    <n v="0"/>
    <n v="95"/>
    <n v="0"/>
    <n v="0"/>
    <n v="0"/>
    <n v="0"/>
    <n v="0"/>
    <n v="0"/>
    <n v="0"/>
    <n v="0"/>
    <n v="0"/>
    <x v="68"/>
  </r>
  <r>
    <n v="88"/>
    <n v="88"/>
    <n v="0"/>
    <n v="0"/>
    <n v="0"/>
    <n v="0"/>
    <n v="0"/>
    <n v="0"/>
    <n v="0"/>
    <n v="0"/>
    <n v="0"/>
    <n v="0"/>
    <x v="6"/>
  </r>
  <r>
    <n v="28802"/>
    <n v="0"/>
    <n v="0"/>
    <n v="28802"/>
    <n v="0"/>
    <n v="0"/>
    <n v="0"/>
    <n v="0"/>
    <n v="0"/>
    <n v="0"/>
    <n v="0"/>
    <n v="0"/>
    <x v="74"/>
  </r>
  <r>
    <n v="104"/>
    <n v="10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0"/>
  </r>
  <r>
    <n v="1540"/>
    <n v="154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7"/>
  </r>
  <r>
    <n v="386"/>
    <n v="0"/>
    <n v="386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232"/>
    <n v="232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61"/>
  </r>
  <r>
    <n v="116"/>
    <n v="116"/>
    <n v="0"/>
    <n v="0"/>
    <n v="0"/>
    <n v="0"/>
    <n v="0"/>
    <n v="0"/>
    <n v="0"/>
    <n v="0"/>
    <n v="0"/>
    <n v="0"/>
    <x v="63"/>
  </r>
  <r>
    <n v="94"/>
    <n v="9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6"/>
  </r>
  <r>
    <n v="13549"/>
    <n v="13549"/>
    <n v="0"/>
    <n v="0"/>
    <n v="13549"/>
    <n v="13549"/>
    <n v="0"/>
    <n v="0"/>
    <n v="0"/>
    <n v="0"/>
    <n v="0"/>
    <n v="0"/>
    <x v="51"/>
  </r>
  <r>
    <n v="3771"/>
    <n v="3771"/>
    <n v="0"/>
    <n v="0"/>
    <n v="3771"/>
    <n v="3771"/>
    <n v="0"/>
    <n v="0"/>
    <n v="0"/>
    <n v="0"/>
    <n v="0"/>
    <n v="0"/>
    <x v="1"/>
  </r>
  <r>
    <n v="6937"/>
    <n v="0"/>
    <n v="6937"/>
    <n v="0"/>
    <n v="0"/>
    <n v="0"/>
    <n v="0"/>
    <n v="0"/>
    <n v="0"/>
    <n v="0"/>
    <n v="0"/>
    <n v="0"/>
    <x v="6"/>
  </r>
  <r>
    <n v="262"/>
    <n v="26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64"/>
  </r>
  <r>
    <n v="107"/>
    <n v="107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17"/>
  </r>
  <r>
    <n v="845"/>
    <n v="845"/>
    <n v="0"/>
    <n v="0"/>
    <n v="0"/>
    <n v="0"/>
    <n v="0"/>
    <n v="0"/>
    <n v="0"/>
    <n v="0"/>
    <n v="0"/>
    <n v="0"/>
    <x v="23"/>
  </r>
  <r>
    <n v="295"/>
    <n v="295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73"/>
  </r>
  <r>
    <n v="6216"/>
    <n v="6216"/>
    <n v="0"/>
    <n v="0"/>
    <n v="0"/>
    <n v="0"/>
    <n v="0"/>
    <n v="0"/>
    <n v="0"/>
    <n v="0"/>
    <n v="0"/>
    <n v="0"/>
    <x v="31"/>
  </r>
  <r>
    <n v="334"/>
    <n v="334"/>
    <n v="0"/>
    <n v="0"/>
    <n v="0"/>
    <n v="0"/>
    <n v="0"/>
    <n v="0"/>
    <n v="334"/>
    <n v="334"/>
    <n v="0"/>
    <n v="0"/>
    <x v="46"/>
  </r>
  <r>
    <n v="4094"/>
    <n v="4094"/>
    <n v="0"/>
    <n v="0"/>
    <n v="0"/>
    <n v="0"/>
    <n v="0"/>
    <n v="0"/>
    <n v="0"/>
    <n v="0"/>
    <n v="0"/>
    <n v="0"/>
    <x v="24"/>
  </r>
  <r>
    <n v="2800"/>
    <n v="2800"/>
    <n v="0"/>
    <n v="0"/>
    <n v="0"/>
    <n v="0"/>
    <n v="0"/>
    <n v="0"/>
    <n v="0"/>
    <n v="0"/>
    <n v="0"/>
    <n v="0"/>
    <x v="56"/>
  </r>
  <r>
    <n v="7942"/>
    <n v="794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39"/>
  </r>
  <r>
    <n v="651"/>
    <n v="0"/>
    <n v="651"/>
    <n v="0"/>
    <n v="0"/>
    <n v="0"/>
    <n v="0"/>
    <n v="0"/>
    <n v="0"/>
    <n v="0"/>
    <n v="0"/>
    <n v="0"/>
    <x v="30"/>
  </r>
  <r>
    <n v="488"/>
    <n v="488"/>
    <n v="0"/>
    <n v="0"/>
    <n v="0"/>
    <n v="0"/>
    <n v="0"/>
    <n v="0"/>
    <n v="0"/>
    <n v="0"/>
    <n v="0"/>
    <n v="0"/>
    <x v="20"/>
  </r>
  <r>
    <n v="140"/>
    <n v="140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40"/>
  </r>
  <r>
    <n v="2030"/>
    <n v="2030"/>
    <n v="0"/>
    <n v="0"/>
    <n v="0"/>
    <n v="0"/>
    <n v="0"/>
    <n v="0"/>
    <n v="0"/>
    <n v="0"/>
    <n v="0"/>
    <n v="0"/>
    <x v="5"/>
  </r>
  <r>
    <n v="112"/>
    <n v="112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68"/>
  </r>
  <r>
    <n v="24"/>
    <n v="24"/>
    <n v="0"/>
    <n v="0"/>
    <n v="0"/>
    <n v="0"/>
    <n v="0"/>
    <n v="0"/>
    <n v="0"/>
    <n v="0"/>
    <n v="0"/>
    <n v="0"/>
    <x v="28"/>
  </r>
  <r>
    <n v="11221"/>
    <n v="11221"/>
    <n v="0"/>
    <n v="0"/>
    <n v="11221"/>
    <n v="11221"/>
    <n v="0"/>
    <n v="0"/>
    <n v="0"/>
    <n v="0"/>
    <n v="0"/>
    <n v="0"/>
    <x v="34"/>
  </r>
  <r>
    <n v="251"/>
    <n v="251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68"/>
  </r>
  <r>
    <n v="48"/>
    <n v="4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1"/>
  </r>
  <r>
    <n v="142"/>
    <n v="142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4"/>
  </r>
  <r>
    <n v="8851"/>
    <n v="8851"/>
    <n v="0"/>
    <n v="0"/>
    <n v="0"/>
    <n v="0"/>
    <n v="0"/>
    <n v="0"/>
    <n v="0"/>
    <n v="0"/>
    <n v="0"/>
    <n v="0"/>
    <x v="43"/>
  </r>
  <r>
    <n v="50473"/>
    <n v="50473"/>
    <n v="0"/>
    <n v="0"/>
    <n v="0"/>
    <n v="0"/>
    <n v="0"/>
    <n v="0"/>
    <n v="0"/>
    <n v="0"/>
    <n v="0"/>
    <n v="0"/>
    <x v="16"/>
  </r>
  <r>
    <n v="18929"/>
    <n v="18929"/>
    <n v="0"/>
    <n v="0"/>
    <n v="0"/>
    <n v="0"/>
    <n v="0"/>
    <n v="0"/>
    <n v="18929"/>
    <n v="18929"/>
    <n v="0"/>
    <n v="0"/>
    <x v="26"/>
  </r>
  <r>
    <n v="637"/>
    <n v="637"/>
    <n v="0"/>
    <n v="0"/>
    <n v="0"/>
    <n v="0"/>
    <n v="0"/>
    <n v="0"/>
    <n v="0"/>
    <n v="0"/>
    <n v="0"/>
    <n v="0"/>
    <x v="21"/>
  </r>
  <r>
    <n v="239"/>
    <n v="239"/>
    <n v="0"/>
    <n v="0"/>
    <n v="0"/>
    <n v="0"/>
    <n v="0"/>
    <n v="0"/>
    <n v="0"/>
    <n v="0"/>
    <n v="0"/>
    <n v="0"/>
    <x v="20"/>
  </r>
  <r>
    <n v="3326"/>
    <n v="3326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6"/>
  </r>
  <r>
    <n v="1628"/>
    <n v="0"/>
    <n v="1628"/>
    <n v="0"/>
    <n v="0"/>
    <n v="0"/>
    <n v="0"/>
    <n v="0"/>
    <n v="0"/>
    <n v="0"/>
    <n v="0"/>
    <n v="0"/>
    <x v="10"/>
  </r>
  <r>
    <n v="52"/>
    <n v="52"/>
    <n v="0"/>
    <n v="0"/>
    <n v="0"/>
    <n v="0"/>
    <n v="0"/>
    <n v="0"/>
    <n v="0"/>
    <n v="0"/>
    <n v="0"/>
    <n v="0"/>
    <x v="12"/>
  </r>
  <r>
    <n v="3809"/>
    <n v="3809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58"/>
  </r>
  <r>
    <n v="272"/>
    <n v="272"/>
    <n v="0"/>
    <n v="0"/>
    <n v="0"/>
    <n v="0"/>
    <n v="0"/>
    <n v="0"/>
    <n v="0"/>
    <n v="0"/>
    <n v="0"/>
    <n v="0"/>
    <x v="2"/>
  </r>
  <r>
    <n v="133"/>
    <n v="133"/>
    <n v="0"/>
    <n v="0"/>
    <n v="0"/>
    <n v="0"/>
    <n v="0"/>
    <n v="0"/>
    <n v="0"/>
    <n v="0"/>
    <n v="0"/>
    <n v="0"/>
    <x v="27"/>
  </r>
  <r>
    <n v="76"/>
    <n v="76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25"/>
  </r>
  <r>
    <n v="245"/>
    <n v="245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7"/>
  </r>
  <r>
    <n v="190"/>
    <n v="190"/>
    <n v="0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38"/>
  </r>
  <r>
    <n v="3955"/>
    <n v="3955"/>
    <n v="0"/>
    <n v="0"/>
    <n v="3955"/>
    <n v="3955"/>
    <n v="0"/>
    <n v="0"/>
    <n v="0"/>
    <n v="0"/>
    <n v="0"/>
    <n v="0"/>
    <x v="31"/>
  </r>
  <r>
    <n v="603"/>
    <n v="603"/>
    <n v="0"/>
    <n v="0"/>
    <n v="0"/>
    <n v="0"/>
    <n v="0"/>
    <n v="0"/>
    <n v="0"/>
    <n v="0"/>
    <n v="0"/>
    <n v="0"/>
    <x v="39"/>
  </r>
  <r>
    <n v="10729"/>
    <n v="10729"/>
    <n v="0"/>
    <n v="0"/>
    <n v="0"/>
    <n v="0"/>
    <n v="0"/>
    <n v="0"/>
    <n v="10729"/>
    <n v="10729"/>
    <n v="0"/>
    <n v="0"/>
    <x v="26"/>
  </r>
  <r>
    <n v="16"/>
    <n v="16"/>
    <n v="0"/>
    <n v="0"/>
    <n v="0"/>
    <n v="0"/>
    <n v="0"/>
    <n v="0"/>
    <n v="0"/>
    <n v="0"/>
    <n v="0"/>
    <n v="0"/>
    <x v="19"/>
  </r>
  <r>
    <n v="460"/>
    <n v="0"/>
    <n v="46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9"/>
  </r>
  <r>
    <n v="1438"/>
    <n v="1438"/>
    <n v="0"/>
    <n v="0"/>
    <n v="0"/>
    <n v="0"/>
    <n v="0"/>
    <n v="0"/>
    <n v="0"/>
    <n v="0"/>
    <n v="0"/>
    <n v="0"/>
    <x v="63"/>
  </r>
  <r>
    <n v="1210"/>
    <n v="0"/>
    <n v="121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26"/>
  </r>
  <r>
    <n v="6219"/>
    <n v="6219"/>
    <n v="0"/>
    <n v="0"/>
    <n v="0"/>
    <n v="0"/>
    <n v="0"/>
    <n v="0"/>
    <n v="0"/>
    <n v="0"/>
    <n v="0"/>
    <n v="0"/>
    <x v="22"/>
  </r>
  <r>
    <n v="247"/>
    <n v="247"/>
    <n v="0"/>
    <n v="0"/>
    <n v="0"/>
    <n v="0"/>
    <n v="0"/>
    <n v="0"/>
    <n v="0"/>
    <n v="0"/>
    <n v="0"/>
    <n v="0"/>
    <x v="19"/>
  </r>
  <r>
    <n v="6469"/>
    <n v="6469"/>
    <n v="0"/>
    <n v="0"/>
    <n v="6469"/>
    <n v="6469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38"/>
  </r>
  <r>
    <n v="1102"/>
    <n v="1102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39"/>
  </r>
  <r>
    <n v="229"/>
    <n v="229"/>
    <n v="0"/>
    <n v="0"/>
    <n v="229"/>
    <n v="229"/>
    <n v="0"/>
    <n v="0"/>
    <n v="0"/>
    <n v="0"/>
    <n v="0"/>
    <n v="0"/>
    <x v="37"/>
  </r>
  <r>
    <n v="3000"/>
    <n v="3000"/>
    <n v="0"/>
    <n v="0"/>
    <n v="0"/>
    <n v="0"/>
    <n v="0"/>
    <n v="0"/>
    <n v="0"/>
    <n v="0"/>
    <n v="0"/>
    <n v="0"/>
    <x v="56"/>
  </r>
  <r>
    <n v="15684"/>
    <n v="15684"/>
    <n v="0"/>
    <n v="0"/>
    <n v="0"/>
    <n v="0"/>
    <n v="0"/>
    <n v="0"/>
    <n v="0"/>
    <n v="0"/>
    <n v="0"/>
    <n v="0"/>
    <x v="11"/>
  </r>
  <r>
    <n v="657"/>
    <n v="0"/>
    <n v="657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12"/>
  </r>
  <r>
    <n v="4370"/>
    <n v="0"/>
    <n v="437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3"/>
  </r>
  <r>
    <n v="159"/>
    <n v="159"/>
    <n v="0"/>
    <n v="0"/>
    <n v="0"/>
    <n v="0"/>
    <n v="0"/>
    <n v="0"/>
    <n v="0"/>
    <n v="0"/>
    <n v="0"/>
    <n v="0"/>
    <x v="51"/>
  </r>
  <r>
    <n v="212"/>
    <n v="2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"/>
  </r>
  <r>
    <n v="818"/>
    <n v="818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23"/>
  </r>
  <r>
    <n v="25"/>
    <n v="25"/>
    <n v="0"/>
    <n v="0"/>
    <n v="25"/>
    <n v="25"/>
    <n v="0"/>
    <n v="0"/>
    <n v="0"/>
    <n v="0"/>
    <n v="0"/>
    <n v="0"/>
    <x v="59"/>
  </r>
  <r>
    <n v="15455"/>
    <n v="15455"/>
    <n v="0"/>
    <n v="0"/>
    <n v="0"/>
    <n v="0"/>
    <n v="0"/>
    <n v="0"/>
    <n v="0"/>
    <n v="0"/>
    <n v="0"/>
    <n v="0"/>
    <x v="56"/>
  </r>
  <r>
    <n v="13"/>
    <n v="13"/>
    <n v="0"/>
    <n v="0"/>
    <n v="13"/>
    <n v="13"/>
    <n v="0"/>
    <n v="0"/>
    <n v="0"/>
    <n v="0"/>
    <n v="0"/>
    <n v="0"/>
    <x v="44"/>
  </r>
  <r>
    <n v="66"/>
    <n v="66"/>
    <n v="0"/>
    <n v="0"/>
    <n v="0"/>
    <n v="0"/>
    <n v="0"/>
    <n v="0"/>
    <n v="66"/>
    <n v="66"/>
    <n v="0"/>
    <n v="0"/>
    <x v="8"/>
  </r>
  <r>
    <n v="184"/>
    <n v="184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99"/>
    <n v="99"/>
    <n v="0"/>
    <n v="0"/>
    <x v="38"/>
  </r>
  <r>
    <n v="211"/>
    <n v="21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0"/>
  </r>
  <r>
    <n v="481"/>
    <n v="48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8"/>
  </r>
  <r>
    <n v="6"/>
    <n v="0"/>
    <n v="6"/>
    <n v="0"/>
    <n v="0"/>
    <n v="0"/>
    <n v="0"/>
    <n v="0"/>
    <n v="0"/>
    <n v="0"/>
    <n v="0"/>
    <n v="0"/>
    <x v="22"/>
  </r>
  <r>
    <n v="2394"/>
    <n v="2394"/>
    <n v="0"/>
    <n v="0"/>
    <n v="0"/>
    <n v="0"/>
    <n v="0"/>
    <n v="0"/>
    <n v="0"/>
    <n v="0"/>
    <n v="0"/>
    <n v="0"/>
    <x v="49"/>
  </r>
  <r>
    <n v="250"/>
    <n v="0"/>
    <n v="250"/>
    <n v="0"/>
    <n v="0"/>
    <n v="0"/>
    <n v="0"/>
    <n v="0"/>
    <n v="0"/>
    <n v="0"/>
    <n v="0"/>
    <n v="0"/>
    <x v="30"/>
  </r>
  <r>
    <n v="1032"/>
    <n v="1032"/>
    <n v="0"/>
    <n v="0"/>
    <n v="0"/>
    <n v="0"/>
    <n v="0"/>
    <n v="0"/>
    <n v="0"/>
    <n v="0"/>
    <n v="0"/>
    <n v="0"/>
    <x v="21"/>
  </r>
  <r>
    <n v="812"/>
    <n v="812"/>
    <n v="0"/>
    <n v="0"/>
    <n v="0"/>
    <n v="0"/>
    <n v="0"/>
    <n v="0"/>
    <n v="0"/>
    <n v="0"/>
    <n v="0"/>
    <n v="0"/>
    <x v="4"/>
  </r>
  <r>
    <n v="280"/>
    <n v="280"/>
    <n v="0"/>
    <n v="0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0"/>
    <n v="0"/>
    <n v="0"/>
    <n v="0"/>
    <x v="46"/>
  </r>
  <r>
    <n v="229"/>
    <n v="229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"/>
  </r>
  <r>
    <n v="236"/>
    <n v="236"/>
    <n v="0"/>
    <n v="0"/>
    <n v="0"/>
    <n v="0"/>
    <n v="0"/>
    <n v="0"/>
    <n v="0"/>
    <n v="0"/>
    <n v="0"/>
    <n v="0"/>
    <x v="59"/>
  </r>
  <r>
    <n v="1759"/>
    <n v="1759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8"/>
  </r>
  <r>
    <n v="3100"/>
    <n v="0"/>
    <n v="3100"/>
    <n v="0"/>
    <n v="0"/>
    <n v="0"/>
    <n v="0"/>
    <n v="0"/>
    <n v="0"/>
    <n v="0"/>
    <n v="0"/>
    <n v="0"/>
    <x v="8"/>
  </r>
  <r>
    <n v="381"/>
    <n v="381"/>
    <n v="0"/>
    <n v="0"/>
    <n v="381"/>
    <n v="381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48"/>
  </r>
  <r>
    <n v="4886"/>
    <n v="4886"/>
    <n v="0"/>
    <n v="0"/>
    <n v="0"/>
    <n v="0"/>
    <n v="0"/>
    <n v="0"/>
    <n v="4886"/>
    <n v="4886"/>
    <n v="0"/>
    <n v="0"/>
    <x v="60"/>
  </r>
  <r>
    <n v="2331"/>
    <n v="2331"/>
    <n v="0"/>
    <n v="0"/>
    <n v="0"/>
    <n v="0"/>
    <n v="0"/>
    <n v="0"/>
    <n v="0"/>
    <n v="0"/>
    <n v="0"/>
    <n v="0"/>
    <x v="20"/>
  </r>
  <r>
    <n v="175"/>
    <n v="17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7"/>
  </r>
  <r>
    <n v="5692"/>
    <n v="5692"/>
    <n v="0"/>
    <n v="0"/>
    <n v="0"/>
    <n v="0"/>
    <n v="0"/>
    <n v="0"/>
    <n v="0"/>
    <n v="0"/>
    <n v="0"/>
    <n v="0"/>
    <x v="28"/>
  </r>
  <r>
    <n v="280"/>
    <n v="280"/>
    <n v="0"/>
    <n v="0"/>
    <n v="0"/>
    <n v="0"/>
    <n v="0"/>
    <n v="0"/>
    <n v="0"/>
    <n v="0"/>
    <n v="0"/>
    <n v="0"/>
    <x v="19"/>
  </r>
  <r>
    <n v="899"/>
    <n v="0"/>
    <n v="899"/>
    <n v="0"/>
    <n v="0"/>
    <n v="0"/>
    <n v="0"/>
    <n v="0"/>
    <n v="0"/>
    <n v="0"/>
    <n v="0"/>
    <n v="0"/>
    <x v="12"/>
  </r>
  <r>
    <n v="938"/>
    <n v="0"/>
    <n v="938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7"/>
  </r>
  <r>
    <n v="1077"/>
    <n v="1077"/>
    <n v="0"/>
    <n v="0"/>
    <n v="0"/>
    <n v="0"/>
    <n v="0"/>
    <n v="0"/>
    <n v="0"/>
    <n v="0"/>
    <n v="0"/>
    <n v="0"/>
    <x v="54"/>
  </r>
  <r>
    <n v="3214"/>
    <n v="3214"/>
    <n v="0"/>
    <n v="0"/>
    <n v="0"/>
    <n v="0"/>
    <n v="0"/>
    <n v="0"/>
    <n v="0"/>
    <n v="0"/>
    <n v="0"/>
    <n v="0"/>
    <x v="0"/>
  </r>
  <r>
    <n v="3177"/>
    <n v="3177"/>
    <n v="0"/>
    <n v="0"/>
    <n v="0"/>
    <n v="0"/>
    <n v="0"/>
    <n v="0"/>
    <n v="0"/>
    <n v="0"/>
    <n v="0"/>
    <n v="0"/>
    <x v="34"/>
  </r>
  <r>
    <n v="3346"/>
    <n v="3346"/>
    <n v="0"/>
    <n v="0"/>
    <n v="0"/>
    <n v="0"/>
    <n v="0"/>
    <n v="0"/>
    <n v="0"/>
    <n v="0"/>
    <n v="0"/>
    <n v="0"/>
    <x v="55"/>
  </r>
  <r>
    <n v="270"/>
    <n v="270"/>
    <n v="0"/>
    <n v="0"/>
    <n v="270"/>
    <n v="27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33"/>
    <n v="33"/>
    <n v="0"/>
    <n v="0"/>
    <x v="54"/>
  </r>
  <r>
    <n v="25"/>
    <n v="2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"/>
  </r>
  <r>
    <n v="766"/>
    <n v="0"/>
    <n v="766"/>
    <n v="0"/>
    <n v="0"/>
    <n v="0"/>
    <n v="0"/>
    <n v="0"/>
    <n v="0"/>
    <n v="0"/>
    <n v="0"/>
    <n v="0"/>
    <x v="55"/>
  </r>
  <r>
    <n v="189"/>
    <n v="189"/>
    <n v="0"/>
    <n v="0"/>
    <n v="189"/>
    <n v="189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25"/>
  </r>
  <r>
    <n v="439"/>
    <n v="439"/>
    <n v="0"/>
    <n v="0"/>
    <n v="0"/>
    <n v="0"/>
    <n v="0"/>
    <n v="0"/>
    <n v="0"/>
    <n v="0"/>
    <n v="0"/>
    <n v="0"/>
    <x v="63"/>
  </r>
  <r>
    <n v="1513"/>
    <n v="151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14"/>
    <n v="14"/>
    <n v="0"/>
    <n v="0"/>
    <x v="44"/>
  </r>
  <r>
    <n v="24"/>
    <n v="24"/>
    <n v="0"/>
    <n v="0"/>
    <n v="0"/>
    <n v="0"/>
    <n v="0"/>
    <n v="0"/>
    <n v="0"/>
    <n v="0"/>
    <n v="0"/>
    <n v="0"/>
    <x v="39"/>
  </r>
  <r>
    <n v="9"/>
    <n v="9"/>
    <n v="0"/>
    <n v="0"/>
    <n v="9"/>
    <n v="9"/>
    <n v="0"/>
    <n v="0"/>
    <n v="0"/>
    <n v="0"/>
    <n v="0"/>
    <n v="0"/>
    <x v="13"/>
  </r>
  <r>
    <n v="213"/>
    <n v="213"/>
    <n v="0"/>
    <n v="0"/>
    <n v="0"/>
    <n v="0"/>
    <n v="0"/>
    <n v="0"/>
    <n v="0"/>
    <n v="0"/>
    <n v="0"/>
    <n v="0"/>
    <x v="35"/>
  </r>
  <r>
    <n v="264"/>
    <n v="264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28"/>
  </r>
  <r>
    <n v="2715"/>
    <n v="2715"/>
    <n v="0"/>
    <n v="0"/>
    <n v="0"/>
    <n v="0"/>
    <n v="0"/>
    <n v="0"/>
    <n v="0"/>
    <n v="0"/>
    <n v="0"/>
    <n v="0"/>
    <x v="51"/>
  </r>
  <r>
    <n v="243"/>
    <n v="243"/>
    <n v="0"/>
    <n v="0"/>
    <n v="0"/>
    <n v="0"/>
    <n v="0"/>
    <n v="0"/>
    <n v="0"/>
    <n v="0"/>
    <n v="0"/>
    <n v="0"/>
    <x v="37"/>
  </r>
  <r>
    <n v="3466"/>
    <n v="0"/>
    <n v="3466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9"/>
  </r>
  <r>
    <n v="3791"/>
    <n v="3791"/>
    <n v="0"/>
    <n v="0"/>
    <n v="0"/>
    <n v="0"/>
    <n v="0"/>
    <n v="0"/>
    <n v="0"/>
    <n v="0"/>
    <n v="0"/>
    <n v="0"/>
    <x v="60"/>
  </r>
  <r>
    <n v="188"/>
    <n v="188"/>
    <n v="0"/>
    <n v="0"/>
    <n v="0"/>
    <n v="0"/>
    <n v="0"/>
    <n v="0"/>
    <n v="0"/>
    <n v="0"/>
    <n v="0"/>
    <n v="0"/>
    <x v="12"/>
  </r>
  <r>
    <n v="1"/>
    <n v="0"/>
    <n v="0"/>
    <n v="1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72"/>
  </r>
  <r>
    <n v="60"/>
    <n v="60"/>
    <n v="0"/>
    <n v="0"/>
    <n v="0"/>
    <n v="0"/>
    <n v="0"/>
    <n v="0"/>
    <n v="0"/>
    <n v="0"/>
    <n v="0"/>
    <n v="0"/>
    <x v="43"/>
  </r>
  <r>
    <n v="564"/>
    <n v="564"/>
    <n v="0"/>
    <n v="0"/>
    <n v="0"/>
    <n v="0"/>
    <n v="0"/>
    <n v="0"/>
    <n v="0"/>
    <n v="0"/>
    <n v="0"/>
    <n v="0"/>
    <x v="43"/>
  </r>
  <r>
    <n v="18399"/>
    <n v="18399"/>
    <n v="0"/>
    <n v="0"/>
    <n v="0"/>
    <n v="0"/>
    <n v="0"/>
    <n v="0"/>
    <n v="18399"/>
    <n v="18399"/>
    <n v="0"/>
    <n v="0"/>
    <x v="61"/>
  </r>
  <r>
    <n v="1337"/>
    <n v="0"/>
    <n v="1337"/>
    <n v="0"/>
    <n v="1337"/>
    <n v="0"/>
    <n v="1337"/>
    <n v="0"/>
    <n v="0"/>
    <n v="0"/>
    <n v="0"/>
    <n v="0"/>
    <x v="53"/>
  </r>
  <r>
    <n v="1045"/>
    <n v="1045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56"/>
  </r>
  <r>
    <n v="10417"/>
    <n v="1041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8"/>
  </r>
  <r>
    <n v="1846"/>
    <n v="184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51"/>
  </r>
  <r>
    <n v="150"/>
    <n v="150"/>
    <n v="0"/>
    <n v="0"/>
    <n v="0"/>
    <n v="0"/>
    <n v="0"/>
    <n v="0"/>
    <n v="0"/>
    <n v="0"/>
    <n v="0"/>
    <n v="0"/>
    <x v="12"/>
  </r>
  <r>
    <n v="47"/>
    <n v="47"/>
    <n v="0"/>
    <n v="0"/>
    <n v="47"/>
    <n v="47"/>
    <n v="0"/>
    <n v="0"/>
    <n v="0"/>
    <n v="0"/>
    <n v="0"/>
    <n v="0"/>
    <x v="41"/>
  </r>
  <r>
    <n v="39"/>
    <n v="39"/>
    <n v="0"/>
    <n v="0"/>
    <n v="0"/>
    <n v="0"/>
    <n v="0"/>
    <n v="0"/>
    <n v="39"/>
    <n v="39"/>
    <n v="0"/>
    <n v="0"/>
    <x v="56"/>
  </r>
  <r>
    <n v="200"/>
    <n v="200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21"/>
  </r>
  <r>
    <n v="418"/>
    <n v="418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109"/>
    <n v="109"/>
    <n v="0"/>
    <n v="0"/>
    <n v="0"/>
    <n v="0"/>
    <n v="0"/>
    <n v="0"/>
    <n v="0"/>
    <n v="0"/>
    <n v="0"/>
    <n v="0"/>
    <x v="53"/>
  </r>
  <r>
    <n v="2017"/>
    <n v="2017"/>
    <n v="0"/>
    <n v="0"/>
    <n v="0"/>
    <n v="0"/>
    <n v="0"/>
    <n v="0"/>
    <n v="0"/>
    <n v="0"/>
    <n v="0"/>
    <n v="0"/>
    <x v="2"/>
  </r>
  <r>
    <n v="257"/>
    <n v="257"/>
    <n v="0"/>
    <n v="0"/>
    <n v="0"/>
    <n v="0"/>
    <n v="0"/>
    <n v="0"/>
    <n v="0"/>
    <n v="0"/>
    <n v="0"/>
    <n v="0"/>
    <x v="8"/>
  </r>
  <r>
    <n v="3568"/>
    <n v="3568"/>
    <n v="0"/>
    <n v="0"/>
    <n v="0"/>
    <n v="0"/>
    <n v="0"/>
    <n v="0"/>
    <n v="0"/>
    <n v="0"/>
    <n v="0"/>
    <n v="0"/>
    <x v="11"/>
  </r>
  <r>
    <n v="24919"/>
    <n v="24919"/>
    <n v="0"/>
    <n v="0"/>
    <n v="24919"/>
    <n v="24919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9"/>
  </r>
  <r>
    <n v="12932"/>
    <n v="0"/>
    <n v="12932"/>
    <n v="0"/>
    <n v="0"/>
    <n v="0"/>
    <n v="0"/>
    <n v="0"/>
    <n v="12932"/>
    <n v="0"/>
    <n v="12932"/>
    <n v="0"/>
    <x v="50"/>
  </r>
  <r>
    <n v="1598"/>
    <n v="1598"/>
    <n v="0"/>
    <n v="0"/>
    <n v="0"/>
    <n v="0"/>
    <n v="0"/>
    <n v="0"/>
    <n v="0"/>
    <n v="0"/>
    <n v="0"/>
    <n v="0"/>
    <x v="28"/>
  </r>
  <r>
    <n v="1030"/>
    <n v="1030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0"/>
  </r>
  <r>
    <n v="4256"/>
    <n v="4256"/>
    <n v="0"/>
    <n v="0"/>
    <n v="0"/>
    <n v="0"/>
    <n v="0"/>
    <n v="0"/>
    <n v="0"/>
    <n v="0"/>
    <n v="0"/>
    <n v="0"/>
    <x v="49"/>
  </r>
  <r>
    <n v="1710"/>
    <n v="1710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60"/>
  </r>
  <r>
    <n v="2308"/>
    <n v="2308"/>
    <n v="0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"/>
  </r>
  <r>
    <n v="155"/>
    <n v="0"/>
    <n v="155"/>
    <n v="0"/>
    <n v="0"/>
    <n v="0"/>
    <n v="0"/>
    <n v="0"/>
    <n v="0"/>
    <n v="0"/>
    <n v="0"/>
    <n v="0"/>
    <x v="39"/>
  </r>
  <r>
    <n v="24273"/>
    <n v="24273"/>
    <n v="0"/>
    <n v="0"/>
    <n v="0"/>
    <n v="0"/>
    <n v="0"/>
    <n v="0"/>
    <n v="0"/>
    <n v="0"/>
    <n v="0"/>
    <n v="0"/>
    <x v="47"/>
  </r>
  <r>
    <n v="1123"/>
    <n v="0"/>
    <n v="0"/>
    <n v="1123"/>
    <n v="0"/>
    <n v="0"/>
    <n v="0"/>
    <n v="0"/>
    <n v="0"/>
    <n v="0"/>
    <n v="0"/>
    <n v="0"/>
    <x v="69"/>
  </r>
  <r>
    <n v="8"/>
    <n v="8"/>
    <n v="0"/>
    <n v="0"/>
    <n v="0"/>
    <n v="0"/>
    <n v="0"/>
    <n v="0"/>
    <n v="8"/>
    <n v="8"/>
    <n v="0"/>
    <n v="0"/>
    <x v="50"/>
  </r>
  <r>
    <n v="2411"/>
    <n v="0"/>
    <n v="2411"/>
    <n v="0"/>
    <n v="0"/>
    <n v="0"/>
    <n v="0"/>
    <n v="0"/>
    <n v="0"/>
    <n v="0"/>
    <n v="0"/>
    <n v="0"/>
    <x v="60"/>
  </r>
  <r>
    <n v="576"/>
    <n v="0"/>
    <n v="576"/>
    <n v="0"/>
    <n v="576"/>
    <n v="0"/>
    <n v="576"/>
    <n v="0"/>
    <n v="0"/>
    <n v="0"/>
    <n v="0"/>
    <n v="0"/>
    <x v="15"/>
  </r>
  <r>
    <n v="3953"/>
    <n v="3953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18"/>
  </r>
  <r>
    <n v="1608"/>
    <n v="1608"/>
    <n v="0"/>
    <n v="0"/>
    <n v="0"/>
    <n v="0"/>
    <n v="0"/>
    <n v="0"/>
    <n v="0"/>
    <n v="0"/>
    <n v="0"/>
    <n v="0"/>
    <x v="20"/>
  </r>
  <r>
    <n v="77"/>
    <n v="7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7"/>
  </r>
  <r>
    <n v="822"/>
    <n v="0"/>
    <n v="822"/>
    <n v="0"/>
    <n v="0"/>
    <n v="0"/>
    <n v="0"/>
    <n v="0"/>
    <n v="0"/>
    <n v="0"/>
    <n v="0"/>
    <n v="0"/>
    <x v="17"/>
  </r>
  <r>
    <n v="329"/>
    <n v="329"/>
    <n v="0"/>
    <n v="0"/>
    <n v="0"/>
    <n v="0"/>
    <n v="0"/>
    <n v="0"/>
    <n v="329"/>
    <n v="329"/>
    <n v="0"/>
    <n v="0"/>
    <x v="26"/>
  </r>
  <r>
    <n v="227"/>
    <n v="227"/>
    <n v="0"/>
    <n v="0"/>
    <n v="0"/>
    <n v="0"/>
    <n v="0"/>
    <n v="0"/>
    <n v="0"/>
    <n v="0"/>
    <n v="0"/>
    <n v="0"/>
    <x v="24"/>
  </r>
  <r>
    <n v="7571"/>
    <n v="7571"/>
    <n v="0"/>
    <n v="0"/>
    <n v="0"/>
    <n v="0"/>
    <n v="0"/>
    <n v="0"/>
    <n v="0"/>
    <n v="0"/>
    <n v="0"/>
    <n v="0"/>
    <x v="42"/>
  </r>
  <r>
    <n v="13942"/>
    <n v="13942"/>
    <n v="0"/>
    <n v="0"/>
    <n v="0"/>
    <n v="0"/>
    <n v="0"/>
    <n v="0"/>
    <n v="0"/>
    <n v="0"/>
    <n v="0"/>
    <n v="0"/>
    <x v="1"/>
  </r>
  <r>
    <n v="482"/>
    <n v="0"/>
    <n v="482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14"/>
  </r>
  <r>
    <n v="2807"/>
    <n v="2807"/>
    <n v="0"/>
    <n v="0"/>
    <n v="0"/>
    <n v="0"/>
    <n v="0"/>
    <n v="0"/>
    <n v="0"/>
    <n v="0"/>
    <n v="0"/>
    <n v="0"/>
    <x v="45"/>
  </r>
  <r>
    <n v="3565"/>
    <n v="3565"/>
    <n v="0"/>
    <n v="0"/>
    <n v="3565"/>
    <n v="3565"/>
    <n v="0"/>
    <n v="0"/>
    <n v="0"/>
    <n v="0"/>
    <n v="0"/>
    <n v="0"/>
    <x v="10"/>
  </r>
  <r>
    <n v="19515"/>
    <n v="19515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54"/>
  </r>
  <r>
    <n v="669"/>
    <n v="669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4"/>
  </r>
  <r>
    <n v="2072"/>
    <n v="2072"/>
    <n v="0"/>
    <n v="0"/>
    <n v="0"/>
    <n v="0"/>
    <n v="0"/>
    <n v="0"/>
    <n v="0"/>
    <n v="0"/>
    <n v="0"/>
    <n v="0"/>
    <x v="48"/>
  </r>
  <r>
    <n v="201"/>
    <n v="201"/>
    <n v="0"/>
    <n v="0"/>
    <n v="0"/>
    <n v="0"/>
    <n v="0"/>
    <n v="0"/>
    <n v="0"/>
    <n v="0"/>
    <n v="0"/>
    <n v="0"/>
    <x v="37"/>
  </r>
  <r>
    <n v="265"/>
    <n v="265"/>
    <n v="0"/>
    <n v="0"/>
    <n v="0"/>
    <n v="0"/>
    <n v="0"/>
    <n v="0"/>
    <n v="0"/>
    <n v="0"/>
    <n v="0"/>
    <n v="0"/>
    <x v="6"/>
  </r>
  <r>
    <n v="175"/>
    <n v="175"/>
    <n v="0"/>
    <n v="0"/>
    <n v="0"/>
    <n v="0"/>
    <n v="0"/>
    <n v="0"/>
    <n v="0"/>
    <n v="0"/>
    <n v="0"/>
    <n v="0"/>
    <x v="30"/>
  </r>
  <r>
    <n v="291"/>
    <n v="291"/>
    <n v="0"/>
    <n v="0"/>
    <n v="0"/>
    <n v="0"/>
    <n v="0"/>
    <n v="0"/>
    <n v="0"/>
    <n v="0"/>
    <n v="0"/>
    <n v="0"/>
    <x v="20"/>
  </r>
  <r>
    <n v="806"/>
    <n v="806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7"/>
    <n v="7"/>
    <n v="0"/>
    <n v="0"/>
    <x v="7"/>
  </r>
  <r>
    <n v="11"/>
    <n v="1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51"/>
  </r>
  <r>
    <n v="301"/>
    <n v="301"/>
    <n v="0"/>
    <n v="0"/>
    <n v="0"/>
    <n v="0"/>
    <n v="0"/>
    <n v="0"/>
    <n v="0"/>
    <n v="0"/>
    <n v="0"/>
    <n v="0"/>
    <x v="44"/>
  </r>
  <r>
    <n v="5600"/>
    <n v="5600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28"/>
  </r>
  <r>
    <n v="761"/>
    <n v="761"/>
    <n v="0"/>
    <n v="0"/>
    <n v="0"/>
    <n v="0"/>
    <n v="0"/>
    <n v="0"/>
    <n v="0"/>
    <n v="0"/>
    <n v="0"/>
    <n v="0"/>
    <x v="16"/>
  </r>
  <r>
    <n v="717"/>
    <n v="717"/>
    <n v="0"/>
    <n v="0"/>
    <n v="0"/>
    <n v="0"/>
    <n v="0"/>
    <n v="0"/>
    <n v="0"/>
    <n v="0"/>
    <n v="0"/>
    <n v="0"/>
    <x v="60"/>
  </r>
  <r>
    <n v="148"/>
    <n v="148"/>
    <n v="0"/>
    <n v="0"/>
    <n v="148"/>
    <n v="148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64"/>
  </r>
  <r>
    <n v="74"/>
    <n v="74"/>
    <n v="0"/>
    <n v="0"/>
    <n v="0"/>
    <n v="0"/>
    <n v="0"/>
    <n v="0"/>
    <n v="0"/>
    <n v="0"/>
    <n v="0"/>
    <n v="0"/>
    <x v="12"/>
  </r>
  <r>
    <n v="108"/>
    <n v="108"/>
    <n v="0"/>
    <n v="0"/>
    <n v="0"/>
    <n v="0"/>
    <n v="0"/>
    <n v="0"/>
    <n v="0"/>
    <n v="0"/>
    <n v="0"/>
    <n v="0"/>
    <x v="39"/>
  </r>
  <r>
    <n v="1292"/>
    <n v="1292"/>
    <n v="0"/>
    <n v="0"/>
    <n v="0"/>
    <n v="0"/>
    <n v="0"/>
    <n v="0"/>
    <n v="0"/>
    <n v="0"/>
    <n v="0"/>
    <n v="0"/>
    <x v="9"/>
  </r>
  <r>
    <n v="1129"/>
    <n v="1129"/>
    <n v="0"/>
    <n v="0"/>
    <n v="0"/>
    <n v="0"/>
    <n v="0"/>
    <n v="0"/>
    <n v="0"/>
    <n v="0"/>
    <n v="0"/>
    <n v="0"/>
    <x v="26"/>
  </r>
  <r>
    <n v="2944"/>
    <n v="0"/>
    <n v="0"/>
    <n v="2944"/>
    <n v="0"/>
    <n v="0"/>
    <n v="0"/>
    <n v="0"/>
    <n v="0"/>
    <n v="0"/>
    <n v="0"/>
    <n v="0"/>
    <x v="69"/>
  </r>
  <r>
    <n v="96"/>
    <n v="96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50"/>
  </r>
  <r>
    <n v="2849"/>
    <n v="2849"/>
    <n v="0"/>
    <n v="0"/>
    <n v="0"/>
    <n v="0"/>
    <n v="0"/>
    <n v="0"/>
    <n v="0"/>
    <n v="0"/>
    <n v="0"/>
    <n v="0"/>
    <x v="5"/>
  </r>
  <r>
    <n v="170"/>
    <n v="170"/>
    <n v="0"/>
    <n v="0"/>
    <n v="0"/>
    <n v="0"/>
    <n v="0"/>
    <n v="0"/>
    <n v="0"/>
    <n v="0"/>
    <n v="0"/>
    <n v="0"/>
    <x v="0"/>
  </r>
  <r>
    <n v="168"/>
    <n v="168"/>
    <n v="0"/>
    <n v="0"/>
    <n v="0"/>
    <n v="0"/>
    <n v="0"/>
    <n v="0"/>
    <n v="0"/>
    <n v="0"/>
    <n v="0"/>
    <n v="0"/>
    <x v="58"/>
  </r>
  <r>
    <n v="19533"/>
    <n v="0"/>
    <n v="19533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8"/>
  </r>
  <r>
    <n v="62"/>
    <n v="0"/>
    <n v="62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70"/>
    <n v="70"/>
    <n v="0"/>
    <n v="0"/>
    <x v="11"/>
  </r>
  <r>
    <n v="24"/>
    <n v="24"/>
    <n v="0"/>
    <n v="0"/>
    <n v="0"/>
    <n v="0"/>
    <n v="0"/>
    <n v="0"/>
    <n v="0"/>
    <n v="0"/>
    <n v="0"/>
    <n v="0"/>
    <x v="30"/>
  </r>
  <r>
    <n v="105"/>
    <n v="105"/>
    <n v="0"/>
    <n v="0"/>
    <n v="105"/>
    <n v="105"/>
    <n v="0"/>
    <n v="0"/>
    <n v="0"/>
    <n v="0"/>
    <n v="0"/>
    <n v="0"/>
    <x v="53"/>
  </r>
  <r>
    <n v="14702"/>
    <n v="1470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8"/>
  </r>
  <r>
    <n v="1833"/>
    <n v="0"/>
    <n v="1833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7"/>
  </r>
  <r>
    <n v="14106"/>
    <n v="14106"/>
    <n v="0"/>
    <n v="0"/>
    <n v="0"/>
    <n v="0"/>
    <n v="0"/>
    <n v="0"/>
    <n v="0"/>
    <n v="0"/>
    <n v="0"/>
    <n v="0"/>
    <x v="26"/>
  </r>
  <r>
    <n v="1844"/>
    <n v="1844"/>
    <n v="0"/>
    <n v="0"/>
    <n v="0"/>
    <n v="0"/>
    <n v="0"/>
    <n v="0"/>
    <n v="0"/>
    <n v="0"/>
    <n v="0"/>
    <n v="0"/>
    <x v="48"/>
  </r>
  <r>
    <n v="9736"/>
    <n v="9736"/>
    <n v="0"/>
    <n v="0"/>
    <n v="0"/>
    <n v="0"/>
    <n v="0"/>
    <n v="0"/>
    <n v="0"/>
    <n v="0"/>
    <n v="0"/>
    <n v="0"/>
    <x v="21"/>
  </r>
  <r>
    <n v="11434"/>
    <n v="0"/>
    <n v="11434"/>
    <n v="0"/>
    <n v="0"/>
    <n v="0"/>
    <n v="0"/>
    <n v="0"/>
    <n v="0"/>
    <n v="0"/>
    <n v="0"/>
    <n v="0"/>
    <x v="21"/>
  </r>
  <r>
    <n v="256"/>
    <n v="256"/>
    <n v="0"/>
    <n v="0"/>
    <n v="0"/>
    <n v="0"/>
    <n v="0"/>
    <n v="0"/>
    <n v="0"/>
    <n v="0"/>
    <n v="0"/>
    <n v="0"/>
    <x v="12"/>
  </r>
  <r>
    <n v="4591"/>
    <n v="459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48"/>
  </r>
  <r>
    <n v="294"/>
    <n v="0"/>
    <n v="294"/>
    <n v="0"/>
    <n v="0"/>
    <n v="0"/>
    <n v="0"/>
    <n v="0"/>
    <n v="0"/>
    <n v="0"/>
    <n v="0"/>
    <n v="0"/>
    <x v="15"/>
  </r>
  <r>
    <n v="386"/>
    <n v="386"/>
    <n v="0"/>
    <n v="0"/>
    <n v="0"/>
    <n v="0"/>
    <n v="0"/>
    <n v="0"/>
    <n v="386"/>
    <n v="386"/>
    <n v="0"/>
    <n v="0"/>
    <x v="52"/>
  </r>
  <r>
    <n v="165"/>
    <n v="165"/>
    <n v="0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9"/>
  </r>
  <r>
    <n v="87"/>
    <n v="87"/>
    <n v="0"/>
    <n v="0"/>
    <n v="0"/>
    <n v="0"/>
    <n v="0"/>
    <n v="0"/>
    <n v="0"/>
    <n v="0"/>
    <n v="0"/>
    <n v="0"/>
    <x v="45"/>
  </r>
  <r>
    <n v="859"/>
    <n v="859"/>
    <n v="0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14"/>
  </r>
  <r>
    <n v="54"/>
    <n v="54"/>
    <n v="0"/>
    <n v="0"/>
    <n v="54"/>
    <n v="54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31"/>
  </r>
  <r>
    <n v="15465"/>
    <n v="15465"/>
    <n v="0"/>
    <n v="0"/>
    <n v="0"/>
    <n v="0"/>
    <n v="0"/>
    <n v="0"/>
    <n v="0"/>
    <n v="0"/>
    <n v="0"/>
    <n v="0"/>
    <x v="2"/>
  </r>
  <r>
    <n v="385"/>
    <n v="0"/>
    <n v="385"/>
    <n v="0"/>
    <n v="0"/>
    <n v="0"/>
    <n v="0"/>
    <n v="0"/>
    <n v="385"/>
    <n v="0"/>
    <n v="385"/>
    <n v="0"/>
    <x v="55"/>
  </r>
  <r>
    <n v="159"/>
    <n v="159"/>
    <n v="0"/>
    <n v="0"/>
    <n v="0"/>
    <n v="0"/>
    <n v="0"/>
    <n v="0"/>
    <n v="0"/>
    <n v="0"/>
    <n v="0"/>
    <n v="0"/>
    <x v="50"/>
  </r>
  <r>
    <n v="679"/>
    <n v="679"/>
    <n v="0"/>
    <n v="0"/>
    <n v="0"/>
    <n v="0"/>
    <n v="0"/>
    <n v="0"/>
    <n v="0"/>
    <n v="0"/>
    <n v="0"/>
    <n v="0"/>
    <x v="6"/>
  </r>
  <r>
    <n v="314"/>
    <n v="314"/>
    <n v="0"/>
    <n v="0"/>
    <n v="0"/>
    <n v="0"/>
    <n v="0"/>
    <n v="0"/>
    <n v="0"/>
    <n v="0"/>
    <n v="0"/>
    <n v="0"/>
    <x v="28"/>
  </r>
  <r>
    <n v="1108"/>
    <n v="110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9"/>
  </r>
  <r>
    <n v="198"/>
    <n v="198"/>
    <n v="0"/>
    <n v="0"/>
    <n v="0"/>
    <n v="0"/>
    <n v="0"/>
    <n v="0"/>
    <n v="0"/>
    <n v="0"/>
    <n v="0"/>
    <n v="0"/>
    <x v="9"/>
  </r>
  <r>
    <n v="72"/>
    <n v="72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57"/>
  </r>
  <r>
    <n v="8714"/>
    <n v="0"/>
    <n v="8714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48"/>
  </r>
  <r>
    <n v="390"/>
    <n v="39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2"/>
  </r>
  <r>
    <n v="6"/>
    <n v="6"/>
    <n v="0"/>
    <n v="0"/>
    <n v="6"/>
    <n v="6"/>
    <n v="0"/>
    <n v="0"/>
    <n v="0"/>
    <n v="0"/>
    <n v="0"/>
    <n v="0"/>
    <x v="10"/>
  </r>
  <r>
    <n v="6751"/>
    <n v="6751"/>
    <n v="0"/>
    <n v="0"/>
    <n v="0"/>
    <n v="0"/>
    <n v="0"/>
    <n v="0"/>
    <n v="0"/>
    <n v="0"/>
    <n v="0"/>
    <n v="0"/>
    <x v="45"/>
  </r>
  <r>
    <n v="405"/>
    <n v="405"/>
    <n v="0"/>
    <n v="0"/>
    <n v="0"/>
    <n v="0"/>
    <n v="0"/>
    <n v="0"/>
    <n v="0"/>
    <n v="0"/>
    <n v="0"/>
    <n v="0"/>
    <x v="43"/>
  </r>
  <r>
    <n v="115"/>
    <n v="115"/>
    <n v="0"/>
    <n v="0"/>
    <n v="0"/>
    <n v="0"/>
    <n v="0"/>
    <n v="0"/>
    <n v="0"/>
    <n v="0"/>
    <n v="0"/>
    <n v="0"/>
    <x v="39"/>
  </r>
  <r>
    <n v="2268"/>
    <n v="0"/>
    <n v="2268"/>
    <n v="0"/>
    <n v="0"/>
    <n v="0"/>
    <n v="0"/>
    <n v="0"/>
    <n v="0"/>
    <n v="0"/>
    <n v="0"/>
    <n v="0"/>
    <x v="9"/>
  </r>
  <r>
    <n v="3112"/>
    <n v="3112"/>
    <n v="0"/>
    <n v="0"/>
    <n v="3112"/>
    <n v="3112"/>
    <n v="0"/>
    <n v="0"/>
    <n v="0"/>
    <n v="0"/>
    <n v="0"/>
    <n v="0"/>
    <x v="19"/>
  </r>
  <r>
    <n v="135"/>
    <n v="13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8"/>
  </r>
  <r>
    <n v="73541"/>
    <n v="0"/>
    <n v="0"/>
    <n v="73541"/>
    <n v="0"/>
    <n v="0"/>
    <n v="0"/>
    <n v="0"/>
    <n v="0"/>
    <n v="0"/>
    <n v="0"/>
    <n v="0"/>
    <x v="2"/>
  </r>
  <r>
    <n v="296"/>
    <n v="0"/>
    <n v="296"/>
    <n v="0"/>
    <n v="0"/>
    <n v="0"/>
    <n v="0"/>
    <n v="0"/>
    <n v="0"/>
    <n v="0"/>
    <n v="0"/>
    <n v="0"/>
    <x v="62"/>
  </r>
  <r>
    <n v="224"/>
    <n v="224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9"/>
  </r>
  <r>
    <n v="496"/>
    <n v="496"/>
    <n v="0"/>
    <n v="0"/>
    <n v="0"/>
    <n v="0"/>
    <n v="0"/>
    <n v="0"/>
    <n v="0"/>
    <n v="0"/>
    <n v="0"/>
    <n v="0"/>
    <x v="29"/>
  </r>
  <r>
    <n v="11873"/>
    <n v="11873"/>
    <n v="0"/>
    <n v="0"/>
    <n v="11873"/>
    <n v="11873"/>
    <n v="0"/>
    <n v="0"/>
    <n v="0"/>
    <n v="0"/>
    <n v="0"/>
    <n v="0"/>
    <x v="47"/>
  </r>
  <r>
    <n v="3690"/>
    <n v="0"/>
    <n v="369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67"/>
  </r>
  <r>
    <n v="206"/>
    <n v="206"/>
    <n v="0"/>
    <n v="0"/>
    <n v="0"/>
    <n v="0"/>
    <n v="0"/>
    <n v="0"/>
    <n v="0"/>
    <n v="0"/>
    <n v="0"/>
    <n v="0"/>
    <x v="42"/>
  </r>
  <r>
    <n v="111"/>
    <n v="111"/>
    <n v="0"/>
    <n v="0"/>
    <n v="0"/>
    <n v="0"/>
    <n v="0"/>
    <n v="0"/>
    <n v="0"/>
    <n v="0"/>
    <n v="0"/>
    <n v="0"/>
    <x v="52"/>
  </r>
  <r>
    <n v="1012"/>
    <n v="1012"/>
    <n v="0"/>
    <n v="0"/>
    <n v="0"/>
    <n v="0"/>
    <n v="0"/>
    <n v="0"/>
    <n v="0"/>
    <n v="0"/>
    <n v="0"/>
    <n v="0"/>
    <x v="56"/>
  </r>
  <r>
    <n v="1534"/>
    <n v="1534"/>
    <n v="0"/>
    <n v="0"/>
    <n v="0"/>
    <n v="0"/>
    <n v="0"/>
    <n v="0"/>
    <n v="1534"/>
    <n v="1534"/>
    <n v="0"/>
    <n v="0"/>
    <x v="9"/>
  </r>
  <r>
    <n v="5"/>
    <n v="5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12"/>
  </r>
  <r>
    <n v="199"/>
    <n v="199"/>
    <n v="0"/>
    <n v="0"/>
    <n v="0"/>
    <n v="0"/>
    <n v="0"/>
    <n v="0"/>
    <n v="0"/>
    <n v="0"/>
    <n v="0"/>
    <n v="0"/>
    <x v="51"/>
  </r>
  <r>
    <n v="2062"/>
    <n v="2062"/>
    <n v="0"/>
    <n v="0"/>
    <n v="0"/>
    <n v="0"/>
    <n v="0"/>
    <n v="0"/>
    <n v="0"/>
    <n v="0"/>
    <n v="0"/>
    <n v="0"/>
    <x v="8"/>
  </r>
  <r>
    <n v="263"/>
    <n v="263"/>
    <n v="0"/>
    <n v="0"/>
    <n v="0"/>
    <n v="0"/>
    <n v="0"/>
    <n v="0"/>
    <n v="263"/>
    <n v="263"/>
    <n v="0"/>
    <n v="0"/>
    <x v="20"/>
  </r>
  <r>
    <n v="22"/>
    <n v="22"/>
    <n v="0"/>
    <n v="0"/>
    <n v="0"/>
    <n v="0"/>
    <n v="0"/>
    <n v="0"/>
    <n v="0"/>
    <n v="0"/>
    <n v="0"/>
    <n v="0"/>
    <x v="58"/>
  </r>
  <r>
    <n v="876"/>
    <n v="876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18"/>
  </r>
  <r>
    <n v="351"/>
    <n v="351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9"/>
  </r>
  <r>
    <n v="137"/>
    <n v="137"/>
    <n v="0"/>
    <n v="0"/>
    <n v="0"/>
    <n v="0"/>
    <n v="0"/>
    <n v="0"/>
    <n v="0"/>
    <n v="0"/>
    <n v="0"/>
    <n v="0"/>
    <x v="5"/>
  </r>
  <r>
    <n v="5488"/>
    <n v="5488"/>
    <n v="0"/>
    <n v="0"/>
    <n v="0"/>
    <n v="0"/>
    <n v="0"/>
    <n v="0"/>
    <n v="0"/>
    <n v="0"/>
    <n v="0"/>
    <n v="0"/>
    <x v="25"/>
  </r>
  <r>
    <n v="338"/>
    <n v="338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8"/>
  </r>
  <r>
    <n v="66"/>
    <n v="0"/>
    <n v="66"/>
    <n v="0"/>
    <n v="0"/>
    <n v="0"/>
    <n v="0"/>
    <n v="0"/>
    <n v="0"/>
    <n v="0"/>
    <n v="0"/>
    <n v="0"/>
    <x v="64"/>
  </r>
  <r>
    <n v="218"/>
    <n v="218"/>
    <n v="0"/>
    <n v="0"/>
    <n v="218"/>
    <n v="218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7"/>
  </r>
  <r>
    <n v="7182"/>
    <n v="0"/>
    <n v="7182"/>
    <n v="0"/>
    <n v="0"/>
    <n v="0"/>
    <n v="0"/>
    <n v="0"/>
    <n v="0"/>
    <n v="0"/>
    <n v="0"/>
    <n v="0"/>
    <x v="21"/>
  </r>
  <r>
    <n v="3998"/>
    <n v="0"/>
    <n v="3998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53"/>
  </r>
  <r>
    <n v="10109"/>
    <n v="10109"/>
    <n v="0"/>
    <n v="0"/>
    <n v="0"/>
    <n v="0"/>
    <n v="0"/>
    <n v="0"/>
    <n v="0"/>
    <n v="0"/>
    <n v="0"/>
    <n v="0"/>
    <x v="20"/>
  </r>
  <r>
    <n v="634"/>
    <n v="634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47"/>
  </r>
  <r>
    <n v="460"/>
    <n v="0"/>
    <n v="460"/>
    <n v="0"/>
    <n v="0"/>
    <n v="0"/>
    <n v="0"/>
    <n v="0"/>
    <n v="0"/>
    <n v="0"/>
    <n v="0"/>
    <n v="0"/>
    <x v="31"/>
  </r>
  <r>
    <n v="1399"/>
    <n v="1399"/>
    <n v="0"/>
    <n v="0"/>
    <n v="0"/>
    <n v="0"/>
    <n v="0"/>
    <n v="0"/>
    <n v="0"/>
    <n v="0"/>
    <n v="0"/>
    <n v="0"/>
    <x v="11"/>
  </r>
  <r>
    <n v="4098"/>
    <n v="4098"/>
    <n v="0"/>
    <n v="0"/>
    <n v="0"/>
    <n v="0"/>
    <n v="0"/>
    <n v="0"/>
    <n v="0"/>
    <n v="0"/>
    <n v="0"/>
    <n v="0"/>
    <x v="28"/>
  </r>
  <r>
    <n v="277"/>
    <n v="277"/>
    <n v="0"/>
    <n v="0"/>
    <n v="0"/>
    <n v="0"/>
    <n v="0"/>
    <n v="0"/>
    <n v="0"/>
    <n v="0"/>
    <n v="0"/>
    <n v="0"/>
    <x v="48"/>
  </r>
  <r>
    <n v="55"/>
    <n v="0"/>
    <n v="55"/>
    <n v="0"/>
    <n v="0"/>
    <n v="0"/>
    <n v="0"/>
    <n v="0"/>
    <n v="55"/>
    <n v="0"/>
    <n v="55"/>
    <n v="0"/>
    <x v="64"/>
  </r>
  <r>
    <n v="98"/>
    <n v="98"/>
    <n v="0"/>
    <n v="0"/>
    <n v="0"/>
    <n v="0"/>
    <n v="0"/>
    <n v="0"/>
    <n v="0"/>
    <n v="0"/>
    <n v="0"/>
    <n v="0"/>
    <x v="5"/>
  </r>
  <r>
    <n v="484"/>
    <n v="484"/>
    <n v="0"/>
    <n v="0"/>
    <n v="0"/>
    <n v="0"/>
    <n v="0"/>
    <n v="0"/>
    <n v="0"/>
    <n v="0"/>
    <n v="0"/>
    <n v="0"/>
    <x v="12"/>
  </r>
  <r>
    <n v="238"/>
    <n v="0"/>
    <n v="238"/>
    <n v="0"/>
    <n v="0"/>
    <n v="0"/>
    <n v="0"/>
    <n v="0"/>
    <n v="0"/>
    <n v="0"/>
    <n v="0"/>
    <n v="0"/>
    <x v="29"/>
  </r>
  <r>
    <n v="7295"/>
    <n v="0"/>
    <n v="7295"/>
    <n v="0"/>
    <n v="7295"/>
    <n v="0"/>
    <n v="7295"/>
    <n v="0"/>
    <n v="0"/>
    <n v="0"/>
    <n v="0"/>
    <n v="0"/>
    <x v="54"/>
  </r>
  <r>
    <n v="605"/>
    <n v="605"/>
    <n v="0"/>
    <n v="0"/>
    <n v="0"/>
    <n v="0"/>
    <n v="0"/>
    <n v="0"/>
    <n v="0"/>
    <n v="0"/>
    <n v="0"/>
    <n v="0"/>
    <x v="8"/>
  </r>
  <r>
    <n v="1771"/>
    <n v="1771"/>
    <n v="0"/>
    <n v="0"/>
    <n v="0"/>
    <n v="0"/>
    <n v="0"/>
    <n v="0"/>
    <n v="0"/>
    <n v="0"/>
    <n v="0"/>
    <n v="0"/>
    <x v="54"/>
  </r>
  <r>
    <n v="2176"/>
    <n v="0"/>
    <n v="2176"/>
    <n v="0"/>
    <n v="0"/>
    <n v="0"/>
    <n v="0"/>
    <n v="0"/>
    <n v="0"/>
    <n v="0"/>
    <n v="0"/>
    <n v="0"/>
    <x v="8"/>
  </r>
  <r>
    <n v="372"/>
    <n v="372"/>
    <n v="0"/>
    <n v="0"/>
    <n v="0"/>
    <n v="0"/>
    <n v="0"/>
    <n v="0"/>
    <n v="0"/>
    <n v="0"/>
    <n v="0"/>
    <n v="0"/>
    <x v="61"/>
  </r>
  <r>
    <n v="1185"/>
    <n v="1185"/>
    <n v="0"/>
    <n v="0"/>
    <n v="1185"/>
    <n v="1185"/>
    <n v="0"/>
    <n v="0"/>
    <n v="0"/>
    <n v="0"/>
    <n v="0"/>
    <n v="0"/>
    <x v="43"/>
  </r>
  <r>
    <n v="64"/>
    <n v="64"/>
    <n v="0"/>
    <n v="0"/>
    <n v="0"/>
    <n v="0"/>
    <n v="0"/>
    <n v="0"/>
    <n v="0"/>
    <n v="0"/>
    <n v="0"/>
    <n v="0"/>
    <x v="40"/>
  </r>
  <r>
    <n v="134"/>
    <n v="134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6"/>
  </r>
  <r>
    <n v="4450"/>
    <n v="4450"/>
    <n v="0"/>
    <n v="0"/>
    <n v="0"/>
    <n v="0"/>
    <n v="0"/>
    <n v="0"/>
    <n v="0"/>
    <n v="0"/>
    <n v="0"/>
    <n v="0"/>
    <x v="1"/>
  </r>
  <r>
    <n v="668"/>
    <n v="668"/>
    <n v="0"/>
    <n v="0"/>
    <n v="0"/>
    <n v="0"/>
    <n v="0"/>
    <n v="0"/>
    <n v="668"/>
    <n v="668"/>
    <n v="0"/>
    <n v="0"/>
    <x v="62"/>
  </r>
  <r>
    <n v="1388"/>
    <n v="1388"/>
    <n v="0"/>
    <n v="0"/>
    <n v="1388"/>
    <n v="1388"/>
    <n v="0"/>
    <n v="0"/>
    <n v="0"/>
    <n v="0"/>
    <n v="0"/>
    <n v="0"/>
    <x v="60"/>
  </r>
  <r>
    <n v="3463"/>
    <n v="3463"/>
    <n v="0"/>
    <n v="0"/>
    <n v="0"/>
    <n v="0"/>
    <n v="0"/>
    <n v="0"/>
    <n v="0"/>
    <n v="0"/>
    <n v="0"/>
    <n v="0"/>
    <x v="61"/>
  </r>
  <r>
    <n v="17"/>
    <n v="17"/>
    <n v="0"/>
    <n v="0"/>
    <n v="17"/>
    <n v="17"/>
    <n v="0"/>
    <n v="0"/>
    <n v="0"/>
    <n v="0"/>
    <n v="0"/>
    <n v="0"/>
    <x v="59"/>
  </r>
  <r>
    <n v="342"/>
    <n v="342"/>
    <n v="0"/>
    <n v="0"/>
    <n v="0"/>
    <n v="0"/>
    <n v="0"/>
    <n v="0"/>
    <n v="342"/>
    <n v="342"/>
    <n v="0"/>
    <n v="0"/>
    <x v="27"/>
  </r>
  <r>
    <n v="2"/>
    <n v="2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8"/>
  </r>
  <r>
    <n v="85654"/>
    <n v="85654"/>
    <n v="0"/>
    <n v="0"/>
    <n v="0"/>
    <n v="0"/>
    <n v="0"/>
    <n v="0"/>
    <n v="0"/>
    <n v="0"/>
    <n v="0"/>
    <n v="0"/>
    <x v="35"/>
  </r>
  <r>
    <n v="53"/>
    <n v="5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25"/>
    <n v="25"/>
    <n v="0"/>
    <n v="0"/>
    <x v="71"/>
  </r>
  <r>
    <n v="17224"/>
    <n v="17224"/>
    <n v="0"/>
    <n v="0"/>
    <n v="0"/>
    <n v="0"/>
    <n v="0"/>
    <n v="0"/>
    <n v="0"/>
    <n v="0"/>
    <n v="0"/>
    <n v="0"/>
    <x v="16"/>
  </r>
  <r>
    <n v="609"/>
    <n v="609"/>
    <n v="0"/>
    <n v="0"/>
    <n v="0"/>
    <n v="0"/>
    <n v="0"/>
    <n v="0"/>
    <n v="0"/>
    <n v="0"/>
    <n v="0"/>
    <n v="0"/>
    <x v="34"/>
  </r>
  <r>
    <n v="141"/>
    <n v="141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21"/>
  </r>
  <r>
    <n v="2459"/>
    <n v="2459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0"/>
  </r>
  <r>
    <n v="1707"/>
    <n v="170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1223"/>
    <n v="1223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5"/>
  </r>
  <r>
    <n v="21427"/>
    <n v="21427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25"/>
  </r>
  <r>
    <n v="392"/>
    <n v="0"/>
    <n v="392"/>
    <n v="0"/>
    <n v="0"/>
    <n v="0"/>
    <n v="0"/>
    <n v="0"/>
    <n v="0"/>
    <n v="0"/>
    <n v="0"/>
    <n v="0"/>
    <x v="8"/>
  </r>
  <r>
    <n v="276"/>
    <n v="276"/>
    <n v="0"/>
    <n v="0"/>
    <n v="0"/>
    <n v="0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72"/>
  </r>
  <r>
    <n v="33"/>
    <n v="33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47"/>
  </r>
  <r>
    <n v="3242"/>
    <n v="0"/>
    <n v="3242"/>
    <n v="0"/>
    <n v="0"/>
    <n v="0"/>
    <n v="0"/>
    <n v="0"/>
    <n v="0"/>
    <n v="0"/>
    <n v="0"/>
    <n v="0"/>
    <x v="16"/>
  </r>
  <r>
    <n v="11241"/>
    <n v="11241"/>
    <n v="0"/>
    <n v="0"/>
    <n v="0"/>
    <n v="0"/>
    <n v="0"/>
    <n v="0"/>
    <n v="11241"/>
    <n v="11241"/>
    <n v="0"/>
    <n v="0"/>
    <x v="61"/>
  </r>
  <r>
    <n v="17"/>
    <n v="17"/>
    <n v="0"/>
    <n v="0"/>
    <n v="0"/>
    <n v="0"/>
    <n v="0"/>
    <n v="0"/>
    <n v="0"/>
    <n v="0"/>
    <n v="0"/>
    <n v="0"/>
    <x v="62"/>
  </r>
  <r>
    <n v="5767"/>
    <n v="0"/>
    <n v="5767"/>
    <n v="0"/>
    <n v="0"/>
    <n v="0"/>
    <n v="0"/>
    <n v="0"/>
    <n v="0"/>
    <n v="0"/>
    <n v="0"/>
    <n v="0"/>
    <x v="35"/>
  </r>
  <r>
    <n v="11275"/>
    <n v="11275"/>
    <n v="0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68"/>
  </r>
  <r>
    <n v="15706"/>
    <n v="15706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12"/>
  </r>
  <r>
    <n v="65"/>
    <n v="0"/>
    <n v="65"/>
    <n v="0"/>
    <n v="0"/>
    <n v="0"/>
    <n v="0"/>
    <n v="0"/>
    <n v="0"/>
    <n v="0"/>
    <n v="0"/>
    <n v="0"/>
    <x v="17"/>
  </r>
  <r>
    <n v="3435"/>
    <n v="3435"/>
    <n v="0"/>
    <n v="0"/>
    <n v="0"/>
    <n v="0"/>
    <n v="0"/>
    <n v="0"/>
    <n v="0"/>
    <n v="0"/>
    <n v="0"/>
    <n v="0"/>
    <x v="8"/>
  </r>
  <r>
    <n v="50"/>
    <n v="50"/>
    <n v="0"/>
    <n v="0"/>
    <n v="50"/>
    <n v="50"/>
    <n v="0"/>
    <n v="0"/>
    <n v="0"/>
    <n v="0"/>
    <n v="0"/>
    <n v="0"/>
    <x v="51"/>
  </r>
  <r>
    <n v="159"/>
    <n v="159"/>
    <n v="0"/>
    <n v="0"/>
    <n v="159"/>
    <n v="159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4"/>
  </r>
  <r>
    <n v="13322"/>
    <n v="13322"/>
    <n v="0"/>
    <n v="0"/>
    <n v="0"/>
    <n v="0"/>
    <n v="0"/>
    <n v="0"/>
    <n v="0"/>
    <n v="0"/>
    <n v="0"/>
    <n v="0"/>
    <x v="35"/>
  </r>
  <r>
    <n v="1345"/>
    <n v="0"/>
    <n v="1345"/>
    <n v="0"/>
    <n v="0"/>
    <n v="0"/>
    <n v="0"/>
    <n v="0"/>
    <n v="0"/>
    <n v="0"/>
    <n v="0"/>
    <n v="0"/>
    <x v="31"/>
  </r>
  <r>
    <n v="79"/>
    <n v="79"/>
    <n v="0"/>
    <n v="0"/>
    <n v="79"/>
    <n v="79"/>
    <n v="0"/>
    <n v="0"/>
    <n v="0"/>
    <n v="0"/>
    <n v="0"/>
    <n v="0"/>
    <x v="0"/>
  </r>
  <r>
    <n v="46"/>
    <n v="46"/>
    <n v="0"/>
    <n v="0"/>
    <n v="46"/>
    <n v="46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68"/>
  </r>
  <r>
    <n v="15"/>
    <n v="15"/>
    <n v="0"/>
    <n v="0"/>
    <n v="0"/>
    <n v="0"/>
    <n v="0"/>
    <n v="0"/>
    <n v="15"/>
    <n v="15"/>
    <n v="0"/>
    <n v="0"/>
    <x v="3"/>
  </r>
  <r>
    <n v="21"/>
    <n v="21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51"/>
  </r>
  <r>
    <n v="55297"/>
    <n v="0"/>
    <n v="55297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12"/>
  </r>
  <r>
    <n v="921"/>
    <n v="0"/>
    <n v="921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63"/>
  </r>
  <r>
    <n v="308"/>
    <n v="308"/>
    <n v="0"/>
    <n v="0"/>
    <n v="0"/>
    <n v="0"/>
    <n v="0"/>
    <n v="0"/>
    <n v="0"/>
    <n v="0"/>
    <n v="0"/>
    <n v="0"/>
    <x v="27"/>
  </r>
  <r>
    <n v="2102"/>
    <n v="2102"/>
    <n v="0"/>
    <n v="0"/>
    <n v="0"/>
    <n v="0"/>
    <n v="0"/>
    <n v="0"/>
    <n v="2102"/>
    <n v="2102"/>
    <n v="0"/>
    <n v="0"/>
    <x v="2"/>
  </r>
  <r>
    <n v="2325"/>
    <n v="2325"/>
    <n v="0"/>
    <n v="0"/>
    <n v="2325"/>
    <n v="2325"/>
    <n v="0"/>
    <n v="0"/>
    <n v="0"/>
    <n v="0"/>
    <n v="0"/>
    <n v="0"/>
    <x v="52"/>
  </r>
  <r>
    <n v="2679"/>
    <n v="0"/>
    <n v="2679"/>
    <n v="0"/>
    <n v="0"/>
    <n v="0"/>
    <n v="0"/>
    <n v="0"/>
    <n v="0"/>
    <n v="0"/>
    <n v="0"/>
    <n v="0"/>
    <x v="51"/>
  </r>
  <r>
    <n v="655"/>
    <n v="655"/>
    <n v="0"/>
    <n v="0"/>
    <n v="655"/>
    <n v="655"/>
    <n v="0"/>
    <n v="0"/>
    <n v="0"/>
    <n v="0"/>
    <n v="0"/>
    <n v="0"/>
    <x v="53"/>
  </r>
  <r>
    <n v="56"/>
    <n v="56"/>
    <n v="0"/>
    <n v="0"/>
    <n v="0"/>
    <n v="0"/>
    <n v="0"/>
    <n v="0"/>
    <n v="56"/>
    <n v="56"/>
    <n v="0"/>
    <n v="0"/>
    <x v="12"/>
  </r>
  <r>
    <n v="438"/>
    <n v="438"/>
    <n v="0"/>
    <n v="0"/>
    <n v="0"/>
    <n v="0"/>
    <n v="0"/>
    <n v="0"/>
    <n v="0"/>
    <n v="0"/>
    <n v="0"/>
    <n v="0"/>
    <x v="1"/>
  </r>
  <r>
    <n v="1985"/>
    <n v="1985"/>
    <n v="0"/>
    <n v="0"/>
    <n v="0"/>
    <n v="0"/>
    <n v="0"/>
    <n v="0"/>
    <n v="0"/>
    <n v="0"/>
    <n v="0"/>
    <n v="0"/>
    <x v="47"/>
  </r>
  <r>
    <n v="285"/>
    <n v="285"/>
    <n v="0"/>
    <n v="0"/>
    <n v="0"/>
    <n v="0"/>
    <n v="0"/>
    <n v="0"/>
    <n v="0"/>
    <n v="0"/>
    <n v="0"/>
    <n v="0"/>
    <x v="41"/>
  </r>
  <r>
    <n v="15936"/>
    <n v="15936"/>
    <n v="0"/>
    <n v="0"/>
    <n v="0"/>
    <n v="0"/>
    <n v="0"/>
    <n v="0"/>
    <n v="0"/>
    <n v="0"/>
    <n v="0"/>
    <n v="0"/>
    <x v="51"/>
  </r>
  <r>
    <n v="352"/>
    <n v="352"/>
    <n v="0"/>
    <n v="0"/>
    <n v="0"/>
    <n v="0"/>
    <n v="0"/>
    <n v="0"/>
    <n v="0"/>
    <n v="0"/>
    <n v="0"/>
    <n v="0"/>
    <x v="2"/>
  </r>
  <r>
    <n v="41420"/>
    <n v="41420"/>
    <n v="0"/>
    <n v="0"/>
    <n v="0"/>
    <n v="0"/>
    <n v="0"/>
    <n v="0"/>
    <n v="0"/>
    <n v="0"/>
    <n v="0"/>
    <n v="0"/>
    <x v="56"/>
  </r>
  <r>
    <n v="13383"/>
    <n v="0"/>
    <n v="13383"/>
    <n v="0"/>
    <n v="0"/>
    <n v="0"/>
    <n v="0"/>
    <n v="0"/>
    <n v="0"/>
    <n v="0"/>
    <n v="0"/>
    <n v="0"/>
    <x v="45"/>
  </r>
  <r>
    <n v="313"/>
    <n v="313"/>
    <n v="0"/>
    <n v="0"/>
    <n v="0"/>
    <n v="0"/>
    <n v="0"/>
    <n v="0"/>
    <n v="0"/>
    <n v="0"/>
    <n v="0"/>
    <n v="0"/>
    <x v="53"/>
  </r>
  <r>
    <n v="124"/>
    <n v="124"/>
    <n v="0"/>
    <n v="0"/>
    <n v="0"/>
    <n v="0"/>
    <n v="0"/>
    <n v="0"/>
    <n v="0"/>
    <n v="0"/>
    <n v="0"/>
    <n v="0"/>
    <x v="39"/>
  </r>
  <r>
    <n v="1035"/>
    <n v="1035"/>
    <n v="0"/>
    <n v="0"/>
    <n v="0"/>
    <n v="0"/>
    <n v="0"/>
    <n v="0"/>
    <n v="0"/>
    <n v="0"/>
    <n v="0"/>
    <n v="0"/>
    <x v="24"/>
  </r>
  <r>
    <n v="350"/>
    <n v="350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12"/>
    <n v="12"/>
    <n v="0"/>
    <n v="0"/>
    <x v="55"/>
  </r>
  <r>
    <n v="351"/>
    <n v="351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67"/>
    <n v="67"/>
    <n v="0"/>
    <n v="0"/>
    <x v="28"/>
  </r>
  <r>
    <n v="2108"/>
    <n v="0"/>
    <n v="2108"/>
    <n v="0"/>
    <n v="2108"/>
    <n v="0"/>
    <n v="2108"/>
    <n v="0"/>
    <n v="0"/>
    <n v="0"/>
    <n v="0"/>
    <n v="0"/>
    <x v="31"/>
  </r>
  <r>
    <n v="377"/>
    <n v="37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68"/>
  </r>
  <r>
    <n v="175"/>
    <n v="175"/>
    <n v="0"/>
    <n v="0"/>
    <n v="0"/>
    <n v="0"/>
    <n v="0"/>
    <n v="0"/>
    <n v="0"/>
    <n v="0"/>
    <n v="0"/>
    <n v="0"/>
    <x v="42"/>
  </r>
  <r>
    <n v="342"/>
    <n v="342"/>
    <n v="0"/>
    <n v="0"/>
    <n v="0"/>
    <n v="0"/>
    <n v="0"/>
    <n v="0"/>
    <n v="0"/>
    <n v="0"/>
    <n v="0"/>
    <n v="0"/>
    <x v="26"/>
  </r>
  <r>
    <n v="1361"/>
    <n v="1361"/>
    <n v="0"/>
    <n v="0"/>
    <n v="0"/>
    <n v="0"/>
    <n v="0"/>
    <n v="0"/>
    <n v="0"/>
    <n v="0"/>
    <n v="0"/>
    <n v="0"/>
    <x v="19"/>
  </r>
  <r>
    <n v="164"/>
    <n v="164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6"/>
  </r>
  <r>
    <n v="1563"/>
    <n v="1563"/>
    <n v="0"/>
    <n v="0"/>
    <n v="1563"/>
    <n v="1563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18"/>
    <n v="18"/>
    <n v="0"/>
    <n v="0"/>
    <x v="12"/>
  </r>
  <r>
    <n v="1400"/>
    <n v="1400"/>
    <n v="0"/>
    <n v="0"/>
    <n v="0"/>
    <n v="0"/>
    <n v="0"/>
    <n v="0"/>
    <n v="0"/>
    <n v="0"/>
    <n v="0"/>
    <n v="0"/>
    <x v="6"/>
  </r>
  <r>
    <n v="660"/>
    <n v="660"/>
    <n v="0"/>
    <n v="0"/>
    <n v="0"/>
    <n v="0"/>
    <n v="0"/>
    <n v="0"/>
    <n v="660"/>
    <n v="660"/>
    <n v="0"/>
    <n v="0"/>
    <x v="43"/>
  </r>
  <r>
    <n v="24"/>
    <n v="24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22"/>
  </r>
  <r>
    <n v="1000"/>
    <n v="1000"/>
    <n v="0"/>
    <n v="0"/>
    <n v="0"/>
    <n v="0"/>
    <n v="0"/>
    <n v="0"/>
    <n v="0"/>
    <n v="0"/>
    <n v="0"/>
    <n v="0"/>
    <x v="16"/>
  </r>
  <r>
    <n v="80"/>
    <n v="8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6"/>
  </r>
  <r>
    <n v="721"/>
    <n v="721"/>
    <n v="0"/>
    <n v="0"/>
    <n v="721"/>
    <n v="721"/>
    <n v="0"/>
    <n v="0"/>
    <n v="0"/>
    <n v="0"/>
    <n v="0"/>
    <n v="0"/>
    <x v="38"/>
  </r>
  <r>
    <n v="8274"/>
    <n v="8274"/>
    <n v="0"/>
    <n v="0"/>
    <n v="8274"/>
    <n v="8274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43"/>
  </r>
  <r>
    <n v="647"/>
    <n v="0"/>
    <n v="647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22"/>
  </r>
  <r>
    <n v="1219"/>
    <n v="1219"/>
    <n v="0"/>
    <n v="0"/>
    <n v="1219"/>
    <n v="1219"/>
    <n v="0"/>
    <n v="0"/>
    <n v="0"/>
    <n v="0"/>
    <n v="0"/>
    <n v="0"/>
    <x v="6"/>
  </r>
  <r>
    <n v="142"/>
    <n v="14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60"/>
  </r>
  <r>
    <n v="171"/>
    <n v="171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9"/>
  </r>
  <r>
    <n v="133"/>
    <n v="133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17"/>
  </r>
  <r>
    <n v="393"/>
    <n v="393"/>
    <n v="0"/>
    <n v="0"/>
    <n v="0"/>
    <n v="0"/>
    <n v="0"/>
    <n v="0"/>
    <n v="0"/>
    <n v="0"/>
    <n v="0"/>
    <n v="0"/>
    <x v="20"/>
  </r>
  <r>
    <n v="1372"/>
    <n v="0"/>
    <n v="1372"/>
    <n v="0"/>
    <n v="0"/>
    <n v="0"/>
    <n v="0"/>
    <n v="0"/>
    <n v="0"/>
    <n v="0"/>
    <n v="0"/>
    <n v="0"/>
    <x v="47"/>
  </r>
  <r>
    <n v="6203"/>
    <n v="0"/>
    <n v="6203"/>
    <n v="0"/>
    <n v="0"/>
    <n v="0"/>
    <n v="0"/>
    <n v="0"/>
    <n v="0"/>
    <n v="0"/>
    <n v="0"/>
    <n v="0"/>
    <x v="52"/>
  </r>
  <r>
    <n v="7627"/>
    <n v="7627"/>
    <n v="0"/>
    <n v="0"/>
    <n v="0"/>
    <n v="0"/>
    <n v="0"/>
    <n v="0"/>
    <n v="7627"/>
    <n v="7627"/>
    <n v="0"/>
    <n v="0"/>
    <x v="47"/>
  </r>
  <r>
    <n v="5235"/>
    <n v="5235"/>
    <n v="0"/>
    <n v="0"/>
    <n v="5235"/>
    <n v="5235"/>
    <n v="0"/>
    <n v="0"/>
    <n v="0"/>
    <n v="0"/>
    <n v="0"/>
    <n v="0"/>
    <x v="35"/>
  </r>
  <r>
    <n v="5609"/>
    <n v="5609"/>
    <n v="0"/>
    <n v="0"/>
    <n v="0"/>
    <n v="0"/>
    <n v="0"/>
    <n v="0"/>
    <n v="0"/>
    <n v="0"/>
    <n v="0"/>
    <n v="0"/>
    <x v="6"/>
  </r>
  <r>
    <n v="9780"/>
    <n v="9780"/>
    <n v="0"/>
    <n v="0"/>
    <n v="9780"/>
    <n v="9780"/>
    <n v="0"/>
    <n v="0"/>
    <n v="0"/>
    <n v="0"/>
    <n v="0"/>
    <n v="0"/>
    <x v="30"/>
  </r>
  <r>
    <n v="285"/>
    <n v="285"/>
    <n v="0"/>
    <n v="0"/>
    <n v="0"/>
    <n v="0"/>
    <n v="0"/>
    <n v="0"/>
    <n v="0"/>
    <n v="0"/>
    <n v="0"/>
    <n v="0"/>
    <x v="43"/>
  </r>
  <r>
    <n v="428"/>
    <n v="42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9"/>
  </r>
  <r>
    <n v="11122"/>
    <n v="1112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7"/>
  </r>
  <r>
    <n v="375"/>
    <n v="375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77"/>
    <n v="77"/>
    <n v="0"/>
    <n v="0"/>
    <x v="28"/>
  </r>
  <r>
    <n v="2136"/>
    <n v="0"/>
    <n v="2136"/>
    <n v="0"/>
    <n v="0"/>
    <n v="0"/>
    <n v="0"/>
    <n v="0"/>
    <n v="0"/>
    <n v="0"/>
    <n v="0"/>
    <n v="0"/>
    <x v="16"/>
  </r>
  <r>
    <n v="1088"/>
    <n v="1088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0"/>
  </r>
  <r>
    <n v="5895"/>
    <n v="0"/>
    <n v="5895"/>
    <n v="0"/>
    <n v="0"/>
    <n v="0"/>
    <n v="0"/>
    <n v="0"/>
    <n v="0"/>
    <n v="0"/>
    <n v="0"/>
    <n v="0"/>
    <x v="25"/>
  </r>
  <r>
    <n v="173"/>
    <n v="173"/>
    <n v="0"/>
    <n v="0"/>
    <n v="0"/>
    <n v="0"/>
    <n v="0"/>
    <n v="0"/>
    <n v="0"/>
    <n v="0"/>
    <n v="0"/>
    <n v="0"/>
    <x v="27"/>
  </r>
  <r>
    <n v="5023"/>
    <n v="0"/>
    <n v="5023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4"/>
  </r>
  <r>
    <n v="206"/>
    <n v="206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10"/>
    <n v="10"/>
    <n v="0"/>
    <n v="0"/>
    <x v="44"/>
  </r>
  <r>
    <n v="41"/>
    <n v="41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0"/>
  </r>
  <r>
    <n v="3197"/>
    <n v="0"/>
    <n v="3197"/>
    <n v="0"/>
    <n v="0"/>
    <n v="0"/>
    <n v="0"/>
    <n v="0"/>
    <n v="0"/>
    <n v="0"/>
    <n v="0"/>
    <n v="0"/>
    <x v="20"/>
  </r>
  <r>
    <n v="1121"/>
    <n v="1121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40"/>
  </r>
  <r>
    <n v="2074"/>
    <n v="2074"/>
    <n v="0"/>
    <n v="0"/>
    <n v="0"/>
    <n v="0"/>
    <n v="0"/>
    <n v="0"/>
    <n v="0"/>
    <n v="0"/>
    <n v="0"/>
    <n v="0"/>
    <x v="2"/>
  </r>
  <r>
    <n v="591"/>
    <n v="0"/>
    <n v="0"/>
    <n v="591"/>
    <n v="0"/>
    <n v="0"/>
    <n v="0"/>
    <n v="0"/>
    <n v="0"/>
    <n v="0"/>
    <n v="0"/>
    <n v="0"/>
    <x v="59"/>
  </r>
  <r>
    <n v="13731"/>
    <n v="1373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0"/>
  </r>
  <r>
    <n v="144"/>
    <n v="144"/>
    <n v="0"/>
    <n v="0"/>
    <n v="0"/>
    <n v="0"/>
    <n v="0"/>
    <n v="0"/>
    <n v="0"/>
    <n v="0"/>
    <n v="0"/>
    <n v="0"/>
    <x v="24"/>
  </r>
  <r>
    <n v="132"/>
    <n v="132"/>
    <n v="0"/>
    <n v="0"/>
    <n v="0"/>
    <n v="0"/>
    <n v="0"/>
    <n v="0"/>
    <n v="0"/>
    <n v="0"/>
    <n v="0"/>
    <n v="0"/>
    <x v="3"/>
  </r>
  <r>
    <n v="5957"/>
    <n v="0"/>
    <n v="5957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33"/>
  </r>
  <r>
    <n v="37359"/>
    <n v="0"/>
    <n v="37359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24"/>
  </r>
  <r>
    <n v="1221"/>
    <n v="1221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52"/>
  </r>
  <r>
    <n v="2305"/>
    <n v="2305"/>
    <n v="0"/>
    <n v="0"/>
    <n v="0"/>
    <n v="0"/>
    <n v="0"/>
    <n v="0"/>
    <n v="0"/>
    <n v="0"/>
    <n v="0"/>
    <n v="0"/>
    <x v="31"/>
  </r>
  <r>
    <n v="11288"/>
    <n v="11288"/>
    <n v="0"/>
    <n v="0"/>
    <n v="11288"/>
    <n v="11288"/>
    <n v="0"/>
    <n v="0"/>
    <n v="0"/>
    <n v="0"/>
    <n v="0"/>
    <n v="0"/>
    <x v="11"/>
  </r>
  <r>
    <n v="3074"/>
    <n v="3074"/>
    <n v="0"/>
    <n v="0"/>
    <n v="0"/>
    <n v="0"/>
    <n v="0"/>
    <n v="0"/>
    <n v="0"/>
    <n v="0"/>
    <n v="0"/>
    <n v="0"/>
    <x v="20"/>
  </r>
  <r>
    <n v="159"/>
    <n v="15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0"/>
    <n v="0"/>
    <n v="0"/>
    <n v="0"/>
    <x v="2"/>
  </r>
  <r>
    <n v="1913"/>
    <n v="0"/>
    <n v="1913"/>
    <n v="0"/>
    <n v="1913"/>
    <n v="0"/>
    <n v="1913"/>
    <n v="0"/>
    <n v="0"/>
    <n v="0"/>
    <n v="0"/>
    <n v="0"/>
    <x v="10"/>
  </r>
  <r>
    <n v="284"/>
    <n v="284"/>
    <n v="0"/>
    <n v="0"/>
    <n v="0"/>
    <n v="0"/>
    <n v="0"/>
    <n v="0"/>
    <n v="0"/>
    <n v="0"/>
    <n v="0"/>
    <n v="0"/>
    <x v="53"/>
  </r>
  <r>
    <n v="229"/>
    <n v="229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0"/>
  </r>
  <r>
    <n v="3442"/>
    <n v="3442"/>
    <n v="0"/>
    <n v="0"/>
    <n v="0"/>
    <n v="0"/>
    <n v="0"/>
    <n v="0"/>
    <n v="0"/>
    <n v="0"/>
    <n v="0"/>
    <n v="0"/>
    <x v="16"/>
  </r>
  <r>
    <n v="599"/>
    <n v="599"/>
    <n v="0"/>
    <n v="0"/>
    <n v="0"/>
    <n v="0"/>
    <n v="0"/>
    <n v="0"/>
    <n v="0"/>
    <n v="0"/>
    <n v="0"/>
    <n v="0"/>
    <x v="24"/>
  </r>
  <r>
    <n v="1243"/>
    <n v="1243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54"/>
  </r>
  <r>
    <n v="1104"/>
    <n v="1104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62"/>
  </r>
  <r>
    <n v="76"/>
    <n v="76"/>
    <n v="0"/>
    <n v="0"/>
    <n v="0"/>
    <n v="0"/>
    <n v="0"/>
    <n v="0"/>
    <n v="0"/>
    <n v="0"/>
    <n v="0"/>
    <n v="0"/>
    <x v="63"/>
  </r>
  <r>
    <n v="94"/>
    <n v="94"/>
    <n v="0"/>
    <n v="0"/>
    <n v="0"/>
    <n v="0"/>
    <n v="0"/>
    <n v="0"/>
    <n v="94"/>
    <n v="94"/>
    <n v="0"/>
    <n v="0"/>
    <x v="51"/>
  </r>
  <r>
    <n v="978"/>
    <n v="978"/>
    <n v="0"/>
    <n v="0"/>
    <n v="0"/>
    <n v="0"/>
    <n v="0"/>
    <n v="0"/>
    <n v="0"/>
    <n v="0"/>
    <n v="0"/>
    <n v="0"/>
    <x v="48"/>
  </r>
  <r>
    <n v="1156"/>
    <n v="1156"/>
    <n v="0"/>
    <n v="0"/>
    <n v="1156"/>
    <n v="1156"/>
    <n v="0"/>
    <n v="0"/>
    <n v="0"/>
    <n v="0"/>
    <n v="0"/>
    <n v="0"/>
    <x v="45"/>
  </r>
  <r>
    <n v="16"/>
    <n v="16"/>
    <n v="0"/>
    <n v="0"/>
    <n v="0"/>
    <n v="0"/>
    <n v="0"/>
    <n v="0"/>
    <n v="16"/>
    <n v="16"/>
    <n v="0"/>
    <n v="0"/>
    <x v="9"/>
  </r>
  <r>
    <n v="220"/>
    <n v="220"/>
    <n v="0"/>
    <n v="0"/>
    <n v="0"/>
    <n v="0"/>
    <n v="0"/>
    <n v="0"/>
    <n v="0"/>
    <n v="0"/>
    <n v="0"/>
    <n v="0"/>
    <x v="25"/>
  </r>
  <r>
    <n v="3179"/>
    <n v="3179"/>
    <n v="0"/>
    <n v="0"/>
    <n v="0"/>
    <n v="0"/>
    <n v="0"/>
    <n v="0"/>
    <n v="3179"/>
    <n v="3179"/>
    <n v="0"/>
    <n v="0"/>
    <x v="37"/>
  </r>
  <r>
    <n v="4774"/>
    <n v="0"/>
    <n v="4774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44"/>
  </r>
  <r>
    <n v="2919"/>
    <n v="0"/>
    <n v="2919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43"/>
  </r>
  <r>
    <n v="2590"/>
    <n v="2590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19"/>
  </r>
  <r>
    <n v="194"/>
    <n v="194"/>
    <n v="0"/>
    <n v="0"/>
    <n v="0"/>
    <n v="0"/>
    <n v="0"/>
    <n v="0"/>
    <n v="0"/>
    <n v="0"/>
    <n v="0"/>
    <n v="0"/>
    <x v="45"/>
  </r>
  <r>
    <n v="6486"/>
    <n v="648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64"/>
  </r>
  <r>
    <n v="76"/>
    <n v="76"/>
    <n v="0"/>
    <n v="0"/>
    <n v="0"/>
    <n v="0"/>
    <n v="0"/>
    <n v="0"/>
    <n v="0"/>
    <n v="0"/>
    <n v="0"/>
    <n v="0"/>
    <x v="53"/>
  </r>
  <r>
    <n v="829"/>
    <n v="0"/>
    <n v="829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6"/>
  </r>
  <r>
    <n v="1519"/>
    <n v="0"/>
    <n v="1519"/>
    <n v="0"/>
    <n v="1519"/>
    <n v="0"/>
    <n v="1519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34"/>
  </r>
  <r>
    <n v="202"/>
    <n v="0"/>
    <n v="202"/>
    <n v="0"/>
    <n v="0"/>
    <n v="0"/>
    <n v="0"/>
    <n v="0"/>
    <n v="0"/>
    <n v="0"/>
    <n v="0"/>
    <n v="0"/>
    <x v="67"/>
  </r>
  <r>
    <n v="11113"/>
    <n v="0"/>
    <n v="11113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12"/>
  </r>
  <r>
    <n v="945"/>
    <n v="0"/>
    <n v="945"/>
    <n v="0"/>
    <n v="0"/>
    <n v="0"/>
    <n v="0"/>
    <n v="0"/>
    <n v="0"/>
    <n v="0"/>
    <n v="0"/>
    <n v="0"/>
    <x v="19"/>
  </r>
  <r>
    <n v="3094"/>
    <n v="0"/>
    <n v="3094"/>
    <n v="0"/>
    <n v="0"/>
    <n v="0"/>
    <n v="0"/>
    <n v="0"/>
    <n v="0"/>
    <n v="0"/>
    <n v="0"/>
    <n v="0"/>
    <x v="14"/>
  </r>
  <r>
    <n v="1884"/>
    <n v="1884"/>
    <n v="0"/>
    <n v="0"/>
    <n v="0"/>
    <n v="0"/>
    <n v="0"/>
    <n v="0"/>
    <n v="0"/>
    <n v="0"/>
    <n v="0"/>
    <n v="0"/>
    <x v="8"/>
  </r>
  <r>
    <n v="2029"/>
    <n v="0"/>
    <n v="2029"/>
    <n v="0"/>
    <n v="2029"/>
    <n v="0"/>
    <n v="2029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53"/>
  </r>
  <r>
    <n v="471"/>
    <n v="471"/>
    <n v="0"/>
    <n v="0"/>
    <n v="0"/>
    <n v="0"/>
    <n v="0"/>
    <n v="0"/>
    <n v="471"/>
    <n v="471"/>
    <n v="0"/>
    <n v="0"/>
    <x v="31"/>
  </r>
  <r>
    <n v="25"/>
    <n v="2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4"/>
  </r>
  <r>
    <n v="3034"/>
    <n v="303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70"/>
  </r>
  <r>
    <n v="191"/>
    <n v="191"/>
    <n v="0"/>
    <n v="0"/>
    <n v="0"/>
    <n v="0"/>
    <n v="0"/>
    <n v="0"/>
    <n v="0"/>
    <n v="0"/>
    <n v="0"/>
    <n v="0"/>
    <x v="25"/>
  </r>
  <r>
    <n v="1145"/>
    <n v="114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2"/>
  </r>
  <r>
    <n v="57"/>
    <n v="0"/>
    <n v="57"/>
    <n v="0"/>
    <n v="57"/>
    <n v="0"/>
    <n v="57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63"/>
  </r>
  <r>
    <n v="272"/>
    <n v="272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43"/>
  </r>
  <r>
    <n v="469"/>
    <n v="469"/>
    <n v="0"/>
    <n v="0"/>
    <n v="0"/>
    <n v="0"/>
    <n v="0"/>
    <n v="0"/>
    <n v="0"/>
    <n v="0"/>
    <n v="0"/>
    <n v="0"/>
    <x v="9"/>
  </r>
  <r>
    <n v="300"/>
    <n v="300"/>
    <n v="0"/>
    <n v="0"/>
    <n v="0"/>
    <n v="0"/>
    <n v="0"/>
    <n v="0"/>
    <n v="0"/>
    <n v="0"/>
    <n v="0"/>
    <n v="0"/>
    <x v="63"/>
  </r>
  <r>
    <n v="5060"/>
    <n v="5060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38"/>
  </r>
  <r>
    <n v="67"/>
    <n v="0"/>
    <n v="67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49"/>
  </r>
  <r>
    <n v="5855"/>
    <n v="5855"/>
    <n v="0"/>
    <n v="0"/>
    <n v="0"/>
    <n v="0"/>
    <n v="0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17"/>
    <n v="17"/>
    <n v="0"/>
    <n v="0"/>
    <x v="8"/>
  </r>
  <r>
    <n v="1212"/>
    <n v="1212"/>
    <n v="0"/>
    <n v="0"/>
    <n v="0"/>
    <n v="0"/>
    <n v="0"/>
    <n v="0"/>
    <n v="0"/>
    <n v="0"/>
    <n v="0"/>
    <n v="0"/>
    <x v="25"/>
  </r>
  <r>
    <n v="193"/>
    <n v="193"/>
    <n v="0"/>
    <n v="0"/>
    <n v="193"/>
    <n v="193"/>
    <n v="0"/>
    <n v="0"/>
    <n v="0"/>
    <n v="0"/>
    <n v="0"/>
    <n v="0"/>
    <x v="50"/>
  </r>
  <r>
    <n v="3757"/>
    <n v="3757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43"/>
  </r>
  <r>
    <n v="2003"/>
    <n v="2003"/>
    <n v="0"/>
    <n v="0"/>
    <n v="0"/>
    <n v="0"/>
    <n v="0"/>
    <n v="0"/>
    <n v="2003"/>
    <n v="2003"/>
    <n v="0"/>
    <n v="0"/>
    <x v="14"/>
  </r>
  <r>
    <n v="171"/>
    <n v="171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51"/>
  </r>
  <r>
    <n v="744"/>
    <n v="744"/>
    <n v="0"/>
    <n v="0"/>
    <n v="0"/>
    <n v="0"/>
    <n v="0"/>
    <n v="0"/>
    <n v="0"/>
    <n v="0"/>
    <n v="0"/>
    <n v="0"/>
    <x v="50"/>
  </r>
  <r>
    <n v="253"/>
    <n v="0"/>
    <n v="253"/>
    <n v="0"/>
    <n v="0"/>
    <n v="0"/>
    <n v="0"/>
    <n v="0"/>
    <n v="253"/>
    <n v="0"/>
    <n v="253"/>
    <n v="0"/>
    <x v="3"/>
  </r>
  <r>
    <n v="874"/>
    <n v="87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1"/>
  </r>
  <r>
    <n v="245"/>
    <n v="245"/>
    <n v="0"/>
    <n v="0"/>
    <n v="0"/>
    <n v="0"/>
    <n v="0"/>
    <n v="0"/>
    <n v="0"/>
    <n v="0"/>
    <n v="0"/>
    <n v="0"/>
    <x v="10"/>
  </r>
  <r>
    <n v="207"/>
    <n v="20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5"/>
  </r>
  <r>
    <n v="225"/>
    <n v="225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8"/>
  </r>
  <r>
    <n v="1"/>
    <n v="0"/>
    <n v="0"/>
    <n v="1"/>
    <n v="0"/>
    <n v="0"/>
    <n v="0"/>
    <n v="0"/>
    <n v="0"/>
    <n v="0"/>
    <n v="0"/>
    <n v="0"/>
    <x v="37"/>
  </r>
  <r>
    <n v="984"/>
    <n v="984"/>
    <n v="0"/>
    <n v="0"/>
    <n v="984"/>
    <n v="984"/>
    <n v="0"/>
    <n v="0"/>
    <n v="0"/>
    <n v="0"/>
    <n v="0"/>
    <n v="0"/>
    <x v="35"/>
  </r>
  <r>
    <n v="1373"/>
    <n v="137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0"/>
  </r>
  <r>
    <n v="6544"/>
    <n v="654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729"/>
    <n v="729"/>
    <n v="0"/>
    <n v="0"/>
    <n v="0"/>
    <n v="0"/>
    <n v="0"/>
    <n v="0"/>
    <n v="0"/>
    <n v="0"/>
    <n v="0"/>
    <n v="0"/>
    <x v="8"/>
  </r>
  <r>
    <n v="82"/>
    <n v="8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4"/>
  </r>
  <r>
    <n v="136"/>
    <n v="136"/>
    <n v="0"/>
    <n v="0"/>
    <n v="136"/>
    <n v="136"/>
    <n v="0"/>
    <n v="0"/>
    <n v="0"/>
    <n v="0"/>
    <n v="0"/>
    <n v="0"/>
    <x v="9"/>
  </r>
  <r>
    <n v="329"/>
    <n v="32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73"/>
  </r>
  <r>
    <n v="5"/>
    <n v="5"/>
    <n v="0"/>
    <n v="0"/>
    <n v="0"/>
    <n v="0"/>
    <n v="0"/>
    <n v="0"/>
    <n v="0"/>
    <n v="0"/>
    <n v="0"/>
    <n v="0"/>
    <x v="18"/>
  </r>
  <r>
    <n v="4216"/>
    <n v="4216"/>
    <n v="0"/>
    <n v="0"/>
    <n v="0"/>
    <n v="0"/>
    <n v="0"/>
    <n v="0"/>
    <n v="0"/>
    <n v="0"/>
    <n v="0"/>
    <n v="0"/>
    <x v="50"/>
  </r>
  <r>
    <n v="51048"/>
    <n v="0"/>
    <n v="51048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0"/>
  </r>
  <r>
    <n v="87"/>
    <n v="87"/>
    <n v="0"/>
    <n v="0"/>
    <n v="0"/>
    <n v="0"/>
    <n v="0"/>
    <n v="0"/>
    <n v="0"/>
    <n v="0"/>
    <n v="0"/>
    <n v="0"/>
    <x v="5"/>
  </r>
  <r>
    <n v="324"/>
    <n v="324"/>
    <n v="0"/>
    <n v="0"/>
    <n v="0"/>
    <n v="0"/>
    <n v="0"/>
    <n v="0"/>
    <n v="0"/>
    <n v="0"/>
    <n v="0"/>
    <n v="0"/>
    <x v="8"/>
  </r>
  <r>
    <n v="1772"/>
    <n v="1772"/>
    <n v="0"/>
    <n v="0"/>
    <n v="0"/>
    <n v="0"/>
    <n v="0"/>
    <n v="0"/>
    <n v="0"/>
    <n v="0"/>
    <n v="0"/>
    <n v="0"/>
    <x v="21"/>
  </r>
  <r>
    <n v="424"/>
    <n v="0"/>
    <n v="424"/>
    <n v="0"/>
    <n v="0"/>
    <n v="0"/>
    <n v="0"/>
    <n v="0"/>
    <n v="0"/>
    <n v="0"/>
    <n v="0"/>
    <n v="0"/>
    <x v="59"/>
  </r>
  <r>
    <n v="3"/>
    <n v="3"/>
    <n v="0"/>
    <n v="0"/>
    <n v="3"/>
    <n v="3"/>
    <n v="0"/>
    <n v="0"/>
    <n v="0"/>
    <n v="0"/>
    <n v="0"/>
    <n v="0"/>
    <x v="64"/>
  </r>
  <r>
    <n v="737"/>
    <n v="73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9"/>
    <n v="9"/>
    <n v="0"/>
    <n v="0"/>
    <x v="41"/>
  </r>
  <r>
    <n v="7"/>
    <n v="7"/>
    <n v="0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23"/>
  </r>
  <r>
    <n v="194"/>
    <n v="194"/>
    <n v="0"/>
    <n v="0"/>
    <n v="0"/>
    <n v="0"/>
    <n v="0"/>
    <n v="0"/>
    <n v="0"/>
    <n v="0"/>
    <n v="0"/>
    <n v="0"/>
    <x v="3"/>
  </r>
  <r>
    <n v="945"/>
    <n v="945"/>
    <n v="0"/>
    <n v="0"/>
    <n v="945"/>
    <n v="945"/>
    <n v="0"/>
    <n v="0"/>
    <n v="0"/>
    <n v="0"/>
    <n v="0"/>
    <n v="0"/>
    <x v="25"/>
  </r>
  <r>
    <n v="353"/>
    <n v="0"/>
    <n v="353"/>
    <n v="0"/>
    <n v="0"/>
    <n v="0"/>
    <n v="0"/>
    <n v="0"/>
    <n v="0"/>
    <n v="0"/>
    <n v="0"/>
    <n v="0"/>
    <x v="29"/>
  </r>
  <r>
    <n v="678"/>
    <n v="678"/>
    <n v="0"/>
    <n v="0"/>
    <n v="0"/>
    <n v="0"/>
    <n v="0"/>
    <n v="0"/>
    <n v="678"/>
    <n v="678"/>
    <n v="0"/>
    <n v="0"/>
    <x v="49"/>
  </r>
  <r>
    <n v="60"/>
    <n v="60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0"/>
  </r>
  <r>
    <n v="317"/>
    <n v="317"/>
    <n v="0"/>
    <n v="0"/>
    <n v="317"/>
    <n v="317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2"/>
  </r>
  <r>
    <n v="9374"/>
    <n v="0"/>
    <n v="9374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68"/>
  </r>
  <r>
    <n v="185"/>
    <n v="185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16"/>
    <n v="16"/>
    <n v="0"/>
    <n v="0"/>
    <x v="71"/>
  </r>
  <r>
    <n v="21"/>
    <n v="21"/>
    <n v="0"/>
    <n v="0"/>
    <n v="0"/>
    <n v="0"/>
    <n v="0"/>
    <n v="0"/>
    <n v="0"/>
    <n v="0"/>
    <n v="0"/>
    <n v="0"/>
    <x v="9"/>
  </r>
  <r>
    <n v="755"/>
    <n v="755"/>
    <n v="0"/>
    <n v="0"/>
    <n v="0"/>
    <n v="0"/>
    <n v="0"/>
    <n v="0"/>
    <n v="0"/>
    <n v="0"/>
    <n v="0"/>
    <n v="0"/>
    <x v="53"/>
  </r>
  <r>
    <n v="136"/>
    <n v="136"/>
    <n v="0"/>
    <n v="0"/>
    <n v="136"/>
    <n v="136"/>
    <n v="0"/>
    <n v="0"/>
    <n v="0"/>
    <n v="0"/>
    <n v="0"/>
    <n v="0"/>
    <x v="14"/>
  </r>
  <r>
    <n v="3433"/>
    <n v="3433"/>
    <n v="0"/>
    <n v="0"/>
    <n v="0"/>
    <n v="0"/>
    <n v="0"/>
    <n v="0"/>
    <n v="0"/>
    <n v="0"/>
    <n v="0"/>
    <n v="0"/>
    <x v="20"/>
  </r>
  <r>
    <n v="176"/>
    <n v="176"/>
    <n v="0"/>
    <n v="0"/>
    <n v="0"/>
    <n v="0"/>
    <n v="0"/>
    <n v="0"/>
    <n v="0"/>
    <n v="0"/>
    <n v="0"/>
    <n v="0"/>
    <x v="14"/>
  </r>
  <r>
    <n v="1829"/>
    <n v="1829"/>
    <n v="0"/>
    <n v="0"/>
    <n v="0"/>
    <n v="0"/>
    <n v="0"/>
    <n v="0"/>
    <n v="1829"/>
    <n v="1829"/>
    <n v="0"/>
    <n v="0"/>
    <x v="8"/>
  </r>
  <r>
    <n v="71"/>
    <n v="71"/>
    <n v="0"/>
    <n v="0"/>
    <n v="0"/>
    <n v="0"/>
    <n v="0"/>
    <n v="0"/>
    <n v="0"/>
    <n v="0"/>
    <n v="0"/>
    <n v="0"/>
    <x v="59"/>
  </r>
  <r>
    <n v="27"/>
    <n v="0"/>
    <n v="27"/>
    <n v="0"/>
    <n v="0"/>
    <n v="0"/>
    <n v="0"/>
    <n v="0"/>
    <n v="0"/>
    <n v="0"/>
    <n v="0"/>
    <n v="0"/>
    <x v="58"/>
  </r>
  <r>
    <n v="3000"/>
    <n v="3000"/>
    <n v="0"/>
    <n v="0"/>
    <n v="0"/>
    <n v="0"/>
    <n v="0"/>
    <n v="0"/>
    <n v="0"/>
    <n v="0"/>
    <n v="0"/>
    <n v="0"/>
    <x v="30"/>
  </r>
  <r>
    <n v="14495"/>
    <n v="14495"/>
    <n v="0"/>
    <n v="0"/>
    <n v="0"/>
    <n v="0"/>
    <n v="0"/>
    <n v="0"/>
    <n v="0"/>
    <n v="0"/>
    <n v="0"/>
    <n v="0"/>
    <x v="8"/>
  </r>
  <r>
    <n v="1381"/>
    <n v="1381"/>
    <n v="0"/>
    <n v="0"/>
    <n v="0"/>
    <n v="0"/>
    <n v="0"/>
    <n v="0"/>
    <n v="0"/>
    <n v="0"/>
    <n v="0"/>
    <n v="0"/>
    <x v="21"/>
  </r>
  <r>
    <n v="349"/>
    <n v="34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"/>
  </r>
  <r>
    <n v="1375"/>
    <n v="1375"/>
    <n v="0"/>
    <n v="0"/>
    <n v="0"/>
    <n v="0"/>
    <n v="0"/>
    <n v="0"/>
    <n v="0"/>
    <n v="0"/>
    <n v="0"/>
    <n v="0"/>
    <x v="46"/>
  </r>
  <r>
    <n v="536"/>
    <n v="536"/>
    <n v="0"/>
    <n v="0"/>
    <n v="0"/>
    <n v="0"/>
    <n v="0"/>
    <n v="0"/>
    <n v="0"/>
    <n v="0"/>
    <n v="0"/>
    <n v="0"/>
    <x v="6"/>
  </r>
  <r>
    <n v="3901"/>
    <n v="0"/>
    <n v="0"/>
    <n v="3901"/>
    <n v="0"/>
    <n v="0"/>
    <n v="0"/>
    <n v="0"/>
    <n v="0"/>
    <n v="0"/>
    <n v="0"/>
    <n v="0"/>
    <x v="69"/>
  </r>
  <r>
    <n v="424"/>
    <n v="424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9"/>
  </r>
  <r>
    <n v="73"/>
    <n v="73"/>
    <n v="0"/>
    <n v="0"/>
    <n v="73"/>
    <n v="73"/>
    <n v="0"/>
    <n v="0"/>
    <n v="0"/>
    <n v="0"/>
    <n v="0"/>
    <n v="0"/>
    <x v="9"/>
  </r>
  <r>
    <n v="102"/>
    <n v="102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14"/>
  </r>
  <r>
    <n v="11646"/>
    <n v="1164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4"/>
  </r>
  <r>
    <n v="1350"/>
    <n v="1350"/>
    <n v="0"/>
    <n v="0"/>
    <n v="0"/>
    <n v="0"/>
    <n v="0"/>
    <n v="0"/>
    <n v="0"/>
    <n v="0"/>
    <n v="0"/>
    <n v="0"/>
    <x v="20"/>
  </r>
  <r>
    <n v="164"/>
    <n v="164"/>
    <n v="0"/>
    <n v="0"/>
    <n v="164"/>
    <n v="164"/>
    <n v="0"/>
    <n v="0"/>
    <n v="0"/>
    <n v="0"/>
    <n v="0"/>
    <n v="0"/>
    <x v="61"/>
  </r>
  <r>
    <n v="359"/>
    <n v="359"/>
    <n v="0"/>
    <n v="0"/>
    <n v="0"/>
    <n v="0"/>
    <n v="0"/>
    <n v="0"/>
    <n v="359"/>
    <n v="359"/>
    <n v="0"/>
    <n v="0"/>
    <x v="49"/>
  </r>
  <r>
    <n v="392"/>
    <n v="39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17"/>
    <n v="17"/>
    <n v="0"/>
    <n v="0"/>
    <n v="17"/>
    <n v="17"/>
    <n v="0"/>
    <n v="0"/>
    <n v="0"/>
    <n v="0"/>
    <n v="0"/>
    <n v="0"/>
    <x v="24"/>
  </r>
  <r>
    <n v="259"/>
    <n v="259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58"/>
  </r>
  <r>
    <n v="273"/>
    <n v="273"/>
    <n v="0"/>
    <n v="0"/>
    <n v="0"/>
    <n v="0"/>
    <n v="0"/>
    <n v="0"/>
    <n v="0"/>
    <n v="0"/>
    <n v="0"/>
    <n v="0"/>
    <x v="46"/>
  </r>
  <r>
    <n v="501"/>
    <n v="501"/>
    <n v="0"/>
    <n v="0"/>
    <n v="0"/>
    <n v="0"/>
    <n v="0"/>
    <n v="0"/>
    <n v="0"/>
    <n v="0"/>
    <n v="0"/>
    <n v="0"/>
    <x v="5"/>
  </r>
  <r>
    <n v="215"/>
    <n v="0"/>
    <n v="215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39"/>
  </r>
  <r>
    <n v="2904"/>
    <n v="0"/>
    <n v="2904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13"/>
  </r>
  <r>
    <n v="9"/>
    <n v="0"/>
    <n v="9"/>
    <n v="0"/>
    <n v="0"/>
    <n v="0"/>
    <n v="0"/>
    <n v="0"/>
    <n v="0"/>
    <n v="0"/>
    <n v="0"/>
    <n v="0"/>
    <x v="22"/>
  </r>
  <r>
    <n v="216"/>
    <n v="216"/>
    <n v="0"/>
    <n v="0"/>
    <n v="0"/>
    <n v="0"/>
    <n v="0"/>
    <n v="0"/>
    <n v="0"/>
    <n v="0"/>
    <n v="0"/>
    <n v="0"/>
    <x v="52"/>
  </r>
  <r>
    <n v="3640"/>
    <n v="3640"/>
    <n v="0"/>
    <n v="0"/>
    <n v="0"/>
    <n v="0"/>
    <n v="0"/>
    <n v="0"/>
    <n v="0"/>
    <n v="0"/>
    <n v="0"/>
    <n v="0"/>
    <x v="1"/>
  </r>
  <r>
    <n v="614"/>
    <n v="614"/>
    <n v="0"/>
    <n v="0"/>
    <n v="614"/>
    <n v="614"/>
    <n v="0"/>
    <n v="0"/>
    <n v="0"/>
    <n v="0"/>
    <n v="0"/>
    <n v="0"/>
    <x v="43"/>
  </r>
  <r>
    <n v="29"/>
    <n v="29"/>
    <n v="0"/>
    <n v="0"/>
    <n v="0"/>
    <n v="0"/>
    <n v="0"/>
    <n v="0"/>
    <n v="29"/>
    <n v="29"/>
    <n v="0"/>
    <n v="0"/>
    <x v="68"/>
  </r>
  <r>
    <n v="12770"/>
    <n v="0"/>
    <n v="12770"/>
    <n v="0"/>
    <n v="0"/>
    <n v="0"/>
    <n v="0"/>
    <n v="0"/>
    <n v="12770"/>
    <n v="0"/>
    <n v="12770"/>
    <n v="0"/>
    <x v="33"/>
  </r>
  <r>
    <n v="34"/>
    <n v="34"/>
    <n v="0"/>
    <n v="0"/>
    <n v="0"/>
    <n v="0"/>
    <n v="0"/>
    <n v="0"/>
    <n v="0"/>
    <n v="0"/>
    <n v="0"/>
    <n v="0"/>
    <x v="51"/>
  </r>
  <r>
    <n v="42306"/>
    <n v="42306"/>
    <n v="0"/>
    <n v="0"/>
    <n v="0"/>
    <n v="0"/>
    <n v="0"/>
    <n v="0"/>
    <n v="0"/>
    <n v="0"/>
    <n v="0"/>
    <n v="0"/>
    <x v="6"/>
  </r>
  <r>
    <n v="570"/>
    <n v="570"/>
    <n v="0"/>
    <n v="0"/>
    <n v="570"/>
    <n v="570"/>
    <n v="0"/>
    <n v="0"/>
    <n v="0"/>
    <n v="0"/>
    <n v="0"/>
    <n v="0"/>
    <x v="25"/>
  </r>
  <r>
    <n v="672"/>
    <n v="0"/>
    <n v="672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48"/>
  </r>
  <r>
    <n v="640"/>
    <n v="640"/>
    <n v="0"/>
    <n v="0"/>
    <n v="0"/>
    <n v="0"/>
    <n v="0"/>
    <n v="0"/>
    <n v="0"/>
    <n v="0"/>
    <n v="0"/>
    <n v="0"/>
    <x v="37"/>
  </r>
  <r>
    <n v="2233"/>
    <n v="2233"/>
    <n v="0"/>
    <n v="0"/>
    <n v="2233"/>
    <n v="2233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9"/>
  </r>
  <r>
    <n v="4"/>
    <n v="0"/>
    <n v="4"/>
    <n v="0"/>
    <n v="0"/>
    <n v="0"/>
    <n v="0"/>
    <n v="0"/>
    <n v="0"/>
    <n v="0"/>
    <n v="0"/>
    <n v="0"/>
    <x v="68"/>
  </r>
  <r>
    <n v="196"/>
    <n v="196"/>
    <n v="0"/>
    <n v="0"/>
    <n v="0"/>
    <n v="0"/>
    <n v="0"/>
    <n v="0"/>
    <n v="0"/>
    <n v="0"/>
    <n v="0"/>
    <n v="0"/>
    <x v="58"/>
  </r>
  <r>
    <n v="3412"/>
    <n v="3412"/>
    <n v="0"/>
    <n v="0"/>
    <n v="0"/>
    <n v="0"/>
    <n v="0"/>
    <n v="0"/>
    <n v="0"/>
    <n v="0"/>
    <n v="0"/>
    <n v="0"/>
    <x v="37"/>
  </r>
  <r>
    <n v="190"/>
    <n v="190"/>
    <n v="0"/>
    <n v="0"/>
    <n v="0"/>
    <n v="0"/>
    <n v="0"/>
    <n v="0"/>
    <n v="0"/>
    <n v="0"/>
    <n v="0"/>
    <n v="0"/>
    <x v="0"/>
  </r>
  <r>
    <n v="262"/>
    <n v="262"/>
    <n v="0"/>
    <n v="0"/>
    <n v="0"/>
    <n v="0"/>
    <n v="0"/>
    <n v="0"/>
    <n v="0"/>
    <n v="0"/>
    <n v="0"/>
    <n v="0"/>
    <x v="51"/>
  </r>
  <r>
    <n v="2950"/>
    <n v="2950"/>
    <n v="0"/>
    <n v="0"/>
    <n v="0"/>
    <n v="0"/>
    <n v="0"/>
    <n v="0"/>
    <n v="0"/>
    <n v="0"/>
    <n v="0"/>
    <n v="0"/>
    <x v="52"/>
  </r>
  <r>
    <n v="1276"/>
    <n v="0"/>
    <n v="1276"/>
    <n v="0"/>
    <n v="0"/>
    <n v="0"/>
    <n v="0"/>
    <n v="0"/>
    <n v="0"/>
    <n v="0"/>
    <n v="0"/>
    <n v="0"/>
    <x v="30"/>
  </r>
  <r>
    <n v="8516"/>
    <n v="8516"/>
    <n v="0"/>
    <n v="0"/>
    <n v="0"/>
    <n v="0"/>
    <n v="0"/>
    <n v="0"/>
    <n v="0"/>
    <n v="0"/>
    <n v="0"/>
    <n v="0"/>
    <x v="37"/>
  </r>
  <r>
    <n v="1514"/>
    <n v="0"/>
    <n v="1514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0"/>
    <n v="0"/>
    <n v="0"/>
    <n v="0"/>
    <x v="58"/>
  </r>
  <r>
    <n v="7701"/>
    <n v="7701"/>
    <n v="0"/>
    <n v="0"/>
    <n v="0"/>
    <n v="0"/>
    <n v="0"/>
    <n v="0"/>
    <n v="0"/>
    <n v="0"/>
    <n v="0"/>
    <n v="0"/>
    <x v="61"/>
  </r>
  <r>
    <n v="90"/>
    <n v="0"/>
    <n v="90"/>
    <n v="0"/>
    <n v="0"/>
    <n v="0"/>
    <n v="0"/>
    <n v="0"/>
    <n v="0"/>
    <n v="0"/>
    <n v="0"/>
    <n v="0"/>
    <x v="65"/>
  </r>
  <r>
    <n v="1925"/>
    <n v="1925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37"/>
  </r>
  <r>
    <n v="257"/>
    <n v="0"/>
    <n v="257"/>
    <n v="0"/>
    <n v="0"/>
    <n v="0"/>
    <n v="0"/>
    <n v="0"/>
    <n v="257"/>
    <n v="0"/>
    <n v="257"/>
    <n v="0"/>
    <x v="62"/>
  </r>
  <r>
    <n v="1394"/>
    <n v="1394"/>
    <n v="0"/>
    <n v="0"/>
    <n v="1394"/>
    <n v="1394"/>
    <n v="0"/>
    <n v="0"/>
    <n v="0"/>
    <n v="0"/>
    <n v="0"/>
    <n v="0"/>
    <x v="60"/>
  </r>
  <r>
    <n v="818"/>
    <n v="0"/>
    <n v="818"/>
    <n v="0"/>
    <n v="0"/>
    <n v="0"/>
    <n v="0"/>
    <n v="0"/>
    <n v="0"/>
    <n v="0"/>
    <n v="0"/>
    <n v="0"/>
    <x v="41"/>
  </r>
  <r>
    <n v="1022"/>
    <n v="1022"/>
    <n v="0"/>
    <n v="0"/>
    <n v="0"/>
    <n v="0"/>
    <n v="0"/>
    <n v="0"/>
    <n v="0"/>
    <n v="0"/>
    <n v="0"/>
    <n v="0"/>
    <x v="54"/>
  </r>
  <r>
    <n v="2000"/>
    <n v="2000"/>
    <n v="0"/>
    <n v="0"/>
    <n v="0"/>
    <n v="0"/>
    <n v="0"/>
    <n v="0"/>
    <n v="0"/>
    <n v="0"/>
    <n v="0"/>
    <n v="0"/>
    <x v="56"/>
  </r>
  <r>
    <n v="89"/>
    <n v="89"/>
    <n v="0"/>
    <n v="0"/>
    <n v="0"/>
    <n v="0"/>
    <n v="0"/>
    <n v="0"/>
    <n v="0"/>
    <n v="0"/>
    <n v="0"/>
    <n v="0"/>
    <x v="51"/>
  </r>
  <r>
    <n v="2806"/>
    <n v="2806"/>
    <n v="0"/>
    <n v="0"/>
    <n v="0"/>
    <n v="0"/>
    <n v="0"/>
    <n v="0"/>
    <n v="0"/>
    <n v="0"/>
    <n v="0"/>
    <n v="0"/>
    <x v="33"/>
  </r>
  <r>
    <n v="416"/>
    <n v="416"/>
    <n v="0"/>
    <n v="0"/>
    <n v="0"/>
    <n v="0"/>
    <n v="0"/>
    <n v="0"/>
    <n v="0"/>
    <n v="0"/>
    <n v="0"/>
    <n v="0"/>
    <x v="43"/>
  </r>
  <r>
    <n v="1409"/>
    <n v="1409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2"/>
  </r>
  <r>
    <n v="1034"/>
    <n v="1034"/>
    <n v="0"/>
    <n v="0"/>
    <n v="0"/>
    <n v="0"/>
    <n v="0"/>
    <n v="0"/>
    <n v="1034"/>
    <n v="1034"/>
    <n v="0"/>
    <n v="0"/>
    <x v="60"/>
  </r>
  <r>
    <n v="75"/>
    <n v="0"/>
    <n v="75"/>
    <n v="0"/>
    <n v="0"/>
    <n v="0"/>
    <n v="0"/>
    <n v="0"/>
    <n v="0"/>
    <n v="0"/>
    <n v="0"/>
    <n v="0"/>
    <x v="3"/>
  </r>
  <r>
    <n v="3038"/>
    <n v="0"/>
    <n v="3038"/>
    <n v="0"/>
    <n v="0"/>
    <n v="0"/>
    <n v="0"/>
    <n v="0"/>
    <n v="0"/>
    <n v="0"/>
    <n v="0"/>
    <n v="0"/>
    <x v="43"/>
  </r>
  <r>
    <n v="498"/>
    <n v="0"/>
    <n v="498"/>
    <n v="0"/>
    <n v="0"/>
    <n v="0"/>
    <n v="0"/>
    <n v="0"/>
    <n v="0"/>
    <n v="0"/>
    <n v="0"/>
    <n v="0"/>
    <x v="37"/>
  </r>
  <r>
    <n v="566"/>
    <n v="566"/>
    <n v="0"/>
    <n v="0"/>
    <n v="0"/>
    <n v="0"/>
    <n v="0"/>
    <n v="0"/>
    <n v="0"/>
    <n v="0"/>
    <n v="0"/>
    <n v="0"/>
    <x v="25"/>
  </r>
  <r>
    <n v="2305"/>
    <n v="2305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50"/>
  </r>
  <r>
    <n v="1592"/>
    <n v="1592"/>
    <n v="0"/>
    <n v="0"/>
    <n v="0"/>
    <n v="0"/>
    <n v="0"/>
    <n v="0"/>
    <n v="0"/>
    <n v="0"/>
    <n v="0"/>
    <n v="0"/>
    <x v="31"/>
  </r>
  <r>
    <n v="33"/>
    <n v="0"/>
    <n v="33"/>
    <n v="0"/>
    <n v="0"/>
    <n v="0"/>
    <n v="0"/>
    <n v="0"/>
    <n v="0"/>
    <n v="0"/>
    <n v="0"/>
    <n v="0"/>
    <x v="37"/>
  </r>
  <r>
    <n v="316"/>
    <n v="316"/>
    <n v="0"/>
    <n v="0"/>
    <n v="0"/>
    <n v="0"/>
    <n v="0"/>
    <n v="0"/>
    <n v="0"/>
    <n v="0"/>
    <n v="0"/>
    <n v="0"/>
    <x v="20"/>
  </r>
  <r>
    <n v="189"/>
    <n v="189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63"/>
  </r>
  <r>
    <n v="6265"/>
    <n v="6265"/>
    <n v="0"/>
    <n v="0"/>
    <n v="0"/>
    <n v="0"/>
    <n v="0"/>
    <n v="0"/>
    <n v="6265"/>
    <n v="6265"/>
    <n v="0"/>
    <n v="0"/>
    <x v="43"/>
  </r>
  <r>
    <n v="410"/>
    <n v="41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13"/>
  </r>
  <r>
    <n v="247"/>
    <n v="247"/>
    <n v="0"/>
    <n v="0"/>
    <n v="0"/>
    <n v="0"/>
    <n v="0"/>
    <n v="0"/>
    <n v="247"/>
    <n v="247"/>
    <n v="0"/>
    <n v="0"/>
    <x v="31"/>
  </r>
  <r>
    <n v="66"/>
    <n v="66"/>
    <n v="0"/>
    <n v="0"/>
    <n v="0"/>
    <n v="0"/>
    <n v="0"/>
    <n v="0"/>
    <n v="66"/>
    <n v="66"/>
    <n v="0"/>
    <n v="0"/>
    <x v="23"/>
  </r>
  <r>
    <n v="4"/>
    <n v="4"/>
    <n v="0"/>
    <n v="0"/>
    <n v="0"/>
    <n v="0"/>
    <n v="0"/>
    <n v="0"/>
    <n v="4"/>
    <n v="4"/>
    <n v="0"/>
    <n v="0"/>
    <x v="3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5"/>
  </r>
  <r>
    <n v="16525"/>
    <n v="16525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25"/>
  </r>
  <r>
    <n v="328"/>
    <n v="328"/>
    <n v="0"/>
    <n v="0"/>
    <n v="0"/>
    <n v="0"/>
    <n v="0"/>
    <n v="0"/>
    <n v="0"/>
    <n v="0"/>
    <n v="0"/>
    <n v="0"/>
    <x v="12"/>
  </r>
  <r>
    <n v="1435"/>
    <n v="1435"/>
    <n v="0"/>
    <n v="0"/>
    <n v="0"/>
    <n v="0"/>
    <n v="0"/>
    <n v="0"/>
    <n v="0"/>
    <n v="0"/>
    <n v="0"/>
    <n v="0"/>
    <x v="30"/>
  </r>
  <r>
    <n v="117"/>
    <n v="11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8"/>
  </r>
  <r>
    <n v="39181"/>
    <n v="39181"/>
    <n v="0"/>
    <n v="0"/>
    <n v="0"/>
    <n v="0"/>
    <n v="0"/>
    <n v="0"/>
    <n v="0"/>
    <n v="0"/>
    <n v="0"/>
    <n v="0"/>
    <x v="35"/>
  </r>
  <r>
    <n v="194"/>
    <n v="194"/>
    <n v="0"/>
    <n v="0"/>
    <n v="194"/>
    <n v="194"/>
    <n v="0"/>
    <n v="0"/>
    <n v="0"/>
    <n v="0"/>
    <n v="0"/>
    <n v="0"/>
    <x v="60"/>
  </r>
  <r>
    <n v="3439"/>
    <n v="0"/>
    <n v="3439"/>
    <n v="0"/>
    <n v="0"/>
    <n v="0"/>
    <n v="0"/>
    <n v="0"/>
    <n v="3439"/>
    <n v="0"/>
    <n v="3439"/>
    <n v="0"/>
    <x v="52"/>
  </r>
  <r>
    <n v="8"/>
    <n v="8"/>
    <n v="0"/>
    <n v="0"/>
    <n v="0"/>
    <n v="0"/>
    <n v="0"/>
    <n v="0"/>
    <n v="0"/>
    <n v="0"/>
    <n v="0"/>
    <n v="0"/>
    <x v="11"/>
  </r>
  <r>
    <n v="25254"/>
    <n v="25254"/>
    <n v="0"/>
    <n v="0"/>
    <n v="0"/>
    <n v="0"/>
    <n v="0"/>
    <n v="0"/>
    <n v="0"/>
    <n v="0"/>
    <n v="0"/>
    <n v="0"/>
    <x v="1"/>
  </r>
  <r>
    <n v="3335"/>
    <n v="3335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0"/>
  </r>
  <r>
    <n v="7682"/>
    <n v="7682"/>
    <n v="0"/>
    <n v="0"/>
    <n v="0"/>
    <n v="0"/>
    <n v="0"/>
    <n v="0"/>
    <n v="0"/>
    <n v="0"/>
    <n v="0"/>
    <n v="0"/>
    <x v="56"/>
  </r>
  <r>
    <n v="124"/>
    <n v="124"/>
    <n v="0"/>
    <n v="0"/>
    <n v="0"/>
    <n v="0"/>
    <n v="0"/>
    <n v="0"/>
    <n v="124"/>
    <n v="124"/>
    <n v="0"/>
    <n v="0"/>
    <x v="27"/>
  </r>
  <r>
    <n v="13096"/>
    <n v="13096"/>
    <n v="0"/>
    <n v="0"/>
    <n v="0"/>
    <n v="0"/>
    <n v="0"/>
    <n v="0"/>
    <n v="0"/>
    <n v="0"/>
    <n v="0"/>
    <n v="0"/>
    <x v="25"/>
  </r>
  <r>
    <n v="12816"/>
    <n v="0"/>
    <n v="12816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12"/>
  </r>
  <r>
    <n v="4"/>
    <n v="0"/>
    <n v="4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68"/>
  </r>
  <r>
    <n v="23"/>
    <n v="2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23"/>
  </r>
  <r>
    <n v="77"/>
    <n v="77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20"/>
  </r>
  <r>
    <n v="10005"/>
    <n v="10005"/>
    <n v="0"/>
    <n v="0"/>
    <n v="0"/>
    <n v="0"/>
    <n v="0"/>
    <n v="0"/>
    <n v="0"/>
    <n v="0"/>
    <n v="0"/>
    <n v="0"/>
    <x v="51"/>
  </r>
  <r>
    <n v="257"/>
    <n v="257"/>
    <n v="0"/>
    <n v="0"/>
    <n v="0"/>
    <n v="0"/>
    <n v="0"/>
    <n v="0"/>
    <n v="0"/>
    <n v="0"/>
    <n v="0"/>
    <n v="0"/>
    <x v="25"/>
  </r>
  <r>
    <n v="549"/>
    <n v="0"/>
    <n v="549"/>
    <n v="0"/>
    <n v="0"/>
    <n v="0"/>
    <n v="0"/>
    <n v="0"/>
    <n v="0"/>
    <n v="0"/>
    <n v="0"/>
    <n v="0"/>
    <x v="3"/>
  </r>
  <r>
    <n v="16779"/>
    <n v="16779"/>
    <n v="0"/>
    <n v="0"/>
    <n v="0"/>
    <n v="0"/>
    <n v="0"/>
    <n v="0"/>
    <n v="0"/>
    <n v="0"/>
    <n v="0"/>
    <n v="0"/>
    <x v="2"/>
  </r>
  <r>
    <n v="5240"/>
    <n v="5240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54"/>
  </r>
  <r>
    <n v="4200"/>
    <n v="4200"/>
    <n v="0"/>
    <n v="0"/>
    <n v="4200"/>
    <n v="4200"/>
    <n v="0"/>
    <n v="0"/>
    <n v="0"/>
    <n v="0"/>
    <n v="0"/>
    <n v="0"/>
    <x v="43"/>
  </r>
  <r>
    <n v="320"/>
    <n v="320"/>
    <n v="0"/>
    <n v="0"/>
    <n v="0"/>
    <n v="0"/>
    <n v="0"/>
    <n v="0"/>
    <n v="0"/>
    <n v="0"/>
    <n v="0"/>
    <n v="0"/>
    <x v="63"/>
  </r>
  <r>
    <n v="2210"/>
    <n v="2210"/>
    <n v="0"/>
    <n v="0"/>
    <n v="0"/>
    <n v="0"/>
    <n v="0"/>
    <n v="0"/>
    <n v="0"/>
    <n v="0"/>
    <n v="0"/>
    <n v="0"/>
    <x v="48"/>
  </r>
  <r>
    <n v="311"/>
    <n v="311"/>
    <n v="0"/>
    <n v="0"/>
    <n v="0"/>
    <n v="0"/>
    <n v="0"/>
    <n v="0"/>
    <n v="311"/>
    <n v="311"/>
    <n v="0"/>
    <n v="0"/>
    <x v="59"/>
  </r>
  <r>
    <n v="6196"/>
    <n v="0"/>
    <n v="6196"/>
    <n v="0"/>
    <n v="0"/>
    <n v="0"/>
    <n v="0"/>
    <n v="0"/>
    <n v="0"/>
    <n v="0"/>
    <n v="0"/>
    <n v="0"/>
    <x v="6"/>
  </r>
  <r>
    <n v="7422"/>
    <n v="7422"/>
    <n v="0"/>
    <n v="0"/>
    <n v="0"/>
    <n v="0"/>
    <n v="0"/>
    <n v="0"/>
    <n v="0"/>
    <n v="0"/>
    <n v="0"/>
    <n v="0"/>
    <x v="42"/>
  </r>
  <r>
    <n v="147"/>
    <n v="147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8"/>
  </r>
  <r>
    <n v="506"/>
    <n v="0"/>
    <n v="506"/>
    <n v="0"/>
    <n v="0"/>
    <n v="0"/>
    <n v="0"/>
    <n v="0"/>
    <n v="0"/>
    <n v="0"/>
    <n v="0"/>
    <n v="0"/>
    <x v="17"/>
  </r>
  <r>
    <n v="192"/>
    <n v="192"/>
    <n v="0"/>
    <n v="0"/>
    <n v="192"/>
    <n v="192"/>
    <n v="0"/>
    <n v="0"/>
    <n v="0"/>
    <n v="0"/>
    <n v="0"/>
    <n v="0"/>
    <x v="34"/>
  </r>
  <r>
    <n v="24"/>
    <n v="24"/>
    <n v="0"/>
    <n v="0"/>
    <n v="24"/>
    <n v="24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720"/>
    <n v="720"/>
    <n v="0"/>
    <n v="0"/>
    <n v="0"/>
    <n v="0"/>
    <n v="0"/>
    <n v="0"/>
    <n v="0"/>
    <n v="0"/>
    <n v="0"/>
    <n v="0"/>
    <x v="5"/>
  </r>
  <r>
    <n v="1739"/>
    <n v="1739"/>
    <n v="0"/>
    <n v="0"/>
    <n v="0"/>
    <n v="0"/>
    <n v="0"/>
    <n v="0"/>
    <n v="0"/>
    <n v="0"/>
    <n v="0"/>
    <n v="0"/>
    <x v="10"/>
  </r>
  <r>
    <n v="178"/>
    <n v="178"/>
    <n v="0"/>
    <n v="0"/>
    <n v="0"/>
    <n v="0"/>
    <n v="0"/>
    <n v="0"/>
    <n v="178"/>
    <n v="178"/>
    <n v="0"/>
    <n v="0"/>
    <x v="12"/>
  </r>
  <r>
    <n v="5"/>
    <n v="5"/>
    <n v="0"/>
    <n v="0"/>
    <n v="0"/>
    <n v="0"/>
    <n v="0"/>
    <n v="0"/>
    <n v="0"/>
    <n v="0"/>
    <n v="0"/>
    <n v="0"/>
    <x v="43"/>
  </r>
  <r>
    <n v="111"/>
    <n v="111"/>
    <n v="0"/>
    <n v="0"/>
    <n v="0"/>
    <n v="0"/>
    <n v="0"/>
    <n v="0"/>
    <n v="0"/>
    <n v="0"/>
    <n v="0"/>
    <n v="0"/>
    <x v="61"/>
  </r>
  <r>
    <n v="723"/>
    <n v="723"/>
    <n v="0"/>
    <n v="0"/>
    <n v="0"/>
    <n v="0"/>
    <n v="0"/>
    <n v="0"/>
    <n v="0"/>
    <n v="0"/>
    <n v="0"/>
    <n v="0"/>
    <x v="5"/>
  </r>
  <r>
    <n v="413"/>
    <n v="41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3742"/>
    <n v="3742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17"/>
  </r>
  <r>
    <n v="6125"/>
    <n v="6125"/>
    <n v="0"/>
    <n v="0"/>
    <n v="0"/>
    <n v="0"/>
    <n v="0"/>
    <n v="0"/>
    <n v="0"/>
    <n v="0"/>
    <n v="0"/>
    <n v="0"/>
    <x v="45"/>
  </r>
  <r>
    <n v="554"/>
    <n v="55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5"/>
  </r>
  <r>
    <n v="26"/>
    <n v="26"/>
    <n v="0"/>
    <n v="0"/>
    <n v="26"/>
    <n v="26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50"/>
  </r>
  <r>
    <n v="11731"/>
    <n v="11731"/>
    <n v="0"/>
    <n v="0"/>
    <n v="11731"/>
    <n v="11731"/>
    <n v="0"/>
    <n v="0"/>
    <n v="0"/>
    <n v="0"/>
    <n v="0"/>
    <n v="0"/>
    <x v="54"/>
  </r>
  <r>
    <n v="108"/>
    <n v="108"/>
    <n v="0"/>
    <n v="0"/>
    <n v="0"/>
    <n v="0"/>
    <n v="0"/>
    <n v="0"/>
    <n v="108"/>
    <n v="108"/>
    <n v="0"/>
    <n v="0"/>
    <x v="50"/>
  </r>
  <r>
    <n v="18"/>
    <n v="18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63"/>
  </r>
  <r>
    <n v="883"/>
    <n v="0"/>
    <n v="883"/>
    <n v="0"/>
    <n v="0"/>
    <n v="0"/>
    <n v="0"/>
    <n v="0"/>
    <n v="0"/>
    <n v="0"/>
    <n v="0"/>
    <n v="0"/>
    <x v="12"/>
  </r>
  <r>
    <n v="574"/>
    <n v="574"/>
    <n v="0"/>
    <n v="0"/>
    <n v="0"/>
    <n v="0"/>
    <n v="0"/>
    <n v="0"/>
    <n v="574"/>
    <n v="574"/>
    <n v="0"/>
    <n v="0"/>
    <x v="43"/>
  </r>
  <r>
    <n v="5584"/>
    <n v="5584"/>
    <n v="0"/>
    <n v="0"/>
    <n v="0"/>
    <n v="0"/>
    <n v="0"/>
    <n v="0"/>
    <n v="0"/>
    <n v="0"/>
    <n v="0"/>
    <n v="0"/>
    <x v="54"/>
  </r>
  <r>
    <n v="2122"/>
    <n v="0"/>
    <n v="2122"/>
    <n v="0"/>
    <n v="0"/>
    <n v="0"/>
    <n v="0"/>
    <n v="0"/>
    <n v="0"/>
    <n v="0"/>
    <n v="0"/>
    <n v="0"/>
    <x v="10"/>
  </r>
  <r>
    <n v="1666"/>
    <n v="1666"/>
    <n v="0"/>
    <n v="0"/>
    <n v="0"/>
    <n v="0"/>
    <n v="0"/>
    <n v="0"/>
    <n v="0"/>
    <n v="0"/>
    <n v="0"/>
    <n v="0"/>
    <x v="59"/>
  </r>
  <r>
    <n v="5275"/>
    <n v="0"/>
    <n v="5275"/>
    <n v="0"/>
    <n v="0"/>
    <n v="0"/>
    <n v="0"/>
    <n v="0"/>
    <n v="0"/>
    <n v="0"/>
    <n v="0"/>
    <n v="0"/>
    <x v="21"/>
  </r>
  <r>
    <n v="11971"/>
    <n v="0"/>
    <n v="0"/>
    <n v="11971"/>
    <n v="0"/>
    <n v="0"/>
    <n v="0"/>
    <n v="0"/>
    <n v="0"/>
    <n v="0"/>
    <n v="0"/>
    <n v="0"/>
    <x v="74"/>
  </r>
  <r>
    <n v="337"/>
    <n v="337"/>
    <n v="0"/>
    <n v="0"/>
    <n v="0"/>
    <n v="0"/>
    <n v="0"/>
    <n v="0"/>
    <n v="0"/>
    <n v="0"/>
    <n v="0"/>
    <n v="0"/>
    <x v="47"/>
  </r>
  <r>
    <n v="9208"/>
    <n v="9208"/>
    <n v="0"/>
    <n v="0"/>
    <n v="0"/>
    <n v="0"/>
    <n v="0"/>
    <n v="0"/>
    <n v="0"/>
    <n v="0"/>
    <n v="0"/>
    <n v="0"/>
    <x v="11"/>
  </r>
  <r>
    <n v="226"/>
    <n v="226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9"/>
  </r>
  <r>
    <n v="6457"/>
    <n v="6457"/>
    <n v="0"/>
    <n v="0"/>
    <n v="6457"/>
    <n v="6457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38"/>
  </r>
  <r>
    <n v="1696"/>
    <n v="1696"/>
    <n v="0"/>
    <n v="0"/>
    <n v="0"/>
    <n v="0"/>
    <n v="0"/>
    <n v="0"/>
    <n v="0"/>
    <n v="0"/>
    <n v="0"/>
    <n v="0"/>
    <x v="10"/>
  </r>
  <r>
    <n v="1221"/>
    <n v="1221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7"/>
  </r>
  <r>
    <n v="18"/>
    <n v="0"/>
    <n v="18"/>
    <n v="0"/>
    <n v="0"/>
    <n v="0"/>
    <n v="0"/>
    <n v="0"/>
    <n v="0"/>
    <n v="0"/>
    <n v="0"/>
    <n v="0"/>
    <x v="23"/>
  </r>
  <r>
    <n v="156"/>
    <n v="156"/>
    <n v="0"/>
    <n v="0"/>
    <n v="0"/>
    <n v="0"/>
    <n v="0"/>
    <n v="0"/>
    <n v="156"/>
    <n v="156"/>
    <n v="0"/>
    <n v="0"/>
    <x v="52"/>
  </r>
  <r>
    <n v="5"/>
    <n v="5"/>
    <n v="0"/>
    <n v="0"/>
    <n v="0"/>
    <n v="0"/>
    <n v="0"/>
    <n v="0"/>
    <n v="0"/>
    <n v="0"/>
    <n v="0"/>
    <n v="0"/>
    <x v="38"/>
  </r>
  <r>
    <n v="73"/>
    <n v="73"/>
    <n v="0"/>
    <n v="0"/>
    <n v="0"/>
    <n v="0"/>
    <n v="0"/>
    <n v="0"/>
    <n v="0"/>
    <n v="0"/>
    <n v="0"/>
    <n v="0"/>
    <x v="43"/>
  </r>
  <r>
    <n v="10577"/>
    <n v="10577"/>
    <n v="0"/>
    <n v="0"/>
    <n v="0"/>
    <n v="0"/>
    <n v="0"/>
    <n v="0"/>
    <n v="0"/>
    <n v="0"/>
    <n v="0"/>
    <n v="0"/>
    <x v="2"/>
  </r>
  <r>
    <n v="147769"/>
    <n v="147769"/>
    <n v="0"/>
    <n v="0"/>
    <n v="0"/>
    <n v="0"/>
    <n v="0"/>
    <n v="0"/>
    <n v="0"/>
    <n v="0"/>
    <n v="0"/>
    <n v="0"/>
    <x v="35"/>
  </r>
  <r>
    <n v="5"/>
    <n v="0"/>
    <n v="5"/>
    <n v="0"/>
    <n v="0"/>
    <n v="0"/>
    <n v="0"/>
    <n v="0"/>
    <n v="0"/>
    <n v="0"/>
    <n v="0"/>
    <n v="0"/>
    <x v="33"/>
  </r>
  <r>
    <n v="12888"/>
    <n v="12888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"/>
  </r>
  <r>
    <n v="419"/>
    <n v="419"/>
    <n v="0"/>
    <n v="0"/>
    <n v="0"/>
    <n v="0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49"/>
  </r>
  <r>
    <n v="1453"/>
    <n v="1453"/>
    <n v="0"/>
    <n v="0"/>
    <n v="0"/>
    <n v="0"/>
    <n v="0"/>
    <n v="0"/>
    <n v="1453"/>
    <n v="1453"/>
    <n v="0"/>
    <n v="0"/>
    <x v="13"/>
  </r>
  <r>
    <n v="305"/>
    <n v="30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4"/>
  </r>
  <r>
    <n v="253"/>
    <n v="25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4"/>
  </r>
  <r>
    <n v="1"/>
    <n v="1"/>
    <n v="0"/>
    <n v="0"/>
    <n v="0"/>
    <n v="0"/>
    <n v="0"/>
    <n v="0"/>
    <n v="0"/>
    <n v="0"/>
    <n v="0"/>
    <n v="0"/>
    <x v="64"/>
  </r>
  <r>
    <n v="2209"/>
    <n v="0"/>
    <n v="2209"/>
    <n v="0"/>
    <n v="0"/>
    <n v="0"/>
    <n v="0"/>
    <n v="0"/>
    <n v="2209"/>
    <n v="0"/>
    <n v="2209"/>
    <n v="0"/>
    <x v="25"/>
  </r>
  <r>
    <n v="412"/>
    <n v="412"/>
    <n v="0"/>
    <n v="0"/>
    <n v="0"/>
    <n v="0"/>
    <n v="0"/>
    <n v="0"/>
    <n v="0"/>
    <n v="0"/>
    <n v="0"/>
    <n v="0"/>
    <x v="26"/>
  </r>
  <r>
    <n v="4801"/>
    <n v="4801"/>
    <n v="0"/>
    <n v="0"/>
    <n v="0"/>
    <n v="0"/>
    <n v="0"/>
    <n v="0"/>
    <n v="0"/>
    <n v="0"/>
    <n v="0"/>
    <n v="0"/>
    <x v="0"/>
  </r>
  <r>
    <n v="88"/>
    <n v="88"/>
    <n v="0"/>
    <n v="0"/>
    <n v="88"/>
    <n v="88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43"/>
  </r>
  <r>
    <n v="172"/>
    <n v="0"/>
    <n v="172"/>
    <n v="0"/>
    <n v="0"/>
    <n v="0"/>
    <n v="0"/>
    <n v="0"/>
    <n v="0"/>
    <n v="0"/>
    <n v="0"/>
    <n v="0"/>
    <x v="12"/>
  </r>
  <r>
    <n v="530"/>
    <n v="530"/>
    <n v="0"/>
    <n v="0"/>
    <n v="0"/>
    <n v="0"/>
    <n v="0"/>
    <n v="0"/>
    <n v="0"/>
    <n v="0"/>
    <n v="0"/>
    <n v="0"/>
    <x v="35"/>
  </r>
  <r>
    <n v="4258"/>
    <n v="4258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"/>
  </r>
  <r>
    <n v="20389"/>
    <n v="20389"/>
    <n v="0"/>
    <n v="0"/>
    <n v="20389"/>
    <n v="20389"/>
    <n v="0"/>
    <n v="0"/>
    <n v="0"/>
    <n v="0"/>
    <n v="0"/>
    <n v="0"/>
    <x v="47"/>
  </r>
  <r>
    <n v="544"/>
    <n v="544"/>
    <n v="0"/>
    <n v="0"/>
    <n v="0"/>
    <n v="0"/>
    <n v="0"/>
    <n v="0"/>
    <n v="0"/>
    <n v="0"/>
    <n v="0"/>
    <n v="0"/>
    <x v="37"/>
  </r>
  <r>
    <n v="843"/>
    <n v="843"/>
    <n v="0"/>
    <n v="0"/>
    <n v="843"/>
    <n v="843"/>
    <n v="0"/>
    <n v="0"/>
    <n v="0"/>
    <n v="0"/>
    <n v="0"/>
    <n v="0"/>
    <x v="50"/>
  </r>
  <r>
    <n v="353"/>
    <n v="353"/>
    <n v="0"/>
    <n v="0"/>
    <n v="0"/>
    <n v="0"/>
    <n v="0"/>
    <n v="0"/>
    <n v="353"/>
    <n v="353"/>
    <n v="0"/>
    <n v="0"/>
    <x v="45"/>
  </r>
  <r>
    <n v="6"/>
    <n v="6"/>
    <n v="0"/>
    <n v="0"/>
    <n v="0"/>
    <n v="0"/>
    <n v="0"/>
    <n v="0"/>
    <n v="0"/>
    <n v="0"/>
    <n v="0"/>
    <n v="0"/>
    <x v="58"/>
  </r>
  <r>
    <n v="1609"/>
    <n v="1609"/>
    <n v="0"/>
    <n v="0"/>
    <n v="0"/>
    <n v="0"/>
    <n v="0"/>
    <n v="0"/>
    <n v="1609"/>
    <n v="1609"/>
    <n v="0"/>
    <n v="0"/>
    <x v="25"/>
  </r>
  <r>
    <n v="1"/>
    <n v="1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9"/>
  </r>
  <r>
    <n v="2236"/>
    <n v="2236"/>
    <n v="0"/>
    <n v="0"/>
    <n v="0"/>
    <n v="0"/>
    <n v="0"/>
    <n v="0"/>
    <n v="0"/>
    <n v="0"/>
    <n v="0"/>
    <n v="0"/>
    <x v="14"/>
  </r>
  <r>
    <n v="9575"/>
    <n v="9575"/>
    <n v="0"/>
    <n v="0"/>
    <n v="0"/>
    <n v="0"/>
    <n v="0"/>
    <n v="0"/>
    <n v="0"/>
    <n v="0"/>
    <n v="0"/>
    <n v="0"/>
    <x v="43"/>
  </r>
  <r>
    <n v="295"/>
    <n v="295"/>
    <n v="0"/>
    <n v="0"/>
    <n v="0"/>
    <n v="0"/>
    <n v="0"/>
    <n v="0"/>
    <n v="0"/>
    <n v="0"/>
    <n v="0"/>
    <n v="0"/>
    <x v="3"/>
  </r>
  <r>
    <n v="336"/>
    <n v="336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43"/>
  </r>
  <r>
    <n v="1272"/>
    <n v="0"/>
    <n v="1272"/>
    <n v="0"/>
    <n v="0"/>
    <n v="0"/>
    <n v="0"/>
    <n v="0"/>
    <n v="0"/>
    <n v="0"/>
    <n v="0"/>
    <n v="0"/>
    <x v="25"/>
  </r>
  <r>
    <n v="2578"/>
    <n v="2578"/>
    <n v="0"/>
    <n v="0"/>
    <n v="0"/>
    <n v="0"/>
    <n v="0"/>
    <n v="0"/>
    <n v="0"/>
    <n v="0"/>
    <n v="0"/>
    <n v="0"/>
    <x v="20"/>
  </r>
  <r>
    <n v="1101"/>
    <n v="0"/>
    <n v="1101"/>
    <n v="0"/>
    <n v="0"/>
    <n v="0"/>
    <n v="0"/>
    <n v="0"/>
    <n v="1101"/>
    <n v="0"/>
    <n v="1101"/>
    <n v="0"/>
    <x v="59"/>
  </r>
  <r>
    <n v="77"/>
    <n v="77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63"/>
  </r>
  <r>
    <n v="5636"/>
    <n v="5636"/>
    <n v="0"/>
    <n v="0"/>
    <n v="0"/>
    <n v="0"/>
    <n v="0"/>
    <n v="0"/>
    <n v="0"/>
    <n v="0"/>
    <n v="0"/>
    <n v="0"/>
    <x v="11"/>
  </r>
  <r>
    <n v="11143"/>
    <n v="11143"/>
    <n v="0"/>
    <n v="0"/>
    <n v="0"/>
    <n v="0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43"/>
  </r>
  <r>
    <n v="36278"/>
    <n v="0"/>
    <n v="36278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"/>
  </r>
  <r>
    <n v="310"/>
    <n v="0"/>
    <n v="31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68"/>
  </r>
  <r>
    <n v="35336"/>
    <n v="0"/>
    <n v="0"/>
    <n v="35336"/>
    <n v="0"/>
    <n v="0"/>
    <n v="0"/>
    <n v="0"/>
    <n v="0"/>
    <n v="0"/>
    <n v="0"/>
    <n v="0"/>
    <x v="74"/>
  </r>
  <r>
    <n v="51"/>
    <n v="51"/>
    <n v="0"/>
    <n v="0"/>
    <n v="51"/>
    <n v="51"/>
    <n v="0"/>
    <n v="0"/>
    <n v="0"/>
    <n v="0"/>
    <n v="0"/>
    <n v="0"/>
    <x v="28"/>
  </r>
  <r>
    <n v="135"/>
    <n v="13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66"/>
  </r>
  <r>
    <n v="3511"/>
    <n v="3511"/>
    <n v="0"/>
    <n v="0"/>
    <n v="0"/>
    <n v="0"/>
    <n v="0"/>
    <n v="0"/>
    <n v="0"/>
    <n v="0"/>
    <n v="0"/>
    <n v="0"/>
    <x v="39"/>
  </r>
  <r>
    <n v="76"/>
    <n v="76"/>
    <n v="0"/>
    <n v="0"/>
    <n v="0"/>
    <n v="0"/>
    <n v="0"/>
    <n v="0"/>
    <n v="0"/>
    <n v="0"/>
    <n v="0"/>
    <n v="0"/>
    <x v="42"/>
  </r>
  <r>
    <n v="35763"/>
    <n v="0"/>
    <n v="35763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31"/>
  </r>
  <r>
    <n v="1163"/>
    <n v="1163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26"/>
  </r>
  <r>
    <n v="11129"/>
    <n v="11129"/>
    <n v="0"/>
    <n v="0"/>
    <n v="0"/>
    <n v="0"/>
    <n v="0"/>
    <n v="0"/>
    <n v="0"/>
    <n v="0"/>
    <n v="0"/>
    <n v="0"/>
    <x v="25"/>
  </r>
  <r>
    <n v="2517"/>
    <n v="2517"/>
    <n v="0"/>
    <n v="0"/>
    <n v="2517"/>
    <n v="2517"/>
    <n v="0"/>
    <n v="0"/>
    <n v="0"/>
    <n v="0"/>
    <n v="0"/>
    <n v="0"/>
    <x v="60"/>
  </r>
  <r>
    <n v="1728"/>
    <n v="0"/>
    <n v="1728"/>
    <n v="0"/>
    <n v="0"/>
    <n v="0"/>
    <n v="0"/>
    <n v="0"/>
    <n v="1728"/>
    <n v="0"/>
    <n v="1728"/>
    <n v="0"/>
    <x v="43"/>
  </r>
  <r>
    <n v="49"/>
    <n v="49"/>
    <n v="0"/>
    <n v="0"/>
    <n v="0"/>
    <n v="0"/>
    <n v="0"/>
    <n v="0"/>
    <n v="0"/>
    <n v="0"/>
    <n v="0"/>
    <n v="0"/>
    <x v="25"/>
  </r>
  <r>
    <n v="11429"/>
    <n v="11429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48"/>
  </r>
  <r>
    <n v="10381"/>
    <n v="10381"/>
    <n v="0"/>
    <n v="0"/>
    <n v="10381"/>
    <n v="10381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5"/>
    <n v="5"/>
    <n v="0"/>
    <n v="0"/>
    <x v="0"/>
  </r>
  <r>
    <n v="10"/>
    <n v="10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40"/>
  </r>
  <r>
    <n v="87"/>
    <n v="8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7"/>
  </r>
  <r>
    <n v="312"/>
    <n v="312"/>
    <n v="0"/>
    <n v="0"/>
    <n v="0"/>
    <n v="0"/>
    <n v="0"/>
    <n v="0"/>
    <n v="0"/>
    <n v="0"/>
    <n v="0"/>
    <n v="0"/>
    <x v="12"/>
  </r>
  <r>
    <n v="1038"/>
    <n v="1038"/>
    <n v="0"/>
    <n v="0"/>
    <n v="0"/>
    <n v="0"/>
    <n v="0"/>
    <n v="0"/>
    <n v="0"/>
    <n v="0"/>
    <n v="0"/>
    <n v="0"/>
    <x v="60"/>
  </r>
  <r>
    <n v="428"/>
    <n v="428"/>
    <n v="0"/>
    <n v="0"/>
    <n v="0"/>
    <n v="0"/>
    <n v="0"/>
    <n v="0"/>
    <n v="428"/>
    <n v="428"/>
    <n v="0"/>
    <n v="0"/>
    <x v="43"/>
  </r>
  <r>
    <n v="40"/>
    <n v="40"/>
    <n v="0"/>
    <n v="0"/>
    <n v="40"/>
    <n v="40"/>
    <n v="0"/>
    <n v="0"/>
    <n v="0"/>
    <n v="0"/>
    <n v="0"/>
    <n v="0"/>
    <x v="12"/>
  </r>
  <r>
    <n v="13592"/>
    <n v="13592"/>
    <n v="0"/>
    <n v="0"/>
    <n v="0"/>
    <n v="0"/>
    <n v="0"/>
    <n v="0"/>
    <n v="0"/>
    <n v="0"/>
    <n v="0"/>
    <n v="0"/>
    <x v="30"/>
  </r>
  <r>
    <n v="80"/>
    <n v="80"/>
    <n v="0"/>
    <n v="0"/>
    <n v="80"/>
    <n v="80"/>
    <n v="0"/>
    <n v="0"/>
    <n v="0"/>
    <n v="0"/>
    <n v="0"/>
    <n v="0"/>
    <x v="59"/>
  </r>
  <r>
    <n v="3904"/>
    <n v="0"/>
    <n v="3904"/>
    <n v="0"/>
    <n v="0"/>
    <n v="0"/>
    <n v="0"/>
    <n v="0"/>
    <n v="0"/>
    <n v="0"/>
    <n v="0"/>
    <n v="0"/>
    <x v="44"/>
  </r>
  <r>
    <n v="7994"/>
    <n v="0"/>
    <n v="7994"/>
    <n v="0"/>
    <n v="0"/>
    <n v="0"/>
    <n v="0"/>
    <n v="0"/>
    <n v="0"/>
    <n v="0"/>
    <n v="0"/>
    <n v="0"/>
    <x v="21"/>
  </r>
  <r>
    <n v="4712"/>
    <n v="4712"/>
    <n v="0"/>
    <n v="0"/>
    <n v="0"/>
    <n v="0"/>
    <n v="0"/>
    <n v="0"/>
    <n v="0"/>
    <n v="0"/>
    <n v="0"/>
    <n v="0"/>
    <x v="11"/>
  </r>
  <r>
    <n v="261"/>
    <n v="261"/>
    <n v="0"/>
    <n v="0"/>
    <n v="0"/>
    <n v="0"/>
    <n v="0"/>
    <n v="0"/>
    <n v="0"/>
    <n v="0"/>
    <n v="0"/>
    <n v="0"/>
    <x v="58"/>
  </r>
  <r>
    <n v="126"/>
    <n v="126"/>
    <n v="0"/>
    <n v="0"/>
    <n v="0"/>
    <n v="0"/>
    <n v="0"/>
    <n v="0"/>
    <n v="0"/>
    <n v="0"/>
    <n v="0"/>
    <n v="0"/>
    <x v="17"/>
  </r>
  <r>
    <n v="462"/>
    <n v="462"/>
    <n v="0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0"/>
    <n v="0"/>
    <n v="0"/>
    <n v="0"/>
    <x v="54"/>
  </r>
  <r>
    <n v="3673"/>
    <n v="0"/>
    <n v="3673"/>
    <n v="0"/>
    <n v="0"/>
    <n v="0"/>
    <n v="0"/>
    <n v="0"/>
    <n v="0"/>
    <n v="0"/>
    <n v="0"/>
    <n v="0"/>
    <x v="31"/>
  </r>
  <r>
    <n v="1152"/>
    <n v="1152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1226"/>
    <n v="0"/>
    <n v="1226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8"/>
  </r>
  <r>
    <n v="886"/>
    <n v="0"/>
    <n v="886"/>
    <n v="0"/>
    <n v="0"/>
    <n v="0"/>
    <n v="0"/>
    <n v="0"/>
    <n v="886"/>
    <n v="0"/>
    <n v="886"/>
    <n v="0"/>
    <x v="63"/>
  </r>
  <r>
    <n v="585"/>
    <n v="0"/>
    <n v="585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98"/>
    <n v="198"/>
    <n v="0"/>
    <n v="0"/>
    <n v="0"/>
    <n v="0"/>
    <n v="0"/>
    <n v="0"/>
    <n v="0"/>
    <n v="0"/>
    <n v="0"/>
    <n v="0"/>
    <x v="31"/>
  </r>
  <r>
    <n v="157"/>
    <n v="157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25"/>
  </r>
  <r>
    <n v="80"/>
    <n v="80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"/>
  </r>
  <r>
    <n v="8326"/>
    <n v="8326"/>
    <n v="0"/>
    <n v="0"/>
    <n v="0"/>
    <n v="0"/>
    <n v="0"/>
    <n v="0"/>
    <n v="0"/>
    <n v="0"/>
    <n v="0"/>
    <n v="0"/>
    <x v="35"/>
  </r>
  <r>
    <n v="815"/>
    <n v="0"/>
    <n v="815"/>
    <n v="0"/>
    <n v="0"/>
    <n v="0"/>
    <n v="0"/>
    <n v="0"/>
    <n v="0"/>
    <n v="0"/>
    <n v="0"/>
    <n v="0"/>
    <x v="55"/>
  </r>
  <r>
    <n v="27"/>
    <n v="27"/>
    <n v="0"/>
    <n v="0"/>
    <n v="27"/>
    <n v="27"/>
    <n v="0"/>
    <n v="0"/>
    <n v="0"/>
    <n v="0"/>
    <n v="0"/>
    <n v="0"/>
    <x v="33"/>
  </r>
  <r>
    <n v="37"/>
    <n v="37"/>
    <n v="0"/>
    <n v="0"/>
    <n v="37"/>
    <n v="37"/>
    <n v="0"/>
    <n v="0"/>
    <n v="0"/>
    <n v="0"/>
    <n v="0"/>
    <n v="0"/>
    <x v="46"/>
  </r>
  <r>
    <n v="4253"/>
    <n v="0"/>
    <n v="4253"/>
    <n v="0"/>
    <n v="0"/>
    <n v="0"/>
    <n v="0"/>
    <n v="0"/>
    <n v="0"/>
    <n v="0"/>
    <n v="0"/>
    <n v="0"/>
    <x v="26"/>
  </r>
  <r>
    <n v="3576"/>
    <n v="3576"/>
    <n v="0"/>
    <n v="0"/>
    <n v="0"/>
    <n v="0"/>
    <n v="0"/>
    <n v="0"/>
    <n v="0"/>
    <n v="0"/>
    <n v="0"/>
    <n v="0"/>
    <x v="31"/>
  </r>
  <r>
    <n v="276"/>
    <n v="276"/>
    <n v="0"/>
    <n v="0"/>
    <n v="0"/>
    <n v="0"/>
    <n v="0"/>
    <n v="0"/>
    <n v="0"/>
    <n v="0"/>
    <n v="0"/>
    <n v="0"/>
    <x v="28"/>
  </r>
  <r>
    <n v="817"/>
    <n v="0"/>
    <n v="817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45"/>
  </r>
  <r>
    <n v="4877"/>
    <n v="0"/>
    <n v="4877"/>
    <n v="0"/>
    <n v="0"/>
    <n v="0"/>
    <n v="0"/>
    <n v="0"/>
    <n v="0"/>
    <n v="0"/>
    <n v="0"/>
    <n v="0"/>
    <x v="46"/>
  </r>
  <r>
    <n v="223"/>
    <n v="223"/>
    <n v="0"/>
    <n v="0"/>
    <n v="0"/>
    <n v="0"/>
    <n v="0"/>
    <n v="0"/>
    <n v="0"/>
    <n v="0"/>
    <n v="0"/>
    <n v="0"/>
    <x v="58"/>
  </r>
  <r>
    <n v="11785"/>
    <n v="11785"/>
    <n v="0"/>
    <n v="0"/>
    <n v="0"/>
    <n v="0"/>
    <n v="0"/>
    <n v="0"/>
    <n v="0"/>
    <n v="0"/>
    <n v="0"/>
    <n v="0"/>
    <x v="2"/>
  </r>
  <r>
    <n v="8054"/>
    <n v="0"/>
    <n v="8054"/>
    <n v="0"/>
    <n v="0"/>
    <n v="0"/>
    <n v="0"/>
    <n v="0"/>
    <n v="0"/>
    <n v="0"/>
    <n v="0"/>
    <n v="0"/>
    <x v="6"/>
  </r>
  <r>
    <n v="1826"/>
    <n v="1826"/>
    <n v="0"/>
    <n v="0"/>
    <n v="1826"/>
    <n v="1826"/>
    <n v="0"/>
    <n v="0"/>
    <n v="0"/>
    <n v="0"/>
    <n v="0"/>
    <n v="0"/>
    <x v="21"/>
  </r>
  <r>
    <n v="33195"/>
    <n v="33195"/>
    <n v="0"/>
    <n v="0"/>
    <n v="0"/>
    <n v="0"/>
    <n v="0"/>
    <n v="0"/>
    <n v="0"/>
    <n v="0"/>
    <n v="0"/>
    <n v="0"/>
    <x v="25"/>
  </r>
  <r>
    <n v="388"/>
    <n v="388"/>
    <n v="0"/>
    <n v="0"/>
    <n v="0"/>
    <n v="0"/>
    <n v="0"/>
    <n v="0"/>
    <n v="388"/>
    <n v="388"/>
    <n v="0"/>
    <n v="0"/>
    <x v="34"/>
  </r>
  <r>
    <n v="527"/>
    <n v="527"/>
    <n v="0"/>
    <n v="0"/>
    <n v="0"/>
    <n v="0"/>
    <n v="0"/>
    <n v="0"/>
    <n v="0"/>
    <n v="0"/>
    <n v="0"/>
    <n v="0"/>
    <x v="43"/>
  </r>
  <r>
    <n v="744"/>
    <n v="744"/>
    <n v="0"/>
    <n v="0"/>
    <n v="0"/>
    <n v="0"/>
    <n v="0"/>
    <n v="0"/>
    <n v="0"/>
    <n v="0"/>
    <n v="0"/>
    <n v="0"/>
    <x v="6"/>
  </r>
  <r>
    <n v="668"/>
    <n v="0"/>
    <n v="668"/>
    <n v="0"/>
    <n v="0"/>
    <n v="0"/>
    <n v="0"/>
    <n v="0"/>
    <n v="0"/>
    <n v="0"/>
    <n v="0"/>
    <n v="0"/>
    <x v="13"/>
  </r>
  <r>
    <n v="573"/>
    <n v="0"/>
    <n v="573"/>
    <n v="0"/>
    <n v="573"/>
    <n v="0"/>
    <n v="573"/>
    <n v="0"/>
    <n v="0"/>
    <n v="0"/>
    <n v="0"/>
    <n v="0"/>
    <x v="62"/>
  </r>
  <r>
    <n v="7854"/>
    <n v="7854"/>
    <n v="0"/>
    <n v="0"/>
    <n v="0"/>
    <n v="0"/>
    <n v="0"/>
    <n v="0"/>
    <n v="0"/>
    <n v="0"/>
    <n v="0"/>
    <n v="0"/>
    <x v="16"/>
  </r>
  <r>
    <n v="2268"/>
    <n v="2268"/>
    <n v="0"/>
    <n v="0"/>
    <n v="0"/>
    <n v="0"/>
    <n v="0"/>
    <n v="0"/>
    <n v="2268"/>
    <n v="2268"/>
    <n v="0"/>
    <n v="0"/>
    <x v="20"/>
  </r>
  <r>
    <n v="32"/>
    <n v="32"/>
    <n v="0"/>
    <n v="0"/>
    <n v="0"/>
    <n v="0"/>
    <n v="0"/>
    <n v="0"/>
    <n v="0"/>
    <n v="0"/>
    <n v="0"/>
    <n v="0"/>
    <x v="19"/>
  </r>
  <r>
    <n v="279"/>
    <n v="0"/>
    <n v="279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1"/>
  </r>
  <r>
    <n v="39"/>
    <n v="0"/>
    <n v="39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4"/>
  </r>
  <r>
    <n v="170"/>
    <n v="170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"/>
  </r>
  <r>
    <n v="241"/>
    <n v="241"/>
    <n v="0"/>
    <n v="0"/>
    <n v="0"/>
    <n v="0"/>
    <n v="0"/>
    <n v="0"/>
    <n v="241"/>
    <n v="241"/>
    <n v="0"/>
    <n v="0"/>
    <x v="28"/>
  </r>
  <r>
    <n v="47"/>
    <n v="47"/>
    <n v="0"/>
    <n v="0"/>
    <n v="0"/>
    <n v="0"/>
    <n v="0"/>
    <n v="0"/>
    <n v="0"/>
    <n v="0"/>
    <n v="0"/>
    <n v="0"/>
    <x v="33"/>
  </r>
  <r>
    <n v="7474"/>
    <n v="7474"/>
    <n v="0"/>
    <n v="0"/>
    <n v="7474"/>
    <n v="7474"/>
    <n v="0"/>
    <n v="0"/>
    <n v="0"/>
    <n v="0"/>
    <n v="0"/>
    <n v="0"/>
    <x v="56"/>
  </r>
  <r>
    <n v="11"/>
    <n v="11"/>
    <n v="0"/>
    <n v="0"/>
    <n v="0"/>
    <n v="0"/>
    <n v="0"/>
    <n v="0"/>
    <n v="11"/>
    <n v="11"/>
    <n v="0"/>
    <n v="0"/>
    <x v="40"/>
  </r>
  <r>
    <n v="34"/>
    <n v="34"/>
    <n v="0"/>
    <n v="0"/>
    <n v="0"/>
    <n v="0"/>
    <n v="0"/>
    <n v="0"/>
    <n v="0"/>
    <n v="0"/>
    <n v="0"/>
    <n v="0"/>
    <x v="38"/>
  </r>
  <r>
    <n v="1712"/>
    <n v="0"/>
    <n v="1712"/>
    <n v="0"/>
    <n v="0"/>
    <n v="0"/>
    <n v="0"/>
    <n v="0"/>
    <n v="0"/>
    <n v="0"/>
    <n v="0"/>
    <n v="0"/>
    <x v="44"/>
  </r>
  <r>
    <n v="3247"/>
    <n v="3247"/>
    <n v="0"/>
    <n v="0"/>
    <n v="0"/>
    <n v="0"/>
    <n v="0"/>
    <n v="0"/>
    <n v="0"/>
    <n v="0"/>
    <n v="0"/>
    <n v="0"/>
    <x v="6"/>
  </r>
  <r>
    <n v="820"/>
    <n v="820"/>
    <n v="0"/>
    <n v="0"/>
    <n v="0"/>
    <n v="0"/>
    <n v="0"/>
    <n v="0"/>
    <n v="0"/>
    <n v="0"/>
    <n v="0"/>
    <n v="0"/>
    <x v="6"/>
  </r>
  <r>
    <n v="1911"/>
    <n v="1911"/>
    <n v="0"/>
    <n v="0"/>
    <n v="0"/>
    <n v="0"/>
    <n v="0"/>
    <n v="0"/>
    <n v="0"/>
    <n v="0"/>
    <n v="0"/>
    <n v="0"/>
    <x v="16"/>
  </r>
  <r>
    <n v="779"/>
    <n v="779"/>
    <n v="0"/>
    <n v="0"/>
    <n v="0"/>
    <n v="0"/>
    <n v="0"/>
    <n v="0"/>
    <n v="0"/>
    <n v="0"/>
    <n v="0"/>
    <n v="0"/>
    <x v="35"/>
  </r>
  <r>
    <n v="608"/>
    <n v="608"/>
    <n v="0"/>
    <n v="0"/>
    <n v="0"/>
    <n v="0"/>
    <n v="0"/>
    <n v="0"/>
    <n v="0"/>
    <n v="0"/>
    <n v="0"/>
    <n v="0"/>
    <x v="37"/>
  </r>
  <r>
    <n v="128"/>
    <n v="128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5"/>
  </r>
  <r>
    <n v="761"/>
    <n v="761"/>
    <n v="0"/>
    <n v="0"/>
    <n v="0"/>
    <n v="0"/>
    <n v="0"/>
    <n v="0"/>
    <n v="0"/>
    <n v="0"/>
    <n v="0"/>
    <n v="0"/>
    <x v="28"/>
  </r>
  <r>
    <n v="937"/>
    <n v="937"/>
    <n v="0"/>
    <n v="0"/>
    <n v="0"/>
    <n v="0"/>
    <n v="0"/>
    <n v="0"/>
    <n v="0"/>
    <n v="0"/>
    <n v="0"/>
    <n v="0"/>
    <x v="21"/>
  </r>
  <r>
    <n v="1551"/>
    <n v="1551"/>
    <n v="0"/>
    <n v="0"/>
    <n v="0"/>
    <n v="0"/>
    <n v="0"/>
    <n v="0"/>
    <n v="1551"/>
    <n v="1551"/>
    <n v="0"/>
    <n v="0"/>
    <x v="30"/>
  </r>
  <r>
    <n v="64"/>
    <n v="64"/>
    <n v="0"/>
    <n v="0"/>
    <n v="0"/>
    <n v="0"/>
    <n v="0"/>
    <n v="0"/>
    <n v="0"/>
    <n v="0"/>
    <n v="0"/>
    <n v="0"/>
    <x v="26"/>
  </r>
  <r>
    <n v="17738"/>
    <n v="17738"/>
    <n v="0"/>
    <n v="0"/>
    <n v="0"/>
    <n v="0"/>
    <n v="0"/>
    <n v="0"/>
    <n v="0"/>
    <n v="0"/>
    <n v="0"/>
    <n v="0"/>
    <x v="2"/>
  </r>
  <r>
    <n v="112"/>
    <n v="0"/>
    <n v="112"/>
    <n v="0"/>
    <n v="112"/>
    <n v="0"/>
    <n v="112"/>
    <n v="0"/>
    <n v="0"/>
    <n v="0"/>
    <n v="0"/>
    <n v="0"/>
    <x v="23"/>
  </r>
  <r>
    <n v="538"/>
    <n v="538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35"/>
  </r>
  <r>
    <n v="786"/>
    <n v="0"/>
    <n v="786"/>
    <n v="0"/>
    <n v="0"/>
    <n v="0"/>
    <n v="0"/>
    <n v="0"/>
    <n v="0"/>
    <n v="0"/>
    <n v="0"/>
    <n v="0"/>
    <x v="31"/>
  </r>
  <r>
    <n v="1767"/>
    <n v="1767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31"/>
  </r>
  <r>
    <n v="13040"/>
    <n v="13040"/>
    <n v="0"/>
    <n v="0"/>
    <n v="0"/>
    <n v="0"/>
    <n v="0"/>
    <n v="0"/>
    <n v="0"/>
    <n v="0"/>
    <n v="0"/>
    <n v="0"/>
    <x v="54"/>
  </r>
  <r>
    <n v="59"/>
    <n v="59"/>
    <n v="0"/>
    <n v="0"/>
    <n v="59"/>
    <n v="59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8"/>
  </r>
  <r>
    <n v="271"/>
    <n v="27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0"/>
  </r>
  <r>
    <n v="10290"/>
    <n v="10290"/>
    <n v="0"/>
    <n v="0"/>
    <n v="0"/>
    <n v="0"/>
    <n v="0"/>
    <n v="0"/>
    <n v="0"/>
    <n v="0"/>
    <n v="0"/>
    <n v="0"/>
    <x v="51"/>
  </r>
  <r>
    <n v="2063"/>
    <n v="2063"/>
    <n v="0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48"/>
  </r>
  <r>
    <n v="3064"/>
    <n v="3064"/>
    <n v="0"/>
    <n v="0"/>
    <n v="0"/>
    <n v="0"/>
    <n v="0"/>
    <n v="0"/>
    <n v="0"/>
    <n v="0"/>
    <n v="0"/>
    <n v="0"/>
    <x v="27"/>
  </r>
  <r>
    <n v="26651"/>
    <n v="0"/>
    <n v="0"/>
    <n v="26651"/>
    <n v="0"/>
    <n v="0"/>
    <n v="0"/>
    <n v="0"/>
    <n v="0"/>
    <n v="0"/>
    <n v="0"/>
    <n v="0"/>
    <x v="74"/>
  </r>
  <r>
    <n v="441"/>
    <n v="441"/>
    <n v="0"/>
    <n v="0"/>
    <n v="0"/>
    <n v="0"/>
    <n v="0"/>
    <n v="0"/>
    <n v="0"/>
    <n v="0"/>
    <n v="0"/>
    <n v="0"/>
    <x v="26"/>
  </r>
  <r>
    <n v="6350"/>
    <n v="0"/>
    <n v="6350"/>
    <n v="0"/>
    <n v="0"/>
    <n v="0"/>
    <n v="0"/>
    <n v="0"/>
    <n v="6350"/>
    <n v="0"/>
    <n v="6350"/>
    <n v="0"/>
    <x v="8"/>
  </r>
  <r>
    <n v="85"/>
    <n v="85"/>
    <n v="0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42"/>
  </r>
  <r>
    <n v="1781"/>
    <n v="0"/>
    <n v="1781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12"/>
  </r>
  <r>
    <n v="4819"/>
    <n v="4819"/>
    <n v="0"/>
    <n v="0"/>
    <n v="0"/>
    <n v="0"/>
    <n v="0"/>
    <n v="0"/>
    <n v="0"/>
    <n v="0"/>
    <n v="0"/>
    <n v="0"/>
    <x v="20"/>
  </r>
  <r>
    <n v="207"/>
    <n v="207"/>
    <n v="0"/>
    <n v="0"/>
    <n v="0"/>
    <n v="0"/>
    <n v="0"/>
    <n v="0"/>
    <n v="207"/>
    <n v="207"/>
    <n v="0"/>
    <n v="0"/>
    <x v="46"/>
  </r>
  <r>
    <n v="16337"/>
    <n v="0"/>
    <n v="16337"/>
    <n v="0"/>
    <n v="0"/>
    <n v="0"/>
    <n v="0"/>
    <n v="0"/>
    <n v="0"/>
    <n v="0"/>
    <n v="0"/>
    <n v="0"/>
    <x v="14"/>
  </r>
  <r>
    <n v="565"/>
    <n v="565"/>
    <n v="0"/>
    <n v="0"/>
    <n v="0"/>
    <n v="0"/>
    <n v="0"/>
    <n v="0"/>
    <n v="0"/>
    <n v="0"/>
    <n v="0"/>
    <n v="0"/>
    <x v="4"/>
  </r>
  <r>
    <n v="2098"/>
    <n v="2098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0"/>
  </r>
  <r>
    <n v="131"/>
    <n v="13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5"/>
  </r>
  <r>
    <n v="184"/>
    <n v="184"/>
    <n v="0"/>
    <n v="0"/>
    <n v="0"/>
    <n v="0"/>
    <n v="0"/>
    <n v="0"/>
    <n v="0"/>
    <n v="0"/>
    <n v="0"/>
    <n v="0"/>
    <x v="56"/>
  </r>
  <r>
    <n v="532"/>
    <n v="532"/>
    <n v="0"/>
    <n v="0"/>
    <n v="0"/>
    <n v="0"/>
    <n v="0"/>
    <n v="0"/>
    <n v="532"/>
    <n v="532"/>
    <n v="0"/>
    <n v="0"/>
    <x v="43"/>
  </r>
  <r>
    <n v="1"/>
    <n v="1"/>
    <n v="0"/>
    <n v="0"/>
    <n v="1"/>
    <n v="1"/>
    <n v="0"/>
    <n v="0"/>
    <n v="0"/>
    <n v="0"/>
    <n v="0"/>
    <n v="0"/>
    <x v="65"/>
  </r>
  <r>
    <n v="1196"/>
    <n v="1196"/>
    <n v="0"/>
    <n v="0"/>
    <n v="0"/>
    <n v="0"/>
    <n v="0"/>
    <n v="0"/>
    <n v="0"/>
    <n v="0"/>
    <n v="0"/>
    <n v="0"/>
    <x v="9"/>
  </r>
  <r>
    <n v="8"/>
    <n v="8"/>
    <n v="0"/>
    <n v="0"/>
    <n v="8"/>
    <n v="8"/>
    <n v="0"/>
    <n v="0"/>
    <n v="0"/>
    <n v="0"/>
    <n v="0"/>
    <n v="0"/>
    <x v="43"/>
  </r>
  <r>
    <n v="206"/>
    <n v="206"/>
    <n v="0"/>
    <n v="0"/>
    <n v="0"/>
    <n v="0"/>
    <n v="0"/>
    <n v="0"/>
    <n v="206"/>
    <n v="206"/>
    <n v="0"/>
    <n v="0"/>
    <x v="63"/>
  </r>
  <r>
    <n v="699"/>
    <n v="0"/>
    <n v="699"/>
    <n v="0"/>
    <n v="0"/>
    <n v="0"/>
    <n v="0"/>
    <n v="0"/>
    <n v="0"/>
    <n v="0"/>
    <n v="0"/>
    <n v="0"/>
    <x v="51"/>
  </r>
  <r>
    <n v="4961"/>
    <n v="4961"/>
    <n v="0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31"/>
  </r>
  <r>
    <n v="880"/>
    <n v="880"/>
    <n v="0"/>
    <n v="0"/>
    <n v="0"/>
    <n v="0"/>
    <n v="0"/>
    <n v="0"/>
    <n v="0"/>
    <n v="0"/>
    <n v="0"/>
    <n v="0"/>
    <x v="5"/>
  </r>
  <r>
    <n v="156"/>
    <n v="156"/>
    <n v="0"/>
    <n v="0"/>
    <n v="0"/>
    <n v="0"/>
    <n v="0"/>
    <n v="0"/>
    <n v="0"/>
    <n v="0"/>
    <n v="0"/>
    <n v="0"/>
    <x v="50"/>
  </r>
  <r>
    <n v="4782"/>
    <n v="4782"/>
    <n v="0"/>
    <n v="0"/>
    <n v="0"/>
    <n v="0"/>
    <n v="0"/>
    <n v="0"/>
    <n v="4782"/>
    <n v="4782"/>
    <n v="0"/>
    <n v="0"/>
    <x v="62"/>
  </r>
  <r>
    <n v="52"/>
    <n v="52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31"/>
  </r>
  <r>
    <n v="2640"/>
    <n v="2640"/>
    <n v="0"/>
    <n v="0"/>
    <n v="0"/>
    <n v="0"/>
    <n v="0"/>
    <n v="0"/>
    <n v="0"/>
    <n v="0"/>
    <n v="0"/>
    <n v="0"/>
    <x v="8"/>
  </r>
  <r>
    <n v="12160"/>
    <n v="0"/>
    <n v="12160"/>
    <n v="0"/>
    <n v="0"/>
    <n v="0"/>
    <n v="0"/>
    <n v="0"/>
    <n v="0"/>
    <n v="0"/>
    <n v="0"/>
    <n v="0"/>
    <x v="61"/>
  </r>
  <r>
    <n v="3230"/>
    <n v="0"/>
    <n v="323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17"/>
  </r>
  <r>
    <n v="466"/>
    <n v="466"/>
    <n v="0"/>
    <n v="0"/>
    <n v="0"/>
    <n v="0"/>
    <n v="0"/>
    <n v="0"/>
    <n v="466"/>
    <n v="466"/>
    <n v="0"/>
    <n v="0"/>
    <x v="51"/>
  </r>
  <r>
    <n v="104"/>
    <n v="10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1"/>
  </r>
  <r>
    <n v="3110"/>
    <n v="3110"/>
    <n v="0"/>
    <n v="0"/>
    <n v="3110"/>
    <n v="3110"/>
    <n v="0"/>
    <n v="0"/>
    <n v="0"/>
    <n v="0"/>
    <n v="0"/>
    <n v="0"/>
    <x v="11"/>
  </r>
  <r>
    <n v="238"/>
    <n v="238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4"/>
  </r>
  <r>
    <n v="374"/>
    <n v="374"/>
    <n v="0"/>
    <n v="0"/>
    <n v="0"/>
    <n v="0"/>
    <n v="0"/>
    <n v="0"/>
    <n v="0"/>
    <n v="0"/>
    <n v="0"/>
    <n v="0"/>
    <x v="2"/>
  </r>
  <r>
    <n v="590"/>
    <n v="590"/>
    <n v="0"/>
    <n v="0"/>
    <n v="0"/>
    <n v="0"/>
    <n v="0"/>
    <n v="0"/>
    <n v="0"/>
    <n v="0"/>
    <n v="0"/>
    <n v="0"/>
    <x v="37"/>
  </r>
  <r>
    <n v="442"/>
    <n v="442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8"/>
  </r>
  <r>
    <n v="3174"/>
    <n v="3174"/>
    <n v="0"/>
    <n v="0"/>
    <n v="0"/>
    <n v="0"/>
    <n v="0"/>
    <n v="0"/>
    <n v="0"/>
    <n v="0"/>
    <n v="0"/>
    <n v="0"/>
    <x v="54"/>
  </r>
  <r>
    <n v="1503"/>
    <n v="1503"/>
    <n v="0"/>
    <n v="0"/>
    <n v="0"/>
    <n v="0"/>
    <n v="0"/>
    <n v="0"/>
    <n v="1503"/>
    <n v="1503"/>
    <n v="0"/>
    <n v="0"/>
    <x v="16"/>
  </r>
  <r>
    <n v="255"/>
    <n v="255"/>
    <n v="0"/>
    <n v="0"/>
    <n v="0"/>
    <n v="0"/>
    <n v="0"/>
    <n v="0"/>
    <n v="0"/>
    <n v="0"/>
    <n v="0"/>
    <n v="0"/>
    <x v="63"/>
  </r>
  <r>
    <n v="102"/>
    <n v="102"/>
    <n v="0"/>
    <n v="0"/>
    <n v="0"/>
    <n v="0"/>
    <n v="0"/>
    <n v="0"/>
    <n v="0"/>
    <n v="0"/>
    <n v="0"/>
    <n v="0"/>
    <x v="31"/>
  </r>
  <r>
    <n v="2401"/>
    <n v="0"/>
    <n v="2401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8"/>
  </r>
  <r>
    <n v="309"/>
    <n v="309"/>
    <n v="0"/>
    <n v="0"/>
    <n v="0"/>
    <n v="0"/>
    <n v="0"/>
    <n v="0"/>
    <n v="0"/>
    <n v="0"/>
    <n v="0"/>
    <n v="0"/>
    <x v="5"/>
  </r>
  <r>
    <n v="155"/>
    <n v="155"/>
    <n v="0"/>
    <n v="0"/>
    <n v="0"/>
    <n v="0"/>
    <n v="0"/>
    <n v="0"/>
    <n v="0"/>
    <n v="0"/>
    <n v="0"/>
    <n v="0"/>
    <x v="60"/>
  </r>
  <r>
    <n v="1615"/>
    <n v="1615"/>
    <n v="0"/>
    <n v="0"/>
    <n v="0"/>
    <n v="0"/>
    <n v="0"/>
    <n v="0"/>
    <n v="0"/>
    <n v="0"/>
    <n v="0"/>
    <n v="0"/>
    <x v="1"/>
  </r>
  <r>
    <n v="848"/>
    <n v="848"/>
    <n v="0"/>
    <n v="0"/>
    <n v="848"/>
    <n v="848"/>
    <n v="0"/>
    <n v="0"/>
    <n v="0"/>
    <n v="0"/>
    <n v="0"/>
    <n v="0"/>
    <x v="63"/>
  </r>
  <r>
    <n v="19"/>
    <n v="19"/>
    <n v="0"/>
    <n v="0"/>
    <n v="19"/>
    <n v="19"/>
    <n v="0"/>
    <n v="0"/>
    <n v="0"/>
    <n v="0"/>
    <n v="0"/>
    <n v="0"/>
    <x v="20"/>
  </r>
  <r>
    <n v="658"/>
    <n v="658"/>
    <n v="0"/>
    <n v="0"/>
    <n v="0"/>
    <n v="0"/>
    <n v="0"/>
    <n v="0"/>
    <n v="0"/>
    <n v="0"/>
    <n v="0"/>
    <n v="0"/>
    <x v="24"/>
  </r>
  <r>
    <n v="4258"/>
    <n v="4258"/>
    <n v="0"/>
    <n v="0"/>
    <n v="0"/>
    <n v="0"/>
    <n v="0"/>
    <n v="0"/>
    <n v="0"/>
    <n v="0"/>
    <n v="0"/>
    <n v="0"/>
    <x v="0"/>
  </r>
  <r>
    <n v="695"/>
    <n v="695"/>
    <n v="0"/>
    <n v="0"/>
    <n v="0"/>
    <n v="0"/>
    <n v="0"/>
    <n v="0"/>
    <n v="0"/>
    <n v="0"/>
    <n v="0"/>
    <n v="0"/>
    <x v="47"/>
  </r>
  <r>
    <n v="3"/>
    <n v="3"/>
    <n v="0"/>
    <n v="0"/>
    <n v="3"/>
    <n v="3"/>
    <n v="0"/>
    <n v="0"/>
    <n v="0"/>
    <n v="0"/>
    <n v="0"/>
    <n v="0"/>
    <x v="12"/>
  </r>
  <r>
    <n v="294"/>
    <n v="29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5"/>
  </r>
  <r>
    <n v="85"/>
    <n v="85"/>
    <n v="0"/>
    <n v="0"/>
    <n v="0"/>
    <n v="0"/>
    <n v="0"/>
    <n v="0"/>
    <n v="85"/>
    <n v="85"/>
    <n v="0"/>
    <n v="0"/>
    <x v="39"/>
  </r>
  <r>
    <n v="3"/>
    <n v="3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7"/>
  </r>
  <r>
    <n v="5158"/>
    <n v="0"/>
    <n v="5158"/>
    <n v="0"/>
    <n v="0"/>
    <n v="0"/>
    <n v="0"/>
    <n v="0"/>
    <n v="0"/>
    <n v="0"/>
    <n v="0"/>
    <n v="0"/>
    <x v="63"/>
  </r>
  <r>
    <n v="56"/>
    <n v="56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2"/>
  </r>
  <r>
    <n v="2973"/>
    <n v="2973"/>
    <n v="0"/>
    <n v="0"/>
    <n v="0"/>
    <n v="0"/>
    <n v="0"/>
    <n v="0"/>
    <n v="0"/>
    <n v="0"/>
    <n v="0"/>
    <n v="0"/>
    <x v="52"/>
  </r>
  <r>
    <n v="30952"/>
    <n v="30952"/>
    <n v="0"/>
    <n v="0"/>
    <n v="0"/>
    <n v="0"/>
    <n v="0"/>
    <n v="0"/>
    <n v="0"/>
    <n v="0"/>
    <n v="0"/>
    <n v="0"/>
    <x v="26"/>
  </r>
  <r>
    <n v="34"/>
    <n v="0"/>
    <n v="34"/>
    <n v="0"/>
    <n v="0"/>
    <n v="0"/>
    <n v="0"/>
    <n v="0"/>
    <n v="34"/>
    <n v="0"/>
    <n v="34"/>
    <n v="0"/>
    <x v="41"/>
  </r>
  <r>
    <n v="458"/>
    <n v="458"/>
    <n v="0"/>
    <n v="0"/>
    <n v="458"/>
    <n v="458"/>
    <n v="0"/>
    <n v="0"/>
    <n v="0"/>
    <n v="0"/>
    <n v="0"/>
    <n v="0"/>
    <x v="25"/>
  </r>
  <r>
    <n v="36344"/>
    <n v="0"/>
    <n v="36344"/>
    <n v="0"/>
    <n v="0"/>
    <n v="0"/>
    <n v="0"/>
    <n v="0"/>
    <n v="0"/>
    <n v="0"/>
    <n v="0"/>
    <n v="0"/>
    <x v="14"/>
  </r>
  <r>
    <n v="3744"/>
    <n v="3744"/>
    <n v="0"/>
    <n v="0"/>
    <n v="3744"/>
    <n v="3744"/>
    <n v="0"/>
    <n v="0"/>
    <n v="0"/>
    <n v="0"/>
    <n v="0"/>
    <n v="0"/>
    <x v="62"/>
  </r>
  <r>
    <n v="34"/>
    <n v="34"/>
    <n v="0"/>
    <n v="0"/>
    <n v="0"/>
    <n v="0"/>
    <n v="0"/>
    <n v="0"/>
    <n v="34"/>
    <n v="34"/>
    <n v="0"/>
    <n v="0"/>
    <x v="19"/>
  </r>
  <r>
    <n v="33"/>
    <n v="33"/>
    <n v="0"/>
    <n v="0"/>
    <n v="0"/>
    <n v="0"/>
    <n v="0"/>
    <n v="0"/>
    <n v="0"/>
    <n v="0"/>
    <n v="0"/>
    <n v="0"/>
    <x v="38"/>
  </r>
  <r>
    <n v="145"/>
    <n v="145"/>
    <n v="0"/>
    <n v="0"/>
    <n v="0"/>
    <n v="0"/>
    <n v="0"/>
    <n v="0"/>
    <n v="0"/>
    <n v="0"/>
    <n v="0"/>
    <n v="0"/>
    <x v="47"/>
  </r>
  <r>
    <n v="185"/>
    <n v="185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0"/>
  </r>
  <r>
    <n v="499"/>
    <n v="499"/>
    <n v="0"/>
    <n v="0"/>
    <n v="0"/>
    <n v="0"/>
    <n v="0"/>
    <n v="0"/>
    <n v="0"/>
    <n v="0"/>
    <n v="0"/>
    <n v="0"/>
    <x v="38"/>
  </r>
  <r>
    <n v="231"/>
    <n v="231"/>
    <n v="0"/>
    <n v="0"/>
    <n v="0"/>
    <n v="0"/>
    <n v="0"/>
    <n v="0"/>
    <n v="0"/>
    <n v="0"/>
    <n v="0"/>
    <n v="0"/>
    <x v="12"/>
  </r>
  <r>
    <n v="157"/>
    <n v="157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6"/>
  </r>
  <r>
    <n v="409"/>
    <n v="0"/>
    <n v="409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73"/>
  </r>
  <r>
    <n v="1264"/>
    <n v="1264"/>
    <n v="0"/>
    <n v="0"/>
    <n v="0"/>
    <n v="0"/>
    <n v="0"/>
    <n v="0"/>
    <n v="0"/>
    <n v="0"/>
    <n v="0"/>
    <n v="0"/>
    <x v="1"/>
  </r>
  <r>
    <n v="5022"/>
    <n v="0"/>
    <n v="5022"/>
    <n v="0"/>
    <n v="0"/>
    <n v="0"/>
    <n v="0"/>
    <n v="0"/>
    <n v="0"/>
    <n v="0"/>
    <n v="0"/>
    <n v="0"/>
    <x v="60"/>
  </r>
  <r>
    <n v="2125"/>
    <n v="2125"/>
    <n v="0"/>
    <n v="0"/>
    <n v="0"/>
    <n v="0"/>
    <n v="0"/>
    <n v="0"/>
    <n v="2125"/>
    <n v="2125"/>
    <n v="0"/>
    <n v="0"/>
    <x v="61"/>
  </r>
  <r>
    <n v="2"/>
    <n v="2"/>
    <n v="0"/>
    <n v="0"/>
    <n v="2"/>
    <n v="2"/>
    <n v="0"/>
    <n v="0"/>
    <n v="0"/>
    <n v="0"/>
    <n v="0"/>
    <n v="0"/>
    <x v="18"/>
  </r>
  <r>
    <n v="1019"/>
    <n v="0"/>
    <n v="1019"/>
    <n v="0"/>
    <n v="0"/>
    <n v="0"/>
    <n v="0"/>
    <n v="0"/>
    <n v="0"/>
    <n v="0"/>
    <n v="0"/>
    <n v="0"/>
    <x v="19"/>
  </r>
  <r>
    <n v="2065"/>
    <n v="2065"/>
    <n v="0"/>
    <n v="0"/>
    <n v="0"/>
    <n v="0"/>
    <n v="0"/>
    <n v="0"/>
    <n v="0"/>
    <n v="0"/>
    <n v="0"/>
    <n v="0"/>
    <x v="56"/>
  </r>
  <r>
    <n v="243"/>
    <n v="243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17"/>
  </r>
  <r>
    <n v="453"/>
    <n v="453"/>
    <n v="0"/>
    <n v="0"/>
    <n v="0"/>
    <n v="0"/>
    <n v="0"/>
    <n v="0"/>
    <n v="0"/>
    <n v="0"/>
    <n v="0"/>
    <n v="0"/>
    <x v="43"/>
  </r>
  <r>
    <n v="1028"/>
    <n v="0"/>
    <n v="1028"/>
    <n v="0"/>
    <n v="0"/>
    <n v="0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30"/>
  </r>
  <r>
    <n v="159"/>
    <n v="159"/>
    <n v="0"/>
    <n v="0"/>
    <n v="0"/>
    <n v="0"/>
    <n v="0"/>
    <n v="0"/>
    <n v="0"/>
    <n v="0"/>
    <n v="0"/>
    <n v="0"/>
    <x v="58"/>
  </r>
  <r>
    <n v="827"/>
    <n v="827"/>
    <n v="0"/>
    <n v="0"/>
    <n v="0"/>
    <n v="0"/>
    <n v="0"/>
    <n v="0"/>
    <n v="827"/>
    <n v="827"/>
    <n v="0"/>
    <n v="0"/>
    <x v="11"/>
  </r>
  <r>
    <n v="77"/>
    <n v="77"/>
    <n v="0"/>
    <n v="0"/>
    <n v="0"/>
    <n v="0"/>
    <n v="0"/>
    <n v="0"/>
    <n v="0"/>
    <n v="0"/>
    <n v="0"/>
    <n v="0"/>
    <x v="50"/>
  </r>
  <r>
    <n v="2910"/>
    <n v="2910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0"/>
    <n v="0"/>
    <n v="0"/>
    <n v="0"/>
    <x v="3"/>
  </r>
  <r>
    <n v="8584"/>
    <n v="8584"/>
    <n v="0"/>
    <n v="0"/>
    <n v="0"/>
    <n v="0"/>
    <n v="0"/>
    <n v="0"/>
    <n v="0"/>
    <n v="0"/>
    <n v="0"/>
    <n v="0"/>
    <x v="30"/>
  </r>
  <r>
    <n v="15"/>
    <n v="0"/>
    <n v="15"/>
    <n v="0"/>
    <n v="0"/>
    <n v="0"/>
    <n v="0"/>
    <n v="0"/>
    <n v="0"/>
    <n v="0"/>
    <n v="0"/>
    <n v="0"/>
    <x v="22"/>
  </r>
  <r>
    <n v="1120"/>
    <n v="1120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8"/>
  </r>
  <r>
    <n v="1393"/>
    <n v="1393"/>
    <n v="0"/>
    <n v="0"/>
    <n v="0"/>
    <n v="0"/>
    <n v="0"/>
    <n v="0"/>
    <n v="0"/>
    <n v="0"/>
    <n v="0"/>
    <n v="0"/>
    <x v="53"/>
  </r>
  <r>
    <n v="316"/>
    <n v="316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48"/>
  </r>
  <r>
    <n v="1372"/>
    <n v="1372"/>
    <n v="0"/>
    <n v="0"/>
    <n v="0"/>
    <n v="0"/>
    <n v="0"/>
    <n v="0"/>
    <n v="1372"/>
    <n v="1372"/>
    <n v="0"/>
    <n v="0"/>
    <x v="14"/>
  </r>
  <r>
    <n v="1175"/>
    <n v="1175"/>
    <n v="0"/>
    <n v="0"/>
    <n v="0"/>
    <n v="0"/>
    <n v="0"/>
    <n v="0"/>
    <n v="0"/>
    <n v="0"/>
    <n v="0"/>
    <n v="0"/>
    <x v="17"/>
  </r>
  <r>
    <n v="724"/>
    <n v="724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7"/>
  </r>
  <r>
    <n v="91"/>
    <n v="91"/>
    <n v="0"/>
    <n v="0"/>
    <n v="91"/>
    <n v="91"/>
    <n v="0"/>
    <n v="0"/>
    <n v="0"/>
    <n v="0"/>
    <n v="0"/>
    <n v="0"/>
    <x v="0"/>
  </r>
  <r>
    <n v="348"/>
    <n v="0"/>
    <n v="348"/>
    <n v="0"/>
    <n v="0"/>
    <n v="0"/>
    <n v="0"/>
    <n v="0"/>
    <n v="0"/>
    <n v="0"/>
    <n v="0"/>
    <n v="0"/>
    <x v="29"/>
  </r>
  <r>
    <n v="934"/>
    <n v="934"/>
    <n v="0"/>
    <n v="0"/>
    <n v="0"/>
    <n v="0"/>
    <n v="0"/>
    <n v="0"/>
    <n v="934"/>
    <n v="934"/>
    <n v="0"/>
    <n v="0"/>
    <x v="51"/>
  </r>
  <r>
    <n v="3"/>
    <n v="3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17"/>
  </r>
  <r>
    <n v="105"/>
    <n v="105"/>
    <n v="0"/>
    <n v="0"/>
    <n v="0"/>
    <n v="0"/>
    <n v="0"/>
    <n v="0"/>
    <n v="0"/>
    <n v="0"/>
    <n v="0"/>
    <n v="0"/>
    <x v="35"/>
  </r>
  <r>
    <n v="579"/>
    <n v="579"/>
    <n v="0"/>
    <n v="0"/>
    <n v="0"/>
    <n v="0"/>
    <n v="0"/>
    <n v="0"/>
    <n v="0"/>
    <n v="0"/>
    <n v="0"/>
    <n v="0"/>
    <x v="6"/>
  </r>
  <r>
    <n v="10732"/>
    <n v="10732"/>
    <n v="0"/>
    <n v="0"/>
    <n v="0"/>
    <n v="0"/>
    <n v="0"/>
    <n v="0"/>
    <n v="0"/>
    <n v="0"/>
    <n v="0"/>
    <n v="0"/>
    <x v="8"/>
  </r>
  <r>
    <n v="216"/>
    <n v="216"/>
    <n v="0"/>
    <n v="0"/>
    <n v="0"/>
    <n v="0"/>
    <n v="0"/>
    <n v="0"/>
    <n v="0"/>
    <n v="0"/>
    <n v="0"/>
    <n v="0"/>
    <x v="50"/>
  </r>
  <r>
    <n v="570"/>
    <n v="570"/>
    <n v="0"/>
    <n v="0"/>
    <n v="0"/>
    <n v="0"/>
    <n v="0"/>
    <n v="0"/>
    <n v="570"/>
    <n v="570"/>
    <n v="0"/>
    <n v="0"/>
    <x v="58"/>
  </r>
  <r>
    <n v="8425"/>
    <n v="8425"/>
    <n v="0"/>
    <n v="0"/>
    <n v="8425"/>
    <n v="8425"/>
    <n v="0"/>
    <n v="0"/>
    <n v="0"/>
    <n v="0"/>
    <n v="0"/>
    <n v="0"/>
    <x v="56"/>
  </r>
  <r>
    <n v="15040"/>
    <n v="15040"/>
    <n v="0"/>
    <n v="0"/>
    <n v="0"/>
    <n v="0"/>
    <n v="0"/>
    <n v="0"/>
    <n v="0"/>
    <n v="0"/>
    <n v="0"/>
    <n v="0"/>
    <x v="2"/>
  </r>
  <r>
    <n v="293"/>
    <n v="293"/>
    <n v="0"/>
    <n v="0"/>
    <n v="293"/>
    <n v="293"/>
    <n v="0"/>
    <n v="0"/>
    <n v="0"/>
    <n v="0"/>
    <n v="0"/>
    <n v="0"/>
    <x v="26"/>
  </r>
  <r>
    <n v="11051"/>
    <n v="11051"/>
    <n v="0"/>
    <n v="0"/>
    <n v="0"/>
    <n v="0"/>
    <n v="0"/>
    <n v="0"/>
    <n v="11051"/>
    <n v="11051"/>
    <n v="0"/>
    <n v="0"/>
    <x v="6"/>
  </r>
  <r>
    <n v="69"/>
    <n v="69"/>
    <n v="0"/>
    <n v="0"/>
    <n v="0"/>
    <n v="0"/>
    <n v="0"/>
    <n v="0"/>
    <n v="0"/>
    <n v="0"/>
    <n v="0"/>
    <n v="0"/>
    <x v="0"/>
  </r>
  <r>
    <n v="833"/>
    <n v="833"/>
    <n v="0"/>
    <n v="0"/>
    <n v="0"/>
    <n v="0"/>
    <n v="0"/>
    <n v="0"/>
    <n v="833"/>
    <n v="833"/>
    <n v="0"/>
    <n v="0"/>
    <x v="51"/>
  </r>
  <r>
    <n v="9913"/>
    <n v="991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3"/>
  </r>
  <r>
    <n v="67"/>
    <n v="67"/>
    <n v="0"/>
    <n v="0"/>
    <n v="0"/>
    <n v="0"/>
    <n v="0"/>
    <n v="0"/>
    <n v="0"/>
    <n v="0"/>
    <n v="0"/>
    <n v="0"/>
    <x v="47"/>
  </r>
  <r>
    <n v="5340"/>
    <n v="0"/>
    <n v="5340"/>
    <n v="0"/>
    <n v="0"/>
    <n v="0"/>
    <n v="0"/>
    <n v="0"/>
    <n v="0"/>
    <n v="0"/>
    <n v="0"/>
    <n v="0"/>
    <x v="46"/>
  </r>
  <r>
    <n v="6271"/>
    <n v="6271"/>
    <n v="0"/>
    <n v="0"/>
    <n v="0"/>
    <n v="0"/>
    <n v="0"/>
    <n v="0"/>
    <n v="0"/>
    <n v="0"/>
    <n v="0"/>
    <n v="0"/>
    <x v="5"/>
  </r>
  <r>
    <n v="2535"/>
    <n v="0"/>
    <n v="2535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39"/>
  </r>
  <r>
    <n v="2743"/>
    <n v="2743"/>
    <n v="0"/>
    <n v="0"/>
    <n v="0"/>
    <n v="0"/>
    <n v="0"/>
    <n v="0"/>
    <n v="0"/>
    <n v="0"/>
    <n v="0"/>
    <n v="0"/>
    <x v="16"/>
  </r>
  <r>
    <n v="460"/>
    <n v="460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17"/>
  </r>
  <r>
    <n v="19459"/>
    <n v="0"/>
    <n v="19459"/>
    <n v="0"/>
    <n v="0"/>
    <n v="0"/>
    <n v="0"/>
    <n v="0"/>
    <n v="0"/>
    <n v="0"/>
    <n v="0"/>
    <n v="0"/>
    <x v="50"/>
  </r>
  <r>
    <n v="220"/>
    <n v="220"/>
    <n v="0"/>
    <n v="0"/>
    <n v="0"/>
    <n v="0"/>
    <n v="0"/>
    <n v="0"/>
    <n v="0"/>
    <n v="0"/>
    <n v="0"/>
    <n v="0"/>
    <x v="37"/>
  </r>
  <r>
    <n v="132"/>
    <n v="132"/>
    <n v="0"/>
    <n v="0"/>
    <n v="0"/>
    <n v="0"/>
    <n v="0"/>
    <n v="0"/>
    <n v="0"/>
    <n v="0"/>
    <n v="0"/>
    <n v="0"/>
    <x v="26"/>
  </r>
  <r>
    <n v="7595"/>
    <n v="0"/>
    <n v="7595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0"/>
  </r>
  <r>
    <n v="435"/>
    <n v="435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"/>
  </r>
  <r>
    <n v="4589"/>
    <n v="4589"/>
    <n v="0"/>
    <n v="0"/>
    <n v="0"/>
    <n v="0"/>
    <n v="0"/>
    <n v="0"/>
    <n v="0"/>
    <n v="0"/>
    <n v="0"/>
    <n v="0"/>
    <x v="2"/>
  </r>
  <r>
    <n v="303"/>
    <n v="303"/>
    <n v="0"/>
    <n v="0"/>
    <n v="0"/>
    <n v="0"/>
    <n v="0"/>
    <n v="0"/>
    <n v="0"/>
    <n v="0"/>
    <n v="0"/>
    <n v="0"/>
    <x v="35"/>
  </r>
  <r>
    <n v="16980"/>
    <n v="0"/>
    <n v="16980"/>
    <n v="0"/>
    <n v="16980"/>
    <n v="0"/>
    <n v="1698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5"/>
  </r>
  <r>
    <n v="663"/>
    <n v="0"/>
    <n v="663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55"/>
  </r>
  <r>
    <n v="6069"/>
    <n v="6069"/>
    <n v="0"/>
    <n v="0"/>
    <n v="6069"/>
    <n v="6069"/>
    <n v="0"/>
    <n v="0"/>
    <n v="0"/>
    <n v="0"/>
    <n v="0"/>
    <n v="0"/>
    <x v="1"/>
  </r>
  <r>
    <n v="320"/>
    <n v="0"/>
    <n v="320"/>
    <n v="0"/>
    <n v="0"/>
    <n v="0"/>
    <n v="0"/>
    <n v="0"/>
    <n v="0"/>
    <n v="0"/>
    <n v="0"/>
    <n v="0"/>
    <x v="49"/>
  </r>
  <r>
    <n v="49"/>
    <n v="0"/>
    <n v="49"/>
    <n v="0"/>
    <n v="0"/>
    <n v="0"/>
    <n v="0"/>
    <n v="0"/>
    <n v="0"/>
    <n v="0"/>
    <n v="0"/>
    <n v="0"/>
    <x v="57"/>
  </r>
  <r>
    <n v="2712"/>
    <n v="2712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54"/>
  </r>
  <r>
    <n v="32029"/>
    <n v="32029"/>
    <n v="0"/>
    <n v="0"/>
    <n v="0"/>
    <n v="0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63"/>
  </r>
  <r>
    <n v="79"/>
    <n v="79"/>
    <n v="0"/>
    <n v="0"/>
    <n v="79"/>
    <n v="79"/>
    <n v="0"/>
    <n v="0"/>
    <n v="0"/>
    <n v="0"/>
    <n v="0"/>
    <n v="0"/>
    <x v="59"/>
  </r>
  <r>
    <n v="39"/>
    <n v="0"/>
    <n v="39"/>
    <n v="0"/>
    <n v="0"/>
    <n v="0"/>
    <n v="0"/>
    <n v="0"/>
    <n v="39"/>
    <n v="0"/>
    <n v="39"/>
    <n v="0"/>
    <x v="73"/>
  </r>
  <r>
    <n v="38"/>
    <n v="38"/>
    <n v="0"/>
    <n v="0"/>
    <n v="0"/>
    <n v="0"/>
    <n v="0"/>
    <n v="0"/>
    <n v="0"/>
    <n v="0"/>
    <n v="0"/>
    <n v="0"/>
    <x v="53"/>
  </r>
  <r>
    <n v="9118"/>
    <n v="9118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14"/>
  </r>
  <r>
    <n v="999"/>
    <n v="0"/>
    <n v="999"/>
    <n v="0"/>
    <n v="0"/>
    <n v="0"/>
    <n v="0"/>
    <n v="0"/>
    <n v="0"/>
    <n v="0"/>
    <n v="0"/>
    <n v="0"/>
    <x v="67"/>
  </r>
  <r>
    <n v="9612"/>
    <n v="9612"/>
    <n v="0"/>
    <n v="0"/>
    <n v="0"/>
    <n v="0"/>
    <n v="0"/>
    <n v="0"/>
    <n v="0"/>
    <n v="0"/>
    <n v="0"/>
    <n v="0"/>
    <x v="48"/>
  </r>
  <r>
    <n v="575"/>
    <n v="575"/>
    <n v="0"/>
    <n v="0"/>
    <n v="0"/>
    <n v="0"/>
    <n v="0"/>
    <n v="0"/>
    <n v="575"/>
    <n v="575"/>
    <n v="0"/>
    <n v="0"/>
    <x v="35"/>
  </r>
  <r>
    <n v="341"/>
    <n v="341"/>
    <n v="0"/>
    <n v="0"/>
    <n v="0"/>
    <n v="0"/>
    <n v="0"/>
    <n v="0"/>
    <n v="0"/>
    <n v="0"/>
    <n v="0"/>
    <n v="0"/>
    <x v="48"/>
  </r>
  <r>
    <n v="731"/>
    <n v="0"/>
    <n v="731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6"/>
  </r>
  <r>
    <n v="7458"/>
    <n v="7458"/>
    <n v="0"/>
    <n v="0"/>
    <n v="0"/>
    <n v="0"/>
    <n v="0"/>
    <n v="0"/>
    <n v="0"/>
    <n v="0"/>
    <n v="0"/>
    <n v="0"/>
    <x v="0"/>
  </r>
  <r>
    <n v="1037"/>
    <n v="1037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53"/>
  </r>
  <r>
    <n v="9985"/>
    <n v="9985"/>
    <n v="0"/>
    <n v="0"/>
    <n v="9985"/>
    <n v="9985"/>
    <n v="0"/>
    <n v="0"/>
    <n v="0"/>
    <n v="0"/>
    <n v="0"/>
    <n v="0"/>
    <x v="0"/>
  </r>
  <r>
    <n v="141"/>
    <n v="141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22"/>
  </r>
  <r>
    <n v="225"/>
    <n v="225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4"/>
  </r>
  <r>
    <n v="433"/>
    <n v="433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346"/>
    <n v="346"/>
    <n v="0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61"/>
    <n v="61"/>
    <n v="0"/>
    <n v="0"/>
    <x v="44"/>
  </r>
  <r>
    <n v="873"/>
    <n v="0"/>
    <n v="873"/>
    <n v="0"/>
    <n v="0"/>
    <n v="0"/>
    <n v="0"/>
    <n v="0"/>
    <n v="0"/>
    <n v="0"/>
    <n v="0"/>
    <n v="0"/>
    <x v="55"/>
  </r>
  <r>
    <n v="189"/>
    <n v="189"/>
    <n v="0"/>
    <n v="0"/>
    <n v="0"/>
    <n v="0"/>
    <n v="0"/>
    <n v="0"/>
    <n v="0"/>
    <n v="0"/>
    <n v="0"/>
    <n v="0"/>
    <x v="59"/>
  </r>
  <r>
    <n v="259"/>
    <n v="259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24"/>
  </r>
  <r>
    <n v="204"/>
    <n v="204"/>
    <n v="0"/>
    <n v="0"/>
    <n v="0"/>
    <n v="0"/>
    <n v="0"/>
    <n v="0"/>
    <n v="0"/>
    <n v="0"/>
    <n v="0"/>
    <n v="0"/>
    <x v="12"/>
  </r>
  <r>
    <n v="146"/>
    <n v="146"/>
    <n v="0"/>
    <n v="0"/>
    <n v="0"/>
    <n v="0"/>
    <n v="0"/>
    <n v="0"/>
    <n v="146"/>
    <n v="146"/>
    <n v="0"/>
    <n v="0"/>
    <x v="63"/>
  </r>
  <r>
    <n v="2354"/>
    <n v="2354"/>
    <n v="0"/>
    <n v="0"/>
    <n v="0"/>
    <n v="0"/>
    <n v="0"/>
    <n v="0"/>
    <n v="0"/>
    <n v="0"/>
    <n v="0"/>
    <n v="0"/>
    <x v="34"/>
  </r>
  <r>
    <n v="1236"/>
    <n v="0"/>
    <n v="1236"/>
    <n v="0"/>
    <n v="0"/>
    <n v="0"/>
    <n v="0"/>
    <n v="0"/>
    <n v="1236"/>
    <n v="0"/>
    <n v="1236"/>
    <n v="0"/>
    <x v="10"/>
  </r>
  <r>
    <n v="106"/>
    <n v="106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8"/>
  </r>
  <r>
    <n v="560"/>
    <n v="560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2"/>
  </r>
  <r>
    <n v="754"/>
    <n v="754"/>
    <n v="0"/>
    <n v="0"/>
    <n v="0"/>
    <n v="0"/>
    <n v="0"/>
    <n v="0"/>
    <n v="0"/>
    <n v="0"/>
    <n v="0"/>
    <n v="0"/>
    <x v="30"/>
  </r>
  <r>
    <n v="130"/>
    <n v="130"/>
    <n v="0"/>
    <n v="0"/>
    <n v="0"/>
    <n v="0"/>
    <n v="0"/>
    <n v="0"/>
    <n v="0"/>
    <n v="0"/>
    <n v="0"/>
    <n v="0"/>
    <x v="48"/>
  </r>
  <r>
    <n v="1191"/>
    <n v="1191"/>
    <n v="0"/>
    <n v="0"/>
    <n v="0"/>
    <n v="0"/>
    <n v="0"/>
    <n v="0"/>
    <n v="0"/>
    <n v="0"/>
    <n v="0"/>
    <n v="0"/>
    <x v="17"/>
  </r>
  <r>
    <n v="3538"/>
    <n v="3538"/>
    <n v="0"/>
    <n v="0"/>
    <n v="3538"/>
    <n v="3538"/>
    <n v="0"/>
    <n v="0"/>
    <n v="0"/>
    <n v="0"/>
    <n v="0"/>
    <n v="0"/>
    <x v="1"/>
  </r>
  <r>
    <n v="471"/>
    <n v="471"/>
    <n v="0"/>
    <n v="0"/>
    <n v="471"/>
    <n v="471"/>
    <n v="0"/>
    <n v="0"/>
    <n v="0"/>
    <n v="0"/>
    <n v="0"/>
    <n v="0"/>
    <x v="73"/>
  </r>
  <r>
    <n v="364"/>
    <n v="0"/>
    <n v="364"/>
    <n v="0"/>
    <n v="0"/>
    <n v="0"/>
    <n v="0"/>
    <n v="0"/>
    <n v="364"/>
    <n v="0"/>
    <n v="364"/>
    <n v="0"/>
    <x v="38"/>
  </r>
  <r>
    <n v="135"/>
    <n v="135"/>
    <n v="0"/>
    <n v="0"/>
    <n v="0"/>
    <n v="0"/>
    <n v="0"/>
    <n v="0"/>
    <n v="0"/>
    <n v="0"/>
    <n v="0"/>
    <n v="0"/>
    <x v="26"/>
  </r>
  <r>
    <n v="3949"/>
    <n v="3949"/>
    <n v="0"/>
    <n v="0"/>
    <n v="0"/>
    <n v="0"/>
    <n v="0"/>
    <n v="0"/>
    <n v="0"/>
    <n v="0"/>
    <n v="0"/>
    <n v="0"/>
    <x v="35"/>
  </r>
  <r>
    <n v="1143"/>
    <n v="1143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2"/>
  </r>
  <r>
    <n v="550"/>
    <n v="55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7"/>
  </r>
  <r>
    <n v="1389"/>
    <n v="1389"/>
    <n v="0"/>
    <n v="0"/>
    <n v="0"/>
    <n v="0"/>
    <n v="0"/>
    <n v="0"/>
    <n v="0"/>
    <n v="0"/>
    <n v="0"/>
    <n v="0"/>
    <x v="28"/>
  </r>
  <r>
    <n v="3507"/>
    <n v="3507"/>
    <n v="0"/>
    <n v="0"/>
    <n v="0"/>
    <n v="0"/>
    <n v="0"/>
    <n v="0"/>
    <n v="0"/>
    <n v="0"/>
    <n v="0"/>
    <n v="0"/>
    <x v="9"/>
  </r>
  <r>
    <n v="1438"/>
    <n v="1438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57"/>
  </r>
  <r>
    <n v="1468"/>
    <n v="1468"/>
    <n v="0"/>
    <n v="0"/>
    <n v="0"/>
    <n v="0"/>
    <n v="0"/>
    <n v="0"/>
    <n v="1468"/>
    <n v="1468"/>
    <n v="0"/>
    <n v="0"/>
    <x v="51"/>
  </r>
  <r>
    <n v="28"/>
    <n v="28"/>
    <n v="0"/>
    <n v="0"/>
    <n v="0"/>
    <n v="0"/>
    <n v="0"/>
    <n v="0"/>
    <n v="0"/>
    <n v="0"/>
    <n v="0"/>
    <n v="0"/>
    <x v="60"/>
  </r>
  <r>
    <n v="293"/>
    <n v="293"/>
    <n v="0"/>
    <n v="0"/>
    <n v="0"/>
    <n v="0"/>
    <n v="0"/>
    <n v="0"/>
    <n v="0"/>
    <n v="0"/>
    <n v="0"/>
    <n v="0"/>
    <x v="63"/>
  </r>
  <r>
    <n v="1543"/>
    <n v="1543"/>
    <n v="0"/>
    <n v="0"/>
    <n v="0"/>
    <n v="0"/>
    <n v="0"/>
    <n v="0"/>
    <n v="0"/>
    <n v="0"/>
    <n v="0"/>
    <n v="0"/>
    <x v="54"/>
  </r>
  <r>
    <n v="24"/>
    <n v="0"/>
    <n v="24"/>
    <n v="0"/>
    <n v="0"/>
    <n v="0"/>
    <n v="0"/>
    <n v="0"/>
    <n v="24"/>
    <n v="0"/>
    <n v="24"/>
    <n v="0"/>
    <x v="23"/>
  </r>
  <r>
    <n v="3"/>
    <n v="3"/>
    <n v="0"/>
    <n v="0"/>
    <n v="0"/>
    <n v="0"/>
    <n v="0"/>
    <n v="0"/>
    <n v="0"/>
    <n v="0"/>
    <n v="0"/>
    <n v="0"/>
    <x v="68"/>
  </r>
  <r>
    <n v="51"/>
    <n v="51"/>
    <n v="0"/>
    <n v="0"/>
    <n v="0"/>
    <n v="0"/>
    <n v="0"/>
    <n v="0"/>
    <n v="51"/>
    <n v="51"/>
    <n v="0"/>
    <n v="0"/>
    <x v="29"/>
  </r>
  <r>
    <n v="1281"/>
    <n v="1281"/>
    <n v="0"/>
    <n v="0"/>
    <n v="0"/>
    <n v="0"/>
    <n v="0"/>
    <n v="0"/>
    <n v="0"/>
    <n v="0"/>
    <n v="0"/>
    <n v="0"/>
    <x v="54"/>
  </r>
  <r>
    <n v="2930"/>
    <n v="2930"/>
    <n v="0"/>
    <n v="0"/>
    <n v="0"/>
    <n v="0"/>
    <n v="0"/>
    <n v="0"/>
    <n v="0"/>
    <n v="0"/>
    <n v="0"/>
    <n v="0"/>
    <x v="63"/>
  </r>
  <r>
    <n v="3438"/>
    <n v="0"/>
    <n v="3438"/>
    <n v="0"/>
    <n v="0"/>
    <n v="0"/>
    <n v="0"/>
    <n v="0"/>
    <n v="0"/>
    <n v="0"/>
    <n v="0"/>
    <n v="0"/>
    <x v="40"/>
  </r>
  <r>
    <n v="1839"/>
    <n v="0"/>
    <n v="1839"/>
    <n v="0"/>
    <n v="0"/>
    <n v="0"/>
    <n v="0"/>
    <n v="0"/>
    <n v="0"/>
    <n v="0"/>
    <n v="0"/>
    <n v="0"/>
    <x v="52"/>
  </r>
  <r>
    <n v="12725"/>
    <n v="12725"/>
    <n v="0"/>
    <n v="0"/>
    <n v="0"/>
    <n v="0"/>
    <n v="0"/>
    <n v="0"/>
    <n v="0"/>
    <n v="0"/>
    <n v="0"/>
    <n v="0"/>
    <x v="6"/>
  </r>
  <r>
    <n v="121"/>
    <n v="121"/>
    <n v="0"/>
    <n v="0"/>
    <n v="0"/>
    <n v="0"/>
    <n v="0"/>
    <n v="0"/>
    <n v="0"/>
    <n v="0"/>
    <n v="0"/>
    <n v="0"/>
    <x v="45"/>
  </r>
  <r>
    <n v="4564"/>
    <n v="4564"/>
    <n v="0"/>
    <n v="0"/>
    <n v="0"/>
    <n v="0"/>
    <n v="0"/>
    <n v="0"/>
    <n v="0"/>
    <n v="0"/>
    <n v="0"/>
    <n v="0"/>
    <x v="5"/>
  </r>
  <r>
    <n v="156"/>
    <n v="156"/>
    <n v="0"/>
    <n v="0"/>
    <n v="0"/>
    <n v="0"/>
    <n v="0"/>
    <n v="0"/>
    <n v="0"/>
    <n v="0"/>
    <n v="0"/>
    <n v="0"/>
    <x v="19"/>
  </r>
  <r>
    <n v="26972"/>
    <n v="26972"/>
    <n v="0"/>
    <n v="0"/>
    <n v="26972"/>
    <n v="26972"/>
    <n v="0"/>
    <n v="0"/>
    <n v="0"/>
    <n v="0"/>
    <n v="0"/>
    <n v="0"/>
    <x v="6"/>
  </r>
  <r>
    <n v="232"/>
    <n v="232"/>
    <n v="0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67"/>
  </r>
  <r>
    <n v="8"/>
    <n v="0"/>
    <n v="8"/>
    <n v="0"/>
    <n v="0"/>
    <n v="0"/>
    <n v="0"/>
    <n v="0"/>
    <n v="8"/>
    <n v="0"/>
    <n v="8"/>
    <n v="0"/>
    <x v="57"/>
  </r>
  <r>
    <n v="1"/>
    <n v="1"/>
    <n v="0"/>
    <n v="0"/>
    <n v="0"/>
    <n v="0"/>
    <n v="0"/>
    <n v="0"/>
    <n v="0"/>
    <n v="0"/>
    <n v="0"/>
    <n v="0"/>
    <x v="4"/>
  </r>
  <r>
    <n v="111"/>
    <n v="111"/>
    <n v="0"/>
    <n v="0"/>
    <n v="0"/>
    <n v="0"/>
    <n v="0"/>
    <n v="0"/>
    <n v="111"/>
    <n v="111"/>
    <n v="0"/>
    <n v="0"/>
    <x v="17"/>
  </r>
  <r>
    <n v="1233"/>
    <n v="1233"/>
    <n v="0"/>
    <n v="0"/>
    <n v="0"/>
    <n v="0"/>
    <n v="0"/>
    <n v="0"/>
    <n v="0"/>
    <n v="0"/>
    <n v="0"/>
    <n v="0"/>
    <x v="1"/>
  </r>
  <r>
    <n v="163"/>
    <n v="16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9"/>
  </r>
  <r>
    <n v="936"/>
    <n v="936"/>
    <n v="0"/>
    <n v="0"/>
    <n v="0"/>
    <n v="0"/>
    <n v="0"/>
    <n v="0"/>
    <n v="0"/>
    <n v="0"/>
    <n v="0"/>
    <n v="0"/>
    <x v="63"/>
  </r>
  <r>
    <n v="45"/>
    <n v="45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7"/>
  </r>
  <r>
    <n v="12637"/>
    <n v="0"/>
    <n v="12637"/>
    <n v="0"/>
    <n v="0"/>
    <n v="0"/>
    <n v="0"/>
    <n v="0"/>
    <n v="0"/>
    <n v="0"/>
    <n v="0"/>
    <n v="0"/>
    <x v="56"/>
  </r>
  <r>
    <n v="4208"/>
    <n v="4208"/>
    <n v="0"/>
    <n v="0"/>
    <n v="0"/>
    <n v="0"/>
    <n v="0"/>
    <n v="0"/>
    <n v="0"/>
    <n v="0"/>
    <n v="0"/>
    <n v="0"/>
    <x v="19"/>
  </r>
  <r>
    <n v="781"/>
    <n v="78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0"/>
  </r>
  <r>
    <n v="6379"/>
    <n v="6379"/>
    <n v="0"/>
    <n v="0"/>
    <n v="6379"/>
    <n v="6379"/>
    <n v="0"/>
    <n v="0"/>
    <n v="0"/>
    <n v="0"/>
    <n v="0"/>
    <n v="0"/>
    <x v="11"/>
  </r>
  <r>
    <n v="1568"/>
    <n v="0"/>
    <n v="1568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14"/>
  </r>
  <r>
    <n v="738"/>
    <n v="738"/>
    <n v="0"/>
    <n v="0"/>
    <n v="0"/>
    <n v="0"/>
    <n v="0"/>
    <n v="0"/>
    <n v="0"/>
    <n v="0"/>
    <n v="0"/>
    <n v="0"/>
    <x v="26"/>
  </r>
  <r>
    <n v="14842"/>
    <n v="0"/>
    <n v="14842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3"/>
  </r>
  <r>
    <n v="55893"/>
    <n v="0"/>
    <n v="55893"/>
    <n v="0"/>
    <n v="0"/>
    <n v="0"/>
    <n v="0"/>
    <n v="0"/>
    <n v="0"/>
    <n v="0"/>
    <n v="0"/>
    <n v="0"/>
    <x v="61"/>
  </r>
  <r>
    <n v="1059"/>
    <n v="1059"/>
    <n v="0"/>
    <n v="0"/>
    <n v="0"/>
    <n v="0"/>
    <n v="0"/>
    <n v="0"/>
    <n v="0"/>
    <n v="0"/>
    <n v="0"/>
    <n v="0"/>
    <x v="28"/>
  </r>
  <r>
    <n v="3788"/>
    <n v="3788"/>
    <n v="0"/>
    <n v="0"/>
    <n v="3788"/>
    <n v="3788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9"/>
  </r>
  <r>
    <n v="4487"/>
    <n v="4487"/>
    <n v="0"/>
    <n v="0"/>
    <n v="0"/>
    <n v="0"/>
    <n v="0"/>
    <n v="0"/>
    <n v="4487"/>
    <n v="4487"/>
    <n v="0"/>
    <n v="0"/>
    <x v="35"/>
  </r>
  <r>
    <n v="8"/>
    <n v="0"/>
    <n v="8"/>
    <n v="0"/>
    <n v="0"/>
    <n v="0"/>
    <n v="0"/>
    <n v="0"/>
    <n v="0"/>
    <n v="0"/>
    <n v="0"/>
    <n v="0"/>
    <x v="18"/>
  </r>
  <r>
    <n v="245"/>
    <n v="245"/>
    <n v="0"/>
    <n v="0"/>
    <n v="0"/>
    <n v="0"/>
    <n v="0"/>
    <n v="0"/>
    <n v="0"/>
    <n v="0"/>
    <n v="0"/>
    <n v="0"/>
    <x v="31"/>
  </r>
  <r>
    <n v="7"/>
    <n v="7"/>
    <n v="0"/>
    <n v="0"/>
    <n v="7"/>
    <n v="7"/>
    <n v="0"/>
    <n v="0"/>
    <n v="0"/>
    <n v="0"/>
    <n v="0"/>
    <n v="0"/>
    <x v="17"/>
  </r>
  <r>
    <n v="1700"/>
    <n v="1700"/>
    <n v="0"/>
    <n v="0"/>
    <n v="0"/>
    <n v="0"/>
    <n v="0"/>
    <n v="0"/>
    <n v="0"/>
    <n v="0"/>
    <n v="0"/>
    <n v="0"/>
    <x v="9"/>
  </r>
  <r>
    <n v="50737"/>
    <n v="0"/>
    <n v="0"/>
    <n v="50737"/>
    <n v="0"/>
    <n v="0"/>
    <n v="0"/>
    <n v="0"/>
    <n v="0"/>
    <n v="0"/>
    <n v="0"/>
    <n v="0"/>
    <x v="74"/>
  </r>
  <r>
    <n v="14"/>
    <n v="14"/>
    <n v="0"/>
    <n v="0"/>
    <n v="0"/>
    <n v="0"/>
    <n v="0"/>
    <n v="0"/>
    <n v="0"/>
    <n v="0"/>
    <n v="0"/>
    <n v="0"/>
    <x v="40"/>
  </r>
  <r>
    <n v="1216"/>
    <n v="0"/>
    <n v="1216"/>
    <n v="0"/>
    <n v="0"/>
    <n v="0"/>
    <n v="0"/>
    <n v="0"/>
    <n v="0"/>
    <n v="0"/>
    <n v="0"/>
    <n v="0"/>
    <x v="4"/>
  </r>
  <r>
    <n v="10475"/>
    <n v="0"/>
    <n v="10475"/>
    <n v="0"/>
    <n v="0"/>
    <n v="0"/>
    <n v="0"/>
    <n v="0"/>
    <n v="0"/>
    <n v="0"/>
    <n v="0"/>
    <n v="0"/>
    <x v="2"/>
  </r>
  <r>
    <n v="1534"/>
    <n v="0"/>
    <n v="1534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10"/>
  </r>
  <r>
    <n v="1360"/>
    <n v="1360"/>
    <n v="0"/>
    <n v="0"/>
    <n v="0"/>
    <n v="0"/>
    <n v="0"/>
    <n v="0"/>
    <n v="0"/>
    <n v="0"/>
    <n v="0"/>
    <n v="0"/>
    <x v="45"/>
  </r>
  <r>
    <n v="415"/>
    <n v="0"/>
    <n v="415"/>
    <n v="0"/>
    <n v="0"/>
    <n v="0"/>
    <n v="0"/>
    <n v="0"/>
    <n v="0"/>
    <n v="0"/>
    <n v="0"/>
    <n v="0"/>
    <x v="29"/>
  </r>
  <r>
    <n v="33"/>
    <n v="33"/>
    <n v="0"/>
    <n v="0"/>
    <n v="33"/>
    <n v="33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0"/>
  </r>
  <r>
    <n v="325"/>
    <n v="325"/>
    <n v="0"/>
    <n v="0"/>
    <n v="0"/>
    <n v="0"/>
    <n v="0"/>
    <n v="0"/>
    <n v="0"/>
    <n v="0"/>
    <n v="0"/>
    <n v="0"/>
    <x v="35"/>
  </r>
  <r>
    <n v="2899"/>
    <n v="2899"/>
    <n v="0"/>
    <n v="0"/>
    <n v="0"/>
    <n v="0"/>
    <n v="0"/>
    <n v="0"/>
    <n v="2899"/>
    <n v="2899"/>
    <n v="0"/>
    <n v="0"/>
    <x v="29"/>
  </r>
  <r>
    <n v="1"/>
    <n v="1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40"/>
  </r>
  <r>
    <n v="2291"/>
    <n v="0"/>
    <n v="2291"/>
    <n v="0"/>
    <n v="2291"/>
    <n v="0"/>
    <n v="2291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50"/>
  </r>
  <r>
    <n v="14"/>
    <n v="0"/>
    <n v="0"/>
    <n v="14"/>
    <n v="0"/>
    <n v="0"/>
    <n v="0"/>
    <n v="0"/>
    <n v="0"/>
    <n v="0"/>
    <n v="0"/>
    <n v="0"/>
    <x v="37"/>
  </r>
  <r>
    <n v="783"/>
    <n v="783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4"/>
    <n v="4"/>
    <n v="0"/>
    <n v="0"/>
    <x v="39"/>
  </r>
  <r>
    <n v="24"/>
    <n v="2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4"/>
  </r>
  <r>
    <n v="20"/>
    <n v="20"/>
    <n v="0"/>
    <n v="0"/>
    <n v="20"/>
    <n v="20"/>
    <n v="0"/>
    <n v="0"/>
    <n v="0"/>
    <n v="0"/>
    <n v="0"/>
    <n v="0"/>
    <x v="43"/>
  </r>
  <r>
    <n v="25"/>
    <n v="25"/>
    <n v="0"/>
    <n v="0"/>
    <n v="0"/>
    <n v="0"/>
    <n v="0"/>
    <n v="0"/>
    <n v="25"/>
    <n v="25"/>
    <n v="0"/>
    <n v="0"/>
    <x v="17"/>
  </r>
  <r>
    <n v="2"/>
    <n v="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9"/>
  </r>
  <r>
    <n v="277"/>
    <n v="277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9"/>
    <n v="9"/>
    <n v="0"/>
    <n v="0"/>
    <x v="29"/>
  </r>
  <r>
    <n v="54"/>
    <n v="54"/>
    <n v="0"/>
    <n v="0"/>
    <n v="0"/>
    <n v="0"/>
    <n v="0"/>
    <n v="0"/>
    <n v="0"/>
    <n v="0"/>
    <n v="0"/>
    <n v="0"/>
    <x v="12"/>
  </r>
  <r>
    <n v="399"/>
    <n v="399"/>
    <n v="0"/>
    <n v="0"/>
    <n v="0"/>
    <n v="0"/>
    <n v="0"/>
    <n v="0"/>
    <n v="0"/>
    <n v="0"/>
    <n v="0"/>
    <n v="0"/>
    <x v="14"/>
  </r>
  <r>
    <n v="353"/>
    <n v="353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9"/>
  </r>
  <r>
    <n v="1903"/>
    <n v="1903"/>
    <n v="0"/>
    <n v="0"/>
    <n v="0"/>
    <n v="0"/>
    <n v="0"/>
    <n v="0"/>
    <n v="0"/>
    <n v="0"/>
    <n v="0"/>
    <n v="0"/>
    <x v="56"/>
  </r>
  <r>
    <n v="1694"/>
    <n v="1694"/>
    <n v="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9"/>
  </r>
  <r>
    <n v="6774"/>
    <n v="6774"/>
    <n v="0"/>
    <n v="0"/>
    <n v="0"/>
    <n v="0"/>
    <n v="0"/>
    <n v="0"/>
    <n v="0"/>
    <n v="0"/>
    <n v="0"/>
    <n v="0"/>
    <x v="0"/>
  </r>
  <r>
    <n v="465"/>
    <n v="465"/>
    <n v="0"/>
    <n v="0"/>
    <n v="0"/>
    <n v="0"/>
    <n v="0"/>
    <n v="0"/>
    <n v="0"/>
    <n v="0"/>
    <n v="0"/>
    <n v="0"/>
    <x v="6"/>
  </r>
  <r>
    <n v="2334"/>
    <n v="0"/>
    <n v="2334"/>
    <n v="0"/>
    <n v="0"/>
    <n v="0"/>
    <n v="0"/>
    <n v="0"/>
    <n v="0"/>
    <n v="0"/>
    <n v="0"/>
    <n v="0"/>
    <x v="31"/>
  </r>
  <r>
    <n v="15528"/>
    <n v="0"/>
    <n v="15528"/>
    <n v="0"/>
    <n v="0"/>
    <n v="0"/>
    <n v="0"/>
    <n v="0"/>
    <n v="0"/>
    <n v="0"/>
    <n v="0"/>
    <n v="0"/>
    <x v="35"/>
  </r>
  <r>
    <n v="2631"/>
    <n v="0"/>
    <n v="2631"/>
    <n v="0"/>
    <n v="0"/>
    <n v="0"/>
    <n v="0"/>
    <n v="0"/>
    <n v="0"/>
    <n v="0"/>
    <n v="0"/>
    <n v="0"/>
    <x v="44"/>
  </r>
  <r>
    <n v="157"/>
    <n v="157"/>
    <n v="0"/>
    <n v="0"/>
    <n v="0"/>
    <n v="0"/>
    <n v="0"/>
    <n v="0"/>
    <n v="0"/>
    <n v="0"/>
    <n v="0"/>
    <n v="0"/>
    <x v="25"/>
  </r>
  <r>
    <n v="2448"/>
    <n v="0"/>
    <n v="2448"/>
    <n v="0"/>
    <n v="0"/>
    <n v="0"/>
    <n v="0"/>
    <n v="0"/>
    <n v="0"/>
    <n v="0"/>
    <n v="0"/>
    <n v="0"/>
    <x v="4"/>
  </r>
  <r>
    <n v="3498"/>
    <n v="0"/>
    <n v="3498"/>
    <n v="0"/>
    <n v="0"/>
    <n v="0"/>
    <n v="0"/>
    <n v="0"/>
    <n v="0"/>
    <n v="0"/>
    <n v="0"/>
    <n v="0"/>
    <x v="27"/>
  </r>
  <r>
    <n v="3255"/>
    <n v="3255"/>
    <n v="0"/>
    <n v="0"/>
    <n v="0"/>
    <n v="0"/>
    <n v="0"/>
    <n v="0"/>
    <n v="0"/>
    <n v="0"/>
    <n v="0"/>
    <n v="0"/>
    <x v="63"/>
  </r>
  <r>
    <n v="96"/>
    <n v="96"/>
    <n v="0"/>
    <n v="0"/>
    <n v="96"/>
    <n v="96"/>
    <n v="0"/>
    <n v="0"/>
    <n v="0"/>
    <n v="0"/>
    <n v="0"/>
    <n v="0"/>
    <x v="52"/>
  </r>
  <r>
    <n v="124"/>
    <n v="124"/>
    <n v="0"/>
    <n v="0"/>
    <n v="0"/>
    <n v="0"/>
    <n v="0"/>
    <n v="0"/>
    <n v="0"/>
    <n v="0"/>
    <n v="0"/>
    <n v="0"/>
    <x v="4"/>
  </r>
  <r>
    <n v="238"/>
    <n v="238"/>
    <n v="0"/>
    <n v="0"/>
    <n v="0"/>
    <n v="0"/>
    <n v="0"/>
    <n v="0"/>
    <n v="238"/>
    <n v="238"/>
    <n v="0"/>
    <n v="0"/>
    <x v="42"/>
  </r>
  <r>
    <n v="125"/>
    <n v="125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64"/>
  </r>
  <r>
    <n v="140"/>
    <n v="140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50"/>
  </r>
  <r>
    <n v="4362"/>
    <n v="0"/>
    <n v="4362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4"/>
  </r>
  <r>
    <n v="832"/>
    <n v="832"/>
    <n v="0"/>
    <n v="0"/>
    <n v="0"/>
    <n v="0"/>
    <n v="0"/>
    <n v="0"/>
    <n v="0"/>
    <n v="0"/>
    <n v="0"/>
    <n v="0"/>
    <x v="28"/>
  </r>
  <r>
    <n v="259"/>
    <n v="0"/>
    <n v="259"/>
    <n v="0"/>
    <n v="0"/>
    <n v="0"/>
    <n v="0"/>
    <n v="0"/>
    <n v="0"/>
    <n v="0"/>
    <n v="0"/>
    <n v="0"/>
    <x v="28"/>
  </r>
  <r>
    <n v="37455"/>
    <n v="0"/>
    <n v="37455"/>
    <n v="0"/>
    <n v="0"/>
    <n v="0"/>
    <n v="0"/>
    <n v="0"/>
    <n v="0"/>
    <n v="0"/>
    <n v="0"/>
    <n v="0"/>
    <x v="56"/>
  </r>
  <r>
    <n v="57"/>
    <n v="57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5"/>
  </r>
  <r>
    <n v="1880"/>
    <n v="0"/>
    <n v="1880"/>
    <n v="0"/>
    <n v="0"/>
    <n v="0"/>
    <n v="0"/>
    <n v="0"/>
    <n v="0"/>
    <n v="0"/>
    <n v="0"/>
    <n v="0"/>
    <x v="19"/>
  </r>
  <r>
    <n v="1897"/>
    <n v="1897"/>
    <n v="0"/>
    <n v="0"/>
    <n v="0"/>
    <n v="0"/>
    <n v="0"/>
    <n v="0"/>
    <n v="0"/>
    <n v="0"/>
    <n v="0"/>
    <n v="0"/>
    <x v="54"/>
  </r>
  <r>
    <n v="93"/>
    <n v="93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9"/>
  </r>
  <r>
    <n v="745"/>
    <n v="0"/>
    <n v="745"/>
    <n v="0"/>
    <n v="0"/>
    <n v="0"/>
    <n v="0"/>
    <n v="0"/>
    <n v="0"/>
    <n v="0"/>
    <n v="0"/>
    <n v="0"/>
    <x v="13"/>
  </r>
  <r>
    <n v="145"/>
    <n v="145"/>
    <n v="0"/>
    <n v="0"/>
    <n v="0"/>
    <n v="0"/>
    <n v="0"/>
    <n v="0"/>
    <n v="0"/>
    <n v="0"/>
    <n v="0"/>
    <n v="0"/>
    <x v="28"/>
  </r>
  <r>
    <n v="273"/>
    <n v="273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"/>
  </r>
  <r>
    <n v="8040"/>
    <n v="8040"/>
    <n v="0"/>
    <n v="0"/>
    <n v="0"/>
    <n v="0"/>
    <n v="0"/>
    <n v="0"/>
    <n v="0"/>
    <n v="0"/>
    <n v="0"/>
    <n v="0"/>
    <x v="22"/>
  </r>
  <r>
    <n v="63"/>
    <n v="63"/>
    <n v="0"/>
    <n v="0"/>
    <n v="0"/>
    <n v="0"/>
    <n v="0"/>
    <n v="0"/>
    <n v="0"/>
    <n v="0"/>
    <n v="0"/>
    <n v="0"/>
    <x v="45"/>
  </r>
  <r>
    <n v="93"/>
    <n v="93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16"/>
  </r>
  <r>
    <n v="2016"/>
    <n v="2016"/>
    <n v="0"/>
    <n v="0"/>
    <n v="0"/>
    <n v="0"/>
    <n v="0"/>
    <n v="0"/>
    <n v="0"/>
    <n v="0"/>
    <n v="0"/>
    <n v="0"/>
    <x v="53"/>
  </r>
  <r>
    <n v="118"/>
    <n v="0"/>
    <n v="118"/>
    <n v="0"/>
    <n v="0"/>
    <n v="0"/>
    <n v="0"/>
    <n v="0"/>
    <n v="0"/>
    <n v="0"/>
    <n v="0"/>
    <n v="0"/>
    <x v="3"/>
  </r>
  <r>
    <n v="182"/>
    <n v="182"/>
    <n v="0"/>
    <n v="0"/>
    <n v="182"/>
    <n v="182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51"/>
  </r>
  <r>
    <n v="1606"/>
    <n v="1606"/>
    <n v="0"/>
    <n v="0"/>
    <n v="1606"/>
    <n v="1606"/>
    <n v="0"/>
    <n v="0"/>
    <n v="0"/>
    <n v="0"/>
    <n v="0"/>
    <n v="0"/>
    <x v="52"/>
  </r>
  <r>
    <n v="15"/>
    <n v="15"/>
    <n v="0"/>
    <n v="0"/>
    <n v="0"/>
    <n v="0"/>
    <n v="0"/>
    <n v="0"/>
    <n v="15"/>
    <n v="15"/>
    <n v="0"/>
    <n v="0"/>
    <x v="59"/>
  </r>
  <r>
    <n v="164"/>
    <n v="164"/>
    <n v="0"/>
    <n v="0"/>
    <n v="0"/>
    <n v="0"/>
    <n v="0"/>
    <n v="0"/>
    <n v="0"/>
    <n v="0"/>
    <n v="0"/>
    <n v="0"/>
    <x v="37"/>
  </r>
  <r>
    <n v="7701"/>
    <n v="7701"/>
    <n v="0"/>
    <n v="0"/>
    <n v="0"/>
    <n v="0"/>
    <n v="0"/>
    <n v="0"/>
    <n v="7701"/>
    <n v="7701"/>
    <n v="0"/>
    <n v="0"/>
    <x v="11"/>
  </r>
  <r>
    <n v="11874"/>
    <n v="11874"/>
    <n v="0"/>
    <n v="0"/>
    <n v="0"/>
    <n v="0"/>
    <n v="0"/>
    <n v="0"/>
    <n v="0"/>
    <n v="0"/>
    <n v="0"/>
    <n v="0"/>
    <x v="5"/>
  </r>
  <r>
    <n v="1071"/>
    <n v="1071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5"/>
    <n v="5"/>
    <n v="0"/>
    <n v="0"/>
    <x v="23"/>
  </r>
  <r>
    <n v="4087"/>
    <n v="4087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2"/>
  </r>
  <r>
    <n v="128"/>
    <n v="128"/>
    <n v="0"/>
    <n v="0"/>
    <n v="0"/>
    <n v="0"/>
    <n v="0"/>
    <n v="0"/>
    <n v="0"/>
    <n v="0"/>
    <n v="0"/>
    <n v="0"/>
    <x v="0"/>
  </r>
  <r>
    <n v="501"/>
    <n v="501"/>
    <n v="0"/>
    <n v="0"/>
    <n v="0"/>
    <n v="0"/>
    <n v="0"/>
    <n v="0"/>
    <n v="0"/>
    <n v="0"/>
    <n v="0"/>
    <n v="0"/>
    <x v="26"/>
  </r>
  <r>
    <n v="657"/>
    <n v="0"/>
    <n v="657"/>
    <n v="0"/>
    <n v="0"/>
    <n v="0"/>
    <n v="0"/>
    <n v="0"/>
    <n v="0"/>
    <n v="0"/>
    <n v="0"/>
    <n v="0"/>
    <x v="47"/>
  </r>
  <r>
    <n v="4295"/>
    <n v="429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7"/>
  </r>
  <r>
    <n v="95"/>
    <n v="95"/>
    <n v="0"/>
    <n v="0"/>
    <n v="0"/>
    <n v="0"/>
    <n v="0"/>
    <n v="0"/>
    <n v="0"/>
    <n v="0"/>
    <n v="0"/>
    <n v="0"/>
    <x v="51"/>
  </r>
  <r>
    <n v="1507"/>
    <n v="1507"/>
    <n v="0"/>
    <n v="0"/>
    <n v="0"/>
    <n v="0"/>
    <n v="0"/>
    <n v="0"/>
    <n v="0"/>
    <n v="0"/>
    <n v="0"/>
    <n v="0"/>
    <x v="63"/>
  </r>
  <r>
    <n v="474"/>
    <n v="474"/>
    <n v="0"/>
    <n v="0"/>
    <n v="0"/>
    <n v="0"/>
    <n v="0"/>
    <n v="0"/>
    <n v="0"/>
    <n v="0"/>
    <n v="0"/>
    <n v="0"/>
    <x v="60"/>
  </r>
  <r>
    <n v="873"/>
    <n v="873"/>
    <n v="0"/>
    <n v="0"/>
    <n v="0"/>
    <n v="0"/>
    <n v="0"/>
    <n v="0"/>
    <n v="0"/>
    <n v="0"/>
    <n v="0"/>
    <n v="0"/>
    <x v="42"/>
  </r>
  <r>
    <n v="2839"/>
    <n v="2839"/>
    <n v="0"/>
    <n v="0"/>
    <n v="0"/>
    <n v="0"/>
    <n v="0"/>
    <n v="0"/>
    <n v="0"/>
    <n v="0"/>
    <n v="0"/>
    <n v="0"/>
    <x v="6"/>
  </r>
  <r>
    <n v="3157"/>
    <n v="0"/>
    <n v="3157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38"/>
  </r>
  <r>
    <n v="2092"/>
    <n v="0"/>
    <n v="2092"/>
    <n v="0"/>
    <n v="2092"/>
    <n v="0"/>
    <n v="2092"/>
    <n v="0"/>
    <n v="0"/>
    <n v="0"/>
    <n v="0"/>
    <n v="0"/>
    <x v="59"/>
  </r>
  <r>
    <n v="144"/>
    <n v="144"/>
    <n v="0"/>
    <n v="0"/>
    <n v="0"/>
    <n v="0"/>
    <n v="0"/>
    <n v="0"/>
    <n v="0"/>
    <n v="0"/>
    <n v="0"/>
    <n v="0"/>
    <x v="38"/>
  </r>
  <r>
    <n v="432"/>
    <n v="432"/>
    <n v="0"/>
    <n v="0"/>
    <n v="0"/>
    <n v="0"/>
    <n v="0"/>
    <n v="0"/>
    <n v="432"/>
    <n v="432"/>
    <n v="0"/>
    <n v="0"/>
    <x v="16"/>
  </r>
  <r>
    <n v="157"/>
    <n v="157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37"/>
  </r>
  <r>
    <n v="666"/>
    <n v="666"/>
    <n v="0"/>
    <n v="0"/>
    <n v="0"/>
    <n v="0"/>
    <n v="0"/>
    <n v="0"/>
    <n v="0"/>
    <n v="0"/>
    <n v="0"/>
    <n v="0"/>
    <x v="28"/>
  </r>
  <r>
    <n v="2107"/>
    <n v="0"/>
    <n v="2107"/>
    <n v="0"/>
    <n v="0"/>
    <n v="0"/>
    <n v="0"/>
    <n v="0"/>
    <n v="0"/>
    <n v="0"/>
    <n v="0"/>
    <n v="0"/>
    <x v="49"/>
  </r>
  <r>
    <n v="140"/>
    <n v="140"/>
    <n v="0"/>
    <n v="0"/>
    <n v="0"/>
    <n v="0"/>
    <n v="0"/>
    <n v="0"/>
    <n v="0"/>
    <n v="0"/>
    <n v="0"/>
    <n v="0"/>
    <x v="19"/>
  </r>
  <r>
    <n v="166"/>
    <n v="166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7"/>
  </r>
  <r>
    <n v="427"/>
    <n v="0"/>
    <n v="427"/>
    <n v="0"/>
    <n v="0"/>
    <n v="0"/>
    <n v="0"/>
    <n v="0"/>
    <n v="0"/>
    <n v="0"/>
    <n v="0"/>
    <n v="0"/>
    <x v="55"/>
  </r>
  <r>
    <n v="13875"/>
    <n v="13875"/>
    <n v="0"/>
    <n v="0"/>
    <n v="0"/>
    <n v="0"/>
    <n v="0"/>
    <n v="0"/>
    <n v="0"/>
    <n v="0"/>
    <n v="0"/>
    <n v="0"/>
    <x v="47"/>
  </r>
  <r>
    <n v="2690"/>
    <n v="2690"/>
    <n v="0"/>
    <n v="0"/>
    <n v="0"/>
    <n v="0"/>
    <n v="0"/>
    <n v="0"/>
    <n v="0"/>
    <n v="0"/>
    <n v="0"/>
    <n v="0"/>
    <x v="3"/>
  </r>
  <r>
    <n v="8633"/>
    <n v="0"/>
    <n v="8633"/>
    <n v="0"/>
    <n v="0"/>
    <n v="0"/>
    <n v="0"/>
    <n v="0"/>
    <n v="0"/>
    <n v="0"/>
    <n v="0"/>
    <n v="0"/>
    <x v="54"/>
  </r>
  <r>
    <n v="467"/>
    <n v="467"/>
    <n v="0"/>
    <n v="0"/>
    <n v="467"/>
    <n v="467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7"/>
  </r>
  <r>
    <n v="10551"/>
    <n v="10551"/>
    <n v="0"/>
    <n v="0"/>
    <n v="0"/>
    <n v="0"/>
    <n v="0"/>
    <n v="0"/>
    <n v="0"/>
    <n v="0"/>
    <n v="0"/>
    <n v="0"/>
    <x v="16"/>
  </r>
  <r>
    <n v="177"/>
    <n v="177"/>
    <n v="0"/>
    <n v="0"/>
    <n v="0"/>
    <n v="0"/>
    <n v="0"/>
    <n v="0"/>
    <n v="0"/>
    <n v="0"/>
    <n v="0"/>
    <n v="0"/>
    <x v="27"/>
  </r>
  <r>
    <n v="787"/>
    <n v="787"/>
    <n v="0"/>
    <n v="0"/>
    <n v="0"/>
    <n v="0"/>
    <n v="0"/>
    <n v="0"/>
    <n v="0"/>
    <n v="0"/>
    <n v="0"/>
    <n v="0"/>
    <x v="52"/>
  </r>
  <r>
    <n v="303"/>
    <n v="303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52"/>
  </r>
  <r>
    <n v="73"/>
    <n v="73"/>
    <n v="0"/>
    <n v="0"/>
    <n v="0"/>
    <n v="0"/>
    <n v="0"/>
    <n v="0"/>
    <n v="0"/>
    <n v="0"/>
    <n v="0"/>
    <n v="0"/>
    <x v="19"/>
  </r>
  <r>
    <n v="104"/>
    <n v="104"/>
    <n v="0"/>
    <n v="0"/>
    <n v="0"/>
    <n v="0"/>
    <n v="0"/>
    <n v="0"/>
    <n v="0"/>
    <n v="0"/>
    <n v="0"/>
    <n v="0"/>
    <x v="54"/>
  </r>
  <r>
    <n v="4668"/>
    <n v="0"/>
    <n v="4668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11"/>
    <n v="11"/>
    <n v="0"/>
    <n v="0"/>
    <x v="22"/>
  </r>
  <r>
    <n v="5822"/>
    <n v="5822"/>
    <n v="0"/>
    <n v="0"/>
    <n v="5822"/>
    <n v="5822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4"/>
  </r>
  <r>
    <n v="1910"/>
    <n v="1910"/>
    <n v="0"/>
    <n v="0"/>
    <n v="1910"/>
    <n v="1910"/>
    <n v="0"/>
    <n v="0"/>
    <n v="0"/>
    <n v="0"/>
    <n v="0"/>
    <n v="0"/>
    <x v="49"/>
  </r>
  <r>
    <n v="49"/>
    <n v="49"/>
    <n v="0"/>
    <n v="0"/>
    <n v="0"/>
    <n v="0"/>
    <n v="0"/>
    <n v="0"/>
    <n v="49"/>
    <n v="49"/>
    <n v="0"/>
    <n v="0"/>
    <x v="6"/>
  </r>
  <r>
    <n v="39"/>
    <n v="39"/>
    <n v="0"/>
    <n v="0"/>
    <n v="0"/>
    <n v="0"/>
    <n v="0"/>
    <n v="0"/>
    <n v="0"/>
    <n v="0"/>
    <n v="0"/>
    <n v="0"/>
    <x v="60"/>
  </r>
  <r>
    <n v="571"/>
    <n v="571"/>
    <n v="0"/>
    <n v="0"/>
    <n v="0"/>
    <n v="0"/>
    <n v="0"/>
    <n v="0"/>
    <n v="571"/>
    <n v="571"/>
    <n v="0"/>
    <n v="0"/>
    <x v="10"/>
  </r>
  <r>
    <n v="25"/>
    <n v="25"/>
    <n v="0"/>
    <n v="0"/>
    <n v="0"/>
    <n v="0"/>
    <n v="0"/>
    <n v="0"/>
    <n v="0"/>
    <n v="0"/>
    <n v="0"/>
    <n v="0"/>
    <x v="28"/>
  </r>
  <r>
    <n v="27557"/>
    <n v="2755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7"/>
  </r>
  <r>
    <n v="2920"/>
    <n v="2920"/>
    <n v="0"/>
    <n v="0"/>
    <n v="0"/>
    <n v="0"/>
    <n v="0"/>
    <n v="0"/>
    <n v="2920"/>
    <n v="2920"/>
    <n v="0"/>
    <n v="0"/>
    <x v="30"/>
  </r>
  <r>
    <n v="113"/>
    <n v="113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4"/>
  </r>
  <r>
    <n v="142"/>
    <n v="142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8"/>
  </r>
  <r>
    <n v="672"/>
    <n v="672"/>
    <n v="0"/>
    <n v="0"/>
    <n v="0"/>
    <n v="0"/>
    <n v="0"/>
    <n v="0"/>
    <n v="0"/>
    <n v="0"/>
    <n v="0"/>
    <n v="0"/>
    <x v="29"/>
  </r>
  <r>
    <n v="1210"/>
    <n v="0"/>
    <n v="1210"/>
    <n v="0"/>
    <n v="0"/>
    <n v="0"/>
    <n v="0"/>
    <n v="0"/>
    <n v="0"/>
    <n v="0"/>
    <n v="0"/>
    <n v="0"/>
    <x v="72"/>
  </r>
  <r>
    <n v="1112"/>
    <n v="1112"/>
    <n v="0"/>
    <n v="0"/>
    <n v="0"/>
    <n v="0"/>
    <n v="0"/>
    <n v="0"/>
    <n v="1112"/>
    <n v="1112"/>
    <n v="0"/>
    <n v="0"/>
    <x v="11"/>
  </r>
  <r>
    <n v="852"/>
    <n v="85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64"/>
  </r>
  <r>
    <n v="301"/>
    <n v="301"/>
    <n v="0"/>
    <n v="0"/>
    <n v="301"/>
    <n v="301"/>
    <n v="0"/>
    <n v="0"/>
    <n v="0"/>
    <n v="0"/>
    <n v="0"/>
    <n v="0"/>
    <x v="18"/>
  </r>
  <r>
    <n v="6380"/>
    <n v="0"/>
    <n v="6380"/>
    <n v="0"/>
    <n v="0"/>
    <n v="0"/>
    <n v="0"/>
    <n v="0"/>
    <n v="0"/>
    <n v="0"/>
    <n v="0"/>
    <n v="0"/>
    <x v="21"/>
  </r>
  <r>
    <n v="1199"/>
    <n v="1199"/>
    <n v="0"/>
    <n v="0"/>
    <n v="0"/>
    <n v="0"/>
    <n v="0"/>
    <n v="0"/>
    <n v="0"/>
    <n v="0"/>
    <n v="0"/>
    <n v="0"/>
    <x v="30"/>
  </r>
  <r>
    <n v="225"/>
    <n v="225"/>
    <n v="0"/>
    <n v="0"/>
    <n v="0"/>
    <n v="0"/>
    <n v="0"/>
    <n v="0"/>
    <n v="0"/>
    <n v="0"/>
    <n v="0"/>
    <n v="0"/>
    <x v="30"/>
  </r>
  <r>
    <n v="240"/>
    <n v="240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8"/>
  </r>
  <r>
    <n v="13"/>
    <n v="0"/>
    <n v="13"/>
    <n v="0"/>
    <n v="13"/>
    <n v="0"/>
    <n v="13"/>
    <n v="0"/>
    <n v="0"/>
    <n v="0"/>
    <n v="0"/>
    <n v="0"/>
    <x v="58"/>
  </r>
  <r>
    <n v="19"/>
    <n v="19"/>
    <n v="0"/>
    <n v="0"/>
    <n v="0"/>
    <n v="0"/>
    <n v="0"/>
    <n v="0"/>
    <n v="19"/>
    <n v="19"/>
    <n v="0"/>
    <n v="0"/>
    <x v="37"/>
  </r>
  <r>
    <n v="365"/>
    <n v="365"/>
    <n v="0"/>
    <n v="0"/>
    <n v="0"/>
    <n v="0"/>
    <n v="0"/>
    <n v="0"/>
    <n v="0"/>
    <n v="0"/>
    <n v="0"/>
    <n v="0"/>
    <x v="52"/>
  </r>
  <r>
    <n v="3202"/>
    <n v="3202"/>
    <n v="0"/>
    <n v="0"/>
    <n v="0"/>
    <n v="0"/>
    <n v="0"/>
    <n v="0"/>
    <n v="0"/>
    <n v="0"/>
    <n v="0"/>
    <n v="0"/>
    <x v="1"/>
  </r>
  <r>
    <n v="2369"/>
    <n v="2369"/>
    <n v="0"/>
    <n v="0"/>
    <n v="2369"/>
    <n v="2369"/>
    <n v="0"/>
    <n v="0"/>
    <n v="0"/>
    <n v="0"/>
    <n v="0"/>
    <n v="0"/>
    <x v="59"/>
  </r>
  <r>
    <n v="789"/>
    <n v="789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49"/>
  </r>
  <r>
    <n v="241"/>
    <n v="24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8"/>
  </r>
  <r>
    <n v="30"/>
    <n v="30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48"/>
  </r>
  <r>
    <n v="2544"/>
    <n v="2544"/>
    <n v="0"/>
    <n v="0"/>
    <n v="2544"/>
    <n v="2544"/>
    <n v="0"/>
    <n v="0"/>
    <n v="0"/>
    <n v="0"/>
    <n v="0"/>
    <n v="0"/>
    <x v="14"/>
  </r>
  <r>
    <n v="314"/>
    <n v="314"/>
    <n v="0"/>
    <n v="0"/>
    <n v="0"/>
    <n v="0"/>
    <n v="0"/>
    <n v="0"/>
    <n v="0"/>
    <n v="0"/>
    <n v="0"/>
    <n v="0"/>
    <x v="19"/>
  </r>
  <r>
    <n v="650"/>
    <n v="650"/>
    <n v="0"/>
    <n v="0"/>
    <n v="0"/>
    <n v="0"/>
    <n v="0"/>
    <n v="0"/>
    <n v="650"/>
    <n v="650"/>
    <n v="0"/>
    <n v="0"/>
    <x v="4"/>
  </r>
  <r>
    <n v="9634"/>
    <n v="9634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55"/>
  </r>
  <r>
    <n v="2346"/>
    <n v="0"/>
    <n v="2346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32"/>
  </r>
  <r>
    <n v="22639"/>
    <n v="22639"/>
    <n v="0"/>
    <n v="0"/>
    <n v="0"/>
    <n v="0"/>
    <n v="0"/>
    <n v="0"/>
    <n v="0"/>
    <n v="0"/>
    <n v="0"/>
    <n v="0"/>
    <x v="20"/>
  </r>
  <r>
    <n v="78"/>
    <n v="78"/>
    <n v="0"/>
    <n v="0"/>
    <n v="0"/>
    <n v="0"/>
    <n v="0"/>
    <n v="0"/>
    <n v="78"/>
    <n v="78"/>
    <n v="0"/>
    <n v="0"/>
    <x v="64"/>
  </r>
  <r>
    <n v="10"/>
    <n v="10"/>
    <n v="0"/>
    <n v="0"/>
    <n v="0"/>
    <n v="0"/>
    <n v="0"/>
    <n v="0"/>
    <n v="0"/>
    <n v="0"/>
    <n v="0"/>
    <n v="0"/>
    <x v="9"/>
  </r>
  <r>
    <n v="2132"/>
    <n v="0"/>
    <n v="2132"/>
    <n v="0"/>
    <n v="0"/>
    <n v="0"/>
    <n v="0"/>
    <n v="0"/>
    <n v="0"/>
    <n v="0"/>
    <n v="0"/>
    <n v="0"/>
    <x v="11"/>
  </r>
  <r>
    <n v="437"/>
    <n v="0"/>
    <n v="437"/>
    <n v="0"/>
    <n v="437"/>
    <n v="0"/>
    <n v="437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3"/>
  </r>
  <r>
    <n v="404"/>
    <n v="0"/>
    <n v="404"/>
    <n v="0"/>
    <n v="0"/>
    <n v="0"/>
    <n v="0"/>
    <n v="0"/>
    <n v="0"/>
    <n v="0"/>
    <n v="0"/>
    <n v="0"/>
    <x v="19"/>
  </r>
  <r>
    <n v="12572"/>
    <n v="12572"/>
    <n v="0"/>
    <n v="0"/>
    <n v="0"/>
    <n v="0"/>
    <n v="0"/>
    <n v="0"/>
    <n v="0"/>
    <n v="0"/>
    <n v="0"/>
    <n v="0"/>
    <x v="30"/>
  </r>
  <r>
    <n v="930"/>
    <n v="930"/>
    <n v="0"/>
    <n v="0"/>
    <n v="0"/>
    <n v="0"/>
    <n v="0"/>
    <n v="0"/>
    <n v="930"/>
    <n v="930"/>
    <n v="0"/>
    <n v="0"/>
    <x v="26"/>
  </r>
  <r>
    <n v="29"/>
    <n v="29"/>
    <n v="0"/>
    <n v="0"/>
    <n v="0"/>
    <n v="0"/>
    <n v="0"/>
    <n v="0"/>
    <n v="0"/>
    <n v="0"/>
    <n v="0"/>
    <n v="0"/>
    <x v="43"/>
  </r>
  <r>
    <n v="120"/>
    <n v="120"/>
    <n v="0"/>
    <n v="0"/>
    <n v="0"/>
    <n v="0"/>
    <n v="0"/>
    <n v="0"/>
    <n v="0"/>
    <n v="0"/>
    <n v="0"/>
    <n v="0"/>
    <x v="27"/>
  </r>
  <r>
    <n v="137"/>
    <n v="137"/>
    <n v="0"/>
    <n v="0"/>
    <n v="137"/>
    <n v="137"/>
    <n v="0"/>
    <n v="0"/>
    <n v="0"/>
    <n v="0"/>
    <n v="0"/>
    <n v="0"/>
    <x v="27"/>
  </r>
  <r>
    <n v="426"/>
    <n v="426"/>
    <n v="0"/>
    <n v="0"/>
    <n v="0"/>
    <n v="0"/>
    <n v="0"/>
    <n v="0"/>
    <n v="426"/>
    <n v="426"/>
    <n v="0"/>
    <n v="0"/>
    <x v="6"/>
  </r>
  <r>
    <n v="1"/>
    <n v="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9"/>
  </r>
  <r>
    <n v="251"/>
    <n v="25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9"/>
  </r>
  <r>
    <n v="4973"/>
    <n v="497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3"/>
  </r>
  <r>
    <n v="2289"/>
    <n v="0"/>
    <n v="2289"/>
    <n v="0"/>
    <n v="0"/>
    <n v="0"/>
    <n v="0"/>
    <n v="0"/>
    <n v="0"/>
    <n v="0"/>
    <n v="0"/>
    <n v="0"/>
    <x v="46"/>
  </r>
  <r>
    <n v="7143"/>
    <n v="7143"/>
    <n v="0"/>
    <n v="0"/>
    <n v="0"/>
    <n v="0"/>
    <n v="0"/>
    <n v="0"/>
    <n v="0"/>
    <n v="0"/>
    <n v="0"/>
    <n v="0"/>
    <x v="22"/>
  </r>
  <r>
    <n v="245"/>
    <n v="245"/>
    <n v="0"/>
    <n v="0"/>
    <n v="0"/>
    <n v="0"/>
    <n v="0"/>
    <n v="0"/>
    <n v="0"/>
    <n v="0"/>
    <n v="0"/>
    <n v="0"/>
    <x v="63"/>
  </r>
  <r>
    <n v="172"/>
    <n v="17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9"/>
  </r>
  <r>
    <n v="740"/>
    <n v="740"/>
    <n v="0"/>
    <n v="0"/>
    <n v="0"/>
    <n v="0"/>
    <n v="0"/>
    <n v="0"/>
    <n v="0"/>
    <n v="0"/>
    <n v="0"/>
    <n v="0"/>
    <x v="52"/>
  </r>
  <r>
    <n v="103"/>
    <n v="103"/>
    <n v="0"/>
    <n v="0"/>
    <n v="0"/>
    <n v="0"/>
    <n v="0"/>
    <n v="0"/>
    <n v="0"/>
    <n v="0"/>
    <n v="0"/>
    <n v="0"/>
    <x v="20"/>
  </r>
  <r>
    <n v="443"/>
    <n v="443"/>
    <n v="0"/>
    <n v="0"/>
    <n v="0"/>
    <n v="0"/>
    <n v="0"/>
    <n v="0"/>
    <n v="0"/>
    <n v="0"/>
    <n v="0"/>
    <n v="0"/>
    <x v="40"/>
  </r>
  <r>
    <n v="9162"/>
    <n v="9162"/>
    <n v="0"/>
    <n v="0"/>
    <n v="0"/>
    <n v="0"/>
    <n v="0"/>
    <n v="0"/>
    <n v="0"/>
    <n v="0"/>
    <n v="0"/>
    <n v="0"/>
    <x v="3"/>
  </r>
  <r>
    <n v="21"/>
    <n v="0"/>
    <n v="21"/>
    <n v="0"/>
    <n v="0"/>
    <n v="0"/>
    <n v="0"/>
    <n v="0"/>
    <n v="0"/>
    <n v="0"/>
    <n v="0"/>
    <n v="0"/>
    <x v="51"/>
  </r>
  <r>
    <n v="436"/>
    <n v="0"/>
    <n v="436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"/>
  </r>
  <r>
    <n v="1682"/>
    <n v="0"/>
    <n v="1682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16"/>
    <n v="16"/>
    <n v="0"/>
    <n v="0"/>
    <x v="22"/>
  </r>
  <r>
    <n v="16"/>
    <n v="16"/>
    <n v="0"/>
    <n v="0"/>
    <n v="0"/>
    <n v="0"/>
    <n v="0"/>
    <n v="0"/>
    <n v="0"/>
    <n v="0"/>
    <n v="0"/>
    <n v="0"/>
    <x v="4"/>
  </r>
  <r>
    <n v="753"/>
    <n v="0"/>
    <n v="753"/>
    <n v="0"/>
    <n v="0"/>
    <n v="0"/>
    <n v="0"/>
    <n v="0"/>
    <n v="0"/>
    <n v="0"/>
    <n v="0"/>
    <n v="0"/>
    <x v="16"/>
  </r>
  <r>
    <n v="170"/>
    <n v="170"/>
    <n v="0"/>
    <n v="0"/>
    <n v="0"/>
    <n v="0"/>
    <n v="0"/>
    <n v="0"/>
    <n v="0"/>
    <n v="0"/>
    <n v="0"/>
    <n v="0"/>
    <x v="58"/>
  </r>
  <r>
    <n v="4358"/>
    <n v="435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0"/>
  </r>
  <r>
    <n v="1067"/>
    <n v="0"/>
    <n v="0"/>
    <n v="1067"/>
    <n v="0"/>
    <n v="0"/>
    <n v="0"/>
    <n v="0"/>
    <n v="0"/>
    <n v="0"/>
    <n v="0"/>
    <n v="0"/>
    <x v="69"/>
  </r>
  <r>
    <n v="88"/>
    <n v="88"/>
    <n v="0"/>
    <n v="0"/>
    <n v="0"/>
    <n v="0"/>
    <n v="0"/>
    <n v="0"/>
    <n v="0"/>
    <n v="0"/>
    <n v="0"/>
    <n v="0"/>
    <x v="10"/>
  </r>
  <r>
    <n v="625"/>
    <n v="0"/>
    <n v="625"/>
    <n v="0"/>
    <n v="625"/>
    <n v="0"/>
    <n v="625"/>
    <n v="0"/>
    <n v="0"/>
    <n v="0"/>
    <n v="0"/>
    <n v="0"/>
    <x v="60"/>
  </r>
  <r>
    <n v="6892"/>
    <n v="0"/>
    <n v="6892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64"/>
    <n v="64"/>
    <n v="0"/>
    <n v="0"/>
    <x v="17"/>
  </r>
  <r>
    <n v="1"/>
    <n v="1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8"/>
  </r>
  <r>
    <n v="252"/>
    <n v="252"/>
    <n v="0"/>
    <n v="0"/>
    <n v="0"/>
    <n v="0"/>
    <n v="0"/>
    <n v="0"/>
    <n v="0"/>
    <n v="0"/>
    <n v="0"/>
    <n v="0"/>
    <x v="50"/>
  </r>
  <r>
    <n v="223"/>
    <n v="223"/>
    <n v="0"/>
    <n v="0"/>
    <n v="223"/>
    <n v="223"/>
    <n v="0"/>
    <n v="0"/>
    <n v="0"/>
    <n v="0"/>
    <n v="0"/>
    <n v="0"/>
    <x v="26"/>
  </r>
  <r>
    <n v="1830"/>
    <n v="1830"/>
    <n v="0"/>
    <n v="0"/>
    <n v="0"/>
    <n v="0"/>
    <n v="0"/>
    <n v="0"/>
    <n v="1830"/>
    <n v="1830"/>
    <n v="0"/>
    <n v="0"/>
    <x v="6"/>
  </r>
  <r>
    <n v="425"/>
    <n v="425"/>
    <n v="0"/>
    <n v="0"/>
    <n v="0"/>
    <n v="0"/>
    <n v="0"/>
    <n v="0"/>
    <n v="0"/>
    <n v="0"/>
    <n v="0"/>
    <n v="0"/>
    <x v="31"/>
  </r>
  <r>
    <n v="625"/>
    <n v="625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43"/>
  </r>
  <r>
    <n v="201"/>
    <n v="201"/>
    <n v="0"/>
    <n v="0"/>
    <n v="201"/>
    <n v="201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"/>
  </r>
  <r>
    <n v="2374"/>
    <n v="2374"/>
    <n v="0"/>
    <n v="0"/>
    <n v="0"/>
    <n v="0"/>
    <n v="0"/>
    <n v="0"/>
    <n v="0"/>
    <n v="0"/>
    <n v="0"/>
    <n v="0"/>
    <x v="50"/>
  </r>
  <r>
    <n v="9182"/>
    <n v="9182"/>
    <n v="0"/>
    <n v="0"/>
    <n v="0"/>
    <n v="0"/>
    <n v="0"/>
    <n v="0"/>
    <n v="0"/>
    <n v="0"/>
    <n v="0"/>
    <n v="0"/>
    <x v="45"/>
  </r>
  <r>
    <n v="1697"/>
    <n v="1697"/>
    <n v="0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13"/>
  </r>
  <r>
    <n v="434"/>
    <n v="434"/>
    <n v="0"/>
    <n v="0"/>
    <n v="434"/>
    <n v="434"/>
    <n v="0"/>
    <n v="0"/>
    <n v="0"/>
    <n v="0"/>
    <n v="0"/>
    <n v="0"/>
    <x v="45"/>
  </r>
  <r>
    <n v="1117"/>
    <n v="1117"/>
    <n v="0"/>
    <n v="0"/>
    <n v="0"/>
    <n v="0"/>
    <n v="0"/>
    <n v="0"/>
    <n v="0"/>
    <n v="0"/>
    <n v="0"/>
    <n v="0"/>
    <x v="1"/>
  </r>
  <r>
    <n v="311"/>
    <n v="31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8"/>
  </r>
  <r>
    <n v="3058"/>
    <n v="3058"/>
    <n v="0"/>
    <n v="0"/>
    <n v="0"/>
    <n v="0"/>
    <n v="0"/>
    <n v="0"/>
    <n v="0"/>
    <n v="0"/>
    <n v="0"/>
    <n v="0"/>
    <x v="1"/>
  </r>
  <r>
    <n v="1133"/>
    <n v="0"/>
    <n v="1133"/>
    <n v="0"/>
    <n v="0"/>
    <n v="0"/>
    <n v="0"/>
    <n v="0"/>
    <n v="0"/>
    <n v="0"/>
    <n v="0"/>
    <n v="0"/>
    <x v="67"/>
  </r>
  <r>
    <n v="16"/>
    <n v="16"/>
    <n v="0"/>
    <n v="0"/>
    <n v="0"/>
    <n v="0"/>
    <n v="0"/>
    <n v="0"/>
    <n v="16"/>
    <n v="16"/>
    <n v="0"/>
    <n v="0"/>
    <x v="47"/>
  </r>
  <r>
    <n v="1"/>
    <n v="1"/>
    <n v="0"/>
    <n v="0"/>
    <n v="0"/>
    <n v="0"/>
    <n v="0"/>
    <n v="0"/>
    <n v="0"/>
    <n v="0"/>
    <n v="0"/>
    <n v="0"/>
    <x v="32"/>
  </r>
  <r>
    <n v="46"/>
    <n v="46"/>
    <n v="0"/>
    <n v="0"/>
    <n v="0"/>
    <n v="0"/>
    <n v="0"/>
    <n v="0"/>
    <n v="0"/>
    <n v="0"/>
    <n v="0"/>
    <n v="0"/>
    <x v="38"/>
  </r>
  <r>
    <n v="800"/>
    <n v="800"/>
    <n v="0"/>
    <n v="0"/>
    <n v="0"/>
    <n v="0"/>
    <n v="0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0"/>
  </r>
  <r>
    <n v="3971"/>
    <n v="397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2"/>
  </r>
  <r>
    <n v="184"/>
    <n v="184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37"/>
    <n v="37"/>
    <n v="0"/>
    <n v="0"/>
    <x v="34"/>
  </r>
  <r>
    <n v="2970"/>
    <n v="0"/>
    <n v="2970"/>
    <n v="0"/>
    <n v="0"/>
    <n v="0"/>
    <n v="0"/>
    <n v="0"/>
    <n v="0"/>
    <n v="0"/>
    <n v="0"/>
    <n v="0"/>
    <x v="43"/>
  </r>
  <r>
    <n v="1172"/>
    <n v="0"/>
    <n v="1172"/>
    <n v="0"/>
    <n v="0"/>
    <n v="0"/>
    <n v="0"/>
    <n v="0"/>
    <n v="0"/>
    <n v="0"/>
    <n v="0"/>
    <n v="0"/>
    <x v="17"/>
  </r>
  <r>
    <n v="28281"/>
    <n v="28281"/>
    <n v="0"/>
    <n v="0"/>
    <n v="0"/>
    <n v="0"/>
    <n v="0"/>
    <n v="0"/>
    <n v="0"/>
    <n v="0"/>
    <n v="0"/>
    <n v="0"/>
    <x v="61"/>
  </r>
  <r>
    <n v="596"/>
    <n v="596"/>
    <n v="0"/>
    <n v="0"/>
    <n v="0"/>
    <n v="0"/>
    <n v="0"/>
    <n v="0"/>
    <n v="0"/>
    <n v="0"/>
    <n v="0"/>
    <n v="0"/>
    <x v="26"/>
  </r>
  <r>
    <n v="271"/>
    <n v="27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6"/>
  </r>
  <r>
    <n v="93"/>
    <n v="0"/>
    <n v="93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18"/>
  </r>
  <r>
    <n v="3919"/>
    <n v="3919"/>
    <n v="0"/>
    <n v="0"/>
    <n v="0"/>
    <n v="0"/>
    <n v="0"/>
    <n v="0"/>
    <n v="0"/>
    <n v="0"/>
    <n v="0"/>
    <n v="0"/>
    <x v="45"/>
  </r>
  <r>
    <n v="8985"/>
    <n v="8985"/>
    <n v="0"/>
    <n v="0"/>
    <n v="0"/>
    <n v="0"/>
    <n v="0"/>
    <n v="0"/>
    <n v="0"/>
    <n v="0"/>
    <n v="0"/>
    <n v="0"/>
    <x v="35"/>
  </r>
  <r>
    <n v="1085"/>
    <n v="1085"/>
    <n v="0"/>
    <n v="0"/>
    <n v="0"/>
    <n v="0"/>
    <n v="0"/>
    <n v="0"/>
    <n v="0"/>
    <n v="0"/>
    <n v="0"/>
    <n v="0"/>
    <x v="43"/>
  </r>
  <r>
    <n v="2125"/>
    <n v="2125"/>
    <n v="0"/>
    <n v="0"/>
    <n v="0"/>
    <n v="0"/>
    <n v="0"/>
    <n v="0"/>
    <n v="0"/>
    <n v="0"/>
    <n v="0"/>
    <n v="0"/>
    <x v="33"/>
  </r>
  <r>
    <n v="1130"/>
    <n v="1130"/>
    <n v="0"/>
    <n v="0"/>
    <n v="0"/>
    <n v="0"/>
    <n v="0"/>
    <n v="0"/>
    <n v="0"/>
    <n v="0"/>
    <n v="0"/>
    <n v="0"/>
    <x v="61"/>
  </r>
  <r>
    <n v="93"/>
    <n v="93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4"/>
  </r>
  <r>
    <n v="6454"/>
    <n v="6454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14"/>
  </r>
  <r>
    <n v="1195"/>
    <n v="0"/>
    <n v="1195"/>
    <n v="0"/>
    <n v="1195"/>
    <n v="0"/>
    <n v="1195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17"/>
  </r>
  <r>
    <n v="1197"/>
    <n v="0"/>
    <n v="1197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9"/>
  </r>
  <r>
    <n v="983"/>
    <n v="983"/>
    <n v="0"/>
    <n v="0"/>
    <n v="0"/>
    <n v="0"/>
    <n v="0"/>
    <n v="0"/>
    <n v="0"/>
    <n v="0"/>
    <n v="0"/>
    <n v="0"/>
    <x v="11"/>
  </r>
  <r>
    <n v="71"/>
    <n v="0"/>
    <n v="71"/>
    <n v="0"/>
    <n v="71"/>
    <n v="0"/>
    <n v="71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8"/>
  </r>
  <r>
    <n v="383"/>
    <n v="383"/>
    <n v="0"/>
    <n v="0"/>
    <n v="0"/>
    <n v="0"/>
    <n v="0"/>
    <n v="0"/>
    <n v="383"/>
    <n v="383"/>
    <n v="0"/>
    <n v="0"/>
    <x v="53"/>
  </r>
  <r>
    <n v="224"/>
    <n v="224"/>
    <n v="0"/>
    <n v="0"/>
    <n v="0"/>
    <n v="0"/>
    <n v="0"/>
    <n v="0"/>
    <n v="0"/>
    <n v="0"/>
    <n v="0"/>
    <n v="0"/>
    <x v="24"/>
  </r>
  <r>
    <n v="533"/>
    <n v="533"/>
    <n v="0"/>
    <n v="0"/>
    <n v="0"/>
    <n v="0"/>
    <n v="0"/>
    <n v="0"/>
    <n v="0"/>
    <n v="0"/>
    <n v="0"/>
    <n v="0"/>
    <x v="21"/>
  </r>
  <r>
    <n v="218"/>
    <n v="218"/>
    <n v="0"/>
    <n v="0"/>
    <n v="0"/>
    <n v="0"/>
    <n v="0"/>
    <n v="0"/>
    <n v="0"/>
    <n v="0"/>
    <n v="0"/>
    <n v="0"/>
    <x v="58"/>
  </r>
  <r>
    <n v="1125"/>
    <n v="1125"/>
    <n v="0"/>
    <n v="0"/>
    <n v="1125"/>
    <n v="1125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2"/>
  </r>
  <r>
    <n v="748"/>
    <n v="748"/>
    <n v="0"/>
    <n v="0"/>
    <n v="0"/>
    <n v="0"/>
    <n v="0"/>
    <n v="0"/>
    <n v="0"/>
    <n v="0"/>
    <n v="0"/>
    <n v="0"/>
    <x v="45"/>
  </r>
  <r>
    <n v="8775"/>
    <n v="8775"/>
    <n v="0"/>
    <n v="0"/>
    <n v="0"/>
    <n v="0"/>
    <n v="0"/>
    <n v="0"/>
    <n v="0"/>
    <n v="0"/>
    <n v="0"/>
    <n v="0"/>
    <x v="48"/>
  </r>
  <r>
    <n v="343"/>
    <n v="343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0"/>
    <n v="0"/>
    <n v="0"/>
    <n v="0"/>
    <x v="16"/>
  </r>
  <r>
    <n v="16"/>
    <n v="16"/>
    <n v="0"/>
    <n v="0"/>
    <n v="16"/>
    <n v="16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6"/>
  </r>
  <r>
    <n v="469"/>
    <n v="0"/>
    <n v="469"/>
    <n v="0"/>
    <n v="469"/>
    <n v="0"/>
    <n v="469"/>
    <n v="0"/>
    <n v="0"/>
    <n v="0"/>
    <n v="0"/>
    <n v="0"/>
    <x v="70"/>
  </r>
  <r>
    <n v="288"/>
    <n v="288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42"/>
    <n v="42"/>
    <n v="0"/>
    <n v="0"/>
    <x v="54"/>
  </r>
  <r>
    <n v="2"/>
    <n v="2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23"/>
  </r>
  <r>
    <n v="1508"/>
    <n v="1508"/>
    <n v="0"/>
    <n v="0"/>
    <n v="0"/>
    <n v="0"/>
    <n v="0"/>
    <n v="0"/>
    <n v="0"/>
    <n v="0"/>
    <n v="0"/>
    <n v="0"/>
    <x v="37"/>
  </r>
  <r>
    <n v="597"/>
    <n v="597"/>
    <n v="0"/>
    <n v="0"/>
    <n v="0"/>
    <n v="0"/>
    <n v="0"/>
    <n v="0"/>
    <n v="597"/>
    <n v="597"/>
    <n v="0"/>
    <n v="0"/>
    <x v="53"/>
  </r>
  <r>
    <n v="5"/>
    <n v="5"/>
    <n v="0"/>
    <n v="0"/>
    <n v="0"/>
    <n v="0"/>
    <n v="0"/>
    <n v="0"/>
    <n v="0"/>
    <n v="0"/>
    <n v="0"/>
    <n v="0"/>
    <x v="58"/>
  </r>
  <r>
    <n v="69"/>
    <n v="69"/>
    <n v="0"/>
    <n v="0"/>
    <n v="0"/>
    <n v="0"/>
    <n v="0"/>
    <n v="0"/>
    <n v="0"/>
    <n v="0"/>
    <n v="0"/>
    <n v="0"/>
    <x v="51"/>
  </r>
  <r>
    <n v="12"/>
    <n v="0"/>
    <n v="12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122"/>
    <n v="122"/>
    <n v="0"/>
    <n v="0"/>
    <n v="0"/>
    <n v="0"/>
    <n v="0"/>
    <n v="0"/>
    <n v="0"/>
    <n v="0"/>
    <n v="0"/>
    <n v="0"/>
    <x v="52"/>
  </r>
  <r>
    <n v="2466"/>
    <n v="246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8"/>
  </r>
  <r>
    <n v="6"/>
    <n v="0"/>
    <n v="6"/>
    <n v="0"/>
    <n v="6"/>
    <n v="0"/>
    <n v="6"/>
    <n v="0"/>
    <n v="0"/>
    <n v="0"/>
    <n v="0"/>
    <n v="0"/>
    <x v="73"/>
  </r>
  <r>
    <n v="573"/>
    <n v="573"/>
    <n v="0"/>
    <n v="0"/>
    <n v="0"/>
    <n v="0"/>
    <n v="0"/>
    <n v="0"/>
    <n v="0"/>
    <n v="0"/>
    <n v="0"/>
    <n v="0"/>
    <x v="24"/>
  </r>
  <r>
    <n v="16996"/>
    <n v="0"/>
    <n v="16996"/>
    <n v="0"/>
    <n v="0"/>
    <n v="0"/>
    <n v="0"/>
    <n v="0"/>
    <n v="0"/>
    <n v="0"/>
    <n v="0"/>
    <n v="0"/>
    <x v="33"/>
  </r>
  <r>
    <n v="340"/>
    <n v="340"/>
    <n v="0"/>
    <n v="0"/>
    <n v="0"/>
    <n v="0"/>
    <n v="0"/>
    <n v="0"/>
    <n v="0"/>
    <n v="0"/>
    <n v="0"/>
    <n v="0"/>
    <x v="49"/>
  </r>
  <r>
    <n v="390"/>
    <n v="390"/>
    <n v="0"/>
    <n v="0"/>
    <n v="0"/>
    <n v="0"/>
    <n v="0"/>
    <n v="0"/>
    <n v="0"/>
    <n v="0"/>
    <n v="0"/>
    <n v="0"/>
    <x v="21"/>
  </r>
  <r>
    <n v="193"/>
    <n v="19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15128"/>
    <n v="15128"/>
    <n v="0"/>
    <n v="0"/>
    <n v="0"/>
    <n v="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13"/>
  </r>
  <r>
    <n v="768"/>
    <n v="768"/>
    <n v="0"/>
    <n v="0"/>
    <n v="0"/>
    <n v="0"/>
    <n v="0"/>
    <n v="0"/>
    <n v="768"/>
    <n v="768"/>
    <n v="0"/>
    <n v="0"/>
    <x v="38"/>
  </r>
  <r>
    <n v="19"/>
    <n v="19"/>
    <n v="0"/>
    <n v="0"/>
    <n v="0"/>
    <n v="0"/>
    <n v="0"/>
    <n v="0"/>
    <n v="0"/>
    <n v="0"/>
    <n v="0"/>
    <n v="0"/>
    <x v="42"/>
  </r>
  <r>
    <n v="718"/>
    <n v="718"/>
    <n v="0"/>
    <n v="0"/>
    <n v="0"/>
    <n v="0"/>
    <n v="0"/>
    <n v="0"/>
    <n v="718"/>
    <n v="718"/>
    <n v="0"/>
    <n v="0"/>
    <x v="58"/>
  </r>
  <r>
    <n v="186"/>
    <n v="186"/>
    <n v="0"/>
    <n v="0"/>
    <n v="0"/>
    <n v="0"/>
    <n v="0"/>
    <n v="0"/>
    <n v="0"/>
    <n v="0"/>
    <n v="0"/>
    <n v="0"/>
    <x v="11"/>
  </r>
  <r>
    <n v="9731"/>
    <n v="0"/>
    <n v="9731"/>
    <n v="0"/>
    <n v="0"/>
    <n v="0"/>
    <n v="0"/>
    <n v="0"/>
    <n v="0"/>
    <n v="0"/>
    <n v="0"/>
    <n v="0"/>
    <x v="45"/>
  </r>
  <r>
    <n v="3343"/>
    <n v="0"/>
    <n v="3343"/>
    <n v="0"/>
    <n v="0"/>
    <n v="0"/>
    <n v="0"/>
    <n v="0"/>
    <n v="0"/>
    <n v="0"/>
    <n v="0"/>
    <n v="0"/>
    <x v="37"/>
  </r>
  <r>
    <n v="11376"/>
    <n v="11376"/>
    <n v="0"/>
    <n v="0"/>
    <n v="0"/>
    <n v="0"/>
    <n v="0"/>
    <n v="0"/>
    <n v="0"/>
    <n v="0"/>
    <n v="0"/>
    <n v="0"/>
    <x v="63"/>
  </r>
  <r>
    <n v="520"/>
    <n v="520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19"/>
  </r>
  <r>
    <n v="3554"/>
    <n v="3554"/>
    <n v="0"/>
    <n v="0"/>
    <n v="0"/>
    <n v="0"/>
    <n v="0"/>
    <n v="0"/>
    <n v="0"/>
    <n v="0"/>
    <n v="0"/>
    <n v="0"/>
    <x v="1"/>
  </r>
  <r>
    <n v="512"/>
    <n v="512"/>
    <n v="0"/>
    <n v="0"/>
    <n v="512"/>
    <n v="512"/>
    <n v="0"/>
    <n v="0"/>
    <n v="0"/>
    <n v="0"/>
    <n v="0"/>
    <n v="0"/>
    <x v="17"/>
  </r>
  <r>
    <n v="1530"/>
    <n v="1530"/>
    <n v="0"/>
    <n v="0"/>
    <n v="1530"/>
    <n v="1530"/>
    <n v="0"/>
    <n v="0"/>
    <n v="0"/>
    <n v="0"/>
    <n v="0"/>
    <n v="0"/>
    <x v="30"/>
  </r>
  <r>
    <n v="1240"/>
    <n v="1240"/>
    <n v="0"/>
    <n v="0"/>
    <n v="0"/>
    <n v="0"/>
    <n v="0"/>
    <n v="0"/>
    <n v="0"/>
    <n v="0"/>
    <n v="0"/>
    <n v="0"/>
    <x v="1"/>
  </r>
  <r>
    <n v="340"/>
    <n v="340"/>
    <n v="0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20"/>
    <n v="20"/>
    <n v="0"/>
    <n v="0"/>
    <x v="73"/>
  </r>
  <r>
    <n v="11"/>
    <n v="1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31"/>
  </r>
  <r>
    <n v="56"/>
    <n v="56"/>
    <n v="0"/>
    <n v="0"/>
    <n v="56"/>
    <n v="56"/>
    <n v="0"/>
    <n v="0"/>
    <n v="0"/>
    <n v="0"/>
    <n v="0"/>
    <n v="0"/>
    <x v="63"/>
  </r>
  <r>
    <n v="1861"/>
    <n v="1861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63"/>
  </r>
  <r>
    <n v="35"/>
    <n v="35"/>
    <n v="0"/>
    <n v="0"/>
    <n v="0"/>
    <n v="0"/>
    <n v="0"/>
    <n v="0"/>
    <n v="0"/>
    <n v="0"/>
    <n v="0"/>
    <n v="0"/>
    <x v="55"/>
  </r>
  <r>
    <n v="61412"/>
    <n v="61412"/>
    <n v="0"/>
    <n v="0"/>
    <n v="0"/>
    <n v="0"/>
    <n v="0"/>
    <n v="0"/>
    <n v="0"/>
    <n v="0"/>
    <n v="0"/>
    <n v="0"/>
    <x v="35"/>
  </r>
  <r>
    <n v="1185"/>
    <n v="1185"/>
    <n v="0"/>
    <n v="0"/>
    <n v="0"/>
    <n v="0"/>
    <n v="0"/>
    <n v="0"/>
    <n v="1185"/>
    <n v="1185"/>
    <n v="0"/>
    <n v="0"/>
    <x v="38"/>
  </r>
  <r>
    <n v="221"/>
    <n v="0"/>
    <n v="221"/>
    <n v="0"/>
    <n v="0"/>
    <n v="0"/>
    <n v="0"/>
    <n v="0"/>
    <n v="221"/>
    <n v="0"/>
    <n v="221"/>
    <n v="0"/>
    <x v="47"/>
  </r>
  <r>
    <n v="153"/>
    <n v="153"/>
    <n v="0"/>
    <n v="0"/>
    <n v="0"/>
    <n v="0"/>
    <n v="0"/>
    <n v="0"/>
    <n v="0"/>
    <n v="0"/>
    <n v="0"/>
    <n v="0"/>
    <x v="2"/>
  </r>
  <r>
    <n v="746"/>
    <n v="0"/>
    <n v="746"/>
    <n v="0"/>
    <n v="746"/>
    <n v="0"/>
    <n v="746"/>
    <n v="0"/>
    <n v="0"/>
    <n v="0"/>
    <n v="0"/>
    <n v="0"/>
    <x v="3"/>
  </r>
  <r>
    <n v="292"/>
    <n v="292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48"/>
    <n v="48"/>
    <n v="0"/>
    <n v="0"/>
    <x v="10"/>
  </r>
  <r>
    <n v="125"/>
    <n v="125"/>
    <n v="0"/>
    <n v="0"/>
    <n v="0"/>
    <n v="0"/>
    <n v="0"/>
    <n v="0"/>
    <n v="0"/>
    <n v="0"/>
    <n v="0"/>
    <n v="0"/>
    <x v="19"/>
  </r>
  <r>
    <n v="752"/>
    <n v="752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55"/>
  </r>
  <r>
    <n v="368"/>
    <n v="368"/>
    <n v="0"/>
    <n v="0"/>
    <n v="0"/>
    <n v="0"/>
    <n v="0"/>
    <n v="0"/>
    <n v="0"/>
    <n v="0"/>
    <n v="0"/>
    <n v="0"/>
    <x v="31"/>
  </r>
  <r>
    <n v="779"/>
    <n v="779"/>
    <n v="0"/>
    <n v="0"/>
    <n v="0"/>
    <n v="0"/>
    <n v="0"/>
    <n v="0"/>
    <n v="0"/>
    <n v="0"/>
    <n v="0"/>
    <n v="0"/>
    <x v="26"/>
  </r>
  <r>
    <n v="21338"/>
    <n v="21338"/>
    <n v="0"/>
    <n v="0"/>
    <n v="0"/>
    <n v="0"/>
    <n v="0"/>
    <n v="0"/>
    <n v="0"/>
    <n v="0"/>
    <n v="0"/>
    <n v="0"/>
    <x v="10"/>
  </r>
  <r>
    <n v="1186"/>
    <n v="1186"/>
    <n v="0"/>
    <n v="0"/>
    <n v="0"/>
    <n v="0"/>
    <n v="0"/>
    <n v="0"/>
    <n v="0"/>
    <n v="0"/>
    <n v="0"/>
    <n v="0"/>
    <x v="26"/>
  </r>
  <r>
    <n v="291"/>
    <n v="291"/>
    <n v="0"/>
    <n v="0"/>
    <n v="0"/>
    <n v="0"/>
    <n v="0"/>
    <n v="0"/>
    <n v="0"/>
    <n v="0"/>
    <n v="0"/>
    <n v="0"/>
    <x v="20"/>
  </r>
  <r>
    <n v="793"/>
    <n v="793"/>
    <n v="0"/>
    <n v="0"/>
    <n v="0"/>
    <n v="0"/>
    <n v="0"/>
    <n v="0"/>
    <n v="0"/>
    <n v="0"/>
    <n v="0"/>
    <n v="0"/>
    <x v="54"/>
  </r>
  <r>
    <n v="196"/>
    <n v="196"/>
    <n v="0"/>
    <n v="0"/>
    <n v="0"/>
    <n v="0"/>
    <n v="0"/>
    <n v="0"/>
    <n v="0"/>
    <n v="0"/>
    <n v="0"/>
    <n v="0"/>
    <x v="61"/>
  </r>
  <r>
    <n v="13351"/>
    <n v="13351"/>
    <n v="0"/>
    <n v="0"/>
    <n v="0"/>
    <n v="0"/>
    <n v="0"/>
    <n v="0"/>
    <n v="0"/>
    <n v="0"/>
    <n v="0"/>
    <n v="0"/>
    <x v="8"/>
  </r>
  <r>
    <n v="540"/>
    <n v="540"/>
    <n v="0"/>
    <n v="0"/>
    <n v="0"/>
    <n v="0"/>
    <n v="0"/>
    <n v="0"/>
    <n v="0"/>
    <n v="0"/>
    <n v="0"/>
    <n v="0"/>
    <x v="53"/>
  </r>
  <r>
    <n v="513"/>
    <n v="0"/>
    <n v="513"/>
    <n v="0"/>
    <n v="0"/>
    <n v="0"/>
    <n v="0"/>
    <n v="0"/>
    <n v="0"/>
    <n v="0"/>
    <n v="0"/>
    <n v="0"/>
    <x v="20"/>
  </r>
  <r>
    <n v="645"/>
    <n v="645"/>
    <n v="0"/>
    <n v="0"/>
    <n v="0"/>
    <n v="0"/>
    <n v="0"/>
    <n v="0"/>
    <n v="0"/>
    <n v="0"/>
    <n v="0"/>
    <n v="0"/>
    <x v="54"/>
  </r>
  <r>
    <n v="975"/>
    <n v="975"/>
    <n v="0"/>
    <n v="0"/>
    <n v="0"/>
    <n v="0"/>
    <n v="0"/>
    <n v="0"/>
    <n v="0"/>
    <n v="0"/>
    <n v="0"/>
    <n v="0"/>
    <x v="26"/>
  </r>
  <r>
    <n v="417"/>
    <n v="417"/>
    <n v="0"/>
    <n v="0"/>
    <n v="0"/>
    <n v="0"/>
    <n v="0"/>
    <n v="0"/>
    <n v="0"/>
    <n v="0"/>
    <n v="0"/>
    <n v="0"/>
    <x v="47"/>
  </r>
  <r>
    <n v="203"/>
    <n v="203"/>
    <n v="0"/>
    <n v="0"/>
    <n v="0"/>
    <n v="0"/>
    <n v="0"/>
    <n v="0"/>
    <n v="0"/>
    <n v="0"/>
    <n v="0"/>
    <n v="0"/>
    <x v="16"/>
  </r>
  <r>
    <n v="1700"/>
    <n v="0"/>
    <n v="170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26"/>
  </r>
  <r>
    <n v="7675"/>
    <n v="7675"/>
    <n v="0"/>
    <n v="0"/>
    <n v="0"/>
    <n v="0"/>
    <n v="0"/>
    <n v="0"/>
    <n v="0"/>
    <n v="0"/>
    <n v="0"/>
    <n v="0"/>
    <x v="20"/>
  </r>
  <r>
    <n v="2574"/>
    <n v="2574"/>
    <n v="0"/>
    <n v="0"/>
    <n v="0"/>
    <n v="0"/>
    <n v="0"/>
    <n v="0"/>
    <n v="0"/>
    <n v="0"/>
    <n v="0"/>
    <n v="0"/>
    <x v="50"/>
  </r>
  <r>
    <n v="223"/>
    <n v="223"/>
    <n v="0"/>
    <n v="0"/>
    <n v="223"/>
    <n v="223"/>
    <n v="0"/>
    <n v="0"/>
    <n v="0"/>
    <n v="0"/>
    <n v="0"/>
    <n v="0"/>
    <x v="65"/>
  </r>
  <r>
    <n v="34"/>
    <n v="34"/>
    <n v="0"/>
    <n v="0"/>
    <n v="0"/>
    <n v="0"/>
    <n v="0"/>
    <n v="0"/>
    <n v="34"/>
    <n v="34"/>
    <n v="0"/>
    <n v="0"/>
    <x v="21"/>
  </r>
  <r>
    <n v="12"/>
    <n v="12"/>
    <n v="0"/>
    <n v="0"/>
    <n v="0"/>
    <n v="0"/>
    <n v="0"/>
    <n v="0"/>
    <n v="0"/>
    <n v="0"/>
    <n v="0"/>
    <n v="0"/>
    <x v="11"/>
  </r>
  <r>
    <n v="373"/>
    <n v="373"/>
    <n v="0"/>
    <n v="0"/>
    <n v="0"/>
    <n v="0"/>
    <n v="0"/>
    <n v="0"/>
    <n v="0"/>
    <n v="0"/>
    <n v="0"/>
    <n v="0"/>
    <x v="47"/>
  </r>
  <r>
    <n v="37"/>
    <n v="37"/>
    <n v="0"/>
    <n v="0"/>
    <n v="37"/>
    <n v="37"/>
    <n v="0"/>
    <n v="0"/>
    <n v="0"/>
    <n v="0"/>
    <n v="0"/>
    <n v="0"/>
    <x v="31"/>
  </r>
  <r>
    <n v="992"/>
    <n v="992"/>
    <n v="0"/>
    <n v="0"/>
    <n v="0"/>
    <n v="0"/>
    <n v="0"/>
    <n v="0"/>
    <n v="0"/>
    <n v="0"/>
    <n v="0"/>
    <n v="0"/>
    <x v="45"/>
  </r>
  <r>
    <n v="151"/>
    <n v="151"/>
    <n v="0"/>
    <n v="0"/>
    <n v="0"/>
    <n v="0"/>
    <n v="0"/>
    <n v="0"/>
    <n v="0"/>
    <n v="0"/>
    <n v="0"/>
    <n v="0"/>
    <x v="61"/>
  </r>
  <r>
    <n v="199"/>
    <n v="0"/>
    <n v="199"/>
    <n v="0"/>
    <n v="0"/>
    <n v="0"/>
    <n v="0"/>
    <n v="0"/>
    <n v="0"/>
    <n v="0"/>
    <n v="0"/>
    <n v="0"/>
    <x v="62"/>
  </r>
  <r>
    <n v="449"/>
    <n v="449"/>
    <n v="0"/>
    <n v="0"/>
    <n v="0"/>
    <n v="0"/>
    <n v="0"/>
    <n v="0"/>
    <n v="0"/>
    <n v="0"/>
    <n v="0"/>
    <n v="0"/>
    <x v="20"/>
  </r>
  <r>
    <n v="3063"/>
    <n v="3063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54"/>
  </r>
  <r>
    <n v="19"/>
    <n v="19"/>
    <n v="0"/>
    <n v="0"/>
    <n v="19"/>
    <n v="19"/>
    <n v="0"/>
    <n v="0"/>
    <n v="0"/>
    <n v="0"/>
    <n v="0"/>
    <n v="0"/>
    <x v="16"/>
  </r>
  <r>
    <n v="283"/>
    <n v="28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0"/>
  </r>
  <r>
    <n v="148"/>
    <n v="148"/>
    <n v="0"/>
    <n v="0"/>
    <n v="0"/>
    <n v="0"/>
    <n v="0"/>
    <n v="0"/>
    <n v="0"/>
    <n v="0"/>
    <n v="0"/>
    <n v="0"/>
    <x v="55"/>
  </r>
  <r>
    <n v="1986"/>
    <n v="0"/>
    <n v="1986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2"/>
    <n v="2"/>
    <n v="0"/>
    <n v="0"/>
    <x v="15"/>
  </r>
  <r>
    <n v="31"/>
    <n v="31"/>
    <n v="0"/>
    <n v="0"/>
    <n v="0"/>
    <n v="0"/>
    <n v="0"/>
    <n v="0"/>
    <n v="0"/>
    <n v="0"/>
    <n v="0"/>
    <n v="0"/>
    <x v="60"/>
  </r>
  <r>
    <n v="1277"/>
    <n v="1277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60"/>
  </r>
  <r>
    <n v="134"/>
    <n v="134"/>
    <n v="0"/>
    <n v="0"/>
    <n v="0"/>
    <n v="0"/>
    <n v="0"/>
    <n v="0"/>
    <n v="0"/>
    <n v="0"/>
    <n v="0"/>
    <n v="0"/>
    <x v="1"/>
  </r>
  <r>
    <n v="423"/>
    <n v="0"/>
    <n v="423"/>
    <n v="0"/>
    <n v="0"/>
    <n v="0"/>
    <n v="0"/>
    <n v="0"/>
    <n v="0"/>
    <n v="0"/>
    <n v="0"/>
    <n v="0"/>
    <x v="49"/>
  </r>
  <r>
    <n v="182"/>
    <n v="182"/>
    <n v="0"/>
    <n v="0"/>
    <n v="0"/>
    <n v="0"/>
    <n v="0"/>
    <n v="0"/>
    <n v="0"/>
    <n v="0"/>
    <n v="0"/>
    <n v="0"/>
    <x v="39"/>
  </r>
  <r>
    <n v="2417"/>
    <n v="2417"/>
    <n v="0"/>
    <n v="0"/>
    <n v="0"/>
    <n v="0"/>
    <n v="0"/>
    <n v="0"/>
    <n v="0"/>
    <n v="0"/>
    <n v="0"/>
    <n v="0"/>
    <x v="21"/>
  </r>
  <r>
    <n v="186"/>
    <n v="186"/>
    <n v="0"/>
    <n v="0"/>
    <n v="0"/>
    <n v="0"/>
    <n v="0"/>
    <n v="0"/>
    <n v="0"/>
    <n v="0"/>
    <n v="0"/>
    <n v="0"/>
    <x v="16"/>
  </r>
  <r>
    <n v="903"/>
    <n v="0"/>
    <n v="903"/>
    <n v="0"/>
    <n v="903"/>
    <n v="0"/>
    <n v="903"/>
    <n v="0"/>
    <n v="0"/>
    <n v="0"/>
    <n v="0"/>
    <n v="0"/>
    <x v="19"/>
  </r>
  <r>
    <n v="227"/>
    <n v="227"/>
    <n v="0"/>
    <n v="0"/>
    <n v="0"/>
    <n v="0"/>
    <n v="0"/>
    <n v="0"/>
    <n v="0"/>
    <n v="0"/>
    <n v="0"/>
    <n v="0"/>
    <x v="5"/>
  </r>
  <r>
    <n v="313"/>
    <n v="313"/>
    <n v="0"/>
    <n v="0"/>
    <n v="313"/>
    <n v="313"/>
    <n v="0"/>
    <n v="0"/>
    <n v="0"/>
    <n v="0"/>
    <n v="0"/>
    <n v="0"/>
    <x v="32"/>
  </r>
  <r>
    <n v="1170"/>
    <n v="1170"/>
    <n v="0"/>
    <n v="0"/>
    <n v="0"/>
    <n v="0"/>
    <n v="0"/>
    <n v="0"/>
    <n v="1170"/>
    <n v="1170"/>
    <n v="0"/>
    <n v="0"/>
    <x v="59"/>
  </r>
  <r>
    <n v="214"/>
    <n v="214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15"/>
    <n v="15"/>
    <n v="0"/>
    <n v="0"/>
    <x v="6"/>
  </r>
  <r>
    <n v="280"/>
    <n v="280"/>
    <n v="0"/>
    <n v="0"/>
    <n v="0"/>
    <n v="0"/>
    <n v="0"/>
    <n v="0"/>
    <n v="0"/>
    <n v="0"/>
    <n v="0"/>
    <n v="0"/>
    <x v="55"/>
  </r>
  <r>
    <n v="1024"/>
    <n v="1024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9"/>
  </r>
  <r>
    <n v="549"/>
    <n v="549"/>
    <n v="0"/>
    <n v="0"/>
    <n v="0"/>
    <n v="0"/>
    <n v="0"/>
    <n v="0"/>
    <n v="549"/>
    <n v="549"/>
    <n v="0"/>
    <n v="0"/>
    <x v="48"/>
  </r>
  <r>
    <n v="6"/>
    <n v="6"/>
    <n v="0"/>
    <n v="0"/>
    <n v="0"/>
    <n v="0"/>
    <n v="0"/>
    <n v="0"/>
    <n v="0"/>
    <n v="0"/>
    <n v="0"/>
    <n v="0"/>
    <x v="39"/>
  </r>
  <r>
    <n v="61"/>
    <n v="61"/>
    <n v="0"/>
    <n v="0"/>
    <n v="0"/>
    <n v="0"/>
    <n v="0"/>
    <n v="0"/>
    <n v="0"/>
    <n v="0"/>
    <n v="0"/>
    <n v="0"/>
    <x v="29"/>
  </r>
  <r>
    <n v="1288"/>
    <n v="1288"/>
    <n v="0"/>
    <n v="0"/>
    <n v="0"/>
    <n v="0"/>
    <n v="0"/>
    <n v="0"/>
    <n v="0"/>
    <n v="0"/>
    <n v="0"/>
    <n v="0"/>
    <x v="30"/>
  </r>
  <r>
    <n v="12094"/>
    <n v="12094"/>
    <n v="0"/>
    <n v="0"/>
    <n v="0"/>
    <n v="0"/>
    <n v="0"/>
    <n v="0"/>
    <n v="0"/>
    <n v="0"/>
    <n v="0"/>
    <n v="0"/>
    <x v="61"/>
  </r>
  <r>
    <n v="55"/>
    <n v="55"/>
    <n v="0"/>
    <n v="0"/>
    <n v="0"/>
    <n v="0"/>
    <n v="0"/>
    <n v="0"/>
    <n v="0"/>
    <n v="0"/>
    <n v="0"/>
    <n v="0"/>
    <x v="45"/>
  </r>
  <r>
    <n v="762"/>
    <n v="0"/>
    <n v="762"/>
    <n v="0"/>
    <n v="0"/>
    <n v="0"/>
    <n v="0"/>
    <n v="0"/>
    <n v="0"/>
    <n v="0"/>
    <n v="0"/>
    <n v="0"/>
    <x v="3"/>
  </r>
  <r>
    <n v="517"/>
    <n v="517"/>
    <n v="0"/>
    <n v="0"/>
    <n v="0"/>
    <n v="0"/>
    <n v="0"/>
    <n v="0"/>
    <n v="0"/>
    <n v="0"/>
    <n v="0"/>
    <n v="0"/>
    <x v="49"/>
  </r>
  <r>
    <n v="11114"/>
    <n v="11114"/>
    <n v="0"/>
    <n v="0"/>
    <n v="0"/>
    <n v="0"/>
    <n v="0"/>
    <n v="0"/>
    <n v="0"/>
    <n v="0"/>
    <n v="0"/>
    <n v="0"/>
    <x v="54"/>
  </r>
  <r>
    <n v="809"/>
    <n v="809"/>
    <n v="0"/>
    <n v="0"/>
    <n v="0"/>
    <n v="0"/>
    <n v="0"/>
    <n v="0"/>
    <n v="809"/>
    <n v="809"/>
    <n v="0"/>
    <n v="0"/>
    <x v="6"/>
  </r>
  <r>
    <n v="6092"/>
    <n v="0"/>
    <n v="6092"/>
    <n v="0"/>
    <n v="0"/>
    <n v="0"/>
    <n v="0"/>
    <n v="0"/>
    <n v="0"/>
    <n v="0"/>
    <n v="0"/>
    <n v="0"/>
    <x v="35"/>
  </r>
  <r>
    <n v="2435"/>
    <n v="2435"/>
    <n v="0"/>
    <n v="0"/>
    <n v="0"/>
    <n v="0"/>
    <n v="0"/>
    <n v="0"/>
    <n v="0"/>
    <n v="0"/>
    <n v="0"/>
    <n v="0"/>
    <x v="24"/>
  </r>
  <r>
    <n v="1417"/>
    <n v="1417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53"/>
  </r>
  <r>
    <n v="941"/>
    <n v="941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35"/>
  </r>
  <r>
    <n v="225"/>
    <n v="225"/>
    <n v="0"/>
    <n v="0"/>
    <n v="0"/>
    <n v="0"/>
    <n v="0"/>
    <n v="0"/>
    <n v="0"/>
    <n v="0"/>
    <n v="0"/>
    <n v="0"/>
    <x v="21"/>
  </r>
  <r>
    <n v="4849"/>
    <n v="4849"/>
    <n v="0"/>
    <n v="0"/>
    <n v="0"/>
    <n v="0"/>
    <n v="0"/>
    <n v="0"/>
    <n v="0"/>
    <n v="0"/>
    <n v="0"/>
    <n v="0"/>
    <x v="16"/>
  </r>
  <r>
    <n v="1636"/>
    <n v="1636"/>
    <n v="0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19"/>
  </r>
  <r>
    <n v="6898"/>
    <n v="0"/>
    <n v="6898"/>
    <n v="0"/>
    <n v="0"/>
    <n v="0"/>
    <n v="0"/>
    <n v="0"/>
    <n v="0"/>
    <n v="0"/>
    <n v="0"/>
    <n v="0"/>
    <x v="26"/>
  </r>
  <r>
    <n v="2431"/>
    <n v="2431"/>
    <n v="0"/>
    <n v="0"/>
    <n v="0"/>
    <n v="0"/>
    <n v="0"/>
    <n v="0"/>
    <n v="0"/>
    <n v="0"/>
    <n v="0"/>
    <n v="0"/>
    <x v="30"/>
  </r>
  <r>
    <n v="9"/>
    <n v="9"/>
    <n v="0"/>
    <n v="0"/>
    <n v="9"/>
    <n v="9"/>
    <n v="0"/>
    <n v="0"/>
    <n v="0"/>
    <n v="0"/>
    <n v="0"/>
    <n v="0"/>
    <x v="41"/>
  </r>
  <r>
    <n v="73"/>
    <n v="7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2"/>
  </r>
  <r>
    <n v="4282"/>
    <n v="0"/>
    <n v="4282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41"/>
  </r>
  <r>
    <n v="367"/>
    <n v="367"/>
    <n v="0"/>
    <n v="0"/>
    <n v="0"/>
    <n v="0"/>
    <n v="0"/>
    <n v="0"/>
    <n v="367"/>
    <n v="367"/>
    <n v="0"/>
    <n v="0"/>
    <x v="35"/>
  </r>
  <r>
    <n v="30"/>
    <n v="30"/>
    <n v="0"/>
    <n v="0"/>
    <n v="0"/>
    <n v="0"/>
    <n v="0"/>
    <n v="0"/>
    <n v="0"/>
    <n v="0"/>
    <n v="0"/>
    <n v="0"/>
    <x v="48"/>
  </r>
  <r>
    <n v="149"/>
    <n v="149"/>
    <n v="0"/>
    <n v="0"/>
    <n v="0"/>
    <n v="0"/>
    <n v="0"/>
    <n v="0"/>
    <n v="0"/>
    <n v="0"/>
    <n v="0"/>
    <n v="0"/>
    <x v="30"/>
  </r>
  <r>
    <n v="46"/>
    <n v="46"/>
    <n v="0"/>
    <n v="0"/>
    <n v="46"/>
    <n v="46"/>
    <n v="0"/>
    <n v="0"/>
    <n v="0"/>
    <n v="0"/>
    <n v="0"/>
    <n v="0"/>
    <x v="17"/>
  </r>
  <r>
    <n v="6532"/>
    <n v="0"/>
    <n v="6532"/>
    <n v="0"/>
    <n v="0"/>
    <n v="0"/>
    <n v="0"/>
    <n v="0"/>
    <n v="0"/>
    <n v="0"/>
    <n v="0"/>
    <n v="0"/>
    <x v="53"/>
  </r>
  <r>
    <n v="5126"/>
    <n v="5126"/>
    <n v="0"/>
    <n v="0"/>
    <n v="0"/>
    <n v="0"/>
    <n v="0"/>
    <n v="0"/>
    <n v="5126"/>
    <n v="5126"/>
    <n v="0"/>
    <n v="0"/>
    <x v="11"/>
  </r>
  <r>
    <n v="20"/>
    <n v="20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11"/>
  </r>
  <r>
    <n v="212"/>
    <n v="0"/>
    <n v="212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8"/>
  </r>
  <r>
    <n v="2"/>
    <n v="0"/>
    <n v="2"/>
    <n v="0"/>
    <n v="0"/>
    <n v="0"/>
    <n v="0"/>
    <n v="0"/>
    <n v="0"/>
    <n v="0"/>
    <n v="0"/>
    <n v="0"/>
    <x v="37"/>
  </r>
  <r>
    <n v="338"/>
    <n v="338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54"/>
  </r>
  <r>
    <n v="2625"/>
    <n v="2625"/>
    <n v="0"/>
    <n v="0"/>
    <n v="0"/>
    <n v="0"/>
    <n v="0"/>
    <n v="0"/>
    <n v="2625"/>
    <n v="2625"/>
    <n v="0"/>
    <n v="0"/>
    <x v="8"/>
  </r>
  <r>
    <n v="3499"/>
    <n v="3499"/>
    <n v="0"/>
    <n v="0"/>
    <n v="0"/>
    <n v="0"/>
    <n v="0"/>
    <n v="0"/>
    <n v="0"/>
    <n v="0"/>
    <n v="0"/>
    <n v="0"/>
    <x v="63"/>
  </r>
  <r>
    <n v="614"/>
    <n v="614"/>
    <n v="0"/>
    <n v="0"/>
    <n v="614"/>
    <n v="614"/>
    <n v="0"/>
    <n v="0"/>
    <n v="0"/>
    <n v="0"/>
    <n v="0"/>
    <n v="0"/>
    <x v="62"/>
  </r>
  <r>
    <n v="501"/>
    <n v="501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0"/>
  </r>
  <r>
    <n v="8162"/>
    <n v="8162"/>
    <n v="0"/>
    <n v="0"/>
    <n v="0"/>
    <n v="0"/>
    <n v="0"/>
    <n v="0"/>
    <n v="0"/>
    <n v="0"/>
    <n v="0"/>
    <n v="0"/>
    <x v="5"/>
  </r>
  <r>
    <n v="463"/>
    <n v="0"/>
    <n v="463"/>
    <n v="0"/>
    <n v="0"/>
    <n v="0"/>
    <n v="0"/>
    <n v="0"/>
    <n v="0"/>
    <n v="0"/>
    <n v="0"/>
    <n v="0"/>
    <x v="32"/>
  </r>
  <r>
    <n v="8"/>
    <n v="0"/>
    <n v="8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64"/>
  </r>
  <r>
    <n v="419"/>
    <n v="419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27"/>
  </r>
  <r>
    <n v="245"/>
    <n v="24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3"/>
  </r>
  <r>
    <n v="810"/>
    <n v="0"/>
    <n v="81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47"/>
  </r>
  <r>
    <n v="22250"/>
    <n v="22250"/>
    <n v="0"/>
    <n v="0"/>
    <n v="0"/>
    <n v="0"/>
    <n v="0"/>
    <n v="0"/>
    <n v="0"/>
    <n v="0"/>
    <n v="0"/>
    <n v="0"/>
    <x v="35"/>
  </r>
  <r>
    <n v="318"/>
    <n v="318"/>
    <n v="0"/>
    <n v="0"/>
    <n v="0"/>
    <n v="0"/>
    <n v="0"/>
    <n v="0"/>
    <n v="0"/>
    <n v="0"/>
    <n v="0"/>
    <n v="0"/>
    <x v="55"/>
  </r>
  <r>
    <n v="292"/>
    <n v="292"/>
    <n v="0"/>
    <n v="0"/>
    <n v="292"/>
    <n v="292"/>
    <n v="0"/>
    <n v="0"/>
    <n v="0"/>
    <n v="0"/>
    <n v="0"/>
    <n v="0"/>
    <x v="0"/>
  </r>
  <r>
    <n v="1376"/>
    <n v="1376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6"/>
  </r>
  <r>
    <n v="11107"/>
    <n v="11107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9"/>
  </r>
  <r>
    <n v="1789"/>
    <n v="1789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35"/>
  </r>
  <r>
    <n v="16716"/>
    <n v="16716"/>
    <n v="0"/>
    <n v="0"/>
    <n v="0"/>
    <n v="0"/>
    <n v="0"/>
    <n v="0"/>
    <n v="0"/>
    <n v="0"/>
    <n v="0"/>
    <n v="0"/>
    <x v="43"/>
  </r>
  <r>
    <n v="540"/>
    <n v="540"/>
    <n v="0"/>
    <n v="0"/>
    <n v="540"/>
    <n v="540"/>
    <n v="0"/>
    <n v="0"/>
    <n v="0"/>
    <n v="0"/>
    <n v="0"/>
    <n v="0"/>
    <x v="31"/>
  </r>
  <r>
    <n v="2827"/>
    <n v="0"/>
    <n v="2827"/>
    <n v="0"/>
    <n v="0"/>
    <n v="0"/>
    <n v="0"/>
    <n v="0"/>
    <n v="0"/>
    <n v="0"/>
    <n v="0"/>
    <n v="0"/>
    <x v="1"/>
  </r>
  <r>
    <n v="70"/>
    <n v="70"/>
    <n v="0"/>
    <n v="0"/>
    <n v="0"/>
    <n v="0"/>
    <n v="0"/>
    <n v="0"/>
    <n v="0"/>
    <n v="0"/>
    <n v="0"/>
    <n v="0"/>
    <x v="25"/>
  </r>
  <r>
    <n v="2202"/>
    <n v="2202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30"/>
  </r>
  <r>
    <n v="104"/>
    <n v="0"/>
    <n v="104"/>
    <n v="0"/>
    <n v="0"/>
    <n v="0"/>
    <n v="0"/>
    <n v="0"/>
    <n v="0"/>
    <n v="0"/>
    <n v="0"/>
    <n v="0"/>
    <x v="19"/>
  </r>
  <r>
    <n v="170"/>
    <n v="170"/>
    <n v="0"/>
    <n v="0"/>
    <n v="0"/>
    <n v="0"/>
    <n v="0"/>
    <n v="0"/>
    <n v="0"/>
    <n v="0"/>
    <n v="0"/>
    <n v="0"/>
    <x v="63"/>
  </r>
  <r>
    <n v="110"/>
    <n v="110"/>
    <n v="0"/>
    <n v="0"/>
    <n v="0"/>
    <n v="0"/>
    <n v="0"/>
    <n v="0"/>
    <n v="0"/>
    <n v="0"/>
    <n v="0"/>
    <n v="0"/>
    <x v="63"/>
  </r>
  <r>
    <n v="686"/>
    <n v="0"/>
    <n v="686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8"/>
  </r>
  <r>
    <n v="1225"/>
    <n v="0"/>
    <n v="1225"/>
    <n v="0"/>
    <n v="1225"/>
    <n v="0"/>
    <n v="1225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37"/>
    <n v="37"/>
    <n v="0"/>
    <n v="0"/>
    <x v="0"/>
  </r>
  <r>
    <n v="416"/>
    <n v="416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4"/>
  </r>
  <r>
    <n v="167"/>
    <n v="167"/>
    <n v="0"/>
    <n v="0"/>
    <n v="0"/>
    <n v="0"/>
    <n v="0"/>
    <n v="0"/>
    <n v="0"/>
    <n v="0"/>
    <n v="0"/>
    <n v="0"/>
    <x v="16"/>
  </r>
  <r>
    <n v="1002"/>
    <n v="100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7"/>
  </r>
  <r>
    <n v="92"/>
    <n v="92"/>
    <n v="0"/>
    <n v="0"/>
    <n v="0"/>
    <n v="0"/>
    <n v="0"/>
    <n v="0"/>
    <n v="0"/>
    <n v="0"/>
    <n v="0"/>
    <n v="0"/>
    <x v="6"/>
  </r>
  <r>
    <n v="333"/>
    <n v="333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37"/>
  </r>
  <r>
    <n v="406"/>
    <n v="406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18"/>
  </r>
  <r>
    <n v="621"/>
    <n v="621"/>
    <n v="0"/>
    <n v="0"/>
    <n v="0"/>
    <n v="0"/>
    <n v="0"/>
    <n v="0"/>
    <n v="0"/>
    <n v="0"/>
    <n v="0"/>
    <n v="0"/>
    <x v="8"/>
  </r>
  <r>
    <n v="72"/>
    <n v="0"/>
    <n v="72"/>
    <n v="0"/>
    <n v="0"/>
    <n v="0"/>
    <n v="0"/>
    <n v="0"/>
    <n v="0"/>
    <n v="0"/>
    <n v="0"/>
    <n v="0"/>
    <x v="17"/>
  </r>
  <r>
    <n v="681"/>
    <n v="681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67"/>
  </r>
  <r>
    <n v="6"/>
    <n v="6"/>
    <n v="0"/>
    <n v="0"/>
    <n v="0"/>
    <n v="0"/>
    <n v="0"/>
    <n v="0"/>
    <n v="6"/>
    <n v="6"/>
    <n v="0"/>
    <n v="0"/>
    <x v="19"/>
  </r>
  <r>
    <n v="31"/>
    <n v="31"/>
    <n v="0"/>
    <n v="0"/>
    <n v="0"/>
    <n v="0"/>
    <n v="0"/>
    <n v="0"/>
    <n v="0"/>
    <n v="0"/>
    <n v="0"/>
    <n v="0"/>
    <x v="34"/>
  </r>
  <r>
    <n v="230"/>
    <n v="230"/>
    <n v="0"/>
    <n v="0"/>
    <n v="0"/>
    <n v="0"/>
    <n v="0"/>
    <n v="0"/>
    <n v="0"/>
    <n v="0"/>
    <n v="0"/>
    <n v="0"/>
    <x v="19"/>
  </r>
  <r>
    <n v="303"/>
    <n v="303"/>
    <n v="0"/>
    <n v="0"/>
    <n v="0"/>
    <n v="0"/>
    <n v="0"/>
    <n v="0"/>
    <n v="0"/>
    <n v="0"/>
    <n v="0"/>
    <n v="0"/>
    <x v="19"/>
  </r>
  <r>
    <n v="445"/>
    <n v="445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14"/>
  </r>
  <r>
    <n v="117"/>
    <n v="117"/>
    <n v="0"/>
    <n v="0"/>
    <n v="0"/>
    <n v="0"/>
    <n v="0"/>
    <n v="0"/>
    <n v="117"/>
    <n v="117"/>
    <n v="0"/>
    <n v="0"/>
    <x v="14"/>
  </r>
  <r>
    <n v="2213"/>
    <n v="2213"/>
    <n v="0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54"/>
  </r>
  <r>
    <n v="559"/>
    <n v="55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9"/>
  </r>
  <r>
    <n v="1939"/>
    <n v="1939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7"/>
  </r>
  <r>
    <n v="2336"/>
    <n v="0"/>
    <n v="2336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55"/>
  </r>
  <r>
    <n v="2276"/>
    <n v="2276"/>
    <n v="0"/>
    <n v="0"/>
    <n v="0"/>
    <n v="0"/>
    <n v="0"/>
    <n v="0"/>
    <n v="0"/>
    <n v="0"/>
    <n v="0"/>
    <n v="0"/>
    <x v="21"/>
  </r>
  <r>
    <n v="1026"/>
    <n v="1026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6"/>
  </r>
  <r>
    <n v="137"/>
    <n v="137"/>
    <n v="0"/>
    <n v="0"/>
    <n v="0"/>
    <n v="0"/>
    <n v="0"/>
    <n v="0"/>
    <n v="0"/>
    <n v="0"/>
    <n v="0"/>
    <n v="0"/>
    <x v="49"/>
  </r>
  <r>
    <n v="6538"/>
    <n v="6538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"/>
  </r>
  <r>
    <n v="17376"/>
    <n v="0"/>
    <n v="17376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64"/>
  </r>
  <r>
    <n v="66"/>
    <n v="6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34"/>
  </r>
  <r>
    <n v="11805"/>
    <n v="11805"/>
    <n v="0"/>
    <n v="0"/>
    <n v="0"/>
    <n v="0"/>
    <n v="0"/>
    <n v="0"/>
    <n v="0"/>
    <n v="0"/>
    <n v="0"/>
    <n v="0"/>
    <x v="2"/>
  </r>
  <r>
    <n v="2702"/>
    <n v="2702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26"/>
  </r>
  <r>
    <n v="4353"/>
    <n v="0"/>
    <n v="4353"/>
    <n v="0"/>
    <n v="0"/>
    <n v="0"/>
    <n v="0"/>
    <n v="0"/>
    <n v="0"/>
    <n v="0"/>
    <n v="0"/>
    <n v="0"/>
    <x v="51"/>
  </r>
  <r>
    <n v="383"/>
    <n v="383"/>
    <n v="0"/>
    <n v="0"/>
    <n v="0"/>
    <n v="0"/>
    <n v="0"/>
    <n v="0"/>
    <n v="0"/>
    <n v="0"/>
    <n v="0"/>
    <n v="0"/>
    <x v="21"/>
  </r>
  <r>
    <n v="175"/>
    <n v="17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3"/>
  </r>
  <r>
    <n v="1373"/>
    <n v="1373"/>
    <n v="0"/>
    <n v="0"/>
    <n v="1373"/>
    <n v="1373"/>
    <n v="0"/>
    <n v="0"/>
    <n v="0"/>
    <n v="0"/>
    <n v="0"/>
    <n v="0"/>
    <x v="53"/>
  </r>
  <r>
    <n v="29"/>
    <n v="29"/>
    <n v="0"/>
    <n v="0"/>
    <n v="29"/>
    <n v="29"/>
    <n v="0"/>
    <n v="0"/>
    <n v="0"/>
    <n v="0"/>
    <n v="0"/>
    <n v="0"/>
    <x v="13"/>
  </r>
  <r>
    <n v="9061"/>
    <n v="9061"/>
    <n v="0"/>
    <n v="0"/>
    <n v="0"/>
    <n v="0"/>
    <n v="0"/>
    <n v="0"/>
    <n v="9061"/>
    <n v="9061"/>
    <n v="0"/>
    <n v="0"/>
    <x v="11"/>
  </r>
  <r>
    <n v="7"/>
    <n v="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0"/>
  </r>
  <r>
    <n v="318"/>
    <n v="318"/>
    <n v="0"/>
    <n v="0"/>
    <n v="0"/>
    <n v="0"/>
    <n v="0"/>
    <n v="0"/>
    <n v="0"/>
    <n v="0"/>
    <n v="0"/>
    <n v="0"/>
    <x v="45"/>
  </r>
  <r>
    <n v="353249"/>
    <n v="0"/>
    <n v="0"/>
    <n v="353249"/>
    <n v="0"/>
    <n v="0"/>
    <n v="0"/>
    <n v="0"/>
    <n v="0"/>
    <n v="0"/>
    <n v="0"/>
    <n v="0"/>
    <x v="2"/>
  </r>
  <r>
    <n v="927"/>
    <n v="927"/>
    <n v="0"/>
    <n v="0"/>
    <n v="0"/>
    <n v="0"/>
    <n v="0"/>
    <n v="0"/>
    <n v="927"/>
    <n v="927"/>
    <n v="0"/>
    <n v="0"/>
    <x v="11"/>
  </r>
  <r>
    <n v="498"/>
    <n v="498"/>
    <n v="0"/>
    <n v="0"/>
    <n v="0"/>
    <n v="0"/>
    <n v="0"/>
    <n v="0"/>
    <n v="0"/>
    <n v="0"/>
    <n v="0"/>
    <n v="0"/>
    <x v="1"/>
  </r>
  <r>
    <n v="605"/>
    <n v="605"/>
    <n v="0"/>
    <n v="0"/>
    <n v="0"/>
    <n v="0"/>
    <n v="0"/>
    <n v="0"/>
    <n v="0"/>
    <n v="0"/>
    <n v="0"/>
    <n v="0"/>
    <x v="16"/>
  </r>
  <r>
    <n v="211"/>
    <n v="211"/>
    <n v="0"/>
    <n v="0"/>
    <n v="0"/>
    <n v="0"/>
    <n v="0"/>
    <n v="0"/>
    <n v="0"/>
    <n v="0"/>
    <n v="0"/>
    <n v="0"/>
    <x v="16"/>
  </r>
  <r>
    <n v="671"/>
    <n v="671"/>
    <n v="0"/>
    <n v="0"/>
    <n v="0"/>
    <n v="0"/>
    <n v="0"/>
    <n v="0"/>
    <n v="0"/>
    <n v="0"/>
    <n v="0"/>
    <n v="0"/>
    <x v="46"/>
  </r>
  <r>
    <n v="310"/>
    <n v="31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2"/>
  </r>
  <r>
    <n v="243"/>
    <n v="243"/>
    <n v="0"/>
    <n v="0"/>
    <n v="0"/>
    <n v="0"/>
    <n v="0"/>
    <n v="0"/>
    <n v="0"/>
    <n v="0"/>
    <n v="0"/>
    <n v="0"/>
    <x v="55"/>
  </r>
  <r>
    <n v="18274"/>
    <n v="0"/>
    <n v="18274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9"/>
  </r>
  <r>
    <n v="354"/>
    <n v="354"/>
    <n v="0"/>
    <n v="0"/>
    <n v="354"/>
    <n v="354"/>
    <n v="0"/>
    <n v="0"/>
    <n v="0"/>
    <n v="0"/>
    <n v="0"/>
    <n v="0"/>
    <x v="63"/>
  </r>
  <r>
    <n v="1025"/>
    <n v="1025"/>
    <n v="0"/>
    <n v="0"/>
    <n v="0"/>
    <n v="0"/>
    <n v="0"/>
    <n v="0"/>
    <n v="0"/>
    <n v="0"/>
    <n v="0"/>
    <n v="0"/>
    <x v="21"/>
  </r>
  <r>
    <n v="2889"/>
    <n v="2889"/>
    <n v="0"/>
    <n v="0"/>
    <n v="2889"/>
    <n v="2889"/>
    <n v="0"/>
    <n v="0"/>
    <n v="0"/>
    <n v="0"/>
    <n v="0"/>
    <n v="0"/>
    <x v="24"/>
  </r>
  <r>
    <n v="14"/>
    <n v="14"/>
    <n v="0"/>
    <n v="0"/>
    <n v="0"/>
    <n v="0"/>
    <n v="0"/>
    <n v="0"/>
    <n v="14"/>
    <n v="14"/>
    <n v="0"/>
    <n v="0"/>
    <x v="5"/>
  </r>
  <r>
    <n v="517"/>
    <n v="0"/>
    <n v="517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67"/>
  </r>
  <r>
    <n v="629"/>
    <n v="629"/>
    <n v="0"/>
    <n v="0"/>
    <n v="0"/>
    <n v="0"/>
    <n v="0"/>
    <n v="0"/>
    <n v="0"/>
    <n v="0"/>
    <n v="0"/>
    <n v="0"/>
    <x v="25"/>
  </r>
  <r>
    <n v="1208"/>
    <n v="120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2"/>
  </r>
  <r>
    <n v="1125"/>
    <n v="1125"/>
    <n v="0"/>
    <n v="0"/>
    <n v="0"/>
    <n v="0"/>
    <n v="0"/>
    <n v="0"/>
    <n v="1125"/>
    <n v="1125"/>
    <n v="0"/>
    <n v="0"/>
    <x v="8"/>
  </r>
  <r>
    <n v="15"/>
    <n v="15"/>
    <n v="0"/>
    <n v="0"/>
    <n v="0"/>
    <n v="0"/>
    <n v="0"/>
    <n v="0"/>
    <n v="0"/>
    <n v="0"/>
    <n v="0"/>
    <n v="0"/>
    <x v="19"/>
  </r>
  <r>
    <n v="15081"/>
    <n v="0"/>
    <n v="15081"/>
    <n v="0"/>
    <n v="0"/>
    <n v="0"/>
    <n v="0"/>
    <n v="0"/>
    <n v="0"/>
    <n v="0"/>
    <n v="0"/>
    <n v="0"/>
    <x v="50"/>
  </r>
  <r>
    <n v="5184"/>
    <n v="518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65"/>
  </r>
  <r>
    <n v="71"/>
    <n v="71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52"/>
  </r>
  <r>
    <n v="1471"/>
    <n v="147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9"/>
  </r>
  <r>
    <n v="41464"/>
    <n v="0"/>
    <n v="41464"/>
    <n v="0"/>
    <n v="41464"/>
    <n v="0"/>
    <n v="41464"/>
    <n v="0"/>
    <n v="0"/>
    <n v="0"/>
    <n v="0"/>
    <n v="0"/>
    <x v="35"/>
  </r>
  <r>
    <n v="600"/>
    <n v="0"/>
    <n v="60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5"/>
  </r>
  <r>
    <n v="4280"/>
    <n v="0"/>
    <n v="4280"/>
    <n v="0"/>
    <n v="0"/>
    <n v="0"/>
    <n v="0"/>
    <n v="0"/>
    <n v="0"/>
    <n v="0"/>
    <n v="0"/>
    <n v="0"/>
    <x v="59"/>
  </r>
  <r>
    <n v="6625"/>
    <n v="6625"/>
    <n v="0"/>
    <n v="0"/>
    <n v="0"/>
    <n v="0"/>
    <n v="0"/>
    <n v="0"/>
    <n v="0"/>
    <n v="0"/>
    <n v="0"/>
    <n v="0"/>
    <x v="8"/>
  </r>
  <r>
    <n v="1710"/>
    <n v="0"/>
    <n v="171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9"/>
  </r>
  <r>
    <n v="446"/>
    <n v="446"/>
    <n v="0"/>
    <n v="0"/>
    <n v="446"/>
    <n v="446"/>
    <n v="0"/>
    <n v="0"/>
    <n v="0"/>
    <n v="0"/>
    <n v="0"/>
    <n v="0"/>
    <x v="37"/>
  </r>
  <r>
    <n v="971"/>
    <n v="0"/>
    <n v="971"/>
    <n v="0"/>
    <n v="0"/>
    <n v="0"/>
    <n v="0"/>
    <n v="0"/>
    <n v="971"/>
    <n v="0"/>
    <n v="971"/>
    <n v="0"/>
    <x v="0"/>
  </r>
  <r>
    <n v="2420"/>
    <n v="2420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42"/>
  </r>
  <r>
    <n v="30"/>
    <n v="0"/>
    <n v="30"/>
    <n v="0"/>
    <n v="0"/>
    <n v="0"/>
    <n v="0"/>
    <n v="0"/>
    <n v="0"/>
    <n v="0"/>
    <n v="0"/>
    <n v="0"/>
    <x v="58"/>
  </r>
  <r>
    <n v="459"/>
    <n v="459"/>
    <n v="0"/>
    <n v="0"/>
    <n v="0"/>
    <n v="0"/>
    <n v="0"/>
    <n v="0"/>
    <n v="0"/>
    <n v="0"/>
    <n v="0"/>
    <n v="0"/>
    <x v="38"/>
  </r>
  <r>
    <n v="1050"/>
    <n v="0"/>
    <n v="1050"/>
    <n v="0"/>
    <n v="0"/>
    <n v="0"/>
    <n v="0"/>
    <n v="0"/>
    <n v="0"/>
    <n v="0"/>
    <n v="0"/>
    <n v="0"/>
    <x v="38"/>
  </r>
  <r>
    <n v="215"/>
    <n v="215"/>
    <n v="0"/>
    <n v="0"/>
    <n v="0"/>
    <n v="0"/>
    <n v="0"/>
    <n v="0"/>
    <n v="0"/>
    <n v="0"/>
    <n v="0"/>
    <n v="0"/>
    <x v="31"/>
  </r>
  <r>
    <n v="4837"/>
    <n v="483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4"/>
  </r>
  <r>
    <n v="3172"/>
    <n v="0"/>
    <n v="3172"/>
    <n v="0"/>
    <n v="0"/>
    <n v="0"/>
    <n v="0"/>
    <n v="0"/>
    <n v="0"/>
    <n v="0"/>
    <n v="0"/>
    <n v="0"/>
    <x v="48"/>
  </r>
  <r>
    <n v="181"/>
    <n v="181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20"/>
    <n v="20"/>
    <n v="0"/>
    <n v="0"/>
    <x v="24"/>
  </r>
  <r>
    <n v="3220"/>
    <n v="3220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37"/>
  </r>
  <r>
    <n v="718"/>
    <n v="718"/>
    <n v="0"/>
    <n v="0"/>
    <n v="718"/>
    <n v="718"/>
    <n v="0"/>
    <n v="0"/>
    <n v="0"/>
    <n v="0"/>
    <n v="0"/>
    <n v="0"/>
    <x v="27"/>
  </r>
  <r>
    <n v="150"/>
    <n v="150"/>
    <n v="0"/>
    <n v="0"/>
    <n v="150"/>
    <n v="15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67"/>
  </r>
  <r>
    <n v="209"/>
    <n v="209"/>
    <n v="0"/>
    <n v="0"/>
    <n v="0"/>
    <n v="0"/>
    <n v="0"/>
    <n v="0"/>
    <n v="209"/>
    <n v="209"/>
    <n v="0"/>
    <n v="0"/>
    <x v="27"/>
  </r>
  <r>
    <n v="9"/>
    <n v="9"/>
    <n v="0"/>
    <n v="0"/>
    <n v="0"/>
    <n v="0"/>
    <n v="0"/>
    <n v="0"/>
    <n v="0"/>
    <n v="0"/>
    <n v="0"/>
    <n v="0"/>
    <x v="40"/>
  </r>
  <r>
    <n v="289"/>
    <n v="289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71"/>
  </r>
  <r>
    <n v="7"/>
    <n v="7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4"/>
  </r>
  <r>
    <n v="577"/>
    <n v="577"/>
    <n v="0"/>
    <n v="0"/>
    <n v="0"/>
    <n v="0"/>
    <n v="0"/>
    <n v="0"/>
    <n v="0"/>
    <n v="0"/>
    <n v="0"/>
    <n v="0"/>
    <x v="14"/>
  </r>
  <r>
    <n v="6931"/>
    <n v="0"/>
    <n v="6931"/>
    <n v="0"/>
    <n v="0"/>
    <n v="0"/>
    <n v="0"/>
    <n v="0"/>
    <n v="0"/>
    <n v="0"/>
    <n v="0"/>
    <n v="0"/>
    <x v="26"/>
  </r>
  <r>
    <n v="301"/>
    <n v="30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4"/>
  </r>
  <r>
    <n v="1163"/>
    <n v="1163"/>
    <n v="0"/>
    <n v="0"/>
    <n v="0"/>
    <n v="0"/>
    <n v="0"/>
    <n v="0"/>
    <n v="0"/>
    <n v="0"/>
    <n v="0"/>
    <n v="0"/>
    <x v="17"/>
  </r>
  <r>
    <n v="433"/>
    <n v="433"/>
    <n v="0"/>
    <n v="0"/>
    <n v="433"/>
    <n v="433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24"/>
  </r>
  <r>
    <n v="190"/>
    <n v="190"/>
    <n v="0"/>
    <n v="0"/>
    <n v="0"/>
    <n v="0"/>
    <n v="0"/>
    <n v="0"/>
    <n v="0"/>
    <n v="0"/>
    <n v="0"/>
    <n v="0"/>
    <x v="6"/>
  </r>
  <r>
    <n v="214"/>
    <n v="214"/>
    <n v="0"/>
    <n v="0"/>
    <n v="0"/>
    <n v="0"/>
    <n v="0"/>
    <n v="0"/>
    <n v="0"/>
    <n v="0"/>
    <n v="0"/>
    <n v="0"/>
    <x v="19"/>
  </r>
  <r>
    <n v="173"/>
    <n v="0"/>
    <n v="173"/>
    <n v="0"/>
    <n v="0"/>
    <n v="0"/>
    <n v="0"/>
    <n v="0"/>
    <n v="0"/>
    <n v="0"/>
    <n v="0"/>
    <n v="0"/>
    <x v="18"/>
  </r>
  <r>
    <n v="30073"/>
    <n v="0"/>
    <n v="30073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7"/>
  </r>
  <r>
    <n v="6233"/>
    <n v="6233"/>
    <n v="0"/>
    <n v="0"/>
    <n v="0"/>
    <n v="0"/>
    <n v="0"/>
    <n v="0"/>
    <n v="0"/>
    <n v="0"/>
    <n v="0"/>
    <n v="0"/>
    <x v="9"/>
  </r>
  <r>
    <n v="1182"/>
    <n v="1182"/>
    <n v="0"/>
    <n v="0"/>
    <n v="0"/>
    <n v="0"/>
    <n v="0"/>
    <n v="0"/>
    <n v="0"/>
    <n v="0"/>
    <n v="0"/>
    <n v="0"/>
    <x v="39"/>
  </r>
  <r>
    <n v="406"/>
    <n v="406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64"/>
  </r>
  <r>
    <n v="7401"/>
    <n v="0"/>
    <n v="7401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52"/>
  </r>
  <r>
    <n v="1818"/>
    <n v="1818"/>
    <n v="0"/>
    <n v="0"/>
    <n v="0"/>
    <n v="0"/>
    <n v="0"/>
    <n v="0"/>
    <n v="0"/>
    <n v="0"/>
    <n v="0"/>
    <n v="0"/>
    <x v="16"/>
  </r>
  <r>
    <n v="11213"/>
    <n v="11213"/>
    <n v="0"/>
    <n v="0"/>
    <n v="11213"/>
    <n v="11213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26"/>
  </r>
  <r>
    <n v="755"/>
    <n v="755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47"/>
  </r>
  <r>
    <n v="2149"/>
    <n v="2149"/>
    <n v="0"/>
    <n v="0"/>
    <n v="0"/>
    <n v="0"/>
    <n v="0"/>
    <n v="0"/>
    <n v="0"/>
    <n v="0"/>
    <n v="0"/>
    <n v="0"/>
    <x v="56"/>
  </r>
  <r>
    <n v="557"/>
    <n v="0"/>
    <n v="557"/>
    <n v="0"/>
    <n v="0"/>
    <n v="0"/>
    <n v="0"/>
    <n v="0"/>
    <n v="0"/>
    <n v="0"/>
    <n v="0"/>
    <n v="0"/>
    <x v="55"/>
  </r>
  <r>
    <n v="133"/>
    <n v="133"/>
    <n v="0"/>
    <n v="0"/>
    <n v="0"/>
    <n v="0"/>
    <n v="0"/>
    <n v="0"/>
    <n v="0"/>
    <n v="0"/>
    <n v="0"/>
    <n v="0"/>
    <x v="10"/>
  </r>
  <r>
    <n v="34"/>
    <n v="34"/>
    <n v="0"/>
    <n v="0"/>
    <n v="34"/>
    <n v="34"/>
    <n v="0"/>
    <n v="0"/>
    <n v="0"/>
    <n v="0"/>
    <n v="0"/>
    <n v="0"/>
    <x v="62"/>
  </r>
  <r>
    <n v="56"/>
    <n v="56"/>
    <n v="0"/>
    <n v="0"/>
    <n v="0"/>
    <n v="0"/>
    <n v="0"/>
    <n v="0"/>
    <n v="56"/>
    <n v="56"/>
    <n v="0"/>
    <n v="0"/>
    <x v="43"/>
  </r>
  <r>
    <n v="2"/>
    <n v="2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24"/>
  </r>
  <r>
    <n v="2567"/>
    <n v="2567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65"/>
  </r>
  <r>
    <n v="265"/>
    <n v="265"/>
    <n v="0"/>
    <n v="0"/>
    <n v="0"/>
    <n v="0"/>
    <n v="0"/>
    <n v="0"/>
    <n v="0"/>
    <n v="0"/>
    <n v="0"/>
    <n v="0"/>
    <x v="51"/>
  </r>
  <r>
    <n v="1061"/>
    <n v="1061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41"/>
  </r>
  <r>
    <n v="17"/>
    <n v="17"/>
    <n v="0"/>
    <n v="0"/>
    <n v="17"/>
    <n v="17"/>
    <n v="0"/>
    <n v="0"/>
    <n v="0"/>
    <n v="0"/>
    <n v="0"/>
    <n v="0"/>
    <x v="30"/>
  </r>
  <r>
    <n v="6135"/>
    <n v="6135"/>
    <n v="0"/>
    <n v="0"/>
    <n v="6135"/>
    <n v="6135"/>
    <n v="0"/>
    <n v="0"/>
    <n v="0"/>
    <n v="0"/>
    <n v="0"/>
    <n v="0"/>
    <x v="10"/>
  </r>
  <r>
    <n v="837"/>
    <n v="0"/>
    <n v="837"/>
    <n v="0"/>
    <n v="0"/>
    <n v="0"/>
    <n v="0"/>
    <n v="0"/>
    <n v="0"/>
    <n v="0"/>
    <n v="0"/>
    <n v="0"/>
    <x v="5"/>
  </r>
  <r>
    <n v="1017"/>
    <n v="1017"/>
    <n v="0"/>
    <n v="0"/>
    <n v="0"/>
    <n v="0"/>
    <n v="0"/>
    <n v="0"/>
    <n v="0"/>
    <n v="0"/>
    <n v="0"/>
    <n v="0"/>
    <x v="50"/>
  </r>
  <r>
    <n v="55"/>
    <n v="55"/>
    <n v="0"/>
    <n v="0"/>
    <n v="0"/>
    <n v="0"/>
    <n v="0"/>
    <n v="0"/>
    <n v="0"/>
    <n v="0"/>
    <n v="0"/>
    <n v="0"/>
    <x v="49"/>
  </r>
  <r>
    <n v="20205"/>
    <n v="20205"/>
    <n v="0"/>
    <n v="0"/>
    <n v="0"/>
    <n v="0"/>
    <n v="0"/>
    <n v="0"/>
    <n v="0"/>
    <n v="0"/>
    <n v="0"/>
    <n v="0"/>
    <x v="61"/>
  </r>
  <r>
    <n v="4906"/>
    <n v="4906"/>
    <n v="0"/>
    <n v="0"/>
    <n v="4906"/>
    <n v="4906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1"/>
  </r>
  <r>
    <n v="2576"/>
    <n v="0"/>
    <n v="2576"/>
    <n v="0"/>
    <n v="0"/>
    <n v="0"/>
    <n v="0"/>
    <n v="0"/>
    <n v="2576"/>
    <n v="0"/>
    <n v="2576"/>
    <n v="0"/>
    <x v="48"/>
  </r>
  <r>
    <n v="18"/>
    <n v="18"/>
    <n v="0"/>
    <n v="0"/>
    <n v="0"/>
    <n v="0"/>
    <n v="0"/>
    <n v="0"/>
    <n v="0"/>
    <n v="0"/>
    <n v="0"/>
    <n v="0"/>
    <x v="39"/>
  </r>
  <r>
    <n v="835"/>
    <n v="835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8"/>
  </r>
  <r>
    <n v="25"/>
    <n v="2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7"/>
  </r>
  <r>
    <n v="7011"/>
    <n v="7011"/>
    <n v="0"/>
    <n v="0"/>
    <n v="0"/>
    <n v="0"/>
    <n v="0"/>
    <n v="0"/>
    <n v="0"/>
    <n v="0"/>
    <n v="0"/>
    <n v="0"/>
    <x v="20"/>
  </r>
  <r>
    <n v="1605"/>
    <n v="1605"/>
    <n v="0"/>
    <n v="0"/>
    <n v="0"/>
    <n v="0"/>
    <n v="0"/>
    <n v="0"/>
    <n v="0"/>
    <n v="0"/>
    <n v="0"/>
    <n v="0"/>
    <x v="25"/>
  </r>
  <r>
    <n v="1437"/>
    <n v="0"/>
    <n v="1437"/>
    <n v="0"/>
    <n v="0"/>
    <n v="0"/>
    <n v="0"/>
    <n v="0"/>
    <n v="1437"/>
    <n v="0"/>
    <n v="1437"/>
    <n v="0"/>
    <x v="30"/>
  </r>
  <r>
    <n v="13"/>
    <n v="13"/>
    <n v="0"/>
    <n v="0"/>
    <n v="0"/>
    <n v="0"/>
    <n v="0"/>
    <n v="0"/>
    <n v="13"/>
    <n v="13"/>
    <n v="0"/>
    <n v="0"/>
    <x v="28"/>
  </r>
  <r>
    <n v="69"/>
    <n v="69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60"/>
  </r>
  <r>
    <n v="58"/>
    <n v="58"/>
    <n v="0"/>
    <n v="0"/>
    <n v="0"/>
    <n v="0"/>
    <n v="0"/>
    <n v="0"/>
    <n v="58"/>
    <n v="58"/>
    <n v="0"/>
    <n v="0"/>
    <x v="29"/>
  </r>
  <r>
    <n v="1"/>
    <n v="1"/>
    <n v="0"/>
    <n v="0"/>
    <n v="0"/>
    <n v="0"/>
    <n v="0"/>
    <n v="0"/>
    <n v="0"/>
    <n v="0"/>
    <n v="0"/>
    <n v="0"/>
    <x v="40"/>
  </r>
  <r>
    <n v="1131"/>
    <n v="0"/>
    <n v="1131"/>
    <n v="0"/>
    <n v="0"/>
    <n v="0"/>
    <n v="0"/>
    <n v="0"/>
    <n v="1131"/>
    <n v="0"/>
    <n v="1131"/>
    <n v="0"/>
    <x v="63"/>
  </r>
  <r>
    <n v="48411"/>
    <n v="48411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34"/>
  </r>
  <r>
    <n v="161"/>
    <n v="161"/>
    <n v="0"/>
    <n v="0"/>
    <n v="0"/>
    <n v="0"/>
    <n v="0"/>
    <n v="0"/>
    <n v="0"/>
    <n v="0"/>
    <n v="0"/>
    <n v="0"/>
    <x v="52"/>
  </r>
  <r>
    <n v="73735"/>
    <n v="73735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55"/>
  </r>
  <r>
    <n v="27146"/>
    <n v="27146"/>
    <n v="0"/>
    <n v="0"/>
    <n v="0"/>
    <n v="0"/>
    <n v="0"/>
    <n v="0"/>
    <n v="0"/>
    <n v="0"/>
    <n v="0"/>
    <n v="0"/>
    <x v="14"/>
  </r>
  <r>
    <n v="2736"/>
    <n v="2736"/>
    <n v="0"/>
    <n v="0"/>
    <n v="0"/>
    <n v="0"/>
    <n v="0"/>
    <n v="0"/>
    <n v="0"/>
    <n v="0"/>
    <n v="0"/>
    <n v="0"/>
    <x v="56"/>
  </r>
  <r>
    <n v="22871"/>
    <n v="2287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4"/>
    <n v="4"/>
    <n v="0"/>
    <n v="0"/>
    <x v="25"/>
  </r>
  <r>
    <n v="2520"/>
    <n v="2520"/>
    <n v="0"/>
    <n v="0"/>
    <n v="0"/>
    <n v="0"/>
    <n v="0"/>
    <n v="0"/>
    <n v="0"/>
    <n v="0"/>
    <n v="0"/>
    <n v="0"/>
    <x v="28"/>
  </r>
  <r>
    <n v="6404"/>
    <n v="6404"/>
    <n v="0"/>
    <n v="0"/>
    <n v="0"/>
    <n v="0"/>
    <n v="0"/>
    <n v="0"/>
    <n v="0"/>
    <n v="0"/>
    <n v="0"/>
    <n v="0"/>
    <x v="54"/>
  </r>
  <r>
    <n v="117"/>
    <n v="117"/>
    <n v="0"/>
    <n v="0"/>
    <n v="0"/>
    <n v="0"/>
    <n v="0"/>
    <n v="0"/>
    <n v="0"/>
    <n v="0"/>
    <n v="0"/>
    <n v="0"/>
    <x v="14"/>
  </r>
  <r>
    <n v="16796"/>
    <n v="1679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0"/>
  </r>
  <r>
    <n v="1391"/>
    <n v="139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54"/>
  </r>
  <r>
    <n v="1582"/>
    <n v="1582"/>
    <n v="0"/>
    <n v="0"/>
    <n v="0"/>
    <n v="0"/>
    <n v="0"/>
    <n v="0"/>
    <n v="0"/>
    <n v="0"/>
    <n v="0"/>
    <n v="0"/>
    <x v="51"/>
  </r>
  <r>
    <n v="1924"/>
    <n v="1924"/>
    <n v="0"/>
    <n v="0"/>
    <n v="0"/>
    <n v="0"/>
    <n v="0"/>
    <n v="0"/>
    <n v="1924"/>
    <n v="1924"/>
    <n v="0"/>
    <n v="0"/>
    <x v="48"/>
  </r>
  <r>
    <n v="1086"/>
    <n v="108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3"/>
  </r>
  <r>
    <n v="312"/>
    <n v="312"/>
    <n v="0"/>
    <n v="0"/>
    <n v="0"/>
    <n v="0"/>
    <n v="0"/>
    <n v="0"/>
    <n v="0"/>
    <n v="0"/>
    <n v="0"/>
    <n v="0"/>
    <x v="52"/>
  </r>
  <r>
    <n v="1"/>
    <n v="0"/>
    <n v="1"/>
    <n v="0"/>
    <n v="0"/>
    <n v="0"/>
    <n v="0"/>
    <n v="0"/>
    <n v="0"/>
    <n v="0"/>
    <n v="0"/>
    <n v="0"/>
    <x v="30"/>
  </r>
  <r>
    <n v="955"/>
    <n v="955"/>
    <n v="0"/>
    <n v="0"/>
    <n v="0"/>
    <n v="0"/>
    <n v="0"/>
    <n v="0"/>
    <n v="0"/>
    <n v="0"/>
    <n v="0"/>
    <n v="0"/>
    <x v="48"/>
  </r>
  <r>
    <n v="114"/>
    <n v="11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9"/>
  </r>
  <r>
    <n v="22"/>
    <n v="22"/>
    <n v="0"/>
    <n v="0"/>
    <n v="22"/>
    <n v="22"/>
    <n v="0"/>
    <n v="0"/>
    <n v="0"/>
    <n v="0"/>
    <n v="0"/>
    <n v="0"/>
    <x v="12"/>
  </r>
  <r>
    <n v="642"/>
    <n v="642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34"/>
  </r>
  <r>
    <n v="331"/>
    <n v="331"/>
    <n v="0"/>
    <n v="0"/>
    <n v="0"/>
    <n v="0"/>
    <n v="0"/>
    <n v="0"/>
    <n v="0"/>
    <n v="0"/>
    <n v="0"/>
    <n v="0"/>
    <x v="56"/>
  </r>
  <r>
    <n v="5544"/>
    <n v="554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2"/>
  </r>
  <r>
    <n v="4738"/>
    <n v="4738"/>
    <n v="0"/>
    <n v="0"/>
    <n v="0"/>
    <n v="0"/>
    <n v="0"/>
    <n v="0"/>
    <n v="0"/>
    <n v="0"/>
    <n v="0"/>
    <n v="0"/>
    <x v="45"/>
  </r>
  <r>
    <n v="131"/>
    <n v="131"/>
    <n v="0"/>
    <n v="0"/>
    <n v="0"/>
    <n v="0"/>
    <n v="0"/>
    <n v="0"/>
    <n v="131"/>
    <n v="131"/>
    <n v="0"/>
    <n v="0"/>
    <x v="0"/>
  </r>
  <r>
    <n v="248"/>
    <n v="248"/>
    <n v="0"/>
    <n v="0"/>
    <n v="0"/>
    <n v="0"/>
    <n v="0"/>
    <n v="0"/>
    <n v="0"/>
    <n v="0"/>
    <n v="0"/>
    <n v="0"/>
    <x v="58"/>
  </r>
  <r>
    <n v="973"/>
    <n v="0"/>
    <n v="973"/>
    <n v="0"/>
    <n v="0"/>
    <n v="0"/>
    <n v="0"/>
    <n v="0"/>
    <n v="0"/>
    <n v="0"/>
    <n v="0"/>
    <n v="0"/>
    <x v="26"/>
  </r>
  <r>
    <n v="1221"/>
    <n v="0"/>
    <n v="1221"/>
    <n v="0"/>
    <n v="0"/>
    <n v="0"/>
    <n v="0"/>
    <n v="0"/>
    <n v="0"/>
    <n v="0"/>
    <n v="0"/>
    <n v="0"/>
    <x v="38"/>
  </r>
  <r>
    <n v="838"/>
    <n v="838"/>
    <n v="0"/>
    <n v="0"/>
    <n v="0"/>
    <n v="0"/>
    <n v="0"/>
    <n v="0"/>
    <n v="0"/>
    <n v="0"/>
    <n v="0"/>
    <n v="0"/>
    <x v="8"/>
  </r>
  <r>
    <n v="157"/>
    <n v="157"/>
    <n v="0"/>
    <n v="0"/>
    <n v="0"/>
    <n v="0"/>
    <n v="0"/>
    <n v="0"/>
    <n v="0"/>
    <n v="0"/>
    <n v="0"/>
    <n v="0"/>
    <x v="9"/>
  </r>
  <r>
    <n v="441"/>
    <n v="0"/>
    <n v="441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47"/>
  </r>
  <r>
    <n v="285"/>
    <n v="285"/>
    <n v="0"/>
    <n v="0"/>
    <n v="285"/>
    <n v="285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16"/>
  </r>
  <r>
    <n v="278"/>
    <n v="278"/>
    <n v="0"/>
    <n v="0"/>
    <n v="278"/>
    <n v="278"/>
    <n v="0"/>
    <n v="0"/>
    <n v="0"/>
    <n v="0"/>
    <n v="0"/>
    <n v="0"/>
    <x v="58"/>
  </r>
  <r>
    <n v="27"/>
    <n v="27"/>
    <n v="0"/>
    <n v="0"/>
    <n v="0"/>
    <n v="0"/>
    <n v="0"/>
    <n v="0"/>
    <n v="27"/>
    <n v="27"/>
    <n v="0"/>
    <n v="0"/>
    <x v="4"/>
  </r>
  <r>
    <n v="13"/>
    <n v="13"/>
    <n v="0"/>
    <n v="0"/>
    <n v="0"/>
    <n v="0"/>
    <n v="0"/>
    <n v="0"/>
    <n v="0"/>
    <n v="0"/>
    <n v="0"/>
    <n v="0"/>
    <x v="6"/>
  </r>
  <r>
    <n v="1485"/>
    <n v="1485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32"/>
  </r>
  <r>
    <n v="3096"/>
    <n v="0"/>
    <n v="3096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51"/>
  </r>
  <r>
    <n v="1103"/>
    <n v="1103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62"/>
  </r>
  <r>
    <n v="1037"/>
    <n v="0"/>
    <n v="1037"/>
    <n v="0"/>
    <n v="0"/>
    <n v="0"/>
    <n v="0"/>
    <n v="0"/>
    <n v="0"/>
    <n v="0"/>
    <n v="0"/>
    <n v="0"/>
    <x v="40"/>
  </r>
  <r>
    <n v="968"/>
    <n v="96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"/>
  </r>
  <r>
    <n v="143"/>
    <n v="143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53"/>
  </r>
  <r>
    <n v="2200"/>
    <n v="2200"/>
    <n v="0"/>
    <n v="0"/>
    <n v="0"/>
    <n v="0"/>
    <n v="0"/>
    <n v="0"/>
    <n v="2200"/>
    <n v="2200"/>
    <n v="0"/>
    <n v="0"/>
    <x v="26"/>
  </r>
  <r>
    <n v="3"/>
    <n v="3"/>
    <n v="0"/>
    <n v="0"/>
    <n v="0"/>
    <n v="0"/>
    <n v="0"/>
    <n v="0"/>
    <n v="0"/>
    <n v="0"/>
    <n v="0"/>
    <n v="0"/>
    <x v="67"/>
  </r>
  <r>
    <n v="176"/>
    <n v="176"/>
    <n v="0"/>
    <n v="0"/>
    <n v="0"/>
    <n v="0"/>
    <n v="0"/>
    <n v="0"/>
    <n v="0"/>
    <n v="0"/>
    <n v="0"/>
    <n v="0"/>
    <x v="8"/>
  </r>
  <r>
    <n v="88"/>
    <n v="88"/>
    <n v="0"/>
    <n v="0"/>
    <n v="88"/>
    <n v="88"/>
    <n v="0"/>
    <n v="0"/>
    <n v="0"/>
    <n v="0"/>
    <n v="0"/>
    <n v="0"/>
    <x v="3"/>
  </r>
  <r>
    <n v="236"/>
    <n v="236"/>
    <n v="0"/>
    <n v="0"/>
    <n v="0"/>
    <n v="0"/>
    <n v="0"/>
    <n v="0"/>
    <n v="0"/>
    <n v="0"/>
    <n v="0"/>
    <n v="0"/>
    <x v="24"/>
  </r>
  <r>
    <n v="157"/>
    <n v="157"/>
    <n v="0"/>
    <n v="0"/>
    <n v="0"/>
    <n v="0"/>
    <n v="0"/>
    <n v="0"/>
    <n v="0"/>
    <n v="0"/>
    <n v="0"/>
    <n v="0"/>
    <x v="16"/>
  </r>
  <r>
    <n v="205"/>
    <n v="0"/>
    <n v="205"/>
    <n v="0"/>
    <n v="0"/>
    <n v="0"/>
    <n v="0"/>
    <n v="0"/>
    <n v="0"/>
    <n v="0"/>
    <n v="0"/>
    <n v="0"/>
    <x v="10"/>
  </r>
  <r>
    <n v="13688"/>
    <n v="13688"/>
    <n v="0"/>
    <n v="0"/>
    <n v="0"/>
    <n v="0"/>
    <n v="0"/>
    <n v="0"/>
    <n v="0"/>
    <n v="0"/>
    <n v="0"/>
    <n v="0"/>
    <x v="20"/>
  </r>
  <r>
    <n v="83"/>
    <n v="8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44"/>
    <n v="0"/>
    <n v="44"/>
    <n v="0"/>
    <n v="0"/>
    <n v="0"/>
    <n v="0"/>
    <n v="0"/>
    <n v="0"/>
    <n v="0"/>
    <n v="0"/>
    <n v="0"/>
    <x v="17"/>
  </r>
  <r>
    <n v="312"/>
    <n v="312"/>
    <n v="0"/>
    <n v="0"/>
    <n v="0"/>
    <n v="0"/>
    <n v="0"/>
    <n v="0"/>
    <n v="0"/>
    <n v="0"/>
    <n v="0"/>
    <n v="0"/>
    <x v="51"/>
  </r>
  <r>
    <n v="968"/>
    <n v="0"/>
    <n v="968"/>
    <n v="0"/>
    <n v="0"/>
    <n v="0"/>
    <n v="0"/>
    <n v="0"/>
    <n v="968"/>
    <n v="0"/>
    <n v="968"/>
    <n v="0"/>
    <x v="20"/>
  </r>
  <r>
    <n v="73"/>
    <n v="73"/>
    <n v="0"/>
    <n v="0"/>
    <n v="0"/>
    <n v="0"/>
    <n v="0"/>
    <n v="0"/>
    <n v="0"/>
    <n v="0"/>
    <n v="0"/>
    <n v="0"/>
    <x v="12"/>
  </r>
  <r>
    <n v="1898"/>
    <n v="1898"/>
    <n v="0"/>
    <n v="0"/>
    <n v="0"/>
    <n v="0"/>
    <n v="0"/>
    <n v="0"/>
    <n v="0"/>
    <n v="0"/>
    <n v="0"/>
    <n v="0"/>
    <x v="51"/>
  </r>
  <r>
    <n v="2597"/>
    <n v="0"/>
    <n v="2597"/>
    <n v="0"/>
    <n v="0"/>
    <n v="0"/>
    <n v="0"/>
    <n v="0"/>
    <n v="0"/>
    <n v="0"/>
    <n v="0"/>
    <n v="0"/>
    <x v="1"/>
  </r>
  <r>
    <n v="58"/>
    <n v="0"/>
    <n v="58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64"/>
  </r>
  <r>
    <n v="4408"/>
    <n v="0"/>
    <n v="4408"/>
    <n v="0"/>
    <n v="0"/>
    <n v="0"/>
    <n v="0"/>
    <n v="0"/>
    <n v="0"/>
    <n v="0"/>
    <n v="0"/>
    <n v="0"/>
    <x v="48"/>
  </r>
  <r>
    <n v="5813"/>
    <n v="0"/>
    <n v="5813"/>
    <n v="0"/>
    <n v="0"/>
    <n v="0"/>
    <n v="0"/>
    <n v="0"/>
    <n v="0"/>
    <n v="0"/>
    <n v="0"/>
    <n v="0"/>
    <x v="20"/>
  </r>
  <r>
    <n v="8186"/>
    <n v="8186"/>
    <n v="0"/>
    <n v="0"/>
    <n v="0"/>
    <n v="0"/>
    <n v="0"/>
    <n v="0"/>
    <n v="0"/>
    <n v="0"/>
    <n v="0"/>
    <n v="0"/>
    <x v="28"/>
  </r>
  <r>
    <n v="283"/>
    <n v="283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33"/>
    <n v="33"/>
    <n v="0"/>
    <n v="0"/>
    <x v="3"/>
  </r>
  <r>
    <n v="786"/>
    <n v="786"/>
    <n v="0"/>
    <n v="0"/>
    <n v="0"/>
    <n v="0"/>
    <n v="0"/>
    <n v="0"/>
    <n v="0"/>
    <n v="0"/>
    <n v="0"/>
    <n v="0"/>
    <x v="26"/>
  </r>
  <r>
    <n v="1211"/>
    <n v="1211"/>
    <n v="0"/>
    <n v="0"/>
    <n v="0"/>
    <n v="0"/>
    <n v="0"/>
    <n v="0"/>
    <n v="0"/>
    <n v="0"/>
    <n v="0"/>
    <n v="0"/>
    <x v="37"/>
  </r>
  <r>
    <n v="438"/>
    <n v="438"/>
    <n v="0"/>
    <n v="0"/>
    <n v="438"/>
    <n v="438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4"/>
  </r>
  <r>
    <n v="391"/>
    <n v="391"/>
    <n v="0"/>
    <n v="0"/>
    <n v="0"/>
    <n v="0"/>
    <n v="0"/>
    <n v="0"/>
    <n v="0"/>
    <n v="0"/>
    <n v="0"/>
    <n v="0"/>
    <x v="43"/>
  </r>
  <r>
    <n v="63"/>
    <n v="63"/>
    <n v="0"/>
    <n v="0"/>
    <n v="0"/>
    <n v="0"/>
    <n v="0"/>
    <n v="0"/>
    <n v="0"/>
    <n v="0"/>
    <n v="0"/>
    <n v="0"/>
    <x v="39"/>
  </r>
  <r>
    <n v="4326"/>
    <n v="4326"/>
    <n v="0"/>
    <n v="0"/>
    <n v="4326"/>
    <n v="4326"/>
    <n v="0"/>
    <n v="0"/>
    <n v="0"/>
    <n v="0"/>
    <n v="0"/>
    <n v="0"/>
    <x v="21"/>
  </r>
  <r>
    <n v="1934"/>
    <n v="1934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8"/>
  </r>
  <r>
    <n v="31"/>
    <n v="31"/>
    <n v="0"/>
    <n v="0"/>
    <n v="31"/>
    <n v="31"/>
    <n v="0"/>
    <n v="0"/>
    <n v="0"/>
    <n v="0"/>
    <n v="0"/>
    <n v="0"/>
    <x v="32"/>
  </r>
  <r>
    <n v="228"/>
    <n v="228"/>
    <n v="0"/>
    <n v="0"/>
    <n v="0"/>
    <n v="0"/>
    <n v="0"/>
    <n v="0"/>
    <n v="0"/>
    <n v="0"/>
    <n v="0"/>
    <n v="0"/>
    <x v="48"/>
  </r>
  <r>
    <n v="671"/>
    <n v="0"/>
    <n v="671"/>
    <n v="0"/>
    <n v="671"/>
    <n v="0"/>
    <n v="671"/>
    <n v="0"/>
    <n v="0"/>
    <n v="0"/>
    <n v="0"/>
    <n v="0"/>
    <x v="55"/>
  </r>
  <r>
    <n v="33080"/>
    <n v="33080"/>
    <n v="0"/>
    <n v="0"/>
    <n v="0"/>
    <n v="0"/>
    <n v="0"/>
    <n v="0"/>
    <n v="33080"/>
    <n v="33080"/>
    <n v="0"/>
    <n v="0"/>
    <x v="35"/>
  </r>
  <r>
    <n v="14"/>
    <n v="0"/>
    <n v="14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19"/>
    <n v="19"/>
    <n v="0"/>
    <n v="0"/>
    <x v="23"/>
  </r>
  <r>
    <n v="1770"/>
    <n v="1770"/>
    <n v="0"/>
    <n v="0"/>
    <n v="0"/>
    <n v="0"/>
    <n v="0"/>
    <n v="0"/>
    <n v="0"/>
    <n v="0"/>
    <n v="0"/>
    <n v="0"/>
    <x v="45"/>
  </r>
  <r>
    <n v="8457"/>
    <n v="8457"/>
    <n v="0"/>
    <n v="0"/>
    <n v="0"/>
    <n v="0"/>
    <n v="0"/>
    <n v="0"/>
    <n v="0"/>
    <n v="0"/>
    <n v="0"/>
    <n v="0"/>
    <x v="61"/>
  </r>
  <r>
    <n v="2813"/>
    <n v="281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67"/>
  </r>
  <r>
    <n v="332"/>
    <n v="332"/>
    <n v="0"/>
    <n v="0"/>
    <n v="0"/>
    <n v="0"/>
    <n v="0"/>
    <n v="0"/>
    <n v="0"/>
    <n v="0"/>
    <n v="0"/>
    <n v="0"/>
    <x v="60"/>
  </r>
  <r>
    <n v="107"/>
    <n v="107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9"/>
  </r>
  <r>
    <n v="182"/>
    <n v="0"/>
    <n v="182"/>
    <n v="0"/>
    <n v="0"/>
    <n v="0"/>
    <n v="0"/>
    <n v="0"/>
    <n v="0"/>
    <n v="0"/>
    <n v="0"/>
    <n v="0"/>
    <x v="68"/>
  </r>
  <r>
    <n v="17"/>
    <n v="17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6"/>
  </r>
  <r>
    <n v="87"/>
    <n v="87"/>
    <n v="0"/>
    <n v="0"/>
    <n v="0"/>
    <n v="0"/>
    <n v="0"/>
    <n v="0"/>
    <n v="0"/>
    <n v="0"/>
    <n v="0"/>
    <n v="0"/>
    <x v="63"/>
  </r>
  <r>
    <n v="2430"/>
    <n v="2430"/>
    <n v="0"/>
    <n v="0"/>
    <n v="0"/>
    <n v="0"/>
    <n v="0"/>
    <n v="0"/>
    <n v="0"/>
    <n v="0"/>
    <n v="0"/>
    <n v="0"/>
    <x v="59"/>
  </r>
  <r>
    <n v="1644"/>
    <n v="1644"/>
    <n v="0"/>
    <n v="0"/>
    <n v="0"/>
    <n v="0"/>
    <n v="0"/>
    <n v="0"/>
    <n v="0"/>
    <n v="0"/>
    <n v="0"/>
    <n v="0"/>
    <x v="8"/>
  </r>
  <r>
    <n v="5108"/>
    <n v="0"/>
    <n v="5108"/>
    <n v="0"/>
    <n v="0"/>
    <n v="0"/>
    <n v="0"/>
    <n v="0"/>
    <n v="0"/>
    <n v="0"/>
    <n v="0"/>
    <n v="0"/>
    <x v="43"/>
  </r>
  <r>
    <n v="1739"/>
    <n v="1739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2"/>
  </r>
  <r>
    <n v="4462"/>
    <n v="446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1"/>
  </r>
  <r>
    <n v="9516"/>
    <n v="9516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43"/>
  </r>
  <r>
    <n v="1761"/>
    <n v="1761"/>
    <n v="0"/>
    <n v="0"/>
    <n v="0"/>
    <n v="0"/>
    <n v="0"/>
    <n v="0"/>
    <n v="1761"/>
    <n v="1761"/>
    <n v="0"/>
    <n v="0"/>
    <x v="33"/>
  </r>
  <r>
    <n v="301"/>
    <n v="30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7"/>
  </r>
  <r>
    <n v="71"/>
    <n v="71"/>
    <n v="0"/>
    <n v="0"/>
    <n v="0"/>
    <n v="0"/>
    <n v="0"/>
    <n v="0"/>
    <n v="71"/>
    <n v="71"/>
    <n v="0"/>
    <n v="0"/>
    <x v="5"/>
  </r>
  <r>
    <n v="140"/>
    <n v="140"/>
    <n v="0"/>
    <n v="0"/>
    <n v="0"/>
    <n v="0"/>
    <n v="0"/>
    <n v="0"/>
    <n v="0"/>
    <n v="0"/>
    <n v="0"/>
    <n v="0"/>
    <x v="23"/>
  </r>
  <r>
    <n v="7071"/>
    <n v="7071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53"/>
  </r>
  <r>
    <n v="4"/>
    <n v="4"/>
    <n v="0"/>
    <n v="0"/>
    <n v="4"/>
    <n v="4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63"/>
  </r>
  <r>
    <n v="26"/>
    <n v="26"/>
    <n v="0"/>
    <n v="0"/>
    <n v="0"/>
    <n v="0"/>
    <n v="0"/>
    <n v="0"/>
    <n v="0"/>
    <n v="0"/>
    <n v="0"/>
    <n v="0"/>
    <x v="39"/>
  </r>
  <r>
    <n v="328"/>
    <n v="0"/>
    <n v="328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8"/>
  </r>
  <r>
    <n v="3549"/>
    <n v="3549"/>
    <n v="0"/>
    <n v="0"/>
    <n v="0"/>
    <n v="0"/>
    <n v="0"/>
    <n v="0"/>
    <n v="0"/>
    <n v="0"/>
    <n v="0"/>
    <n v="0"/>
    <x v="42"/>
  </r>
  <r>
    <n v="145"/>
    <n v="145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48"/>
    <n v="48"/>
    <n v="0"/>
    <n v="0"/>
    <x v="12"/>
  </r>
  <r>
    <n v="28"/>
    <n v="28"/>
    <n v="0"/>
    <n v="0"/>
    <n v="0"/>
    <n v="0"/>
    <n v="0"/>
    <n v="0"/>
    <n v="0"/>
    <n v="0"/>
    <n v="0"/>
    <n v="0"/>
    <x v="62"/>
  </r>
  <r>
    <n v="297"/>
    <n v="297"/>
    <n v="0"/>
    <n v="0"/>
    <n v="297"/>
    <n v="297"/>
    <n v="0"/>
    <n v="0"/>
    <n v="0"/>
    <n v="0"/>
    <n v="0"/>
    <n v="0"/>
    <x v="26"/>
  </r>
  <r>
    <n v="691"/>
    <n v="691"/>
    <n v="0"/>
    <n v="0"/>
    <n v="0"/>
    <n v="0"/>
    <n v="0"/>
    <n v="0"/>
    <n v="691"/>
    <n v="691"/>
    <n v="0"/>
    <n v="0"/>
    <x v="61"/>
  </r>
  <r>
    <n v="682"/>
    <n v="0"/>
    <n v="682"/>
    <n v="0"/>
    <n v="0"/>
    <n v="0"/>
    <n v="0"/>
    <n v="0"/>
    <n v="0"/>
    <n v="0"/>
    <n v="0"/>
    <n v="0"/>
    <x v="41"/>
  </r>
  <r>
    <n v="3155"/>
    <n v="3155"/>
    <n v="0"/>
    <n v="0"/>
    <n v="0"/>
    <n v="0"/>
    <n v="0"/>
    <n v="0"/>
    <n v="3155"/>
    <n v="3155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2100"/>
    <n v="0"/>
    <n v="210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48"/>
  </r>
  <r>
    <n v="13978"/>
    <n v="13978"/>
    <n v="0"/>
    <n v="0"/>
    <n v="0"/>
    <n v="0"/>
    <n v="0"/>
    <n v="0"/>
    <n v="13978"/>
    <n v="13978"/>
    <n v="0"/>
    <n v="0"/>
    <x v="47"/>
  </r>
  <r>
    <n v="805"/>
    <n v="805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34"/>
  </r>
  <r>
    <n v="33446"/>
    <n v="0"/>
    <n v="33446"/>
    <n v="0"/>
    <n v="0"/>
    <n v="0"/>
    <n v="0"/>
    <n v="0"/>
    <n v="0"/>
    <n v="0"/>
    <n v="0"/>
    <n v="0"/>
    <x v="33"/>
  </r>
  <r>
    <n v="259"/>
    <n v="259"/>
    <n v="0"/>
    <n v="0"/>
    <n v="0"/>
    <n v="0"/>
    <n v="0"/>
    <n v="0"/>
    <n v="0"/>
    <n v="0"/>
    <n v="0"/>
    <n v="0"/>
    <x v="17"/>
  </r>
  <r>
    <n v="276"/>
    <n v="276"/>
    <n v="0"/>
    <n v="0"/>
    <n v="0"/>
    <n v="0"/>
    <n v="0"/>
    <n v="0"/>
    <n v="0"/>
    <n v="0"/>
    <n v="0"/>
    <n v="0"/>
    <x v="6"/>
  </r>
  <r>
    <n v="1145"/>
    <n v="114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1"/>
  </r>
  <r>
    <n v="1374"/>
    <n v="1374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18"/>
    <n v="18"/>
    <n v="0"/>
    <n v="0"/>
    <x v="20"/>
  </r>
  <r>
    <n v="26"/>
    <n v="2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2"/>
  </r>
  <r>
    <n v="604"/>
    <n v="604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9"/>
  </r>
  <r>
    <n v="16415"/>
    <n v="16415"/>
    <n v="0"/>
    <n v="0"/>
    <n v="0"/>
    <n v="0"/>
    <n v="0"/>
    <n v="0"/>
    <n v="0"/>
    <n v="0"/>
    <n v="0"/>
    <n v="0"/>
    <x v="72"/>
  </r>
  <r>
    <n v="2926"/>
    <n v="0"/>
    <n v="2926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3"/>
  </r>
  <r>
    <n v="2001"/>
    <n v="0"/>
    <n v="2001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1369"/>
    <n v="1369"/>
    <n v="0"/>
    <n v="0"/>
    <n v="0"/>
    <n v="0"/>
    <n v="0"/>
    <n v="0"/>
    <n v="1369"/>
    <n v="1369"/>
    <n v="0"/>
    <n v="0"/>
    <x v="31"/>
  </r>
  <r>
    <n v="6"/>
    <n v="6"/>
    <n v="0"/>
    <n v="0"/>
    <n v="0"/>
    <n v="0"/>
    <n v="0"/>
    <n v="0"/>
    <n v="0"/>
    <n v="0"/>
    <n v="0"/>
    <n v="0"/>
    <x v="38"/>
  </r>
  <r>
    <n v="5930"/>
    <n v="593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7"/>
  </r>
  <r>
    <n v="71"/>
    <n v="7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0"/>
  </r>
  <r>
    <n v="252"/>
    <n v="252"/>
    <n v="0"/>
    <n v="0"/>
    <n v="0"/>
    <n v="0"/>
    <n v="0"/>
    <n v="0"/>
    <n v="0"/>
    <n v="0"/>
    <n v="0"/>
    <n v="0"/>
    <x v="27"/>
  </r>
  <r>
    <n v="264"/>
    <n v="264"/>
    <n v="0"/>
    <n v="0"/>
    <n v="0"/>
    <n v="0"/>
    <n v="0"/>
    <n v="0"/>
    <n v="0"/>
    <n v="0"/>
    <n v="0"/>
    <n v="0"/>
    <x v="35"/>
  </r>
  <r>
    <n v="225"/>
    <n v="225"/>
    <n v="0"/>
    <n v="0"/>
    <n v="0"/>
    <n v="0"/>
    <n v="0"/>
    <n v="0"/>
    <n v="0"/>
    <n v="0"/>
    <n v="0"/>
    <n v="0"/>
    <x v="28"/>
  </r>
  <r>
    <n v="1743"/>
    <n v="1743"/>
    <n v="0"/>
    <n v="0"/>
    <n v="0"/>
    <n v="0"/>
    <n v="0"/>
    <n v="0"/>
    <n v="0"/>
    <n v="0"/>
    <n v="0"/>
    <n v="0"/>
    <x v="14"/>
  </r>
  <r>
    <n v="47"/>
    <n v="47"/>
    <n v="0"/>
    <n v="0"/>
    <n v="47"/>
    <n v="47"/>
    <n v="0"/>
    <n v="0"/>
    <n v="0"/>
    <n v="0"/>
    <n v="0"/>
    <n v="0"/>
    <x v="11"/>
  </r>
  <r>
    <n v="1060"/>
    <n v="0"/>
    <n v="1060"/>
    <n v="0"/>
    <n v="0"/>
    <n v="0"/>
    <n v="0"/>
    <n v="0"/>
    <n v="0"/>
    <n v="0"/>
    <n v="0"/>
    <n v="0"/>
    <x v="40"/>
  </r>
  <r>
    <n v="222"/>
    <n v="22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4"/>
  </r>
  <r>
    <n v="18883"/>
    <n v="18883"/>
    <n v="0"/>
    <n v="0"/>
    <n v="18883"/>
    <n v="18883"/>
    <n v="0"/>
    <n v="0"/>
    <n v="0"/>
    <n v="0"/>
    <n v="0"/>
    <n v="0"/>
    <x v="26"/>
  </r>
  <r>
    <n v="366"/>
    <n v="366"/>
    <n v="0"/>
    <n v="0"/>
    <n v="366"/>
    <n v="366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17"/>
  </r>
  <r>
    <n v="705"/>
    <n v="0"/>
    <n v="705"/>
    <n v="0"/>
    <n v="0"/>
    <n v="0"/>
    <n v="0"/>
    <n v="0"/>
    <n v="0"/>
    <n v="0"/>
    <n v="0"/>
    <n v="0"/>
    <x v="48"/>
  </r>
  <r>
    <n v="3868"/>
    <n v="0"/>
    <n v="0"/>
    <n v="3868"/>
    <n v="0"/>
    <n v="0"/>
    <n v="0"/>
    <n v="0"/>
    <n v="0"/>
    <n v="0"/>
    <n v="0"/>
    <n v="0"/>
    <x v="59"/>
  </r>
  <r>
    <n v="313"/>
    <n v="313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8"/>
  </r>
  <r>
    <n v="125"/>
    <n v="125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17"/>
  </r>
  <r>
    <n v="586"/>
    <n v="586"/>
    <n v="0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2"/>
  </r>
  <r>
    <n v="58"/>
    <n v="58"/>
    <n v="0"/>
    <n v="0"/>
    <n v="58"/>
    <n v="58"/>
    <n v="0"/>
    <n v="0"/>
    <n v="0"/>
    <n v="0"/>
    <n v="0"/>
    <n v="0"/>
    <x v="12"/>
  </r>
  <r>
    <n v="127"/>
    <n v="127"/>
    <n v="0"/>
    <n v="0"/>
    <n v="0"/>
    <n v="0"/>
    <n v="0"/>
    <n v="0"/>
    <n v="127"/>
    <n v="127"/>
    <n v="0"/>
    <n v="0"/>
    <x v="42"/>
  </r>
  <r>
    <n v="3"/>
    <n v="3"/>
    <n v="0"/>
    <n v="0"/>
    <n v="0"/>
    <n v="0"/>
    <n v="0"/>
    <n v="0"/>
    <n v="0"/>
    <n v="0"/>
    <n v="0"/>
    <n v="0"/>
    <x v="12"/>
  </r>
  <r>
    <n v="673"/>
    <n v="673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4"/>
  </r>
  <r>
    <n v="208"/>
    <n v="208"/>
    <n v="0"/>
    <n v="0"/>
    <n v="0"/>
    <n v="0"/>
    <n v="0"/>
    <n v="0"/>
    <n v="0"/>
    <n v="0"/>
    <n v="0"/>
    <n v="0"/>
    <x v="48"/>
  </r>
  <r>
    <n v="810"/>
    <n v="810"/>
    <n v="0"/>
    <n v="0"/>
    <n v="0"/>
    <n v="0"/>
    <n v="0"/>
    <n v="0"/>
    <n v="0"/>
    <n v="0"/>
    <n v="0"/>
    <n v="0"/>
    <x v="60"/>
  </r>
  <r>
    <n v="5206"/>
    <n v="5206"/>
    <n v="0"/>
    <n v="0"/>
    <n v="0"/>
    <n v="0"/>
    <n v="0"/>
    <n v="0"/>
    <n v="0"/>
    <n v="0"/>
    <n v="0"/>
    <n v="0"/>
    <x v="61"/>
  </r>
  <r>
    <n v="74"/>
    <n v="74"/>
    <n v="0"/>
    <n v="0"/>
    <n v="0"/>
    <n v="0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38"/>
  </r>
  <r>
    <n v="15819"/>
    <n v="15819"/>
    <n v="0"/>
    <n v="0"/>
    <n v="0"/>
    <n v="0"/>
    <n v="0"/>
    <n v="0"/>
    <n v="0"/>
    <n v="0"/>
    <n v="0"/>
    <n v="0"/>
    <x v="16"/>
  </r>
  <r>
    <n v="4586"/>
    <n v="0"/>
    <n v="4586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23"/>
  </r>
  <r>
    <n v="1151"/>
    <n v="1151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6"/>
  </r>
  <r>
    <n v="2177"/>
    <n v="217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8"/>
  </r>
  <r>
    <n v="8204"/>
    <n v="820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7"/>
  </r>
  <r>
    <n v="292"/>
    <n v="292"/>
    <n v="0"/>
    <n v="0"/>
    <n v="0"/>
    <n v="0"/>
    <n v="0"/>
    <n v="0"/>
    <n v="0"/>
    <n v="0"/>
    <n v="0"/>
    <n v="0"/>
    <x v="63"/>
  </r>
  <r>
    <n v="2262"/>
    <n v="0"/>
    <n v="2262"/>
    <n v="0"/>
    <n v="0"/>
    <n v="0"/>
    <n v="0"/>
    <n v="0"/>
    <n v="0"/>
    <n v="0"/>
    <n v="0"/>
    <n v="0"/>
    <x v="34"/>
  </r>
  <r>
    <n v="7583"/>
    <n v="7583"/>
    <n v="0"/>
    <n v="0"/>
    <n v="7583"/>
    <n v="7583"/>
    <n v="0"/>
    <n v="0"/>
    <n v="0"/>
    <n v="0"/>
    <n v="0"/>
    <n v="0"/>
    <x v="11"/>
  </r>
  <r>
    <n v="24039"/>
    <n v="24039"/>
    <n v="0"/>
    <n v="0"/>
    <n v="24039"/>
    <n v="24039"/>
    <n v="0"/>
    <n v="0"/>
    <n v="0"/>
    <n v="0"/>
    <n v="0"/>
    <n v="0"/>
    <x v="35"/>
  </r>
  <r>
    <n v="598"/>
    <n v="598"/>
    <n v="0"/>
    <n v="0"/>
    <n v="0"/>
    <n v="0"/>
    <n v="0"/>
    <n v="0"/>
    <n v="598"/>
    <n v="598"/>
    <n v="0"/>
    <n v="0"/>
    <x v="8"/>
  </r>
  <r>
    <n v="118"/>
    <n v="118"/>
    <n v="0"/>
    <n v="0"/>
    <n v="0"/>
    <n v="0"/>
    <n v="0"/>
    <n v="0"/>
    <n v="0"/>
    <n v="0"/>
    <n v="0"/>
    <n v="0"/>
    <x v="10"/>
  </r>
  <r>
    <n v="26188"/>
    <n v="0"/>
    <n v="26188"/>
    <n v="0"/>
    <n v="0"/>
    <n v="0"/>
    <n v="0"/>
    <n v="0"/>
    <n v="0"/>
    <n v="0"/>
    <n v="0"/>
    <n v="0"/>
    <x v="11"/>
  </r>
  <r>
    <n v="96"/>
    <n v="96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60"/>
  </r>
  <r>
    <n v="3271"/>
    <n v="0"/>
    <n v="0"/>
    <n v="3271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4"/>
  </r>
  <r>
    <n v="95"/>
    <n v="95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24"/>
  </r>
  <r>
    <n v="350"/>
    <n v="350"/>
    <n v="0"/>
    <n v="0"/>
    <n v="0"/>
    <n v="0"/>
    <n v="0"/>
    <n v="0"/>
    <n v="0"/>
    <n v="0"/>
    <n v="0"/>
    <n v="0"/>
    <x v="52"/>
  </r>
  <r>
    <n v="1469"/>
    <n v="0"/>
    <n v="1469"/>
    <n v="0"/>
    <n v="0"/>
    <n v="0"/>
    <n v="0"/>
    <n v="0"/>
    <n v="0"/>
    <n v="0"/>
    <n v="0"/>
    <n v="0"/>
    <x v="0"/>
  </r>
  <r>
    <n v="677"/>
    <n v="0"/>
    <n v="677"/>
    <n v="0"/>
    <n v="0"/>
    <n v="0"/>
    <n v="0"/>
    <n v="0"/>
    <n v="0"/>
    <n v="0"/>
    <n v="0"/>
    <n v="0"/>
    <x v="28"/>
  </r>
  <r>
    <n v="539"/>
    <n v="0"/>
    <n v="539"/>
    <n v="0"/>
    <n v="0"/>
    <n v="0"/>
    <n v="0"/>
    <n v="0"/>
    <n v="0"/>
    <n v="0"/>
    <n v="0"/>
    <n v="0"/>
    <x v="39"/>
  </r>
  <r>
    <n v="384"/>
    <n v="384"/>
    <n v="0"/>
    <n v="0"/>
    <n v="0"/>
    <n v="0"/>
    <n v="0"/>
    <n v="0"/>
    <n v="0"/>
    <n v="0"/>
    <n v="0"/>
    <n v="0"/>
    <x v="48"/>
  </r>
  <r>
    <n v="4918"/>
    <n v="4918"/>
    <n v="0"/>
    <n v="0"/>
    <n v="0"/>
    <n v="0"/>
    <n v="0"/>
    <n v="0"/>
    <n v="0"/>
    <n v="0"/>
    <n v="0"/>
    <n v="0"/>
    <x v="3"/>
  </r>
  <r>
    <n v="1140"/>
    <n v="1140"/>
    <n v="0"/>
    <n v="0"/>
    <n v="0"/>
    <n v="0"/>
    <n v="0"/>
    <n v="0"/>
    <n v="1140"/>
    <n v="1140"/>
    <n v="0"/>
    <n v="0"/>
    <x v="60"/>
  </r>
  <r>
    <n v="76"/>
    <n v="76"/>
    <n v="0"/>
    <n v="0"/>
    <n v="0"/>
    <n v="0"/>
    <n v="0"/>
    <n v="0"/>
    <n v="76"/>
    <n v="76"/>
    <n v="0"/>
    <n v="0"/>
    <x v="3"/>
  </r>
  <r>
    <n v="225"/>
    <n v="225"/>
    <n v="0"/>
    <n v="0"/>
    <n v="0"/>
    <n v="0"/>
    <n v="0"/>
    <n v="0"/>
    <n v="0"/>
    <n v="0"/>
    <n v="0"/>
    <n v="0"/>
    <x v="25"/>
  </r>
  <r>
    <n v="267"/>
    <n v="267"/>
    <n v="0"/>
    <n v="0"/>
    <n v="0"/>
    <n v="0"/>
    <n v="0"/>
    <n v="0"/>
    <n v="0"/>
    <n v="0"/>
    <n v="0"/>
    <n v="0"/>
    <x v="19"/>
  </r>
  <r>
    <n v="3542"/>
    <n v="3542"/>
    <n v="0"/>
    <n v="0"/>
    <n v="0"/>
    <n v="0"/>
    <n v="0"/>
    <n v="0"/>
    <n v="0"/>
    <n v="0"/>
    <n v="0"/>
    <n v="0"/>
    <x v="31"/>
  </r>
  <r>
    <n v="5788"/>
    <n v="5788"/>
    <n v="0"/>
    <n v="0"/>
    <n v="0"/>
    <n v="0"/>
    <n v="0"/>
    <n v="0"/>
    <n v="0"/>
    <n v="0"/>
    <n v="0"/>
    <n v="0"/>
    <x v="61"/>
  </r>
  <r>
    <n v="4504"/>
    <n v="0"/>
    <n v="4504"/>
    <n v="0"/>
    <n v="0"/>
    <n v="0"/>
    <n v="0"/>
    <n v="0"/>
    <n v="0"/>
    <n v="0"/>
    <n v="0"/>
    <n v="0"/>
    <x v="61"/>
  </r>
  <r>
    <n v="259"/>
    <n v="0"/>
    <n v="259"/>
    <n v="0"/>
    <n v="0"/>
    <n v="0"/>
    <n v="0"/>
    <n v="0"/>
    <n v="0"/>
    <n v="0"/>
    <n v="0"/>
    <n v="0"/>
    <x v="58"/>
  </r>
  <r>
    <n v="13686"/>
    <n v="13686"/>
    <n v="0"/>
    <n v="0"/>
    <n v="0"/>
    <n v="0"/>
    <n v="0"/>
    <n v="0"/>
    <n v="0"/>
    <n v="0"/>
    <n v="0"/>
    <n v="0"/>
    <x v="16"/>
  </r>
  <r>
    <n v="72"/>
    <n v="72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26"/>
  </r>
  <r>
    <n v="197"/>
    <n v="197"/>
    <n v="0"/>
    <n v="0"/>
    <n v="197"/>
    <n v="197"/>
    <n v="0"/>
    <n v="0"/>
    <n v="0"/>
    <n v="0"/>
    <n v="0"/>
    <n v="0"/>
    <x v="27"/>
  </r>
  <r>
    <n v="224"/>
    <n v="224"/>
    <n v="0"/>
    <n v="0"/>
    <n v="0"/>
    <n v="0"/>
    <n v="0"/>
    <n v="0"/>
    <n v="0"/>
    <n v="0"/>
    <n v="0"/>
    <n v="0"/>
    <x v="38"/>
  </r>
  <r>
    <n v="2732"/>
    <n v="2732"/>
    <n v="0"/>
    <n v="0"/>
    <n v="2732"/>
    <n v="2732"/>
    <n v="0"/>
    <n v="0"/>
    <n v="0"/>
    <n v="0"/>
    <n v="0"/>
    <n v="0"/>
    <x v="28"/>
  </r>
  <r>
    <n v="9577"/>
    <n v="0"/>
    <n v="9577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4"/>
  </r>
  <r>
    <n v="4881"/>
    <n v="4881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"/>
  </r>
  <r>
    <n v="110"/>
    <n v="110"/>
    <n v="0"/>
    <n v="0"/>
    <n v="0"/>
    <n v="0"/>
    <n v="0"/>
    <n v="0"/>
    <n v="0"/>
    <n v="0"/>
    <n v="0"/>
    <n v="0"/>
    <x v="25"/>
  </r>
  <r>
    <n v="198"/>
    <n v="198"/>
    <n v="0"/>
    <n v="0"/>
    <n v="0"/>
    <n v="0"/>
    <n v="0"/>
    <n v="0"/>
    <n v="0"/>
    <n v="0"/>
    <n v="0"/>
    <n v="0"/>
    <x v="34"/>
  </r>
  <r>
    <n v="1566"/>
    <n v="1566"/>
    <n v="0"/>
    <n v="0"/>
    <n v="0"/>
    <n v="0"/>
    <n v="0"/>
    <n v="0"/>
    <n v="0"/>
    <n v="0"/>
    <n v="0"/>
    <n v="0"/>
    <x v="12"/>
  </r>
  <r>
    <n v="6234"/>
    <n v="6234"/>
    <n v="0"/>
    <n v="0"/>
    <n v="0"/>
    <n v="0"/>
    <n v="0"/>
    <n v="0"/>
    <n v="0"/>
    <n v="0"/>
    <n v="0"/>
    <n v="0"/>
    <x v="56"/>
  </r>
  <r>
    <n v="2184"/>
    <n v="2184"/>
    <n v="0"/>
    <n v="0"/>
    <n v="0"/>
    <n v="0"/>
    <n v="0"/>
    <n v="0"/>
    <n v="0"/>
    <n v="0"/>
    <n v="0"/>
    <n v="0"/>
    <x v="16"/>
  </r>
  <r>
    <n v="32"/>
    <n v="0"/>
    <n v="32"/>
    <n v="0"/>
    <n v="0"/>
    <n v="0"/>
    <n v="0"/>
    <n v="0"/>
    <n v="0"/>
    <n v="0"/>
    <n v="0"/>
    <n v="0"/>
    <x v="57"/>
  </r>
  <r>
    <n v="626"/>
    <n v="62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4"/>
  </r>
  <r>
    <n v="634"/>
    <n v="634"/>
    <n v="0"/>
    <n v="0"/>
    <n v="0"/>
    <n v="0"/>
    <n v="0"/>
    <n v="0"/>
    <n v="0"/>
    <n v="0"/>
    <n v="0"/>
    <n v="0"/>
    <x v="35"/>
  </r>
  <r>
    <n v="1253"/>
    <n v="1253"/>
    <n v="0"/>
    <n v="0"/>
    <n v="0"/>
    <n v="0"/>
    <n v="0"/>
    <n v="0"/>
    <n v="1253"/>
    <n v="1253"/>
    <n v="0"/>
    <n v="0"/>
    <x v="1"/>
  </r>
  <r>
    <n v="2235"/>
    <n v="2235"/>
    <n v="0"/>
    <n v="0"/>
    <n v="0"/>
    <n v="0"/>
    <n v="0"/>
    <n v="0"/>
    <n v="0"/>
    <n v="0"/>
    <n v="0"/>
    <n v="0"/>
    <x v="45"/>
  </r>
  <r>
    <n v="332"/>
    <n v="332"/>
    <n v="0"/>
    <n v="0"/>
    <n v="0"/>
    <n v="0"/>
    <n v="0"/>
    <n v="0"/>
    <n v="332"/>
    <n v="332"/>
    <n v="0"/>
    <n v="0"/>
    <x v="48"/>
  </r>
  <r>
    <n v="192"/>
    <n v="192"/>
    <n v="0"/>
    <n v="0"/>
    <n v="192"/>
    <n v="192"/>
    <n v="0"/>
    <n v="0"/>
    <n v="0"/>
    <n v="0"/>
    <n v="0"/>
    <n v="0"/>
    <x v="52"/>
  </r>
  <r>
    <n v="422"/>
    <n v="422"/>
    <n v="0"/>
    <n v="0"/>
    <n v="0"/>
    <n v="0"/>
    <n v="0"/>
    <n v="0"/>
    <n v="0"/>
    <n v="0"/>
    <n v="0"/>
    <n v="0"/>
    <x v="57"/>
  </r>
  <r>
    <n v="990"/>
    <n v="0"/>
    <n v="990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0"/>
    <n v="0"/>
    <n v="0"/>
    <n v="0"/>
    <x v="63"/>
  </r>
  <r>
    <n v="20623"/>
    <n v="0"/>
    <n v="20623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0"/>
  </r>
  <r>
    <n v="11285"/>
    <n v="11285"/>
    <n v="0"/>
    <n v="0"/>
    <n v="11285"/>
    <n v="11285"/>
    <n v="0"/>
    <n v="0"/>
    <n v="0"/>
    <n v="0"/>
    <n v="0"/>
    <n v="0"/>
    <x v="54"/>
  </r>
  <r>
    <n v="918"/>
    <n v="918"/>
    <n v="0"/>
    <n v="0"/>
    <n v="918"/>
    <n v="918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9"/>
  </r>
  <r>
    <n v="11"/>
    <n v="0"/>
    <n v="11"/>
    <n v="0"/>
    <n v="0"/>
    <n v="0"/>
    <n v="0"/>
    <n v="0"/>
    <n v="0"/>
    <n v="0"/>
    <n v="0"/>
    <n v="0"/>
    <x v="58"/>
  </r>
  <r>
    <n v="2306"/>
    <n v="2306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30"/>
  </r>
  <r>
    <n v="83"/>
    <n v="83"/>
    <n v="0"/>
    <n v="0"/>
    <n v="0"/>
    <n v="0"/>
    <n v="0"/>
    <n v="0"/>
    <n v="0"/>
    <n v="0"/>
    <n v="0"/>
    <n v="0"/>
    <x v="2"/>
  </r>
  <r>
    <n v="480"/>
    <n v="480"/>
    <n v="0"/>
    <n v="0"/>
    <n v="0"/>
    <n v="0"/>
    <n v="0"/>
    <n v="0"/>
    <n v="0"/>
    <n v="0"/>
    <n v="0"/>
    <n v="0"/>
    <x v="34"/>
  </r>
  <r>
    <n v="23"/>
    <n v="23"/>
    <n v="0"/>
    <n v="0"/>
    <n v="23"/>
    <n v="23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9"/>
  </r>
  <r>
    <n v="213"/>
    <n v="213"/>
    <n v="0"/>
    <n v="0"/>
    <n v="0"/>
    <n v="0"/>
    <n v="0"/>
    <n v="0"/>
    <n v="213"/>
    <n v="213"/>
    <n v="0"/>
    <n v="0"/>
    <x v="52"/>
  </r>
  <r>
    <n v="9"/>
    <n v="9"/>
    <n v="0"/>
    <n v="0"/>
    <n v="0"/>
    <n v="0"/>
    <n v="0"/>
    <n v="0"/>
    <n v="0"/>
    <n v="0"/>
    <n v="0"/>
    <n v="0"/>
    <x v="63"/>
  </r>
  <r>
    <n v="116"/>
    <n v="11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4"/>
  </r>
  <r>
    <n v="772"/>
    <n v="772"/>
    <n v="0"/>
    <n v="0"/>
    <n v="0"/>
    <n v="0"/>
    <n v="0"/>
    <n v="0"/>
    <n v="772"/>
    <n v="772"/>
    <n v="0"/>
    <n v="0"/>
    <x v="20"/>
  </r>
  <r>
    <n v="339"/>
    <n v="339"/>
    <n v="0"/>
    <n v="0"/>
    <n v="0"/>
    <n v="0"/>
    <n v="0"/>
    <n v="0"/>
    <n v="0"/>
    <n v="0"/>
    <n v="0"/>
    <n v="0"/>
    <x v="55"/>
  </r>
  <r>
    <n v="540"/>
    <n v="540"/>
    <n v="0"/>
    <n v="0"/>
    <n v="0"/>
    <n v="0"/>
    <n v="0"/>
    <n v="0"/>
    <n v="540"/>
    <n v="540"/>
    <n v="0"/>
    <n v="0"/>
    <x v="48"/>
  </r>
  <r>
    <n v="1229"/>
    <n v="1229"/>
    <n v="0"/>
    <n v="0"/>
    <n v="0"/>
    <n v="0"/>
    <n v="0"/>
    <n v="0"/>
    <n v="0"/>
    <n v="0"/>
    <n v="0"/>
    <n v="0"/>
    <x v="56"/>
  </r>
  <r>
    <n v="270"/>
    <n v="270"/>
    <n v="0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29"/>
  </r>
  <r>
    <n v="870"/>
    <n v="0"/>
    <n v="87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4"/>
  </r>
  <r>
    <n v="153"/>
    <n v="153"/>
    <n v="0"/>
    <n v="0"/>
    <n v="0"/>
    <n v="0"/>
    <n v="0"/>
    <n v="0"/>
    <n v="0"/>
    <n v="0"/>
    <n v="0"/>
    <n v="0"/>
    <x v="61"/>
  </r>
  <r>
    <n v="322"/>
    <n v="322"/>
    <n v="0"/>
    <n v="0"/>
    <n v="322"/>
    <n v="322"/>
    <n v="0"/>
    <n v="0"/>
    <n v="0"/>
    <n v="0"/>
    <n v="0"/>
    <n v="0"/>
    <x v="24"/>
  </r>
  <r>
    <n v="148"/>
    <n v="148"/>
    <n v="0"/>
    <n v="0"/>
    <n v="0"/>
    <n v="0"/>
    <n v="0"/>
    <n v="0"/>
    <n v="0"/>
    <n v="0"/>
    <n v="0"/>
    <n v="0"/>
    <x v="56"/>
  </r>
  <r>
    <n v="491"/>
    <n v="491"/>
    <n v="0"/>
    <n v="0"/>
    <n v="0"/>
    <n v="0"/>
    <n v="0"/>
    <n v="0"/>
    <n v="0"/>
    <n v="0"/>
    <n v="0"/>
    <n v="0"/>
    <x v="60"/>
  </r>
  <r>
    <n v="133"/>
    <n v="133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17"/>
  </r>
  <r>
    <n v="5558"/>
    <n v="0"/>
    <n v="5558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17"/>
    <n v="17"/>
    <n v="0"/>
    <n v="0"/>
    <x v="17"/>
  </r>
  <r>
    <n v="1606"/>
    <n v="160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24"/>
  </r>
  <r>
    <n v="784"/>
    <n v="784"/>
    <n v="0"/>
    <n v="0"/>
    <n v="0"/>
    <n v="0"/>
    <n v="0"/>
    <n v="0"/>
    <n v="0"/>
    <n v="0"/>
    <n v="0"/>
    <n v="0"/>
    <x v="63"/>
  </r>
  <r>
    <n v="1830"/>
    <n v="1830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34"/>
  </r>
  <r>
    <n v="654"/>
    <n v="654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28"/>
  </r>
  <r>
    <n v="13732"/>
    <n v="13732"/>
    <n v="0"/>
    <n v="0"/>
    <n v="0"/>
    <n v="0"/>
    <n v="0"/>
    <n v="0"/>
    <n v="0"/>
    <n v="0"/>
    <n v="0"/>
    <n v="0"/>
    <x v="11"/>
  </r>
  <r>
    <n v="17031"/>
    <n v="17031"/>
    <n v="0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52"/>
  </r>
  <r>
    <n v="27632"/>
    <n v="27632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17"/>
  </r>
  <r>
    <n v="711"/>
    <n v="711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37"/>
  </r>
  <r>
    <n v="7388"/>
    <n v="7388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34"/>
    <n v="34"/>
    <n v="0"/>
    <n v="0"/>
    <x v="8"/>
  </r>
  <r>
    <n v="9"/>
    <n v="9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8"/>
  </r>
  <r>
    <n v="739"/>
    <n v="739"/>
    <n v="0"/>
    <n v="0"/>
    <n v="0"/>
    <n v="0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31"/>
  </r>
  <r>
    <n v="158"/>
    <n v="158"/>
    <n v="0"/>
    <n v="0"/>
    <n v="0"/>
    <n v="0"/>
    <n v="0"/>
    <n v="0"/>
    <n v="0"/>
    <n v="0"/>
    <n v="0"/>
    <n v="0"/>
    <x v="10"/>
  </r>
  <r>
    <n v="262"/>
    <n v="262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9"/>
  </r>
  <r>
    <n v="1714"/>
    <n v="1714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112"/>
    <n v="112"/>
    <n v="0"/>
    <n v="0"/>
    <x v="46"/>
  </r>
  <r>
    <n v="1046"/>
    <n v="1046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22"/>
  </r>
  <r>
    <n v="3237"/>
    <n v="0"/>
    <n v="3237"/>
    <n v="0"/>
    <n v="0"/>
    <n v="0"/>
    <n v="0"/>
    <n v="0"/>
    <n v="0"/>
    <n v="0"/>
    <n v="0"/>
    <n v="0"/>
    <x v="59"/>
  </r>
  <r>
    <n v="402"/>
    <n v="402"/>
    <n v="0"/>
    <n v="0"/>
    <n v="0"/>
    <n v="0"/>
    <n v="0"/>
    <n v="0"/>
    <n v="402"/>
    <n v="402"/>
    <n v="0"/>
    <n v="0"/>
    <x v="3"/>
  </r>
  <r>
    <n v="407"/>
    <n v="407"/>
    <n v="0"/>
    <n v="0"/>
    <n v="0"/>
    <n v="0"/>
    <n v="0"/>
    <n v="0"/>
    <n v="0"/>
    <n v="0"/>
    <n v="0"/>
    <n v="0"/>
    <x v="55"/>
  </r>
  <r>
    <n v="3165"/>
    <n v="3165"/>
    <n v="0"/>
    <n v="0"/>
    <n v="0"/>
    <n v="0"/>
    <n v="0"/>
    <n v="0"/>
    <n v="3165"/>
    <n v="3165"/>
    <n v="0"/>
    <n v="0"/>
    <x v="54"/>
  </r>
  <r>
    <n v="15"/>
    <n v="15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0"/>
  </r>
  <r>
    <n v="11496"/>
    <n v="1149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384"/>
    <n v="384"/>
    <n v="0"/>
    <n v="0"/>
    <n v="0"/>
    <n v="0"/>
    <n v="0"/>
    <n v="0"/>
    <n v="0"/>
    <n v="0"/>
    <n v="0"/>
    <n v="0"/>
    <x v="27"/>
  </r>
  <r>
    <n v="25619"/>
    <n v="25619"/>
    <n v="0"/>
    <n v="0"/>
    <n v="0"/>
    <n v="0"/>
    <n v="0"/>
    <n v="0"/>
    <n v="0"/>
    <n v="0"/>
    <n v="0"/>
    <n v="0"/>
    <x v="21"/>
  </r>
  <r>
    <n v="81"/>
    <n v="81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14"/>
  </r>
  <r>
    <n v="2500"/>
    <n v="2500"/>
    <n v="0"/>
    <n v="0"/>
    <n v="0"/>
    <n v="0"/>
    <n v="0"/>
    <n v="0"/>
    <n v="0"/>
    <n v="0"/>
    <n v="0"/>
    <n v="0"/>
    <x v="28"/>
  </r>
  <r>
    <n v="8394"/>
    <n v="8394"/>
    <n v="0"/>
    <n v="0"/>
    <n v="8394"/>
    <n v="8394"/>
    <n v="0"/>
    <n v="0"/>
    <n v="0"/>
    <n v="0"/>
    <n v="0"/>
    <n v="0"/>
    <x v="20"/>
  </r>
  <r>
    <n v="741"/>
    <n v="741"/>
    <n v="0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22"/>
    <n v="22"/>
    <n v="0"/>
    <n v="0"/>
    <x v="25"/>
  </r>
  <r>
    <n v="33"/>
    <n v="33"/>
    <n v="0"/>
    <n v="0"/>
    <n v="0"/>
    <n v="0"/>
    <n v="0"/>
    <n v="0"/>
    <n v="0"/>
    <n v="0"/>
    <n v="0"/>
    <n v="0"/>
    <x v="9"/>
  </r>
  <r>
    <n v="14132"/>
    <n v="0"/>
    <n v="14132"/>
    <n v="0"/>
    <n v="0"/>
    <n v="0"/>
    <n v="0"/>
    <n v="0"/>
    <n v="0"/>
    <n v="0"/>
    <n v="0"/>
    <n v="0"/>
    <x v="45"/>
  </r>
  <r>
    <n v="5129"/>
    <n v="512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5"/>
  </r>
  <r>
    <n v="853"/>
    <n v="85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4"/>
  </r>
  <r>
    <n v="464"/>
    <n v="464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4"/>
  </r>
  <r>
    <n v="566"/>
    <n v="566"/>
    <n v="0"/>
    <n v="0"/>
    <n v="0"/>
    <n v="0"/>
    <n v="0"/>
    <n v="0"/>
    <n v="0"/>
    <n v="0"/>
    <n v="0"/>
    <n v="0"/>
    <x v="20"/>
  </r>
  <r>
    <n v="389"/>
    <n v="389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1"/>
  </r>
  <r>
    <n v="55"/>
    <n v="55"/>
    <n v="0"/>
    <n v="0"/>
    <n v="55"/>
    <n v="55"/>
    <n v="0"/>
    <n v="0"/>
    <n v="0"/>
    <n v="0"/>
    <n v="0"/>
    <n v="0"/>
    <x v="52"/>
  </r>
  <r>
    <n v="248"/>
    <n v="248"/>
    <n v="0"/>
    <n v="0"/>
    <n v="0"/>
    <n v="0"/>
    <n v="0"/>
    <n v="0"/>
    <n v="0"/>
    <n v="0"/>
    <n v="0"/>
    <n v="0"/>
    <x v="26"/>
  </r>
  <r>
    <n v="218"/>
    <n v="218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"/>
  </r>
  <r>
    <n v="144"/>
    <n v="144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55"/>
  </r>
  <r>
    <n v="2486"/>
    <n v="0"/>
    <n v="2486"/>
    <n v="0"/>
    <n v="2486"/>
    <n v="0"/>
    <n v="2486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48"/>
  </r>
  <r>
    <n v="28690"/>
    <n v="0"/>
    <n v="28690"/>
    <n v="0"/>
    <n v="0"/>
    <n v="0"/>
    <n v="0"/>
    <n v="0"/>
    <n v="0"/>
    <n v="0"/>
    <n v="0"/>
    <n v="0"/>
    <x v="14"/>
  </r>
  <r>
    <n v="1826"/>
    <n v="0"/>
    <n v="1826"/>
    <n v="0"/>
    <n v="0"/>
    <n v="0"/>
    <n v="0"/>
    <n v="0"/>
    <n v="0"/>
    <n v="0"/>
    <n v="0"/>
    <n v="0"/>
    <x v="28"/>
  </r>
  <r>
    <n v="174"/>
    <n v="174"/>
    <n v="0"/>
    <n v="0"/>
    <n v="0"/>
    <n v="0"/>
    <n v="0"/>
    <n v="0"/>
    <n v="0"/>
    <n v="0"/>
    <n v="0"/>
    <n v="0"/>
    <x v="20"/>
  </r>
  <r>
    <n v="307"/>
    <n v="30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7"/>
  </r>
  <r>
    <n v="7287"/>
    <n v="7287"/>
    <n v="0"/>
    <n v="0"/>
    <n v="0"/>
    <n v="0"/>
    <n v="0"/>
    <n v="0"/>
    <n v="0"/>
    <n v="0"/>
    <n v="0"/>
    <n v="0"/>
    <x v="16"/>
  </r>
  <r>
    <n v="407"/>
    <n v="407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9"/>
  </r>
  <r>
    <n v="2640"/>
    <n v="2640"/>
    <n v="0"/>
    <n v="0"/>
    <n v="0"/>
    <n v="0"/>
    <n v="0"/>
    <n v="0"/>
    <n v="0"/>
    <n v="0"/>
    <n v="0"/>
    <n v="0"/>
    <x v="37"/>
  </r>
  <r>
    <n v="118"/>
    <n v="118"/>
    <n v="0"/>
    <n v="0"/>
    <n v="118"/>
    <n v="118"/>
    <n v="0"/>
    <n v="0"/>
    <n v="0"/>
    <n v="0"/>
    <n v="0"/>
    <n v="0"/>
    <x v="28"/>
  </r>
  <r>
    <n v="21303"/>
    <n v="21303"/>
    <n v="0"/>
    <n v="0"/>
    <n v="0"/>
    <n v="0"/>
    <n v="0"/>
    <n v="0"/>
    <n v="0"/>
    <n v="0"/>
    <n v="0"/>
    <n v="0"/>
    <x v="1"/>
  </r>
  <r>
    <n v="502"/>
    <n v="0"/>
    <n v="502"/>
    <n v="0"/>
    <n v="0"/>
    <n v="0"/>
    <n v="0"/>
    <n v="0"/>
    <n v="0"/>
    <n v="0"/>
    <n v="0"/>
    <n v="0"/>
    <x v="70"/>
  </r>
  <r>
    <n v="3272"/>
    <n v="0"/>
    <n v="3272"/>
    <n v="0"/>
    <n v="0"/>
    <n v="0"/>
    <n v="0"/>
    <n v="0"/>
    <n v="0"/>
    <n v="0"/>
    <n v="0"/>
    <n v="0"/>
    <x v="42"/>
  </r>
  <r>
    <n v="2237"/>
    <n v="2237"/>
    <n v="0"/>
    <n v="0"/>
    <n v="0"/>
    <n v="0"/>
    <n v="0"/>
    <n v="0"/>
    <n v="0"/>
    <n v="0"/>
    <n v="0"/>
    <n v="0"/>
    <x v="48"/>
  </r>
  <r>
    <n v="3000"/>
    <n v="3000"/>
    <n v="0"/>
    <n v="0"/>
    <n v="0"/>
    <n v="0"/>
    <n v="0"/>
    <n v="0"/>
    <n v="0"/>
    <n v="0"/>
    <n v="0"/>
    <n v="0"/>
    <x v="11"/>
  </r>
  <r>
    <n v="1842"/>
    <n v="1842"/>
    <n v="0"/>
    <n v="0"/>
    <n v="1842"/>
    <n v="1842"/>
    <n v="0"/>
    <n v="0"/>
    <n v="0"/>
    <n v="0"/>
    <n v="0"/>
    <n v="0"/>
    <x v="9"/>
  </r>
  <r>
    <n v="84"/>
    <n v="84"/>
    <n v="0"/>
    <n v="0"/>
    <n v="0"/>
    <n v="0"/>
    <n v="0"/>
    <n v="0"/>
    <n v="84"/>
    <n v="84"/>
    <n v="0"/>
    <n v="0"/>
    <x v="46"/>
  </r>
  <r>
    <n v="52"/>
    <n v="52"/>
    <n v="0"/>
    <n v="0"/>
    <n v="0"/>
    <n v="0"/>
    <n v="0"/>
    <n v="0"/>
    <n v="52"/>
    <n v="52"/>
    <n v="0"/>
    <n v="0"/>
    <x v="62"/>
  </r>
  <r>
    <n v="239"/>
    <n v="239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21"/>
  </r>
  <r>
    <n v="3839"/>
    <n v="3839"/>
    <n v="0"/>
    <n v="0"/>
    <n v="3839"/>
    <n v="3839"/>
    <n v="0"/>
    <n v="0"/>
    <n v="0"/>
    <n v="0"/>
    <n v="0"/>
    <n v="0"/>
    <x v="11"/>
  </r>
  <r>
    <n v="210"/>
    <n v="210"/>
    <n v="0"/>
    <n v="0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14"/>
  </r>
  <r>
    <n v="601"/>
    <n v="601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33"/>
  </r>
  <r>
    <n v="6033"/>
    <n v="0"/>
    <n v="6033"/>
    <n v="0"/>
    <n v="0"/>
    <n v="0"/>
    <n v="0"/>
    <n v="0"/>
    <n v="0"/>
    <n v="0"/>
    <n v="0"/>
    <n v="0"/>
    <x v="2"/>
  </r>
  <r>
    <n v="718"/>
    <n v="718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12"/>
  </r>
  <r>
    <n v="2183"/>
    <n v="0"/>
    <n v="2183"/>
    <n v="0"/>
    <n v="2183"/>
    <n v="0"/>
    <n v="2183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0"/>
  </r>
  <r>
    <n v="343"/>
    <n v="343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12"/>
  </r>
  <r>
    <n v="308"/>
    <n v="308"/>
    <n v="0"/>
    <n v="0"/>
    <n v="0"/>
    <n v="0"/>
    <n v="0"/>
    <n v="0"/>
    <n v="0"/>
    <n v="0"/>
    <n v="0"/>
    <n v="0"/>
    <x v="58"/>
  </r>
  <r>
    <n v="196"/>
    <n v="196"/>
    <n v="0"/>
    <n v="0"/>
    <n v="0"/>
    <n v="0"/>
    <n v="0"/>
    <n v="0"/>
    <n v="0"/>
    <n v="0"/>
    <n v="0"/>
    <n v="0"/>
    <x v="27"/>
  </r>
  <r>
    <n v="13839"/>
    <n v="13839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3"/>
  </r>
  <r>
    <n v="25113"/>
    <n v="25113"/>
    <n v="0"/>
    <n v="0"/>
    <n v="0"/>
    <n v="0"/>
    <n v="0"/>
    <n v="0"/>
    <n v="0"/>
    <n v="0"/>
    <n v="0"/>
    <n v="0"/>
    <x v="54"/>
  </r>
  <r>
    <n v="292"/>
    <n v="0"/>
    <n v="292"/>
    <n v="0"/>
    <n v="0"/>
    <n v="0"/>
    <n v="0"/>
    <n v="0"/>
    <n v="292"/>
    <n v="0"/>
    <n v="292"/>
    <n v="0"/>
    <x v="55"/>
  </r>
  <r>
    <n v="8"/>
    <n v="8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8"/>
  </r>
  <r>
    <n v="699"/>
    <n v="699"/>
    <n v="0"/>
    <n v="0"/>
    <n v="0"/>
    <n v="0"/>
    <n v="0"/>
    <n v="0"/>
    <n v="0"/>
    <n v="0"/>
    <n v="0"/>
    <n v="0"/>
    <x v="56"/>
  </r>
  <r>
    <n v="2017"/>
    <n v="2017"/>
    <n v="0"/>
    <n v="0"/>
    <n v="0"/>
    <n v="0"/>
    <n v="0"/>
    <n v="0"/>
    <n v="0"/>
    <n v="0"/>
    <n v="0"/>
    <n v="0"/>
    <x v="5"/>
  </r>
  <r>
    <n v="1956"/>
    <n v="195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0"/>
  </r>
  <r>
    <n v="338"/>
    <n v="338"/>
    <n v="0"/>
    <n v="0"/>
    <n v="0"/>
    <n v="0"/>
    <n v="0"/>
    <n v="0"/>
    <n v="0"/>
    <n v="0"/>
    <n v="0"/>
    <n v="0"/>
    <x v="35"/>
  </r>
  <r>
    <n v="18123"/>
    <n v="18123"/>
    <n v="0"/>
    <n v="0"/>
    <n v="0"/>
    <n v="0"/>
    <n v="0"/>
    <n v="0"/>
    <n v="0"/>
    <n v="0"/>
    <n v="0"/>
    <n v="0"/>
    <x v="16"/>
  </r>
  <r>
    <n v="611"/>
    <n v="611"/>
    <n v="0"/>
    <n v="0"/>
    <n v="0"/>
    <n v="0"/>
    <n v="0"/>
    <n v="0"/>
    <n v="0"/>
    <n v="0"/>
    <n v="0"/>
    <n v="0"/>
    <x v="61"/>
  </r>
  <r>
    <n v="283"/>
    <n v="283"/>
    <n v="0"/>
    <n v="0"/>
    <n v="0"/>
    <n v="0"/>
    <n v="0"/>
    <n v="0"/>
    <n v="0"/>
    <n v="0"/>
    <n v="0"/>
    <n v="0"/>
    <x v="49"/>
  </r>
  <r>
    <n v="6718"/>
    <n v="6718"/>
    <n v="0"/>
    <n v="0"/>
    <n v="0"/>
    <n v="0"/>
    <n v="0"/>
    <n v="0"/>
    <n v="0"/>
    <n v="0"/>
    <n v="0"/>
    <n v="0"/>
    <x v="51"/>
  </r>
  <r>
    <n v="260"/>
    <n v="26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60"/>
  </r>
  <r>
    <n v="513"/>
    <n v="513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60"/>
  </r>
  <r>
    <n v="4975"/>
    <n v="4975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4"/>
  </r>
  <r>
    <n v="197"/>
    <n v="197"/>
    <n v="0"/>
    <n v="0"/>
    <n v="0"/>
    <n v="0"/>
    <n v="0"/>
    <n v="0"/>
    <n v="0"/>
    <n v="0"/>
    <n v="0"/>
    <n v="0"/>
    <x v="25"/>
  </r>
  <r>
    <n v="20207"/>
    <n v="0"/>
    <n v="20207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9"/>
  </r>
  <r>
    <n v="3398"/>
    <n v="3398"/>
    <n v="0"/>
    <n v="0"/>
    <n v="0"/>
    <n v="0"/>
    <n v="0"/>
    <n v="0"/>
    <n v="0"/>
    <n v="0"/>
    <n v="0"/>
    <n v="0"/>
    <x v="26"/>
  </r>
  <r>
    <n v="226"/>
    <n v="226"/>
    <n v="0"/>
    <n v="0"/>
    <n v="0"/>
    <n v="0"/>
    <n v="0"/>
    <n v="0"/>
    <n v="0"/>
    <n v="0"/>
    <n v="0"/>
    <n v="0"/>
    <x v="50"/>
  </r>
  <r>
    <n v="7738"/>
    <n v="7738"/>
    <n v="0"/>
    <n v="0"/>
    <n v="0"/>
    <n v="0"/>
    <n v="0"/>
    <n v="0"/>
    <n v="0"/>
    <n v="0"/>
    <n v="0"/>
    <n v="0"/>
    <x v="11"/>
  </r>
  <r>
    <n v="5467"/>
    <n v="5467"/>
    <n v="0"/>
    <n v="0"/>
    <n v="5467"/>
    <n v="5467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7"/>
  </r>
  <r>
    <n v="2756"/>
    <n v="2756"/>
    <n v="0"/>
    <n v="0"/>
    <n v="0"/>
    <n v="0"/>
    <n v="0"/>
    <n v="0"/>
    <n v="2756"/>
    <n v="2756"/>
    <n v="0"/>
    <n v="0"/>
    <x v="14"/>
  </r>
  <r>
    <n v="149"/>
    <n v="149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57"/>
  </r>
  <r>
    <n v="18"/>
    <n v="18"/>
    <n v="0"/>
    <n v="0"/>
    <n v="18"/>
    <n v="18"/>
    <n v="0"/>
    <n v="0"/>
    <n v="0"/>
    <n v="0"/>
    <n v="0"/>
    <n v="0"/>
    <x v="29"/>
  </r>
  <r>
    <n v="48"/>
    <n v="48"/>
    <n v="0"/>
    <n v="0"/>
    <n v="0"/>
    <n v="0"/>
    <n v="0"/>
    <n v="0"/>
    <n v="48"/>
    <n v="48"/>
    <n v="0"/>
    <n v="0"/>
    <x v="73"/>
  </r>
  <r>
    <n v="16"/>
    <n v="16"/>
    <n v="0"/>
    <n v="0"/>
    <n v="0"/>
    <n v="0"/>
    <n v="0"/>
    <n v="0"/>
    <n v="16"/>
    <n v="16"/>
    <n v="0"/>
    <n v="0"/>
    <x v="20"/>
  </r>
  <r>
    <n v="17"/>
    <n v="17"/>
    <n v="0"/>
    <n v="0"/>
    <n v="0"/>
    <n v="0"/>
    <n v="0"/>
    <n v="0"/>
    <n v="0"/>
    <n v="0"/>
    <n v="0"/>
    <n v="0"/>
    <x v="0"/>
  </r>
  <r>
    <n v="726"/>
    <n v="0"/>
    <n v="726"/>
    <n v="0"/>
    <n v="0"/>
    <n v="0"/>
    <n v="0"/>
    <n v="0"/>
    <n v="0"/>
    <n v="0"/>
    <n v="0"/>
    <n v="0"/>
    <x v="43"/>
  </r>
  <r>
    <n v="6400"/>
    <n v="0"/>
    <n v="6400"/>
    <n v="0"/>
    <n v="6400"/>
    <n v="0"/>
    <n v="640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26"/>
  </r>
  <r>
    <n v="190"/>
    <n v="0"/>
    <n v="190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22"/>
  </r>
  <r>
    <n v="4424"/>
    <n v="0"/>
    <n v="4424"/>
    <n v="0"/>
    <n v="4424"/>
    <n v="0"/>
    <n v="4424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39"/>
  </r>
  <r>
    <n v="132"/>
    <n v="132"/>
    <n v="0"/>
    <n v="0"/>
    <n v="132"/>
    <n v="132"/>
    <n v="0"/>
    <n v="0"/>
    <n v="0"/>
    <n v="0"/>
    <n v="0"/>
    <n v="0"/>
    <x v="61"/>
  </r>
  <r>
    <n v="1636"/>
    <n v="1636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39"/>
  </r>
  <r>
    <n v="112"/>
    <n v="112"/>
    <n v="0"/>
    <n v="0"/>
    <n v="0"/>
    <n v="0"/>
    <n v="0"/>
    <n v="0"/>
    <n v="112"/>
    <n v="112"/>
    <n v="0"/>
    <n v="0"/>
    <x v="20"/>
  </r>
  <r>
    <n v="270"/>
    <n v="270"/>
    <n v="0"/>
    <n v="0"/>
    <n v="0"/>
    <n v="0"/>
    <n v="0"/>
    <n v="0"/>
    <n v="0"/>
    <n v="0"/>
    <n v="0"/>
    <n v="0"/>
    <x v="6"/>
  </r>
  <r>
    <n v="170"/>
    <n v="170"/>
    <n v="0"/>
    <n v="0"/>
    <n v="0"/>
    <n v="0"/>
    <n v="0"/>
    <n v="0"/>
    <n v="0"/>
    <n v="0"/>
    <n v="0"/>
    <n v="0"/>
    <x v="4"/>
  </r>
  <r>
    <n v="268"/>
    <n v="268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43"/>
  </r>
  <r>
    <n v="2165"/>
    <n v="2165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13"/>
  </r>
  <r>
    <n v="325"/>
    <n v="325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"/>
  </r>
  <r>
    <n v="5094"/>
    <n v="5094"/>
    <n v="0"/>
    <n v="0"/>
    <n v="0"/>
    <n v="0"/>
    <n v="0"/>
    <n v="0"/>
    <n v="0"/>
    <n v="0"/>
    <n v="0"/>
    <n v="0"/>
    <x v="26"/>
  </r>
  <r>
    <n v="2600"/>
    <n v="2600"/>
    <n v="0"/>
    <n v="0"/>
    <n v="0"/>
    <n v="0"/>
    <n v="0"/>
    <n v="0"/>
    <n v="0"/>
    <n v="0"/>
    <n v="0"/>
    <n v="0"/>
    <x v="2"/>
  </r>
  <r>
    <n v="969"/>
    <n v="0"/>
    <n v="969"/>
    <n v="0"/>
    <n v="0"/>
    <n v="0"/>
    <n v="0"/>
    <n v="0"/>
    <n v="0"/>
    <n v="0"/>
    <n v="0"/>
    <n v="0"/>
    <x v="59"/>
  </r>
  <r>
    <n v="19152"/>
    <n v="1915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68"/>
  </r>
  <r>
    <n v="42"/>
    <n v="42"/>
    <n v="0"/>
    <n v="0"/>
    <n v="42"/>
    <n v="42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60"/>
  </r>
  <r>
    <n v="3822"/>
    <n v="0"/>
    <n v="3822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52"/>
  </r>
  <r>
    <n v="2230"/>
    <n v="2230"/>
    <n v="0"/>
    <n v="0"/>
    <n v="0"/>
    <n v="0"/>
    <n v="0"/>
    <n v="0"/>
    <n v="0"/>
    <n v="0"/>
    <n v="0"/>
    <n v="0"/>
    <x v="45"/>
  </r>
  <r>
    <n v="116"/>
    <n v="0"/>
    <n v="0"/>
    <n v="116"/>
    <n v="0"/>
    <n v="0"/>
    <n v="0"/>
    <n v="0"/>
    <n v="0"/>
    <n v="0"/>
    <n v="0"/>
    <n v="0"/>
    <x v="69"/>
  </r>
  <r>
    <n v="6638"/>
    <n v="6638"/>
    <n v="0"/>
    <n v="0"/>
    <n v="6638"/>
    <n v="6638"/>
    <n v="0"/>
    <n v="0"/>
    <n v="0"/>
    <n v="0"/>
    <n v="0"/>
    <n v="0"/>
    <x v="0"/>
  </r>
  <r>
    <n v="4"/>
    <n v="0"/>
    <n v="4"/>
    <n v="0"/>
    <n v="0"/>
    <n v="0"/>
    <n v="0"/>
    <n v="0"/>
    <n v="4"/>
    <n v="0"/>
    <n v="4"/>
    <n v="0"/>
    <x v="7"/>
  </r>
  <r>
    <n v="4603"/>
    <n v="4603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9"/>
  </r>
  <r>
    <n v="40"/>
    <n v="40"/>
    <n v="0"/>
    <n v="0"/>
    <n v="40"/>
    <n v="40"/>
    <n v="0"/>
    <n v="0"/>
    <n v="0"/>
    <n v="0"/>
    <n v="0"/>
    <n v="0"/>
    <x v="4"/>
  </r>
  <r>
    <n v="990"/>
    <n v="0"/>
    <n v="990"/>
    <n v="0"/>
    <n v="0"/>
    <n v="0"/>
    <n v="0"/>
    <n v="0"/>
    <n v="0"/>
    <n v="0"/>
    <n v="0"/>
    <n v="0"/>
    <x v="60"/>
  </r>
  <r>
    <n v="73"/>
    <n v="73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34"/>
  </r>
  <r>
    <n v="437"/>
    <n v="0"/>
    <n v="437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49"/>
  </r>
  <r>
    <n v="4057"/>
    <n v="0"/>
    <n v="0"/>
    <n v="4057"/>
    <n v="0"/>
    <n v="0"/>
    <n v="0"/>
    <n v="0"/>
    <n v="0"/>
    <n v="0"/>
    <n v="0"/>
    <n v="0"/>
    <x v="69"/>
  </r>
  <r>
    <n v="87"/>
    <n v="87"/>
    <n v="0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113"/>
    <n v="113"/>
    <n v="0"/>
    <n v="0"/>
    <x v="13"/>
  </r>
  <r>
    <n v="241"/>
    <n v="241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9"/>
  </r>
  <r>
    <n v="14786"/>
    <n v="14786"/>
    <n v="0"/>
    <n v="0"/>
    <n v="0"/>
    <n v="0"/>
    <n v="0"/>
    <n v="0"/>
    <n v="0"/>
    <n v="0"/>
    <n v="0"/>
    <n v="0"/>
    <x v="22"/>
  </r>
  <r>
    <n v="23"/>
    <n v="23"/>
    <n v="0"/>
    <n v="0"/>
    <n v="23"/>
    <n v="23"/>
    <n v="0"/>
    <n v="0"/>
    <n v="0"/>
    <n v="0"/>
    <n v="0"/>
    <n v="0"/>
    <x v="53"/>
  </r>
  <r>
    <n v="959"/>
    <n v="95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5"/>
  </r>
  <r>
    <n v="504"/>
    <n v="504"/>
    <n v="0"/>
    <n v="0"/>
    <n v="0"/>
    <n v="0"/>
    <n v="0"/>
    <n v="0"/>
    <n v="0"/>
    <n v="0"/>
    <n v="0"/>
    <n v="0"/>
    <x v="8"/>
  </r>
  <r>
    <n v="451"/>
    <n v="0"/>
    <n v="451"/>
    <n v="0"/>
    <n v="0"/>
    <n v="0"/>
    <n v="0"/>
    <n v="0"/>
    <n v="0"/>
    <n v="0"/>
    <n v="0"/>
    <n v="0"/>
    <x v="31"/>
  </r>
  <r>
    <n v="333"/>
    <n v="333"/>
    <n v="0"/>
    <n v="0"/>
    <n v="333"/>
    <n v="333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42"/>
  </r>
  <r>
    <n v="1436"/>
    <n v="143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17"/>
  </r>
  <r>
    <n v="104"/>
    <n v="104"/>
    <n v="0"/>
    <n v="0"/>
    <n v="104"/>
    <n v="104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7"/>
  </r>
  <r>
    <n v="116"/>
    <n v="116"/>
    <n v="0"/>
    <n v="0"/>
    <n v="116"/>
    <n v="116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63"/>
  </r>
  <r>
    <n v="2759"/>
    <n v="2759"/>
    <n v="0"/>
    <n v="0"/>
    <n v="0"/>
    <n v="0"/>
    <n v="0"/>
    <n v="0"/>
    <n v="2759"/>
    <n v="2759"/>
    <n v="0"/>
    <n v="0"/>
    <x v="30"/>
  </r>
  <r>
    <n v="899"/>
    <n v="899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8"/>
  </r>
  <r>
    <n v="200"/>
    <n v="200"/>
    <n v="0"/>
    <n v="0"/>
    <n v="0"/>
    <n v="0"/>
    <n v="0"/>
    <n v="0"/>
    <n v="0"/>
    <n v="0"/>
    <n v="0"/>
    <n v="0"/>
    <x v="50"/>
  </r>
  <r>
    <n v="103"/>
    <n v="103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4"/>
  </r>
  <r>
    <n v="340"/>
    <n v="340"/>
    <n v="0"/>
    <n v="0"/>
    <n v="0"/>
    <n v="0"/>
    <n v="0"/>
    <n v="0"/>
    <n v="0"/>
    <n v="0"/>
    <n v="0"/>
    <n v="0"/>
    <x v="21"/>
  </r>
  <r>
    <n v="852"/>
    <n v="852"/>
    <n v="0"/>
    <n v="0"/>
    <n v="0"/>
    <n v="0"/>
    <n v="0"/>
    <n v="0"/>
    <n v="0"/>
    <n v="0"/>
    <n v="0"/>
    <n v="0"/>
    <x v="5"/>
  </r>
  <r>
    <n v="1880"/>
    <n v="1880"/>
    <n v="0"/>
    <n v="0"/>
    <n v="0"/>
    <n v="0"/>
    <n v="0"/>
    <n v="0"/>
    <n v="1880"/>
    <n v="1880"/>
    <n v="0"/>
    <n v="0"/>
    <x v="52"/>
  </r>
  <r>
    <n v="2"/>
    <n v="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4"/>
  </r>
  <r>
    <n v="10509"/>
    <n v="10509"/>
    <n v="0"/>
    <n v="0"/>
    <n v="10509"/>
    <n v="10509"/>
    <n v="0"/>
    <n v="0"/>
    <n v="0"/>
    <n v="0"/>
    <n v="0"/>
    <n v="0"/>
    <x v="16"/>
  </r>
  <r>
    <n v="6070"/>
    <n v="0"/>
    <n v="607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60"/>
  </r>
  <r>
    <n v="5059"/>
    <n v="0"/>
    <n v="5059"/>
    <n v="0"/>
    <n v="0"/>
    <n v="0"/>
    <n v="0"/>
    <n v="0"/>
    <n v="0"/>
    <n v="0"/>
    <n v="0"/>
    <n v="0"/>
    <x v="50"/>
  </r>
  <r>
    <n v="1821"/>
    <n v="0"/>
    <n v="1821"/>
    <n v="0"/>
    <n v="0"/>
    <n v="0"/>
    <n v="0"/>
    <n v="0"/>
    <n v="0"/>
    <n v="0"/>
    <n v="0"/>
    <n v="0"/>
    <x v="72"/>
  </r>
  <r>
    <n v="3"/>
    <n v="0"/>
    <n v="3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39"/>
  </r>
  <r>
    <n v="6968"/>
    <n v="0"/>
    <n v="6968"/>
    <n v="0"/>
    <n v="0"/>
    <n v="0"/>
    <n v="0"/>
    <n v="0"/>
    <n v="0"/>
    <n v="0"/>
    <n v="0"/>
    <n v="0"/>
    <x v="1"/>
  </r>
  <r>
    <n v="441"/>
    <n v="44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1576"/>
    <n v="1576"/>
    <n v="0"/>
    <n v="0"/>
    <n v="0"/>
    <n v="0"/>
    <n v="0"/>
    <n v="0"/>
    <n v="0"/>
    <n v="0"/>
    <n v="0"/>
    <n v="0"/>
    <x v="25"/>
  </r>
  <r>
    <n v="411"/>
    <n v="0"/>
    <n v="411"/>
    <n v="0"/>
    <n v="411"/>
    <n v="0"/>
    <n v="411"/>
    <n v="0"/>
    <n v="0"/>
    <n v="0"/>
    <n v="0"/>
    <n v="0"/>
    <x v="36"/>
  </r>
  <r>
    <n v="51"/>
    <n v="51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62"/>
  </r>
  <r>
    <n v="899"/>
    <n v="899"/>
    <n v="0"/>
    <n v="0"/>
    <n v="0"/>
    <n v="0"/>
    <n v="0"/>
    <n v="0"/>
    <n v="0"/>
    <n v="0"/>
    <n v="0"/>
    <n v="0"/>
    <x v="12"/>
  </r>
  <r>
    <n v="7869"/>
    <n v="7869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51"/>
  </r>
  <r>
    <n v="110"/>
    <n v="110"/>
    <n v="0"/>
    <n v="0"/>
    <n v="0"/>
    <n v="0"/>
    <n v="0"/>
    <n v="0"/>
    <n v="0"/>
    <n v="0"/>
    <n v="0"/>
    <n v="0"/>
    <x v="17"/>
  </r>
  <r>
    <n v="6454"/>
    <n v="0"/>
    <n v="0"/>
    <n v="6454"/>
    <n v="6454"/>
    <n v="0"/>
    <n v="0"/>
    <n v="6454"/>
    <n v="0"/>
    <n v="0"/>
    <n v="0"/>
    <n v="0"/>
    <x v="69"/>
  </r>
  <r>
    <n v="18591"/>
    <n v="0"/>
    <n v="18591"/>
    <n v="0"/>
    <n v="18591"/>
    <n v="0"/>
    <n v="18591"/>
    <n v="0"/>
    <n v="0"/>
    <n v="0"/>
    <n v="0"/>
    <n v="0"/>
    <x v="34"/>
  </r>
  <r>
    <n v="3822"/>
    <n v="3822"/>
    <n v="0"/>
    <n v="0"/>
    <n v="0"/>
    <n v="0"/>
    <n v="0"/>
    <n v="0"/>
    <n v="3822"/>
    <n v="3822"/>
    <n v="0"/>
    <n v="0"/>
    <x v="9"/>
  </r>
  <r>
    <n v="1510"/>
    <n v="0"/>
    <n v="1510"/>
    <n v="0"/>
    <n v="0"/>
    <n v="0"/>
    <n v="0"/>
    <n v="0"/>
    <n v="0"/>
    <n v="0"/>
    <n v="0"/>
    <n v="0"/>
    <x v="0"/>
  </r>
  <r>
    <n v="641"/>
    <n v="641"/>
    <n v="0"/>
    <n v="0"/>
    <n v="0"/>
    <n v="0"/>
    <n v="0"/>
    <n v="0"/>
    <n v="0"/>
    <n v="0"/>
    <n v="0"/>
    <n v="0"/>
    <x v="25"/>
  </r>
  <r>
    <n v="10574"/>
    <n v="10574"/>
    <n v="0"/>
    <n v="0"/>
    <n v="0"/>
    <n v="0"/>
    <n v="0"/>
    <n v="0"/>
    <n v="0"/>
    <n v="0"/>
    <n v="0"/>
    <n v="0"/>
    <x v="72"/>
  </r>
  <r>
    <n v="10"/>
    <n v="10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67"/>
  </r>
  <r>
    <n v="1234"/>
    <n v="1234"/>
    <n v="0"/>
    <n v="0"/>
    <n v="0"/>
    <n v="0"/>
    <n v="0"/>
    <n v="0"/>
    <n v="1234"/>
    <n v="1234"/>
    <n v="0"/>
    <n v="0"/>
    <x v="6"/>
  </r>
  <r>
    <n v="27"/>
    <n v="27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"/>
  </r>
  <r>
    <n v="16828"/>
    <n v="0"/>
    <n v="16828"/>
    <n v="0"/>
    <n v="0"/>
    <n v="0"/>
    <n v="0"/>
    <n v="0"/>
    <n v="0"/>
    <n v="0"/>
    <n v="0"/>
    <n v="0"/>
    <x v="21"/>
  </r>
  <r>
    <n v="3229"/>
    <n v="0"/>
    <n v="3229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42"/>
  </r>
  <r>
    <n v="343"/>
    <n v="34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2"/>
  </r>
  <r>
    <n v="98"/>
    <n v="98"/>
    <n v="0"/>
    <n v="0"/>
    <n v="0"/>
    <n v="0"/>
    <n v="0"/>
    <n v="0"/>
    <n v="0"/>
    <n v="0"/>
    <n v="0"/>
    <n v="0"/>
    <x v="30"/>
  </r>
  <r>
    <n v="8622"/>
    <n v="8622"/>
    <n v="0"/>
    <n v="0"/>
    <n v="8622"/>
    <n v="8622"/>
    <n v="0"/>
    <n v="0"/>
    <n v="0"/>
    <n v="0"/>
    <n v="0"/>
    <n v="0"/>
    <x v="48"/>
  </r>
  <r>
    <n v="375"/>
    <n v="375"/>
    <n v="0"/>
    <n v="0"/>
    <n v="0"/>
    <n v="0"/>
    <n v="0"/>
    <n v="0"/>
    <n v="0"/>
    <n v="0"/>
    <n v="0"/>
    <n v="0"/>
    <x v="43"/>
  </r>
  <r>
    <n v="347"/>
    <n v="347"/>
    <n v="0"/>
    <n v="0"/>
    <n v="347"/>
    <n v="347"/>
    <n v="0"/>
    <n v="0"/>
    <n v="0"/>
    <n v="0"/>
    <n v="0"/>
    <n v="0"/>
    <x v="37"/>
  </r>
  <r>
    <n v="5550"/>
    <n v="555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4"/>
  </r>
  <r>
    <n v="90"/>
    <n v="90"/>
    <n v="0"/>
    <n v="0"/>
    <n v="0"/>
    <n v="0"/>
    <n v="0"/>
    <n v="0"/>
    <n v="0"/>
    <n v="0"/>
    <n v="0"/>
    <n v="0"/>
    <x v="34"/>
  </r>
  <r>
    <n v="349"/>
    <n v="349"/>
    <n v="0"/>
    <n v="0"/>
    <n v="0"/>
    <n v="0"/>
    <n v="0"/>
    <n v="0"/>
    <n v="0"/>
    <n v="0"/>
    <n v="0"/>
    <n v="0"/>
    <x v="50"/>
  </r>
  <r>
    <n v="4368"/>
    <n v="4368"/>
    <n v="0"/>
    <n v="0"/>
    <n v="0"/>
    <n v="0"/>
    <n v="0"/>
    <n v="0"/>
    <n v="0"/>
    <n v="0"/>
    <n v="0"/>
    <n v="0"/>
    <x v="56"/>
  </r>
  <r>
    <n v="841"/>
    <n v="841"/>
    <n v="0"/>
    <n v="0"/>
    <n v="0"/>
    <n v="0"/>
    <n v="0"/>
    <n v="0"/>
    <n v="0"/>
    <n v="0"/>
    <n v="0"/>
    <n v="0"/>
    <x v="43"/>
  </r>
  <r>
    <n v="1383"/>
    <n v="138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62"/>
  </r>
  <r>
    <n v="1175"/>
    <n v="1175"/>
    <n v="0"/>
    <n v="0"/>
    <n v="0"/>
    <n v="0"/>
    <n v="0"/>
    <n v="0"/>
    <n v="0"/>
    <n v="0"/>
    <n v="0"/>
    <n v="0"/>
    <x v="28"/>
  </r>
  <r>
    <n v="525"/>
    <n v="525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6"/>
  </r>
  <r>
    <n v="6139"/>
    <n v="6139"/>
    <n v="0"/>
    <n v="0"/>
    <n v="0"/>
    <n v="0"/>
    <n v="0"/>
    <n v="0"/>
    <n v="6139"/>
    <n v="6139"/>
    <n v="0"/>
    <n v="0"/>
    <x v="47"/>
  </r>
  <r>
    <n v="613"/>
    <n v="613"/>
    <n v="0"/>
    <n v="0"/>
    <n v="613"/>
    <n v="613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12"/>
  </r>
  <r>
    <n v="92"/>
    <n v="92"/>
    <n v="0"/>
    <n v="0"/>
    <n v="0"/>
    <n v="0"/>
    <n v="0"/>
    <n v="0"/>
    <n v="0"/>
    <n v="0"/>
    <n v="0"/>
    <n v="0"/>
    <x v="3"/>
  </r>
  <r>
    <n v="185"/>
    <n v="185"/>
    <n v="0"/>
    <n v="0"/>
    <n v="0"/>
    <n v="0"/>
    <n v="0"/>
    <n v="0"/>
    <n v="0"/>
    <n v="0"/>
    <n v="0"/>
    <n v="0"/>
    <x v="51"/>
  </r>
  <r>
    <n v="282"/>
    <n v="282"/>
    <n v="0"/>
    <n v="0"/>
    <n v="0"/>
    <n v="0"/>
    <n v="0"/>
    <n v="0"/>
    <n v="0"/>
    <n v="0"/>
    <n v="0"/>
    <n v="0"/>
    <x v="26"/>
  </r>
  <r>
    <n v="445"/>
    <n v="445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56"/>
  </r>
  <r>
    <n v="39"/>
    <n v="39"/>
    <n v="0"/>
    <n v="0"/>
    <n v="39"/>
    <n v="39"/>
    <n v="0"/>
    <n v="0"/>
    <n v="0"/>
    <n v="0"/>
    <n v="0"/>
    <n v="0"/>
    <x v="31"/>
  </r>
  <r>
    <n v="1418"/>
    <n v="1418"/>
    <n v="0"/>
    <n v="0"/>
    <n v="0"/>
    <n v="0"/>
    <n v="0"/>
    <n v="0"/>
    <n v="0"/>
    <n v="0"/>
    <n v="0"/>
    <n v="0"/>
    <x v="12"/>
  </r>
  <r>
    <n v="184"/>
    <n v="184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17"/>
    <n v="17"/>
    <n v="0"/>
    <n v="0"/>
    <x v="39"/>
  </r>
  <r>
    <n v="18"/>
    <n v="18"/>
    <n v="0"/>
    <n v="0"/>
    <n v="0"/>
    <n v="0"/>
    <n v="0"/>
    <n v="0"/>
    <n v="0"/>
    <n v="0"/>
    <n v="0"/>
    <n v="0"/>
    <x v="3"/>
  </r>
  <r>
    <n v="9979"/>
    <n v="9979"/>
    <n v="0"/>
    <n v="0"/>
    <n v="0"/>
    <n v="0"/>
    <n v="0"/>
    <n v="0"/>
    <n v="0"/>
    <n v="0"/>
    <n v="0"/>
    <n v="0"/>
    <x v="34"/>
  </r>
  <r>
    <n v="153"/>
    <n v="153"/>
    <n v="0"/>
    <n v="0"/>
    <n v="0"/>
    <n v="0"/>
    <n v="0"/>
    <n v="0"/>
    <n v="0"/>
    <n v="0"/>
    <n v="0"/>
    <n v="0"/>
    <x v="39"/>
  </r>
  <r>
    <n v="1191"/>
    <n v="1191"/>
    <n v="0"/>
    <n v="0"/>
    <n v="0"/>
    <n v="0"/>
    <n v="0"/>
    <n v="0"/>
    <n v="0"/>
    <n v="0"/>
    <n v="0"/>
    <n v="0"/>
    <x v="31"/>
  </r>
  <r>
    <n v="2554"/>
    <n v="0"/>
    <n v="2554"/>
    <n v="0"/>
    <n v="0"/>
    <n v="0"/>
    <n v="0"/>
    <n v="0"/>
    <n v="0"/>
    <n v="0"/>
    <n v="0"/>
    <n v="0"/>
    <x v="26"/>
  </r>
  <r>
    <n v="341"/>
    <n v="341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46"/>
  </r>
  <r>
    <n v="2235"/>
    <n v="2235"/>
    <n v="0"/>
    <n v="0"/>
    <n v="0"/>
    <n v="0"/>
    <n v="0"/>
    <n v="0"/>
    <n v="0"/>
    <n v="0"/>
    <n v="0"/>
    <n v="0"/>
    <x v="43"/>
  </r>
  <r>
    <n v="327"/>
    <n v="327"/>
    <n v="0"/>
    <n v="0"/>
    <n v="327"/>
    <n v="327"/>
    <n v="0"/>
    <n v="0"/>
    <n v="0"/>
    <n v="0"/>
    <n v="0"/>
    <n v="0"/>
    <x v="18"/>
  </r>
  <r>
    <n v="36"/>
    <n v="36"/>
    <n v="0"/>
    <n v="0"/>
    <n v="0"/>
    <n v="0"/>
    <n v="0"/>
    <n v="0"/>
    <n v="36"/>
    <n v="36"/>
    <n v="0"/>
    <n v="0"/>
    <x v="6"/>
  </r>
  <r>
    <n v="906"/>
    <n v="906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38"/>
  </r>
  <r>
    <n v="167"/>
    <n v="167"/>
    <n v="0"/>
    <n v="0"/>
    <n v="0"/>
    <n v="0"/>
    <n v="0"/>
    <n v="0"/>
    <n v="0"/>
    <n v="0"/>
    <n v="0"/>
    <n v="0"/>
    <x v="39"/>
  </r>
  <r>
    <n v="637"/>
    <n v="637"/>
    <n v="0"/>
    <n v="0"/>
    <n v="637"/>
    <n v="637"/>
    <n v="0"/>
    <n v="0"/>
    <n v="0"/>
    <n v="0"/>
    <n v="0"/>
    <n v="0"/>
    <x v="5"/>
  </r>
  <r>
    <n v="2652"/>
    <n v="0"/>
    <n v="2652"/>
    <n v="0"/>
    <n v="0"/>
    <n v="0"/>
    <n v="0"/>
    <n v="0"/>
    <n v="0"/>
    <n v="0"/>
    <n v="0"/>
    <n v="0"/>
    <x v="44"/>
  </r>
  <r>
    <n v="1275"/>
    <n v="1275"/>
    <n v="0"/>
    <n v="0"/>
    <n v="0"/>
    <n v="0"/>
    <n v="0"/>
    <n v="0"/>
    <n v="1275"/>
    <n v="1275"/>
    <n v="0"/>
    <n v="0"/>
    <x v="19"/>
  </r>
  <r>
    <n v="2"/>
    <n v="2"/>
    <n v="0"/>
    <n v="0"/>
    <n v="0"/>
    <n v="0"/>
    <n v="0"/>
    <n v="0"/>
    <n v="0"/>
    <n v="0"/>
    <n v="0"/>
    <n v="0"/>
    <x v="17"/>
  </r>
  <r>
    <n v="699"/>
    <n v="699"/>
    <n v="0"/>
    <n v="0"/>
    <n v="0"/>
    <n v="0"/>
    <n v="0"/>
    <n v="0"/>
    <n v="0"/>
    <n v="0"/>
    <n v="0"/>
    <n v="0"/>
    <x v="26"/>
  </r>
  <r>
    <n v="2201"/>
    <n v="2201"/>
    <n v="0"/>
    <n v="0"/>
    <n v="2201"/>
    <n v="2201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24"/>
  </r>
  <r>
    <n v="25880"/>
    <n v="0"/>
    <n v="25880"/>
    <n v="0"/>
    <n v="0"/>
    <n v="0"/>
    <n v="0"/>
    <n v="0"/>
    <n v="0"/>
    <n v="0"/>
    <n v="0"/>
    <n v="0"/>
    <x v="61"/>
  </r>
  <r>
    <n v="387"/>
    <n v="387"/>
    <n v="0"/>
    <n v="0"/>
    <n v="0"/>
    <n v="0"/>
    <n v="0"/>
    <n v="0"/>
    <n v="0"/>
    <n v="0"/>
    <n v="0"/>
    <n v="0"/>
    <x v="63"/>
  </r>
  <r>
    <n v="112"/>
    <n v="0"/>
    <n v="112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50"/>
    <n v="50"/>
    <n v="0"/>
    <n v="0"/>
    <x v="25"/>
  </r>
  <r>
    <n v="3308"/>
    <n v="0"/>
    <n v="3308"/>
    <n v="0"/>
    <n v="0"/>
    <n v="0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17"/>
  </r>
  <r>
    <n v="305"/>
    <n v="305"/>
    <n v="0"/>
    <n v="0"/>
    <n v="0"/>
    <n v="0"/>
    <n v="0"/>
    <n v="0"/>
    <n v="0"/>
    <n v="0"/>
    <n v="0"/>
    <n v="0"/>
    <x v="72"/>
  </r>
  <r>
    <n v="28"/>
    <n v="28"/>
    <n v="0"/>
    <n v="0"/>
    <n v="0"/>
    <n v="0"/>
    <n v="0"/>
    <n v="0"/>
    <n v="0"/>
    <n v="0"/>
    <n v="0"/>
    <n v="0"/>
    <x v="11"/>
  </r>
  <r>
    <n v="409"/>
    <n v="409"/>
    <n v="0"/>
    <n v="0"/>
    <n v="0"/>
    <n v="0"/>
    <n v="0"/>
    <n v="0"/>
    <n v="0"/>
    <n v="0"/>
    <n v="0"/>
    <n v="0"/>
    <x v="26"/>
  </r>
  <r>
    <n v="3431"/>
    <n v="3431"/>
    <n v="0"/>
    <n v="0"/>
    <n v="0"/>
    <n v="0"/>
    <n v="0"/>
    <n v="0"/>
    <n v="0"/>
    <n v="0"/>
    <n v="0"/>
    <n v="0"/>
    <x v="48"/>
  </r>
  <r>
    <n v="4364"/>
    <n v="4364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51"/>
  </r>
  <r>
    <n v="131"/>
    <n v="13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4"/>
  </r>
  <r>
    <n v="3026"/>
    <n v="0"/>
    <n v="3026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35"/>
  </r>
  <r>
    <n v="4880"/>
    <n v="0"/>
    <n v="488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9"/>
  </r>
  <r>
    <n v="1930"/>
    <n v="1930"/>
    <n v="0"/>
    <n v="0"/>
    <n v="0"/>
    <n v="0"/>
    <n v="0"/>
    <n v="0"/>
    <n v="0"/>
    <n v="0"/>
    <n v="0"/>
    <n v="0"/>
    <x v="31"/>
  </r>
  <r>
    <n v="8221"/>
    <n v="0"/>
    <n v="8221"/>
    <n v="0"/>
    <n v="0"/>
    <n v="0"/>
    <n v="0"/>
    <n v="0"/>
    <n v="0"/>
    <n v="0"/>
    <n v="0"/>
    <n v="0"/>
    <x v="35"/>
  </r>
  <r>
    <n v="428"/>
    <n v="428"/>
    <n v="0"/>
    <n v="0"/>
    <n v="0"/>
    <n v="0"/>
    <n v="0"/>
    <n v="0"/>
    <n v="0"/>
    <n v="0"/>
    <n v="0"/>
    <n v="0"/>
    <x v="10"/>
  </r>
  <r>
    <n v="219"/>
    <n v="21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47"/>
  </r>
  <r>
    <n v="1056"/>
    <n v="1056"/>
    <n v="0"/>
    <n v="0"/>
    <n v="0"/>
    <n v="0"/>
    <n v="0"/>
    <n v="0"/>
    <n v="1056"/>
    <n v="1056"/>
    <n v="0"/>
    <n v="0"/>
    <x v="60"/>
  </r>
  <r>
    <n v="14"/>
    <n v="14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4"/>
  </r>
  <r>
    <n v="2011"/>
    <n v="0"/>
    <n v="2011"/>
    <n v="0"/>
    <n v="0"/>
    <n v="0"/>
    <n v="0"/>
    <n v="0"/>
    <n v="0"/>
    <n v="0"/>
    <n v="0"/>
    <n v="0"/>
    <x v="52"/>
  </r>
  <r>
    <n v="495"/>
    <n v="49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9"/>
  </r>
  <r>
    <n v="266"/>
    <n v="266"/>
    <n v="0"/>
    <n v="0"/>
    <n v="0"/>
    <n v="0"/>
    <n v="0"/>
    <n v="0"/>
    <n v="0"/>
    <n v="0"/>
    <n v="0"/>
    <n v="0"/>
    <x v="49"/>
  </r>
  <r>
    <n v="4484"/>
    <n v="4484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0"/>
  </r>
  <r>
    <n v="1467"/>
    <n v="1467"/>
    <n v="0"/>
    <n v="0"/>
    <n v="0"/>
    <n v="0"/>
    <n v="0"/>
    <n v="0"/>
    <n v="0"/>
    <n v="0"/>
    <n v="0"/>
    <n v="0"/>
    <x v="20"/>
  </r>
  <r>
    <n v="427"/>
    <n v="427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63"/>
  </r>
  <r>
    <n v="150"/>
    <n v="150"/>
    <n v="0"/>
    <n v="0"/>
    <n v="0"/>
    <n v="0"/>
    <n v="0"/>
    <n v="0"/>
    <n v="150"/>
    <n v="150"/>
    <n v="0"/>
    <n v="0"/>
    <x v="39"/>
  </r>
  <r>
    <n v="472"/>
    <n v="0"/>
    <n v="472"/>
    <n v="0"/>
    <n v="0"/>
    <n v="0"/>
    <n v="0"/>
    <n v="0"/>
    <n v="472"/>
    <n v="0"/>
    <n v="472"/>
    <n v="0"/>
    <x v="24"/>
  </r>
  <r>
    <n v="25"/>
    <n v="25"/>
    <n v="0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24"/>
  </r>
  <r>
    <n v="10814"/>
    <n v="0"/>
    <n v="10814"/>
    <n v="0"/>
    <n v="0"/>
    <n v="0"/>
    <n v="0"/>
    <n v="0"/>
    <n v="0"/>
    <n v="0"/>
    <n v="0"/>
    <n v="0"/>
    <x v="54"/>
  </r>
  <r>
    <n v="2822"/>
    <n v="2822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11"/>
  </r>
  <r>
    <n v="798"/>
    <n v="0"/>
    <n v="798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33"/>
    <n v="33"/>
    <n v="0"/>
    <n v="0"/>
    <x v="13"/>
  </r>
  <r>
    <n v="92"/>
    <n v="0"/>
    <n v="92"/>
    <n v="0"/>
    <n v="0"/>
    <n v="0"/>
    <n v="0"/>
    <n v="0"/>
    <n v="0"/>
    <n v="0"/>
    <n v="0"/>
    <n v="0"/>
    <x v="32"/>
  </r>
  <r>
    <n v="133"/>
    <n v="133"/>
    <n v="0"/>
    <n v="0"/>
    <n v="133"/>
    <n v="133"/>
    <n v="0"/>
    <n v="0"/>
    <n v="0"/>
    <n v="0"/>
    <n v="0"/>
    <n v="0"/>
    <x v="55"/>
  </r>
  <r>
    <n v="84"/>
    <n v="84"/>
    <n v="0"/>
    <n v="0"/>
    <n v="0"/>
    <n v="0"/>
    <n v="0"/>
    <n v="0"/>
    <n v="84"/>
    <n v="84"/>
    <n v="0"/>
    <n v="0"/>
    <x v="39"/>
  </r>
  <r>
    <n v="14"/>
    <n v="14"/>
    <n v="0"/>
    <n v="0"/>
    <n v="0"/>
    <n v="0"/>
    <n v="0"/>
    <n v="0"/>
    <n v="0"/>
    <n v="0"/>
    <n v="0"/>
    <n v="0"/>
    <x v="24"/>
  </r>
  <r>
    <n v="45"/>
    <n v="0"/>
    <n v="45"/>
    <n v="0"/>
    <n v="0"/>
    <n v="0"/>
    <n v="0"/>
    <n v="0"/>
    <n v="0"/>
    <n v="0"/>
    <n v="0"/>
    <n v="0"/>
    <x v="65"/>
  </r>
  <r>
    <n v="1105"/>
    <n v="1105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4"/>
  </r>
  <r>
    <n v="6086"/>
    <n v="0"/>
    <n v="6086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3"/>
  </r>
  <r>
    <n v="88"/>
    <n v="8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8215"/>
    <n v="0"/>
    <n v="8215"/>
    <n v="0"/>
    <n v="0"/>
    <n v="0"/>
    <n v="0"/>
    <n v="0"/>
    <n v="0"/>
    <n v="0"/>
    <n v="0"/>
    <n v="0"/>
    <x v="54"/>
  </r>
  <r>
    <n v="911"/>
    <n v="911"/>
    <n v="0"/>
    <n v="0"/>
    <n v="0"/>
    <n v="0"/>
    <n v="0"/>
    <n v="0"/>
    <n v="0"/>
    <n v="0"/>
    <n v="0"/>
    <n v="0"/>
    <x v="48"/>
  </r>
  <r>
    <n v="2541"/>
    <n v="2541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4"/>
  </r>
  <r>
    <n v="60"/>
    <n v="0"/>
    <n v="60"/>
    <n v="0"/>
    <n v="0"/>
    <n v="0"/>
    <n v="0"/>
    <n v="0"/>
    <n v="0"/>
    <n v="0"/>
    <n v="0"/>
    <n v="0"/>
    <x v="64"/>
  </r>
  <r>
    <n v="3045"/>
    <n v="0"/>
    <n v="3045"/>
    <n v="0"/>
    <n v="0"/>
    <n v="0"/>
    <n v="0"/>
    <n v="0"/>
    <n v="0"/>
    <n v="0"/>
    <n v="0"/>
    <n v="0"/>
    <x v="42"/>
  </r>
  <r>
    <n v="5455"/>
    <n v="0"/>
    <n v="5455"/>
    <n v="0"/>
    <n v="0"/>
    <n v="0"/>
    <n v="0"/>
    <n v="0"/>
    <n v="0"/>
    <n v="0"/>
    <n v="0"/>
    <n v="0"/>
    <x v="42"/>
  </r>
  <r>
    <n v="981"/>
    <n v="981"/>
    <n v="0"/>
    <n v="0"/>
    <n v="0"/>
    <n v="0"/>
    <n v="0"/>
    <n v="0"/>
    <n v="0"/>
    <n v="0"/>
    <n v="0"/>
    <n v="0"/>
    <x v="54"/>
  </r>
  <r>
    <n v="207"/>
    <n v="20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16"/>
  </r>
  <r>
    <n v="523"/>
    <n v="0"/>
    <n v="523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0"/>
    <n v="0"/>
    <n v="0"/>
    <n v="0"/>
    <x v="8"/>
  </r>
  <r>
    <n v="1068"/>
    <n v="1068"/>
    <n v="0"/>
    <n v="0"/>
    <n v="0"/>
    <n v="0"/>
    <n v="0"/>
    <n v="0"/>
    <n v="0"/>
    <n v="0"/>
    <n v="0"/>
    <n v="0"/>
    <x v="48"/>
  </r>
  <r>
    <n v="2608"/>
    <n v="2608"/>
    <n v="0"/>
    <n v="0"/>
    <n v="0"/>
    <n v="0"/>
    <n v="0"/>
    <n v="0"/>
    <n v="0"/>
    <n v="0"/>
    <n v="0"/>
    <n v="0"/>
    <x v="9"/>
  </r>
  <r>
    <n v="1302"/>
    <n v="0"/>
    <n v="1302"/>
    <n v="0"/>
    <n v="0"/>
    <n v="0"/>
    <n v="0"/>
    <n v="0"/>
    <n v="0"/>
    <n v="0"/>
    <n v="0"/>
    <n v="0"/>
    <x v="49"/>
  </r>
  <r>
    <n v="17"/>
    <n v="0"/>
    <n v="17"/>
    <n v="0"/>
    <n v="0"/>
    <n v="0"/>
    <n v="0"/>
    <n v="0"/>
    <n v="0"/>
    <n v="0"/>
    <n v="0"/>
    <n v="0"/>
    <x v="32"/>
  </r>
  <r>
    <n v="2843"/>
    <n v="2843"/>
    <n v="0"/>
    <n v="0"/>
    <n v="0"/>
    <n v="0"/>
    <n v="0"/>
    <n v="0"/>
    <n v="0"/>
    <n v="0"/>
    <n v="0"/>
    <n v="0"/>
    <x v="8"/>
  </r>
  <r>
    <n v="169"/>
    <n v="169"/>
    <n v="0"/>
    <n v="0"/>
    <n v="0"/>
    <n v="0"/>
    <n v="0"/>
    <n v="0"/>
    <n v="0"/>
    <n v="0"/>
    <n v="0"/>
    <n v="0"/>
    <x v="46"/>
  </r>
  <r>
    <n v="125"/>
    <n v="125"/>
    <n v="0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50"/>
  </r>
  <r>
    <n v="968"/>
    <n v="0"/>
    <n v="968"/>
    <n v="0"/>
    <n v="0"/>
    <n v="0"/>
    <n v="0"/>
    <n v="0"/>
    <n v="0"/>
    <n v="0"/>
    <n v="0"/>
    <n v="0"/>
    <x v="63"/>
  </r>
  <r>
    <n v="3456"/>
    <n v="3456"/>
    <n v="0"/>
    <n v="0"/>
    <n v="3456"/>
    <n v="3456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8"/>
  </r>
  <r>
    <n v="1478"/>
    <n v="1478"/>
    <n v="0"/>
    <n v="0"/>
    <n v="0"/>
    <n v="0"/>
    <n v="0"/>
    <n v="0"/>
    <n v="1478"/>
    <n v="1478"/>
    <n v="0"/>
    <n v="0"/>
    <x v="16"/>
  </r>
  <r>
    <n v="4"/>
    <n v="4"/>
    <n v="0"/>
    <n v="0"/>
    <n v="0"/>
    <n v="0"/>
    <n v="0"/>
    <n v="0"/>
    <n v="0"/>
    <n v="0"/>
    <n v="0"/>
    <n v="0"/>
    <x v="64"/>
  </r>
  <r>
    <n v="81"/>
    <n v="81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28"/>
  </r>
  <r>
    <n v="1061"/>
    <n v="0"/>
    <n v="1061"/>
    <n v="0"/>
    <n v="1061"/>
    <n v="0"/>
    <n v="1061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"/>
  </r>
  <r>
    <n v="445"/>
    <n v="0"/>
    <n v="445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11"/>
  </r>
  <r>
    <n v="1939"/>
    <n v="1939"/>
    <n v="0"/>
    <n v="0"/>
    <n v="0"/>
    <n v="0"/>
    <n v="0"/>
    <n v="0"/>
    <n v="0"/>
    <n v="0"/>
    <n v="0"/>
    <n v="0"/>
    <x v="61"/>
  </r>
  <r>
    <n v="37"/>
    <n v="0"/>
    <n v="37"/>
    <n v="0"/>
    <n v="0"/>
    <n v="0"/>
    <n v="0"/>
    <n v="0"/>
    <n v="0"/>
    <n v="0"/>
    <n v="0"/>
    <n v="0"/>
    <x v="64"/>
  </r>
  <r>
    <n v="87"/>
    <n v="87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42"/>
  </r>
  <r>
    <n v="2859"/>
    <n v="2859"/>
    <n v="0"/>
    <n v="0"/>
    <n v="2859"/>
    <n v="2859"/>
    <n v="0"/>
    <n v="0"/>
    <n v="0"/>
    <n v="0"/>
    <n v="0"/>
    <n v="0"/>
    <x v="50"/>
  </r>
  <r>
    <n v="126"/>
    <n v="126"/>
    <n v="0"/>
    <n v="0"/>
    <n v="0"/>
    <n v="0"/>
    <n v="0"/>
    <n v="0"/>
    <n v="0"/>
    <n v="0"/>
    <n v="0"/>
    <n v="0"/>
    <x v="14"/>
  </r>
  <r>
    <n v="45"/>
    <n v="45"/>
    <n v="0"/>
    <n v="0"/>
    <n v="45"/>
    <n v="45"/>
    <n v="0"/>
    <n v="0"/>
    <n v="0"/>
    <n v="0"/>
    <n v="0"/>
    <n v="0"/>
    <x v="12"/>
  </r>
  <r>
    <n v="48"/>
    <n v="48"/>
    <n v="0"/>
    <n v="0"/>
    <n v="0"/>
    <n v="0"/>
    <n v="0"/>
    <n v="0"/>
    <n v="48"/>
    <n v="48"/>
    <n v="0"/>
    <n v="0"/>
    <x v="57"/>
  </r>
  <r>
    <n v="5"/>
    <n v="5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24"/>
  </r>
  <r>
    <n v="26093"/>
    <n v="26093"/>
    <n v="0"/>
    <n v="0"/>
    <n v="0"/>
    <n v="0"/>
    <n v="0"/>
    <n v="0"/>
    <n v="0"/>
    <n v="0"/>
    <n v="0"/>
    <n v="0"/>
    <x v="52"/>
  </r>
  <r>
    <n v="2140"/>
    <n v="2140"/>
    <n v="0"/>
    <n v="0"/>
    <n v="0"/>
    <n v="0"/>
    <n v="0"/>
    <n v="0"/>
    <n v="0"/>
    <n v="0"/>
    <n v="0"/>
    <n v="0"/>
    <x v="49"/>
  </r>
  <r>
    <n v="7695"/>
    <n v="0"/>
    <n v="7695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38"/>
  </r>
  <r>
    <n v="1"/>
    <n v="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3"/>
  </r>
  <r>
    <n v="388"/>
    <n v="388"/>
    <n v="0"/>
    <n v="0"/>
    <n v="0"/>
    <n v="0"/>
    <n v="0"/>
    <n v="0"/>
    <n v="0"/>
    <n v="0"/>
    <n v="0"/>
    <n v="0"/>
    <x v="16"/>
  </r>
  <r>
    <n v="663"/>
    <n v="66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7"/>
  </r>
  <r>
    <n v="748"/>
    <n v="74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5"/>
  </r>
  <r>
    <n v="18749"/>
    <n v="18749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41"/>
  </r>
  <r>
    <n v="14432"/>
    <n v="14432"/>
    <n v="0"/>
    <n v="0"/>
    <n v="0"/>
    <n v="0"/>
    <n v="0"/>
    <n v="0"/>
    <n v="0"/>
    <n v="0"/>
    <n v="0"/>
    <n v="0"/>
    <x v="24"/>
  </r>
  <r>
    <n v="2255"/>
    <n v="2255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0"/>
  </r>
  <r>
    <n v="4050"/>
    <n v="4050"/>
    <n v="0"/>
    <n v="0"/>
    <n v="0"/>
    <n v="0"/>
    <n v="0"/>
    <n v="0"/>
    <n v="0"/>
    <n v="0"/>
    <n v="0"/>
    <n v="0"/>
    <x v="19"/>
  </r>
  <r>
    <n v="1632"/>
    <n v="0"/>
    <n v="1632"/>
    <n v="0"/>
    <n v="0"/>
    <n v="0"/>
    <n v="0"/>
    <n v="0"/>
    <n v="0"/>
    <n v="0"/>
    <n v="0"/>
    <n v="0"/>
    <x v="17"/>
  </r>
  <r>
    <n v="327"/>
    <n v="327"/>
    <n v="0"/>
    <n v="0"/>
    <n v="0"/>
    <n v="0"/>
    <n v="0"/>
    <n v="0"/>
    <n v="0"/>
    <n v="0"/>
    <n v="0"/>
    <n v="0"/>
    <x v="37"/>
  </r>
  <r>
    <n v="96"/>
    <n v="96"/>
    <n v="0"/>
    <n v="0"/>
    <n v="0"/>
    <n v="0"/>
    <n v="0"/>
    <n v="0"/>
    <n v="0"/>
    <n v="0"/>
    <n v="0"/>
    <n v="0"/>
    <x v="31"/>
  </r>
  <r>
    <n v="3288"/>
    <n v="3288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36"/>
    <n v="36"/>
    <n v="0"/>
    <n v="0"/>
    <x v="63"/>
  </r>
  <r>
    <n v="4"/>
    <n v="4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0"/>
    <n v="0"/>
    <n v="0"/>
    <n v="0"/>
    <x v="73"/>
  </r>
  <r>
    <n v="826"/>
    <n v="826"/>
    <n v="0"/>
    <n v="0"/>
    <n v="0"/>
    <n v="0"/>
    <n v="0"/>
    <n v="0"/>
    <n v="0"/>
    <n v="0"/>
    <n v="0"/>
    <n v="0"/>
    <x v="31"/>
  </r>
  <r>
    <n v="4098"/>
    <n v="4098"/>
    <n v="0"/>
    <n v="0"/>
    <n v="0"/>
    <n v="0"/>
    <n v="0"/>
    <n v="0"/>
    <n v="0"/>
    <n v="0"/>
    <n v="0"/>
    <n v="0"/>
    <x v="47"/>
  </r>
  <r>
    <n v="49089"/>
    <n v="0"/>
    <n v="49089"/>
    <n v="0"/>
    <n v="0"/>
    <n v="0"/>
    <n v="0"/>
    <n v="0"/>
    <n v="0"/>
    <n v="0"/>
    <n v="0"/>
    <n v="0"/>
    <x v="14"/>
  </r>
  <r>
    <n v="650"/>
    <n v="0"/>
    <n v="650"/>
    <n v="0"/>
    <n v="0"/>
    <n v="0"/>
    <n v="0"/>
    <n v="0"/>
    <n v="0"/>
    <n v="0"/>
    <n v="0"/>
    <n v="0"/>
    <x v="42"/>
  </r>
  <r>
    <n v="240"/>
    <n v="240"/>
    <n v="0"/>
    <n v="0"/>
    <n v="0"/>
    <n v="0"/>
    <n v="0"/>
    <n v="0"/>
    <n v="0"/>
    <n v="0"/>
    <n v="0"/>
    <n v="0"/>
    <x v="49"/>
  </r>
  <r>
    <n v="1576"/>
    <n v="1576"/>
    <n v="0"/>
    <n v="0"/>
    <n v="0"/>
    <n v="0"/>
    <n v="0"/>
    <n v="0"/>
    <n v="0"/>
    <n v="0"/>
    <n v="0"/>
    <n v="0"/>
    <x v="8"/>
  </r>
  <r>
    <n v="515"/>
    <n v="515"/>
    <n v="0"/>
    <n v="0"/>
    <n v="515"/>
    <n v="515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4"/>
  </r>
  <r>
    <n v="544"/>
    <n v="0"/>
    <n v="544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6"/>
  </r>
  <r>
    <n v="1748"/>
    <n v="0"/>
    <n v="1748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9"/>
  </r>
  <r>
    <n v="2829"/>
    <n v="2829"/>
    <n v="0"/>
    <n v="0"/>
    <n v="2829"/>
    <n v="2829"/>
    <n v="0"/>
    <n v="0"/>
    <n v="0"/>
    <n v="0"/>
    <n v="0"/>
    <n v="0"/>
    <x v="27"/>
  </r>
  <r>
    <n v="666"/>
    <n v="666"/>
    <n v="0"/>
    <n v="0"/>
    <n v="0"/>
    <n v="0"/>
    <n v="0"/>
    <n v="0"/>
    <n v="0"/>
    <n v="0"/>
    <n v="0"/>
    <n v="0"/>
    <x v="41"/>
  </r>
  <r>
    <n v="90"/>
    <n v="90"/>
    <n v="0"/>
    <n v="0"/>
    <n v="0"/>
    <n v="0"/>
    <n v="0"/>
    <n v="0"/>
    <n v="0"/>
    <n v="0"/>
    <n v="0"/>
    <n v="0"/>
    <x v="53"/>
  </r>
  <r>
    <n v="202"/>
    <n v="202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19"/>
  </r>
  <r>
    <n v="43686"/>
    <n v="43686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7"/>
  </r>
  <r>
    <n v="66"/>
    <n v="66"/>
    <n v="0"/>
    <n v="0"/>
    <n v="0"/>
    <n v="0"/>
    <n v="0"/>
    <n v="0"/>
    <n v="0"/>
    <n v="0"/>
    <n v="0"/>
    <n v="0"/>
    <x v="0"/>
  </r>
  <r>
    <n v="594"/>
    <n v="594"/>
    <n v="0"/>
    <n v="0"/>
    <n v="0"/>
    <n v="0"/>
    <n v="0"/>
    <n v="0"/>
    <n v="0"/>
    <n v="0"/>
    <n v="0"/>
    <n v="0"/>
    <x v="35"/>
  </r>
  <r>
    <n v="19607"/>
    <n v="19607"/>
    <n v="0"/>
    <n v="0"/>
    <n v="0"/>
    <n v="0"/>
    <n v="0"/>
    <n v="0"/>
    <n v="0"/>
    <n v="0"/>
    <n v="0"/>
    <n v="0"/>
    <x v="47"/>
  </r>
  <r>
    <n v="3058"/>
    <n v="3058"/>
    <n v="0"/>
    <n v="0"/>
    <n v="3058"/>
    <n v="3058"/>
    <n v="0"/>
    <n v="0"/>
    <n v="0"/>
    <n v="0"/>
    <n v="0"/>
    <n v="0"/>
    <x v="33"/>
  </r>
  <r>
    <n v="284"/>
    <n v="284"/>
    <n v="0"/>
    <n v="0"/>
    <n v="0"/>
    <n v="0"/>
    <n v="0"/>
    <n v="0"/>
    <n v="0"/>
    <n v="0"/>
    <n v="0"/>
    <n v="0"/>
    <x v="10"/>
  </r>
  <r>
    <n v="246"/>
    <n v="246"/>
    <n v="0"/>
    <n v="0"/>
    <n v="0"/>
    <n v="0"/>
    <n v="0"/>
    <n v="0"/>
    <n v="0"/>
    <n v="0"/>
    <n v="0"/>
    <n v="0"/>
    <x v="42"/>
  </r>
  <r>
    <n v="159"/>
    <n v="0"/>
    <n v="159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60"/>
  </r>
  <r>
    <n v="105"/>
    <n v="0"/>
    <n v="105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4"/>
  </r>
  <r>
    <n v="414"/>
    <n v="0"/>
    <n v="414"/>
    <n v="0"/>
    <n v="0"/>
    <n v="0"/>
    <n v="0"/>
    <n v="0"/>
    <n v="414"/>
    <n v="0"/>
    <n v="414"/>
    <n v="0"/>
    <x v="4"/>
  </r>
  <r>
    <n v="14154"/>
    <n v="14154"/>
    <n v="0"/>
    <n v="0"/>
    <n v="0"/>
    <n v="0"/>
    <n v="0"/>
    <n v="0"/>
    <n v="0"/>
    <n v="0"/>
    <n v="0"/>
    <n v="0"/>
    <x v="47"/>
  </r>
  <r>
    <n v="479"/>
    <n v="479"/>
    <n v="0"/>
    <n v="0"/>
    <n v="0"/>
    <n v="0"/>
    <n v="0"/>
    <n v="0"/>
    <n v="0"/>
    <n v="0"/>
    <n v="0"/>
    <n v="0"/>
    <x v="60"/>
  </r>
  <r>
    <n v="228"/>
    <n v="22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4"/>
  </r>
  <r>
    <n v="2115"/>
    <n v="0"/>
    <n v="2115"/>
    <n v="0"/>
    <n v="0"/>
    <n v="0"/>
    <n v="0"/>
    <n v="0"/>
    <n v="0"/>
    <n v="0"/>
    <n v="0"/>
    <n v="0"/>
    <x v="3"/>
  </r>
  <r>
    <n v="11118"/>
    <n v="11118"/>
    <n v="0"/>
    <n v="0"/>
    <n v="0"/>
    <n v="0"/>
    <n v="0"/>
    <n v="0"/>
    <n v="0"/>
    <n v="0"/>
    <n v="0"/>
    <n v="0"/>
    <x v="2"/>
  </r>
  <r>
    <n v="2504"/>
    <n v="2504"/>
    <n v="0"/>
    <n v="0"/>
    <n v="0"/>
    <n v="0"/>
    <n v="0"/>
    <n v="0"/>
    <n v="0"/>
    <n v="0"/>
    <n v="0"/>
    <n v="0"/>
    <x v="17"/>
  </r>
  <r>
    <n v="18562"/>
    <n v="18562"/>
    <n v="0"/>
    <n v="0"/>
    <n v="0"/>
    <n v="0"/>
    <n v="0"/>
    <n v="0"/>
    <n v="0"/>
    <n v="0"/>
    <n v="0"/>
    <n v="0"/>
    <x v="56"/>
  </r>
  <r>
    <n v="4562"/>
    <n v="0"/>
    <n v="4562"/>
    <n v="0"/>
    <n v="0"/>
    <n v="0"/>
    <n v="0"/>
    <n v="0"/>
    <n v="0"/>
    <n v="0"/>
    <n v="0"/>
    <n v="0"/>
    <x v="53"/>
  </r>
  <r>
    <n v="209"/>
    <n v="209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31"/>
  </r>
  <r>
    <n v="1048"/>
    <n v="0"/>
    <n v="1048"/>
    <n v="0"/>
    <n v="0"/>
    <n v="0"/>
    <n v="0"/>
    <n v="0"/>
    <n v="0"/>
    <n v="0"/>
    <n v="0"/>
    <n v="0"/>
    <x v="17"/>
  </r>
  <r>
    <n v="7334"/>
    <n v="0"/>
    <n v="7334"/>
    <n v="0"/>
    <n v="0"/>
    <n v="0"/>
    <n v="0"/>
    <n v="0"/>
    <n v="0"/>
    <n v="0"/>
    <n v="0"/>
    <n v="0"/>
    <x v="1"/>
  </r>
  <r>
    <n v="623"/>
    <n v="623"/>
    <n v="0"/>
    <n v="0"/>
    <n v="0"/>
    <n v="0"/>
    <n v="0"/>
    <n v="0"/>
    <n v="0"/>
    <n v="0"/>
    <n v="0"/>
    <n v="0"/>
    <x v="48"/>
  </r>
  <r>
    <n v="756"/>
    <n v="0"/>
    <n v="756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8"/>
  </r>
  <r>
    <n v="487"/>
    <n v="487"/>
    <n v="0"/>
    <n v="0"/>
    <n v="0"/>
    <n v="0"/>
    <n v="0"/>
    <n v="0"/>
    <n v="0"/>
    <n v="0"/>
    <n v="0"/>
    <n v="0"/>
    <x v="25"/>
  </r>
  <r>
    <n v="9916"/>
    <n v="9916"/>
    <n v="0"/>
    <n v="0"/>
    <n v="0"/>
    <n v="0"/>
    <n v="0"/>
    <n v="0"/>
    <n v="9916"/>
    <n v="9916"/>
    <n v="0"/>
    <n v="0"/>
    <x v="33"/>
  </r>
  <r>
    <n v="9094"/>
    <n v="9094"/>
    <n v="0"/>
    <n v="0"/>
    <n v="0"/>
    <n v="0"/>
    <n v="0"/>
    <n v="0"/>
    <n v="0"/>
    <n v="0"/>
    <n v="0"/>
    <n v="0"/>
    <x v="25"/>
  </r>
  <r>
    <n v="11756"/>
    <n v="11756"/>
    <n v="0"/>
    <n v="0"/>
    <n v="0"/>
    <n v="0"/>
    <n v="0"/>
    <n v="0"/>
    <n v="11756"/>
    <n v="11756"/>
    <n v="0"/>
    <n v="0"/>
    <x v="6"/>
  </r>
  <r>
    <n v="31820"/>
    <n v="0"/>
    <n v="31820"/>
    <n v="0"/>
    <n v="0"/>
    <n v="0"/>
    <n v="0"/>
    <n v="0"/>
    <n v="0"/>
    <n v="0"/>
    <n v="0"/>
    <n v="0"/>
    <x v="56"/>
  </r>
  <r>
    <n v="1198"/>
    <n v="1198"/>
    <n v="0"/>
    <n v="0"/>
    <n v="0"/>
    <n v="0"/>
    <n v="0"/>
    <n v="0"/>
    <n v="0"/>
    <n v="0"/>
    <n v="0"/>
    <n v="0"/>
    <x v="60"/>
  </r>
  <r>
    <n v="41"/>
    <n v="4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290"/>
    <n v="290"/>
    <n v="0"/>
    <n v="0"/>
    <n v="0"/>
    <n v="0"/>
    <n v="0"/>
    <n v="0"/>
    <n v="0"/>
    <n v="0"/>
    <n v="0"/>
    <n v="0"/>
    <x v="47"/>
  </r>
  <r>
    <n v="1460"/>
    <n v="1460"/>
    <n v="0"/>
    <n v="0"/>
    <n v="0"/>
    <n v="0"/>
    <n v="0"/>
    <n v="0"/>
    <n v="0"/>
    <n v="0"/>
    <n v="0"/>
    <n v="0"/>
    <x v="50"/>
  </r>
  <r>
    <n v="1843"/>
    <n v="1843"/>
    <n v="0"/>
    <n v="0"/>
    <n v="0"/>
    <n v="0"/>
    <n v="0"/>
    <n v="0"/>
    <n v="0"/>
    <n v="0"/>
    <n v="0"/>
    <n v="0"/>
    <x v="46"/>
  </r>
  <r>
    <n v="1222"/>
    <n v="1222"/>
    <n v="0"/>
    <n v="0"/>
    <n v="1222"/>
    <n v="1222"/>
    <n v="0"/>
    <n v="0"/>
    <n v="0"/>
    <n v="0"/>
    <n v="0"/>
    <n v="0"/>
    <x v="33"/>
  </r>
  <r>
    <n v="5413"/>
    <n v="5413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0"/>
  </r>
  <r>
    <n v="353"/>
    <n v="353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72"/>
  </r>
  <r>
    <n v="1264"/>
    <n v="1264"/>
    <n v="0"/>
    <n v="0"/>
    <n v="0"/>
    <n v="0"/>
    <n v="0"/>
    <n v="0"/>
    <n v="0"/>
    <n v="0"/>
    <n v="0"/>
    <n v="0"/>
    <x v="31"/>
  </r>
  <r>
    <n v="68"/>
    <n v="68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8"/>
  </r>
  <r>
    <n v="3543"/>
    <n v="3543"/>
    <n v="0"/>
    <n v="0"/>
    <n v="3543"/>
    <n v="3543"/>
    <n v="0"/>
    <n v="0"/>
    <n v="0"/>
    <n v="0"/>
    <n v="0"/>
    <n v="0"/>
    <x v="30"/>
  </r>
  <r>
    <n v="246"/>
    <n v="246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41"/>
  </r>
  <r>
    <n v="162"/>
    <n v="162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43"/>
    <n v="43"/>
    <n v="0"/>
    <n v="0"/>
    <x v="58"/>
  </r>
  <r>
    <n v="33"/>
    <n v="33"/>
    <n v="0"/>
    <n v="0"/>
    <n v="33"/>
    <n v="33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19"/>
  </r>
  <r>
    <n v="22"/>
    <n v="22"/>
    <n v="0"/>
    <n v="0"/>
    <n v="0"/>
    <n v="0"/>
    <n v="0"/>
    <n v="0"/>
    <n v="22"/>
    <n v="22"/>
    <n v="0"/>
    <n v="0"/>
    <x v="64"/>
  </r>
  <r>
    <n v="662"/>
    <n v="0"/>
    <n v="662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6"/>
  </r>
  <r>
    <n v="2956"/>
    <n v="2956"/>
    <n v="0"/>
    <n v="0"/>
    <n v="0"/>
    <n v="0"/>
    <n v="0"/>
    <n v="0"/>
    <n v="0"/>
    <n v="0"/>
    <n v="0"/>
    <n v="0"/>
    <x v="48"/>
  </r>
  <r>
    <n v="2190"/>
    <n v="0"/>
    <n v="2190"/>
    <n v="0"/>
    <n v="0"/>
    <n v="0"/>
    <n v="0"/>
    <n v="0"/>
    <n v="0"/>
    <n v="0"/>
    <n v="0"/>
    <n v="0"/>
    <x v="49"/>
  </r>
  <r>
    <n v="439"/>
    <n v="439"/>
    <n v="0"/>
    <n v="0"/>
    <n v="0"/>
    <n v="0"/>
    <n v="0"/>
    <n v="0"/>
    <n v="0"/>
    <n v="0"/>
    <n v="0"/>
    <n v="0"/>
    <x v="63"/>
  </r>
  <r>
    <n v="7857"/>
    <n v="0"/>
    <n v="7857"/>
    <n v="0"/>
    <n v="0"/>
    <n v="0"/>
    <n v="0"/>
    <n v="0"/>
    <n v="7857"/>
    <n v="0"/>
    <n v="7857"/>
    <n v="0"/>
    <x v="1"/>
  </r>
  <r>
    <n v="151"/>
    <n v="151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29"/>
  </r>
  <r>
    <n v="564"/>
    <n v="0"/>
    <n v="564"/>
    <n v="0"/>
    <n v="0"/>
    <n v="0"/>
    <n v="0"/>
    <n v="0"/>
    <n v="0"/>
    <n v="0"/>
    <n v="0"/>
    <n v="0"/>
    <x v="51"/>
  </r>
  <r>
    <n v="13896"/>
    <n v="0"/>
    <n v="13896"/>
    <n v="0"/>
    <n v="0"/>
    <n v="0"/>
    <n v="0"/>
    <n v="0"/>
    <n v="0"/>
    <n v="0"/>
    <n v="0"/>
    <n v="0"/>
    <x v="14"/>
  </r>
  <r>
    <n v="509"/>
    <n v="509"/>
    <n v="0"/>
    <n v="0"/>
    <n v="0"/>
    <n v="0"/>
    <n v="0"/>
    <n v="0"/>
    <n v="0"/>
    <n v="0"/>
    <n v="0"/>
    <n v="0"/>
    <x v="25"/>
  </r>
  <r>
    <n v="11034"/>
    <n v="0"/>
    <n v="11034"/>
    <n v="0"/>
    <n v="0"/>
    <n v="0"/>
    <n v="0"/>
    <n v="0"/>
    <n v="0"/>
    <n v="0"/>
    <n v="0"/>
    <n v="0"/>
    <x v="54"/>
  </r>
  <r>
    <n v="298"/>
    <n v="298"/>
    <n v="0"/>
    <n v="0"/>
    <n v="0"/>
    <n v="0"/>
    <n v="0"/>
    <n v="0"/>
    <n v="0"/>
    <n v="0"/>
    <n v="0"/>
    <n v="0"/>
    <x v="60"/>
  </r>
  <r>
    <n v="261"/>
    <n v="0"/>
    <n v="261"/>
    <n v="0"/>
    <n v="0"/>
    <n v="0"/>
    <n v="0"/>
    <n v="0"/>
    <n v="0"/>
    <n v="0"/>
    <n v="0"/>
    <n v="0"/>
    <x v="55"/>
  </r>
  <r>
    <n v="8683"/>
    <n v="8683"/>
    <n v="0"/>
    <n v="0"/>
    <n v="8683"/>
    <n v="8683"/>
    <n v="0"/>
    <n v="0"/>
    <n v="0"/>
    <n v="0"/>
    <n v="0"/>
    <n v="0"/>
    <x v="21"/>
  </r>
  <r>
    <n v="1943"/>
    <n v="1943"/>
    <n v="0"/>
    <n v="0"/>
    <n v="0"/>
    <n v="0"/>
    <n v="0"/>
    <n v="0"/>
    <n v="0"/>
    <n v="0"/>
    <n v="0"/>
    <n v="0"/>
    <x v="63"/>
  </r>
  <r>
    <n v="151"/>
    <n v="151"/>
    <n v="0"/>
    <n v="0"/>
    <n v="0"/>
    <n v="0"/>
    <n v="0"/>
    <n v="0"/>
    <n v="0"/>
    <n v="0"/>
    <n v="0"/>
    <n v="0"/>
    <x v="12"/>
  </r>
  <r>
    <n v="8526"/>
    <n v="8526"/>
    <n v="0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8"/>
  </r>
  <r>
    <n v="769"/>
    <n v="769"/>
    <n v="0"/>
    <n v="0"/>
    <n v="0"/>
    <n v="0"/>
    <n v="0"/>
    <n v="0"/>
    <n v="0"/>
    <n v="0"/>
    <n v="0"/>
    <n v="0"/>
    <x v="21"/>
  </r>
  <r>
    <n v="21"/>
    <n v="21"/>
    <n v="0"/>
    <n v="0"/>
    <n v="21"/>
    <n v="21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4"/>
  </r>
  <r>
    <n v="1369"/>
    <n v="0"/>
    <n v="1369"/>
    <n v="0"/>
    <n v="0"/>
    <n v="0"/>
    <n v="0"/>
    <n v="0"/>
    <n v="0"/>
    <n v="0"/>
    <n v="0"/>
    <n v="0"/>
    <x v="45"/>
  </r>
  <r>
    <n v="153"/>
    <n v="153"/>
    <n v="0"/>
    <n v="0"/>
    <n v="0"/>
    <n v="0"/>
    <n v="0"/>
    <n v="0"/>
    <n v="0"/>
    <n v="0"/>
    <n v="0"/>
    <n v="0"/>
    <x v="6"/>
  </r>
  <r>
    <n v="550"/>
    <n v="0"/>
    <n v="550"/>
    <n v="0"/>
    <n v="0"/>
    <n v="0"/>
    <n v="0"/>
    <n v="0"/>
    <n v="0"/>
    <n v="0"/>
    <n v="0"/>
    <n v="0"/>
    <x v="55"/>
  </r>
  <r>
    <n v="241"/>
    <n v="24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5"/>
  </r>
  <r>
    <n v="992"/>
    <n v="992"/>
    <n v="0"/>
    <n v="0"/>
    <n v="0"/>
    <n v="0"/>
    <n v="0"/>
    <n v="0"/>
    <n v="0"/>
    <n v="0"/>
    <n v="0"/>
    <n v="0"/>
    <x v="5"/>
  </r>
  <r>
    <n v="218"/>
    <n v="218"/>
    <n v="0"/>
    <n v="0"/>
    <n v="0"/>
    <n v="0"/>
    <n v="0"/>
    <n v="0"/>
    <n v="0"/>
    <n v="0"/>
    <n v="0"/>
    <n v="0"/>
    <x v="0"/>
  </r>
  <r>
    <n v="161"/>
    <n v="161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37"/>
  </r>
  <r>
    <n v="136"/>
    <n v="136"/>
    <n v="0"/>
    <n v="0"/>
    <n v="0"/>
    <n v="0"/>
    <n v="0"/>
    <n v="0"/>
    <n v="136"/>
    <n v="136"/>
    <n v="0"/>
    <n v="0"/>
    <x v="17"/>
  </r>
  <r>
    <n v="4446"/>
    <n v="444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4"/>
  </r>
  <r>
    <n v="16917"/>
    <n v="0"/>
    <n v="16917"/>
    <n v="0"/>
    <n v="0"/>
    <n v="0"/>
    <n v="0"/>
    <n v="0"/>
    <n v="0"/>
    <n v="0"/>
    <n v="0"/>
    <n v="0"/>
    <x v="9"/>
  </r>
  <r>
    <n v="4022"/>
    <n v="4022"/>
    <n v="0"/>
    <n v="0"/>
    <n v="4022"/>
    <n v="4022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24"/>
    <n v="24"/>
    <n v="0"/>
    <n v="0"/>
    <x v="50"/>
  </r>
  <r>
    <n v="152"/>
    <n v="152"/>
    <n v="0"/>
    <n v="0"/>
    <n v="0"/>
    <n v="0"/>
    <n v="0"/>
    <n v="0"/>
    <n v="0"/>
    <n v="0"/>
    <n v="0"/>
    <n v="0"/>
    <x v="52"/>
  </r>
  <r>
    <n v="4651"/>
    <n v="0"/>
    <n v="4651"/>
    <n v="0"/>
    <n v="0"/>
    <n v="0"/>
    <n v="0"/>
    <n v="0"/>
    <n v="0"/>
    <n v="0"/>
    <n v="0"/>
    <n v="0"/>
    <x v="21"/>
  </r>
  <r>
    <n v="449"/>
    <n v="449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58"/>
  </r>
  <r>
    <n v="44"/>
    <n v="4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41"/>
  </r>
  <r>
    <n v="5"/>
    <n v="5"/>
    <n v="0"/>
    <n v="0"/>
    <n v="0"/>
    <n v="0"/>
    <n v="0"/>
    <n v="0"/>
    <n v="0"/>
    <n v="0"/>
    <n v="0"/>
    <n v="0"/>
    <x v="73"/>
  </r>
  <r>
    <n v="6"/>
    <n v="6"/>
    <n v="0"/>
    <n v="0"/>
    <n v="6"/>
    <n v="6"/>
    <n v="0"/>
    <n v="0"/>
    <n v="0"/>
    <n v="0"/>
    <n v="0"/>
    <n v="0"/>
    <x v="28"/>
  </r>
  <r>
    <n v="608"/>
    <n v="608"/>
    <n v="0"/>
    <n v="0"/>
    <n v="0"/>
    <n v="0"/>
    <n v="0"/>
    <n v="0"/>
    <n v="608"/>
    <n v="608"/>
    <n v="0"/>
    <n v="0"/>
    <x v="37"/>
  </r>
  <r>
    <n v="6877"/>
    <n v="6877"/>
    <n v="0"/>
    <n v="0"/>
    <n v="0"/>
    <n v="0"/>
    <n v="0"/>
    <n v="0"/>
    <n v="0"/>
    <n v="0"/>
    <n v="0"/>
    <n v="0"/>
    <x v="6"/>
  </r>
  <r>
    <n v="7288"/>
    <n v="7288"/>
    <n v="0"/>
    <n v="0"/>
    <n v="0"/>
    <n v="0"/>
    <n v="0"/>
    <n v="0"/>
    <n v="0"/>
    <n v="0"/>
    <n v="0"/>
    <n v="0"/>
    <x v="8"/>
  </r>
  <r>
    <n v="814"/>
    <n v="814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1"/>
  </r>
  <r>
    <n v="372"/>
    <n v="372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17"/>
  </r>
  <r>
    <n v="448"/>
    <n v="44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0"/>
    <n v="0"/>
    <n v="0"/>
    <n v="0"/>
    <x v="2"/>
  </r>
  <r>
    <n v="930"/>
    <n v="0"/>
    <n v="0"/>
    <n v="93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24"/>
  </r>
  <r>
    <n v="272"/>
    <n v="0"/>
    <n v="272"/>
    <n v="0"/>
    <n v="0"/>
    <n v="0"/>
    <n v="0"/>
    <n v="0"/>
    <n v="0"/>
    <n v="0"/>
    <n v="0"/>
    <n v="0"/>
    <x v="53"/>
  </r>
  <r>
    <n v="11889"/>
    <n v="11889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9"/>
  </r>
  <r>
    <n v="902"/>
    <n v="90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26"/>
  </r>
  <r>
    <n v="4202"/>
    <n v="4202"/>
    <n v="0"/>
    <n v="0"/>
    <n v="4202"/>
    <n v="4202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64"/>
  </r>
  <r>
    <n v="13495"/>
    <n v="0"/>
    <n v="13495"/>
    <n v="0"/>
    <n v="0"/>
    <n v="0"/>
    <n v="0"/>
    <n v="0"/>
    <n v="0"/>
    <n v="0"/>
    <n v="0"/>
    <n v="0"/>
    <x v="6"/>
  </r>
  <r>
    <n v="4686"/>
    <n v="0"/>
    <n v="0"/>
    <n v="4686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44"/>
  </r>
  <r>
    <n v="98"/>
    <n v="98"/>
    <n v="0"/>
    <n v="0"/>
    <n v="0"/>
    <n v="0"/>
    <n v="0"/>
    <n v="0"/>
    <n v="0"/>
    <n v="0"/>
    <n v="0"/>
    <n v="0"/>
    <x v="16"/>
  </r>
  <r>
    <n v="60"/>
    <n v="0"/>
    <n v="60"/>
    <n v="0"/>
    <n v="0"/>
    <n v="0"/>
    <n v="0"/>
    <n v="0"/>
    <n v="0"/>
    <n v="0"/>
    <n v="0"/>
    <n v="0"/>
    <x v="3"/>
  </r>
  <r>
    <n v="1360"/>
    <n v="0"/>
    <n v="136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3"/>
  </r>
  <r>
    <n v="6319"/>
    <n v="0"/>
    <n v="6319"/>
    <n v="0"/>
    <n v="0"/>
    <n v="0"/>
    <n v="0"/>
    <n v="0"/>
    <n v="0"/>
    <n v="0"/>
    <n v="0"/>
    <n v="0"/>
    <x v="33"/>
  </r>
  <r>
    <n v="1918"/>
    <n v="1918"/>
    <n v="0"/>
    <n v="0"/>
    <n v="0"/>
    <n v="0"/>
    <n v="0"/>
    <n v="0"/>
    <n v="0"/>
    <n v="0"/>
    <n v="0"/>
    <n v="0"/>
    <x v="34"/>
  </r>
  <r>
    <n v="5892"/>
    <n v="5892"/>
    <n v="0"/>
    <n v="0"/>
    <n v="0"/>
    <n v="0"/>
    <n v="0"/>
    <n v="0"/>
    <n v="0"/>
    <n v="0"/>
    <n v="0"/>
    <n v="0"/>
    <x v="16"/>
  </r>
  <r>
    <n v="21959"/>
    <n v="21959"/>
    <n v="0"/>
    <n v="0"/>
    <n v="0"/>
    <n v="0"/>
    <n v="0"/>
    <n v="0"/>
    <n v="0"/>
    <n v="0"/>
    <n v="0"/>
    <n v="0"/>
    <x v="6"/>
  </r>
  <r>
    <n v="197"/>
    <n v="197"/>
    <n v="0"/>
    <n v="0"/>
    <n v="0"/>
    <n v="0"/>
    <n v="0"/>
    <n v="0"/>
    <n v="0"/>
    <n v="0"/>
    <n v="0"/>
    <n v="0"/>
    <x v="62"/>
  </r>
  <r>
    <n v="150"/>
    <n v="150"/>
    <n v="0"/>
    <n v="0"/>
    <n v="0"/>
    <n v="0"/>
    <n v="0"/>
    <n v="0"/>
    <n v="0"/>
    <n v="0"/>
    <n v="0"/>
    <n v="0"/>
    <x v="10"/>
  </r>
  <r>
    <n v="2052"/>
    <n v="2052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27"/>
  </r>
  <r>
    <n v="173"/>
    <n v="173"/>
    <n v="0"/>
    <n v="0"/>
    <n v="0"/>
    <n v="0"/>
    <n v="0"/>
    <n v="0"/>
    <n v="0"/>
    <n v="0"/>
    <n v="0"/>
    <n v="0"/>
    <x v="63"/>
  </r>
  <r>
    <n v="14562"/>
    <n v="14562"/>
    <n v="0"/>
    <n v="0"/>
    <n v="0"/>
    <n v="0"/>
    <n v="0"/>
    <n v="0"/>
    <n v="0"/>
    <n v="0"/>
    <n v="0"/>
    <n v="0"/>
    <x v="26"/>
  </r>
  <r>
    <n v="1846"/>
    <n v="1846"/>
    <n v="0"/>
    <n v="0"/>
    <n v="0"/>
    <n v="0"/>
    <n v="0"/>
    <n v="0"/>
    <n v="1846"/>
    <n v="1846"/>
    <n v="0"/>
    <n v="0"/>
    <x v="16"/>
  </r>
  <r>
    <n v="4"/>
    <n v="4"/>
    <n v="0"/>
    <n v="0"/>
    <n v="0"/>
    <n v="0"/>
    <n v="0"/>
    <n v="0"/>
    <n v="0"/>
    <n v="0"/>
    <n v="0"/>
    <n v="0"/>
    <x v="29"/>
  </r>
  <r>
    <n v="85"/>
    <n v="0"/>
    <n v="85"/>
    <n v="0"/>
    <n v="0"/>
    <n v="0"/>
    <n v="0"/>
    <n v="0"/>
    <n v="0"/>
    <n v="0"/>
    <n v="0"/>
    <n v="0"/>
    <x v="41"/>
  </r>
  <r>
    <n v="6331"/>
    <n v="6331"/>
    <n v="0"/>
    <n v="0"/>
    <n v="6331"/>
    <n v="6331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16"/>
  </r>
  <r>
    <n v="1"/>
    <n v="0"/>
    <n v="1"/>
    <n v="0"/>
    <n v="0"/>
    <n v="0"/>
    <n v="0"/>
    <n v="0"/>
    <n v="0"/>
    <n v="0"/>
    <n v="0"/>
    <n v="0"/>
    <x v="22"/>
  </r>
  <r>
    <n v="2121"/>
    <n v="0"/>
    <n v="2121"/>
    <n v="0"/>
    <n v="0"/>
    <n v="0"/>
    <n v="0"/>
    <n v="0"/>
    <n v="0"/>
    <n v="0"/>
    <n v="0"/>
    <n v="0"/>
    <x v="8"/>
  </r>
  <r>
    <n v="52370"/>
    <n v="52370"/>
    <n v="0"/>
    <n v="0"/>
    <n v="0"/>
    <n v="0"/>
    <n v="0"/>
    <n v="0"/>
    <n v="0"/>
    <n v="0"/>
    <n v="0"/>
    <n v="0"/>
    <x v="6"/>
  </r>
  <r>
    <n v="130"/>
    <n v="130"/>
    <n v="0"/>
    <n v="0"/>
    <n v="0"/>
    <n v="0"/>
    <n v="0"/>
    <n v="0"/>
    <n v="0"/>
    <n v="0"/>
    <n v="0"/>
    <n v="0"/>
    <x v="47"/>
  </r>
  <r>
    <n v="1356"/>
    <n v="1356"/>
    <n v="0"/>
    <n v="0"/>
    <n v="1356"/>
    <n v="1356"/>
    <n v="0"/>
    <n v="0"/>
    <n v="0"/>
    <n v="0"/>
    <n v="0"/>
    <n v="0"/>
    <x v="35"/>
  </r>
  <r>
    <n v="17841"/>
    <n v="17841"/>
    <n v="0"/>
    <n v="0"/>
    <n v="0"/>
    <n v="0"/>
    <n v="0"/>
    <n v="0"/>
    <n v="0"/>
    <n v="0"/>
    <n v="0"/>
    <n v="0"/>
    <x v="34"/>
  </r>
  <r>
    <n v="1971"/>
    <n v="1971"/>
    <n v="0"/>
    <n v="0"/>
    <n v="1971"/>
    <n v="1971"/>
    <n v="0"/>
    <n v="0"/>
    <n v="0"/>
    <n v="0"/>
    <n v="0"/>
    <n v="0"/>
    <x v="42"/>
  </r>
  <r>
    <n v="3189"/>
    <n v="3189"/>
    <n v="0"/>
    <n v="0"/>
    <n v="0"/>
    <n v="0"/>
    <n v="0"/>
    <n v="0"/>
    <n v="0"/>
    <n v="0"/>
    <n v="0"/>
    <n v="0"/>
    <x v="26"/>
  </r>
  <r>
    <n v="1791"/>
    <n v="0"/>
    <n v="1791"/>
    <n v="0"/>
    <n v="0"/>
    <n v="0"/>
    <n v="0"/>
    <n v="0"/>
    <n v="0"/>
    <n v="0"/>
    <n v="0"/>
    <n v="0"/>
    <x v="37"/>
  </r>
  <r>
    <n v="16721"/>
    <n v="0"/>
    <n v="16721"/>
    <n v="0"/>
    <n v="0"/>
    <n v="0"/>
    <n v="0"/>
    <n v="0"/>
    <n v="0"/>
    <n v="0"/>
    <n v="0"/>
    <n v="0"/>
    <x v="2"/>
  </r>
  <r>
    <n v="369"/>
    <n v="369"/>
    <n v="0"/>
    <n v="0"/>
    <n v="0"/>
    <n v="0"/>
    <n v="0"/>
    <n v="0"/>
    <n v="0"/>
    <n v="0"/>
    <n v="0"/>
    <n v="0"/>
    <x v="62"/>
  </r>
  <r>
    <n v="262"/>
    <n v="262"/>
    <n v="0"/>
    <n v="0"/>
    <n v="0"/>
    <n v="0"/>
    <n v="0"/>
    <n v="0"/>
    <n v="0"/>
    <n v="0"/>
    <n v="0"/>
    <n v="0"/>
    <x v="45"/>
  </r>
  <r>
    <n v="2964"/>
    <n v="2964"/>
    <n v="0"/>
    <n v="0"/>
    <n v="0"/>
    <n v="0"/>
    <n v="0"/>
    <n v="0"/>
    <n v="0"/>
    <n v="0"/>
    <n v="0"/>
    <n v="0"/>
    <x v="1"/>
  </r>
  <r>
    <n v="1361"/>
    <n v="1361"/>
    <n v="0"/>
    <n v="0"/>
    <n v="0"/>
    <n v="0"/>
    <n v="0"/>
    <n v="0"/>
    <n v="0"/>
    <n v="0"/>
    <n v="0"/>
    <n v="0"/>
    <x v="35"/>
  </r>
  <r>
    <n v="3275"/>
    <n v="3275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7"/>
  </r>
  <r>
    <n v="2216"/>
    <n v="2216"/>
    <n v="0"/>
    <n v="0"/>
    <n v="0"/>
    <n v="0"/>
    <n v="0"/>
    <n v="0"/>
    <n v="0"/>
    <n v="0"/>
    <n v="0"/>
    <n v="0"/>
    <x v="61"/>
  </r>
  <r>
    <n v="103"/>
    <n v="0"/>
    <n v="103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47"/>
  </r>
  <r>
    <n v="1639"/>
    <n v="1639"/>
    <n v="0"/>
    <n v="0"/>
    <n v="0"/>
    <n v="0"/>
    <n v="0"/>
    <n v="0"/>
    <n v="0"/>
    <n v="0"/>
    <n v="0"/>
    <n v="0"/>
    <x v="8"/>
  </r>
  <r>
    <n v="22779"/>
    <n v="22779"/>
    <n v="0"/>
    <n v="0"/>
    <n v="0"/>
    <n v="0"/>
    <n v="0"/>
    <n v="0"/>
    <n v="0"/>
    <n v="0"/>
    <n v="0"/>
    <n v="0"/>
    <x v="33"/>
  </r>
  <r>
    <n v="320"/>
    <n v="320"/>
    <n v="0"/>
    <n v="0"/>
    <n v="0"/>
    <n v="0"/>
    <n v="0"/>
    <n v="0"/>
    <n v="0"/>
    <n v="0"/>
    <n v="0"/>
    <n v="0"/>
    <x v="38"/>
  </r>
  <r>
    <n v="190"/>
    <n v="190"/>
    <n v="0"/>
    <n v="0"/>
    <n v="0"/>
    <n v="0"/>
    <n v="0"/>
    <n v="0"/>
    <n v="190"/>
    <n v="190"/>
    <n v="0"/>
    <n v="0"/>
    <x v="45"/>
  </r>
  <r>
    <n v="81"/>
    <n v="81"/>
    <n v="0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28"/>
  </r>
  <r>
    <n v="217"/>
    <n v="217"/>
    <n v="0"/>
    <n v="0"/>
    <n v="217"/>
    <n v="217"/>
    <n v="0"/>
    <n v="0"/>
    <n v="0"/>
    <n v="0"/>
    <n v="0"/>
    <n v="0"/>
    <x v="52"/>
  </r>
  <r>
    <n v="843"/>
    <n v="843"/>
    <n v="0"/>
    <n v="0"/>
    <n v="0"/>
    <n v="0"/>
    <n v="0"/>
    <n v="0"/>
    <n v="0"/>
    <n v="0"/>
    <n v="0"/>
    <n v="0"/>
    <x v="11"/>
  </r>
  <r>
    <n v="742"/>
    <n v="742"/>
    <n v="0"/>
    <n v="0"/>
    <n v="0"/>
    <n v="0"/>
    <n v="0"/>
    <n v="0"/>
    <n v="742"/>
    <n v="742"/>
    <n v="0"/>
    <n v="0"/>
    <x v="1"/>
  </r>
  <r>
    <n v="659"/>
    <n v="0"/>
    <n v="659"/>
    <n v="0"/>
    <n v="0"/>
    <n v="0"/>
    <n v="0"/>
    <n v="0"/>
    <n v="0"/>
    <n v="0"/>
    <n v="0"/>
    <n v="0"/>
    <x v="49"/>
  </r>
  <r>
    <n v="51"/>
    <n v="0"/>
    <n v="51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0"/>
    <n v="0"/>
    <n v="0"/>
    <n v="0"/>
    <x v="30"/>
  </r>
  <r>
    <n v="958"/>
    <n v="958"/>
    <n v="0"/>
    <n v="0"/>
    <n v="0"/>
    <n v="0"/>
    <n v="0"/>
    <n v="0"/>
    <n v="0"/>
    <n v="0"/>
    <n v="0"/>
    <n v="0"/>
    <x v="25"/>
  </r>
  <r>
    <n v="177"/>
    <n v="177"/>
    <n v="0"/>
    <n v="0"/>
    <n v="0"/>
    <n v="0"/>
    <n v="0"/>
    <n v="0"/>
    <n v="0"/>
    <n v="0"/>
    <n v="0"/>
    <n v="0"/>
    <x v="25"/>
  </r>
  <r>
    <n v="1651"/>
    <n v="165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0"/>
  </r>
  <r>
    <n v="5333"/>
    <n v="0"/>
    <n v="5333"/>
    <n v="0"/>
    <n v="0"/>
    <n v="0"/>
    <n v="0"/>
    <n v="0"/>
    <n v="0"/>
    <n v="0"/>
    <n v="0"/>
    <n v="0"/>
    <x v="6"/>
  </r>
  <r>
    <n v="163"/>
    <n v="163"/>
    <n v="0"/>
    <n v="0"/>
    <n v="0"/>
    <n v="0"/>
    <n v="0"/>
    <n v="0"/>
    <n v="0"/>
    <n v="0"/>
    <n v="0"/>
    <n v="0"/>
    <x v="43"/>
  </r>
  <r>
    <n v="113"/>
    <n v="113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68"/>
  </r>
  <r>
    <n v="3101"/>
    <n v="3101"/>
    <n v="0"/>
    <n v="0"/>
    <n v="0"/>
    <n v="0"/>
    <n v="0"/>
    <n v="0"/>
    <n v="0"/>
    <n v="0"/>
    <n v="0"/>
    <n v="0"/>
    <x v="33"/>
  </r>
  <r>
    <n v="167"/>
    <n v="0"/>
    <n v="167"/>
    <n v="0"/>
    <n v="0"/>
    <n v="0"/>
    <n v="0"/>
    <n v="0"/>
    <n v="0"/>
    <n v="0"/>
    <n v="0"/>
    <n v="0"/>
    <x v="39"/>
  </r>
  <r>
    <n v="160"/>
    <n v="160"/>
    <n v="0"/>
    <n v="0"/>
    <n v="0"/>
    <n v="0"/>
    <n v="0"/>
    <n v="0"/>
    <n v="160"/>
    <n v="160"/>
    <n v="0"/>
    <n v="0"/>
    <x v="63"/>
  </r>
  <r>
    <n v="202"/>
    <n v="202"/>
    <n v="0"/>
    <n v="0"/>
    <n v="0"/>
    <n v="0"/>
    <n v="0"/>
    <n v="0"/>
    <n v="0"/>
    <n v="0"/>
    <n v="0"/>
    <n v="0"/>
    <x v="52"/>
  </r>
  <r>
    <n v="12419"/>
    <n v="0"/>
    <n v="12419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"/>
  </r>
  <r>
    <n v="343"/>
    <n v="343"/>
    <n v="0"/>
    <n v="0"/>
    <n v="0"/>
    <n v="0"/>
    <n v="0"/>
    <n v="0"/>
    <n v="0"/>
    <n v="0"/>
    <n v="0"/>
    <n v="0"/>
    <x v="51"/>
  </r>
  <r>
    <n v="191"/>
    <n v="191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8"/>
  </r>
  <r>
    <n v="4304"/>
    <n v="0"/>
    <n v="4304"/>
    <n v="0"/>
    <n v="0"/>
    <n v="0"/>
    <n v="0"/>
    <n v="0"/>
    <n v="0"/>
    <n v="0"/>
    <n v="0"/>
    <n v="0"/>
    <x v="52"/>
  </r>
  <r>
    <n v="30"/>
    <n v="30"/>
    <n v="0"/>
    <n v="0"/>
    <n v="30"/>
    <n v="30"/>
    <n v="0"/>
    <n v="0"/>
    <n v="0"/>
    <n v="0"/>
    <n v="0"/>
    <n v="0"/>
    <x v="64"/>
  </r>
  <r>
    <n v="82"/>
    <n v="82"/>
    <n v="0"/>
    <n v="0"/>
    <n v="0"/>
    <n v="0"/>
    <n v="0"/>
    <n v="0"/>
    <n v="0"/>
    <n v="0"/>
    <n v="0"/>
    <n v="0"/>
    <x v="12"/>
  </r>
  <r>
    <n v="26169"/>
    <n v="0"/>
    <n v="26169"/>
    <n v="0"/>
    <n v="0"/>
    <n v="0"/>
    <n v="0"/>
    <n v="0"/>
    <n v="0"/>
    <n v="0"/>
    <n v="0"/>
    <n v="0"/>
    <x v="61"/>
  </r>
  <r>
    <n v="7705"/>
    <n v="7705"/>
    <n v="0"/>
    <n v="0"/>
    <n v="0"/>
    <n v="0"/>
    <n v="0"/>
    <n v="0"/>
    <n v="7705"/>
    <n v="7705"/>
    <n v="0"/>
    <n v="0"/>
    <x v="52"/>
  </r>
  <r>
    <n v="1"/>
    <n v="1"/>
    <n v="0"/>
    <n v="0"/>
    <n v="0"/>
    <n v="0"/>
    <n v="0"/>
    <n v="0"/>
    <n v="0"/>
    <n v="0"/>
    <n v="0"/>
    <n v="0"/>
    <x v="13"/>
  </r>
  <r>
    <n v="1426"/>
    <n v="1426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47"/>
    <n v="47"/>
    <n v="0"/>
    <n v="0"/>
    <x v="10"/>
  </r>
  <r>
    <n v="240"/>
    <n v="240"/>
    <n v="0"/>
    <n v="0"/>
    <n v="0"/>
    <n v="0"/>
    <n v="0"/>
    <n v="0"/>
    <n v="0"/>
    <n v="0"/>
    <n v="0"/>
    <n v="0"/>
    <x v="60"/>
  </r>
  <r>
    <n v="189"/>
    <n v="189"/>
    <n v="0"/>
    <n v="0"/>
    <n v="0"/>
    <n v="0"/>
    <n v="0"/>
    <n v="0"/>
    <n v="0"/>
    <n v="0"/>
    <n v="0"/>
    <n v="0"/>
    <x v="52"/>
  </r>
  <r>
    <n v="393"/>
    <n v="393"/>
    <n v="0"/>
    <n v="0"/>
    <n v="0"/>
    <n v="0"/>
    <n v="0"/>
    <n v="0"/>
    <n v="0"/>
    <n v="0"/>
    <n v="0"/>
    <n v="0"/>
    <x v="52"/>
  </r>
  <r>
    <n v="409"/>
    <n v="409"/>
    <n v="0"/>
    <n v="0"/>
    <n v="0"/>
    <n v="0"/>
    <n v="0"/>
    <n v="0"/>
    <n v="0"/>
    <n v="0"/>
    <n v="0"/>
    <n v="0"/>
    <x v="38"/>
  </r>
  <r>
    <n v="1142"/>
    <n v="114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8"/>
  </r>
  <r>
    <n v="1966"/>
    <n v="0"/>
    <n v="1966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31"/>
    <n v="31"/>
    <n v="0"/>
    <n v="0"/>
    <x v="10"/>
  </r>
  <r>
    <n v="200"/>
    <n v="200"/>
    <n v="0"/>
    <n v="0"/>
    <n v="200"/>
    <n v="200"/>
    <n v="0"/>
    <n v="0"/>
    <n v="0"/>
    <n v="0"/>
    <n v="0"/>
    <n v="0"/>
    <x v="13"/>
  </r>
  <r>
    <n v="120"/>
    <n v="120"/>
    <n v="0"/>
    <n v="0"/>
    <n v="0"/>
    <n v="0"/>
    <n v="0"/>
    <n v="0"/>
    <n v="0"/>
    <n v="0"/>
    <n v="0"/>
    <n v="0"/>
    <x v="46"/>
  </r>
  <r>
    <n v="17"/>
    <n v="0"/>
    <n v="17"/>
    <n v="0"/>
    <n v="0"/>
    <n v="0"/>
    <n v="0"/>
    <n v="0"/>
    <n v="0"/>
    <n v="0"/>
    <n v="0"/>
    <n v="0"/>
    <x v="10"/>
  </r>
  <r>
    <n v="241"/>
    <n v="241"/>
    <n v="0"/>
    <n v="0"/>
    <n v="0"/>
    <n v="0"/>
    <n v="0"/>
    <n v="0"/>
    <n v="0"/>
    <n v="0"/>
    <n v="0"/>
    <n v="0"/>
    <x v="11"/>
  </r>
  <r>
    <n v="2967"/>
    <n v="296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"/>
  </r>
  <r>
    <n v="154"/>
    <n v="154"/>
    <n v="0"/>
    <n v="0"/>
    <n v="0"/>
    <n v="0"/>
    <n v="0"/>
    <n v="0"/>
    <n v="0"/>
    <n v="0"/>
    <n v="0"/>
    <n v="0"/>
    <x v="12"/>
  </r>
  <r>
    <n v="23186"/>
    <n v="23186"/>
    <n v="0"/>
    <n v="0"/>
    <n v="23186"/>
    <n v="23186"/>
    <n v="0"/>
    <n v="0"/>
    <n v="0"/>
    <n v="0"/>
    <n v="0"/>
    <n v="0"/>
    <x v="61"/>
  </r>
  <r>
    <n v="546"/>
    <n v="0"/>
    <n v="546"/>
    <n v="0"/>
    <n v="0"/>
    <n v="0"/>
    <n v="0"/>
    <n v="0"/>
    <n v="0"/>
    <n v="0"/>
    <n v="0"/>
    <n v="0"/>
    <x v="4"/>
  </r>
  <r>
    <n v="1655"/>
    <n v="0"/>
    <n v="1655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0"/>
  </r>
  <r>
    <n v="792"/>
    <n v="79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"/>
  </r>
  <r>
    <n v="201"/>
    <n v="201"/>
    <n v="0"/>
    <n v="0"/>
    <n v="0"/>
    <n v="0"/>
    <n v="0"/>
    <n v="0"/>
    <n v="0"/>
    <n v="0"/>
    <n v="0"/>
    <n v="0"/>
    <x v="10"/>
  </r>
  <r>
    <n v="416"/>
    <n v="0"/>
    <n v="416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51"/>
  </r>
  <r>
    <n v="541"/>
    <n v="541"/>
    <n v="0"/>
    <n v="0"/>
    <n v="0"/>
    <n v="0"/>
    <n v="0"/>
    <n v="0"/>
    <n v="0"/>
    <n v="0"/>
    <n v="0"/>
    <n v="0"/>
    <x v="24"/>
  </r>
  <r>
    <n v="340"/>
    <n v="340"/>
    <n v="0"/>
    <n v="0"/>
    <n v="0"/>
    <n v="0"/>
    <n v="0"/>
    <n v="0"/>
    <n v="0"/>
    <n v="0"/>
    <n v="0"/>
    <n v="0"/>
    <x v="1"/>
  </r>
  <r>
    <n v="58"/>
    <n v="58"/>
    <n v="0"/>
    <n v="0"/>
    <n v="58"/>
    <n v="58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59"/>
  </r>
  <r>
    <n v="5863"/>
    <n v="0"/>
    <n v="5863"/>
    <n v="0"/>
    <n v="0"/>
    <n v="0"/>
    <n v="0"/>
    <n v="0"/>
    <n v="0"/>
    <n v="0"/>
    <n v="0"/>
    <n v="0"/>
    <x v="34"/>
  </r>
  <r>
    <n v="680"/>
    <n v="680"/>
    <n v="0"/>
    <n v="0"/>
    <n v="0"/>
    <n v="0"/>
    <n v="0"/>
    <n v="0"/>
    <n v="0"/>
    <n v="0"/>
    <n v="0"/>
    <n v="0"/>
    <x v="25"/>
  </r>
  <r>
    <n v="10950"/>
    <n v="10950"/>
    <n v="0"/>
    <n v="0"/>
    <n v="10950"/>
    <n v="10950"/>
    <n v="0"/>
    <n v="0"/>
    <n v="0"/>
    <n v="0"/>
    <n v="0"/>
    <n v="0"/>
    <x v="14"/>
  </r>
  <r>
    <n v="8"/>
    <n v="8"/>
    <n v="0"/>
    <n v="0"/>
    <n v="8"/>
    <n v="8"/>
    <n v="0"/>
    <n v="0"/>
    <n v="0"/>
    <n v="0"/>
    <n v="0"/>
    <n v="0"/>
    <x v="12"/>
  </r>
  <r>
    <n v="4690"/>
    <n v="4690"/>
    <n v="0"/>
    <n v="0"/>
    <n v="0"/>
    <n v="0"/>
    <n v="0"/>
    <n v="0"/>
    <n v="4690"/>
    <n v="4690"/>
    <n v="0"/>
    <n v="0"/>
    <x v="35"/>
  </r>
  <r>
    <n v="1"/>
    <n v="1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39"/>
  </r>
  <r>
    <n v="1562"/>
    <n v="1562"/>
    <n v="0"/>
    <n v="0"/>
    <n v="0"/>
    <n v="0"/>
    <n v="0"/>
    <n v="0"/>
    <n v="0"/>
    <n v="0"/>
    <n v="0"/>
    <n v="0"/>
    <x v="10"/>
  </r>
  <r>
    <n v="1322"/>
    <n v="0"/>
    <n v="1322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6"/>
  </r>
  <r>
    <n v="302"/>
    <n v="302"/>
    <n v="0"/>
    <n v="0"/>
    <n v="0"/>
    <n v="0"/>
    <n v="0"/>
    <n v="0"/>
    <n v="0"/>
    <n v="0"/>
    <n v="0"/>
    <n v="0"/>
    <x v="30"/>
  </r>
  <r>
    <n v="13354"/>
    <n v="0"/>
    <n v="13354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19"/>
  </r>
  <r>
    <n v="198"/>
    <n v="198"/>
    <n v="0"/>
    <n v="0"/>
    <n v="0"/>
    <n v="0"/>
    <n v="0"/>
    <n v="0"/>
    <n v="198"/>
    <n v="198"/>
    <n v="0"/>
    <n v="0"/>
    <x v="0"/>
  </r>
  <r>
    <n v="131"/>
    <n v="131"/>
    <n v="0"/>
    <n v="0"/>
    <n v="0"/>
    <n v="0"/>
    <n v="0"/>
    <n v="0"/>
    <n v="0"/>
    <n v="0"/>
    <n v="0"/>
    <n v="0"/>
    <x v="51"/>
  </r>
  <r>
    <n v="25604"/>
    <n v="25604"/>
    <n v="0"/>
    <n v="0"/>
    <n v="25604"/>
    <n v="25604"/>
    <n v="0"/>
    <n v="0"/>
    <n v="0"/>
    <n v="0"/>
    <n v="0"/>
    <n v="0"/>
    <x v="26"/>
  </r>
  <r>
    <n v="19924"/>
    <n v="19924"/>
    <n v="0"/>
    <n v="0"/>
    <n v="0"/>
    <n v="0"/>
    <n v="0"/>
    <n v="0"/>
    <n v="0"/>
    <n v="0"/>
    <n v="0"/>
    <n v="0"/>
    <x v="14"/>
  </r>
  <r>
    <n v="1572"/>
    <n v="1572"/>
    <n v="0"/>
    <n v="0"/>
    <n v="0"/>
    <n v="0"/>
    <n v="0"/>
    <n v="0"/>
    <n v="0"/>
    <n v="0"/>
    <n v="0"/>
    <n v="0"/>
    <x v="1"/>
  </r>
  <r>
    <n v="205"/>
    <n v="0"/>
    <n v="205"/>
    <n v="0"/>
    <n v="0"/>
    <n v="0"/>
    <n v="0"/>
    <n v="0"/>
    <n v="205"/>
    <n v="0"/>
    <n v="205"/>
    <n v="0"/>
    <x v="12"/>
  </r>
  <r>
    <n v="8478"/>
    <n v="8478"/>
    <n v="0"/>
    <n v="0"/>
    <n v="0"/>
    <n v="0"/>
    <n v="0"/>
    <n v="0"/>
    <n v="0"/>
    <n v="0"/>
    <n v="0"/>
    <n v="0"/>
    <x v="45"/>
  </r>
  <r>
    <n v="1388"/>
    <n v="0"/>
    <n v="1388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24"/>
  </r>
  <r>
    <n v="1181"/>
    <n v="0"/>
    <n v="1181"/>
    <n v="0"/>
    <n v="0"/>
    <n v="0"/>
    <n v="0"/>
    <n v="0"/>
    <n v="1181"/>
    <n v="0"/>
    <n v="1181"/>
    <n v="0"/>
    <x v="59"/>
  </r>
  <r>
    <n v="948"/>
    <n v="0"/>
    <n v="948"/>
    <n v="0"/>
    <n v="0"/>
    <n v="0"/>
    <n v="0"/>
    <n v="0"/>
    <n v="0"/>
    <n v="0"/>
    <n v="0"/>
    <n v="0"/>
    <x v="19"/>
  </r>
  <r>
    <n v="2858"/>
    <n v="0"/>
    <n v="2858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3"/>
  </r>
  <r>
    <n v="202"/>
    <n v="202"/>
    <n v="0"/>
    <n v="0"/>
    <n v="0"/>
    <n v="0"/>
    <n v="0"/>
    <n v="0"/>
    <n v="0"/>
    <n v="0"/>
    <n v="0"/>
    <n v="0"/>
    <x v="58"/>
  </r>
  <r>
    <n v="252"/>
    <n v="252"/>
    <n v="0"/>
    <n v="0"/>
    <n v="0"/>
    <n v="0"/>
    <n v="0"/>
    <n v="0"/>
    <n v="252"/>
    <n v="252"/>
    <n v="0"/>
    <n v="0"/>
    <x v="32"/>
  </r>
  <r>
    <n v="23"/>
    <n v="23"/>
    <n v="0"/>
    <n v="0"/>
    <n v="0"/>
    <n v="0"/>
    <n v="0"/>
    <n v="0"/>
    <n v="0"/>
    <n v="0"/>
    <n v="0"/>
    <n v="0"/>
    <x v="30"/>
  </r>
  <r>
    <n v="4088"/>
    <n v="0"/>
    <n v="4088"/>
    <n v="0"/>
    <n v="0"/>
    <n v="0"/>
    <n v="0"/>
    <n v="0"/>
    <n v="0"/>
    <n v="0"/>
    <n v="0"/>
    <n v="0"/>
    <x v="44"/>
  </r>
  <r>
    <n v="263"/>
    <n v="263"/>
    <n v="0"/>
    <n v="0"/>
    <n v="0"/>
    <n v="0"/>
    <n v="0"/>
    <n v="0"/>
    <n v="0"/>
    <n v="0"/>
    <n v="0"/>
    <n v="0"/>
    <x v="42"/>
  </r>
  <r>
    <n v="1069"/>
    <n v="0"/>
    <n v="1069"/>
    <n v="0"/>
    <n v="0"/>
    <n v="0"/>
    <n v="0"/>
    <n v="0"/>
    <n v="0"/>
    <n v="0"/>
    <n v="0"/>
    <n v="0"/>
    <x v="53"/>
  </r>
  <r>
    <n v="1357"/>
    <n v="0"/>
    <n v="1357"/>
    <n v="0"/>
    <n v="0"/>
    <n v="0"/>
    <n v="0"/>
    <n v="0"/>
    <n v="0"/>
    <n v="0"/>
    <n v="0"/>
    <n v="0"/>
    <x v="55"/>
  </r>
  <r>
    <n v="1479"/>
    <n v="1479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6"/>
  </r>
  <r>
    <n v="5835"/>
    <n v="5835"/>
    <n v="0"/>
    <n v="0"/>
    <n v="0"/>
    <n v="0"/>
    <n v="0"/>
    <n v="0"/>
    <n v="0"/>
    <n v="0"/>
    <n v="0"/>
    <n v="0"/>
    <x v="60"/>
  </r>
  <r>
    <n v="106"/>
    <n v="106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9"/>
  </r>
  <r>
    <n v="1178"/>
    <n v="1178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5"/>
  </r>
  <r>
    <n v="34"/>
    <n v="34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23"/>
  </r>
  <r>
    <n v="556"/>
    <n v="556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1"/>
  </r>
  <r>
    <n v="2402"/>
    <n v="2402"/>
    <n v="0"/>
    <n v="0"/>
    <n v="0"/>
    <n v="0"/>
    <n v="0"/>
    <n v="0"/>
    <n v="0"/>
    <n v="0"/>
    <n v="0"/>
    <n v="0"/>
    <x v="31"/>
  </r>
  <r>
    <n v="6670"/>
    <n v="0"/>
    <n v="6670"/>
    <n v="0"/>
    <n v="0"/>
    <n v="0"/>
    <n v="0"/>
    <n v="0"/>
    <n v="0"/>
    <n v="0"/>
    <n v="0"/>
    <n v="0"/>
    <x v="1"/>
  </r>
  <r>
    <n v="7905"/>
    <n v="0"/>
    <n v="7905"/>
    <n v="0"/>
    <n v="7905"/>
    <n v="0"/>
    <n v="7905"/>
    <n v="0"/>
    <n v="0"/>
    <n v="0"/>
    <n v="0"/>
    <n v="0"/>
    <x v="34"/>
  </r>
  <r>
    <n v="11681"/>
    <n v="11681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47"/>
  </r>
  <r>
    <n v="231"/>
    <n v="231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2"/>
  </r>
  <r>
    <n v="517"/>
    <n v="517"/>
    <n v="0"/>
    <n v="0"/>
    <n v="517"/>
    <n v="517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60"/>
  </r>
  <r>
    <n v="14244"/>
    <n v="14244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52"/>
  </r>
  <r>
    <n v="41"/>
    <n v="0"/>
    <n v="41"/>
    <n v="0"/>
    <n v="0"/>
    <n v="0"/>
    <n v="0"/>
    <n v="0"/>
    <n v="41"/>
    <n v="0"/>
    <n v="41"/>
    <n v="0"/>
    <x v="4"/>
  </r>
  <r>
    <n v="319"/>
    <n v="319"/>
    <n v="0"/>
    <n v="0"/>
    <n v="0"/>
    <n v="0"/>
    <n v="0"/>
    <n v="0"/>
    <n v="0"/>
    <n v="0"/>
    <n v="0"/>
    <n v="0"/>
    <x v="50"/>
  </r>
  <r>
    <n v="622"/>
    <n v="0"/>
    <n v="622"/>
    <n v="0"/>
    <n v="622"/>
    <n v="0"/>
    <n v="622"/>
    <n v="0"/>
    <n v="0"/>
    <n v="0"/>
    <n v="0"/>
    <n v="0"/>
    <x v="44"/>
  </r>
  <r>
    <n v="12"/>
    <n v="12"/>
    <n v="0"/>
    <n v="0"/>
    <n v="0"/>
    <n v="0"/>
    <n v="0"/>
    <n v="0"/>
    <n v="12"/>
    <n v="12"/>
    <n v="0"/>
    <n v="0"/>
    <x v="18"/>
  </r>
  <r>
    <n v="712"/>
    <n v="712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22"/>
    <n v="22"/>
    <n v="0"/>
    <n v="0"/>
    <x v="47"/>
  </r>
  <r>
    <n v="4543"/>
    <n v="4543"/>
    <n v="0"/>
    <n v="0"/>
    <n v="0"/>
    <n v="0"/>
    <n v="0"/>
    <n v="0"/>
    <n v="0"/>
    <n v="0"/>
    <n v="0"/>
    <n v="0"/>
    <x v="6"/>
  </r>
  <r>
    <n v="124"/>
    <n v="124"/>
    <n v="0"/>
    <n v="0"/>
    <n v="0"/>
    <n v="0"/>
    <n v="0"/>
    <n v="0"/>
    <n v="0"/>
    <n v="0"/>
    <n v="0"/>
    <n v="0"/>
    <x v="52"/>
  </r>
  <r>
    <n v="16604"/>
    <n v="16604"/>
    <n v="0"/>
    <n v="0"/>
    <n v="0"/>
    <n v="0"/>
    <n v="0"/>
    <n v="0"/>
    <n v="0"/>
    <n v="0"/>
    <n v="0"/>
    <n v="0"/>
    <x v="6"/>
  </r>
  <r>
    <n v="1534"/>
    <n v="1534"/>
    <n v="0"/>
    <n v="0"/>
    <n v="0"/>
    <n v="0"/>
    <n v="0"/>
    <n v="0"/>
    <n v="0"/>
    <n v="0"/>
    <n v="0"/>
    <n v="0"/>
    <x v="16"/>
  </r>
  <r>
    <n v="165"/>
    <n v="165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63"/>
  </r>
  <r>
    <n v="7856"/>
    <n v="7856"/>
    <n v="0"/>
    <n v="0"/>
    <n v="0"/>
    <n v="0"/>
    <n v="0"/>
    <n v="0"/>
    <n v="0"/>
    <n v="0"/>
    <n v="0"/>
    <n v="0"/>
    <x v="34"/>
  </r>
  <r>
    <n v="1063"/>
    <n v="1063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17"/>
  </r>
  <r>
    <n v="2087"/>
    <n v="2087"/>
    <n v="0"/>
    <n v="0"/>
    <n v="0"/>
    <n v="0"/>
    <n v="0"/>
    <n v="0"/>
    <n v="2087"/>
    <n v="2087"/>
    <n v="0"/>
    <n v="0"/>
    <x v="10"/>
  </r>
  <r>
    <n v="12"/>
    <n v="12"/>
    <n v="0"/>
    <n v="0"/>
    <n v="0"/>
    <n v="0"/>
    <n v="0"/>
    <n v="0"/>
    <n v="0"/>
    <n v="0"/>
    <n v="0"/>
    <n v="0"/>
    <x v="25"/>
  </r>
  <r>
    <n v="191"/>
    <n v="191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50"/>
  </r>
  <r>
    <n v="180"/>
    <n v="180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58"/>
  </r>
  <r>
    <n v="88"/>
    <n v="0"/>
    <n v="88"/>
    <n v="0"/>
    <n v="0"/>
    <n v="0"/>
    <n v="0"/>
    <n v="0"/>
    <n v="0"/>
    <n v="0"/>
    <n v="0"/>
    <n v="0"/>
    <x v="39"/>
  </r>
  <r>
    <n v="664"/>
    <n v="664"/>
    <n v="0"/>
    <n v="0"/>
    <n v="664"/>
    <n v="664"/>
    <n v="0"/>
    <n v="0"/>
    <n v="0"/>
    <n v="0"/>
    <n v="0"/>
    <n v="0"/>
    <x v="49"/>
  </r>
  <r>
    <n v="1763"/>
    <n v="0"/>
    <n v="1763"/>
    <n v="0"/>
    <n v="0"/>
    <n v="0"/>
    <n v="0"/>
    <n v="0"/>
    <n v="0"/>
    <n v="0"/>
    <n v="0"/>
    <n v="0"/>
    <x v="24"/>
  </r>
  <r>
    <n v="1768"/>
    <n v="1768"/>
    <n v="0"/>
    <n v="0"/>
    <n v="0"/>
    <n v="0"/>
    <n v="0"/>
    <n v="0"/>
    <n v="1768"/>
    <n v="1768"/>
    <n v="0"/>
    <n v="0"/>
    <x v="1"/>
  </r>
  <r>
    <n v="13354"/>
    <n v="0"/>
    <n v="13354"/>
    <n v="0"/>
    <n v="0"/>
    <n v="0"/>
    <n v="0"/>
    <n v="0"/>
    <n v="0"/>
    <n v="0"/>
    <n v="0"/>
    <n v="0"/>
    <x v="14"/>
  </r>
  <r>
    <n v="57005"/>
    <n v="57005"/>
    <n v="0"/>
    <n v="0"/>
    <n v="0"/>
    <n v="0"/>
    <n v="0"/>
    <n v="0"/>
    <n v="0"/>
    <n v="0"/>
    <n v="0"/>
    <n v="0"/>
    <x v="61"/>
  </r>
  <r>
    <n v="67"/>
    <n v="0"/>
    <n v="67"/>
    <n v="0"/>
    <n v="67"/>
    <n v="0"/>
    <n v="67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8"/>
  </r>
  <r>
    <n v="3669"/>
    <n v="3669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6"/>
  </r>
  <r>
    <n v="2130"/>
    <n v="2130"/>
    <n v="0"/>
    <n v="0"/>
    <n v="0"/>
    <n v="0"/>
    <n v="0"/>
    <n v="0"/>
    <n v="0"/>
    <n v="0"/>
    <n v="0"/>
    <n v="0"/>
    <x v="52"/>
  </r>
  <r>
    <n v="10"/>
    <n v="10"/>
    <n v="0"/>
    <n v="0"/>
    <n v="10"/>
    <n v="10"/>
    <n v="0"/>
    <n v="0"/>
    <n v="0"/>
    <n v="0"/>
    <n v="0"/>
    <n v="0"/>
    <x v="53"/>
  </r>
  <r>
    <n v="610"/>
    <n v="610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31"/>
  </r>
  <r>
    <n v="1139"/>
    <n v="1139"/>
    <n v="0"/>
    <n v="0"/>
    <n v="0"/>
    <n v="0"/>
    <n v="0"/>
    <n v="0"/>
    <n v="0"/>
    <n v="0"/>
    <n v="0"/>
    <n v="0"/>
    <x v="8"/>
  </r>
  <r>
    <n v="7027"/>
    <n v="7027"/>
    <n v="0"/>
    <n v="0"/>
    <n v="7027"/>
    <n v="7027"/>
    <n v="0"/>
    <n v="0"/>
    <n v="0"/>
    <n v="0"/>
    <n v="0"/>
    <n v="0"/>
    <x v="54"/>
  </r>
  <r>
    <n v="2588"/>
    <n v="2588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5"/>
  </r>
  <r>
    <n v="753"/>
    <n v="0"/>
    <n v="753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17"/>
  </r>
  <r>
    <n v="34"/>
    <n v="34"/>
    <n v="0"/>
    <n v="0"/>
    <n v="34"/>
    <n v="34"/>
    <n v="0"/>
    <n v="0"/>
    <n v="0"/>
    <n v="0"/>
    <n v="0"/>
    <n v="0"/>
    <x v="72"/>
  </r>
  <r>
    <n v="11"/>
    <n v="11"/>
    <n v="0"/>
    <n v="0"/>
    <n v="0"/>
    <n v="0"/>
    <n v="0"/>
    <n v="0"/>
    <n v="0"/>
    <n v="0"/>
    <n v="0"/>
    <n v="0"/>
    <x v="20"/>
  </r>
  <r>
    <n v="404"/>
    <n v="404"/>
    <n v="0"/>
    <n v="0"/>
    <n v="0"/>
    <n v="0"/>
    <n v="0"/>
    <n v="0"/>
    <n v="0"/>
    <n v="0"/>
    <n v="0"/>
    <n v="0"/>
    <x v="35"/>
  </r>
  <r>
    <n v="1916"/>
    <n v="0"/>
    <n v="1916"/>
    <n v="0"/>
    <n v="0"/>
    <n v="0"/>
    <n v="0"/>
    <n v="0"/>
    <n v="0"/>
    <n v="0"/>
    <n v="0"/>
    <n v="0"/>
    <x v="47"/>
  </r>
  <r>
    <n v="2360"/>
    <n v="0"/>
    <n v="236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16"/>
    <n v="16"/>
    <n v="0"/>
    <n v="0"/>
    <x v="39"/>
  </r>
  <r>
    <n v="19"/>
    <n v="19"/>
    <n v="0"/>
    <n v="0"/>
    <n v="0"/>
    <n v="0"/>
    <n v="0"/>
    <n v="0"/>
    <n v="0"/>
    <n v="0"/>
    <n v="0"/>
    <n v="0"/>
    <x v="51"/>
  </r>
  <r>
    <n v="550"/>
    <n v="0"/>
    <n v="550"/>
    <n v="0"/>
    <n v="0"/>
    <n v="0"/>
    <n v="0"/>
    <n v="0"/>
    <n v="0"/>
    <n v="0"/>
    <n v="0"/>
    <n v="0"/>
    <x v="62"/>
  </r>
  <r>
    <n v="2023"/>
    <n v="2023"/>
    <n v="0"/>
    <n v="0"/>
    <n v="2023"/>
    <n v="2023"/>
    <n v="0"/>
    <n v="0"/>
    <n v="0"/>
    <n v="0"/>
    <n v="0"/>
    <n v="0"/>
    <x v="33"/>
  </r>
  <r>
    <n v="118"/>
    <n v="118"/>
    <n v="0"/>
    <n v="0"/>
    <n v="0"/>
    <n v="0"/>
    <n v="0"/>
    <n v="0"/>
    <n v="118"/>
    <n v="118"/>
    <n v="0"/>
    <n v="0"/>
    <x v="73"/>
  </r>
  <r>
    <n v="2484"/>
    <n v="2484"/>
    <n v="0"/>
    <n v="0"/>
    <n v="0"/>
    <n v="0"/>
    <n v="0"/>
    <n v="0"/>
    <n v="0"/>
    <n v="0"/>
    <n v="0"/>
    <n v="0"/>
    <x v="61"/>
  </r>
  <r>
    <n v="360"/>
    <n v="360"/>
    <n v="0"/>
    <n v="0"/>
    <n v="0"/>
    <n v="0"/>
    <n v="0"/>
    <n v="0"/>
    <n v="360"/>
    <n v="360"/>
    <n v="0"/>
    <n v="0"/>
    <x v="33"/>
  </r>
  <r>
    <n v="67690"/>
    <n v="67690"/>
    <n v="0"/>
    <n v="0"/>
    <n v="0"/>
    <n v="0"/>
    <n v="0"/>
    <n v="0"/>
    <n v="0"/>
    <n v="0"/>
    <n v="0"/>
    <n v="0"/>
    <x v="1"/>
  </r>
  <r>
    <n v="337"/>
    <n v="337"/>
    <n v="0"/>
    <n v="0"/>
    <n v="0"/>
    <n v="0"/>
    <n v="0"/>
    <n v="0"/>
    <n v="0"/>
    <n v="0"/>
    <n v="0"/>
    <n v="0"/>
    <x v="10"/>
  </r>
  <r>
    <n v="621"/>
    <n v="0"/>
    <n v="621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"/>
  </r>
  <r>
    <n v="679"/>
    <n v="679"/>
    <n v="0"/>
    <n v="0"/>
    <n v="0"/>
    <n v="0"/>
    <n v="0"/>
    <n v="0"/>
    <n v="0"/>
    <n v="0"/>
    <n v="0"/>
    <n v="0"/>
    <x v="37"/>
  </r>
  <r>
    <n v="2796"/>
    <n v="0"/>
    <n v="2796"/>
    <n v="0"/>
    <n v="0"/>
    <n v="0"/>
    <n v="0"/>
    <n v="0"/>
    <n v="0"/>
    <n v="0"/>
    <n v="0"/>
    <n v="0"/>
    <x v="42"/>
  </r>
  <r>
    <n v="915"/>
    <n v="915"/>
    <n v="0"/>
    <n v="0"/>
    <n v="0"/>
    <n v="0"/>
    <n v="0"/>
    <n v="0"/>
    <n v="0"/>
    <n v="0"/>
    <n v="0"/>
    <n v="0"/>
    <x v="43"/>
  </r>
  <r>
    <n v="704"/>
    <n v="704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0"/>
    <n v="0"/>
    <n v="0"/>
    <n v="0"/>
    <x v="59"/>
  </r>
  <r>
    <n v="2683"/>
    <n v="2683"/>
    <n v="0"/>
    <n v="0"/>
    <n v="0"/>
    <n v="0"/>
    <n v="0"/>
    <n v="0"/>
    <n v="0"/>
    <n v="0"/>
    <n v="0"/>
    <n v="0"/>
    <x v="51"/>
  </r>
  <r>
    <n v="226"/>
    <n v="226"/>
    <n v="0"/>
    <n v="0"/>
    <n v="0"/>
    <n v="0"/>
    <n v="0"/>
    <n v="0"/>
    <n v="0"/>
    <n v="0"/>
    <n v="0"/>
    <n v="0"/>
    <x v="60"/>
  </r>
  <r>
    <n v="382"/>
    <n v="382"/>
    <n v="0"/>
    <n v="0"/>
    <n v="0"/>
    <n v="0"/>
    <n v="0"/>
    <n v="0"/>
    <n v="0"/>
    <n v="0"/>
    <n v="0"/>
    <n v="0"/>
    <x v="5"/>
  </r>
  <r>
    <n v="156"/>
    <n v="156"/>
    <n v="0"/>
    <n v="0"/>
    <n v="0"/>
    <n v="0"/>
    <n v="0"/>
    <n v="0"/>
    <n v="0"/>
    <n v="0"/>
    <n v="0"/>
    <n v="0"/>
    <x v="34"/>
  </r>
  <r>
    <n v="857"/>
    <n v="0"/>
    <n v="857"/>
    <n v="0"/>
    <n v="857"/>
    <n v="0"/>
    <n v="857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0"/>
    <n v="0"/>
    <n v="0"/>
    <n v="0"/>
    <x v="9"/>
  </r>
  <r>
    <n v="642"/>
    <n v="642"/>
    <n v="0"/>
    <n v="0"/>
    <n v="0"/>
    <n v="0"/>
    <n v="0"/>
    <n v="0"/>
    <n v="0"/>
    <n v="0"/>
    <n v="0"/>
    <n v="0"/>
    <x v="34"/>
  </r>
  <r>
    <n v="16297"/>
    <n v="16297"/>
    <n v="0"/>
    <n v="0"/>
    <n v="0"/>
    <n v="0"/>
    <n v="0"/>
    <n v="0"/>
    <n v="0"/>
    <n v="0"/>
    <n v="0"/>
    <n v="0"/>
    <x v="21"/>
  </r>
  <r>
    <n v="696"/>
    <n v="0"/>
    <n v="696"/>
    <n v="0"/>
    <n v="0"/>
    <n v="0"/>
    <n v="0"/>
    <n v="0"/>
    <n v="0"/>
    <n v="0"/>
    <n v="0"/>
    <n v="0"/>
    <x v="19"/>
  </r>
  <r>
    <n v="26769"/>
    <n v="26769"/>
    <n v="0"/>
    <n v="0"/>
    <n v="26769"/>
    <n v="26769"/>
    <n v="0"/>
    <n v="0"/>
    <n v="0"/>
    <n v="0"/>
    <n v="0"/>
    <n v="0"/>
    <x v="14"/>
  </r>
  <r>
    <n v="87"/>
    <n v="87"/>
    <n v="0"/>
    <n v="0"/>
    <n v="0"/>
    <n v="0"/>
    <n v="0"/>
    <n v="0"/>
    <n v="0"/>
    <n v="0"/>
    <n v="0"/>
    <n v="0"/>
    <x v="53"/>
  </r>
  <r>
    <n v="3010"/>
    <n v="0"/>
    <n v="0"/>
    <n v="3010"/>
    <n v="3010"/>
    <n v="0"/>
    <n v="0"/>
    <n v="3010"/>
    <n v="0"/>
    <n v="0"/>
    <n v="0"/>
    <n v="0"/>
    <x v="69"/>
  </r>
  <r>
    <n v="5382"/>
    <n v="5382"/>
    <n v="0"/>
    <n v="0"/>
    <n v="0"/>
    <n v="0"/>
    <n v="0"/>
    <n v="0"/>
    <n v="0"/>
    <n v="0"/>
    <n v="0"/>
    <n v="0"/>
    <x v="48"/>
  </r>
  <r>
    <n v="1273"/>
    <n v="1273"/>
    <n v="0"/>
    <n v="0"/>
    <n v="0"/>
    <n v="0"/>
    <n v="0"/>
    <n v="0"/>
    <n v="1273"/>
    <n v="1273"/>
    <n v="0"/>
    <n v="0"/>
    <x v="42"/>
  </r>
  <r>
    <n v="138"/>
    <n v="138"/>
    <n v="0"/>
    <n v="0"/>
    <n v="0"/>
    <n v="0"/>
    <n v="0"/>
    <n v="0"/>
    <n v="0"/>
    <n v="0"/>
    <n v="0"/>
    <n v="0"/>
    <x v="11"/>
  </r>
  <r>
    <n v="2481"/>
    <n v="2481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9"/>
  </r>
  <r>
    <n v="96"/>
    <n v="0"/>
    <n v="96"/>
    <n v="0"/>
    <n v="0"/>
    <n v="0"/>
    <n v="0"/>
    <n v="0"/>
    <n v="0"/>
    <n v="0"/>
    <n v="0"/>
    <n v="0"/>
    <x v="68"/>
  </r>
  <r>
    <n v="617"/>
    <n v="617"/>
    <n v="0"/>
    <n v="0"/>
    <n v="0"/>
    <n v="0"/>
    <n v="0"/>
    <n v="0"/>
    <n v="0"/>
    <n v="0"/>
    <n v="0"/>
    <n v="0"/>
    <x v="26"/>
  </r>
  <r>
    <n v="424"/>
    <n v="424"/>
    <n v="0"/>
    <n v="0"/>
    <n v="0"/>
    <n v="0"/>
    <n v="0"/>
    <n v="0"/>
    <n v="0"/>
    <n v="0"/>
    <n v="0"/>
    <n v="0"/>
    <x v="35"/>
  </r>
  <r>
    <n v="199"/>
    <n v="0"/>
    <n v="199"/>
    <n v="0"/>
    <n v="0"/>
    <n v="0"/>
    <n v="0"/>
    <n v="0"/>
    <n v="0"/>
    <n v="0"/>
    <n v="0"/>
    <n v="0"/>
    <x v="12"/>
  </r>
  <r>
    <n v="51"/>
    <n v="51"/>
    <n v="0"/>
    <n v="0"/>
    <n v="51"/>
    <n v="51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58"/>
  </r>
  <r>
    <n v="101"/>
    <n v="101"/>
    <n v="0"/>
    <n v="0"/>
    <n v="0"/>
    <n v="0"/>
    <n v="0"/>
    <n v="0"/>
    <n v="101"/>
    <n v="101"/>
    <n v="0"/>
    <n v="0"/>
    <x v="63"/>
  </r>
  <r>
    <n v="101"/>
    <n v="101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24"/>
  </r>
  <r>
    <n v="16"/>
    <n v="16"/>
    <n v="0"/>
    <n v="0"/>
    <n v="16"/>
    <n v="16"/>
    <n v="0"/>
    <n v="0"/>
    <n v="0"/>
    <n v="0"/>
    <n v="0"/>
    <n v="0"/>
    <x v="43"/>
  </r>
  <r>
    <n v="5906"/>
    <n v="5906"/>
    <n v="0"/>
    <n v="0"/>
    <n v="0"/>
    <n v="0"/>
    <n v="0"/>
    <n v="0"/>
    <n v="5906"/>
    <n v="5906"/>
    <n v="0"/>
    <n v="0"/>
    <x v="21"/>
  </r>
  <r>
    <n v="117"/>
    <n v="11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8"/>
  </r>
  <r>
    <n v="1214"/>
    <n v="0"/>
    <n v="1214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0"/>
  </r>
  <r>
    <n v="2200"/>
    <n v="2200"/>
    <n v="0"/>
    <n v="0"/>
    <n v="0"/>
    <n v="0"/>
    <n v="0"/>
    <n v="0"/>
    <n v="0"/>
    <n v="0"/>
    <n v="0"/>
    <n v="0"/>
    <x v="12"/>
  </r>
  <r>
    <n v="19"/>
    <n v="0"/>
    <n v="19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4"/>
  </r>
  <r>
    <n v="1545"/>
    <n v="1545"/>
    <n v="0"/>
    <n v="0"/>
    <n v="0"/>
    <n v="0"/>
    <n v="0"/>
    <n v="0"/>
    <n v="0"/>
    <n v="0"/>
    <n v="0"/>
    <n v="0"/>
    <x v="4"/>
  </r>
  <r>
    <n v="38"/>
    <n v="0"/>
    <n v="38"/>
    <n v="0"/>
    <n v="0"/>
    <n v="0"/>
    <n v="0"/>
    <n v="0"/>
    <n v="0"/>
    <n v="0"/>
    <n v="0"/>
    <n v="0"/>
    <x v="18"/>
  </r>
  <r>
    <n v="104"/>
    <n v="104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63"/>
  </r>
  <r>
    <n v="874"/>
    <n v="874"/>
    <n v="0"/>
    <n v="0"/>
    <n v="0"/>
    <n v="0"/>
    <n v="0"/>
    <n v="0"/>
    <n v="0"/>
    <n v="0"/>
    <n v="0"/>
    <n v="0"/>
    <x v="52"/>
  </r>
  <r>
    <n v="63"/>
    <n v="63"/>
    <n v="0"/>
    <n v="0"/>
    <n v="63"/>
    <n v="63"/>
    <n v="0"/>
    <n v="0"/>
    <n v="0"/>
    <n v="0"/>
    <n v="0"/>
    <n v="0"/>
    <x v="40"/>
  </r>
  <r>
    <n v="1295"/>
    <n v="1295"/>
    <n v="0"/>
    <n v="0"/>
    <n v="0"/>
    <n v="0"/>
    <n v="0"/>
    <n v="0"/>
    <n v="0"/>
    <n v="0"/>
    <n v="0"/>
    <n v="0"/>
    <x v="35"/>
  </r>
  <r>
    <n v="169"/>
    <n v="169"/>
    <n v="0"/>
    <n v="0"/>
    <n v="0"/>
    <n v="0"/>
    <n v="0"/>
    <n v="0"/>
    <n v="0"/>
    <n v="0"/>
    <n v="0"/>
    <n v="0"/>
    <x v="35"/>
  </r>
  <r>
    <n v="378"/>
    <n v="378"/>
    <n v="0"/>
    <n v="0"/>
    <n v="0"/>
    <n v="0"/>
    <n v="0"/>
    <n v="0"/>
    <n v="0"/>
    <n v="0"/>
    <n v="0"/>
    <n v="0"/>
    <x v="19"/>
  </r>
  <r>
    <n v="10456"/>
    <n v="0"/>
    <n v="10456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27"/>
  </r>
  <r>
    <n v="129"/>
    <n v="0"/>
    <n v="129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62"/>
  </r>
  <r>
    <n v="242"/>
    <n v="242"/>
    <n v="0"/>
    <n v="0"/>
    <n v="0"/>
    <n v="0"/>
    <n v="0"/>
    <n v="0"/>
    <n v="0"/>
    <n v="0"/>
    <n v="0"/>
    <n v="0"/>
    <x v="31"/>
  </r>
  <r>
    <n v="129"/>
    <n v="129"/>
    <n v="0"/>
    <n v="0"/>
    <n v="0"/>
    <n v="0"/>
    <n v="0"/>
    <n v="0"/>
    <n v="0"/>
    <n v="0"/>
    <n v="0"/>
    <n v="0"/>
    <x v="14"/>
  </r>
  <r>
    <n v="691"/>
    <n v="691"/>
    <n v="0"/>
    <n v="0"/>
    <n v="0"/>
    <n v="0"/>
    <n v="0"/>
    <n v="0"/>
    <n v="0"/>
    <n v="0"/>
    <n v="0"/>
    <n v="0"/>
    <x v="3"/>
  </r>
  <r>
    <n v="1642"/>
    <n v="1642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20"/>
  </r>
  <r>
    <n v="4222"/>
    <n v="4222"/>
    <n v="0"/>
    <n v="0"/>
    <n v="0"/>
    <n v="0"/>
    <n v="0"/>
    <n v="0"/>
    <n v="0"/>
    <n v="0"/>
    <n v="0"/>
    <n v="0"/>
    <x v="31"/>
  </r>
  <r>
    <n v="383"/>
    <n v="0"/>
    <n v="383"/>
    <n v="0"/>
    <n v="0"/>
    <n v="0"/>
    <n v="0"/>
    <n v="0"/>
    <n v="383"/>
    <n v="0"/>
    <n v="383"/>
    <n v="0"/>
    <x v="70"/>
  </r>
  <r>
    <n v="67"/>
    <n v="6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0"/>
  </r>
  <r>
    <n v="716"/>
    <n v="71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50"/>
  </r>
  <r>
    <n v="1031"/>
    <n v="1031"/>
    <n v="0"/>
    <n v="0"/>
    <n v="0"/>
    <n v="0"/>
    <n v="0"/>
    <n v="0"/>
    <n v="0"/>
    <n v="0"/>
    <n v="0"/>
    <n v="0"/>
    <x v="49"/>
  </r>
  <r>
    <n v="38"/>
    <n v="38"/>
    <n v="0"/>
    <n v="0"/>
    <n v="38"/>
    <n v="38"/>
    <n v="0"/>
    <n v="0"/>
    <n v="0"/>
    <n v="0"/>
    <n v="0"/>
    <n v="0"/>
    <x v="18"/>
  </r>
  <r>
    <n v="190"/>
    <n v="190"/>
    <n v="0"/>
    <n v="0"/>
    <n v="190"/>
    <n v="19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59119"/>
    <n v="59119"/>
    <n v="0"/>
    <n v="0"/>
    <n v="0"/>
    <n v="0"/>
    <n v="0"/>
    <n v="0"/>
    <n v="0"/>
    <n v="0"/>
    <n v="0"/>
    <n v="0"/>
    <x v="56"/>
  </r>
  <r>
    <n v="3555"/>
    <n v="3555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7"/>
  </r>
  <r>
    <n v="1778"/>
    <n v="1778"/>
    <n v="0"/>
    <n v="0"/>
    <n v="0"/>
    <n v="0"/>
    <n v="0"/>
    <n v="0"/>
    <n v="0"/>
    <n v="0"/>
    <n v="0"/>
    <n v="0"/>
    <x v="11"/>
  </r>
  <r>
    <n v="715"/>
    <n v="715"/>
    <n v="0"/>
    <n v="0"/>
    <n v="0"/>
    <n v="0"/>
    <n v="0"/>
    <n v="0"/>
    <n v="0"/>
    <n v="0"/>
    <n v="0"/>
    <n v="0"/>
    <x v="12"/>
  </r>
  <r>
    <n v="1519"/>
    <n v="1519"/>
    <n v="0"/>
    <n v="0"/>
    <n v="0"/>
    <n v="0"/>
    <n v="0"/>
    <n v="0"/>
    <n v="0"/>
    <n v="0"/>
    <n v="0"/>
    <n v="0"/>
    <x v="30"/>
  </r>
  <r>
    <n v="505"/>
    <n v="505"/>
    <n v="0"/>
    <n v="0"/>
    <n v="0"/>
    <n v="0"/>
    <n v="0"/>
    <n v="0"/>
    <n v="0"/>
    <n v="0"/>
    <n v="0"/>
    <n v="0"/>
    <x v="34"/>
  </r>
  <r>
    <n v="10"/>
    <n v="10"/>
    <n v="0"/>
    <n v="0"/>
    <n v="10"/>
    <n v="10"/>
    <n v="0"/>
    <n v="0"/>
    <n v="0"/>
    <n v="0"/>
    <n v="0"/>
    <n v="0"/>
    <x v="41"/>
  </r>
  <r>
    <n v="3159"/>
    <n v="3159"/>
    <n v="0"/>
    <n v="0"/>
    <n v="3159"/>
    <n v="3159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53"/>
  </r>
  <r>
    <n v="431"/>
    <n v="431"/>
    <n v="0"/>
    <n v="0"/>
    <n v="0"/>
    <n v="0"/>
    <n v="0"/>
    <n v="0"/>
    <n v="0"/>
    <n v="0"/>
    <n v="0"/>
    <n v="0"/>
    <x v="35"/>
  </r>
  <r>
    <n v="3229"/>
    <n v="0"/>
    <n v="3229"/>
    <n v="0"/>
    <n v="0"/>
    <n v="0"/>
    <n v="0"/>
    <n v="0"/>
    <n v="0"/>
    <n v="0"/>
    <n v="0"/>
    <n v="0"/>
    <x v="9"/>
  </r>
  <r>
    <n v="3694"/>
    <n v="3694"/>
    <n v="0"/>
    <n v="0"/>
    <n v="0"/>
    <n v="0"/>
    <n v="0"/>
    <n v="0"/>
    <n v="0"/>
    <n v="0"/>
    <n v="0"/>
    <n v="0"/>
    <x v="16"/>
  </r>
  <r>
    <n v="3059"/>
    <n v="3059"/>
    <n v="0"/>
    <n v="0"/>
    <n v="0"/>
    <n v="0"/>
    <n v="0"/>
    <n v="0"/>
    <n v="0"/>
    <n v="0"/>
    <n v="0"/>
    <n v="0"/>
    <x v="60"/>
  </r>
  <r>
    <n v="193"/>
    <n v="193"/>
    <n v="0"/>
    <n v="0"/>
    <n v="0"/>
    <n v="0"/>
    <n v="0"/>
    <n v="0"/>
    <n v="0"/>
    <n v="0"/>
    <n v="0"/>
    <n v="0"/>
    <x v="44"/>
  </r>
  <r>
    <n v="987"/>
    <n v="987"/>
    <n v="0"/>
    <n v="0"/>
    <n v="0"/>
    <n v="0"/>
    <n v="0"/>
    <n v="0"/>
    <n v="987"/>
    <n v="987"/>
    <n v="0"/>
    <n v="0"/>
    <x v="19"/>
  </r>
  <r>
    <n v="85"/>
    <n v="85"/>
    <n v="0"/>
    <n v="0"/>
    <n v="0"/>
    <n v="0"/>
    <n v="0"/>
    <n v="0"/>
    <n v="0"/>
    <n v="0"/>
    <n v="0"/>
    <n v="0"/>
    <x v="12"/>
  </r>
  <r>
    <n v="887"/>
    <n v="0"/>
    <n v="887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8"/>
  </r>
  <r>
    <n v="1480"/>
    <n v="1480"/>
    <n v="0"/>
    <n v="0"/>
    <n v="0"/>
    <n v="0"/>
    <n v="0"/>
    <n v="0"/>
    <n v="0"/>
    <n v="0"/>
    <n v="0"/>
    <n v="0"/>
    <x v="54"/>
  </r>
  <r>
    <n v="647"/>
    <n v="647"/>
    <n v="0"/>
    <n v="0"/>
    <n v="0"/>
    <n v="0"/>
    <n v="0"/>
    <n v="0"/>
    <n v="0"/>
    <n v="0"/>
    <n v="0"/>
    <n v="0"/>
    <x v="63"/>
  </r>
  <r>
    <n v="127"/>
    <n v="127"/>
    <n v="0"/>
    <n v="0"/>
    <n v="0"/>
    <n v="0"/>
    <n v="0"/>
    <n v="0"/>
    <n v="0"/>
    <n v="0"/>
    <n v="0"/>
    <n v="0"/>
    <x v="47"/>
  </r>
  <r>
    <n v="3832"/>
    <n v="3832"/>
    <n v="0"/>
    <n v="0"/>
    <n v="0"/>
    <n v="0"/>
    <n v="0"/>
    <n v="0"/>
    <n v="0"/>
    <n v="0"/>
    <n v="0"/>
    <n v="0"/>
    <x v="10"/>
  </r>
  <r>
    <n v="1757"/>
    <n v="1757"/>
    <n v="0"/>
    <n v="0"/>
    <n v="0"/>
    <n v="0"/>
    <n v="0"/>
    <n v="0"/>
    <n v="1757"/>
    <n v="1757"/>
    <n v="0"/>
    <n v="0"/>
    <x v="33"/>
  </r>
  <r>
    <n v="1"/>
    <n v="1"/>
    <n v="0"/>
    <n v="0"/>
    <n v="0"/>
    <n v="0"/>
    <n v="0"/>
    <n v="0"/>
    <n v="1"/>
    <n v="1"/>
    <n v="0"/>
    <n v="0"/>
    <x v="17"/>
  </r>
  <r>
    <n v="12"/>
    <n v="12"/>
    <n v="0"/>
    <n v="0"/>
    <n v="0"/>
    <n v="0"/>
    <n v="0"/>
    <n v="0"/>
    <n v="0"/>
    <n v="0"/>
    <n v="0"/>
    <n v="0"/>
    <x v="29"/>
  </r>
  <r>
    <n v="68"/>
    <n v="68"/>
    <n v="0"/>
    <n v="0"/>
    <n v="68"/>
    <n v="68"/>
    <n v="0"/>
    <n v="0"/>
    <n v="0"/>
    <n v="0"/>
    <n v="0"/>
    <n v="0"/>
    <x v="49"/>
  </r>
  <r>
    <n v="730"/>
    <n v="0"/>
    <n v="730"/>
    <n v="0"/>
    <n v="0"/>
    <n v="0"/>
    <n v="0"/>
    <n v="0"/>
    <n v="730"/>
    <n v="0"/>
    <n v="730"/>
    <n v="0"/>
    <x v="18"/>
  </r>
  <r>
    <n v="6382"/>
    <n v="0"/>
    <n v="6382"/>
    <n v="0"/>
    <n v="0"/>
    <n v="0"/>
    <n v="0"/>
    <n v="0"/>
    <n v="0"/>
    <n v="0"/>
    <n v="0"/>
    <n v="0"/>
    <x v="2"/>
  </r>
  <r>
    <n v="29398"/>
    <n v="0"/>
    <n v="29398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18"/>
  </r>
  <r>
    <n v="9402"/>
    <n v="9402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4"/>
  </r>
  <r>
    <n v="1792"/>
    <n v="1792"/>
    <n v="0"/>
    <n v="0"/>
    <n v="0"/>
    <n v="0"/>
    <n v="0"/>
    <n v="0"/>
    <n v="1792"/>
    <n v="1792"/>
    <n v="0"/>
    <n v="0"/>
    <x v="19"/>
  </r>
  <r>
    <n v="4491"/>
    <n v="0"/>
    <n v="4491"/>
    <n v="0"/>
    <n v="0"/>
    <n v="0"/>
    <n v="0"/>
    <n v="0"/>
    <n v="0"/>
    <n v="0"/>
    <n v="0"/>
    <n v="0"/>
    <x v="60"/>
  </r>
  <r>
    <n v="67"/>
    <n v="67"/>
    <n v="0"/>
    <n v="0"/>
    <n v="0"/>
    <n v="0"/>
    <n v="0"/>
    <n v="0"/>
    <n v="0"/>
    <n v="0"/>
    <n v="0"/>
    <n v="0"/>
    <x v="0"/>
  </r>
  <r>
    <n v="292"/>
    <n v="292"/>
    <n v="0"/>
    <n v="0"/>
    <n v="0"/>
    <n v="0"/>
    <n v="0"/>
    <n v="0"/>
    <n v="0"/>
    <n v="0"/>
    <n v="0"/>
    <n v="0"/>
    <x v="55"/>
  </r>
  <r>
    <n v="195"/>
    <n v="195"/>
    <n v="0"/>
    <n v="0"/>
    <n v="0"/>
    <n v="0"/>
    <n v="0"/>
    <n v="0"/>
    <n v="0"/>
    <n v="0"/>
    <n v="0"/>
    <n v="0"/>
    <x v="12"/>
  </r>
  <r>
    <n v="172"/>
    <n v="172"/>
    <n v="0"/>
    <n v="0"/>
    <n v="0"/>
    <n v="0"/>
    <n v="0"/>
    <n v="0"/>
    <n v="0"/>
    <n v="0"/>
    <n v="0"/>
    <n v="0"/>
    <x v="30"/>
  </r>
  <r>
    <n v="17250"/>
    <n v="17250"/>
    <n v="0"/>
    <n v="0"/>
    <n v="0"/>
    <n v="0"/>
    <n v="0"/>
    <n v="0"/>
    <n v="0"/>
    <n v="0"/>
    <n v="0"/>
    <n v="0"/>
    <x v="26"/>
  </r>
  <r>
    <n v="30"/>
    <n v="0"/>
    <n v="30"/>
    <n v="0"/>
    <n v="0"/>
    <n v="0"/>
    <n v="0"/>
    <n v="0"/>
    <n v="30"/>
    <n v="0"/>
    <n v="30"/>
    <n v="0"/>
    <x v="7"/>
  </r>
  <r>
    <n v="3"/>
    <n v="3"/>
    <n v="0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23"/>
  </r>
  <r>
    <n v="7"/>
    <n v="7"/>
    <n v="0"/>
    <n v="0"/>
    <n v="7"/>
    <n v="7"/>
    <n v="0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8"/>
  </r>
  <r>
    <n v="1766"/>
    <n v="1766"/>
    <n v="0"/>
    <n v="0"/>
    <n v="0"/>
    <n v="0"/>
    <n v="0"/>
    <n v="0"/>
    <n v="0"/>
    <n v="0"/>
    <n v="0"/>
    <n v="0"/>
    <x v="63"/>
  </r>
  <r>
    <n v="233"/>
    <n v="0"/>
    <n v="233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55"/>
  </r>
  <r>
    <n v="4673"/>
    <n v="4673"/>
    <n v="0"/>
    <n v="0"/>
    <n v="0"/>
    <n v="0"/>
    <n v="0"/>
    <n v="0"/>
    <n v="0"/>
    <n v="0"/>
    <n v="0"/>
    <n v="0"/>
    <x v="2"/>
  </r>
  <r>
    <n v="1172"/>
    <n v="1172"/>
    <n v="0"/>
    <n v="0"/>
    <n v="0"/>
    <n v="0"/>
    <n v="0"/>
    <n v="0"/>
    <n v="0"/>
    <n v="0"/>
    <n v="0"/>
    <n v="0"/>
    <x v="12"/>
  </r>
  <r>
    <n v="339"/>
    <n v="339"/>
    <n v="0"/>
    <n v="0"/>
    <n v="0"/>
    <n v="0"/>
    <n v="0"/>
    <n v="0"/>
    <n v="0"/>
    <n v="0"/>
    <n v="0"/>
    <n v="0"/>
    <x v="35"/>
  </r>
  <r>
    <n v="310"/>
    <n v="310"/>
    <n v="0"/>
    <n v="0"/>
    <n v="0"/>
    <n v="0"/>
    <n v="0"/>
    <n v="0"/>
    <n v="0"/>
    <n v="0"/>
    <n v="0"/>
    <n v="0"/>
    <x v="3"/>
  </r>
  <r>
    <n v="1631"/>
    <n v="1631"/>
    <n v="0"/>
    <n v="0"/>
    <n v="0"/>
    <n v="0"/>
    <n v="0"/>
    <n v="0"/>
    <n v="0"/>
    <n v="0"/>
    <n v="0"/>
    <n v="0"/>
    <x v="8"/>
  </r>
  <r>
    <n v="116"/>
    <n v="116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8"/>
  </r>
  <r>
    <n v="71"/>
    <n v="71"/>
    <n v="0"/>
    <n v="0"/>
    <n v="0"/>
    <n v="0"/>
    <n v="0"/>
    <n v="0"/>
    <n v="0"/>
    <n v="0"/>
    <n v="0"/>
    <n v="0"/>
    <x v="55"/>
  </r>
  <r>
    <n v="143"/>
    <n v="143"/>
    <n v="0"/>
    <n v="0"/>
    <n v="0"/>
    <n v="0"/>
    <n v="0"/>
    <n v="0"/>
    <n v="0"/>
    <n v="0"/>
    <n v="0"/>
    <n v="0"/>
    <x v="38"/>
  </r>
  <r>
    <n v="3385"/>
    <n v="3385"/>
    <n v="0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20"/>
  </r>
  <r>
    <n v="3440"/>
    <n v="3440"/>
    <n v="0"/>
    <n v="0"/>
    <n v="3440"/>
    <n v="3440"/>
    <n v="0"/>
    <n v="0"/>
    <n v="0"/>
    <n v="0"/>
    <n v="0"/>
    <n v="0"/>
    <x v="31"/>
  </r>
  <r>
    <n v="4364"/>
    <n v="4364"/>
    <n v="0"/>
    <n v="0"/>
    <n v="0"/>
    <n v="0"/>
    <n v="0"/>
    <n v="0"/>
    <n v="0"/>
    <n v="0"/>
    <n v="0"/>
    <n v="0"/>
    <x v="53"/>
  </r>
  <r>
    <n v="1291"/>
    <n v="0"/>
    <n v="1291"/>
    <n v="0"/>
    <n v="0"/>
    <n v="0"/>
    <n v="0"/>
    <n v="0"/>
    <n v="1291"/>
    <n v="0"/>
    <n v="1291"/>
    <n v="0"/>
    <x v="10"/>
  </r>
  <r>
    <n v="7"/>
    <n v="7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0"/>
    <n v="0"/>
    <n v="0"/>
    <n v="0"/>
    <x v="49"/>
  </r>
  <r>
    <n v="998"/>
    <n v="0"/>
    <n v="998"/>
    <n v="0"/>
    <n v="998"/>
    <n v="0"/>
    <n v="998"/>
    <n v="0"/>
    <n v="0"/>
    <n v="0"/>
    <n v="0"/>
    <n v="0"/>
    <x v="18"/>
  </r>
  <r>
    <n v="42"/>
    <n v="42"/>
    <n v="0"/>
    <n v="0"/>
    <n v="42"/>
    <n v="42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20"/>
  </r>
  <r>
    <n v="120"/>
    <n v="120"/>
    <n v="0"/>
    <n v="0"/>
    <n v="0"/>
    <n v="0"/>
    <n v="0"/>
    <n v="0"/>
    <n v="0"/>
    <n v="0"/>
    <n v="0"/>
    <n v="0"/>
    <x v="6"/>
  </r>
  <r>
    <n v="90"/>
    <n v="0"/>
    <n v="90"/>
    <n v="0"/>
    <n v="0"/>
    <n v="0"/>
    <n v="0"/>
    <n v="0"/>
    <n v="0"/>
    <n v="0"/>
    <n v="0"/>
    <n v="0"/>
    <x v="68"/>
  </r>
  <r>
    <n v="17096"/>
    <n v="0"/>
    <n v="17096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57"/>
  </r>
  <r>
    <n v="3274"/>
    <n v="3274"/>
    <n v="0"/>
    <n v="0"/>
    <n v="0"/>
    <n v="0"/>
    <n v="0"/>
    <n v="0"/>
    <n v="0"/>
    <n v="0"/>
    <n v="0"/>
    <n v="0"/>
    <x v="52"/>
  </r>
  <r>
    <n v="64"/>
    <n v="64"/>
    <n v="0"/>
    <n v="0"/>
    <n v="0"/>
    <n v="0"/>
    <n v="0"/>
    <n v="0"/>
    <n v="0"/>
    <n v="0"/>
    <n v="0"/>
    <n v="0"/>
    <x v="47"/>
  </r>
  <r>
    <n v="369"/>
    <n v="369"/>
    <n v="0"/>
    <n v="0"/>
    <n v="0"/>
    <n v="0"/>
    <n v="0"/>
    <n v="0"/>
    <n v="0"/>
    <n v="0"/>
    <n v="0"/>
    <n v="0"/>
    <x v="26"/>
  </r>
  <r>
    <n v="5202"/>
    <n v="5202"/>
    <n v="0"/>
    <n v="0"/>
    <n v="5202"/>
    <n v="5202"/>
    <n v="0"/>
    <n v="0"/>
    <n v="0"/>
    <n v="0"/>
    <n v="0"/>
    <n v="0"/>
    <x v="35"/>
  </r>
  <r>
    <n v="50"/>
    <n v="50"/>
    <n v="0"/>
    <n v="0"/>
    <n v="0"/>
    <n v="0"/>
    <n v="0"/>
    <n v="0"/>
    <n v="50"/>
    <n v="50"/>
    <n v="0"/>
    <n v="0"/>
    <x v="18"/>
  </r>
  <r>
    <n v="4109"/>
    <n v="0"/>
    <n v="4109"/>
    <n v="0"/>
    <n v="0"/>
    <n v="0"/>
    <n v="0"/>
    <n v="0"/>
    <n v="0"/>
    <n v="0"/>
    <n v="0"/>
    <n v="0"/>
    <x v="54"/>
  </r>
  <r>
    <n v="11308"/>
    <n v="0"/>
    <n v="11308"/>
    <n v="0"/>
    <n v="0"/>
    <n v="0"/>
    <n v="0"/>
    <n v="0"/>
    <n v="0"/>
    <n v="0"/>
    <n v="0"/>
    <n v="0"/>
    <x v="9"/>
  </r>
  <r>
    <n v="10922"/>
    <n v="1092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45"/>
  </r>
  <r>
    <n v="314"/>
    <n v="314"/>
    <n v="0"/>
    <n v="0"/>
    <n v="0"/>
    <n v="0"/>
    <n v="0"/>
    <n v="0"/>
    <n v="314"/>
    <n v="314"/>
    <n v="0"/>
    <n v="0"/>
    <x v="25"/>
  </r>
  <r>
    <n v="9959"/>
    <n v="9959"/>
    <n v="0"/>
    <n v="0"/>
    <n v="0"/>
    <n v="0"/>
    <n v="0"/>
    <n v="0"/>
    <n v="0"/>
    <n v="0"/>
    <n v="0"/>
    <n v="0"/>
    <x v="56"/>
  </r>
  <r>
    <n v="2853"/>
    <n v="2853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9"/>
  </r>
  <r>
    <n v="2988"/>
    <n v="0"/>
    <n v="2988"/>
    <n v="0"/>
    <n v="0"/>
    <n v="0"/>
    <n v="0"/>
    <n v="0"/>
    <n v="0"/>
    <n v="0"/>
    <n v="0"/>
    <n v="0"/>
    <x v="6"/>
  </r>
  <r>
    <n v="4073"/>
    <n v="4073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0"/>
  </r>
  <r>
    <n v="1649"/>
    <n v="1649"/>
    <n v="0"/>
    <n v="0"/>
    <n v="1649"/>
    <n v="1649"/>
    <n v="0"/>
    <n v="0"/>
    <n v="0"/>
    <n v="0"/>
    <n v="0"/>
    <n v="0"/>
    <x v="6"/>
  </r>
  <r>
    <n v="1731"/>
    <n v="1731"/>
    <n v="0"/>
    <n v="0"/>
    <n v="0"/>
    <n v="0"/>
    <n v="0"/>
    <n v="0"/>
    <n v="0"/>
    <n v="0"/>
    <n v="0"/>
    <n v="0"/>
    <x v="47"/>
  </r>
  <r>
    <n v="2736"/>
    <n v="2736"/>
    <n v="0"/>
    <n v="0"/>
    <n v="0"/>
    <n v="0"/>
    <n v="0"/>
    <n v="0"/>
    <n v="0"/>
    <n v="0"/>
    <n v="0"/>
    <n v="0"/>
    <x v="30"/>
  </r>
  <r>
    <n v="822"/>
    <n v="822"/>
    <n v="0"/>
    <n v="0"/>
    <n v="0"/>
    <n v="0"/>
    <n v="0"/>
    <n v="0"/>
    <n v="0"/>
    <n v="0"/>
    <n v="0"/>
    <n v="0"/>
    <x v="56"/>
  </r>
  <r>
    <n v="4213"/>
    <n v="421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9"/>
  </r>
  <r>
    <n v="29"/>
    <n v="29"/>
    <n v="0"/>
    <n v="0"/>
    <n v="29"/>
    <n v="29"/>
    <n v="0"/>
    <n v="0"/>
    <n v="0"/>
    <n v="0"/>
    <n v="0"/>
    <n v="0"/>
    <x v="73"/>
  </r>
  <r>
    <n v="1377"/>
    <n v="1377"/>
    <n v="0"/>
    <n v="0"/>
    <n v="0"/>
    <n v="0"/>
    <n v="0"/>
    <n v="0"/>
    <n v="0"/>
    <n v="0"/>
    <n v="0"/>
    <n v="0"/>
    <x v="8"/>
  </r>
  <r>
    <n v="3849"/>
    <n v="3849"/>
    <n v="0"/>
    <n v="0"/>
    <n v="0"/>
    <n v="0"/>
    <n v="0"/>
    <n v="0"/>
    <n v="0"/>
    <n v="0"/>
    <n v="0"/>
    <n v="0"/>
    <x v="16"/>
  </r>
  <r>
    <n v="1345"/>
    <n v="1345"/>
    <n v="0"/>
    <n v="0"/>
    <n v="0"/>
    <n v="0"/>
    <n v="0"/>
    <n v="0"/>
    <n v="0"/>
    <n v="0"/>
    <n v="0"/>
    <n v="0"/>
    <x v="6"/>
  </r>
  <r>
    <n v="987"/>
    <n v="98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4"/>
  </r>
  <r>
    <n v="88"/>
    <n v="88"/>
    <n v="0"/>
    <n v="0"/>
    <n v="0"/>
    <n v="0"/>
    <n v="0"/>
    <n v="0"/>
    <n v="0"/>
    <n v="0"/>
    <n v="0"/>
    <n v="0"/>
    <x v="26"/>
  </r>
  <r>
    <n v="204"/>
    <n v="204"/>
    <n v="0"/>
    <n v="0"/>
    <n v="0"/>
    <n v="0"/>
    <n v="0"/>
    <n v="0"/>
    <n v="0"/>
    <n v="0"/>
    <n v="0"/>
    <n v="0"/>
    <x v="35"/>
  </r>
  <r>
    <n v="2319"/>
    <n v="0"/>
    <n v="2319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52"/>
  </r>
  <r>
    <n v="655"/>
    <n v="65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3"/>
  </r>
  <r>
    <n v="102"/>
    <n v="102"/>
    <n v="0"/>
    <n v="0"/>
    <n v="0"/>
    <n v="0"/>
    <n v="0"/>
    <n v="0"/>
    <n v="0"/>
    <n v="0"/>
    <n v="0"/>
    <n v="0"/>
    <x v="42"/>
  </r>
  <r>
    <n v="1979"/>
    <n v="0"/>
    <n v="1979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47"/>
  </r>
  <r>
    <n v="2"/>
    <n v="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7"/>
  </r>
  <r>
    <n v="174"/>
    <n v="174"/>
    <n v="0"/>
    <n v="0"/>
    <n v="0"/>
    <n v="0"/>
    <n v="0"/>
    <n v="0"/>
    <n v="0"/>
    <n v="0"/>
    <n v="0"/>
    <n v="0"/>
    <x v="12"/>
  </r>
  <r>
    <n v="382"/>
    <n v="382"/>
    <n v="0"/>
    <n v="0"/>
    <n v="382"/>
    <n v="382"/>
    <n v="0"/>
    <n v="0"/>
    <n v="0"/>
    <n v="0"/>
    <n v="0"/>
    <n v="0"/>
    <x v="63"/>
  </r>
  <r>
    <n v="9918"/>
    <n v="9918"/>
    <n v="0"/>
    <n v="0"/>
    <n v="0"/>
    <n v="0"/>
    <n v="0"/>
    <n v="0"/>
    <n v="0"/>
    <n v="0"/>
    <n v="0"/>
    <n v="0"/>
    <x v="35"/>
  </r>
  <r>
    <n v="171"/>
    <n v="0"/>
    <n v="171"/>
    <n v="0"/>
    <n v="0"/>
    <n v="0"/>
    <n v="0"/>
    <n v="0"/>
    <n v="0"/>
    <n v="0"/>
    <n v="0"/>
    <n v="0"/>
    <x v="51"/>
  </r>
  <r>
    <n v="1033"/>
    <n v="1033"/>
    <n v="0"/>
    <n v="0"/>
    <n v="0"/>
    <n v="0"/>
    <n v="0"/>
    <n v="0"/>
    <n v="0"/>
    <n v="0"/>
    <n v="0"/>
    <n v="0"/>
    <x v="58"/>
  </r>
  <r>
    <n v="424"/>
    <n v="424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59"/>
  </r>
  <r>
    <n v="1067"/>
    <n v="1067"/>
    <n v="0"/>
    <n v="0"/>
    <n v="0"/>
    <n v="0"/>
    <n v="0"/>
    <n v="0"/>
    <n v="0"/>
    <n v="0"/>
    <n v="0"/>
    <n v="0"/>
    <x v="45"/>
  </r>
  <r>
    <n v="2246"/>
    <n v="2246"/>
    <n v="0"/>
    <n v="0"/>
    <n v="2246"/>
    <n v="2246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"/>
  </r>
  <r>
    <n v="9432"/>
    <n v="0"/>
    <n v="0"/>
    <n v="9432"/>
    <n v="0"/>
    <n v="0"/>
    <n v="0"/>
    <n v="0"/>
    <n v="0"/>
    <n v="0"/>
    <n v="0"/>
    <n v="0"/>
    <x v="10"/>
  </r>
  <r>
    <n v="58"/>
    <n v="0"/>
    <n v="58"/>
    <n v="0"/>
    <n v="0"/>
    <n v="0"/>
    <n v="0"/>
    <n v="0"/>
    <n v="58"/>
    <n v="0"/>
    <n v="58"/>
    <n v="0"/>
    <x v="18"/>
  </r>
  <r>
    <n v="84"/>
    <n v="84"/>
    <n v="0"/>
    <n v="0"/>
    <n v="0"/>
    <n v="0"/>
    <n v="0"/>
    <n v="0"/>
    <n v="0"/>
    <n v="0"/>
    <n v="0"/>
    <n v="0"/>
    <x v="28"/>
  </r>
  <r>
    <n v="13442"/>
    <n v="13442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24"/>
  </r>
  <r>
    <n v="428"/>
    <n v="428"/>
    <n v="0"/>
    <n v="0"/>
    <n v="0"/>
    <n v="0"/>
    <n v="0"/>
    <n v="0"/>
    <n v="428"/>
    <n v="428"/>
    <n v="0"/>
    <n v="0"/>
    <x v="34"/>
  </r>
  <r>
    <n v="35"/>
    <n v="35"/>
    <n v="0"/>
    <n v="0"/>
    <n v="0"/>
    <n v="0"/>
    <n v="0"/>
    <n v="0"/>
    <n v="0"/>
    <n v="0"/>
    <n v="0"/>
    <n v="0"/>
    <x v="72"/>
  </r>
  <r>
    <n v="2075"/>
    <n v="207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4"/>
  </r>
  <r>
    <n v="230"/>
    <n v="230"/>
    <n v="0"/>
    <n v="0"/>
    <n v="0"/>
    <n v="0"/>
    <n v="0"/>
    <n v="0"/>
    <n v="0"/>
    <n v="0"/>
    <n v="0"/>
    <n v="0"/>
    <x v="62"/>
  </r>
  <r>
    <n v="69"/>
    <n v="69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8"/>
  </r>
  <r>
    <n v="5106"/>
    <n v="5106"/>
    <n v="0"/>
    <n v="0"/>
    <n v="0"/>
    <n v="0"/>
    <n v="0"/>
    <n v="0"/>
    <n v="0"/>
    <n v="0"/>
    <n v="0"/>
    <n v="0"/>
    <x v="1"/>
  </r>
  <r>
    <n v="1277"/>
    <n v="1277"/>
    <n v="0"/>
    <n v="0"/>
    <n v="1277"/>
    <n v="1277"/>
    <n v="0"/>
    <n v="0"/>
    <n v="0"/>
    <n v="0"/>
    <n v="0"/>
    <n v="0"/>
    <x v="47"/>
  </r>
  <r>
    <n v="1203"/>
    <n v="1203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62"/>
  </r>
  <r>
    <n v="11478"/>
    <n v="0"/>
    <n v="11478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"/>
  </r>
  <r>
    <n v="287"/>
    <n v="0"/>
    <n v="287"/>
    <n v="0"/>
    <n v="0"/>
    <n v="0"/>
    <n v="0"/>
    <n v="0"/>
    <n v="0"/>
    <n v="0"/>
    <n v="0"/>
    <n v="0"/>
    <x v="42"/>
  </r>
  <r>
    <n v="2785"/>
    <n v="2785"/>
    <n v="0"/>
    <n v="0"/>
    <n v="2785"/>
    <n v="2785"/>
    <n v="0"/>
    <n v="0"/>
    <n v="0"/>
    <n v="0"/>
    <n v="0"/>
    <n v="0"/>
    <x v="33"/>
  </r>
  <r>
    <n v="110"/>
    <n v="110"/>
    <n v="0"/>
    <n v="0"/>
    <n v="0"/>
    <n v="0"/>
    <n v="0"/>
    <n v="0"/>
    <n v="110"/>
    <n v="110"/>
    <n v="0"/>
    <n v="0"/>
    <x v="55"/>
  </r>
  <r>
    <n v="90"/>
    <n v="0"/>
    <n v="90"/>
    <n v="0"/>
    <n v="0"/>
    <n v="0"/>
    <n v="0"/>
    <n v="0"/>
    <n v="0"/>
    <n v="0"/>
    <n v="0"/>
    <n v="0"/>
    <x v="37"/>
  </r>
  <r>
    <n v="134"/>
    <n v="134"/>
    <n v="0"/>
    <n v="0"/>
    <n v="0"/>
    <n v="0"/>
    <n v="0"/>
    <n v="0"/>
    <n v="0"/>
    <n v="0"/>
    <n v="0"/>
    <n v="0"/>
    <x v="0"/>
  </r>
  <r>
    <n v="9157"/>
    <n v="9157"/>
    <n v="0"/>
    <n v="0"/>
    <n v="0"/>
    <n v="0"/>
    <n v="0"/>
    <n v="0"/>
    <n v="0"/>
    <n v="0"/>
    <n v="0"/>
    <n v="0"/>
    <x v="54"/>
  </r>
  <r>
    <n v="1532"/>
    <n v="153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1"/>
  </r>
  <r>
    <n v="480"/>
    <n v="480"/>
    <n v="0"/>
    <n v="0"/>
    <n v="0"/>
    <n v="0"/>
    <n v="0"/>
    <n v="0"/>
    <n v="0"/>
    <n v="0"/>
    <n v="0"/>
    <n v="0"/>
    <x v="1"/>
  </r>
  <r>
    <n v="124"/>
    <n v="124"/>
    <n v="0"/>
    <n v="0"/>
    <n v="0"/>
    <n v="0"/>
    <n v="0"/>
    <n v="0"/>
    <n v="0"/>
    <n v="0"/>
    <n v="0"/>
    <n v="0"/>
    <x v="30"/>
  </r>
  <r>
    <n v="145"/>
    <n v="145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1"/>
  </r>
  <r>
    <n v="2329"/>
    <n v="2329"/>
    <n v="0"/>
    <n v="0"/>
    <n v="2329"/>
    <n v="2329"/>
    <n v="0"/>
    <n v="0"/>
    <n v="0"/>
    <n v="0"/>
    <n v="0"/>
    <n v="0"/>
    <x v="29"/>
  </r>
  <r>
    <n v="250"/>
    <n v="250"/>
    <n v="0"/>
    <n v="0"/>
    <n v="0"/>
    <n v="0"/>
    <n v="0"/>
    <n v="0"/>
    <n v="0"/>
    <n v="0"/>
    <n v="0"/>
    <n v="0"/>
    <x v="62"/>
  </r>
  <r>
    <n v="72"/>
    <n v="72"/>
    <n v="0"/>
    <n v="0"/>
    <n v="0"/>
    <n v="0"/>
    <n v="0"/>
    <n v="0"/>
    <n v="72"/>
    <n v="72"/>
    <n v="0"/>
    <n v="0"/>
    <x v="54"/>
  </r>
  <r>
    <n v="4823"/>
    <n v="4823"/>
    <n v="0"/>
    <n v="0"/>
    <n v="0"/>
    <n v="0"/>
    <n v="0"/>
    <n v="0"/>
    <n v="0"/>
    <n v="0"/>
    <n v="0"/>
    <n v="0"/>
    <x v="2"/>
  </r>
  <r>
    <n v="502"/>
    <n v="502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21"/>
  </r>
  <r>
    <n v="729"/>
    <n v="729"/>
    <n v="0"/>
    <n v="0"/>
    <n v="729"/>
    <n v="729"/>
    <n v="0"/>
    <n v="0"/>
    <n v="0"/>
    <n v="0"/>
    <n v="0"/>
    <n v="0"/>
    <x v="59"/>
  </r>
  <r>
    <n v="3"/>
    <n v="3"/>
    <n v="0"/>
    <n v="0"/>
    <n v="0"/>
    <n v="0"/>
    <n v="0"/>
    <n v="0"/>
    <n v="3"/>
    <n v="3"/>
    <n v="0"/>
    <n v="0"/>
    <x v="55"/>
  </r>
  <r>
    <n v="847"/>
    <n v="0"/>
    <n v="847"/>
    <n v="0"/>
    <n v="0"/>
    <n v="0"/>
    <n v="0"/>
    <n v="0"/>
    <n v="0"/>
    <n v="0"/>
    <n v="0"/>
    <n v="0"/>
    <x v="34"/>
  </r>
  <r>
    <n v="2314"/>
    <n v="2314"/>
    <n v="0"/>
    <n v="0"/>
    <n v="0"/>
    <n v="0"/>
    <n v="0"/>
    <n v="0"/>
    <n v="0"/>
    <n v="0"/>
    <n v="0"/>
    <n v="0"/>
    <x v="26"/>
  </r>
  <r>
    <n v="87"/>
    <n v="87"/>
    <n v="0"/>
    <n v="0"/>
    <n v="0"/>
    <n v="0"/>
    <n v="0"/>
    <n v="0"/>
    <n v="0"/>
    <n v="0"/>
    <n v="0"/>
    <n v="0"/>
    <x v="12"/>
  </r>
  <r>
    <n v="16294"/>
    <n v="16294"/>
    <n v="0"/>
    <n v="0"/>
    <n v="16294"/>
    <n v="16294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8"/>
  </r>
  <r>
    <n v="528"/>
    <n v="528"/>
    <n v="0"/>
    <n v="0"/>
    <n v="0"/>
    <n v="0"/>
    <n v="0"/>
    <n v="0"/>
    <n v="0"/>
    <n v="0"/>
    <n v="0"/>
    <n v="0"/>
    <x v="18"/>
  </r>
  <r>
    <n v="21146"/>
    <n v="21146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62"/>
    <n v="62"/>
    <n v="0"/>
    <n v="0"/>
    <x v="48"/>
  </r>
  <r>
    <n v="2"/>
    <n v="2"/>
    <n v="0"/>
    <n v="0"/>
    <n v="0"/>
    <n v="0"/>
    <n v="0"/>
    <n v="0"/>
    <n v="2"/>
    <n v="2"/>
    <n v="0"/>
    <n v="0"/>
    <x v="38"/>
  </r>
  <r>
    <n v="5873"/>
    <n v="5873"/>
    <n v="0"/>
    <n v="0"/>
    <n v="0"/>
    <n v="0"/>
    <n v="0"/>
    <n v="0"/>
    <n v="0"/>
    <n v="0"/>
    <n v="0"/>
    <n v="0"/>
    <x v="39"/>
  </r>
  <r>
    <n v="4496"/>
    <n v="4496"/>
    <n v="0"/>
    <n v="0"/>
    <n v="4496"/>
    <n v="4496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46"/>
  </r>
  <r>
    <n v="248"/>
    <n v="248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3"/>
  </r>
  <r>
    <n v="809"/>
    <n v="0"/>
    <n v="809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79"/>
    <n v="79"/>
    <n v="0"/>
    <n v="0"/>
    <x v="59"/>
  </r>
  <r>
    <n v="19"/>
    <n v="19"/>
    <n v="0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4"/>
  </r>
  <r>
    <n v="960"/>
    <n v="960"/>
    <n v="0"/>
    <n v="0"/>
    <n v="0"/>
    <n v="0"/>
    <n v="0"/>
    <n v="0"/>
    <n v="0"/>
    <n v="0"/>
    <n v="0"/>
    <n v="0"/>
    <x v="56"/>
  </r>
  <r>
    <n v="3843"/>
    <n v="0"/>
    <n v="3843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52"/>
  </r>
  <r>
    <n v="235"/>
    <n v="235"/>
    <n v="0"/>
    <n v="0"/>
    <n v="0"/>
    <n v="0"/>
    <n v="0"/>
    <n v="0"/>
    <n v="0"/>
    <n v="0"/>
    <n v="0"/>
    <n v="0"/>
    <x v="12"/>
  </r>
  <r>
    <n v="879"/>
    <n v="0"/>
    <n v="879"/>
    <n v="0"/>
    <n v="0"/>
    <n v="0"/>
    <n v="0"/>
    <n v="0"/>
    <n v="0"/>
    <n v="0"/>
    <n v="0"/>
    <n v="0"/>
    <x v="53"/>
  </r>
  <r>
    <n v="962"/>
    <n v="962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0"/>
    <n v="0"/>
    <n v="0"/>
    <n v="0"/>
    <x v="39"/>
  </r>
  <r>
    <n v="6471"/>
    <n v="6471"/>
    <n v="0"/>
    <n v="0"/>
    <n v="6471"/>
    <n v="6471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62"/>
  </r>
  <r>
    <n v="60"/>
    <n v="60"/>
    <n v="0"/>
    <n v="0"/>
    <n v="0"/>
    <n v="0"/>
    <n v="0"/>
    <n v="0"/>
    <n v="0"/>
    <n v="0"/>
    <n v="0"/>
    <n v="0"/>
    <x v="54"/>
  </r>
  <r>
    <n v="310"/>
    <n v="31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25"/>
  </r>
  <r>
    <n v="1788"/>
    <n v="1788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59"/>
  </r>
  <r>
    <n v="44"/>
    <n v="44"/>
    <n v="0"/>
    <n v="0"/>
    <n v="0"/>
    <n v="0"/>
    <n v="0"/>
    <n v="0"/>
    <n v="44"/>
    <n v="44"/>
    <n v="0"/>
    <n v="0"/>
    <x v="52"/>
  </r>
  <r>
    <n v="1525"/>
    <n v="1525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9"/>
  </r>
  <r>
    <n v="1117"/>
    <n v="1117"/>
    <n v="0"/>
    <n v="0"/>
    <n v="1117"/>
    <n v="1117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4"/>
  </r>
  <r>
    <n v="229"/>
    <n v="229"/>
    <n v="0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11"/>
    <n v="11"/>
    <n v="0"/>
    <n v="0"/>
    <x v="34"/>
  </r>
  <r>
    <n v="3"/>
    <n v="3"/>
    <n v="0"/>
    <n v="0"/>
    <n v="0"/>
    <n v="0"/>
    <n v="0"/>
    <n v="0"/>
    <n v="0"/>
    <n v="0"/>
    <n v="0"/>
    <n v="0"/>
    <x v="19"/>
  </r>
  <r>
    <n v="598"/>
    <n v="598"/>
    <n v="0"/>
    <n v="0"/>
    <n v="0"/>
    <n v="0"/>
    <n v="0"/>
    <n v="0"/>
    <n v="0"/>
    <n v="0"/>
    <n v="0"/>
    <n v="0"/>
    <x v="25"/>
  </r>
  <r>
    <n v="431"/>
    <n v="431"/>
    <n v="0"/>
    <n v="0"/>
    <n v="0"/>
    <n v="0"/>
    <n v="0"/>
    <n v="0"/>
    <n v="0"/>
    <n v="0"/>
    <n v="0"/>
    <n v="0"/>
    <x v="43"/>
  </r>
  <r>
    <n v="60"/>
    <n v="60"/>
    <n v="0"/>
    <n v="0"/>
    <n v="60"/>
    <n v="6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2"/>
  </r>
  <r>
    <n v="10765"/>
    <n v="10765"/>
    <n v="0"/>
    <n v="0"/>
    <n v="0"/>
    <n v="0"/>
    <n v="0"/>
    <n v="0"/>
    <n v="10765"/>
    <n v="10765"/>
    <n v="0"/>
    <n v="0"/>
    <x v="26"/>
  </r>
  <r>
    <n v="109"/>
    <n v="109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4"/>
  </r>
  <r>
    <n v="194"/>
    <n v="194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42"/>
  </r>
  <r>
    <n v="877"/>
    <n v="877"/>
    <n v="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0"/>
    <n v="0"/>
    <n v="0"/>
    <n v="0"/>
    <x v="37"/>
  </r>
  <r>
    <n v="1572"/>
    <n v="157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0"/>
  </r>
  <r>
    <n v="1765"/>
    <n v="0"/>
    <n v="1765"/>
    <n v="0"/>
    <n v="0"/>
    <n v="0"/>
    <n v="0"/>
    <n v="0"/>
    <n v="0"/>
    <n v="0"/>
    <n v="0"/>
    <n v="0"/>
    <x v="22"/>
  </r>
  <r>
    <n v="21"/>
    <n v="21"/>
    <n v="0"/>
    <n v="0"/>
    <n v="21"/>
    <n v="21"/>
    <n v="0"/>
    <n v="0"/>
    <n v="0"/>
    <n v="0"/>
    <n v="0"/>
    <n v="0"/>
    <x v="59"/>
  </r>
  <r>
    <n v="89"/>
    <n v="89"/>
    <n v="0"/>
    <n v="0"/>
    <n v="0"/>
    <n v="0"/>
    <n v="0"/>
    <n v="0"/>
    <n v="89"/>
    <n v="89"/>
    <n v="0"/>
    <n v="0"/>
    <x v="38"/>
  </r>
  <r>
    <n v="9"/>
    <n v="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60"/>
  </r>
  <r>
    <n v="17137"/>
    <n v="1713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1"/>
  </r>
  <r>
    <n v="1593"/>
    <n v="1593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51"/>
  </r>
  <r>
    <n v="2175"/>
    <n v="2175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30"/>
  </r>
  <r>
    <n v="257"/>
    <n v="257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14"/>
    <n v="14"/>
    <n v="0"/>
    <n v="0"/>
    <x v="13"/>
  </r>
  <r>
    <n v="29"/>
    <n v="29"/>
    <n v="0"/>
    <n v="0"/>
    <n v="0"/>
    <n v="0"/>
    <n v="0"/>
    <n v="0"/>
    <n v="0"/>
    <n v="0"/>
    <n v="0"/>
    <n v="0"/>
    <x v="54"/>
  </r>
  <r>
    <n v="897"/>
    <n v="0"/>
    <n v="897"/>
    <n v="0"/>
    <n v="0"/>
    <n v="0"/>
    <n v="0"/>
    <n v="0"/>
    <n v="897"/>
    <n v="0"/>
    <n v="897"/>
    <n v="0"/>
    <x v="28"/>
  </r>
  <r>
    <n v="23"/>
    <n v="23"/>
    <n v="0"/>
    <n v="0"/>
    <n v="23"/>
    <n v="23"/>
    <n v="0"/>
    <n v="0"/>
    <n v="0"/>
    <n v="0"/>
    <n v="0"/>
    <n v="0"/>
    <x v="26"/>
  </r>
  <r>
    <n v="2008"/>
    <n v="0"/>
    <n v="2008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25"/>
  </r>
  <r>
    <n v="747"/>
    <n v="747"/>
    <n v="0"/>
    <n v="0"/>
    <n v="0"/>
    <n v="0"/>
    <n v="0"/>
    <n v="0"/>
    <n v="0"/>
    <n v="0"/>
    <n v="0"/>
    <n v="0"/>
    <x v="43"/>
  </r>
  <r>
    <n v="35"/>
    <n v="0"/>
    <n v="35"/>
    <n v="0"/>
    <n v="0"/>
    <n v="0"/>
    <n v="0"/>
    <n v="0"/>
    <n v="0"/>
    <n v="0"/>
    <n v="0"/>
    <n v="0"/>
    <x v="22"/>
  </r>
  <r>
    <n v="470"/>
    <n v="470"/>
    <n v="0"/>
    <n v="0"/>
    <n v="0"/>
    <n v="0"/>
    <n v="0"/>
    <n v="0"/>
    <n v="0"/>
    <n v="0"/>
    <n v="0"/>
    <n v="0"/>
    <x v="6"/>
  </r>
  <r>
    <n v="1039"/>
    <n v="1039"/>
    <n v="0"/>
    <n v="0"/>
    <n v="1039"/>
    <n v="1039"/>
    <n v="0"/>
    <n v="0"/>
    <n v="0"/>
    <n v="0"/>
    <n v="0"/>
    <n v="0"/>
    <x v="53"/>
  </r>
  <r>
    <n v="471"/>
    <n v="471"/>
    <n v="0"/>
    <n v="0"/>
    <n v="0"/>
    <n v="0"/>
    <n v="0"/>
    <n v="0"/>
    <n v="0"/>
    <n v="0"/>
    <n v="0"/>
    <n v="0"/>
    <x v="34"/>
  </r>
  <r>
    <n v="2530"/>
    <n v="0"/>
    <n v="2530"/>
    <n v="0"/>
    <n v="0"/>
    <n v="0"/>
    <n v="0"/>
    <n v="0"/>
    <n v="0"/>
    <n v="0"/>
    <n v="0"/>
    <n v="0"/>
    <x v="20"/>
  </r>
  <r>
    <n v="2501"/>
    <n v="2501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22"/>
  </r>
  <r>
    <n v="470"/>
    <n v="470"/>
    <n v="0"/>
    <n v="0"/>
    <n v="470"/>
    <n v="470"/>
    <n v="0"/>
    <n v="0"/>
    <n v="0"/>
    <n v="0"/>
    <n v="0"/>
    <n v="0"/>
    <x v="45"/>
  </r>
  <r>
    <n v="175"/>
    <n v="175"/>
    <n v="0"/>
    <n v="0"/>
    <n v="0"/>
    <n v="0"/>
    <n v="0"/>
    <n v="0"/>
    <n v="0"/>
    <n v="0"/>
    <n v="0"/>
    <n v="0"/>
    <x v="55"/>
  </r>
  <r>
    <n v="1535"/>
    <n v="1535"/>
    <n v="0"/>
    <n v="0"/>
    <n v="0"/>
    <n v="0"/>
    <n v="0"/>
    <n v="0"/>
    <n v="0"/>
    <n v="0"/>
    <n v="0"/>
    <n v="0"/>
    <x v="51"/>
  </r>
  <r>
    <n v="139"/>
    <n v="13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7"/>
  </r>
  <r>
    <n v="1027"/>
    <n v="1027"/>
    <n v="0"/>
    <n v="0"/>
    <n v="0"/>
    <n v="0"/>
    <n v="0"/>
    <n v="0"/>
    <n v="0"/>
    <n v="0"/>
    <n v="0"/>
    <n v="0"/>
    <x v="1"/>
  </r>
  <r>
    <n v="2164"/>
    <n v="0"/>
    <n v="2164"/>
    <n v="0"/>
    <n v="0"/>
    <n v="0"/>
    <n v="0"/>
    <n v="0"/>
    <n v="0"/>
    <n v="0"/>
    <n v="0"/>
    <n v="0"/>
    <x v="1"/>
  </r>
  <r>
    <n v="8"/>
    <n v="0"/>
    <n v="8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68"/>
  </r>
  <r>
    <n v="1084"/>
    <n v="1084"/>
    <n v="0"/>
    <n v="0"/>
    <n v="0"/>
    <n v="0"/>
    <n v="0"/>
    <n v="0"/>
    <n v="0"/>
    <n v="0"/>
    <n v="0"/>
    <n v="0"/>
    <x v="6"/>
  </r>
  <r>
    <n v="594"/>
    <n v="594"/>
    <n v="0"/>
    <n v="0"/>
    <n v="0"/>
    <n v="0"/>
    <n v="0"/>
    <n v="0"/>
    <n v="0"/>
    <n v="0"/>
    <n v="0"/>
    <n v="0"/>
    <x v="21"/>
  </r>
  <r>
    <n v="15"/>
    <n v="15"/>
    <n v="0"/>
    <n v="0"/>
    <n v="15"/>
    <n v="15"/>
    <n v="0"/>
    <n v="0"/>
    <n v="0"/>
    <n v="0"/>
    <n v="0"/>
    <n v="0"/>
    <x v="71"/>
  </r>
  <r>
    <n v="3150"/>
    <n v="0"/>
    <n v="3150"/>
    <n v="0"/>
    <n v="0"/>
    <n v="0"/>
    <n v="0"/>
    <n v="0"/>
    <n v="0"/>
    <n v="0"/>
    <n v="0"/>
    <n v="0"/>
    <x v="20"/>
  </r>
  <r>
    <n v="3254"/>
    <n v="3254"/>
    <n v="0"/>
    <n v="0"/>
    <n v="0"/>
    <n v="0"/>
    <n v="0"/>
    <n v="0"/>
    <n v="0"/>
    <n v="0"/>
    <n v="0"/>
    <n v="0"/>
    <x v="61"/>
  </r>
  <r>
    <n v="40"/>
    <n v="40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27"/>
  </r>
  <r>
    <n v="248"/>
    <n v="248"/>
    <n v="0"/>
    <n v="0"/>
    <n v="0"/>
    <n v="0"/>
    <n v="0"/>
    <n v="0"/>
    <n v="0"/>
    <n v="0"/>
    <n v="0"/>
    <n v="0"/>
    <x v="18"/>
  </r>
  <r>
    <n v="2380"/>
    <n v="0"/>
    <n v="0"/>
    <n v="2380"/>
    <n v="0"/>
    <n v="0"/>
    <n v="0"/>
    <n v="0"/>
    <n v="0"/>
    <n v="0"/>
    <n v="0"/>
    <n v="0"/>
    <x v="59"/>
  </r>
  <r>
    <n v="145"/>
    <n v="145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61"/>
  </r>
  <r>
    <n v="6"/>
    <n v="6"/>
    <n v="0"/>
    <n v="0"/>
    <n v="0"/>
    <n v="0"/>
    <n v="0"/>
    <n v="0"/>
    <n v="0"/>
    <n v="0"/>
    <n v="0"/>
    <n v="0"/>
    <x v="53"/>
  </r>
  <r>
    <n v="402"/>
    <n v="402"/>
    <n v="0"/>
    <n v="0"/>
    <n v="402"/>
    <n v="402"/>
    <n v="0"/>
    <n v="0"/>
    <n v="0"/>
    <n v="0"/>
    <n v="0"/>
    <n v="0"/>
    <x v="31"/>
  </r>
  <r>
    <n v="364"/>
    <n v="364"/>
    <n v="0"/>
    <n v="0"/>
    <n v="0"/>
    <n v="0"/>
    <n v="0"/>
    <n v="0"/>
    <n v="364"/>
    <n v="364"/>
    <n v="0"/>
    <n v="0"/>
    <x v="39"/>
  </r>
  <r>
    <n v="889"/>
    <n v="889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41"/>
  </r>
  <r>
    <n v="160"/>
    <n v="160"/>
    <n v="0"/>
    <n v="0"/>
    <n v="0"/>
    <n v="0"/>
    <n v="0"/>
    <n v="0"/>
    <n v="0"/>
    <n v="0"/>
    <n v="0"/>
    <n v="0"/>
    <x v="37"/>
  </r>
  <r>
    <n v="236"/>
    <n v="236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56"/>
  </r>
  <r>
    <n v="286"/>
    <n v="286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1370"/>
    <n v="1370"/>
    <n v="0"/>
    <n v="0"/>
    <n v="0"/>
    <n v="0"/>
    <n v="0"/>
    <n v="0"/>
    <n v="0"/>
    <n v="0"/>
    <n v="0"/>
    <n v="0"/>
    <x v="8"/>
  </r>
  <r>
    <n v="1428"/>
    <n v="0"/>
    <n v="1428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0"/>
  </r>
  <r>
    <n v="1836"/>
    <n v="0"/>
    <n v="1836"/>
    <n v="0"/>
    <n v="0"/>
    <n v="0"/>
    <n v="0"/>
    <n v="0"/>
    <n v="0"/>
    <n v="0"/>
    <n v="0"/>
    <n v="0"/>
    <x v="27"/>
  </r>
  <r>
    <n v="211"/>
    <n v="211"/>
    <n v="0"/>
    <n v="0"/>
    <n v="0"/>
    <n v="0"/>
    <n v="0"/>
    <n v="0"/>
    <n v="211"/>
    <n v="211"/>
    <n v="0"/>
    <n v="0"/>
    <x v="26"/>
  </r>
  <r>
    <n v="6"/>
    <n v="6"/>
    <n v="0"/>
    <n v="0"/>
    <n v="6"/>
    <n v="6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9"/>
  </r>
  <r>
    <n v="8444"/>
    <n v="8444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54"/>
  </r>
  <r>
    <n v="844"/>
    <n v="844"/>
    <n v="0"/>
    <n v="0"/>
    <n v="0"/>
    <n v="0"/>
    <n v="0"/>
    <n v="0"/>
    <n v="0"/>
    <n v="0"/>
    <n v="0"/>
    <n v="0"/>
    <x v="31"/>
  </r>
  <r>
    <n v="1224"/>
    <n v="122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7"/>
  </r>
  <r>
    <n v="377"/>
    <n v="377"/>
    <n v="0"/>
    <n v="0"/>
    <n v="0"/>
    <n v="0"/>
    <n v="0"/>
    <n v="0"/>
    <n v="0"/>
    <n v="0"/>
    <n v="0"/>
    <n v="0"/>
    <x v="42"/>
  </r>
  <r>
    <n v="219"/>
    <n v="219"/>
    <n v="0"/>
    <n v="0"/>
    <n v="0"/>
    <n v="0"/>
    <n v="0"/>
    <n v="0"/>
    <n v="0"/>
    <n v="0"/>
    <n v="0"/>
    <n v="0"/>
    <x v="59"/>
  </r>
  <r>
    <n v="1672"/>
    <n v="1672"/>
    <n v="0"/>
    <n v="0"/>
    <n v="0"/>
    <n v="0"/>
    <n v="0"/>
    <n v="0"/>
    <n v="1672"/>
    <n v="1672"/>
    <n v="0"/>
    <n v="0"/>
    <x v="26"/>
  </r>
  <r>
    <n v="363"/>
    <n v="363"/>
    <n v="0"/>
    <n v="0"/>
    <n v="0"/>
    <n v="0"/>
    <n v="0"/>
    <n v="0"/>
    <n v="0"/>
    <n v="0"/>
    <n v="0"/>
    <n v="0"/>
    <x v="31"/>
  </r>
  <r>
    <n v="3394"/>
    <n v="3394"/>
    <n v="0"/>
    <n v="0"/>
    <n v="0"/>
    <n v="0"/>
    <n v="0"/>
    <n v="0"/>
    <n v="0"/>
    <n v="0"/>
    <n v="0"/>
    <n v="0"/>
    <x v="55"/>
  </r>
  <r>
    <n v="510"/>
    <n v="510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5"/>
  </r>
  <r>
    <n v="5463"/>
    <n v="0"/>
    <n v="5463"/>
    <n v="0"/>
    <n v="0"/>
    <n v="0"/>
    <n v="0"/>
    <n v="0"/>
    <n v="0"/>
    <n v="0"/>
    <n v="0"/>
    <n v="0"/>
    <x v="51"/>
  </r>
  <r>
    <n v="5997"/>
    <n v="0"/>
    <n v="5997"/>
    <n v="0"/>
    <n v="0"/>
    <n v="0"/>
    <n v="0"/>
    <n v="0"/>
    <n v="0"/>
    <n v="0"/>
    <n v="0"/>
    <n v="0"/>
    <x v="1"/>
  </r>
  <r>
    <n v="327"/>
    <n v="32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62"/>
  </r>
  <r>
    <n v="847"/>
    <n v="847"/>
    <n v="0"/>
    <n v="0"/>
    <n v="847"/>
    <n v="847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3"/>
  </r>
  <r>
    <n v="597"/>
    <n v="0"/>
    <n v="597"/>
    <n v="0"/>
    <n v="0"/>
    <n v="0"/>
    <n v="0"/>
    <n v="0"/>
    <n v="0"/>
    <n v="0"/>
    <n v="0"/>
    <n v="0"/>
    <x v="3"/>
  </r>
  <r>
    <n v="229"/>
    <n v="229"/>
    <n v="0"/>
    <n v="0"/>
    <n v="0"/>
    <n v="0"/>
    <n v="0"/>
    <n v="0"/>
    <n v="0"/>
    <n v="0"/>
    <n v="0"/>
    <n v="0"/>
    <x v="42"/>
  </r>
  <r>
    <n v="428"/>
    <n v="428"/>
    <n v="0"/>
    <n v="0"/>
    <n v="0"/>
    <n v="0"/>
    <n v="0"/>
    <n v="0"/>
    <n v="0"/>
    <n v="0"/>
    <n v="0"/>
    <n v="0"/>
    <x v="43"/>
  </r>
  <r>
    <n v="108"/>
    <n v="108"/>
    <n v="0"/>
    <n v="0"/>
    <n v="0"/>
    <n v="0"/>
    <n v="0"/>
    <n v="0"/>
    <n v="0"/>
    <n v="0"/>
    <n v="0"/>
    <n v="0"/>
    <x v="10"/>
  </r>
  <r>
    <n v="29187"/>
    <n v="0"/>
    <n v="29187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23"/>
    <n v="23"/>
    <n v="0"/>
    <n v="0"/>
    <x v="18"/>
  </r>
  <r>
    <n v="7"/>
    <n v="7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0"/>
  </r>
  <r>
    <n v="3588"/>
    <n v="3588"/>
    <n v="0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23"/>
  </r>
  <r>
    <n v="1916"/>
    <n v="191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14949"/>
    <n v="14949"/>
    <n v="0"/>
    <n v="0"/>
    <n v="0"/>
    <n v="0"/>
    <n v="0"/>
    <n v="0"/>
    <n v="0"/>
    <n v="0"/>
    <n v="0"/>
    <n v="0"/>
    <x v="14"/>
  </r>
  <r>
    <n v="102"/>
    <n v="102"/>
    <n v="0"/>
    <n v="0"/>
    <n v="0"/>
    <n v="0"/>
    <n v="0"/>
    <n v="0"/>
    <n v="0"/>
    <n v="0"/>
    <n v="0"/>
    <n v="0"/>
    <x v="6"/>
  </r>
  <r>
    <n v="1527"/>
    <n v="1527"/>
    <n v="0"/>
    <n v="0"/>
    <n v="0"/>
    <n v="0"/>
    <n v="0"/>
    <n v="0"/>
    <n v="0"/>
    <n v="0"/>
    <n v="0"/>
    <n v="0"/>
    <x v="20"/>
  </r>
  <r>
    <n v="1369"/>
    <n v="0"/>
    <n v="1369"/>
    <n v="0"/>
    <n v="0"/>
    <n v="0"/>
    <n v="0"/>
    <n v="0"/>
    <n v="1369"/>
    <n v="0"/>
    <n v="1369"/>
    <n v="0"/>
    <x v="26"/>
  </r>
  <r>
    <n v="18"/>
    <n v="18"/>
    <n v="0"/>
    <n v="0"/>
    <n v="0"/>
    <n v="0"/>
    <n v="0"/>
    <n v="0"/>
    <n v="0"/>
    <n v="0"/>
    <n v="0"/>
    <n v="0"/>
    <x v="9"/>
  </r>
  <r>
    <n v="2827"/>
    <n v="0"/>
    <n v="2827"/>
    <n v="0"/>
    <n v="2827"/>
    <n v="0"/>
    <n v="2827"/>
    <n v="0"/>
    <n v="0"/>
    <n v="0"/>
    <n v="0"/>
    <n v="0"/>
    <x v="38"/>
  </r>
  <r>
    <n v="1650"/>
    <n v="1650"/>
    <n v="0"/>
    <n v="0"/>
    <n v="0"/>
    <n v="0"/>
    <n v="0"/>
    <n v="0"/>
    <n v="1650"/>
    <n v="1650"/>
    <n v="0"/>
    <n v="0"/>
    <x v="47"/>
  </r>
  <r>
    <n v="27"/>
    <n v="27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71"/>
  </r>
  <r>
    <n v="12141"/>
    <n v="12141"/>
    <n v="0"/>
    <n v="0"/>
    <n v="0"/>
    <n v="0"/>
    <n v="0"/>
    <n v="0"/>
    <n v="0"/>
    <n v="0"/>
    <n v="0"/>
    <n v="0"/>
    <x v="37"/>
  </r>
  <r>
    <n v="424"/>
    <n v="424"/>
    <n v="0"/>
    <n v="0"/>
    <n v="0"/>
    <n v="0"/>
    <n v="0"/>
    <n v="0"/>
    <n v="0"/>
    <n v="0"/>
    <n v="0"/>
    <n v="0"/>
    <x v="53"/>
  </r>
  <r>
    <n v="2877"/>
    <n v="0"/>
    <n v="2877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64"/>
  </r>
  <r>
    <n v="118"/>
    <n v="118"/>
    <n v="0"/>
    <n v="0"/>
    <n v="0"/>
    <n v="0"/>
    <n v="0"/>
    <n v="0"/>
    <n v="0"/>
    <n v="0"/>
    <n v="0"/>
    <n v="0"/>
    <x v="21"/>
  </r>
  <r>
    <n v="472"/>
    <n v="472"/>
    <n v="0"/>
    <n v="0"/>
    <n v="0"/>
    <n v="0"/>
    <n v="0"/>
    <n v="0"/>
    <n v="0"/>
    <n v="0"/>
    <n v="0"/>
    <n v="0"/>
    <x v="63"/>
  </r>
  <r>
    <n v="33"/>
    <n v="0"/>
    <n v="33"/>
    <n v="0"/>
    <n v="0"/>
    <n v="0"/>
    <n v="0"/>
    <n v="0"/>
    <n v="0"/>
    <n v="0"/>
    <n v="0"/>
    <n v="0"/>
    <x v="41"/>
  </r>
  <r>
    <n v="3107"/>
    <n v="3107"/>
    <n v="0"/>
    <n v="0"/>
    <n v="0"/>
    <n v="0"/>
    <n v="0"/>
    <n v="0"/>
    <n v="0"/>
    <n v="0"/>
    <n v="0"/>
    <n v="0"/>
    <x v="20"/>
  </r>
  <r>
    <n v="241"/>
    <n v="241"/>
    <n v="0"/>
    <n v="0"/>
    <n v="0"/>
    <n v="0"/>
    <n v="0"/>
    <n v="0"/>
    <n v="0"/>
    <n v="0"/>
    <n v="0"/>
    <n v="0"/>
    <x v="26"/>
  </r>
  <r>
    <n v="3876"/>
    <n v="0"/>
    <n v="3876"/>
    <n v="0"/>
    <n v="0"/>
    <n v="0"/>
    <n v="0"/>
    <n v="0"/>
    <n v="3876"/>
    <n v="0"/>
    <n v="3876"/>
    <n v="0"/>
    <x v="1"/>
  </r>
  <r>
    <n v="129"/>
    <n v="129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5"/>
  </r>
  <r>
    <n v="64"/>
    <n v="64"/>
    <n v="0"/>
    <n v="0"/>
    <n v="64"/>
    <n v="64"/>
    <n v="0"/>
    <n v="0"/>
    <n v="0"/>
    <n v="0"/>
    <n v="0"/>
    <n v="0"/>
    <x v="0"/>
  </r>
  <r>
    <n v="1374"/>
    <n v="137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2"/>
  </r>
  <r>
    <n v="775"/>
    <n v="0"/>
    <n v="775"/>
    <n v="0"/>
    <n v="0"/>
    <n v="0"/>
    <n v="0"/>
    <n v="0"/>
    <n v="0"/>
    <n v="0"/>
    <n v="0"/>
    <n v="0"/>
    <x v="19"/>
  </r>
  <r>
    <n v="12"/>
    <n v="0"/>
    <n v="12"/>
    <n v="0"/>
    <n v="0"/>
    <n v="0"/>
    <n v="0"/>
    <n v="0"/>
    <n v="0"/>
    <n v="0"/>
    <n v="0"/>
    <n v="0"/>
    <x v="23"/>
  </r>
  <r>
    <n v="4073"/>
    <n v="4073"/>
    <n v="0"/>
    <n v="0"/>
    <n v="0"/>
    <n v="0"/>
    <n v="0"/>
    <n v="0"/>
    <n v="0"/>
    <n v="0"/>
    <n v="0"/>
    <n v="0"/>
    <x v="0"/>
  </r>
  <r>
    <n v="4066"/>
    <n v="4066"/>
    <n v="0"/>
    <n v="0"/>
    <n v="4066"/>
    <n v="4066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23"/>
  </r>
  <r>
    <n v="7"/>
    <n v="0"/>
    <n v="7"/>
    <n v="0"/>
    <n v="0"/>
    <n v="0"/>
    <n v="0"/>
    <n v="0"/>
    <n v="0"/>
    <n v="0"/>
    <n v="0"/>
    <n v="0"/>
    <x v="22"/>
  </r>
  <r>
    <n v="2116"/>
    <n v="2116"/>
    <n v="0"/>
    <n v="0"/>
    <n v="0"/>
    <n v="0"/>
    <n v="0"/>
    <n v="0"/>
    <n v="0"/>
    <n v="0"/>
    <n v="0"/>
    <n v="0"/>
    <x v="24"/>
  </r>
  <r>
    <n v="194"/>
    <n v="194"/>
    <n v="0"/>
    <n v="0"/>
    <n v="194"/>
    <n v="194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8"/>
  </r>
  <r>
    <n v="31290"/>
    <n v="31290"/>
    <n v="0"/>
    <n v="0"/>
    <n v="0"/>
    <n v="0"/>
    <n v="0"/>
    <n v="0"/>
    <n v="0"/>
    <n v="0"/>
    <n v="0"/>
    <n v="0"/>
    <x v="1"/>
  </r>
  <r>
    <n v="894"/>
    <n v="894"/>
    <n v="0"/>
    <n v="0"/>
    <n v="0"/>
    <n v="0"/>
    <n v="0"/>
    <n v="0"/>
    <n v="0"/>
    <n v="0"/>
    <n v="0"/>
    <n v="0"/>
    <x v="53"/>
  </r>
  <r>
    <n v="262"/>
    <n v="262"/>
    <n v="0"/>
    <n v="0"/>
    <n v="0"/>
    <n v="0"/>
    <n v="0"/>
    <n v="0"/>
    <n v="0"/>
    <n v="0"/>
    <n v="0"/>
    <n v="0"/>
    <x v="12"/>
  </r>
  <r>
    <n v="796"/>
    <n v="796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71"/>
  </r>
  <r>
    <n v="88"/>
    <n v="88"/>
    <n v="0"/>
    <n v="0"/>
    <n v="0"/>
    <n v="0"/>
    <n v="0"/>
    <n v="0"/>
    <n v="0"/>
    <n v="0"/>
    <n v="0"/>
    <n v="0"/>
    <x v="24"/>
  </r>
  <r>
    <n v="381"/>
    <n v="0"/>
    <n v="381"/>
    <n v="0"/>
    <n v="0"/>
    <n v="0"/>
    <n v="0"/>
    <n v="0"/>
    <n v="381"/>
    <n v="0"/>
    <n v="381"/>
    <n v="0"/>
    <x v="13"/>
  </r>
  <r>
    <n v="4"/>
    <n v="4"/>
    <n v="0"/>
    <n v="0"/>
    <n v="0"/>
    <n v="0"/>
    <n v="0"/>
    <n v="0"/>
    <n v="0"/>
    <n v="0"/>
    <n v="0"/>
    <n v="0"/>
    <x v="25"/>
  </r>
  <r>
    <n v="1450"/>
    <n v="0"/>
    <n v="145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28"/>
    <n v="28"/>
    <n v="0"/>
    <n v="0"/>
    <x v="9"/>
  </r>
  <r>
    <n v="629"/>
    <n v="62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0"/>
  </r>
  <r>
    <n v="576"/>
    <n v="0"/>
    <n v="576"/>
    <n v="0"/>
    <n v="0"/>
    <n v="0"/>
    <n v="0"/>
    <n v="0"/>
    <n v="0"/>
    <n v="0"/>
    <n v="0"/>
    <n v="0"/>
    <x v="60"/>
  </r>
  <r>
    <n v="136"/>
    <n v="136"/>
    <n v="0"/>
    <n v="0"/>
    <n v="0"/>
    <n v="0"/>
    <n v="0"/>
    <n v="0"/>
    <n v="0"/>
    <n v="0"/>
    <n v="0"/>
    <n v="0"/>
    <x v="45"/>
  </r>
  <r>
    <n v="2111"/>
    <n v="2111"/>
    <n v="0"/>
    <n v="0"/>
    <n v="0"/>
    <n v="0"/>
    <n v="0"/>
    <n v="0"/>
    <n v="0"/>
    <n v="0"/>
    <n v="0"/>
    <n v="0"/>
    <x v="30"/>
  </r>
  <r>
    <n v="308"/>
    <n v="308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67"/>
  </r>
  <r>
    <n v="522"/>
    <n v="522"/>
    <n v="0"/>
    <n v="0"/>
    <n v="0"/>
    <n v="0"/>
    <n v="0"/>
    <n v="0"/>
    <n v="0"/>
    <n v="0"/>
    <n v="0"/>
    <n v="0"/>
    <x v="14"/>
  </r>
  <r>
    <n v="735"/>
    <n v="0"/>
    <n v="735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18"/>
    <n v="18"/>
    <n v="0"/>
    <n v="0"/>
    <x v="31"/>
  </r>
  <r>
    <n v="5378"/>
    <n v="5378"/>
    <n v="0"/>
    <n v="0"/>
    <n v="0"/>
    <n v="0"/>
    <n v="0"/>
    <n v="0"/>
    <n v="0"/>
    <n v="0"/>
    <n v="0"/>
    <n v="0"/>
    <x v="45"/>
  </r>
  <r>
    <n v="15"/>
    <n v="15"/>
    <n v="0"/>
    <n v="0"/>
    <n v="15"/>
    <n v="15"/>
    <n v="0"/>
    <n v="0"/>
    <n v="0"/>
    <n v="0"/>
    <n v="0"/>
    <n v="0"/>
    <x v="5"/>
  </r>
  <r>
    <n v="739"/>
    <n v="739"/>
    <n v="0"/>
    <n v="0"/>
    <n v="0"/>
    <n v="0"/>
    <n v="0"/>
    <n v="0"/>
    <n v="739"/>
    <n v="739"/>
    <n v="0"/>
    <n v="0"/>
    <x v="12"/>
  </r>
  <r>
    <n v="648"/>
    <n v="648"/>
    <n v="0"/>
    <n v="0"/>
    <n v="0"/>
    <n v="0"/>
    <n v="0"/>
    <n v="0"/>
    <n v="0"/>
    <n v="0"/>
    <n v="0"/>
    <n v="0"/>
    <x v="54"/>
  </r>
  <r>
    <n v="286"/>
    <n v="286"/>
    <n v="0"/>
    <n v="0"/>
    <n v="0"/>
    <n v="0"/>
    <n v="0"/>
    <n v="0"/>
    <n v="286"/>
    <n v="286"/>
    <n v="0"/>
    <n v="0"/>
    <x v="45"/>
  </r>
  <r>
    <n v="821"/>
    <n v="0"/>
    <n v="821"/>
    <n v="0"/>
    <n v="0"/>
    <n v="0"/>
    <n v="0"/>
    <n v="0"/>
    <n v="0"/>
    <n v="0"/>
    <n v="0"/>
    <n v="0"/>
    <x v="19"/>
  </r>
  <r>
    <n v="695"/>
    <n v="0"/>
    <n v="695"/>
    <n v="0"/>
    <n v="0"/>
    <n v="0"/>
    <n v="0"/>
    <n v="0"/>
    <n v="0"/>
    <n v="0"/>
    <n v="0"/>
    <n v="0"/>
    <x v="55"/>
  </r>
  <r>
    <n v="301"/>
    <n v="30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66"/>
  </r>
  <r>
    <n v="131"/>
    <n v="131"/>
    <n v="0"/>
    <n v="0"/>
    <n v="0"/>
    <n v="0"/>
    <n v="0"/>
    <n v="0"/>
    <n v="0"/>
    <n v="0"/>
    <n v="0"/>
    <n v="0"/>
    <x v="26"/>
  </r>
  <r>
    <n v="197"/>
    <n v="197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8"/>
  </r>
  <r>
    <n v="7596"/>
    <n v="7596"/>
    <n v="0"/>
    <n v="0"/>
    <n v="0"/>
    <n v="0"/>
    <n v="0"/>
    <n v="0"/>
    <n v="0"/>
    <n v="0"/>
    <n v="0"/>
    <n v="0"/>
    <x v="47"/>
  </r>
  <r>
    <n v="274"/>
    <n v="274"/>
    <n v="0"/>
    <n v="0"/>
    <n v="0"/>
    <n v="0"/>
    <n v="0"/>
    <n v="0"/>
    <n v="0"/>
    <n v="0"/>
    <n v="0"/>
    <n v="0"/>
    <x v="61"/>
  </r>
  <r>
    <n v="463"/>
    <n v="0"/>
    <n v="463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46"/>
  </r>
  <r>
    <n v="1242"/>
    <n v="1242"/>
    <n v="0"/>
    <n v="0"/>
    <n v="1242"/>
    <n v="1242"/>
    <n v="0"/>
    <n v="0"/>
    <n v="0"/>
    <n v="0"/>
    <n v="0"/>
    <n v="0"/>
    <x v="30"/>
  </r>
  <r>
    <n v="580"/>
    <n v="580"/>
    <n v="0"/>
    <n v="0"/>
    <n v="0"/>
    <n v="0"/>
    <n v="0"/>
    <n v="0"/>
    <n v="0"/>
    <n v="0"/>
    <n v="0"/>
    <n v="0"/>
    <x v="43"/>
  </r>
  <r>
    <n v="165"/>
    <n v="165"/>
    <n v="0"/>
    <n v="0"/>
    <n v="0"/>
    <n v="0"/>
    <n v="0"/>
    <n v="0"/>
    <n v="0"/>
    <n v="0"/>
    <n v="0"/>
    <n v="0"/>
    <x v="5"/>
  </r>
  <r>
    <n v="3156"/>
    <n v="3156"/>
    <n v="0"/>
    <n v="0"/>
    <n v="0"/>
    <n v="0"/>
    <n v="0"/>
    <n v="0"/>
    <n v="0"/>
    <n v="0"/>
    <n v="0"/>
    <n v="0"/>
    <x v="34"/>
  </r>
  <r>
    <n v="9744"/>
    <n v="9744"/>
    <n v="0"/>
    <n v="0"/>
    <n v="0"/>
    <n v="0"/>
    <n v="0"/>
    <n v="0"/>
    <n v="0"/>
    <n v="0"/>
    <n v="0"/>
    <n v="0"/>
    <x v="1"/>
  </r>
  <r>
    <n v="2378"/>
    <n v="0"/>
    <n v="2378"/>
    <n v="0"/>
    <n v="0"/>
    <n v="0"/>
    <n v="0"/>
    <n v="0"/>
    <n v="0"/>
    <n v="0"/>
    <n v="0"/>
    <n v="0"/>
    <x v="30"/>
  </r>
  <r>
    <n v="379"/>
    <n v="379"/>
    <n v="0"/>
    <n v="0"/>
    <n v="0"/>
    <n v="0"/>
    <n v="0"/>
    <n v="0"/>
    <n v="0"/>
    <n v="0"/>
    <n v="0"/>
    <n v="0"/>
    <x v="1"/>
  </r>
  <r>
    <n v="660"/>
    <n v="0"/>
    <n v="66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68"/>
  </r>
  <r>
    <n v="34"/>
    <n v="34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6"/>
  </r>
  <r>
    <n v="852"/>
    <n v="852"/>
    <n v="0"/>
    <n v="0"/>
    <n v="0"/>
    <n v="0"/>
    <n v="0"/>
    <n v="0"/>
    <n v="0"/>
    <n v="0"/>
    <n v="0"/>
    <n v="0"/>
    <x v="8"/>
  </r>
  <r>
    <n v="138"/>
    <n v="138"/>
    <n v="0"/>
    <n v="0"/>
    <n v="0"/>
    <n v="0"/>
    <n v="0"/>
    <n v="0"/>
    <n v="0"/>
    <n v="0"/>
    <n v="0"/>
    <n v="0"/>
    <x v="31"/>
  </r>
  <r>
    <n v="105"/>
    <n v="105"/>
    <n v="0"/>
    <n v="0"/>
    <n v="0"/>
    <n v="0"/>
    <n v="0"/>
    <n v="0"/>
    <n v="0"/>
    <n v="0"/>
    <n v="0"/>
    <n v="0"/>
    <x v="4"/>
  </r>
  <r>
    <n v="558"/>
    <n v="558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"/>
  </r>
  <r>
    <n v="4054"/>
    <n v="4054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5"/>
  </r>
  <r>
    <n v="174"/>
    <n v="174"/>
    <n v="0"/>
    <n v="0"/>
    <n v="174"/>
    <n v="174"/>
    <n v="0"/>
    <n v="0"/>
    <n v="0"/>
    <n v="0"/>
    <n v="0"/>
    <n v="0"/>
    <x v="0"/>
  </r>
  <r>
    <n v="4636"/>
    <n v="4636"/>
    <n v="0"/>
    <n v="0"/>
    <n v="4636"/>
    <n v="4636"/>
    <n v="0"/>
    <n v="0"/>
    <n v="0"/>
    <n v="0"/>
    <n v="0"/>
    <n v="0"/>
    <x v="52"/>
  </r>
  <r>
    <n v="9448"/>
    <n v="9448"/>
    <n v="0"/>
    <n v="0"/>
    <n v="0"/>
    <n v="0"/>
    <n v="0"/>
    <n v="0"/>
    <n v="9448"/>
    <n v="9448"/>
    <n v="0"/>
    <n v="0"/>
    <x v="8"/>
  </r>
  <r>
    <n v="58"/>
    <n v="58"/>
    <n v="0"/>
    <n v="0"/>
    <n v="0"/>
    <n v="0"/>
    <n v="0"/>
    <n v="0"/>
    <n v="0"/>
    <n v="0"/>
    <n v="0"/>
    <n v="0"/>
    <x v="49"/>
  </r>
  <r>
    <n v="2621"/>
    <n v="0"/>
    <n v="2621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3"/>
  </r>
  <r>
    <n v="2"/>
    <n v="0"/>
    <n v="2"/>
    <n v="0"/>
    <n v="0"/>
    <n v="0"/>
    <n v="0"/>
    <n v="0"/>
    <n v="0"/>
    <n v="0"/>
    <n v="0"/>
    <n v="0"/>
    <x v="65"/>
  </r>
  <r>
    <n v="943"/>
    <n v="943"/>
    <n v="0"/>
    <n v="0"/>
    <n v="0"/>
    <n v="0"/>
    <n v="0"/>
    <n v="0"/>
    <n v="0"/>
    <n v="0"/>
    <n v="0"/>
    <n v="0"/>
    <x v="1"/>
  </r>
  <r>
    <n v="213"/>
    <n v="213"/>
    <n v="0"/>
    <n v="0"/>
    <n v="0"/>
    <n v="0"/>
    <n v="0"/>
    <n v="0"/>
    <n v="0"/>
    <n v="0"/>
    <n v="0"/>
    <n v="0"/>
    <x v="24"/>
  </r>
  <r>
    <n v="6759"/>
    <n v="6759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37"/>
  </r>
  <r>
    <n v="638"/>
    <n v="0"/>
    <n v="0"/>
    <n v="638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60"/>
  </r>
  <r>
    <n v="2202"/>
    <n v="0"/>
    <n v="2202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39"/>
  </r>
  <r>
    <n v="262"/>
    <n v="262"/>
    <n v="0"/>
    <n v="0"/>
    <n v="0"/>
    <n v="0"/>
    <n v="0"/>
    <n v="0"/>
    <n v="0"/>
    <n v="0"/>
    <n v="0"/>
    <n v="0"/>
    <x v="39"/>
  </r>
  <r>
    <n v="157"/>
    <n v="157"/>
    <n v="0"/>
    <n v="0"/>
    <n v="0"/>
    <n v="0"/>
    <n v="0"/>
    <n v="0"/>
    <n v="0"/>
    <n v="0"/>
    <n v="0"/>
    <n v="0"/>
    <x v="56"/>
  </r>
  <r>
    <n v="7468"/>
    <n v="7468"/>
    <n v="0"/>
    <n v="0"/>
    <n v="7468"/>
    <n v="7468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3"/>
  </r>
  <r>
    <n v="617"/>
    <n v="617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15"/>
    <n v="15"/>
    <n v="0"/>
    <n v="0"/>
    <x v="12"/>
  </r>
  <r>
    <n v="13"/>
    <n v="13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9"/>
  </r>
  <r>
    <n v="2174"/>
    <n v="0"/>
    <n v="2174"/>
    <n v="0"/>
    <n v="0"/>
    <n v="0"/>
    <n v="0"/>
    <n v="0"/>
    <n v="0"/>
    <n v="0"/>
    <n v="0"/>
    <n v="0"/>
    <x v="43"/>
  </r>
  <r>
    <n v="615"/>
    <n v="615"/>
    <n v="0"/>
    <n v="0"/>
    <n v="0"/>
    <n v="0"/>
    <n v="0"/>
    <n v="0"/>
    <n v="0"/>
    <n v="0"/>
    <n v="0"/>
    <n v="0"/>
    <x v="51"/>
  </r>
  <r>
    <n v="4266"/>
    <n v="4266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64"/>
  </r>
  <r>
    <n v="2199"/>
    <n v="2199"/>
    <n v="0"/>
    <n v="0"/>
    <n v="0"/>
    <n v="0"/>
    <n v="0"/>
    <n v="0"/>
    <n v="0"/>
    <n v="0"/>
    <n v="0"/>
    <n v="0"/>
    <x v="17"/>
  </r>
  <r>
    <n v="619"/>
    <n v="619"/>
    <n v="0"/>
    <n v="0"/>
    <n v="0"/>
    <n v="0"/>
    <n v="0"/>
    <n v="0"/>
    <n v="0"/>
    <n v="0"/>
    <n v="0"/>
    <n v="0"/>
    <x v="53"/>
  </r>
  <r>
    <n v="336"/>
    <n v="0"/>
    <n v="336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6"/>
  </r>
  <r>
    <n v="311"/>
    <n v="311"/>
    <n v="0"/>
    <n v="0"/>
    <n v="0"/>
    <n v="0"/>
    <n v="0"/>
    <n v="0"/>
    <n v="0"/>
    <n v="0"/>
    <n v="0"/>
    <n v="0"/>
    <x v="43"/>
  </r>
  <r>
    <n v="20138"/>
    <n v="20138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"/>
  </r>
  <r>
    <n v="170"/>
    <n v="170"/>
    <n v="0"/>
    <n v="0"/>
    <n v="0"/>
    <n v="0"/>
    <n v="0"/>
    <n v="0"/>
    <n v="0"/>
    <n v="0"/>
    <n v="0"/>
    <n v="0"/>
    <x v="40"/>
  </r>
  <r>
    <n v="2985"/>
    <n v="2985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0"/>
  </r>
  <r>
    <n v="183"/>
    <n v="183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29"/>
  </r>
  <r>
    <n v="136"/>
    <n v="136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5"/>
  </r>
  <r>
    <n v="1091"/>
    <n v="1091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57"/>
  </r>
  <r>
    <n v="93"/>
    <n v="93"/>
    <n v="0"/>
    <n v="0"/>
    <n v="0"/>
    <n v="0"/>
    <n v="0"/>
    <n v="0"/>
    <n v="0"/>
    <n v="0"/>
    <n v="0"/>
    <n v="0"/>
    <x v="12"/>
  </r>
  <r>
    <n v="34"/>
    <n v="0"/>
    <n v="34"/>
    <n v="0"/>
    <n v="0"/>
    <n v="0"/>
    <n v="0"/>
    <n v="0"/>
    <n v="0"/>
    <n v="0"/>
    <n v="0"/>
    <n v="0"/>
    <x v="48"/>
  </r>
  <r>
    <n v="127"/>
    <n v="127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59"/>
  </r>
  <r>
    <n v="15134"/>
    <n v="15134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64"/>
  </r>
  <r>
    <n v="54"/>
    <n v="54"/>
    <n v="0"/>
    <n v="0"/>
    <n v="0"/>
    <n v="0"/>
    <n v="0"/>
    <n v="0"/>
    <n v="0"/>
    <n v="0"/>
    <n v="0"/>
    <n v="0"/>
    <x v="21"/>
  </r>
  <r>
    <n v="282"/>
    <n v="282"/>
    <n v="0"/>
    <n v="0"/>
    <n v="282"/>
    <n v="282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19"/>
  </r>
  <r>
    <n v="3390"/>
    <n v="3390"/>
    <n v="0"/>
    <n v="0"/>
    <n v="0"/>
    <n v="0"/>
    <n v="0"/>
    <n v="0"/>
    <n v="0"/>
    <n v="0"/>
    <n v="0"/>
    <n v="0"/>
    <x v="47"/>
  </r>
  <r>
    <n v="1869"/>
    <n v="1869"/>
    <n v="0"/>
    <n v="0"/>
    <n v="0"/>
    <n v="0"/>
    <n v="0"/>
    <n v="0"/>
    <n v="0"/>
    <n v="0"/>
    <n v="0"/>
    <n v="0"/>
    <x v="60"/>
  </r>
  <r>
    <n v="1076"/>
    <n v="1076"/>
    <n v="0"/>
    <n v="0"/>
    <n v="0"/>
    <n v="0"/>
    <n v="0"/>
    <n v="0"/>
    <n v="0"/>
    <n v="0"/>
    <n v="0"/>
    <n v="0"/>
    <x v="49"/>
  </r>
  <r>
    <n v="5530"/>
    <n v="0"/>
    <n v="5530"/>
    <n v="0"/>
    <n v="0"/>
    <n v="0"/>
    <n v="0"/>
    <n v="0"/>
    <n v="0"/>
    <n v="0"/>
    <n v="0"/>
    <n v="0"/>
    <x v="20"/>
  </r>
  <r>
    <n v="140"/>
    <n v="0"/>
    <n v="140"/>
    <n v="0"/>
    <n v="140"/>
    <n v="0"/>
    <n v="140"/>
    <n v="0"/>
    <n v="0"/>
    <n v="0"/>
    <n v="0"/>
    <n v="0"/>
    <x v="32"/>
  </r>
  <r>
    <n v="155"/>
    <n v="155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0"/>
  </r>
  <r>
    <n v="274"/>
    <n v="274"/>
    <n v="0"/>
    <n v="0"/>
    <n v="0"/>
    <n v="0"/>
    <n v="0"/>
    <n v="0"/>
    <n v="0"/>
    <n v="0"/>
    <n v="0"/>
    <n v="0"/>
    <x v="51"/>
  </r>
  <r>
    <n v="30"/>
    <n v="30"/>
    <n v="0"/>
    <n v="0"/>
    <n v="30"/>
    <n v="30"/>
    <n v="0"/>
    <n v="0"/>
    <n v="0"/>
    <n v="0"/>
    <n v="0"/>
    <n v="0"/>
    <x v="30"/>
  </r>
  <r>
    <n v="1094"/>
    <n v="0"/>
    <n v="1094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1"/>
  </r>
  <r>
    <n v="180"/>
    <n v="180"/>
    <n v="0"/>
    <n v="0"/>
    <n v="180"/>
    <n v="18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0"/>
  </r>
  <r>
    <n v="662"/>
    <n v="662"/>
    <n v="0"/>
    <n v="0"/>
    <n v="662"/>
    <n v="662"/>
    <n v="0"/>
    <n v="0"/>
    <n v="0"/>
    <n v="0"/>
    <n v="0"/>
    <n v="0"/>
    <x v="60"/>
  </r>
  <r>
    <n v="21364"/>
    <n v="21364"/>
    <n v="0"/>
    <n v="0"/>
    <n v="0"/>
    <n v="0"/>
    <n v="0"/>
    <n v="0"/>
    <n v="21364"/>
    <n v="21364"/>
    <n v="0"/>
    <n v="0"/>
    <x v="22"/>
  </r>
  <r>
    <n v="217"/>
    <n v="217"/>
    <n v="0"/>
    <n v="0"/>
    <n v="0"/>
    <n v="0"/>
    <n v="0"/>
    <n v="0"/>
    <n v="0"/>
    <n v="0"/>
    <n v="0"/>
    <n v="0"/>
    <x v="14"/>
  </r>
  <r>
    <n v="3070"/>
    <n v="3070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3"/>
  </r>
  <r>
    <n v="4030"/>
    <n v="4030"/>
    <n v="0"/>
    <n v="0"/>
    <n v="0"/>
    <n v="0"/>
    <n v="0"/>
    <n v="0"/>
    <n v="0"/>
    <n v="0"/>
    <n v="0"/>
    <n v="0"/>
    <x v="34"/>
  </r>
  <r>
    <n v="1283"/>
    <n v="0"/>
    <n v="1283"/>
    <n v="0"/>
    <n v="0"/>
    <n v="0"/>
    <n v="0"/>
    <n v="0"/>
    <n v="1283"/>
    <n v="0"/>
    <n v="1283"/>
    <n v="0"/>
    <x v="5"/>
  </r>
  <r>
    <n v="14964"/>
    <n v="0"/>
    <n v="14964"/>
    <n v="0"/>
    <n v="0"/>
    <n v="0"/>
    <n v="0"/>
    <n v="0"/>
    <n v="0"/>
    <n v="0"/>
    <n v="0"/>
    <n v="0"/>
    <x v="56"/>
  </r>
  <r>
    <n v="2444"/>
    <n v="2444"/>
    <n v="0"/>
    <n v="0"/>
    <n v="0"/>
    <n v="0"/>
    <n v="0"/>
    <n v="0"/>
    <n v="0"/>
    <n v="0"/>
    <n v="0"/>
    <n v="0"/>
    <x v="26"/>
  </r>
  <r>
    <n v="896"/>
    <n v="0"/>
    <n v="896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5"/>
  </r>
  <r>
    <n v="227"/>
    <n v="227"/>
    <n v="0"/>
    <n v="0"/>
    <n v="0"/>
    <n v="0"/>
    <n v="0"/>
    <n v="0"/>
    <n v="0"/>
    <n v="0"/>
    <n v="0"/>
    <n v="0"/>
    <x v="30"/>
  </r>
  <r>
    <n v="2379"/>
    <n v="2379"/>
    <n v="0"/>
    <n v="0"/>
    <n v="0"/>
    <n v="0"/>
    <n v="0"/>
    <n v="0"/>
    <n v="0"/>
    <n v="0"/>
    <n v="0"/>
    <n v="0"/>
    <x v="63"/>
  </r>
  <r>
    <n v="4005"/>
    <n v="4005"/>
    <n v="0"/>
    <n v="0"/>
    <n v="0"/>
    <n v="0"/>
    <n v="0"/>
    <n v="0"/>
    <n v="0"/>
    <n v="0"/>
    <n v="0"/>
    <n v="0"/>
    <x v="26"/>
  </r>
  <r>
    <n v="366"/>
    <n v="366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5"/>
  </r>
  <r>
    <n v="362"/>
    <n v="362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17"/>
  </r>
  <r>
    <n v="144"/>
    <n v="144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4"/>
  </r>
  <r>
    <n v="644"/>
    <n v="644"/>
    <n v="0"/>
    <n v="0"/>
    <n v="0"/>
    <n v="0"/>
    <n v="0"/>
    <n v="0"/>
    <n v="0"/>
    <n v="0"/>
    <n v="0"/>
    <n v="0"/>
    <x v="24"/>
  </r>
  <r>
    <n v="329"/>
    <n v="329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24"/>
  </r>
  <r>
    <n v="5215"/>
    <n v="5215"/>
    <n v="0"/>
    <n v="0"/>
    <n v="5215"/>
    <n v="5215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3"/>
  </r>
  <r>
    <n v="738"/>
    <n v="0"/>
    <n v="738"/>
    <n v="0"/>
    <n v="738"/>
    <n v="0"/>
    <n v="738"/>
    <n v="0"/>
    <n v="0"/>
    <n v="0"/>
    <n v="0"/>
    <n v="0"/>
    <x v="13"/>
  </r>
  <r>
    <n v="993"/>
    <n v="993"/>
    <n v="0"/>
    <n v="0"/>
    <n v="0"/>
    <n v="0"/>
    <n v="0"/>
    <n v="0"/>
    <n v="0"/>
    <n v="0"/>
    <n v="0"/>
    <n v="0"/>
    <x v="43"/>
  </r>
  <r>
    <n v="796"/>
    <n v="796"/>
    <n v="0"/>
    <n v="0"/>
    <n v="0"/>
    <n v="0"/>
    <n v="0"/>
    <n v="0"/>
    <n v="0"/>
    <n v="0"/>
    <n v="0"/>
    <n v="0"/>
    <x v="61"/>
  </r>
  <r>
    <n v="44"/>
    <n v="44"/>
    <n v="0"/>
    <n v="0"/>
    <n v="0"/>
    <n v="0"/>
    <n v="0"/>
    <n v="0"/>
    <n v="0"/>
    <n v="0"/>
    <n v="0"/>
    <n v="0"/>
    <x v="12"/>
  </r>
  <r>
    <n v="173"/>
    <n v="173"/>
    <n v="0"/>
    <n v="0"/>
    <n v="0"/>
    <n v="0"/>
    <n v="0"/>
    <n v="0"/>
    <n v="0"/>
    <n v="0"/>
    <n v="0"/>
    <n v="0"/>
    <x v="59"/>
  </r>
  <r>
    <n v="5244"/>
    <n v="0"/>
    <n v="5244"/>
    <n v="0"/>
    <n v="0"/>
    <n v="0"/>
    <n v="0"/>
    <n v="0"/>
    <n v="0"/>
    <n v="0"/>
    <n v="0"/>
    <n v="0"/>
    <x v="6"/>
  </r>
  <r>
    <n v="316"/>
    <n v="316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9"/>
  </r>
  <r>
    <n v="62"/>
    <n v="62"/>
    <n v="0"/>
    <n v="0"/>
    <n v="0"/>
    <n v="0"/>
    <n v="0"/>
    <n v="0"/>
    <n v="0"/>
    <n v="0"/>
    <n v="0"/>
    <n v="0"/>
    <x v="4"/>
  </r>
  <r>
    <n v="37714"/>
    <n v="0"/>
    <n v="0"/>
    <n v="37714"/>
    <n v="37714"/>
    <n v="0"/>
    <n v="0"/>
    <n v="37714"/>
    <n v="0"/>
    <n v="0"/>
    <n v="0"/>
    <n v="0"/>
    <x v="74"/>
  </r>
  <r>
    <n v="3366"/>
    <n v="3366"/>
    <n v="0"/>
    <n v="0"/>
    <n v="3366"/>
    <n v="3366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0"/>
  </r>
  <r>
    <n v="27220"/>
    <n v="0"/>
    <n v="27220"/>
    <n v="0"/>
    <n v="0"/>
    <n v="0"/>
    <n v="0"/>
    <n v="0"/>
    <n v="0"/>
    <n v="0"/>
    <n v="0"/>
    <n v="0"/>
    <x v="14"/>
  </r>
  <r>
    <n v="2163"/>
    <n v="0"/>
    <n v="2163"/>
    <n v="0"/>
    <n v="0"/>
    <n v="0"/>
    <n v="0"/>
    <n v="0"/>
    <n v="0"/>
    <n v="0"/>
    <n v="0"/>
    <n v="0"/>
    <x v="44"/>
  </r>
  <r>
    <n v="115"/>
    <n v="115"/>
    <n v="0"/>
    <n v="0"/>
    <n v="0"/>
    <n v="0"/>
    <n v="0"/>
    <n v="0"/>
    <n v="0"/>
    <n v="0"/>
    <n v="0"/>
    <n v="0"/>
    <x v="8"/>
  </r>
  <r>
    <n v="8076"/>
    <n v="0"/>
    <n v="8076"/>
    <n v="0"/>
    <n v="0"/>
    <n v="0"/>
    <n v="0"/>
    <n v="0"/>
    <n v="0"/>
    <n v="0"/>
    <n v="0"/>
    <n v="0"/>
    <x v="50"/>
  </r>
  <r>
    <n v="737"/>
    <n v="0"/>
    <n v="737"/>
    <n v="0"/>
    <n v="0"/>
    <n v="0"/>
    <n v="0"/>
    <n v="0"/>
    <n v="737"/>
    <n v="0"/>
    <n v="737"/>
    <n v="0"/>
    <x v="59"/>
  </r>
  <r>
    <n v="186"/>
    <n v="0"/>
    <n v="186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12"/>
  </r>
  <r>
    <n v="85"/>
    <n v="85"/>
    <n v="0"/>
    <n v="0"/>
    <n v="0"/>
    <n v="0"/>
    <n v="0"/>
    <n v="0"/>
    <n v="0"/>
    <n v="0"/>
    <n v="0"/>
    <n v="0"/>
    <x v="12"/>
  </r>
  <r>
    <n v="344"/>
    <n v="344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53"/>
  </r>
  <r>
    <n v="4194"/>
    <n v="4194"/>
    <n v="0"/>
    <n v="0"/>
    <n v="0"/>
    <n v="0"/>
    <n v="0"/>
    <n v="0"/>
    <n v="0"/>
    <n v="0"/>
    <n v="0"/>
    <n v="0"/>
    <x v="11"/>
  </r>
  <r>
    <n v="143"/>
    <n v="143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65"/>
    <n v="65"/>
    <n v="0"/>
    <n v="0"/>
    <x v="51"/>
  </r>
  <r>
    <n v="88"/>
    <n v="88"/>
    <n v="0"/>
    <n v="0"/>
    <n v="88"/>
    <n v="88"/>
    <n v="0"/>
    <n v="0"/>
    <n v="0"/>
    <n v="0"/>
    <n v="0"/>
    <n v="0"/>
    <x v="17"/>
  </r>
  <r>
    <n v="486"/>
    <n v="0"/>
    <n v="486"/>
    <n v="0"/>
    <n v="0"/>
    <n v="0"/>
    <n v="0"/>
    <n v="0"/>
    <n v="0"/>
    <n v="0"/>
    <n v="0"/>
    <n v="0"/>
    <x v="19"/>
  </r>
  <r>
    <n v="1167"/>
    <n v="1167"/>
    <n v="0"/>
    <n v="0"/>
    <n v="1167"/>
    <n v="1167"/>
    <n v="0"/>
    <n v="0"/>
    <n v="0"/>
    <n v="0"/>
    <n v="0"/>
    <n v="0"/>
    <x v="38"/>
  </r>
  <r>
    <n v="2978"/>
    <n v="2978"/>
    <n v="0"/>
    <n v="0"/>
    <n v="0"/>
    <n v="0"/>
    <n v="0"/>
    <n v="0"/>
    <n v="0"/>
    <n v="0"/>
    <n v="0"/>
    <n v="0"/>
    <x v="62"/>
  </r>
  <r>
    <n v="325"/>
    <n v="325"/>
    <n v="0"/>
    <n v="0"/>
    <n v="0"/>
    <n v="0"/>
    <n v="0"/>
    <n v="0"/>
    <n v="0"/>
    <n v="0"/>
    <n v="0"/>
    <n v="0"/>
    <x v="47"/>
  </r>
  <r>
    <n v="401"/>
    <n v="401"/>
    <n v="0"/>
    <n v="0"/>
    <n v="0"/>
    <n v="0"/>
    <n v="0"/>
    <n v="0"/>
    <n v="401"/>
    <n v="401"/>
    <n v="0"/>
    <n v="0"/>
    <x v="6"/>
  </r>
  <r>
    <n v="78"/>
    <n v="78"/>
    <n v="0"/>
    <n v="0"/>
    <n v="0"/>
    <n v="0"/>
    <n v="0"/>
    <n v="0"/>
    <n v="0"/>
    <n v="0"/>
    <n v="0"/>
    <n v="0"/>
    <x v="29"/>
  </r>
  <r>
    <n v="363"/>
    <n v="363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8"/>
  </r>
  <r>
    <n v="123307"/>
    <n v="0"/>
    <n v="0"/>
    <n v="123307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"/>
  </r>
  <r>
    <n v="323"/>
    <n v="323"/>
    <n v="0"/>
    <n v="0"/>
    <n v="0"/>
    <n v="0"/>
    <n v="0"/>
    <n v="0"/>
    <n v="0"/>
    <n v="0"/>
    <n v="0"/>
    <n v="0"/>
    <x v="53"/>
  </r>
  <r>
    <n v="758"/>
    <n v="758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10"/>
  </r>
  <r>
    <n v="795"/>
    <n v="0"/>
    <n v="795"/>
    <n v="0"/>
    <n v="0"/>
    <n v="0"/>
    <n v="0"/>
    <n v="0"/>
    <n v="0"/>
    <n v="0"/>
    <n v="0"/>
    <n v="0"/>
    <x v="51"/>
  </r>
  <r>
    <n v="311"/>
    <n v="311"/>
    <n v="0"/>
    <n v="0"/>
    <n v="0"/>
    <n v="0"/>
    <n v="0"/>
    <n v="0"/>
    <n v="311"/>
    <n v="311"/>
    <n v="0"/>
    <n v="0"/>
    <x v="30"/>
  </r>
  <r>
    <n v="26"/>
    <n v="26"/>
    <n v="0"/>
    <n v="0"/>
    <n v="0"/>
    <n v="0"/>
    <n v="0"/>
    <n v="0"/>
    <n v="0"/>
    <n v="0"/>
    <n v="0"/>
    <n v="0"/>
    <x v="64"/>
  </r>
  <r>
    <n v="42"/>
    <n v="42"/>
    <n v="0"/>
    <n v="0"/>
    <n v="0"/>
    <n v="0"/>
    <n v="0"/>
    <n v="0"/>
    <n v="0"/>
    <n v="0"/>
    <n v="0"/>
    <n v="0"/>
    <x v="16"/>
  </r>
  <r>
    <n v="3581"/>
    <n v="3581"/>
    <n v="0"/>
    <n v="0"/>
    <n v="3581"/>
    <n v="3581"/>
    <n v="0"/>
    <n v="0"/>
    <n v="0"/>
    <n v="0"/>
    <n v="0"/>
    <n v="0"/>
    <x v="26"/>
  </r>
  <r>
    <n v="2166"/>
    <n v="0"/>
    <n v="2166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25"/>
  </r>
  <r>
    <n v="1324"/>
    <n v="1324"/>
    <n v="0"/>
    <n v="0"/>
    <n v="0"/>
    <n v="0"/>
    <n v="0"/>
    <n v="0"/>
    <n v="0"/>
    <n v="0"/>
    <n v="0"/>
    <n v="0"/>
    <x v="9"/>
  </r>
  <r>
    <n v="491"/>
    <n v="491"/>
    <n v="0"/>
    <n v="0"/>
    <n v="0"/>
    <n v="0"/>
    <n v="0"/>
    <n v="0"/>
    <n v="0"/>
    <n v="0"/>
    <n v="0"/>
    <n v="0"/>
    <x v="31"/>
  </r>
  <r>
    <n v="83"/>
    <n v="83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55"/>
  </r>
  <r>
    <n v="139"/>
    <n v="139"/>
    <n v="0"/>
    <n v="0"/>
    <n v="0"/>
    <n v="0"/>
    <n v="0"/>
    <n v="0"/>
    <n v="0"/>
    <n v="0"/>
    <n v="0"/>
    <n v="0"/>
    <x v="62"/>
  </r>
  <r>
    <n v="14"/>
    <n v="14"/>
    <n v="0"/>
    <n v="0"/>
    <n v="14"/>
    <n v="14"/>
    <n v="0"/>
    <n v="0"/>
    <n v="0"/>
    <n v="0"/>
    <n v="0"/>
    <n v="0"/>
    <x v="22"/>
  </r>
  <r>
    <n v="145"/>
    <n v="145"/>
    <n v="0"/>
    <n v="0"/>
    <n v="145"/>
    <n v="145"/>
    <n v="0"/>
    <n v="0"/>
    <n v="0"/>
    <n v="0"/>
    <n v="0"/>
    <n v="0"/>
    <x v="66"/>
  </r>
  <r>
    <n v="12"/>
    <n v="12"/>
    <n v="0"/>
    <n v="0"/>
    <n v="0"/>
    <n v="0"/>
    <n v="0"/>
    <n v="0"/>
    <n v="0"/>
    <n v="0"/>
    <n v="0"/>
    <n v="0"/>
    <x v="47"/>
  </r>
  <r>
    <n v="2783"/>
    <n v="2783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47"/>
  </r>
  <r>
    <n v="557"/>
    <n v="0"/>
    <n v="557"/>
    <n v="0"/>
    <n v="0"/>
    <n v="0"/>
    <n v="0"/>
    <n v="0"/>
    <n v="0"/>
    <n v="0"/>
    <n v="0"/>
    <n v="0"/>
    <x v="0"/>
  </r>
  <r>
    <n v="489"/>
    <n v="489"/>
    <n v="0"/>
    <n v="0"/>
    <n v="0"/>
    <n v="0"/>
    <n v="0"/>
    <n v="0"/>
    <n v="0"/>
    <n v="0"/>
    <n v="0"/>
    <n v="0"/>
    <x v="37"/>
  </r>
  <r>
    <n v="541"/>
    <n v="541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48"/>
  </r>
  <r>
    <n v="8107"/>
    <n v="8107"/>
    <n v="0"/>
    <n v="0"/>
    <n v="0"/>
    <n v="0"/>
    <n v="0"/>
    <n v="0"/>
    <n v="0"/>
    <n v="0"/>
    <n v="0"/>
    <n v="0"/>
    <x v="2"/>
  </r>
  <r>
    <n v="14482"/>
    <n v="0"/>
    <n v="14482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16"/>
  </r>
  <r>
    <n v="2887"/>
    <n v="2887"/>
    <n v="0"/>
    <n v="0"/>
    <n v="2887"/>
    <n v="2887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55"/>
  </r>
  <r>
    <n v="244"/>
    <n v="244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32"/>
  </r>
  <r>
    <n v="1187"/>
    <n v="1187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59"/>
  </r>
  <r>
    <n v="106"/>
    <n v="106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8"/>
  </r>
  <r>
    <n v="174"/>
    <n v="174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58"/>
  </r>
  <r>
    <n v="2569"/>
    <n v="2569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68"/>
  </r>
  <r>
    <n v="309"/>
    <n v="309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87"/>
    <n v="87"/>
    <n v="0"/>
    <n v="0"/>
    <x v="25"/>
  </r>
  <r>
    <n v="438"/>
    <n v="438"/>
    <n v="0"/>
    <n v="0"/>
    <n v="438"/>
    <n v="438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0"/>
  </r>
  <r>
    <n v="413"/>
    <n v="413"/>
    <n v="0"/>
    <n v="0"/>
    <n v="413"/>
    <n v="413"/>
    <n v="0"/>
    <n v="0"/>
    <n v="0"/>
    <n v="0"/>
    <n v="0"/>
    <n v="0"/>
    <x v="59"/>
  </r>
  <r>
    <n v="133"/>
    <n v="133"/>
    <n v="0"/>
    <n v="0"/>
    <n v="0"/>
    <n v="0"/>
    <n v="0"/>
    <n v="0"/>
    <n v="0"/>
    <n v="0"/>
    <n v="0"/>
    <n v="0"/>
    <x v="61"/>
  </r>
  <r>
    <n v="805"/>
    <n v="0"/>
    <n v="805"/>
    <n v="0"/>
    <n v="0"/>
    <n v="0"/>
    <n v="0"/>
    <n v="0"/>
    <n v="0"/>
    <n v="0"/>
    <n v="0"/>
    <n v="0"/>
    <x v="25"/>
  </r>
  <r>
    <n v="2080"/>
    <n v="0"/>
    <n v="208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23"/>
  </r>
  <r>
    <n v="376"/>
    <n v="0"/>
    <n v="376"/>
    <n v="0"/>
    <n v="0"/>
    <n v="0"/>
    <n v="0"/>
    <n v="0"/>
    <n v="0"/>
    <n v="0"/>
    <n v="0"/>
    <n v="0"/>
    <x v="41"/>
  </r>
  <r>
    <n v="19902"/>
    <n v="19902"/>
    <n v="0"/>
    <n v="0"/>
    <n v="0"/>
    <n v="0"/>
    <n v="0"/>
    <n v="0"/>
    <n v="19902"/>
    <n v="19902"/>
    <n v="0"/>
    <n v="0"/>
    <x v="56"/>
  </r>
  <r>
    <n v="7"/>
    <n v="7"/>
    <n v="0"/>
    <n v="0"/>
    <n v="0"/>
    <n v="0"/>
    <n v="0"/>
    <n v="0"/>
    <n v="0"/>
    <n v="0"/>
    <n v="0"/>
    <n v="0"/>
    <x v="58"/>
  </r>
  <r>
    <n v="15296"/>
    <n v="15296"/>
    <n v="0"/>
    <n v="0"/>
    <n v="0"/>
    <n v="0"/>
    <n v="0"/>
    <n v="0"/>
    <n v="0"/>
    <n v="0"/>
    <n v="0"/>
    <n v="0"/>
    <x v="11"/>
  </r>
  <r>
    <n v="111"/>
    <n v="111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8"/>
  </r>
  <r>
    <n v="10192"/>
    <n v="0"/>
    <n v="10192"/>
    <n v="0"/>
    <n v="0"/>
    <n v="0"/>
    <n v="0"/>
    <n v="0"/>
    <n v="0"/>
    <n v="0"/>
    <n v="0"/>
    <n v="0"/>
    <x v="9"/>
  </r>
  <r>
    <n v="231"/>
    <n v="231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5"/>
  </r>
  <r>
    <n v="316"/>
    <n v="316"/>
    <n v="0"/>
    <n v="0"/>
    <n v="0"/>
    <n v="0"/>
    <n v="0"/>
    <n v="0"/>
    <n v="0"/>
    <n v="0"/>
    <n v="0"/>
    <n v="0"/>
    <x v="14"/>
  </r>
  <r>
    <n v="207"/>
    <n v="207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9"/>
  </r>
  <r>
    <n v="2679"/>
    <n v="2679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29"/>
  </r>
  <r>
    <n v="43234"/>
    <n v="0"/>
    <n v="43234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0"/>
  </r>
  <r>
    <n v="103"/>
    <n v="103"/>
    <n v="0"/>
    <n v="0"/>
    <n v="0"/>
    <n v="0"/>
    <n v="0"/>
    <n v="0"/>
    <n v="0"/>
    <n v="0"/>
    <n v="0"/>
    <n v="0"/>
    <x v="38"/>
  </r>
  <r>
    <n v="34694"/>
    <n v="0"/>
    <n v="34694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6"/>
  </r>
  <r>
    <n v="5"/>
    <n v="5"/>
    <n v="0"/>
    <n v="0"/>
    <n v="0"/>
    <n v="0"/>
    <n v="0"/>
    <n v="0"/>
    <n v="0"/>
    <n v="0"/>
    <n v="0"/>
    <n v="0"/>
    <x v="38"/>
  </r>
  <r>
    <n v="3716"/>
    <n v="3716"/>
    <n v="0"/>
    <n v="0"/>
    <n v="0"/>
    <n v="0"/>
    <n v="0"/>
    <n v="0"/>
    <n v="0"/>
    <n v="0"/>
    <n v="0"/>
    <n v="0"/>
    <x v="11"/>
  </r>
  <r>
    <n v="185"/>
    <n v="185"/>
    <n v="0"/>
    <n v="0"/>
    <n v="0"/>
    <n v="0"/>
    <n v="0"/>
    <n v="0"/>
    <n v="0"/>
    <n v="0"/>
    <n v="0"/>
    <n v="0"/>
    <x v="45"/>
  </r>
  <r>
    <n v="781"/>
    <n v="78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8"/>
  </r>
  <r>
    <n v="114"/>
    <n v="114"/>
    <n v="0"/>
    <n v="0"/>
    <n v="0"/>
    <n v="0"/>
    <n v="0"/>
    <n v="0"/>
    <n v="0"/>
    <n v="0"/>
    <n v="0"/>
    <n v="0"/>
    <x v="11"/>
  </r>
  <r>
    <n v="365"/>
    <n v="365"/>
    <n v="0"/>
    <n v="0"/>
    <n v="0"/>
    <n v="0"/>
    <n v="0"/>
    <n v="0"/>
    <n v="0"/>
    <n v="0"/>
    <n v="0"/>
    <n v="0"/>
    <x v="63"/>
  </r>
  <r>
    <n v="340"/>
    <n v="340"/>
    <n v="0"/>
    <n v="0"/>
    <n v="0"/>
    <n v="0"/>
    <n v="0"/>
    <n v="0"/>
    <n v="0"/>
    <n v="0"/>
    <n v="0"/>
    <n v="0"/>
    <x v="26"/>
  </r>
  <r>
    <n v="469"/>
    <n v="469"/>
    <n v="0"/>
    <n v="0"/>
    <n v="0"/>
    <n v="0"/>
    <n v="0"/>
    <n v="0"/>
    <n v="0"/>
    <n v="0"/>
    <n v="0"/>
    <n v="0"/>
    <x v="44"/>
  </r>
  <r>
    <n v="4366"/>
    <n v="0"/>
    <n v="4366"/>
    <n v="0"/>
    <n v="4366"/>
    <n v="0"/>
    <n v="4366"/>
    <n v="0"/>
    <n v="0"/>
    <n v="0"/>
    <n v="0"/>
    <n v="0"/>
    <x v="25"/>
  </r>
  <r>
    <n v="862"/>
    <n v="862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54"/>
    <n v="54"/>
    <n v="0"/>
    <n v="0"/>
    <x v="52"/>
  </r>
  <r>
    <n v="52"/>
    <n v="52"/>
    <n v="0"/>
    <n v="0"/>
    <n v="0"/>
    <n v="0"/>
    <n v="0"/>
    <n v="0"/>
    <n v="0"/>
    <n v="0"/>
    <n v="0"/>
    <n v="0"/>
    <x v="55"/>
  </r>
  <r>
    <n v="3144"/>
    <n v="0"/>
    <n v="3144"/>
    <n v="0"/>
    <n v="0"/>
    <n v="0"/>
    <n v="0"/>
    <n v="0"/>
    <n v="0"/>
    <n v="0"/>
    <n v="0"/>
    <n v="0"/>
    <x v="13"/>
  </r>
  <r>
    <n v="3454"/>
    <n v="0"/>
    <n v="3454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73"/>
  </r>
  <r>
    <n v="51"/>
    <n v="51"/>
    <n v="0"/>
    <n v="0"/>
    <n v="0"/>
    <n v="0"/>
    <n v="0"/>
    <n v="0"/>
    <n v="0"/>
    <n v="0"/>
    <n v="0"/>
    <n v="0"/>
    <x v="46"/>
  </r>
  <r>
    <n v="2571"/>
    <n v="2571"/>
    <n v="0"/>
    <n v="0"/>
    <n v="0"/>
    <n v="0"/>
    <n v="0"/>
    <n v="0"/>
    <n v="2571"/>
    <n v="2571"/>
    <n v="0"/>
    <n v="0"/>
    <x v="31"/>
  </r>
  <r>
    <n v="20"/>
    <n v="20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6"/>
  </r>
  <r>
    <n v="660"/>
    <n v="0"/>
    <n v="660"/>
    <n v="0"/>
    <n v="660"/>
    <n v="0"/>
    <n v="66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8"/>
  </r>
  <r>
    <n v="2032"/>
    <n v="2032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40"/>
  </r>
  <r>
    <n v="1321"/>
    <n v="0"/>
    <n v="1321"/>
    <n v="0"/>
    <n v="0"/>
    <n v="0"/>
    <n v="0"/>
    <n v="0"/>
    <n v="0"/>
    <n v="0"/>
    <n v="0"/>
    <n v="0"/>
    <x v="4"/>
  </r>
  <r>
    <n v="160"/>
    <n v="160"/>
    <n v="0"/>
    <n v="0"/>
    <n v="0"/>
    <n v="0"/>
    <n v="0"/>
    <n v="0"/>
    <n v="160"/>
    <n v="160"/>
    <n v="0"/>
    <n v="0"/>
    <x v="5"/>
  </r>
  <r>
    <n v="3"/>
    <n v="3"/>
    <n v="0"/>
    <n v="0"/>
    <n v="3"/>
    <n v="3"/>
    <n v="0"/>
    <n v="0"/>
    <n v="0"/>
    <n v="0"/>
    <n v="0"/>
    <n v="0"/>
    <x v="15"/>
  </r>
  <r>
    <n v="69"/>
    <n v="69"/>
    <n v="0"/>
    <n v="0"/>
    <n v="0"/>
    <n v="0"/>
    <n v="0"/>
    <n v="0"/>
    <n v="0"/>
    <n v="0"/>
    <n v="0"/>
    <n v="0"/>
    <x v="37"/>
  </r>
  <r>
    <n v="32"/>
    <n v="32"/>
    <n v="0"/>
    <n v="0"/>
    <n v="32"/>
    <n v="32"/>
    <n v="0"/>
    <n v="0"/>
    <n v="0"/>
    <n v="0"/>
    <n v="0"/>
    <n v="0"/>
    <x v="62"/>
  </r>
  <r>
    <n v="1"/>
    <n v="1"/>
    <n v="0"/>
    <n v="0"/>
    <n v="0"/>
    <n v="0"/>
    <n v="0"/>
    <n v="0"/>
    <n v="1"/>
    <n v="1"/>
    <n v="0"/>
    <n v="0"/>
    <x v="4"/>
  </r>
  <r>
    <n v="11"/>
    <n v="11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4"/>
  </r>
  <r>
    <n v="5314"/>
    <n v="5314"/>
    <n v="0"/>
    <n v="0"/>
    <n v="0"/>
    <n v="0"/>
    <n v="0"/>
    <n v="0"/>
    <n v="0"/>
    <n v="0"/>
    <n v="0"/>
    <n v="0"/>
    <x v="24"/>
  </r>
  <r>
    <n v="6130"/>
    <n v="0"/>
    <n v="6130"/>
    <n v="0"/>
    <n v="0"/>
    <n v="0"/>
    <n v="0"/>
    <n v="0"/>
    <n v="6130"/>
    <n v="0"/>
    <n v="6130"/>
    <n v="0"/>
    <x v="26"/>
  </r>
  <r>
    <n v="52"/>
    <n v="0"/>
    <n v="52"/>
    <n v="0"/>
    <n v="0"/>
    <n v="0"/>
    <n v="0"/>
    <n v="0"/>
    <n v="0"/>
    <n v="0"/>
    <n v="0"/>
    <n v="0"/>
    <x v="41"/>
  </r>
  <r>
    <n v="147"/>
    <n v="147"/>
    <n v="0"/>
    <n v="0"/>
    <n v="0"/>
    <n v="0"/>
    <n v="0"/>
    <n v="0"/>
    <n v="0"/>
    <n v="0"/>
    <n v="0"/>
    <n v="0"/>
    <x v="42"/>
  </r>
  <r>
    <n v="132"/>
    <n v="132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8"/>
  </r>
  <r>
    <n v="1445"/>
    <n v="0"/>
    <n v="1445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0"/>
    <n v="0"/>
    <n v="0"/>
    <n v="0"/>
    <x v="68"/>
  </r>
  <r>
    <n v="34"/>
    <n v="34"/>
    <n v="0"/>
    <n v="0"/>
    <n v="0"/>
    <n v="0"/>
    <n v="0"/>
    <n v="0"/>
    <n v="34"/>
    <n v="34"/>
    <n v="0"/>
    <n v="0"/>
    <x v="10"/>
  </r>
  <r>
    <n v="110"/>
    <n v="110"/>
    <n v="0"/>
    <n v="0"/>
    <n v="0"/>
    <n v="0"/>
    <n v="0"/>
    <n v="0"/>
    <n v="0"/>
    <n v="0"/>
    <n v="0"/>
    <n v="0"/>
    <x v="49"/>
  </r>
  <r>
    <n v="4366"/>
    <n v="0"/>
    <n v="4366"/>
    <n v="0"/>
    <n v="0"/>
    <n v="0"/>
    <n v="0"/>
    <n v="0"/>
    <n v="4366"/>
    <n v="0"/>
    <n v="4366"/>
    <n v="0"/>
    <x v="6"/>
  </r>
  <r>
    <n v="785"/>
    <n v="785"/>
    <n v="0"/>
    <n v="0"/>
    <n v="0"/>
    <n v="0"/>
    <n v="0"/>
    <n v="0"/>
    <n v="0"/>
    <n v="0"/>
    <n v="0"/>
    <n v="0"/>
    <x v="49"/>
  </r>
  <r>
    <n v="15"/>
    <n v="0"/>
    <n v="0"/>
    <n v="15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6688"/>
    <n v="6688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0"/>
  </r>
  <r>
    <n v="147"/>
    <n v="147"/>
    <n v="0"/>
    <n v="0"/>
    <n v="0"/>
    <n v="0"/>
    <n v="0"/>
    <n v="0"/>
    <n v="0"/>
    <n v="0"/>
    <n v="0"/>
    <n v="0"/>
    <x v="51"/>
  </r>
  <r>
    <n v="1821"/>
    <n v="182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34"/>
  </r>
  <r>
    <n v="101"/>
    <n v="0"/>
    <n v="101"/>
    <n v="0"/>
    <n v="0"/>
    <n v="0"/>
    <n v="0"/>
    <n v="0"/>
    <n v="101"/>
    <n v="0"/>
    <n v="101"/>
    <n v="0"/>
    <x v="71"/>
  </r>
  <r>
    <n v="3047"/>
    <n v="3047"/>
    <n v="0"/>
    <n v="0"/>
    <n v="0"/>
    <n v="0"/>
    <n v="0"/>
    <n v="0"/>
    <n v="0"/>
    <n v="0"/>
    <n v="0"/>
    <n v="0"/>
    <x v="19"/>
  </r>
  <r>
    <n v="19705"/>
    <n v="0"/>
    <n v="19705"/>
    <n v="0"/>
    <n v="0"/>
    <n v="0"/>
    <n v="0"/>
    <n v="0"/>
    <n v="0"/>
    <n v="0"/>
    <n v="0"/>
    <n v="0"/>
    <x v="6"/>
  </r>
  <r>
    <n v="261"/>
    <n v="261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3"/>
  </r>
  <r>
    <n v="149"/>
    <n v="149"/>
    <n v="0"/>
    <n v="0"/>
    <n v="149"/>
    <n v="149"/>
    <n v="0"/>
    <n v="0"/>
    <n v="0"/>
    <n v="0"/>
    <n v="0"/>
    <n v="0"/>
    <x v="11"/>
  </r>
  <r>
    <n v="775"/>
    <n v="0"/>
    <n v="775"/>
    <n v="0"/>
    <n v="0"/>
    <n v="0"/>
    <n v="0"/>
    <n v="0"/>
    <n v="0"/>
    <n v="0"/>
    <n v="0"/>
    <n v="0"/>
    <x v="4"/>
  </r>
  <r>
    <n v="2149"/>
    <n v="0"/>
    <n v="2149"/>
    <n v="0"/>
    <n v="0"/>
    <n v="0"/>
    <n v="0"/>
    <n v="0"/>
    <n v="2149"/>
    <n v="0"/>
    <n v="2149"/>
    <n v="0"/>
    <x v="47"/>
  </r>
  <r>
    <n v="186"/>
    <n v="186"/>
    <n v="0"/>
    <n v="0"/>
    <n v="0"/>
    <n v="0"/>
    <n v="0"/>
    <n v="0"/>
    <n v="0"/>
    <n v="0"/>
    <n v="0"/>
    <n v="0"/>
    <x v="16"/>
  </r>
  <r>
    <n v="223"/>
    <n v="223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61"/>
    <n v="61"/>
    <n v="0"/>
    <n v="0"/>
    <x v="12"/>
  </r>
  <r>
    <n v="4831"/>
    <n v="4831"/>
    <n v="0"/>
    <n v="0"/>
    <n v="0"/>
    <n v="0"/>
    <n v="0"/>
    <n v="0"/>
    <n v="0"/>
    <n v="0"/>
    <n v="0"/>
    <n v="0"/>
    <x v="35"/>
  </r>
  <r>
    <n v="209"/>
    <n v="209"/>
    <n v="0"/>
    <n v="0"/>
    <n v="0"/>
    <n v="0"/>
    <n v="0"/>
    <n v="0"/>
    <n v="0"/>
    <n v="0"/>
    <n v="0"/>
    <n v="0"/>
    <x v="0"/>
  </r>
  <r>
    <n v="313"/>
    <n v="31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5"/>
  </r>
  <r>
    <n v="393"/>
    <n v="0"/>
    <n v="393"/>
    <n v="0"/>
    <n v="0"/>
    <n v="0"/>
    <n v="0"/>
    <n v="0"/>
    <n v="0"/>
    <n v="0"/>
    <n v="0"/>
    <n v="0"/>
    <x v="3"/>
  </r>
  <r>
    <n v="674"/>
    <n v="67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3"/>
  </r>
  <r>
    <n v="1922"/>
    <n v="1922"/>
    <n v="0"/>
    <n v="0"/>
    <n v="1922"/>
    <n v="1922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60"/>
  </r>
  <r>
    <n v="6289"/>
    <n v="6289"/>
    <n v="0"/>
    <n v="0"/>
    <n v="6289"/>
    <n v="6289"/>
    <n v="0"/>
    <n v="0"/>
    <n v="0"/>
    <n v="0"/>
    <n v="0"/>
    <n v="0"/>
    <x v="45"/>
  </r>
  <r>
    <n v="1140"/>
    <n v="1140"/>
    <n v="0"/>
    <n v="0"/>
    <n v="0"/>
    <n v="0"/>
    <n v="0"/>
    <n v="0"/>
    <n v="0"/>
    <n v="0"/>
    <n v="0"/>
    <n v="0"/>
    <x v="16"/>
  </r>
  <r>
    <n v="1172"/>
    <n v="0"/>
    <n v="0"/>
    <n v="1172"/>
    <n v="0"/>
    <n v="0"/>
    <n v="0"/>
    <n v="0"/>
    <n v="0"/>
    <n v="0"/>
    <n v="0"/>
    <n v="0"/>
    <x v="59"/>
  </r>
  <r>
    <n v="4048"/>
    <n v="0"/>
    <n v="4048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9"/>
  </r>
  <r>
    <n v="733"/>
    <n v="733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49"/>
  </r>
  <r>
    <n v="1557"/>
    <n v="1557"/>
    <n v="0"/>
    <n v="0"/>
    <n v="0"/>
    <n v="0"/>
    <n v="0"/>
    <n v="0"/>
    <n v="1557"/>
    <n v="1557"/>
    <n v="0"/>
    <n v="0"/>
    <x v="3"/>
  </r>
  <r>
    <n v="134"/>
    <n v="134"/>
    <n v="0"/>
    <n v="0"/>
    <n v="0"/>
    <n v="0"/>
    <n v="0"/>
    <n v="0"/>
    <n v="0"/>
    <n v="0"/>
    <n v="0"/>
    <n v="0"/>
    <x v="5"/>
  </r>
  <r>
    <n v="2360"/>
    <n v="2360"/>
    <n v="0"/>
    <n v="0"/>
    <n v="0"/>
    <n v="0"/>
    <n v="0"/>
    <n v="0"/>
    <n v="0"/>
    <n v="0"/>
    <n v="0"/>
    <n v="0"/>
    <x v="55"/>
  </r>
  <r>
    <n v="149"/>
    <n v="149"/>
    <n v="0"/>
    <n v="0"/>
    <n v="0"/>
    <n v="0"/>
    <n v="0"/>
    <n v="0"/>
    <n v="0"/>
    <n v="0"/>
    <n v="0"/>
    <n v="0"/>
    <x v="53"/>
  </r>
  <r>
    <n v="3324"/>
    <n v="3324"/>
    <n v="0"/>
    <n v="0"/>
    <n v="0"/>
    <n v="0"/>
    <n v="0"/>
    <n v="0"/>
    <n v="0"/>
    <n v="0"/>
    <n v="0"/>
    <n v="0"/>
    <x v="60"/>
  </r>
  <r>
    <n v="74"/>
    <n v="0"/>
    <n v="74"/>
    <n v="0"/>
    <n v="0"/>
    <n v="0"/>
    <n v="0"/>
    <n v="0"/>
    <n v="0"/>
    <n v="0"/>
    <n v="0"/>
    <n v="0"/>
    <x v="4"/>
  </r>
  <r>
    <n v="118"/>
    <n v="0"/>
    <n v="118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31"/>
    <n v="31"/>
    <n v="0"/>
    <n v="0"/>
    <x v="54"/>
  </r>
  <r>
    <n v="59"/>
    <n v="59"/>
    <n v="0"/>
    <n v="0"/>
    <n v="0"/>
    <n v="0"/>
    <n v="0"/>
    <n v="0"/>
    <n v="0"/>
    <n v="0"/>
    <n v="0"/>
    <n v="0"/>
    <x v="31"/>
  </r>
  <r>
    <n v="29436"/>
    <n v="0"/>
    <n v="29436"/>
    <n v="0"/>
    <n v="0"/>
    <n v="0"/>
    <n v="0"/>
    <n v="0"/>
    <n v="0"/>
    <n v="0"/>
    <n v="0"/>
    <n v="0"/>
    <x v="11"/>
  </r>
  <r>
    <n v="526"/>
    <n v="526"/>
    <n v="0"/>
    <n v="0"/>
    <n v="526"/>
    <n v="526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73"/>
  </r>
  <r>
    <n v="10330"/>
    <n v="0"/>
    <n v="10330"/>
    <n v="0"/>
    <n v="0"/>
    <n v="0"/>
    <n v="0"/>
    <n v="0"/>
    <n v="0"/>
    <n v="0"/>
    <n v="0"/>
    <n v="0"/>
    <x v="34"/>
  </r>
  <r>
    <n v="586"/>
    <n v="586"/>
    <n v="0"/>
    <n v="0"/>
    <n v="0"/>
    <n v="0"/>
    <n v="0"/>
    <n v="0"/>
    <n v="0"/>
    <n v="0"/>
    <n v="0"/>
    <n v="0"/>
    <x v="1"/>
  </r>
  <r>
    <n v="63"/>
    <n v="63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8"/>
  </r>
  <r>
    <n v="412"/>
    <n v="0"/>
    <n v="412"/>
    <n v="0"/>
    <n v="0"/>
    <n v="0"/>
    <n v="0"/>
    <n v="0"/>
    <n v="0"/>
    <n v="0"/>
    <n v="0"/>
    <n v="0"/>
    <x v="5"/>
  </r>
  <r>
    <n v="474"/>
    <n v="474"/>
    <n v="0"/>
    <n v="0"/>
    <n v="474"/>
    <n v="474"/>
    <n v="0"/>
    <n v="0"/>
    <n v="0"/>
    <n v="0"/>
    <n v="0"/>
    <n v="0"/>
    <x v="25"/>
  </r>
  <r>
    <n v="400"/>
    <n v="0"/>
    <n v="400"/>
    <n v="0"/>
    <n v="400"/>
    <n v="0"/>
    <n v="400"/>
    <n v="0"/>
    <n v="0"/>
    <n v="0"/>
    <n v="0"/>
    <n v="0"/>
    <x v="70"/>
  </r>
  <r>
    <n v="148"/>
    <n v="148"/>
    <n v="0"/>
    <n v="0"/>
    <n v="0"/>
    <n v="0"/>
    <n v="0"/>
    <n v="0"/>
    <n v="0"/>
    <n v="0"/>
    <n v="0"/>
    <n v="0"/>
    <x v="59"/>
  </r>
  <r>
    <n v="55"/>
    <n v="55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72"/>
  </r>
  <r>
    <n v="23"/>
    <n v="23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6"/>
  </r>
  <r>
    <n v="1018"/>
    <n v="0"/>
    <n v="1018"/>
    <n v="0"/>
    <n v="0"/>
    <n v="0"/>
    <n v="0"/>
    <n v="0"/>
    <n v="0"/>
    <n v="0"/>
    <n v="0"/>
    <n v="0"/>
    <x v="5"/>
  </r>
  <r>
    <n v="9716"/>
    <n v="0"/>
    <n v="9716"/>
    <n v="0"/>
    <n v="9716"/>
    <n v="0"/>
    <n v="9716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7"/>
  </r>
  <r>
    <n v="574"/>
    <n v="574"/>
    <n v="0"/>
    <n v="0"/>
    <n v="0"/>
    <n v="0"/>
    <n v="0"/>
    <n v="0"/>
    <n v="0"/>
    <n v="0"/>
    <n v="0"/>
    <n v="0"/>
    <x v="31"/>
  </r>
  <r>
    <n v="785"/>
    <n v="785"/>
    <n v="0"/>
    <n v="0"/>
    <n v="0"/>
    <n v="0"/>
    <n v="0"/>
    <n v="0"/>
    <n v="0"/>
    <n v="0"/>
    <n v="0"/>
    <n v="0"/>
    <x v="51"/>
  </r>
  <r>
    <n v="195"/>
    <n v="195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19"/>
  </r>
  <r>
    <n v="150"/>
    <n v="150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31"/>
  </r>
  <r>
    <n v="132"/>
    <n v="132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38"/>
  </r>
  <r>
    <n v="2092"/>
    <n v="2092"/>
    <n v="0"/>
    <n v="0"/>
    <n v="0"/>
    <n v="0"/>
    <n v="0"/>
    <n v="0"/>
    <n v="0"/>
    <n v="0"/>
    <n v="0"/>
    <n v="0"/>
    <x v="1"/>
  </r>
  <r>
    <n v="153"/>
    <n v="0"/>
    <n v="153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6"/>
  </r>
  <r>
    <n v="50"/>
    <n v="50"/>
    <n v="0"/>
    <n v="0"/>
    <n v="50"/>
    <n v="50"/>
    <n v="0"/>
    <n v="0"/>
    <n v="0"/>
    <n v="0"/>
    <n v="0"/>
    <n v="0"/>
    <x v="64"/>
  </r>
  <r>
    <n v="149"/>
    <n v="149"/>
    <n v="0"/>
    <n v="0"/>
    <n v="0"/>
    <n v="0"/>
    <n v="0"/>
    <n v="0"/>
    <n v="0"/>
    <n v="0"/>
    <n v="0"/>
    <n v="0"/>
    <x v="31"/>
  </r>
  <r>
    <n v="14"/>
    <n v="14"/>
    <n v="0"/>
    <n v="0"/>
    <n v="14"/>
    <n v="14"/>
    <n v="0"/>
    <n v="0"/>
    <n v="0"/>
    <n v="0"/>
    <n v="0"/>
    <n v="0"/>
    <x v="35"/>
  </r>
  <r>
    <n v="19"/>
    <n v="19"/>
    <n v="0"/>
    <n v="0"/>
    <n v="0"/>
    <n v="0"/>
    <n v="0"/>
    <n v="0"/>
    <n v="19"/>
    <n v="19"/>
    <n v="0"/>
    <n v="0"/>
    <x v="23"/>
  </r>
  <r>
    <n v="42"/>
    <n v="42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15"/>
    <n v="15"/>
    <n v="0"/>
    <n v="0"/>
    <x v="59"/>
  </r>
  <r>
    <n v="10"/>
    <n v="10"/>
    <n v="0"/>
    <n v="0"/>
    <n v="0"/>
    <n v="0"/>
    <n v="0"/>
    <n v="0"/>
    <n v="0"/>
    <n v="0"/>
    <n v="0"/>
    <n v="0"/>
    <x v="58"/>
  </r>
  <r>
    <n v="15180"/>
    <n v="15180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0"/>
  </r>
  <r>
    <n v="4402"/>
    <n v="4402"/>
    <n v="0"/>
    <n v="0"/>
    <n v="0"/>
    <n v="0"/>
    <n v="0"/>
    <n v="0"/>
    <n v="0"/>
    <n v="0"/>
    <n v="0"/>
    <n v="0"/>
    <x v="35"/>
  </r>
  <r>
    <n v="10886"/>
    <n v="1088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6"/>
  </r>
  <r>
    <n v="667"/>
    <n v="667"/>
    <n v="0"/>
    <n v="0"/>
    <n v="0"/>
    <n v="0"/>
    <n v="0"/>
    <n v="0"/>
    <n v="0"/>
    <n v="0"/>
    <n v="0"/>
    <n v="0"/>
    <x v="27"/>
  </r>
  <r>
    <n v="4334"/>
    <n v="433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3"/>
  </r>
  <r>
    <n v="26228"/>
    <n v="26228"/>
    <n v="0"/>
    <n v="0"/>
    <n v="0"/>
    <n v="0"/>
    <n v="0"/>
    <n v="0"/>
    <n v="0"/>
    <n v="0"/>
    <n v="0"/>
    <n v="0"/>
    <x v="11"/>
  </r>
  <r>
    <n v="1091"/>
    <n v="1091"/>
    <n v="0"/>
    <n v="0"/>
    <n v="0"/>
    <n v="0"/>
    <n v="0"/>
    <n v="0"/>
    <n v="0"/>
    <n v="0"/>
    <n v="0"/>
    <n v="0"/>
    <x v="16"/>
  </r>
  <r>
    <n v="167"/>
    <n v="16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5"/>
  </r>
  <r>
    <n v="1618"/>
    <n v="0"/>
    <n v="1618"/>
    <n v="0"/>
    <n v="0"/>
    <n v="0"/>
    <n v="0"/>
    <n v="0"/>
    <n v="0"/>
    <n v="0"/>
    <n v="0"/>
    <n v="0"/>
    <x v="47"/>
  </r>
  <r>
    <n v="3838"/>
    <n v="3838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64"/>
  </r>
  <r>
    <n v="284"/>
    <n v="284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8"/>
  </r>
  <r>
    <n v="234"/>
    <n v="234"/>
    <n v="0"/>
    <n v="0"/>
    <n v="0"/>
    <n v="0"/>
    <n v="0"/>
    <n v="0"/>
    <n v="0"/>
    <n v="0"/>
    <n v="0"/>
    <n v="0"/>
    <x v="5"/>
  </r>
  <r>
    <n v="240"/>
    <n v="240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13"/>
  </r>
  <r>
    <n v="17869"/>
    <n v="0"/>
    <n v="17869"/>
    <n v="0"/>
    <n v="0"/>
    <n v="0"/>
    <n v="0"/>
    <n v="0"/>
    <n v="0"/>
    <n v="0"/>
    <n v="0"/>
    <n v="0"/>
    <x v="53"/>
  </r>
  <r>
    <n v="492"/>
    <n v="492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9"/>
  </r>
  <r>
    <n v="150"/>
    <n v="150"/>
    <n v="0"/>
    <n v="0"/>
    <n v="0"/>
    <n v="0"/>
    <n v="0"/>
    <n v="0"/>
    <n v="0"/>
    <n v="0"/>
    <n v="0"/>
    <n v="0"/>
    <x v="29"/>
  </r>
  <r>
    <n v="9048"/>
    <n v="0"/>
    <n v="9048"/>
    <n v="0"/>
    <n v="0"/>
    <n v="0"/>
    <n v="0"/>
    <n v="0"/>
    <n v="0"/>
    <n v="0"/>
    <n v="0"/>
    <n v="0"/>
    <x v="1"/>
  </r>
  <r>
    <n v="44"/>
    <n v="44"/>
    <n v="0"/>
    <n v="0"/>
    <n v="44"/>
    <n v="44"/>
    <n v="0"/>
    <n v="0"/>
    <n v="0"/>
    <n v="0"/>
    <n v="0"/>
    <n v="0"/>
    <x v="33"/>
  </r>
  <r>
    <n v="2276"/>
    <n v="2276"/>
    <n v="0"/>
    <n v="0"/>
    <n v="0"/>
    <n v="0"/>
    <n v="0"/>
    <n v="0"/>
    <n v="0"/>
    <n v="0"/>
    <n v="0"/>
    <n v="0"/>
    <x v="60"/>
  </r>
  <r>
    <n v="28"/>
    <n v="28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7"/>
  </r>
  <r>
    <n v="358"/>
    <n v="358"/>
    <n v="0"/>
    <n v="0"/>
    <n v="0"/>
    <n v="0"/>
    <n v="0"/>
    <n v="0"/>
    <n v="0"/>
    <n v="0"/>
    <n v="0"/>
    <n v="0"/>
    <x v="20"/>
  </r>
  <r>
    <n v="3979"/>
    <n v="0"/>
    <n v="3979"/>
    <n v="0"/>
    <n v="3979"/>
    <n v="0"/>
    <n v="3979"/>
    <n v="0"/>
    <n v="0"/>
    <n v="0"/>
    <n v="0"/>
    <n v="0"/>
    <x v="60"/>
  </r>
  <r>
    <n v="236"/>
    <n v="23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7"/>
  </r>
  <r>
    <n v="565"/>
    <n v="565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64"/>
  </r>
  <r>
    <n v="121"/>
    <n v="121"/>
    <n v="0"/>
    <n v="0"/>
    <n v="0"/>
    <n v="0"/>
    <n v="0"/>
    <n v="0"/>
    <n v="0"/>
    <n v="0"/>
    <n v="0"/>
    <n v="0"/>
    <x v="60"/>
  </r>
  <r>
    <n v="129"/>
    <n v="12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44"/>
  </r>
  <r>
    <n v="15"/>
    <n v="15"/>
    <n v="0"/>
    <n v="0"/>
    <n v="0"/>
    <n v="0"/>
    <n v="0"/>
    <n v="0"/>
    <n v="0"/>
    <n v="0"/>
    <n v="0"/>
    <n v="0"/>
    <x v="3"/>
  </r>
  <r>
    <n v="1214"/>
    <n v="1214"/>
    <n v="0"/>
    <n v="0"/>
    <n v="0"/>
    <n v="0"/>
    <n v="0"/>
    <n v="0"/>
    <n v="1214"/>
    <n v="1214"/>
    <n v="0"/>
    <n v="0"/>
    <x v="59"/>
  </r>
  <r>
    <n v="23"/>
    <n v="23"/>
    <n v="0"/>
    <n v="0"/>
    <n v="0"/>
    <n v="0"/>
    <n v="0"/>
    <n v="0"/>
    <n v="0"/>
    <n v="0"/>
    <n v="0"/>
    <n v="0"/>
    <x v="56"/>
  </r>
  <r>
    <n v="1462"/>
    <n v="0"/>
    <n v="1462"/>
    <n v="0"/>
    <n v="0"/>
    <n v="0"/>
    <n v="0"/>
    <n v="0"/>
    <n v="0"/>
    <n v="0"/>
    <n v="0"/>
    <n v="0"/>
    <x v="3"/>
  </r>
  <r>
    <n v="194"/>
    <n v="194"/>
    <n v="0"/>
    <n v="0"/>
    <n v="0"/>
    <n v="0"/>
    <n v="0"/>
    <n v="0"/>
    <n v="0"/>
    <n v="0"/>
    <n v="0"/>
    <n v="0"/>
    <x v="57"/>
  </r>
  <r>
    <n v="7342"/>
    <n v="0"/>
    <n v="7342"/>
    <n v="0"/>
    <n v="0"/>
    <n v="0"/>
    <n v="0"/>
    <n v="0"/>
    <n v="0"/>
    <n v="0"/>
    <n v="0"/>
    <n v="0"/>
    <x v="8"/>
  </r>
  <r>
    <n v="2408"/>
    <n v="2408"/>
    <n v="0"/>
    <n v="0"/>
    <n v="0"/>
    <n v="0"/>
    <n v="0"/>
    <n v="0"/>
    <n v="0"/>
    <n v="0"/>
    <n v="0"/>
    <n v="0"/>
    <x v="24"/>
  </r>
  <r>
    <n v="622"/>
    <n v="0"/>
    <n v="622"/>
    <n v="0"/>
    <n v="0"/>
    <n v="0"/>
    <n v="0"/>
    <n v="0"/>
    <n v="0"/>
    <n v="0"/>
    <n v="0"/>
    <n v="0"/>
    <x v="39"/>
  </r>
  <r>
    <n v="10153"/>
    <n v="0"/>
    <n v="10153"/>
    <n v="0"/>
    <n v="0"/>
    <n v="0"/>
    <n v="0"/>
    <n v="0"/>
    <n v="0"/>
    <n v="0"/>
    <n v="0"/>
    <n v="0"/>
    <x v="24"/>
  </r>
  <r>
    <n v="767"/>
    <n v="76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7"/>
  </r>
  <r>
    <n v="4"/>
    <n v="4"/>
    <n v="0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78"/>
    <n v="78"/>
    <n v="0"/>
    <n v="0"/>
    <x v="59"/>
  </r>
  <r>
    <n v="88"/>
    <n v="88"/>
    <n v="0"/>
    <n v="0"/>
    <n v="0"/>
    <n v="0"/>
    <n v="0"/>
    <n v="0"/>
    <n v="0"/>
    <n v="0"/>
    <n v="0"/>
    <n v="0"/>
    <x v="55"/>
  </r>
  <r>
    <n v="1042"/>
    <n v="1042"/>
    <n v="0"/>
    <n v="0"/>
    <n v="0"/>
    <n v="0"/>
    <n v="0"/>
    <n v="0"/>
    <n v="1042"/>
    <n v="1042"/>
    <n v="0"/>
    <n v="0"/>
    <x v="49"/>
  </r>
  <r>
    <n v="8623"/>
    <n v="0"/>
    <n v="8623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56"/>
  </r>
  <r>
    <n v="251"/>
    <n v="251"/>
    <n v="0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10"/>
  </r>
  <r>
    <n v="16868"/>
    <n v="1686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1"/>
  </r>
  <r>
    <n v="20"/>
    <n v="20"/>
    <n v="0"/>
    <n v="0"/>
    <n v="20"/>
    <n v="2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19"/>
  </r>
  <r>
    <n v="157"/>
    <n v="157"/>
    <n v="0"/>
    <n v="0"/>
    <n v="0"/>
    <n v="0"/>
    <n v="0"/>
    <n v="0"/>
    <n v="157"/>
    <n v="157"/>
    <n v="0"/>
    <n v="0"/>
    <x v="41"/>
  </r>
  <r>
    <n v="226"/>
    <n v="226"/>
    <n v="0"/>
    <n v="0"/>
    <n v="0"/>
    <n v="0"/>
    <n v="0"/>
    <n v="0"/>
    <n v="0"/>
    <n v="0"/>
    <n v="0"/>
    <n v="0"/>
    <x v="47"/>
  </r>
  <r>
    <n v="17188"/>
    <n v="0"/>
    <n v="17188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64"/>
  </r>
  <r>
    <n v="488"/>
    <n v="0"/>
    <n v="488"/>
    <n v="0"/>
    <n v="0"/>
    <n v="0"/>
    <n v="0"/>
    <n v="0"/>
    <n v="0"/>
    <n v="0"/>
    <n v="0"/>
    <n v="0"/>
    <x v="39"/>
  </r>
  <r>
    <n v="6429"/>
    <n v="6429"/>
    <n v="0"/>
    <n v="0"/>
    <n v="0"/>
    <n v="0"/>
    <n v="0"/>
    <n v="0"/>
    <n v="0"/>
    <n v="0"/>
    <n v="0"/>
    <n v="0"/>
    <x v="61"/>
  </r>
  <r>
    <n v="4981"/>
    <n v="4981"/>
    <n v="0"/>
    <n v="0"/>
    <n v="0"/>
    <n v="0"/>
    <n v="0"/>
    <n v="0"/>
    <n v="0"/>
    <n v="0"/>
    <n v="0"/>
    <n v="0"/>
    <x v="16"/>
  </r>
  <r>
    <n v="252"/>
    <n v="252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27"/>
  </r>
  <r>
    <n v="1202"/>
    <n v="1202"/>
    <n v="0"/>
    <n v="0"/>
    <n v="1202"/>
    <n v="1202"/>
    <n v="0"/>
    <n v="0"/>
    <n v="0"/>
    <n v="0"/>
    <n v="0"/>
    <n v="0"/>
    <x v="56"/>
  </r>
  <r>
    <n v="86"/>
    <n v="86"/>
    <n v="0"/>
    <n v="0"/>
    <n v="86"/>
    <n v="86"/>
    <n v="0"/>
    <n v="0"/>
    <n v="0"/>
    <n v="0"/>
    <n v="0"/>
    <n v="0"/>
    <x v="3"/>
  </r>
  <r>
    <n v="41"/>
    <n v="41"/>
    <n v="0"/>
    <n v="0"/>
    <n v="0"/>
    <n v="0"/>
    <n v="0"/>
    <n v="0"/>
    <n v="41"/>
    <n v="41"/>
    <n v="0"/>
    <n v="0"/>
    <x v="25"/>
  </r>
  <r>
    <n v="383"/>
    <n v="383"/>
    <n v="0"/>
    <n v="0"/>
    <n v="0"/>
    <n v="0"/>
    <n v="0"/>
    <n v="0"/>
    <n v="0"/>
    <n v="0"/>
    <n v="0"/>
    <n v="0"/>
    <x v="1"/>
  </r>
  <r>
    <n v="4027"/>
    <n v="0"/>
    <n v="4027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5"/>
  </r>
  <r>
    <n v="14682"/>
    <n v="14682"/>
    <n v="0"/>
    <n v="0"/>
    <n v="0"/>
    <n v="0"/>
    <n v="0"/>
    <n v="0"/>
    <n v="14682"/>
    <n v="14682"/>
    <n v="0"/>
    <n v="0"/>
    <x v="1"/>
  </r>
  <r>
    <n v="103"/>
    <n v="103"/>
    <n v="0"/>
    <n v="0"/>
    <n v="0"/>
    <n v="0"/>
    <n v="0"/>
    <n v="0"/>
    <n v="0"/>
    <n v="0"/>
    <n v="0"/>
    <n v="0"/>
    <x v="18"/>
  </r>
  <r>
    <n v="1402"/>
    <n v="1402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1"/>
  </r>
  <r>
    <n v="179"/>
    <n v="179"/>
    <n v="0"/>
    <n v="0"/>
    <n v="0"/>
    <n v="0"/>
    <n v="0"/>
    <n v="0"/>
    <n v="0"/>
    <n v="0"/>
    <n v="0"/>
    <n v="0"/>
    <x v="50"/>
  </r>
  <r>
    <n v="7737"/>
    <n v="7737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2"/>
  </r>
  <r>
    <n v="202"/>
    <n v="202"/>
    <n v="0"/>
    <n v="0"/>
    <n v="0"/>
    <n v="0"/>
    <n v="0"/>
    <n v="0"/>
    <n v="0"/>
    <n v="0"/>
    <n v="0"/>
    <n v="0"/>
    <x v="49"/>
  </r>
  <r>
    <n v="6018"/>
    <n v="0"/>
    <n v="6018"/>
    <n v="0"/>
    <n v="0"/>
    <n v="0"/>
    <n v="0"/>
    <n v="0"/>
    <n v="0"/>
    <n v="0"/>
    <n v="0"/>
    <n v="0"/>
    <x v="60"/>
  </r>
  <r>
    <n v="3648"/>
    <n v="3648"/>
    <n v="0"/>
    <n v="0"/>
    <n v="0"/>
    <n v="0"/>
    <n v="0"/>
    <n v="0"/>
    <n v="3648"/>
    <n v="3648"/>
    <n v="0"/>
    <n v="0"/>
    <x v="0"/>
  </r>
  <r>
    <n v="293"/>
    <n v="293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63"/>
  </r>
  <r>
    <n v="1389"/>
    <n v="1389"/>
    <n v="0"/>
    <n v="0"/>
    <n v="1389"/>
    <n v="1389"/>
    <n v="0"/>
    <n v="0"/>
    <n v="0"/>
    <n v="0"/>
    <n v="0"/>
    <n v="0"/>
    <x v="60"/>
  </r>
  <r>
    <n v="756"/>
    <n v="756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39"/>
  </r>
  <r>
    <n v="4034"/>
    <n v="0"/>
    <n v="4034"/>
    <n v="0"/>
    <n v="0"/>
    <n v="0"/>
    <n v="0"/>
    <n v="0"/>
    <n v="0"/>
    <n v="0"/>
    <n v="0"/>
    <n v="0"/>
    <x v="48"/>
  </r>
  <r>
    <n v="6244"/>
    <n v="6244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61"/>
  </r>
  <r>
    <n v="453"/>
    <n v="453"/>
    <n v="0"/>
    <n v="0"/>
    <n v="0"/>
    <n v="0"/>
    <n v="0"/>
    <n v="0"/>
    <n v="0"/>
    <n v="0"/>
    <n v="0"/>
    <n v="0"/>
    <x v="24"/>
  </r>
  <r>
    <n v="343"/>
    <n v="343"/>
    <n v="0"/>
    <n v="0"/>
    <n v="0"/>
    <n v="0"/>
    <n v="0"/>
    <n v="0"/>
    <n v="0"/>
    <n v="0"/>
    <n v="0"/>
    <n v="0"/>
    <x v="61"/>
  </r>
  <r>
    <n v="523"/>
    <n v="523"/>
    <n v="0"/>
    <n v="0"/>
    <n v="0"/>
    <n v="0"/>
    <n v="0"/>
    <n v="0"/>
    <n v="0"/>
    <n v="0"/>
    <n v="0"/>
    <n v="0"/>
    <x v="10"/>
  </r>
  <r>
    <n v="2104"/>
    <n v="0"/>
    <n v="2104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12"/>
  </r>
  <r>
    <n v="351"/>
    <n v="351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7"/>
  </r>
  <r>
    <n v="125"/>
    <n v="125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43"/>
  </r>
  <r>
    <n v="3150"/>
    <n v="0"/>
    <n v="315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21"/>
  </r>
  <r>
    <n v="18"/>
    <n v="0"/>
    <n v="18"/>
    <n v="0"/>
    <n v="18"/>
    <n v="0"/>
    <n v="18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68"/>
  </r>
  <r>
    <n v="128"/>
    <n v="12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60"/>
  </r>
  <r>
    <n v="92"/>
    <n v="92"/>
    <n v="0"/>
    <n v="0"/>
    <n v="0"/>
    <n v="0"/>
    <n v="0"/>
    <n v="0"/>
    <n v="92"/>
    <n v="92"/>
    <n v="0"/>
    <n v="0"/>
    <x v="29"/>
  </r>
  <r>
    <n v="120"/>
    <n v="120"/>
    <n v="0"/>
    <n v="0"/>
    <n v="0"/>
    <n v="0"/>
    <n v="0"/>
    <n v="0"/>
    <n v="0"/>
    <n v="0"/>
    <n v="0"/>
    <n v="0"/>
    <x v="42"/>
  </r>
  <r>
    <n v="11452"/>
    <n v="11452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52"/>
  </r>
  <r>
    <n v="386"/>
    <n v="386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6"/>
  </r>
  <r>
    <n v="6076"/>
    <n v="0"/>
    <n v="6076"/>
    <n v="0"/>
    <n v="0"/>
    <n v="0"/>
    <n v="0"/>
    <n v="0"/>
    <n v="0"/>
    <n v="0"/>
    <n v="0"/>
    <n v="0"/>
    <x v="49"/>
  </r>
  <r>
    <n v="906"/>
    <n v="906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7"/>
  </r>
  <r>
    <n v="16"/>
    <n v="16"/>
    <n v="0"/>
    <n v="0"/>
    <n v="16"/>
    <n v="16"/>
    <n v="0"/>
    <n v="0"/>
    <n v="0"/>
    <n v="0"/>
    <n v="0"/>
    <n v="0"/>
    <x v="63"/>
  </r>
  <r>
    <n v="1717"/>
    <n v="0"/>
    <n v="1717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0"/>
    <n v="0"/>
    <n v="0"/>
    <n v="0"/>
    <x v="63"/>
  </r>
  <r>
    <n v="937"/>
    <n v="937"/>
    <n v="0"/>
    <n v="0"/>
    <n v="0"/>
    <n v="0"/>
    <n v="0"/>
    <n v="0"/>
    <n v="0"/>
    <n v="0"/>
    <n v="0"/>
    <n v="0"/>
    <x v="49"/>
  </r>
  <r>
    <n v="122"/>
    <n v="0"/>
    <n v="122"/>
    <n v="0"/>
    <n v="0"/>
    <n v="0"/>
    <n v="0"/>
    <n v="0"/>
    <n v="0"/>
    <n v="0"/>
    <n v="0"/>
    <n v="0"/>
    <x v="17"/>
  </r>
  <r>
    <n v="26"/>
    <n v="0"/>
    <n v="26"/>
    <n v="0"/>
    <n v="26"/>
    <n v="0"/>
    <n v="26"/>
    <n v="0"/>
    <n v="0"/>
    <n v="0"/>
    <n v="0"/>
    <n v="0"/>
    <x v="65"/>
  </r>
  <r>
    <n v="1073"/>
    <n v="1073"/>
    <n v="0"/>
    <n v="0"/>
    <n v="0"/>
    <n v="0"/>
    <n v="0"/>
    <n v="0"/>
    <n v="1073"/>
    <n v="1073"/>
    <n v="0"/>
    <n v="0"/>
    <x v="62"/>
  </r>
  <r>
    <n v="1"/>
    <n v="1"/>
    <n v="0"/>
    <n v="0"/>
    <n v="0"/>
    <n v="0"/>
    <n v="0"/>
    <n v="0"/>
    <n v="1"/>
    <n v="1"/>
    <n v="0"/>
    <n v="0"/>
    <x v="57"/>
  </r>
  <r>
    <n v="1"/>
    <n v="1"/>
    <n v="0"/>
    <n v="0"/>
    <n v="0"/>
    <n v="0"/>
    <n v="0"/>
    <n v="0"/>
    <n v="0"/>
    <n v="0"/>
    <n v="0"/>
    <n v="0"/>
    <x v="70"/>
  </r>
  <r>
    <n v="36"/>
    <n v="36"/>
    <n v="0"/>
    <n v="0"/>
    <n v="0"/>
    <n v="0"/>
    <n v="0"/>
    <n v="0"/>
    <n v="0"/>
    <n v="0"/>
    <n v="0"/>
    <n v="0"/>
    <x v="25"/>
  </r>
  <r>
    <n v="12450"/>
    <n v="12450"/>
    <n v="0"/>
    <n v="0"/>
    <n v="0"/>
    <n v="0"/>
    <n v="0"/>
    <n v="0"/>
    <n v="0"/>
    <n v="0"/>
    <n v="0"/>
    <n v="0"/>
    <x v="2"/>
  </r>
  <r>
    <n v="1114"/>
    <n v="1114"/>
    <n v="0"/>
    <n v="0"/>
    <n v="1114"/>
    <n v="1114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4"/>
  </r>
  <r>
    <n v="2252"/>
    <n v="2252"/>
    <n v="0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52"/>
  </r>
  <r>
    <n v="562"/>
    <n v="56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3"/>
  </r>
  <r>
    <n v="2799"/>
    <n v="0"/>
    <n v="0"/>
    <n v="2799"/>
    <n v="0"/>
    <n v="0"/>
    <n v="0"/>
    <n v="0"/>
    <n v="0"/>
    <n v="0"/>
    <n v="0"/>
    <n v="0"/>
    <x v="10"/>
  </r>
  <r>
    <n v="715"/>
    <n v="715"/>
    <n v="0"/>
    <n v="0"/>
    <n v="0"/>
    <n v="0"/>
    <n v="0"/>
    <n v="0"/>
    <n v="0"/>
    <n v="0"/>
    <n v="0"/>
    <n v="0"/>
    <x v="25"/>
  </r>
  <r>
    <n v="1177"/>
    <n v="1177"/>
    <n v="0"/>
    <n v="0"/>
    <n v="1177"/>
    <n v="1177"/>
    <n v="0"/>
    <n v="0"/>
    <n v="0"/>
    <n v="0"/>
    <n v="0"/>
    <n v="0"/>
    <x v="26"/>
  </r>
  <r>
    <n v="768"/>
    <n v="0"/>
    <n v="768"/>
    <n v="0"/>
    <n v="0"/>
    <n v="0"/>
    <n v="0"/>
    <n v="0"/>
    <n v="0"/>
    <n v="0"/>
    <n v="0"/>
    <n v="0"/>
    <x v="3"/>
  </r>
  <r>
    <n v="2045"/>
    <n v="2045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32"/>
    <n v="32"/>
    <n v="0"/>
    <n v="0"/>
    <x v="32"/>
  </r>
  <r>
    <n v="4190"/>
    <n v="4190"/>
    <n v="0"/>
    <n v="0"/>
    <n v="0"/>
    <n v="0"/>
    <n v="0"/>
    <n v="0"/>
    <n v="0"/>
    <n v="0"/>
    <n v="0"/>
    <n v="0"/>
    <x v="21"/>
  </r>
  <r>
    <n v="12048"/>
    <n v="0"/>
    <n v="12048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"/>
  </r>
  <r>
    <n v="2322"/>
    <n v="2322"/>
    <n v="0"/>
    <n v="0"/>
    <n v="0"/>
    <n v="0"/>
    <n v="0"/>
    <n v="0"/>
    <n v="2322"/>
    <n v="2322"/>
    <n v="0"/>
    <n v="0"/>
    <x v="48"/>
  </r>
  <r>
    <n v="71"/>
    <n v="71"/>
    <n v="0"/>
    <n v="0"/>
    <n v="0"/>
    <n v="0"/>
    <n v="0"/>
    <n v="0"/>
    <n v="0"/>
    <n v="0"/>
    <n v="0"/>
    <n v="0"/>
    <x v="57"/>
  </r>
  <r>
    <n v="613"/>
    <n v="613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5"/>
  </r>
  <r>
    <n v="526"/>
    <n v="526"/>
    <n v="0"/>
    <n v="0"/>
    <n v="0"/>
    <n v="0"/>
    <n v="0"/>
    <n v="0"/>
    <n v="0"/>
    <n v="0"/>
    <n v="0"/>
    <n v="0"/>
    <x v="54"/>
  </r>
  <r>
    <n v="161"/>
    <n v="16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6"/>
  </r>
  <r>
    <n v="3471"/>
    <n v="3471"/>
    <n v="0"/>
    <n v="0"/>
    <n v="0"/>
    <n v="0"/>
    <n v="0"/>
    <n v="0"/>
    <n v="0"/>
    <n v="0"/>
    <n v="0"/>
    <n v="0"/>
    <x v="31"/>
  </r>
  <r>
    <n v="641"/>
    <n v="641"/>
    <n v="0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20"/>
  </r>
  <r>
    <n v="408"/>
    <n v="408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31"/>
  </r>
  <r>
    <n v="1618"/>
    <n v="1618"/>
    <n v="0"/>
    <n v="0"/>
    <n v="0"/>
    <n v="0"/>
    <n v="0"/>
    <n v="0"/>
    <n v="0"/>
    <n v="0"/>
    <n v="0"/>
    <n v="0"/>
    <x v="50"/>
  </r>
  <r>
    <n v="3986"/>
    <n v="3986"/>
    <n v="0"/>
    <n v="0"/>
    <n v="0"/>
    <n v="0"/>
    <n v="0"/>
    <n v="0"/>
    <n v="0"/>
    <n v="0"/>
    <n v="0"/>
    <n v="0"/>
    <x v="25"/>
  </r>
  <r>
    <n v="821"/>
    <n v="0"/>
    <n v="821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41"/>
  </r>
  <r>
    <n v="743"/>
    <n v="743"/>
    <n v="0"/>
    <n v="0"/>
    <n v="0"/>
    <n v="0"/>
    <n v="0"/>
    <n v="0"/>
    <n v="0"/>
    <n v="0"/>
    <n v="0"/>
    <n v="0"/>
    <x v="27"/>
  </r>
  <r>
    <n v="75"/>
    <n v="0"/>
    <n v="75"/>
    <n v="0"/>
    <n v="0"/>
    <n v="0"/>
    <n v="0"/>
    <n v="0"/>
    <n v="75"/>
    <n v="0"/>
    <n v="75"/>
    <n v="0"/>
    <x v="18"/>
  </r>
  <r>
    <n v="1"/>
    <n v="1"/>
    <n v="0"/>
    <n v="0"/>
    <n v="0"/>
    <n v="0"/>
    <n v="0"/>
    <n v="0"/>
    <n v="0"/>
    <n v="0"/>
    <n v="0"/>
    <n v="0"/>
    <x v="67"/>
  </r>
  <r>
    <n v="49"/>
    <n v="49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56"/>
  </r>
  <r>
    <n v="3335"/>
    <n v="333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4"/>
  </r>
  <r>
    <n v="498"/>
    <n v="0"/>
    <n v="498"/>
    <n v="0"/>
    <n v="0"/>
    <n v="0"/>
    <n v="0"/>
    <n v="0"/>
    <n v="0"/>
    <n v="0"/>
    <n v="0"/>
    <n v="0"/>
    <x v="3"/>
  </r>
  <r>
    <n v="671"/>
    <n v="67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7"/>
  </r>
  <r>
    <n v="966"/>
    <n v="966"/>
    <n v="0"/>
    <n v="0"/>
    <n v="0"/>
    <n v="0"/>
    <n v="0"/>
    <n v="0"/>
    <n v="0"/>
    <n v="0"/>
    <n v="0"/>
    <n v="0"/>
    <x v="17"/>
  </r>
  <r>
    <n v="1405"/>
    <n v="1405"/>
    <n v="0"/>
    <n v="0"/>
    <n v="0"/>
    <n v="0"/>
    <n v="0"/>
    <n v="0"/>
    <n v="0"/>
    <n v="0"/>
    <n v="0"/>
    <n v="0"/>
    <x v="4"/>
  </r>
  <r>
    <n v="2758"/>
    <n v="2758"/>
    <n v="0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19"/>
  </r>
  <r>
    <n v="283"/>
    <n v="283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52"/>
  </r>
  <r>
    <n v="385"/>
    <n v="385"/>
    <n v="0"/>
    <n v="0"/>
    <n v="0"/>
    <n v="0"/>
    <n v="0"/>
    <n v="0"/>
    <n v="0"/>
    <n v="0"/>
    <n v="0"/>
    <n v="0"/>
    <x v="11"/>
  </r>
  <r>
    <n v="11612"/>
    <n v="11612"/>
    <n v="0"/>
    <n v="0"/>
    <n v="0"/>
    <n v="0"/>
    <n v="0"/>
    <n v="0"/>
    <n v="11612"/>
    <n v="11612"/>
    <n v="0"/>
    <n v="0"/>
    <x v="14"/>
  </r>
  <r>
    <n v="10"/>
    <n v="10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8"/>
  </r>
  <r>
    <n v="16322"/>
    <n v="16322"/>
    <n v="0"/>
    <n v="0"/>
    <n v="0"/>
    <n v="0"/>
    <n v="0"/>
    <n v="0"/>
    <n v="0"/>
    <n v="0"/>
    <n v="0"/>
    <n v="0"/>
    <x v="1"/>
  </r>
  <r>
    <n v="224"/>
    <n v="0"/>
    <n v="224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28"/>
  </r>
  <r>
    <n v="8774"/>
    <n v="0"/>
    <n v="8774"/>
    <n v="0"/>
    <n v="0"/>
    <n v="0"/>
    <n v="0"/>
    <n v="0"/>
    <n v="0"/>
    <n v="0"/>
    <n v="0"/>
    <n v="0"/>
    <x v="56"/>
  </r>
  <r>
    <n v="5734"/>
    <n v="0"/>
    <n v="5734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4"/>
  </r>
  <r>
    <n v="4511"/>
    <n v="0"/>
    <n v="4511"/>
    <n v="0"/>
    <n v="0"/>
    <n v="0"/>
    <n v="0"/>
    <n v="0"/>
    <n v="0"/>
    <n v="0"/>
    <n v="0"/>
    <n v="0"/>
    <x v="50"/>
  </r>
  <r>
    <n v="6430"/>
    <n v="6430"/>
    <n v="0"/>
    <n v="0"/>
    <n v="0"/>
    <n v="0"/>
    <n v="0"/>
    <n v="0"/>
    <n v="6430"/>
    <n v="6430"/>
    <n v="0"/>
    <n v="0"/>
    <x v="56"/>
  </r>
  <r>
    <n v="35"/>
    <n v="35"/>
    <n v="0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3"/>
  </r>
  <r>
    <n v="2289"/>
    <n v="2289"/>
    <n v="0"/>
    <n v="0"/>
    <n v="0"/>
    <n v="0"/>
    <n v="0"/>
    <n v="0"/>
    <n v="0"/>
    <n v="0"/>
    <n v="0"/>
    <n v="0"/>
    <x v="20"/>
  </r>
  <r>
    <n v="846"/>
    <n v="0"/>
    <n v="846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20"/>
  </r>
  <r>
    <n v="1191"/>
    <n v="1191"/>
    <n v="0"/>
    <n v="0"/>
    <n v="0"/>
    <n v="0"/>
    <n v="0"/>
    <n v="0"/>
    <n v="0"/>
    <n v="0"/>
    <n v="0"/>
    <n v="0"/>
    <x v="39"/>
  </r>
  <r>
    <n v="161"/>
    <n v="161"/>
    <n v="0"/>
    <n v="0"/>
    <n v="0"/>
    <n v="0"/>
    <n v="0"/>
    <n v="0"/>
    <n v="0"/>
    <n v="0"/>
    <n v="0"/>
    <n v="0"/>
    <x v="58"/>
  </r>
  <r>
    <n v="3508"/>
    <n v="3508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9"/>
  </r>
  <r>
    <n v="11827"/>
    <n v="0"/>
    <n v="11827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28"/>
  </r>
  <r>
    <n v="283"/>
    <n v="28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"/>
  </r>
  <r>
    <n v="408"/>
    <n v="408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22"/>
  </r>
  <r>
    <n v="11662"/>
    <n v="0"/>
    <n v="11662"/>
    <n v="0"/>
    <n v="11662"/>
    <n v="0"/>
    <n v="11662"/>
    <n v="0"/>
    <n v="0"/>
    <n v="0"/>
    <n v="0"/>
    <n v="0"/>
    <x v="45"/>
  </r>
  <r>
    <n v="6067"/>
    <n v="0"/>
    <n v="6067"/>
    <n v="0"/>
    <n v="0"/>
    <n v="0"/>
    <n v="0"/>
    <n v="0"/>
    <n v="0"/>
    <n v="0"/>
    <n v="0"/>
    <n v="0"/>
    <x v="20"/>
  </r>
  <r>
    <n v="1001"/>
    <n v="1001"/>
    <n v="0"/>
    <n v="0"/>
    <n v="0"/>
    <n v="0"/>
    <n v="0"/>
    <n v="0"/>
    <n v="0"/>
    <n v="0"/>
    <n v="0"/>
    <n v="0"/>
    <x v="48"/>
  </r>
  <r>
    <n v="4930"/>
    <n v="4930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41"/>
  </r>
  <r>
    <n v="68"/>
    <n v="68"/>
    <n v="0"/>
    <n v="0"/>
    <n v="0"/>
    <n v="0"/>
    <n v="0"/>
    <n v="0"/>
    <n v="0"/>
    <n v="0"/>
    <n v="0"/>
    <n v="0"/>
    <x v="26"/>
  </r>
  <r>
    <n v="108"/>
    <n v="108"/>
    <n v="0"/>
    <n v="0"/>
    <n v="0"/>
    <n v="0"/>
    <n v="0"/>
    <n v="0"/>
    <n v="0"/>
    <n v="0"/>
    <n v="0"/>
    <n v="0"/>
    <x v="55"/>
  </r>
  <r>
    <n v="535"/>
    <n v="535"/>
    <n v="0"/>
    <n v="0"/>
    <n v="0"/>
    <n v="0"/>
    <n v="0"/>
    <n v="0"/>
    <n v="0"/>
    <n v="0"/>
    <n v="0"/>
    <n v="0"/>
    <x v="52"/>
  </r>
  <r>
    <n v="4523"/>
    <n v="4523"/>
    <n v="0"/>
    <n v="0"/>
    <n v="4523"/>
    <n v="4523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20"/>
  </r>
  <r>
    <n v="265"/>
    <n v="265"/>
    <n v="0"/>
    <n v="0"/>
    <n v="0"/>
    <n v="0"/>
    <n v="0"/>
    <n v="0"/>
    <n v="0"/>
    <n v="0"/>
    <n v="0"/>
    <n v="0"/>
    <x v="3"/>
  </r>
  <r>
    <n v="183"/>
    <n v="183"/>
    <n v="0"/>
    <n v="0"/>
    <n v="0"/>
    <n v="0"/>
    <n v="0"/>
    <n v="0"/>
    <n v="183"/>
    <n v="183"/>
    <n v="0"/>
    <n v="0"/>
    <x v="26"/>
  </r>
  <r>
    <n v="1118"/>
    <n v="1118"/>
    <n v="0"/>
    <n v="0"/>
    <n v="0"/>
    <n v="0"/>
    <n v="0"/>
    <n v="0"/>
    <n v="0"/>
    <n v="0"/>
    <n v="0"/>
    <n v="0"/>
    <x v="26"/>
  </r>
  <r>
    <n v="194"/>
    <n v="19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6"/>
  </r>
  <r>
    <n v="2012"/>
    <n v="2012"/>
    <n v="0"/>
    <n v="0"/>
    <n v="0"/>
    <n v="0"/>
    <n v="0"/>
    <n v="0"/>
    <n v="0"/>
    <n v="0"/>
    <n v="0"/>
    <n v="0"/>
    <x v="48"/>
  </r>
  <r>
    <n v="2563"/>
    <n v="0"/>
    <n v="2563"/>
    <n v="0"/>
    <n v="0"/>
    <n v="0"/>
    <n v="0"/>
    <n v="0"/>
    <n v="0"/>
    <n v="0"/>
    <n v="0"/>
    <n v="0"/>
    <x v="44"/>
  </r>
  <r>
    <n v="1946"/>
    <n v="1946"/>
    <n v="0"/>
    <n v="0"/>
    <n v="0"/>
    <n v="0"/>
    <n v="0"/>
    <n v="0"/>
    <n v="0"/>
    <n v="0"/>
    <n v="0"/>
    <n v="0"/>
    <x v="30"/>
  </r>
  <r>
    <n v="465"/>
    <n v="465"/>
    <n v="0"/>
    <n v="0"/>
    <n v="0"/>
    <n v="0"/>
    <n v="0"/>
    <n v="0"/>
    <n v="0"/>
    <n v="0"/>
    <n v="0"/>
    <n v="0"/>
    <x v="37"/>
  </r>
  <r>
    <n v="6243"/>
    <n v="6243"/>
    <n v="0"/>
    <n v="0"/>
    <n v="0"/>
    <n v="0"/>
    <n v="0"/>
    <n v="0"/>
    <n v="0"/>
    <n v="0"/>
    <n v="0"/>
    <n v="0"/>
    <x v="63"/>
  </r>
  <r>
    <n v="12603"/>
    <n v="12603"/>
    <n v="0"/>
    <n v="0"/>
    <n v="0"/>
    <n v="0"/>
    <n v="0"/>
    <n v="0"/>
    <n v="0"/>
    <n v="0"/>
    <n v="0"/>
    <n v="0"/>
    <x v="56"/>
  </r>
  <r>
    <n v="154"/>
    <n v="154"/>
    <n v="0"/>
    <n v="0"/>
    <n v="0"/>
    <n v="0"/>
    <n v="0"/>
    <n v="0"/>
    <n v="0"/>
    <n v="0"/>
    <n v="0"/>
    <n v="0"/>
    <x v="31"/>
  </r>
  <r>
    <n v="418"/>
    <n v="418"/>
    <n v="0"/>
    <n v="0"/>
    <n v="0"/>
    <n v="0"/>
    <n v="0"/>
    <n v="0"/>
    <n v="0"/>
    <n v="0"/>
    <n v="0"/>
    <n v="0"/>
    <x v="30"/>
  </r>
  <r>
    <n v="4309"/>
    <n v="4309"/>
    <n v="0"/>
    <n v="0"/>
    <n v="0"/>
    <n v="0"/>
    <n v="0"/>
    <n v="0"/>
    <n v="0"/>
    <n v="0"/>
    <n v="0"/>
    <n v="0"/>
    <x v="56"/>
  </r>
  <r>
    <n v="8639"/>
    <n v="8639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18"/>
    <n v="18"/>
    <n v="0"/>
    <n v="0"/>
    <x v="53"/>
  </r>
  <r>
    <n v="70"/>
    <n v="70"/>
    <n v="0"/>
    <n v="0"/>
    <n v="0"/>
    <n v="0"/>
    <n v="0"/>
    <n v="0"/>
    <n v="70"/>
    <n v="70"/>
    <n v="0"/>
    <n v="0"/>
    <x v="18"/>
  </r>
  <r>
    <n v="10"/>
    <n v="10"/>
    <n v="0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17"/>
  </r>
  <r>
    <n v="149"/>
    <n v="149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1"/>
  </r>
  <r>
    <n v="172"/>
    <n v="172"/>
    <n v="0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32"/>
  </r>
  <r>
    <n v="300"/>
    <n v="300"/>
    <n v="0"/>
    <n v="0"/>
    <n v="0"/>
    <n v="0"/>
    <n v="0"/>
    <n v="0"/>
    <n v="0"/>
    <n v="0"/>
    <n v="0"/>
    <n v="0"/>
    <x v="27"/>
  </r>
  <r>
    <n v="357"/>
    <n v="357"/>
    <n v="0"/>
    <n v="0"/>
    <n v="357"/>
    <n v="357"/>
    <n v="0"/>
    <n v="0"/>
    <n v="0"/>
    <n v="0"/>
    <n v="0"/>
    <n v="0"/>
    <x v="58"/>
  </r>
  <r>
    <n v="6232"/>
    <n v="6232"/>
    <n v="0"/>
    <n v="0"/>
    <n v="0"/>
    <n v="0"/>
    <n v="0"/>
    <n v="0"/>
    <n v="0"/>
    <n v="0"/>
    <n v="0"/>
    <n v="0"/>
    <x v="49"/>
  </r>
  <r>
    <n v="1160"/>
    <n v="1160"/>
    <n v="0"/>
    <n v="0"/>
    <n v="0"/>
    <n v="0"/>
    <n v="0"/>
    <n v="0"/>
    <n v="0"/>
    <n v="0"/>
    <n v="0"/>
    <n v="0"/>
    <x v="30"/>
  </r>
  <r>
    <n v="232"/>
    <n v="232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0"/>
  </r>
  <r>
    <n v="29699"/>
    <n v="29699"/>
    <n v="0"/>
    <n v="0"/>
    <n v="0"/>
    <n v="0"/>
    <n v="0"/>
    <n v="0"/>
    <n v="0"/>
    <n v="0"/>
    <n v="0"/>
    <n v="0"/>
    <x v="2"/>
  </r>
  <r>
    <n v="65"/>
    <n v="65"/>
    <n v="0"/>
    <n v="0"/>
    <n v="0"/>
    <n v="0"/>
    <n v="0"/>
    <n v="0"/>
    <n v="0"/>
    <n v="0"/>
    <n v="0"/>
    <n v="0"/>
    <x v="18"/>
  </r>
  <r>
    <n v="213"/>
    <n v="213"/>
    <n v="0"/>
    <n v="0"/>
    <n v="0"/>
    <n v="0"/>
    <n v="0"/>
    <n v="0"/>
    <n v="213"/>
    <n v="213"/>
    <n v="0"/>
    <n v="0"/>
    <x v="61"/>
  </r>
  <r>
    <n v="220"/>
    <n v="220"/>
    <n v="0"/>
    <n v="0"/>
    <n v="0"/>
    <n v="0"/>
    <n v="0"/>
    <n v="0"/>
    <n v="0"/>
    <n v="0"/>
    <n v="0"/>
    <n v="0"/>
    <x v="42"/>
  </r>
  <r>
    <n v="519"/>
    <n v="519"/>
    <n v="0"/>
    <n v="0"/>
    <n v="0"/>
    <n v="0"/>
    <n v="0"/>
    <n v="0"/>
    <n v="0"/>
    <n v="0"/>
    <n v="0"/>
    <n v="0"/>
    <x v="45"/>
  </r>
  <r>
    <n v="1120"/>
    <n v="1120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2"/>
    <n v="2"/>
    <n v="0"/>
    <n v="0"/>
    <x v="49"/>
  </r>
  <r>
    <n v="10"/>
    <n v="10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25"/>
    <n v="25"/>
    <n v="0"/>
    <n v="0"/>
    <x v="45"/>
  </r>
  <r>
    <n v="1052"/>
    <n v="1052"/>
    <n v="0"/>
    <n v="0"/>
    <n v="0"/>
    <n v="0"/>
    <n v="0"/>
    <n v="0"/>
    <n v="0"/>
    <n v="0"/>
    <n v="0"/>
    <n v="0"/>
    <x v="31"/>
  </r>
  <r>
    <n v="610"/>
    <n v="610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30"/>
  </r>
  <r>
    <n v="394"/>
    <n v="394"/>
    <n v="0"/>
    <n v="0"/>
    <n v="0"/>
    <n v="0"/>
    <n v="0"/>
    <n v="0"/>
    <n v="0"/>
    <n v="0"/>
    <n v="0"/>
    <n v="0"/>
    <x v="25"/>
  </r>
  <r>
    <n v="14424"/>
    <n v="14424"/>
    <n v="0"/>
    <n v="0"/>
    <n v="0"/>
    <n v="0"/>
    <n v="0"/>
    <n v="0"/>
    <n v="0"/>
    <n v="0"/>
    <n v="0"/>
    <n v="0"/>
    <x v="34"/>
  </r>
  <r>
    <n v="152"/>
    <n v="152"/>
    <n v="0"/>
    <n v="0"/>
    <n v="0"/>
    <n v="0"/>
    <n v="0"/>
    <n v="0"/>
    <n v="0"/>
    <n v="0"/>
    <n v="0"/>
    <n v="0"/>
    <x v="62"/>
  </r>
  <r>
    <n v="2021"/>
    <n v="2021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44"/>
  </r>
  <r>
    <n v="82"/>
    <n v="82"/>
    <n v="0"/>
    <n v="0"/>
    <n v="82"/>
    <n v="82"/>
    <n v="0"/>
    <n v="0"/>
    <n v="0"/>
    <n v="0"/>
    <n v="0"/>
    <n v="0"/>
    <x v="37"/>
  </r>
  <r>
    <n v="1761"/>
    <n v="1761"/>
    <n v="0"/>
    <n v="0"/>
    <n v="1761"/>
    <n v="1761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31"/>
  </r>
  <r>
    <n v="844"/>
    <n v="844"/>
    <n v="0"/>
    <n v="0"/>
    <n v="844"/>
    <n v="844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7"/>
  </r>
  <r>
    <n v="17"/>
    <n v="1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7"/>
  </r>
  <r>
    <n v="121"/>
    <n v="121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20"/>
  </r>
  <r>
    <n v="39"/>
    <n v="0"/>
    <n v="39"/>
    <n v="0"/>
    <n v="0"/>
    <n v="0"/>
    <n v="0"/>
    <n v="0"/>
    <n v="0"/>
    <n v="0"/>
    <n v="0"/>
    <n v="0"/>
    <x v="62"/>
  </r>
  <r>
    <n v="175"/>
    <n v="175"/>
    <n v="0"/>
    <n v="0"/>
    <n v="0"/>
    <n v="0"/>
    <n v="0"/>
    <n v="0"/>
    <n v="0"/>
    <n v="0"/>
    <n v="0"/>
    <n v="0"/>
    <x v="38"/>
  </r>
  <r>
    <n v="885"/>
    <n v="0"/>
    <n v="885"/>
    <n v="0"/>
    <n v="0"/>
    <n v="0"/>
    <n v="0"/>
    <n v="0"/>
    <n v="0"/>
    <n v="0"/>
    <n v="0"/>
    <n v="0"/>
    <x v="12"/>
  </r>
  <r>
    <n v="249356"/>
    <n v="0"/>
    <n v="0"/>
    <n v="249356"/>
    <n v="0"/>
    <n v="0"/>
    <n v="0"/>
    <n v="0"/>
    <n v="0"/>
    <n v="0"/>
    <n v="0"/>
    <n v="0"/>
    <x v="2"/>
  </r>
  <r>
    <n v="3946"/>
    <n v="3946"/>
    <n v="0"/>
    <n v="0"/>
    <n v="0"/>
    <n v="0"/>
    <n v="0"/>
    <n v="0"/>
    <n v="0"/>
    <n v="0"/>
    <n v="0"/>
    <n v="0"/>
    <x v="45"/>
  </r>
  <r>
    <n v="12509"/>
    <n v="12509"/>
    <n v="0"/>
    <n v="0"/>
    <n v="0"/>
    <n v="0"/>
    <n v="0"/>
    <n v="0"/>
    <n v="0"/>
    <n v="0"/>
    <n v="0"/>
    <n v="0"/>
    <x v="47"/>
  </r>
  <r>
    <n v="33"/>
    <n v="33"/>
    <n v="0"/>
    <n v="0"/>
    <n v="33"/>
    <n v="33"/>
    <n v="0"/>
    <n v="0"/>
    <n v="0"/>
    <n v="0"/>
    <n v="0"/>
    <n v="0"/>
    <x v="64"/>
  </r>
  <r>
    <n v="35"/>
    <n v="35"/>
    <n v="0"/>
    <n v="0"/>
    <n v="0"/>
    <n v="0"/>
    <n v="0"/>
    <n v="0"/>
    <n v="35"/>
    <n v="35"/>
    <n v="0"/>
    <n v="0"/>
    <x v="32"/>
  </r>
  <r>
    <n v="2149"/>
    <n v="2149"/>
    <n v="0"/>
    <n v="0"/>
    <n v="0"/>
    <n v="0"/>
    <n v="0"/>
    <n v="0"/>
    <n v="2149"/>
    <n v="2149"/>
    <n v="0"/>
    <n v="0"/>
    <x v="13"/>
  </r>
  <r>
    <n v="2717"/>
    <n v="2717"/>
    <n v="0"/>
    <n v="0"/>
    <n v="0"/>
    <n v="0"/>
    <n v="0"/>
    <n v="0"/>
    <n v="2717"/>
    <n v="2717"/>
    <n v="0"/>
    <n v="0"/>
    <x v="11"/>
  </r>
  <r>
    <n v="69"/>
    <n v="69"/>
    <n v="0"/>
    <n v="0"/>
    <n v="0"/>
    <n v="0"/>
    <n v="0"/>
    <n v="0"/>
    <n v="0"/>
    <n v="0"/>
    <n v="0"/>
    <n v="0"/>
    <x v="27"/>
  </r>
  <r>
    <n v="842"/>
    <n v="842"/>
    <n v="0"/>
    <n v="0"/>
    <n v="0"/>
    <n v="0"/>
    <n v="0"/>
    <n v="0"/>
    <n v="0"/>
    <n v="0"/>
    <n v="0"/>
    <n v="0"/>
    <x v="63"/>
  </r>
  <r>
    <n v="49"/>
    <n v="49"/>
    <n v="0"/>
    <n v="0"/>
    <n v="49"/>
    <n v="49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0"/>
  </r>
  <r>
    <n v="2975"/>
    <n v="2975"/>
    <n v="0"/>
    <n v="0"/>
    <n v="0"/>
    <n v="0"/>
    <n v="0"/>
    <n v="0"/>
    <n v="0"/>
    <n v="0"/>
    <n v="0"/>
    <n v="0"/>
    <x v="56"/>
  </r>
  <r>
    <n v="180"/>
    <n v="180"/>
    <n v="0"/>
    <n v="0"/>
    <n v="0"/>
    <n v="0"/>
    <n v="0"/>
    <n v="0"/>
    <n v="0"/>
    <n v="0"/>
    <n v="0"/>
    <n v="0"/>
    <x v="45"/>
  </r>
  <r>
    <n v="146"/>
    <n v="146"/>
    <n v="0"/>
    <n v="0"/>
    <n v="0"/>
    <n v="0"/>
    <n v="0"/>
    <n v="0"/>
    <n v="0"/>
    <n v="0"/>
    <n v="0"/>
    <n v="0"/>
    <x v="39"/>
  </r>
  <r>
    <n v="234"/>
    <n v="234"/>
    <n v="0"/>
    <n v="0"/>
    <n v="0"/>
    <n v="0"/>
    <n v="0"/>
    <n v="0"/>
    <n v="234"/>
    <n v="234"/>
    <n v="0"/>
    <n v="0"/>
    <x v="26"/>
  </r>
  <r>
    <n v="6"/>
    <n v="6"/>
    <n v="0"/>
    <n v="0"/>
    <n v="6"/>
    <n v="6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23"/>
  </r>
  <r>
    <n v="18"/>
    <n v="18"/>
    <n v="0"/>
    <n v="0"/>
    <n v="18"/>
    <n v="18"/>
    <n v="0"/>
    <n v="0"/>
    <n v="0"/>
    <n v="0"/>
    <n v="0"/>
    <n v="0"/>
    <x v="39"/>
  </r>
  <r>
    <n v="4904"/>
    <n v="4904"/>
    <n v="0"/>
    <n v="0"/>
    <n v="0"/>
    <n v="0"/>
    <n v="0"/>
    <n v="0"/>
    <n v="0"/>
    <n v="0"/>
    <n v="0"/>
    <n v="0"/>
    <x v="49"/>
  </r>
  <r>
    <n v="5560"/>
    <n v="5560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16"/>
    <n v="16"/>
    <n v="0"/>
    <n v="0"/>
    <x v="53"/>
  </r>
  <r>
    <n v="795"/>
    <n v="0"/>
    <n v="795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67"/>
  </r>
  <r>
    <n v="64"/>
    <n v="64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24"/>
  </r>
  <r>
    <n v="1952"/>
    <n v="1952"/>
    <n v="0"/>
    <n v="0"/>
    <n v="0"/>
    <n v="0"/>
    <n v="0"/>
    <n v="0"/>
    <n v="0"/>
    <n v="0"/>
    <n v="0"/>
    <n v="0"/>
    <x v="47"/>
  </r>
  <r>
    <n v="1294"/>
    <n v="1294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12"/>
  </r>
  <r>
    <n v="3725"/>
    <n v="0"/>
    <n v="3725"/>
    <n v="0"/>
    <n v="0"/>
    <n v="0"/>
    <n v="0"/>
    <n v="0"/>
    <n v="0"/>
    <n v="0"/>
    <n v="0"/>
    <n v="0"/>
    <x v="43"/>
  </r>
  <r>
    <n v="629"/>
    <n v="0"/>
    <n v="629"/>
    <n v="0"/>
    <n v="0"/>
    <n v="0"/>
    <n v="0"/>
    <n v="0"/>
    <n v="0"/>
    <n v="0"/>
    <n v="0"/>
    <n v="0"/>
    <x v="39"/>
  </r>
  <r>
    <n v="202"/>
    <n v="202"/>
    <n v="0"/>
    <n v="0"/>
    <n v="0"/>
    <n v="0"/>
    <n v="0"/>
    <n v="0"/>
    <n v="0"/>
    <n v="0"/>
    <n v="0"/>
    <n v="0"/>
    <x v="18"/>
  </r>
  <r>
    <n v="4824"/>
    <n v="0"/>
    <n v="4824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53"/>
  </r>
  <r>
    <n v="460"/>
    <n v="460"/>
    <n v="0"/>
    <n v="0"/>
    <n v="0"/>
    <n v="0"/>
    <n v="0"/>
    <n v="0"/>
    <n v="0"/>
    <n v="0"/>
    <n v="0"/>
    <n v="0"/>
    <x v="17"/>
  </r>
  <r>
    <n v="258"/>
    <n v="258"/>
    <n v="0"/>
    <n v="0"/>
    <n v="0"/>
    <n v="0"/>
    <n v="0"/>
    <n v="0"/>
    <n v="0"/>
    <n v="0"/>
    <n v="0"/>
    <n v="0"/>
    <x v="60"/>
  </r>
  <r>
    <n v="275"/>
    <n v="275"/>
    <n v="0"/>
    <n v="0"/>
    <n v="0"/>
    <n v="0"/>
    <n v="0"/>
    <n v="0"/>
    <n v="0"/>
    <n v="0"/>
    <n v="0"/>
    <n v="0"/>
    <x v="11"/>
  </r>
  <r>
    <n v="3829"/>
    <n v="0"/>
    <n v="3829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31"/>
  </r>
  <r>
    <n v="50"/>
    <n v="50"/>
    <n v="0"/>
    <n v="0"/>
    <n v="0"/>
    <n v="0"/>
    <n v="0"/>
    <n v="0"/>
    <n v="0"/>
    <n v="0"/>
    <n v="0"/>
    <n v="0"/>
    <x v="48"/>
  </r>
  <r>
    <n v="197"/>
    <n v="197"/>
    <n v="0"/>
    <n v="0"/>
    <n v="0"/>
    <n v="0"/>
    <n v="0"/>
    <n v="0"/>
    <n v="0"/>
    <n v="0"/>
    <n v="0"/>
    <n v="0"/>
    <x v="61"/>
  </r>
  <r>
    <n v="253"/>
    <n v="253"/>
    <n v="0"/>
    <n v="0"/>
    <n v="253"/>
    <n v="253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6"/>
  </r>
  <r>
    <n v="388"/>
    <n v="388"/>
    <n v="0"/>
    <n v="0"/>
    <n v="0"/>
    <n v="0"/>
    <n v="0"/>
    <n v="0"/>
    <n v="0"/>
    <n v="0"/>
    <n v="0"/>
    <n v="0"/>
    <x v="24"/>
  </r>
  <r>
    <n v="149"/>
    <n v="149"/>
    <n v="0"/>
    <n v="0"/>
    <n v="0"/>
    <n v="0"/>
    <n v="0"/>
    <n v="0"/>
    <n v="0"/>
    <n v="0"/>
    <n v="0"/>
    <n v="0"/>
    <x v="56"/>
  </r>
  <r>
    <n v="8990"/>
    <n v="8990"/>
    <n v="0"/>
    <n v="0"/>
    <n v="0"/>
    <n v="0"/>
    <n v="0"/>
    <n v="0"/>
    <n v="0"/>
    <n v="0"/>
    <n v="0"/>
    <n v="0"/>
    <x v="63"/>
  </r>
  <r>
    <n v="18595"/>
    <n v="18595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14"/>
  </r>
  <r>
    <n v="552"/>
    <n v="552"/>
    <n v="0"/>
    <n v="0"/>
    <n v="0"/>
    <n v="0"/>
    <n v="0"/>
    <n v="0"/>
    <n v="0"/>
    <n v="0"/>
    <n v="0"/>
    <n v="0"/>
    <x v="48"/>
  </r>
  <r>
    <n v="733"/>
    <n v="733"/>
    <n v="0"/>
    <n v="0"/>
    <n v="0"/>
    <n v="0"/>
    <n v="0"/>
    <n v="0"/>
    <n v="0"/>
    <n v="0"/>
    <n v="0"/>
    <n v="0"/>
    <x v="21"/>
  </r>
  <r>
    <n v="234"/>
    <n v="234"/>
    <n v="0"/>
    <n v="0"/>
    <n v="0"/>
    <n v="0"/>
    <n v="0"/>
    <n v="0"/>
    <n v="0"/>
    <n v="0"/>
    <n v="0"/>
    <n v="0"/>
    <x v="25"/>
  </r>
  <r>
    <n v="119"/>
    <n v="119"/>
    <n v="0"/>
    <n v="0"/>
    <n v="0"/>
    <n v="0"/>
    <n v="0"/>
    <n v="0"/>
    <n v="119"/>
    <n v="119"/>
    <n v="0"/>
    <n v="0"/>
    <x v="48"/>
  </r>
  <r>
    <n v="1841"/>
    <n v="0"/>
    <n v="1841"/>
    <n v="0"/>
    <n v="0"/>
    <n v="0"/>
    <n v="0"/>
    <n v="0"/>
    <n v="0"/>
    <n v="0"/>
    <n v="0"/>
    <n v="0"/>
    <x v="44"/>
  </r>
  <r>
    <n v="6252"/>
    <n v="6252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29"/>
  </r>
  <r>
    <n v="128"/>
    <n v="128"/>
    <n v="0"/>
    <n v="0"/>
    <n v="128"/>
    <n v="128"/>
    <n v="0"/>
    <n v="0"/>
    <n v="0"/>
    <n v="0"/>
    <n v="0"/>
    <n v="0"/>
    <x v="60"/>
  </r>
  <r>
    <n v="179"/>
    <n v="179"/>
    <n v="0"/>
    <n v="0"/>
    <n v="0"/>
    <n v="0"/>
    <n v="0"/>
    <n v="0"/>
    <n v="0"/>
    <n v="0"/>
    <n v="0"/>
    <n v="0"/>
    <x v="32"/>
  </r>
  <r>
    <n v="88"/>
    <n v="88"/>
    <n v="0"/>
    <n v="0"/>
    <n v="0"/>
    <n v="0"/>
    <n v="0"/>
    <n v="0"/>
    <n v="0"/>
    <n v="0"/>
    <n v="0"/>
    <n v="0"/>
    <x v="10"/>
  </r>
  <r>
    <n v="117"/>
    <n v="0"/>
    <n v="117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8"/>
  </r>
  <r>
    <n v="250"/>
    <n v="250"/>
    <n v="0"/>
    <n v="0"/>
    <n v="250"/>
    <n v="250"/>
    <n v="0"/>
    <n v="0"/>
    <n v="0"/>
    <n v="0"/>
    <n v="0"/>
    <n v="0"/>
    <x v="60"/>
  </r>
  <r>
    <n v="67"/>
    <n v="67"/>
    <n v="0"/>
    <n v="0"/>
    <n v="0"/>
    <n v="0"/>
    <n v="0"/>
    <n v="0"/>
    <n v="0"/>
    <n v="0"/>
    <n v="0"/>
    <n v="0"/>
    <x v="20"/>
  </r>
  <r>
    <n v="1003"/>
    <n v="1003"/>
    <n v="0"/>
    <n v="0"/>
    <n v="0"/>
    <n v="0"/>
    <n v="0"/>
    <n v="0"/>
    <n v="0"/>
    <n v="0"/>
    <n v="0"/>
    <n v="0"/>
    <x v="5"/>
  </r>
  <r>
    <n v="2793"/>
    <n v="2793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64"/>
  </r>
  <r>
    <n v="16"/>
    <n v="0"/>
    <n v="16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65"/>
  </r>
  <r>
    <n v="17"/>
    <n v="17"/>
    <n v="0"/>
    <n v="0"/>
    <n v="0"/>
    <n v="0"/>
    <n v="0"/>
    <n v="0"/>
    <n v="0"/>
    <n v="0"/>
    <n v="0"/>
    <n v="0"/>
    <x v="48"/>
  </r>
  <r>
    <n v="218"/>
    <n v="218"/>
    <n v="0"/>
    <n v="0"/>
    <n v="218"/>
    <n v="218"/>
    <n v="0"/>
    <n v="0"/>
    <n v="0"/>
    <n v="0"/>
    <n v="0"/>
    <n v="0"/>
    <x v="19"/>
  </r>
  <r>
    <n v="15225"/>
    <n v="15225"/>
    <n v="0"/>
    <n v="0"/>
    <n v="0"/>
    <n v="0"/>
    <n v="0"/>
    <n v="0"/>
    <n v="15225"/>
    <n v="15225"/>
    <n v="0"/>
    <n v="0"/>
    <x v="33"/>
  </r>
  <r>
    <n v="193"/>
    <n v="193"/>
    <n v="0"/>
    <n v="0"/>
    <n v="0"/>
    <n v="0"/>
    <n v="0"/>
    <n v="0"/>
    <n v="0"/>
    <n v="0"/>
    <n v="0"/>
    <n v="0"/>
    <x v="5"/>
  </r>
  <r>
    <n v="617"/>
    <n v="617"/>
    <n v="0"/>
    <n v="0"/>
    <n v="0"/>
    <n v="0"/>
    <n v="0"/>
    <n v="0"/>
    <n v="0"/>
    <n v="0"/>
    <n v="0"/>
    <n v="0"/>
    <x v="19"/>
  </r>
  <r>
    <n v="71"/>
    <n v="0"/>
    <n v="71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14147"/>
    <n v="14147"/>
    <n v="0"/>
    <n v="0"/>
    <n v="0"/>
    <n v="0"/>
    <n v="0"/>
    <n v="0"/>
    <n v="0"/>
    <n v="0"/>
    <n v="0"/>
    <n v="0"/>
    <x v="16"/>
  </r>
  <r>
    <n v="111"/>
    <n v="111"/>
    <n v="0"/>
    <n v="0"/>
    <n v="0"/>
    <n v="0"/>
    <n v="0"/>
    <n v="0"/>
    <n v="0"/>
    <n v="0"/>
    <n v="0"/>
    <n v="0"/>
    <x v="53"/>
  </r>
  <r>
    <n v="190"/>
    <n v="190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7"/>
  </r>
  <r>
    <n v="1214"/>
    <n v="1214"/>
    <n v="0"/>
    <n v="0"/>
    <n v="0"/>
    <n v="0"/>
    <n v="0"/>
    <n v="0"/>
    <n v="0"/>
    <n v="0"/>
    <n v="0"/>
    <n v="0"/>
    <x v="25"/>
  </r>
  <r>
    <n v="3796"/>
    <n v="3796"/>
    <n v="0"/>
    <n v="0"/>
    <n v="0"/>
    <n v="0"/>
    <n v="0"/>
    <n v="0"/>
    <n v="0"/>
    <n v="0"/>
    <n v="0"/>
    <n v="0"/>
    <x v="34"/>
  </r>
  <r>
    <n v="334"/>
    <n v="0"/>
    <n v="334"/>
    <n v="0"/>
    <n v="0"/>
    <n v="0"/>
    <n v="0"/>
    <n v="0"/>
    <n v="0"/>
    <n v="0"/>
    <n v="0"/>
    <n v="0"/>
    <x v="39"/>
  </r>
  <r>
    <n v="444"/>
    <n v="444"/>
    <n v="0"/>
    <n v="0"/>
    <n v="0"/>
    <n v="0"/>
    <n v="0"/>
    <n v="0"/>
    <n v="444"/>
    <n v="444"/>
    <n v="0"/>
    <n v="0"/>
    <x v="34"/>
  </r>
  <r>
    <n v="1158"/>
    <n v="1158"/>
    <n v="0"/>
    <n v="0"/>
    <n v="1158"/>
    <n v="1158"/>
    <n v="0"/>
    <n v="0"/>
    <n v="0"/>
    <n v="0"/>
    <n v="0"/>
    <n v="0"/>
    <x v="11"/>
  </r>
  <r>
    <n v="161"/>
    <n v="16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9"/>
  </r>
  <r>
    <n v="7904"/>
    <n v="7904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3"/>
  </r>
  <r>
    <n v="1093"/>
    <n v="109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"/>
  </r>
  <r>
    <n v="234"/>
    <n v="234"/>
    <n v="0"/>
    <n v="0"/>
    <n v="234"/>
    <n v="234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2"/>
  </r>
  <r>
    <n v="1901"/>
    <n v="1901"/>
    <n v="0"/>
    <n v="0"/>
    <n v="0"/>
    <n v="0"/>
    <n v="0"/>
    <n v="0"/>
    <n v="1901"/>
    <n v="1901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1351"/>
    <n v="1351"/>
    <n v="0"/>
    <n v="0"/>
    <n v="0"/>
    <n v="0"/>
    <n v="0"/>
    <n v="0"/>
    <n v="0"/>
    <n v="0"/>
    <n v="0"/>
    <n v="0"/>
    <x v="18"/>
  </r>
  <r>
    <n v="786"/>
    <n v="786"/>
    <n v="0"/>
    <n v="0"/>
    <n v="0"/>
    <n v="0"/>
    <n v="0"/>
    <n v="0"/>
    <n v="0"/>
    <n v="0"/>
    <n v="0"/>
    <n v="0"/>
    <x v="54"/>
  </r>
  <r>
    <n v="144"/>
    <n v="144"/>
    <n v="0"/>
    <n v="0"/>
    <n v="0"/>
    <n v="0"/>
    <n v="0"/>
    <n v="0"/>
    <n v="0"/>
    <n v="0"/>
    <n v="0"/>
    <n v="0"/>
    <x v="60"/>
  </r>
  <r>
    <n v="166"/>
    <n v="166"/>
    <n v="0"/>
    <n v="0"/>
    <n v="0"/>
    <n v="0"/>
    <n v="0"/>
    <n v="0"/>
    <n v="0"/>
    <n v="0"/>
    <n v="0"/>
    <n v="0"/>
    <x v="33"/>
  </r>
  <r>
    <n v="99"/>
    <n v="99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68"/>
  </r>
  <r>
    <n v="109"/>
    <n v="109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57"/>
  </r>
  <r>
    <n v="3442"/>
    <n v="0"/>
    <n v="3442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2"/>
  </r>
  <r>
    <n v="381"/>
    <n v="381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53"/>
  </r>
  <r>
    <n v="916"/>
    <n v="916"/>
    <n v="0"/>
    <n v="0"/>
    <n v="0"/>
    <n v="0"/>
    <n v="0"/>
    <n v="0"/>
    <n v="0"/>
    <n v="0"/>
    <n v="0"/>
    <n v="0"/>
    <x v="34"/>
  </r>
  <r>
    <n v="1614"/>
    <n v="1614"/>
    <n v="0"/>
    <n v="0"/>
    <n v="0"/>
    <n v="0"/>
    <n v="0"/>
    <n v="0"/>
    <n v="1614"/>
    <n v="1614"/>
    <n v="0"/>
    <n v="0"/>
    <x v="11"/>
  </r>
  <r>
    <n v="6"/>
    <n v="6"/>
    <n v="0"/>
    <n v="0"/>
    <n v="0"/>
    <n v="0"/>
    <n v="0"/>
    <n v="0"/>
    <n v="0"/>
    <n v="0"/>
    <n v="0"/>
    <n v="0"/>
    <x v="60"/>
  </r>
  <r>
    <n v="493"/>
    <n v="493"/>
    <n v="0"/>
    <n v="0"/>
    <n v="0"/>
    <n v="0"/>
    <n v="0"/>
    <n v="0"/>
    <n v="493"/>
    <n v="493"/>
    <n v="0"/>
    <n v="0"/>
    <x v="20"/>
  </r>
  <r>
    <n v="108"/>
    <n v="108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35"/>
  </r>
  <r>
    <n v="41115"/>
    <n v="41115"/>
    <n v="0"/>
    <n v="0"/>
    <n v="41115"/>
    <n v="41115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2"/>
  </r>
  <r>
    <n v="1137"/>
    <n v="0"/>
    <n v="1137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61"/>
  </r>
  <r>
    <n v="994"/>
    <n v="99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5"/>
    <n v="5"/>
    <n v="0"/>
    <n v="0"/>
    <x v="22"/>
  </r>
  <r>
    <n v="89"/>
    <n v="89"/>
    <n v="0"/>
    <n v="0"/>
    <n v="0"/>
    <n v="0"/>
    <n v="0"/>
    <n v="0"/>
    <n v="89"/>
    <n v="89"/>
    <n v="0"/>
    <n v="0"/>
    <x v="42"/>
  </r>
  <r>
    <n v="23452"/>
    <n v="23452"/>
    <n v="0"/>
    <n v="0"/>
    <n v="0"/>
    <n v="0"/>
    <n v="0"/>
    <n v="0"/>
    <n v="0"/>
    <n v="0"/>
    <n v="0"/>
    <n v="0"/>
    <x v="14"/>
  </r>
  <r>
    <n v="106"/>
    <n v="106"/>
    <n v="0"/>
    <n v="0"/>
    <n v="106"/>
    <n v="106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51"/>
  </r>
  <r>
    <n v="1843"/>
    <n v="1843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21"/>
  </r>
  <r>
    <n v="150"/>
    <n v="150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54"/>
  </r>
  <r>
    <n v="540"/>
    <n v="540"/>
    <n v="0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7"/>
  </r>
  <r>
    <n v="1095"/>
    <n v="0"/>
    <n v="1095"/>
    <n v="0"/>
    <n v="0"/>
    <n v="0"/>
    <n v="0"/>
    <n v="0"/>
    <n v="1095"/>
    <n v="0"/>
    <n v="1095"/>
    <n v="0"/>
    <x v="5"/>
  </r>
  <r>
    <n v="200"/>
    <n v="200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9"/>
  </r>
  <r>
    <n v="22889"/>
    <n v="22889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12"/>
  </r>
  <r>
    <n v="46912"/>
    <n v="46912"/>
    <n v="0"/>
    <n v="0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7"/>
  </r>
  <r>
    <n v="328"/>
    <n v="328"/>
    <n v="0"/>
    <n v="0"/>
    <n v="0"/>
    <n v="0"/>
    <n v="0"/>
    <n v="0"/>
    <n v="0"/>
    <n v="0"/>
    <n v="0"/>
    <n v="0"/>
    <x v="25"/>
  </r>
  <r>
    <n v="4213"/>
    <n v="4213"/>
    <n v="0"/>
    <n v="0"/>
    <n v="0"/>
    <n v="0"/>
    <n v="0"/>
    <n v="0"/>
    <n v="4213"/>
    <n v="4213"/>
    <n v="0"/>
    <n v="0"/>
    <x v="0"/>
  </r>
  <r>
    <n v="1095"/>
    <n v="1095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1"/>
  </r>
  <r>
    <n v="3085"/>
    <n v="308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47"/>
  </r>
  <r>
    <n v="2719"/>
    <n v="2719"/>
    <n v="0"/>
    <n v="0"/>
    <n v="0"/>
    <n v="0"/>
    <n v="0"/>
    <n v="0"/>
    <n v="0"/>
    <n v="0"/>
    <n v="0"/>
    <n v="0"/>
    <x v="2"/>
  </r>
  <r>
    <n v="2463"/>
    <n v="2463"/>
    <n v="0"/>
    <n v="0"/>
    <n v="0"/>
    <n v="0"/>
    <n v="0"/>
    <n v="0"/>
    <n v="0"/>
    <n v="0"/>
    <n v="0"/>
    <n v="0"/>
    <x v="45"/>
  </r>
  <r>
    <n v="929"/>
    <n v="929"/>
    <n v="0"/>
    <n v="0"/>
    <n v="0"/>
    <n v="0"/>
    <n v="0"/>
    <n v="0"/>
    <n v="0"/>
    <n v="0"/>
    <n v="0"/>
    <n v="0"/>
    <x v="43"/>
  </r>
  <r>
    <n v="1603"/>
    <n v="1603"/>
    <n v="0"/>
    <n v="0"/>
    <n v="0"/>
    <n v="0"/>
    <n v="0"/>
    <n v="0"/>
    <n v="0"/>
    <n v="0"/>
    <n v="0"/>
    <n v="0"/>
    <x v="20"/>
  </r>
  <r>
    <n v="109"/>
    <n v="109"/>
    <n v="0"/>
    <n v="0"/>
    <n v="0"/>
    <n v="0"/>
    <n v="0"/>
    <n v="0"/>
    <n v="109"/>
    <n v="109"/>
    <n v="0"/>
    <n v="0"/>
    <x v="18"/>
  </r>
  <r>
    <n v="6195"/>
    <n v="6195"/>
    <n v="0"/>
    <n v="0"/>
    <n v="0"/>
    <n v="0"/>
    <n v="0"/>
    <n v="0"/>
    <n v="0"/>
    <n v="0"/>
    <n v="0"/>
    <n v="0"/>
    <x v="50"/>
  </r>
  <r>
    <n v="371"/>
    <n v="371"/>
    <n v="0"/>
    <n v="0"/>
    <n v="0"/>
    <n v="0"/>
    <n v="0"/>
    <n v="0"/>
    <n v="0"/>
    <n v="0"/>
    <n v="0"/>
    <n v="0"/>
    <x v="43"/>
  </r>
  <r>
    <n v="362"/>
    <n v="362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41"/>
  </r>
  <r>
    <n v="209"/>
    <n v="209"/>
    <n v="0"/>
    <n v="0"/>
    <n v="0"/>
    <n v="0"/>
    <n v="0"/>
    <n v="0"/>
    <n v="209"/>
    <n v="209"/>
    <n v="0"/>
    <n v="0"/>
    <x v="41"/>
  </r>
  <r>
    <n v="2316"/>
    <n v="2316"/>
    <n v="0"/>
    <n v="0"/>
    <n v="0"/>
    <n v="0"/>
    <n v="0"/>
    <n v="0"/>
    <n v="2316"/>
    <n v="2316"/>
    <n v="0"/>
    <n v="0"/>
    <x v="16"/>
  </r>
  <r>
    <n v="38"/>
    <n v="38"/>
    <n v="0"/>
    <n v="0"/>
    <n v="0"/>
    <n v="0"/>
    <n v="0"/>
    <n v="0"/>
    <n v="0"/>
    <n v="0"/>
    <n v="0"/>
    <n v="0"/>
    <x v="26"/>
  </r>
  <r>
    <n v="540"/>
    <n v="540"/>
    <n v="0"/>
    <n v="0"/>
    <n v="0"/>
    <n v="0"/>
    <n v="0"/>
    <n v="0"/>
    <n v="0"/>
    <n v="0"/>
    <n v="0"/>
    <n v="0"/>
    <x v="24"/>
  </r>
  <r>
    <n v="91"/>
    <n v="91"/>
    <n v="0"/>
    <n v="0"/>
    <n v="91"/>
    <n v="91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"/>
  </r>
  <r>
    <n v="3573"/>
    <n v="0"/>
    <n v="3573"/>
    <n v="0"/>
    <n v="0"/>
    <n v="0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63"/>
  </r>
  <r>
    <n v="424"/>
    <n v="424"/>
    <n v="0"/>
    <n v="0"/>
    <n v="0"/>
    <n v="0"/>
    <n v="0"/>
    <n v="0"/>
    <n v="424"/>
    <n v="424"/>
    <n v="0"/>
    <n v="0"/>
    <x v="37"/>
  </r>
  <r>
    <n v="3383"/>
    <n v="3383"/>
    <n v="0"/>
    <n v="0"/>
    <n v="3383"/>
    <n v="3383"/>
    <n v="0"/>
    <n v="0"/>
    <n v="0"/>
    <n v="0"/>
    <n v="0"/>
    <n v="0"/>
    <x v="26"/>
  </r>
  <r>
    <n v="3144"/>
    <n v="3144"/>
    <n v="0"/>
    <n v="0"/>
    <n v="0"/>
    <n v="0"/>
    <n v="0"/>
    <n v="0"/>
    <n v="0"/>
    <n v="0"/>
    <n v="0"/>
    <n v="0"/>
    <x v="1"/>
  </r>
  <r>
    <n v="1277"/>
    <n v="1277"/>
    <n v="0"/>
    <n v="0"/>
    <n v="1277"/>
    <n v="1277"/>
    <n v="0"/>
    <n v="0"/>
    <n v="0"/>
    <n v="0"/>
    <n v="0"/>
    <n v="0"/>
    <x v="8"/>
  </r>
  <r>
    <n v="3857"/>
    <n v="3857"/>
    <n v="0"/>
    <n v="0"/>
    <n v="0"/>
    <n v="0"/>
    <n v="0"/>
    <n v="0"/>
    <n v="3857"/>
    <n v="3857"/>
    <n v="0"/>
    <n v="0"/>
    <x v="54"/>
  </r>
  <r>
    <n v="3889"/>
    <n v="3889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7"/>
  </r>
  <r>
    <n v="252"/>
    <n v="252"/>
    <n v="0"/>
    <n v="0"/>
    <n v="0"/>
    <n v="0"/>
    <n v="0"/>
    <n v="0"/>
    <n v="0"/>
    <n v="0"/>
    <n v="0"/>
    <n v="0"/>
    <x v="53"/>
  </r>
  <r>
    <n v="5976"/>
    <n v="0"/>
    <n v="5976"/>
    <n v="0"/>
    <n v="0"/>
    <n v="0"/>
    <n v="0"/>
    <n v="0"/>
    <n v="5976"/>
    <n v="0"/>
    <n v="5976"/>
    <n v="0"/>
    <x v="6"/>
  </r>
  <r>
    <n v="7"/>
    <n v="7"/>
    <n v="0"/>
    <n v="0"/>
    <n v="0"/>
    <n v="0"/>
    <n v="0"/>
    <n v="0"/>
    <n v="0"/>
    <n v="0"/>
    <n v="0"/>
    <n v="0"/>
    <x v="35"/>
  </r>
  <r>
    <n v="2884"/>
    <n v="0"/>
    <n v="2884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7"/>
  </r>
  <r>
    <n v="71"/>
    <n v="71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25"/>
  </r>
  <r>
    <n v="44"/>
    <n v="44"/>
    <n v="0"/>
    <n v="0"/>
    <n v="0"/>
    <n v="0"/>
    <n v="0"/>
    <n v="0"/>
    <n v="0"/>
    <n v="0"/>
    <n v="0"/>
    <n v="0"/>
    <x v="40"/>
  </r>
  <r>
    <n v="200"/>
    <n v="200"/>
    <n v="0"/>
    <n v="0"/>
    <n v="0"/>
    <n v="0"/>
    <n v="0"/>
    <n v="0"/>
    <n v="200"/>
    <n v="200"/>
    <n v="0"/>
    <n v="0"/>
    <x v="25"/>
  </r>
  <r>
    <n v="248"/>
    <n v="248"/>
    <n v="0"/>
    <n v="0"/>
    <n v="248"/>
    <n v="248"/>
    <n v="0"/>
    <n v="0"/>
    <n v="0"/>
    <n v="0"/>
    <n v="0"/>
    <n v="0"/>
    <x v="19"/>
  </r>
  <r>
    <n v="2579"/>
    <n v="2579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4"/>
  </r>
  <r>
    <n v="514"/>
    <n v="514"/>
    <n v="0"/>
    <n v="0"/>
    <n v="0"/>
    <n v="0"/>
    <n v="0"/>
    <n v="0"/>
    <n v="0"/>
    <n v="0"/>
    <n v="0"/>
    <n v="0"/>
    <x v="45"/>
  </r>
  <r>
    <n v="194"/>
    <n v="194"/>
    <n v="0"/>
    <n v="0"/>
    <n v="0"/>
    <n v="0"/>
    <n v="0"/>
    <n v="0"/>
    <n v="0"/>
    <n v="0"/>
    <n v="0"/>
    <n v="0"/>
    <x v="55"/>
  </r>
  <r>
    <n v="43892"/>
    <n v="43892"/>
    <n v="0"/>
    <n v="0"/>
    <n v="0"/>
    <n v="0"/>
    <n v="0"/>
    <n v="0"/>
    <n v="0"/>
    <n v="0"/>
    <n v="0"/>
    <n v="0"/>
    <x v="35"/>
  </r>
  <r>
    <n v="289"/>
    <n v="289"/>
    <n v="0"/>
    <n v="0"/>
    <n v="0"/>
    <n v="0"/>
    <n v="0"/>
    <n v="0"/>
    <n v="0"/>
    <n v="0"/>
    <n v="0"/>
    <n v="0"/>
    <x v="1"/>
  </r>
  <r>
    <n v="572"/>
    <n v="572"/>
    <n v="0"/>
    <n v="0"/>
    <n v="0"/>
    <n v="0"/>
    <n v="0"/>
    <n v="0"/>
    <n v="0"/>
    <n v="0"/>
    <n v="0"/>
    <n v="0"/>
    <x v="60"/>
  </r>
  <r>
    <n v="81"/>
    <n v="8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10"/>
    <n v="10"/>
    <n v="0"/>
    <n v="0"/>
    <x v="35"/>
  </r>
  <r>
    <n v="31"/>
    <n v="31"/>
    <n v="0"/>
    <n v="0"/>
    <n v="0"/>
    <n v="0"/>
    <n v="0"/>
    <n v="0"/>
    <n v="0"/>
    <n v="0"/>
    <n v="0"/>
    <n v="0"/>
    <x v="13"/>
  </r>
  <r>
    <n v="35713"/>
    <n v="35713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0"/>
  </r>
  <r>
    <n v="395"/>
    <n v="0"/>
    <n v="395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1"/>
  </r>
  <r>
    <n v="110"/>
    <n v="110"/>
    <n v="0"/>
    <n v="0"/>
    <n v="0"/>
    <n v="0"/>
    <n v="0"/>
    <n v="0"/>
    <n v="0"/>
    <n v="0"/>
    <n v="0"/>
    <n v="0"/>
    <x v="4"/>
  </r>
  <r>
    <n v="1251"/>
    <n v="0"/>
    <n v="1251"/>
    <n v="0"/>
    <n v="0"/>
    <n v="0"/>
    <n v="0"/>
    <n v="0"/>
    <n v="0"/>
    <n v="0"/>
    <n v="0"/>
    <n v="0"/>
    <x v="8"/>
  </r>
  <r>
    <n v="6383"/>
    <n v="6383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62"/>
  </r>
  <r>
    <n v="478"/>
    <n v="478"/>
    <n v="0"/>
    <n v="0"/>
    <n v="478"/>
    <n v="478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8"/>
  </r>
  <r>
    <n v="11390"/>
    <n v="11390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0"/>
  </r>
  <r>
    <n v="14"/>
    <n v="14"/>
    <n v="0"/>
    <n v="0"/>
    <n v="14"/>
    <n v="14"/>
    <n v="0"/>
    <n v="0"/>
    <n v="0"/>
    <n v="0"/>
    <n v="0"/>
    <n v="0"/>
    <x v="24"/>
  </r>
  <r>
    <n v="291"/>
    <n v="291"/>
    <n v="0"/>
    <n v="0"/>
    <n v="0"/>
    <n v="0"/>
    <n v="0"/>
    <n v="0"/>
    <n v="0"/>
    <n v="0"/>
    <n v="0"/>
    <n v="0"/>
    <x v="39"/>
  </r>
  <r>
    <n v="197"/>
    <n v="197"/>
    <n v="0"/>
    <n v="0"/>
    <n v="0"/>
    <n v="0"/>
    <n v="0"/>
    <n v="0"/>
    <n v="0"/>
    <n v="0"/>
    <n v="0"/>
    <n v="0"/>
    <x v="50"/>
  </r>
  <r>
    <n v="149"/>
    <n v="149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0"/>
  </r>
  <r>
    <n v="48"/>
    <n v="48"/>
    <n v="0"/>
    <n v="0"/>
    <n v="48"/>
    <n v="48"/>
    <n v="0"/>
    <n v="0"/>
    <n v="0"/>
    <n v="0"/>
    <n v="0"/>
    <n v="0"/>
    <x v="31"/>
  </r>
  <r>
    <n v="149"/>
    <n v="149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58"/>
  </r>
  <r>
    <n v="303"/>
    <n v="303"/>
    <n v="0"/>
    <n v="0"/>
    <n v="0"/>
    <n v="0"/>
    <n v="0"/>
    <n v="0"/>
    <n v="0"/>
    <n v="0"/>
    <n v="0"/>
    <n v="0"/>
    <x v="5"/>
  </r>
  <r>
    <n v="23353"/>
    <n v="0"/>
    <n v="23353"/>
    <n v="0"/>
    <n v="0"/>
    <n v="0"/>
    <n v="0"/>
    <n v="0"/>
    <n v="0"/>
    <n v="0"/>
    <n v="0"/>
    <n v="0"/>
    <x v="50"/>
  </r>
  <r>
    <n v="56"/>
    <n v="0"/>
    <n v="56"/>
    <n v="0"/>
    <n v="0"/>
    <n v="0"/>
    <n v="0"/>
    <n v="0"/>
    <n v="0"/>
    <n v="0"/>
    <n v="0"/>
    <n v="0"/>
    <x v="24"/>
  </r>
  <r>
    <n v="485768"/>
    <n v="0"/>
    <n v="0"/>
    <n v="485768"/>
    <n v="485768"/>
    <n v="0"/>
    <n v="0"/>
    <n v="485768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12"/>
  </r>
  <r>
    <n v="46"/>
    <n v="46"/>
    <n v="0"/>
    <n v="0"/>
    <n v="46"/>
    <n v="46"/>
    <n v="0"/>
    <n v="0"/>
    <n v="0"/>
    <n v="0"/>
    <n v="0"/>
    <n v="0"/>
    <x v="32"/>
  </r>
  <r>
    <n v="27"/>
    <n v="27"/>
    <n v="0"/>
    <n v="0"/>
    <n v="0"/>
    <n v="0"/>
    <n v="0"/>
    <n v="0"/>
    <n v="27"/>
    <n v="27"/>
    <n v="0"/>
    <n v="0"/>
    <x v="44"/>
  </r>
  <r>
    <n v="116"/>
    <n v="116"/>
    <n v="0"/>
    <n v="0"/>
    <n v="0"/>
    <n v="0"/>
    <n v="0"/>
    <n v="0"/>
    <n v="0"/>
    <n v="0"/>
    <n v="0"/>
    <n v="0"/>
    <x v="50"/>
  </r>
  <r>
    <n v="25804"/>
    <n v="25804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24"/>
  </r>
  <r>
    <n v="346"/>
    <n v="346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60"/>
  </r>
  <r>
    <n v="1142"/>
    <n v="1142"/>
    <n v="0"/>
    <n v="0"/>
    <n v="0"/>
    <n v="0"/>
    <n v="0"/>
    <n v="0"/>
    <n v="1142"/>
    <n v="1142"/>
    <n v="0"/>
    <n v="0"/>
    <x v="30"/>
  </r>
  <r>
    <n v="4736"/>
    <n v="4736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19"/>
  </r>
  <r>
    <n v="2814"/>
    <n v="0"/>
    <n v="2814"/>
    <n v="0"/>
    <n v="0"/>
    <n v="0"/>
    <n v="0"/>
    <n v="0"/>
    <n v="0"/>
    <n v="0"/>
    <n v="0"/>
    <n v="0"/>
    <x v="48"/>
  </r>
  <r>
    <n v="1634"/>
    <n v="0"/>
    <n v="1634"/>
    <n v="0"/>
    <n v="0"/>
    <n v="0"/>
    <n v="0"/>
    <n v="0"/>
    <n v="0"/>
    <n v="0"/>
    <n v="0"/>
    <n v="0"/>
    <x v="67"/>
  </r>
  <r>
    <n v="104"/>
    <n v="104"/>
    <n v="0"/>
    <n v="0"/>
    <n v="0"/>
    <n v="0"/>
    <n v="0"/>
    <n v="0"/>
    <n v="0"/>
    <n v="0"/>
    <n v="0"/>
    <n v="0"/>
    <x v="61"/>
  </r>
  <r>
    <n v="121"/>
    <n v="12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63"/>
  </r>
  <r>
    <n v="105"/>
    <n v="105"/>
    <n v="0"/>
    <n v="0"/>
    <n v="0"/>
    <n v="0"/>
    <n v="0"/>
    <n v="0"/>
    <n v="105"/>
    <n v="105"/>
    <n v="0"/>
    <n v="0"/>
    <x v="61"/>
  </r>
  <r>
    <n v="287"/>
    <n v="287"/>
    <n v="0"/>
    <n v="0"/>
    <n v="287"/>
    <n v="287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37"/>
  </r>
  <r>
    <n v="841"/>
    <n v="0"/>
    <n v="841"/>
    <n v="0"/>
    <n v="0"/>
    <n v="0"/>
    <n v="0"/>
    <n v="0"/>
    <n v="0"/>
    <n v="0"/>
    <n v="0"/>
    <n v="0"/>
    <x v="28"/>
  </r>
  <r>
    <n v="1064"/>
    <n v="1064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52"/>
  </r>
  <r>
    <n v="78"/>
    <n v="78"/>
    <n v="0"/>
    <n v="0"/>
    <n v="0"/>
    <n v="0"/>
    <n v="0"/>
    <n v="0"/>
    <n v="0"/>
    <n v="0"/>
    <n v="0"/>
    <n v="0"/>
    <x v="51"/>
  </r>
  <r>
    <n v="283"/>
    <n v="283"/>
    <n v="0"/>
    <n v="0"/>
    <n v="0"/>
    <n v="0"/>
    <n v="0"/>
    <n v="0"/>
    <n v="0"/>
    <n v="0"/>
    <n v="0"/>
    <n v="0"/>
    <x v="19"/>
  </r>
  <r>
    <n v="9"/>
    <n v="9"/>
    <n v="0"/>
    <n v="0"/>
    <n v="9"/>
    <n v="9"/>
    <n v="0"/>
    <n v="0"/>
    <n v="0"/>
    <n v="0"/>
    <n v="0"/>
    <n v="0"/>
    <x v="22"/>
  </r>
  <r>
    <n v="9945"/>
    <n v="9945"/>
    <n v="0"/>
    <n v="0"/>
    <n v="0"/>
    <n v="0"/>
    <n v="0"/>
    <n v="0"/>
    <n v="0"/>
    <n v="0"/>
    <n v="0"/>
    <n v="0"/>
    <x v="26"/>
  </r>
  <r>
    <n v="5771"/>
    <n v="5771"/>
    <n v="0"/>
    <n v="0"/>
    <n v="0"/>
    <n v="0"/>
    <n v="0"/>
    <n v="0"/>
    <n v="5771"/>
    <n v="5771"/>
    <n v="0"/>
    <n v="0"/>
    <x v="25"/>
  </r>
  <r>
    <n v="2110"/>
    <n v="2110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45"/>
  </r>
  <r>
    <n v="122"/>
    <n v="122"/>
    <n v="0"/>
    <n v="0"/>
    <n v="0"/>
    <n v="0"/>
    <n v="0"/>
    <n v="0"/>
    <n v="0"/>
    <n v="0"/>
    <n v="0"/>
    <n v="0"/>
    <x v="41"/>
  </r>
  <r>
    <n v="36500"/>
    <n v="0"/>
    <n v="0"/>
    <n v="36500"/>
    <n v="0"/>
    <n v="0"/>
    <n v="0"/>
    <n v="0"/>
    <n v="0"/>
    <n v="0"/>
    <n v="0"/>
    <n v="0"/>
    <x v="74"/>
  </r>
  <r>
    <n v="84"/>
    <n v="84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2"/>
  </r>
  <r>
    <n v="189"/>
    <n v="189"/>
    <n v="0"/>
    <n v="0"/>
    <n v="0"/>
    <n v="0"/>
    <n v="0"/>
    <n v="0"/>
    <n v="0"/>
    <n v="0"/>
    <n v="0"/>
    <n v="0"/>
    <x v="63"/>
  </r>
  <r>
    <n v="266"/>
    <n v="266"/>
    <n v="0"/>
    <n v="0"/>
    <n v="0"/>
    <n v="0"/>
    <n v="0"/>
    <n v="0"/>
    <n v="0"/>
    <n v="0"/>
    <n v="0"/>
    <n v="0"/>
    <x v="20"/>
  </r>
  <r>
    <n v="550"/>
    <n v="550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0"/>
  </r>
  <r>
    <n v="1"/>
    <n v="0"/>
    <n v="0"/>
    <n v="1"/>
    <n v="0"/>
    <n v="0"/>
    <n v="0"/>
    <n v="0"/>
    <n v="0"/>
    <n v="0"/>
    <n v="0"/>
    <n v="0"/>
    <x v="37"/>
  </r>
  <r>
    <n v="824"/>
    <n v="824"/>
    <n v="0"/>
    <n v="0"/>
    <n v="0"/>
    <n v="0"/>
    <n v="0"/>
    <n v="0"/>
    <n v="0"/>
    <n v="0"/>
    <n v="0"/>
    <n v="0"/>
    <x v="21"/>
  </r>
  <r>
    <n v="7348"/>
    <n v="7348"/>
    <n v="0"/>
    <n v="0"/>
    <n v="7348"/>
    <n v="7348"/>
    <n v="0"/>
    <n v="0"/>
    <n v="0"/>
    <n v="0"/>
    <n v="0"/>
    <n v="0"/>
    <x v="0"/>
  </r>
  <r>
    <n v="286"/>
    <n v="286"/>
    <n v="0"/>
    <n v="0"/>
    <n v="0"/>
    <n v="0"/>
    <n v="0"/>
    <n v="0"/>
    <n v="0"/>
    <n v="0"/>
    <n v="0"/>
    <n v="0"/>
    <x v="12"/>
  </r>
  <r>
    <n v="123"/>
    <n v="123"/>
    <n v="0"/>
    <n v="0"/>
    <n v="0"/>
    <n v="0"/>
    <n v="0"/>
    <n v="0"/>
    <n v="0"/>
    <n v="0"/>
    <n v="0"/>
    <n v="0"/>
    <x v="46"/>
  </r>
  <r>
    <n v="10240"/>
    <n v="10240"/>
    <n v="0"/>
    <n v="0"/>
    <n v="0"/>
    <n v="0"/>
    <n v="0"/>
    <n v="0"/>
    <n v="10240"/>
    <n v="10240"/>
    <n v="0"/>
    <n v="0"/>
    <x v="33"/>
  </r>
  <r>
    <n v="458"/>
    <n v="458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63"/>
  </r>
  <r>
    <n v="11818"/>
    <n v="11818"/>
    <n v="0"/>
    <n v="0"/>
    <n v="0"/>
    <n v="0"/>
    <n v="0"/>
    <n v="0"/>
    <n v="0"/>
    <n v="0"/>
    <n v="0"/>
    <n v="0"/>
    <x v="52"/>
  </r>
  <r>
    <n v="6463"/>
    <n v="6463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39"/>
  </r>
  <r>
    <n v="9056"/>
    <n v="0"/>
    <n v="9056"/>
    <n v="0"/>
    <n v="0"/>
    <n v="0"/>
    <n v="0"/>
    <n v="0"/>
    <n v="0"/>
    <n v="0"/>
    <n v="0"/>
    <n v="0"/>
    <x v="50"/>
  </r>
  <r>
    <n v="560"/>
    <n v="560"/>
    <n v="0"/>
    <n v="0"/>
    <n v="0"/>
    <n v="0"/>
    <n v="0"/>
    <n v="0"/>
    <n v="0"/>
    <n v="0"/>
    <n v="0"/>
    <n v="0"/>
    <x v="34"/>
  </r>
  <r>
    <n v="98"/>
    <n v="98"/>
    <n v="0"/>
    <n v="0"/>
    <n v="0"/>
    <n v="0"/>
    <n v="0"/>
    <n v="0"/>
    <n v="98"/>
    <n v="98"/>
    <n v="0"/>
    <n v="0"/>
    <x v="24"/>
  </r>
  <r>
    <n v="520"/>
    <n v="520"/>
    <n v="0"/>
    <n v="0"/>
    <n v="0"/>
    <n v="0"/>
    <n v="0"/>
    <n v="0"/>
    <n v="520"/>
    <n v="520"/>
    <n v="0"/>
    <n v="0"/>
    <x v="19"/>
  </r>
  <r>
    <n v="1574"/>
    <n v="1574"/>
    <n v="0"/>
    <n v="0"/>
    <n v="0"/>
    <n v="0"/>
    <n v="0"/>
    <n v="0"/>
    <n v="0"/>
    <n v="0"/>
    <n v="0"/>
    <n v="0"/>
    <x v="1"/>
  </r>
  <r>
    <n v="4"/>
    <n v="4"/>
    <n v="0"/>
    <n v="0"/>
    <n v="4"/>
    <n v="4"/>
    <n v="0"/>
    <n v="0"/>
    <n v="0"/>
    <n v="0"/>
    <n v="0"/>
    <n v="0"/>
    <x v="48"/>
  </r>
  <r>
    <n v="1581"/>
    <n v="0"/>
    <n v="1581"/>
    <n v="0"/>
    <n v="0"/>
    <n v="0"/>
    <n v="0"/>
    <n v="0"/>
    <n v="1581"/>
    <n v="0"/>
    <n v="1581"/>
    <n v="0"/>
    <x v="46"/>
  </r>
  <r>
    <n v="106"/>
    <n v="106"/>
    <n v="0"/>
    <n v="0"/>
    <n v="0"/>
    <n v="0"/>
    <n v="0"/>
    <n v="0"/>
    <n v="0"/>
    <n v="0"/>
    <n v="0"/>
    <n v="0"/>
    <x v="58"/>
  </r>
  <r>
    <n v="10977"/>
    <n v="10977"/>
    <n v="0"/>
    <n v="0"/>
    <n v="0"/>
    <n v="0"/>
    <n v="0"/>
    <n v="0"/>
    <n v="10977"/>
    <n v="10977"/>
    <n v="0"/>
    <n v="0"/>
    <x v="6"/>
  </r>
  <r>
    <n v="374"/>
    <n v="374"/>
    <n v="0"/>
    <n v="0"/>
    <n v="0"/>
    <n v="0"/>
    <n v="0"/>
    <n v="0"/>
    <n v="0"/>
    <n v="0"/>
    <n v="0"/>
    <n v="0"/>
    <x v="42"/>
  </r>
  <r>
    <n v="2413"/>
    <n v="0"/>
    <n v="2413"/>
    <n v="0"/>
    <n v="0"/>
    <n v="0"/>
    <n v="0"/>
    <n v="0"/>
    <n v="0"/>
    <n v="0"/>
    <n v="0"/>
    <n v="0"/>
    <x v="5"/>
  </r>
  <r>
    <n v="207"/>
    <n v="207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21"/>
  </r>
  <r>
    <n v="402"/>
    <n v="402"/>
    <n v="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20"/>
  </r>
  <r>
    <n v="162"/>
    <n v="0"/>
    <n v="162"/>
    <n v="0"/>
    <n v="0"/>
    <n v="0"/>
    <n v="0"/>
    <n v="0"/>
    <n v="0"/>
    <n v="0"/>
    <n v="0"/>
    <n v="0"/>
    <x v="15"/>
  </r>
  <r>
    <n v="116"/>
    <n v="0"/>
    <n v="116"/>
    <n v="0"/>
    <n v="0"/>
    <n v="0"/>
    <n v="0"/>
    <n v="0"/>
    <n v="0"/>
    <n v="0"/>
    <n v="0"/>
    <n v="0"/>
    <x v="3"/>
  </r>
  <r>
    <n v="762"/>
    <n v="762"/>
    <n v="0"/>
    <n v="0"/>
    <n v="0"/>
    <n v="0"/>
    <n v="0"/>
    <n v="0"/>
    <n v="0"/>
    <n v="0"/>
    <n v="0"/>
    <n v="0"/>
    <x v="49"/>
  </r>
  <r>
    <n v="242"/>
    <n v="242"/>
    <n v="0"/>
    <n v="0"/>
    <n v="0"/>
    <n v="0"/>
    <n v="0"/>
    <n v="0"/>
    <n v="0"/>
    <n v="0"/>
    <n v="0"/>
    <n v="0"/>
    <x v="0"/>
  </r>
  <r>
    <n v="698"/>
    <n v="698"/>
    <n v="0"/>
    <n v="0"/>
    <n v="0"/>
    <n v="0"/>
    <n v="0"/>
    <n v="0"/>
    <n v="0"/>
    <n v="0"/>
    <n v="0"/>
    <n v="0"/>
    <x v="1"/>
  </r>
  <r>
    <n v="295"/>
    <n v="295"/>
    <n v="0"/>
    <n v="0"/>
    <n v="0"/>
    <n v="0"/>
    <n v="0"/>
    <n v="0"/>
    <n v="0"/>
    <n v="0"/>
    <n v="0"/>
    <n v="0"/>
    <x v="5"/>
  </r>
  <r>
    <n v="1624"/>
    <n v="0"/>
    <n v="1624"/>
    <n v="0"/>
    <n v="0"/>
    <n v="0"/>
    <n v="0"/>
    <n v="0"/>
    <n v="0"/>
    <n v="0"/>
    <n v="0"/>
    <n v="0"/>
    <x v="10"/>
  </r>
  <r>
    <n v="3193"/>
    <n v="3193"/>
    <n v="0"/>
    <n v="0"/>
    <n v="0"/>
    <n v="0"/>
    <n v="0"/>
    <n v="0"/>
    <n v="0"/>
    <n v="0"/>
    <n v="0"/>
    <n v="0"/>
    <x v="2"/>
  </r>
  <r>
    <n v="183"/>
    <n v="183"/>
    <n v="0"/>
    <n v="0"/>
    <n v="0"/>
    <n v="0"/>
    <n v="0"/>
    <n v="0"/>
    <n v="0"/>
    <n v="0"/>
    <n v="0"/>
    <n v="0"/>
    <x v="20"/>
  </r>
  <r>
    <n v="450"/>
    <n v="450"/>
    <n v="0"/>
    <n v="0"/>
    <n v="0"/>
    <n v="0"/>
    <n v="0"/>
    <n v="0"/>
    <n v="0"/>
    <n v="0"/>
    <n v="0"/>
    <n v="0"/>
    <x v="14"/>
  </r>
  <r>
    <n v="3026"/>
    <n v="0"/>
    <n v="3026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29"/>
  </r>
  <r>
    <n v="298"/>
    <n v="298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8"/>
  </r>
  <r>
    <n v="972"/>
    <n v="972"/>
    <n v="0"/>
    <n v="0"/>
    <n v="972"/>
    <n v="972"/>
    <n v="0"/>
    <n v="0"/>
    <n v="0"/>
    <n v="0"/>
    <n v="0"/>
    <n v="0"/>
    <x v="34"/>
  </r>
  <r>
    <n v="1044"/>
    <n v="1044"/>
    <n v="0"/>
    <n v="0"/>
    <n v="1044"/>
    <n v="1044"/>
    <n v="0"/>
    <n v="0"/>
    <n v="0"/>
    <n v="0"/>
    <n v="0"/>
    <n v="0"/>
    <x v="16"/>
  </r>
  <r>
    <n v="11678"/>
    <n v="11678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24"/>
  </r>
  <r>
    <n v="1002"/>
    <n v="0"/>
    <n v="1002"/>
    <n v="0"/>
    <n v="1002"/>
    <n v="0"/>
    <n v="1002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0"/>
  </r>
  <r>
    <n v="396"/>
    <n v="0"/>
    <n v="396"/>
    <n v="0"/>
    <n v="0"/>
    <n v="0"/>
    <n v="0"/>
    <n v="0"/>
    <n v="0"/>
    <n v="0"/>
    <n v="0"/>
    <n v="0"/>
    <x v="70"/>
  </r>
  <r>
    <n v="9989"/>
    <n v="0"/>
    <n v="9989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34"/>
  </r>
  <r>
    <n v="378"/>
    <n v="378"/>
    <n v="0"/>
    <n v="0"/>
    <n v="378"/>
    <n v="378"/>
    <n v="0"/>
    <n v="0"/>
    <n v="0"/>
    <n v="0"/>
    <n v="0"/>
    <n v="0"/>
    <x v="45"/>
  </r>
  <r>
    <n v="4329"/>
    <n v="4329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48"/>
    <n v="48"/>
    <n v="0"/>
    <n v="0"/>
    <x v="54"/>
  </r>
  <r>
    <n v="5"/>
    <n v="5"/>
    <n v="0"/>
    <n v="0"/>
    <n v="0"/>
    <n v="0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55"/>
  </r>
  <r>
    <n v="94"/>
    <n v="94"/>
    <n v="0"/>
    <n v="0"/>
    <n v="94"/>
    <n v="94"/>
    <n v="0"/>
    <n v="0"/>
    <n v="0"/>
    <n v="0"/>
    <n v="0"/>
    <n v="0"/>
    <x v="51"/>
  </r>
  <r>
    <n v="6880"/>
    <n v="0"/>
    <n v="6880"/>
    <n v="0"/>
    <n v="0"/>
    <n v="0"/>
    <n v="0"/>
    <n v="0"/>
    <n v="6880"/>
    <n v="0"/>
    <n v="6880"/>
    <n v="0"/>
    <x v="34"/>
  </r>
  <r>
    <n v="74"/>
    <n v="74"/>
    <n v="0"/>
    <n v="0"/>
    <n v="0"/>
    <n v="0"/>
    <n v="0"/>
    <n v="0"/>
    <n v="0"/>
    <n v="0"/>
    <n v="0"/>
    <n v="0"/>
    <x v="26"/>
  </r>
  <r>
    <n v="3"/>
    <n v="0"/>
    <n v="3"/>
    <n v="0"/>
    <n v="0"/>
    <n v="0"/>
    <n v="0"/>
    <n v="0"/>
    <n v="0"/>
    <n v="0"/>
    <n v="0"/>
    <n v="0"/>
    <x v="22"/>
  </r>
  <r>
    <n v="13686"/>
    <n v="13686"/>
    <n v="0"/>
    <n v="0"/>
    <n v="0"/>
    <n v="0"/>
    <n v="0"/>
    <n v="0"/>
    <n v="0"/>
    <n v="0"/>
    <n v="0"/>
    <n v="0"/>
    <x v="26"/>
  </r>
  <r>
    <n v="102"/>
    <n v="102"/>
    <n v="0"/>
    <n v="0"/>
    <n v="102"/>
    <n v="102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3"/>
  </r>
  <r>
    <n v="934"/>
    <n v="934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67"/>
  </r>
  <r>
    <n v="15"/>
    <n v="15"/>
    <n v="0"/>
    <n v="0"/>
    <n v="0"/>
    <n v="0"/>
    <n v="0"/>
    <n v="0"/>
    <n v="15"/>
    <n v="15"/>
    <n v="0"/>
    <n v="0"/>
    <x v="38"/>
  </r>
  <r>
    <n v="647"/>
    <n v="647"/>
    <n v="0"/>
    <n v="0"/>
    <n v="0"/>
    <n v="0"/>
    <n v="0"/>
    <n v="0"/>
    <n v="0"/>
    <n v="0"/>
    <n v="0"/>
    <n v="0"/>
    <x v="31"/>
  </r>
  <r>
    <n v="596"/>
    <n v="596"/>
    <n v="0"/>
    <n v="0"/>
    <n v="596"/>
    <n v="596"/>
    <n v="0"/>
    <n v="0"/>
    <n v="0"/>
    <n v="0"/>
    <n v="0"/>
    <n v="0"/>
    <x v="43"/>
  </r>
  <r>
    <n v="77"/>
    <n v="77"/>
    <n v="0"/>
    <n v="0"/>
    <n v="0"/>
    <n v="0"/>
    <n v="0"/>
    <n v="0"/>
    <n v="77"/>
    <n v="77"/>
    <n v="0"/>
    <n v="0"/>
    <x v="46"/>
  </r>
  <r>
    <n v="1678"/>
    <n v="1678"/>
    <n v="0"/>
    <n v="0"/>
    <n v="0"/>
    <n v="0"/>
    <n v="0"/>
    <n v="0"/>
    <n v="0"/>
    <n v="0"/>
    <n v="0"/>
    <n v="0"/>
    <x v="56"/>
  </r>
  <r>
    <n v="249"/>
    <n v="249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4"/>
  </r>
  <r>
    <n v="2180"/>
    <n v="0"/>
    <n v="2180"/>
    <n v="0"/>
    <n v="0"/>
    <n v="0"/>
    <n v="0"/>
    <n v="0"/>
    <n v="0"/>
    <n v="0"/>
    <n v="0"/>
    <n v="0"/>
    <x v="60"/>
  </r>
  <r>
    <n v="4301"/>
    <n v="4301"/>
    <n v="0"/>
    <n v="0"/>
    <n v="0"/>
    <n v="0"/>
    <n v="0"/>
    <n v="0"/>
    <n v="0"/>
    <n v="0"/>
    <n v="0"/>
    <n v="0"/>
    <x v="26"/>
  </r>
  <r>
    <n v="140"/>
    <n v="140"/>
    <n v="0"/>
    <n v="0"/>
    <n v="0"/>
    <n v="0"/>
    <n v="0"/>
    <n v="0"/>
    <n v="0"/>
    <n v="0"/>
    <n v="0"/>
    <n v="0"/>
    <x v="72"/>
  </r>
  <r>
    <n v="213"/>
    <n v="213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28"/>
  </r>
  <r>
    <n v="3367"/>
    <n v="0"/>
    <n v="3367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12"/>
  </r>
  <r>
    <n v="2559"/>
    <n v="2559"/>
    <n v="0"/>
    <n v="0"/>
    <n v="0"/>
    <n v="0"/>
    <n v="0"/>
    <n v="0"/>
    <n v="0"/>
    <n v="0"/>
    <n v="0"/>
    <n v="0"/>
    <x v="0"/>
  </r>
  <r>
    <n v="2164"/>
    <n v="2164"/>
    <n v="0"/>
    <n v="0"/>
    <n v="2164"/>
    <n v="2164"/>
    <n v="0"/>
    <n v="0"/>
    <n v="0"/>
    <n v="0"/>
    <n v="0"/>
    <n v="0"/>
    <x v="61"/>
  </r>
  <r>
    <n v="402"/>
    <n v="402"/>
    <n v="0"/>
    <n v="0"/>
    <n v="0"/>
    <n v="0"/>
    <n v="0"/>
    <n v="0"/>
    <n v="0"/>
    <n v="0"/>
    <n v="0"/>
    <n v="0"/>
    <x v="47"/>
  </r>
  <r>
    <n v="936"/>
    <n v="0"/>
    <n v="936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395"/>
    <n v="395"/>
    <n v="0"/>
    <n v="0"/>
    <n v="0"/>
    <n v="0"/>
    <n v="0"/>
    <n v="0"/>
    <n v="0"/>
    <n v="0"/>
    <n v="0"/>
    <n v="0"/>
    <x v="45"/>
  </r>
  <r>
    <n v="1083"/>
    <n v="1083"/>
    <n v="0"/>
    <n v="0"/>
    <n v="0"/>
    <n v="0"/>
    <n v="0"/>
    <n v="0"/>
    <n v="0"/>
    <n v="0"/>
    <n v="0"/>
    <n v="0"/>
    <x v="35"/>
  </r>
  <r>
    <n v="249"/>
    <n v="249"/>
    <n v="0"/>
    <n v="0"/>
    <n v="0"/>
    <n v="0"/>
    <n v="0"/>
    <n v="0"/>
    <n v="0"/>
    <n v="0"/>
    <n v="0"/>
    <n v="0"/>
    <x v="58"/>
  </r>
  <r>
    <n v="24415"/>
    <n v="0"/>
    <n v="24415"/>
    <n v="0"/>
    <n v="24415"/>
    <n v="0"/>
    <n v="24415"/>
    <n v="0"/>
    <n v="0"/>
    <n v="0"/>
    <n v="0"/>
    <n v="0"/>
    <x v="50"/>
  </r>
  <r>
    <n v="57"/>
    <n v="57"/>
    <n v="0"/>
    <n v="0"/>
    <n v="57"/>
    <n v="57"/>
    <n v="0"/>
    <n v="0"/>
    <n v="0"/>
    <n v="0"/>
    <n v="0"/>
    <n v="0"/>
    <x v="52"/>
  </r>
  <r>
    <n v="333"/>
    <n v="0"/>
    <n v="333"/>
    <n v="0"/>
    <n v="333"/>
    <n v="0"/>
    <n v="333"/>
    <n v="0"/>
    <n v="0"/>
    <n v="0"/>
    <n v="0"/>
    <n v="0"/>
    <x v="39"/>
  </r>
  <r>
    <n v="253"/>
    <n v="253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19"/>
    <n v="19"/>
    <n v="0"/>
    <n v="0"/>
    <x v="12"/>
  </r>
  <r>
    <n v="397"/>
    <n v="397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28"/>
  </r>
  <r>
    <n v="365"/>
    <n v="365"/>
    <n v="0"/>
    <n v="0"/>
    <n v="0"/>
    <n v="0"/>
    <n v="0"/>
    <n v="0"/>
    <n v="0"/>
    <n v="0"/>
    <n v="0"/>
    <n v="0"/>
    <x v="60"/>
  </r>
  <r>
    <n v="4071"/>
    <n v="407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0"/>
  </r>
  <r>
    <n v="321"/>
    <n v="321"/>
    <n v="0"/>
    <n v="0"/>
    <n v="0"/>
    <n v="0"/>
    <n v="0"/>
    <n v="0"/>
    <n v="0"/>
    <n v="0"/>
    <n v="0"/>
    <n v="0"/>
    <x v="8"/>
  </r>
  <r>
    <n v="743"/>
    <n v="743"/>
    <n v="0"/>
    <n v="0"/>
    <n v="0"/>
    <n v="0"/>
    <n v="0"/>
    <n v="0"/>
    <n v="0"/>
    <n v="0"/>
    <n v="0"/>
    <n v="0"/>
    <x v="61"/>
  </r>
  <r>
    <n v="3228"/>
    <n v="3228"/>
    <n v="0"/>
    <n v="0"/>
    <n v="3228"/>
    <n v="3228"/>
    <n v="0"/>
    <n v="0"/>
    <n v="0"/>
    <n v="0"/>
    <n v="0"/>
    <n v="0"/>
    <x v="61"/>
  </r>
  <r>
    <n v="48"/>
    <n v="48"/>
    <n v="0"/>
    <n v="0"/>
    <n v="0"/>
    <n v="0"/>
    <n v="0"/>
    <n v="0"/>
    <n v="0"/>
    <n v="0"/>
    <n v="0"/>
    <n v="0"/>
    <x v="21"/>
  </r>
  <r>
    <n v="4831"/>
    <n v="0"/>
    <n v="4831"/>
    <n v="0"/>
    <n v="0"/>
    <n v="0"/>
    <n v="0"/>
    <n v="0"/>
    <n v="0"/>
    <n v="0"/>
    <n v="0"/>
    <n v="0"/>
    <x v="42"/>
  </r>
  <r>
    <n v="256"/>
    <n v="256"/>
    <n v="0"/>
    <n v="0"/>
    <n v="0"/>
    <n v="0"/>
    <n v="0"/>
    <n v="0"/>
    <n v="0"/>
    <n v="0"/>
    <n v="0"/>
    <n v="0"/>
    <x v="58"/>
  </r>
  <r>
    <n v="505"/>
    <n v="505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14"/>
  </r>
  <r>
    <n v="1783"/>
    <n v="0"/>
    <n v="1783"/>
    <n v="0"/>
    <n v="1783"/>
    <n v="0"/>
    <n v="1783"/>
    <n v="0"/>
    <n v="0"/>
    <n v="0"/>
    <n v="0"/>
    <n v="0"/>
    <x v="60"/>
  </r>
  <r>
    <n v="343"/>
    <n v="34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4"/>
  </r>
  <r>
    <n v="2228"/>
    <n v="0"/>
    <n v="2228"/>
    <n v="0"/>
    <n v="0"/>
    <n v="0"/>
    <n v="0"/>
    <n v="0"/>
    <n v="0"/>
    <n v="0"/>
    <n v="0"/>
    <n v="0"/>
    <x v="6"/>
  </r>
  <r>
    <n v="3271"/>
    <n v="3271"/>
    <n v="0"/>
    <n v="0"/>
    <n v="0"/>
    <n v="0"/>
    <n v="0"/>
    <n v="0"/>
    <n v="0"/>
    <n v="0"/>
    <n v="0"/>
    <n v="0"/>
    <x v="11"/>
  </r>
  <r>
    <n v="1294"/>
    <n v="1294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14"/>
  </r>
  <r>
    <n v="2057"/>
    <n v="2057"/>
    <n v="0"/>
    <n v="0"/>
    <n v="0"/>
    <n v="0"/>
    <n v="0"/>
    <n v="0"/>
    <n v="0"/>
    <n v="0"/>
    <n v="0"/>
    <n v="0"/>
    <x v="6"/>
  </r>
  <r>
    <n v="14728"/>
    <n v="14728"/>
    <n v="0"/>
    <n v="0"/>
    <n v="0"/>
    <n v="0"/>
    <n v="0"/>
    <n v="0"/>
    <n v="0"/>
    <n v="0"/>
    <n v="0"/>
    <n v="0"/>
    <x v="0"/>
  </r>
  <r>
    <n v="1604"/>
    <n v="0"/>
    <n v="1604"/>
    <n v="0"/>
    <n v="0"/>
    <n v="0"/>
    <n v="0"/>
    <n v="0"/>
    <n v="1604"/>
    <n v="0"/>
    <n v="1604"/>
    <n v="0"/>
    <x v="55"/>
  </r>
  <r>
    <n v="2"/>
    <n v="2"/>
    <n v="0"/>
    <n v="0"/>
    <n v="0"/>
    <n v="0"/>
    <n v="0"/>
    <n v="0"/>
    <n v="0"/>
    <n v="0"/>
    <n v="0"/>
    <n v="0"/>
    <x v="30"/>
  </r>
  <r>
    <n v="287"/>
    <n v="287"/>
    <n v="0"/>
    <n v="0"/>
    <n v="0"/>
    <n v="0"/>
    <n v="0"/>
    <n v="0"/>
    <n v="0"/>
    <n v="0"/>
    <n v="0"/>
    <n v="0"/>
    <x v="24"/>
  </r>
  <r>
    <n v="3251"/>
    <n v="0"/>
    <n v="3251"/>
    <n v="0"/>
    <n v="3251"/>
    <n v="0"/>
    <n v="3251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21"/>
  </r>
  <r>
    <n v="301"/>
    <n v="301"/>
    <n v="0"/>
    <n v="0"/>
    <n v="0"/>
    <n v="0"/>
    <n v="0"/>
    <n v="0"/>
    <n v="0"/>
    <n v="0"/>
    <n v="0"/>
    <n v="0"/>
    <x v="28"/>
  </r>
  <r>
    <n v="772"/>
    <n v="772"/>
    <n v="0"/>
    <n v="0"/>
    <n v="0"/>
    <n v="0"/>
    <n v="0"/>
    <n v="0"/>
    <n v="0"/>
    <n v="0"/>
    <n v="0"/>
    <n v="0"/>
    <x v="54"/>
  </r>
  <r>
    <n v="12627"/>
    <n v="0"/>
    <n v="12627"/>
    <n v="0"/>
    <n v="0"/>
    <n v="0"/>
    <n v="0"/>
    <n v="0"/>
    <n v="0"/>
    <n v="0"/>
    <n v="0"/>
    <n v="0"/>
    <x v="34"/>
  </r>
  <r>
    <n v="280"/>
    <n v="280"/>
    <n v="0"/>
    <n v="0"/>
    <n v="0"/>
    <n v="0"/>
    <n v="0"/>
    <n v="0"/>
    <n v="0"/>
    <n v="0"/>
    <n v="0"/>
    <n v="0"/>
    <x v="21"/>
  </r>
  <r>
    <n v="90"/>
    <n v="90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9"/>
    <n v="9"/>
    <n v="0"/>
    <n v="0"/>
    <x v="47"/>
  </r>
  <r>
    <n v="20817"/>
    <n v="20817"/>
    <n v="0"/>
    <n v="0"/>
    <n v="0"/>
    <n v="0"/>
    <n v="0"/>
    <n v="0"/>
    <n v="0"/>
    <n v="0"/>
    <n v="0"/>
    <n v="0"/>
    <x v="72"/>
  </r>
  <r>
    <n v="42"/>
    <n v="42"/>
    <n v="0"/>
    <n v="0"/>
    <n v="0"/>
    <n v="0"/>
    <n v="0"/>
    <n v="0"/>
    <n v="0"/>
    <n v="0"/>
    <n v="0"/>
    <n v="0"/>
    <x v="43"/>
  </r>
  <r>
    <n v="992"/>
    <n v="0"/>
    <n v="0"/>
    <n v="992"/>
    <n v="0"/>
    <n v="0"/>
    <n v="0"/>
    <n v="0"/>
    <n v="0"/>
    <n v="0"/>
    <n v="0"/>
    <n v="0"/>
    <x v="10"/>
  </r>
  <r>
    <n v="81"/>
    <n v="81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23"/>
  </r>
  <r>
    <n v="12558"/>
    <n v="0"/>
    <n v="12558"/>
    <n v="0"/>
    <n v="0"/>
    <n v="0"/>
    <n v="0"/>
    <n v="0"/>
    <n v="0"/>
    <n v="0"/>
    <n v="0"/>
    <n v="0"/>
    <x v="35"/>
  </r>
  <r>
    <n v="3615"/>
    <n v="3615"/>
    <n v="0"/>
    <n v="0"/>
    <n v="0"/>
    <n v="0"/>
    <n v="0"/>
    <n v="0"/>
    <n v="0"/>
    <n v="0"/>
    <n v="0"/>
    <n v="0"/>
    <x v="1"/>
  </r>
  <r>
    <n v="266"/>
    <n v="26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5"/>
    <n v="25"/>
    <n v="0"/>
    <n v="0"/>
    <n v="25"/>
    <n v="25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5"/>
  </r>
  <r>
    <n v="339"/>
    <n v="339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4"/>
  </r>
  <r>
    <n v="345"/>
    <n v="345"/>
    <n v="0"/>
    <n v="0"/>
    <n v="0"/>
    <n v="0"/>
    <n v="0"/>
    <n v="0"/>
    <n v="0"/>
    <n v="0"/>
    <n v="0"/>
    <n v="0"/>
    <x v="26"/>
  </r>
  <r>
    <n v="1359"/>
    <n v="135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8"/>
  </r>
  <r>
    <n v="1987"/>
    <n v="0"/>
    <n v="1987"/>
    <n v="0"/>
    <n v="0"/>
    <n v="0"/>
    <n v="0"/>
    <n v="0"/>
    <n v="0"/>
    <n v="0"/>
    <n v="0"/>
    <n v="0"/>
    <x v="48"/>
  </r>
  <r>
    <n v="145"/>
    <n v="145"/>
    <n v="0"/>
    <n v="0"/>
    <n v="0"/>
    <n v="0"/>
    <n v="0"/>
    <n v="0"/>
    <n v="145"/>
    <n v="145"/>
    <n v="0"/>
    <n v="0"/>
    <x v="55"/>
  </r>
  <r>
    <n v="168"/>
    <n v="168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94"/>
    <n v="94"/>
    <n v="0"/>
    <n v="0"/>
    <x v="25"/>
  </r>
  <r>
    <n v="128"/>
    <n v="128"/>
    <n v="0"/>
    <n v="0"/>
    <n v="0"/>
    <n v="0"/>
    <n v="0"/>
    <n v="0"/>
    <n v="0"/>
    <n v="0"/>
    <n v="0"/>
    <n v="0"/>
    <x v="42"/>
  </r>
  <r>
    <n v="1"/>
    <n v="0"/>
    <n v="1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2"/>
  </r>
  <r>
    <n v="9656"/>
    <n v="9656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49"/>
  </r>
  <r>
    <n v="657"/>
    <n v="657"/>
    <n v="0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42"/>
  </r>
  <r>
    <n v="377"/>
    <n v="377"/>
    <n v="0"/>
    <n v="0"/>
    <n v="377"/>
    <n v="377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10"/>
  </r>
  <r>
    <n v="1455"/>
    <n v="1455"/>
    <n v="0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43"/>
  </r>
  <r>
    <n v="122"/>
    <n v="122"/>
    <n v="0"/>
    <n v="0"/>
    <n v="0"/>
    <n v="0"/>
    <n v="0"/>
    <n v="0"/>
    <n v="0"/>
    <n v="0"/>
    <n v="0"/>
    <n v="0"/>
    <x v="34"/>
  </r>
  <r>
    <n v="163"/>
    <n v="163"/>
    <n v="0"/>
    <n v="0"/>
    <n v="163"/>
    <n v="163"/>
    <n v="0"/>
    <n v="0"/>
    <n v="0"/>
    <n v="0"/>
    <n v="0"/>
    <n v="0"/>
    <x v="51"/>
  </r>
  <r>
    <n v="29"/>
    <n v="29"/>
    <n v="0"/>
    <n v="0"/>
    <n v="29"/>
    <n v="29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61"/>
  </r>
  <r>
    <n v="10751"/>
    <n v="1075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1"/>
  </r>
  <r>
    <n v="707"/>
    <n v="707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38"/>
  </r>
  <r>
    <n v="13186"/>
    <n v="0"/>
    <n v="0"/>
    <n v="13186"/>
    <n v="0"/>
    <n v="0"/>
    <n v="0"/>
    <n v="0"/>
    <n v="0"/>
    <n v="0"/>
    <n v="0"/>
    <n v="0"/>
    <x v="74"/>
  </r>
  <r>
    <n v="201"/>
    <n v="201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3"/>
  </r>
  <r>
    <n v="34"/>
    <n v="34"/>
    <n v="0"/>
    <n v="0"/>
    <n v="34"/>
    <n v="34"/>
    <n v="0"/>
    <n v="0"/>
    <n v="0"/>
    <n v="0"/>
    <n v="0"/>
    <n v="0"/>
    <x v="40"/>
  </r>
  <r>
    <n v="4183"/>
    <n v="4183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68"/>
  </r>
  <r>
    <n v="12"/>
    <n v="12"/>
    <n v="0"/>
    <n v="0"/>
    <n v="0"/>
    <n v="0"/>
    <n v="0"/>
    <n v="0"/>
    <n v="12"/>
    <n v="12"/>
    <n v="0"/>
    <n v="0"/>
    <x v="50"/>
  </r>
  <r>
    <n v="3"/>
    <n v="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4"/>
  </r>
  <r>
    <n v="49"/>
    <n v="4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6"/>
  </r>
  <r>
    <n v="140"/>
    <n v="140"/>
    <n v="0"/>
    <n v="0"/>
    <n v="0"/>
    <n v="0"/>
    <n v="0"/>
    <n v="0"/>
    <n v="140"/>
    <n v="140"/>
    <n v="0"/>
    <n v="0"/>
    <x v="12"/>
  </r>
  <r>
    <n v="295"/>
    <n v="295"/>
    <n v="0"/>
    <n v="0"/>
    <n v="0"/>
    <n v="0"/>
    <n v="0"/>
    <n v="0"/>
    <n v="0"/>
    <n v="0"/>
    <n v="0"/>
    <n v="0"/>
    <x v="28"/>
  </r>
  <r>
    <n v="371"/>
    <n v="371"/>
    <n v="0"/>
    <n v="0"/>
    <n v="0"/>
    <n v="0"/>
    <n v="0"/>
    <n v="0"/>
    <n v="0"/>
    <n v="0"/>
    <n v="0"/>
    <n v="0"/>
    <x v="44"/>
  </r>
  <r>
    <n v="5387"/>
    <n v="0"/>
    <n v="5387"/>
    <n v="0"/>
    <n v="0"/>
    <n v="0"/>
    <n v="0"/>
    <n v="0"/>
    <n v="0"/>
    <n v="0"/>
    <n v="0"/>
    <n v="0"/>
    <x v="60"/>
  </r>
  <r>
    <n v="524"/>
    <n v="524"/>
    <n v="0"/>
    <n v="0"/>
    <n v="0"/>
    <n v="0"/>
    <n v="0"/>
    <n v="0"/>
    <n v="0"/>
    <n v="0"/>
    <n v="0"/>
    <n v="0"/>
    <x v="28"/>
  </r>
  <r>
    <n v="2910"/>
    <n v="0"/>
    <n v="2910"/>
    <n v="0"/>
    <n v="0"/>
    <n v="0"/>
    <n v="0"/>
    <n v="0"/>
    <n v="0"/>
    <n v="0"/>
    <n v="0"/>
    <n v="0"/>
    <x v="1"/>
  </r>
  <r>
    <n v="1328"/>
    <n v="1328"/>
    <n v="0"/>
    <n v="0"/>
    <n v="0"/>
    <n v="0"/>
    <n v="0"/>
    <n v="0"/>
    <n v="0"/>
    <n v="0"/>
    <n v="0"/>
    <n v="0"/>
    <x v="4"/>
  </r>
  <r>
    <n v="12167"/>
    <n v="12167"/>
    <n v="0"/>
    <n v="0"/>
    <n v="0"/>
    <n v="0"/>
    <n v="0"/>
    <n v="0"/>
    <n v="0"/>
    <n v="0"/>
    <n v="0"/>
    <n v="0"/>
    <x v="21"/>
  </r>
  <r>
    <n v="4820"/>
    <n v="0"/>
    <n v="482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9617"/>
    <n v="29617"/>
    <n v="0"/>
    <n v="0"/>
    <n v="29617"/>
    <n v="29617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34"/>
  </r>
  <r>
    <n v="1340"/>
    <n v="0"/>
    <n v="1340"/>
    <n v="0"/>
    <n v="0"/>
    <n v="0"/>
    <n v="0"/>
    <n v="0"/>
    <n v="0"/>
    <n v="0"/>
    <n v="0"/>
    <n v="0"/>
    <x v="40"/>
  </r>
  <r>
    <n v="110"/>
    <n v="110"/>
    <n v="0"/>
    <n v="0"/>
    <n v="0"/>
    <n v="0"/>
    <n v="0"/>
    <n v="0"/>
    <n v="0"/>
    <n v="0"/>
    <n v="0"/>
    <n v="0"/>
    <x v="10"/>
  </r>
  <r>
    <n v="116"/>
    <n v="116"/>
    <n v="0"/>
    <n v="0"/>
    <n v="0"/>
    <n v="0"/>
    <n v="0"/>
    <n v="0"/>
    <n v="0"/>
    <n v="0"/>
    <n v="0"/>
    <n v="0"/>
    <x v="64"/>
  </r>
  <r>
    <n v="62"/>
    <n v="62"/>
    <n v="0"/>
    <n v="0"/>
    <n v="0"/>
    <n v="0"/>
    <n v="0"/>
    <n v="0"/>
    <n v="0"/>
    <n v="0"/>
    <n v="0"/>
    <n v="0"/>
    <x v="45"/>
  </r>
  <r>
    <n v="241"/>
    <n v="241"/>
    <n v="0"/>
    <n v="0"/>
    <n v="0"/>
    <n v="0"/>
    <n v="0"/>
    <n v="0"/>
    <n v="0"/>
    <n v="0"/>
    <n v="0"/>
    <n v="0"/>
    <x v="51"/>
  </r>
  <r>
    <n v="599"/>
    <n v="599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12"/>
  </r>
  <r>
    <n v="64"/>
    <n v="64"/>
    <n v="0"/>
    <n v="0"/>
    <n v="0"/>
    <n v="0"/>
    <n v="0"/>
    <n v="0"/>
    <n v="0"/>
    <n v="0"/>
    <n v="0"/>
    <n v="0"/>
    <x v="30"/>
  </r>
  <r>
    <n v="299"/>
    <n v="0"/>
    <n v="299"/>
    <n v="0"/>
    <n v="0"/>
    <n v="0"/>
    <n v="0"/>
    <n v="0"/>
    <n v="299"/>
    <n v="0"/>
    <n v="299"/>
    <n v="0"/>
    <x v="18"/>
  </r>
  <r>
    <n v="67"/>
    <n v="67"/>
    <n v="0"/>
    <n v="0"/>
    <n v="0"/>
    <n v="0"/>
    <n v="0"/>
    <n v="0"/>
    <n v="0"/>
    <n v="0"/>
    <n v="0"/>
    <n v="0"/>
    <x v="34"/>
  </r>
  <r>
    <n v="232"/>
    <n v="232"/>
    <n v="0"/>
    <n v="0"/>
    <n v="0"/>
    <n v="0"/>
    <n v="0"/>
    <n v="0"/>
    <n v="0"/>
    <n v="0"/>
    <n v="0"/>
    <n v="0"/>
    <x v="45"/>
  </r>
  <r>
    <n v="576"/>
    <n v="0"/>
    <n v="576"/>
    <n v="0"/>
    <n v="0"/>
    <n v="0"/>
    <n v="0"/>
    <n v="0"/>
    <n v="0"/>
    <n v="0"/>
    <n v="0"/>
    <n v="0"/>
    <x v="28"/>
  </r>
  <r>
    <n v="4238"/>
    <n v="0"/>
    <n v="4238"/>
    <n v="0"/>
    <n v="0"/>
    <n v="0"/>
    <n v="0"/>
    <n v="0"/>
    <n v="0"/>
    <n v="0"/>
    <n v="0"/>
    <n v="0"/>
    <x v="52"/>
  </r>
  <r>
    <n v="4161"/>
    <n v="4161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9"/>
  </r>
  <r>
    <n v="4885"/>
    <n v="0"/>
    <n v="4885"/>
    <n v="0"/>
    <n v="0"/>
    <n v="0"/>
    <n v="0"/>
    <n v="0"/>
    <n v="0"/>
    <n v="0"/>
    <n v="0"/>
    <n v="0"/>
    <x v="1"/>
  </r>
  <r>
    <n v="60"/>
    <n v="60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33"/>
    <n v="33"/>
    <n v="0"/>
    <n v="0"/>
    <x v="41"/>
  </r>
  <r>
    <n v="33"/>
    <n v="33"/>
    <n v="0"/>
    <n v="0"/>
    <n v="0"/>
    <n v="0"/>
    <n v="0"/>
    <n v="0"/>
    <n v="0"/>
    <n v="0"/>
    <n v="0"/>
    <n v="0"/>
    <x v="18"/>
  </r>
  <r>
    <n v="97"/>
    <n v="97"/>
    <n v="0"/>
    <n v="0"/>
    <n v="0"/>
    <n v="0"/>
    <n v="0"/>
    <n v="0"/>
    <n v="0"/>
    <n v="0"/>
    <n v="0"/>
    <n v="0"/>
    <x v="10"/>
  </r>
  <r>
    <n v="265"/>
    <n v="265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11"/>
    <n v="11"/>
    <n v="0"/>
    <n v="0"/>
    <x v="7"/>
  </r>
  <r>
    <n v="13"/>
    <n v="1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9"/>
  </r>
  <r>
    <n v="536"/>
    <n v="536"/>
    <n v="0"/>
    <n v="0"/>
    <n v="0"/>
    <n v="0"/>
    <n v="0"/>
    <n v="0"/>
    <n v="0"/>
    <n v="0"/>
    <n v="0"/>
    <n v="0"/>
    <x v="40"/>
  </r>
  <r>
    <n v="168"/>
    <n v="168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0"/>
  </r>
  <r>
    <n v="4552"/>
    <n v="4552"/>
    <n v="0"/>
    <n v="0"/>
    <n v="0"/>
    <n v="0"/>
    <n v="0"/>
    <n v="0"/>
    <n v="0"/>
    <n v="0"/>
    <n v="0"/>
    <n v="0"/>
    <x v="54"/>
  </r>
  <r>
    <n v="114"/>
    <n v="11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52"/>
  </r>
  <r>
    <n v="4667"/>
    <n v="4667"/>
    <n v="0"/>
    <n v="0"/>
    <n v="4667"/>
    <n v="4667"/>
    <n v="0"/>
    <n v="0"/>
    <n v="0"/>
    <n v="0"/>
    <n v="0"/>
    <n v="0"/>
    <x v="16"/>
  </r>
  <r>
    <n v="920"/>
    <n v="920"/>
    <n v="0"/>
    <n v="0"/>
    <n v="0"/>
    <n v="0"/>
    <n v="0"/>
    <n v="0"/>
    <n v="0"/>
    <n v="0"/>
    <n v="0"/>
    <n v="0"/>
    <x v="38"/>
  </r>
  <r>
    <n v="3103"/>
    <n v="3103"/>
    <n v="0"/>
    <n v="0"/>
    <n v="0"/>
    <n v="0"/>
    <n v="0"/>
    <n v="0"/>
    <n v="0"/>
    <n v="0"/>
    <n v="0"/>
    <n v="0"/>
    <x v="1"/>
  </r>
  <r>
    <n v="6042"/>
    <n v="6042"/>
    <n v="0"/>
    <n v="0"/>
    <n v="0"/>
    <n v="0"/>
    <n v="0"/>
    <n v="0"/>
    <n v="0"/>
    <n v="0"/>
    <n v="0"/>
    <n v="0"/>
    <x v="16"/>
  </r>
  <r>
    <n v="2735"/>
    <n v="2735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"/>
  </r>
  <r>
    <n v="1607"/>
    <n v="160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36"/>
  </r>
  <r>
    <n v="636"/>
    <n v="636"/>
    <n v="0"/>
    <n v="0"/>
    <n v="0"/>
    <n v="0"/>
    <n v="0"/>
    <n v="0"/>
    <n v="0"/>
    <n v="0"/>
    <n v="0"/>
    <n v="0"/>
    <x v="5"/>
  </r>
  <r>
    <n v="7375"/>
    <n v="7375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7"/>
  </r>
  <r>
    <n v="27"/>
    <n v="27"/>
    <n v="0"/>
    <n v="0"/>
    <n v="0"/>
    <n v="0"/>
    <n v="0"/>
    <n v="0"/>
    <n v="0"/>
    <n v="0"/>
    <n v="0"/>
    <n v="0"/>
    <x v="8"/>
  </r>
  <r>
    <n v="72"/>
    <n v="72"/>
    <n v="0"/>
    <n v="0"/>
    <n v="0"/>
    <n v="0"/>
    <n v="0"/>
    <n v="0"/>
    <n v="0"/>
    <n v="0"/>
    <n v="0"/>
    <n v="0"/>
    <x v="25"/>
  </r>
  <r>
    <n v="84"/>
    <n v="84"/>
    <n v="0"/>
    <n v="0"/>
    <n v="0"/>
    <n v="0"/>
    <n v="0"/>
    <n v="0"/>
    <n v="0"/>
    <n v="0"/>
    <n v="0"/>
    <n v="0"/>
    <x v="28"/>
  </r>
  <r>
    <n v="760"/>
    <n v="0"/>
    <n v="760"/>
    <n v="0"/>
    <n v="0"/>
    <n v="0"/>
    <n v="0"/>
    <n v="0"/>
    <n v="760"/>
    <n v="0"/>
    <n v="760"/>
    <n v="0"/>
    <x v="5"/>
  </r>
  <r>
    <n v="590"/>
    <n v="590"/>
    <n v="0"/>
    <n v="0"/>
    <n v="0"/>
    <n v="0"/>
    <n v="0"/>
    <n v="0"/>
    <n v="0"/>
    <n v="0"/>
    <n v="0"/>
    <n v="0"/>
    <x v="12"/>
  </r>
  <r>
    <n v="109"/>
    <n v="109"/>
    <n v="0"/>
    <n v="0"/>
    <n v="0"/>
    <n v="0"/>
    <n v="0"/>
    <n v="0"/>
    <n v="0"/>
    <n v="0"/>
    <n v="0"/>
    <n v="0"/>
    <x v="35"/>
  </r>
  <r>
    <n v="860"/>
    <n v="860"/>
    <n v="0"/>
    <n v="0"/>
    <n v="860"/>
    <n v="860"/>
    <n v="0"/>
    <n v="0"/>
    <n v="0"/>
    <n v="0"/>
    <n v="0"/>
    <n v="0"/>
    <x v="50"/>
  </r>
  <r>
    <n v="210"/>
    <n v="210"/>
    <n v="0"/>
    <n v="0"/>
    <n v="0"/>
    <n v="0"/>
    <n v="0"/>
    <n v="0"/>
    <n v="0"/>
    <n v="0"/>
    <n v="0"/>
    <n v="0"/>
    <x v="21"/>
  </r>
  <r>
    <n v="2005"/>
    <n v="0"/>
    <n v="2005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9"/>
  </r>
  <r>
    <n v="215"/>
    <n v="215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5"/>
  </r>
  <r>
    <n v="130"/>
    <n v="130"/>
    <n v="0"/>
    <n v="0"/>
    <n v="130"/>
    <n v="130"/>
    <n v="0"/>
    <n v="0"/>
    <n v="0"/>
    <n v="0"/>
    <n v="0"/>
    <n v="0"/>
    <x v="53"/>
  </r>
  <r>
    <n v="1412"/>
    <n v="0"/>
    <n v="0"/>
    <n v="1412"/>
    <n v="0"/>
    <n v="0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3"/>
  </r>
  <r>
    <n v="632"/>
    <n v="632"/>
    <n v="0"/>
    <n v="0"/>
    <n v="0"/>
    <n v="0"/>
    <n v="0"/>
    <n v="0"/>
    <n v="632"/>
    <n v="632"/>
    <n v="0"/>
    <n v="0"/>
    <x v="63"/>
  </r>
  <r>
    <n v="2504"/>
    <n v="2504"/>
    <n v="0"/>
    <n v="0"/>
    <n v="2504"/>
    <n v="2504"/>
    <n v="0"/>
    <n v="0"/>
    <n v="0"/>
    <n v="0"/>
    <n v="0"/>
    <n v="0"/>
    <x v="10"/>
  </r>
  <r>
    <n v="15315"/>
    <n v="15315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65"/>
  </r>
  <r>
    <n v="77"/>
    <n v="77"/>
    <n v="0"/>
    <n v="0"/>
    <n v="0"/>
    <n v="0"/>
    <n v="0"/>
    <n v="0"/>
    <n v="0"/>
    <n v="0"/>
    <n v="0"/>
    <n v="0"/>
    <x v="29"/>
  </r>
  <r>
    <n v="6858"/>
    <n v="6858"/>
    <n v="0"/>
    <n v="0"/>
    <n v="0"/>
    <n v="0"/>
    <n v="0"/>
    <n v="0"/>
    <n v="0"/>
    <n v="0"/>
    <n v="0"/>
    <n v="0"/>
    <x v="26"/>
  </r>
  <r>
    <n v="63"/>
    <n v="0"/>
    <n v="63"/>
    <n v="0"/>
    <n v="0"/>
    <n v="0"/>
    <n v="0"/>
    <n v="0"/>
    <n v="0"/>
    <n v="0"/>
    <n v="0"/>
    <n v="0"/>
    <x v="64"/>
  </r>
  <r>
    <n v="47"/>
    <n v="47"/>
    <n v="0"/>
    <n v="0"/>
    <n v="0"/>
    <n v="0"/>
    <n v="0"/>
    <n v="0"/>
    <n v="0"/>
    <n v="0"/>
    <n v="0"/>
    <n v="0"/>
    <x v="8"/>
  </r>
  <r>
    <n v="185"/>
    <n v="185"/>
    <n v="0"/>
    <n v="0"/>
    <n v="185"/>
    <n v="185"/>
    <n v="0"/>
    <n v="0"/>
    <n v="0"/>
    <n v="0"/>
    <n v="0"/>
    <n v="0"/>
    <x v="29"/>
  </r>
  <r>
    <n v="666"/>
    <n v="666"/>
    <n v="0"/>
    <n v="0"/>
    <n v="0"/>
    <n v="0"/>
    <n v="0"/>
    <n v="0"/>
    <n v="0"/>
    <n v="0"/>
    <n v="0"/>
    <n v="0"/>
    <x v="14"/>
  </r>
  <r>
    <n v="1435"/>
    <n v="1435"/>
    <n v="0"/>
    <n v="0"/>
    <n v="0"/>
    <n v="0"/>
    <n v="0"/>
    <n v="0"/>
    <n v="1435"/>
    <n v="1435"/>
    <n v="0"/>
    <n v="0"/>
    <x v="51"/>
  </r>
  <r>
    <n v="5"/>
    <n v="5"/>
    <n v="0"/>
    <n v="0"/>
    <n v="0"/>
    <n v="0"/>
    <n v="0"/>
    <n v="0"/>
    <n v="0"/>
    <n v="0"/>
    <n v="0"/>
    <n v="0"/>
    <x v="68"/>
  </r>
  <r>
    <n v="26"/>
    <n v="26"/>
    <n v="0"/>
    <n v="0"/>
    <n v="0"/>
    <n v="0"/>
    <n v="0"/>
    <n v="0"/>
    <n v="0"/>
    <n v="0"/>
    <n v="0"/>
    <n v="0"/>
    <x v="55"/>
  </r>
  <r>
    <n v="659"/>
    <n v="659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6"/>
  </r>
  <r>
    <n v="761"/>
    <n v="761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34"/>
  </r>
  <r>
    <n v="108"/>
    <n v="108"/>
    <n v="0"/>
    <n v="0"/>
    <n v="0"/>
    <n v="0"/>
    <n v="0"/>
    <n v="0"/>
    <n v="0"/>
    <n v="0"/>
    <n v="0"/>
    <n v="0"/>
    <x v="9"/>
  </r>
  <r>
    <n v="1344"/>
    <n v="0"/>
    <n v="1344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47"/>
  </r>
  <r>
    <n v="11009"/>
    <n v="0"/>
    <n v="11009"/>
    <n v="0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45"/>
  </r>
  <r>
    <n v="38"/>
    <n v="38"/>
    <n v="0"/>
    <n v="0"/>
    <n v="38"/>
    <n v="38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64"/>
  </r>
  <r>
    <n v="2767"/>
    <n v="0"/>
    <n v="2767"/>
    <n v="0"/>
    <n v="2767"/>
    <n v="0"/>
    <n v="2767"/>
    <n v="0"/>
    <n v="0"/>
    <n v="0"/>
    <n v="0"/>
    <n v="0"/>
    <x v="0"/>
  </r>
  <r>
    <n v="1165"/>
    <n v="1165"/>
    <n v="0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20"/>
  </r>
  <r>
    <n v="495"/>
    <n v="0"/>
    <n v="0"/>
    <n v="495"/>
    <n v="0"/>
    <n v="0"/>
    <n v="0"/>
    <n v="0"/>
    <n v="0"/>
    <n v="0"/>
    <n v="0"/>
    <n v="0"/>
    <x v="10"/>
  </r>
  <r>
    <n v="310"/>
    <n v="310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59"/>
  </r>
  <r>
    <n v="442"/>
    <n v="44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0"/>
  </r>
  <r>
    <n v="1363"/>
    <n v="0"/>
    <n v="1363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27"/>
  </r>
  <r>
    <n v="210"/>
    <n v="210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20"/>
  </r>
  <r>
    <n v="999"/>
    <n v="0"/>
    <n v="999"/>
    <n v="0"/>
    <n v="0"/>
    <n v="0"/>
    <n v="0"/>
    <n v="0"/>
    <n v="0"/>
    <n v="0"/>
    <n v="0"/>
    <n v="0"/>
    <x v="28"/>
  </r>
  <r>
    <n v="6794"/>
    <n v="679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5"/>
  </r>
  <r>
    <n v="1263"/>
    <n v="1263"/>
    <n v="0"/>
    <n v="0"/>
    <n v="0"/>
    <n v="0"/>
    <n v="0"/>
    <n v="0"/>
    <n v="1263"/>
    <n v="1263"/>
    <n v="0"/>
    <n v="0"/>
    <x v="48"/>
  </r>
  <r>
    <n v="263"/>
    <n v="263"/>
    <n v="0"/>
    <n v="0"/>
    <n v="0"/>
    <n v="0"/>
    <n v="0"/>
    <n v="0"/>
    <n v="0"/>
    <n v="0"/>
    <n v="0"/>
    <n v="0"/>
    <x v="25"/>
  </r>
  <r>
    <n v="3586"/>
    <n v="3586"/>
    <n v="0"/>
    <n v="0"/>
    <n v="0"/>
    <n v="0"/>
    <n v="0"/>
    <n v="0"/>
    <n v="0"/>
    <n v="0"/>
    <n v="0"/>
    <n v="0"/>
    <x v="50"/>
  </r>
  <r>
    <n v="125"/>
    <n v="125"/>
    <n v="0"/>
    <n v="0"/>
    <n v="0"/>
    <n v="0"/>
    <n v="0"/>
    <n v="0"/>
    <n v="0"/>
    <n v="0"/>
    <n v="0"/>
    <n v="0"/>
    <x v="45"/>
  </r>
  <r>
    <n v="371"/>
    <n v="371"/>
    <n v="0"/>
    <n v="0"/>
    <n v="0"/>
    <n v="0"/>
    <n v="0"/>
    <n v="0"/>
    <n v="0"/>
    <n v="0"/>
    <n v="0"/>
    <n v="0"/>
    <x v="6"/>
  </r>
  <r>
    <n v="18528"/>
    <n v="18528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7"/>
  </r>
  <r>
    <n v="1508"/>
    <n v="0"/>
    <n v="1508"/>
    <n v="0"/>
    <n v="0"/>
    <n v="0"/>
    <n v="0"/>
    <n v="0"/>
    <n v="0"/>
    <n v="0"/>
    <n v="0"/>
    <n v="0"/>
    <x v="26"/>
  </r>
  <r>
    <n v="47"/>
    <n v="0"/>
    <n v="47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41"/>
  </r>
  <r>
    <n v="88"/>
    <n v="88"/>
    <n v="0"/>
    <n v="0"/>
    <n v="0"/>
    <n v="0"/>
    <n v="0"/>
    <n v="0"/>
    <n v="0"/>
    <n v="0"/>
    <n v="0"/>
    <n v="0"/>
    <x v="38"/>
  </r>
  <r>
    <n v="858"/>
    <n v="858"/>
    <n v="0"/>
    <n v="0"/>
    <n v="0"/>
    <n v="0"/>
    <n v="0"/>
    <n v="0"/>
    <n v="0"/>
    <n v="0"/>
    <n v="0"/>
    <n v="0"/>
    <x v="30"/>
  </r>
  <r>
    <n v="309"/>
    <n v="0"/>
    <n v="309"/>
    <n v="0"/>
    <n v="0"/>
    <n v="0"/>
    <n v="0"/>
    <n v="0"/>
    <n v="0"/>
    <n v="0"/>
    <n v="0"/>
    <n v="0"/>
    <x v="64"/>
  </r>
  <r>
    <n v="3295"/>
    <n v="3295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2"/>
  </r>
  <r>
    <n v="26340"/>
    <n v="0"/>
    <n v="2634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9"/>
  </r>
  <r>
    <n v="111"/>
    <n v="111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1"/>
  </r>
  <r>
    <n v="26"/>
    <n v="26"/>
    <n v="0"/>
    <n v="0"/>
    <n v="26"/>
    <n v="26"/>
    <n v="0"/>
    <n v="0"/>
    <n v="0"/>
    <n v="0"/>
    <n v="0"/>
    <n v="0"/>
    <x v="27"/>
  </r>
  <r>
    <n v="409"/>
    <n v="409"/>
    <n v="0"/>
    <n v="0"/>
    <n v="0"/>
    <n v="0"/>
    <n v="0"/>
    <n v="0"/>
    <n v="0"/>
    <n v="0"/>
    <n v="0"/>
    <n v="0"/>
    <x v="35"/>
  </r>
  <r>
    <n v="1178"/>
    <n v="1178"/>
    <n v="0"/>
    <n v="0"/>
    <n v="0"/>
    <n v="0"/>
    <n v="0"/>
    <n v="0"/>
    <n v="1178"/>
    <n v="1178"/>
    <n v="0"/>
    <n v="0"/>
    <x v="11"/>
  </r>
  <r>
    <n v="8093"/>
    <n v="0"/>
    <n v="8093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4"/>
  </r>
  <r>
    <n v="5384"/>
    <n v="0"/>
    <n v="5384"/>
    <n v="0"/>
    <n v="5384"/>
    <n v="0"/>
    <n v="5384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52"/>
  </r>
  <r>
    <n v="870"/>
    <n v="0"/>
    <n v="870"/>
    <n v="0"/>
    <n v="0"/>
    <n v="0"/>
    <n v="0"/>
    <n v="0"/>
    <n v="870"/>
    <n v="0"/>
    <n v="870"/>
    <n v="0"/>
    <x v="38"/>
  </r>
  <r>
    <n v="281"/>
    <n v="281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52"/>
  </r>
  <r>
    <n v="449"/>
    <n v="449"/>
    <n v="0"/>
    <n v="0"/>
    <n v="449"/>
    <n v="449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5"/>
  </r>
  <r>
    <n v="2856"/>
    <n v="0"/>
    <n v="2856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50"/>
  </r>
  <r>
    <n v="878"/>
    <n v="878"/>
    <n v="0"/>
    <n v="0"/>
    <n v="0"/>
    <n v="0"/>
    <n v="0"/>
    <n v="0"/>
    <n v="878"/>
    <n v="878"/>
    <n v="0"/>
    <n v="0"/>
    <x v="24"/>
  </r>
  <r>
    <n v="29"/>
    <n v="29"/>
    <n v="0"/>
    <n v="0"/>
    <n v="29"/>
    <n v="29"/>
    <n v="0"/>
    <n v="0"/>
    <n v="0"/>
    <n v="0"/>
    <n v="0"/>
    <n v="0"/>
    <x v="73"/>
  </r>
  <r>
    <n v="3310"/>
    <n v="0"/>
    <n v="3310"/>
    <n v="0"/>
    <n v="0"/>
    <n v="0"/>
    <n v="0"/>
    <n v="0"/>
    <n v="0"/>
    <n v="0"/>
    <n v="0"/>
    <n v="0"/>
    <x v="0"/>
  </r>
  <r>
    <n v="51"/>
    <n v="51"/>
    <n v="0"/>
    <n v="0"/>
    <n v="51"/>
    <n v="51"/>
    <n v="0"/>
    <n v="0"/>
    <n v="0"/>
    <n v="0"/>
    <n v="0"/>
    <n v="0"/>
    <x v="19"/>
  </r>
  <r>
    <n v="3561"/>
    <n v="0"/>
    <n v="3561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49"/>
  </r>
  <r>
    <n v="10153"/>
    <n v="0"/>
    <n v="10153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67"/>
  </r>
  <r>
    <n v="297"/>
    <n v="297"/>
    <n v="0"/>
    <n v="0"/>
    <n v="0"/>
    <n v="0"/>
    <n v="0"/>
    <n v="0"/>
    <n v="0"/>
    <n v="0"/>
    <n v="0"/>
    <n v="0"/>
    <x v="47"/>
  </r>
  <r>
    <n v="982"/>
    <n v="982"/>
    <n v="0"/>
    <n v="0"/>
    <n v="0"/>
    <n v="0"/>
    <n v="0"/>
    <n v="0"/>
    <n v="0"/>
    <n v="0"/>
    <n v="0"/>
    <n v="0"/>
    <x v="30"/>
  </r>
  <r>
    <n v="22041"/>
    <n v="0"/>
    <n v="0"/>
    <n v="22041"/>
    <n v="0"/>
    <n v="0"/>
    <n v="0"/>
    <n v="0"/>
    <n v="0"/>
    <n v="0"/>
    <n v="0"/>
    <n v="0"/>
    <x v="74"/>
  </r>
  <r>
    <n v="37"/>
    <n v="0"/>
    <n v="37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"/>
  </r>
  <r>
    <n v="6799"/>
    <n v="0"/>
    <n v="6799"/>
    <n v="0"/>
    <n v="0"/>
    <n v="0"/>
    <n v="0"/>
    <n v="0"/>
    <n v="0"/>
    <n v="0"/>
    <n v="0"/>
    <n v="0"/>
    <x v="42"/>
  </r>
  <r>
    <n v="629"/>
    <n v="629"/>
    <n v="0"/>
    <n v="0"/>
    <n v="0"/>
    <n v="0"/>
    <n v="0"/>
    <n v="0"/>
    <n v="0"/>
    <n v="0"/>
    <n v="0"/>
    <n v="0"/>
    <x v="50"/>
  </r>
  <r>
    <n v="9467"/>
    <n v="9467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17"/>
  </r>
  <r>
    <n v="7137"/>
    <n v="7137"/>
    <n v="0"/>
    <n v="0"/>
    <n v="0"/>
    <n v="0"/>
    <n v="0"/>
    <n v="0"/>
    <n v="0"/>
    <n v="0"/>
    <n v="0"/>
    <n v="0"/>
    <x v="37"/>
  </r>
  <r>
    <n v="145"/>
    <n v="145"/>
    <n v="0"/>
    <n v="0"/>
    <n v="0"/>
    <n v="0"/>
    <n v="0"/>
    <n v="0"/>
    <n v="0"/>
    <n v="0"/>
    <n v="0"/>
    <n v="0"/>
    <x v="38"/>
  </r>
  <r>
    <n v="309"/>
    <n v="309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17"/>
  </r>
  <r>
    <n v="3159"/>
    <n v="3159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18"/>
  </r>
  <r>
    <n v="4288"/>
    <n v="0"/>
    <n v="4288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53"/>
  </r>
  <r>
    <n v="28"/>
    <n v="28"/>
    <n v="0"/>
    <n v="0"/>
    <n v="28"/>
    <n v="28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18"/>
  </r>
  <r>
    <n v="5300"/>
    <n v="5300"/>
    <n v="0"/>
    <n v="0"/>
    <n v="0"/>
    <n v="0"/>
    <n v="0"/>
    <n v="0"/>
    <n v="0"/>
    <n v="0"/>
    <n v="0"/>
    <n v="0"/>
    <x v="45"/>
  </r>
  <r>
    <n v="4174"/>
    <n v="4174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68"/>
  </r>
  <r>
    <n v="3"/>
    <n v="3"/>
    <n v="0"/>
    <n v="0"/>
    <n v="3"/>
    <n v="3"/>
    <n v="0"/>
    <n v="0"/>
    <n v="0"/>
    <n v="0"/>
    <n v="0"/>
    <n v="0"/>
    <x v="6"/>
  </r>
  <r>
    <n v="1549"/>
    <n v="0"/>
    <n v="1549"/>
    <n v="0"/>
    <n v="1549"/>
    <n v="0"/>
    <n v="1549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80"/>
    <n v="80"/>
    <n v="0"/>
    <n v="0"/>
    <x v="33"/>
  </r>
  <r>
    <n v="1"/>
    <n v="1"/>
    <n v="0"/>
    <n v="0"/>
    <n v="0"/>
    <n v="0"/>
    <n v="0"/>
    <n v="0"/>
    <n v="0"/>
    <n v="0"/>
    <n v="0"/>
    <n v="0"/>
    <x v="9"/>
  </r>
  <r>
    <n v="4944"/>
    <n v="0"/>
    <n v="4944"/>
    <n v="0"/>
    <n v="0"/>
    <n v="0"/>
    <n v="0"/>
    <n v="0"/>
    <n v="0"/>
    <n v="0"/>
    <n v="0"/>
    <n v="0"/>
    <x v="20"/>
  </r>
  <r>
    <n v="6925"/>
    <n v="0"/>
    <n v="6925"/>
    <n v="0"/>
    <n v="6925"/>
    <n v="0"/>
    <n v="6925"/>
    <n v="0"/>
    <n v="0"/>
    <n v="0"/>
    <n v="0"/>
    <n v="0"/>
    <x v="6"/>
  </r>
  <r>
    <n v="714"/>
    <n v="0"/>
    <n v="714"/>
    <n v="0"/>
    <n v="0"/>
    <n v="0"/>
    <n v="0"/>
    <n v="0"/>
    <n v="0"/>
    <n v="0"/>
    <n v="0"/>
    <n v="0"/>
    <x v="35"/>
  </r>
  <r>
    <n v="2281"/>
    <n v="0"/>
    <n v="0"/>
    <n v="2281"/>
    <n v="0"/>
    <n v="0"/>
    <n v="0"/>
    <n v="0"/>
    <n v="0"/>
    <n v="0"/>
    <n v="0"/>
    <n v="0"/>
    <x v="59"/>
  </r>
  <r>
    <n v="252"/>
    <n v="252"/>
    <n v="0"/>
    <n v="0"/>
    <n v="0"/>
    <n v="0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31"/>
  </r>
  <r>
    <n v="414"/>
    <n v="414"/>
    <n v="0"/>
    <n v="0"/>
    <n v="0"/>
    <n v="0"/>
    <n v="0"/>
    <n v="0"/>
    <n v="414"/>
    <n v="414"/>
    <n v="0"/>
    <n v="0"/>
    <x v="63"/>
  </r>
  <r>
    <n v="261"/>
    <n v="261"/>
    <n v="0"/>
    <n v="0"/>
    <n v="261"/>
    <n v="261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22"/>
  </r>
  <r>
    <n v="636"/>
    <n v="636"/>
    <n v="0"/>
    <n v="0"/>
    <n v="636"/>
    <n v="636"/>
    <n v="0"/>
    <n v="0"/>
    <n v="0"/>
    <n v="0"/>
    <n v="0"/>
    <n v="0"/>
    <x v="47"/>
  </r>
  <r>
    <n v="1316"/>
    <n v="1316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45"/>
  </r>
  <r>
    <n v="212"/>
    <n v="212"/>
    <n v="0"/>
    <n v="0"/>
    <n v="0"/>
    <n v="0"/>
    <n v="0"/>
    <n v="0"/>
    <n v="212"/>
    <n v="212"/>
    <n v="0"/>
    <n v="0"/>
    <x v="63"/>
  </r>
  <r>
    <n v="101"/>
    <n v="101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60"/>
  </r>
  <r>
    <n v="769"/>
    <n v="769"/>
    <n v="0"/>
    <n v="0"/>
    <n v="0"/>
    <n v="0"/>
    <n v="0"/>
    <n v="0"/>
    <n v="0"/>
    <n v="0"/>
    <n v="0"/>
    <n v="0"/>
    <x v="9"/>
  </r>
  <r>
    <n v="20918"/>
    <n v="0"/>
    <n v="20918"/>
    <n v="0"/>
    <n v="0"/>
    <n v="0"/>
    <n v="0"/>
    <n v="0"/>
    <n v="0"/>
    <n v="0"/>
    <n v="0"/>
    <n v="0"/>
    <x v="11"/>
  </r>
  <r>
    <n v="4217"/>
    <n v="421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9"/>
  </r>
  <r>
    <n v="2607"/>
    <n v="2607"/>
    <n v="0"/>
    <n v="0"/>
    <n v="0"/>
    <n v="0"/>
    <n v="0"/>
    <n v="0"/>
    <n v="0"/>
    <n v="0"/>
    <n v="0"/>
    <n v="0"/>
    <x v="54"/>
  </r>
  <r>
    <n v="4247"/>
    <n v="4247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67"/>
  </r>
  <r>
    <n v="32"/>
    <n v="3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2"/>
  </r>
  <r>
    <n v="384"/>
    <n v="38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4"/>
  </r>
  <r>
    <n v="7"/>
    <n v="7"/>
    <n v="0"/>
    <n v="0"/>
    <n v="7"/>
    <n v="7"/>
    <n v="0"/>
    <n v="0"/>
    <n v="0"/>
    <n v="0"/>
    <n v="0"/>
    <n v="0"/>
    <x v="36"/>
  </r>
  <r>
    <n v="4147"/>
    <n v="4147"/>
    <n v="0"/>
    <n v="0"/>
    <n v="0"/>
    <n v="0"/>
    <n v="0"/>
    <n v="0"/>
    <n v="0"/>
    <n v="0"/>
    <n v="0"/>
    <n v="0"/>
    <x v="26"/>
  </r>
  <r>
    <n v="521"/>
    <n v="0"/>
    <n v="521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4"/>
  </r>
  <r>
    <n v="3074"/>
    <n v="3074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4"/>
  </r>
  <r>
    <n v="1785"/>
    <n v="1785"/>
    <n v="0"/>
    <n v="0"/>
    <n v="1785"/>
    <n v="1785"/>
    <n v="0"/>
    <n v="0"/>
    <n v="0"/>
    <n v="0"/>
    <n v="0"/>
    <n v="0"/>
    <x v="60"/>
  </r>
  <r>
    <n v="797"/>
    <n v="0"/>
    <n v="797"/>
    <n v="0"/>
    <n v="797"/>
    <n v="0"/>
    <n v="797"/>
    <n v="0"/>
    <n v="0"/>
    <n v="0"/>
    <n v="0"/>
    <n v="0"/>
    <x v="19"/>
  </r>
  <r>
    <n v="825"/>
    <n v="825"/>
    <n v="0"/>
    <n v="0"/>
    <n v="0"/>
    <n v="0"/>
    <n v="0"/>
    <n v="0"/>
    <n v="825"/>
    <n v="825"/>
    <n v="0"/>
    <n v="0"/>
    <x v="14"/>
  </r>
  <r>
    <n v="644"/>
    <n v="644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25"/>
  </r>
  <r>
    <n v="2155"/>
    <n v="2155"/>
    <n v="0"/>
    <n v="0"/>
    <n v="0"/>
    <n v="0"/>
    <n v="0"/>
    <n v="0"/>
    <n v="0"/>
    <n v="0"/>
    <n v="0"/>
    <n v="0"/>
    <x v="27"/>
  </r>
  <r>
    <n v="1804"/>
    <n v="0"/>
    <n v="1804"/>
    <n v="0"/>
    <n v="0"/>
    <n v="0"/>
    <n v="0"/>
    <n v="0"/>
    <n v="0"/>
    <n v="0"/>
    <n v="0"/>
    <n v="0"/>
    <x v="27"/>
  </r>
  <r>
    <n v="1"/>
    <n v="0"/>
    <n v="1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5"/>
  </r>
  <r>
    <n v="1364"/>
    <n v="1364"/>
    <n v="0"/>
    <n v="0"/>
    <n v="0"/>
    <n v="0"/>
    <n v="0"/>
    <n v="0"/>
    <n v="0"/>
    <n v="0"/>
    <n v="0"/>
    <n v="0"/>
    <x v="45"/>
  </r>
  <r>
    <n v="107"/>
    <n v="10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2"/>
  </r>
  <r>
    <n v="99"/>
    <n v="99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12"/>
  </r>
  <r>
    <n v="2142"/>
    <n v="0"/>
    <n v="2142"/>
    <n v="0"/>
    <n v="0"/>
    <n v="0"/>
    <n v="0"/>
    <n v="0"/>
    <n v="0"/>
    <n v="0"/>
    <n v="0"/>
    <n v="0"/>
    <x v="3"/>
  </r>
  <r>
    <n v="517"/>
    <n v="517"/>
    <n v="0"/>
    <n v="0"/>
    <n v="0"/>
    <n v="0"/>
    <n v="0"/>
    <n v="0"/>
    <n v="0"/>
    <n v="0"/>
    <n v="0"/>
    <n v="0"/>
    <x v="63"/>
  </r>
  <r>
    <n v="1"/>
    <n v="1"/>
    <n v="0"/>
    <n v="0"/>
    <n v="1"/>
    <n v="1"/>
    <n v="0"/>
    <n v="0"/>
    <n v="0"/>
    <n v="0"/>
    <n v="0"/>
    <n v="0"/>
    <x v="28"/>
  </r>
  <r>
    <n v="14"/>
    <n v="0"/>
    <n v="14"/>
    <n v="0"/>
    <n v="14"/>
    <n v="0"/>
    <n v="14"/>
    <n v="0"/>
    <n v="0"/>
    <n v="0"/>
    <n v="0"/>
    <n v="0"/>
    <x v="57"/>
  </r>
  <r>
    <n v="1"/>
    <n v="1"/>
    <n v="0"/>
    <n v="0"/>
    <n v="0"/>
    <n v="0"/>
    <n v="0"/>
    <n v="0"/>
    <n v="1"/>
    <n v="1"/>
    <n v="0"/>
    <n v="0"/>
    <x v="68"/>
  </r>
  <r>
    <n v="5"/>
    <n v="5"/>
    <n v="0"/>
    <n v="0"/>
    <n v="0"/>
    <n v="0"/>
    <n v="0"/>
    <n v="0"/>
    <n v="0"/>
    <n v="0"/>
    <n v="0"/>
    <n v="0"/>
    <x v="59"/>
  </r>
  <r>
    <n v="475"/>
    <n v="0"/>
    <n v="475"/>
    <n v="0"/>
    <n v="0"/>
    <n v="0"/>
    <n v="0"/>
    <n v="0"/>
    <n v="0"/>
    <n v="0"/>
    <n v="0"/>
    <n v="0"/>
    <x v="49"/>
  </r>
  <r>
    <n v="951"/>
    <n v="951"/>
    <n v="0"/>
    <n v="0"/>
    <n v="0"/>
    <n v="0"/>
    <n v="0"/>
    <n v="0"/>
    <n v="0"/>
    <n v="0"/>
    <n v="0"/>
    <n v="0"/>
    <x v="1"/>
  </r>
  <r>
    <n v="662"/>
    <n v="662"/>
    <n v="0"/>
    <n v="0"/>
    <n v="662"/>
    <n v="662"/>
    <n v="0"/>
    <n v="0"/>
    <n v="0"/>
    <n v="0"/>
    <n v="0"/>
    <n v="0"/>
    <x v="24"/>
  </r>
  <r>
    <n v="687"/>
    <n v="0"/>
    <n v="687"/>
    <n v="0"/>
    <n v="0"/>
    <n v="0"/>
    <n v="0"/>
    <n v="0"/>
    <n v="0"/>
    <n v="0"/>
    <n v="0"/>
    <n v="0"/>
    <x v="9"/>
  </r>
  <r>
    <n v="377"/>
    <n v="377"/>
    <n v="0"/>
    <n v="0"/>
    <n v="0"/>
    <n v="0"/>
    <n v="0"/>
    <n v="0"/>
    <n v="0"/>
    <n v="0"/>
    <n v="0"/>
    <n v="0"/>
    <x v="55"/>
  </r>
  <r>
    <n v="218"/>
    <n v="218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22"/>
  </r>
  <r>
    <n v="21042"/>
    <n v="21042"/>
    <n v="0"/>
    <n v="0"/>
    <n v="0"/>
    <n v="0"/>
    <n v="0"/>
    <n v="0"/>
    <n v="0"/>
    <n v="0"/>
    <n v="0"/>
    <n v="0"/>
    <x v="10"/>
  </r>
  <r>
    <n v="293"/>
    <n v="293"/>
    <n v="0"/>
    <n v="0"/>
    <n v="293"/>
    <n v="293"/>
    <n v="0"/>
    <n v="0"/>
    <n v="0"/>
    <n v="0"/>
    <n v="0"/>
    <n v="0"/>
    <x v="42"/>
  </r>
  <r>
    <n v="8245"/>
    <n v="8245"/>
    <n v="0"/>
    <n v="0"/>
    <n v="0"/>
    <n v="0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57"/>
  </r>
  <r>
    <n v="36"/>
    <n v="36"/>
    <n v="0"/>
    <n v="0"/>
    <n v="0"/>
    <n v="0"/>
    <n v="0"/>
    <n v="0"/>
    <n v="36"/>
    <n v="36"/>
    <n v="0"/>
    <n v="0"/>
    <x v="4"/>
  </r>
  <r>
    <n v="22"/>
    <n v="22"/>
    <n v="0"/>
    <n v="0"/>
    <n v="0"/>
    <n v="0"/>
    <n v="0"/>
    <n v="0"/>
    <n v="0"/>
    <n v="0"/>
    <n v="0"/>
    <n v="0"/>
    <x v="5"/>
  </r>
  <r>
    <n v="7408"/>
    <n v="7408"/>
    <n v="0"/>
    <n v="0"/>
    <n v="0"/>
    <n v="0"/>
    <n v="0"/>
    <n v="0"/>
    <n v="0"/>
    <n v="0"/>
    <n v="0"/>
    <n v="0"/>
    <x v="28"/>
  </r>
  <r>
    <n v="9415"/>
    <n v="9415"/>
    <n v="0"/>
    <n v="0"/>
    <n v="0"/>
    <n v="0"/>
    <n v="0"/>
    <n v="0"/>
    <n v="0"/>
    <n v="0"/>
    <n v="0"/>
    <n v="0"/>
    <x v="14"/>
  </r>
  <r>
    <n v="191"/>
    <n v="191"/>
    <n v="0"/>
    <n v="0"/>
    <n v="0"/>
    <n v="0"/>
    <n v="0"/>
    <n v="0"/>
    <n v="0"/>
    <n v="0"/>
    <n v="0"/>
    <n v="0"/>
    <x v="24"/>
  </r>
  <r>
    <n v="15514"/>
    <n v="15514"/>
    <n v="0"/>
    <n v="0"/>
    <n v="0"/>
    <n v="0"/>
    <n v="0"/>
    <n v="0"/>
    <n v="0"/>
    <n v="0"/>
    <n v="0"/>
    <n v="0"/>
    <x v="11"/>
  </r>
  <r>
    <n v="9401"/>
    <n v="9401"/>
    <n v="0"/>
    <n v="0"/>
    <n v="0"/>
    <n v="0"/>
    <n v="0"/>
    <n v="0"/>
    <n v="9401"/>
    <n v="9401"/>
    <n v="0"/>
    <n v="0"/>
    <x v="20"/>
  </r>
  <r>
    <n v="2195"/>
    <n v="2195"/>
    <n v="0"/>
    <n v="0"/>
    <n v="0"/>
    <n v="0"/>
    <n v="0"/>
    <n v="0"/>
    <n v="0"/>
    <n v="0"/>
    <n v="0"/>
    <n v="0"/>
    <x v="26"/>
  </r>
  <r>
    <n v="21909"/>
    <n v="0"/>
    <n v="21909"/>
    <n v="0"/>
    <n v="0"/>
    <n v="0"/>
    <n v="0"/>
    <n v="0"/>
    <n v="0"/>
    <n v="0"/>
    <n v="0"/>
    <n v="0"/>
    <x v="14"/>
  </r>
  <r>
    <n v="18999"/>
    <n v="18999"/>
    <n v="0"/>
    <n v="0"/>
    <n v="0"/>
    <n v="0"/>
    <n v="0"/>
    <n v="0"/>
    <n v="0"/>
    <n v="0"/>
    <n v="0"/>
    <n v="0"/>
    <x v="25"/>
  </r>
  <r>
    <n v="10"/>
    <n v="0"/>
    <n v="10"/>
    <n v="0"/>
    <n v="0"/>
    <n v="0"/>
    <n v="0"/>
    <n v="0"/>
    <n v="0"/>
    <n v="0"/>
    <n v="0"/>
    <n v="0"/>
    <x v="15"/>
  </r>
  <r>
    <n v="453"/>
    <n v="453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2"/>
  </r>
  <r>
    <n v="4975"/>
    <n v="4975"/>
    <n v="0"/>
    <n v="0"/>
    <n v="0"/>
    <n v="0"/>
    <n v="0"/>
    <n v="0"/>
    <n v="0"/>
    <n v="0"/>
    <n v="0"/>
    <n v="0"/>
    <x v="45"/>
  </r>
  <r>
    <n v="1213"/>
    <n v="1213"/>
    <n v="0"/>
    <n v="0"/>
    <n v="0"/>
    <n v="0"/>
    <n v="0"/>
    <n v="0"/>
    <n v="0"/>
    <n v="0"/>
    <n v="0"/>
    <n v="0"/>
    <x v="2"/>
  </r>
  <r>
    <n v="908"/>
    <n v="908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6"/>
  </r>
  <r>
    <n v="10950"/>
    <n v="10950"/>
    <n v="0"/>
    <n v="0"/>
    <n v="0"/>
    <n v="0"/>
    <n v="0"/>
    <n v="0"/>
    <n v="0"/>
    <n v="0"/>
    <n v="0"/>
    <n v="0"/>
    <x v="2"/>
  </r>
  <r>
    <n v="7743"/>
    <n v="7743"/>
    <n v="0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12"/>
  </r>
  <r>
    <n v="442"/>
    <n v="442"/>
    <n v="0"/>
    <n v="0"/>
    <n v="0"/>
    <n v="0"/>
    <n v="0"/>
    <n v="0"/>
    <n v="0"/>
    <n v="0"/>
    <n v="0"/>
    <n v="0"/>
    <x v="20"/>
  </r>
  <r>
    <n v="71"/>
    <n v="71"/>
    <n v="0"/>
    <n v="0"/>
    <n v="71"/>
    <n v="71"/>
    <n v="0"/>
    <n v="0"/>
    <n v="0"/>
    <n v="0"/>
    <n v="0"/>
    <n v="0"/>
    <x v="54"/>
  </r>
  <r>
    <n v="341"/>
    <n v="341"/>
    <n v="0"/>
    <n v="0"/>
    <n v="0"/>
    <n v="0"/>
    <n v="0"/>
    <n v="0"/>
    <n v="0"/>
    <n v="0"/>
    <n v="0"/>
    <n v="0"/>
    <x v="43"/>
  </r>
  <r>
    <n v="153"/>
    <n v="153"/>
    <n v="0"/>
    <n v="0"/>
    <n v="0"/>
    <n v="0"/>
    <n v="0"/>
    <n v="0"/>
    <n v="153"/>
    <n v="153"/>
    <n v="0"/>
    <n v="0"/>
    <x v="59"/>
  </r>
  <r>
    <n v="2204"/>
    <n v="2204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4"/>
  </r>
  <r>
    <n v="12110"/>
    <n v="1211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18"/>
  </r>
  <r>
    <n v="5697"/>
    <n v="5697"/>
    <n v="0"/>
    <n v="0"/>
    <n v="5697"/>
    <n v="5697"/>
    <n v="0"/>
    <n v="0"/>
    <n v="0"/>
    <n v="0"/>
    <n v="0"/>
    <n v="0"/>
    <x v="55"/>
  </r>
  <r>
    <n v="9303"/>
    <n v="9303"/>
    <n v="0"/>
    <n v="0"/>
    <n v="0"/>
    <n v="0"/>
    <n v="0"/>
    <n v="0"/>
    <n v="0"/>
    <n v="0"/>
    <n v="0"/>
    <n v="0"/>
    <x v="5"/>
  </r>
  <r>
    <n v="208"/>
    <n v="208"/>
    <n v="0"/>
    <n v="0"/>
    <n v="0"/>
    <n v="0"/>
    <n v="0"/>
    <n v="0"/>
    <n v="0"/>
    <n v="0"/>
    <n v="0"/>
    <n v="0"/>
    <x v="19"/>
  </r>
  <r>
    <n v="527"/>
    <n v="527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31"/>
  </r>
  <r>
    <n v="19152"/>
    <n v="19152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46"/>
  </r>
  <r>
    <n v="811"/>
    <n v="811"/>
    <n v="0"/>
    <n v="0"/>
    <n v="0"/>
    <n v="0"/>
    <n v="0"/>
    <n v="0"/>
    <n v="0"/>
    <n v="0"/>
    <n v="0"/>
    <n v="0"/>
    <x v="38"/>
  </r>
  <r>
    <n v="249"/>
    <n v="249"/>
    <n v="0"/>
    <n v="0"/>
    <n v="0"/>
    <n v="0"/>
    <n v="0"/>
    <n v="0"/>
    <n v="0"/>
    <n v="0"/>
    <n v="0"/>
    <n v="0"/>
    <x v="34"/>
  </r>
  <r>
    <n v="3464"/>
    <n v="3464"/>
    <n v="0"/>
    <n v="0"/>
    <n v="0"/>
    <n v="0"/>
    <n v="0"/>
    <n v="0"/>
    <n v="0"/>
    <n v="0"/>
    <n v="0"/>
    <n v="0"/>
    <x v="39"/>
  </r>
  <r>
    <n v="5289"/>
    <n v="5289"/>
    <n v="0"/>
    <n v="0"/>
    <n v="0"/>
    <n v="0"/>
    <n v="0"/>
    <n v="0"/>
    <n v="0"/>
    <n v="0"/>
    <n v="0"/>
    <n v="0"/>
    <x v="22"/>
  </r>
  <r>
    <n v="129"/>
    <n v="129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0"/>
  </r>
  <r>
    <n v="177"/>
    <n v="177"/>
    <n v="0"/>
    <n v="0"/>
    <n v="0"/>
    <n v="0"/>
    <n v="0"/>
    <n v="0"/>
    <n v="0"/>
    <n v="0"/>
    <n v="0"/>
    <n v="0"/>
    <x v="54"/>
  </r>
  <r>
    <n v="1333"/>
    <n v="1333"/>
    <n v="0"/>
    <n v="0"/>
    <n v="0"/>
    <n v="0"/>
    <n v="0"/>
    <n v="0"/>
    <n v="0"/>
    <n v="0"/>
    <n v="0"/>
    <n v="0"/>
    <x v="26"/>
  </r>
  <r>
    <n v="47891"/>
    <n v="47891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42"/>
  </r>
  <r>
    <n v="105"/>
    <n v="105"/>
    <n v="0"/>
    <n v="0"/>
    <n v="105"/>
    <n v="105"/>
    <n v="0"/>
    <n v="0"/>
    <n v="0"/>
    <n v="0"/>
    <n v="0"/>
    <n v="0"/>
    <x v="10"/>
  </r>
  <r>
    <n v="4286"/>
    <n v="4286"/>
    <n v="0"/>
    <n v="0"/>
    <n v="0"/>
    <n v="0"/>
    <n v="0"/>
    <n v="0"/>
    <n v="0"/>
    <n v="0"/>
    <n v="0"/>
    <n v="0"/>
    <x v="2"/>
  </r>
  <r>
    <n v="39"/>
    <n v="39"/>
    <n v="0"/>
    <n v="0"/>
    <n v="39"/>
    <n v="39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2"/>
  </r>
  <r>
    <n v="2612"/>
    <n v="2612"/>
    <n v="0"/>
    <n v="0"/>
    <n v="0"/>
    <n v="0"/>
    <n v="0"/>
    <n v="0"/>
    <n v="0"/>
    <n v="0"/>
    <n v="0"/>
    <n v="0"/>
    <x v="11"/>
  </r>
  <r>
    <n v="568"/>
    <n v="568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59"/>
  </r>
  <r>
    <n v="43642"/>
    <n v="0"/>
    <n v="43642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11"/>
    <n v="11"/>
    <n v="0"/>
    <n v="0"/>
    <x v="29"/>
  </r>
  <r>
    <n v="294"/>
    <n v="294"/>
    <n v="0"/>
    <n v="0"/>
    <n v="0"/>
    <n v="0"/>
    <n v="0"/>
    <n v="0"/>
    <n v="0"/>
    <n v="0"/>
    <n v="0"/>
    <n v="0"/>
    <x v="43"/>
  </r>
  <r>
    <n v="9318"/>
    <n v="0"/>
    <n v="9318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4"/>
  </r>
  <r>
    <n v="445"/>
    <n v="44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78"/>
    <n v="78"/>
    <n v="0"/>
    <n v="0"/>
    <x v="42"/>
  </r>
  <r>
    <n v="467"/>
    <n v="46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29"/>
  </r>
  <r>
    <n v="3471"/>
    <n v="0"/>
    <n v="3471"/>
    <n v="0"/>
    <n v="3471"/>
    <n v="0"/>
    <n v="3471"/>
    <n v="0"/>
    <n v="0"/>
    <n v="0"/>
    <n v="0"/>
    <n v="0"/>
    <x v="11"/>
  </r>
  <r>
    <n v="7949"/>
    <n v="7949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48"/>
  </r>
  <r>
    <n v="150"/>
    <n v="150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8"/>
  </r>
  <r>
    <n v="109"/>
    <n v="109"/>
    <n v="0"/>
    <n v="0"/>
    <n v="109"/>
    <n v="109"/>
    <n v="0"/>
    <n v="0"/>
    <n v="0"/>
    <n v="0"/>
    <n v="0"/>
    <n v="0"/>
    <x v="68"/>
  </r>
  <r>
    <n v="2124"/>
    <n v="212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3"/>
  </r>
  <r>
    <n v="687"/>
    <n v="68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63"/>
  </r>
  <r>
    <n v="2376"/>
    <n v="2376"/>
    <n v="0"/>
    <n v="0"/>
    <n v="2376"/>
    <n v="2376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59"/>
  </r>
  <r>
    <n v="3074"/>
    <n v="0"/>
    <n v="3074"/>
    <n v="0"/>
    <n v="0"/>
    <n v="0"/>
    <n v="0"/>
    <n v="0"/>
    <n v="0"/>
    <n v="0"/>
    <n v="0"/>
    <n v="0"/>
    <x v="46"/>
  </r>
  <r>
    <n v="1042"/>
    <n v="104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30"/>
  </r>
  <r>
    <n v="1060"/>
    <n v="1060"/>
    <n v="0"/>
    <n v="0"/>
    <n v="0"/>
    <n v="0"/>
    <n v="0"/>
    <n v="0"/>
    <n v="0"/>
    <n v="0"/>
    <n v="0"/>
    <n v="0"/>
    <x v="4"/>
  </r>
  <r>
    <n v="1151"/>
    <n v="0"/>
    <n v="1151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9"/>
  </r>
  <r>
    <n v="1848"/>
    <n v="184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49"/>
  </r>
  <r>
    <n v="111"/>
    <n v="0"/>
    <n v="111"/>
    <n v="0"/>
    <n v="0"/>
    <n v="0"/>
    <n v="0"/>
    <n v="0"/>
    <n v="0"/>
    <n v="0"/>
    <n v="0"/>
    <n v="0"/>
    <x v="70"/>
  </r>
  <r>
    <n v="1286"/>
    <n v="0"/>
    <n v="1286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47"/>
  </r>
  <r>
    <n v="789"/>
    <n v="789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30"/>
    <n v="30"/>
    <n v="0"/>
    <n v="0"/>
    <x v="22"/>
  </r>
  <r>
    <n v="723"/>
    <n v="723"/>
    <n v="0"/>
    <n v="0"/>
    <n v="0"/>
    <n v="0"/>
    <n v="0"/>
    <n v="0"/>
    <n v="723"/>
    <n v="723"/>
    <n v="0"/>
    <n v="0"/>
    <x v="0"/>
  </r>
  <r>
    <n v="9"/>
    <n v="9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62"/>
  </r>
  <r>
    <n v="261"/>
    <n v="261"/>
    <n v="0"/>
    <n v="0"/>
    <n v="261"/>
    <n v="261"/>
    <n v="0"/>
    <n v="0"/>
    <n v="0"/>
    <n v="0"/>
    <n v="0"/>
    <n v="0"/>
    <x v="25"/>
  </r>
  <r>
    <n v="414"/>
    <n v="414"/>
    <n v="0"/>
    <n v="0"/>
    <n v="0"/>
    <n v="0"/>
    <n v="0"/>
    <n v="0"/>
    <n v="0"/>
    <n v="0"/>
    <n v="0"/>
    <n v="0"/>
    <x v="16"/>
  </r>
  <r>
    <n v="443"/>
    <n v="0"/>
    <n v="443"/>
    <n v="0"/>
    <n v="0"/>
    <n v="0"/>
    <n v="0"/>
    <n v="0"/>
    <n v="0"/>
    <n v="0"/>
    <n v="0"/>
    <n v="0"/>
    <x v="24"/>
  </r>
  <r>
    <n v="911"/>
    <n v="911"/>
    <n v="0"/>
    <n v="0"/>
    <n v="0"/>
    <n v="0"/>
    <n v="0"/>
    <n v="0"/>
    <n v="0"/>
    <n v="0"/>
    <n v="0"/>
    <n v="0"/>
    <x v="4"/>
  </r>
  <r>
    <n v="4697"/>
    <n v="4697"/>
    <n v="0"/>
    <n v="0"/>
    <n v="0"/>
    <n v="0"/>
    <n v="0"/>
    <n v="0"/>
    <n v="0"/>
    <n v="0"/>
    <n v="0"/>
    <n v="0"/>
    <x v="6"/>
  </r>
  <r>
    <n v="124"/>
    <n v="12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31"/>
  </r>
  <r>
    <n v="208"/>
    <n v="208"/>
    <n v="0"/>
    <n v="0"/>
    <n v="208"/>
    <n v="208"/>
    <n v="0"/>
    <n v="0"/>
    <n v="0"/>
    <n v="0"/>
    <n v="0"/>
    <n v="0"/>
    <x v="63"/>
  </r>
  <r>
    <n v="976"/>
    <n v="976"/>
    <n v="0"/>
    <n v="0"/>
    <n v="0"/>
    <n v="0"/>
    <n v="0"/>
    <n v="0"/>
    <n v="976"/>
    <n v="976"/>
    <n v="0"/>
    <n v="0"/>
    <x v="21"/>
  </r>
  <r>
    <n v="1564"/>
    <n v="1564"/>
    <n v="0"/>
    <n v="0"/>
    <n v="0"/>
    <n v="0"/>
    <n v="0"/>
    <n v="0"/>
    <n v="0"/>
    <n v="0"/>
    <n v="0"/>
    <n v="0"/>
    <x v="52"/>
  </r>
  <r>
    <n v="2006"/>
    <n v="2006"/>
    <n v="0"/>
    <n v="0"/>
    <n v="0"/>
    <n v="0"/>
    <n v="0"/>
    <n v="0"/>
    <n v="0"/>
    <n v="0"/>
    <n v="0"/>
    <n v="0"/>
    <x v="6"/>
  </r>
  <r>
    <n v="17"/>
    <n v="0"/>
    <n v="17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53"/>
  </r>
  <r>
    <n v="275"/>
    <n v="0"/>
    <n v="275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21"/>
    <n v="21"/>
    <n v="0"/>
    <n v="0"/>
    <x v="13"/>
  </r>
  <r>
    <n v="16"/>
    <n v="16"/>
    <n v="0"/>
    <n v="0"/>
    <n v="0"/>
    <n v="0"/>
    <n v="0"/>
    <n v="0"/>
    <n v="0"/>
    <n v="0"/>
    <n v="0"/>
    <n v="0"/>
    <x v="60"/>
  </r>
  <r>
    <n v="1090"/>
    <n v="0"/>
    <n v="1090"/>
    <n v="0"/>
    <n v="0"/>
    <n v="0"/>
    <n v="0"/>
    <n v="0"/>
    <n v="0"/>
    <n v="0"/>
    <n v="0"/>
    <n v="0"/>
    <x v="12"/>
  </r>
  <r>
    <n v="420"/>
    <n v="420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8"/>
  </r>
  <r>
    <n v="2254"/>
    <n v="2254"/>
    <n v="0"/>
    <n v="0"/>
    <n v="0"/>
    <n v="0"/>
    <n v="0"/>
    <n v="0"/>
    <n v="0"/>
    <n v="0"/>
    <n v="0"/>
    <n v="0"/>
    <x v="5"/>
  </r>
  <r>
    <n v="242"/>
    <n v="242"/>
    <n v="0"/>
    <n v="0"/>
    <n v="0"/>
    <n v="0"/>
    <n v="0"/>
    <n v="0"/>
    <n v="0"/>
    <n v="0"/>
    <n v="0"/>
    <n v="0"/>
    <x v="63"/>
  </r>
  <r>
    <n v="1583"/>
    <n v="158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64"/>
  </r>
  <r>
    <n v="978"/>
    <n v="978"/>
    <n v="0"/>
    <n v="0"/>
    <n v="978"/>
    <n v="978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9"/>
  </r>
  <r>
    <n v="3704"/>
    <n v="3704"/>
    <n v="0"/>
    <n v="0"/>
    <n v="0"/>
    <n v="0"/>
    <n v="0"/>
    <n v="0"/>
    <n v="0"/>
    <n v="0"/>
    <n v="0"/>
    <n v="0"/>
    <x v="24"/>
  </r>
  <r>
    <n v="254"/>
    <n v="254"/>
    <n v="0"/>
    <n v="0"/>
    <n v="0"/>
    <n v="0"/>
    <n v="0"/>
    <n v="0"/>
    <n v="0"/>
    <n v="0"/>
    <n v="0"/>
    <n v="0"/>
    <x v="55"/>
  </r>
  <r>
    <n v="2923"/>
    <n v="0"/>
    <n v="2923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5"/>
  </r>
  <r>
    <n v="42"/>
    <n v="42"/>
    <n v="0"/>
    <n v="0"/>
    <n v="42"/>
    <n v="42"/>
    <n v="0"/>
    <n v="0"/>
    <n v="0"/>
    <n v="0"/>
    <n v="0"/>
    <n v="0"/>
    <x v="23"/>
  </r>
  <r>
    <n v="169"/>
    <n v="169"/>
    <n v="0"/>
    <n v="0"/>
    <n v="169"/>
    <n v="169"/>
    <n v="0"/>
    <n v="0"/>
    <n v="0"/>
    <n v="0"/>
    <n v="0"/>
    <n v="0"/>
    <x v="16"/>
  </r>
  <r>
    <n v="8"/>
    <n v="8"/>
    <n v="0"/>
    <n v="0"/>
    <n v="0"/>
    <n v="0"/>
    <n v="0"/>
    <n v="0"/>
    <n v="8"/>
    <n v="8"/>
    <n v="0"/>
    <n v="0"/>
    <x v="38"/>
  </r>
  <r>
    <n v="30"/>
    <n v="30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49"/>
  </r>
  <r>
    <n v="124"/>
    <n v="124"/>
    <n v="0"/>
    <n v="0"/>
    <n v="0"/>
    <n v="0"/>
    <n v="0"/>
    <n v="0"/>
    <n v="0"/>
    <n v="0"/>
    <n v="0"/>
    <n v="0"/>
    <x v="42"/>
  </r>
  <r>
    <n v="4008"/>
    <n v="400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9"/>
  </r>
  <r>
    <n v="2702"/>
    <n v="0"/>
    <n v="2702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0"/>
  </r>
  <r>
    <n v="420"/>
    <n v="0"/>
    <n v="420"/>
    <n v="0"/>
    <n v="0"/>
    <n v="0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12"/>
  </r>
  <r>
    <n v="1382"/>
    <n v="1382"/>
    <n v="0"/>
    <n v="0"/>
    <n v="0"/>
    <n v="0"/>
    <n v="0"/>
    <n v="0"/>
    <n v="0"/>
    <n v="0"/>
    <n v="0"/>
    <n v="0"/>
    <x v="10"/>
  </r>
  <r>
    <n v="1890"/>
    <n v="0"/>
    <n v="1890"/>
    <n v="0"/>
    <n v="0"/>
    <n v="0"/>
    <n v="0"/>
    <n v="0"/>
    <n v="1890"/>
    <n v="0"/>
    <n v="1890"/>
    <n v="0"/>
    <x v="16"/>
  </r>
  <r>
    <n v="103"/>
    <n v="103"/>
    <n v="0"/>
    <n v="0"/>
    <n v="0"/>
    <n v="0"/>
    <n v="0"/>
    <n v="0"/>
    <n v="0"/>
    <n v="0"/>
    <n v="0"/>
    <n v="0"/>
    <x v="45"/>
  </r>
  <r>
    <n v="8676"/>
    <n v="0"/>
    <n v="8676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59"/>
  </r>
  <r>
    <n v="1585"/>
    <n v="1585"/>
    <n v="0"/>
    <n v="0"/>
    <n v="1585"/>
    <n v="1585"/>
    <n v="0"/>
    <n v="0"/>
    <n v="0"/>
    <n v="0"/>
    <n v="0"/>
    <n v="0"/>
    <x v="11"/>
  </r>
  <r>
    <n v="226"/>
    <n v="226"/>
    <n v="0"/>
    <n v="0"/>
    <n v="0"/>
    <n v="0"/>
    <n v="0"/>
    <n v="0"/>
    <n v="0"/>
    <n v="0"/>
    <n v="0"/>
    <n v="0"/>
    <x v="63"/>
  </r>
  <r>
    <n v="155"/>
    <n v="155"/>
    <n v="0"/>
    <n v="0"/>
    <n v="0"/>
    <n v="0"/>
    <n v="0"/>
    <n v="0"/>
    <n v="0"/>
    <n v="0"/>
    <n v="0"/>
    <n v="0"/>
    <x v="45"/>
  </r>
  <r>
    <n v="3776"/>
    <n v="0"/>
    <n v="3776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24"/>
  </r>
  <r>
    <n v="612"/>
    <n v="61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20"/>
  </r>
  <r>
    <n v="1560"/>
    <n v="0"/>
    <n v="1560"/>
    <n v="0"/>
    <n v="0"/>
    <n v="0"/>
    <n v="0"/>
    <n v="0"/>
    <n v="0"/>
    <n v="0"/>
    <n v="0"/>
    <n v="0"/>
    <x v="13"/>
  </r>
  <r>
    <n v="2200"/>
    <n v="2200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5"/>
  </r>
  <r>
    <n v="141"/>
    <n v="141"/>
    <n v="0"/>
    <n v="0"/>
    <n v="141"/>
    <n v="141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3"/>
  </r>
  <r>
    <n v="5"/>
    <n v="5"/>
    <n v="0"/>
    <n v="0"/>
    <n v="5"/>
    <n v="5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8"/>
  </r>
  <r>
    <n v="8614"/>
    <n v="0"/>
    <n v="8614"/>
    <n v="0"/>
    <n v="0"/>
    <n v="0"/>
    <n v="0"/>
    <n v="0"/>
    <n v="0"/>
    <n v="0"/>
    <n v="0"/>
    <n v="0"/>
    <x v="50"/>
  </r>
  <r>
    <n v="21759"/>
    <n v="2175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9"/>
  </r>
  <r>
    <n v="1930"/>
    <n v="1930"/>
    <n v="0"/>
    <n v="0"/>
    <n v="0"/>
    <n v="0"/>
    <n v="0"/>
    <n v="0"/>
    <n v="0"/>
    <n v="0"/>
    <n v="0"/>
    <n v="0"/>
    <x v="45"/>
  </r>
  <r>
    <n v="288"/>
    <n v="288"/>
    <n v="0"/>
    <n v="0"/>
    <n v="0"/>
    <n v="0"/>
    <n v="0"/>
    <n v="0"/>
    <n v="288"/>
    <n v="288"/>
    <n v="0"/>
    <n v="0"/>
    <x v="47"/>
  </r>
  <r>
    <n v="17"/>
    <n v="17"/>
    <n v="0"/>
    <n v="0"/>
    <n v="0"/>
    <n v="0"/>
    <n v="0"/>
    <n v="0"/>
    <n v="0"/>
    <n v="0"/>
    <n v="0"/>
    <n v="0"/>
    <x v="4"/>
  </r>
  <r>
    <n v="3574"/>
    <n v="3574"/>
    <n v="0"/>
    <n v="0"/>
    <n v="0"/>
    <n v="0"/>
    <n v="0"/>
    <n v="0"/>
    <n v="0"/>
    <n v="0"/>
    <n v="0"/>
    <n v="0"/>
    <x v="52"/>
  </r>
  <r>
    <n v="782"/>
    <n v="782"/>
    <n v="0"/>
    <n v="0"/>
    <n v="0"/>
    <n v="0"/>
    <n v="0"/>
    <n v="0"/>
    <n v="0"/>
    <n v="0"/>
    <n v="0"/>
    <n v="0"/>
    <x v="31"/>
  </r>
  <r>
    <n v="290"/>
    <n v="290"/>
    <n v="0"/>
    <n v="0"/>
    <n v="0"/>
    <n v="0"/>
    <n v="0"/>
    <n v="0"/>
    <n v="0"/>
    <n v="0"/>
    <n v="0"/>
    <n v="0"/>
    <x v="59"/>
  </r>
  <r>
    <n v="972"/>
    <n v="0"/>
    <n v="972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"/>
  </r>
  <r>
    <n v="1090"/>
    <n v="1090"/>
    <n v="0"/>
    <n v="0"/>
    <n v="0"/>
    <n v="0"/>
    <n v="0"/>
    <n v="0"/>
    <n v="1090"/>
    <n v="1090"/>
    <n v="0"/>
    <n v="0"/>
    <x v="3"/>
  </r>
  <r>
    <n v="808"/>
    <n v="808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0"/>
  </r>
  <r>
    <n v="6259"/>
    <n v="6259"/>
    <n v="0"/>
    <n v="0"/>
    <n v="0"/>
    <n v="0"/>
    <n v="0"/>
    <n v="0"/>
    <n v="0"/>
    <n v="0"/>
    <n v="0"/>
    <n v="0"/>
    <x v="10"/>
  </r>
  <r>
    <n v="149"/>
    <n v="14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60"/>
  </r>
  <r>
    <n v="507"/>
    <n v="0"/>
    <n v="507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27"/>
  </r>
  <r>
    <n v="118"/>
    <n v="118"/>
    <n v="0"/>
    <n v="0"/>
    <n v="0"/>
    <n v="0"/>
    <n v="0"/>
    <n v="0"/>
    <n v="0"/>
    <n v="0"/>
    <n v="0"/>
    <n v="0"/>
    <x v="59"/>
  </r>
  <r>
    <n v="243"/>
    <n v="243"/>
    <n v="0"/>
    <n v="0"/>
    <n v="0"/>
    <n v="0"/>
    <n v="0"/>
    <n v="0"/>
    <n v="243"/>
    <n v="243"/>
    <n v="0"/>
    <n v="0"/>
    <x v="63"/>
  </r>
  <r>
    <n v="45"/>
    <n v="45"/>
    <n v="0"/>
    <n v="0"/>
    <n v="0"/>
    <n v="0"/>
    <n v="0"/>
    <n v="0"/>
    <n v="0"/>
    <n v="0"/>
    <n v="0"/>
    <n v="0"/>
    <x v="20"/>
  </r>
  <r>
    <n v="201"/>
    <n v="201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50"/>
  </r>
  <r>
    <n v="2858"/>
    <n v="2858"/>
    <n v="0"/>
    <n v="0"/>
    <n v="0"/>
    <n v="0"/>
    <n v="0"/>
    <n v="0"/>
    <n v="0"/>
    <n v="0"/>
    <n v="0"/>
    <n v="0"/>
    <x v="1"/>
  </r>
  <r>
    <n v="314"/>
    <n v="314"/>
    <n v="0"/>
    <n v="0"/>
    <n v="0"/>
    <n v="0"/>
    <n v="0"/>
    <n v="0"/>
    <n v="0"/>
    <n v="0"/>
    <n v="0"/>
    <n v="0"/>
    <x v="19"/>
  </r>
  <r>
    <n v="235"/>
    <n v="235"/>
    <n v="0"/>
    <n v="0"/>
    <n v="0"/>
    <n v="0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54"/>
  </r>
  <r>
    <n v="663"/>
    <n v="663"/>
    <n v="0"/>
    <n v="0"/>
    <n v="0"/>
    <n v="0"/>
    <n v="0"/>
    <n v="0"/>
    <n v="0"/>
    <n v="0"/>
    <n v="0"/>
    <n v="0"/>
    <x v="54"/>
  </r>
  <r>
    <n v="1566"/>
    <n v="156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62"/>
  </r>
  <r>
    <n v="41"/>
    <n v="41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9"/>
  </r>
  <r>
    <n v="160"/>
    <n v="160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3"/>
  </r>
  <r>
    <n v="1644"/>
    <n v="0"/>
    <n v="1644"/>
    <n v="0"/>
    <n v="0"/>
    <n v="0"/>
    <n v="0"/>
    <n v="0"/>
    <n v="0"/>
    <n v="0"/>
    <n v="0"/>
    <n v="0"/>
    <x v="27"/>
  </r>
  <r>
    <n v="49"/>
    <n v="49"/>
    <n v="0"/>
    <n v="0"/>
    <n v="49"/>
    <n v="49"/>
    <n v="0"/>
    <n v="0"/>
    <n v="0"/>
    <n v="0"/>
    <n v="0"/>
    <n v="0"/>
    <x v="64"/>
  </r>
  <r>
    <n v="151"/>
    <n v="151"/>
    <n v="0"/>
    <n v="0"/>
    <n v="0"/>
    <n v="0"/>
    <n v="0"/>
    <n v="0"/>
    <n v="0"/>
    <n v="0"/>
    <n v="0"/>
    <n v="0"/>
    <x v="30"/>
  </r>
  <r>
    <n v="168"/>
    <n v="168"/>
    <n v="0"/>
    <n v="0"/>
    <n v="0"/>
    <n v="0"/>
    <n v="0"/>
    <n v="0"/>
    <n v="0"/>
    <n v="0"/>
    <n v="0"/>
    <n v="0"/>
    <x v="58"/>
  </r>
  <r>
    <n v="95"/>
    <n v="95"/>
    <n v="0"/>
    <n v="0"/>
    <n v="0"/>
    <n v="0"/>
    <n v="0"/>
    <n v="0"/>
    <n v="0"/>
    <n v="0"/>
    <n v="0"/>
    <n v="0"/>
    <x v="12"/>
  </r>
  <r>
    <n v="2563"/>
    <n v="2563"/>
    <n v="0"/>
    <n v="0"/>
    <n v="0"/>
    <n v="0"/>
    <n v="0"/>
    <n v="0"/>
    <n v="0"/>
    <n v="0"/>
    <n v="0"/>
    <n v="0"/>
    <x v="55"/>
  </r>
  <r>
    <n v="19"/>
    <n v="19"/>
    <n v="0"/>
    <n v="0"/>
    <n v="19"/>
    <n v="19"/>
    <n v="0"/>
    <n v="0"/>
    <n v="0"/>
    <n v="0"/>
    <n v="0"/>
    <n v="0"/>
    <x v="33"/>
  </r>
  <r>
    <n v="2955"/>
    <n v="2955"/>
    <n v="0"/>
    <n v="0"/>
    <n v="0"/>
    <n v="0"/>
    <n v="0"/>
    <n v="0"/>
    <n v="0"/>
    <n v="0"/>
    <n v="0"/>
    <n v="0"/>
    <x v="42"/>
  </r>
  <r>
    <n v="777"/>
    <n v="77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0"/>
  </r>
  <r>
    <n v="2358"/>
    <n v="0"/>
    <n v="0"/>
    <n v="2358"/>
    <n v="0"/>
    <n v="0"/>
    <n v="0"/>
    <n v="0"/>
    <n v="0"/>
    <n v="0"/>
    <n v="0"/>
    <n v="0"/>
    <x v="10"/>
  </r>
  <r>
    <n v="544"/>
    <n v="544"/>
    <n v="0"/>
    <n v="0"/>
    <n v="0"/>
    <n v="0"/>
    <n v="0"/>
    <n v="0"/>
    <n v="0"/>
    <n v="0"/>
    <n v="0"/>
    <n v="0"/>
    <x v="47"/>
  </r>
  <r>
    <n v="459"/>
    <n v="459"/>
    <n v="0"/>
    <n v="0"/>
    <n v="459"/>
    <n v="459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19"/>
  </r>
  <r>
    <n v="643"/>
    <n v="0"/>
    <n v="643"/>
    <n v="0"/>
    <n v="643"/>
    <n v="0"/>
    <n v="643"/>
    <n v="0"/>
    <n v="0"/>
    <n v="0"/>
    <n v="0"/>
    <n v="0"/>
    <x v="4"/>
  </r>
  <r>
    <n v="2216"/>
    <n v="2216"/>
    <n v="0"/>
    <n v="0"/>
    <n v="0"/>
    <n v="0"/>
    <n v="0"/>
    <n v="0"/>
    <n v="2216"/>
    <n v="2216"/>
    <n v="0"/>
    <n v="0"/>
    <x v="53"/>
  </r>
  <r>
    <n v="691"/>
    <n v="691"/>
    <n v="0"/>
    <n v="0"/>
    <n v="0"/>
    <n v="0"/>
    <n v="0"/>
    <n v="0"/>
    <n v="0"/>
    <n v="0"/>
    <n v="0"/>
    <n v="0"/>
    <x v="10"/>
  </r>
  <r>
    <n v="1145"/>
    <n v="1145"/>
    <n v="0"/>
    <n v="0"/>
    <n v="0"/>
    <n v="0"/>
    <n v="0"/>
    <n v="0"/>
    <n v="1145"/>
    <n v="1145"/>
    <n v="0"/>
    <n v="0"/>
    <x v="26"/>
  </r>
  <r>
    <n v="198"/>
    <n v="198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31"/>
  </r>
  <r>
    <n v="1584"/>
    <n v="1584"/>
    <n v="0"/>
    <n v="0"/>
    <n v="0"/>
    <n v="0"/>
    <n v="0"/>
    <n v="0"/>
    <n v="0"/>
    <n v="0"/>
    <n v="0"/>
    <n v="0"/>
    <x v="10"/>
  </r>
  <r>
    <n v="229"/>
    <n v="229"/>
    <n v="0"/>
    <n v="0"/>
    <n v="0"/>
    <n v="0"/>
    <n v="0"/>
    <n v="0"/>
    <n v="229"/>
    <n v="229"/>
    <n v="0"/>
    <n v="0"/>
    <x v="37"/>
  </r>
  <r>
    <n v="798"/>
    <n v="798"/>
    <n v="0"/>
    <n v="0"/>
    <n v="0"/>
    <n v="0"/>
    <n v="0"/>
    <n v="0"/>
    <n v="0"/>
    <n v="0"/>
    <n v="0"/>
    <n v="0"/>
    <x v="35"/>
  </r>
  <r>
    <n v="1314"/>
    <n v="1314"/>
    <n v="0"/>
    <n v="0"/>
    <n v="0"/>
    <n v="0"/>
    <n v="0"/>
    <n v="0"/>
    <n v="0"/>
    <n v="0"/>
    <n v="0"/>
    <n v="0"/>
    <x v="1"/>
  </r>
  <r>
    <n v="13021"/>
    <n v="0"/>
    <n v="13021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68"/>
  </r>
  <r>
    <n v="7903"/>
    <n v="790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24"/>
  </r>
  <r>
    <n v="8"/>
    <n v="8"/>
    <n v="0"/>
    <n v="0"/>
    <n v="0"/>
    <n v="0"/>
    <n v="0"/>
    <n v="0"/>
    <n v="0"/>
    <n v="0"/>
    <n v="0"/>
    <n v="0"/>
    <x v="55"/>
  </r>
  <r>
    <n v="624"/>
    <n v="624"/>
    <n v="0"/>
    <n v="0"/>
    <n v="0"/>
    <n v="0"/>
    <n v="0"/>
    <n v="0"/>
    <n v="0"/>
    <n v="0"/>
    <n v="0"/>
    <n v="0"/>
    <x v="49"/>
  </r>
  <r>
    <n v="6090"/>
    <n v="6090"/>
    <n v="0"/>
    <n v="0"/>
    <n v="0"/>
    <n v="0"/>
    <n v="0"/>
    <n v="0"/>
    <n v="0"/>
    <n v="0"/>
    <n v="0"/>
    <n v="0"/>
    <x v="21"/>
  </r>
  <r>
    <n v="487"/>
    <n v="0"/>
    <n v="487"/>
    <n v="0"/>
    <n v="0"/>
    <n v="0"/>
    <n v="0"/>
    <n v="0"/>
    <n v="0"/>
    <n v="0"/>
    <n v="0"/>
    <n v="0"/>
    <x v="12"/>
  </r>
  <r>
    <n v="19296"/>
    <n v="1929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9"/>
  </r>
  <r>
    <n v="2363"/>
    <n v="0"/>
    <n v="2363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59"/>
  </r>
  <r>
    <n v="4"/>
    <n v="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58"/>
  </r>
  <r>
    <n v="4358"/>
    <n v="0"/>
    <n v="4358"/>
    <n v="0"/>
    <n v="4358"/>
    <n v="0"/>
    <n v="4358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1"/>
  </r>
  <r>
    <n v="255"/>
    <n v="255"/>
    <n v="0"/>
    <n v="0"/>
    <n v="0"/>
    <n v="0"/>
    <n v="0"/>
    <n v="0"/>
    <n v="0"/>
    <n v="0"/>
    <n v="0"/>
    <n v="0"/>
    <x v="0"/>
  </r>
  <r>
    <n v="436"/>
    <n v="436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31"/>
  </r>
  <r>
    <n v="372"/>
    <n v="372"/>
    <n v="0"/>
    <n v="0"/>
    <n v="0"/>
    <n v="0"/>
    <n v="0"/>
    <n v="0"/>
    <n v="0"/>
    <n v="0"/>
    <n v="0"/>
    <n v="0"/>
    <x v="45"/>
  </r>
  <r>
    <n v="4028"/>
    <n v="4028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0"/>
  </r>
  <r>
    <n v="814"/>
    <n v="814"/>
    <n v="0"/>
    <n v="0"/>
    <n v="0"/>
    <n v="0"/>
    <n v="0"/>
    <n v="0"/>
    <n v="814"/>
    <n v="814"/>
    <n v="0"/>
    <n v="0"/>
    <x v="30"/>
  </r>
  <r>
    <n v="534"/>
    <n v="534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73"/>
  </r>
  <r>
    <n v="23"/>
    <n v="23"/>
    <n v="0"/>
    <n v="0"/>
    <n v="23"/>
    <n v="23"/>
    <n v="0"/>
    <n v="0"/>
    <n v="0"/>
    <n v="0"/>
    <n v="0"/>
    <n v="0"/>
    <x v="37"/>
  </r>
  <r>
    <n v="883"/>
    <n v="0"/>
    <n v="883"/>
    <n v="0"/>
    <n v="0"/>
    <n v="0"/>
    <n v="0"/>
    <n v="0"/>
    <n v="0"/>
    <n v="0"/>
    <n v="0"/>
    <n v="0"/>
    <x v="38"/>
  </r>
  <r>
    <n v="1233"/>
    <n v="1233"/>
    <n v="0"/>
    <n v="0"/>
    <n v="0"/>
    <n v="0"/>
    <n v="0"/>
    <n v="0"/>
    <n v="1233"/>
    <n v="1233"/>
    <n v="0"/>
    <n v="0"/>
    <x v="33"/>
  </r>
  <r>
    <n v="5"/>
    <n v="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4"/>
  </r>
  <r>
    <n v="24791"/>
    <n v="24791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11"/>
  </r>
  <r>
    <n v="109"/>
    <n v="109"/>
    <n v="0"/>
    <n v="0"/>
    <n v="0"/>
    <n v="0"/>
    <n v="0"/>
    <n v="0"/>
    <n v="0"/>
    <n v="0"/>
    <n v="0"/>
    <n v="0"/>
    <x v="45"/>
  </r>
  <r>
    <n v="2146"/>
    <n v="2146"/>
    <n v="0"/>
    <n v="0"/>
    <n v="0"/>
    <n v="0"/>
    <n v="0"/>
    <n v="0"/>
    <n v="0"/>
    <n v="0"/>
    <n v="0"/>
    <n v="0"/>
    <x v="26"/>
  </r>
  <r>
    <n v="326"/>
    <n v="326"/>
    <n v="0"/>
    <n v="0"/>
    <n v="0"/>
    <n v="0"/>
    <n v="0"/>
    <n v="0"/>
    <n v="0"/>
    <n v="0"/>
    <n v="0"/>
    <n v="0"/>
    <x v="19"/>
  </r>
  <r>
    <n v="3224"/>
    <n v="0"/>
    <n v="3224"/>
    <n v="0"/>
    <n v="0"/>
    <n v="0"/>
    <n v="0"/>
    <n v="0"/>
    <n v="0"/>
    <n v="0"/>
    <n v="0"/>
    <n v="0"/>
    <x v="34"/>
  </r>
  <r>
    <n v="1053"/>
    <n v="1053"/>
    <n v="0"/>
    <n v="0"/>
    <n v="1053"/>
    <n v="1053"/>
    <n v="0"/>
    <n v="0"/>
    <n v="0"/>
    <n v="0"/>
    <n v="0"/>
    <n v="0"/>
    <x v="47"/>
  </r>
  <r>
    <n v="602"/>
    <n v="602"/>
    <n v="0"/>
    <n v="0"/>
    <n v="0"/>
    <n v="0"/>
    <n v="0"/>
    <n v="0"/>
    <n v="0"/>
    <n v="0"/>
    <n v="0"/>
    <n v="0"/>
    <x v="55"/>
  </r>
  <r>
    <n v="4"/>
    <n v="4"/>
    <n v="0"/>
    <n v="0"/>
    <n v="4"/>
    <n v="4"/>
    <n v="0"/>
    <n v="0"/>
    <n v="0"/>
    <n v="0"/>
    <n v="0"/>
    <n v="0"/>
    <x v="63"/>
  </r>
  <r>
    <n v="142"/>
    <n v="14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0"/>
  </r>
  <r>
    <n v="503"/>
    <n v="503"/>
    <n v="0"/>
    <n v="0"/>
    <n v="0"/>
    <n v="0"/>
    <n v="0"/>
    <n v="0"/>
    <n v="0"/>
    <n v="0"/>
    <n v="0"/>
    <n v="0"/>
    <x v="63"/>
  </r>
  <r>
    <n v="5196"/>
    <n v="5196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47"/>
  </r>
  <r>
    <n v="14980"/>
    <n v="0"/>
    <n v="14980"/>
    <n v="0"/>
    <n v="0"/>
    <n v="0"/>
    <n v="0"/>
    <n v="0"/>
    <n v="0"/>
    <n v="0"/>
    <n v="0"/>
    <n v="0"/>
    <x v="11"/>
  </r>
  <r>
    <n v="375"/>
    <n v="375"/>
    <n v="0"/>
    <n v="0"/>
    <n v="0"/>
    <n v="0"/>
    <n v="0"/>
    <n v="0"/>
    <n v="0"/>
    <n v="0"/>
    <n v="0"/>
    <n v="0"/>
    <x v="39"/>
  </r>
  <r>
    <n v="2457"/>
    <n v="0"/>
    <n v="2457"/>
    <n v="0"/>
    <n v="0"/>
    <n v="0"/>
    <n v="0"/>
    <n v="0"/>
    <n v="0"/>
    <n v="0"/>
    <n v="0"/>
    <n v="0"/>
    <x v="72"/>
  </r>
  <r>
    <n v="904"/>
    <n v="904"/>
    <n v="0"/>
    <n v="0"/>
    <n v="0"/>
    <n v="0"/>
    <n v="0"/>
    <n v="0"/>
    <n v="0"/>
    <n v="0"/>
    <n v="0"/>
    <n v="0"/>
    <x v="14"/>
  </r>
  <r>
    <n v="5184"/>
    <n v="5184"/>
    <n v="0"/>
    <n v="0"/>
    <n v="0"/>
    <n v="0"/>
    <n v="0"/>
    <n v="0"/>
    <n v="0"/>
    <n v="0"/>
    <n v="0"/>
    <n v="0"/>
    <x v="39"/>
  </r>
  <r>
    <n v="3396"/>
    <n v="0"/>
    <n v="3396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19"/>
  </r>
  <r>
    <n v="2828"/>
    <n v="2828"/>
    <n v="0"/>
    <n v="0"/>
    <n v="0"/>
    <n v="0"/>
    <n v="0"/>
    <n v="0"/>
    <n v="0"/>
    <n v="0"/>
    <n v="0"/>
    <n v="0"/>
    <x v="14"/>
  </r>
  <r>
    <n v="757"/>
    <n v="757"/>
    <n v="0"/>
    <n v="0"/>
    <n v="0"/>
    <n v="0"/>
    <n v="0"/>
    <n v="0"/>
    <n v="0"/>
    <n v="0"/>
    <n v="0"/>
    <n v="0"/>
    <x v="11"/>
  </r>
  <r>
    <n v="2758"/>
    <n v="2758"/>
    <n v="0"/>
    <n v="0"/>
    <n v="0"/>
    <n v="0"/>
    <n v="0"/>
    <n v="0"/>
    <n v="0"/>
    <n v="0"/>
    <n v="0"/>
    <n v="0"/>
    <x v="50"/>
  </r>
  <r>
    <n v="1121"/>
    <n v="1121"/>
    <n v="0"/>
    <n v="0"/>
    <n v="0"/>
    <n v="0"/>
    <n v="0"/>
    <n v="0"/>
    <n v="1121"/>
    <n v="1121"/>
    <n v="0"/>
    <n v="0"/>
    <x v="30"/>
  </r>
  <r>
    <n v="19"/>
    <n v="19"/>
    <n v="0"/>
    <n v="0"/>
    <n v="19"/>
    <n v="19"/>
    <n v="0"/>
    <n v="0"/>
    <n v="0"/>
    <n v="0"/>
    <n v="0"/>
    <n v="0"/>
    <x v="25"/>
  </r>
  <r>
    <n v="126"/>
    <n v="0"/>
    <n v="126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37"/>
  </r>
  <r>
    <n v="1136"/>
    <n v="1136"/>
    <n v="0"/>
    <n v="0"/>
    <n v="0"/>
    <n v="0"/>
    <n v="0"/>
    <n v="0"/>
    <n v="0"/>
    <n v="0"/>
    <n v="0"/>
    <n v="0"/>
    <x v="52"/>
  </r>
  <r>
    <n v="3347"/>
    <n v="3347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418"/>
    <n v="418"/>
    <n v="0"/>
    <n v="0"/>
    <n v="418"/>
    <n v="418"/>
    <n v="0"/>
    <n v="0"/>
    <n v="0"/>
    <n v="0"/>
    <n v="0"/>
    <n v="0"/>
    <x v="31"/>
  </r>
  <r>
    <n v="404"/>
    <n v="404"/>
    <n v="0"/>
    <n v="0"/>
    <n v="0"/>
    <n v="0"/>
    <n v="0"/>
    <n v="0"/>
    <n v="404"/>
    <n v="404"/>
    <n v="0"/>
    <n v="0"/>
    <x v="30"/>
  </r>
  <r>
    <n v="3671"/>
    <n v="3671"/>
    <n v="0"/>
    <n v="0"/>
    <n v="0"/>
    <n v="0"/>
    <n v="0"/>
    <n v="0"/>
    <n v="0"/>
    <n v="0"/>
    <n v="0"/>
    <n v="0"/>
    <x v="11"/>
  </r>
  <r>
    <n v="4661"/>
    <n v="4661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6"/>
  </r>
  <r>
    <n v="7165"/>
    <n v="7165"/>
    <n v="0"/>
    <n v="0"/>
    <n v="0"/>
    <n v="0"/>
    <n v="0"/>
    <n v="0"/>
    <n v="0"/>
    <n v="0"/>
    <n v="0"/>
    <n v="0"/>
    <x v="14"/>
  </r>
  <r>
    <n v="1"/>
    <n v="0"/>
    <n v="1"/>
    <n v="0"/>
    <n v="0"/>
    <n v="0"/>
    <n v="0"/>
    <n v="0"/>
    <n v="0"/>
    <n v="0"/>
    <n v="0"/>
    <n v="0"/>
    <x v="43"/>
  </r>
  <r>
    <n v="14"/>
    <n v="0"/>
    <n v="14"/>
    <n v="0"/>
    <n v="0"/>
    <n v="0"/>
    <n v="0"/>
    <n v="0"/>
    <n v="0"/>
    <n v="0"/>
    <n v="0"/>
    <n v="0"/>
    <x v="58"/>
  </r>
  <r>
    <n v="1174"/>
    <n v="0"/>
    <n v="1174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45"/>
  </r>
  <r>
    <n v="14703"/>
    <n v="14703"/>
    <n v="0"/>
    <n v="0"/>
    <n v="0"/>
    <n v="0"/>
    <n v="0"/>
    <n v="0"/>
    <n v="0"/>
    <n v="0"/>
    <n v="0"/>
    <n v="0"/>
    <x v="61"/>
  </r>
  <r>
    <n v="152"/>
    <n v="152"/>
    <n v="0"/>
    <n v="0"/>
    <n v="0"/>
    <n v="0"/>
    <n v="0"/>
    <n v="0"/>
    <n v="0"/>
    <n v="0"/>
    <n v="0"/>
    <n v="0"/>
    <x v="61"/>
  </r>
  <r>
    <n v="1121"/>
    <n v="0"/>
    <n v="1121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0"/>
    <n v="0"/>
    <n v="0"/>
    <n v="0"/>
    <x v="56"/>
  </r>
  <r>
    <n v="318"/>
    <n v="31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257"/>
    <n v="257"/>
    <n v="0"/>
    <n v="0"/>
    <x v="30"/>
  </r>
  <r>
    <n v="277"/>
    <n v="277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33"/>
    <n v="33"/>
    <n v="0"/>
    <n v="0"/>
    <x v="63"/>
  </r>
  <r>
    <n v="36"/>
    <n v="36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34"/>
  </r>
  <r>
    <n v="168"/>
    <n v="16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9"/>
  </r>
  <r>
    <n v="2578"/>
    <n v="2578"/>
    <n v="0"/>
    <n v="0"/>
    <n v="0"/>
    <n v="0"/>
    <n v="0"/>
    <n v="0"/>
    <n v="0"/>
    <n v="0"/>
    <n v="0"/>
    <n v="0"/>
    <x v="33"/>
  </r>
  <r>
    <n v="2586"/>
    <n v="2586"/>
    <n v="0"/>
    <n v="0"/>
    <n v="0"/>
    <n v="0"/>
    <n v="0"/>
    <n v="0"/>
    <n v="0"/>
    <n v="0"/>
    <n v="0"/>
    <n v="0"/>
    <x v="14"/>
  </r>
  <r>
    <n v="8"/>
    <n v="0"/>
    <n v="8"/>
    <n v="0"/>
    <n v="0"/>
    <n v="0"/>
    <n v="0"/>
    <n v="0"/>
    <n v="0"/>
    <n v="0"/>
    <n v="0"/>
    <n v="0"/>
    <x v="52"/>
  </r>
  <r>
    <n v="1819"/>
    <n v="0"/>
    <n v="1819"/>
    <n v="0"/>
    <n v="0"/>
    <n v="0"/>
    <n v="0"/>
    <n v="0"/>
    <n v="0"/>
    <n v="0"/>
    <n v="0"/>
    <n v="0"/>
    <x v="27"/>
  </r>
  <r>
    <n v="6512"/>
    <n v="0"/>
    <n v="6512"/>
    <n v="0"/>
    <n v="6512"/>
    <n v="0"/>
    <n v="6512"/>
    <n v="0"/>
    <n v="0"/>
    <n v="0"/>
    <n v="0"/>
    <n v="0"/>
    <x v="26"/>
  </r>
  <r>
    <n v="15739"/>
    <n v="15739"/>
    <n v="0"/>
    <n v="0"/>
    <n v="0"/>
    <n v="0"/>
    <n v="0"/>
    <n v="0"/>
    <n v="15739"/>
    <n v="15739"/>
    <n v="0"/>
    <n v="0"/>
    <x v="61"/>
  </r>
  <r>
    <n v="17"/>
    <n v="17"/>
    <n v="0"/>
    <n v="0"/>
    <n v="0"/>
    <n v="0"/>
    <n v="0"/>
    <n v="0"/>
    <n v="0"/>
    <n v="0"/>
    <n v="0"/>
    <n v="0"/>
    <x v="8"/>
  </r>
  <r>
    <n v="446"/>
    <n v="446"/>
    <n v="0"/>
    <n v="0"/>
    <n v="0"/>
    <n v="0"/>
    <n v="0"/>
    <n v="0"/>
    <n v="0"/>
    <n v="0"/>
    <n v="0"/>
    <n v="0"/>
    <x v="60"/>
  </r>
  <r>
    <n v="674"/>
    <n v="674"/>
    <n v="0"/>
    <n v="0"/>
    <n v="0"/>
    <n v="0"/>
    <n v="0"/>
    <n v="0"/>
    <n v="0"/>
    <n v="0"/>
    <n v="0"/>
    <n v="0"/>
    <x v="24"/>
  </r>
  <r>
    <n v="248"/>
    <n v="248"/>
    <n v="0"/>
    <n v="0"/>
    <n v="0"/>
    <n v="0"/>
    <n v="0"/>
    <n v="0"/>
    <n v="0"/>
    <n v="0"/>
    <n v="0"/>
    <n v="0"/>
    <x v="55"/>
  </r>
  <r>
    <n v="47"/>
    <n v="47"/>
    <n v="0"/>
    <n v="0"/>
    <n v="0"/>
    <n v="0"/>
    <n v="0"/>
    <n v="0"/>
    <n v="0"/>
    <n v="0"/>
    <n v="0"/>
    <n v="0"/>
    <x v="25"/>
  </r>
  <r>
    <n v="1265"/>
    <n v="1265"/>
    <n v="0"/>
    <n v="0"/>
    <n v="0"/>
    <n v="0"/>
    <n v="0"/>
    <n v="0"/>
    <n v="0"/>
    <n v="0"/>
    <n v="0"/>
    <n v="0"/>
    <x v="30"/>
  </r>
  <r>
    <n v="4709"/>
    <n v="0"/>
    <n v="4709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9"/>
  </r>
  <r>
    <n v="125"/>
    <n v="125"/>
    <n v="0"/>
    <n v="0"/>
    <n v="0"/>
    <n v="0"/>
    <n v="0"/>
    <n v="0"/>
    <n v="0"/>
    <n v="0"/>
    <n v="0"/>
    <n v="0"/>
    <x v="19"/>
  </r>
  <r>
    <n v="801"/>
    <n v="0"/>
    <n v="0"/>
    <n v="801"/>
    <n v="0"/>
    <n v="0"/>
    <n v="0"/>
    <n v="0"/>
    <n v="0"/>
    <n v="0"/>
    <n v="0"/>
    <n v="0"/>
    <x v="69"/>
  </r>
  <r>
    <n v="5492"/>
    <n v="5492"/>
    <n v="0"/>
    <n v="0"/>
    <n v="0"/>
    <n v="0"/>
    <n v="0"/>
    <n v="0"/>
    <n v="0"/>
    <n v="0"/>
    <n v="0"/>
    <n v="0"/>
    <x v="0"/>
  </r>
  <r>
    <n v="3"/>
    <n v="0"/>
    <n v="3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55"/>
  </r>
  <r>
    <n v="156"/>
    <n v="156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26"/>
  </r>
  <r>
    <n v="82"/>
    <n v="82"/>
    <n v="0"/>
    <n v="0"/>
    <n v="82"/>
    <n v="82"/>
    <n v="0"/>
    <n v="0"/>
    <n v="0"/>
    <n v="0"/>
    <n v="0"/>
    <n v="0"/>
    <x v="4"/>
  </r>
  <r>
    <n v="5189"/>
    <n v="5189"/>
    <n v="0"/>
    <n v="0"/>
    <n v="0"/>
    <n v="0"/>
    <n v="0"/>
    <n v="0"/>
    <n v="0"/>
    <n v="0"/>
    <n v="0"/>
    <n v="0"/>
    <x v="45"/>
  </r>
  <r>
    <n v="118"/>
    <n v="118"/>
    <n v="0"/>
    <n v="0"/>
    <n v="0"/>
    <n v="0"/>
    <n v="0"/>
    <n v="0"/>
    <n v="0"/>
    <n v="0"/>
    <n v="0"/>
    <n v="0"/>
    <x v="30"/>
  </r>
  <r>
    <n v="721"/>
    <n v="721"/>
    <n v="0"/>
    <n v="0"/>
    <n v="0"/>
    <n v="0"/>
    <n v="0"/>
    <n v="0"/>
    <n v="0"/>
    <n v="0"/>
    <n v="0"/>
    <n v="0"/>
    <x v="34"/>
  </r>
  <r>
    <n v="19001"/>
    <n v="19001"/>
    <n v="0"/>
    <n v="0"/>
    <n v="0"/>
    <n v="0"/>
    <n v="0"/>
    <n v="0"/>
    <n v="0"/>
    <n v="0"/>
    <n v="0"/>
    <n v="0"/>
    <x v="25"/>
  </r>
  <r>
    <n v="269"/>
    <n v="269"/>
    <n v="0"/>
    <n v="0"/>
    <n v="0"/>
    <n v="0"/>
    <n v="0"/>
    <n v="0"/>
    <n v="0"/>
    <n v="0"/>
    <n v="0"/>
    <n v="0"/>
    <x v="25"/>
  </r>
  <r>
    <n v="202"/>
    <n v="202"/>
    <n v="0"/>
    <n v="0"/>
    <n v="0"/>
    <n v="0"/>
    <n v="0"/>
    <n v="0"/>
    <n v="0"/>
    <n v="0"/>
    <n v="0"/>
    <n v="0"/>
    <x v="48"/>
  </r>
  <r>
    <n v="2313"/>
    <n v="0"/>
    <n v="2313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9"/>
  </r>
  <r>
    <n v="1825"/>
    <n v="1825"/>
    <n v="0"/>
    <n v="0"/>
    <n v="1825"/>
    <n v="1825"/>
    <n v="0"/>
    <n v="0"/>
    <n v="0"/>
    <n v="0"/>
    <n v="0"/>
    <n v="0"/>
    <x v="49"/>
  </r>
  <r>
    <n v="2436"/>
    <n v="2436"/>
    <n v="0"/>
    <n v="0"/>
    <n v="0"/>
    <n v="0"/>
    <n v="0"/>
    <n v="0"/>
    <n v="0"/>
    <n v="0"/>
    <n v="0"/>
    <n v="0"/>
    <x v="30"/>
  </r>
  <r>
    <n v="12646"/>
    <n v="0"/>
    <n v="0"/>
    <n v="12646"/>
    <n v="0"/>
    <n v="0"/>
    <n v="0"/>
    <n v="0"/>
    <n v="0"/>
    <n v="0"/>
    <n v="0"/>
    <n v="0"/>
    <x v="74"/>
  </r>
  <r>
    <n v="276"/>
    <n v="27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2"/>
  </r>
  <r>
    <n v="132"/>
    <n v="132"/>
    <n v="0"/>
    <n v="0"/>
    <n v="0"/>
    <n v="0"/>
    <n v="0"/>
    <n v="0"/>
    <n v="0"/>
    <n v="0"/>
    <n v="0"/>
    <n v="0"/>
    <x v="54"/>
  </r>
  <r>
    <n v="2255"/>
    <n v="2255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3"/>
  </r>
  <r>
    <n v="336"/>
    <n v="336"/>
    <n v="0"/>
    <n v="0"/>
    <n v="0"/>
    <n v="0"/>
    <n v="0"/>
    <n v="0"/>
    <n v="0"/>
    <n v="0"/>
    <n v="0"/>
    <n v="0"/>
    <x v="39"/>
  </r>
  <r>
    <n v="25"/>
    <n v="25"/>
    <n v="0"/>
    <n v="0"/>
    <n v="25"/>
    <n v="25"/>
    <n v="0"/>
    <n v="0"/>
    <n v="0"/>
    <n v="0"/>
    <n v="0"/>
    <n v="0"/>
    <x v="44"/>
  </r>
  <r>
    <n v="147"/>
    <n v="147"/>
    <n v="0"/>
    <n v="0"/>
    <n v="0"/>
    <n v="0"/>
    <n v="0"/>
    <n v="0"/>
    <n v="0"/>
    <n v="0"/>
    <n v="0"/>
    <n v="0"/>
    <x v="28"/>
  </r>
  <r>
    <n v="15181"/>
    <n v="15181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9"/>
  </r>
  <r>
    <n v="3218"/>
    <n v="0"/>
    <n v="3218"/>
    <n v="0"/>
    <n v="3218"/>
    <n v="0"/>
    <n v="3218"/>
    <n v="0"/>
    <n v="0"/>
    <n v="0"/>
    <n v="0"/>
    <n v="0"/>
    <x v="46"/>
  </r>
  <r>
    <n v="15"/>
    <n v="15"/>
    <n v="0"/>
    <n v="0"/>
    <n v="0"/>
    <n v="0"/>
    <n v="0"/>
    <n v="0"/>
    <n v="15"/>
    <n v="15"/>
    <n v="0"/>
    <n v="0"/>
    <x v="30"/>
  </r>
  <r>
    <n v="126"/>
    <n v="126"/>
    <n v="0"/>
    <n v="0"/>
    <n v="0"/>
    <n v="0"/>
    <n v="0"/>
    <n v="0"/>
    <n v="0"/>
    <n v="0"/>
    <n v="0"/>
    <n v="0"/>
    <x v="17"/>
  </r>
  <r>
    <n v="21879"/>
    <n v="21879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39"/>
  </r>
  <r>
    <n v="1048"/>
    <n v="1048"/>
    <n v="0"/>
    <n v="0"/>
    <n v="0"/>
    <n v="0"/>
    <n v="0"/>
    <n v="0"/>
    <n v="0"/>
    <n v="0"/>
    <n v="0"/>
    <n v="0"/>
    <x v="10"/>
  </r>
  <r>
    <n v="469"/>
    <n v="469"/>
    <n v="0"/>
    <n v="0"/>
    <n v="469"/>
    <n v="469"/>
    <n v="0"/>
    <n v="0"/>
    <n v="0"/>
    <n v="0"/>
    <n v="0"/>
    <n v="0"/>
    <x v="42"/>
  </r>
  <r>
    <n v="241"/>
    <n v="0"/>
    <n v="241"/>
    <n v="0"/>
    <n v="0"/>
    <n v="0"/>
    <n v="0"/>
    <n v="0"/>
    <n v="0"/>
    <n v="0"/>
    <n v="0"/>
    <n v="0"/>
    <x v="58"/>
  </r>
  <r>
    <n v="537"/>
    <n v="53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7"/>
  </r>
  <r>
    <n v="6496"/>
    <n v="0"/>
    <n v="6496"/>
    <n v="0"/>
    <n v="0"/>
    <n v="0"/>
    <n v="0"/>
    <n v="0"/>
    <n v="0"/>
    <n v="0"/>
    <n v="0"/>
    <n v="0"/>
    <x v="60"/>
  </r>
  <r>
    <n v="186"/>
    <n v="186"/>
    <n v="0"/>
    <n v="0"/>
    <n v="0"/>
    <n v="0"/>
    <n v="0"/>
    <n v="0"/>
    <n v="186"/>
    <n v="186"/>
    <n v="0"/>
    <n v="0"/>
    <x v="57"/>
  </r>
  <r>
    <n v="6180"/>
    <n v="6180"/>
    <n v="0"/>
    <n v="0"/>
    <n v="6180"/>
    <n v="6180"/>
    <n v="0"/>
    <n v="0"/>
    <n v="0"/>
    <n v="0"/>
    <n v="0"/>
    <n v="0"/>
    <x v="35"/>
  </r>
  <r>
    <n v="2155"/>
    <n v="2155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28"/>
  </r>
  <r>
    <n v="13007"/>
    <n v="0"/>
    <n v="13007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9"/>
  </r>
  <r>
    <n v="4172"/>
    <n v="0"/>
    <n v="4172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14"/>
  </r>
  <r>
    <n v="239"/>
    <n v="239"/>
    <n v="0"/>
    <n v="0"/>
    <n v="0"/>
    <n v="0"/>
    <n v="0"/>
    <n v="0"/>
    <n v="0"/>
    <n v="0"/>
    <n v="0"/>
    <n v="0"/>
    <x v="12"/>
  </r>
  <r>
    <n v="105"/>
    <n v="105"/>
    <n v="0"/>
    <n v="0"/>
    <n v="0"/>
    <n v="0"/>
    <n v="0"/>
    <n v="0"/>
    <n v="105"/>
    <n v="105"/>
    <n v="0"/>
    <n v="0"/>
    <x v="33"/>
  </r>
  <r>
    <n v="8"/>
    <n v="8"/>
    <n v="0"/>
    <n v="0"/>
    <n v="0"/>
    <n v="0"/>
    <n v="0"/>
    <n v="0"/>
    <n v="0"/>
    <n v="0"/>
    <n v="0"/>
    <n v="0"/>
    <x v="25"/>
  </r>
  <r>
    <n v="858"/>
    <n v="858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25"/>
  </r>
  <r>
    <n v="106"/>
    <n v="106"/>
    <n v="0"/>
    <n v="0"/>
    <n v="0"/>
    <n v="0"/>
    <n v="0"/>
    <n v="0"/>
    <n v="0"/>
    <n v="0"/>
    <n v="0"/>
    <n v="0"/>
    <x v="58"/>
  </r>
  <r>
    <n v="747"/>
    <n v="747"/>
    <n v="0"/>
    <n v="0"/>
    <n v="0"/>
    <n v="0"/>
    <n v="0"/>
    <n v="0"/>
    <n v="747"/>
    <n v="747"/>
    <n v="0"/>
    <n v="0"/>
    <x v="11"/>
  </r>
  <r>
    <n v="2386"/>
    <n v="0"/>
    <n v="2386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55"/>
  </r>
  <r>
    <n v="641"/>
    <n v="641"/>
    <n v="0"/>
    <n v="0"/>
    <n v="641"/>
    <n v="641"/>
    <n v="0"/>
    <n v="0"/>
    <n v="0"/>
    <n v="0"/>
    <n v="0"/>
    <n v="0"/>
    <x v="62"/>
  </r>
  <r>
    <n v="1129"/>
    <n v="1129"/>
    <n v="0"/>
    <n v="0"/>
    <n v="0"/>
    <n v="0"/>
    <n v="0"/>
    <n v="0"/>
    <n v="0"/>
    <n v="0"/>
    <n v="0"/>
    <n v="0"/>
    <x v="26"/>
  </r>
  <r>
    <n v="321"/>
    <n v="321"/>
    <n v="0"/>
    <n v="0"/>
    <n v="0"/>
    <n v="0"/>
    <n v="0"/>
    <n v="0"/>
    <n v="0"/>
    <n v="0"/>
    <n v="0"/>
    <n v="0"/>
    <x v="2"/>
  </r>
  <r>
    <n v="782"/>
    <n v="0"/>
    <n v="782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24"/>
  </r>
  <r>
    <n v="291"/>
    <n v="291"/>
    <n v="0"/>
    <n v="0"/>
    <n v="0"/>
    <n v="0"/>
    <n v="0"/>
    <n v="0"/>
    <n v="0"/>
    <n v="0"/>
    <n v="0"/>
    <n v="0"/>
    <x v="8"/>
  </r>
  <r>
    <n v="12011"/>
    <n v="12011"/>
    <n v="0"/>
    <n v="0"/>
    <n v="0"/>
    <n v="0"/>
    <n v="0"/>
    <n v="0"/>
    <n v="0"/>
    <n v="0"/>
    <n v="0"/>
    <n v="0"/>
    <x v="0"/>
  </r>
  <r>
    <n v="1021"/>
    <n v="0"/>
    <n v="1021"/>
    <n v="0"/>
    <n v="1021"/>
    <n v="0"/>
    <n v="1021"/>
    <n v="0"/>
    <n v="0"/>
    <n v="0"/>
    <n v="0"/>
    <n v="0"/>
    <x v="39"/>
  </r>
  <r>
    <n v="18"/>
    <n v="0"/>
    <n v="18"/>
    <n v="0"/>
    <n v="0"/>
    <n v="0"/>
    <n v="0"/>
    <n v="0"/>
    <n v="18"/>
    <n v="0"/>
    <n v="18"/>
    <n v="0"/>
    <x v="4"/>
  </r>
  <r>
    <n v="3"/>
    <n v="3"/>
    <n v="0"/>
    <n v="0"/>
    <n v="0"/>
    <n v="0"/>
    <n v="0"/>
    <n v="0"/>
    <n v="0"/>
    <n v="0"/>
    <n v="0"/>
    <n v="0"/>
    <x v="68"/>
  </r>
  <r>
    <n v="82"/>
    <n v="0"/>
    <n v="82"/>
    <n v="0"/>
    <n v="0"/>
    <n v="0"/>
    <n v="0"/>
    <n v="0"/>
    <n v="82"/>
    <n v="0"/>
    <n v="82"/>
    <n v="0"/>
    <x v="41"/>
  </r>
  <r>
    <n v="19"/>
    <n v="19"/>
    <n v="0"/>
    <n v="0"/>
    <n v="0"/>
    <n v="0"/>
    <n v="0"/>
    <n v="0"/>
    <n v="0"/>
    <n v="0"/>
    <n v="0"/>
    <n v="0"/>
    <x v="9"/>
  </r>
  <r>
    <n v="3859"/>
    <n v="3859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51"/>
  </r>
  <r>
    <n v="233"/>
    <n v="0"/>
    <n v="233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11"/>
  </r>
  <r>
    <n v="44"/>
    <n v="44"/>
    <n v="0"/>
    <n v="0"/>
    <n v="44"/>
    <n v="44"/>
    <n v="0"/>
    <n v="0"/>
    <n v="0"/>
    <n v="0"/>
    <n v="0"/>
    <n v="0"/>
    <x v="53"/>
  </r>
  <r>
    <n v="16644"/>
    <n v="16644"/>
    <n v="0"/>
    <n v="0"/>
    <n v="0"/>
    <n v="0"/>
    <n v="0"/>
    <n v="0"/>
    <n v="0"/>
    <n v="0"/>
    <n v="0"/>
    <n v="0"/>
    <x v="8"/>
  </r>
  <r>
    <n v="1843"/>
    <n v="0"/>
    <n v="1843"/>
    <n v="0"/>
    <n v="0"/>
    <n v="0"/>
    <n v="0"/>
    <n v="0"/>
    <n v="1843"/>
    <n v="0"/>
    <n v="1843"/>
    <n v="0"/>
    <x v="30"/>
  </r>
  <r>
    <n v="232"/>
    <n v="232"/>
    <n v="0"/>
    <n v="0"/>
    <n v="0"/>
    <n v="0"/>
    <n v="0"/>
    <n v="0"/>
    <n v="0"/>
    <n v="0"/>
    <n v="0"/>
    <n v="0"/>
    <x v="35"/>
  </r>
  <r>
    <n v="377"/>
    <n v="377"/>
    <n v="0"/>
    <n v="0"/>
    <n v="0"/>
    <n v="0"/>
    <n v="0"/>
    <n v="0"/>
    <n v="0"/>
    <n v="0"/>
    <n v="0"/>
    <n v="0"/>
    <x v="19"/>
  </r>
  <r>
    <n v="785"/>
    <n v="0"/>
    <n v="785"/>
    <n v="0"/>
    <n v="785"/>
    <n v="0"/>
    <n v="785"/>
    <n v="0"/>
    <n v="0"/>
    <n v="0"/>
    <n v="0"/>
    <n v="0"/>
    <x v="37"/>
  </r>
  <r>
    <n v="2591"/>
    <n v="2591"/>
    <n v="0"/>
    <n v="0"/>
    <n v="2591"/>
    <n v="2591"/>
    <n v="0"/>
    <n v="0"/>
    <n v="0"/>
    <n v="0"/>
    <n v="0"/>
    <n v="0"/>
    <x v="26"/>
  </r>
  <r>
    <n v="183"/>
    <n v="183"/>
    <n v="0"/>
    <n v="0"/>
    <n v="0"/>
    <n v="0"/>
    <n v="0"/>
    <n v="0"/>
    <n v="183"/>
    <n v="183"/>
    <n v="0"/>
    <n v="0"/>
    <x v="9"/>
  </r>
  <r>
    <n v="354"/>
    <n v="354"/>
    <n v="0"/>
    <n v="0"/>
    <n v="0"/>
    <n v="0"/>
    <n v="0"/>
    <n v="0"/>
    <n v="354"/>
    <n v="354"/>
    <n v="0"/>
    <n v="0"/>
    <x v="12"/>
  </r>
  <r>
    <n v="670"/>
    <n v="670"/>
    <n v="0"/>
    <n v="0"/>
    <n v="0"/>
    <n v="0"/>
    <n v="0"/>
    <n v="0"/>
    <n v="0"/>
    <n v="0"/>
    <n v="0"/>
    <n v="0"/>
    <x v="48"/>
  </r>
  <r>
    <n v="5691"/>
    <n v="5691"/>
    <n v="0"/>
    <n v="0"/>
    <n v="0"/>
    <n v="0"/>
    <n v="0"/>
    <n v="0"/>
    <n v="0"/>
    <n v="0"/>
    <n v="0"/>
    <n v="0"/>
    <x v="61"/>
  </r>
  <r>
    <n v="5707"/>
    <n v="0"/>
    <n v="5707"/>
    <n v="0"/>
    <n v="0"/>
    <n v="0"/>
    <n v="0"/>
    <n v="0"/>
    <n v="0"/>
    <n v="0"/>
    <n v="0"/>
    <n v="0"/>
    <x v="53"/>
  </r>
  <r>
    <n v="290"/>
    <n v="290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18"/>
  </r>
  <r>
    <n v="1570"/>
    <n v="1570"/>
    <n v="0"/>
    <n v="0"/>
    <n v="0"/>
    <n v="0"/>
    <n v="0"/>
    <n v="0"/>
    <n v="1570"/>
    <n v="1570"/>
    <n v="0"/>
    <n v="0"/>
    <x v="25"/>
  </r>
  <r>
    <n v="8"/>
    <n v="8"/>
    <n v="0"/>
    <n v="0"/>
    <n v="0"/>
    <n v="0"/>
    <n v="0"/>
    <n v="0"/>
    <n v="0"/>
    <n v="0"/>
    <n v="0"/>
    <n v="0"/>
    <x v="60"/>
  </r>
  <r>
    <n v="504"/>
    <n v="504"/>
    <n v="0"/>
    <n v="0"/>
    <n v="504"/>
    <n v="504"/>
    <n v="0"/>
    <n v="0"/>
    <n v="0"/>
    <n v="0"/>
    <n v="0"/>
    <n v="0"/>
    <x v="63"/>
  </r>
  <r>
    <n v="20"/>
    <n v="0"/>
    <n v="20"/>
    <n v="0"/>
    <n v="0"/>
    <n v="0"/>
    <n v="0"/>
    <n v="0"/>
    <n v="20"/>
    <n v="0"/>
    <n v="20"/>
    <n v="0"/>
    <x v="65"/>
  </r>
  <r>
    <n v="543"/>
    <n v="543"/>
    <n v="0"/>
    <n v="0"/>
    <n v="0"/>
    <n v="0"/>
    <n v="0"/>
    <n v="0"/>
    <n v="0"/>
    <n v="0"/>
    <n v="0"/>
    <n v="0"/>
    <x v="56"/>
  </r>
  <r>
    <n v="12200"/>
    <n v="12200"/>
    <n v="0"/>
    <n v="0"/>
    <n v="0"/>
    <n v="0"/>
    <n v="0"/>
    <n v="0"/>
    <n v="0"/>
    <n v="0"/>
    <n v="0"/>
    <n v="0"/>
    <x v="56"/>
  </r>
  <r>
    <n v="6827"/>
    <n v="0"/>
    <n v="6827"/>
    <n v="0"/>
    <n v="0"/>
    <n v="0"/>
    <n v="0"/>
    <n v="0"/>
    <n v="0"/>
    <n v="0"/>
    <n v="0"/>
    <n v="0"/>
    <x v="37"/>
  </r>
  <r>
    <n v="292"/>
    <n v="292"/>
    <n v="0"/>
    <n v="0"/>
    <n v="0"/>
    <n v="0"/>
    <n v="0"/>
    <n v="0"/>
    <n v="0"/>
    <n v="0"/>
    <n v="0"/>
    <n v="0"/>
    <x v="34"/>
  </r>
  <r>
    <n v="3395"/>
    <n v="3395"/>
    <n v="0"/>
    <n v="0"/>
    <n v="0"/>
    <n v="0"/>
    <n v="0"/>
    <n v="0"/>
    <n v="0"/>
    <n v="0"/>
    <n v="0"/>
    <n v="0"/>
    <x v="47"/>
  </r>
  <r>
    <n v="149"/>
    <n v="149"/>
    <n v="0"/>
    <n v="0"/>
    <n v="0"/>
    <n v="0"/>
    <n v="0"/>
    <n v="0"/>
    <n v="149"/>
    <n v="149"/>
    <n v="0"/>
    <n v="0"/>
    <x v="25"/>
  </r>
  <r>
    <n v="215"/>
    <n v="21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8"/>
  </r>
  <r>
    <n v="2462"/>
    <n v="0"/>
    <n v="0"/>
    <n v="2462"/>
    <n v="0"/>
    <n v="0"/>
    <n v="0"/>
    <n v="0"/>
    <n v="0"/>
    <n v="0"/>
    <n v="0"/>
    <n v="0"/>
    <x v="69"/>
  </r>
  <r>
    <n v="203"/>
    <n v="20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20"/>
  </r>
  <r>
    <n v="610"/>
    <n v="610"/>
    <n v="0"/>
    <n v="0"/>
    <n v="0"/>
    <n v="0"/>
    <n v="0"/>
    <n v="0"/>
    <n v="0"/>
    <n v="0"/>
    <n v="0"/>
    <n v="0"/>
    <x v="19"/>
  </r>
  <r>
    <n v="4153"/>
    <n v="0"/>
    <n v="4153"/>
    <n v="0"/>
    <n v="0"/>
    <n v="0"/>
    <n v="0"/>
    <n v="0"/>
    <n v="0"/>
    <n v="0"/>
    <n v="0"/>
    <n v="0"/>
    <x v="44"/>
  </r>
  <r>
    <n v="7274"/>
    <n v="0"/>
    <n v="7274"/>
    <n v="0"/>
    <n v="0"/>
    <n v="0"/>
    <n v="0"/>
    <n v="0"/>
    <n v="7274"/>
    <n v="0"/>
    <n v="7274"/>
    <n v="0"/>
    <x v="1"/>
  </r>
  <r>
    <n v="528"/>
    <n v="528"/>
    <n v="0"/>
    <n v="0"/>
    <n v="528"/>
    <n v="528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6"/>
  </r>
  <r>
    <n v="249"/>
    <n v="249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8"/>
  </r>
  <r>
    <n v="268"/>
    <n v="268"/>
    <n v="0"/>
    <n v="0"/>
    <n v="0"/>
    <n v="0"/>
    <n v="0"/>
    <n v="0"/>
    <n v="0"/>
    <n v="0"/>
    <n v="0"/>
    <n v="0"/>
    <x v="31"/>
  </r>
  <r>
    <n v="306"/>
    <n v="306"/>
    <n v="0"/>
    <n v="0"/>
    <n v="0"/>
    <n v="0"/>
    <n v="0"/>
    <n v="0"/>
    <n v="0"/>
    <n v="0"/>
    <n v="0"/>
    <n v="0"/>
    <x v="54"/>
  </r>
  <r>
    <n v="378"/>
    <n v="378"/>
    <n v="0"/>
    <n v="0"/>
    <n v="0"/>
    <n v="0"/>
    <n v="0"/>
    <n v="0"/>
    <n v="0"/>
    <n v="0"/>
    <n v="0"/>
    <n v="0"/>
    <x v="55"/>
  </r>
  <r>
    <n v="124"/>
    <n v="0"/>
    <n v="124"/>
    <n v="0"/>
    <n v="124"/>
    <n v="0"/>
    <n v="124"/>
    <n v="0"/>
    <n v="0"/>
    <n v="0"/>
    <n v="0"/>
    <n v="0"/>
    <x v="3"/>
  </r>
  <r>
    <n v="619"/>
    <n v="619"/>
    <n v="0"/>
    <n v="0"/>
    <n v="619"/>
    <n v="619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6"/>
  </r>
  <r>
    <n v="72"/>
    <n v="72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3"/>
  </r>
  <r>
    <n v="2857"/>
    <n v="0"/>
    <n v="2857"/>
    <n v="0"/>
    <n v="0"/>
    <n v="0"/>
    <n v="0"/>
    <n v="0"/>
    <n v="0"/>
    <n v="0"/>
    <n v="0"/>
    <n v="0"/>
    <x v="59"/>
  </r>
  <r>
    <n v="86"/>
    <n v="8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8"/>
  </r>
  <r>
    <n v="137"/>
    <n v="137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9"/>
  </r>
  <r>
    <n v="90"/>
    <n v="90"/>
    <n v="0"/>
    <n v="0"/>
    <n v="90"/>
    <n v="90"/>
    <n v="0"/>
    <n v="0"/>
    <n v="0"/>
    <n v="0"/>
    <n v="0"/>
    <n v="0"/>
    <x v="13"/>
  </r>
  <r>
    <n v="3843"/>
    <n v="0"/>
    <n v="3843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21"/>
  </r>
  <r>
    <n v="13123"/>
    <n v="13123"/>
    <n v="0"/>
    <n v="0"/>
    <n v="0"/>
    <n v="0"/>
    <n v="0"/>
    <n v="0"/>
    <n v="0"/>
    <n v="0"/>
    <n v="0"/>
    <n v="0"/>
    <x v="2"/>
  </r>
  <r>
    <n v="15"/>
    <n v="15"/>
    <n v="0"/>
    <n v="0"/>
    <n v="15"/>
    <n v="15"/>
    <n v="0"/>
    <n v="0"/>
    <n v="0"/>
    <n v="0"/>
    <n v="0"/>
    <n v="0"/>
    <x v="37"/>
  </r>
  <r>
    <n v="3190"/>
    <n v="3190"/>
    <n v="0"/>
    <n v="0"/>
    <n v="3190"/>
    <n v="3190"/>
    <n v="0"/>
    <n v="0"/>
    <n v="0"/>
    <n v="0"/>
    <n v="0"/>
    <n v="0"/>
    <x v="28"/>
  </r>
  <r>
    <n v="1694"/>
    <n v="1694"/>
    <n v="0"/>
    <n v="0"/>
    <n v="0"/>
    <n v="0"/>
    <n v="0"/>
    <n v="0"/>
    <n v="1694"/>
    <n v="1694"/>
    <n v="0"/>
    <n v="0"/>
    <x v="1"/>
  </r>
  <r>
    <n v="1569"/>
    <n v="1569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14"/>
  </r>
  <r>
    <n v="307"/>
    <n v="307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3"/>
  </r>
  <r>
    <n v="9351"/>
    <n v="9351"/>
    <n v="0"/>
    <n v="0"/>
    <n v="0"/>
    <n v="0"/>
    <n v="0"/>
    <n v="0"/>
    <n v="0"/>
    <n v="0"/>
    <n v="0"/>
    <n v="0"/>
    <x v="2"/>
  </r>
  <r>
    <n v="520"/>
    <n v="0"/>
    <n v="52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12"/>
    <n v="12"/>
    <n v="0"/>
    <n v="0"/>
    <x v="33"/>
  </r>
  <r>
    <n v="10"/>
    <n v="10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23"/>
  </r>
  <r>
    <n v="61"/>
    <n v="61"/>
    <n v="0"/>
    <n v="0"/>
    <n v="61"/>
    <n v="61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7"/>
  </r>
  <r>
    <n v="337"/>
    <n v="0"/>
    <n v="0"/>
    <n v="337"/>
    <n v="0"/>
    <n v="0"/>
    <n v="0"/>
    <n v="0"/>
    <n v="0"/>
    <n v="0"/>
    <n v="0"/>
    <n v="0"/>
    <x v="74"/>
  </r>
  <r>
    <n v="214"/>
    <n v="21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7"/>
  </r>
  <r>
    <n v="138"/>
    <n v="138"/>
    <n v="0"/>
    <n v="0"/>
    <n v="0"/>
    <n v="0"/>
    <n v="0"/>
    <n v="0"/>
    <n v="0"/>
    <n v="0"/>
    <n v="0"/>
    <n v="0"/>
    <x v="12"/>
  </r>
  <r>
    <n v="439"/>
    <n v="439"/>
    <n v="0"/>
    <n v="0"/>
    <n v="0"/>
    <n v="0"/>
    <n v="0"/>
    <n v="0"/>
    <n v="0"/>
    <n v="0"/>
    <n v="0"/>
    <n v="0"/>
    <x v="25"/>
  </r>
  <r>
    <n v="690"/>
    <n v="690"/>
    <n v="0"/>
    <n v="0"/>
    <n v="0"/>
    <n v="0"/>
    <n v="0"/>
    <n v="0"/>
    <n v="0"/>
    <n v="0"/>
    <n v="0"/>
    <n v="0"/>
    <x v="60"/>
  </r>
  <r>
    <n v="2259"/>
    <n v="0"/>
    <n v="2259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4042"/>
    <n v="4042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55"/>
  </r>
  <r>
    <n v="832"/>
    <n v="0"/>
    <n v="832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52"/>
    <n v="52"/>
    <n v="0"/>
    <n v="0"/>
    <x v="41"/>
  </r>
  <r>
    <n v="170"/>
    <n v="170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4"/>
  </r>
  <r>
    <n v="191"/>
    <n v="19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0"/>
  </r>
  <r>
    <n v="398"/>
    <n v="398"/>
    <n v="0"/>
    <n v="0"/>
    <n v="0"/>
    <n v="0"/>
    <n v="0"/>
    <n v="0"/>
    <n v="0"/>
    <n v="0"/>
    <n v="0"/>
    <n v="0"/>
    <x v="18"/>
  </r>
  <r>
    <n v="1721"/>
    <n v="0"/>
    <n v="1721"/>
    <n v="0"/>
    <n v="0"/>
    <n v="0"/>
    <n v="0"/>
    <n v="0"/>
    <n v="0"/>
    <n v="0"/>
    <n v="0"/>
    <n v="0"/>
    <x v="63"/>
  </r>
  <r>
    <n v="306"/>
    <n v="306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1"/>
  </r>
  <r>
    <n v="200"/>
    <n v="200"/>
    <n v="0"/>
    <n v="0"/>
    <n v="0"/>
    <n v="0"/>
    <n v="0"/>
    <n v="0"/>
    <n v="0"/>
    <n v="0"/>
    <n v="0"/>
    <n v="0"/>
    <x v="35"/>
  </r>
  <r>
    <n v="152"/>
    <n v="152"/>
    <n v="0"/>
    <n v="0"/>
    <n v="0"/>
    <n v="0"/>
    <n v="0"/>
    <n v="0"/>
    <n v="0"/>
    <n v="0"/>
    <n v="0"/>
    <n v="0"/>
    <x v="17"/>
  </r>
  <r>
    <n v="112"/>
    <n v="112"/>
    <n v="0"/>
    <n v="0"/>
    <n v="112"/>
    <n v="112"/>
    <n v="0"/>
    <n v="0"/>
    <n v="0"/>
    <n v="0"/>
    <n v="0"/>
    <n v="0"/>
    <x v="53"/>
  </r>
  <r>
    <n v="3063"/>
    <n v="0"/>
    <n v="3063"/>
    <n v="0"/>
    <n v="0"/>
    <n v="0"/>
    <n v="0"/>
    <n v="0"/>
    <n v="3063"/>
    <n v="0"/>
    <n v="3063"/>
    <n v="0"/>
    <x v="26"/>
  </r>
  <r>
    <n v="1326"/>
    <n v="1326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"/>
  </r>
  <r>
    <n v="15093"/>
    <n v="15093"/>
    <n v="0"/>
    <n v="0"/>
    <n v="15093"/>
    <n v="15093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68"/>
  </r>
  <r>
    <n v="62"/>
    <n v="62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53"/>
  </r>
  <r>
    <n v="1355"/>
    <n v="135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38"/>
  </r>
  <r>
    <n v="30555"/>
    <n v="0"/>
    <n v="30555"/>
    <n v="0"/>
    <n v="0"/>
    <n v="0"/>
    <n v="0"/>
    <n v="0"/>
    <n v="0"/>
    <n v="0"/>
    <n v="0"/>
    <n v="0"/>
    <x v="14"/>
  </r>
  <r>
    <n v="3738"/>
    <n v="0"/>
    <n v="3738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46"/>
  </r>
  <r>
    <n v="179"/>
    <n v="179"/>
    <n v="0"/>
    <n v="0"/>
    <n v="0"/>
    <n v="0"/>
    <n v="0"/>
    <n v="0"/>
    <n v="0"/>
    <n v="0"/>
    <n v="0"/>
    <n v="0"/>
    <x v="38"/>
  </r>
  <r>
    <n v="1216"/>
    <n v="1216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19"/>
  </r>
  <r>
    <n v="1807"/>
    <n v="1807"/>
    <n v="0"/>
    <n v="0"/>
    <n v="0"/>
    <n v="0"/>
    <n v="0"/>
    <n v="0"/>
    <n v="0"/>
    <n v="0"/>
    <n v="0"/>
    <n v="0"/>
    <x v="47"/>
  </r>
  <r>
    <n v="1068"/>
    <n v="1068"/>
    <n v="0"/>
    <n v="0"/>
    <n v="0"/>
    <n v="0"/>
    <n v="0"/>
    <n v="0"/>
    <n v="0"/>
    <n v="0"/>
    <n v="0"/>
    <n v="0"/>
    <x v="56"/>
  </r>
  <r>
    <n v="3984"/>
    <n v="0"/>
    <n v="3984"/>
    <n v="0"/>
    <n v="3984"/>
    <n v="0"/>
    <n v="3984"/>
    <n v="0"/>
    <n v="0"/>
    <n v="0"/>
    <n v="0"/>
    <n v="0"/>
    <x v="52"/>
  </r>
  <r>
    <n v="1868"/>
    <n v="1868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64"/>
  </r>
  <r>
    <n v="4744"/>
    <n v="4744"/>
    <n v="0"/>
    <n v="0"/>
    <n v="0"/>
    <n v="0"/>
    <n v="0"/>
    <n v="0"/>
    <n v="4744"/>
    <n v="4744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45"/>
  </r>
  <r>
    <n v="23296"/>
    <n v="23296"/>
    <n v="0"/>
    <n v="0"/>
    <n v="23296"/>
    <n v="23296"/>
    <n v="0"/>
    <n v="0"/>
    <n v="0"/>
    <n v="0"/>
    <n v="0"/>
    <n v="0"/>
    <x v="6"/>
  </r>
  <r>
    <n v="18398"/>
    <n v="18398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7"/>
  </r>
  <r>
    <n v="1446"/>
    <n v="1446"/>
    <n v="0"/>
    <n v="0"/>
    <n v="0"/>
    <n v="0"/>
    <n v="0"/>
    <n v="0"/>
    <n v="0"/>
    <n v="0"/>
    <n v="0"/>
    <n v="0"/>
    <x v="49"/>
  </r>
  <r>
    <n v="1332"/>
    <n v="0"/>
    <n v="1332"/>
    <n v="0"/>
    <n v="0"/>
    <n v="0"/>
    <n v="0"/>
    <n v="0"/>
    <n v="0"/>
    <n v="0"/>
    <n v="0"/>
    <n v="0"/>
    <x v="55"/>
  </r>
  <r>
    <n v="2431"/>
    <n v="243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2"/>
  </r>
  <r>
    <n v="191"/>
    <n v="191"/>
    <n v="0"/>
    <n v="0"/>
    <n v="0"/>
    <n v="0"/>
    <n v="0"/>
    <n v="0"/>
    <n v="191"/>
    <n v="191"/>
    <n v="0"/>
    <n v="0"/>
    <x v="19"/>
  </r>
  <r>
    <n v="917"/>
    <n v="917"/>
    <n v="0"/>
    <n v="0"/>
    <n v="0"/>
    <n v="0"/>
    <n v="0"/>
    <n v="0"/>
    <n v="0"/>
    <n v="0"/>
    <n v="0"/>
    <n v="0"/>
    <x v="30"/>
  </r>
  <r>
    <n v="3467"/>
    <n v="3467"/>
    <n v="0"/>
    <n v="0"/>
    <n v="0"/>
    <n v="0"/>
    <n v="0"/>
    <n v="0"/>
    <n v="0"/>
    <n v="0"/>
    <n v="0"/>
    <n v="0"/>
    <x v="62"/>
  </r>
  <r>
    <n v="151"/>
    <n v="151"/>
    <n v="0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8"/>
  </r>
  <r>
    <n v="512"/>
    <n v="512"/>
    <n v="0"/>
    <n v="0"/>
    <n v="0"/>
    <n v="0"/>
    <n v="0"/>
    <n v="0"/>
    <n v="0"/>
    <n v="0"/>
    <n v="0"/>
    <n v="0"/>
    <x v="41"/>
  </r>
  <r>
    <n v="2653"/>
    <n v="2653"/>
    <n v="0"/>
    <n v="0"/>
    <n v="0"/>
    <n v="0"/>
    <n v="0"/>
    <n v="0"/>
    <n v="0"/>
    <n v="0"/>
    <n v="0"/>
    <n v="0"/>
    <x v="4"/>
  </r>
  <r>
    <n v="2033"/>
    <n v="2033"/>
    <n v="0"/>
    <n v="0"/>
    <n v="0"/>
    <n v="0"/>
    <n v="0"/>
    <n v="0"/>
    <n v="0"/>
    <n v="0"/>
    <n v="0"/>
    <n v="0"/>
    <x v="52"/>
  </r>
  <r>
    <n v="5758"/>
    <n v="5758"/>
    <n v="0"/>
    <n v="0"/>
    <n v="0"/>
    <n v="0"/>
    <n v="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51"/>
  </r>
  <r>
    <n v="5282"/>
    <n v="5282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3"/>
  </r>
  <r>
    <n v="961"/>
    <n v="961"/>
    <n v="0"/>
    <n v="0"/>
    <n v="0"/>
    <n v="0"/>
    <n v="0"/>
    <n v="0"/>
    <n v="0"/>
    <n v="0"/>
    <n v="0"/>
    <n v="0"/>
    <x v="8"/>
  </r>
  <r>
    <n v="386"/>
    <n v="386"/>
    <n v="0"/>
    <n v="0"/>
    <n v="0"/>
    <n v="0"/>
    <n v="0"/>
    <n v="0"/>
    <n v="0"/>
    <n v="0"/>
    <n v="0"/>
    <n v="0"/>
    <x v="16"/>
  </r>
  <r>
    <n v="5820"/>
    <n v="0"/>
    <n v="582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30"/>
  </r>
  <r>
    <n v="731"/>
    <n v="731"/>
    <n v="0"/>
    <n v="0"/>
    <n v="0"/>
    <n v="0"/>
    <n v="0"/>
    <n v="0"/>
    <n v="0"/>
    <n v="0"/>
    <n v="0"/>
    <n v="0"/>
    <x v="8"/>
  </r>
  <r>
    <n v="1179"/>
    <n v="1179"/>
    <n v="0"/>
    <n v="0"/>
    <n v="0"/>
    <n v="0"/>
    <n v="0"/>
    <n v="0"/>
    <n v="0"/>
    <n v="0"/>
    <n v="0"/>
    <n v="0"/>
    <x v="21"/>
  </r>
  <r>
    <n v="76"/>
    <n v="76"/>
    <n v="0"/>
    <n v="0"/>
    <n v="76"/>
    <n v="76"/>
    <n v="0"/>
    <n v="0"/>
    <n v="0"/>
    <n v="0"/>
    <n v="0"/>
    <n v="0"/>
    <x v="21"/>
  </r>
  <r>
    <n v="8414"/>
    <n v="841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7"/>
  </r>
  <r>
    <n v="47471"/>
    <n v="0"/>
    <n v="0"/>
    <n v="47471"/>
    <n v="0"/>
    <n v="0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24"/>
  </r>
  <r>
    <n v="189"/>
    <n v="189"/>
    <n v="0"/>
    <n v="0"/>
    <n v="0"/>
    <n v="0"/>
    <n v="0"/>
    <n v="0"/>
    <n v="0"/>
    <n v="0"/>
    <n v="0"/>
    <n v="0"/>
    <x v="42"/>
  </r>
  <r>
    <n v="562"/>
    <n v="562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21"/>
  </r>
  <r>
    <n v="4261"/>
    <n v="0"/>
    <n v="4261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7"/>
  </r>
  <r>
    <n v="191"/>
    <n v="191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19"/>
  </r>
  <r>
    <n v="9036"/>
    <n v="9036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21"/>
    <n v="21"/>
    <n v="0"/>
    <n v="0"/>
    <x v="44"/>
  </r>
  <r>
    <n v="233"/>
    <n v="233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0"/>
  </r>
  <r>
    <n v="204"/>
    <n v="204"/>
    <n v="0"/>
    <n v="0"/>
    <n v="0"/>
    <n v="0"/>
    <n v="0"/>
    <n v="0"/>
    <n v="0"/>
    <n v="0"/>
    <n v="0"/>
    <n v="0"/>
    <x v="17"/>
  </r>
  <r>
    <n v="34815"/>
    <n v="34815"/>
    <n v="0"/>
    <n v="0"/>
    <n v="0"/>
    <n v="0"/>
    <n v="0"/>
    <n v="0"/>
    <n v="0"/>
    <n v="0"/>
    <n v="0"/>
    <n v="0"/>
    <x v="14"/>
  </r>
  <r>
    <n v="1929"/>
    <n v="1929"/>
    <n v="0"/>
    <n v="0"/>
    <n v="0"/>
    <n v="0"/>
    <n v="0"/>
    <n v="0"/>
    <n v="1929"/>
    <n v="1929"/>
    <n v="0"/>
    <n v="0"/>
    <x v="50"/>
  </r>
  <r>
    <n v="1"/>
    <n v="1"/>
    <n v="0"/>
    <n v="0"/>
    <n v="0"/>
    <n v="0"/>
    <n v="0"/>
    <n v="0"/>
    <n v="1"/>
    <n v="1"/>
    <n v="0"/>
    <n v="0"/>
    <x v="47"/>
  </r>
  <r>
    <n v="16"/>
    <n v="16"/>
    <n v="0"/>
    <n v="0"/>
    <n v="0"/>
    <n v="0"/>
    <n v="0"/>
    <n v="0"/>
    <n v="0"/>
    <n v="0"/>
    <n v="0"/>
    <n v="0"/>
    <x v="58"/>
  </r>
  <r>
    <n v="15"/>
    <n v="15"/>
    <n v="0"/>
    <n v="0"/>
    <n v="15"/>
    <n v="15"/>
    <n v="0"/>
    <n v="0"/>
    <n v="0"/>
    <n v="0"/>
    <n v="0"/>
    <n v="0"/>
    <x v="73"/>
  </r>
  <r>
    <n v="45"/>
    <n v="45"/>
    <n v="0"/>
    <n v="0"/>
    <n v="0"/>
    <n v="0"/>
    <n v="0"/>
    <n v="0"/>
    <n v="45"/>
    <n v="45"/>
    <n v="0"/>
    <n v="0"/>
    <x v="8"/>
  </r>
  <r>
    <n v="53"/>
    <n v="53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28"/>
  </r>
  <r>
    <n v="1183"/>
    <n v="1183"/>
    <n v="0"/>
    <n v="0"/>
    <n v="0"/>
    <n v="0"/>
    <n v="0"/>
    <n v="0"/>
    <n v="0"/>
    <n v="0"/>
    <n v="0"/>
    <n v="0"/>
    <x v="46"/>
  </r>
  <r>
    <n v="1211"/>
    <n v="0"/>
    <n v="1211"/>
    <n v="0"/>
    <n v="0"/>
    <n v="0"/>
    <n v="0"/>
    <n v="0"/>
    <n v="0"/>
    <n v="0"/>
    <n v="0"/>
    <n v="0"/>
    <x v="31"/>
  </r>
  <r>
    <n v="1536"/>
    <n v="1536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12"/>
  </r>
  <r>
    <n v="1431"/>
    <n v="1431"/>
    <n v="0"/>
    <n v="0"/>
    <n v="0"/>
    <n v="0"/>
    <n v="0"/>
    <n v="0"/>
    <n v="0"/>
    <n v="0"/>
    <n v="0"/>
    <n v="0"/>
    <x v="30"/>
  </r>
  <r>
    <n v="342"/>
    <n v="342"/>
    <n v="0"/>
    <n v="0"/>
    <n v="0"/>
    <n v="0"/>
    <n v="0"/>
    <n v="0"/>
    <n v="0"/>
    <n v="0"/>
    <n v="0"/>
    <n v="0"/>
    <x v="31"/>
  </r>
  <r>
    <n v="394"/>
    <n v="394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7"/>
  </r>
  <r>
    <n v="833"/>
    <n v="833"/>
    <n v="0"/>
    <n v="0"/>
    <n v="833"/>
    <n v="833"/>
    <n v="0"/>
    <n v="0"/>
    <n v="0"/>
    <n v="0"/>
    <n v="0"/>
    <n v="0"/>
    <x v="33"/>
  </r>
  <r>
    <n v="1581"/>
    <n v="1581"/>
    <n v="0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39"/>
  </r>
  <r>
    <n v="1190"/>
    <n v="0"/>
    <n v="119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5"/>
  </r>
  <r>
    <n v="449"/>
    <n v="449"/>
    <n v="0"/>
    <n v="0"/>
    <n v="449"/>
    <n v="449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10"/>
  </r>
  <r>
    <n v="118"/>
    <n v="118"/>
    <n v="0"/>
    <n v="0"/>
    <n v="118"/>
    <n v="118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3"/>
  </r>
  <r>
    <n v="647"/>
    <n v="647"/>
    <n v="0"/>
    <n v="0"/>
    <n v="0"/>
    <n v="0"/>
    <n v="0"/>
    <n v="0"/>
    <n v="0"/>
    <n v="0"/>
    <n v="0"/>
    <n v="0"/>
    <x v="56"/>
  </r>
  <r>
    <n v="39"/>
    <n v="39"/>
    <n v="0"/>
    <n v="0"/>
    <n v="39"/>
    <n v="39"/>
    <n v="0"/>
    <n v="0"/>
    <n v="0"/>
    <n v="0"/>
    <n v="0"/>
    <n v="0"/>
    <x v="32"/>
  </r>
  <r>
    <n v="643"/>
    <n v="643"/>
    <n v="0"/>
    <n v="0"/>
    <n v="0"/>
    <n v="0"/>
    <n v="0"/>
    <n v="0"/>
    <n v="0"/>
    <n v="0"/>
    <n v="0"/>
    <n v="0"/>
    <x v="55"/>
  </r>
  <r>
    <n v="5"/>
    <n v="0"/>
    <n v="5"/>
    <n v="0"/>
    <n v="0"/>
    <n v="0"/>
    <n v="0"/>
    <n v="0"/>
    <n v="0"/>
    <n v="0"/>
    <n v="0"/>
    <n v="0"/>
    <x v="21"/>
  </r>
  <r>
    <n v="118"/>
    <n v="118"/>
    <n v="0"/>
    <n v="0"/>
    <n v="0"/>
    <n v="0"/>
    <n v="0"/>
    <n v="0"/>
    <n v="0"/>
    <n v="0"/>
    <n v="0"/>
    <n v="0"/>
    <x v="63"/>
  </r>
  <r>
    <n v="128"/>
    <n v="128"/>
    <n v="0"/>
    <n v="0"/>
    <n v="0"/>
    <n v="0"/>
    <n v="0"/>
    <n v="0"/>
    <n v="0"/>
    <n v="0"/>
    <n v="0"/>
    <n v="0"/>
    <x v="31"/>
  </r>
  <r>
    <n v="450"/>
    <n v="0"/>
    <n v="0"/>
    <n v="450"/>
    <n v="0"/>
    <n v="0"/>
    <n v="0"/>
    <n v="0"/>
    <n v="0"/>
    <n v="0"/>
    <n v="0"/>
    <n v="0"/>
    <x v="10"/>
  </r>
  <r>
    <n v="639"/>
    <n v="0"/>
    <n v="639"/>
    <n v="0"/>
    <n v="0"/>
    <n v="0"/>
    <n v="0"/>
    <n v="0"/>
    <n v="0"/>
    <n v="0"/>
    <n v="0"/>
    <n v="0"/>
    <x v="49"/>
  </r>
  <r>
    <n v="219"/>
    <n v="219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0"/>
  </r>
  <r>
    <n v="743"/>
    <n v="743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7"/>
  </r>
  <r>
    <n v="33198"/>
    <n v="33198"/>
    <n v="0"/>
    <n v="0"/>
    <n v="0"/>
    <n v="0"/>
    <n v="0"/>
    <n v="0"/>
    <n v="0"/>
    <n v="0"/>
    <n v="0"/>
    <n v="0"/>
    <x v="2"/>
  </r>
  <r>
    <n v="285"/>
    <n v="285"/>
    <n v="0"/>
    <n v="0"/>
    <n v="0"/>
    <n v="0"/>
    <n v="0"/>
    <n v="0"/>
    <n v="0"/>
    <n v="0"/>
    <n v="0"/>
    <n v="0"/>
    <x v="27"/>
  </r>
  <r>
    <n v="708"/>
    <n v="708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9"/>
    <n v="9"/>
    <n v="0"/>
    <n v="0"/>
    <x v="27"/>
  </r>
  <r>
    <n v="76"/>
    <n v="76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4"/>
  </r>
  <r>
    <n v="14"/>
    <n v="14"/>
    <n v="0"/>
    <n v="0"/>
    <n v="14"/>
    <n v="14"/>
    <n v="0"/>
    <n v="0"/>
    <n v="0"/>
    <n v="0"/>
    <n v="0"/>
    <n v="0"/>
    <x v="44"/>
  </r>
  <r>
    <n v="408"/>
    <n v="0"/>
    <n v="408"/>
    <n v="0"/>
    <n v="0"/>
    <n v="0"/>
    <n v="0"/>
    <n v="0"/>
    <n v="0"/>
    <n v="0"/>
    <n v="0"/>
    <n v="0"/>
    <x v="41"/>
  </r>
  <r>
    <n v="430"/>
    <n v="430"/>
    <n v="0"/>
    <n v="0"/>
    <n v="0"/>
    <n v="0"/>
    <n v="0"/>
    <n v="0"/>
    <n v="0"/>
    <n v="0"/>
    <n v="0"/>
    <n v="0"/>
    <x v="54"/>
  </r>
  <r>
    <n v="190"/>
    <n v="190"/>
    <n v="0"/>
    <n v="0"/>
    <n v="0"/>
    <n v="0"/>
    <n v="0"/>
    <n v="0"/>
    <n v="0"/>
    <n v="0"/>
    <n v="0"/>
    <n v="0"/>
    <x v="45"/>
  </r>
  <r>
    <n v="331"/>
    <n v="331"/>
    <n v="0"/>
    <n v="0"/>
    <n v="0"/>
    <n v="0"/>
    <n v="0"/>
    <n v="0"/>
    <n v="0"/>
    <n v="0"/>
    <n v="0"/>
    <n v="0"/>
    <x v="58"/>
  </r>
  <r>
    <n v="3285"/>
    <n v="3285"/>
    <n v="0"/>
    <n v="0"/>
    <n v="0"/>
    <n v="0"/>
    <n v="0"/>
    <n v="0"/>
    <n v="3285"/>
    <n v="3285"/>
    <n v="0"/>
    <n v="0"/>
    <x v="48"/>
  </r>
  <r>
    <n v="2467"/>
    <n v="2467"/>
    <n v="0"/>
    <n v="0"/>
    <n v="0"/>
    <n v="0"/>
    <n v="0"/>
    <n v="0"/>
    <n v="2467"/>
    <n v="2467"/>
    <n v="0"/>
    <n v="0"/>
    <x v="21"/>
  </r>
  <r>
    <n v="3146"/>
    <n v="3146"/>
    <n v="0"/>
    <n v="0"/>
    <n v="0"/>
    <n v="0"/>
    <n v="0"/>
    <n v="0"/>
    <n v="0"/>
    <n v="0"/>
    <n v="0"/>
    <n v="0"/>
    <x v="33"/>
  </r>
  <r>
    <n v="10818"/>
    <n v="10818"/>
    <n v="0"/>
    <n v="0"/>
    <n v="10818"/>
    <n v="10818"/>
    <n v="0"/>
    <n v="0"/>
    <n v="0"/>
    <n v="0"/>
    <n v="0"/>
    <n v="0"/>
    <x v="25"/>
  </r>
  <r>
    <n v="2107"/>
    <n v="0"/>
    <n v="2107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28"/>
  </r>
  <r>
    <n v="127"/>
    <n v="127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31"/>
  </r>
  <r>
    <n v="207"/>
    <n v="207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9"/>
  </r>
  <r>
    <n v="7815"/>
    <n v="0"/>
    <n v="7815"/>
    <n v="0"/>
    <n v="0"/>
    <n v="0"/>
    <n v="0"/>
    <n v="0"/>
    <n v="0"/>
    <n v="0"/>
    <n v="0"/>
    <n v="0"/>
    <x v="50"/>
  </r>
  <r>
    <n v="156"/>
    <n v="156"/>
    <n v="0"/>
    <n v="0"/>
    <n v="0"/>
    <n v="0"/>
    <n v="0"/>
    <n v="0"/>
    <n v="0"/>
    <n v="0"/>
    <n v="0"/>
    <n v="0"/>
    <x v="63"/>
  </r>
  <r>
    <n v="216"/>
    <n v="0"/>
    <n v="216"/>
    <n v="0"/>
    <n v="0"/>
    <n v="0"/>
    <n v="0"/>
    <n v="0"/>
    <n v="0"/>
    <n v="0"/>
    <n v="0"/>
    <n v="0"/>
    <x v="64"/>
  </r>
  <r>
    <n v="732"/>
    <n v="73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60"/>
  </r>
  <r>
    <n v="11363"/>
    <n v="0"/>
    <n v="11363"/>
    <n v="0"/>
    <n v="0"/>
    <n v="0"/>
    <n v="0"/>
    <n v="0"/>
    <n v="0"/>
    <n v="0"/>
    <n v="0"/>
    <n v="0"/>
    <x v="11"/>
  </r>
  <r>
    <n v="1473"/>
    <n v="1473"/>
    <n v="0"/>
    <n v="0"/>
    <n v="0"/>
    <n v="0"/>
    <n v="0"/>
    <n v="0"/>
    <n v="0"/>
    <n v="0"/>
    <n v="0"/>
    <n v="0"/>
    <x v="56"/>
  </r>
  <r>
    <n v="186"/>
    <n v="18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2"/>
  </r>
  <r>
    <n v="11711"/>
    <n v="11711"/>
    <n v="0"/>
    <n v="0"/>
    <n v="0"/>
    <n v="0"/>
    <n v="0"/>
    <n v="0"/>
    <n v="0"/>
    <n v="0"/>
    <n v="0"/>
    <n v="0"/>
    <x v="2"/>
  </r>
  <r>
    <n v="108"/>
    <n v="108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10"/>
  </r>
  <r>
    <n v="1819"/>
    <n v="1819"/>
    <n v="0"/>
    <n v="0"/>
    <n v="0"/>
    <n v="0"/>
    <n v="0"/>
    <n v="0"/>
    <n v="0"/>
    <n v="0"/>
    <n v="0"/>
    <n v="0"/>
    <x v="28"/>
  </r>
  <r>
    <n v="257"/>
    <n v="257"/>
    <n v="0"/>
    <n v="0"/>
    <n v="0"/>
    <n v="0"/>
    <n v="0"/>
    <n v="0"/>
    <n v="0"/>
    <n v="0"/>
    <n v="0"/>
    <n v="0"/>
    <x v="19"/>
  </r>
  <r>
    <n v="85"/>
    <n v="85"/>
    <n v="0"/>
    <n v="0"/>
    <n v="0"/>
    <n v="0"/>
    <n v="0"/>
    <n v="0"/>
    <n v="0"/>
    <n v="0"/>
    <n v="0"/>
    <n v="0"/>
    <x v="56"/>
  </r>
  <r>
    <n v="1466"/>
    <n v="1466"/>
    <n v="0"/>
    <n v="0"/>
    <n v="0"/>
    <n v="0"/>
    <n v="0"/>
    <n v="0"/>
    <n v="0"/>
    <n v="0"/>
    <n v="0"/>
    <n v="0"/>
    <x v="3"/>
  </r>
  <r>
    <n v="16"/>
    <n v="16"/>
    <n v="0"/>
    <n v="0"/>
    <n v="16"/>
    <n v="16"/>
    <n v="0"/>
    <n v="0"/>
    <n v="0"/>
    <n v="0"/>
    <n v="0"/>
    <n v="0"/>
    <x v="20"/>
  </r>
  <r>
    <n v="1324"/>
    <n v="1324"/>
    <n v="0"/>
    <n v="0"/>
    <n v="0"/>
    <n v="0"/>
    <n v="0"/>
    <n v="0"/>
    <n v="0"/>
    <n v="0"/>
    <n v="0"/>
    <n v="0"/>
    <x v="52"/>
  </r>
  <r>
    <n v="163"/>
    <n v="163"/>
    <n v="0"/>
    <n v="0"/>
    <n v="0"/>
    <n v="0"/>
    <n v="0"/>
    <n v="0"/>
    <n v="163"/>
    <n v="163"/>
    <n v="0"/>
    <n v="0"/>
    <x v="31"/>
  </r>
  <r>
    <n v="1568"/>
    <n v="0"/>
    <n v="1568"/>
    <n v="0"/>
    <n v="0"/>
    <n v="0"/>
    <n v="0"/>
    <n v="0"/>
    <n v="0"/>
    <n v="0"/>
    <n v="0"/>
    <n v="0"/>
    <x v="59"/>
  </r>
  <r>
    <n v="4570"/>
    <n v="4570"/>
    <n v="0"/>
    <n v="0"/>
    <n v="0"/>
    <n v="0"/>
    <n v="0"/>
    <n v="0"/>
    <n v="0"/>
    <n v="0"/>
    <n v="0"/>
    <n v="0"/>
    <x v="34"/>
  </r>
  <r>
    <n v="512"/>
    <n v="512"/>
    <n v="0"/>
    <n v="0"/>
    <n v="0"/>
    <n v="0"/>
    <n v="0"/>
    <n v="0"/>
    <n v="0"/>
    <n v="0"/>
    <n v="0"/>
    <n v="0"/>
    <x v="52"/>
  </r>
  <r>
    <n v="103"/>
    <n v="103"/>
    <n v="0"/>
    <n v="0"/>
    <n v="0"/>
    <n v="0"/>
    <n v="0"/>
    <n v="0"/>
    <n v="0"/>
    <n v="0"/>
    <n v="0"/>
    <n v="0"/>
    <x v="18"/>
  </r>
  <r>
    <n v="733"/>
    <n v="733"/>
    <n v="0"/>
    <n v="0"/>
    <n v="0"/>
    <n v="0"/>
    <n v="0"/>
    <n v="0"/>
    <n v="0"/>
    <n v="0"/>
    <n v="0"/>
    <n v="0"/>
    <x v="43"/>
  </r>
  <r>
    <n v="3104"/>
    <n v="0"/>
    <n v="3104"/>
    <n v="0"/>
    <n v="0"/>
    <n v="0"/>
    <n v="0"/>
    <n v="0"/>
    <n v="0"/>
    <n v="0"/>
    <n v="0"/>
    <n v="0"/>
    <x v="59"/>
  </r>
  <r>
    <n v="1137"/>
    <n v="1137"/>
    <n v="0"/>
    <n v="0"/>
    <n v="0"/>
    <n v="0"/>
    <n v="0"/>
    <n v="0"/>
    <n v="0"/>
    <n v="0"/>
    <n v="0"/>
    <n v="0"/>
    <x v="26"/>
  </r>
  <r>
    <n v="213"/>
    <n v="213"/>
    <n v="0"/>
    <n v="0"/>
    <n v="0"/>
    <n v="0"/>
    <n v="0"/>
    <n v="0"/>
    <n v="0"/>
    <n v="0"/>
    <n v="0"/>
    <n v="0"/>
    <x v="6"/>
  </r>
  <r>
    <n v="17500"/>
    <n v="1750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3"/>
  </r>
  <r>
    <n v="6075"/>
    <n v="6075"/>
    <n v="0"/>
    <n v="0"/>
    <n v="0"/>
    <n v="0"/>
    <n v="0"/>
    <n v="0"/>
    <n v="0"/>
    <n v="0"/>
    <n v="0"/>
    <n v="0"/>
    <x v="16"/>
  </r>
  <r>
    <n v="5065"/>
    <n v="5065"/>
    <n v="0"/>
    <n v="0"/>
    <n v="0"/>
    <n v="0"/>
    <n v="0"/>
    <n v="0"/>
    <n v="0"/>
    <n v="0"/>
    <n v="0"/>
    <n v="0"/>
    <x v="25"/>
  </r>
  <r>
    <n v="1109"/>
    <n v="1109"/>
    <n v="0"/>
    <n v="0"/>
    <n v="0"/>
    <n v="0"/>
    <n v="0"/>
    <n v="0"/>
    <n v="0"/>
    <n v="0"/>
    <n v="0"/>
    <n v="0"/>
    <x v="26"/>
  </r>
  <r>
    <n v="4677"/>
    <n v="4677"/>
    <n v="0"/>
    <n v="0"/>
    <n v="0"/>
    <n v="0"/>
    <n v="0"/>
    <n v="0"/>
    <n v="0"/>
    <n v="0"/>
    <n v="0"/>
    <n v="0"/>
    <x v="49"/>
  </r>
  <r>
    <n v="20433"/>
    <n v="20433"/>
    <n v="0"/>
    <n v="0"/>
    <n v="0"/>
    <n v="0"/>
    <n v="0"/>
    <n v="0"/>
    <n v="0"/>
    <n v="0"/>
    <n v="0"/>
    <n v="0"/>
    <x v="10"/>
  </r>
  <r>
    <n v="108"/>
    <n v="108"/>
    <n v="0"/>
    <n v="0"/>
    <n v="108"/>
    <n v="108"/>
    <n v="0"/>
    <n v="0"/>
    <n v="0"/>
    <n v="0"/>
    <n v="0"/>
    <n v="0"/>
    <x v="64"/>
  </r>
  <r>
    <n v="3537"/>
    <n v="3537"/>
    <n v="0"/>
    <n v="0"/>
    <n v="0"/>
    <n v="0"/>
    <n v="0"/>
    <n v="0"/>
    <n v="0"/>
    <n v="0"/>
    <n v="0"/>
    <n v="0"/>
    <x v="6"/>
  </r>
  <r>
    <n v="1155"/>
    <n v="0"/>
    <n v="1155"/>
    <n v="0"/>
    <n v="0"/>
    <n v="0"/>
    <n v="0"/>
    <n v="0"/>
    <n v="0"/>
    <n v="0"/>
    <n v="0"/>
    <n v="0"/>
    <x v="28"/>
  </r>
  <r>
    <n v="1138"/>
    <n v="0"/>
    <n v="1138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9"/>
  </r>
  <r>
    <n v="5172"/>
    <n v="0"/>
    <n v="5172"/>
    <n v="0"/>
    <n v="0"/>
    <n v="0"/>
    <n v="0"/>
    <n v="0"/>
    <n v="0"/>
    <n v="0"/>
    <n v="0"/>
    <n v="0"/>
    <x v="55"/>
  </r>
  <r>
    <n v="3398"/>
    <n v="0"/>
    <n v="3398"/>
    <n v="0"/>
    <n v="0"/>
    <n v="0"/>
    <n v="0"/>
    <n v="0"/>
    <n v="0"/>
    <n v="0"/>
    <n v="0"/>
    <n v="0"/>
    <x v="54"/>
  </r>
  <r>
    <n v="1299"/>
    <n v="0"/>
    <n v="1299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23"/>
  </r>
  <r>
    <n v="1423"/>
    <n v="142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3"/>
  </r>
  <r>
    <n v="298"/>
    <n v="298"/>
    <n v="0"/>
    <n v="0"/>
    <n v="0"/>
    <n v="0"/>
    <n v="0"/>
    <n v="0"/>
    <n v="0"/>
    <n v="0"/>
    <n v="0"/>
    <n v="0"/>
    <x v="45"/>
  </r>
  <r>
    <n v="23"/>
    <n v="23"/>
    <n v="0"/>
    <n v="0"/>
    <n v="23"/>
    <n v="23"/>
    <n v="0"/>
    <n v="0"/>
    <n v="0"/>
    <n v="0"/>
    <n v="0"/>
    <n v="0"/>
    <x v="12"/>
  </r>
  <r>
    <n v="5475"/>
    <n v="0"/>
    <n v="5475"/>
    <n v="0"/>
    <n v="0"/>
    <n v="0"/>
    <n v="0"/>
    <n v="0"/>
    <n v="5475"/>
    <n v="0"/>
    <n v="5475"/>
    <n v="0"/>
    <x v="54"/>
  </r>
  <r>
    <n v="4981"/>
    <n v="4981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29"/>
    <n v="29"/>
    <n v="0"/>
    <n v="0"/>
    <x v="18"/>
  </r>
  <r>
    <n v="771"/>
    <n v="77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0"/>
  </r>
  <r>
    <n v="756"/>
    <n v="756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9"/>
    <n v="9"/>
    <n v="0"/>
    <n v="0"/>
    <x v="17"/>
  </r>
  <r>
    <n v="113"/>
    <n v="113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47"/>
  </r>
  <r>
    <n v="187"/>
    <n v="187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31"/>
  </r>
  <r>
    <n v="336"/>
    <n v="336"/>
    <n v="0"/>
    <n v="0"/>
    <n v="0"/>
    <n v="0"/>
    <n v="0"/>
    <n v="0"/>
    <n v="0"/>
    <n v="0"/>
    <n v="0"/>
    <n v="0"/>
    <x v="43"/>
  </r>
  <r>
    <n v="995"/>
    <n v="995"/>
    <n v="0"/>
    <n v="0"/>
    <n v="0"/>
    <n v="0"/>
    <n v="0"/>
    <n v="0"/>
    <n v="0"/>
    <n v="0"/>
    <n v="0"/>
    <n v="0"/>
    <x v="35"/>
  </r>
  <r>
    <n v="16962"/>
    <n v="16962"/>
    <n v="0"/>
    <n v="0"/>
    <n v="0"/>
    <n v="0"/>
    <n v="0"/>
    <n v="0"/>
    <n v="0"/>
    <n v="0"/>
    <n v="0"/>
    <n v="0"/>
    <x v="2"/>
  </r>
  <r>
    <n v="60"/>
    <n v="60"/>
    <n v="0"/>
    <n v="0"/>
    <n v="0"/>
    <n v="0"/>
    <n v="0"/>
    <n v="0"/>
    <n v="60"/>
    <n v="60"/>
    <n v="0"/>
    <n v="0"/>
    <x v="49"/>
  </r>
  <r>
    <n v="149"/>
    <n v="149"/>
    <n v="0"/>
    <n v="0"/>
    <n v="0"/>
    <n v="0"/>
    <n v="0"/>
    <n v="0"/>
    <n v="0"/>
    <n v="0"/>
    <n v="0"/>
    <n v="0"/>
    <x v="48"/>
  </r>
  <r>
    <n v="584"/>
    <n v="584"/>
    <n v="0"/>
    <n v="0"/>
    <n v="0"/>
    <n v="0"/>
    <n v="0"/>
    <n v="0"/>
    <n v="0"/>
    <n v="0"/>
    <n v="0"/>
    <n v="0"/>
    <x v="42"/>
  </r>
  <r>
    <n v="741"/>
    <n v="0"/>
    <n v="741"/>
    <n v="0"/>
    <n v="0"/>
    <n v="0"/>
    <n v="0"/>
    <n v="0"/>
    <n v="0"/>
    <n v="0"/>
    <n v="0"/>
    <n v="0"/>
    <x v="17"/>
  </r>
  <r>
    <n v="1416"/>
    <n v="1416"/>
    <n v="0"/>
    <n v="0"/>
    <n v="0"/>
    <n v="0"/>
    <n v="0"/>
    <n v="0"/>
    <n v="0"/>
    <n v="0"/>
    <n v="0"/>
    <n v="0"/>
    <x v="46"/>
  </r>
  <r>
    <n v="573"/>
    <n v="573"/>
    <n v="0"/>
    <n v="0"/>
    <n v="0"/>
    <n v="0"/>
    <n v="0"/>
    <n v="0"/>
    <n v="0"/>
    <n v="0"/>
    <n v="0"/>
    <n v="0"/>
    <x v="40"/>
  </r>
  <r>
    <n v="1186"/>
    <n v="0"/>
    <n v="1186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55"/>
  </r>
  <r>
    <n v="167"/>
    <n v="167"/>
    <n v="0"/>
    <n v="0"/>
    <n v="167"/>
    <n v="167"/>
    <n v="0"/>
    <n v="0"/>
    <n v="0"/>
    <n v="0"/>
    <n v="0"/>
    <n v="0"/>
    <x v="28"/>
  </r>
  <r>
    <n v="235"/>
    <n v="235"/>
    <n v="0"/>
    <n v="0"/>
    <n v="235"/>
    <n v="235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0"/>
  </r>
  <r>
    <n v="371"/>
    <n v="371"/>
    <n v="0"/>
    <n v="0"/>
    <n v="0"/>
    <n v="0"/>
    <n v="0"/>
    <n v="0"/>
    <n v="371"/>
    <n v="371"/>
    <n v="0"/>
    <n v="0"/>
    <x v="24"/>
  </r>
  <r>
    <n v="20"/>
    <n v="20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0"/>
  </r>
  <r>
    <n v="146"/>
    <n v="146"/>
    <n v="0"/>
    <n v="0"/>
    <n v="0"/>
    <n v="0"/>
    <n v="0"/>
    <n v="0"/>
    <n v="0"/>
    <n v="0"/>
    <n v="0"/>
    <n v="0"/>
    <x v="31"/>
  </r>
  <r>
    <n v="12692"/>
    <n v="0"/>
    <n v="12692"/>
    <n v="0"/>
    <n v="0"/>
    <n v="0"/>
    <n v="0"/>
    <n v="0"/>
    <n v="0"/>
    <n v="0"/>
    <n v="0"/>
    <n v="0"/>
    <x v="60"/>
  </r>
  <r>
    <n v="122"/>
    <n v="122"/>
    <n v="0"/>
    <n v="0"/>
    <n v="0"/>
    <n v="0"/>
    <n v="0"/>
    <n v="0"/>
    <n v="0"/>
    <n v="0"/>
    <n v="0"/>
    <n v="0"/>
    <x v="30"/>
  </r>
  <r>
    <n v="567"/>
    <n v="0"/>
    <n v="567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6"/>
  </r>
  <r>
    <n v="719"/>
    <n v="719"/>
    <n v="0"/>
    <n v="0"/>
    <n v="719"/>
    <n v="719"/>
    <n v="0"/>
    <n v="0"/>
    <n v="0"/>
    <n v="0"/>
    <n v="0"/>
    <n v="0"/>
    <x v="54"/>
  </r>
  <r>
    <n v="418"/>
    <n v="418"/>
    <n v="0"/>
    <n v="0"/>
    <n v="0"/>
    <n v="0"/>
    <n v="0"/>
    <n v="0"/>
    <n v="0"/>
    <n v="0"/>
    <n v="0"/>
    <n v="0"/>
    <x v="63"/>
  </r>
  <r>
    <n v="2236"/>
    <n v="2236"/>
    <n v="0"/>
    <n v="0"/>
    <n v="0"/>
    <n v="0"/>
    <n v="0"/>
    <n v="0"/>
    <n v="0"/>
    <n v="0"/>
    <n v="0"/>
    <n v="0"/>
    <x v="54"/>
  </r>
  <r>
    <n v="315"/>
    <n v="315"/>
    <n v="0"/>
    <n v="0"/>
    <n v="0"/>
    <n v="0"/>
    <n v="0"/>
    <n v="0"/>
    <n v="0"/>
    <n v="0"/>
    <n v="0"/>
    <n v="0"/>
    <x v="51"/>
  </r>
  <r>
    <n v="1611"/>
    <n v="1611"/>
    <n v="0"/>
    <n v="0"/>
    <n v="0"/>
    <n v="0"/>
    <n v="0"/>
    <n v="0"/>
    <n v="0"/>
    <n v="0"/>
    <n v="0"/>
    <n v="0"/>
    <x v="61"/>
  </r>
  <r>
    <n v="2600"/>
    <n v="2600"/>
    <n v="0"/>
    <n v="0"/>
    <n v="2600"/>
    <n v="2600"/>
    <n v="0"/>
    <n v="0"/>
    <n v="0"/>
    <n v="0"/>
    <n v="0"/>
    <n v="0"/>
    <x v="63"/>
  </r>
  <r>
    <n v="24"/>
    <n v="24"/>
    <n v="0"/>
    <n v="0"/>
    <n v="24"/>
    <n v="24"/>
    <n v="0"/>
    <n v="0"/>
    <n v="0"/>
    <n v="0"/>
    <n v="0"/>
    <n v="0"/>
    <x v="62"/>
  </r>
  <r>
    <n v="988"/>
    <n v="988"/>
    <n v="0"/>
    <n v="0"/>
    <n v="0"/>
    <n v="0"/>
    <n v="0"/>
    <n v="0"/>
    <n v="0"/>
    <n v="0"/>
    <n v="0"/>
    <n v="0"/>
    <x v="53"/>
  </r>
  <r>
    <n v="396"/>
    <n v="396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7"/>
  </r>
  <r>
    <n v="106"/>
    <n v="0"/>
    <n v="106"/>
    <n v="0"/>
    <n v="0"/>
    <n v="0"/>
    <n v="0"/>
    <n v="0"/>
    <n v="0"/>
    <n v="0"/>
    <n v="0"/>
    <n v="0"/>
    <x v="23"/>
  </r>
  <r>
    <n v="7379"/>
    <n v="7379"/>
    <n v="0"/>
    <n v="0"/>
    <n v="0"/>
    <n v="0"/>
    <n v="0"/>
    <n v="0"/>
    <n v="0"/>
    <n v="0"/>
    <n v="0"/>
    <n v="0"/>
    <x v="47"/>
  </r>
  <r>
    <n v="219"/>
    <n v="0"/>
    <n v="0"/>
    <n v="219"/>
    <n v="0"/>
    <n v="0"/>
    <n v="0"/>
    <n v="0"/>
    <n v="0"/>
    <n v="0"/>
    <n v="0"/>
    <n v="0"/>
    <x v="10"/>
  </r>
  <r>
    <n v="533"/>
    <n v="533"/>
    <n v="0"/>
    <n v="0"/>
    <n v="0"/>
    <n v="0"/>
    <n v="0"/>
    <n v="0"/>
    <n v="0"/>
    <n v="0"/>
    <n v="0"/>
    <n v="0"/>
    <x v="16"/>
  </r>
  <r>
    <n v="1916"/>
    <n v="0"/>
    <n v="1916"/>
    <n v="0"/>
    <n v="0"/>
    <n v="0"/>
    <n v="0"/>
    <n v="0"/>
    <n v="0"/>
    <n v="0"/>
    <n v="0"/>
    <n v="0"/>
    <x v="48"/>
  </r>
  <r>
    <n v="20"/>
    <n v="0"/>
    <n v="20"/>
    <n v="0"/>
    <n v="0"/>
    <n v="0"/>
    <n v="0"/>
    <n v="0"/>
    <n v="0"/>
    <n v="0"/>
    <n v="0"/>
    <n v="0"/>
    <x v="30"/>
  </r>
  <r>
    <n v="811"/>
    <n v="811"/>
    <n v="0"/>
    <n v="0"/>
    <n v="811"/>
    <n v="811"/>
    <n v="0"/>
    <n v="0"/>
    <n v="0"/>
    <n v="0"/>
    <n v="0"/>
    <n v="0"/>
    <x v="61"/>
  </r>
  <r>
    <n v="481"/>
    <n v="481"/>
    <n v="0"/>
    <n v="0"/>
    <n v="0"/>
    <n v="0"/>
    <n v="0"/>
    <n v="0"/>
    <n v="0"/>
    <n v="0"/>
    <n v="0"/>
    <n v="0"/>
    <x v="59"/>
  </r>
  <r>
    <n v="4714"/>
    <n v="4714"/>
    <n v="0"/>
    <n v="0"/>
    <n v="4714"/>
    <n v="4714"/>
    <n v="0"/>
    <n v="0"/>
    <n v="0"/>
    <n v="0"/>
    <n v="0"/>
    <n v="0"/>
    <x v="14"/>
  </r>
  <r>
    <n v="726"/>
    <n v="726"/>
    <n v="0"/>
    <n v="0"/>
    <n v="0"/>
    <n v="0"/>
    <n v="0"/>
    <n v="0"/>
    <n v="726"/>
    <n v="726"/>
    <n v="0"/>
    <n v="0"/>
    <x v="19"/>
  </r>
  <r>
    <n v="570"/>
    <n v="570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59"/>
  </r>
  <r>
    <n v="3064"/>
    <n v="0"/>
    <n v="3064"/>
    <n v="0"/>
    <n v="0"/>
    <n v="0"/>
    <n v="0"/>
    <n v="0"/>
    <n v="0"/>
    <n v="0"/>
    <n v="0"/>
    <n v="0"/>
    <x v="49"/>
  </r>
  <r>
    <n v="3824"/>
    <n v="3824"/>
    <n v="0"/>
    <n v="0"/>
    <n v="0"/>
    <n v="0"/>
    <n v="0"/>
    <n v="0"/>
    <n v="0"/>
    <n v="0"/>
    <n v="0"/>
    <n v="0"/>
    <x v="3"/>
  </r>
  <r>
    <n v="791"/>
    <n v="79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0"/>
  </r>
  <r>
    <n v="291248"/>
    <n v="0"/>
    <n v="0"/>
    <n v="291248"/>
    <n v="0"/>
    <n v="0"/>
    <n v="0"/>
    <n v="0"/>
    <n v="0"/>
    <n v="0"/>
    <n v="0"/>
    <n v="0"/>
    <x v="2"/>
  </r>
  <r>
    <n v="39497"/>
    <n v="39497"/>
    <n v="0"/>
    <n v="0"/>
    <n v="0"/>
    <n v="0"/>
    <n v="0"/>
    <n v="0"/>
    <n v="0"/>
    <n v="0"/>
    <n v="0"/>
    <n v="0"/>
    <x v="61"/>
  </r>
  <r>
    <n v="20"/>
    <n v="20"/>
    <n v="0"/>
    <n v="0"/>
    <n v="0"/>
    <n v="0"/>
    <n v="0"/>
    <n v="0"/>
    <n v="0"/>
    <n v="0"/>
    <n v="0"/>
    <n v="0"/>
    <x v="16"/>
  </r>
  <r>
    <n v="119"/>
    <n v="11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2"/>
  </r>
  <r>
    <n v="541"/>
    <n v="0"/>
    <n v="541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1"/>
  </r>
  <r>
    <n v="608"/>
    <n v="608"/>
    <n v="0"/>
    <n v="0"/>
    <n v="0"/>
    <n v="0"/>
    <n v="0"/>
    <n v="0"/>
    <n v="0"/>
    <n v="0"/>
    <n v="0"/>
    <n v="0"/>
    <x v="31"/>
  </r>
  <r>
    <n v="1103"/>
    <n v="1103"/>
    <n v="0"/>
    <n v="0"/>
    <n v="0"/>
    <n v="0"/>
    <n v="0"/>
    <n v="0"/>
    <n v="0"/>
    <n v="0"/>
    <n v="0"/>
    <n v="0"/>
    <x v="26"/>
  </r>
  <r>
    <n v="280"/>
    <n v="280"/>
    <n v="0"/>
    <n v="0"/>
    <n v="0"/>
    <n v="0"/>
    <n v="0"/>
    <n v="0"/>
    <n v="0"/>
    <n v="0"/>
    <n v="0"/>
    <n v="0"/>
    <x v="6"/>
  </r>
  <r>
    <n v="353"/>
    <n v="353"/>
    <n v="0"/>
    <n v="0"/>
    <n v="0"/>
    <n v="0"/>
    <n v="0"/>
    <n v="0"/>
    <n v="0"/>
    <n v="0"/>
    <n v="0"/>
    <n v="0"/>
    <x v="56"/>
  </r>
  <r>
    <n v="131"/>
    <n v="131"/>
    <n v="0"/>
    <n v="0"/>
    <n v="0"/>
    <n v="0"/>
    <n v="0"/>
    <n v="0"/>
    <n v="0"/>
    <n v="0"/>
    <n v="0"/>
    <n v="0"/>
    <x v="34"/>
  </r>
  <r>
    <n v="7862"/>
    <n v="0"/>
    <n v="7862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55"/>
  </r>
  <r>
    <n v="172"/>
    <n v="172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46"/>
  </r>
  <r>
    <n v="770"/>
    <n v="770"/>
    <n v="0"/>
    <n v="0"/>
    <n v="0"/>
    <n v="0"/>
    <n v="0"/>
    <n v="0"/>
    <n v="0"/>
    <n v="0"/>
    <n v="0"/>
    <n v="0"/>
    <x v="3"/>
  </r>
  <r>
    <n v="392"/>
    <n v="392"/>
    <n v="0"/>
    <n v="0"/>
    <n v="0"/>
    <n v="0"/>
    <n v="0"/>
    <n v="0"/>
    <n v="0"/>
    <n v="0"/>
    <n v="0"/>
    <n v="0"/>
    <x v="63"/>
  </r>
  <r>
    <n v="1662"/>
    <n v="1662"/>
    <n v="0"/>
    <n v="0"/>
    <n v="1662"/>
    <n v="1662"/>
    <n v="0"/>
    <n v="0"/>
    <n v="0"/>
    <n v="0"/>
    <n v="0"/>
    <n v="0"/>
    <x v="1"/>
  </r>
  <r>
    <n v="28807"/>
    <n v="28807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101"/>
    <n v="101"/>
    <n v="0"/>
    <n v="0"/>
    <x v="39"/>
  </r>
  <r>
    <n v="118"/>
    <n v="118"/>
    <n v="0"/>
    <n v="0"/>
    <n v="0"/>
    <n v="0"/>
    <n v="0"/>
    <n v="0"/>
    <n v="0"/>
    <n v="0"/>
    <n v="0"/>
    <n v="0"/>
    <x v="26"/>
  </r>
  <r>
    <n v="9361"/>
    <n v="0"/>
    <n v="9361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9"/>
  </r>
  <r>
    <n v="169"/>
    <n v="169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"/>
  </r>
  <r>
    <n v="1498"/>
    <n v="1498"/>
    <n v="0"/>
    <n v="0"/>
    <n v="1498"/>
    <n v="1498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62"/>
  </r>
  <r>
    <n v="709"/>
    <n v="709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60"/>
  </r>
  <r>
    <n v="520"/>
    <n v="0"/>
    <n v="520"/>
    <n v="0"/>
    <n v="0"/>
    <n v="0"/>
    <n v="0"/>
    <n v="0"/>
    <n v="0"/>
    <n v="0"/>
    <n v="0"/>
    <n v="0"/>
    <x v="3"/>
  </r>
  <r>
    <n v="7869"/>
    <n v="7869"/>
    <n v="0"/>
    <n v="0"/>
    <n v="7869"/>
    <n v="7869"/>
    <n v="0"/>
    <n v="0"/>
    <n v="0"/>
    <n v="0"/>
    <n v="0"/>
    <n v="0"/>
    <x v="48"/>
  </r>
  <r>
    <n v="534"/>
    <n v="534"/>
    <n v="0"/>
    <n v="0"/>
    <n v="0"/>
    <n v="0"/>
    <n v="0"/>
    <n v="0"/>
    <n v="0"/>
    <n v="0"/>
    <n v="0"/>
    <n v="0"/>
    <x v="31"/>
  </r>
  <r>
    <n v="2448"/>
    <n v="2448"/>
    <n v="0"/>
    <n v="0"/>
    <n v="0"/>
    <n v="0"/>
    <n v="0"/>
    <n v="0"/>
    <n v="2448"/>
    <n v="2448"/>
    <n v="0"/>
    <n v="0"/>
    <x v="50"/>
  </r>
  <r>
    <n v="3"/>
    <n v="3"/>
    <n v="0"/>
    <n v="0"/>
    <n v="0"/>
    <n v="0"/>
    <n v="0"/>
    <n v="0"/>
    <n v="0"/>
    <n v="0"/>
    <n v="0"/>
    <n v="0"/>
    <x v="22"/>
  </r>
  <r>
    <n v="2459"/>
    <n v="2459"/>
    <n v="0"/>
    <n v="0"/>
    <n v="0"/>
    <n v="0"/>
    <n v="0"/>
    <n v="0"/>
    <n v="0"/>
    <n v="0"/>
    <n v="0"/>
    <n v="0"/>
    <x v="63"/>
  </r>
  <r>
    <n v="82"/>
    <n v="82"/>
    <n v="0"/>
    <n v="0"/>
    <n v="0"/>
    <n v="0"/>
    <n v="0"/>
    <n v="0"/>
    <n v="0"/>
    <n v="0"/>
    <n v="0"/>
    <n v="0"/>
    <x v="55"/>
  </r>
  <r>
    <n v="614"/>
    <n v="614"/>
    <n v="0"/>
    <n v="0"/>
    <n v="614"/>
    <n v="614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39"/>
  </r>
  <r>
    <n v="14500"/>
    <n v="14500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46"/>
  </r>
  <r>
    <n v="360"/>
    <n v="360"/>
    <n v="0"/>
    <n v="0"/>
    <n v="0"/>
    <n v="0"/>
    <n v="0"/>
    <n v="0"/>
    <n v="360"/>
    <n v="360"/>
    <n v="0"/>
    <n v="0"/>
    <x v="30"/>
  </r>
  <r>
    <n v="23555"/>
    <n v="0"/>
    <n v="23555"/>
    <n v="0"/>
    <n v="0"/>
    <n v="0"/>
    <n v="0"/>
    <n v="0"/>
    <n v="0"/>
    <n v="0"/>
    <n v="0"/>
    <n v="0"/>
    <x v="34"/>
  </r>
  <r>
    <n v="173"/>
    <n v="173"/>
    <n v="0"/>
    <n v="0"/>
    <n v="173"/>
    <n v="173"/>
    <n v="0"/>
    <n v="0"/>
    <n v="0"/>
    <n v="0"/>
    <n v="0"/>
    <n v="0"/>
    <x v="56"/>
  </r>
  <r>
    <n v="4335"/>
    <n v="0"/>
    <n v="4335"/>
    <n v="0"/>
    <n v="0"/>
    <n v="0"/>
    <n v="0"/>
    <n v="0"/>
    <n v="0"/>
    <n v="0"/>
    <n v="0"/>
    <n v="0"/>
    <x v="13"/>
  </r>
  <r>
    <n v="307"/>
    <n v="0"/>
    <n v="0"/>
    <n v="307"/>
    <n v="0"/>
    <n v="0"/>
    <n v="0"/>
    <n v="0"/>
    <n v="0"/>
    <n v="0"/>
    <n v="0"/>
    <n v="0"/>
    <x v="69"/>
  </r>
  <r>
    <n v="18"/>
    <n v="18"/>
    <n v="0"/>
    <n v="0"/>
    <n v="0"/>
    <n v="0"/>
    <n v="0"/>
    <n v="0"/>
    <n v="0"/>
    <n v="0"/>
    <n v="0"/>
    <n v="0"/>
    <x v="24"/>
  </r>
  <r>
    <n v="27352"/>
    <n v="27352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60"/>
  </r>
  <r>
    <n v="290"/>
    <n v="290"/>
    <n v="0"/>
    <n v="0"/>
    <n v="0"/>
    <n v="0"/>
    <n v="0"/>
    <n v="0"/>
    <n v="290"/>
    <n v="290"/>
    <n v="0"/>
    <n v="0"/>
    <x v="31"/>
  </r>
  <r>
    <n v="1585"/>
    <n v="1585"/>
    <n v="0"/>
    <n v="0"/>
    <n v="0"/>
    <n v="0"/>
    <n v="0"/>
    <n v="0"/>
    <n v="0"/>
    <n v="0"/>
    <n v="0"/>
    <n v="0"/>
    <x v="1"/>
  </r>
  <r>
    <n v="1098"/>
    <n v="0"/>
    <n v="1098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64"/>
  </r>
  <r>
    <n v="2187"/>
    <n v="2187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0"/>
  </r>
  <r>
    <n v="310"/>
    <n v="0"/>
    <n v="310"/>
    <n v="0"/>
    <n v="0"/>
    <n v="0"/>
    <n v="0"/>
    <n v="0"/>
    <n v="310"/>
    <n v="0"/>
    <n v="310"/>
    <n v="0"/>
    <x v="55"/>
  </r>
  <r>
    <n v="26996"/>
    <n v="0"/>
    <n v="26996"/>
    <n v="0"/>
    <n v="26996"/>
    <n v="0"/>
    <n v="26996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59"/>
  </r>
  <r>
    <n v="5944"/>
    <n v="0"/>
    <n v="5944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0"/>
    <n v="0"/>
    <n v="0"/>
    <n v="0"/>
    <x v="60"/>
  </r>
  <r>
    <n v="990"/>
    <n v="990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6"/>
  </r>
  <r>
    <n v="30662"/>
    <n v="30662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41"/>
    <n v="41"/>
    <n v="0"/>
    <n v="0"/>
    <x v="22"/>
  </r>
  <r>
    <n v="2990"/>
    <n v="2990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7"/>
    <n v="7"/>
    <n v="0"/>
    <n v="0"/>
    <x v="59"/>
  </r>
  <r>
    <n v="80"/>
    <n v="80"/>
    <n v="0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26"/>
  </r>
  <r>
    <n v="440"/>
    <n v="440"/>
    <n v="0"/>
    <n v="0"/>
    <n v="0"/>
    <n v="0"/>
    <n v="0"/>
    <n v="0"/>
    <n v="0"/>
    <n v="0"/>
    <n v="0"/>
    <n v="0"/>
    <x v="8"/>
  </r>
  <r>
    <n v="201"/>
    <n v="201"/>
    <n v="0"/>
    <n v="0"/>
    <n v="0"/>
    <n v="0"/>
    <n v="0"/>
    <n v="0"/>
    <n v="0"/>
    <n v="0"/>
    <n v="0"/>
    <n v="0"/>
    <x v="55"/>
  </r>
  <r>
    <n v="8314"/>
    <n v="0"/>
    <n v="8314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8"/>
  </r>
  <r>
    <n v="6412"/>
    <n v="641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7"/>
  </r>
  <r>
    <n v="433"/>
    <n v="43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7"/>
  </r>
  <r>
    <n v="325"/>
    <n v="325"/>
    <n v="0"/>
    <n v="0"/>
    <n v="325"/>
    <n v="325"/>
    <n v="0"/>
    <n v="0"/>
    <n v="0"/>
    <n v="0"/>
    <n v="0"/>
    <n v="0"/>
    <x v="37"/>
  </r>
  <r>
    <n v="329"/>
    <n v="329"/>
    <n v="0"/>
    <n v="0"/>
    <n v="329"/>
    <n v="329"/>
    <n v="0"/>
    <n v="0"/>
    <n v="0"/>
    <n v="0"/>
    <n v="0"/>
    <n v="0"/>
    <x v="45"/>
  </r>
  <r>
    <n v="95"/>
    <n v="95"/>
    <n v="0"/>
    <n v="0"/>
    <n v="0"/>
    <n v="0"/>
    <n v="0"/>
    <n v="0"/>
    <n v="0"/>
    <n v="0"/>
    <n v="0"/>
    <n v="0"/>
    <x v="13"/>
  </r>
  <r>
    <n v="349"/>
    <n v="349"/>
    <n v="0"/>
    <n v="0"/>
    <n v="0"/>
    <n v="0"/>
    <n v="0"/>
    <n v="0"/>
    <n v="349"/>
    <n v="349"/>
    <n v="0"/>
    <n v="0"/>
    <x v="9"/>
  </r>
  <r>
    <n v="22"/>
    <n v="22"/>
    <n v="0"/>
    <n v="0"/>
    <n v="0"/>
    <n v="0"/>
    <n v="0"/>
    <n v="0"/>
    <n v="0"/>
    <n v="0"/>
    <n v="0"/>
    <n v="0"/>
    <x v="5"/>
  </r>
  <r>
    <n v="450"/>
    <n v="450"/>
    <n v="0"/>
    <n v="0"/>
    <n v="0"/>
    <n v="0"/>
    <n v="0"/>
    <n v="0"/>
    <n v="0"/>
    <n v="0"/>
    <n v="0"/>
    <n v="0"/>
    <x v="59"/>
  </r>
  <r>
    <n v="13966"/>
    <n v="0"/>
    <n v="13966"/>
    <n v="0"/>
    <n v="0"/>
    <n v="0"/>
    <n v="0"/>
    <n v="0"/>
    <n v="0"/>
    <n v="0"/>
    <n v="0"/>
    <n v="0"/>
    <x v="35"/>
  </r>
  <r>
    <n v="264"/>
    <n v="264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7"/>
  </r>
  <r>
    <n v="1531"/>
    <n v="153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73"/>
  </r>
  <r>
    <n v="12"/>
    <n v="12"/>
    <n v="0"/>
    <n v="0"/>
    <n v="0"/>
    <n v="0"/>
    <n v="0"/>
    <n v="0"/>
    <n v="0"/>
    <n v="0"/>
    <n v="0"/>
    <n v="0"/>
    <x v="46"/>
  </r>
  <r>
    <n v="697"/>
    <n v="0"/>
    <n v="697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59"/>
  </r>
  <r>
    <n v="523"/>
    <n v="523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12"/>
  </r>
  <r>
    <n v="2791"/>
    <n v="279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8"/>
  </r>
  <r>
    <n v="867"/>
    <n v="867"/>
    <n v="0"/>
    <n v="0"/>
    <n v="0"/>
    <n v="0"/>
    <n v="0"/>
    <n v="0"/>
    <n v="0"/>
    <n v="0"/>
    <n v="0"/>
    <n v="0"/>
    <x v="10"/>
  </r>
  <r>
    <n v="19418"/>
    <n v="19418"/>
    <n v="0"/>
    <n v="0"/>
    <n v="0"/>
    <n v="0"/>
    <n v="0"/>
    <n v="0"/>
    <n v="0"/>
    <n v="0"/>
    <n v="0"/>
    <n v="0"/>
    <x v="14"/>
  </r>
  <r>
    <n v="608"/>
    <n v="608"/>
    <n v="0"/>
    <n v="0"/>
    <n v="0"/>
    <n v="0"/>
    <n v="0"/>
    <n v="0"/>
    <n v="0"/>
    <n v="0"/>
    <n v="0"/>
    <n v="0"/>
    <x v="63"/>
  </r>
  <r>
    <n v="240"/>
    <n v="240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28"/>
  </r>
  <r>
    <n v="178"/>
    <n v="178"/>
    <n v="0"/>
    <n v="0"/>
    <n v="0"/>
    <n v="0"/>
    <n v="0"/>
    <n v="0"/>
    <n v="0"/>
    <n v="0"/>
    <n v="0"/>
    <n v="0"/>
    <x v="24"/>
  </r>
  <r>
    <n v="160"/>
    <n v="160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0"/>
  </r>
  <r>
    <n v="2690"/>
    <n v="2690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5"/>
  </r>
  <r>
    <n v="19271"/>
    <n v="0"/>
    <n v="0"/>
    <n v="19271"/>
    <n v="0"/>
    <n v="0"/>
    <n v="0"/>
    <n v="0"/>
    <n v="0"/>
    <n v="0"/>
    <n v="0"/>
    <n v="0"/>
    <x v="74"/>
  </r>
  <r>
    <n v="271"/>
    <n v="271"/>
    <n v="0"/>
    <n v="0"/>
    <n v="0"/>
    <n v="0"/>
    <n v="0"/>
    <n v="0"/>
    <n v="0"/>
    <n v="0"/>
    <n v="0"/>
    <n v="0"/>
    <x v="16"/>
  </r>
  <r>
    <n v="1203"/>
    <n v="1203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37"/>
  </r>
  <r>
    <n v="3129"/>
    <n v="0"/>
    <n v="3129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24"/>
    <n v="24"/>
    <n v="0"/>
    <n v="0"/>
    <x v="32"/>
  </r>
  <r>
    <n v="135"/>
    <n v="13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8"/>
  </r>
  <r>
    <n v="322"/>
    <n v="32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6"/>
  </r>
  <r>
    <n v="16"/>
    <n v="0"/>
    <n v="16"/>
    <n v="0"/>
    <n v="0"/>
    <n v="0"/>
    <n v="0"/>
    <n v="0"/>
    <n v="0"/>
    <n v="0"/>
    <n v="0"/>
    <n v="0"/>
    <x v="22"/>
  </r>
  <r>
    <n v="124"/>
    <n v="124"/>
    <n v="0"/>
    <n v="0"/>
    <n v="0"/>
    <n v="0"/>
    <n v="0"/>
    <n v="0"/>
    <n v="0"/>
    <n v="0"/>
    <n v="0"/>
    <n v="0"/>
    <x v="14"/>
  </r>
  <r>
    <n v="830"/>
    <n v="0"/>
    <n v="830"/>
    <n v="0"/>
    <n v="0"/>
    <n v="0"/>
    <n v="0"/>
    <n v="0"/>
    <n v="0"/>
    <n v="0"/>
    <n v="0"/>
    <n v="0"/>
    <x v="48"/>
  </r>
  <r>
    <n v="842"/>
    <n v="0"/>
    <n v="842"/>
    <n v="0"/>
    <n v="0"/>
    <n v="0"/>
    <n v="0"/>
    <n v="0"/>
    <n v="0"/>
    <n v="0"/>
    <n v="0"/>
    <n v="0"/>
    <x v="37"/>
  </r>
  <r>
    <n v="4232"/>
    <n v="4232"/>
    <n v="0"/>
    <n v="0"/>
    <n v="0"/>
    <n v="0"/>
    <n v="0"/>
    <n v="0"/>
    <n v="0"/>
    <n v="0"/>
    <n v="0"/>
    <n v="0"/>
    <x v="35"/>
  </r>
  <r>
    <n v="727"/>
    <n v="727"/>
    <n v="0"/>
    <n v="0"/>
    <n v="0"/>
    <n v="0"/>
    <n v="0"/>
    <n v="0"/>
    <n v="0"/>
    <n v="0"/>
    <n v="0"/>
    <n v="0"/>
    <x v="16"/>
  </r>
  <r>
    <n v="3224"/>
    <n v="3224"/>
    <n v="0"/>
    <n v="0"/>
    <n v="0"/>
    <n v="0"/>
    <n v="0"/>
    <n v="0"/>
    <n v="3224"/>
    <n v="3224"/>
    <n v="0"/>
    <n v="0"/>
    <x v="10"/>
  </r>
  <r>
    <n v="3"/>
    <n v="3"/>
    <n v="0"/>
    <n v="0"/>
    <n v="0"/>
    <n v="0"/>
    <n v="0"/>
    <n v="0"/>
    <n v="0"/>
    <n v="0"/>
    <n v="0"/>
    <n v="0"/>
    <x v="24"/>
  </r>
  <r>
    <n v="251"/>
    <n v="251"/>
    <n v="0"/>
    <n v="0"/>
    <n v="0"/>
    <n v="0"/>
    <n v="0"/>
    <n v="0"/>
    <n v="0"/>
    <n v="0"/>
    <n v="0"/>
    <n v="0"/>
    <x v="52"/>
  </r>
  <r>
    <n v="5330"/>
    <n v="5330"/>
    <n v="0"/>
    <n v="0"/>
    <n v="0"/>
    <n v="0"/>
    <n v="0"/>
    <n v="0"/>
    <n v="0"/>
    <n v="0"/>
    <n v="0"/>
    <n v="0"/>
    <x v="1"/>
  </r>
  <r>
    <n v="193"/>
    <n v="193"/>
    <n v="0"/>
    <n v="0"/>
    <n v="0"/>
    <n v="0"/>
    <n v="0"/>
    <n v="0"/>
    <n v="0"/>
    <n v="0"/>
    <n v="0"/>
    <n v="0"/>
    <x v="37"/>
  </r>
  <r>
    <n v="1411"/>
    <n v="1411"/>
    <n v="0"/>
    <n v="0"/>
    <n v="0"/>
    <n v="0"/>
    <n v="0"/>
    <n v="0"/>
    <n v="1411"/>
    <n v="1411"/>
    <n v="0"/>
    <n v="0"/>
    <x v="26"/>
  </r>
  <r>
    <n v="571"/>
    <n v="0"/>
    <n v="571"/>
    <n v="0"/>
    <n v="0"/>
    <n v="0"/>
    <n v="0"/>
    <n v="0"/>
    <n v="0"/>
    <n v="0"/>
    <n v="0"/>
    <n v="0"/>
    <x v="39"/>
  </r>
  <r>
    <n v="373"/>
    <n v="373"/>
    <n v="0"/>
    <n v="0"/>
    <n v="0"/>
    <n v="0"/>
    <n v="0"/>
    <n v="0"/>
    <n v="0"/>
    <n v="0"/>
    <n v="0"/>
    <n v="0"/>
    <x v="21"/>
  </r>
  <r>
    <n v="1888"/>
    <n v="1888"/>
    <n v="0"/>
    <n v="0"/>
    <n v="0"/>
    <n v="0"/>
    <n v="0"/>
    <n v="0"/>
    <n v="0"/>
    <n v="0"/>
    <n v="0"/>
    <n v="0"/>
    <x v="49"/>
  </r>
  <r>
    <n v="3956"/>
    <n v="0"/>
    <n v="3956"/>
    <n v="0"/>
    <n v="3956"/>
    <n v="0"/>
    <n v="3956"/>
    <n v="0"/>
    <n v="0"/>
    <n v="0"/>
    <n v="0"/>
    <n v="0"/>
    <x v="0"/>
  </r>
  <r>
    <n v="932"/>
    <n v="0"/>
    <n v="932"/>
    <n v="0"/>
    <n v="0"/>
    <n v="0"/>
    <n v="0"/>
    <n v="0"/>
    <n v="0"/>
    <n v="0"/>
    <n v="0"/>
    <n v="0"/>
    <x v="47"/>
  </r>
  <r>
    <n v="1107"/>
    <n v="1107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63"/>
  </r>
  <r>
    <n v="760"/>
    <n v="760"/>
    <n v="0"/>
    <n v="0"/>
    <n v="0"/>
    <n v="0"/>
    <n v="0"/>
    <n v="0"/>
    <n v="0"/>
    <n v="0"/>
    <n v="0"/>
    <n v="0"/>
    <x v="24"/>
  </r>
  <r>
    <n v="1464"/>
    <n v="1464"/>
    <n v="0"/>
    <n v="0"/>
    <n v="0"/>
    <n v="0"/>
    <n v="0"/>
    <n v="0"/>
    <n v="1464"/>
    <n v="1464"/>
    <n v="0"/>
    <n v="0"/>
    <x v="1"/>
  </r>
  <r>
    <n v="2273"/>
    <n v="2273"/>
    <n v="0"/>
    <n v="0"/>
    <n v="2273"/>
    <n v="2273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4"/>
  </r>
  <r>
    <n v="4482"/>
    <n v="4482"/>
    <n v="0"/>
    <n v="0"/>
    <n v="4482"/>
    <n v="4482"/>
    <n v="0"/>
    <n v="0"/>
    <n v="0"/>
    <n v="0"/>
    <n v="0"/>
    <n v="0"/>
    <x v="52"/>
  </r>
  <r>
    <n v="92"/>
    <n v="92"/>
    <n v="0"/>
    <n v="0"/>
    <n v="0"/>
    <n v="0"/>
    <n v="0"/>
    <n v="0"/>
    <n v="92"/>
    <n v="92"/>
    <n v="0"/>
    <n v="0"/>
    <x v="28"/>
  </r>
  <r>
    <n v="296"/>
    <n v="296"/>
    <n v="0"/>
    <n v="0"/>
    <n v="0"/>
    <n v="0"/>
    <n v="0"/>
    <n v="0"/>
    <n v="0"/>
    <n v="0"/>
    <n v="0"/>
    <n v="0"/>
    <x v="51"/>
  </r>
  <r>
    <n v="2352"/>
    <n v="0"/>
    <n v="2352"/>
    <n v="0"/>
    <n v="0"/>
    <n v="0"/>
    <n v="0"/>
    <n v="0"/>
    <n v="0"/>
    <n v="0"/>
    <n v="0"/>
    <n v="0"/>
    <x v="4"/>
  </r>
  <r>
    <n v="10386"/>
    <n v="0"/>
    <n v="10386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5"/>
  </r>
  <r>
    <n v="2707"/>
    <n v="2707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3"/>
  </r>
  <r>
    <n v="7168"/>
    <n v="7168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12"/>
  </r>
  <r>
    <n v="5549"/>
    <n v="0"/>
    <n v="5549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60"/>
  </r>
  <r>
    <n v="2658"/>
    <n v="2658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56"/>
  </r>
  <r>
    <n v="1129"/>
    <n v="0"/>
    <n v="1129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63"/>
  </r>
  <r>
    <n v="1044"/>
    <n v="0"/>
    <n v="1044"/>
    <n v="0"/>
    <n v="0"/>
    <n v="0"/>
    <n v="0"/>
    <n v="0"/>
    <n v="0"/>
    <n v="0"/>
    <n v="0"/>
    <n v="0"/>
    <x v="28"/>
  </r>
  <r>
    <n v="174"/>
    <n v="174"/>
    <n v="0"/>
    <n v="0"/>
    <n v="0"/>
    <n v="0"/>
    <n v="0"/>
    <n v="0"/>
    <n v="0"/>
    <n v="0"/>
    <n v="0"/>
    <n v="0"/>
    <x v="24"/>
  </r>
  <r>
    <n v="7185"/>
    <n v="0"/>
    <n v="7185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12"/>
  </r>
  <r>
    <n v="93"/>
    <n v="93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39"/>
  </r>
  <r>
    <n v="423"/>
    <n v="423"/>
    <n v="0"/>
    <n v="0"/>
    <n v="0"/>
    <n v="0"/>
    <n v="0"/>
    <n v="0"/>
    <n v="0"/>
    <n v="0"/>
    <n v="0"/>
    <n v="0"/>
    <x v="20"/>
  </r>
  <r>
    <n v="224"/>
    <n v="224"/>
    <n v="0"/>
    <n v="0"/>
    <n v="0"/>
    <n v="0"/>
    <n v="0"/>
    <n v="0"/>
    <n v="0"/>
    <n v="0"/>
    <n v="0"/>
    <n v="0"/>
    <x v="59"/>
  </r>
  <r>
    <n v="13820"/>
    <n v="13820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25"/>
  </r>
  <r>
    <n v="299"/>
    <n v="0"/>
    <n v="299"/>
    <n v="0"/>
    <n v="0"/>
    <n v="0"/>
    <n v="0"/>
    <n v="0"/>
    <n v="0"/>
    <n v="0"/>
    <n v="0"/>
    <n v="0"/>
    <x v="62"/>
  </r>
  <r>
    <n v="1588"/>
    <n v="1588"/>
    <n v="0"/>
    <n v="0"/>
    <n v="0"/>
    <n v="0"/>
    <n v="0"/>
    <n v="0"/>
    <n v="0"/>
    <n v="0"/>
    <n v="0"/>
    <n v="0"/>
    <x v="17"/>
  </r>
  <r>
    <n v="236"/>
    <n v="236"/>
    <n v="0"/>
    <n v="0"/>
    <n v="0"/>
    <n v="0"/>
    <n v="0"/>
    <n v="0"/>
    <n v="0"/>
    <n v="0"/>
    <n v="0"/>
    <n v="0"/>
    <x v="20"/>
  </r>
  <r>
    <n v="7715"/>
    <n v="7715"/>
    <n v="0"/>
    <n v="0"/>
    <n v="0"/>
    <n v="0"/>
    <n v="0"/>
    <n v="0"/>
    <n v="0"/>
    <n v="0"/>
    <n v="0"/>
    <n v="0"/>
    <x v="2"/>
  </r>
  <r>
    <n v="352"/>
    <n v="352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41"/>
  </r>
  <r>
    <n v="1536"/>
    <n v="1536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0"/>
    <n v="0"/>
    <n v="0"/>
    <n v="0"/>
    <x v="37"/>
  </r>
  <r>
    <n v="2504"/>
    <n v="2504"/>
    <n v="0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84"/>
    <n v="84"/>
    <n v="0"/>
    <n v="0"/>
    <x v="5"/>
  </r>
  <r>
    <n v="2269"/>
    <n v="2269"/>
    <n v="0"/>
    <n v="0"/>
    <n v="0"/>
    <n v="0"/>
    <n v="0"/>
    <n v="0"/>
    <n v="0"/>
    <n v="0"/>
    <n v="0"/>
    <n v="0"/>
    <x v="13"/>
  </r>
  <r>
    <n v="295"/>
    <n v="0"/>
    <n v="295"/>
    <n v="0"/>
    <n v="0"/>
    <n v="0"/>
    <n v="0"/>
    <n v="0"/>
    <n v="0"/>
    <n v="0"/>
    <n v="0"/>
    <n v="0"/>
    <x v="70"/>
  </r>
  <r>
    <n v="451"/>
    <n v="0"/>
    <n v="451"/>
    <n v="0"/>
    <n v="0"/>
    <n v="0"/>
    <n v="0"/>
    <n v="0"/>
    <n v="0"/>
    <n v="0"/>
    <n v="0"/>
    <n v="0"/>
    <x v="5"/>
  </r>
  <r>
    <n v="1779"/>
    <n v="0"/>
    <n v="1779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36"/>
  </r>
  <r>
    <n v="152"/>
    <n v="152"/>
    <n v="0"/>
    <n v="0"/>
    <n v="0"/>
    <n v="0"/>
    <n v="0"/>
    <n v="0"/>
    <n v="0"/>
    <n v="0"/>
    <n v="0"/>
    <n v="0"/>
    <x v="38"/>
  </r>
  <r>
    <n v="486"/>
    <n v="486"/>
    <n v="0"/>
    <n v="0"/>
    <n v="0"/>
    <n v="0"/>
    <n v="0"/>
    <n v="0"/>
    <n v="0"/>
    <n v="0"/>
    <n v="0"/>
    <n v="0"/>
    <x v="21"/>
  </r>
  <r>
    <n v="557"/>
    <n v="557"/>
    <n v="0"/>
    <n v="0"/>
    <n v="0"/>
    <n v="0"/>
    <n v="0"/>
    <n v="0"/>
    <n v="0"/>
    <n v="0"/>
    <n v="0"/>
    <n v="0"/>
    <x v="30"/>
  </r>
  <r>
    <n v="37423"/>
    <n v="37423"/>
    <n v="0"/>
    <n v="0"/>
    <n v="0"/>
    <n v="0"/>
    <n v="0"/>
    <n v="0"/>
    <n v="0"/>
    <n v="0"/>
    <n v="0"/>
    <n v="0"/>
    <x v="11"/>
  </r>
  <r>
    <n v="69"/>
    <n v="69"/>
    <n v="0"/>
    <n v="0"/>
    <n v="0"/>
    <n v="0"/>
    <n v="0"/>
    <n v="0"/>
    <n v="69"/>
    <n v="69"/>
    <n v="0"/>
    <n v="0"/>
    <x v="27"/>
  </r>
  <r>
    <n v="27"/>
    <n v="0"/>
    <n v="27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35"/>
  </r>
  <r>
    <n v="355"/>
    <n v="355"/>
    <n v="0"/>
    <n v="0"/>
    <n v="355"/>
    <n v="355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3"/>
  </r>
  <r>
    <n v="9556"/>
    <n v="9556"/>
    <n v="0"/>
    <n v="0"/>
    <n v="0"/>
    <n v="0"/>
    <n v="0"/>
    <n v="0"/>
    <n v="0"/>
    <n v="0"/>
    <n v="0"/>
    <n v="0"/>
    <x v="56"/>
  </r>
  <r>
    <n v="3481"/>
    <n v="3481"/>
    <n v="0"/>
    <n v="0"/>
    <n v="0"/>
    <n v="0"/>
    <n v="0"/>
    <n v="0"/>
    <n v="0"/>
    <n v="0"/>
    <n v="0"/>
    <n v="0"/>
    <x v="20"/>
  </r>
  <r>
    <n v="157"/>
    <n v="15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5095"/>
    <n v="5095"/>
    <n v="0"/>
    <n v="0"/>
    <n v="0"/>
    <n v="0"/>
    <n v="0"/>
    <n v="0"/>
    <n v="5095"/>
    <n v="5095"/>
    <n v="0"/>
    <n v="0"/>
    <x v="0"/>
  </r>
  <r>
    <n v="56"/>
    <n v="5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34"/>
  </r>
  <r>
    <n v="918"/>
    <n v="918"/>
    <n v="0"/>
    <n v="0"/>
    <n v="0"/>
    <n v="0"/>
    <n v="0"/>
    <n v="0"/>
    <n v="0"/>
    <n v="0"/>
    <n v="0"/>
    <n v="0"/>
    <x v="6"/>
  </r>
  <r>
    <n v="502"/>
    <n v="502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1"/>
  </r>
  <r>
    <n v="249"/>
    <n v="249"/>
    <n v="0"/>
    <n v="0"/>
    <n v="0"/>
    <n v="0"/>
    <n v="0"/>
    <n v="0"/>
    <n v="0"/>
    <n v="0"/>
    <n v="0"/>
    <n v="0"/>
    <x v="18"/>
  </r>
  <r>
    <n v="266"/>
    <n v="266"/>
    <n v="0"/>
    <n v="0"/>
    <n v="0"/>
    <n v="0"/>
    <n v="0"/>
    <n v="0"/>
    <n v="0"/>
    <n v="0"/>
    <n v="0"/>
    <n v="0"/>
    <x v="24"/>
  </r>
  <r>
    <n v="754"/>
    <n v="754"/>
    <n v="0"/>
    <n v="0"/>
    <n v="0"/>
    <n v="0"/>
    <n v="0"/>
    <n v="0"/>
    <n v="0"/>
    <n v="0"/>
    <n v="0"/>
    <n v="0"/>
    <x v="26"/>
  </r>
  <r>
    <n v="546"/>
    <n v="546"/>
    <n v="0"/>
    <n v="0"/>
    <n v="0"/>
    <n v="0"/>
    <n v="0"/>
    <n v="0"/>
    <n v="546"/>
    <n v="546"/>
    <n v="0"/>
    <n v="0"/>
    <x v="55"/>
  </r>
  <r>
    <n v="1558"/>
    <n v="1558"/>
    <n v="0"/>
    <n v="0"/>
    <n v="1558"/>
    <n v="1558"/>
    <n v="0"/>
    <n v="0"/>
    <n v="0"/>
    <n v="0"/>
    <n v="0"/>
    <n v="0"/>
    <x v="24"/>
  </r>
  <r>
    <n v="124"/>
    <n v="124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"/>
  </r>
  <r>
    <n v="448"/>
    <n v="448"/>
    <n v="0"/>
    <n v="0"/>
    <n v="0"/>
    <n v="0"/>
    <n v="0"/>
    <n v="0"/>
    <n v="0"/>
    <n v="0"/>
    <n v="0"/>
    <n v="0"/>
    <x v="45"/>
  </r>
  <r>
    <n v="1112"/>
    <n v="0"/>
    <n v="1112"/>
    <n v="0"/>
    <n v="0"/>
    <n v="0"/>
    <n v="0"/>
    <n v="0"/>
    <n v="0"/>
    <n v="0"/>
    <n v="0"/>
    <n v="0"/>
    <x v="44"/>
  </r>
  <r>
    <n v="4692"/>
    <n v="469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4"/>
  </r>
  <r>
    <n v="22573"/>
    <n v="22573"/>
    <n v="0"/>
    <n v="0"/>
    <n v="0"/>
    <n v="0"/>
    <n v="0"/>
    <n v="0"/>
    <n v="0"/>
    <n v="0"/>
    <n v="0"/>
    <n v="0"/>
    <x v="47"/>
  </r>
  <r>
    <n v="964"/>
    <n v="0"/>
    <n v="964"/>
    <n v="0"/>
    <n v="0"/>
    <n v="0"/>
    <n v="0"/>
    <n v="0"/>
    <n v="0"/>
    <n v="0"/>
    <n v="0"/>
    <n v="0"/>
    <x v="4"/>
  </r>
  <r>
    <n v="6586"/>
    <n v="6586"/>
    <n v="0"/>
    <n v="0"/>
    <n v="0"/>
    <n v="0"/>
    <n v="0"/>
    <n v="0"/>
    <n v="0"/>
    <n v="0"/>
    <n v="0"/>
    <n v="0"/>
    <x v="16"/>
  </r>
  <r>
    <n v="214"/>
    <n v="214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32"/>
  </r>
  <r>
    <n v="896"/>
    <n v="896"/>
    <n v="0"/>
    <n v="0"/>
    <n v="0"/>
    <n v="0"/>
    <n v="0"/>
    <n v="0"/>
    <n v="0"/>
    <n v="0"/>
    <n v="0"/>
    <n v="0"/>
    <x v="60"/>
  </r>
  <r>
    <n v="74"/>
    <n v="74"/>
    <n v="0"/>
    <n v="0"/>
    <n v="0"/>
    <n v="0"/>
    <n v="0"/>
    <n v="0"/>
    <n v="0"/>
    <n v="0"/>
    <n v="0"/>
    <n v="0"/>
    <x v="42"/>
  </r>
  <r>
    <n v="5716"/>
    <n v="0"/>
    <n v="5716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7"/>
  </r>
  <r>
    <n v="1633"/>
    <n v="1633"/>
    <n v="0"/>
    <n v="0"/>
    <n v="0"/>
    <n v="0"/>
    <n v="0"/>
    <n v="0"/>
    <n v="0"/>
    <n v="0"/>
    <n v="0"/>
    <n v="0"/>
    <x v="30"/>
  </r>
  <r>
    <n v="10280"/>
    <n v="0"/>
    <n v="10280"/>
    <n v="0"/>
    <n v="0"/>
    <n v="0"/>
    <n v="0"/>
    <n v="0"/>
    <n v="10280"/>
    <n v="0"/>
    <n v="10280"/>
    <n v="0"/>
    <x v="34"/>
  </r>
  <r>
    <n v="103"/>
    <n v="103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28"/>
  </r>
  <r>
    <n v="624"/>
    <n v="624"/>
    <n v="0"/>
    <n v="0"/>
    <n v="624"/>
    <n v="624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31"/>
  </r>
  <r>
    <n v="1718"/>
    <n v="0"/>
    <n v="1718"/>
    <n v="0"/>
    <n v="0"/>
    <n v="0"/>
    <n v="0"/>
    <n v="0"/>
    <n v="0"/>
    <n v="0"/>
    <n v="0"/>
    <n v="0"/>
    <x v="24"/>
  </r>
  <r>
    <n v="125"/>
    <n v="125"/>
    <n v="0"/>
    <n v="0"/>
    <n v="0"/>
    <n v="0"/>
    <n v="0"/>
    <n v="0"/>
    <n v="0"/>
    <n v="0"/>
    <n v="0"/>
    <n v="0"/>
    <x v="16"/>
  </r>
  <r>
    <n v="748"/>
    <n v="748"/>
    <n v="0"/>
    <n v="0"/>
    <n v="0"/>
    <n v="0"/>
    <n v="0"/>
    <n v="0"/>
    <n v="0"/>
    <n v="0"/>
    <n v="0"/>
    <n v="0"/>
    <x v="17"/>
  </r>
  <r>
    <n v="390"/>
    <n v="390"/>
    <n v="0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22"/>
  </r>
  <r>
    <n v="152"/>
    <n v="152"/>
    <n v="0"/>
    <n v="0"/>
    <n v="0"/>
    <n v="0"/>
    <n v="0"/>
    <n v="0"/>
    <n v="0"/>
    <n v="0"/>
    <n v="0"/>
    <n v="0"/>
    <x v="20"/>
  </r>
  <r>
    <n v="925"/>
    <n v="925"/>
    <n v="0"/>
    <n v="0"/>
    <n v="0"/>
    <n v="0"/>
    <n v="0"/>
    <n v="0"/>
    <n v="0"/>
    <n v="0"/>
    <n v="0"/>
    <n v="0"/>
    <x v="22"/>
  </r>
  <r>
    <n v="17996"/>
    <n v="17996"/>
    <n v="0"/>
    <n v="0"/>
    <n v="0"/>
    <n v="0"/>
    <n v="0"/>
    <n v="0"/>
    <n v="0"/>
    <n v="0"/>
    <n v="0"/>
    <n v="0"/>
    <x v="51"/>
  </r>
  <r>
    <n v="4147"/>
    <n v="0"/>
    <n v="4147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9"/>
  </r>
  <r>
    <n v="2944"/>
    <n v="0"/>
    <n v="2944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18"/>
  </r>
  <r>
    <n v="2844"/>
    <n v="2844"/>
    <n v="0"/>
    <n v="0"/>
    <n v="2844"/>
    <n v="2844"/>
    <n v="0"/>
    <n v="0"/>
    <n v="0"/>
    <n v="0"/>
    <n v="0"/>
    <n v="0"/>
    <x v="19"/>
  </r>
  <r>
    <n v="3213"/>
    <n v="3213"/>
    <n v="0"/>
    <n v="0"/>
    <n v="0"/>
    <n v="0"/>
    <n v="0"/>
    <n v="0"/>
    <n v="3213"/>
    <n v="3213"/>
    <n v="0"/>
    <n v="0"/>
    <x v="8"/>
  </r>
  <r>
    <n v="31"/>
    <n v="31"/>
    <n v="0"/>
    <n v="0"/>
    <n v="0"/>
    <n v="0"/>
    <n v="0"/>
    <n v="0"/>
    <n v="31"/>
    <n v="31"/>
    <n v="0"/>
    <n v="0"/>
    <x v="4"/>
  </r>
  <r>
    <n v="291"/>
    <n v="291"/>
    <n v="0"/>
    <n v="0"/>
    <n v="0"/>
    <n v="0"/>
    <n v="0"/>
    <n v="0"/>
    <n v="0"/>
    <n v="0"/>
    <n v="0"/>
    <n v="0"/>
    <x v="10"/>
  </r>
  <r>
    <n v="827"/>
    <n v="0"/>
    <n v="827"/>
    <n v="0"/>
    <n v="0"/>
    <n v="0"/>
    <n v="0"/>
    <n v="0"/>
    <n v="0"/>
    <n v="0"/>
    <n v="0"/>
    <n v="0"/>
    <x v="19"/>
  </r>
  <r>
    <n v="1134"/>
    <n v="1134"/>
    <n v="0"/>
    <n v="0"/>
    <n v="0"/>
    <n v="0"/>
    <n v="0"/>
    <n v="0"/>
    <n v="0"/>
    <n v="0"/>
    <n v="0"/>
    <n v="0"/>
    <x v="56"/>
  </r>
  <r>
    <n v="5484"/>
    <n v="5484"/>
    <n v="0"/>
    <n v="0"/>
    <n v="0"/>
    <n v="0"/>
    <n v="0"/>
    <n v="0"/>
    <n v="5484"/>
    <n v="5484"/>
    <n v="0"/>
    <n v="0"/>
    <x v="45"/>
  </r>
  <r>
    <n v="253"/>
    <n v="253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17"/>
  </r>
  <r>
    <n v="4583"/>
    <n v="4583"/>
    <n v="0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0"/>
    <n v="0"/>
    <n v="0"/>
    <n v="0"/>
    <x v="58"/>
  </r>
  <r>
    <n v="27828"/>
    <n v="27828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25"/>
  </r>
  <r>
    <n v="517"/>
    <n v="517"/>
    <n v="0"/>
    <n v="0"/>
    <n v="0"/>
    <n v="0"/>
    <n v="0"/>
    <n v="0"/>
    <n v="0"/>
    <n v="0"/>
    <n v="0"/>
    <n v="0"/>
    <x v="1"/>
  </r>
  <r>
    <n v="99"/>
    <n v="99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54"/>
  </r>
  <r>
    <n v="855"/>
    <n v="855"/>
    <n v="0"/>
    <n v="0"/>
    <n v="0"/>
    <n v="0"/>
    <n v="0"/>
    <n v="0"/>
    <n v="0"/>
    <n v="0"/>
    <n v="0"/>
    <n v="0"/>
    <x v="20"/>
  </r>
  <r>
    <n v="63"/>
    <n v="63"/>
    <n v="0"/>
    <n v="0"/>
    <n v="0"/>
    <n v="0"/>
    <n v="0"/>
    <n v="0"/>
    <n v="0"/>
    <n v="0"/>
    <n v="0"/>
    <n v="0"/>
    <x v="41"/>
  </r>
  <r>
    <n v="347"/>
    <n v="347"/>
    <n v="0"/>
    <n v="0"/>
    <n v="0"/>
    <n v="0"/>
    <n v="0"/>
    <n v="0"/>
    <n v="0"/>
    <n v="0"/>
    <n v="0"/>
    <n v="0"/>
    <x v="10"/>
  </r>
  <r>
    <n v="9345"/>
    <n v="9345"/>
    <n v="0"/>
    <n v="0"/>
    <n v="0"/>
    <n v="0"/>
    <n v="0"/>
    <n v="0"/>
    <n v="0"/>
    <n v="0"/>
    <n v="0"/>
    <n v="0"/>
    <x v="5"/>
  </r>
  <r>
    <n v="163"/>
    <n v="163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68"/>
  </r>
  <r>
    <n v="43"/>
    <n v="43"/>
    <n v="0"/>
    <n v="0"/>
    <n v="43"/>
    <n v="43"/>
    <n v="0"/>
    <n v="0"/>
    <n v="0"/>
    <n v="0"/>
    <n v="0"/>
    <n v="0"/>
    <x v="23"/>
  </r>
  <r>
    <n v="31"/>
    <n v="31"/>
    <n v="0"/>
    <n v="0"/>
    <n v="31"/>
    <n v="31"/>
    <n v="0"/>
    <n v="0"/>
    <n v="0"/>
    <n v="0"/>
    <n v="0"/>
    <n v="0"/>
    <x v="52"/>
  </r>
  <r>
    <n v="459"/>
    <n v="459"/>
    <n v="0"/>
    <n v="0"/>
    <n v="0"/>
    <n v="0"/>
    <n v="0"/>
    <n v="0"/>
    <n v="0"/>
    <n v="0"/>
    <n v="0"/>
    <n v="0"/>
    <x v="60"/>
  </r>
  <r>
    <n v="285"/>
    <n v="28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13"/>
  </r>
  <r>
    <n v="1798"/>
    <n v="0"/>
    <n v="1798"/>
    <n v="0"/>
    <n v="0"/>
    <n v="0"/>
    <n v="0"/>
    <n v="0"/>
    <n v="0"/>
    <n v="0"/>
    <n v="0"/>
    <n v="0"/>
    <x v="38"/>
  </r>
  <r>
    <n v="174"/>
    <n v="174"/>
    <n v="0"/>
    <n v="0"/>
    <n v="0"/>
    <n v="0"/>
    <n v="0"/>
    <n v="0"/>
    <n v="0"/>
    <n v="0"/>
    <n v="0"/>
    <n v="0"/>
    <x v="0"/>
  </r>
  <r>
    <n v="295"/>
    <n v="295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63"/>
  </r>
  <r>
    <n v="2761"/>
    <n v="276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3"/>
  </r>
  <r>
    <n v="1395"/>
    <n v="1395"/>
    <n v="0"/>
    <n v="0"/>
    <n v="1395"/>
    <n v="1395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30"/>
  </r>
  <r>
    <n v="1342"/>
    <n v="0"/>
    <n v="1342"/>
    <n v="0"/>
    <n v="0"/>
    <n v="0"/>
    <n v="0"/>
    <n v="0"/>
    <n v="0"/>
    <n v="0"/>
    <n v="0"/>
    <n v="0"/>
    <x v="8"/>
  </r>
  <r>
    <n v="159"/>
    <n v="159"/>
    <n v="0"/>
    <n v="0"/>
    <n v="0"/>
    <n v="0"/>
    <n v="0"/>
    <n v="0"/>
    <n v="0"/>
    <n v="0"/>
    <n v="0"/>
    <n v="0"/>
    <x v="9"/>
  </r>
  <r>
    <n v="788"/>
    <n v="0"/>
    <n v="788"/>
    <n v="0"/>
    <n v="0"/>
    <n v="0"/>
    <n v="0"/>
    <n v="0"/>
    <n v="0"/>
    <n v="0"/>
    <n v="0"/>
    <n v="0"/>
    <x v="41"/>
  </r>
  <r>
    <n v="38"/>
    <n v="0"/>
    <n v="38"/>
    <n v="0"/>
    <n v="38"/>
    <n v="0"/>
    <n v="38"/>
    <n v="0"/>
    <n v="0"/>
    <n v="0"/>
    <n v="0"/>
    <n v="0"/>
    <x v="58"/>
  </r>
  <r>
    <n v="417"/>
    <n v="417"/>
    <n v="0"/>
    <n v="0"/>
    <n v="0"/>
    <n v="0"/>
    <n v="0"/>
    <n v="0"/>
    <n v="0"/>
    <n v="0"/>
    <n v="0"/>
    <n v="0"/>
    <x v="63"/>
  </r>
  <r>
    <n v="169"/>
    <n v="169"/>
    <n v="0"/>
    <n v="0"/>
    <n v="0"/>
    <n v="0"/>
    <n v="0"/>
    <n v="0"/>
    <n v="169"/>
    <n v="169"/>
    <n v="0"/>
    <n v="0"/>
    <x v="55"/>
  </r>
  <r>
    <n v="3"/>
    <n v="3"/>
    <n v="0"/>
    <n v="0"/>
    <n v="0"/>
    <n v="0"/>
    <n v="0"/>
    <n v="0"/>
    <n v="0"/>
    <n v="0"/>
    <n v="0"/>
    <n v="0"/>
    <x v="41"/>
  </r>
  <r>
    <n v="872"/>
    <n v="0"/>
    <n v="872"/>
    <n v="0"/>
    <n v="0"/>
    <n v="0"/>
    <n v="0"/>
    <n v="0"/>
    <n v="0"/>
    <n v="0"/>
    <n v="0"/>
    <n v="0"/>
    <x v="45"/>
  </r>
  <r>
    <n v="4120"/>
    <n v="4120"/>
    <n v="0"/>
    <n v="0"/>
    <n v="0"/>
    <n v="0"/>
    <n v="0"/>
    <n v="0"/>
    <n v="0"/>
    <n v="0"/>
    <n v="0"/>
    <n v="0"/>
    <x v="1"/>
  </r>
  <r>
    <n v="70"/>
    <n v="0"/>
    <n v="70"/>
    <n v="0"/>
    <n v="0"/>
    <n v="0"/>
    <n v="0"/>
    <n v="0"/>
    <n v="0"/>
    <n v="0"/>
    <n v="0"/>
    <n v="0"/>
    <x v="15"/>
  </r>
  <r>
    <n v="266"/>
    <n v="0"/>
    <n v="266"/>
    <n v="0"/>
    <n v="0"/>
    <n v="0"/>
    <n v="0"/>
    <n v="0"/>
    <n v="0"/>
    <n v="0"/>
    <n v="0"/>
    <n v="0"/>
    <x v="46"/>
  </r>
  <r>
    <n v="1203"/>
    <n v="1203"/>
    <n v="0"/>
    <n v="0"/>
    <n v="0"/>
    <n v="0"/>
    <n v="0"/>
    <n v="0"/>
    <n v="0"/>
    <n v="0"/>
    <n v="0"/>
    <n v="0"/>
    <x v="1"/>
  </r>
  <r>
    <n v="222"/>
    <n v="222"/>
    <n v="0"/>
    <n v="0"/>
    <n v="0"/>
    <n v="0"/>
    <n v="0"/>
    <n v="0"/>
    <n v="0"/>
    <n v="0"/>
    <n v="0"/>
    <n v="0"/>
    <x v="55"/>
  </r>
  <r>
    <n v="235"/>
    <n v="0"/>
    <n v="235"/>
    <n v="0"/>
    <n v="0"/>
    <n v="0"/>
    <n v="0"/>
    <n v="0"/>
    <n v="0"/>
    <n v="0"/>
    <n v="0"/>
    <n v="0"/>
    <x v="40"/>
  </r>
  <r>
    <n v="88"/>
    <n v="88"/>
    <n v="0"/>
    <n v="0"/>
    <n v="88"/>
    <n v="88"/>
    <n v="0"/>
    <n v="0"/>
    <n v="0"/>
    <n v="0"/>
    <n v="0"/>
    <n v="0"/>
    <x v="3"/>
  </r>
  <r>
    <n v="1626"/>
    <n v="1626"/>
    <n v="0"/>
    <n v="0"/>
    <n v="0"/>
    <n v="0"/>
    <n v="0"/>
    <n v="0"/>
    <n v="0"/>
    <n v="0"/>
    <n v="0"/>
    <n v="0"/>
    <x v="60"/>
  </r>
  <r>
    <n v="403"/>
    <n v="403"/>
    <n v="0"/>
    <n v="0"/>
    <n v="403"/>
    <n v="403"/>
    <n v="0"/>
    <n v="0"/>
    <n v="0"/>
    <n v="0"/>
    <n v="0"/>
    <n v="0"/>
    <x v="42"/>
  </r>
  <r>
    <n v="253"/>
    <n v="253"/>
    <n v="0"/>
    <n v="0"/>
    <n v="0"/>
    <n v="0"/>
    <n v="0"/>
    <n v="0"/>
    <n v="253"/>
    <n v="253"/>
    <n v="0"/>
    <n v="0"/>
    <x v="5"/>
  </r>
  <r>
    <n v="18"/>
    <n v="18"/>
    <n v="0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26"/>
  </r>
  <r>
    <n v="12835"/>
    <n v="0"/>
    <n v="12835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4"/>
  </r>
  <r>
    <n v="116"/>
    <n v="116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7"/>
  </r>
  <r>
    <n v="26064"/>
    <n v="0"/>
    <n v="26064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63"/>
  </r>
  <r>
    <n v="181"/>
    <n v="181"/>
    <n v="0"/>
    <n v="0"/>
    <n v="0"/>
    <n v="0"/>
    <n v="0"/>
    <n v="0"/>
    <n v="181"/>
    <n v="181"/>
    <n v="0"/>
    <n v="0"/>
    <x v="24"/>
  </r>
  <r>
    <n v="160"/>
    <n v="160"/>
    <n v="0"/>
    <n v="0"/>
    <n v="160"/>
    <n v="16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20"/>
  </r>
  <r>
    <n v="5889"/>
    <n v="5889"/>
    <n v="0"/>
    <n v="0"/>
    <n v="0"/>
    <n v="0"/>
    <n v="0"/>
    <n v="0"/>
    <n v="0"/>
    <n v="0"/>
    <n v="0"/>
    <n v="0"/>
    <x v="45"/>
  </r>
  <r>
    <n v="1266"/>
    <n v="1266"/>
    <n v="0"/>
    <n v="0"/>
    <n v="0"/>
    <n v="0"/>
    <n v="0"/>
    <n v="0"/>
    <n v="0"/>
    <n v="0"/>
    <n v="0"/>
    <n v="0"/>
    <x v="31"/>
  </r>
  <r>
    <n v="3339"/>
    <n v="0"/>
    <n v="3339"/>
    <n v="0"/>
    <n v="0"/>
    <n v="0"/>
    <n v="0"/>
    <n v="0"/>
    <n v="0"/>
    <n v="0"/>
    <n v="0"/>
    <n v="0"/>
    <x v="44"/>
  </r>
  <r>
    <n v="84"/>
    <n v="84"/>
    <n v="0"/>
    <n v="0"/>
    <n v="84"/>
    <n v="84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19"/>
  </r>
  <r>
    <n v="35"/>
    <n v="35"/>
    <n v="0"/>
    <n v="0"/>
    <n v="35"/>
    <n v="35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53"/>
  </r>
  <r>
    <n v="105"/>
    <n v="105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149"/>
    <n v="149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34"/>
  </r>
  <r>
    <n v="225"/>
    <n v="225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24"/>
  </r>
  <r>
    <n v="877"/>
    <n v="877"/>
    <n v="0"/>
    <n v="0"/>
    <n v="877"/>
    <n v="877"/>
    <n v="0"/>
    <n v="0"/>
    <n v="0"/>
    <n v="0"/>
    <n v="0"/>
    <n v="0"/>
    <x v="1"/>
  </r>
  <r>
    <n v="590"/>
    <n v="590"/>
    <n v="0"/>
    <n v="0"/>
    <n v="0"/>
    <n v="0"/>
    <n v="0"/>
    <n v="0"/>
    <n v="0"/>
    <n v="0"/>
    <n v="0"/>
    <n v="0"/>
    <x v="5"/>
  </r>
  <r>
    <n v="4362"/>
    <n v="4362"/>
    <n v="0"/>
    <n v="0"/>
    <n v="0"/>
    <n v="0"/>
    <n v="0"/>
    <n v="0"/>
    <n v="4362"/>
    <n v="4362"/>
    <n v="0"/>
    <n v="0"/>
    <x v="35"/>
  </r>
  <r>
    <n v="6"/>
    <n v="6"/>
    <n v="0"/>
    <n v="0"/>
    <n v="0"/>
    <n v="0"/>
    <n v="0"/>
    <n v="0"/>
    <n v="0"/>
    <n v="0"/>
    <n v="0"/>
    <n v="0"/>
    <x v="43"/>
  </r>
  <r>
    <n v="5517"/>
    <n v="5517"/>
    <n v="0"/>
    <n v="0"/>
    <n v="0"/>
    <n v="0"/>
    <n v="0"/>
    <n v="0"/>
    <n v="0"/>
    <n v="0"/>
    <n v="0"/>
    <n v="0"/>
    <x v="8"/>
  </r>
  <r>
    <n v="5456"/>
    <n v="0"/>
    <n v="5456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60"/>
  </r>
  <r>
    <n v="91"/>
    <n v="0"/>
    <n v="91"/>
    <n v="0"/>
    <n v="0"/>
    <n v="0"/>
    <n v="0"/>
    <n v="0"/>
    <n v="0"/>
    <n v="0"/>
    <n v="0"/>
    <n v="0"/>
    <x v="68"/>
  </r>
  <r>
    <n v="8113"/>
    <n v="8113"/>
    <n v="0"/>
    <n v="0"/>
    <n v="8113"/>
    <n v="8113"/>
    <n v="0"/>
    <n v="0"/>
    <n v="0"/>
    <n v="0"/>
    <n v="0"/>
    <n v="0"/>
    <x v="1"/>
  </r>
  <r>
    <n v="6690"/>
    <n v="669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21"/>
  </r>
  <r>
    <n v="1141"/>
    <n v="1141"/>
    <n v="0"/>
    <n v="0"/>
    <n v="0"/>
    <n v="0"/>
    <n v="0"/>
    <n v="0"/>
    <n v="0"/>
    <n v="0"/>
    <n v="0"/>
    <n v="0"/>
    <x v="31"/>
  </r>
  <r>
    <n v="3033"/>
    <n v="3033"/>
    <n v="0"/>
    <n v="0"/>
    <n v="0"/>
    <n v="0"/>
    <n v="0"/>
    <n v="0"/>
    <n v="0"/>
    <n v="0"/>
    <n v="0"/>
    <n v="0"/>
    <x v="21"/>
  </r>
  <r>
    <n v="276"/>
    <n v="276"/>
    <n v="0"/>
    <n v="0"/>
    <n v="0"/>
    <n v="0"/>
    <n v="0"/>
    <n v="0"/>
    <n v="276"/>
    <n v="276"/>
    <n v="0"/>
    <n v="0"/>
    <x v="27"/>
  </r>
  <r>
    <n v="8076"/>
    <n v="8076"/>
    <n v="0"/>
    <n v="0"/>
    <n v="0"/>
    <n v="0"/>
    <n v="0"/>
    <n v="0"/>
    <n v="0"/>
    <n v="0"/>
    <n v="0"/>
    <n v="0"/>
    <x v="1"/>
  </r>
  <r>
    <n v="3122"/>
    <n v="3122"/>
    <n v="0"/>
    <n v="0"/>
    <n v="3122"/>
    <n v="3122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5"/>
  </r>
  <r>
    <n v="1015"/>
    <n v="1015"/>
    <n v="0"/>
    <n v="0"/>
    <n v="0"/>
    <n v="0"/>
    <n v="0"/>
    <n v="0"/>
    <n v="0"/>
    <n v="0"/>
    <n v="0"/>
    <n v="0"/>
    <x v="5"/>
  </r>
  <r>
    <n v="9712"/>
    <n v="9712"/>
    <n v="0"/>
    <n v="0"/>
    <n v="0"/>
    <n v="0"/>
    <n v="0"/>
    <n v="0"/>
    <n v="0"/>
    <n v="0"/>
    <n v="0"/>
    <n v="0"/>
    <x v="37"/>
  </r>
  <r>
    <n v="371"/>
    <n v="371"/>
    <n v="0"/>
    <n v="0"/>
    <n v="0"/>
    <n v="0"/>
    <n v="0"/>
    <n v="0"/>
    <n v="0"/>
    <n v="0"/>
    <n v="0"/>
    <n v="0"/>
    <x v="38"/>
  </r>
  <r>
    <n v="987"/>
    <n v="0"/>
    <n v="987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9"/>
  </r>
  <r>
    <n v="2186"/>
    <n v="2186"/>
    <n v="0"/>
    <n v="0"/>
    <n v="0"/>
    <n v="0"/>
    <n v="0"/>
    <n v="0"/>
    <n v="0"/>
    <n v="0"/>
    <n v="0"/>
    <n v="0"/>
    <x v="48"/>
  </r>
  <r>
    <n v="2362"/>
    <n v="2362"/>
    <n v="0"/>
    <n v="0"/>
    <n v="0"/>
    <n v="0"/>
    <n v="0"/>
    <n v="0"/>
    <n v="0"/>
    <n v="0"/>
    <n v="0"/>
    <n v="0"/>
    <x v="24"/>
  </r>
  <r>
    <n v="190"/>
    <n v="190"/>
    <n v="0"/>
    <n v="0"/>
    <n v="0"/>
    <n v="0"/>
    <n v="0"/>
    <n v="0"/>
    <n v="0"/>
    <n v="0"/>
    <n v="0"/>
    <n v="0"/>
    <x v="31"/>
  </r>
  <r>
    <n v="60"/>
    <n v="0"/>
    <n v="60"/>
    <n v="0"/>
    <n v="0"/>
    <n v="0"/>
    <n v="0"/>
    <n v="0"/>
    <n v="0"/>
    <n v="0"/>
    <n v="0"/>
    <n v="0"/>
    <x v="64"/>
  </r>
  <r>
    <n v="13326"/>
    <n v="1332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421"/>
    <n v="421"/>
    <n v="0"/>
    <n v="0"/>
    <n v="0"/>
    <n v="0"/>
    <n v="0"/>
    <n v="0"/>
    <n v="0"/>
    <n v="0"/>
    <n v="0"/>
    <n v="0"/>
    <x v="25"/>
  </r>
  <r>
    <n v="3039"/>
    <n v="3039"/>
    <n v="0"/>
    <n v="0"/>
    <n v="3039"/>
    <n v="3039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3"/>
  </r>
  <r>
    <n v="4374"/>
    <n v="0"/>
    <n v="4374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0"/>
  </r>
  <r>
    <n v="1660"/>
    <n v="1660"/>
    <n v="0"/>
    <n v="0"/>
    <n v="0"/>
    <n v="0"/>
    <n v="0"/>
    <n v="0"/>
    <n v="0"/>
    <n v="0"/>
    <n v="0"/>
    <n v="0"/>
    <x v="48"/>
  </r>
  <r>
    <n v="4297"/>
    <n v="429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34"/>
  </r>
  <r>
    <n v="2070"/>
    <n v="2070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41"/>
  </r>
  <r>
    <n v="236"/>
    <n v="236"/>
    <n v="0"/>
    <n v="0"/>
    <n v="0"/>
    <n v="0"/>
    <n v="0"/>
    <n v="0"/>
    <n v="0"/>
    <n v="0"/>
    <n v="0"/>
    <n v="0"/>
    <x v="31"/>
  </r>
  <r>
    <n v="23810"/>
    <n v="0"/>
    <n v="23810"/>
    <n v="0"/>
    <n v="0"/>
    <n v="0"/>
    <n v="0"/>
    <n v="0"/>
    <n v="0"/>
    <n v="0"/>
    <n v="0"/>
    <n v="0"/>
    <x v="61"/>
  </r>
  <r>
    <n v="116"/>
    <n v="116"/>
    <n v="0"/>
    <n v="0"/>
    <n v="116"/>
    <n v="116"/>
    <n v="0"/>
    <n v="0"/>
    <n v="0"/>
    <n v="0"/>
    <n v="0"/>
    <n v="0"/>
    <x v="12"/>
  </r>
  <r>
    <n v="343"/>
    <n v="343"/>
    <n v="0"/>
    <n v="0"/>
    <n v="343"/>
    <n v="343"/>
    <n v="0"/>
    <n v="0"/>
    <n v="0"/>
    <n v="0"/>
    <n v="0"/>
    <n v="0"/>
    <x v="63"/>
  </r>
  <r>
    <n v="8497"/>
    <n v="8497"/>
    <n v="0"/>
    <n v="0"/>
    <n v="0"/>
    <n v="0"/>
    <n v="0"/>
    <n v="0"/>
    <n v="8497"/>
    <n v="8497"/>
    <n v="0"/>
    <n v="0"/>
    <x v="54"/>
  </r>
  <r>
    <n v="1"/>
    <n v="1"/>
    <n v="0"/>
    <n v="0"/>
    <n v="0"/>
    <n v="0"/>
    <n v="0"/>
    <n v="0"/>
    <n v="0"/>
    <n v="0"/>
    <n v="0"/>
    <n v="0"/>
    <x v="41"/>
  </r>
  <r>
    <n v="1988"/>
    <n v="0"/>
    <n v="1988"/>
    <n v="0"/>
    <n v="0"/>
    <n v="0"/>
    <n v="0"/>
    <n v="0"/>
    <n v="0"/>
    <n v="0"/>
    <n v="0"/>
    <n v="0"/>
    <x v="28"/>
  </r>
  <r>
    <n v="14"/>
    <n v="14"/>
    <n v="0"/>
    <n v="0"/>
    <n v="14"/>
    <n v="14"/>
    <n v="0"/>
    <n v="0"/>
    <n v="0"/>
    <n v="0"/>
    <n v="0"/>
    <n v="0"/>
    <x v="36"/>
  </r>
  <r>
    <n v="146"/>
    <n v="146"/>
    <n v="0"/>
    <n v="0"/>
    <n v="146"/>
    <n v="146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41"/>
  </r>
  <r>
    <n v="94"/>
    <n v="94"/>
    <n v="0"/>
    <n v="0"/>
    <n v="0"/>
    <n v="0"/>
    <n v="0"/>
    <n v="0"/>
    <n v="0"/>
    <n v="0"/>
    <n v="0"/>
    <n v="0"/>
    <x v="10"/>
  </r>
  <r>
    <n v="9"/>
    <n v="0"/>
    <n v="9"/>
    <n v="0"/>
    <n v="0"/>
    <n v="0"/>
    <n v="0"/>
    <n v="0"/>
    <n v="0"/>
    <n v="0"/>
    <n v="0"/>
    <n v="0"/>
    <x v="22"/>
  </r>
  <r>
    <n v="1839"/>
    <n v="0"/>
    <n v="1839"/>
    <n v="0"/>
    <n v="1839"/>
    <n v="0"/>
    <n v="1839"/>
    <n v="0"/>
    <n v="0"/>
    <n v="0"/>
    <n v="0"/>
    <n v="0"/>
    <x v="5"/>
  </r>
  <r>
    <n v="900"/>
    <n v="0"/>
    <n v="900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9"/>
  </r>
  <r>
    <n v="199"/>
    <n v="199"/>
    <n v="0"/>
    <n v="0"/>
    <n v="199"/>
    <n v="199"/>
    <n v="0"/>
    <n v="0"/>
    <n v="0"/>
    <n v="0"/>
    <n v="0"/>
    <n v="0"/>
    <x v="56"/>
  </r>
  <r>
    <n v="162"/>
    <n v="162"/>
    <n v="0"/>
    <n v="0"/>
    <n v="0"/>
    <n v="0"/>
    <n v="0"/>
    <n v="0"/>
    <n v="0"/>
    <n v="0"/>
    <n v="0"/>
    <n v="0"/>
    <x v="10"/>
  </r>
  <r>
    <n v="351"/>
    <n v="351"/>
    <n v="0"/>
    <n v="0"/>
    <n v="351"/>
    <n v="351"/>
    <n v="0"/>
    <n v="0"/>
    <n v="0"/>
    <n v="0"/>
    <n v="0"/>
    <n v="0"/>
    <x v="34"/>
  </r>
  <r>
    <n v="2447"/>
    <n v="2447"/>
    <n v="0"/>
    <n v="0"/>
    <n v="0"/>
    <n v="0"/>
    <n v="0"/>
    <n v="0"/>
    <n v="2447"/>
    <n v="2447"/>
    <n v="0"/>
    <n v="0"/>
    <x v="5"/>
  </r>
  <r>
    <n v="150"/>
    <n v="15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8"/>
  </r>
  <r>
    <n v="459"/>
    <n v="459"/>
    <n v="0"/>
    <n v="0"/>
    <n v="0"/>
    <n v="0"/>
    <n v="0"/>
    <n v="0"/>
    <n v="0"/>
    <n v="0"/>
    <n v="0"/>
    <n v="0"/>
    <x v="28"/>
  </r>
  <r>
    <n v="114"/>
    <n v="114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0"/>
    <n v="0"/>
    <n v="0"/>
    <n v="0"/>
    <x v="18"/>
  </r>
  <r>
    <n v="44"/>
    <n v="44"/>
    <n v="0"/>
    <n v="0"/>
    <n v="0"/>
    <n v="0"/>
    <n v="0"/>
    <n v="0"/>
    <n v="0"/>
    <n v="0"/>
    <n v="0"/>
    <n v="0"/>
    <x v="3"/>
  </r>
  <r>
    <n v="3071"/>
    <n v="3071"/>
    <n v="0"/>
    <n v="0"/>
    <n v="0"/>
    <n v="0"/>
    <n v="0"/>
    <n v="0"/>
    <n v="0"/>
    <n v="0"/>
    <n v="0"/>
    <n v="0"/>
    <x v="50"/>
  </r>
  <r>
    <n v="2380"/>
    <n v="0"/>
    <n v="2380"/>
    <n v="0"/>
    <n v="0"/>
    <n v="0"/>
    <n v="0"/>
    <n v="0"/>
    <n v="0"/>
    <n v="0"/>
    <n v="0"/>
    <n v="0"/>
    <x v="59"/>
  </r>
  <r>
    <n v="134"/>
    <n v="134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19"/>
  </r>
  <r>
    <n v="14012"/>
    <n v="14012"/>
    <n v="0"/>
    <n v="0"/>
    <n v="0"/>
    <n v="0"/>
    <n v="0"/>
    <n v="0"/>
    <n v="0"/>
    <n v="0"/>
    <n v="0"/>
    <n v="0"/>
    <x v="56"/>
  </r>
  <r>
    <n v="4273"/>
    <n v="4273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24"/>
  </r>
  <r>
    <n v="97"/>
    <n v="97"/>
    <n v="0"/>
    <n v="0"/>
    <n v="97"/>
    <n v="97"/>
    <n v="0"/>
    <n v="0"/>
    <n v="0"/>
    <n v="0"/>
    <n v="0"/>
    <n v="0"/>
    <x v="62"/>
  </r>
  <r>
    <n v="711"/>
    <n v="711"/>
    <n v="0"/>
    <n v="0"/>
    <n v="0"/>
    <n v="0"/>
    <n v="0"/>
    <n v="0"/>
    <n v="0"/>
    <n v="0"/>
    <n v="0"/>
    <n v="0"/>
    <x v="53"/>
  </r>
  <r>
    <n v="403"/>
    <n v="403"/>
    <n v="0"/>
    <n v="0"/>
    <n v="0"/>
    <n v="0"/>
    <n v="0"/>
    <n v="0"/>
    <n v="0"/>
    <n v="0"/>
    <n v="0"/>
    <n v="0"/>
    <x v="8"/>
  </r>
  <r>
    <n v="160"/>
    <n v="160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3080"/>
    <n v="3080"/>
    <n v="0"/>
    <n v="0"/>
    <n v="0"/>
    <n v="0"/>
    <n v="0"/>
    <n v="0"/>
    <n v="0"/>
    <n v="0"/>
    <n v="0"/>
    <n v="0"/>
    <x v="11"/>
  </r>
  <r>
    <n v="1712"/>
    <n v="1712"/>
    <n v="0"/>
    <n v="0"/>
    <n v="0"/>
    <n v="0"/>
    <n v="0"/>
    <n v="0"/>
    <n v="0"/>
    <n v="0"/>
    <n v="0"/>
    <n v="0"/>
    <x v="9"/>
  </r>
  <r>
    <n v="308"/>
    <n v="308"/>
    <n v="0"/>
    <n v="0"/>
    <n v="0"/>
    <n v="0"/>
    <n v="0"/>
    <n v="0"/>
    <n v="308"/>
    <n v="308"/>
    <n v="0"/>
    <n v="0"/>
    <x v="31"/>
  </r>
  <r>
    <n v="92"/>
    <n v="0"/>
    <n v="92"/>
    <n v="0"/>
    <n v="0"/>
    <n v="0"/>
    <n v="0"/>
    <n v="0"/>
    <n v="0"/>
    <n v="0"/>
    <n v="0"/>
    <n v="0"/>
    <x v="58"/>
  </r>
  <r>
    <n v="247"/>
    <n v="247"/>
    <n v="0"/>
    <n v="0"/>
    <n v="0"/>
    <n v="0"/>
    <n v="0"/>
    <n v="0"/>
    <n v="247"/>
    <n v="247"/>
    <n v="0"/>
    <n v="0"/>
    <x v="42"/>
  </r>
  <r>
    <n v="1"/>
    <n v="1"/>
    <n v="0"/>
    <n v="0"/>
    <n v="0"/>
    <n v="0"/>
    <n v="0"/>
    <n v="0"/>
    <n v="0"/>
    <n v="0"/>
    <n v="0"/>
    <n v="0"/>
    <x v="12"/>
  </r>
  <r>
    <n v="237"/>
    <n v="237"/>
    <n v="0"/>
    <n v="0"/>
    <n v="0"/>
    <n v="0"/>
    <n v="0"/>
    <n v="0"/>
    <n v="0"/>
    <n v="0"/>
    <n v="0"/>
    <n v="0"/>
    <x v="25"/>
  </r>
  <r>
    <n v="622"/>
    <n v="622"/>
    <n v="0"/>
    <n v="0"/>
    <n v="0"/>
    <n v="0"/>
    <n v="0"/>
    <n v="0"/>
    <n v="0"/>
    <n v="0"/>
    <n v="0"/>
    <n v="0"/>
    <x v="63"/>
  </r>
  <r>
    <n v="15779"/>
    <n v="1577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4"/>
  </r>
  <r>
    <n v="1096"/>
    <n v="1096"/>
    <n v="0"/>
    <n v="0"/>
    <n v="0"/>
    <n v="0"/>
    <n v="0"/>
    <n v="0"/>
    <n v="0"/>
    <n v="0"/>
    <n v="0"/>
    <n v="0"/>
    <x v="39"/>
  </r>
  <r>
    <n v="1557"/>
    <n v="0"/>
    <n v="1557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4"/>
  </r>
  <r>
    <n v="3333"/>
    <n v="0"/>
    <n v="3333"/>
    <n v="0"/>
    <n v="0"/>
    <n v="0"/>
    <n v="0"/>
    <n v="0"/>
    <n v="0"/>
    <n v="0"/>
    <n v="0"/>
    <n v="0"/>
    <x v="27"/>
  </r>
  <r>
    <n v="4553"/>
    <n v="4553"/>
    <n v="0"/>
    <n v="0"/>
    <n v="0"/>
    <n v="0"/>
    <n v="0"/>
    <n v="0"/>
    <n v="0"/>
    <n v="0"/>
    <n v="0"/>
    <n v="0"/>
    <x v="20"/>
  </r>
  <r>
    <n v="136"/>
    <n v="13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209"/>
    <n v="209"/>
    <n v="0"/>
    <n v="0"/>
    <n v="0"/>
    <n v="0"/>
    <n v="0"/>
    <n v="0"/>
    <n v="209"/>
    <n v="209"/>
    <n v="0"/>
    <n v="0"/>
    <x v="31"/>
  </r>
  <r>
    <n v="32"/>
    <n v="32"/>
    <n v="0"/>
    <n v="0"/>
    <n v="0"/>
    <n v="0"/>
    <n v="0"/>
    <n v="0"/>
    <n v="0"/>
    <n v="0"/>
    <n v="0"/>
    <n v="0"/>
    <x v="39"/>
  </r>
  <r>
    <n v="275"/>
    <n v="275"/>
    <n v="0"/>
    <n v="0"/>
    <n v="0"/>
    <n v="0"/>
    <n v="0"/>
    <n v="0"/>
    <n v="275"/>
    <n v="275"/>
    <n v="0"/>
    <n v="0"/>
    <x v="52"/>
  </r>
  <r>
    <n v="27"/>
    <n v="0"/>
    <n v="27"/>
    <n v="0"/>
    <n v="0"/>
    <n v="0"/>
    <n v="0"/>
    <n v="0"/>
    <n v="0"/>
    <n v="0"/>
    <n v="0"/>
    <n v="0"/>
    <x v="58"/>
  </r>
  <r>
    <n v="1012"/>
    <n v="1012"/>
    <n v="0"/>
    <n v="0"/>
    <n v="0"/>
    <n v="0"/>
    <n v="0"/>
    <n v="0"/>
    <n v="0"/>
    <n v="0"/>
    <n v="0"/>
    <n v="0"/>
    <x v="48"/>
  </r>
  <r>
    <n v="33717"/>
    <n v="0"/>
    <n v="33717"/>
    <n v="0"/>
    <n v="0"/>
    <n v="0"/>
    <n v="0"/>
    <n v="0"/>
    <n v="0"/>
    <n v="0"/>
    <n v="0"/>
    <n v="0"/>
    <x v="33"/>
  </r>
  <r>
    <n v="381"/>
    <n v="381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4"/>
  </r>
  <r>
    <n v="1268"/>
    <n v="0"/>
    <n v="1268"/>
    <n v="0"/>
    <n v="0"/>
    <n v="0"/>
    <n v="0"/>
    <n v="0"/>
    <n v="0"/>
    <n v="0"/>
    <n v="0"/>
    <n v="0"/>
    <x v="27"/>
  </r>
  <r>
    <n v="475"/>
    <n v="0"/>
    <n v="475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18"/>
  </r>
  <r>
    <n v="534"/>
    <n v="534"/>
    <n v="0"/>
    <n v="0"/>
    <n v="0"/>
    <n v="0"/>
    <n v="0"/>
    <n v="0"/>
    <n v="0"/>
    <n v="0"/>
    <n v="0"/>
    <n v="0"/>
    <x v="32"/>
  </r>
  <r>
    <n v="204"/>
    <n v="204"/>
    <n v="0"/>
    <n v="0"/>
    <n v="204"/>
    <n v="204"/>
    <n v="0"/>
    <n v="0"/>
    <n v="0"/>
    <n v="0"/>
    <n v="0"/>
    <n v="0"/>
    <x v="47"/>
  </r>
  <r>
    <n v="471"/>
    <n v="471"/>
    <n v="0"/>
    <n v="0"/>
    <n v="0"/>
    <n v="0"/>
    <n v="0"/>
    <n v="0"/>
    <n v="471"/>
    <n v="471"/>
    <n v="0"/>
    <n v="0"/>
    <x v="30"/>
  </r>
  <r>
    <n v="77"/>
    <n v="77"/>
    <n v="0"/>
    <n v="0"/>
    <n v="0"/>
    <n v="0"/>
    <n v="0"/>
    <n v="0"/>
    <n v="0"/>
    <n v="0"/>
    <n v="0"/>
    <n v="0"/>
    <x v="18"/>
  </r>
  <r>
    <n v="9735"/>
    <n v="9735"/>
    <n v="0"/>
    <n v="0"/>
    <n v="0"/>
    <n v="0"/>
    <n v="0"/>
    <n v="0"/>
    <n v="0"/>
    <n v="0"/>
    <n v="0"/>
    <n v="0"/>
    <x v="22"/>
  </r>
  <r>
    <n v="134"/>
    <n v="13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68"/>
  </r>
  <r>
    <n v="157"/>
    <n v="157"/>
    <n v="0"/>
    <n v="0"/>
    <n v="0"/>
    <n v="0"/>
    <n v="0"/>
    <n v="0"/>
    <n v="0"/>
    <n v="0"/>
    <n v="0"/>
    <n v="0"/>
    <x v="32"/>
  </r>
  <r>
    <n v="2481"/>
    <n v="2481"/>
    <n v="0"/>
    <n v="0"/>
    <n v="0"/>
    <n v="0"/>
    <n v="0"/>
    <n v="0"/>
    <n v="0"/>
    <n v="0"/>
    <n v="0"/>
    <n v="0"/>
    <x v="50"/>
  </r>
  <r>
    <n v="2096"/>
    <n v="0"/>
    <n v="2096"/>
    <n v="0"/>
    <n v="0"/>
    <n v="0"/>
    <n v="0"/>
    <n v="0"/>
    <n v="0"/>
    <n v="0"/>
    <n v="0"/>
    <n v="0"/>
    <x v="13"/>
  </r>
  <r>
    <n v="3114"/>
    <n v="0"/>
    <n v="3114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3"/>
  </r>
  <r>
    <n v="1977"/>
    <n v="1977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81"/>
    <n v="81"/>
    <n v="0"/>
    <n v="0"/>
    <x v="49"/>
  </r>
  <r>
    <n v="175"/>
    <n v="175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14"/>
    <n v="14"/>
    <n v="0"/>
    <n v="0"/>
    <x v="43"/>
  </r>
  <r>
    <n v="1086"/>
    <n v="1086"/>
    <n v="0"/>
    <n v="0"/>
    <n v="0"/>
    <n v="0"/>
    <n v="0"/>
    <n v="0"/>
    <n v="0"/>
    <n v="0"/>
    <n v="0"/>
    <n v="0"/>
    <x v="28"/>
  </r>
  <r>
    <n v="1611"/>
    <n v="1611"/>
    <n v="0"/>
    <n v="0"/>
    <n v="0"/>
    <n v="0"/>
    <n v="0"/>
    <n v="0"/>
    <n v="0"/>
    <n v="0"/>
    <n v="0"/>
    <n v="0"/>
    <x v="1"/>
  </r>
  <r>
    <n v="3319"/>
    <n v="3319"/>
    <n v="0"/>
    <n v="0"/>
    <n v="0"/>
    <n v="0"/>
    <n v="0"/>
    <n v="0"/>
    <n v="0"/>
    <n v="0"/>
    <n v="0"/>
    <n v="0"/>
    <x v="60"/>
  </r>
  <r>
    <n v="338"/>
    <n v="338"/>
    <n v="0"/>
    <n v="0"/>
    <n v="0"/>
    <n v="0"/>
    <n v="0"/>
    <n v="0"/>
    <n v="0"/>
    <n v="0"/>
    <n v="0"/>
    <n v="0"/>
    <x v="55"/>
  </r>
  <r>
    <n v="10658"/>
    <n v="10658"/>
    <n v="0"/>
    <n v="0"/>
    <n v="0"/>
    <n v="0"/>
    <n v="0"/>
    <n v="0"/>
    <n v="0"/>
    <n v="0"/>
    <n v="0"/>
    <n v="0"/>
    <x v="14"/>
  </r>
  <r>
    <n v="677"/>
    <n v="677"/>
    <n v="0"/>
    <n v="0"/>
    <n v="0"/>
    <n v="0"/>
    <n v="0"/>
    <n v="0"/>
    <n v="0"/>
    <n v="0"/>
    <n v="0"/>
    <n v="0"/>
    <x v="26"/>
  </r>
  <r>
    <n v="98"/>
    <n v="98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7"/>
  </r>
  <r>
    <n v="3892"/>
    <n v="0"/>
    <n v="3892"/>
    <n v="0"/>
    <n v="0"/>
    <n v="0"/>
    <n v="0"/>
    <n v="0"/>
    <n v="0"/>
    <n v="0"/>
    <n v="0"/>
    <n v="0"/>
    <x v="26"/>
  </r>
  <r>
    <n v="55"/>
    <n v="55"/>
    <n v="0"/>
    <n v="0"/>
    <n v="0"/>
    <n v="0"/>
    <n v="0"/>
    <n v="0"/>
    <n v="0"/>
    <n v="0"/>
    <n v="0"/>
    <n v="0"/>
    <x v="34"/>
  </r>
  <r>
    <n v="2588"/>
    <n v="2588"/>
    <n v="0"/>
    <n v="0"/>
    <n v="0"/>
    <n v="0"/>
    <n v="0"/>
    <n v="0"/>
    <n v="2588"/>
    <n v="2588"/>
    <n v="0"/>
    <n v="0"/>
    <x v="31"/>
  </r>
  <r>
    <n v="183"/>
    <n v="18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4"/>
  </r>
  <r>
    <n v="600"/>
    <n v="0"/>
    <n v="600"/>
    <n v="0"/>
    <n v="0"/>
    <n v="0"/>
    <n v="0"/>
    <n v="0"/>
    <n v="0"/>
    <n v="0"/>
    <n v="0"/>
    <n v="0"/>
    <x v="4"/>
  </r>
  <r>
    <n v="3241"/>
    <n v="3241"/>
    <n v="0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41"/>
  </r>
  <r>
    <n v="196"/>
    <n v="196"/>
    <n v="0"/>
    <n v="0"/>
    <n v="0"/>
    <n v="0"/>
    <n v="0"/>
    <n v="0"/>
    <n v="0"/>
    <n v="0"/>
    <n v="0"/>
    <n v="0"/>
    <x v="6"/>
  </r>
  <r>
    <n v="95"/>
    <n v="95"/>
    <n v="0"/>
    <n v="0"/>
    <n v="0"/>
    <n v="0"/>
    <n v="0"/>
    <n v="0"/>
    <n v="0"/>
    <n v="0"/>
    <n v="0"/>
    <n v="0"/>
    <x v="64"/>
  </r>
  <r>
    <n v="340"/>
    <n v="0"/>
    <n v="340"/>
    <n v="0"/>
    <n v="340"/>
    <n v="0"/>
    <n v="34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9"/>
  </r>
  <r>
    <n v="2605"/>
    <n v="2605"/>
    <n v="0"/>
    <n v="0"/>
    <n v="0"/>
    <n v="0"/>
    <n v="0"/>
    <n v="0"/>
    <n v="2605"/>
    <n v="2605"/>
    <n v="0"/>
    <n v="0"/>
    <x v="34"/>
  </r>
  <r>
    <n v="2"/>
    <n v="2"/>
    <n v="0"/>
    <n v="0"/>
    <n v="0"/>
    <n v="0"/>
    <n v="0"/>
    <n v="0"/>
    <n v="0"/>
    <n v="0"/>
    <n v="0"/>
    <n v="0"/>
    <x v="40"/>
  </r>
  <r>
    <n v="3476"/>
    <n v="0"/>
    <n v="3476"/>
    <n v="0"/>
    <n v="0"/>
    <n v="0"/>
    <n v="0"/>
    <n v="0"/>
    <n v="0"/>
    <n v="0"/>
    <n v="0"/>
    <n v="0"/>
    <x v="10"/>
  </r>
  <r>
    <n v="100"/>
    <n v="100"/>
    <n v="0"/>
    <n v="0"/>
    <n v="100"/>
    <n v="100"/>
    <n v="0"/>
    <n v="0"/>
    <n v="0"/>
    <n v="0"/>
    <n v="0"/>
    <n v="0"/>
    <x v="60"/>
  </r>
  <r>
    <n v="30"/>
    <n v="30"/>
    <n v="0"/>
    <n v="0"/>
    <n v="0"/>
    <n v="0"/>
    <n v="0"/>
    <n v="0"/>
    <n v="30"/>
    <n v="30"/>
    <n v="0"/>
    <n v="0"/>
    <x v="10"/>
  </r>
  <r>
    <n v="12"/>
    <n v="12"/>
    <n v="0"/>
    <n v="0"/>
    <n v="0"/>
    <n v="0"/>
    <n v="0"/>
    <n v="0"/>
    <n v="0"/>
    <n v="0"/>
    <n v="0"/>
    <n v="0"/>
    <x v="5"/>
  </r>
  <r>
    <n v="2504"/>
    <n v="2504"/>
    <n v="0"/>
    <n v="0"/>
    <n v="0"/>
    <n v="0"/>
    <n v="0"/>
    <n v="0"/>
    <n v="2504"/>
    <n v="2504"/>
    <n v="0"/>
    <n v="0"/>
    <x v="19"/>
  </r>
  <r>
    <n v="10"/>
    <n v="10"/>
    <n v="0"/>
    <n v="0"/>
    <n v="0"/>
    <n v="0"/>
    <n v="0"/>
    <n v="0"/>
    <n v="0"/>
    <n v="0"/>
    <n v="0"/>
    <n v="0"/>
    <x v="61"/>
  </r>
  <r>
    <n v="1287"/>
    <n v="1287"/>
    <n v="0"/>
    <n v="0"/>
    <n v="0"/>
    <n v="0"/>
    <n v="0"/>
    <n v="0"/>
    <n v="0"/>
    <n v="0"/>
    <n v="0"/>
    <n v="0"/>
    <x v="20"/>
  </r>
  <r>
    <n v="237"/>
    <n v="237"/>
    <n v="0"/>
    <n v="0"/>
    <n v="237"/>
    <n v="237"/>
    <n v="0"/>
    <n v="0"/>
    <n v="0"/>
    <n v="0"/>
    <n v="0"/>
    <n v="0"/>
    <x v="60"/>
  </r>
  <r>
    <n v="430"/>
    <n v="430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28"/>
  </r>
  <r>
    <n v="97492"/>
    <n v="0"/>
    <n v="0"/>
    <n v="97492"/>
    <n v="0"/>
    <n v="0"/>
    <n v="0"/>
    <n v="0"/>
    <n v="0"/>
    <n v="0"/>
    <n v="0"/>
    <n v="0"/>
    <x v="2"/>
  </r>
  <r>
    <n v="5823"/>
    <n v="0"/>
    <n v="5823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122"/>
    <n v="122"/>
    <n v="0"/>
    <n v="0"/>
    <x v="48"/>
  </r>
  <r>
    <n v="4883"/>
    <n v="4883"/>
    <n v="0"/>
    <n v="0"/>
    <n v="0"/>
    <n v="0"/>
    <n v="0"/>
    <n v="0"/>
    <n v="0"/>
    <n v="0"/>
    <n v="0"/>
    <n v="0"/>
    <x v="31"/>
  </r>
  <r>
    <n v="71"/>
    <n v="71"/>
    <n v="0"/>
    <n v="0"/>
    <n v="71"/>
    <n v="71"/>
    <n v="0"/>
    <n v="0"/>
    <n v="0"/>
    <n v="0"/>
    <n v="0"/>
    <n v="0"/>
    <x v="10"/>
  </r>
  <r>
    <n v="387"/>
    <n v="387"/>
    <n v="0"/>
    <n v="0"/>
    <n v="0"/>
    <n v="0"/>
    <n v="0"/>
    <n v="0"/>
    <n v="0"/>
    <n v="0"/>
    <n v="0"/>
    <n v="0"/>
    <x v="55"/>
  </r>
  <r>
    <n v="939"/>
    <n v="939"/>
    <n v="0"/>
    <n v="0"/>
    <n v="0"/>
    <n v="0"/>
    <n v="0"/>
    <n v="0"/>
    <n v="939"/>
    <n v="939"/>
    <n v="0"/>
    <n v="0"/>
    <x v="37"/>
  </r>
  <r>
    <n v="5192"/>
    <n v="5192"/>
    <n v="0"/>
    <n v="0"/>
    <n v="0"/>
    <n v="0"/>
    <n v="0"/>
    <n v="0"/>
    <n v="0"/>
    <n v="0"/>
    <n v="0"/>
    <n v="0"/>
    <x v="47"/>
  </r>
  <r>
    <n v="1098"/>
    <n v="1098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5"/>
  </r>
  <r>
    <n v="427"/>
    <n v="427"/>
    <n v="0"/>
    <n v="0"/>
    <n v="0"/>
    <n v="0"/>
    <n v="0"/>
    <n v="0"/>
    <n v="0"/>
    <n v="0"/>
    <n v="0"/>
    <n v="0"/>
    <x v="18"/>
  </r>
  <r>
    <n v="8107"/>
    <n v="8107"/>
    <n v="0"/>
    <n v="0"/>
    <n v="0"/>
    <n v="0"/>
    <n v="0"/>
    <n v="0"/>
    <n v="0"/>
    <n v="0"/>
    <n v="0"/>
    <n v="0"/>
    <x v="48"/>
  </r>
  <r>
    <n v="411"/>
    <n v="411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8"/>
  </r>
  <r>
    <n v="64"/>
    <n v="0"/>
    <n v="0"/>
    <n v="64"/>
    <n v="0"/>
    <n v="0"/>
    <n v="0"/>
    <n v="0"/>
    <n v="0"/>
    <n v="0"/>
    <n v="0"/>
    <n v="0"/>
    <x v="37"/>
  </r>
  <r>
    <n v="169"/>
    <n v="169"/>
    <n v="0"/>
    <n v="0"/>
    <n v="0"/>
    <n v="0"/>
    <n v="0"/>
    <n v="0"/>
    <n v="0"/>
    <n v="0"/>
    <n v="0"/>
    <n v="0"/>
    <x v="13"/>
  </r>
  <r>
    <n v="2887"/>
    <n v="2887"/>
    <n v="0"/>
    <n v="0"/>
    <n v="0"/>
    <n v="0"/>
    <n v="0"/>
    <n v="0"/>
    <n v="0"/>
    <n v="0"/>
    <n v="0"/>
    <n v="0"/>
    <x v="26"/>
  </r>
  <r>
    <n v="1439"/>
    <n v="1439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"/>
  </r>
  <r>
    <n v="46"/>
    <n v="46"/>
    <n v="0"/>
    <n v="0"/>
    <n v="46"/>
    <n v="46"/>
    <n v="0"/>
    <n v="0"/>
    <n v="0"/>
    <n v="0"/>
    <n v="0"/>
    <n v="0"/>
    <x v="4"/>
  </r>
  <r>
    <n v="3365"/>
    <n v="3365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5"/>
  </r>
  <r>
    <n v="491"/>
    <n v="491"/>
    <n v="0"/>
    <n v="0"/>
    <n v="0"/>
    <n v="0"/>
    <n v="0"/>
    <n v="0"/>
    <n v="0"/>
    <n v="0"/>
    <n v="0"/>
    <n v="0"/>
    <x v="1"/>
  </r>
  <r>
    <n v="169"/>
    <n v="169"/>
    <n v="0"/>
    <n v="0"/>
    <n v="0"/>
    <n v="0"/>
    <n v="0"/>
    <n v="0"/>
    <n v="0"/>
    <n v="0"/>
    <n v="0"/>
    <n v="0"/>
    <x v="63"/>
  </r>
  <r>
    <n v="2296"/>
    <n v="2296"/>
    <n v="0"/>
    <n v="0"/>
    <n v="0"/>
    <n v="0"/>
    <n v="0"/>
    <n v="0"/>
    <n v="0"/>
    <n v="0"/>
    <n v="0"/>
    <n v="0"/>
    <x v="1"/>
  </r>
  <r>
    <n v="27085"/>
    <n v="0"/>
    <n v="0"/>
    <n v="27085"/>
    <n v="0"/>
    <n v="0"/>
    <n v="0"/>
    <n v="0"/>
    <n v="0"/>
    <n v="0"/>
    <n v="0"/>
    <n v="0"/>
    <x v="74"/>
  </r>
  <r>
    <n v="124"/>
    <n v="124"/>
    <n v="0"/>
    <n v="0"/>
    <n v="0"/>
    <n v="0"/>
    <n v="0"/>
    <n v="0"/>
    <n v="124"/>
    <n v="124"/>
    <n v="0"/>
    <n v="0"/>
    <x v="53"/>
  </r>
  <r>
    <n v="649"/>
    <n v="0"/>
    <n v="649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9"/>
  </r>
  <r>
    <n v="2954"/>
    <n v="2954"/>
    <n v="0"/>
    <n v="0"/>
    <n v="0"/>
    <n v="0"/>
    <n v="0"/>
    <n v="0"/>
    <n v="0"/>
    <n v="0"/>
    <n v="0"/>
    <n v="0"/>
    <x v="56"/>
  </r>
  <r>
    <n v="78"/>
    <n v="78"/>
    <n v="0"/>
    <n v="0"/>
    <n v="0"/>
    <n v="0"/>
    <n v="0"/>
    <n v="0"/>
    <n v="0"/>
    <n v="0"/>
    <n v="0"/>
    <n v="0"/>
    <x v="47"/>
  </r>
  <r>
    <n v="235"/>
    <n v="235"/>
    <n v="0"/>
    <n v="0"/>
    <n v="0"/>
    <n v="0"/>
    <n v="0"/>
    <n v="0"/>
    <n v="0"/>
    <n v="0"/>
    <n v="0"/>
    <n v="0"/>
    <x v="47"/>
  </r>
  <r>
    <n v="1394"/>
    <n v="1394"/>
    <n v="0"/>
    <n v="0"/>
    <n v="0"/>
    <n v="0"/>
    <n v="0"/>
    <n v="0"/>
    <n v="0"/>
    <n v="0"/>
    <n v="0"/>
    <n v="0"/>
    <x v="6"/>
  </r>
  <r>
    <n v="1664"/>
    <n v="0"/>
    <n v="1664"/>
    <n v="0"/>
    <n v="0"/>
    <n v="0"/>
    <n v="0"/>
    <n v="0"/>
    <n v="0"/>
    <n v="0"/>
    <n v="0"/>
    <n v="0"/>
    <x v="9"/>
  </r>
  <r>
    <n v="9735"/>
    <n v="0"/>
    <n v="9735"/>
    <n v="0"/>
    <n v="0"/>
    <n v="0"/>
    <n v="0"/>
    <n v="0"/>
    <n v="0"/>
    <n v="0"/>
    <n v="0"/>
    <n v="0"/>
    <x v="21"/>
  </r>
  <r>
    <n v="78"/>
    <n v="0"/>
    <n v="78"/>
    <n v="0"/>
    <n v="0"/>
    <n v="0"/>
    <n v="0"/>
    <n v="0"/>
    <n v="0"/>
    <n v="0"/>
    <n v="0"/>
    <n v="0"/>
    <x v="41"/>
  </r>
  <r>
    <n v="1472"/>
    <n v="1472"/>
    <n v="0"/>
    <n v="0"/>
    <n v="1472"/>
    <n v="1472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50"/>
    <n v="50"/>
    <n v="0"/>
    <n v="0"/>
    <n v="0"/>
    <n v="0"/>
    <n v="0"/>
    <n v="0"/>
    <n v="50"/>
    <n v="50"/>
    <n v="0"/>
    <n v="0"/>
    <x v="3"/>
  </r>
  <r>
    <n v="1"/>
    <n v="1"/>
    <n v="0"/>
    <n v="0"/>
    <n v="0"/>
    <n v="0"/>
    <n v="0"/>
    <n v="0"/>
    <n v="0"/>
    <n v="0"/>
    <n v="0"/>
    <n v="0"/>
    <x v="68"/>
  </r>
  <r>
    <n v="828"/>
    <n v="0"/>
    <n v="828"/>
    <n v="0"/>
    <n v="0"/>
    <n v="0"/>
    <n v="0"/>
    <n v="0"/>
    <n v="0"/>
    <n v="0"/>
    <n v="0"/>
    <n v="0"/>
    <x v="3"/>
  </r>
  <r>
    <n v="67"/>
    <n v="67"/>
    <n v="0"/>
    <n v="0"/>
    <n v="67"/>
    <n v="67"/>
    <n v="0"/>
    <n v="0"/>
    <n v="0"/>
    <n v="0"/>
    <n v="0"/>
    <n v="0"/>
    <x v="53"/>
  </r>
  <r>
    <n v="149"/>
    <n v="14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1"/>
  </r>
  <r>
    <n v="2389"/>
    <n v="2389"/>
    <n v="0"/>
    <n v="0"/>
    <n v="2389"/>
    <n v="2389"/>
    <n v="0"/>
    <n v="0"/>
    <n v="0"/>
    <n v="0"/>
    <n v="0"/>
    <n v="0"/>
    <x v="17"/>
  </r>
  <r>
    <n v="217"/>
    <n v="21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8"/>
  </r>
  <r>
    <n v="136"/>
    <n v="136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144"/>
    <n v="144"/>
    <n v="0"/>
    <n v="0"/>
    <x v="37"/>
  </r>
  <r>
    <n v="179"/>
    <n v="179"/>
    <n v="0"/>
    <n v="0"/>
    <n v="0"/>
    <n v="0"/>
    <n v="0"/>
    <n v="0"/>
    <n v="0"/>
    <n v="0"/>
    <n v="0"/>
    <n v="0"/>
    <x v="13"/>
  </r>
  <r>
    <n v="56"/>
    <n v="0"/>
    <n v="56"/>
    <n v="0"/>
    <n v="56"/>
    <n v="0"/>
    <n v="56"/>
    <n v="0"/>
    <n v="0"/>
    <n v="0"/>
    <n v="0"/>
    <n v="0"/>
    <x v="41"/>
  </r>
  <r>
    <n v="2676"/>
    <n v="2676"/>
    <n v="0"/>
    <n v="0"/>
    <n v="0"/>
    <n v="0"/>
    <n v="0"/>
    <n v="0"/>
    <n v="2676"/>
    <n v="2676"/>
    <n v="0"/>
    <n v="0"/>
    <x v="29"/>
  </r>
  <r>
    <n v="435"/>
    <n v="435"/>
    <n v="0"/>
    <n v="0"/>
    <n v="0"/>
    <n v="0"/>
    <n v="0"/>
    <n v="0"/>
    <n v="0"/>
    <n v="0"/>
    <n v="0"/>
    <n v="0"/>
    <x v="14"/>
  </r>
  <r>
    <n v="2290"/>
    <n v="2290"/>
    <n v="0"/>
    <n v="0"/>
    <n v="0"/>
    <n v="0"/>
    <n v="0"/>
    <n v="0"/>
    <n v="0"/>
    <n v="0"/>
    <n v="0"/>
    <n v="0"/>
    <x v="39"/>
  </r>
  <r>
    <n v="2113"/>
    <n v="2113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20"/>
  </r>
  <r>
    <n v="134"/>
    <n v="134"/>
    <n v="0"/>
    <n v="0"/>
    <n v="0"/>
    <n v="0"/>
    <n v="0"/>
    <n v="0"/>
    <n v="134"/>
    <n v="134"/>
    <n v="0"/>
    <n v="0"/>
    <x v="56"/>
  </r>
  <r>
    <n v="137"/>
    <n v="137"/>
    <n v="0"/>
    <n v="0"/>
    <n v="0"/>
    <n v="0"/>
    <n v="0"/>
    <n v="0"/>
    <n v="0"/>
    <n v="0"/>
    <n v="0"/>
    <n v="0"/>
    <x v="42"/>
  </r>
  <r>
    <n v="868"/>
    <n v="868"/>
    <n v="0"/>
    <n v="0"/>
    <n v="0"/>
    <n v="0"/>
    <n v="0"/>
    <n v="0"/>
    <n v="0"/>
    <n v="0"/>
    <n v="0"/>
    <n v="0"/>
    <x v="5"/>
  </r>
  <r>
    <n v="995"/>
    <n v="99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3"/>
  </r>
  <r>
    <n v="5037"/>
    <n v="5037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50"/>
  </r>
  <r>
    <n v="537"/>
    <n v="537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27"/>
    <n v="27"/>
    <n v="0"/>
    <n v="0"/>
    <x v="12"/>
  </r>
  <r>
    <n v="195"/>
    <n v="195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25"/>
  </r>
  <r>
    <n v="2947"/>
    <n v="2947"/>
    <n v="0"/>
    <n v="0"/>
    <n v="0"/>
    <n v="0"/>
    <n v="0"/>
    <n v="0"/>
    <n v="0"/>
    <n v="0"/>
    <n v="0"/>
    <n v="0"/>
    <x v="21"/>
  </r>
  <r>
    <n v="244"/>
    <n v="244"/>
    <n v="0"/>
    <n v="0"/>
    <n v="0"/>
    <n v="0"/>
    <n v="0"/>
    <n v="0"/>
    <n v="0"/>
    <n v="0"/>
    <n v="0"/>
    <n v="0"/>
    <x v="16"/>
  </r>
  <r>
    <n v="1703"/>
    <n v="0"/>
    <n v="1703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5"/>
  </r>
  <r>
    <n v="67"/>
    <n v="67"/>
    <n v="0"/>
    <n v="0"/>
    <n v="67"/>
    <n v="67"/>
    <n v="0"/>
    <n v="0"/>
    <n v="0"/>
    <n v="0"/>
    <n v="0"/>
    <n v="0"/>
    <x v="58"/>
  </r>
  <r>
    <n v="526"/>
    <n v="526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67"/>
  </r>
  <r>
    <n v="2554"/>
    <n v="2554"/>
    <n v="0"/>
    <n v="0"/>
    <n v="0"/>
    <n v="0"/>
    <n v="0"/>
    <n v="0"/>
    <n v="0"/>
    <n v="0"/>
    <n v="0"/>
    <n v="0"/>
    <x v="16"/>
  </r>
  <r>
    <n v="15520"/>
    <n v="15520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245"/>
    <n v="245"/>
    <n v="0"/>
    <n v="0"/>
    <n v="0"/>
    <n v="0"/>
    <n v="0"/>
    <n v="0"/>
    <n v="0"/>
    <n v="0"/>
    <n v="0"/>
    <n v="0"/>
    <x v="11"/>
  </r>
  <r>
    <n v="310"/>
    <n v="310"/>
    <n v="0"/>
    <n v="0"/>
    <n v="0"/>
    <n v="0"/>
    <n v="0"/>
    <n v="0"/>
    <n v="0"/>
    <n v="0"/>
    <n v="0"/>
    <n v="0"/>
    <x v="34"/>
  </r>
  <r>
    <n v="72"/>
    <n v="72"/>
    <n v="0"/>
    <n v="0"/>
    <n v="0"/>
    <n v="0"/>
    <n v="0"/>
    <n v="0"/>
    <n v="0"/>
    <n v="0"/>
    <n v="0"/>
    <n v="0"/>
    <x v="39"/>
  </r>
  <r>
    <n v="692"/>
    <n v="692"/>
    <n v="0"/>
    <n v="0"/>
    <n v="0"/>
    <n v="0"/>
    <n v="0"/>
    <n v="0"/>
    <n v="0"/>
    <n v="0"/>
    <n v="0"/>
    <n v="0"/>
    <x v="6"/>
  </r>
  <r>
    <n v="135"/>
    <n v="135"/>
    <n v="0"/>
    <n v="0"/>
    <n v="0"/>
    <n v="0"/>
    <n v="0"/>
    <n v="0"/>
    <n v="0"/>
    <n v="0"/>
    <n v="0"/>
    <n v="0"/>
    <x v="27"/>
  </r>
  <r>
    <n v="7339"/>
    <n v="7339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47"/>
  </r>
  <r>
    <n v="159"/>
    <n v="159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26"/>
  </r>
  <r>
    <n v="23"/>
    <n v="23"/>
    <n v="0"/>
    <n v="0"/>
    <n v="23"/>
    <n v="23"/>
    <n v="0"/>
    <n v="0"/>
    <n v="0"/>
    <n v="0"/>
    <n v="0"/>
    <n v="0"/>
    <x v="39"/>
  </r>
  <r>
    <n v="1194"/>
    <n v="0"/>
    <n v="1194"/>
    <n v="0"/>
    <n v="0"/>
    <n v="0"/>
    <n v="0"/>
    <n v="0"/>
    <n v="0"/>
    <n v="0"/>
    <n v="0"/>
    <n v="0"/>
    <x v="72"/>
  </r>
  <r>
    <n v="1010"/>
    <n v="1010"/>
    <n v="0"/>
    <n v="0"/>
    <n v="0"/>
    <n v="0"/>
    <n v="0"/>
    <n v="0"/>
    <n v="0"/>
    <n v="0"/>
    <n v="0"/>
    <n v="0"/>
    <x v="8"/>
  </r>
  <r>
    <n v="1944"/>
    <n v="1944"/>
    <n v="0"/>
    <n v="0"/>
    <n v="0"/>
    <n v="0"/>
    <n v="0"/>
    <n v="0"/>
    <n v="1944"/>
    <n v="1944"/>
    <n v="0"/>
    <n v="0"/>
    <x v="52"/>
  </r>
  <r>
    <n v="853"/>
    <n v="853"/>
    <n v="0"/>
    <n v="0"/>
    <n v="0"/>
    <n v="0"/>
    <n v="0"/>
    <n v="0"/>
    <n v="0"/>
    <n v="0"/>
    <n v="0"/>
    <n v="0"/>
    <x v="60"/>
  </r>
  <r>
    <n v="15"/>
    <n v="15"/>
    <n v="0"/>
    <n v="0"/>
    <n v="15"/>
    <n v="15"/>
    <n v="0"/>
    <n v="0"/>
    <n v="0"/>
    <n v="0"/>
    <n v="0"/>
    <n v="0"/>
    <x v="17"/>
  </r>
  <r>
    <n v="3730"/>
    <n v="0"/>
    <n v="3730"/>
    <n v="0"/>
    <n v="0"/>
    <n v="0"/>
    <n v="0"/>
    <n v="0"/>
    <n v="0"/>
    <n v="0"/>
    <n v="0"/>
    <n v="0"/>
    <x v="56"/>
  </r>
  <r>
    <n v="268"/>
    <n v="0"/>
    <n v="268"/>
    <n v="0"/>
    <n v="0"/>
    <n v="0"/>
    <n v="0"/>
    <n v="0"/>
    <n v="0"/>
    <n v="0"/>
    <n v="0"/>
    <n v="0"/>
    <x v="65"/>
  </r>
  <r>
    <n v="1786"/>
    <n v="1786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36"/>
  </r>
  <r>
    <n v="4391"/>
    <n v="4391"/>
    <n v="0"/>
    <n v="0"/>
    <n v="0"/>
    <n v="0"/>
    <n v="0"/>
    <n v="0"/>
    <n v="0"/>
    <n v="0"/>
    <n v="0"/>
    <n v="0"/>
    <x v="37"/>
  </r>
  <r>
    <n v="443"/>
    <n v="0"/>
    <n v="443"/>
    <n v="0"/>
    <n v="443"/>
    <n v="0"/>
    <n v="443"/>
    <n v="0"/>
    <n v="0"/>
    <n v="0"/>
    <n v="0"/>
    <n v="0"/>
    <x v="18"/>
  </r>
  <r>
    <n v="8"/>
    <n v="8"/>
    <n v="0"/>
    <n v="0"/>
    <n v="0"/>
    <n v="0"/>
    <n v="0"/>
    <n v="0"/>
    <n v="8"/>
    <n v="8"/>
    <n v="0"/>
    <n v="0"/>
    <x v="53"/>
  </r>
  <r>
    <n v="98"/>
    <n v="98"/>
    <n v="0"/>
    <n v="0"/>
    <n v="0"/>
    <n v="0"/>
    <n v="0"/>
    <n v="0"/>
    <n v="0"/>
    <n v="0"/>
    <n v="0"/>
    <n v="0"/>
    <x v="29"/>
  </r>
  <r>
    <n v="2197"/>
    <n v="219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9"/>
  </r>
  <r>
    <n v="494"/>
    <n v="0"/>
    <n v="494"/>
    <n v="0"/>
    <n v="0"/>
    <n v="0"/>
    <n v="0"/>
    <n v="0"/>
    <n v="0"/>
    <n v="0"/>
    <n v="0"/>
    <n v="0"/>
    <x v="15"/>
  </r>
  <r>
    <n v="2690"/>
    <n v="2690"/>
    <n v="0"/>
    <n v="0"/>
    <n v="0"/>
    <n v="0"/>
    <n v="0"/>
    <n v="0"/>
    <n v="2690"/>
    <n v="2690"/>
    <n v="0"/>
    <n v="0"/>
    <x v="37"/>
  </r>
  <r>
    <n v="3535"/>
    <n v="0"/>
    <n v="3535"/>
    <n v="0"/>
    <n v="0"/>
    <n v="0"/>
    <n v="0"/>
    <n v="0"/>
    <n v="0"/>
    <n v="0"/>
    <n v="0"/>
    <n v="0"/>
    <x v="42"/>
  </r>
  <r>
    <n v="8115"/>
    <n v="8115"/>
    <n v="0"/>
    <n v="0"/>
    <n v="0"/>
    <n v="0"/>
    <n v="0"/>
    <n v="0"/>
    <n v="0"/>
    <n v="0"/>
    <n v="0"/>
    <n v="0"/>
    <x v="43"/>
  </r>
  <r>
    <n v="77"/>
    <n v="77"/>
    <n v="0"/>
    <n v="0"/>
    <n v="0"/>
    <n v="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4"/>
  </r>
  <r>
    <n v="1304"/>
    <n v="1304"/>
    <n v="0"/>
    <n v="0"/>
    <n v="0"/>
    <n v="0"/>
    <n v="0"/>
    <n v="0"/>
    <n v="0"/>
    <n v="0"/>
    <n v="0"/>
    <n v="0"/>
    <x v="20"/>
  </r>
  <r>
    <n v="857"/>
    <n v="857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0"/>
  </r>
  <r>
    <n v="3703"/>
    <n v="0"/>
    <n v="3703"/>
    <n v="0"/>
    <n v="3703"/>
    <n v="0"/>
    <n v="3703"/>
    <n v="0"/>
    <n v="0"/>
    <n v="0"/>
    <n v="0"/>
    <n v="0"/>
    <x v="9"/>
  </r>
  <r>
    <n v="1609"/>
    <n v="1609"/>
    <n v="0"/>
    <n v="0"/>
    <n v="0"/>
    <n v="0"/>
    <n v="0"/>
    <n v="0"/>
    <n v="0"/>
    <n v="0"/>
    <n v="0"/>
    <n v="0"/>
    <x v="28"/>
  </r>
  <r>
    <n v="1026"/>
    <n v="1026"/>
    <n v="0"/>
    <n v="0"/>
    <n v="0"/>
    <n v="0"/>
    <n v="0"/>
    <n v="0"/>
    <n v="0"/>
    <n v="0"/>
    <n v="0"/>
    <n v="0"/>
    <x v="10"/>
  </r>
  <r>
    <n v="334"/>
    <n v="334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60"/>
  </r>
  <r>
    <n v="256"/>
    <n v="256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160"/>
    <n v="160"/>
    <n v="0"/>
    <n v="0"/>
    <x v="59"/>
  </r>
  <r>
    <n v="6"/>
    <n v="6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41"/>
  </r>
  <r>
    <n v="2097"/>
    <n v="0"/>
    <n v="2097"/>
    <n v="0"/>
    <n v="0"/>
    <n v="0"/>
    <n v="0"/>
    <n v="0"/>
    <n v="0"/>
    <n v="0"/>
    <n v="0"/>
    <n v="0"/>
    <x v="26"/>
  </r>
  <r>
    <n v="1149"/>
    <n v="1149"/>
    <n v="0"/>
    <n v="0"/>
    <n v="0"/>
    <n v="0"/>
    <n v="0"/>
    <n v="0"/>
    <n v="0"/>
    <n v="0"/>
    <n v="0"/>
    <n v="0"/>
    <x v="8"/>
  </r>
  <r>
    <n v="2890"/>
    <n v="2890"/>
    <n v="0"/>
    <n v="0"/>
    <n v="0"/>
    <n v="0"/>
    <n v="0"/>
    <n v="0"/>
    <n v="0"/>
    <n v="0"/>
    <n v="0"/>
    <n v="0"/>
    <x v="31"/>
  </r>
  <r>
    <n v="647"/>
    <n v="647"/>
    <n v="0"/>
    <n v="0"/>
    <n v="0"/>
    <n v="0"/>
    <n v="0"/>
    <n v="0"/>
    <n v="0"/>
    <n v="0"/>
    <n v="0"/>
    <n v="0"/>
    <x v="63"/>
  </r>
  <r>
    <n v="329"/>
    <n v="329"/>
    <n v="0"/>
    <n v="0"/>
    <n v="0"/>
    <n v="0"/>
    <n v="0"/>
    <n v="0"/>
    <n v="0"/>
    <n v="0"/>
    <n v="0"/>
    <n v="0"/>
    <x v="40"/>
  </r>
  <r>
    <n v="316"/>
    <n v="316"/>
    <n v="0"/>
    <n v="0"/>
    <n v="0"/>
    <n v="0"/>
    <n v="0"/>
    <n v="0"/>
    <n v="0"/>
    <n v="0"/>
    <n v="0"/>
    <n v="0"/>
    <x v="43"/>
  </r>
  <r>
    <n v="1589"/>
    <n v="0"/>
    <n v="1589"/>
    <n v="0"/>
    <n v="0"/>
    <n v="0"/>
    <n v="0"/>
    <n v="0"/>
    <n v="0"/>
    <n v="0"/>
    <n v="0"/>
    <n v="0"/>
    <x v="67"/>
  </r>
  <r>
    <n v="501"/>
    <n v="501"/>
    <n v="0"/>
    <n v="0"/>
    <n v="501"/>
    <n v="501"/>
    <n v="0"/>
    <n v="0"/>
    <n v="0"/>
    <n v="0"/>
    <n v="0"/>
    <n v="0"/>
    <x v="53"/>
  </r>
  <r>
    <n v="45468"/>
    <n v="45468"/>
    <n v="0"/>
    <n v="0"/>
    <n v="45468"/>
    <n v="45468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24"/>
  </r>
  <r>
    <n v="14102"/>
    <n v="14102"/>
    <n v="0"/>
    <n v="0"/>
    <n v="0"/>
    <n v="0"/>
    <n v="0"/>
    <n v="0"/>
    <n v="0"/>
    <n v="0"/>
    <n v="0"/>
    <n v="0"/>
    <x v="3"/>
  </r>
  <r>
    <n v="136"/>
    <n v="136"/>
    <n v="0"/>
    <n v="0"/>
    <n v="0"/>
    <n v="0"/>
    <n v="0"/>
    <n v="0"/>
    <n v="0"/>
    <n v="0"/>
    <n v="0"/>
    <n v="0"/>
    <x v="45"/>
  </r>
  <r>
    <n v="6"/>
    <n v="6"/>
    <n v="0"/>
    <n v="0"/>
    <n v="6"/>
    <n v="6"/>
    <n v="0"/>
    <n v="0"/>
    <n v="0"/>
    <n v="0"/>
    <n v="0"/>
    <n v="0"/>
    <x v="4"/>
  </r>
  <r>
    <n v="842"/>
    <n v="842"/>
    <n v="0"/>
    <n v="0"/>
    <n v="0"/>
    <n v="0"/>
    <n v="0"/>
    <n v="0"/>
    <n v="842"/>
    <n v="842"/>
    <n v="0"/>
    <n v="0"/>
    <x v="47"/>
  </r>
  <r>
    <n v="4903"/>
    <n v="4903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63"/>
  </r>
  <r>
    <n v="218"/>
    <n v="218"/>
    <n v="0"/>
    <n v="0"/>
    <n v="0"/>
    <n v="0"/>
    <n v="0"/>
    <n v="0"/>
    <n v="0"/>
    <n v="0"/>
    <n v="0"/>
    <n v="0"/>
    <x v="14"/>
  </r>
  <r>
    <n v="3835"/>
    <n v="3835"/>
    <n v="0"/>
    <n v="0"/>
    <n v="0"/>
    <n v="0"/>
    <n v="0"/>
    <n v="0"/>
    <n v="0"/>
    <n v="0"/>
    <n v="0"/>
    <n v="0"/>
    <x v="10"/>
  </r>
  <r>
    <n v="616"/>
    <n v="616"/>
    <n v="0"/>
    <n v="0"/>
    <n v="0"/>
    <n v="0"/>
    <n v="0"/>
    <n v="0"/>
    <n v="0"/>
    <n v="0"/>
    <n v="0"/>
    <n v="0"/>
    <x v="55"/>
  </r>
  <r>
    <n v="344"/>
    <n v="344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52"/>
  </r>
  <r>
    <n v="379"/>
    <n v="379"/>
    <n v="0"/>
    <n v="0"/>
    <n v="0"/>
    <n v="0"/>
    <n v="0"/>
    <n v="0"/>
    <n v="0"/>
    <n v="0"/>
    <n v="0"/>
    <n v="0"/>
    <x v="60"/>
  </r>
  <r>
    <n v="13380"/>
    <n v="1338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4"/>
  </r>
  <r>
    <n v="125"/>
    <n v="125"/>
    <n v="0"/>
    <n v="0"/>
    <n v="0"/>
    <n v="0"/>
    <n v="0"/>
    <n v="0"/>
    <n v="0"/>
    <n v="0"/>
    <n v="0"/>
    <n v="0"/>
    <x v="41"/>
  </r>
  <r>
    <n v="11283"/>
    <n v="11283"/>
    <n v="0"/>
    <n v="0"/>
    <n v="11283"/>
    <n v="11283"/>
    <n v="0"/>
    <n v="0"/>
    <n v="0"/>
    <n v="0"/>
    <n v="0"/>
    <n v="0"/>
    <x v="11"/>
  </r>
  <r>
    <n v="239"/>
    <n v="239"/>
    <n v="0"/>
    <n v="0"/>
    <n v="0"/>
    <n v="0"/>
    <n v="0"/>
    <n v="0"/>
    <n v="239"/>
    <n v="239"/>
    <n v="0"/>
    <n v="0"/>
    <x v="0"/>
  </r>
  <r>
    <n v="169"/>
    <n v="169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8"/>
  </r>
  <r>
    <n v="13764"/>
    <n v="13764"/>
    <n v="0"/>
    <n v="0"/>
    <n v="0"/>
    <n v="0"/>
    <n v="0"/>
    <n v="0"/>
    <n v="0"/>
    <n v="0"/>
    <n v="0"/>
    <n v="0"/>
    <x v="54"/>
  </r>
  <r>
    <n v="101"/>
    <n v="101"/>
    <n v="0"/>
    <n v="0"/>
    <n v="0"/>
    <n v="0"/>
    <n v="0"/>
    <n v="0"/>
    <n v="0"/>
    <n v="0"/>
    <n v="0"/>
    <n v="0"/>
    <x v="63"/>
  </r>
  <r>
    <n v="216"/>
    <n v="216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7"/>
  </r>
  <r>
    <n v="536"/>
    <n v="536"/>
    <n v="0"/>
    <n v="0"/>
    <n v="0"/>
    <n v="0"/>
    <n v="0"/>
    <n v="0"/>
    <n v="0"/>
    <n v="0"/>
    <n v="0"/>
    <n v="0"/>
    <x v="43"/>
  </r>
  <r>
    <n v="8538"/>
    <n v="8538"/>
    <n v="0"/>
    <n v="0"/>
    <n v="0"/>
    <n v="0"/>
    <n v="0"/>
    <n v="0"/>
    <n v="0"/>
    <n v="0"/>
    <n v="0"/>
    <n v="0"/>
    <x v="9"/>
  </r>
  <r>
    <n v="553"/>
    <n v="553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0"/>
  </r>
  <r>
    <n v="1276"/>
    <n v="127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51"/>
  </r>
  <r>
    <n v="1604"/>
    <n v="1604"/>
    <n v="0"/>
    <n v="0"/>
    <n v="0"/>
    <n v="0"/>
    <n v="0"/>
    <n v="0"/>
    <n v="0"/>
    <n v="0"/>
    <n v="0"/>
    <n v="0"/>
    <x v="43"/>
  </r>
  <r>
    <n v="2965"/>
    <n v="0"/>
    <n v="0"/>
    <n v="2965"/>
    <n v="0"/>
    <n v="0"/>
    <n v="0"/>
    <n v="0"/>
    <n v="0"/>
    <n v="0"/>
    <n v="0"/>
    <n v="0"/>
    <x v="69"/>
  </r>
  <r>
    <n v="39"/>
    <n v="39"/>
    <n v="0"/>
    <n v="0"/>
    <n v="0"/>
    <n v="0"/>
    <n v="0"/>
    <n v="0"/>
    <n v="0"/>
    <n v="0"/>
    <n v="0"/>
    <n v="0"/>
    <x v="43"/>
  </r>
  <r>
    <n v="1628"/>
    <n v="1628"/>
    <n v="0"/>
    <n v="0"/>
    <n v="1628"/>
    <n v="1628"/>
    <n v="0"/>
    <n v="0"/>
    <n v="0"/>
    <n v="0"/>
    <n v="0"/>
    <n v="0"/>
    <x v="30"/>
  </r>
  <r>
    <n v="62"/>
    <n v="62"/>
    <n v="0"/>
    <n v="0"/>
    <n v="62"/>
    <n v="62"/>
    <n v="0"/>
    <n v="0"/>
    <n v="0"/>
    <n v="0"/>
    <n v="0"/>
    <n v="0"/>
    <x v="31"/>
  </r>
  <r>
    <n v="5802"/>
    <n v="5802"/>
    <n v="0"/>
    <n v="0"/>
    <n v="0"/>
    <n v="0"/>
    <n v="0"/>
    <n v="0"/>
    <n v="0"/>
    <n v="0"/>
    <n v="0"/>
    <n v="0"/>
    <x v="25"/>
  </r>
  <r>
    <n v="543"/>
    <n v="543"/>
    <n v="0"/>
    <n v="0"/>
    <n v="0"/>
    <n v="0"/>
    <n v="0"/>
    <n v="0"/>
    <n v="0"/>
    <n v="0"/>
    <n v="0"/>
    <n v="0"/>
    <x v="0"/>
  </r>
  <r>
    <n v="5476"/>
    <n v="5476"/>
    <n v="0"/>
    <n v="0"/>
    <n v="0"/>
    <n v="0"/>
    <n v="0"/>
    <n v="0"/>
    <n v="5476"/>
    <n v="5476"/>
    <n v="0"/>
    <n v="0"/>
    <x v="45"/>
  </r>
  <r>
    <n v="25"/>
    <n v="25"/>
    <n v="0"/>
    <n v="0"/>
    <n v="0"/>
    <n v="0"/>
    <n v="0"/>
    <n v="0"/>
    <n v="0"/>
    <n v="0"/>
    <n v="0"/>
    <n v="0"/>
    <x v="53"/>
  </r>
  <r>
    <n v="127"/>
    <n v="127"/>
    <n v="0"/>
    <n v="0"/>
    <n v="0"/>
    <n v="0"/>
    <n v="0"/>
    <n v="0"/>
    <n v="0"/>
    <n v="0"/>
    <n v="0"/>
    <n v="0"/>
    <x v="5"/>
  </r>
  <r>
    <n v="1885"/>
    <n v="1885"/>
    <n v="0"/>
    <n v="0"/>
    <n v="0"/>
    <n v="0"/>
    <n v="0"/>
    <n v="0"/>
    <n v="0"/>
    <n v="0"/>
    <n v="0"/>
    <n v="0"/>
    <x v="31"/>
  </r>
  <r>
    <n v="931"/>
    <n v="931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17"/>
  </r>
  <r>
    <n v="290"/>
    <n v="290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51"/>
  </r>
  <r>
    <n v="365"/>
    <n v="365"/>
    <n v="0"/>
    <n v="0"/>
    <n v="0"/>
    <n v="0"/>
    <n v="0"/>
    <n v="0"/>
    <n v="0"/>
    <n v="0"/>
    <n v="0"/>
    <n v="0"/>
    <x v="52"/>
  </r>
  <r>
    <n v="1944"/>
    <n v="1944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10"/>
  </r>
  <r>
    <n v="538"/>
    <n v="538"/>
    <n v="0"/>
    <n v="0"/>
    <n v="0"/>
    <n v="0"/>
    <n v="0"/>
    <n v="0"/>
    <n v="0"/>
    <n v="0"/>
    <n v="0"/>
    <n v="0"/>
    <x v="20"/>
  </r>
  <r>
    <n v="353"/>
    <n v="0"/>
    <n v="353"/>
    <n v="0"/>
    <n v="0"/>
    <n v="0"/>
    <n v="0"/>
    <n v="0"/>
    <n v="0"/>
    <n v="0"/>
    <n v="0"/>
    <n v="0"/>
    <x v="70"/>
  </r>
  <r>
    <n v="381"/>
    <n v="381"/>
    <n v="0"/>
    <n v="0"/>
    <n v="0"/>
    <n v="0"/>
    <n v="0"/>
    <n v="0"/>
    <n v="0"/>
    <n v="0"/>
    <n v="0"/>
    <n v="0"/>
    <x v="38"/>
  </r>
  <r>
    <n v="7979"/>
    <n v="7979"/>
    <n v="0"/>
    <n v="0"/>
    <n v="7979"/>
    <n v="7979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4"/>
  </r>
  <r>
    <n v="104"/>
    <n v="104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26"/>
  </r>
  <r>
    <n v="11629"/>
    <n v="0"/>
    <n v="11629"/>
    <n v="0"/>
    <n v="0"/>
    <n v="0"/>
    <n v="0"/>
    <n v="0"/>
    <n v="0"/>
    <n v="0"/>
    <n v="0"/>
    <n v="0"/>
    <x v="2"/>
  </r>
  <r>
    <n v="7845"/>
    <n v="7845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31"/>
  </r>
  <r>
    <n v="622"/>
    <n v="622"/>
    <n v="0"/>
    <n v="0"/>
    <n v="0"/>
    <n v="0"/>
    <n v="0"/>
    <n v="0"/>
    <n v="0"/>
    <n v="0"/>
    <n v="0"/>
    <n v="0"/>
    <x v="6"/>
  </r>
  <r>
    <n v="4228"/>
    <n v="4228"/>
    <n v="0"/>
    <n v="0"/>
    <n v="4228"/>
    <n v="4228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55"/>
  </r>
  <r>
    <n v="199"/>
    <n v="199"/>
    <n v="0"/>
    <n v="0"/>
    <n v="199"/>
    <n v="199"/>
    <n v="0"/>
    <n v="0"/>
    <n v="0"/>
    <n v="0"/>
    <n v="0"/>
    <n v="0"/>
    <x v="17"/>
  </r>
  <r>
    <n v="4392"/>
    <n v="0"/>
    <n v="0"/>
    <n v="4392"/>
    <n v="0"/>
    <n v="0"/>
    <n v="0"/>
    <n v="0"/>
    <n v="4392"/>
    <n v="0"/>
    <n v="0"/>
    <n v="4392"/>
    <x v="69"/>
  </r>
  <r>
    <n v="16"/>
    <n v="16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3"/>
  </r>
  <r>
    <n v="964"/>
    <n v="0"/>
    <n v="964"/>
    <n v="0"/>
    <n v="0"/>
    <n v="0"/>
    <n v="0"/>
    <n v="0"/>
    <n v="0"/>
    <n v="0"/>
    <n v="0"/>
    <n v="0"/>
    <x v="4"/>
  </r>
  <r>
    <n v="1485"/>
    <n v="0"/>
    <n v="1485"/>
    <n v="0"/>
    <n v="0"/>
    <n v="0"/>
    <n v="0"/>
    <n v="0"/>
    <n v="0"/>
    <n v="0"/>
    <n v="0"/>
    <n v="0"/>
    <x v="28"/>
  </r>
  <r>
    <n v="20215"/>
    <n v="0"/>
    <n v="20215"/>
    <n v="0"/>
    <n v="0"/>
    <n v="0"/>
    <n v="0"/>
    <n v="0"/>
    <n v="0"/>
    <n v="0"/>
    <n v="0"/>
    <n v="0"/>
    <x v="34"/>
  </r>
  <r>
    <n v="7069"/>
    <n v="7069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7"/>
  </r>
  <r>
    <n v="215"/>
    <n v="215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45"/>
  </r>
  <r>
    <n v="82"/>
    <n v="82"/>
    <n v="0"/>
    <n v="0"/>
    <n v="0"/>
    <n v="0"/>
    <n v="0"/>
    <n v="0"/>
    <n v="0"/>
    <n v="0"/>
    <n v="0"/>
    <n v="0"/>
    <x v="24"/>
  </r>
  <r>
    <n v="23235"/>
    <n v="23235"/>
    <n v="0"/>
    <n v="0"/>
    <n v="0"/>
    <n v="0"/>
    <n v="0"/>
    <n v="0"/>
    <n v="0"/>
    <n v="0"/>
    <n v="0"/>
    <n v="0"/>
    <x v="14"/>
  </r>
  <r>
    <n v="12446"/>
    <n v="0"/>
    <n v="12446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"/>
  </r>
  <r>
    <n v="342"/>
    <n v="342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6"/>
  </r>
  <r>
    <n v="1067"/>
    <n v="0"/>
    <n v="1067"/>
    <n v="0"/>
    <n v="0"/>
    <n v="0"/>
    <n v="0"/>
    <n v="0"/>
    <n v="0"/>
    <n v="0"/>
    <n v="0"/>
    <n v="0"/>
    <x v="19"/>
  </r>
  <r>
    <n v="16907"/>
    <n v="16907"/>
    <n v="0"/>
    <n v="0"/>
    <n v="0"/>
    <n v="0"/>
    <n v="0"/>
    <n v="0"/>
    <n v="0"/>
    <n v="0"/>
    <n v="0"/>
    <n v="0"/>
    <x v="61"/>
  </r>
  <r>
    <n v="694"/>
    <n v="694"/>
    <n v="0"/>
    <n v="0"/>
    <n v="0"/>
    <n v="0"/>
    <n v="0"/>
    <n v="0"/>
    <n v="0"/>
    <n v="0"/>
    <n v="0"/>
    <n v="0"/>
    <x v="20"/>
  </r>
  <r>
    <n v="326"/>
    <n v="326"/>
    <n v="0"/>
    <n v="0"/>
    <n v="0"/>
    <n v="0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48"/>
  </r>
  <r>
    <n v="435"/>
    <n v="435"/>
    <n v="0"/>
    <n v="0"/>
    <n v="0"/>
    <n v="0"/>
    <n v="0"/>
    <n v="0"/>
    <n v="435"/>
    <n v="435"/>
    <n v="0"/>
    <n v="0"/>
    <x v="60"/>
  </r>
  <r>
    <n v="18"/>
    <n v="18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42"/>
    <n v="42"/>
    <n v="0"/>
    <n v="0"/>
    <x v="62"/>
  </r>
  <r>
    <n v="61"/>
    <n v="6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3"/>
  </r>
  <r>
    <n v="684"/>
    <n v="684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64"/>
  </r>
  <r>
    <n v="171"/>
    <n v="0"/>
    <n v="171"/>
    <n v="0"/>
    <n v="0"/>
    <n v="0"/>
    <n v="0"/>
    <n v="0"/>
    <n v="0"/>
    <n v="0"/>
    <n v="0"/>
    <n v="0"/>
    <x v="62"/>
  </r>
  <r>
    <n v="10357"/>
    <n v="0"/>
    <n v="10357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3"/>
  </r>
  <r>
    <n v="104"/>
    <n v="104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0"/>
  </r>
  <r>
    <n v="1014"/>
    <n v="0"/>
    <n v="1014"/>
    <n v="0"/>
    <n v="0"/>
    <n v="0"/>
    <n v="0"/>
    <n v="0"/>
    <n v="0"/>
    <n v="0"/>
    <n v="0"/>
    <n v="0"/>
    <x v="38"/>
  </r>
  <r>
    <n v="227"/>
    <n v="227"/>
    <n v="0"/>
    <n v="0"/>
    <n v="0"/>
    <n v="0"/>
    <n v="0"/>
    <n v="0"/>
    <n v="227"/>
    <n v="227"/>
    <n v="0"/>
    <n v="0"/>
    <x v="28"/>
  </r>
  <r>
    <n v="1427"/>
    <n v="142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68"/>
  </r>
  <r>
    <n v="1826"/>
    <n v="1826"/>
    <n v="0"/>
    <n v="0"/>
    <n v="0"/>
    <n v="0"/>
    <n v="0"/>
    <n v="0"/>
    <n v="0"/>
    <n v="0"/>
    <n v="0"/>
    <n v="0"/>
    <x v="49"/>
  </r>
  <r>
    <n v="24"/>
    <n v="24"/>
    <n v="0"/>
    <n v="0"/>
    <n v="24"/>
    <n v="24"/>
    <n v="0"/>
    <n v="0"/>
    <n v="0"/>
    <n v="0"/>
    <n v="0"/>
    <n v="0"/>
    <x v="45"/>
  </r>
  <r>
    <n v="3582"/>
    <n v="3582"/>
    <n v="0"/>
    <n v="0"/>
    <n v="0"/>
    <n v="0"/>
    <n v="0"/>
    <n v="0"/>
    <n v="0"/>
    <n v="0"/>
    <n v="0"/>
    <n v="0"/>
    <x v="0"/>
  </r>
  <r>
    <n v="964"/>
    <n v="964"/>
    <n v="0"/>
    <n v="0"/>
    <n v="0"/>
    <n v="0"/>
    <n v="0"/>
    <n v="0"/>
    <n v="0"/>
    <n v="0"/>
    <n v="0"/>
    <n v="0"/>
    <x v="56"/>
  </r>
  <r>
    <n v="172"/>
    <n v="172"/>
    <n v="0"/>
    <n v="0"/>
    <n v="0"/>
    <n v="0"/>
    <n v="0"/>
    <n v="0"/>
    <n v="0"/>
    <n v="0"/>
    <n v="0"/>
    <n v="0"/>
    <x v="55"/>
  </r>
  <r>
    <n v="511"/>
    <n v="511"/>
    <n v="0"/>
    <n v="0"/>
    <n v="0"/>
    <n v="0"/>
    <n v="0"/>
    <n v="0"/>
    <n v="0"/>
    <n v="0"/>
    <n v="0"/>
    <n v="0"/>
    <x v="39"/>
  </r>
  <r>
    <n v="37622"/>
    <n v="37622"/>
    <n v="0"/>
    <n v="0"/>
    <n v="0"/>
    <n v="0"/>
    <n v="0"/>
    <n v="0"/>
    <n v="0"/>
    <n v="0"/>
    <n v="0"/>
    <n v="0"/>
    <x v="2"/>
  </r>
  <r>
    <n v="4084"/>
    <n v="0"/>
    <n v="4084"/>
    <n v="0"/>
    <n v="0"/>
    <n v="0"/>
    <n v="0"/>
    <n v="0"/>
    <n v="4084"/>
    <n v="0"/>
    <n v="4084"/>
    <n v="0"/>
    <x v="14"/>
  </r>
  <r>
    <n v="114"/>
    <n v="114"/>
    <n v="0"/>
    <n v="0"/>
    <n v="0"/>
    <n v="0"/>
    <n v="0"/>
    <n v="0"/>
    <n v="0"/>
    <n v="0"/>
    <n v="0"/>
    <n v="0"/>
    <x v="59"/>
  </r>
  <r>
    <n v="1620"/>
    <n v="1620"/>
    <n v="0"/>
    <n v="0"/>
    <n v="1620"/>
    <n v="162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59"/>
  </r>
  <r>
    <n v="561"/>
    <n v="56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"/>
  </r>
  <r>
    <n v="4624"/>
    <n v="0"/>
    <n v="4624"/>
    <n v="0"/>
    <n v="0"/>
    <n v="0"/>
    <n v="0"/>
    <n v="0"/>
    <n v="0"/>
    <n v="0"/>
    <n v="0"/>
    <n v="0"/>
    <x v="0"/>
  </r>
  <r>
    <n v="1682"/>
    <n v="1682"/>
    <n v="0"/>
    <n v="0"/>
    <n v="0"/>
    <n v="0"/>
    <n v="0"/>
    <n v="0"/>
    <n v="0"/>
    <n v="0"/>
    <n v="0"/>
    <n v="0"/>
    <x v="60"/>
  </r>
  <r>
    <n v="410"/>
    <n v="410"/>
    <n v="0"/>
    <n v="0"/>
    <n v="0"/>
    <n v="0"/>
    <n v="0"/>
    <n v="0"/>
    <n v="0"/>
    <n v="0"/>
    <n v="0"/>
    <n v="0"/>
    <x v="41"/>
  </r>
  <r>
    <n v="196"/>
    <n v="196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3"/>
  </r>
  <r>
    <n v="1732"/>
    <n v="0"/>
    <n v="1732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470"/>
    <n v="0"/>
    <n v="470"/>
    <n v="0"/>
    <n v="0"/>
    <n v="0"/>
    <n v="0"/>
    <n v="0"/>
    <n v="0"/>
    <n v="0"/>
    <n v="0"/>
    <n v="0"/>
    <x v="28"/>
  </r>
  <r>
    <n v="5408"/>
    <n v="0"/>
    <n v="5408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4"/>
  </r>
  <r>
    <n v="15982"/>
    <n v="15982"/>
    <n v="0"/>
    <n v="0"/>
    <n v="0"/>
    <n v="0"/>
    <n v="0"/>
    <n v="0"/>
    <n v="0"/>
    <n v="0"/>
    <n v="0"/>
    <n v="0"/>
    <x v="20"/>
  </r>
  <r>
    <n v="5353"/>
    <n v="5353"/>
    <n v="0"/>
    <n v="0"/>
    <n v="0"/>
    <n v="0"/>
    <n v="0"/>
    <n v="0"/>
    <n v="5353"/>
    <n v="5353"/>
    <n v="0"/>
    <n v="0"/>
    <x v="1"/>
  </r>
  <r>
    <n v="14265"/>
    <n v="14265"/>
    <n v="0"/>
    <n v="0"/>
    <n v="0"/>
    <n v="0"/>
    <n v="0"/>
    <n v="0"/>
    <n v="0"/>
    <n v="0"/>
    <n v="0"/>
    <n v="0"/>
    <x v="10"/>
  </r>
  <r>
    <n v="6042"/>
    <n v="6042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1"/>
  </r>
  <r>
    <n v="315"/>
    <n v="315"/>
    <n v="0"/>
    <n v="0"/>
    <n v="0"/>
    <n v="0"/>
    <n v="0"/>
    <n v="0"/>
    <n v="0"/>
    <n v="0"/>
    <n v="0"/>
    <n v="0"/>
    <x v="31"/>
  </r>
  <r>
    <n v="2207"/>
    <n v="2207"/>
    <n v="0"/>
    <n v="0"/>
    <n v="0"/>
    <n v="0"/>
    <n v="0"/>
    <n v="0"/>
    <n v="0"/>
    <n v="0"/>
    <n v="0"/>
    <n v="0"/>
    <x v="6"/>
  </r>
  <r>
    <n v="348"/>
    <n v="348"/>
    <n v="0"/>
    <n v="0"/>
    <n v="0"/>
    <n v="0"/>
    <n v="0"/>
    <n v="0"/>
    <n v="0"/>
    <n v="0"/>
    <n v="0"/>
    <n v="0"/>
    <x v="12"/>
  </r>
  <r>
    <n v="896"/>
    <n v="896"/>
    <n v="0"/>
    <n v="0"/>
    <n v="0"/>
    <n v="0"/>
    <n v="0"/>
    <n v="0"/>
    <n v="0"/>
    <n v="0"/>
    <n v="0"/>
    <n v="0"/>
    <x v="34"/>
  </r>
  <r>
    <n v="6"/>
    <n v="6"/>
    <n v="0"/>
    <n v="0"/>
    <n v="6"/>
    <n v="6"/>
    <n v="0"/>
    <n v="0"/>
    <n v="0"/>
    <n v="0"/>
    <n v="0"/>
    <n v="0"/>
    <x v="43"/>
  </r>
  <r>
    <n v="509"/>
    <n v="509"/>
    <n v="0"/>
    <n v="0"/>
    <n v="0"/>
    <n v="0"/>
    <n v="0"/>
    <n v="0"/>
    <n v="509"/>
    <n v="509"/>
    <n v="0"/>
    <n v="0"/>
    <x v="19"/>
  </r>
  <r>
    <n v="19"/>
    <n v="19"/>
    <n v="0"/>
    <n v="0"/>
    <n v="0"/>
    <n v="0"/>
    <n v="0"/>
    <n v="0"/>
    <n v="0"/>
    <n v="0"/>
    <n v="0"/>
    <n v="0"/>
    <x v="38"/>
  </r>
  <r>
    <n v="7731"/>
    <n v="0"/>
    <n v="7731"/>
    <n v="0"/>
    <n v="0"/>
    <n v="0"/>
    <n v="0"/>
    <n v="0"/>
    <n v="0"/>
    <n v="0"/>
    <n v="0"/>
    <n v="0"/>
    <x v="1"/>
  </r>
  <r>
    <n v="33042"/>
    <n v="33042"/>
    <n v="0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39"/>
  </r>
  <r>
    <n v="3424"/>
    <n v="3424"/>
    <n v="0"/>
    <n v="0"/>
    <n v="0"/>
    <n v="0"/>
    <n v="0"/>
    <n v="0"/>
    <n v="0"/>
    <n v="0"/>
    <n v="0"/>
    <n v="0"/>
    <x v="6"/>
  </r>
  <r>
    <n v="336"/>
    <n v="336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6"/>
  </r>
  <r>
    <n v="146"/>
    <n v="146"/>
    <n v="0"/>
    <n v="0"/>
    <n v="0"/>
    <n v="0"/>
    <n v="0"/>
    <n v="0"/>
    <n v="0"/>
    <n v="0"/>
    <n v="0"/>
    <n v="0"/>
    <x v="21"/>
  </r>
  <r>
    <n v="310"/>
    <n v="310"/>
    <n v="0"/>
    <n v="0"/>
    <n v="0"/>
    <n v="0"/>
    <n v="0"/>
    <n v="0"/>
    <n v="0"/>
    <n v="0"/>
    <n v="0"/>
    <n v="0"/>
    <x v="27"/>
  </r>
  <r>
    <n v="1157"/>
    <n v="1157"/>
    <n v="0"/>
    <n v="0"/>
    <n v="1157"/>
    <n v="1157"/>
    <n v="0"/>
    <n v="0"/>
    <n v="0"/>
    <n v="0"/>
    <n v="0"/>
    <n v="0"/>
    <x v="39"/>
  </r>
  <r>
    <n v="1707"/>
    <n v="0"/>
    <n v="1707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5"/>
  </r>
  <r>
    <n v="310"/>
    <n v="310"/>
    <n v="0"/>
    <n v="0"/>
    <n v="0"/>
    <n v="0"/>
    <n v="0"/>
    <n v="0"/>
    <n v="0"/>
    <n v="0"/>
    <n v="0"/>
    <n v="0"/>
    <x v="30"/>
  </r>
  <r>
    <n v="325"/>
    <n v="325"/>
    <n v="0"/>
    <n v="0"/>
    <n v="0"/>
    <n v="0"/>
    <n v="0"/>
    <n v="0"/>
    <n v="0"/>
    <n v="0"/>
    <n v="0"/>
    <n v="0"/>
    <x v="26"/>
  </r>
  <r>
    <n v="117880"/>
    <n v="0"/>
    <n v="0"/>
    <n v="117880"/>
    <n v="117880"/>
    <n v="0"/>
    <n v="0"/>
    <n v="117880"/>
    <n v="0"/>
    <n v="0"/>
    <n v="0"/>
    <n v="0"/>
    <x v="2"/>
  </r>
  <r>
    <n v="15"/>
    <n v="15"/>
    <n v="0"/>
    <n v="0"/>
    <n v="15"/>
    <n v="15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8"/>
  </r>
  <r>
    <n v="726"/>
    <n v="726"/>
    <n v="0"/>
    <n v="0"/>
    <n v="0"/>
    <n v="0"/>
    <n v="0"/>
    <n v="0"/>
    <n v="726"/>
    <n v="726"/>
    <n v="0"/>
    <n v="0"/>
    <x v="8"/>
  </r>
  <r>
    <n v="3151"/>
    <n v="3151"/>
    <n v="0"/>
    <n v="0"/>
    <n v="0"/>
    <n v="0"/>
    <n v="0"/>
    <n v="0"/>
    <n v="0"/>
    <n v="0"/>
    <n v="0"/>
    <n v="0"/>
    <x v="60"/>
  </r>
  <r>
    <n v="99"/>
    <n v="99"/>
    <n v="0"/>
    <n v="0"/>
    <n v="99"/>
    <n v="99"/>
    <n v="0"/>
    <n v="0"/>
    <n v="0"/>
    <n v="0"/>
    <n v="0"/>
    <n v="0"/>
    <x v="10"/>
  </r>
  <r>
    <n v="865"/>
    <n v="865"/>
    <n v="0"/>
    <n v="0"/>
    <n v="0"/>
    <n v="0"/>
    <n v="0"/>
    <n v="0"/>
    <n v="0"/>
    <n v="0"/>
    <n v="0"/>
    <n v="0"/>
    <x v="56"/>
  </r>
  <r>
    <n v="140"/>
    <n v="140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52"/>
  </r>
  <r>
    <n v="815"/>
    <n v="0"/>
    <n v="815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52"/>
  </r>
  <r>
    <n v="8551"/>
    <n v="8551"/>
    <n v="0"/>
    <n v="0"/>
    <n v="0"/>
    <n v="0"/>
    <n v="0"/>
    <n v="0"/>
    <n v="0"/>
    <n v="0"/>
    <n v="0"/>
    <n v="0"/>
    <x v="0"/>
  </r>
  <r>
    <n v="2692"/>
    <n v="2692"/>
    <n v="0"/>
    <n v="0"/>
    <n v="2692"/>
    <n v="2692"/>
    <n v="0"/>
    <n v="0"/>
    <n v="0"/>
    <n v="0"/>
    <n v="0"/>
    <n v="0"/>
    <x v="34"/>
  </r>
  <r>
    <n v="397"/>
    <n v="397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8"/>
  </r>
  <r>
    <n v="10952"/>
    <n v="10952"/>
    <n v="0"/>
    <n v="0"/>
    <n v="0"/>
    <n v="0"/>
    <n v="0"/>
    <n v="0"/>
    <n v="0"/>
    <n v="0"/>
    <n v="0"/>
    <n v="0"/>
    <x v="2"/>
  </r>
  <r>
    <n v="90"/>
    <n v="90"/>
    <n v="0"/>
    <n v="0"/>
    <n v="0"/>
    <n v="0"/>
    <n v="0"/>
    <n v="0"/>
    <n v="0"/>
    <n v="0"/>
    <n v="0"/>
    <n v="0"/>
    <x v="23"/>
  </r>
  <r>
    <n v="559"/>
    <n v="559"/>
    <n v="0"/>
    <n v="0"/>
    <n v="0"/>
    <n v="0"/>
    <n v="0"/>
    <n v="0"/>
    <n v="0"/>
    <n v="0"/>
    <n v="0"/>
    <n v="0"/>
    <x v="45"/>
  </r>
  <r>
    <n v="215"/>
    <n v="0"/>
    <n v="215"/>
    <n v="0"/>
    <n v="0"/>
    <n v="0"/>
    <n v="0"/>
    <n v="0"/>
    <n v="0"/>
    <n v="0"/>
    <n v="0"/>
    <n v="0"/>
    <x v="64"/>
  </r>
  <r>
    <n v="36151"/>
    <n v="36151"/>
    <n v="0"/>
    <n v="0"/>
    <n v="0"/>
    <n v="0"/>
    <n v="0"/>
    <n v="0"/>
    <n v="0"/>
    <n v="0"/>
    <n v="0"/>
    <n v="0"/>
    <x v="61"/>
  </r>
  <r>
    <n v="2438"/>
    <n v="2438"/>
    <n v="0"/>
    <n v="0"/>
    <n v="0"/>
    <n v="0"/>
    <n v="0"/>
    <n v="0"/>
    <n v="0"/>
    <n v="0"/>
    <n v="0"/>
    <n v="0"/>
    <x v="61"/>
  </r>
  <r>
    <n v="31793"/>
    <n v="0"/>
    <n v="31793"/>
    <n v="0"/>
    <n v="0"/>
    <n v="0"/>
    <n v="0"/>
    <n v="0"/>
    <n v="0"/>
    <n v="0"/>
    <n v="0"/>
    <n v="0"/>
    <x v="14"/>
  </r>
  <r>
    <n v="235"/>
    <n v="0"/>
    <n v="235"/>
    <n v="0"/>
    <n v="0"/>
    <n v="0"/>
    <n v="0"/>
    <n v="0"/>
    <n v="0"/>
    <n v="0"/>
    <n v="0"/>
    <n v="0"/>
    <x v="52"/>
  </r>
  <r>
    <n v="484"/>
    <n v="0"/>
    <n v="484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24"/>
  </r>
  <r>
    <n v="1748"/>
    <n v="1748"/>
    <n v="0"/>
    <n v="0"/>
    <n v="0"/>
    <n v="0"/>
    <n v="0"/>
    <n v="0"/>
    <n v="0"/>
    <n v="0"/>
    <n v="0"/>
    <n v="0"/>
    <x v="20"/>
  </r>
  <r>
    <n v="220"/>
    <n v="220"/>
    <n v="0"/>
    <n v="0"/>
    <n v="0"/>
    <n v="0"/>
    <n v="0"/>
    <n v="0"/>
    <n v="220"/>
    <n v="220"/>
    <n v="0"/>
    <n v="0"/>
    <x v="37"/>
  </r>
  <r>
    <n v="3709"/>
    <n v="3709"/>
    <n v="0"/>
    <n v="0"/>
    <n v="0"/>
    <n v="0"/>
    <n v="0"/>
    <n v="0"/>
    <n v="0"/>
    <n v="0"/>
    <n v="0"/>
    <n v="0"/>
    <x v="34"/>
  </r>
  <r>
    <n v="1995"/>
    <n v="0"/>
    <n v="1995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4"/>
  </r>
  <r>
    <n v="120"/>
    <n v="120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19"/>
  </r>
  <r>
    <n v="222"/>
    <n v="222"/>
    <n v="0"/>
    <n v="0"/>
    <n v="0"/>
    <n v="0"/>
    <n v="0"/>
    <n v="0"/>
    <n v="0"/>
    <n v="0"/>
    <n v="0"/>
    <n v="0"/>
    <x v="47"/>
  </r>
  <r>
    <n v="136"/>
    <n v="0"/>
    <n v="136"/>
    <n v="0"/>
    <n v="0"/>
    <n v="0"/>
    <n v="0"/>
    <n v="0"/>
    <n v="0"/>
    <n v="0"/>
    <n v="0"/>
    <n v="0"/>
    <x v="65"/>
  </r>
  <r>
    <n v="65"/>
    <n v="65"/>
    <n v="0"/>
    <n v="0"/>
    <n v="65"/>
    <n v="65"/>
    <n v="0"/>
    <n v="0"/>
    <n v="0"/>
    <n v="0"/>
    <n v="0"/>
    <n v="0"/>
    <x v="59"/>
  </r>
  <r>
    <n v="180"/>
    <n v="180"/>
    <n v="0"/>
    <n v="0"/>
    <n v="180"/>
    <n v="18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"/>
  </r>
  <r>
    <n v="934"/>
    <n v="934"/>
    <n v="0"/>
    <n v="0"/>
    <n v="0"/>
    <n v="0"/>
    <n v="0"/>
    <n v="0"/>
    <n v="0"/>
    <n v="0"/>
    <n v="0"/>
    <n v="0"/>
    <x v="34"/>
  </r>
  <r>
    <n v="1021"/>
    <n v="1021"/>
    <n v="0"/>
    <n v="0"/>
    <n v="1021"/>
    <n v="1021"/>
    <n v="0"/>
    <n v="0"/>
    <n v="0"/>
    <n v="0"/>
    <n v="0"/>
    <n v="0"/>
    <x v="48"/>
  </r>
  <r>
    <n v="8415"/>
    <n v="8415"/>
    <n v="0"/>
    <n v="0"/>
    <n v="0"/>
    <n v="0"/>
    <n v="0"/>
    <n v="0"/>
    <n v="0"/>
    <n v="0"/>
    <n v="0"/>
    <n v="0"/>
    <x v="8"/>
  </r>
  <r>
    <n v="1475"/>
    <n v="1475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58"/>
  </r>
  <r>
    <n v="233"/>
    <n v="23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0"/>
  </r>
  <r>
    <n v="885"/>
    <n v="885"/>
    <n v="0"/>
    <n v="0"/>
    <n v="0"/>
    <n v="0"/>
    <n v="0"/>
    <n v="0"/>
    <n v="0"/>
    <n v="0"/>
    <n v="0"/>
    <n v="0"/>
    <x v="60"/>
  </r>
  <r>
    <n v="144"/>
    <n v="144"/>
    <n v="0"/>
    <n v="0"/>
    <n v="0"/>
    <n v="0"/>
    <n v="0"/>
    <n v="0"/>
    <n v="0"/>
    <n v="0"/>
    <n v="0"/>
    <n v="0"/>
    <x v="28"/>
  </r>
  <r>
    <n v="732"/>
    <n v="0"/>
    <n v="732"/>
    <n v="0"/>
    <n v="732"/>
    <n v="0"/>
    <n v="732"/>
    <n v="0"/>
    <n v="0"/>
    <n v="0"/>
    <n v="0"/>
    <n v="0"/>
    <x v="39"/>
  </r>
  <r>
    <n v="171"/>
    <n v="171"/>
    <n v="0"/>
    <n v="0"/>
    <n v="0"/>
    <n v="0"/>
    <n v="0"/>
    <n v="0"/>
    <n v="171"/>
    <n v="171"/>
    <n v="0"/>
    <n v="0"/>
    <x v="65"/>
  </r>
  <r>
    <n v="193"/>
    <n v="193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23"/>
  </r>
  <r>
    <n v="1043"/>
    <n v="1043"/>
    <n v="0"/>
    <n v="0"/>
    <n v="0"/>
    <n v="0"/>
    <n v="0"/>
    <n v="0"/>
    <n v="0"/>
    <n v="0"/>
    <n v="0"/>
    <n v="0"/>
    <x v="61"/>
  </r>
  <r>
    <n v="342"/>
    <n v="0"/>
    <n v="342"/>
    <n v="0"/>
    <n v="342"/>
    <n v="0"/>
    <n v="342"/>
    <n v="0"/>
    <n v="0"/>
    <n v="0"/>
    <n v="0"/>
    <n v="0"/>
    <x v="53"/>
  </r>
  <r>
    <n v="530"/>
    <n v="530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0"/>
  </r>
  <r>
    <n v="342"/>
    <n v="342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0"/>
  </r>
  <r>
    <n v="1785"/>
    <n v="1785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51"/>
  </r>
  <r>
    <n v="84"/>
    <n v="84"/>
    <n v="0"/>
    <n v="0"/>
    <n v="0"/>
    <n v="0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34"/>
  </r>
  <r>
    <n v="7842"/>
    <n v="7842"/>
    <n v="0"/>
    <n v="0"/>
    <n v="0"/>
    <n v="0"/>
    <n v="0"/>
    <n v="0"/>
    <n v="7842"/>
    <n v="7842"/>
    <n v="0"/>
    <n v="0"/>
    <x v="52"/>
  </r>
  <r>
    <n v="268"/>
    <n v="268"/>
    <n v="0"/>
    <n v="0"/>
    <n v="0"/>
    <n v="0"/>
    <n v="0"/>
    <n v="0"/>
    <n v="268"/>
    <n v="268"/>
    <n v="0"/>
    <n v="0"/>
    <x v="24"/>
  </r>
  <r>
    <n v="16"/>
    <n v="16"/>
    <n v="0"/>
    <n v="0"/>
    <n v="0"/>
    <n v="0"/>
    <n v="0"/>
    <n v="0"/>
    <n v="0"/>
    <n v="0"/>
    <n v="0"/>
    <n v="0"/>
    <x v="72"/>
  </r>
  <r>
    <n v="365"/>
    <n v="365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25"/>
  </r>
  <r>
    <n v="3425"/>
    <n v="3425"/>
    <n v="0"/>
    <n v="0"/>
    <n v="0"/>
    <n v="0"/>
    <n v="0"/>
    <n v="0"/>
    <n v="0"/>
    <n v="0"/>
    <n v="0"/>
    <n v="0"/>
    <x v="6"/>
  </r>
  <r>
    <n v="42103"/>
    <n v="42103"/>
    <n v="0"/>
    <n v="0"/>
    <n v="0"/>
    <n v="0"/>
    <n v="0"/>
    <n v="0"/>
    <n v="0"/>
    <n v="0"/>
    <n v="0"/>
    <n v="0"/>
    <x v="51"/>
  </r>
  <r>
    <n v="166"/>
    <n v="166"/>
    <n v="0"/>
    <n v="0"/>
    <n v="0"/>
    <n v="0"/>
    <n v="0"/>
    <n v="0"/>
    <n v="0"/>
    <n v="0"/>
    <n v="0"/>
    <n v="0"/>
    <x v="10"/>
  </r>
  <r>
    <n v="1101"/>
    <n v="1101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46"/>
  </r>
  <r>
    <n v="1040"/>
    <n v="0"/>
    <n v="1040"/>
    <n v="0"/>
    <n v="0"/>
    <n v="0"/>
    <n v="0"/>
    <n v="0"/>
    <n v="0"/>
    <n v="0"/>
    <n v="0"/>
    <n v="0"/>
    <x v="8"/>
  </r>
  <r>
    <n v="128"/>
    <n v="128"/>
    <n v="0"/>
    <n v="0"/>
    <n v="128"/>
    <n v="128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2"/>
  </r>
  <r>
    <n v="281"/>
    <n v="0"/>
    <n v="281"/>
    <n v="0"/>
    <n v="0"/>
    <n v="0"/>
    <n v="0"/>
    <n v="0"/>
    <n v="0"/>
    <n v="0"/>
    <n v="0"/>
    <n v="0"/>
    <x v="50"/>
  </r>
  <r>
    <n v="745"/>
    <n v="745"/>
    <n v="0"/>
    <n v="0"/>
    <n v="0"/>
    <n v="0"/>
    <n v="0"/>
    <n v="0"/>
    <n v="0"/>
    <n v="0"/>
    <n v="0"/>
    <n v="0"/>
    <x v="31"/>
  </r>
  <r>
    <n v="1433"/>
    <n v="1433"/>
    <n v="0"/>
    <n v="0"/>
    <n v="0"/>
    <n v="0"/>
    <n v="0"/>
    <n v="0"/>
    <n v="0"/>
    <n v="0"/>
    <n v="0"/>
    <n v="0"/>
    <x v="63"/>
  </r>
  <r>
    <n v="59"/>
    <n v="0"/>
    <n v="59"/>
    <n v="0"/>
    <n v="0"/>
    <n v="0"/>
    <n v="0"/>
    <n v="0"/>
    <n v="0"/>
    <n v="0"/>
    <n v="0"/>
    <n v="0"/>
    <x v="3"/>
  </r>
  <r>
    <n v="2630"/>
    <n v="2630"/>
    <n v="0"/>
    <n v="0"/>
    <n v="2630"/>
    <n v="2630"/>
    <n v="0"/>
    <n v="0"/>
    <n v="0"/>
    <n v="0"/>
    <n v="0"/>
    <n v="0"/>
    <x v="13"/>
  </r>
  <r>
    <n v="228"/>
    <n v="228"/>
    <n v="0"/>
    <n v="0"/>
    <n v="0"/>
    <n v="0"/>
    <n v="0"/>
    <n v="0"/>
    <n v="0"/>
    <n v="0"/>
    <n v="0"/>
    <n v="0"/>
    <x v="28"/>
  </r>
  <r>
    <n v="2218"/>
    <n v="2218"/>
    <n v="0"/>
    <n v="0"/>
    <n v="0"/>
    <n v="0"/>
    <n v="0"/>
    <n v="0"/>
    <n v="2218"/>
    <n v="2218"/>
    <n v="0"/>
    <n v="0"/>
    <x v="61"/>
  </r>
  <r>
    <n v="18"/>
    <n v="18"/>
    <n v="0"/>
    <n v="0"/>
    <n v="0"/>
    <n v="0"/>
    <n v="0"/>
    <n v="0"/>
    <n v="0"/>
    <n v="0"/>
    <n v="0"/>
    <n v="0"/>
    <x v="27"/>
  </r>
  <r>
    <n v="1182"/>
    <n v="1182"/>
    <n v="0"/>
    <n v="0"/>
    <n v="0"/>
    <n v="0"/>
    <n v="0"/>
    <n v="0"/>
    <n v="1182"/>
    <n v="1182"/>
    <n v="0"/>
    <n v="0"/>
    <x v="24"/>
  </r>
  <r>
    <n v="67"/>
    <n v="67"/>
    <n v="0"/>
    <n v="0"/>
    <n v="0"/>
    <n v="0"/>
    <n v="0"/>
    <n v="0"/>
    <n v="0"/>
    <n v="0"/>
    <n v="0"/>
    <n v="0"/>
    <x v="45"/>
  </r>
  <r>
    <n v="1397"/>
    <n v="0"/>
    <n v="1397"/>
    <n v="0"/>
    <n v="0"/>
    <n v="0"/>
    <n v="0"/>
    <n v="0"/>
    <n v="0"/>
    <n v="0"/>
    <n v="0"/>
    <n v="0"/>
    <x v="20"/>
  </r>
  <r>
    <n v="344"/>
    <n v="344"/>
    <n v="0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16"/>
  </r>
  <r>
    <n v="208"/>
    <n v="0"/>
    <n v="208"/>
    <n v="0"/>
    <n v="0"/>
    <n v="0"/>
    <n v="0"/>
    <n v="0"/>
    <n v="0"/>
    <n v="0"/>
    <n v="0"/>
    <n v="0"/>
    <x v="65"/>
  </r>
  <r>
    <n v="1902"/>
    <n v="1902"/>
    <n v="0"/>
    <n v="0"/>
    <n v="0"/>
    <n v="0"/>
    <n v="0"/>
    <n v="0"/>
    <n v="0"/>
    <n v="0"/>
    <n v="0"/>
    <n v="0"/>
    <x v="46"/>
  </r>
  <r>
    <n v="18"/>
    <n v="0"/>
    <n v="18"/>
    <n v="0"/>
    <n v="0"/>
    <n v="0"/>
    <n v="0"/>
    <n v="0"/>
    <n v="0"/>
    <n v="0"/>
    <n v="0"/>
    <n v="0"/>
    <x v="58"/>
  </r>
  <r>
    <n v="3773"/>
    <n v="3773"/>
    <n v="0"/>
    <n v="0"/>
    <n v="0"/>
    <n v="0"/>
    <n v="0"/>
    <n v="0"/>
    <n v="0"/>
    <n v="0"/>
    <n v="0"/>
    <n v="0"/>
    <x v="39"/>
  </r>
  <r>
    <n v="438"/>
    <n v="438"/>
    <n v="0"/>
    <n v="0"/>
    <n v="0"/>
    <n v="0"/>
    <n v="0"/>
    <n v="0"/>
    <n v="0"/>
    <n v="0"/>
    <n v="0"/>
    <n v="0"/>
    <x v="63"/>
  </r>
  <r>
    <n v="17508"/>
    <n v="17508"/>
    <n v="0"/>
    <n v="0"/>
    <n v="0"/>
    <n v="0"/>
    <n v="0"/>
    <n v="0"/>
    <n v="17508"/>
    <n v="17508"/>
    <n v="0"/>
    <n v="0"/>
    <x v="14"/>
  </r>
  <r>
    <n v="184"/>
    <n v="184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53"/>
  </r>
  <r>
    <n v="320"/>
    <n v="320"/>
    <n v="0"/>
    <n v="0"/>
    <n v="0"/>
    <n v="0"/>
    <n v="0"/>
    <n v="0"/>
    <n v="0"/>
    <n v="0"/>
    <n v="0"/>
    <n v="0"/>
    <x v="11"/>
  </r>
  <r>
    <n v="2243"/>
    <n v="0"/>
    <n v="2243"/>
    <n v="0"/>
    <n v="0"/>
    <n v="0"/>
    <n v="0"/>
    <n v="0"/>
    <n v="0"/>
    <n v="0"/>
    <n v="0"/>
    <n v="0"/>
    <x v="27"/>
  </r>
  <r>
    <n v="1147"/>
    <n v="1147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5"/>
  </r>
  <r>
    <n v="5053"/>
    <n v="0"/>
    <n v="5053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6"/>
  </r>
  <r>
    <n v="1856"/>
    <n v="1856"/>
    <n v="0"/>
    <n v="0"/>
    <n v="0"/>
    <n v="0"/>
    <n v="0"/>
    <n v="0"/>
    <n v="0"/>
    <n v="0"/>
    <n v="0"/>
    <n v="0"/>
    <x v="20"/>
  </r>
  <r>
    <n v="1448"/>
    <n v="0"/>
    <n v="1448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6"/>
    <n v="6"/>
    <n v="0"/>
    <n v="0"/>
    <x v="12"/>
  </r>
  <r>
    <n v="3170"/>
    <n v="0"/>
    <n v="3170"/>
    <n v="0"/>
    <n v="0"/>
    <n v="0"/>
    <n v="0"/>
    <n v="0"/>
    <n v="0"/>
    <n v="0"/>
    <n v="0"/>
    <n v="0"/>
    <x v="20"/>
  </r>
  <r>
    <n v="21"/>
    <n v="21"/>
    <n v="0"/>
    <n v="0"/>
    <n v="21"/>
    <n v="21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"/>
  </r>
  <r>
    <n v="252"/>
    <n v="252"/>
    <n v="0"/>
    <n v="0"/>
    <n v="0"/>
    <n v="0"/>
    <n v="0"/>
    <n v="0"/>
    <n v="0"/>
    <n v="0"/>
    <n v="0"/>
    <n v="0"/>
    <x v="44"/>
  </r>
  <r>
    <n v="20407"/>
    <n v="0"/>
    <n v="20407"/>
    <n v="0"/>
    <n v="0"/>
    <n v="0"/>
    <n v="0"/>
    <n v="0"/>
    <n v="0"/>
    <n v="0"/>
    <n v="0"/>
    <n v="0"/>
    <x v="54"/>
  </r>
  <r>
    <n v="7298"/>
    <n v="7298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0"/>
  </r>
  <r>
    <n v="225"/>
    <n v="225"/>
    <n v="0"/>
    <n v="0"/>
    <n v="0"/>
    <n v="0"/>
    <n v="0"/>
    <n v="0"/>
    <n v="0"/>
    <n v="0"/>
    <n v="0"/>
    <n v="0"/>
    <x v="19"/>
  </r>
  <r>
    <n v="364"/>
    <n v="364"/>
    <n v="0"/>
    <n v="0"/>
    <n v="0"/>
    <n v="0"/>
    <n v="0"/>
    <n v="0"/>
    <n v="0"/>
    <n v="0"/>
    <n v="0"/>
    <n v="0"/>
    <x v="6"/>
  </r>
  <r>
    <n v="83"/>
    <n v="0"/>
    <n v="83"/>
    <n v="0"/>
    <n v="0"/>
    <n v="0"/>
    <n v="0"/>
    <n v="0"/>
    <n v="0"/>
    <n v="0"/>
    <n v="0"/>
    <n v="0"/>
    <x v="58"/>
  </r>
  <r>
    <n v="2529"/>
    <n v="2529"/>
    <n v="0"/>
    <n v="0"/>
    <n v="0"/>
    <n v="0"/>
    <n v="0"/>
    <n v="0"/>
    <n v="0"/>
    <n v="0"/>
    <n v="0"/>
    <n v="0"/>
    <x v="34"/>
  </r>
  <r>
    <n v="343"/>
    <n v="343"/>
    <n v="0"/>
    <n v="0"/>
    <n v="0"/>
    <n v="0"/>
    <n v="0"/>
    <n v="0"/>
    <n v="0"/>
    <n v="0"/>
    <n v="0"/>
    <n v="0"/>
    <x v="37"/>
  </r>
  <r>
    <n v="4282"/>
    <n v="4282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47"/>
  </r>
  <r>
    <n v="131"/>
    <n v="131"/>
    <n v="0"/>
    <n v="0"/>
    <n v="0"/>
    <n v="0"/>
    <n v="0"/>
    <n v="0"/>
    <n v="0"/>
    <n v="0"/>
    <n v="0"/>
    <n v="0"/>
    <x v="38"/>
  </r>
  <r>
    <n v="3177"/>
    <n v="3177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3"/>
  </r>
  <r>
    <n v="747"/>
    <n v="747"/>
    <n v="0"/>
    <n v="0"/>
    <n v="0"/>
    <n v="0"/>
    <n v="0"/>
    <n v="0"/>
    <n v="0"/>
    <n v="0"/>
    <n v="0"/>
    <n v="0"/>
    <x v="59"/>
  </r>
  <r>
    <n v="525"/>
    <n v="525"/>
    <n v="0"/>
    <n v="0"/>
    <n v="0"/>
    <n v="0"/>
    <n v="0"/>
    <n v="0"/>
    <n v="0"/>
    <n v="0"/>
    <n v="0"/>
    <n v="0"/>
    <x v="34"/>
  </r>
  <r>
    <n v="2952"/>
    <n v="2952"/>
    <n v="0"/>
    <n v="0"/>
    <n v="0"/>
    <n v="0"/>
    <n v="0"/>
    <n v="0"/>
    <n v="0"/>
    <n v="0"/>
    <n v="0"/>
    <n v="0"/>
    <x v="31"/>
  </r>
  <r>
    <n v="69"/>
    <n v="0"/>
    <n v="69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8"/>
  </r>
  <r>
    <n v="451"/>
    <n v="451"/>
    <n v="0"/>
    <n v="0"/>
    <n v="451"/>
    <n v="451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24"/>
  </r>
  <r>
    <n v="809"/>
    <n v="809"/>
    <n v="0"/>
    <n v="0"/>
    <n v="0"/>
    <n v="0"/>
    <n v="0"/>
    <n v="0"/>
    <n v="0"/>
    <n v="0"/>
    <n v="0"/>
    <n v="0"/>
    <x v="39"/>
  </r>
  <r>
    <n v="172"/>
    <n v="0"/>
    <n v="172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1"/>
  </r>
  <r>
    <n v="1860"/>
    <n v="1860"/>
    <n v="0"/>
    <n v="0"/>
    <n v="0"/>
    <n v="0"/>
    <n v="0"/>
    <n v="0"/>
    <n v="0"/>
    <n v="0"/>
    <n v="0"/>
    <n v="0"/>
    <x v="11"/>
  </r>
  <r>
    <n v="560"/>
    <n v="560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67"/>
  </r>
  <r>
    <n v="2505"/>
    <n v="0"/>
    <n v="2505"/>
    <n v="0"/>
    <n v="0"/>
    <n v="0"/>
    <n v="0"/>
    <n v="0"/>
    <n v="0"/>
    <n v="0"/>
    <n v="0"/>
    <n v="0"/>
    <x v="52"/>
  </r>
  <r>
    <n v="8900"/>
    <n v="8900"/>
    <n v="0"/>
    <n v="0"/>
    <n v="0"/>
    <n v="0"/>
    <n v="0"/>
    <n v="0"/>
    <n v="0"/>
    <n v="0"/>
    <n v="0"/>
    <n v="0"/>
    <x v="48"/>
  </r>
  <r>
    <n v="1769"/>
    <n v="0"/>
    <n v="1769"/>
    <n v="0"/>
    <n v="0"/>
    <n v="0"/>
    <n v="0"/>
    <n v="0"/>
    <n v="1769"/>
    <n v="0"/>
    <n v="1769"/>
    <n v="0"/>
    <x v="31"/>
  </r>
  <r>
    <n v="10"/>
    <n v="10"/>
    <n v="0"/>
    <n v="0"/>
    <n v="0"/>
    <n v="0"/>
    <n v="0"/>
    <n v="0"/>
    <n v="0"/>
    <n v="0"/>
    <n v="0"/>
    <n v="0"/>
    <x v="22"/>
  </r>
  <r>
    <n v="15919"/>
    <n v="15919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7"/>
  </r>
  <r>
    <n v="1347"/>
    <n v="1347"/>
    <n v="0"/>
    <n v="0"/>
    <n v="1347"/>
    <n v="1347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12"/>
  </r>
  <r>
    <n v="232"/>
    <n v="232"/>
    <n v="0"/>
    <n v="0"/>
    <n v="0"/>
    <n v="0"/>
    <n v="0"/>
    <n v="0"/>
    <n v="0"/>
    <n v="0"/>
    <n v="0"/>
    <n v="0"/>
    <x v="26"/>
  </r>
  <r>
    <n v="15526"/>
    <n v="0"/>
    <n v="0"/>
    <n v="15526"/>
    <n v="0"/>
    <n v="0"/>
    <n v="0"/>
    <n v="0"/>
    <n v="0"/>
    <n v="0"/>
    <n v="0"/>
    <n v="0"/>
    <x v="74"/>
  </r>
  <r>
    <n v="5"/>
    <n v="5"/>
    <n v="0"/>
    <n v="0"/>
    <n v="5"/>
    <n v="5"/>
    <n v="0"/>
    <n v="0"/>
    <n v="0"/>
    <n v="0"/>
    <n v="0"/>
    <n v="0"/>
    <x v="62"/>
  </r>
  <r>
    <n v="187"/>
    <n v="0"/>
    <n v="187"/>
    <n v="0"/>
    <n v="0"/>
    <n v="0"/>
    <n v="0"/>
    <n v="0"/>
    <n v="0"/>
    <n v="0"/>
    <n v="0"/>
    <n v="0"/>
    <x v="49"/>
  </r>
  <r>
    <n v="256"/>
    <n v="256"/>
    <n v="0"/>
    <n v="0"/>
    <n v="0"/>
    <n v="0"/>
    <n v="0"/>
    <n v="0"/>
    <n v="0"/>
    <n v="0"/>
    <n v="0"/>
    <n v="0"/>
    <x v="12"/>
  </r>
  <r>
    <n v="17789"/>
    <n v="17789"/>
    <n v="0"/>
    <n v="0"/>
    <n v="0"/>
    <n v="0"/>
    <n v="0"/>
    <n v="0"/>
    <n v="0"/>
    <n v="0"/>
    <n v="0"/>
    <n v="0"/>
    <x v="8"/>
  </r>
  <r>
    <n v="1723"/>
    <n v="1723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55"/>
  </r>
  <r>
    <n v="102"/>
    <n v="102"/>
    <n v="0"/>
    <n v="0"/>
    <n v="0"/>
    <n v="0"/>
    <n v="0"/>
    <n v="0"/>
    <n v="0"/>
    <n v="0"/>
    <n v="0"/>
    <n v="0"/>
    <x v="10"/>
  </r>
  <r>
    <n v="77"/>
    <n v="77"/>
    <n v="0"/>
    <n v="0"/>
    <n v="77"/>
    <n v="77"/>
    <n v="0"/>
    <n v="0"/>
    <n v="0"/>
    <n v="0"/>
    <n v="0"/>
    <n v="0"/>
    <x v="73"/>
  </r>
  <r>
    <n v="828"/>
    <n v="828"/>
    <n v="0"/>
    <n v="0"/>
    <n v="0"/>
    <n v="0"/>
    <n v="0"/>
    <n v="0"/>
    <n v="828"/>
    <n v="828"/>
    <n v="0"/>
    <n v="0"/>
    <x v="62"/>
  </r>
  <r>
    <n v="631"/>
    <n v="631"/>
    <n v="0"/>
    <n v="0"/>
    <n v="0"/>
    <n v="0"/>
    <n v="0"/>
    <n v="0"/>
    <n v="0"/>
    <n v="0"/>
    <n v="0"/>
    <n v="0"/>
    <x v="47"/>
  </r>
  <r>
    <n v="364"/>
    <n v="0"/>
    <n v="364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0"/>
    <n v="0"/>
    <n v="0"/>
    <n v="0"/>
    <x v="12"/>
  </r>
  <r>
    <n v="92"/>
    <n v="92"/>
    <n v="0"/>
    <n v="0"/>
    <n v="0"/>
    <n v="0"/>
    <n v="0"/>
    <n v="0"/>
    <n v="0"/>
    <n v="0"/>
    <n v="0"/>
    <n v="0"/>
    <x v="43"/>
  </r>
  <r>
    <n v="111"/>
    <n v="111"/>
    <n v="0"/>
    <n v="0"/>
    <n v="0"/>
    <n v="0"/>
    <n v="0"/>
    <n v="0"/>
    <n v="111"/>
    <n v="111"/>
    <n v="0"/>
    <n v="0"/>
    <x v="12"/>
  </r>
  <r>
    <n v="3206"/>
    <n v="3206"/>
    <n v="0"/>
    <n v="0"/>
    <n v="0"/>
    <n v="0"/>
    <n v="0"/>
    <n v="0"/>
    <n v="0"/>
    <n v="0"/>
    <n v="0"/>
    <n v="0"/>
    <x v="35"/>
  </r>
  <r>
    <n v="2360"/>
    <n v="2360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38"/>
  </r>
  <r>
    <n v="163"/>
    <n v="163"/>
    <n v="0"/>
    <n v="0"/>
    <n v="0"/>
    <n v="0"/>
    <n v="0"/>
    <n v="0"/>
    <n v="0"/>
    <n v="0"/>
    <n v="0"/>
    <n v="0"/>
    <x v="45"/>
  </r>
  <r>
    <n v="1963"/>
    <n v="1963"/>
    <n v="0"/>
    <n v="0"/>
    <n v="0"/>
    <n v="0"/>
    <n v="0"/>
    <n v="0"/>
    <n v="0"/>
    <n v="0"/>
    <n v="0"/>
    <n v="0"/>
    <x v="45"/>
  </r>
  <r>
    <n v="635"/>
    <n v="63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3"/>
  </r>
  <r>
    <n v="6156"/>
    <n v="6156"/>
    <n v="0"/>
    <n v="0"/>
    <n v="0"/>
    <n v="0"/>
    <n v="0"/>
    <n v="0"/>
    <n v="6156"/>
    <n v="6156"/>
    <n v="0"/>
    <n v="0"/>
    <x v="20"/>
  </r>
  <r>
    <n v="110"/>
    <n v="0"/>
    <n v="110"/>
    <n v="0"/>
    <n v="0"/>
    <n v="0"/>
    <n v="0"/>
    <n v="0"/>
    <n v="0"/>
    <n v="0"/>
    <n v="0"/>
    <n v="0"/>
    <x v="30"/>
  </r>
  <r>
    <n v="915"/>
    <n v="915"/>
    <n v="0"/>
    <n v="0"/>
    <n v="0"/>
    <n v="0"/>
    <n v="0"/>
    <n v="0"/>
    <n v="0"/>
    <n v="0"/>
    <n v="0"/>
    <n v="0"/>
    <x v="5"/>
  </r>
  <r>
    <n v="1458"/>
    <n v="1458"/>
    <n v="0"/>
    <n v="0"/>
    <n v="0"/>
    <n v="0"/>
    <n v="0"/>
    <n v="0"/>
    <n v="0"/>
    <n v="0"/>
    <n v="0"/>
    <n v="0"/>
    <x v="51"/>
  </r>
  <r>
    <n v="217"/>
    <n v="217"/>
    <n v="0"/>
    <n v="0"/>
    <n v="0"/>
    <n v="0"/>
    <n v="0"/>
    <n v="0"/>
    <n v="0"/>
    <n v="0"/>
    <n v="0"/>
    <n v="0"/>
    <x v="33"/>
  </r>
  <r>
    <n v="452"/>
    <n v="452"/>
    <n v="0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31"/>
  </r>
  <r>
    <n v="4577"/>
    <n v="0"/>
    <n v="4577"/>
    <n v="0"/>
    <n v="0"/>
    <n v="0"/>
    <n v="0"/>
    <n v="0"/>
    <n v="4577"/>
    <n v="0"/>
    <n v="4577"/>
    <n v="0"/>
    <x v="50"/>
  </r>
  <r>
    <n v="3"/>
    <n v="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23"/>
  </r>
  <r>
    <n v="105"/>
    <n v="105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7"/>
  </r>
  <r>
    <n v="485"/>
    <n v="485"/>
    <n v="0"/>
    <n v="0"/>
    <n v="0"/>
    <n v="0"/>
    <n v="0"/>
    <n v="0"/>
    <n v="0"/>
    <n v="0"/>
    <n v="0"/>
    <n v="0"/>
    <x v="34"/>
  </r>
  <r>
    <n v="2778"/>
    <n v="2778"/>
    <n v="0"/>
    <n v="0"/>
    <n v="2778"/>
    <n v="2778"/>
    <n v="0"/>
    <n v="0"/>
    <n v="0"/>
    <n v="0"/>
    <n v="0"/>
    <n v="0"/>
    <x v="16"/>
  </r>
  <r>
    <n v="74"/>
    <n v="74"/>
    <n v="0"/>
    <n v="0"/>
    <n v="74"/>
    <n v="74"/>
    <n v="0"/>
    <n v="0"/>
    <n v="0"/>
    <n v="0"/>
    <n v="0"/>
    <n v="0"/>
    <x v="9"/>
  </r>
  <r>
    <n v="208"/>
    <n v="208"/>
    <n v="0"/>
    <n v="0"/>
    <n v="0"/>
    <n v="0"/>
    <n v="0"/>
    <n v="0"/>
    <n v="208"/>
    <n v="208"/>
    <n v="0"/>
    <n v="0"/>
    <x v="18"/>
  </r>
  <r>
    <n v="339"/>
    <n v="339"/>
    <n v="0"/>
    <n v="0"/>
    <n v="0"/>
    <n v="0"/>
    <n v="0"/>
    <n v="0"/>
    <n v="0"/>
    <n v="0"/>
    <n v="0"/>
    <n v="0"/>
    <x v="5"/>
  </r>
  <r>
    <n v="1499"/>
    <n v="0"/>
    <n v="1499"/>
    <n v="0"/>
    <n v="0"/>
    <n v="0"/>
    <n v="0"/>
    <n v="0"/>
    <n v="0"/>
    <n v="0"/>
    <n v="0"/>
    <n v="0"/>
    <x v="5"/>
  </r>
  <r>
    <n v="258"/>
    <n v="258"/>
    <n v="0"/>
    <n v="0"/>
    <n v="0"/>
    <n v="0"/>
    <n v="0"/>
    <n v="0"/>
    <n v="0"/>
    <n v="0"/>
    <n v="0"/>
    <n v="0"/>
    <x v="4"/>
  </r>
  <r>
    <n v="80"/>
    <n v="80"/>
    <n v="0"/>
    <n v="0"/>
    <n v="80"/>
    <n v="8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2"/>
  </r>
  <r>
    <n v="480"/>
    <n v="0"/>
    <n v="48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1"/>
  </r>
  <r>
    <n v="178"/>
    <n v="178"/>
    <n v="0"/>
    <n v="0"/>
    <n v="0"/>
    <n v="0"/>
    <n v="0"/>
    <n v="0"/>
    <n v="0"/>
    <n v="0"/>
    <n v="0"/>
    <n v="0"/>
    <x v="30"/>
  </r>
  <r>
    <n v="384"/>
    <n v="384"/>
    <n v="0"/>
    <n v="0"/>
    <n v="0"/>
    <n v="0"/>
    <n v="0"/>
    <n v="0"/>
    <n v="0"/>
    <n v="0"/>
    <n v="0"/>
    <n v="0"/>
    <x v="61"/>
  </r>
  <r>
    <n v="233"/>
    <n v="0"/>
    <n v="233"/>
    <n v="0"/>
    <n v="0"/>
    <n v="0"/>
    <n v="0"/>
    <n v="0"/>
    <n v="0"/>
    <n v="0"/>
    <n v="0"/>
    <n v="0"/>
    <x v="17"/>
  </r>
  <r>
    <n v="68"/>
    <n v="68"/>
    <n v="0"/>
    <n v="0"/>
    <n v="68"/>
    <n v="68"/>
    <n v="0"/>
    <n v="0"/>
    <n v="0"/>
    <n v="0"/>
    <n v="0"/>
    <n v="0"/>
    <x v="54"/>
  </r>
  <r>
    <n v="1099"/>
    <n v="0"/>
    <n v="1099"/>
    <n v="0"/>
    <n v="0"/>
    <n v="0"/>
    <n v="0"/>
    <n v="0"/>
    <n v="0"/>
    <n v="0"/>
    <n v="0"/>
    <n v="0"/>
    <x v="39"/>
  </r>
  <r>
    <n v="4616"/>
    <n v="4616"/>
    <n v="0"/>
    <n v="0"/>
    <n v="4616"/>
    <n v="4616"/>
    <n v="0"/>
    <n v="0"/>
    <n v="0"/>
    <n v="0"/>
    <n v="0"/>
    <n v="0"/>
    <x v="14"/>
  </r>
  <r>
    <n v="1529"/>
    <n v="1529"/>
    <n v="0"/>
    <n v="0"/>
    <n v="0"/>
    <n v="0"/>
    <n v="0"/>
    <n v="0"/>
    <n v="1529"/>
    <n v="1529"/>
    <n v="0"/>
    <n v="0"/>
    <x v="28"/>
  </r>
  <r>
    <n v="432"/>
    <n v="432"/>
    <n v="0"/>
    <n v="0"/>
    <n v="0"/>
    <n v="0"/>
    <n v="0"/>
    <n v="0"/>
    <n v="432"/>
    <n v="432"/>
    <n v="0"/>
    <n v="0"/>
    <x v="54"/>
  </r>
  <r>
    <n v="376"/>
    <n v="376"/>
    <n v="0"/>
    <n v="0"/>
    <n v="0"/>
    <n v="0"/>
    <n v="0"/>
    <n v="0"/>
    <n v="0"/>
    <n v="0"/>
    <n v="0"/>
    <n v="0"/>
    <x v="25"/>
  </r>
  <r>
    <n v="4168"/>
    <n v="4168"/>
    <n v="0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8"/>
  </r>
  <r>
    <n v="380"/>
    <n v="0"/>
    <n v="380"/>
    <n v="0"/>
    <n v="0"/>
    <n v="0"/>
    <n v="0"/>
    <n v="0"/>
    <n v="380"/>
    <n v="0"/>
    <n v="380"/>
    <n v="0"/>
    <x v="19"/>
  </r>
  <r>
    <n v="117"/>
    <n v="117"/>
    <n v="0"/>
    <n v="0"/>
    <n v="0"/>
    <n v="0"/>
    <n v="0"/>
    <n v="0"/>
    <n v="0"/>
    <n v="0"/>
    <n v="0"/>
    <n v="0"/>
    <x v="12"/>
  </r>
  <r>
    <n v="1157"/>
    <n v="115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16"/>
  </r>
  <r>
    <n v="87"/>
    <n v="87"/>
    <n v="0"/>
    <n v="0"/>
    <n v="0"/>
    <n v="0"/>
    <n v="0"/>
    <n v="0"/>
    <n v="0"/>
    <n v="0"/>
    <n v="0"/>
    <n v="0"/>
    <x v="4"/>
  </r>
  <r>
    <n v="3644"/>
    <n v="0"/>
    <n v="3644"/>
    <n v="0"/>
    <n v="0"/>
    <n v="0"/>
    <n v="0"/>
    <n v="0"/>
    <n v="3644"/>
    <n v="0"/>
    <n v="3644"/>
    <n v="0"/>
    <x v="6"/>
  </r>
  <r>
    <n v="6"/>
    <n v="6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15"/>
    <n v="15"/>
    <n v="0"/>
    <n v="0"/>
    <x v="13"/>
  </r>
  <r>
    <n v="286"/>
    <n v="286"/>
    <n v="0"/>
    <n v="0"/>
    <n v="0"/>
    <n v="0"/>
    <n v="0"/>
    <n v="0"/>
    <n v="0"/>
    <n v="0"/>
    <n v="0"/>
    <n v="0"/>
    <x v="48"/>
  </r>
  <r>
    <n v="574"/>
    <n v="574"/>
    <n v="0"/>
    <n v="0"/>
    <n v="0"/>
    <n v="0"/>
    <n v="0"/>
    <n v="0"/>
    <n v="0"/>
    <n v="0"/>
    <n v="0"/>
    <n v="0"/>
    <x v="28"/>
  </r>
  <r>
    <n v="1630"/>
    <n v="1630"/>
    <n v="0"/>
    <n v="0"/>
    <n v="0"/>
    <n v="0"/>
    <n v="0"/>
    <n v="0"/>
    <n v="0"/>
    <n v="0"/>
    <n v="0"/>
    <n v="0"/>
    <x v="1"/>
  </r>
  <r>
    <n v="251"/>
    <n v="251"/>
    <n v="0"/>
    <n v="0"/>
    <n v="0"/>
    <n v="0"/>
    <n v="0"/>
    <n v="0"/>
    <n v="0"/>
    <n v="0"/>
    <n v="0"/>
    <n v="0"/>
    <x v="60"/>
  </r>
  <r>
    <n v="32"/>
    <n v="32"/>
    <n v="0"/>
    <n v="0"/>
    <n v="0"/>
    <n v="0"/>
    <n v="0"/>
    <n v="0"/>
    <n v="0"/>
    <n v="0"/>
    <n v="0"/>
    <n v="0"/>
    <x v="60"/>
  </r>
  <r>
    <n v="123"/>
    <n v="123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10"/>
  </r>
  <r>
    <n v="4825"/>
    <n v="0"/>
    <n v="4825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82"/>
    <n v="82"/>
    <n v="0"/>
    <n v="0"/>
    <x v="63"/>
  </r>
  <r>
    <n v="548"/>
    <n v="0"/>
    <n v="548"/>
    <n v="0"/>
    <n v="0"/>
    <n v="0"/>
    <n v="0"/>
    <n v="0"/>
    <n v="0"/>
    <n v="0"/>
    <n v="0"/>
    <n v="0"/>
    <x v="51"/>
  </r>
  <r>
    <n v="499"/>
    <n v="499"/>
    <n v="0"/>
    <n v="0"/>
    <n v="0"/>
    <n v="0"/>
    <n v="0"/>
    <n v="0"/>
    <n v="0"/>
    <n v="0"/>
    <n v="0"/>
    <n v="0"/>
    <x v="54"/>
  </r>
  <r>
    <n v="10531"/>
    <n v="10531"/>
    <n v="0"/>
    <n v="0"/>
    <n v="0"/>
    <n v="0"/>
    <n v="0"/>
    <n v="0"/>
    <n v="0"/>
    <n v="0"/>
    <n v="0"/>
    <n v="0"/>
    <x v="11"/>
  </r>
  <r>
    <n v="190"/>
    <n v="190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23"/>
  </r>
  <r>
    <n v="1767"/>
    <n v="0"/>
    <n v="1767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5"/>
  </r>
  <r>
    <n v="339"/>
    <n v="339"/>
    <n v="0"/>
    <n v="0"/>
    <n v="0"/>
    <n v="0"/>
    <n v="0"/>
    <n v="0"/>
    <n v="0"/>
    <n v="0"/>
    <n v="0"/>
    <n v="0"/>
    <x v="38"/>
  </r>
  <r>
    <n v="905"/>
    <n v="0"/>
    <n v="905"/>
    <n v="0"/>
    <n v="0"/>
    <n v="0"/>
    <n v="0"/>
    <n v="0"/>
    <n v="0"/>
    <n v="0"/>
    <n v="0"/>
    <n v="0"/>
    <x v="49"/>
  </r>
  <r>
    <n v="541"/>
    <n v="541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64"/>
  </r>
  <r>
    <n v="219"/>
    <n v="219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8"/>
  </r>
  <r>
    <n v="834"/>
    <n v="834"/>
    <n v="0"/>
    <n v="0"/>
    <n v="834"/>
    <n v="834"/>
    <n v="0"/>
    <n v="0"/>
    <n v="0"/>
    <n v="0"/>
    <n v="0"/>
    <n v="0"/>
    <x v="35"/>
  </r>
  <r>
    <n v="2780"/>
    <n v="2780"/>
    <n v="0"/>
    <n v="0"/>
    <n v="0"/>
    <n v="0"/>
    <n v="0"/>
    <n v="0"/>
    <n v="0"/>
    <n v="0"/>
    <n v="0"/>
    <n v="0"/>
    <x v="47"/>
  </r>
  <r>
    <n v="3111"/>
    <n v="3111"/>
    <n v="0"/>
    <n v="0"/>
    <n v="0"/>
    <n v="0"/>
    <n v="0"/>
    <n v="0"/>
    <n v="0"/>
    <n v="0"/>
    <n v="0"/>
    <n v="0"/>
    <x v="1"/>
  </r>
  <r>
    <n v="1302"/>
    <n v="1302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3"/>
  </r>
  <r>
    <n v="948"/>
    <n v="94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26"/>
    <n v="26"/>
    <n v="0"/>
    <n v="0"/>
    <x v="47"/>
  </r>
  <r>
    <n v="166"/>
    <n v="166"/>
    <n v="0"/>
    <n v="0"/>
    <n v="0"/>
    <n v="0"/>
    <n v="0"/>
    <n v="0"/>
    <n v="0"/>
    <n v="0"/>
    <n v="0"/>
    <n v="0"/>
    <x v="19"/>
  </r>
  <r>
    <n v="31"/>
    <n v="31"/>
    <n v="0"/>
    <n v="0"/>
    <n v="31"/>
    <n v="31"/>
    <n v="0"/>
    <n v="0"/>
    <n v="0"/>
    <n v="0"/>
    <n v="0"/>
    <n v="0"/>
    <x v="24"/>
  </r>
  <r>
    <n v="92"/>
    <n v="92"/>
    <n v="0"/>
    <n v="0"/>
    <n v="0"/>
    <n v="0"/>
    <n v="0"/>
    <n v="0"/>
    <n v="92"/>
    <n v="92"/>
    <n v="0"/>
    <n v="0"/>
    <x v="53"/>
  </r>
  <r>
    <n v="247"/>
    <n v="0"/>
    <n v="247"/>
    <n v="0"/>
    <n v="0"/>
    <n v="0"/>
    <n v="0"/>
    <n v="0"/>
    <n v="0"/>
    <n v="0"/>
    <n v="0"/>
    <n v="0"/>
    <x v="64"/>
  </r>
  <r>
    <n v="3959"/>
    <n v="3959"/>
    <n v="0"/>
    <n v="0"/>
    <n v="0"/>
    <n v="0"/>
    <n v="0"/>
    <n v="0"/>
    <n v="0"/>
    <n v="0"/>
    <n v="0"/>
    <n v="0"/>
    <x v="19"/>
  </r>
  <r>
    <n v="1458"/>
    <n v="1458"/>
    <n v="0"/>
    <n v="0"/>
    <n v="0"/>
    <n v="0"/>
    <n v="0"/>
    <n v="0"/>
    <n v="0"/>
    <n v="0"/>
    <n v="0"/>
    <n v="0"/>
    <x v="19"/>
  </r>
  <r>
    <n v="248"/>
    <n v="248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11"/>
    <n v="11"/>
    <n v="0"/>
    <n v="0"/>
    <x v="19"/>
  </r>
  <r>
    <n v="11967"/>
    <n v="11967"/>
    <n v="0"/>
    <n v="0"/>
    <n v="0"/>
    <n v="0"/>
    <n v="0"/>
    <n v="0"/>
    <n v="0"/>
    <n v="0"/>
    <n v="0"/>
    <n v="0"/>
    <x v="56"/>
  </r>
  <r>
    <n v="341"/>
    <n v="341"/>
    <n v="0"/>
    <n v="0"/>
    <n v="0"/>
    <n v="0"/>
    <n v="0"/>
    <n v="0"/>
    <n v="0"/>
    <n v="0"/>
    <n v="0"/>
    <n v="0"/>
    <x v="34"/>
  </r>
  <r>
    <n v="161"/>
    <n v="161"/>
    <n v="0"/>
    <n v="0"/>
    <n v="0"/>
    <n v="0"/>
    <n v="0"/>
    <n v="0"/>
    <n v="0"/>
    <n v="0"/>
    <n v="0"/>
    <n v="0"/>
    <x v="61"/>
  </r>
  <r>
    <n v="457"/>
    <n v="457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3"/>
  </r>
  <r>
    <n v="3592"/>
    <n v="3592"/>
    <n v="0"/>
    <n v="0"/>
    <n v="0"/>
    <n v="0"/>
    <n v="0"/>
    <n v="0"/>
    <n v="3592"/>
    <n v="3592"/>
    <n v="0"/>
    <n v="0"/>
    <x v="35"/>
  </r>
  <r>
    <n v="1339"/>
    <n v="0"/>
    <n v="1339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2"/>
    <n v="2"/>
    <n v="0"/>
    <n v="0"/>
    <x v="67"/>
  </r>
  <r>
    <n v="2403"/>
    <n v="0"/>
    <n v="2403"/>
    <n v="0"/>
    <n v="2403"/>
    <n v="0"/>
    <n v="2403"/>
    <n v="0"/>
    <n v="0"/>
    <n v="0"/>
    <n v="0"/>
    <n v="0"/>
    <x v="30"/>
  </r>
  <r>
    <n v="260875"/>
    <n v="0"/>
    <n v="0"/>
    <n v="260875"/>
    <n v="0"/>
    <n v="0"/>
    <n v="0"/>
    <n v="0"/>
    <n v="0"/>
    <n v="0"/>
    <n v="0"/>
    <n v="0"/>
    <x v="2"/>
  </r>
  <r>
    <n v="227"/>
    <n v="227"/>
    <n v="0"/>
    <n v="0"/>
    <n v="0"/>
    <n v="0"/>
    <n v="0"/>
    <n v="0"/>
    <n v="0"/>
    <n v="0"/>
    <n v="0"/>
    <n v="0"/>
    <x v="2"/>
  </r>
  <r>
    <n v="5101"/>
    <n v="510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34"/>
  </r>
  <r>
    <n v="18"/>
    <n v="18"/>
    <n v="0"/>
    <n v="0"/>
    <n v="18"/>
    <n v="18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19"/>
  </r>
  <r>
    <n v="51"/>
    <n v="51"/>
    <n v="0"/>
    <n v="0"/>
    <n v="0"/>
    <n v="0"/>
    <n v="0"/>
    <n v="0"/>
    <n v="0"/>
    <n v="0"/>
    <n v="0"/>
    <n v="0"/>
    <x v="63"/>
  </r>
  <r>
    <n v="5324"/>
    <n v="0"/>
    <n v="5324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9"/>
  </r>
  <r>
    <n v="7419"/>
    <n v="7419"/>
    <n v="0"/>
    <n v="0"/>
    <n v="0"/>
    <n v="0"/>
    <n v="0"/>
    <n v="0"/>
    <n v="0"/>
    <n v="0"/>
    <n v="0"/>
    <n v="0"/>
    <x v="26"/>
  </r>
  <r>
    <n v="20974"/>
    <n v="20974"/>
    <n v="0"/>
    <n v="0"/>
    <n v="0"/>
    <n v="0"/>
    <n v="0"/>
    <n v="0"/>
    <n v="0"/>
    <n v="0"/>
    <n v="0"/>
    <n v="0"/>
    <x v="61"/>
  </r>
  <r>
    <n v="25824"/>
    <n v="25824"/>
    <n v="0"/>
    <n v="0"/>
    <n v="0"/>
    <n v="0"/>
    <n v="0"/>
    <n v="0"/>
    <n v="0"/>
    <n v="0"/>
    <n v="0"/>
    <n v="0"/>
    <x v="2"/>
  </r>
  <r>
    <n v="1188"/>
    <n v="118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4"/>
  </r>
  <r>
    <n v="1403"/>
    <n v="1403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70"/>
  </r>
  <r>
    <n v="83"/>
    <n v="83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34"/>
    <n v="34"/>
    <n v="0"/>
    <n v="0"/>
    <x v="73"/>
  </r>
  <r>
    <n v="1997"/>
    <n v="1997"/>
    <n v="0"/>
    <n v="0"/>
    <n v="0"/>
    <n v="0"/>
    <n v="0"/>
    <n v="0"/>
    <n v="0"/>
    <n v="0"/>
    <n v="0"/>
    <n v="0"/>
    <x v="4"/>
  </r>
  <r>
    <n v="183"/>
    <n v="183"/>
    <n v="0"/>
    <n v="0"/>
    <n v="0"/>
    <n v="0"/>
    <n v="0"/>
    <n v="0"/>
    <n v="0"/>
    <n v="0"/>
    <n v="0"/>
    <n v="0"/>
    <x v="30"/>
  </r>
  <r>
    <n v="860"/>
    <n v="860"/>
    <n v="0"/>
    <n v="0"/>
    <n v="860"/>
    <n v="860"/>
    <n v="0"/>
    <n v="0"/>
    <n v="0"/>
    <n v="0"/>
    <n v="0"/>
    <n v="0"/>
    <x v="26"/>
  </r>
  <r>
    <n v="1259"/>
    <n v="1259"/>
    <n v="0"/>
    <n v="0"/>
    <n v="1259"/>
    <n v="1259"/>
    <n v="0"/>
    <n v="0"/>
    <n v="0"/>
    <n v="0"/>
    <n v="0"/>
    <n v="0"/>
    <x v="5"/>
  </r>
  <r>
    <n v="1667"/>
    <n v="1667"/>
    <n v="0"/>
    <n v="0"/>
    <n v="0"/>
    <n v="0"/>
    <n v="0"/>
    <n v="0"/>
    <n v="1667"/>
    <n v="1667"/>
    <n v="0"/>
    <n v="0"/>
    <x v="16"/>
  </r>
  <r>
    <n v="732"/>
    <n v="732"/>
    <n v="0"/>
    <n v="0"/>
    <n v="0"/>
    <n v="0"/>
    <n v="0"/>
    <n v="0"/>
    <n v="732"/>
    <n v="732"/>
    <n v="0"/>
    <n v="0"/>
    <x v="43"/>
  </r>
  <r>
    <n v="1237"/>
    <n v="1237"/>
    <n v="0"/>
    <n v="0"/>
    <n v="0"/>
    <n v="0"/>
    <n v="0"/>
    <n v="0"/>
    <n v="0"/>
    <n v="0"/>
    <n v="0"/>
    <n v="0"/>
    <x v="45"/>
  </r>
  <r>
    <n v="101"/>
    <n v="101"/>
    <n v="0"/>
    <n v="0"/>
    <n v="0"/>
    <n v="0"/>
    <n v="0"/>
    <n v="0"/>
    <n v="0"/>
    <n v="0"/>
    <n v="0"/>
    <n v="0"/>
    <x v="64"/>
  </r>
  <r>
    <n v="54"/>
    <n v="54"/>
    <n v="0"/>
    <n v="0"/>
    <n v="0"/>
    <n v="0"/>
    <n v="0"/>
    <n v="0"/>
    <n v="0"/>
    <n v="0"/>
    <n v="0"/>
    <n v="0"/>
    <x v="48"/>
  </r>
  <r>
    <n v="2754"/>
    <n v="275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"/>
  </r>
  <r>
    <n v="36"/>
    <n v="0"/>
    <n v="36"/>
    <n v="0"/>
    <n v="0"/>
    <n v="0"/>
    <n v="0"/>
    <n v="0"/>
    <n v="0"/>
    <n v="0"/>
    <n v="0"/>
    <n v="0"/>
    <x v="64"/>
  </r>
  <r>
    <n v="48"/>
    <n v="48"/>
    <n v="0"/>
    <n v="0"/>
    <n v="0"/>
    <n v="0"/>
    <n v="0"/>
    <n v="0"/>
    <n v="0"/>
    <n v="0"/>
    <n v="0"/>
    <n v="0"/>
    <x v="63"/>
  </r>
  <r>
    <n v="29836"/>
    <n v="29836"/>
    <n v="0"/>
    <n v="0"/>
    <n v="0"/>
    <n v="0"/>
    <n v="0"/>
    <n v="0"/>
    <n v="0"/>
    <n v="0"/>
    <n v="0"/>
    <n v="0"/>
    <x v="61"/>
  </r>
  <r>
    <n v="111"/>
    <n v="111"/>
    <n v="0"/>
    <n v="0"/>
    <n v="111"/>
    <n v="111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22"/>
  </r>
  <r>
    <n v="255"/>
    <n v="255"/>
    <n v="0"/>
    <n v="0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0"/>
    <n v="0"/>
    <n v="0"/>
    <n v="0"/>
    <x v="8"/>
  </r>
  <r>
    <n v="260"/>
    <n v="260"/>
    <n v="0"/>
    <n v="0"/>
    <n v="0"/>
    <n v="0"/>
    <n v="0"/>
    <n v="0"/>
    <n v="0"/>
    <n v="0"/>
    <n v="0"/>
    <n v="0"/>
    <x v="59"/>
  </r>
  <r>
    <n v="2171"/>
    <n v="2171"/>
    <n v="0"/>
    <n v="0"/>
    <n v="0"/>
    <n v="0"/>
    <n v="0"/>
    <n v="0"/>
    <n v="0"/>
    <n v="0"/>
    <n v="0"/>
    <n v="0"/>
    <x v="43"/>
  </r>
  <r>
    <n v="5"/>
    <n v="0"/>
    <n v="5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0"/>
  </r>
  <r>
    <n v="159"/>
    <n v="159"/>
    <n v="0"/>
    <n v="0"/>
    <n v="0"/>
    <n v="0"/>
    <n v="0"/>
    <n v="0"/>
    <n v="0"/>
    <n v="0"/>
    <n v="0"/>
    <n v="0"/>
    <x v="49"/>
  </r>
  <r>
    <n v="1779"/>
    <n v="1779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31"/>
  </r>
  <r>
    <n v="783"/>
    <n v="0"/>
    <n v="783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22"/>
  </r>
  <r>
    <n v="71"/>
    <n v="71"/>
    <n v="0"/>
    <n v="0"/>
    <n v="71"/>
    <n v="71"/>
    <n v="0"/>
    <n v="0"/>
    <n v="0"/>
    <n v="0"/>
    <n v="0"/>
    <n v="0"/>
    <x v="3"/>
  </r>
  <r>
    <n v="10"/>
    <n v="0"/>
    <n v="1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40"/>
  </r>
  <r>
    <n v="5840"/>
    <n v="5840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0"/>
    <n v="0"/>
    <n v="0"/>
    <n v="0"/>
    <x v="19"/>
  </r>
  <r>
    <n v="115"/>
    <n v="115"/>
    <n v="0"/>
    <n v="0"/>
    <n v="115"/>
    <n v="115"/>
    <n v="0"/>
    <n v="0"/>
    <n v="0"/>
    <n v="0"/>
    <n v="0"/>
    <n v="0"/>
    <x v="60"/>
  </r>
  <r>
    <n v="4339"/>
    <n v="4339"/>
    <n v="0"/>
    <n v="0"/>
    <n v="0"/>
    <n v="0"/>
    <n v="0"/>
    <n v="0"/>
    <n v="4339"/>
    <n v="4339"/>
    <n v="0"/>
    <n v="0"/>
    <x v="11"/>
  </r>
  <r>
    <n v="131"/>
    <n v="131"/>
    <n v="0"/>
    <n v="0"/>
    <n v="0"/>
    <n v="0"/>
    <n v="0"/>
    <n v="0"/>
    <n v="0"/>
    <n v="0"/>
    <n v="0"/>
    <n v="0"/>
    <x v="51"/>
  </r>
  <r>
    <n v="5520"/>
    <n v="5520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58"/>
  </r>
  <r>
    <n v="2069"/>
    <n v="2069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20"/>
  </r>
  <r>
    <n v="179"/>
    <n v="179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37"/>
  </r>
  <r>
    <n v="916"/>
    <n v="916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24"/>
  </r>
  <r>
    <n v="13452"/>
    <n v="13452"/>
    <n v="0"/>
    <n v="0"/>
    <n v="13452"/>
    <n v="13452"/>
    <n v="0"/>
    <n v="0"/>
    <n v="0"/>
    <n v="0"/>
    <n v="0"/>
    <n v="0"/>
    <x v="33"/>
  </r>
  <r>
    <n v="21269"/>
    <n v="0"/>
    <n v="21269"/>
    <n v="0"/>
    <n v="0"/>
    <n v="0"/>
    <n v="0"/>
    <n v="0"/>
    <n v="0"/>
    <n v="0"/>
    <n v="0"/>
    <n v="0"/>
    <x v="2"/>
  </r>
  <r>
    <n v="73"/>
    <n v="73"/>
    <n v="0"/>
    <n v="0"/>
    <n v="0"/>
    <n v="0"/>
    <n v="0"/>
    <n v="0"/>
    <n v="73"/>
    <n v="73"/>
    <n v="0"/>
    <n v="0"/>
    <x v="17"/>
  </r>
  <r>
    <n v="63"/>
    <n v="63"/>
    <n v="0"/>
    <n v="0"/>
    <n v="0"/>
    <n v="0"/>
    <n v="0"/>
    <n v="0"/>
    <n v="0"/>
    <n v="0"/>
    <n v="0"/>
    <n v="0"/>
    <x v="3"/>
  </r>
  <r>
    <n v="464"/>
    <n v="464"/>
    <n v="0"/>
    <n v="0"/>
    <n v="0"/>
    <n v="0"/>
    <n v="0"/>
    <n v="0"/>
    <n v="0"/>
    <n v="0"/>
    <n v="0"/>
    <n v="0"/>
    <x v="53"/>
  </r>
  <r>
    <n v="15"/>
    <n v="15"/>
    <n v="0"/>
    <n v="0"/>
    <n v="15"/>
    <n v="15"/>
    <n v="0"/>
    <n v="0"/>
    <n v="0"/>
    <n v="0"/>
    <n v="0"/>
    <n v="0"/>
    <x v="30"/>
  </r>
  <r>
    <n v="1706"/>
    <n v="0"/>
    <n v="1706"/>
    <n v="0"/>
    <n v="0"/>
    <n v="0"/>
    <n v="0"/>
    <n v="0"/>
    <n v="0"/>
    <n v="0"/>
    <n v="0"/>
    <n v="0"/>
    <x v="38"/>
  </r>
  <r>
    <n v="519"/>
    <n v="519"/>
    <n v="0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134"/>
    <n v="134"/>
    <n v="0"/>
    <n v="0"/>
    <x v="40"/>
  </r>
  <r>
    <n v="14991"/>
    <n v="14991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56"/>
  </r>
  <r>
    <n v="35708"/>
    <n v="35708"/>
    <n v="0"/>
    <n v="0"/>
    <n v="0"/>
    <n v="0"/>
    <n v="0"/>
    <n v="0"/>
    <n v="0"/>
    <n v="0"/>
    <n v="0"/>
    <n v="0"/>
    <x v="61"/>
  </r>
  <r>
    <n v="2363"/>
    <n v="0"/>
    <n v="2363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9"/>
  </r>
  <r>
    <n v="379"/>
    <n v="379"/>
    <n v="0"/>
    <n v="0"/>
    <n v="379"/>
    <n v="379"/>
    <n v="0"/>
    <n v="0"/>
    <n v="0"/>
    <n v="0"/>
    <n v="0"/>
    <n v="0"/>
    <x v="72"/>
  </r>
  <r>
    <n v="6"/>
    <n v="6"/>
    <n v="0"/>
    <n v="0"/>
    <n v="0"/>
    <n v="0"/>
    <n v="0"/>
    <n v="0"/>
    <n v="0"/>
    <n v="0"/>
    <n v="0"/>
    <n v="0"/>
    <x v="58"/>
  </r>
  <r>
    <n v="101"/>
    <n v="101"/>
    <n v="0"/>
    <n v="0"/>
    <n v="101"/>
    <n v="101"/>
    <n v="0"/>
    <n v="0"/>
    <n v="0"/>
    <n v="0"/>
    <n v="0"/>
    <n v="0"/>
    <x v="17"/>
  </r>
  <r>
    <n v="91"/>
    <n v="91"/>
    <n v="0"/>
    <n v="0"/>
    <n v="0"/>
    <n v="0"/>
    <n v="0"/>
    <n v="0"/>
    <n v="91"/>
    <n v="91"/>
    <n v="0"/>
    <n v="0"/>
    <x v="42"/>
  </r>
  <r>
    <n v="1848"/>
    <n v="1848"/>
    <n v="0"/>
    <n v="0"/>
    <n v="0"/>
    <n v="0"/>
    <n v="0"/>
    <n v="0"/>
    <n v="0"/>
    <n v="0"/>
    <n v="0"/>
    <n v="0"/>
    <x v="52"/>
  </r>
  <r>
    <n v="669"/>
    <n v="669"/>
    <n v="0"/>
    <n v="0"/>
    <n v="0"/>
    <n v="0"/>
    <n v="0"/>
    <n v="0"/>
    <n v="0"/>
    <n v="0"/>
    <n v="0"/>
    <n v="0"/>
    <x v="9"/>
  </r>
  <r>
    <n v="541"/>
    <n v="541"/>
    <n v="0"/>
    <n v="0"/>
    <n v="0"/>
    <n v="0"/>
    <n v="0"/>
    <n v="0"/>
    <n v="0"/>
    <n v="0"/>
    <n v="0"/>
    <n v="0"/>
    <x v="31"/>
  </r>
  <r>
    <n v="165"/>
    <n v="165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36"/>
    <n v="36"/>
    <n v="0"/>
    <n v="0"/>
    <x v="23"/>
  </r>
  <r>
    <n v="3531"/>
    <n v="3531"/>
    <n v="0"/>
    <n v="0"/>
    <n v="0"/>
    <n v="0"/>
    <n v="0"/>
    <n v="0"/>
    <n v="0"/>
    <n v="0"/>
    <n v="0"/>
    <n v="0"/>
    <x v="54"/>
  </r>
  <r>
    <n v="240"/>
    <n v="240"/>
    <n v="0"/>
    <n v="0"/>
    <n v="0"/>
    <n v="0"/>
    <n v="0"/>
    <n v="0"/>
    <n v="0"/>
    <n v="0"/>
    <n v="0"/>
    <n v="0"/>
    <x v="51"/>
  </r>
  <r>
    <n v="6660"/>
    <n v="0"/>
    <n v="666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3"/>
  </r>
  <r>
    <n v="3737"/>
    <n v="0"/>
    <n v="3737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14"/>
  </r>
  <r>
    <n v="435"/>
    <n v="43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64"/>
  </r>
  <r>
    <n v="652"/>
    <n v="652"/>
    <n v="0"/>
    <n v="0"/>
    <n v="0"/>
    <n v="0"/>
    <n v="0"/>
    <n v="0"/>
    <n v="0"/>
    <n v="0"/>
    <n v="0"/>
    <n v="0"/>
    <x v="46"/>
  </r>
  <r>
    <n v="14026"/>
    <n v="0"/>
    <n v="14026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"/>
  </r>
  <r>
    <n v="381"/>
    <n v="381"/>
    <n v="0"/>
    <n v="0"/>
    <n v="0"/>
    <n v="0"/>
    <n v="0"/>
    <n v="0"/>
    <n v="0"/>
    <n v="0"/>
    <n v="0"/>
    <n v="0"/>
    <x v="25"/>
  </r>
  <r>
    <n v="686"/>
    <n v="686"/>
    <n v="0"/>
    <n v="0"/>
    <n v="0"/>
    <n v="0"/>
    <n v="0"/>
    <n v="0"/>
    <n v="0"/>
    <n v="0"/>
    <n v="0"/>
    <n v="0"/>
    <x v="26"/>
  </r>
  <r>
    <n v="72"/>
    <n v="72"/>
    <n v="0"/>
    <n v="0"/>
    <n v="0"/>
    <n v="0"/>
    <n v="0"/>
    <n v="0"/>
    <n v="0"/>
    <n v="0"/>
    <n v="0"/>
    <n v="0"/>
    <x v="5"/>
  </r>
  <r>
    <n v="10"/>
    <n v="10"/>
    <n v="0"/>
    <n v="0"/>
    <n v="10"/>
    <n v="1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4"/>
  </r>
  <r>
    <n v="280"/>
    <n v="280"/>
    <n v="0"/>
    <n v="0"/>
    <n v="0"/>
    <n v="0"/>
    <n v="0"/>
    <n v="0"/>
    <n v="280"/>
    <n v="280"/>
    <n v="0"/>
    <n v="0"/>
    <x v="47"/>
  </r>
  <r>
    <n v="1995"/>
    <n v="1995"/>
    <n v="0"/>
    <n v="0"/>
    <n v="0"/>
    <n v="0"/>
    <n v="0"/>
    <n v="0"/>
    <n v="0"/>
    <n v="0"/>
    <n v="0"/>
    <n v="0"/>
    <x v="5"/>
  </r>
  <r>
    <n v="1296"/>
    <n v="1296"/>
    <n v="0"/>
    <n v="0"/>
    <n v="0"/>
    <n v="0"/>
    <n v="0"/>
    <n v="0"/>
    <n v="0"/>
    <n v="0"/>
    <n v="0"/>
    <n v="0"/>
    <x v="60"/>
  </r>
  <r>
    <n v="79"/>
    <n v="79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31"/>
  </r>
  <r>
    <n v="1545"/>
    <n v="1545"/>
    <n v="0"/>
    <n v="0"/>
    <n v="0"/>
    <n v="0"/>
    <n v="0"/>
    <n v="0"/>
    <n v="0"/>
    <n v="0"/>
    <n v="0"/>
    <n v="0"/>
    <x v="39"/>
  </r>
  <r>
    <n v="212"/>
    <n v="0"/>
    <n v="212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55"/>
  </r>
  <r>
    <n v="297"/>
    <n v="297"/>
    <n v="0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0"/>
    <n v="0"/>
    <n v="0"/>
    <n v="0"/>
    <x v="52"/>
  </r>
  <r>
    <n v="131"/>
    <n v="0"/>
    <n v="131"/>
    <n v="0"/>
    <n v="131"/>
    <n v="0"/>
    <n v="131"/>
    <n v="0"/>
    <n v="0"/>
    <n v="0"/>
    <n v="0"/>
    <n v="0"/>
    <x v="71"/>
  </r>
  <r>
    <n v="11"/>
    <n v="11"/>
    <n v="0"/>
    <n v="0"/>
    <n v="0"/>
    <n v="0"/>
    <n v="0"/>
    <n v="0"/>
    <n v="0"/>
    <n v="0"/>
    <n v="0"/>
    <n v="0"/>
    <x v="24"/>
  </r>
  <r>
    <n v="1475"/>
    <n v="1475"/>
    <n v="0"/>
    <n v="0"/>
    <n v="0"/>
    <n v="0"/>
    <n v="0"/>
    <n v="0"/>
    <n v="0"/>
    <n v="0"/>
    <n v="0"/>
    <n v="0"/>
    <x v="19"/>
  </r>
  <r>
    <n v="117"/>
    <n v="117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9"/>
  </r>
  <r>
    <n v="178"/>
    <n v="178"/>
    <n v="0"/>
    <n v="0"/>
    <n v="178"/>
    <n v="178"/>
    <n v="0"/>
    <n v="0"/>
    <n v="0"/>
    <n v="0"/>
    <n v="0"/>
    <n v="0"/>
    <x v="49"/>
  </r>
  <r>
    <n v="1611"/>
    <n v="1611"/>
    <n v="0"/>
    <n v="0"/>
    <n v="0"/>
    <n v="0"/>
    <n v="0"/>
    <n v="0"/>
    <n v="0"/>
    <n v="0"/>
    <n v="0"/>
    <n v="0"/>
    <x v="49"/>
  </r>
  <r>
    <n v="10291"/>
    <n v="0"/>
    <n v="10291"/>
    <n v="0"/>
    <n v="0"/>
    <n v="0"/>
    <n v="0"/>
    <n v="0"/>
    <n v="0"/>
    <n v="0"/>
    <n v="0"/>
    <n v="0"/>
    <x v="45"/>
  </r>
  <r>
    <n v="672"/>
    <n v="672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1"/>
  </r>
  <r>
    <n v="39"/>
    <n v="39"/>
    <n v="0"/>
    <n v="0"/>
    <n v="39"/>
    <n v="39"/>
    <n v="0"/>
    <n v="0"/>
    <n v="0"/>
    <n v="0"/>
    <n v="0"/>
    <n v="0"/>
    <x v="73"/>
  </r>
  <r>
    <n v="283"/>
    <n v="283"/>
    <n v="0"/>
    <n v="0"/>
    <n v="0"/>
    <n v="0"/>
    <n v="0"/>
    <n v="0"/>
    <n v="0"/>
    <n v="0"/>
    <n v="0"/>
    <n v="0"/>
    <x v="55"/>
  </r>
  <r>
    <n v="34"/>
    <n v="34"/>
    <n v="0"/>
    <n v="0"/>
    <n v="34"/>
    <n v="34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37"/>
  </r>
  <r>
    <n v="148"/>
    <n v="148"/>
    <n v="0"/>
    <n v="0"/>
    <n v="0"/>
    <n v="0"/>
    <n v="0"/>
    <n v="0"/>
    <n v="148"/>
    <n v="148"/>
    <n v="0"/>
    <n v="0"/>
    <x v="39"/>
  </r>
  <r>
    <n v="1819"/>
    <n v="1819"/>
    <n v="0"/>
    <n v="0"/>
    <n v="0"/>
    <n v="0"/>
    <n v="0"/>
    <n v="0"/>
    <n v="0"/>
    <n v="0"/>
    <n v="0"/>
    <n v="0"/>
    <x v="19"/>
  </r>
  <r>
    <n v="228"/>
    <n v="228"/>
    <n v="0"/>
    <n v="0"/>
    <n v="0"/>
    <n v="0"/>
    <n v="0"/>
    <n v="0"/>
    <n v="0"/>
    <n v="0"/>
    <n v="0"/>
    <n v="0"/>
    <x v="63"/>
  </r>
  <r>
    <n v="74"/>
    <n v="74"/>
    <n v="0"/>
    <n v="0"/>
    <n v="0"/>
    <n v="0"/>
    <n v="0"/>
    <n v="0"/>
    <n v="0"/>
    <n v="0"/>
    <n v="0"/>
    <n v="0"/>
    <x v="58"/>
  </r>
  <r>
    <n v="1516"/>
    <n v="0"/>
    <n v="1516"/>
    <n v="0"/>
    <n v="0"/>
    <n v="0"/>
    <n v="0"/>
    <n v="0"/>
    <n v="1516"/>
    <n v="0"/>
    <n v="1516"/>
    <n v="0"/>
    <x v="38"/>
  </r>
  <r>
    <n v="1"/>
    <n v="1"/>
    <n v="0"/>
    <n v="0"/>
    <n v="0"/>
    <n v="0"/>
    <n v="0"/>
    <n v="0"/>
    <n v="0"/>
    <n v="0"/>
    <n v="0"/>
    <n v="0"/>
    <x v="17"/>
  </r>
  <r>
    <n v="304"/>
    <n v="304"/>
    <n v="0"/>
    <n v="0"/>
    <n v="0"/>
    <n v="0"/>
    <n v="0"/>
    <n v="0"/>
    <n v="0"/>
    <n v="0"/>
    <n v="0"/>
    <n v="0"/>
    <x v="42"/>
  </r>
  <r>
    <n v="1584"/>
    <n v="0"/>
    <n v="1584"/>
    <n v="0"/>
    <n v="0"/>
    <n v="0"/>
    <n v="0"/>
    <n v="0"/>
    <n v="0"/>
    <n v="0"/>
    <n v="0"/>
    <n v="0"/>
    <x v="51"/>
  </r>
  <r>
    <n v="73"/>
    <n v="73"/>
    <n v="0"/>
    <n v="0"/>
    <n v="0"/>
    <n v="0"/>
    <n v="0"/>
    <n v="0"/>
    <n v="0"/>
    <n v="0"/>
    <n v="0"/>
    <n v="0"/>
    <x v="14"/>
  </r>
  <r>
    <n v="2484"/>
    <n v="2484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16"/>
  </r>
  <r>
    <n v="270"/>
    <n v="0"/>
    <n v="270"/>
    <n v="0"/>
    <n v="0"/>
    <n v="0"/>
    <n v="0"/>
    <n v="0"/>
    <n v="0"/>
    <n v="0"/>
    <n v="0"/>
    <n v="0"/>
    <x v="29"/>
  </r>
  <r>
    <n v="212"/>
    <n v="0"/>
    <n v="212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12"/>
    <n v="12"/>
    <n v="0"/>
    <n v="0"/>
    <x v="59"/>
  </r>
  <r>
    <n v="5"/>
    <n v="5"/>
    <n v="0"/>
    <n v="0"/>
    <n v="5"/>
    <n v="5"/>
    <n v="0"/>
    <n v="0"/>
    <n v="0"/>
    <n v="0"/>
    <n v="0"/>
    <n v="0"/>
    <x v="6"/>
  </r>
  <r>
    <n v="329"/>
    <n v="329"/>
    <n v="0"/>
    <n v="0"/>
    <n v="0"/>
    <n v="0"/>
    <n v="0"/>
    <n v="0"/>
    <n v="0"/>
    <n v="0"/>
    <n v="0"/>
    <n v="0"/>
    <x v="30"/>
  </r>
  <r>
    <n v="668"/>
    <n v="0"/>
    <n v="668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17"/>
  </r>
  <r>
    <n v="33"/>
    <n v="0"/>
    <n v="33"/>
    <n v="0"/>
    <n v="0"/>
    <n v="0"/>
    <n v="0"/>
    <n v="0"/>
    <n v="0"/>
    <n v="0"/>
    <n v="0"/>
    <n v="0"/>
    <x v="32"/>
  </r>
  <r>
    <n v="158"/>
    <n v="158"/>
    <n v="0"/>
    <n v="0"/>
    <n v="0"/>
    <n v="0"/>
    <n v="0"/>
    <n v="0"/>
    <n v="0"/>
    <n v="0"/>
    <n v="0"/>
    <n v="0"/>
    <x v="26"/>
  </r>
  <r>
    <n v="777"/>
    <n v="0"/>
    <n v="777"/>
    <n v="0"/>
    <n v="777"/>
    <n v="0"/>
    <n v="777"/>
    <n v="0"/>
    <n v="0"/>
    <n v="0"/>
    <n v="0"/>
    <n v="0"/>
    <x v="24"/>
  </r>
  <r>
    <n v="46"/>
    <n v="46"/>
    <n v="0"/>
    <n v="0"/>
    <n v="46"/>
    <n v="46"/>
    <n v="0"/>
    <n v="0"/>
    <n v="0"/>
    <n v="0"/>
    <n v="0"/>
    <n v="0"/>
    <x v="10"/>
  </r>
  <r>
    <n v="50"/>
    <n v="50"/>
    <n v="0"/>
    <n v="0"/>
    <n v="0"/>
    <n v="0"/>
    <n v="0"/>
    <n v="0"/>
    <n v="50"/>
    <n v="50"/>
    <n v="0"/>
    <n v="0"/>
    <x v="59"/>
  </r>
  <r>
    <n v="283"/>
    <n v="0"/>
    <n v="283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8"/>
  </r>
  <r>
    <n v="152"/>
    <n v="152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61"/>
  </r>
  <r>
    <n v="1284"/>
    <n v="1284"/>
    <n v="0"/>
    <n v="0"/>
    <n v="0"/>
    <n v="0"/>
    <n v="0"/>
    <n v="0"/>
    <n v="0"/>
    <n v="0"/>
    <n v="0"/>
    <n v="0"/>
    <x v="19"/>
  </r>
  <r>
    <n v="2719"/>
    <n v="0"/>
    <n v="2719"/>
    <n v="0"/>
    <n v="0"/>
    <n v="0"/>
    <n v="0"/>
    <n v="0"/>
    <n v="0"/>
    <n v="0"/>
    <n v="0"/>
    <n v="0"/>
    <x v="51"/>
  </r>
  <r>
    <n v="1883"/>
    <n v="0"/>
    <n v="1883"/>
    <n v="0"/>
    <n v="0"/>
    <n v="0"/>
    <n v="0"/>
    <n v="0"/>
    <n v="0"/>
    <n v="0"/>
    <n v="0"/>
    <n v="0"/>
    <x v="50"/>
  </r>
  <r>
    <n v="141"/>
    <n v="14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50"/>
  </r>
  <r>
    <n v="148"/>
    <n v="0"/>
    <n v="148"/>
    <n v="0"/>
    <n v="0"/>
    <n v="0"/>
    <n v="0"/>
    <n v="0"/>
    <n v="0"/>
    <n v="0"/>
    <n v="0"/>
    <n v="0"/>
    <x v="3"/>
  </r>
  <r>
    <n v="717"/>
    <n v="717"/>
    <n v="0"/>
    <n v="0"/>
    <n v="0"/>
    <n v="0"/>
    <n v="0"/>
    <n v="0"/>
    <n v="717"/>
    <n v="717"/>
    <n v="0"/>
    <n v="0"/>
    <x v="45"/>
  </r>
  <r>
    <n v="553"/>
    <n v="553"/>
    <n v="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15"/>
  </r>
  <r>
    <n v="2314"/>
    <n v="2314"/>
    <n v="0"/>
    <n v="0"/>
    <n v="0"/>
    <n v="0"/>
    <n v="0"/>
    <n v="0"/>
    <n v="0"/>
    <n v="0"/>
    <n v="0"/>
    <n v="0"/>
    <x v="14"/>
  </r>
  <r>
    <n v="835"/>
    <n v="0"/>
    <n v="835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45"/>
  </r>
  <r>
    <n v="9557"/>
    <n v="0"/>
    <n v="9557"/>
    <n v="0"/>
    <n v="9557"/>
    <n v="0"/>
    <n v="9557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28"/>
  </r>
  <r>
    <n v="6608"/>
    <n v="6608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67"/>
  </r>
  <r>
    <n v="2"/>
    <n v="2"/>
    <n v="0"/>
    <n v="0"/>
    <n v="0"/>
    <n v="0"/>
    <n v="0"/>
    <n v="0"/>
    <n v="2"/>
    <n v="2"/>
    <n v="0"/>
    <n v="0"/>
    <x v="68"/>
  </r>
  <r>
    <n v="204"/>
    <n v="204"/>
    <n v="0"/>
    <n v="0"/>
    <n v="0"/>
    <n v="0"/>
    <n v="0"/>
    <n v="0"/>
    <n v="0"/>
    <n v="0"/>
    <n v="0"/>
    <n v="0"/>
    <x v="16"/>
  </r>
  <r>
    <n v="801"/>
    <n v="801"/>
    <n v="0"/>
    <n v="0"/>
    <n v="801"/>
    <n v="801"/>
    <n v="0"/>
    <n v="0"/>
    <n v="0"/>
    <n v="0"/>
    <n v="0"/>
    <n v="0"/>
    <x v="4"/>
  </r>
  <r>
    <n v="199"/>
    <n v="199"/>
    <n v="0"/>
    <n v="0"/>
    <n v="0"/>
    <n v="0"/>
    <n v="0"/>
    <n v="0"/>
    <n v="199"/>
    <n v="199"/>
    <n v="0"/>
    <n v="0"/>
    <x v="28"/>
  </r>
  <r>
    <n v="143"/>
    <n v="143"/>
    <n v="0"/>
    <n v="0"/>
    <n v="0"/>
    <n v="0"/>
    <n v="0"/>
    <n v="0"/>
    <n v="143"/>
    <n v="143"/>
    <n v="0"/>
    <n v="0"/>
    <x v="0"/>
  </r>
  <r>
    <n v="28"/>
    <n v="28"/>
    <n v="0"/>
    <n v="0"/>
    <n v="0"/>
    <n v="0"/>
    <n v="0"/>
    <n v="0"/>
    <n v="0"/>
    <n v="0"/>
    <n v="0"/>
    <n v="0"/>
    <x v="27"/>
  </r>
  <r>
    <n v="2562"/>
    <n v="0"/>
    <n v="2562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13"/>
  </r>
  <r>
    <n v="223"/>
    <n v="223"/>
    <n v="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"/>
  </r>
  <r>
    <n v="1371"/>
    <n v="0"/>
    <n v="1371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18"/>
  </r>
  <r>
    <n v="106"/>
    <n v="106"/>
    <n v="0"/>
    <n v="0"/>
    <n v="0"/>
    <n v="0"/>
    <n v="0"/>
    <n v="0"/>
    <n v="0"/>
    <n v="0"/>
    <n v="0"/>
    <n v="0"/>
    <x v="35"/>
  </r>
  <r>
    <n v="454"/>
    <n v="454"/>
    <n v="0"/>
    <n v="0"/>
    <n v="0"/>
    <n v="0"/>
    <n v="0"/>
    <n v="0"/>
    <n v="454"/>
    <n v="454"/>
    <n v="0"/>
    <n v="0"/>
    <x v="21"/>
  </r>
  <r>
    <n v="3241"/>
    <n v="3241"/>
    <n v="0"/>
    <n v="0"/>
    <n v="3241"/>
    <n v="3241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73"/>
  </r>
  <r>
    <n v="2"/>
    <n v="2"/>
    <n v="0"/>
    <n v="0"/>
    <n v="0"/>
    <n v="0"/>
    <n v="0"/>
    <n v="0"/>
    <n v="0"/>
    <n v="0"/>
    <n v="0"/>
    <n v="0"/>
    <x v="17"/>
  </r>
  <r>
    <n v="4182"/>
    <n v="4182"/>
    <n v="0"/>
    <n v="0"/>
    <n v="0"/>
    <n v="0"/>
    <n v="0"/>
    <n v="0"/>
    <n v="0"/>
    <n v="0"/>
    <n v="0"/>
    <n v="0"/>
    <x v="26"/>
  </r>
  <r>
    <n v="722"/>
    <n v="722"/>
    <n v="0"/>
    <n v="0"/>
    <n v="722"/>
    <n v="722"/>
    <n v="0"/>
    <n v="0"/>
    <n v="0"/>
    <n v="0"/>
    <n v="0"/>
    <n v="0"/>
    <x v="20"/>
  </r>
  <r>
    <n v="272"/>
    <n v="272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22"/>
    <n v="22"/>
    <n v="0"/>
    <n v="0"/>
    <x v="68"/>
  </r>
  <r>
    <n v="6"/>
    <n v="6"/>
    <n v="0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65"/>
    <n v="65"/>
    <n v="0"/>
    <n v="0"/>
    <x v="8"/>
  </r>
  <r>
    <n v="624"/>
    <n v="62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67"/>
  </r>
  <r>
    <n v="562"/>
    <n v="562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63"/>
  </r>
  <r>
    <n v="1121"/>
    <n v="0"/>
    <n v="1121"/>
    <n v="0"/>
    <n v="0"/>
    <n v="0"/>
    <n v="0"/>
    <n v="0"/>
    <n v="0"/>
    <n v="0"/>
    <n v="0"/>
    <n v="0"/>
    <x v="28"/>
  </r>
  <r>
    <n v="503"/>
    <n v="0"/>
    <n v="503"/>
    <n v="0"/>
    <n v="0"/>
    <n v="0"/>
    <n v="0"/>
    <n v="0"/>
    <n v="0"/>
    <n v="0"/>
    <n v="0"/>
    <n v="0"/>
    <x v="51"/>
  </r>
  <r>
    <n v="12130"/>
    <n v="12130"/>
    <n v="0"/>
    <n v="0"/>
    <n v="0"/>
    <n v="0"/>
    <n v="0"/>
    <n v="0"/>
    <n v="0"/>
    <n v="0"/>
    <n v="0"/>
    <n v="0"/>
    <x v="56"/>
  </r>
  <r>
    <n v="805"/>
    <n v="805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7"/>
    <n v="7"/>
    <n v="0"/>
    <n v="0"/>
    <x v="46"/>
  </r>
  <r>
    <n v="138"/>
    <n v="138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0"/>
    <n v="0"/>
    <n v="0"/>
    <n v="0"/>
    <x v="24"/>
  </r>
  <r>
    <n v="98"/>
    <n v="98"/>
    <n v="0"/>
    <n v="0"/>
    <n v="0"/>
    <n v="0"/>
    <n v="0"/>
    <n v="0"/>
    <n v="98"/>
    <n v="98"/>
    <n v="0"/>
    <n v="0"/>
    <x v="35"/>
  </r>
  <r>
    <n v="11"/>
    <n v="1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17"/>
  </r>
  <r>
    <n v="4754"/>
    <n v="4754"/>
    <n v="0"/>
    <n v="0"/>
    <n v="0"/>
    <n v="0"/>
    <n v="0"/>
    <n v="0"/>
    <n v="0"/>
    <n v="0"/>
    <n v="0"/>
    <n v="0"/>
    <x v="35"/>
  </r>
  <r>
    <n v="18"/>
    <n v="0"/>
    <n v="18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59"/>
  </r>
  <r>
    <n v="2728"/>
    <n v="2728"/>
    <n v="0"/>
    <n v="0"/>
    <n v="0"/>
    <n v="0"/>
    <n v="0"/>
    <n v="0"/>
    <n v="0"/>
    <n v="0"/>
    <n v="0"/>
    <n v="0"/>
    <x v="27"/>
  </r>
  <r>
    <n v="199"/>
    <n v="19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62"/>
  </r>
  <r>
    <n v="444"/>
    <n v="0"/>
    <n v="444"/>
    <n v="0"/>
    <n v="0"/>
    <n v="0"/>
    <n v="0"/>
    <n v="0"/>
    <n v="0"/>
    <n v="0"/>
    <n v="0"/>
    <n v="0"/>
    <x v="70"/>
  </r>
  <r>
    <n v="75"/>
    <n v="75"/>
    <n v="0"/>
    <n v="0"/>
    <n v="75"/>
    <n v="75"/>
    <n v="0"/>
    <n v="0"/>
    <n v="0"/>
    <n v="0"/>
    <n v="0"/>
    <n v="0"/>
    <x v="17"/>
  </r>
  <r>
    <n v="2356"/>
    <n v="2356"/>
    <n v="0"/>
    <n v="0"/>
    <n v="0"/>
    <n v="0"/>
    <n v="0"/>
    <n v="0"/>
    <n v="2356"/>
    <n v="2356"/>
    <n v="0"/>
    <n v="0"/>
    <x v="56"/>
  </r>
  <r>
    <n v="1"/>
    <n v="1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20"/>
  </r>
  <r>
    <n v="14849"/>
    <n v="14849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3"/>
  </r>
  <r>
    <n v="73"/>
    <n v="7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4"/>
  </r>
  <r>
    <n v="23562"/>
    <n v="0"/>
    <n v="23562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63"/>
  </r>
  <r>
    <n v="681"/>
    <n v="681"/>
    <n v="0"/>
    <n v="0"/>
    <n v="0"/>
    <n v="0"/>
    <n v="0"/>
    <n v="0"/>
    <n v="0"/>
    <n v="0"/>
    <n v="0"/>
    <n v="0"/>
    <x v="27"/>
  </r>
  <r>
    <n v="57"/>
    <n v="57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3"/>
  </r>
  <r>
    <n v="157"/>
    <n v="157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6"/>
  </r>
  <r>
    <n v="763"/>
    <n v="763"/>
    <n v="0"/>
    <n v="0"/>
    <n v="0"/>
    <n v="0"/>
    <n v="0"/>
    <n v="0"/>
    <n v="0"/>
    <n v="0"/>
    <n v="0"/>
    <n v="0"/>
    <x v="12"/>
  </r>
  <r>
    <n v="67"/>
    <n v="67"/>
    <n v="0"/>
    <n v="0"/>
    <n v="0"/>
    <n v="0"/>
    <n v="0"/>
    <n v="0"/>
    <n v="0"/>
    <n v="0"/>
    <n v="0"/>
    <n v="0"/>
    <x v="58"/>
  </r>
  <r>
    <n v="1067"/>
    <n v="0"/>
    <n v="1067"/>
    <n v="0"/>
    <n v="0"/>
    <n v="0"/>
    <n v="0"/>
    <n v="0"/>
    <n v="0"/>
    <n v="0"/>
    <n v="0"/>
    <n v="0"/>
    <x v="55"/>
  </r>
  <r>
    <n v="32709"/>
    <n v="0"/>
    <n v="32709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47"/>
  </r>
  <r>
    <n v="1406"/>
    <n v="0"/>
    <n v="1406"/>
    <n v="0"/>
    <n v="0"/>
    <n v="0"/>
    <n v="0"/>
    <n v="0"/>
    <n v="0"/>
    <n v="0"/>
    <n v="0"/>
    <n v="0"/>
    <x v="12"/>
  </r>
  <r>
    <n v="2040"/>
    <n v="2040"/>
    <n v="0"/>
    <n v="0"/>
    <n v="2040"/>
    <n v="204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13"/>
  </r>
  <r>
    <n v="74"/>
    <n v="0"/>
    <n v="74"/>
    <n v="0"/>
    <n v="0"/>
    <n v="0"/>
    <n v="0"/>
    <n v="0"/>
    <n v="0"/>
    <n v="0"/>
    <n v="0"/>
    <n v="0"/>
    <x v="4"/>
  </r>
  <r>
    <n v="248"/>
    <n v="248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56"/>
  </r>
  <r>
    <n v="9471"/>
    <n v="9471"/>
    <n v="0"/>
    <n v="0"/>
    <n v="0"/>
    <n v="0"/>
    <n v="0"/>
    <n v="0"/>
    <n v="0"/>
    <n v="0"/>
    <n v="0"/>
    <n v="0"/>
    <x v="63"/>
  </r>
  <r>
    <n v="267"/>
    <n v="267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0"/>
  </r>
  <r>
    <n v="387"/>
    <n v="387"/>
    <n v="0"/>
    <n v="0"/>
    <n v="0"/>
    <n v="0"/>
    <n v="0"/>
    <n v="0"/>
    <n v="0"/>
    <n v="0"/>
    <n v="0"/>
    <n v="0"/>
    <x v="33"/>
  </r>
  <r>
    <n v="814"/>
    <n v="81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21"/>
    <n v="21"/>
    <n v="0"/>
    <n v="0"/>
    <x v="3"/>
  </r>
  <r>
    <n v="1362"/>
    <n v="136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8"/>
  </r>
  <r>
    <n v="12202"/>
    <n v="12202"/>
    <n v="0"/>
    <n v="0"/>
    <n v="12202"/>
    <n v="12202"/>
    <n v="0"/>
    <n v="0"/>
    <n v="0"/>
    <n v="0"/>
    <n v="0"/>
    <n v="0"/>
    <x v="54"/>
  </r>
  <r>
    <n v="223"/>
    <n v="223"/>
    <n v="0"/>
    <n v="0"/>
    <n v="223"/>
    <n v="223"/>
    <n v="0"/>
    <n v="0"/>
    <n v="0"/>
    <n v="0"/>
    <n v="0"/>
    <n v="0"/>
    <x v="61"/>
  </r>
  <r>
    <n v="44499"/>
    <n v="4449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5"/>
  </r>
  <r>
    <n v="123"/>
    <n v="123"/>
    <n v="0"/>
    <n v="0"/>
    <n v="0"/>
    <n v="0"/>
    <n v="0"/>
    <n v="0"/>
    <n v="0"/>
    <n v="0"/>
    <n v="0"/>
    <n v="0"/>
    <x v="31"/>
  </r>
  <r>
    <n v="176"/>
    <n v="176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8"/>
  </r>
  <r>
    <n v="124"/>
    <n v="124"/>
    <n v="0"/>
    <n v="0"/>
    <n v="0"/>
    <n v="0"/>
    <n v="0"/>
    <n v="0"/>
    <n v="124"/>
    <n v="124"/>
    <n v="0"/>
    <n v="0"/>
    <x v="56"/>
  </r>
  <r>
    <n v="924"/>
    <n v="924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59"/>
  </r>
  <r>
    <n v="169992"/>
    <n v="0"/>
    <n v="0"/>
    <n v="169992"/>
    <n v="169992"/>
    <n v="0"/>
    <n v="0"/>
    <n v="169992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52"/>
  </r>
  <r>
    <n v="231"/>
    <n v="231"/>
    <n v="0"/>
    <n v="0"/>
    <n v="0"/>
    <n v="0"/>
    <n v="0"/>
    <n v="0"/>
    <n v="0"/>
    <n v="0"/>
    <n v="0"/>
    <n v="0"/>
    <x v="51"/>
  </r>
  <r>
    <n v="1376"/>
    <n v="1376"/>
    <n v="0"/>
    <n v="0"/>
    <n v="0"/>
    <n v="0"/>
    <n v="0"/>
    <n v="0"/>
    <n v="0"/>
    <n v="0"/>
    <n v="0"/>
    <n v="0"/>
    <x v="12"/>
  </r>
  <r>
    <n v="135"/>
    <n v="135"/>
    <n v="0"/>
    <n v="0"/>
    <n v="0"/>
    <n v="0"/>
    <n v="0"/>
    <n v="0"/>
    <n v="0"/>
    <n v="0"/>
    <n v="0"/>
    <n v="0"/>
    <x v="12"/>
  </r>
  <r>
    <n v="1023"/>
    <n v="102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63"/>
  </r>
  <r>
    <n v="497"/>
    <n v="49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0"/>
    <n v="0"/>
    <n v="0"/>
    <n v="0"/>
    <x v="10"/>
  </r>
  <r>
    <n v="347"/>
    <n v="347"/>
    <n v="0"/>
    <n v="0"/>
    <n v="0"/>
    <n v="0"/>
    <n v="0"/>
    <n v="0"/>
    <n v="0"/>
    <n v="0"/>
    <n v="0"/>
    <n v="0"/>
    <x v="41"/>
  </r>
  <r>
    <n v="10373"/>
    <n v="0"/>
    <n v="10373"/>
    <n v="0"/>
    <n v="0"/>
    <n v="0"/>
    <n v="0"/>
    <n v="0"/>
    <n v="0"/>
    <n v="0"/>
    <n v="0"/>
    <n v="0"/>
    <x v="34"/>
  </r>
  <r>
    <n v="4557"/>
    <n v="4557"/>
    <n v="0"/>
    <n v="0"/>
    <n v="0"/>
    <n v="0"/>
    <n v="0"/>
    <n v="0"/>
    <n v="0"/>
    <n v="0"/>
    <n v="0"/>
    <n v="0"/>
    <x v="3"/>
  </r>
  <r>
    <n v="106"/>
    <n v="106"/>
    <n v="0"/>
    <n v="0"/>
    <n v="0"/>
    <n v="0"/>
    <n v="0"/>
    <n v="0"/>
    <n v="0"/>
    <n v="0"/>
    <n v="0"/>
    <n v="0"/>
    <x v="34"/>
  </r>
  <r>
    <n v="717"/>
    <n v="717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55"/>
  </r>
  <r>
    <n v="4045"/>
    <n v="0"/>
    <n v="4045"/>
    <n v="0"/>
    <n v="0"/>
    <n v="0"/>
    <n v="0"/>
    <n v="0"/>
    <n v="0"/>
    <n v="0"/>
    <n v="0"/>
    <n v="0"/>
    <x v="60"/>
  </r>
  <r>
    <n v="387"/>
    <n v="387"/>
    <n v="0"/>
    <n v="0"/>
    <n v="0"/>
    <n v="0"/>
    <n v="0"/>
    <n v="0"/>
    <n v="0"/>
    <n v="0"/>
    <n v="0"/>
    <n v="0"/>
    <x v="31"/>
  </r>
  <r>
    <n v="807"/>
    <n v="0"/>
    <n v="807"/>
    <n v="0"/>
    <n v="0"/>
    <n v="0"/>
    <n v="0"/>
    <n v="0"/>
    <n v="0"/>
    <n v="0"/>
    <n v="0"/>
    <n v="0"/>
    <x v="42"/>
  </r>
  <r>
    <n v="248"/>
    <n v="248"/>
    <n v="0"/>
    <n v="0"/>
    <n v="0"/>
    <n v="0"/>
    <n v="0"/>
    <n v="0"/>
    <n v="0"/>
    <n v="0"/>
    <n v="0"/>
    <n v="0"/>
    <x v="20"/>
  </r>
  <r>
    <n v="10"/>
    <n v="10"/>
    <n v="0"/>
    <n v="0"/>
    <n v="10"/>
    <n v="1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23"/>
  </r>
  <r>
    <n v="29"/>
    <n v="2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73"/>
  </r>
  <r>
    <n v="16"/>
    <n v="16"/>
    <n v="0"/>
    <n v="0"/>
    <n v="0"/>
    <n v="0"/>
    <n v="0"/>
    <n v="0"/>
    <n v="0"/>
    <n v="0"/>
    <n v="0"/>
    <n v="0"/>
    <x v="63"/>
  </r>
  <r>
    <n v="953"/>
    <n v="953"/>
    <n v="0"/>
    <n v="0"/>
    <n v="0"/>
    <n v="0"/>
    <n v="0"/>
    <n v="0"/>
    <n v="0"/>
    <n v="0"/>
    <n v="0"/>
    <n v="0"/>
    <x v="20"/>
  </r>
  <r>
    <n v="651"/>
    <n v="651"/>
    <n v="0"/>
    <n v="0"/>
    <n v="0"/>
    <n v="0"/>
    <n v="0"/>
    <n v="0"/>
    <n v="0"/>
    <n v="0"/>
    <n v="0"/>
    <n v="0"/>
    <x v="55"/>
  </r>
  <r>
    <n v="5351"/>
    <n v="0"/>
    <n v="5351"/>
    <n v="0"/>
    <n v="0"/>
    <n v="0"/>
    <n v="0"/>
    <n v="0"/>
    <n v="0"/>
    <n v="0"/>
    <n v="0"/>
    <n v="0"/>
    <x v="48"/>
  </r>
  <r>
    <n v="686"/>
    <n v="686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9"/>
  </r>
  <r>
    <n v="12"/>
    <n v="12"/>
    <n v="0"/>
    <n v="0"/>
    <n v="12"/>
    <n v="12"/>
    <n v="0"/>
    <n v="0"/>
    <n v="0"/>
    <n v="0"/>
    <n v="0"/>
    <n v="0"/>
    <x v="44"/>
  </r>
  <r>
    <n v="2521"/>
    <n v="2521"/>
    <n v="0"/>
    <n v="0"/>
    <n v="2521"/>
    <n v="2521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9"/>
  </r>
  <r>
    <n v="321"/>
    <n v="321"/>
    <n v="0"/>
    <n v="0"/>
    <n v="0"/>
    <n v="0"/>
    <n v="0"/>
    <n v="0"/>
    <n v="0"/>
    <n v="0"/>
    <n v="0"/>
    <n v="0"/>
    <x v="35"/>
  </r>
  <r>
    <n v="13920"/>
    <n v="0"/>
    <n v="1392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12"/>
  </r>
  <r>
    <n v="46955"/>
    <n v="46955"/>
    <n v="0"/>
    <n v="0"/>
    <n v="46955"/>
    <n v="46955"/>
    <n v="0"/>
    <n v="0"/>
    <n v="0"/>
    <n v="0"/>
    <n v="0"/>
    <n v="0"/>
    <x v="35"/>
  </r>
  <r>
    <n v="447"/>
    <n v="447"/>
    <n v="0"/>
    <n v="0"/>
    <n v="0"/>
    <n v="0"/>
    <n v="0"/>
    <n v="0"/>
    <n v="0"/>
    <n v="0"/>
    <n v="0"/>
    <n v="0"/>
    <x v="47"/>
  </r>
  <r>
    <n v="431"/>
    <n v="431"/>
    <n v="0"/>
    <n v="0"/>
    <n v="0"/>
    <n v="0"/>
    <n v="0"/>
    <n v="0"/>
    <n v="431"/>
    <n v="431"/>
    <n v="0"/>
    <n v="0"/>
    <x v="31"/>
  </r>
  <r>
    <n v="179"/>
    <n v="179"/>
    <n v="0"/>
    <n v="0"/>
    <n v="0"/>
    <n v="0"/>
    <n v="0"/>
    <n v="0"/>
    <n v="0"/>
    <n v="0"/>
    <n v="0"/>
    <n v="0"/>
    <x v="35"/>
  </r>
  <r>
    <n v="951"/>
    <n v="951"/>
    <n v="0"/>
    <n v="0"/>
    <n v="0"/>
    <n v="0"/>
    <n v="0"/>
    <n v="0"/>
    <n v="0"/>
    <n v="0"/>
    <n v="0"/>
    <n v="0"/>
    <x v="14"/>
  </r>
  <r>
    <n v="426"/>
    <n v="426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28"/>
  </r>
  <r>
    <n v="171"/>
    <n v="17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9"/>
  </r>
  <r>
    <n v="23"/>
    <n v="23"/>
    <n v="0"/>
    <n v="0"/>
    <n v="0"/>
    <n v="0"/>
    <n v="0"/>
    <n v="0"/>
    <n v="23"/>
    <n v="23"/>
    <n v="0"/>
    <n v="0"/>
    <x v="48"/>
  </r>
  <r>
    <n v="178"/>
    <n v="178"/>
    <n v="0"/>
    <n v="0"/>
    <n v="0"/>
    <n v="0"/>
    <n v="0"/>
    <n v="0"/>
    <n v="0"/>
    <n v="0"/>
    <n v="0"/>
    <n v="0"/>
    <x v="22"/>
  </r>
  <r>
    <n v="743"/>
    <n v="743"/>
    <n v="0"/>
    <n v="0"/>
    <n v="743"/>
    <n v="743"/>
    <n v="0"/>
    <n v="0"/>
    <n v="0"/>
    <n v="0"/>
    <n v="0"/>
    <n v="0"/>
    <x v="31"/>
  </r>
  <r>
    <n v="3573"/>
    <n v="3573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320"/>
    <n v="320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56"/>
  </r>
  <r>
    <n v="131"/>
    <n v="131"/>
    <n v="0"/>
    <n v="0"/>
    <n v="0"/>
    <n v="0"/>
    <n v="0"/>
    <n v="0"/>
    <n v="0"/>
    <n v="0"/>
    <n v="0"/>
    <n v="0"/>
    <x v="27"/>
  </r>
  <r>
    <n v="522"/>
    <n v="522"/>
    <n v="0"/>
    <n v="0"/>
    <n v="0"/>
    <n v="0"/>
    <n v="0"/>
    <n v="0"/>
    <n v="0"/>
    <n v="0"/>
    <n v="0"/>
    <n v="0"/>
    <x v="46"/>
  </r>
  <r>
    <n v="9332"/>
    <n v="0"/>
    <n v="9332"/>
    <n v="0"/>
    <n v="0"/>
    <n v="0"/>
    <n v="0"/>
    <n v="0"/>
    <n v="0"/>
    <n v="0"/>
    <n v="0"/>
    <n v="0"/>
    <x v="34"/>
  </r>
  <r>
    <n v="283"/>
    <n v="0"/>
    <n v="283"/>
    <n v="0"/>
    <n v="0"/>
    <n v="0"/>
    <n v="0"/>
    <n v="0"/>
    <n v="0"/>
    <n v="0"/>
    <n v="0"/>
    <n v="0"/>
    <x v="68"/>
  </r>
  <r>
    <n v="21846"/>
    <n v="21846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58"/>
  </r>
  <r>
    <n v="342"/>
    <n v="0"/>
    <n v="342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42"/>
  </r>
  <r>
    <n v="789"/>
    <n v="78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86"/>
    <n v="86"/>
    <n v="0"/>
    <n v="0"/>
    <x v="25"/>
  </r>
  <r>
    <n v="633"/>
    <n v="633"/>
    <n v="0"/>
    <n v="0"/>
    <n v="0"/>
    <n v="0"/>
    <n v="0"/>
    <n v="0"/>
    <n v="0"/>
    <n v="0"/>
    <n v="0"/>
    <n v="0"/>
    <x v="34"/>
  </r>
  <r>
    <n v="2416"/>
    <n v="2416"/>
    <n v="0"/>
    <n v="0"/>
    <n v="0"/>
    <n v="0"/>
    <n v="0"/>
    <n v="0"/>
    <n v="0"/>
    <n v="0"/>
    <n v="0"/>
    <n v="0"/>
    <x v="52"/>
  </r>
  <r>
    <n v="487"/>
    <n v="487"/>
    <n v="0"/>
    <n v="0"/>
    <n v="0"/>
    <n v="0"/>
    <n v="0"/>
    <n v="0"/>
    <n v="0"/>
    <n v="0"/>
    <n v="0"/>
    <n v="0"/>
    <x v="43"/>
  </r>
  <r>
    <n v="189"/>
    <n v="189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56"/>
  </r>
  <r>
    <n v="175"/>
    <n v="175"/>
    <n v="0"/>
    <n v="0"/>
    <n v="175"/>
    <n v="175"/>
    <n v="0"/>
    <n v="0"/>
    <n v="0"/>
    <n v="0"/>
    <n v="0"/>
    <n v="0"/>
    <x v="13"/>
  </r>
  <r>
    <n v="2062"/>
    <n v="0"/>
    <n v="2062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6"/>
    <n v="6"/>
    <n v="0"/>
    <n v="0"/>
    <x v="28"/>
  </r>
  <r>
    <n v="6"/>
    <n v="6"/>
    <n v="0"/>
    <n v="0"/>
    <n v="0"/>
    <n v="0"/>
    <n v="0"/>
    <n v="0"/>
    <n v="0"/>
    <n v="0"/>
    <n v="0"/>
    <n v="0"/>
    <x v="34"/>
  </r>
  <r>
    <n v="608"/>
    <n v="608"/>
    <n v="0"/>
    <n v="0"/>
    <n v="0"/>
    <n v="0"/>
    <n v="0"/>
    <n v="0"/>
    <n v="608"/>
    <n v="608"/>
    <n v="0"/>
    <n v="0"/>
    <x v="60"/>
  </r>
  <r>
    <n v="17"/>
    <n v="17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63"/>
  </r>
  <r>
    <n v="697"/>
    <n v="0"/>
    <n v="697"/>
    <n v="0"/>
    <n v="0"/>
    <n v="0"/>
    <n v="0"/>
    <n v="0"/>
    <n v="0"/>
    <n v="0"/>
    <n v="0"/>
    <n v="0"/>
    <x v="0"/>
  </r>
  <r>
    <n v="29324"/>
    <n v="29324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24"/>
  </r>
  <r>
    <n v="1"/>
    <n v="0"/>
    <n v="1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6"/>
  </r>
  <r>
    <n v="1158"/>
    <n v="0"/>
    <n v="1158"/>
    <n v="0"/>
    <n v="0"/>
    <n v="0"/>
    <n v="0"/>
    <n v="0"/>
    <n v="0"/>
    <n v="0"/>
    <n v="0"/>
    <n v="0"/>
    <x v="5"/>
  </r>
  <r>
    <n v="4071"/>
    <n v="4071"/>
    <n v="0"/>
    <n v="0"/>
    <n v="4071"/>
    <n v="4071"/>
    <n v="0"/>
    <n v="0"/>
    <n v="0"/>
    <n v="0"/>
    <n v="0"/>
    <n v="0"/>
    <x v="50"/>
  </r>
  <r>
    <n v="1918"/>
    <n v="1918"/>
    <n v="0"/>
    <n v="0"/>
    <n v="0"/>
    <n v="0"/>
    <n v="0"/>
    <n v="0"/>
    <n v="1918"/>
    <n v="1918"/>
    <n v="0"/>
    <n v="0"/>
    <x v="6"/>
  </r>
  <r>
    <n v="8"/>
    <n v="8"/>
    <n v="0"/>
    <n v="0"/>
    <n v="0"/>
    <n v="0"/>
    <n v="0"/>
    <n v="0"/>
    <n v="0"/>
    <n v="0"/>
    <n v="0"/>
    <n v="0"/>
    <x v="4"/>
  </r>
  <r>
    <n v="17500"/>
    <n v="17500"/>
    <n v="0"/>
    <n v="0"/>
    <n v="0"/>
    <n v="0"/>
    <n v="0"/>
    <n v="0"/>
    <n v="0"/>
    <n v="0"/>
    <n v="0"/>
    <n v="0"/>
    <x v="16"/>
  </r>
  <r>
    <n v="2417"/>
    <n v="2417"/>
    <n v="0"/>
    <n v="0"/>
    <n v="2417"/>
    <n v="2417"/>
    <n v="0"/>
    <n v="0"/>
    <n v="0"/>
    <n v="0"/>
    <n v="0"/>
    <n v="0"/>
    <x v="8"/>
  </r>
  <r>
    <n v="9626"/>
    <n v="9626"/>
    <n v="0"/>
    <n v="0"/>
    <n v="9626"/>
    <n v="9626"/>
    <n v="0"/>
    <n v="0"/>
    <n v="0"/>
    <n v="0"/>
    <n v="0"/>
    <n v="0"/>
    <x v="42"/>
  </r>
  <r>
    <n v="603"/>
    <n v="603"/>
    <n v="0"/>
    <n v="0"/>
    <n v="0"/>
    <n v="0"/>
    <n v="0"/>
    <n v="0"/>
    <n v="0"/>
    <n v="0"/>
    <n v="0"/>
    <n v="0"/>
    <x v="58"/>
  </r>
  <r>
    <n v="6171"/>
    <n v="0"/>
    <n v="6171"/>
    <n v="0"/>
    <n v="0"/>
    <n v="0"/>
    <n v="0"/>
    <n v="0"/>
    <n v="6171"/>
    <n v="0"/>
    <n v="6171"/>
    <n v="0"/>
    <x v="72"/>
  </r>
  <r>
    <n v="688"/>
    <n v="688"/>
    <n v="0"/>
    <n v="0"/>
    <n v="0"/>
    <n v="0"/>
    <n v="0"/>
    <n v="0"/>
    <n v="0"/>
    <n v="0"/>
    <n v="0"/>
    <n v="0"/>
    <x v="45"/>
  </r>
  <r>
    <n v="457"/>
    <n v="457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0"/>
    <n v="0"/>
    <n v="0"/>
    <n v="0"/>
    <x v="52"/>
  </r>
  <r>
    <n v="1292"/>
    <n v="1292"/>
    <n v="0"/>
    <n v="0"/>
    <n v="0"/>
    <n v="0"/>
    <n v="0"/>
    <n v="0"/>
    <n v="0"/>
    <n v="0"/>
    <n v="0"/>
    <n v="0"/>
    <x v="62"/>
  </r>
  <r>
    <n v="265"/>
    <n v="265"/>
    <n v="0"/>
    <n v="0"/>
    <n v="0"/>
    <n v="0"/>
    <n v="0"/>
    <n v="0"/>
    <n v="0"/>
    <n v="0"/>
    <n v="0"/>
    <n v="0"/>
    <x v="43"/>
  </r>
  <r>
    <n v="3259"/>
    <n v="3259"/>
    <n v="0"/>
    <n v="0"/>
    <n v="0"/>
    <n v="0"/>
    <n v="0"/>
    <n v="0"/>
    <n v="3259"/>
    <n v="3259"/>
    <n v="0"/>
    <n v="0"/>
    <x v="45"/>
  </r>
  <r>
    <n v="2697"/>
    <n v="2697"/>
    <n v="0"/>
    <n v="0"/>
    <n v="2697"/>
    <n v="2697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28"/>
  </r>
  <r>
    <n v="280"/>
    <n v="280"/>
    <n v="0"/>
    <n v="0"/>
    <n v="280"/>
    <n v="280"/>
    <n v="0"/>
    <n v="0"/>
    <n v="0"/>
    <n v="0"/>
    <n v="0"/>
    <n v="0"/>
    <x v="48"/>
  </r>
  <r>
    <n v="127"/>
    <n v="127"/>
    <n v="0"/>
    <n v="0"/>
    <n v="0"/>
    <n v="0"/>
    <n v="0"/>
    <n v="0"/>
    <n v="127"/>
    <n v="127"/>
    <n v="0"/>
    <n v="0"/>
    <x v="55"/>
  </r>
  <r>
    <n v="323"/>
    <n v="323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39"/>
  </r>
  <r>
    <n v="130"/>
    <n v="0"/>
    <n v="13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64"/>
  </r>
  <r>
    <n v="31"/>
    <n v="0"/>
    <n v="31"/>
    <n v="0"/>
    <n v="0"/>
    <n v="0"/>
    <n v="0"/>
    <n v="0"/>
    <n v="0"/>
    <n v="0"/>
    <n v="0"/>
    <n v="0"/>
    <x v="16"/>
  </r>
  <r>
    <n v="2140"/>
    <n v="0"/>
    <n v="2140"/>
    <n v="0"/>
    <n v="0"/>
    <n v="0"/>
    <n v="0"/>
    <n v="0"/>
    <n v="0"/>
    <n v="0"/>
    <n v="0"/>
    <n v="0"/>
    <x v="49"/>
  </r>
  <r>
    <n v="2583"/>
    <n v="2583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52"/>
  </r>
  <r>
    <n v="62545"/>
    <n v="62545"/>
    <n v="0"/>
    <n v="0"/>
    <n v="0"/>
    <n v="0"/>
    <n v="0"/>
    <n v="0"/>
    <n v="0"/>
    <n v="0"/>
    <n v="0"/>
    <n v="0"/>
    <x v="56"/>
  </r>
  <r>
    <n v="194"/>
    <n v="194"/>
    <n v="0"/>
    <n v="0"/>
    <n v="0"/>
    <n v="0"/>
    <n v="0"/>
    <n v="0"/>
    <n v="0"/>
    <n v="0"/>
    <n v="0"/>
    <n v="0"/>
    <x v="37"/>
  </r>
  <r>
    <n v="297"/>
    <n v="297"/>
    <n v="0"/>
    <n v="0"/>
    <n v="0"/>
    <n v="0"/>
    <n v="0"/>
    <n v="0"/>
    <n v="0"/>
    <n v="0"/>
    <n v="0"/>
    <n v="0"/>
    <x v="46"/>
  </r>
  <r>
    <n v="398"/>
    <n v="398"/>
    <n v="0"/>
    <n v="0"/>
    <n v="0"/>
    <n v="0"/>
    <n v="0"/>
    <n v="0"/>
    <n v="0"/>
    <n v="0"/>
    <n v="0"/>
    <n v="0"/>
    <x v="34"/>
  </r>
  <r>
    <n v="532"/>
    <n v="0"/>
    <n v="532"/>
    <n v="0"/>
    <n v="532"/>
    <n v="0"/>
    <n v="532"/>
    <n v="0"/>
    <n v="0"/>
    <n v="0"/>
    <n v="0"/>
    <n v="0"/>
    <x v="12"/>
  </r>
  <r>
    <n v="651"/>
    <n v="65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63"/>
  </r>
  <r>
    <n v="619"/>
    <n v="619"/>
    <n v="0"/>
    <n v="0"/>
    <n v="0"/>
    <n v="0"/>
    <n v="0"/>
    <n v="0"/>
    <n v="0"/>
    <n v="0"/>
    <n v="0"/>
    <n v="0"/>
    <x v="28"/>
  </r>
  <r>
    <n v="3258"/>
    <n v="3258"/>
    <n v="0"/>
    <n v="0"/>
    <n v="0"/>
    <n v="0"/>
    <n v="0"/>
    <n v="0"/>
    <n v="0"/>
    <n v="0"/>
    <n v="0"/>
    <n v="0"/>
    <x v="52"/>
  </r>
  <r>
    <n v="2735"/>
    <n v="0"/>
    <n v="2735"/>
    <n v="0"/>
    <n v="2735"/>
    <n v="0"/>
    <n v="2735"/>
    <n v="0"/>
    <n v="0"/>
    <n v="0"/>
    <n v="0"/>
    <n v="0"/>
    <x v="0"/>
  </r>
  <r>
    <n v="2260"/>
    <n v="2260"/>
    <n v="0"/>
    <n v="0"/>
    <n v="0"/>
    <n v="0"/>
    <n v="0"/>
    <n v="0"/>
    <n v="2260"/>
    <n v="2260"/>
    <n v="0"/>
    <n v="0"/>
    <x v="6"/>
  </r>
  <r>
    <n v="405"/>
    <n v="405"/>
    <n v="0"/>
    <n v="0"/>
    <n v="0"/>
    <n v="0"/>
    <n v="0"/>
    <n v="0"/>
    <n v="0"/>
    <n v="0"/>
    <n v="0"/>
    <n v="0"/>
    <x v="6"/>
  </r>
  <r>
    <n v="8712"/>
    <n v="8712"/>
    <n v="0"/>
    <n v="0"/>
    <n v="0"/>
    <n v="0"/>
    <n v="0"/>
    <n v="0"/>
    <n v="8712"/>
    <n v="8712"/>
    <n v="0"/>
    <n v="0"/>
    <x v="54"/>
  </r>
  <r>
    <n v="538"/>
    <n v="538"/>
    <n v="0"/>
    <n v="0"/>
    <n v="0"/>
    <n v="0"/>
    <n v="0"/>
    <n v="0"/>
    <n v="0"/>
    <n v="0"/>
    <n v="0"/>
    <n v="0"/>
    <x v="21"/>
  </r>
  <r>
    <n v="748"/>
    <n v="0"/>
    <n v="748"/>
    <n v="0"/>
    <n v="0"/>
    <n v="0"/>
    <n v="0"/>
    <n v="0"/>
    <n v="0"/>
    <n v="0"/>
    <n v="0"/>
    <n v="0"/>
    <x v="3"/>
  </r>
  <r>
    <n v="29"/>
    <n v="0"/>
    <n v="29"/>
    <n v="0"/>
    <n v="0"/>
    <n v="0"/>
    <n v="0"/>
    <n v="0"/>
    <n v="0"/>
    <n v="0"/>
    <n v="0"/>
    <n v="0"/>
    <x v="61"/>
  </r>
  <r>
    <n v="348"/>
    <n v="348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3"/>
  </r>
  <r>
    <n v="36906"/>
    <n v="0"/>
    <n v="36906"/>
    <n v="0"/>
    <n v="0"/>
    <n v="0"/>
    <n v="0"/>
    <n v="0"/>
    <n v="0"/>
    <n v="0"/>
    <n v="0"/>
    <n v="0"/>
    <x v="21"/>
  </r>
  <r>
    <n v="167"/>
    <n v="167"/>
    <n v="0"/>
    <n v="0"/>
    <n v="167"/>
    <n v="167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24"/>
  </r>
  <r>
    <n v="1709"/>
    <n v="1709"/>
    <n v="0"/>
    <n v="0"/>
    <n v="0"/>
    <n v="0"/>
    <n v="0"/>
    <n v="0"/>
    <n v="1709"/>
    <n v="1709"/>
    <n v="0"/>
    <n v="0"/>
    <x v="61"/>
  </r>
  <r>
    <n v="10193"/>
    <n v="10193"/>
    <n v="0"/>
    <n v="0"/>
    <n v="0"/>
    <n v="0"/>
    <n v="0"/>
    <n v="0"/>
    <n v="0"/>
    <n v="0"/>
    <n v="0"/>
    <n v="0"/>
    <x v="8"/>
  </r>
  <r>
    <n v="1124"/>
    <n v="0"/>
    <n v="1124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49"/>
  </r>
  <r>
    <n v="2196"/>
    <n v="0"/>
    <n v="2196"/>
    <n v="0"/>
    <n v="2196"/>
    <n v="0"/>
    <n v="2196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9"/>
  </r>
  <r>
    <n v="60"/>
    <n v="60"/>
    <n v="0"/>
    <n v="0"/>
    <n v="0"/>
    <n v="0"/>
    <n v="0"/>
    <n v="0"/>
    <n v="60"/>
    <n v="60"/>
    <n v="0"/>
    <n v="0"/>
    <x v="53"/>
  </r>
  <r>
    <n v="5831"/>
    <n v="0"/>
    <n v="5831"/>
    <n v="0"/>
    <n v="0"/>
    <n v="0"/>
    <n v="0"/>
    <n v="0"/>
    <n v="0"/>
    <n v="0"/>
    <n v="0"/>
    <n v="0"/>
    <x v="61"/>
  </r>
  <r>
    <n v="441"/>
    <n v="441"/>
    <n v="0"/>
    <n v="0"/>
    <n v="441"/>
    <n v="441"/>
    <n v="0"/>
    <n v="0"/>
    <n v="0"/>
    <n v="0"/>
    <n v="0"/>
    <n v="0"/>
    <x v="61"/>
  </r>
  <r>
    <n v="19"/>
    <n v="0"/>
    <n v="0"/>
    <n v="19"/>
    <n v="0"/>
    <n v="0"/>
    <n v="0"/>
    <n v="0"/>
    <n v="0"/>
    <n v="0"/>
    <n v="0"/>
    <n v="0"/>
    <x v="37"/>
  </r>
  <r>
    <n v="3524"/>
    <n v="3524"/>
    <n v="0"/>
    <n v="0"/>
    <n v="0"/>
    <n v="0"/>
    <n v="0"/>
    <n v="0"/>
    <n v="0"/>
    <n v="0"/>
    <n v="0"/>
    <n v="0"/>
    <x v="49"/>
  </r>
  <r>
    <n v="662"/>
    <n v="0"/>
    <n v="662"/>
    <n v="0"/>
    <n v="0"/>
    <n v="0"/>
    <n v="0"/>
    <n v="0"/>
    <n v="0"/>
    <n v="0"/>
    <n v="0"/>
    <n v="0"/>
    <x v="13"/>
  </r>
  <r>
    <n v="16314"/>
    <n v="16314"/>
    <n v="0"/>
    <n v="0"/>
    <n v="0"/>
    <n v="0"/>
    <n v="0"/>
    <n v="0"/>
    <n v="16314"/>
    <n v="16314"/>
    <n v="0"/>
    <n v="0"/>
    <x v="61"/>
  </r>
  <r>
    <n v="536"/>
    <n v="0"/>
    <n v="536"/>
    <n v="0"/>
    <n v="0"/>
    <n v="0"/>
    <n v="0"/>
    <n v="0"/>
    <n v="0"/>
    <n v="0"/>
    <n v="0"/>
    <n v="0"/>
    <x v="46"/>
  </r>
  <r>
    <n v="220"/>
    <n v="220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1"/>
  </r>
  <r>
    <n v="449"/>
    <n v="449"/>
    <n v="0"/>
    <n v="0"/>
    <n v="0"/>
    <n v="0"/>
    <n v="0"/>
    <n v="0"/>
    <n v="0"/>
    <n v="0"/>
    <n v="0"/>
    <n v="0"/>
    <x v="17"/>
  </r>
  <r>
    <n v="1545"/>
    <n v="1545"/>
    <n v="0"/>
    <n v="0"/>
    <n v="0"/>
    <n v="0"/>
    <n v="0"/>
    <n v="0"/>
    <n v="0"/>
    <n v="0"/>
    <n v="0"/>
    <n v="0"/>
    <x v="63"/>
  </r>
  <r>
    <n v="303"/>
    <n v="303"/>
    <n v="0"/>
    <n v="0"/>
    <n v="0"/>
    <n v="0"/>
    <n v="0"/>
    <n v="0"/>
    <n v="0"/>
    <n v="0"/>
    <n v="0"/>
    <n v="0"/>
    <x v="13"/>
  </r>
  <r>
    <n v="394"/>
    <n v="39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"/>
  </r>
  <r>
    <n v="613"/>
    <n v="613"/>
    <n v="0"/>
    <n v="0"/>
    <n v="0"/>
    <n v="0"/>
    <n v="0"/>
    <n v="0"/>
    <n v="613"/>
    <n v="613"/>
    <n v="0"/>
    <n v="0"/>
    <x v="43"/>
  </r>
  <r>
    <n v="2019"/>
    <n v="2019"/>
    <n v="0"/>
    <n v="0"/>
    <n v="0"/>
    <n v="0"/>
    <n v="0"/>
    <n v="0"/>
    <n v="0"/>
    <n v="0"/>
    <n v="0"/>
    <n v="0"/>
    <x v="34"/>
  </r>
  <r>
    <n v="551"/>
    <n v="551"/>
    <n v="0"/>
    <n v="0"/>
    <n v="0"/>
    <n v="0"/>
    <n v="0"/>
    <n v="0"/>
    <n v="0"/>
    <n v="0"/>
    <n v="0"/>
    <n v="0"/>
    <x v="37"/>
  </r>
  <r>
    <n v="697"/>
    <n v="697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7"/>
  </r>
  <r>
    <n v="341"/>
    <n v="0"/>
    <n v="341"/>
    <n v="0"/>
    <n v="0"/>
    <n v="0"/>
    <n v="0"/>
    <n v="0"/>
    <n v="0"/>
    <n v="0"/>
    <n v="0"/>
    <n v="0"/>
    <x v="29"/>
  </r>
  <r>
    <n v="1187"/>
    <n v="1187"/>
    <n v="0"/>
    <n v="0"/>
    <n v="0"/>
    <n v="0"/>
    <n v="0"/>
    <n v="0"/>
    <n v="1187"/>
    <n v="1187"/>
    <n v="0"/>
    <n v="0"/>
    <x v="48"/>
  </r>
  <r>
    <n v="1"/>
    <n v="1"/>
    <n v="0"/>
    <n v="0"/>
    <n v="0"/>
    <n v="0"/>
    <n v="0"/>
    <n v="0"/>
    <n v="0"/>
    <n v="0"/>
    <n v="0"/>
    <n v="0"/>
    <x v="22"/>
  </r>
  <r>
    <n v="173"/>
    <n v="173"/>
    <n v="0"/>
    <n v="0"/>
    <n v="0"/>
    <n v="0"/>
    <n v="0"/>
    <n v="0"/>
    <n v="0"/>
    <n v="0"/>
    <n v="0"/>
    <n v="0"/>
    <x v="17"/>
  </r>
  <r>
    <n v="282"/>
    <n v="282"/>
    <n v="0"/>
    <n v="0"/>
    <n v="0"/>
    <n v="0"/>
    <n v="0"/>
    <n v="0"/>
    <n v="0"/>
    <n v="0"/>
    <n v="0"/>
    <n v="0"/>
    <x v="17"/>
  </r>
  <r>
    <n v="309"/>
    <n v="309"/>
    <n v="0"/>
    <n v="0"/>
    <n v="0"/>
    <n v="0"/>
    <n v="0"/>
    <n v="0"/>
    <n v="0"/>
    <n v="0"/>
    <n v="0"/>
    <n v="0"/>
    <x v="63"/>
  </r>
  <r>
    <n v="320"/>
    <n v="320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59"/>
  </r>
  <r>
    <n v="2407"/>
    <n v="2407"/>
    <n v="0"/>
    <n v="0"/>
    <n v="0"/>
    <n v="0"/>
    <n v="0"/>
    <n v="0"/>
    <n v="0"/>
    <n v="0"/>
    <n v="0"/>
    <n v="0"/>
    <x v="56"/>
  </r>
  <r>
    <n v="315"/>
    <n v="315"/>
    <n v="0"/>
    <n v="0"/>
    <n v="0"/>
    <n v="0"/>
    <n v="0"/>
    <n v="0"/>
    <n v="0"/>
    <n v="0"/>
    <n v="0"/>
    <n v="0"/>
    <x v="58"/>
  </r>
  <r>
    <n v="742"/>
    <n v="742"/>
    <n v="0"/>
    <n v="0"/>
    <n v="0"/>
    <n v="0"/>
    <n v="0"/>
    <n v="0"/>
    <n v="0"/>
    <n v="0"/>
    <n v="0"/>
    <n v="0"/>
    <x v="31"/>
  </r>
  <r>
    <n v="71"/>
    <n v="71"/>
    <n v="0"/>
    <n v="0"/>
    <n v="71"/>
    <n v="71"/>
    <n v="0"/>
    <n v="0"/>
    <n v="0"/>
    <n v="0"/>
    <n v="0"/>
    <n v="0"/>
    <x v="18"/>
  </r>
  <r>
    <n v="266"/>
    <n v="266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20"/>
  </r>
  <r>
    <n v="5530"/>
    <n v="5530"/>
    <n v="0"/>
    <n v="0"/>
    <n v="0"/>
    <n v="0"/>
    <n v="0"/>
    <n v="0"/>
    <n v="0"/>
    <n v="0"/>
    <n v="0"/>
    <n v="0"/>
    <x v="8"/>
  </r>
  <r>
    <n v="205896"/>
    <n v="0"/>
    <n v="0"/>
    <n v="205896"/>
    <n v="0"/>
    <n v="0"/>
    <n v="0"/>
    <n v="0"/>
    <n v="0"/>
    <n v="0"/>
    <n v="0"/>
    <n v="0"/>
    <x v="2"/>
  </r>
  <r>
    <n v="10579"/>
    <n v="10579"/>
    <n v="0"/>
    <n v="0"/>
    <n v="0"/>
    <n v="0"/>
    <n v="0"/>
    <n v="0"/>
    <n v="0"/>
    <n v="0"/>
    <n v="0"/>
    <n v="0"/>
    <x v="55"/>
  </r>
  <r>
    <n v="79"/>
    <n v="79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67"/>
  </r>
  <r>
    <n v="650"/>
    <n v="650"/>
    <n v="0"/>
    <n v="0"/>
    <n v="0"/>
    <n v="0"/>
    <n v="0"/>
    <n v="0"/>
    <n v="0"/>
    <n v="0"/>
    <n v="0"/>
    <n v="0"/>
    <x v="45"/>
  </r>
  <r>
    <n v="446"/>
    <n v="446"/>
    <n v="0"/>
    <n v="0"/>
    <n v="0"/>
    <n v="0"/>
    <n v="0"/>
    <n v="0"/>
    <n v="0"/>
    <n v="0"/>
    <n v="0"/>
    <n v="0"/>
    <x v="60"/>
  </r>
  <r>
    <n v="11754"/>
    <n v="0"/>
    <n v="11754"/>
    <n v="0"/>
    <n v="0"/>
    <n v="0"/>
    <n v="0"/>
    <n v="0"/>
    <n v="0"/>
    <n v="0"/>
    <n v="0"/>
    <n v="0"/>
    <x v="6"/>
  </r>
  <r>
    <n v="170"/>
    <n v="170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64"/>
    <n v="64"/>
    <n v="0"/>
    <n v="0"/>
    <x v="68"/>
  </r>
  <r>
    <n v="1927"/>
    <n v="0"/>
    <n v="1927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34"/>
  </r>
  <r>
    <n v="386"/>
    <n v="386"/>
    <n v="0"/>
    <n v="0"/>
    <n v="386"/>
    <n v="386"/>
    <n v="0"/>
    <n v="0"/>
    <n v="0"/>
    <n v="0"/>
    <n v="0"/>
    <n v="0"/>
    <x v="37"/>
  </r>
  <r>
    <n v="169"/>
    <n v="169"/>
    <n v="0"/>
    <n v="0"/>
    <n v="0"/>
    <n v="0"/>
    <n v="0"/>
    <n v="0"/>
    <n v="169"/>
    <n v="169"/>
    <n v="0"/>
    <n v="0"/>
    <x v="63"/>
  </r>
  <r>
    <n v="15"/>
    <n v="15"/>
    <n v="0"/>
    <n v="0"/>
    <n v="0"/>
    <n v="0"/>
    <n v="0"/>
    <n v="0"/>
    <n v="15"/>
    <n v="15"/>
    <n v="0"/>
    <n v="0"/>
    <x v="40"/>
  </r>
  <r>
    <n v="36"/>
    <n v="0"/>
    <n v="36"/>
    <n v="0"/>
    <n v="0"/>
    <n v="0"/>
    <n v="0"/>
    <n v="0"/>
    <n v="0"/>
    <n v="0"/>
    <n v="0"/>
    <n v="0"/>
    <x v="48"/>
  </r>
  <r>
    <n v="2328"/>
    <n v="2328"/>
    <n v="0"/>
    <n v="0"/>
    <n v="2328"/>
    <n v="2328"/>
    <n v="0"/>
    <n v="0"/>
    <n v="0"/>
    <n v="0"/>
    <n v="0"/>
    <n v="0"/>
    <x v="33"/>
  </r>
  <r>
    <n v="2176"/>
    <n v="2176"/>
    <n v="0"/>
    <n v="0"/>
    <n v="0"/>
    <n v="0"/>
    <n v="0"/>
    <n v="0"/>
    <n v="0"/>
    <n v="0"/>
    <n v="0"/>
    <n v="0"/>
    <x v="24"/>
  </r>
  <r>
    <n v="697"/>
    <n v="697"/>
    <n v="0"/>
    <n v="0"/>
    <n v="0"/>
    <n v="0"/>
    <n v="0"/>
    <n v="0"/>
    <n v="0"/>
    <n v="0"/>
    <n v="0"/>
    <n v="0"/>
    <x v="31"/>
  </r>
  <r>
    <n v="509"/>
    <n v="509"/>
    <n v="0"/>
    <n v="0"/>
    <n v="0"/>
    <n v="0"/>
    <n v="0"/>
    <n v="0"/>
    <n v="0"/>
    <n v="0"/>
    <n v="0"/>
    <n v="0"/>
    <x v="31"/>
  </r>
  <r>
    <n v="918"/>
    <n v="918"/>
    <n v="0"/>
    <n v="0"/>
    <n v="0"/>
    <n v="0"/>
    <n v="0"/>
    <n v="0"/>
    <n v="0"/>
    <n v="0"/>
    <n v="0"/>
    <n v="0"/>
    <x v="28"/>
  </r>
  <r>
    <n v="346"/>
    <n v="0"/>
    <n v="346"/>
    <n v="0"/>
    <n v="0"/>
    <n v="0"/>
    <n v="0"/>
    <n v="0"/>
    <n v="346"/>
    <n v="0"/>
    <n v="346"/>
    <n v="0"/>
    <x v="48"/>
  </r>
  <r>
    <n v="471"/>
    <n v="0"/>
    <n v="471"/>
    <n v="0"/>
    <n v="0"/>
    <n v="0"/>
    <n v="0"/>
    <n v="0"/>
    <n v="0"/>
    <n v="0"/>
    <n v="0"/>
    <n v="0"/>
    <x v="28"/>
  </r>
  <r>
    <n v="196"/>
    <n v="196"/>
    <n v="0"/>
    <n v="0"/>
    <n v="196"/>
    <n v="196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37"/>
  </r>
  <r>
    <n v="15497"/>
    <n v="15497"/>
    <n v="0"/>
    <n v="0"/>
    <n v="0"/>
    <n v="0"/>
    <n v="0"/>
    <n v="0"/>
    <n v="0"/>
    <n v="0"/>
    <n v="0"/>
    <n v="0"/>
    <x v="25"/>
  </r>
  <r>
    <n v="1145"/>
    <n v="1145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31"/>
  </r>
  <r>
    <n v="1195"/>
    <n v="1195"/>
    <n v="0"/>
    <n v="0"/>
    <n v="0"/>
    <n v="0"/>
    <n v="0"/>
    <n v="0"/>
    <n v="0"/>
    <n v="0"/>
    <n v="0"/>
    <n v="0"/>
    <x v="31"/>
  </r>
  <r>
    <n v="1967"/>
    <n v="0"/>
    <n v="1967"/>
    <n v="0"/>
    <n v="0"/>
    <n v="0"/>
    <n v="0"/>
    <n v="0"/>
    <n v="1967"/>
    <n v="0"/>
    <n v="1967"/>
    <n v="0"/>
    <x v="0"/>
  </r>
  <r>
    <n v="1460"/>
    <n v="1460"/>
    <n v="0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28"/>
  </r>
  <r>
    <n v="890"/>
    <n v="890"/>
    <n v="0"/>
    <n v="0"/>
    <n v="0"/>
    <n v="0"/>
    <n v="0"/>
    <n v="0"/>
    <n v="0"/>
    <n v="0"/>
    <n v="0"/>
    <n v="0"/>
    <x v="48"/>
  </r>
  <r>
    <n v="391"/>
    <n v="391"/>
    <n v="0"/>
    <n v="0"/>
    <n v="0"/>
    <n v="0"/>
    <n v="0"/>
    <n v="0"/>
    <n v="0"/>
    <n v="0"/>
    <n v="0"/>
    <n v="0"/>
    <x v="47"/>
  </r>
  <r>
    <n v="4941"/>
    <n v="4941"/>
    <n v="0"/>
    <n v="0"/>
    <n v="0"/>
    <n v="0"/>
    <n v="0"/>
    <n v="0"/>
    <n v="0"/>
    <n v="0"/>
    <n v="0"/>
    <n v="0"/>
    <x v="16"/>
  </r>
  <r>
    <n v="104"/>
    <n v="0"/>
    <n v="104"/>
    <n v="0"/>
    <n v="0"/>
    <n v="0"/>
    <n v="0"/>
    <n v="0"/>
    <n v="0"/>
    <n v="0"/>
    <n v="0"/>
    <n v="0"/>
    <x v="19"/>
  </r>
  <r>
    <n v="2958"/>
    <n v="2958"/>
    <n v="0"/>
    <n v="0"/>
    <n v="0"/>
    <n v="0"/>
    <n v="0"/>
    <n v="0"/>
    <n v="0"/>
    <n v="0"/>
    <n v="0"/>
    <n v="0"/>
    <x v="26"/>
  </r>
  <r>
    <n v="773"/>
    <n v="0"/>
    <n v="773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1"/>
  </r>
  <r>
    <n v="179"/>
    <n v="179"/>
    <n v="0"/>
    <n v="0"/>
    <n v="179"/>
    <n v="179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17"/>
  </r>
  <r>
    <n v="1794"/>
    <n v="1794"/>
    <n v="0"/>
    <n v="0"/>
    <n v="0"/>
    <n v="0"/>
    <n v="0"/>
    <n v="0"/>
    <n v="0"/>
    <n v="0"/>
    <n v="0"/>
    <n v="0"/>
    <x v="26"/>
  </r>
  <r>
    <n v="1456"/>
    <n v="0"/>
    <n v="1456"/>
    <n v="0"/>
    <n v="0"/>
    <n v="0"/>
    <n v="0"/>
    <n v="0"/>
    <n v="0"/>
    <n v="0"/>
    <n v="0"/>
    <n v="0"/>
    <x v="27"/>
  </r>
  <r>
    <n v="1032"/>
    <n v="1032"/>
    <n v="0"/>
    <n v="0"/>
    <n v="0"/>
    <n v="0"/>
    <n v="0"/>
    <n v="0"/>
    <n v="0"/>
    <n v="0"/>
    <n v="0"/>
    <n v="0"/>
    <x v="20"/>
  </r>
  <r>
    <n v="17099"/>
    <n v="0"/>
    <n v="17099"/>
    <n v="0"/>
    <n v="17099"/>
    <n v="0"/>
    <n v="17099"/>
    <n v="0"/>
    <n v="0"/>
    <n v="0"/>
    <n v="0"/>
    <n v="0"/>
    <x v="34"/>
  </r>
  <r>
    <n v="268"/>
    <n v="268"/>
    <n v="0"/>
    <n v="0"/>
    <n v="0"/>
    <n v="0"/>
    <n v="0"/>
    <n v="0"/>
    <n v="0"/>
    <n v="0"/>
    <n v="0"/>
    <n v="0"/>
    <x v="26"/>
  </r>
  <r>
    <n v="13684"/>
    <n v="13684"/>
    <n v="0"/>
    <n v="0"/>
    <n v="0"/>
    <n v="0"/>
    <n v="0"/>
    <n v="0"/>
    <n v="0"/>
    <n v="0"/>
    <n v="0"/>
    <n v="0"/>
    <x v="6"/>
  </r>
  <r>
    <n v="1742"/>
    <n v="174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9"/>
    <n v="9"/>
    <n v="0"/>
    <n v="0"/>
    <x v="0"/>
  </r>
  <r>
    <n v="389"/>
    <n v="389"/>
    <n v="0"/>
    <n v="0"/>
    <n v="0"/>
    <n v="0"/>
    <n v="0"/>
    <n v="0"/>
    <n v="0"/>
    <n v="0"/>
    <n v="0"/>
    <n v="0"/>
    <x v="38"/>
  </r>
  <r>
    <n v="5842"/>
    <n v="5842"/>
    <n v="0"/>
    <n v="0"/>
    <n v="0"/>
    <n v="0"/>
    <n v="0"/>
    <n v="0"/>
    <n v="0"/>
    <n v="0"/>
    <n v="0"/>
    <n v="0"/>
    <x v="48"/>
  </r>
  <r>
    <n v="71"/>
    <n v="71"/>
    <n v="0"/>
    <n v="0"/>
    <n v="0"/>
    <n v="0"/>
    <n v="0"/>
    <n v="0"/>
    <n v="0"/>
    <n v="0"/>
    <n v="0"/>
    <n v="0"/>
    <x v="4"/>
  </r>
  <r>
    <n v="2584"/>
    <n v="2584"/>
    <n v="0"/>
    <n v="0"/>
    <n v="0"/>
    <n v="0"/>
    <n v="0"/>
    <n v="0"/>
    <n v="0"/>
    <n v="0"/>
    <n v="0"/>
    <n v="0"/>
    <x v="48"/>
  </r>
  <r>
    <n v="17464"/>
    <n v="17464"/>
    <n v="0"/>
    <n v="0"/>
    <n v="0"/>
    <n v="0"/>
    <n v="0"/>
    <n v="0"/>
    <n v="0"/>
    <n v="0"/>
    <n v="0"/>
    <n v="0"/>
    <x v="56"/>
  </r>
  <r>
    <n v="303"/>
    <n v="303"/>
    <n v="0"/>
    <n v="0"/>
    <n v="0"/>
    <n v="0"/>
    <n v="0"/>
    <n v="0"/>
    <n v="0"/>
    <n v="0"/>
    <n v="0"/>
    <n v="0"/>
    <x v="25"/>
  </r>
  <r>
    <n v="935"/>
    <n v="935"/>
    <n v="0"/>
    <n v="0"/>
    <n v="0"/>
    <n v="0"/>
    <n v="0"/>
    <n v="0"/>
    <n v="0"/>
    <n v="0"/>
    <n v="0"/>
    <n v="0"/>
    <x v="59"/>
  </r>
  <r>
    <n v="6"/>
    <n v="6"/>
    <n v="0"/>
    <n v="0"/>
    <n v="6"/>
    <n v="6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47"/>
  </r>
  <r>
    <n v="58"/>
    <n v="58"/>
    <n v="0"/>
    <n v="0"/>
    <n v="0"/>
    <n v="0"/>
    <n v="0"/>
    <n v="0"/>
    <n v="58"/>
    <n v="58"/>
    <n v="0"/>
    <n v="0"/>
    <x v="9"/>
  </r>
  <r>
    <n v="3"/>
    <n v="3"/>
    <n v="0"/>
    <n v="0"/>
    <n v="0"/>
    <n v="0"/>
    <n v="0"/>
    <n v="0"/>
    <n v="0"/>
    <n v="0"/>
    <n v="0"/>
    <n v="0"/>
    <x v="43"/>
  </r>
  <r>
    <n v="9516"/>
    <n v="0"/>
    <n v="9516"/>
    <n v="0"/>
    <n v="0"/>
    <n v="0"/>
    <n v="0"/>
    <n v="0"/>
    <n v="0"/>
    <n v="0"/>
    <n v="0"/>
    <n v="0"/>
    <x v="6"/>
  </r>
  <r>
    <n v="2026"/>
    <n v="0"/>
    <n v="2026"/>
    <n v="0"/>
    <n v="0"/>
    <n v="0"/>
    <n v="0"/>
    <n v="0"/>
    <n v="0"/>
    <n v="0"/>
    <n v="0"/>
    <n v="0"/>
    <x v="28"/>
  </r>
  <r>
    <n v="157"/>
    <n v="157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57"/>
  </r>
  <r>
    <n v="90"/>
    <n v="90"/>
    <n v="0"/>
    <n v="0"/>
    <n v="0"/>
    <n v="0"/>
    <n v="0"/>
    <n v="0"/>
    <n v="0"/>
    <n v="0"/>
    <n v="0"/>
    <n v="0"/>
    <x v="12"/>
  </r>
  <r>
    <n v="487"/>
    <n v="0"/>
    <n v="487"/>
    <n v="0"/>
    <n v="0"/>
    <n v="0"/>
    <n v="0"/>
    <n v="0"/>
    <n v="0"/>
    <n v="0"/>
    <n v="0"/>
    <n v="0"/>
    <x v="28"/>
  </r>
  <r>
    <n v="526"/>
    <n v="526"/>
    <n v="0"/>
    <n v="0"/>
    <n v="526"/>
    <n v="526"/>
    <n v="0"/>
    <n v="0"/>
    <n v="0"/>
    <n v="0"/>
    <n v="0"/>
    <n v="0"/>
    <x v="34"/>
  </r>
  <r>
    <n v="3100"/>
    <n v="3100"/>
    <n v="0"/>
    <n v="0"/>
    <n v="0"/>
    <n v="0"/>
    <n v="0"/>
    <n v="0"/>
    <n v="0"/>
    <n v="0"/>
    <n v="0"/>
    <n v="0"/>
    <x v="2"/>
  </r>
  <r>
    <n v="152"/>
    <n v="152"/>
    <n v="0"/>
    <n v="0"/>
    <n v="0"/>
    <n v="0"/>
    <n v="0"/>
    <n v="0"/>
    <n v="0"/>
    <n v="0"/>
    <n v="0"/>
    <n v="0"/>
    <x v="35"/>
  </r>
  <r>
    <n v="112"/>
    <n v="112"/>
    <n v="0"/>
    <n v="0"/>
    <n v="0"/>
    <n v="0"/>
    <n v="0"/>
    <n v="0"/>
    <n v="0"/>
    <n v="0"/>
    <n v="0"/>
    <n v="0"/>
    <x v="21"/>
  </r>
  <r>
    <n v="644"/>
    <n v="0"/>
    <n v="644"/>
    <n v="0"/>
    <n v="0"/>
    <n v="0"/>
    <n v="0"/>
    <n v="0"/>
    <n v="644"/>
    <n v="0"/>
    <n v="644"/>
    <n v="0"/>
    <x v="39"/>
  </r>
  <r>
    <n v="118"/>
    <n v="118"/>
    <n v="0"/>
    <n v="0"/>
    <n v="0"/>
    <n v="0"/>
    <n v="0"/>
    <n v="0"/>
    <n v="118"/>
    <n v="118"/>
    <n v="0"/>
    <n v="0"/>
    <x v="33"/>
  </r>
  <r>
    <n v="1463"/>
    <n v="1463"/>
    <n v="0"/>
    <n v="0"/>
    <n v="0"/>
    <n v="0"/>
    <n v="0"/>
    <n v="0"/>
    <n v="0"/>
    <n v="0"/>
    <n v="0"/>
    <n v="0"/>
    <x v="30"/>
  </r>
  <r>
    <n v="1039"/>
    <n v="1039"/>
    <n v="0"/>
    <n v="0"/>
    <n v="1039"/>
    <n v="1039"/>
    <n v="0"/>
    <n v="0"/>
    <n v="0"/>
    <n v="0"/>
    <n v="0"/>
    <n v="0"/>
    <x v="30"/>
  </r>
  <r>
    <n v="63"/>
    <n v="63"/>
    <n v="0"/>
    <n v="0"/>
    <n v="0"/>
    <n v="0"/>
    <n v="0"/>
    <n v="0"/>
    <n v="63"/>
    <n v="63"/>
    <n v="0"/>
    <n v="0"/>
    <x v="11"/>
  </r>
  <r>
    <n v="100"/>
    <n v="0"/>
    <n v="100"/>
    <n v="0"/>
    <n v="0"/>
    <n v="0"/>
    <n v="0"/>
    <n v="0"/>
    <n v="100"/>
    <n v="0"/>
    <n v="100"/>
    <n v="0"/>
    <x v="41"/>
  </r>
  <r>
    <n v="2593"/>
    <n v="2593"/>
    <n v="0"/>
    <n v="0"/>
    <n v="0"/>
    <n v="0"/>
    <n v="0"/>
    <n v="0"/>
    <n v="0"/>
    <n v="0"/>
    <n v="0"/>
    <n v="0"/>
    <x v="27"/>
  </r>
  <r>
    <n v="2969"/>
    <n v="0"/>
    <n v="2969"/>
    <n v="0"/>
    <n v="0"/>
    <n v="0"/>
    <n v="0"/>
    <n v="0"/>
    <n v="0"/>
    <n v="0"/>
    <n v="0"/>
    <n v="0"/>
    <x v="20"/>
  </r>
  <r>
    <n v="5650"/>
    <n v="5650"/>
    <n v="0"/>
    <n v="0"/>
    <n v="0"/>
    <n v="0"/>
    <n v="0"/>
    <n v="0"/>
    <n v="0"/>
    <n v="0"/>
    <n v="0"/>
    <n v="0"/>
    <x v="1"/>
  </r>
  <r>
    <n v="253"/>
    <n v="253"/>
    <n v="0"/>
    <n v="0"/>
    <n v="0"/>
    <n v="0"/>
    <n v="0"/>
    <n v="0"/>
    <n v="253"/>
    <n v="253"/>
    <n v="0"/>
    <n v="0"/>
    <x v="58"/>
  </r>
  <r>
    <n v="1"/>
    <n v="1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22"/>
  </r>
  <r>
    <n v="199"/>
    <n v="19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2"/>
  </r>
  <r>
    <n v="1884"/>
    <n v="1884"/>
    <n v="0"/>
    <n v="0"/>
    <n v="0"/>
    <n v="0"/>
    <n v="0"/>
    <n v="0"/>
    <n v="0"/>
    <n v="0"/>
    <n v="0"/>
    <n v="0"/>
    <x v="31"/>
  </r>
  <r>
    <n v="156"/>
    <n v="156"/>
    <n v="0"/>
    <n v="0"/>
    <n v="0"/>
    <n v="0"/>
    <n v="0"/>
    <n v="0"/>
    <n v="0"/>
    <n v="0"/>
    <n v="0"/>
    <n v="0"/>
    <x v="4"/>
  </r>
  <r>
    <n v="403"/>
    <n v="403"/>
    <n v="0"/>
    <n v="0"/>
    <n v="0"/>
    <n v="0"/>
    <n v="0"/>
    <n v="0"/>
    <n v="0"/>
    <n v="0"/>
    <n v="0"/>
    <n v="0"/>
    <x v="30"/>
  </r>
  <r>
    <n v="336"/>
    <n v="336"/>
    <n v="0"/>
    <n v="0"/>
    <n v="0"/>
    <n v="0"/>
    <n v="0"/>
    <n v="0"/>
    <n v="0"/>
    <n v="0"/>
    <n v="0"/>
    <n v="0"/>
    <x v="26"/>
  </r>
  <r>
    <n v="494"/>
    <n v="0"/>
    <n v="494"/>
    <n v="0"/>
    <n v="0"/>
    <n v="0"/>
    <n v="0"/>
    <n v="0"/>
    <n v="0"/>
    <n v="0"/>
    <n v="0"/>
    <n v="0"/>
    <x v="19"/>
  </r>
  <r>
    <n v="237"/>
    <n v="237"/>
    <n v="0"/>
    <n v="0"/>
    <n v="237"/>
    <n v="237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63"/>
  </r>
  <r>
    <n v="7151"/>
    <n v="7151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12"/>
  </r>
  <r>
    <n v="34504"/>
    <n v="0"/>
    <n v="0"/>
    <n v="34504"/>
    <n v="0"/>
    <n v="0"/>
    <n v="0"/>
    <n v="0"/>
    <n v="0"/>
    <n v="0"/>
    <n v="0"/>
    <n v="0"/>
    <x v="74"/>
  </r>
  <r>
    <n v="178"/>
    <n v="178"/>
    <n v="0"/>
    <n v="0"/>
    <n v="0"/>
    <n v="0"/>
    <n v="0"/>
    <n v="0"/>
    <n v="0"/>
    <n v="0"/>
    <n v="0"/>
    <n v="0"/>
    <x v="10"/>
  </r>
  <r>
    <n v="4283"/>
    <n v="4283"/>
    <n v="0"/>
    <n v="0"/>
    <n v="4283"/>
    <n v="4283"/>
    <n v="0"/>
    <n v="0"/>
    <n v="0"/>
    <n v="0"/>
    <n v="0"/>
    <n v="0"/>
    <x v="62"/>
  </r>
  <r>
    <n v="80"/>
    <n v="80"/>
    <n v="0"/>
    <n v="0"/>
    <n v="0"/>
    <n v="0"/>
    <n v="0"/>
    <n v="0"/>
    <n v="80"/>
    <n v="80"/>
    <n v="0"/>
    <n v="0"/>
    <x v="53"/>
  </r>
  <r>
    <n v="1"/>
    <n v="1"/>
    <n v="0"/>
    <n v="0"/>
    <n v="0"/>
    <n v="0"/>
    <n v="0"/>
    <n v="0"/>
    <n v="0"/>
    <n v="0"/>
    <n v="0"/>
    <n v="0"/>
    <x v="44"/>
  </r>
  <r>
    <n v="1026"/>
    <n v="1026"/>
    <n v="0"/>
    <n v="0"/>
    <n v="0"/>
    <n v="0"/>
    <n v="0"/>
    <n v="0"/>
    <n v="0"/>
    <n v="0"/>
    <n v="0"/>
    <n v="0"/>
    <x v="34"/>
  </r>
  <r>
    <n v="168"/>
    <n v="168"/>
    <n v="0"/>
    <n v="0"/>
    <n v="168"/>
    <n v="168"/>
    <n v="0"/>
    <n v="0"/>
    <n v="0"/>
    <n v="0"/>
    <n v="0"/>
    <n v="0"/>
    <x v="29"/>
  </r>
  <r>
    <n v="3715"/>
    <n v="0"/>
    <n v="3715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1"/>
  </r>
  <r>
    <n v="829"/>
    <n v="829"/>
    <n v="0"/>
    <n v="0"/>
    <n v="0"/>
    <n v="0"/>
    <n v="0"/>
    <n v="0"/>
    <n v="0"/>
    <n v="0"/>
    <n v="0"/>
    <n v="0"/>
    <x v="11"/>
  </r>
  <r>
    <n v="92"/>
    <n v="92"/>
    <n v="0"/>
    <n v="0"/>
    <n v="0"/>
    <n v="0"/>
    <n v="0"/>
    <n v="0"/>
    <n v="0"/>
    <n v="0"/>
    <n v="0"/>
    <n v="0"/>
    <x v="12"/>
  </r>
  <r>
    <n v="974"/>
    <n v="974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17"/>
  </r>
  <r>
    <n v="1925"/>
    <n v="1925"/>
    <n v="0"/>
    <n v="0"/>
    <n v="1925"/>
    <n v="1925"/>
    <n v="0"/>
    <n v="0"/>
    <n v="0"/>
    <n v="0"/>
    <n v="0"/>
    <n v="0"/>
    <x v="1"/>
  </r>
  <r>
    <n v="334"/>
    <n v="334"/>
    <n v="0"/>
    <n v="0"/>
    <n v="0"/>
    <n v="0"/>
    <n v="0"/>
    <n v="0"/>
    <n v="334"/>
    <n v="334"/>
    <n v="0"/>
    <n v="0"/>
    <x v="29"/>
  </r>
  <r>
    <n v="2414"/>
    <n v="2414"/>
    <n v="0"/>
    <n v="0"/>
    <n v="0"/>
    <n v="0"/>
    <n v="0"/>
    <n v="0"/>
    <n v="0"/>
    <n v="0"/>
    <n v="0"/>
    <n v="0"/>
    <x v="26"/>
  </r>
  <r>
    <n v="102"/>
    <n v="102"/>
    <n v="0"/>
    <n v="0"/>
    <n v="0"/>
    <n v="0"/>
    <n v="0"/>
    <n v="0"/>
    <n v="0"/>
    <n v="0"/>
    <n v="0"/>
    <n v="0"/>
    <x v="37"/>
  </r>
  <r>
    <n v="14289"/>
    <n v="0"/>
    <n v="14289"/>
    <n v="0"/>
    <n v="14289"/>
    <n v="0"/>
    <n v="14289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"/>
  </r>
  <r>
    <n v="10953"/>
    <n v="10953"/>
    <n v="0"/>
    <n v="0"/>
    <n v="0"/>
    <n v="0"/>
    <n v="0"/>
    <n v="0"/>
    <n v="10953"/>
    <n v="10953"/>
    <n v="0"/>
    <n v="0"/>
    <x v="56"/>
  </r>
  <r>
    <n v="7"/>
    <n v="7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28"/>
  </r>
  <r>
    <n v="886"/>
    <n v="886"/>
    <n v="0"/>
    <n v="0"/>
    <n v="0"/>
    <n v="0"/>
    <n v="0"/>
    <n v="0"/>
    <n v="0"/>
    <n v="0"/>
    <n v="0"/>
    <n v="0"/>
    <x v="17"/>
  </r>
  <r>
    <n v="2983"/>
    <n v="2983"/>
    <n v="0"/>
    <n v="0"/>
    <n v="0"/>
    <n v="0"/>
    <n v="0"/>
    <n v="0"/>
    <n v="2983"/>
    <n v="2983"/>
    <n v="0"/>
    <n v="0"/>
    <x v="26"/>
  </r>
  <r>
    <n v="8"/>
    <n v="8"/>
    <n v="0"/>
    <n v="0"/>
    <n v="0"/>
    <n v="0"/>
    <n v="0"/>
    <n v="0"/>
    <n v="0"/>
    <n v="0"/>
    <n v="0"/>
    <n v="0"/>
    <x v="39"/>
  </r>
  <r>
    <n v="110335"/>
    <n v="0"/>
    <n v="0"/>
    <n v="110335"/>
    <n v="0"/>
    <n v="0"/>
    <n v="0"/>
    <n v="0"/>
    <n v="0"/>
    <n v="0"/>
    <n v="0"/>
    <n v="0"/>
    <x v="2"/>
  </r>
  <r>
    <n v="3021"/>
    <n v="0"/>
    <n v="3021"/>
    <n v="0"/>
    <n v="3021"/>
    <n v="0"/>
    <n v="3021"/>
    <n v="0"/>
    <n v="0"/>
    <n v="0"/>
    <n v="0"/>
    <n v="0"/>
    <x v="47"/>
  </r>
  <r>
    <n v="31209"/>
    <n v="0"/>
    <n v="31209"/>
    <n v="0"/>
    <n v="0"/>
    <n v="0"/>
    <n v="0"/>
    <n v="0"/>
    <n v="31209"/>
    <n v="0"/>
    <n v="31209"/>
    <n v="0"/>
    <x v="56"/>
  </r>
  <r>
    <n v="7"/>
    <n v="7"/>
    <n v="0"/>
    <n v="0"/>
    <n v="0"/>
    <n v="0"/>
    <n v="0"/>
    <n v="0"/>
    <n v="7"/>
    <n v="7"/>
    <n v="0"/>
    <n v="0"/>
    <x v="41"/>
  </r>
  <r>
    <n v="6438"/>
    <n v="0"/>
    <n v="6438"/>
    <n v="0"/>
    <n v="0"/>
    <n v="0"/>
    <n v="0"/>
    <n v="0"/>
    <n v="0"/>
    <n v="0"/>
    <n v="0"/>
    <n v="0"/>
    <x v="26"/>
  </r>
  <r>
    <n v="12462"/>
    <n v="1246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15"/>
    <n v="15"/>
    <n v="0"/>
    <n v="0"/>
    <x v="22"/>
  </r>
  <r>
    <n v="3"/>
    <n v="3"/>
    <n v="0"/>
    <n v="0"/>
    <n v="0"/>
    <n v="0"/>
    <n v="0"/>
    <n v="0"/>
    <n v="0"/>
    <n v="0"/>
    <n v="0"/>
    <n v="0"/>
    <x v="32"/>
  </r>
  <r>
    <n v="944"/>
    <n v="944"/>
    <n v="0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23"/>
  </r>
  <r>
    <n v="1309"/>
    <n v="1309"/>
    <n v="0"/>
    <n v="0"/>
    <n v="0"/>
    <n v="0"/>
    <n v="0"/>
    <n v="0"/>
    <n v="0"/>
    <n v="0"/>
    <n v="0"/>
    <n v="0"/>
    <x v="30"/>
  </r>
  <r>
    <n v="8"/>
    <n v="0"/>
    <n v="8"/>
    <n v="0"/>
    <n v="0"/>
    <n v="0"/>
    <n v="0"/>
    <n v="0"/>
    <n v="0"/>
    <n v="0"/>
    <n v="0"/>
    <n v="0"/>
    <x v="23"/>
  </r>
  <r>
    <n v="511"/>
    <n v="511"/>
    <n v="0"/>
    <n v="0"/>
    <n v="0"/>
    <n v="0"/>
    <n v="0"/>
    <n v="0"/>
    <n v="0"/>
    <n v="0"/>
    <n v="0"/>
    <n v="0"/>
    <x v="16"/>
  </r>
  <r>
    <n v="36578"/>
    <n v="36578"/>
    <n v="0"/>
    <n v="0"/>
    <n v="0"/>
    <n v="0"/>
    <n v="0"/>
    <n v="0"/>
    <n v="0"/>
    <n v="0"/>
    <n v="0"/>
    <n v="0"/>
    <x v="11"/>
  </r>
  <r>
    <n v="139"/>
    <n v="139"/>
    <n v="0"/>
    <n v="0"/>
    <n v="139"/>
    <n v="139"/>
    <n v="0"/>
    <n v="0"/>
    <n v="0"/>
    <n v="0"/>
    <n v="0"/>
    <n v="0"/>
    <x v="12"/>
  </r>
  <r>
    <n v="3851"/>
    <n v="3851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64"/>
  </r>
  <r>
    <n v="4474"/>
    <n v="0"/>
    <n v="4474"/>
    <n v="0"/>
    <n v="0"/>
    <n v="0"/>
    <n v="0"/>
    <n v="0"/>
    <n v="0"/>
    <n v="0"/>
    <n v="0"/>
    <n v="0"/>
    <x v="1"/>
  </r>
  <r>
    <n v="108"/>
    <n v="108"/>
    <n v="0"/>
    <n v="0"/>
    <n v="108"/>
    <n v="108"/>
    <n v="0"/>
    <n v="0"/>
    <n v="0"/>
    <n v="0"/>
    <n v="0"/>
    <n v="0"/>
    <x v="41"/>
  </r>
  <r>
    <n v="21"/>
    <n v="21"/>
    <n v="0"/>
    <n v="0"/>
    <n v="21"/>
    <n v="21"/>
    <n v="0"/>
    <n v="0"/>
    <n v="0"/>
    <n v="0"/>
    <n v="0"/>
    <n v="0"/>
    <x v="4"/>
  </r>
  <r>
    <n v="1728"/>
    <n v="1728"/>
    <n v="0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65"/>
    <n v="65"/>
    <n v="0"/>
    <n v="0"/>
    <x v="33"/>
  </r>
  <r>
    <n v="723"/>
    <n v="723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"/>
  </r>
  <r>
    <n v="220"/>
    <n v="22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4"/>
  </r>
  <r>
    <n v="307"/>
    <n v="307"/>
    <n v="0"/>
    <n v="0"/>
    <n v="0"/>
    <n v="0"/>
    <n v="0"/>
    <n v="0"/>
    <n v="0"/>
    <n v="0"/>
    <n v="0"/>
    <n v="0"/>
    <x v="28"/>
  </r>
  <r>
    <n v="5022"/>
    <n v="5022"/>
    <n v="0"/>
    <n v="0"/>
    <n v="5022"/>
    <n v="5022"/>
    <n v="0"/>
    <n v="0"/>
    <n v="0"/>
    <n v="0"/>
    <n v="0"/>
    <n v="0"/>
    <x v="54"/>
  </r>
  <r>
    <n v="397"/>
    <n v="397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52"/>
  </r>
  <r>
    <n v="3194"/>
    <n v="3194"/>
    <n v="0"/>
    <n v="0"/>
    <n v="0"/>
    <n v="0"/>
    <n v="0"/>
    <n v="0"/>
    <n v="0"/>
    <n v="0"/>
    <n v="0"/>
    <n v="0"/>
    <x v="21"/>
  </r>
  <r>
    <n v="552"/>
    <n v="552"/>
    <n v="0"/>
    <n v="0"/>
    <n v="552"/>
    <n v="552"/>
    <n v="0"/>
    <n v="0"/>
    <n v="0"/>
    <n v="0"/>
    <n v="0"/>
    <n v="0"/>
    <x v="9"/>
  </r>
  <r>
    <n v="186"/>
    <n v="186"/>
    <n v="0"/>
    <n v="0"/>
    <n v="0"/>
    <n v="0"/>
    <n v="0"/>
    <n v="0"/>
    <n v="0"/>
    <n v="0"/>
    <n v="0"/>
    <n v="0"/>
    <x v="52"/>
  </r>
  <r>
    <n v="116"/>
    <n v="116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62"/>
  </r>
  <r>
    <n v="5"/>
    <n v="5"/>
    <n v="0"/>
    <n v="0"/>
    <n v="5"/>
    <n v="5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"/>
  </r>
  <r>
    <n v="340"/>
    <n v="34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9"/>
  </r>
  <r>
    <n v="225"/>
    <n v="225"/>
    <n v="0"/>
    <n v="0"/>
    <n v="0"/>
    <n v="0"/>
    <n v="0"/>
    <n v="0"/>
    <n v="0"/>
    <n v="0"/>
    <n v="0"/>
    <n v="0"/>
    <x v="26"/>
  </r>
  <r>
    <n v="7482"/>
    <n v="7482"/>
    <n v="0"/>
    <n v="0"/>
    <n v="7482"/>
    <n v="7482"/>
    <n v="0"/>
    <n v="0"/>
    <n v="0"/>
    <n v="0"/>
    <n v="0"/>
    <n v="0"/>
    <x v="52"/>
  </r>
  <r>
    <n v="3274"/>
    <n v="3274"/>
    <n v="0"/>
    <n v="0"/>
    <n v="0"/>
    <n v="0"/>
    <n v="0"/>
    <n v="0"/>
    <n v="0"/>
    <n v="0"/>
    <n v="0"/>
    <n v="0"/>
    <x v="4"/>
  </r>
  <r>
    <n v="34127"/>
    <n v="0"/>
    <n v="0"/>
    <n v="34127"/>
    <n v="0"/>
    <n v="0"/>
    <n v="0"/>
    <n v="0"/>
    <n v="0"/>
    <n v="0"/>
    <n v="0"/>
    <n v="0"/>
    <x v="74"/>
  </r>
  <r>
    <n v="216"/>
    <n v="216"/>
    <n v="0"/>
    <n v="0"/>
    <n v="0"/>
    <n v="0"/>
    <n v="0"/>
    <n v="0"/>
    <n v="0"/>
    <n v="0"/>
    <n v="0"/>
    <n v="0"/>
    <x v="61"/>
  </r>
  <r>
    <n v="3356"/>
    <n v="0"/>
    <n v="3356"/>
    <n v="0"/>
    <n v="0"/>
    <n v="0"/>
    <n v="0"/>
    <n v="0"/>
    <n v="0"/>
    <n v="0"/>
    <n v="0"/>
    <n v="0"/>
    <x v="44"/>
  </r>
  <r>
    <n v="1145"/>
    <n v="114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3"/>
  </r>
  <r>
    <n v="7"/>
    <n v="7"/>
    <n v="0"/>
    <n v="0"/>
    <n v="0"/>
    <n v="0"/>
    <n v="0"/>
    <n v="0"/>
    <n v="0"/>
    <n v="0"/>
    <n v="0"/>
    <n v="0"/>
    <x v="55"/>
  </r>
  <r>
    <n v="734"/>
    <n v="734"/>
    <n v="0"/>
    <n v="0"/>
    <n v="0"/>
    <n v="0"/>
    <n v="0"/>
    <n v="0"/>
    <n v="0"/>
    <n v="0"/>
    <n v="0"/>
    <n v="0"/>
    <x v="17"/>
  </r>
  <r>
    <n v="125"/>
    <n v="125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6"/>
  </r>
  <r>
    <n v="356"/>
    <n v="0"/>
    <n v="356"/>
    <n v="0"/>
    <n v="0"/>
    <n v="0"/>
    <n v="0"/>
    <n v="0"/>
    <n v="0"/>
    <n v="0"/>
    <n v="0"/>
    <n v="0"/>
    <x v="38"/>
  </r>
  <r>
    <n v="17558"/>
    <n v="17558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30"/>
  </r>
  <r>
    <n v="5897"/>
    <n v="5897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60"/>
    <n v="60"/>
    <n v="0"/>
    <n v="0"/>
    <x v="58"/>
  </r>
  <r>
    <n v="7"/>
    <n v="7"/>
    <n v="0"/>
    <n v="0"/>
    <n v="7"/>
    <n v="7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0"/>
  </r>
  <r>
    <n v="1011"/>
    <n v="0"/>
    <n v="1011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49"/>
  </r>
  <r>
    <n v="317"/>
    <n v="317"/>
    <n v="0"/>
    <n v="0"/>
    <n v="317"/>
    <n v="317"/>
    <n v="0"/>
    <n v="0"/>
    <n v="0"/>
    <n v="0"/>
    <n v="0"/>
    <n v="0"/>
    <x v="63"/>
  </r>
  <r>
    <n v="572"/>
    <n v="572"/>
    <n v="0"/>
    <n v="0"/>
    <n v="0"/>
    <n v="0"/>
    <n v="0"/>
    <n v="0"/>
    <n v="0"/>
    <n v="0"/>
    <n v="0"/>
    <n v="0"/>
    <x v="60"/>
  </r>
  <r>
    <n v="170"/>
    <n v="0"/>
    <n v="170"/>
    <n v="0"/>
    <n v="0"/>
    <n v="0"/>
    <n v="0"/>
    <n v="0"/>
    <n v="170"/>
    <n v="0"/>
    <n v="170"/>
    <n v="0"/>
    <x v="29"/>
  </r>
  <r>
    <n v="83"/>
    <n v="83"/>
    <n v="0"/>
    <n v="0"/>
    <n v="0"/>
    <n v="0"/>
    <n v="0"/>
    <n v="0"/>
    <n v="0"/>
    <n v="0"/>
    <n v="0"/>
    <n v="0"/>
    <x v="30"/>
  </r>
  <r>
    <n v="801"/>
    <n v="801"/>
    <n v="0"/>
    <n v="0"/>
    <n v="0"/>
    <n v="0"/>
    <n v="0"/>
    <n v="0"/>
    <n v="0"/>
    <n v="0"/>
    <n v="0"/>
    <n v="0"/>
    <x v="20"/>
  </r>
  <r>
    <n v="5086"/>
    <n v="5086"/>
    <n v="0"/>
    <n v="0"/>
    <n v="5086"/>
    <n v="5086"/>
    <n v="0"/>
    <n v="0"/>
    <n v="0"/>
    <n v="0"/>
    <n v="0"/>
    <n v="0"/>
    <x v="28"/>
  </r>
  <r>
    <n v="2263"/>
    <n v="2263"/>
    <n v="0"/>
    <n v="0"/>
    <n v="0"/>
    <n v="0"/>
    <n v="0"/>
    <n v="0"/>
    <n v="0"/>
    <n v="0"/>
    <n v="0"/>
    <n v="0"/>
    <x v="35"/>
  </r>
  <r>
    <n v="470"/>
    <n v="0"/>
    <n v="47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20"/>
  </r>
  <r>
    <n v="661"/>
    <n v="66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1"/>
  </r>
  <r>
    <n v="15450"/>
    <n v="0"/>
    <n v="15450"/>
    <n v="0"/>
    <n v="0"/>
    <n v="0"/>
    <n v="0"/>
    <n v="0"/>
    <n v="0"/>
    <n v="0"/>
    <n v="0"/>
    <n v="0"/>
    <x v="56"/>
  </r>
  <r>
    <n v="17"/>
    <n v="17"/>
    <n v="0"/>
    <n v="0"/>
    <n v="17"/>
    <n v="17"/>
    <n v="0"/>
    <n v="0"/>
    <n v="0"/>
    <n v="0"/>
    <n v="0"/>
    <n v="0"/>
    <x v="40"/>
  </r>
  <r>
    <n v="1061"/>
    <n v="1061"/>
    <n v="0"/>
    <n v="0"/>
    <n v="0"/>
    <n v="0"/>
    <n v="0"/>
    <n v="0"/>
    <n v="0"/>
    <n v="0"/>
    <n v="0"/>
    <n v="0"/>
    <x v="51"/>
  </r>
  <r>
    <n v="88"/>
    <n v="88"/>
    <n v="0"/>
    <n v="0"/>
    <n v="0"/>
    <n v="0"/>
    <n v="0"/>
    <n v="0"/>
    <n v="88"/>
    <n v="88"/>
    <n v="0"/>
    <n v="0"/>
    <x v="3"/>
  </r>
  <r>
    <n v="559"/>
    <n v="559"/>
    <n v="0"/>
    <n v="0"/>
    <n v="0"/>
    <n v="0"/>
    <n v="0"/>
    <n v="0"/>
    <n v="0"/>
    <n v="0"/>
    <n v="0"/>
    <n v="0"/>
    <x v="16"/>
  </r>
  <r>
    <n v="6587"/>
    <n v="6587"/>
    <n v="0"/>
    <n v="0"/>
    <n v="0"/>
    <n v="0"/>
    <n v="0"/>
    <n v="0"/>
    <n v="0"/>
    <n v="0"/>
    <n v="0"/>
    <n v="0"/>
    <x v="60"/>
  </r>
  <r>
    <n v="22515"/>
    <n v="0"/>
    <n v="22515"/>
    <n v="0"/>
    <n v="22515"/>
    <n v="0"/>
    <n v="22515"/>
    <n v="0"/>
    <n v="0"/>
    <n v="0"/>
    <n v="0"/>
    <n v="0"/>
    <x v="27"/>
  </r>
  <r>
    <n v="1264"/>
    <n v="1264"/>
    <n v="0"/>
    <n v="0"/>
    <n v="0"/>
    <n v="0"/>
    <n v="0"/>
    <n v="0"/>
    <n v="0"/>
    <n v="0"/>
    <n v="0"/>
    <n v="0"/>
    <x v="55"/>
  </r>
  <r>
    <n v="5706"/>
    <n v="5706"/>
    <n v="0"/>
    <n v="0"/>
    <n v="0"/>
    <n v="0"/>
    <n v="0"/>
    <n v="0"/>
    <n v="0"/>
    <n v="0"/>
    <n v="0"/>
    <n v="0"/>
    <x v="20"/>
  </r>
  <r>
    <n v="288"/>
    <n v="288"/>
    <n v="0"/>
    <n v="0"/>
    <n v="0"/>
    <n v="0"/>
    <n v="0"/>
    <n v="0"/>
    <n v="0"/>
    <n v="0"/>
    <n v="0"/>
    <n v="0"/>
    <x v="28"/>
  </r>
  <r>
    <n v="1452"/>
    <n v="1452"/>
    <n v="0"/>
    <n v="0"/>
    <n v="0"/>
    <n v="0"/>
    <n v="0"/>
    <n v="0"/>
    <n v="0"/>
    <n v="0"/>
    <n v="0"/>
    <n v="0"/>
    <x v="8"/>
  </r>
  <r>
    <n v="908"/>
    <n v="0"/>
    <n v="908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9"/>
  </r>
  <r>
    <n v="2743"/>
    <n v="274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5"/>
  </r>
  <r>
    <n v="251"/>
    <n v="251"/>
    <n v="0"/>
    <n v="0"/>
    <n v="0"/>
    <n v="0"/>
    <n v="0"/>
    <n v="0"/>
    <n v="0"/>
    <n v="0"/>
    <n v="0"/>
    <n v="0"/>
    <x v="56"/>
  </r>
  <r>
    <n v="176"/>
    <n v="176"/>
    <n v="0"/>
    <n v="0"/>
    <n v="0"/>
    <n v="0"/>
    <n v="0"/>
    <n v="0"/>
    <n v="0"/>
    <n v="0"/>
    <n v="0"/>
    <n v="0"/>
    <x v="63"/>
  </r>
  <r>
    <n v="15002"/>
    <n v="15002"/>
    <n v="0"/>
    <n v="0"/>
    <n v="15002"/>
    <n v="15002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3"/>
  </r>
  <r>
    <n v="274"/>
    <n v="274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0"/>
  </r>
  <r>
    <n v="23787"/>
    <n v="23787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27"/>
  </r>
  <r>
    <n v="4529"/>
    <n v="4529"/>
    <n v="0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59"/>
  </r>
  <r>
    <n v="1128"/>
    <n v="1128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0"/>
  </r>
  <r>
    <n v="139"/>
    <n v="139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60"/>
  </r>
  <r>
    <n v="10162"/>
    <n v="10162"/>
    <n v="0"/>
    <n v="0"/>
    <n v="10162"/>
    <n v="10162"/>
    <n v="0"/>
    <n v="0"/>
    <n v="0"/>
    <n v="0"/>
    <n v="0"/>
    <n v="0"/>
    <x v="11"/>
  </r>
  <r>
    <n v="1972"/>
    <n v="0"/>
    <n v="0"/>
    <n v="1972"/>
    <n v="0"/>
    <n v="0"/>
    <n v="0"/>
    <n v="0"/>
    <n v="0"/>
    <n v="0"/>
    <n v="0"/>
    <n v="0"/>
    <x v="69"/>
  </r>
  <r>
    <n v="23"/>
    <n v="23"/>
    <n v="0"/>
    <n v="0"/>
    <n v="0"/>
    <n v="0"/>
    <n v="0"/>
    <n v="0"/>
    <n v="0"/>
    <n v="0"/>
    <n v="0"/>
    <n v="0"/>
    <x v="52"/>
  </r>
  <r>
    <n v="915"/>
    <n v="915"/>
    <n v="0"/>
    <n v="0"/>
    <n v="0"/>
    <n v="0"/>
    <n v="0"/>
    <n v="0"/>
    <n v="0"/>
    <n v="0"/>
    <n v="0"/>
    <n v="0"/>
    <x v="52"/>
  </r>
  <r>
    <n v="255"/>
    <n v="255"/>
    <n v="0"/>
    <n v="0"/>
    <n v="0"/>
    <n v="0"/>
    <n v="0"/>
    <n v="0"/>
    <n v="0"/>
    <n v="0"/>
    <n v="0"/>
    <n v="0"/>
    <x v="60"/>
  </r>
  <r>
    <n v="4656"/>
    <n v="4656"/>
    <n v="0"/>
    <n v="0"/>
    <n v="0"/>
    <n v="0"/>
    <n v="0"/>
    <n v="0"/>
    <n v="0"/>
    <n v="0"/>
    <n v="0"/>
    <n v="0"/>
    <x v="34"/>
  </r>
  <r>
    <n v="131"/>
    <n v="131"/>
    <n v="0"/>
    <n v="0"/>
    <n v="0"/>
    <n v="0"/>
    <n v="0"/>
    <n v="0"/>
    <n v="0"/>
    <n v="0"/>
    <n v="0"/>
    <n v="0"/>
    <x v="37"/>
  </r>
  <r>
    <n v="86"/>
    <n v="86"/>
    <n v="0"/>
    <n v="0"/>
    <n v="0"/>
    <n v="0"/>
    <n v="0"/>
    <n v="0"/>
    <n v="0"/>
    <n v="0"/>
    <n v="0"/>
    <n v="0"/>
    <x v="56"/>
  </r>
  <r>
    <n v="93"/>
    <n v="9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9"/>
  </r>
  <r>
    <n v="3629"/>
    <n v="3629"/>
    <n v="0"/>
    <n v="0"/>
    <n v="0"/>
    <n v="0"/>
    <n v="0"/>
    <n v="0"/>
    <n v="0"/>
    <n v="0"/>
    <n v="0"/>
    <n v="0"/>
    <x v="56"/>
  </r>
  <r>
    <n v="1006"/>
    <n v="100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9"/>
  </r>
  <r>
    <n v="1323"/>
    <n v="1323"/>
    <n v="0"/>
    <n v="0"/>
    <n v="0"/>
    <n v="0"/>
    <n v="0"/>
    <n v="0"/>
    <n v="0"/>
    <n v="0"/>
    <n v="0"/>
    <n v="0"/>
    <x v="12"/>
  </r>
  <r>
    <n v="10526"/>
    <n v="0"/>
    <n v="10526"/>
    <n v="0"/>
    <n v="0"/>
    <n v="0"/>
    <n v="0"/>
    <n v="0"/>
    <n v="0"/>
    <n v="0"/>
    <n v="0"/>
    <n v="0"/>
    <x v="2"/>
  </r>
  <r>
    <n v="104"/>
    <n v="104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28"/>
  </r>
  <r>
    <n v="371"/>
    <n v="371"/>
    <n v="0"/>
    <n v="0"/>
    <n v="371"/>
    <n v="371"/>
    <n v="0"/>
    <n v="0"/>
    <n v="0"/>
    <n v="0"/>
    <n v="0"/>
    <n v="0"/>
    <x v="19"/>
  </r>
  <r>
    <n v="9354"/>
    <n v="0"/>
    <n v="9354"/>
    <n v="0"/>
    <n v="0"/>
    <n v="0"/>
    <n v="0"/>
    <n v="0"/>
    <n v="0"/>
    <n v="0"/>
    <n v="0"/>
    <n v="0"/>
    <x v="25"/>
  </r>
  <r>
    <n v="194"/>
    <n v="194"/>
    <n v="0"/>
    <n v="0"/>
    <n v="0"/>
    <n v="0"/>
    <n v="0"/>
    <n v="0"/>
    <n v="0"/>
    <n v="0"/>
    <n v="0"/>
    <n v="0"/>
    <x v="59"/>
  </r>
  <r>
    <n v="124"/>
    <n v="124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68"/>
  </r>
  <r>
    <n v="1"/>
    <n v="1"/>
    <n v="0"/>
    <n v="0"/>
    <n v="0"/>
    <n v="0"/>
    <n v="0"/>
    <n v="0"/>
    <n v="1"/>
    <n v="1"/>
    <n v="0"/>
    <n v="0"/>
    <x v="15"/>
  </r>
  <r>
    <n v="644"/>
    <n v="644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2"/>
  </r>
  <r>
    <n v="16244"/>
    <n v="16244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28"/>
  </r>
  <r>
    <n v="2527"/>
    <n v="0"/>
    <n v="2527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9"/>
  </r>
  <r>
    <n v="3029"/>
    <n v="3029"/>
    <n v="0"/>
    <n v="0"/>
    <n v="0"/>
    <n v="0"/>
    <n v="0"/>
    <n v="0"/>
    <n v="0"/>
    <n v="0"/>
    <n v="0"/>
    <n v="0"/>
    <x v="22"/>
  </r>
  <r>
    <n v="2382"/>
    <n v="2382"/>
    <n v="0"/>
    <n v="0"/>
    <n v="2382"/>
    <n v="2382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17"/>
  </r>
  <r>
    <n v="19"/>
    <n v="19"/>
    <n v="0"/>
    <n v="0"/>
    <n v="19"/>
    <n v="19"/>
    <n v="0"/>
    <n v="0"/>
    <n v="0"/>
    <n v="0"/>
    <n v="0"/>
    <n v="0"/>
    <x v="73"/>
  </r>
  <r>
    <n v="513"/>
    <n v="513"/>
    <n v="0"/>
    <n v="0"/>
    <n v="0"/>
    <n v="0"/>
    <n v="0"/>
    <n v="0"/>
    <n v="513"/>
    <n v="513"/>
    <n v="0"/>
    <n v="0"/>
    <x v="51"/>
  </r>
  <r>
    <n v="35"/>
    <n v="35"/>
    <n v="0"/>
    <n v="0"/>
    <n v="0"/>
    <n v="0"/>
    <n v="0"/>
    <n v="0"/>
    <n v="0"/>
    <n v="0"/>
    <n v="0"/>
    <n v="0"/>
    <x v="5"/>
  </r>
  <r>
    <n v="2346"/>
    <n v="0"/>
    <n v="2346"/>
    <n v="0"/>
    <n v="0"/>
    <n v="0"/>
    <n v="0"/>
    <n v="0"/>
    <n v="0"/>
    <n v="0"/>
    <n v="0"/>
    <n v="0"/>
    <x v="3"/>
  </r>
  <r>
    <n v="6990"/>
    <n v="699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"/>
  </r>
  <r>
    <n v="5607"/>
    <n v="5607"/>
    <n v="0"/>
    <n v="0"/>
    <n v="0"/>
    <n v="0"/>
    <n v="0"/>
    <n v="0"/>
    <n v="5607"/>
    <n v="5607"/>
    <n v="0"/>
    <n v="0"/>
    <x v="16"/>
  </r>
  <r>
    <n v="457"/>
    <n v="45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3"/>
  </r>
  <r>
    <n v="7742"/>
    <n v="0"/>
    <n v="7742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60"/>
  </r>
  <r>
    <n v="137"/>
    <n v="137"/>
    <n v="0"/>
    <n v="0"/>
    <n v="0"/>
    <n v="0"/>
    <n v="0"/>
    <n v="0"/>
    <n v="0"/>
    <n v="0"/>
    <n v="0"/>
    <n v="0"/>
    <x v="53"/>
  </r>
  <r>
    <n v="4232"/>
    <n v="0"/>
    <n v="4232"/>
    <n v="0"/>
    <n v="0"/>
    <n v="0"/>
    <n v="0"/>
    <n v="0"/>
    <n v="0"/>
    <n v="0"/>
    <n v="0"/>
    <n v="0"/>
    <x v="8"/>
  </r>
  <r>
    <n v="2584"/>
    <n v="0"/>
    <n v="2584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18"/>
  </r>
  <r>
    <n v="365"/>
    <n v="365"/>
    <n v="0"/>
    <n v="0"/>
    <n v="365"/>
    <n v="365"/>
    <n v="0"/>
    <n v="0"/>
    <n v="0"/>
    <n v="0"/>
    <n v="0"/>
    <n v="0"/>
    <x v="0"/>
  </r>
  <r>
    <n v="373"/>
    <n v="373"/>
    <n v="0"/>
    <n v="0"/>
    <n v="0"/>
    <n v="0"/>
    <n v="0"/>
    <n v="0"/>
    <n v="0"/>
    <n v="0"/>
    <n v="0"/>
    <n v="0"/>
    <x v="5"/>
  </r>
  <r>
    <n v="816"/>
    <n v="816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31"/>
  </r>
  <r>
    <n v="561"/>
    <n v="561"/>
    <n v="0"/>
    <n v="0"/>
    <n v="0"/>
    <n v="0"/>
    <n v="0"/>
    <n v="0"/>
    <n v="0"/>
    <n v="0"/>
    <n v="0"/>
    <n v="0"/>
    <x v="30"/>
  </r>
  <r>
    <n v="269"/>
    <n v="269"/>
    <n v="0"/>
    <n v="0"/>
    <n v="0"/>
    <n v="0"/>
    <n v="0"/>
    <n v="0"/>
    <n v="0"/>
    <n v="0"/>
    <n v="0"/>
    <n v="0"/>
    <x v="20"/>
  </r>
  <r>
    <n v="1827"/>
    <n v="1827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"/>
  </r>
  <r>
    <n v="3812"/>
    <n v="3812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40"/>
  </r>
  <r>
    <n v="1434"/>
    <n v="1434"/>
    <n v="0"/>
    <n v="0"/>
    <n v="0"/>
    <n v="0"/>
    <n v="0"/>
    <n v="0"/>
    <n v="0"/>
    <n v="0"/>
    <n v="0"/>
    <n v="0"/>
    <x v="21"/>
  </r>
  <r>
    <n v="280"/>
    <n v="280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2"/>
  </r>
  <r>
    <n v="1112"/>
    <n v="1112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18"/>
  </r>
  <r>
    <n v="97"/>
    <n v="97"/>
    <n v="0"/>
    <n v="0"/>
    <n v="97"/>
    <n v="97"/>
    <n v="0"/>
    <n v="0"/>
    <n v="0"/>
    <n v="0"/>
    <n v="0"/>
    <n v="0"/>
    <x v="9"/>
  </r>
  <r>
    <n v="654"/>
    <n v="0"/>
    <n v="654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24"/>
  </r>
  <r>
    <n v="6"/>
    <n v="6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4"/>
  </r>
  <r>
    <n v="1655"/>
    <n v="1655"/>
    <n v="0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47"/>
  </r>
  <r>
    <n v="125"/>
    <n v="125"/>
    <n v="0"/>
    <n v="0"/>
    <n v="0"/>
    <n v="0"/>
    <n v="0"/>
    <n v="0"/>
    <n v="0"/>
    <n v="0"/>
    <n v="0"/>
    <n v="0"/>
    <x v="24"/>
  </r>
  <r>
    <n v="236"/>
    <n v="0"/>
    <n v="236"/>
    <n v="0"/>
    <n v="0"/>
    <n v="0"/>
    <n v="0"/>
    <n v="0"/>
    <n v="0"/>
    <n v="0"/>
    <n v="0"/>
    <n v="0"/>
    <x v="70"/>
  </r>
  <r>
    <n v="563"/>
    <n v="563"/>
    <n v="0"/>
    <n v="0"/>
    <n v="0"/>
    <n v="0"/>
    <n v="0"/>
    <n v="0"/>
    <n v="0"/>
    <n v="0"/>
    <n v="0"/>
    <n v="0"/>
    <x v="19"/>
  </r>
  <r>
    <n v="208"/>
    <n v="208"/>
    <n v="0"/>
    <n v="0"/>
    <n v="0"/>
    <n v="0"/>
    <n v="0"/>
    <n v="0"/>
    <n v="208"/>
    <n v="208"/>
    <n v="0"/>
    <n v="0"/>
    <x v="45"/>
  </r>
  <r>
    <n v="3754"/>
    <n v="3754"/>
    <n v="0"/>
    <n v="0"/>
    <n v="3754"/>
    <n v="3754"/>
    <n v="0"/>
    <n v="0"/>
    <n v="0"/>
    <n v="0"/>
    <n v="0"/>
    <n v="0"/>
    <x v="34"/>
  </r>
  <r>
    <n v="8428"/>
    <n v="8428"/>
    <n v="0"/>
    <n v="0"/>
    <n v="0"/>
    <n v="0"/>
    <n v="0"/>
    <n v="0"/>
    <n v="0"/>
    <n v="0"/>
    <n v="0"/>
    <n v="0"/>
    <x v="48"/>
  </r>
  <r>
    <n v="2671"/>
    <n v="2671"/>
    <n v="0"/>
    <n v="0"/>
    <n v="2671"/>
    <n v="2671"/>
    <n v="0"/>
    <n v="0"/>
    <n v="0"/>
    <n v="0"/>
    <n v="0"/>
    <n v="0"/>
    <x v="50"/>
  </r>
  <r>
    <n v="307"/>
    <n v="307"/>
    <n v="0"/>
    <n v="0"/>
    <n v="0"/>
    <n v="0"/>
    <n v="0"/>
    <n v="0"/>
    <n v="307"/>
    <n v="307"/>
    <n v="0"/>
    <n v="0"/>
    <x v="58"/>
  </r>
  <r>
    <n v="22"/>
    <n v="22"/>
    <n v="0"/>
    <n v="0"/>
    <n v="0"/>
    <n v="0"/>
    <n v="0"/>
    <n v="0"/>
    <n v="22"/>
    <n v="22"/>
    <n v="0"/>
    <n v="0"/>
    <x v="4"/>
  </r>
  <r>
    <n v="4651"/>
    <n v="0"/>
    <n v="4651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4"/>
  </r>
  <r>
    <n v="169"/>
    <n v="169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51"/>
    <n v="51"/>
    <n v="0"/>
    <n v="0"/>
    <x v="62"/>
  </r>
  <r>
    <n v="56"/>
    <n v="56"/>
    <n v="0"/>
    <n v="0"/>
    <n v="0"/>
    <n v="0"/>
    <n v="0"/>
    <n v="0"/>
    <n v="0"/>
    <n v="0"/>
    <n v="0"/>
    <n v="0"/>
    <x v="21"/>
  </r>
  <r>
    <n v="1028"/>
    <n v="1028"/>
    <n v="0"/>
    <n v="0"/>
    <n v="0"/>
    <n v="0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53"/>
  </r>
  <r>
    <n v="269"/>
    <n v="269"/>
    <n v="0"/>
    <n v="0"/>
    <n v="0"/>
    <n v="0"/>
    <n v="0"/>
    <n v="0"/>
    <n v="0"/>
    <n v="0"/>
    <n v="0"/>
    <n v="0"/>
    <x v="14"/>
  </r>
  <r>
    <n v="591"/>
    <n v="591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26"/>
  </r>
  <r>
    <n v="384"/>
    <n v="384"/>
    <n v="0"/>
    <n v="0"/>
    <n v="0"/>
    <n v="0"/>
    <n v="0"/>
    <n v="0"/>
    <n v="0"/>
    <n v="0"/>
    <n v="0"/>
    <n v="0"/>
    <x v="58"/>
  </r>
  <r>
    <n v="1979"/>
    <n v="0"/>
    <n v="1979"/>
    <n v="0"/>
    <n v="0"/>
    <n v="0"/>
    <n v="0"/>
    <n v="0"/>
    <n v="0"/>
    <n v="0"/>
    <n v="0"/>
    <n v="0"/>
    <x v="13"/>
  </r>
  <r>
    <n v="348"/>
    <n v="348"/>
    <n v="0"/>
    <n v="0"/>
    <n v="0"/>
    <n v="0"/>
    <n v="0"/>
    <n v="0"/>
    <n v="0"/>
    <n v="0"/>
    <n v="0"/>
    <n v="0"/>
    <x v="53"/>
  </r>
  <r>
    <n v="70"/>
    <n v="70"/>
    <n v="0"/>
    <n v="0"/>
    <n v="70"/>
    <n v="70"/>
    <n v="0"/>
    <n v="0"/>
    <n v="0"/>
    <n v="0"/>
    <n v="0"/>
    <n v="0"/>
    <x v="9"/>
  </r>
  <r>
    <n v="263"/>
    <n v="263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9"/>
  </r>
  <r>
    <n v="526"/>
    <n v="526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17"/>
  </r>
  <r>
    <n v="16046"/>
    <n v="16046"/>
    <n v="0"/>
    <n v="0"/>
    <n v="0"/>
    <n v="0"/>
    <n v="0"/>
    <n v="0"/>
    <n v="0"/>
    <n v="0"/>
    <n v="0"/>
    <n v="0"/>
    <x v="10"/>
  </r>
  <r>
    <n v="1779"/>
    <n v="1779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4"/>
  </r>
  <r>
    <n v="6387"/>
    <n v="638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4"/>
  </r>
  <r>
    <n v="69"/>
    <n v="69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53"/>
  </r>
  <r>
    <n v="314"/>
    <n v="314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63"/>
  </r>
  <r>
    <n v="9426"/>
    <n v="9426"/>
    <n v="0"/>
    <n v="0"/>
    <n v="0"/>
    <n v="0"/>
    <n v="0"/>
    <n v="0"/>
    <n v="0"/>
    <n v="0"/>
    <n v="0"/>
    <n v="0"/>
    <x v="56"/>
  </r>
  <r>
    <n v="180"/>
    <n v="180"/>
    <n v="0"/>
    <n v="0"/>
    <n v="180"/>
    <n v="180"/>
    <n v="0"/>
    <n v="0"/>
    <n v="0"/>
    <n v="0"/>
    <n v="0"/>
    <n v="0"/>
    <x v="52"/>
  </r>
  <r>
    <n v="1527"/>
    <n v="1527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113"/>
    <n v="113"/>
    <n v="0"/>
    <n v="0"/>
    <x v="51"/>
  </r>
  <r>
    <n v="2996"/>
    <n v="0"/>
    <n v="2996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3"/>
  </r>
  <r>
    <n v="245"/>
    <n v="245"/>
    <n v="0"/>
    <n v="0"/>
    <n v="0"/>
    <n v="0"/>
    <n v="0"/>
    <n v="0"/>
    <n v="0"/>
    <n v="0"/>
    <n v="0"/>
    <n v="0"/>
    <x v="27"/>
  </r>
  <r>
    <n v="65"/>
    <n v="65"/>
    <n v="0"/>
    <n v="0"/>
    <n v="65"/>
    <n v="65"/>
    <n v="0"/>
    <n v="0"/>
    <n v="0"/>
    <n v="0"/>
    <n v="0"/>
    <n v="0"/>
    <x v="12"/>
  </r>
  <r>
    <n v="5464"/>
    <n v="5464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28"/>
  </r>
  <r>
    <n v="4373"/>
    <n v="4373"/>
    <n v="0"/>
    <n v="0"/>
    <n v="0"/>
    <n v="0"/>
    <n v="0"/>
    <n v="0"/>
    <n v="0"/>
    <n v="0"/>
    <n v="0"/>
    <n v="0"/>
    <x v="26"/>
  </r>
  <r>
    <n v="1968"/>
    <n v="1968"/>
    <n v="0"/>
    <n v="0"/>
    <n v="0"/>
    <n v="0"/>
    <n v="0"/>
    <n v="0"/>
    <n v="0"/>
    <n v="0"/>
    <n v="0"/>
    <n v="0"/>
    <x v="46"/>
  </r>
  <r>
    <n v="309"/>
    <n v="309"/>
    <n v="0"/>
    <n v="0"/>
    <n v="309"/>
    <n v="309"/>
    <n v="0"/>
    <n v="0"/>
    <n v="0"/>
    <n v="0"/>
    <n v="0"/>
    <n v="0"/>
    <x v="17"/>
  </r>
  <r>
    <n v="2154"/>
    <n v="2154"/>
    <n v="0"/>
    <n v="0"/>
    <n v="0"/>
    <n v="0"/>
    <n v="0"/>
    <n v="0"/>
    <n v="0"/>
    <n v="0"/>
    <n v="0"/>
    <n v="0"/>
    <x v="35"/>
  </r>
  <r>
    <n v="5018"/>
    <n v="5018"/>
    <n v="0"/>
    <n v="0"/>
    <n v="5018"/>
    <n v="5018"/>
    <n v="0"/>
    <n v="0"/>
    <n v="0"/>
    <n v="0"/>
    <n v="0"/>
    <n v="0"/>
    <x v="48"/>
  </r>
  <r>
    <n v="45"/>
    <n v="45"/>
    <n v="0"/>
    <n v="0"/>
    <n v="0"/>
    <n v="0"/>
    <n v="0"/>
    <n v="0"/>
    <n v="45"/>
    <n v="45"/>
    <n v="0"/>
    <n v="0"/>
    <x v="44"/>
  </r>
  <r>
    <n v="93"/>
    <n v="93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58"/>
  </r>
  <r>
    <n v="116"/>
    <n v="116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64"/>
  </r>
  <r>
    <n v="45"/>
    <n v="45"/>
    <n v="0"/>
    <n v="0"/>
    <n v="0"/>
    <n v="0"/>
    <n v="0"/>
    <n v="0"/>
    <n v="45"/>
    <n v="45"/>
    <n v="0"/>
    <n v="0"/>
    <x v="10"/>
  </r>
  <r>
    <n v="1204"/>
    <n v="1204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51"/>
  </r>
  <r>
    <n v="992"/>
    <n v="992"/>
    <n v="0"/>
    <n v="0"/>
    <n v="0"/>
    <n v="0"/>
    <n v="0"/>
    <n v="0"/>
    <n v="0"/>
    <n v="0"/>
    <n v="0"/>
    <n v="0"/>
    <x v="8"/>
  </r>
  <r>
    <n v="929"/>
    <n v="929"/>
    <n v="0"/>
    <n v="0"/>
    <n v="0"/>
    <n v="0"/>
    <n v="0"/>
    <n v="0"/>
    <n v="0"/>
    <n v="0"/>
    <n v="0"/>
    <n v="0"/>
    <x v="21"/>
  </r>
  <r>
    <n v="1552"/>
    <n v="1552"/>
    <n v="0"/>
    <n v="0"/>
    <n v="0"/>
    <n v="0"/>
    <n v="0"/>
    <n v="0"/>
    <n v="0"/>
    <n v="0"/>
    <n v="0"/>
    <n v="0"/>
    <x v="51"/>
  </r>
  <r>
    <n v="192"/>
    <n v="192"/>
    <n v="0"/>
    <n v="0"/>
    <n v="0"/>
    <n v="0"/>
    <n v="0"/>
    <n v="0"/>
    <n v="0"/>
    <n v="0"/>
    <n v="0"/>
    <n v="0"/>
    <x v="45"/>
  </r>
  <r>
    <n v="654"/>
    <n v="654"/>
    <n v="0"/>
    <n v="0"/>
    <n v="0"/>
    <n v="0"/>
    <n v="0"/>
    <n v="0"/>
    <n v="0"/>
    <n v="0"/>
    <n v="0"/>
    <n v="0"/>
    <x v="45"/>
  </r>
  <r>
    <n v="359"/>
    <n v="359"/>
    <n v="0"/>
    <n v="0"/>
    <n v="0"/>
    <n v="0"/>
    <n v="0"/>
    <n v="0"/>
    <n v="0"/>
    <n v="0"/>
    <n v="0"/>
    <n v="0"/>
    <x v="49"/>
  </r>
  <r>
    <n v="825"/>
    <n v="825"/>
    <n v="0"/>
    <n v="0"/>
    <n v="825"/>
    <n v="825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8"/>
  </r>
  <r>
    <n v="28"/>
    <n v="2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1"/>
  </r>
  <r>
    <n v="642"/>
    <n v="64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9"/>
  </r>
  <r>
    <n v="225"/>
    <n v="225"/>
    <n v="0"/>
    <n v="0"/>
    <n v="225"/>
    <n v="225"/>
    <n v="0"/>
    <n v="0"/>
    <n v="0"/>
    <n v="0"/>
    <n v="0"/>
    <n v="0"/>
    <x v="58"/>
  </r>
  <r>
    <n v="8145"/>
    <n v="0"/>
    <n v="8145"/>
    <n v="0"/>
    <n v="0"/>
    <n v="0"/>
    <n v="0"/>
    <n v="0"/>
    <n v="0"/>
    <n v="0"/>
    <n v="0"/>
    <n v="0"/>
    <x v="56"/>
  </r>
  <r>
    <n v="543"/>
    <n v="0"/>
    <n v="543"/>
    <n v="0"/>
    <n v="0"/>
    <n v="0"/>
    <n v="0"/>
    <n v="0"/>
    <n v="0"/>
    <n v="0"/>
    <n v="0"/>
    <n v="0"/>
    <x v="17"/>
  </r>
  <r>
    <n v="1733"/>
    <n v="1733"/>
    <n v="0"/>
    <n v="0"/>
    <n v="1733"/>
    <n v="1733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27"/>
  </r>
  <r>
    <n v="18866"/>
    <n v="18866"/>
    <n v="0"/>
    <n v="0"/>
    <n v="0"/>
    <n v="0"/>
    <n v="0"/>
    <n v="0"/>
    <n v="0"/>
    <n v="0"/>
    <n v="0"/>
    <n v="0"/>
    <x v="56"/>
  </r>
  <r>
    <n v="3919"/>
    <n v="3919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6"/>
  </r>
  <r>
    <n v="5307"/>
    <n v="0"/>
    <n v="0"/>
    <n v="5307"/>
    <n v="0"/>
    <n v="0"/>
    <n v="0"/>
    <n v="0"/>
    <n v="0"/>
    <n v="0"/>
    <n v="0"/>
    <n v="0"/>
    <x v="74"/>
  </r>
  <r>
    <n v="7"/>
    <n v="7"/>
    <n v="0"/>
    <n v="0"/>
    <n v="0"/>
    <n v="0"/>
    <n v="0"/>
    <n v="0"/>
    <n v="0"/>
    <n v="0"/>
    <n v="0"/>
    <n v="0"/>
    <x v="17"/>
  </r>
  <r>
    <n v="16"/>
    <n v="16"/>
    <n v="0"/>
    <n v="0"/>
    <n v="16"/>
    <n v="16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7"/>
  </r>
  <r>
    <n v="336"/>
    <n v="336"/>
    <n v="0"/>
    <n v="0"/>
    <n v="0"/>
    <n v="0"/>
    <n v="0"/>
    <n v="0"/>
    <n v="336"/>
    <n v="336"/>
    <n v="0"/>
    <n v="0"/>
    <x v="48"/>
  </r>
  <r>
    <n v="125"/>
    <n v="125"/>
    <n v="0"/>
    <n v="0"/>
    <n v="0"/>
    <n v="0"/>
    <n v="0"/>
    <n v="0"/>
    <n v="0"/>
    <n v="0"/>
    <n v="0"/>
    <n v="0"/>
    <x v="10"/>
  </r>
  <r>
    <n v="747"/>
    <n v="747"/>
    <n v="0"/>
    <n v="0"/>
    <n v="0"/>
    <n v="0"/>
    <n v="0"/>
    <n v="0"/>
    <n v="0"/>
    <n v="0"/>
    <n v="0"/>
    <n v="0"/>
    <x v="48"/>
  </r>
  <r>
    <n v="421"/>
    <n v="421"/>
    <n v="0"/>
    <n v="0"/>
    <n v="421"/>
    <n v="421"/>
    <n v="0"/>
    <n v="0"/>
    <n v="0"/>
    <n v="0"/>
    <n v="0"/>
    <n v="0"/>
    <x v="61"/>
  </r>
  <r>
    <n v="498"/>
    <n v="0"/>
    <n v="498"/>
    <n v="0"/>
    <n v="0"/>
    <n v="0"/>
    <n v="0"/>
    <n v="0"/>
    <n v="498"/>
    <n v="0"/>
    <n v="498"/>
    <n v="0"/>
    <x v="39"/>
  </r>
  <r>
    <n v="3"/>
    <n v="3"/>
    <n v="0"/>
    <n v="0"/>
    <n v="0"/>
    <n v="0"/>
    <n v="0"/>
    <n v="0"/>
    <n v="0"/>
    <n v="0"/>
    <n v="0"/>
    <n v="0"/>
    <x v="43"/>
  </r>
  <r>
    <n v="588"/>
    <n v="588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35"/>
  </r>
  <r>
    <n v="289"/>
    <n v="289"/>
    <n v="0"/>
    <n v="0"/>
    <n v="0"/>
    <n v="0"/>
    <n v="0"/>
    <n v="0"/>
    <n v="0"/>
    <n v="0"/>
    <n v="0"/>
    <n v="0"/>
    <x v="31"/>
  </r>
  <r>
    <n v="2051"/>
    <n v="2051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3"/>
  </r>
  <r>
    <n v="6"/>
    <n v="0"/>
    <n v="6"/>
    <n v="0"/>
    <n v="6"/>
    <n v="0"/>
    <n v="6"/>
    <n v="0"/>
    <n v="0"/>
    <n v="0"/>
    <n v="0"/>
    <n v="0"/>
    <x v="71"/>
  </r>
  <r>
    <n v="17"/>
    <n v="0"/>
    <n v="17"/>
    <n v="0"/>
    <n v="0"/>
    <n v="0"/>
    <n v="0"/>
    <n v="0"/>
    <n v="0"/>
    <n v="0"/>
    <n v="0"/>
    <n v="0"/>
    <x v="3"/>
  </r>
  <r>
    <n v="926"/>
    <n v="926"/>
    <n v="0"/>
    <n v="0"/>
    <n v="926"/>
    <n v="926"/>
    <n v="0"/>
    <n v="0"/>
    <n v="0"/>
    <n v="0"/>
    <n v="0"/>
    <n v="0"/>
    <x v="35"/>
  </r>
  <r>
    <n v="1828"/>
    <n v="0"/>
    <n v="1828"/>
    <n v="0"/>
    <n v="0"/>
    <n v="0"/>
    <n v="0"/>
    <n v="0"/>
    <n v="1828"/>
    <n v="0"/>
    <n v="1828"/>
    <n v="0"/>
    <x v="25"/>
  </r>
  <r>
    <n v="16790"/>
    <n v="16790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47"/>
  </r>
  <r>
    <n v="4618"/>
    <n v="4618"/>
    <n v="0"/>
    <n v="0"/>
    <n v="0"/>
    <n v="0"/>
    <n v="0"/>
    <n v="0"/>
    <n v="0"/>
    <n v="0"/>
    <n v="0"/>
    <n v="0"/>
    <x v="5"/>
  </r>
  <r>
    <n v="1093"/>
    <n v="0"/>
    <n v="1093"/>
    <n v="0"/>
    <n v="0"/>
    <n v="0"/>
    <n v="0"/>
    <n v="0"/>
    <n v="0"/>
    <n v="0"/>
    <n v="0"/>
    <n v="0"/>
    <x v="16"/>
  </r>
  <r>
    <n v="3129"/>
    <n v="312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2"/>
  </r>
  <r>
    <n v="1000"/>
    <n v="1000"/>
    <n v="0"/>
    <n v="0"/>
    <n v="0"/>
    <n v="0"/>
    <n v="0"/>
    <n v="0"/>
    <n v="0"/>
    <n v="0"/>
    <n v="0"/>
    <n v="0"/>
    <x v="30"/>
  </r>
  <r>
    <n v="227"/>
    <n v="227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33"/>
    <n v="33"/>
    <n v="0"/>
    <n v="0"/>
    <x v="73"/>
  </r>
  <r>
    <n v="5"/>
    <n v="5"/>
    <n v="0"/>
    <n v="0"/>
    <n v="0"/>
    <n v="0"/>
    <n v="0"/>
    <n v="0"/>
    <n v="0"/>
    <n v="0"/>
    <n v="0"/>
    <n v="0"/>
    <x v="67"/>
  </r>
  <r>
    <n v="2246"/>
    <n v="2246"/>
    <n v="0"/>
    <n v="0"/>
    <n v="0"/>
    <n v="0"/>
    <n v="0"/>
    <n v="0"/>
    <n v="2246"/>
    <n v="2246"/>
    <n v="0"/>
    <n v="0"/>
    <x v="37"/>
  </r>
  <r>
    <n v="19"/>
    <n v="19"/>
    <n v="0"/>
    <n v="0"/>
    <n v="19"/>
    <n v="19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9"/>
  </r>
  <r>
    <n v="466"/>
    <n v="466"/>
    <n v="0"/>
    <n v="0"/>
    <n v="0"/>
    <n v="0"/>
    <n v="0"/>
    <n v="0"/>
    <n v="0"/>
    <n v="0"/>
    <n v="0"/>
    <n v="0"/>
    <x v="24"/>
  </r>
  <r>
    <n v="5120"/>
    <n v="5120"/>
    <n v="0"/>
    <n v="0"/>
    <n v="0"/>
    <n v="0"/>
    <n v="0"/>
    <n v="0"/>
    <n v="0"/>
    <n v="0"/>
    <n v="0"/>
    <n v="0"/>
    <x v="45"/>
  </r>
  <r>
    <n v="60"/>
    <n v="60"/>
    <n v="0"/>
    <n v="0"/>
    <n v="60"/>
    <n v="60"/>
    <n v="0"/>
    <n v="0"/>
    <n v="0"/>
    <n v="0"/>
    <n v="0"/>
    <n v="0"/>
    <x v="25"/>
  </r>
  <r>
    <n v="126"/>
    <n v="126"/>
    <n v="0"/>
    <n v="0"/>
    <n v="0"/>
    <n v="0"/>
    <n v="0"/>
    <n v="0"/>
    <n v="0"/>
    <n v="0"/>
    <n v="0"/>
    <n v="0"/>
    <x v="0"/>
  </r>
  <r>
    <n v="573"/>
    <n v="573"/>
    <n v="0"/>
    <n v="0"/>
    <n v="0"/>
    <n v="0"/>
    <n v="0"/>
    <n v="0"/>
    <n v="0"/>
    <n v="0"/>
    <n v="0"/>
    <n v="0"/>
    <x v="14"/>
  </r>
  <r>
    <n v="331"/>
    <n v="331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67"/>
  </r>
  <r>
    <n v="111"/>
    <n v="111"/>
    <n v="0"/>
    <n v="0"/>
    <n v="0"/>
    <n v="0"/>
    <n v="0"/>
    <n v="0"/>
    <n v="0"/>
    <n v="0"/>
    <n v="0"/>
    <n v="0"/>
    <x v="24"/>
  </r>
  <r>
    <n v="2699"/>
    <n v="2699"/>
    <n v="0"/>
    <n v="0"/>
    <n v="0"/>
    <n v="0"/>
    <n v="0"/>
    <n v="0"/>
    <n v="0"/>
    <n v="0"/>
    <n v="0"/>
    <n v="0"/>
    <x v="45"/>
  </r>
  <r>
    <n v="108"/>
    <n v="108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8"/>
  </r>
  <r>
    <n v="1939"/>
    <n v="1939"/>
    <n v="0"/>
    <n v="0"/>
    <n v="0"/>
    <n v="0"/>
    <n v="0"/>
    <n v="0"/>
    <n v="0"/>
    <n v="0"/>
    <n v="0"/>
    <n v="0"/>
    <x v="33"/>
  </r>
  <r>
    <n v="2705"/>
    <n v="0"/>
    <n v="2705"/>
    <n v="0"/>
    <n v="0"/>
    <n v="0"/>
    <n v="0"/>
    <n v="0"/>
    <n v="0"/>
    <n v="0"/>
    <n v="0"/>
    <n v="0"/>
    <x v="51"/>
  </r>
  <r>
    <n v="1455"/>
    <n v="1455"/>
    <n v="0"/>
    <n v="0"/>
    <n v="0"/>
    <n v="0"/>
    <n v="0"/>
    <n v="0"/>
    <n v="0"/>
    <n v="0"/>
    <n v="0"/>
    <n v="0"/>
    <x v="49"/>
  </r>
  <r>
    <n v="5578"/>
    <n v="0"/>
    <n v="5578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7"/>
  </r>
  <r>
    <n v="996"/>
    <n v="996"/>
    <n v="0"/>
    <n v="0"/>
    <n v="996"/>
    <n v="996"/>
    <n v="0"/>
    <n v="0"/>
    <n v="0"/>
    <n v="0"/>
    <n v="0"/>
    <n v="0"/>
    <x v="62"/>
  </r>
  <r>
    <n v="372"/>
    <n v="372"/>
    <n v="0"/>
    <n v="0"/>
    <n v="372"/>
    <n v="372"/>
    <n v="0"/>
    <n v="0"/>
    <n v="0"/>
    <n v="0"/>
    <n v="0"/>
    <n v="0"/>
    <x v="30"/>
  </r>
  <r>
    <n v="1191"/>
    <n v="0"/>
    <n v="1191"/>
    <n v="0"/>
    <n v="0"/>
    <n v="0"/>
    <n v="0"/>
    <n v="0"/>
    <n v="0"/>
    <n v="0"/>
    <n v="0"/>
    <n v="0"/>
    <x v="3"/>
  </r>
  <r>
    <n v="1572"/>
    <n v="1572"/>
    <n v="0"/>
    <n v="0"/>
    <n v="0"/>
    <n v="0"/>
    <n v="0"/>
    <n v="0"/>
    <n v="1572"/>
    <n v="1572"/>
    <n v="0"/>
    <n v="0"/>
    <x v="56"/>
  </r>
  <r>
    <n v="24"/>
    <n v="2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59"/>
  </r>
  <r>
    <n v="1778"/>
    <n v="1778"/>
    <n v="0"/>
    <n v="0"/>
    <n v="0"/>
    <n v="0"/>
    <n v="0"/>
    <n v="0"/>
    <n v="0"/>
    <n v="0"/>
    <n v="0"/>
    <n v="0"/>
    <x v="4"/>
  </r>
  <r>
    <n v="94"/>
    <n v="94"/>
    <n v="0"/>
    <n v="0"/>
    <n v="0"/>
    <n v="0"/>
    <n v="0"/>
    <n v="0"/>
    <n v="94"/>
    <n v="94"/>
    <n v="0"/>
    <n v="0"/>
    <x v="19"/>
  </r>
  <r>
    <n v="346"/>
    <n v="346"/>
    <n v="0"/>
    <n v="0"/>
    <n v="0"/>
    <n v="0"/>
    <n v="0"/>
    <n v="0"/>
    <n v="346"/>
    <n v="346"/>
    <n v="0"/>
    <n v="0"/>
    <x v="21"/>
  </r>
  <r>
    <n v="17"/>
    <n v="17"/>
    <n v="0"/>
    <n v="0"/>
    <n v="0"/>
    <n v="0"/>
    <n v="0"/>
    <n v="0"/>
    <n v="0"/>
    <n v="0"/>
    <n v="0"/>
    <n v="0"/>
    <x v="32"/>
  </r>
  <r>
    <n v="50"/>
    <n v="50"/>
    <n v="0"/>
    <n v="0"/>
    <n v="50"/>
    <n v="50"/>
    <n v="0"/>
    <n v="0"/>
    <n v="0"/>
    <n v="0"/>
    <n v="0"/>
    <n v="0"/>
    <x v="54"/>
  </r>
  <r>
    <n v="187"/>
    <n v="187"/>
    <n v="0"/>
    <n v="0"/>
    <n v="0"/>
    <n v="0"/>
    <n v="0"/>
    <n v="0"/>
    <n v="187"/>
    <n v="187"/>
    <n v="0"/>
    <n v="0"/>
    <x v="29"/>
  </r>
  <r>
    <n v="136"/>
    <n v="136"/>
    <n v="0"/>
    <n v="0"/>
    <n v="0"/>
    <n v="0"/>
    <n v="0"/>
    <n v="0"/>
    <n v="136"/>
    <n v="136"/>
    <n v="0"/>
    <n v="0"/>
    <x v="34"/>
  </r>
  <r>
    <n v="39"/>
    <n v="39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62"/>
  </r>
  <r>
    <n v="1190"/>
    <n v="1190"/>
    <n v="0"/>
    <n v="0"/>
    <n v="0"/>
    <n v="0"/>
    <n v="0"/>
    <n v="0"/>
    <n v="0"/>
    <n v="0"/>
    <n v="0"/>
    <n v="0"/>
    <x v="60"/>
  </r>
  <r>
    <n v="1456"/>
    <n v="1456"/>
    <n v="0"/>
    <n v="0"/>
    <n v="0"/>
    <n v="0"/>
    <n v="0"/>
    <n v="0"/>
    <n v="0"/>
    <n v="0"/>
    <n v="0"/>
    <n v="0"/>
    <x v="49"/>
  </r>
  <r>
    <n v="13214"/>
    <n v="0"/>
    <n v="13214"/>
    <n v="0"/>
    <n v="0"/>
    <n v="0"/>
    <n v="0"/>
    <n v="0"/>
    <n v="0"/>
    <n v="0"/>
    <n v="0"/>
    <n v="0"/>
    <x v="50"/>
  </r>
  <r>
    <n v="2237"/>
    <n v="2237"/>
    <n v="0"/>
    <n v="0"/>
    <n v="0"/>
    <n v="0"/>
    <n v="0"/>
    <n v="0"/>
    <n v="0"/>
    <n v="0"/>
    <n v="0"/>
    <n v="0"/>
    <x v="34"/>
  </r>
  <r>
    <n v="343"/>
    <n v="343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56"/>
  </r>
  <r>
    <n v="12395"/>
    <n v="0"/>
    <n v="12395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3"/>
  </r>
  <r>
    <n v="254"/>
    <n v="254"/>
    <n v="0"/>
    <n v="0"/>
    <n v="0"/>
    <n v="0"/>
    <n v="0"/>
    <n v="0"/>
    <n v="0"/>
    <n v="0"/>
    <n v="0"/>
    <n v="0"/>
    <x v="35"/>
  </r>
  <r>
    <n v="315"/>
    <n v="315"/>
    <n v="0"/>
    <n v="0"/>
    <n v="0"/>
    <n v="0"/>
    <n v="0"/>
    <n v="0"/>
    <n v="0"/>
    <n v="0"/>
    <n v="0"/>
    <n v="0"/>
    <x v="4"/>
  </r>
  <r>
    <n v="81"/>
    <n v="81"/>
    <n v="0"/>
    <n v="0"/>
    <n v="81"/>
    <n v="81"/>
    <n v="0"/>
    <n v="0"/>
    <n v="0"/>
    <n v="0"/>
    <n v="0"/>
    <n v="0"/>
    <x v="17"/>
  </r>
  <r>
    <n v="459"/>
    <n v="45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24"/>
  </r>
  <r>
    <n v="1237"/>
    <n v="1237"/>
    <n v="0"/>
    <n v="0"/>
    <n v="0"/>
    <n v="0"/>
    <n v="0"/>
    <n v="0"/>
    <n v="0"/>
    <n v="0"/>
    <n v="0"/>
    <n v="0"/>
    <x v="6"/>
  </r>
  <r>
    <n v="98"/>
    <n v="98"/>
    <n v="0"/>
    <n v="0"/>
    <n v="98"/>
    <n v="98"/>
    <n v="0"/>
    <n v="0"/>
    <n v="0"/>
    <n v="0"/>
    <n v="0"/>
    <n v="0"/>
    <x v="59"/>
  </r>
  <r>
    <n v="100"/>
    <n v="100"/>
    <n v="0"/>
    <n v="0"/>
    <n v="0"/>
    <n v="0"/>
    <n v="0"/>
    <n v="0"/>
    <n v="0"/>
    <n v="0"/>
    <n v="0"/>
    <n v="0"/>
    <x v="31"/>
  </r>
  <r>
    <n v="299"/>
    <n v="0"/>
    <n v="299"/>
    <n v="0"/>
    <n v="299"/>
    <n v="0"/>
    <n v="299"/>
    <n v="0"/>
    <n v="0"/>
    <n v="0"/>
    <n v="0"/>
    <n v="0"/>
    <x v="66"/>
  </r>
  <r>
    <n v="71"/>
    <n v="71"/>
    <n v="0"/>
    <n v="0"/>
    <n v="0"/>
    <n v="0"/>
    <n v="0"/>
    <n v="0"/>
    <n v="0"/>
    <n v="0"/>
    <n v="0"/>
    <n v="0"/>
    <x v="10"/>
  </r>
  <r>
    <n v="4369"/>
    <n v="4369"/>
    <n v="0"/>
    <n v="0"/>
    <n v="0"/>
    <n v="0"/>
    <n v="0"/>
    <n v="0"/>
    <n v="0"/>
    <n v="0"/>
    <n v="0"/>
    <n v="0"/>
    <x v="6"/>
  </r>
  <r>
    <n v="708"/>
    <n v="0"/>
    <n v="708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8"/>
  </r>
  <r>
    <n v="136"/>
    <n v="136"/>
    <n v="0"/>
    <n v="0"/>
    <n v="0"/>
    <n v="0"/>
    <n v="0"/>
    <n v="0"/>
    <n v="0"/>
    <n v="0"/>
    <n v="0"/>
    <n v="0"/>
    <x v="11"/>
  </r>
  <r>
    <n v="255"/>
    <n v="255"/>
    <n v="0"/>
    <n v="0"/>
    <n v="0"/>
    <n v="0"/>
    <n v="0"/>
    <n v="0"/>
    <n v="0"/>
    <n v="0"/>
    <n v="0"/>
    <n v="0"/>
    <x v="25"/>
  </r>
  <r>
    <n v="328"/>
    <n v="328"/>
    <n v="0"/>
    <n v="0"/>
    <n v="0"/>
    <n v="0"/>
    <n v="0"/>
    <n v="0"/>
    <n v="0"/>
    <n v="0"/>
    <n v="0"/>
    <n v="0"/>
    <x v="14"/>
  </r>
  <r>
    <n v="696"/>
    <n v="696"/>
    <n v="0"/>
    <n v="0"/>
    <n v="0"/>
    <n v="0"/>
    <n v="0"/>
    <n v="0"/>
    <n v="0"/>
    <n v="0"/>
    <n v="0"/>
    <n v="0"/>
    <x v="51"/>
  </r>
  <r>
    <n v="3801"/>
    <n v="3801"/>
    <n v="0"/>
    <n v="0"/>
    <n v="0"/>
    <n v="0"/>
    <n v="0"/>
    <n v="0"/>
    <n v="0"/>
    <n v="0"/>
    <n v="0"/>
    <n v="0"/>
    <x v="14"/>
  </r>
  <r>
    <n v="968"/>
    <n v="0"/>
    <n v="968"/>
    <n v="0"/>
    <n v="968"/>
    <n v="0"/>
    <n v="968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55"/>
  </r>
  <r>
    <n v="43"/>
    <n v="43"/>
    <n v="0"/>
    <n v="0"/>
    <n v="0"/>
    <n v="0"/>
    <n v="0"/>
    <n v="0"/>
    <n v="0"/>
    <n v="0"/>
    <n v="0"/>
    <n v="0"/>
    <x v="31"/>
  </r>
  <r>
    <n v="175"/>
    <n v="175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62"/>
  </r>
  <r>
    <n v="72"/>
    <n v="7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4"/>
  </r>
  <r>
    <n v="205"/>
    <n v="0"/>
    <n v="205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60"/>
  </r>
  <r>
    <n v="3917"/>
    <n v="0"/>
    <n v="3917"/>
    <n v="0"/>
    <n v="0"/>
    <n v="0"/>
    <n v="0"/>
    <n v="0"/>
    <n v="0"/>
    <n v="0"/>
    <n v="0"/>
    <n v="0"/>
    <x v="63"/>
  </r>
  <r>
    <n v="119"/>
    <n v="119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"/>
  </r>
  <r>
    <n v="9519"/>
    <n v="9519"/>
    <n v="0"/>
    <n v="0"/>
    <n v="0"/>
    <n v="0"/>
    <n v="0"/>
    <n v="0"/>
    <n v="9519"/>
    <n v="9519"/>
    <n v="0"/>
    <n v="0"/>
    <x v="42"/>
  </r>
  <r>
    <n v="1"/>
    <n v="1"/>
    <n v="0"/>
    <n v="0"/>
    <n v="0"/>
    <n v="0"/>
    <n v="0"/>
    <n v="0"/>
    <n v="0"/>
    <n v="0"/>
    <n v="0"/>
    <n v="0"/>
    <x v="17"/>
  </r>
  <r>
    <n v="38"/>
    <n v="38"/>
    <n v="0"/>
    <n v="0"/>
    <n v="38"/>
    <n v="38"/>
    <n v="0"/>
    <n v="0"/>
    <n v="0"/>
    <n v="0"/>
    <n v="0"/>
    <n v="0"/>
    <x v="4"/>
  </r>
  <r>
    <n v="15082"/>
    <n v="0"/>
    <n v="15082"/>
    <n v="0"/>
    <n v="0"/>
    <n v="0"/>
    <n v="0"/>
    <n v="0"/>
    <n v="0"/>
    <n v="0"/>
    <n v="0"/>
    <n v="0"/>
    <x v="50"/>
  </r>
  <r>
    <n v="264"/>
    <n v="264"/>
    <n v="0"/>
    <n v="0"/>
    <n v="0"/>
    <n v="0"/>
    <n v="0"/>
    <n v="0"/>
    <n v="264"/>
    <n v="264"/>
    <n v="0"/>
    <n v="0"/>
    <x v="22"/>
  </r>
  <r>
    <n v="52364"/>
    <n v="5236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0"/>
  </r>
  <r>
    <n v="129"/>
    <n v="129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48"/>
  </r>
  <r>
    <n v="53"/>
    <n v="53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11"/>
  </r>
  <r>
    <n v="725"/>
    <n v="725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46"/>
  </r>
  <r>
    <n v="309"/>
    <n v="309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87"/>
    <n v="87"/>
    <n v="0"/>
    <n v="0"/>
    <x v="28"/>
  </r>
  <r>
    <n v="9"/>
    <n v="9"/>
    <n v="0"/>
    <n v="0"/>
    <n v="0"/>
    <n v="0"/>
    <n v="0"/>
    <n v="0"/>
    <n v="0"/>
    <n v="0"/>
    <n v="0"/>
    <n v="0"/>
    <x v="41"/>
  </r>
  <r>
    <n v="4587"/>
    <n v="4587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17"/>
  </r>
  <r>
    <n v="976"/>
    <n v="0"/>
    <n v="976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1"/>
  </r>
  <r>
    <n v="192"/>
    <n v="0"/>
    <n v="192"/>
    <n v="0"/>
    <n v="0"/>
    <n v="0"/>
    <n v="0"/>
    <n v="0"/>
    <n v="0"/>
    <n v="0"/>
    <n v="0"/>
    <n v="0"/>
    <x v="41"/>
  </r>
  <r>
    <n v="9755"/>
    <n v="9755"/>
    <n v="0"/>
    <n v="0"/>
    <n v="9755"/>
    <n v="9755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6"/>
  </r>
  <r>
    <n v="110"/>
    <n v="110"/>
    <n v="0"/>
    <n v="0"/>
    <n v="0"/>
    <n v="0"/>
    <n v="0"/>
    <n v="0"/>
    <n v="0"/>
    <n v="0"/>
    <n v="0"/>
    <n v="0"/>
    <x v="26"/>
  </r>
  <r>
    <n v="1470"/>
    <n v="1470"/>
    <n v="0"/>
    <n v="0"/>
    <n v="0"/>
    <n v="0"/>
    <n v="0"/>
    <n v="0"/>
    <n v="0"/>
    <n v="0"/>
    <n v="0"/>
    <n v="0"/>
    <x v="53"/>
  </r>
  <r>
    <n v="224"/>
    <n v="224"/>
    <n v="0"/>
    <n v="0"/>
    <n v="0"/>
    <n v="0"/>
    <n v="0"/>
    <n v="0"/>
    <n v="0"/>
    <n v="0"/>
    <n v="0"/>
    <n v="0"/>
    <x v="53"/>
  </r>
  <r>
    <n v="676"/>
    <n v="676"/>
    <n v="0"/>
    <n v="0"/>
    <n v="0"/>
    <n v="0"/>
    <n v="0"/>
    <n v="0"/>
    <n v="0"/>
    <n v="0"/>
    <n v="0"/>
    <n v="0"/>
    <x v="62"/>
  </r>
  <r>
    <n v="458"/>
    <n v="458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46"/>
  </r>
  <r>
    <n v="153"/>
    <n v="153"/>
    <n v="0"/>
    <n v="0"/>
    <n v="0"/>
    <n v="0"/>
    <n v="0"/>
    <n v="0"/>
    <n v="0"/>
    <n v="0"/>
    <n v="0"/>
    <n v="0"/>
    <x v="43"/>
  </r>
  <r>
    <n v="2696"/>
    <n v="2696"/>
    <n v="0"/>
    <n v="0"/>
    <n v="0"/>
    <n v="0"/>
    <n v="0"/>
    <n v="0"/>
    <n v="0"/>
    <n v="0"/>
    <n v="0"/>
    <n v="0"/>
    <x v="56"/>
  </r>
  <r>
    <n v="500"/>
    <n v="500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0"/>
  </r>
  <r>
    <n v="16758"/>
    <n v="0"/>
    <n v="16758"/>
    <n v="0"/>
    <n v="0"/>
    <n v="0"/>
    <n v="0"/>
    <n v="0"/>
    <n v="0"/>
    <n v="0"/>
    <n v="0"/>
    <n v="0"/>
    <x v="50"/>
  </r>
  <r>
    <n v="1760"/>
    <n v="1760"/>
    <n v="0"/>
    <n v="0"/>
    <n v="0"/>
    <n v="0"/>
    <n v="0"/>
    <n v="0"/>
    <n v="0"/>
    <n v="0"/>
    <n v="0"/>
    <n v="0"/>
    <x v="60"/>
  </r>
  <r>
    <n v="1704"/>
    <n v="170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2"/>
  </r>
  <r>
    <n v="22"/>
    <n v="22"/>
    <n v="0"/>
    <n v="0"/>
    <n v="22"/>
    <n v="22"/>
    <n v="0"/>
    <n v="0"/>
    <n v="0"/>
    <n v="0"/>
    <n v="0"/>
    <n v="0"/>
    <x v="30"/>
  </r>
  <r>
    <n v="163"/>
    <n v="163"/>
    <n v="0"/>
    <n v="0"/>
    <n v="0"/>
    <n v="0"/>
    <n v="0"/>
    <n v="0"/>
    <n v="0"/>
    <n v="0"/>
    <n v="0"/>
    <n v="0"/>
    <x v="59"/>
  </r>
  <r>
    <n v="316"/>
    <n v="316"/>
    <n v="0"/>
    <n v="0"/>
    <n v="0"/>
    <n v="0"/>
    <n v="0"/>
    <n v="0"/>
    <n v="0"/>
    <n v="0"/>
    <n v="0"/>
    <n v="0"/>
    <x v="20"/>
  </r>
  <r>
    <n v="209"/>
    <n v="0"/>
    <n v="209"/>
    <n v="0"/>
    <n v="0"/>
    <n v="0"/>
    <n v="0"/>
    <n v="0"/>
    <n v="0"/>
    <n v="0"/>
    <n v="0"/>
    <n v="0"/>
    <x v="3"/>
  </r>
  <r>
    <n v="1224"/>
    <n v="1224"/>
    <n v="0"/>
    <n v="0"/>
    <n v="1224"/>
    <n v="1224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"/>
  </r>
  <r>
    <n v="101"/>
    <n v="101"/>
    <n v="0"/>
    <n v="0"/>
    <n v="0"/>
    <n v="0"/>
    <n v="0"/>
    <n v="0"/>
    <n v="0"/>
    <n v="0"/>
    <n v="0"/>
    <n v="0"/>
    <x v="17"/>
  </r>
  <r>
    <n v="2824"/>
    <n v="2824"/>
    <n v="0"/>
    <n v="0"/>
    <n v="0"/>
    <n v="0"/>
    <n v="0"/>
    <n v="0"/>
    <n v="0"/>
    <n v="0"/>
    <n v="0"/>
    <n v="0"/>
    <x v="30"/>
  </r>
  <r>
    <n v="327"/>
    <n v="327"/>
    <n v="0"/>
    <n v="0"/>
    <n v="327"/>
    <n v="327"/>
    <n v="0"/>
    <n v="0"/>
    <n v="0"/>
    <n v="0"/>
    <n v="0"/>
    <n v="0"/>
    <x v="24"/>
  </r>
  <r>
    <n v="15144"/>
    <n v="15144"/>
    <n v="0"/>
    <n v="0"/>
    <n v="0"/>
    <n v="0"/>
    <n v="0"/>
    <n v="0"/>
    <n v="0"/>
    <n v="0"/>
    <n v="0"/>
    <n v="0"/>
    <x v="8"/>
  </r>
  <r>
    <n v="400"/>
    <n v="400"/>
    <n v="0"/>
    <n v="0"/>
    <n v="400"/>
    <n v="400"/>
    <n v="0"/>
    <n v="0"/>
    <n v="0"/>
    <n v="0"/>
    <n v="0"/>
    <n v="0"/>
    <x v="61"/>
  </r>
  <r>
    <n v="20692"/>
    <n v="0"/>
    <n v="0"/>
    <n v="20692"/>
    <n v="0"/>
    <n v="0"/>
    <n v="0"/>
    <n v="0"/>
    <n v="20692"/>
    <n v="0"/>
    <n v="0"/>
    <n v="20692"/>
    <x v="74"/>
  </r>
  <r>
    <n v="7118"/>
    <n v="7118"/>
    <n v="0"/>
    <n v="0"/>
    <n v="0"/>
    <n v="0"/>
    <n v="0"/>
    <n v="0"/>
    <n v="0"/>
    <n v="0"/>
    <n v="0"/>
    <n v="0"/>
    <x v="43"/>
  </r>
  <r>
    <n v="62"/>
    <n v="6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5"/>
  </r>
  <r>
    <n v="149"/>
    <n v="149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76"/>
    <n v="76"/>
    <n v="0"/>
    <n v="0"/>
    <x v="31"/>
  </r>
  <r>
    <n v="316"/>
    <n v="316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3"/>
  </r>
  <r>
    <n v="1970"/>
    <n v="1970"/>
    <n v="0"/>
    <n v="0"/>
    <n v="0"/>
    <n v="0"/>
    <n v="0"/>
    <n v="0"/>
    <n v="0"/>
    <n v="0"/>
    <n v="0"/>
    <n v="0"/>
    <x v="59"/>
  </r>
  <r>
    <n v="1359"/>
    <n v="1359"/>
    <n v="0"/>
    <n v="0"/>
    <n v="0"/>
    <n v="0"/>
    <n v="0"/>
    <n v="0"/>
    <n v="0"/>
    <n v="0"/>
    <n v="0"/>
    <n v="0"/>
    <x v="14"/>
  </r>
  <r>
    <n v="3338"/>
    <n v="333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30"/>
    <n v="30"/>
    <n v="0"/>
    <n v="0"/>
    <x v="22"/>
  </r>
  <r>
    <n v="15"/>
    <n v="15"/>
    <n v="0"/>
    <n v="0"/>
    <n v="15"/>
    <n v="15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6"/>
  </r>
  <r>
    <n v="35"/>
    <n v="35"/>
    <n v="0"/>
    <n v="0"/>
    <n v="35"/>
    <n v="35"/>
    <n v="0"/>
    <n v="0"/>
    <n v="0"/>
    <n v="0"/>
    <n v="0"/>
    <n v="0"/>
    <x v="18"/>
  </r>
  <r>
    <n v="488"/>
    <n v="488"/>
    <n v="0"/>
    <n v="0"/>
    <n v="488"/>
    <n v="488"/>
    <n v="0"/>
    <n v="0"/>
    <n v="0"/>
    <n v="0"/>
    <n v="0"/>
    <n v="0"/>
    <x v="45"/>
  </r>
  <r>
    <n v="58"/>
    <n v="58"/>
    <n v="0"/>
    <n v="0"/>
    <n v="0"/>
    <n v="0"/>
    <n v="0"/>
    <n v="0"/>
    <n v="58"/>
    <n v="58"/>
    <n v="0"/>
    <n v="0"/>
    <x v="32"/>
  </r>
  <r>
    <n v="9240"/>
    <n v="0"/>
    <n v="0"/>
    <n v="9240"/>
    <n v="0"/>
    <n v="0"/>
    <n v="0"/>
    <n v="0"/>
    <n v="0"/>
    <n v="0"/>
    <n v="0"/>
    <n v="0"/>
    <x v="74"/>
  </r>
  <r>
    <n v="370"/>
    <n v="370"/>
    <n v="0"/>
    <n v="0"/>
    <n v="0"/>
    <n v="0"/>
    <n v="0"/>
    <n v="0"/>
    <n v="0"/>
    <n v="0"/>
    <n v="0"/>
    <n v="0"/>
    <x v="12"/>
  </r>
  <r>
    <n v="4775"/>
    <n v="4775"/>
    <n v="0"/>
    <n v="0"/>
    <n v="0"/>
    <n v="0"/>
    <n v="0"/>
    <n v="0"/>
    <n v="0"/>
    <n v="0"/>
    <n v="0"/>
    <n v="0"/>
    <x v="54"/>
  </r>
  <r>
    <n v="1236"/>
    <n v="1236"/>
    <n v="0"/>
    <n v="0"/>
    <n v="0"/>
    <n v="0"/>
    <n v="0"/>
    <n v="0"/>
    <n v="0"/>
    <n v="0"/>
    <n v="0"/>
    <n v="0"/>
    <x v="26"/>
  </r>
  <r>
    <n v="5282"/>
    <n v="5282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12"/>
  </r>
  <r>
    <n v="242"/>
    <n v="242"/>
    <n v="0"/>
    <n v="0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37"/>
  </r>
  <r>
    <n v="770"/>
    <n v="770"/>
    <n v="0"/>
    <n v="0"/>
    <n v="0"/>
    <n v="0"/>
    <n v="0"/>
    <n v="0"/>
    <n v="0"/>
    <n v="0"/>
    <n v="0"/>
    <n v="0"/>
    <x v="31"/>
  </r>
  <r>
    <n v="2301"/>
    <n v="2301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46"/>
  </r>
  <r>
    <n v="7603"/>
    <n v="0"/>
    <n v="7603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2"/>
    <n v="2"/>
    <n v="0"/>
    <n v="0"/>
    <x v="64"/>
  </r>
  <r>
    <n v="703"/>
    <n v="0"/>
    <n v="703"/>
    <n v="0"/>
    <n v="0"/>
    <n v="0"/>
    <n v="0"/>
    <n v="0"/>
    <n v="0"/>
    <n v="0"/>
    <n v="0"/>
    <n v="0"/>
    <x v="24"/>
  </r>
  <r>
    <n v="153"/>
    <n v="153"/>
    <n v="0"/>
    <n v="0"/>
    <n v="0"/>
    <n v="0"/>
    <n v="0"/>
    <n v="0"/>
    <n v="153"/>
    <n v="153"/>
    <n v="0"/>
    <n v="0"/>
    <x v="38"/>
  </r>
  <r>
    <n v="16460"/>
    <n v="16460"/>
    <n v="0"/>
    <n v="0"/>
    <n v="0"/>
    <n v="0"/>
    <n v="0"/>
    <n v="0"/>
    <n v="0"/>
    <n v="0"/>
    <n v="0"/>
    <n v="0"/>
    <x v="2"/>
  </r>
  <r>
    <n v="2001"/>
    <n v="0"/>
    <n v="2001"/>
    <n v="0"/>
    <n v="2001"/>
    <n v="0"/>
    <n v="2001"/>
    <n v="0"/>
    <n v="0"/>
    <n v="0"/>
    <n v="0"/>
    <n v="0"/>
    <x v="55"/>
  </r>
  <r>
    <n v="285"/>
    <n v="285"/>
    <n v="0"/>
    <n v="0"/>
    <n v="0"/>
    <n v="0"/>
    <n v="0"/>
    <n v="0"/>
    <n v="0"/>
    <n v="0"/>
    <n v="0"/>
    <n v="0"/>
    <x v="26"/>
  </r>
  <r>
    <n v="1420"/>
    <n v="1420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19"/>
  </r>
  <r>
    <n v="246"/>
    <n v="246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12"/>
  </r>
  <r>
    <n v="3561"/>
    <n v="3561"/>
    <n v="0"/>
    <n v="0"/>
    <n v="3561"/>
    <n v="3561"/>
    <n v="0"/>
    <n v="0"/>
    <n v="0"/>
    <n v="0"/>
    <n v="0"/>
    <n v="0"/>
    <x v="27"/>
  </r>
  <r>
    <n v="87"/>
    <n v="87"/>
    <n v="0"/>
    <n v="0"/>
    <n v="0"/>
    <n v="0"/>
    <n v="0"/>
    <n v="0"/>
    <n v="0"/>
    <n v="0"/>
    <n v="0"/>
    <n v="0"/>
    <x v="58"/>
  </r>
  <r>
    <n v="40"/>
    <n v="40"/>
    <n v="0"/>
    <n v="0"/>
    <n v="0"/>
    <n v="0"/>
    <n v="0"/>
    <n v="0"/>
    <n v="40"/>
    <n v="40"/>
    <n v="0"/>
    <n v="0"/>
    <x v="11"/>
  </r>
  <r>
    <n v="16350"/>
    <n v="16350"/>
    <n v="0"/>
    <n v="0"/>
    <n v="0"/>
    <n v="0"/>
    <n v="0"/>
    <n v="0"/>
    <n v="0"/>
    <n v="0"/>
    <n v="0"/>
    <n v="0"/>
    <x v="48"/>
  </r>
  <r>
    <n v="1268"/>
    <n v="0"/>
    <n v="1268"/>
    <n v="0"/>
    <n v="0"/>
    <n v="0"/>
    <n v="0"/>
    <n v="0"/>
    <n v="0"/>
    <n v="0"/>
    <n v="0"/>
    <n v="0"/>
    <x v="27"/>
  </r>
  <r>
    <n v="803"/>
    <n v="0"/>
    <n v="803"/>
    <n v="0"/>
    <n v="0"/>
    <n v="0"/>
    <n v="0"/>
    <n v="0"/>
    <n v="0"/>
    <n v="0"/>
    <n v="0"/>
    <n v="0"/>
    <x v="37"/>
  </r>
  <r>
    <n v="77"/>
    <n v="77"/>
    <n v="0"/>
    <n v="0"/>
    <n v="0"/>
    <n v="0"/>
    <n v="0"/>
    <n v="0"/>
    <n v="77"/>
    <n v="77"/>
    <n v="0"/>
    <n v="0"/>
    <x v="18"/>
  </r>
  <r>
    <n v="70"/>
    <n v="70"/>
    <n v="0"/>
    <n v="0"/>
    <n v="0"/>
    <n v="0"/>
    <n v="0"/>
    <n v="0"/>
    <n v="0"/>
    <n v="0"/>
    <n v="0"/>
    <n v="0"/>
    <x v="61"/>
  </r>
  <r>
    <n v="236"/>
    <n v="236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8"/>
  </r>
  <r>
    <n v="138"/>
    <n v="138"/>
    <n v="0"/>
    <n v="0"/>
    <n v="0"/>
    <n v="0"/>
    <n v="0"/>
    <n v="0"/>
    <n v="0"/>
    <n v="0"/>
    <n v="0"/>
    <n v="0"/>
    <x v="24"/>
  </r>
  <r>
    <n v="1015"/>
    <n v="1015"/>
    <n v="0"/>
    <n v="0"/>
    <n v="0"/>
    <n v="0"/>
    <n v="0"/>
    <n v="0"/>
    <n v="0"/>
    <n v="0"/>
    <n v="0"/>
    <n v="0"/>
    <x v="30"/>
  </r>
  <r>
    <n v="645"/>
    <n v="645"/>
    <n v="0"/>
    <n v="0"/>
    <n v="0"/>
    <n v="0"/>
    <n v="0"/>
    <n v="0"/>
    <n v="0"/>
    <n v="0"/>
    <n v="0"/>
    <n v="0"/>
    <x v="5"/>
  </r>
  <r>
    <n v="435"/>
    <n v="0"/>
    <n v="435"/>
    <n v="0"/>
    <n v="0"/>
    <n v="0"/>
    <n v="0"/>
    <n v="0"/>
    <n v="435"/>
    <n v="0"/>
    <n v="435"/>
    <n v="0"/>
    <x v="19"/>
  </r>
  <r>
    <n v="533"/>
    <n v="533"/>
    <n v="0"/>
    <n v="0"/>
    <n v="533"/>
    <n v="533"/>
    <n v="0"/>
    <n v="0"/>
    <n v="0"/>
    <n v="0"/>
    <n v="0"/>
    <n v="0"/>
    <x v="37"/>
  </r>
  <r>
    <n v="195"/>
    <n v="195"/>
    <n v="0"/>
    <n v="0"/>
    <n v="0"/>
    <n v="0"/>
    <n v="0"/>
    <n v="0"/>
    <n v="0"/>
    <n v="0"/>
    <n v="0"/>
    <n v="0"/>
    <x v="61"/>
  </r>
  <r>
    <n v="494"/>
    <n v="0"/>
    <n v="494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12"/>
  </r>
  <r>
    <n v="563"/>
    <n v="0"/>
    <n v="563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68"/>
  </r>
  <r>
    <n v="1331"/>
    <n v="0"/>
    <n v="1331"/>
    <n v="0"/>
    <n v="1331"/>
    <n v="0"/>
    <n v="1331"/>
    <n v="0"/>
    <n v="0"/>
    <n v="0"/>
    <n v="0"/>
    <n v="0"/>
    <x v="28"/>
  </r>
  <r>
    <n v="79"/>
    <n v="79"/>
    <n v="0"/>
    <n v="0"/>
    <n v="0"/>
    <n v="0"/>
    <n v="0"/>
    <n v="0"/>
    <n v="79"/>
    <n v="79"/>
    <n v="0"/>
    <n v="0"/>
    <x v="57"/>
  </r>
  <r>
    <n v="49"/>
    <n v="49"/>
    <n v="0"/>
    <n v="0"/>
    <n v="0"/>
    <n v="0"/>
    <n v="0"/>
    <n v="0"/>
    <n v="0"/>
    <n v="0"/>
    <n v="0"/>
    <n v="0"/>
    <x v="5"/>
  </r>
  <r>
    <n v="72"/>
    <n v="72"/>
    <n v="0"/>
    <n v="0"/>
    <n v="0"/>
    <n v="0"/>
    <n v="0"/>
    <n v="0"/>
    <n v="72"/>
    <n v="72"/>
    <n v="0"/>
    <n v="0"/>
    <x v="56"/>
  </r>
  <r>
    <n v="83"/>
    <n v="83"/>
    <n v="0"/>
    <n v="0"/>
    <n v="0"/>
    <n v="0"/>
    <n v="0"/>
    <n v="0"/>
    <n v="0"/>
    <n v="0"/>
    <n v="0"/>
    <n v="0"/>
    <x v="19"/>
  </r>
  <r>
    <n v="3064"/>
    <n v="0"/>
    <n v="3064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"/>
  </r>
  <r>
    <n v="508"/>
    <n v="508"/>
    <n v="0"/>
    <n v="0"/>
    <n v="0"/>
    <n v="0"/>
    <n v="0"/>
    <n v="0"/>
    <n v="0"/>
    <n v="0"/>
    <n v="0"/>
    <n v="0"/>
    <x v="37"/>
  </r>
  <r>
    <n v="1023"/>
    <n v="1023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0"/>
    <n v="0"/>
    <n v="0"/>
    <n v="0"/>
    <x v="38"/>
  </r>
  <r>
    <n v="172"/>
    <n v="17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7"/>
  </r>
  <r>
    <n v="42"/>
    <n v="0"/>
    <n v="42"/>
    <n v="0"/>
    <n v="0"/>
    <n v="0"/>
    <n v="0"/>
    <n v="0"/>
    <n v="0"/>
    <n v="0"/>
    <n v="0"/>
    <n v="0"/>
    <x v="57"/>
  </r>
  <r>
    <n v="78"/>
    <n v="78"/>
    <n v="0"/>
    <n v="0"/>
    <n v="78"/>
    <n v="78"/>
    <n v="0"/>
    <n v="0"/>
    <n v="0"/>
    <n v="0"/>
    <n v="0"/>
    <n v="0"/>
    <x v="5"/>
  </r>
  <r>
    <n v="65"/>
    <n v="0"/>
    <n v="65"/>
    <n v="0"/>
    <n v="0"/>
    <n v="0"/>
    <n v="0"/>
    <n v="0"/>
    <n v="0"/>
    <n v="0"/>
    <n v="0"/>
    <n v="0"/>
    <x v="65"/>
  </r>
  <r>
    <n v="86"/>
    <n v="86"/>
    <n v="0"/>
    <n v="0"/>
    <n v="0"/>
    <n v="0"/>
    <n v="0"/>
    <n v="0"/>
    <n v="0"/>
    <n v="0"/>
    <n v="0"/>
    <n v="0"/>
    <x v="30"/>
  </r>
  <r>
    <n v="11799"/>
    <n v="11799"/>
    <n v="0"/>
    <n v="0"/>
    <n v="0"/>
    <n v="0"/>
    <n v="0"/>
    <n v="0"/>
    <n v="0"/>
    <n v="0"/>
    <n v="0"/>
    <n v="0"/>
    <x v="1"/>
  </r>
  <r>
    <n v="61"/>
    <n v="61"/>
    <n v="0"/>
    <n v="0"/>
    <n v="61"/>
    <n v="61"/>
    <n v="0"/>
    <n v="0"/>
    <n v="0"/>
    <n v="0"/>
    <n v="0"/>
    <n v="0"/>
    <x v="14"/>
  </r>
  <r>
    <n v="80"/>
    <n v="0"/>
    <n v="8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27"/>
  </r>
  <r>
    <n v="213"/>
    <n v="213"/>
    <n v="0"/>
    <n v="0"/>
    <n v="0"/>
    <n v="0"/>
    <n v="0"/>
    <n v="0"/>
    <n v="0"/>
    <n v="0"/>
    <n v="0"/>
    <n v="0"/>
    <x v="25"/>
  </r>
  <r>
    <n v="57"/>
    <n v="0"/>
    <n v="0"/>
    <n v="57"/>
    <n v="0"/>
    <n v="0"/>
    <n v="0"/>
    <n v="0"/>
    <n v="0"/>
    <n v="0"/>
    <n v="0"/>
    <n v="0"/>
    <x v="69"/>
  </r>
  <r>
    <n v="463"/>
    <n v="0"/>
    <n v="463"/>
    <n v="0"/>
    <n v="0"/>
    <n v="0"/>
    <n v="0"/>
    <n v="0"/>
    <n v="0"/>
    <n v="0"/>
    <n v="0"/>
    <n v="0"/>
    <x v="44"/>
  </r>
  <r>
    <n v="2962"/>
    <n v="0"/>
    <n v="2962"/>
    <n v="0"/>
    <n v="2962"/>
    <n v="0"/>
    <n v="2962"/>
    <n v="0"/>
    <n v="0"/>
    <n v="0"/>
    <n v="0"/>
    <n v="0"/>
    <x v="11"/>
  </r>
  <r>
    <n v="3492"/>
    <n v="3492"/>
    <n v="0"/>
    <n v="0"/>
    <n v="0"/>
    <n v="0"/>
    <n v="0"/>
    <n v="0"/>
    <n v="3492"/>
    <n v="3492"/>
    <n v="0"/>
    <n v="0"/>
    <x v="61"/>
  </r>
  <r>
    <n v="572"/>
    <n v="0"/>
    <n v="572"/>
    <n v="0"/>
    <n v="0"/>
    <n v="0"/>
    <n v="0"/>
    <n v="0"/>
    <n v="0"/>
    <n v="0"/>
    <n v="0"/>
    <n v="0"/>
    <x v="35"/>
  </r>
  <r>
    <n v="13616"/>
    <n v="13616"/>
    <n v="0"/>
    <n v="0"/>
    <n v="0"/>
    <n v="0"/>
    <n v="0"/>
    <n v="0"/>
    <n v="0"/>
    <n v="0"/>
    <n v="0"/>
    <n v="0"/>
    <x v="61"/>
  </r>
  <r>
    <n v="1203"/>
    <n v="1203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6"/>
  </r>
  <r>
    <n v="10694"/>
    <n v="0"/>
    <n v="10694"/>
    <n v="0"/>
    <n v="0"/>
    <n v="0"/>
    <n v="0"/>
    <n v="0"/>
    <n v="0"/>
    <n v="0"/>
    <n v="0"/>
    <n v="0"/>
    <x v="45"/>
  </r>
  <r>
    <n v="372"/>
    <n v="372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65"/>
  </r>
  <r>
    <n v="834"/>
    <n v="0"/>
    <n v="834"/>
    <n v="0"/>
    <n v="0"/>
    <n v="0"/>
    <n v="0"/>
    <n v="0"/>
    <n v="0"/>
    <n v="0"/>
    <n v="0"/>
    <n v="0"/>
    <x v="43"/>
  </r>
  <r>
    <n v="47811"/>
    <n v="47811"/>
    <n v="0"/>
    <n v="0"/>
    <n v="0"/>
    <n v="0"/>
    <n v="0"/>
    <n v="0"/>
    <n v="0"/>
    <n v="0"/>
    <n v="0"/>
    <n v="0"/>
    <x v="11"/>
  </r>
  <r>
    <n v="19199"/>
    <n v="19199"/>
    <n v="0"/>
    <n v="0"/>
    <n v="0"/>
    <n v="0"/>
    <n v="0"/>
    <n v="0"/>
    <n v="0"/>
    <n v="0"/>
    <n v="0"/>
    <n v="0"/>
    <x v="1"/>
  </r>
  <r>
    <n v="2336"/>
    <n v="0"/>
    <n v="2336"/>
    <n v="0"/>
    <n v="0"/>
    <n v="0"/>
    <n v="0"/>
    <n v="0"/>
    <n v="0"/>
    <n v="0"/>
    <n v="0"/>
    <n v="0"/>
    <x v="47"/>
  </r>
  <r>
    <n v="995"/>
    <n v="995"/>
    <n v="0"/>
    <n v="0"/>
    <n v="0"/>
    <n v="0"/>
    <n v="0"/>
    <n v="0"/>
    <n v="0"/>
    <n v="0"/>
    <n v="0"/>
    <n v="0"/>
    <x v="49"/>
  </r>
  <r>
    <n v="11"/>
    <n v="11"/>
    <n v="0"/>
    <n v="0"/>
    <n v="11"/>
    <n v="11"/>
    <n v="0"/>
    <n v="0"/>
    <n v="0"/>
    <n v="0"/>
    <n v="0"/>
    <n v="0"/>
    <x v="3"/>
  </r>
  <r>
    <n v="295"/>
    <n v="295"/>
    <n v="0"/>
    <n v="0"/>
    <n v="0"/>
    <n v="0"/>
    <n v="0"/>
    <n v="0"/>
    <n v="0"/>
    <n v="0"/>
    <n v="0"/>
    <n v="0"/>
    <x v="12"/>
  </r>
  <r>
    <n v="249"/>
    <n v="249"/>
    <n v="0"/>
    <n v="0"/>
    <n v="0"/>
    <n v="0"/>
    <n v="0"/>
    <n v="0"/>
    <n v="0"/>
    <n v="0"/>
    <n v="0"/>
    <n v="0"/>
    <x v="11"/>
  </r>
  <r>
    <n v="3630"/>
    <n v="3630"/>
    <n v="0"/>
    <n v="0"/>
    <n v="0"/>
    <n v="0"/>
    <n v="0"/>
    <n v="0"/>
    <n v="0"/>
    <n v="0"/>
    <n v="0"/>
    <n v="0"/>
    <x v="33"/>
  </r>
  <r>
    <n v="8328"/>
    <n v="8328"/>
    <n v="0"/>
    <n v="0"/>
    <n v="0"/>
    <n v="0"/>
    <n v="0"/>
    <n v="0"/>
    <n v="0"/>
    <n v="0"/>
    <n v="0"/>
    <n v="0"/>
    <x v="14"/>
  </r>
  <r>
    <n v="73"/>
    <n v="73"/>
    <n v="0"/>
    <n v="0"/>
    <n v="0"/>
    <n v="0"/>
    <n v="0"/>
    <n v="0"/>
    <n v="0"/>
    <n v="0"/>
    <n v="0"/>
    <n v="0"/>
    <x v="45"/>
  </r>
  <r>
    <n v="207"/>
    <n v="207"/>
    <n v="0"/>
    <n v="0"/>
    <n v="207"/>
    <n v="207"/>
    <n v="0"/>
    <n v="0"/>
    <n v="0"/>
    <n v="0"/>
    <n v="0"/>
    <n v="0"/>
    <x v="45"/>
  </r>
  <r>
    <n v="103"/>
    <n v="103"/>
    <n v="0"/>
    <n v="0"/>
    <n v="103"/>
    <n v="103"/>
    <n v="0"/>
    <n v="0"/>
    <n v="0"/>
    <n v="0"/>
    <n v="0"/>
    <n v="0"/>
    <x v="53"/>
  </r>
  <r>
    <n v="382"/>
    <n v="382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40"/>
  </r>
  <r>
    <n v="164"/>
    <n v="164"/>
    <n v="0"/>
    <n v="0"/>
    <n v="0"/>
    <n v="0"/>
    <n v="0"/>
    <n v="0"/>
    <n v="0"/>
    <n v="0"/>
    <n v="0"/>
    <n v="0"/>
    <x v="42"/>
  </r>
  <r>
    <n v="4"/>
    <n v="0"/>
    <n v="4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"/>
  </r>
  <r>
    <n v="648"/>
    <n v="648"/>
    <n v="0"/>
    <n v="0"/>
    <n v="0"/>
    <n v="0"/>
    <n v="0"/>
    <n v="0"/>
    <n v="0"/>
    <n v="0"/>
    <n v="0"/>
    <n v="0"/>
    <x v="54"/>
  </r>
  <r>
    <n v="292"/>
    <n v="292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11"/>
  </r>
  <r>
    <n v="134"/>
    <n v="134"/>
    <n v="0"/>
    <n v="0"/>
    <n v="0"/>
    <n v="0"/>
    <n v="0"/>
    <n v="0"/>
    <n v="0"/>
    <n v="0"/>
    <n v="0"/>
    <n v="0"/>
    <x v="39"/>
  </r>
  <r>
    <n v="7348"/>
    <n v="0"/>
    <n v="7348"/>
    <n v="0"/>
    <n v="0"/>
    <n v="0"/>
    <n v="0"/>
    <n v="0"/>
    <n v="7348"/>
    <n v="0"/>
    <n v="7348"/>
    <n v="0"/>
    <x v="45"/>
  </r>
  <r>
    <n v="16747"/>
    <n v="0"/>
    <n v="16747"/>
    <n v="0"/>
    <n v="0"/>
    <n v="0"/>
    <n v="0"/>
    <n v="0"/>
    <n v="0"/>
    <n v="0"/>
    <n v="0"/>
    <n v="0"/>
    <x v="35"/>
  </r>
  <r>
    <n v="6"/>
    <n v="6"/>
    <n v="0"/>
    <n v="0"/>
    <n v="6"/>
    <n v="6"/>
    <n v="0"/>
    <n v="0"/>
    <n v="0"/>
    <n v="0"/>
    <n v="0"/>
    <n v="0"/>
    <x v="38"/>
  </r>
  <r>
    <n v="2255"/>
    <n v="2255"/>
    <n v="0"/>
    <n v="0"/>
    <n v="0"/>
    <n v="0"/>
    <n v="0"/>
    <n v="0"/>
    <n v="0"/>
    <n v="0"/>
    <n v="0"/>
    <n v="0"/>
    <x v="5"/>
  </r>
  <r>
    <n v="17926"/>
    <n v="17926"/>
    <n v="0"/>
    <n v="0"/>
    <n v="0"/>
    <n v="0"/>
    <n v="0"/>
    <n v="0"/>
    <n v="17926"/>
    <n v="17926"/>
    <n v="0"/>
    <n v="0"/>
    <x v="61"/>
  </r>
  <r>
    <n v="438"/>
    <n v="438"/>
    <n v="0"/>
    <n v="0"/>
    <n v="0"/>
    <n v="0"/>
    <n v="0"/>
    <n v="0"/>
    <n v="438"/>
    <n v="438"/>
    <n v="0"/>
    <n v="0"/>
    <x v="53"/>
  </r>
  <r>
    <n v="3839"/>
    <n v="0"/>
    <n v="3839"/>
    <n v="0"/>
    <n v="0"/>
    <n v="0"/>
    <n v="0"/>
    <n v="0"/>
    <n v="0"/>
    <n v="0"/>
    <n v="0"/>
    <n v="0"/>
    <x v="42"/>
  </r>
  <r>
    <n v="80"/>
    <n v="80"/>
    <n v="0"/>
    <n v="0"/>
    <n v="80"/>
    <n v="8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53"/>
  </r>
  <r>
    <n v="423"/>
    <n v="423"/>
    <n v="0"/>
    <n v="0"/>
    <n v="0"/>
    <n v="0"/>
    <n v="0"/>
    <n v="0"/>
    <n v="0"/>
    <n v="0"/>
    <n v="0"/>
    <n v="0"/>
    <x v="8"/>
  </r>
  <r>
    <n v="3281"/>
    <n v="0"/>
    <n v="3281"/>
    <n v="0"/>
    <n v="0"/>
    <n v="0"/>
    <n v="0"/>
    <n v="0"/>
    <n v="3281"/>
    <n v="0"/>
    <n v="3281"/>
    <n v="0"/>
    <x v="20"/>
  </r>
  <r>
    <n v="1"/>
    <n v="1"/>
    <n v="0"/>
    <n v="0"/>
    <n v="0"/>
    <n v="0"/>
    <n v="0"/>
    <n v="0"/>
    <n v="0"/>
    <n v="0"/>
    <n v="0"/>
    <n v="0"/>
    <x v="58"/>
  </r>
  <r>
    <n v="565"/>
    <n v="565"/>
    <n v="0"/>
    <n v="0"/>
    <n v="0"/>
    <n v="0"/>
    <n v="0"/>
    <n v="0"/>
    <n v="0"/>
    <n v="0"/>
    <n v="0"/>
    <n v="0"/>
    <x v="61"/>
  </r>
  <r>
    <n v="4776"/>
    <n v="4776"/>
    <n v="0"/>
    <n v="0"/>
    <n v="4776"/>
    <n v="4776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0"/>
  </r>
  <r>
    <n v="2645"/>
    <n v="0"/>
    <n v="2645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5"/>
  </r>
  <r>
    <n v="1286"/>
    <n v="0"/>
    <n v="1286"/>
    <n v="0"/>
    <n v="0"/>
    <n v="0"/>
    <n v="0"/>
    <n v="0"/>
    <n v="0"/>
    <n v="0"/>
    <n v="0"/>
    <n v="0"/>
    <x v="39"/>
  </r>
  <r>
    <n v="529"/>
    <n v="0"/>
    <n v="529"/>
    <n v="0"/>
    <n v="0"/>
    <n v="0"/>
    <n v="0"/>
    <n v="0"/>
    <n v="0"/>
    <n v="0"/>
    <n v="0"/>
    <n v="0"/>
    <x v="70"/>
  </r>
  <r>
    <n v="390"/>
    <n v="390"/>
    <n v="0"/>
    <n v="0"/>
    <n v="0"/>
    <n v="0"/>
    <n v="0"/>
    <n v="0"/>
    <n v="0"/>
    <n v="0"/>
    <n v="0"/>
    <n v="0"/>
    <x v="30"/>
  </r>
  <r>
    <n v="4154"/>
    <n v="4154"/>
    <n v="0"/>
    <n v="0"/>
    <n v="0"/>
    <n v="0"/>
    <n v="0"/>
    <n v="0"/>
    <n v="0"/>
    <n v="0"/>
    <n v="0"/>
    <n v="0"/>
    <x v="56"/>
  </r>
  <r>
    <n v="1538"/>
    <n v="1538"/>
    <n v="0"/>
    <n v="0"/>
    <n v="0"/>
    <n v="0"/>
    <n v="0"/>
    <n v="0"/>
    <n v="0"/>
    <n v="0"/>
    <n v="0"/>
    <n v="0"/>
    <x v="14"/>
  </r>
  <r>
    <n v="498"/>
    <n v="49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10"/>
    <n v="10"/>
    <n v="0"/>
    <n v="0"/>
    <x v="60"/>
  </r>
  <r>
    <n v="84"/>
    <n v="84"/>
    <n v="0"/>
    <n v="0"/>
    <n v="84"/>
    <n v="84"/>
    <n v="0"/>
    <n v="0"/>
    <n v="0"/>
    <n v="0"/>
    <n v="0"/>
    <n v="0"/>
    <x v="46"/>
  </r>
  <r>
    <n v="12055"/>
    <n v="0"/>
    <n v="12055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6"/>
  </r>
  <r>
    <n v="8660"/>
    <n v="0"/>
    <n v="8660"/>
    <n v="0"/>
    <n v="0"/>
    <n v="0"/>
    <n v="0"/>
    <n v="0"/>
    <n v="0"/>
    <n v="0"/>
    <n v="0"/>
    <n v="0"/>
    <x v="0"/>
  </r>
  <r>
    <n v="176"/>
    <n v="176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3"/>
  </r>
  <r>
    <n v="12"/>
    <n v="12"/>
    <n v="0"/>
    <n v="0"/>
    <n v="12"/>
    <n v="12"/>
    <n v="0"/>
    <n v="0"/>
    <n v="0"/>
    <n v="0"/>
    <n v="0"/>
    <n v="0"/>
    <x v="55"/>
  </r>
  <r>
    <n v="2333"/>
    <n v="0"/>
    <n v="2333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52"/>
  </r>
  <r>
    <n v="236"/>
    <n v="236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30"/>
  </r>
  <r>
    <n v="3656"/>
    <n v="3656"/>
    <n v="0"/>
    <n v="0"/>
    <n v="0"/>
    <n v="0"/>
    <n v="0"/>
    <n v="0"/>
    <n v="0"/>
    <n v="0"/>
    <n v="0"/>
    <n v="0"/>
    <x v="45"/>
  </r>
  <r>
    <n v="133"/>
    <n v="133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6"/>
  </r>
  <r>
    <n v="17102"/>
    <n v="0"/>
    <n v="17102"/>
    <n v="0"/>
    <n v="0"/>
    <n v="0"/>
    <n v="0"/>
    <n v="0"/>
    <n v="0"/>
    <n v="0"/>
    <n v="0"/>
    <n v="0"/>
    <x v="56"/>
  </r>
  <r>
    <n v="3718"/>
    <n v="0"/>
    <n v="0"/>
    <n v="3718"/>
    <n v="0"/>
    <n v="0"/>
    <n v="0"/>
    <n v="0"/>
    <n v="0"/>
    <n v="0"/>
    <n v="0"/>
    <n v="0"/>
    <x v="69"/>
  </r>
  <r>
    <n v="30"/>
    <n v="30"/>
    <n v="0"/>
    <n v="0"/>
    <n v="0"/>
    <n v="0"/>
    <n v="0"/>
    <n v="0"/>
    <n v="0"/>
    <n v="0"/>
    <n v="0"/>
    <n v="0"/>
    <x v="53"/>
  </r>
  <r>
    <n v="355"/>
    <n v="355"/>
    <n v="0"/>
    <n v="0"/>
    <n v="0"/>
    <n v="0"/>
    <n v="0"/>
    <n v="0"/>
    <n v="0"/>
    <n v="0"/>
    <n v="0"/>
    <n v="0"/>
    <x v="31"/>
  </r>
  <r>
    <n v="15426"/>
    <n v="15426"/>
    <n v="0"/>
    <n v="0"/>
    <n v="0"/>
    <n v="0"/>
    <n v="0"/>
    <n v="0"/>
    <n v="15426"/>
    <n v="15426"/>
    <n v="0"/>
    <n v="0"/>
    <x v="16"/>
  </r>
  <r>
    <n v="6301"/>
    <n v="6301"/>
    <n v="0"/>
    <n v="0"/>
    <n v="0"/>
    <n v="0"/>
    <n v="0"/>
    <n v="0"/>
    <n v="0"/>
    <n v="0"/>
    <n v="0"/>
    <n v="0"/>
    <x v="54"/>
  </r>
  <r>
    <n v="351"/>
    <n v="351"/>
    <n v="0"/>
    <n v="0"/>
    <n v="0"/>
    <n v="0"/>
    <n v="0"/>
    <n v="0"/>
    <n v="0"/>
    <n v="0"/>
    <n v="0"/>
    <n v="0"/>
    <x v="28"/>
  </r>
  <r>
    <n v="6669"/>
    <n v="0"/>
    <n v="6669"/>
    <n v="0"/>
    <n v="0"/>
    <n v="0"/>
    <n v="0"/>
    <n v="0"/>
    <n v="6669"/>
    <n v="0"/>
    <n v="6669"/>
    <n v="0"/>
    <x v="33"/>
  </r>
  <r>
    <n v="6"/>
    <n v="6"/>
    <n v="0"/>
    <n v="0"/>
    <n v="0"/>
    <n v="0"/>
    <n v="0"/>
    <n v="0"/>
    <n v="0"/>
    <n v="0"/>
    <n v="0"/>
    <n v="0"/>
    <x v="44"/>
  </r>
  <r>
    <n v="218"/>
    <n v="218"/>
    <n v="0"/>
    <n v="0"/>
    <n v="0"/>
    <n v="0"/>
    <n v="0"/>
    <n v="0"/>
    <n v="218"/>
    <n v="218"/>
    <n v="0"/>
    <n v="0"/>
    <x v="0"/>
  </r>
  <r>
    <n v="174"/>
    <n v="174"/>
    <n v="0"/>
    <n v="0"/>
    <n v="0"/>
    <n v="0"/>
    <n v="0"/>
    <n v="0"/>
    <n v="0"/>
    <n v="0"/>
    <n v="0"/>
    <n v="0"/>
    <x v="12"/>
  </r>
  <r>
    <n v="3114"/>
    <n v="0"/>
    <n v="0"/>
    <n v="3114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0"/>
  </r>
  <r>
    <n v="6881"/>
    <n v="6881"/>
    <n v="0"/>
    <n v="0"/>
    <n v="0"/>
    <n v="0"/>
    <n v="0"/>
    <n v="0"/>
    <n v="0"/>
    <n v="0"/>
    <n v="0"/>
    <n v="0"/>
    <x v="11"/>
  </r>
  <r>
    <n v="4446"/>
    <n v="4446"/>
    <n v="0"/>
    <n v="0"/>
    <n v="0"/>
    <n v="0"/>
    <n v="0"/>
    <n v="0"/>
    <n v="0"/>
    <n v="0"/>
    <n v="0"/>
    <n v="0"/>
    <x v="20"/>
  </r>
  <r>
    <n v="387"/>
    <n v="387"/>
    <n v="0"/>
    <n v="0"/>
    <n v="0"/>
    <n v="0"/>
    <n v="0"/>
    <n v="0"/>
    <n v="387"/>
    <n v="387"/>
    <n v="0"/>
    <n v="0"/>
    <x v="35"/>
  </r>
  <r>
    <n v="163"/>
    <n v="163"/>
    <n v="0"/>
    <n v="0"/>
    <n v="0"/>
    <n v="0"/>
    <n v="0"/>
    <n v="0"/>
    <n v="163"/>
    <n v="163"/>
    <n v="0"/>
    <n v="0"/>
    <x v="19"/>
  </r>
  <r>
    <n v="7491"/>
    <n v="0"/>
    <n v="7491"/>
    <n v="0"/>
    <n v="0"/>
    <n v="0"/>
    <n v="0"/>
    <n v="0"/>
    <n v="0"/>
    <n v="0"/>
    <n v="0"/>
    <n v="0"/>
    <x v="8"/>
  </r>
  <r>
    <n v="31775"/>
    <n v="31775"/>
    <n v="0"/>
    <n v="0"/>
    <n v="31775"/>
    <n v="31775"/>
    <n v="0"/>
    <n v="0"/>
    <n v="0"/>
    <n v="0"/>
    <n v="0"/>
    <n v="0"/>
    <x v="56"/>
  </r>
  <r>
    <n v="6509"/>
    <n v="6509"/>
    <n v="0"/>
    <n v="0"/>
    <n v="0"/>
    <n v="0"/>
    <n v="0"/>
    <n v="0"/>
    <n v="0"/>
    <n v="0"/>
    <n v="0"/>
    <n v="0"/>
    <x v="11"/>
  </r>
  <r>
    <n v="16111"/>
    <n v="16111"/>
    <n v="0"/>
    <n v="0"/>
    <n v="0"/>
    <n v="0"/>
    <n v="0"/>
    <n v="0"/>
    <n v="0"/>
    <n v="0"/>
    <n v="0"/>
    <n v="0"/>
    <x v="51"/>
  </r>
  <r>
    <n v="1006"/>
    <n v="100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8"/>
  </r>
  <r>
    <n v="2859"/>
    <n v="2859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60"/>
    <n v="60"/>
    <n v="0"/>
    <n v="0"/>
    <x v="41"/>
  </r>
  <r>
    <n v="195"/>
    <n v="0"/>
    <n v="195"/>
    <n v="0"/>
    <n v="0"/>
    <n v="0"/>
    <n v="0"/>
    <n v="0"/>
    <n v="0"/>
    <n v="0"/>
    <n v="0"/>
    <n v="0"/>
    <x v="13"/>
  </r>
  <r>
    <n v="1091"/>
    <n v="1091"/>
    <n v="0"/>
    <n v="0"/>
    <n v="0"/>
    <n v="0"/>
    <n v="0"/>
    <n v="0"/>
    <n v="0"/>
    <n v="0"/>
    <n v="0"/>
    <n v="0"/>
    <x v="21"/>
  </r>
  <r>
    <n v="159"/>
    <n v="159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52"/>
  </r>
  <r>
    <n v="2647"/>
    <n v="2647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63"/>
  </r>
  <r>
    <n v="1201"/>
    <n v="1201"/>
    <n v="0"/>
    <n v="0"/>
    <n v="1201"/>
    <n v="1201"/>
    <n v="0"/>
    <n v="0"/>
    <n v="0"/>
    <n v="0"/>
    <n v="0"/>
    <n v="0"/>
    <x v="44"/>
  </r>
  <r>
    <n v="22387"/>
    <n v="22387"/>
    <n v="0"/>
    <n v="0"/>
    <n v="0"/>
    <n v="0"/>
    <n v="0"/>
    <n v="0"/>
    <n v="0"/>
    <n v="0"/>
    <n v="0"/>
    <n v="0"/>
    <x v="1"/>
  </r>
  <r>
    <n v="547"/>
    <n v="547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57"/>
  </r>
  <r>
    <n v="168"/>
    <n v="168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8"/>
  </r>
  <r>
    <n v="55"/>
    <n v="55"/>
    <n v="0"/>
    <n v="0"/>
    <n v="55"/>
    <n v="55"/>
    <n v="0"/>
    <n v="0"/>
    <n v="0"/>
    <n v="0"/>
    <n v="0"/>
    <n v="0"/>
    <x v="37"/>
  </r>
  <r>
    <n v="4098"/>
    <n v="0"/>
    <n v="4098"/>
    <n v="0"/>
    <n v="0"/>
    <n v="0"/>
    <n v="0"/>
    <n v="0"/>
    <n v="0"/>
    <n v="0"/>
    <n v="0"/>
    <n v="0"/>
    <x v="60"/>
  </r>
  <r>
    <n v="255"/>
    <n v="255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8"/>
  </r>
  <r>
    <n v="864"/>
    <n v="864"/>
    <n v="0"/>
    <n v="0"/>
    <n v="0"/>
    <n v="0"/>
    <n v="0"/>
    <n v="0"/>
    <n v="0"/>
    <n v="0"/>
    <n v="0"/>
    <n v="0"/>
    <x v="21"/>
  </r>
  <r>
    <n v="920"/>
    <n v="920"/>
    <n v="0"/>
    <n v="0"/>
    <n v="0"/>
    <n v="0"/>
    <n v="0"/>
    <n v="0"/>
    <n v="0"/>
    <n v="0"/>
    <n v="0"/>
    <n v="0"/>
    <x v="30"/>
  </r>
  <r>
    <n v="1746"/>
    <n v="1746"/>
    <n v="0"/>
    <n v="0"/>
    <n v="0"/>
    <n v="0"/>
    <n v="0"/>
    <n v="0"/>
    <n v="0"/>
    <n v="0"/>
    <n v="0"/>
    <n v="0"/>
    <x v="21"/>
  </r>
  <r>
    <n v="8893"/>
    <n v="889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15931"/>
    <n v="15931"/>
    <n v="0"/>
    <n v="0"/>
    <n v="0"/>
    <n v="0"/>
    <n v="0"/>
    <n v="0"/>
    <n v="15931"/>
    <n v="15931"/>
    <n v="0"/>
    <n v="0"/>
    <x v="51"/>
  </r>
  <r>
    <n v="266"/>
    <n v="266"/>
    <n v="0"/>
    <n v="0"/>
    <n v="0"/>
    <n v="0"/>
    <n v="0"/>
    <n v="0"/>
    <n v="0"/>
    <n v="0"/>
    <n v="0"/>
    <n v="0"/>
    <x v="24"/>
  </r>
  <r>
    <n v="280"/>
    <n v="280"/>
    <n v="0"/>
    <n v="0"/>
    <n v="0"/>
    <n v="0"/>
    <n v="0"/>
    <n v="0"/>
    <n v="0"/>
    <n v="0"/>
    <n v="0"/>
    <n v="0"/>
    <x v="43"/>
  </r>
  <r>
    <n v="460"/>
    <n v="460"/>
    <n v="0"/>
    <n v="0"/>
    <n v="0"/>
    <n v="0"/>
    <n v="0"/>
    <n v="0"/>
    <n v="460"/>
    <n v="460"/>
    <n v="0"/>
    <n v="0"/>
    <x v="45"/>
  </r>
  <r>
    <n v="1"/>
    <n v="1"/>
    <n v="0"/>
    <n v="0"/>
    <n v="0"/>
    <n v="0"/>
    <n v="0"/>
    <n v="0"/>
    <n v="0"/>
    <n v="0"/>
    <n v="0"/>
    <n v="0"/>
    <x v="22"/>
  </r>
  <r>
    <n v="9060"/>
    <n v="9060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28"/>
  </r>
  <r>
    <n v="1299"/>
    <n v="0"/>
    <n v="129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0"/>
    <n v="0"/>
    <n v="0"/>
    <n v="0"/>
    <x v="49"/>
  </r>
  <r>
    <n v="582"/>
    <n v="582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46"/>
    <n v="46"/>
    <n v="0"/>
    <n v="0"/>
    <x v="4"/>
  </r>
  <r>
    <n v="142"/>
    <n v="142"/>
    <n v="0"/>
    <n v="0"/>
    <n v="142"/>
    <n v="142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30"/>
  </r>
  <r>
    <n v="1575"/>
    <n v="1575"/>
    <n v="0"/>
    <n v="0"/>
    <n v="1575"/>
    <n v="1575"/>
    <n v="0"/>
    <n v="0"/>
    <n v="0"/>
    <n v="0"/>
    <n v="0"/>
    <n v="0"/>
    <x v="16"/>
  </r>
  <r>
    <n v="295"/>
    <n v="295"/>
    <n v="0"/>
    <n v="0"/>
    <n v="0"/>
    <n v="0"/>
    <n v="0"/>
    <n v="0"/>
    <n v="0"/>
    <n v="0"/>
    <n v="0"/>
    <n v="0"/>
    <x v="39"/>
  </r>
  <r>
    <n v="911"/>
    <n v="911"/>
    <n v="0"/>
    <n v="0"/>
    <n v="0"/>
    <n v="0"/>
    <n v="0"/>
    <n v="0"/>
    <n v="0"/>
    <n v="0"/>
    <n v="0"/>
    <n v="0"/>
    <x v="53"/>
  </r>
  <r>
    <n v="3217"/>
    <n v="3217"/>
    <n v="0"/>
    <n v="0"/>
    <n v="0"/>
    <n v="0"/>
    <n v="0"/>
    <n v="0"/>
    <n v="0"/>
    <n v="0"/>
    <n v="0"/>
    <n v="0"/>
    <x v="62"/>
  </r>
  <r>
    <n v="1122"/>
    <n v="0"/>
    <n v="0"/>
    <n v="1122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8"/>
  </r>
  <r>
    <n v="35"/>
    <n v="35"/>
    <n v="0"/>
    <n v="0"/>
    <n v="0"/>
    <n v="0"/>
    <n v="0"/>
    <n v="0"/>
    <n v="0"/>
    <n v="0"/>
    <n v="0"/>
    <n v="0"/>
    <x v="0"/>
  </r>
  <r>
    <n v="165"/>
    <n v="165"/>
    <n v="0"/>
    <n v="0"/>
    <n v="0"/>
    <n v="0"/>
    <n v="0"/>
    <n v="0"/>
    <n v="0"/>
    <n v="0"/>
    <n v="0"/>
    <n v="0"/>
    <x v="62"/>
  </r>
  <r>
    <n v="237"/>
    <n v="237"/>
    <n v="0"/>
    <n v="0"/>
    <n v="0"/>
    <n v="0"/>
    <n v="0"/>
    <n v="0"/>
    <n v="0"/>
    <n v="0"/>
    <n v="0"/>
    <n v="0"/>
    <x v="59"/>
  </r>
  <r>
    <n v="259"/>
    <n v="259"/>
    <n v="0"/>
    <n v="0"/>
    <n v="0"/>
    <n v="0"/>
    <n v="0"/>
    <n v="0"/>
    <n v="0"/>
    <n v="0"/>
    <n v="0"/>
    <n v="0"/>
    <x v="6"/>
  </r>
  <r>
    <n v="4"/>
    <n v="0"/>
    <n v="4"/>
    <n v="0"/>
    <n v="0"/>
    <n v="0"/>
    <n v="0"/>
    <n v="0"/>
    <n v="0"/>
    <n v="0"/>
    <n v="0"/>
    <n v="0"/>
    <x v="57"/>
  </r>
  <r>
    <n v="3960"/>
    <n v="3960"/>
    <n v="0"/>
    <n v="0"/>
    <n v="0"/>
    <n v="0"/>
    <n v="0"/>
    <n v="0"/>
    <n v="0"/>
    <n v="0"/>
    <n v="0"/>
    <n v="0"/>
    <x v="14"/>
  </r>
  <r>
    <n v="5217"/>
    <n v="5217"/>
    <n v="0"/>
    <n v="0"/>
    <n v="0"/>
    <n v="0"/>
    <n v="0"/>
    <n v="0"/>
    <n v="5217"/>
    <n v="5217"/>
    <n v="0"/>
    <n v="0"/>
    <x v="14"/>
  </r>
  <r>
    <n v="9186"/>
    <n v="9186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7"/>
  </r>
  <r>
    <n v="5547"/>
    <n v="5547"/>
    <n v="0"/>
    <n v="0"/>
    <n v="5547"/>
    <n v="5547"/>
    <n v="0"/>
    <n v="0"/>
    <n v="0"/>
    <n v="0"/>
    <n v="0"/>
    <n v="0"/>
    <x v="46"/>
  </r>
  <r>
    <n v="567"/>
    <n v="56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595"/>
    <n v="595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39"/>
  </r>
  <r>
    <n v="16"/>
    <n v="16"/>
    <n v="0"/>
    <n v="0"/>
    <n v="16"/>
    <n v="16"/>
    <n v="0"/>
    <n v="0"/>
    <n v="0"/>
    <n v="0"/>
    <n v="0"/>
    <n v="0"/>
    <x v="3"/>
  </r>
  <r>
    <n v="63"/>
    <n v="63"/>
    <n v="0"/>
    <n v="0"/>
    <n v="63"/>
    <n v="63"/>
    <n v="0"/>
    <n v="0"/>
    <n v="0"/>
    <n v="0"/>
    <n v="0"/>
    <n v="0"/>
    <x v="56"/>
  </r>
  <r>
    <n v="679"/>
    <n v="679"/>
    <n v="0"/>
    <n v="0"/>
    <n v="0"/>
    <n v="0"/>
    <n v="0"/>
    <n v="0"/>
    <n v="679"/>
    <n v="679"/>
    <n v="0"/>
    <n v="0"/>
    <x v="33"/>
  </r>
  <r>
    <n v="596"/>
    <n v="596"/>
    <n v="0"/>
    <n v="0"/>
    <n v="0"/>
    <n v="0"/>
    <n v="0"/>
    <n v="0"/>
    <n v="0"/>
    <n v="0"/>
    <n v="0"/>
    <n v="0"/>
    <x v="39"/>
  </r>
  <r>
    <n v="15356"/>
    <n v="15356"/>
    <n v="0"/>
    <n v="0"/>
    <n v="0"/>
    <n v="0"/>
    <n v="0"/>
    <n v="0"/>
    <n v="0"/>
    <n v="0"/>
    <n v="0"/>
    <n v="0"/>
    <x v="10"/>
  </r>
  <r>
    <n v="13583"/>
    <n v="13583"/>
    <n v="0"/>
    <n v="0"/>
    <n v="13583"/>
    <n v="13583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8"/>
  </r>
  <r>
    <n v="4849"/>
    <n v="4849"/>
    <n v="0"/>
    <n v="0"/>
    <n v="0"/>
    <n v="0"/>
    <n v="0"/>
    <n v="0"/>
    <n v="0"/>
    <n v="0"/>
    <n v="0"/>
    <n v="0"/>
    <x v="11"/>
  </r>
  <r>
    <n v="235"/>
    <n v="235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10"/>
  </r>
  <r>
    <n v="195"/>
    <n v="195"/>
    <n v="0"/>
    <n v="0"/>
    <n v="0"/>
    <n v="0"/>
    <n v="0"/>
    <n v="0"/>
    <n v="0"/>
    <n v="0"/>
    <n v="0"/>
    <n v="0"/>
    <x v="0"/>
  </r>
  <r>
    <n v="16474"/>
    <n v="16474"/>
    <n v="0"/>
    <n v="0"/>
    <n v="16474"/>
    <n v="16474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0"/>
    <n v="0"/>
    <n v="0"/>
    <n v="0"/>
    <x v="25"/>
  </r>
  <r>
    <n v="24851"/>
    <n v="24851"/>
    <n v="0"/>
    <n v="0"/>
    <n v="0"/>
    <n v="0"/>
    <n v="0"/>
    <n v="0"/>
    <n v="0"/>
    <n v="0"/>
    <n v="0"/>
    <n v="0"/>
    <x v="2"/>
  </r>
  <r>
    <n v="16"/>
    <n v="0"/>
    <n v="16"/>
    <n v="0"/>
    <n v="16"/>
    <n v="0"/>
    <n v="16"/>
    <n v="0"/>
    <n v="0"/>
    <n v="0"/>
    <n v="0"/>
    <n v="0"/>
    <x v="4"/>
  </r>
  <r>
    <n v="92"/>
    <n v="92"/>
    <n v="0"/>
    <n v="0"/>
    <n v="92"/>
    <n v="92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7"/>
  </r>
  <r>
    <n v="108"/>
    <n v="108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6"/>
  </r>
  <r>
    <n v="158"/>
    <n v="0"/>
    <n v="158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7"/>
  </r>
  <r>
    <n v="593"/>
    <n v="593"/>
    <n v="0"/>
    <n v="0"/>
    <n v="0"/>
    <n v="0"/>
    <n v="0"/>
    <n v="0"/>
    <n v="0"/>
    <n v="0"/>
    <n v="0"/>
    <n v="0"/>
    <x v="59"/>
  </r>
  <r>
    <n v="74"/>
    <n v="74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3"/>
  </r>
  <r>
    <n v="6199"/>
    <n v="6199"/>
    <n v="0"/>
    <n v="0"/>
    <n v="0"/>
    <n v="0"/>
    <n v="0"/>
    <n v="0"/>
    <n v="0"/>
    <n v="0"/>
    <n v="0"/>
    <n v="0"/>
    <x v="26"/>
  </r>
  <r>
    <n v="317"/>
    <n v="317"/>
    <n v="0"/>
    <n v="0"/>
    <n v="317"/>
    <n v="317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38"/>
  </r>
  <r>
    <n v="1773"/>
    <n v="0"/>
    <n v="1773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5"/>
  </r>
  <r>
    <n v="7323"/>
    <n v="7323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59"/>
  </r>
  <r>
    <n v="735"/>
    <n v="735"/>
    <n v="0"/>
    <n v="0"/>
    <n v="0"/>
    <n v="0"/>
    <n v="0"/>
    <n v="0"/>
    <n v="735"/>
    <n v="735"/>
    <n v="0"/>
    <n v="0"/>
    <x v="63"/>
  </r>
  <r>
    <n v="11974"/>
    <n v="11974"/>
    <n v="0"/>
    <n v="0"/>
    <n v="0"/>
    <n v="0"/>
    <n v="0"/>
    <n v="0"/>
    <n v="0"/>
    <n v="0"/>
    <n v="0"/>
    <n v="0"/>
    <x v="8"/>
  </r>
  <r>
    <n v="2711"/>
    <n v="2711"/>
    <n v="0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11"/>
  </r>
  <r>
    <n v="3179"/>
    <n v="3179"/>
    <n v="0"/>
    <n v="0"/>
    <n v="0"/>
    <n v="0"/>
    <n v="0"/>
    <n v="0"/>
    <n v="0"/>
    <n v="0"/>
    <n v="0"/>
    <n v="0"/>
    <x v="52"/>
  </r>
  <r>
    <n v="380"/>
    <n v="380"/>
    <n v="0"/>
    <n v="0"/>
    <n v="0"/>
    <n v="0"/>
    <n v="0"/>
    <n v="0"/>
    <n v="0"/>
    <n v="0"/>
    <n v="0"/>
    <n v="0"/>
    <x v="16"/>
  </r>
  <r>
    <n v="812"/>
    <n v="812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6"/>
  </r>
  <r>
    <n v="12433"/>
    <n v="12433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53"/>
  </r>
  <r>
    <n v="6051"/>
    <n v="6051"/>
    <n v="0"/>
    <n v="0"/>
    <n v="6051"/>
    <n v="6051"/>
    <n v="0"/>
    <n v="0"/>
    <n v="0"/>
    <n v="0"/>
    <n v="0"/>
    <n v="0"/>
    <x v="11"/>
  </r>
  <r>
    <n v="858"/>
    <n v="0"/>
    <n v="858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45"/>
  </r>
  <r>
    <n v="899"/>
    <n v="899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49"/>
  </r>
  <r>
    <n v="405"/>
    <n v="405"/>
    <n v="0"/>
    <n v="0"/>
    <n v="0"/>
    <n v="0"/>
    <n v="0"/>
    <n v="0"/>
    <n v="0"/>
    <n v="0"/>
    <n v="0"/>
    <n v="0"/>
    <x v="39"/>
  </r>
  <r>
    <n v="1910"/>
    <n v="1910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5"/>
  </r>
  <r>
    <n v="8516"/>
    <n v="0"/>
    <n v="8516"/>
    <n v="0"/>
    <n v="0"/>
    <n v="0"/>
    <n v="0"/>
    <n v="0"/>
    <n v="0"/>
    <n v="0"/>
    <n v="0"/>
    <n v="0"/>
    <x v="54"/>
  </r>
  <r>
    <n v="531"/>
    <n v="531"/>
    <n v="0"/>
    <n v="0"/>
    <n v="0"/>
    <n v="0"/>
    <n v="0"/>
    <n v="0"/>
    <n v="0"/>
    <n v="0"/>
    <n v="0"/>
    <n v="0"/>
    <x v="6"/>
  </r>
  <r>
    <n v="3205"/>
    <n v="3205"/>
    <n v="0"/>
    <n v="0"/>
    <n v="0"/>
    <n v="0"/>
    <n v="0"/>
    <n v="0"/>
    <n v="0"/>
    <n v="0"/>
    <n v="0"/>
    <n v="0"/>
    <x v="31"/>
  </r>
  <r>
    <n v="1703"/>
    <n v="1703"/>
    <n v="0"/>
    <n v="0"/>
    <n v="0"/>
    <n v="0"/>
    <n v="0"/>
    <n v="0"/>
    <n v="1703"/>
    <n v="1703"/>
    <n v="0"/>
    <n v="0"/>
    <x v="26"/>
  </r>
  <r>
    <n v="30"/>
    <n v="30"/>
    <n v="0"/>
    <n v="0"/>
    <n v="0"/>
    <n v="0"/>
    <n v="0"/>
    <n v="0"/>
    <n v="0"/>
    <n v="0"/>
    <n v="0"/>
    <n v="0"/>
    <x v="53"/>
  </r>
  <r>
    <n v="19467"/>
    <n v="19467"/>
    <n v="0"/>
    <n v="0"/>
    <n v="19467"/>
    <n v="19467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64"/>
  </r>
  <r>
    <n v="1033"/>
    <n v="1033"/>
    <n v="0"/>
    <n v="0"/>
    <n v="0"/>
    <n v="0"/>
    <n v="0"/>
    <n v="0"/>
    <n v="0"/>
    <n v="0"/>
    <n v="0"/>
    <n v="0"/>
    <x v="63"/>
  </r>
  <r>
    <n v="386"/>
    <n v="386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23"/>
  </r>
  <r>
    <n v="888"/>
    <n v="888"/>
    <n v="0"/>
    <n v="0"/>
    <n v="0"/>
    <n v="0"/>
    <n v="0"/>
    <n v="0"/>
    <n v="0"/>
    <n v="0"/>
    <n v="0"/>
    <n v="0"/>
    <x v="16"/>
  </r>
  <r>
    <n v="928"/>
    <n v="0"/>
    <n v="928"/>
    <n v="0"/>
    <n v="0"/>
    <n v="0"/>
    <n v="0"/>
    <n v="0"/>
    <n v="0"/>
    <n v="0"/>
    <n v="0"/>
    <n v="0"/>
    <x v="3"/>
  </r>
  <r>
    <n v="2354"/>
    <n v="2354"/>
    <n v="0"/>
    <n v="0"/>
    <n v="0"/>
    <n v="0"/>
    <n v="0"/>
    <n v="0"/>
    <n v="0"/>
    <n v="0"/>
    <n v="0"/>
    <n v="0"/>
    <x v="48"/>
  </r>
  <r>
    <n v="400"/>
    <n v="400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6"/>
  </r>
  <r>
    <n v="3147"/>
    <n v="3147"/>
    <n v="0"/>
    <n v="0"/>
    <n v="3147"/>
    <n v="3147"/>
    <n v="0"/>
    <n v="0"/>
    <n v="0"/>
    <n v="0"/>
    <n v="0"/>
    <n v="0"/>
    <x v="20"/>
  </r>
  <r>
    <n v="1489"/>
    <n v="1489"/>
    <n v="0"/>
    <n v="0"/>
    <n v="0"/>
    <n v="0"/>
    <n v="0"/>
    <n v="0"/>
    <n v="0"/>
    <n v="0"/>
    <n v="0"/>
    <n v="0"/>
    <x v="47"/>
  </r>
  <r>
    <n v="98"/>
    <n v="98"/>
    <n v="0"/>
    <n v="0"/>
    <n v="98"/>
    <n v="98"/>
    <n v="0"/>
    <n v="0"/>
    <n v="0"/>
    <n v="0"/>
    <n v="0"/>
    <n v="0"/>
    <x v="4"/>
  </r>
  <r>
    <n v="713"/>
    <n v="0"/>
    <n v="713"/>
    <n v="0"/>
    <n v="0"/>
    <n v="0"/>
    <n v="0"/>
    <n v="0"/>
    <n v="0"/>
    <n v="0"/>
    <n v="0"/>
    <n v="0"/>
    <x v="29"/>
  </r>
  <r>
    <n v="129"/>
    <n v="129"/>
    <n v="0"/>
    <n v="0"/>
    <n v="0"/>
    <n v="0"/>
    <n v="0"/>
    <n v="0"/>
    <n v="0"/>
    <n v="0"/>
    <n v="0"/>
    <n v="0"/>
    <x v="12"/>
  </r>
  <r>
    <n v="586"/>
    <n v="586"/>
    <n v="0"/>
    <n v="0"/>
    <n v="0"/>
    <n v="0"/>
    <n v="0"/>
    <n v="0"/>
    <n v="0"/>
    <n v="0"/>
    <n v="0"/>
    <n v="0"/>
    <x v="43"/>
  </r>
  <r>
    <n v="568"/>
    <n v="56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52"/>
  </r>
  <r>
    <n v="2091"/>
    <n v="0"/>
    <n v="2091"/>
    <n v="0"/>
    <n v="0"/>
    <n v="0"/>
    <n v="0"/>
    <n v="0"/>
    <n v="0"/>
    <n v="0"/>
    <n v="0"/>
    <n v="0"/>
    <x v="47"/>
  </r>
  <r>
    <n v="2620"/>
    <n v="2620"/>
    <n v="0"/>
    <n v="0"/>
    <n v="0"/>
    <n v="0"/>
    <n v="0"/>
    <n v="0"/>
    <n v="0"/>
    <n v="0"/>
    <n v="0"/>
    <n v="0"/>
    <x v="56"/>
  </r>
  <r>
    <n v="30"/>
    <n v="0"/>
    <n v="30"/>
    <n v="0"/>
    <n v="0"/>
    <n v="0"/>
    <n v="0"/>
    <n v="0"/>
    <n v="0"/>
    <n v="0"/>
    <n v="0"/>
    <n v="0"/>
    <x v="22"/>
  </r>
  <r>
    <n v="152"/>
    <n v="152"/>
    <n v="0"/>
    <n v="0"/>
    <n v="0"/>
    <n v="0"/>
    <n v="0"/>
    <n v="0"/>
    <n v="0"/>
    <n v="0"/>
    <n v="0"/>
    <n v="0"/>
    <x v="35"/>
  </r>
  <r>
    <n v="232"/>
    <n v="232"/>
    <n v="0"/>
    <n v="0"/>
    <n v="0"/>
    <n v="0"/>
    <n v="0"/>
    <n v="0"/>
    <n v="0"/>
    <n v="0"/>
    <n v="0"/>
    <n v="0"/>
    <x v="18"/>
  </r>
  <r>
    <n v="106"/>
    <n v="106"/>
    <n v="0"/>
    <n v="0"/>
    <n v="0"/>
    <n v="0"/>
    <n v="0"/>
    <n v="0"/>
    <n v="0"/>
    <n v="0"/>
    <n v="0"/>
    <n v="0"/>
    <x v="50"/>
  </r>
  <r>
    <n v="168"/>
    <n v="168"/>
    <n v="0"/>
    <n v="0"/>
    <n v="0"/>
    <n v="0"/>
    <n v="0"/>
    <n v="0"/>
    <n v="0"/>
    <n v="0"/>
    <n v="0"/>
    <n v="0"/>
    <x v="63"/>
  </r>
  <r>
    <n v="89"/>
    <n v="89"/>
    <n v="0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58"/>
  </r>
  <r>
    <n v="1864"/>
    <n v="0"/>
    <n v="1864"/>
    <n v="0"/>
    <n v="0"/>
    <n v="0"/>
    <n v="0"/>
    <n v="0"/>
    <n v="0"/>
    <n v="0"/>
    <n v="0"/>
    <n v="0"/>
    <x v="52"/>
  </r>
  <r>
    <n v="14030"/>
    <n v="14030"/>
    <n v="0"/>
    <n v="0"/>
    <n v="0"/>
    <n v="0"/>
    <n v="0"/>
    <n v="0"/>
    <n v="0"/>
    <n v="0"/>
    <n v="0"/>
    <n v="0"/>
    <x v="8"/>
  </r>
  <r>
    <n v="4327"/>
    <n v="4327"/>
    <n v="0"/>
    <n v="0"/>
    <n v="0"/>
    <n v="0"/>
    <n v="0"/>
    <n v="0"/>
    <n v="0"/>
    <n v="0"/>
    <n v="0"/>
    <n v="0"/>
    <x v="1"/>
  </r>
  <r>
    <n v="226"/>
    <n v="226"/>
    <n v="0"/>
    <n v="0"/>
    <n v="0"/>
    <n v="0"/>
    <n v="0"/>
    <n v="0"/>
    <n v="0"/>
    <n v="0"/>
    <n v="0"/>
    <n v="0"/>
    <x v="28"/>
  </r>
  <r>
    <n v="36208"/>
    <n v="36208"/>
    <n v="0"/>
    <n v="0"/>
    <n v="36208"/>
    <n v="36208"/>
    <n v="0"/>
    <n v="0"/>
    <n v="0"/>
    <n v="0"/>
    <n v="0"/>
    <n v="0"/>
    <x v="61"/>
  </r>
  <r>
    <n v="373"/>
    <n v="373"/>
    <n v="0"/>
    <n v="0"/>
    <n v="0"/>
    <n v="0"/>
    <n v="0"/>
    <n v="0"/>
    <n v="0"/>
    <n v="0"/>
    <n v="0"/>
    <n v="0"/>
    <x v="6"/>
  </r>
  <r>
    <n v="907"/>
    <n v="0"/>
    <n v="907"/>
    <n v="0"/>
    <n v="0"/>
    <n v="0"/>
    <n v="0"/>
    <n v="0"/>
    <n v="907"/>
    <n v="0"/>
    <n v="907"/>
    <n v="0"/>
    <x v="37"/>
  </r>
  <r>
    <n v="1128"/>
    <n v="1128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10"/>
  </r>
  <r>
    <n v="219"/>
    <n v="219"/>
    <n v="0"/>
    <n v="0"/>
    <n v="0"/>
    <n v="0"/>
    <n v="0"/>
    <n v="0"/>
    <n v="0"/>
    <n v="0"/>
    <n v="0"/>
    <n v="0"/>
    <x v="42"/>
  </r>
  <r>
    <n v="1916"/>
    <n v="1916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443"/>
    <n v="443"/>
    <n v="0"/>
    <n v="0"/>
    <n v="0"/>
    <n v="0"/>
    <n v="0"/>
    <n v="0"/>
    <n v="0"/>
    <n v="0"/>
    <n v="0"/>
    <n v="0"/>
    <x v="19"/>
  </r>
  <r>
    <n v="492"/>
    <n v="492"/>
    <n v="0"/>
    <n v="0"/>
    <n v="0"/>
    <n v="0"/>
    <n v="0"/>
    <n v="0"/>
    <n v="0"/>
    <n v="0"/>
    <n v="0"/>
    <n v="0"/>
    <x v="63"/>
  </r>
  <r>
    <n v="1184"/>
    <n v="1184"/>
    <n v="0"/>
    <n v="0"/>
    <n v="0"/>
    <n v="0"/>
    <n v="0"/>
    <n v="0"/>
    <n v="0"/>
    <n v="0"/>
    <n v="0"/>
    <n v="0"/>
    <x v="8"/>
  </r>
  <r>
    <n v="327"/>
    <n v="32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143"/>
    <n v="143"/>
    <n v="0"/>
    <n v="0"/>
    <n v="0"/>
    <n v="0"/>
    <n v="0"/>
    <n v="0"/>
    <n v="0"/>
    <n v="0"/>
    <n v="0"/>
    <n v="0"/>
    <x v="17"/>
  </r>
  <r>
    <n v="174"/>
    <n v="174"/>
    <n v="0"/>
    <n v="0"/>
    <n v="0"/>
    <n v="0"/>
    <n v="0"/>
    <n v="0"/>
    <n v="174"/>
    <n v="174"/>
    <n v="0"/>
    <n v="0"/>
    <x v="10"/>
  </r>
  <r>
    <n v="271"/>
    <n v="271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12"/>
    <n v="12"/>
    <n v="0"/>
    <n v="0"/>
    <x v="39"/>
  </r>
  <r>
    <n v="308"/>
    <n v="308"/>
    <n v="0"/>
    <n v="0"/>
    <n v="0"/>
    <n v="0"/>
    <n v="0"/>
    <n v="0"/>
    <n v="0"/>
    <n v="0"/>
    <n v="0"/>
    <n v="0"/>
    <x v="49"/>
  </r>
  <r>
    <n v="14"/>
    <n v="14"/>
    <n v="0"/>
    <n v="0"/>
    <n v="14"/>
    <n v="14"/>
    <n v="0"/>
    <n v="0"/>
    <n v="0"/>
    <n v="0"/>
    <n v="0"/>
    <n v="0"/>
    <x v="71"/>
  </r>
  <r>
    <n v="1126"/>
    <n v="1126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7"/>
  </r>
  <r>
    <n v="390"/>
    <n v="390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9"/>
  </r>
  <r>
    <n v="487"/>
    <n v="487"/>
    <n v="0"/>
    <n v="0"/>
    <n v="0"/>
    <n v="0"/>
    <n v="0"/>
    <n v="0"/>
    <n v="487"/>
    <n v="487"/>
    <n v="0"/>
    <n v="0"/>
    <x v="53"/>
  </r>
  <r>
    <n v="274"/>
    <n v="274"/>
    <n v="0"/>
    <n v="0"/>
    <n v="0"/>
    <n v="0"/>
    <n v="0"/>
    <n v="0"/>
    <n v="0"/>
    <n v="0"/>
    <n v="0"/>
    <n v="0"/>
    <x v="39"/>
  </r>
  <r>
    <n v="20"/>
    <n v="20"/>
    <n v="0"/>
    <n v="0"/>
    <n v="20"/>
    <n v="20"/>
    <n v="0"/>
    <n v="0"/>
    <n v="0"/>
    <n v="0"/>
    <n v="0"/>
    <n v="0"/>
    <x v="32"/>
  </r>
  <r>
    <n v="15169"/>
    <n v="15169"/>
    <n v="0"/>
    <n v="0"/>
    <n v="0"/>
    <n v="0"/>
    <n v="0"/>
    <n v="0"/>
    <n v="0"/>
    <n v="0"/>
    <n v="0"/>
    <n v="0"/>
    <x v="20"/>
  </r>
  <r>
    <n v="89"/>
    <n v="89"/>
    <n v="0"/>
    <n v="0"/>
    <n v="0"/>
    <n v="0"/>
    <n v="0"/>
    <n v="0"/>
    <n v="89"/>
    <n v="89"/>
    <n v="0"/>
    <n v="0"/>
    <x v="38"/>
  </r>
  <r>
    <n v="3638"/>
    <n v="3638"/>
    <n v="0"/>
    <n v="0"/>
    <n v="0"/>
    <n v="0"/>
    <n v="0"/>
    <n v="0"/>
    <n v="0"/>
    <n v="0"/>
    <n v="0"/>
    <n v="0"/>
    <x v="53"/>
  </r>
  <r>
    <n v="445"/>
    <n v="445"/>
    <n v="0"/>
    <n v="0"/>
    <n v="0"/>
    <n v="0"/>
    <n v="0"/>
    <n v="0"/>
    <n v="0"/>
    <n v="0"/>
    <n v="0"/>
    <n v="0"/>
    <x v="31"/>
  </r>
  <r>
    <n v="519"/>
    <n v="519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7"/>
  </r>
  <r>
    <n v="1587"/>
    <n v="0"/>
    <n v="1587"/>
    <n v="0"/>
    <n v="0"/>
    <n v="0"/>
    <n v="0"/>
    <n v="0"/>
    <n v="0"/>
    <n v="0"/>
    <n v="0"/>
    <n v="0"/>
    <x v="3"/>
  </r>
  <r>
    <n v="2306"/>
    <n v="0"/>
    <n v="2306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9"/>
  </r>
  <r>
    <n v="275"/>
    <n v="275"/>
    <n v="0"/>
    <n v="0"/>
    <n v="0"/>
    <n v="0"/>
    <n v="0"/>
    <n v="0"/>
    <n v="0"/>
    <n v="0"/>
    <n v="0"/>
    <n v="0"/>
    <x v="51"/>
  </r>
  <r>
    <n v="1834"/>
    <n v="0"/>
    <n v="1834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25"/>
    <n v="25"/>
    <n v="0"/>
    <n v="0"/>
    <x v="18"/>
  </r>
  <r>
    <n v="4"/>
    <n v="4"/>
    <n v="0"/>
    <n v="0"/>
    <n v="0"/>
    <n v="0"/>
    <n v="0"/>
    <n v="0"/>
    <n v="0"/>
    <n v="0"/>
    <n v="0"/>
    <n v="0"/>
    <x v="37"/>
  </r>
  <r>
    <n v="130"/>
    <n v="130"/>
    <n v="0"/>
    <n v="0"/>
    <n v="0"/>
    <n v="0"/>
    <n v="0"/>
    <n v="0"/>
    <n v="0"/>
    <n v="0"/>
    <n v="0"/>
    <n v="0"/>
    <x v="52"/>
  </r>
  <r>
    <n v="3753"/>
    <n v="3753"/>
    <n v="0"/>
    <n v="0"/>
    <n v="3753"/>
    <n v="3753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8"/>
  </r>
  <r>
    <n v="1867"/>
    <n v="1867"/>
    <n v="0"/>
    <n v="0"/>
    <n v="0"/>
    <n v="0"/>
    <n v="0"/>
    <n v="0"/>
    <n v="0"/>
    <n v="0"/>
    <n v="0"/>
    <n v="0"/>
    <x v="24"/>
  </r>
  <r>
    <n v="404"/>
    <n v="404"/>
    <n v="0"/>
    <n v="0"/>
    <n v="0"/>
    <n v="0"/>
    <n v="0"/>
    <n v="0"/>
    <n v="0"/>
    <n v="0"/>
    <n v="0"/>
    <n v="0"/>
    <x v="60"/>
  </r>
  <r>
    <n v="28"/>
    <n v="28"/>
    <n v="0"/>
    <n v="0"/>
    <n v="0"/>
    <n v="0"/>
    <n v="0"/>
    <n v="0"/>
    <n v="0"/>
    <n v="0"/>
    <n v="0"/>
    <n v="0"/>
    <x v="22"/>
  </r>
  <r>
    <n v="8281"/>
    <n v="8281"/>
    <n v="0"/>
    <n v="0"/>
    <n v="0"/>
    <n v="0"/>
    <n v="0"/>
    <n v="0"/>
    <n v="0"/>
    <n v="0"/>
    <n v="0"/>
    <n v="0"/>
    <x v="45"/>
  </r>
  <r>
    <n v="1575"/>
    <n v="1575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13"/>
    <n v="13"/>
    <n v="0"/>
    <n v="0"/>
    <x v="56"/>
  </r>
  <r>
    <n v="45"/>
    <n v="45"/>
    <n v="0"/>
    <n v="0"/>
    <n v="0"/>
    <n v="0"/>
    <n v="0"/>
    <n v="0"/>
    <n v="0"/>
    <n v="0"/>
    <n v="0"/>
    <n v="0"/>
    <x v="31"/>
  </r>
  <r>
    <n v="115"/>
    <n v="115"/>
    <n v="0"/>
    <n v="0"/>
    <n v="0"/>
    <n v="0"/>
    <n v="0"/>
    <n v="0"/>
    <n v="0"/>
    <n v="0"/>
    <n v="0"/>
    <n v="0"/>
    <x v="12"/>
  </r>
  <r>
    <n v="69"/>
    <n v="69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7"/>
  </r>
  <r>
    <n v="2"/>
    <n v="0"/>
    <n v="2"/>
    <n v="0"/>
    <n v="0"/>
    <n v="0"/>
    <n v="0"/>
    <n v="0"/>
    <n v="0"/>
    <n v="0"/>
    <n v="0"/>
    <n v="0"/>
    <x v="53"/>
  </r>
  <r>
    <n v="1156"/>
    <n v="1156"/>
    <n v="0"/>
    <n v="0"/>
    <n v="0"/>
    <n v="0"/>
    <n v="0"/>
    <n v="0"/>
    <n v="0"/>
    <n v="0"/>
    <n v="0"/>
    <n v="0"/>
    <x v="6"/>
  </r>
  <r>
    <n v="594"/>
    <n v="0"/>
    <n v="594"/>
    <n v="0"/>
    <n v="0"/>
    <n v="0"/>
    <n v="0"/>
    <n v="0"/>
    <n v="0"/>
    <n v="0"/>
    <n v="0"/>
    <n v="0"/>
    <x v="46"/>
  </r>
  <r>
    <n v="99"/>
    <n v="99"/>
    <n v="0"/>
    <n v="0"/>
    <n v="0"/>
    <n v="0"/>
    <n v="0"/>
    <n v="0"/>
    <n v="0"/>
    <n v="0"/>
    <n v="0"/>
    <n v="0"/>
    <x v="43"/>
  </r>
  <r>
    <n v="1351"/>
    <n v="1351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14"/>
  </r>
  <r>
    <n v="6279"/>
    <n v="6279"/>
    <n v="0"/>
    <n v="0"/>
    <n v="0"/>
    <n v="0"/>
    <n v="0"/>
    <n v="0"/>
    <n v="0"/>
    <n v="0"/>
    <n v="0"/>
    <n v="0"/>
    <x v="56"/>
  </r>
  <r>
    <n v="398"/>
    <n v="398"/>
    <n v="0"/>
    <n v="0"/>
    <n v="0"/>
    <n v="0"/>
    <n v="0"/>
    <n v="0"/>
    <n v="398"/>
    <n v="398"/>
    <n v="0"/>
    <n v="0"/>
    <x v="49"/>
  </r>
  <r>
    <n v="320"/>
    <n v="320"/>
    <n v="0"/>
    <n v="0"/>
    <n v="0"/>
    <n v="0"/>
    <n v="0"/>
    <n v="0"/>
    <n v="0"/>
    <n v="0"/>
    <n v="0"/>
    <n v="0"/>
    <x v="51"/>
  </r>
  <r>
    <n v="705"/>
    <n v="705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47"/>
    <n v="47"/>
    <n v="0"/>
    <n v="0"/>
    <x v="42"/>
  </r>
  <r>
    <n v="186"/>
    <n v="186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602"/>
    <n v="602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8"/>
  </r>
  <r>
    <n v="16"/>
    <n v="0"/>
    <n v="16"/>
    <n v="0"/>
    <n v="0"/>
    <n v="0"/>
    <n v="0"/>
    <n v="0"/>
    <n v="0"/>
    <n v="0"/>
    <n v="0"/>
    <n v="0"/>
    <x v="23"/>
  </r>
  <r>
    <n v="854"/>
    <n v="85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6"/>
  </r>
  <r>
    <n v="3890"/>
    <n v="3890"/>
    <n v="0"/>
    <n v="0"/>
    <n v="3890"/>
    <n v="389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24"/>
  </r>
  <r>
    <n v="1910"/>
    <n v="1910"/>
    <n v="0"/>
    <n v="0"/>
    <n v="1910"/>
    <n v="1910"/>
    <n v="0"/>
    <n v="0"/>
    <n v="0"/>
    <n v="0"/>
    <n v="0"/>
    <n v="0"/>
    <x v="20"/>
  </r>
  <r>
    <n v="735"/>
    <n v="0"/>
    <n v="735"/>
    <n v="0"/>
    <n v="0"/>
    <n v="0"/>
    <n v="0"/>
    <n v="0"/>
    <n v="735"/>
    <n v="0"/>
    <n v="735"/>
    <n v="0"/>
    <x v="24"/>
  </r>
  <r>
    <n v="16"/>
    <n v="16"/>
    <n v="0"/>
    <n v="0"/>
    <n v="0"/>
    <n v="0"/>
    <n v="0"/>
    <n v="0"/>
    <n v="16"/>
    <n v="16"/>
    <n v="0"/>
    <n v="0"/>
    <x v="21"/>
  </r>
  <r>
    <n v="33"/>
    <n v="33"/>
    <n v="0"/>
    <n v="0"/>
    <n v="0"/>
    <n v="0"/>
    <n v="0"/>
    <n v="0"/>
    <n v="0"/>
    <n v="0"/>
    <n v="0"/>
    <n v="0"/>
    <x v="62"/>
  </r>
  <r>
    <n v="3481"/>
    <n v="348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9"/>
  </r>
  <r>
    <n v="5933"/>
    <n v="5933"/>
    <n v="0"/>
    <n v="0"/>
    <n v="0"/>
    <n v="0"/>
    <n v="0"/>
    <n v="0"/>
    <n v="5933"/>
    <n v="5933"/>
    <n v="0"/>
    <n v="0"/>
    <x v="1"/>
  </r>
  <r>
    <n v="1270"/>
    <n v="1270"/>
    <n v="0"/>
    <n v="0"/>
    <n v="0"/>
    <n v="0"/>
    <n v="0"/>
    <n v="0"/>
    <n v="0"/>
    <n v="0"/>
    <n v="0"/>
    <n v="0"/>
    <x v="16"/>
  </r>
  <r>
    <n v="5267"/>
    <n v="0"/>
    <n v="5267"/>
    <n v="0"/>
    <n v="0"/>
    <n v="0"/>
    <n v="0"/>
    <n v="0"/>
    <n v="0"/>
    <n v="0"/>
    <n v="0"/>
    <n v="0"/>
    <x v="63"/>
  </r>
  <r>
    <n v="402"/>
    <n v="40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8"/>
  </r>
  <r>
    <n v="522"/>
    <n v="52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7"/>
  </r>
  <r>
    <n v="187"/>
    <n v="187"/>
    <n v="0"/>
    <n v="0"/>
    <n v="0"/>
    <n v="0"/>
    <n v="0"/>
    <n v="0"/>
    <n v="0"/>
    <n v="0"/>
    <n v="0"/>
    <n v="0"/>
    <x v="52"/>
  </r>
  <r>
    <n v="573"/>
    <n v="57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5"/>
  </r>
  <r>
    <n v="1060"/>
    <n v="1060"/>
    <n v="0"/>
    <n v="0"/>
    <n v="0"/>
    <n v="0"/>
    <n v="0"/>
    <n v="0"/>
    <n v="0"/>
    <n v="0"/>
    <n v="0"/>
    <n v="0"/>
    <x v="35"/>
  </r>
  <r>
    <n v="104"/>
    <n v="10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17"/>
  </r>
  <r>
    <n v="5678"/>
    <n v="5678"/>
    <n v="0"/>
    <n v="0"/>
    <n v="0"/>
    <n v="0"/>
    <n v="0"/>
    <n v="0"/>
    <n v="0"/>
    <n v="0"/>
    <n v="0"/>
    <n v="0"/>
    <x v="48"/>
  </r>
  <r>
    <n v="453"/>
    <n v="453"/>
    <n v="0"/>
    <n v="0"/>
    <n v="453"/>
    <n v="453"/>
    <n v="0"/>
    <n v="0"/>
    <n v="0"/>
    <n v="0"/>
    <n v="0"/>
    <n v="0"/>
    <x v="32"/>
  </r>
  <r>
    <n v="131"/>
    <n v="131"/>
    <n v="0"/>
    <n v="0"/>
    <n v="0"/>
    <n v="0"/>
    <n v="0"/>
    <n v="0"/>
    <n v="0"/>
    <n v="0"/>
    <n v="0"/>
    <n v="0"/>
    <x v="63"/>
  </r>
  <r>
    <n v="5198"/>
    <n v="5198"/>
    <n v="0"/>
    <n v="0"/>
    <n v="0"/>
    <n v="0"/>
    <n v="0"/>
    <n v="0"/>
    <n v="5198"/>
    <n v="5198"/>
    <n v="0"/>
    <n v="0"/>
    <x v="6"/>
  </r>
  <r>
    <n v="75"/>
    <n v="75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7"/>
  </r>
  <r>
    <n v="15085"/>
    <n v="15085"/>
    <n v="0"/>
    <n v="0"/>
    <n v="0"/>
    <n v="0"/>
    <n v="0"/>
    <n v="0"/>
    <n v="0"/>
    <n v="0"/>
    <n v="0"/>
    <n v="0"/>
    <x v="61"/>
  </r>
  <r>
    <n v="84"/>
    <n v="84"/>
    <n v="0"/>
    <n v="0"/>
    <n v="0"/>
    <n v="0"/>
    <n v="0"/>
    <n v="0"/>
    <n v="0"/>
    <n v="0"/>
    <n v="0"/>
    <n v="0"/>
    <x v="28"/>
  </r>
  <r>
    <n v="889"/>
    <n v="88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4"/>
  </r>
  <r>
    <n v="2555"/>
    <n v="0"/>
    <n v="2555"/>
    <n v="0"/>
    <n v="0"/>
    <n v="0"/>
    <n v="0"/>
    <n v="0"/>
    <n v="0"/>
    <n v="0"/>
    <n v="0"/>
    <n v="0"/>
    <x v="43"/>
  </r>
  <r>
    <n v="48"/>
    <n v="0"/>
    <n v="48"/>
    <n v="0"/>
    <n v="0"/>
    <n v="0"/>
    <n v="0"/>
    <n v="0"/>
    <n v="0"/>
    <n v="0"/>
    <n v="0"/>
    <n v="0"/>
    <x v="68"/>
  </r>
  <r>
    <n v="157"/>
    <n v="157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3"/>
  </r>
  <r>
    <n v="95"/>
    <n v="95"/>
    <n v="0"/>
    <n v="0"/>
    <n v="0"/>
    <n v="0"/>
    <n v="0"/>
    <n v="0"/>
    <n v="0"/>
    <n v="0"/>
    <n v="0"/>
    <n v="0"/>
    <x v="47"/>
  </r>
  <r>
    <n v="2198"/>
    <n v="2198"/>
    <n v="0"/>
    <n v="0"/>
    <n v="0"/>
    <n v="0"/>
    <n v="0"/>
    <n v="0"/>
    <n v="0"/>
    <n v="0"/>
    <n v="0"/>
    <n v="0"/>
    <x v="19"/>
  </r>
  <r>
    <n v="12118"/>
    <n v="12118"/>
    <n v="0"/>
    <n v="0"/>
    <n v="0"/>
    <n v="0"/>
    <n v="0"/>
    <n v="0"/>
    <n v="0"/>
    <n v="0"/>
    <n v="0"/>
    <n v="0"/>
    <x v="56"/>
  </r>
  <r>
    <n v="358"/>
    <n v="358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33"/>
    <n v="33"/>
    <n v="0"/>
    <n v="0"/>
    <x v="42"/>
  </r>
  <r>
    <n v="142"/>
    <n v="142"/>
    <n v="0"/>
    <n v="0"/>
    <n v="0"/>
    <n v="0"/>
    <n v="0"/>
    <n v="0"/>
    <n v="0"/>
    <n v="0"/>
    <n v="0"/>
    <n v="0"/>
    <x v="55"/>
  </r>
  <r>
    <n v="263"/>
    <n v="0"/>
    <n v="263"/>
    <n v="0"/>
    <n v="0"/>
    <n v="0"/>
    <n v="0"/>
    <n v="0"/>
    <n v="0"/>
    <n v="0"/>
    <n v="0"/>
    <n v="0"/>
    <x v="19"/>
  </r>
  <r>
    <n v="531"/>
    <n v="531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14"/>
  </r>
  <r>
    <n v="2141"/>
    <n v="0"/>
    <n v="2141"/>
    <n v="0"/>
    <n v="0"/>
    <n v="0"/>
    <n v="0"/>
    <n v="0"/>
    <n v="0"/>
    <n v="0"/>
    <n v="0"/>
    <n v="0"/>
    <x v="59"/>
  </r>
  <r>
    <n v="763"/>
    <n v="0"/>
    <n v="763"/>
    <n v="0"/>
    <n v="0"/>
    <n v="0"/>
    <n v="0"/>
    <n v="0"/>
    <n v="0"/>
    <n v="0"/>
    <n v="0"/>
    <n v="0"/>
    <x v="65"/>
  </r>
  <r>
    <n v="584"/>
    <n v="584"/>
    <n v="0"/>
    <n v="0"/>
    <n v="0"/>
    <n v="0"/>
    <n v="0"/>
    <n v="0"/>
    <n v="584"/>
    <n v="584"/>
    <n v="0"/>
    <n v="0"/>
    <x v="47"/>
  </r>
  <r>
    <n v="8"/>
    <n v="8"/>
    <n v="0"/>
    <n v="0"/>
    <n v="0"/>
    <n v="0"/>
    <n v="0"/>
    <n v="0"/>
    <n v="8"/>
    <n v="8"/>
    <n v="0"/>
    <n v="0"/>
    <x v="12"/>
  </r>
  <r>
    <n v="2326"/>
    <n v="2326"/>
    <n v="0"/>
    <n v="0"/>
    <n v="0"/>
    <n v="0"/>
    <n v="0"/>
    <n v="0"/>
    <n v="0"/>
    <n v="0"/>
    <n v="0"/>
    <n v="0"/>
    <x v="19"/>
  </r>
  <r>
    <n v="447"/>
    <n v="447"/>
    <n v="0"/>
    <n v="0"/>
    <n v="447"/>
    <n v="447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23"/>
  </r>
  <r>
    <n v="113563"/>
    <n v="0"/>
    <n v="0"/>
    <n v="113563"/>
    <n v="0"/>
    <n v="0"/>
    <n v="0"/>
    <n v="0"/>
    <n v="0"/>
    <n v="0"/>
    <n v="0"/>
    <n v="0"/>
    <x v="2"/>
  </r>
  <r>
    <n v="81"/>
    <n v="81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7"/>
  </r>
  <r>
    <n v="1587"/>
    <n v="1587"/>
    <n v="0"/>
    <n v="0"/>
    <n v="0"/>
    <n v="0"/>
    <n v="0"/>
    <n v="0"/>
    <n v="0"/>
    <n v="0"/>
    <n v="0"/>
    <n v="0"/>
    <x v="26"/>
  </r>
  <r>
    <n v="212"/>
    <n v="212"/>
    <n v="0"/>
    <n v="0"/>
    <n v="0"/>
    <n v="0"/>
    <n v="0"/>
    <n v="0"/>
    <n v="0"/>
    <n v="0"/>
    <n v="0"/>
    <n v="0"/>
    <x v="63"/>
  </r>
  <r>
    <n v="205"/>
    <n v="205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58"/>
  </r>
  <r>
    <n v="991"/>
    <n v="991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46"/>
  </r>
  <r>
    <n v="269"/>
    <n v="269"/>
    <n v="0"/>
    <n v="0"/>
    <n v="0"/>
    <n v="0"/>
    <n v="0"/>
    <n v="0"/>
    <n v="0"/>
    <n v="0"/>
    <n v="0"/>
    <n v="0"/>
    <x v="5"/>
  </r>
  <r>
    <n v="2214"/>
    <n v="2214"/>
    <n v="0"/>
    <n v="0"/>
    <n v="0"/>
    <n v="0"/>
    <n v="0"/>
    <n v="0"/>
    <n v="0"/>
    <n v="0"/>
    <n v="0"/>
    <n v="0"/>
    <x v="4"/>
  </r>
  <r>
    <n v="179"/>
    <n v="179"/>
    <n v="0"/>
    <n v="0"/>
    <n v="0"/>
    <n v="0"/>
    <n v="0"/>
    <n v="0"/>
    <n v="179"/>
    <n v="179"/>
    <n v="0"/>
    <n v="0"/>
    <x v="26"/>
  </r>
  <r>
    <n v="530"/>
    <n v="530"/>
    <n v="0"/>
    <n v="0"/>
    <n v="530"/>
    <n v="530"/>
    <n v="0"/>
    <n v="0"/>
    <n v="0"/>
    <n v="0"/>
    <n v="0"/>
    <n v="0"/>
    <x v="29"/>
  </r>
  <r>
    <n v="104"/>
    <n v="104"/>
    <n v="0"/>
    <n v="0"/>
    <n v="0"/>
    <n v="0"/>
    <n v="0"/>
    <n v="0"/>
    <n v="0"/>
    <n v="0"/>
    <n v="0"/>
    <n v="0"/>
    <x v="5"/>
  </r>
  <r>
    <n v="9214"/>
    <n v="0"/>
    <n v="9214"/>
    <n v="0"/>
    <n v="0"/>
    <n v="0"/>
    <n v="0"/>
    <n v="0"/>
    <n v="0"/>
    <n v="0"/>
    <n v="0"/>
    <n v="0"/>
    <x v="21"/>
  </r>
  <r>
    <n v="3939"/>
    <n v="3939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6"/>
  </r>
  <r>
    <n v="647"/>
    <n v="647"/>
    <n v="0"/>
    <n v="0"/>
    <n v="647"/>
    <n v="647"/>
    <n v="0"/>
    <n v="0"/>
    <n v="0"/>
    <n v="0"/>
    <n v="0"/>
    <n v="0"/>
    <x v="32"/>
  </r>
  <r>
    <n v="100"/>
    <n v="100"/>
    <n v="0"/>
    <n v="0"/>
    <n v="100"/>
    <n v="100"/>
    <n v="0"/>
    <n v="0"/>
    <n v="0"/>
    <n v="0"/>
    <n v="0"/>
    <n v="0"/>
    <x v="39"/>
  </r>
  <r>
    <n v="680"/>
    <n v="68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47"/>
  </r>
  <r>
    <n v="4742"/>
    <n v="474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9"/>
  </r>
  <r>
    <n v="1599"/>
    <n v="0"/>
    <n v="1599"/>
    <n v="0"/>
    <n v="0"/>
    <n v="0"/>
    <n v="0"/>
    <n v="0"/>
    <n v="0"/>
    <n v="0"/>
    <n v="0"/>
    <n v="0"/>
    <x v="0"/>
  </r>
  <r>
    <n v="2260"/>
    <n v="0"/>
    <n v="226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1"/>
  </r>
  <r>
    <n v="211"/>
    <n v="211"/>
    <n v="0"/>
    <n v="0"/>
    <n v="0"/>
    <n v="0"/>
    <n v="0"/>
    <n v="0"/>
    <n v="0"/>
    <n v="0"/>
    <n v="0"/>
    <n v="0"/>
    <x v="42"/>
  </r>
  <r>
    <n v="74"/>
    <n v="74"/>
    <n v="0"/>
    <n v="0"/>
    <n v="74"/>
    <n v="74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"/>
  </r>
  <r>
    <n v="2328"/>
    <n v="2328"/>
    <n v="0"/>
    <n v="0"/>
    <n v="0"/>
    <n v="0"/>
    <n v="0"/>
    <n v="0"/>
    <n v="0"/>
    <n v="0"/>
    <n v="0"/>
    <n v="0"/>
    <x v="19"/>
  </r>
  <r>
    <n v="14079"/>
    <n v="14079"/>
    <n v="0"/>
    <n v="0"/>
    <n v="0"/>
    <n v="0"/>
    <n v="0"/>
    <n v="0"/>
    <n v="0"/>
    <n v="0"/>
    <n v="0"/>
    <n v="0"/>
    <x v="26"/>
  </r>
  <r>
    <n v="662"/>
    <n v="66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64"/>
  </r>
  <r>
    <n v="83"/>
    <n v="83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47"/>
  </r>
  <r>
    <n v="38"/>
    <n v="38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23"/>
  </r>
  <r>
    <n v="240"/>
    <n v="240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645"/>
    <n v="3645"/>
    <n v="0"/>
    <n v="0"/>
    <n v="0"/>
    <n v="0"/>
    <n v="0"/>
    <n v="0"/>
    <n v="3645"/>
    <n v="3645"/>
    <n v="0"/>
    <n v="0"/>
    <x v="26"/>
  </r>
  <r>
    <n v="413"/>
    <n v="413"/>
    <n v="0"/>
    <n v="0"/>
    <n v="0"/>
    <n v="0"/>
    <n v="0"/>
    <n v="0"/>
    <n v="0"/>
    <n v="0"/>
    <n v="0"/>
    <n v="0"/>
    <x v="25"/>
  </r>
  <r>
    <n v="14"/>
    <n v="14"/>
    <n v="0"/>
    <n v="0"/>
    <n v="14"/>
    <n v="14"/>
    <n v="0"/>
    <n v="0"/>
    <n v="0"/>
    <n v="0"/>
    <n v="0"/>
    <n v="0"/>
    <x v="40"/>
  </r>
  <r>
    <n v="958"/>
    <n v="958"/>
    <n v="0"/>
    <n v="0"/>
    <n v="0"/>
    <n v="0"/>
    <n v="0"/>
    <n v="0"/>
    <n v="0"/>
    <n v="0"/>
    <n v="0"/>
    <n v="0"/>
    <x v="14"/>
  </r>
  <r>
    <n v="1136"/>
    <n v="0"/>
    <n v="1136"/>
    <n v="0"/>
    <n v="0"/>
    <n v="0"/>
    <n v="0"/>
    <n v="0"/>
    <n v="0"/>
    <n v="0"/>
    <n v="0"/>
    <n v="0"/>
    <x v="43"/>
  </r>
  <r>
    <n v="22561"/>
    <n v="22561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13"/>
    <n v="13"/>
    <n v="0"/>
    <n v="0"/>
    <x v="39"/>
  </r>
  <r>
    <n v="4"/>
    <n v="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4"/>
  </r>
  <r>
    <n v="316"/>
    <n v="316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8"/>
  </r>
  <r>
    <n v="2392"/>
    <n v="2392"/>
    <n v="0"/>
    <n v="0"/>
    <n v="0"/>
    <n v="0"/>
    <n v="0"/>
    <n v="0"/>
    <n v="2392"/>
    <n v="2392"/>
    <n v="0"/>
    <n v="0"/>
    <x v="34"/>
  </r>
  <r>
    <n v="125"/>
    <n v="125"/>
    <n v="0"/>
    <n v="0"/>
    <n v="0"/>
    <n v="0"/>
    <n v="0"/>
    <n v="0"/>
    <n v="0"/>
    <n v="0"/>
    <n v="0"/>
    <n v="0"/>
    <x v="17"/>
  </r>
  <r>
    <n v="772"/>
    <n v="0"/>
    <n v="772"/>
    <n v="0"/>
    <n v="0"/>
    <n v="0"/>
    <n v="0"/>
    <n v="0"/>
    <n v="0"/>
    <n v="0"/>
    <n v="0"/>
    <n v="0"/>
    <x v="28"/>
  </r>
  <r>
    <n v="1674"/>
    <n v="0"/>
    <n v="1674"/>
    <n v="0"/>
    <n v="1674"/>
    <n v="0"/>
    <n v="1674"/>
    <n v="0"/>
    <n v="0"/>
    <n v="0"/>
    <n v="0"/>
    <n v="0"/>
    <x v="63"/>
  </r>
  <r>
    <n v="82"/>
    <n v="82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34"/>
  </r>
  <r>
    <n v="1823"/>
    <n v="1823"/>
    <n v="0"/>
    <n v="0"/>
    <n v="0"/>
    <n v="0"/>
    <n v="0"/>
    <n v="0"/>
    <n v="0"/>
    <n v="0"/>
    <n v="0"/>
    <n v="0"/>
    <x v="21"/>
  </r>
  <r>
    <n v="460"/>
    <n v="46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5"/>
  </r>
  <r>
    <n v="42"/>
    <n v="42"/>
    <n v="0"/>
    <n v="0"/>
    <n v="42"/>
    <n v="42"/>
    <n v="0"/>
    <n v="0"/>
    <n v="0"/>
    <n v="0"/>
    <n v="0"/>
    <n v="0"/>
    <x v="45"/>
  </r>
  <r>
    <n v="3649"/>
    <n v="3649"/>
    <n v="0"/>
    <n v="0"/>
    <n v="0"/>
    <n v="0"/>
    <n v="0"/>
    <n v="0"/>
    <n v="3649"/>
    <n v="3649"/>
    <n v="0"/>
    <n v="0"/>
    <x v="25"/>
  </r>
  <r>
    <n v="36"/>
    <n v="3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9"/>
  </r>
  <r>
    <n v="31051"/>
    <n v="0"/>
    <n v="31051"/>
    <n v="0"/>
    <n v="31051"/>
    <n v="0"/>
    <n v="31051"/>
    <n v="0"/>
    <n v="0"/>
    <n v="0"/>
    <n v="0"/>
    <n v="0"/>
    <x v="56"/>
  </r>
  <r>
    <n v="119"/>
    <n v="119"/>
    <n v="0"/>
    <n v="0"/>
    <n v="0"/>
    <n v="0"/>
    <n v="0"/>
    <n v="0"/>
    <n v="0"/>
    <n v="0"/>
    <n v="0"/>
    <n v="0"/>
    <x v="46"/>
  </r>
  <r>
    <n v="2303"/>
    <n v="0"/>
    <n v="2303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19"/>
  </r>
  <r>
    <n v="2838"/>
    <n v="0"/>
    <n v="2838"/>
    <n v="0"/>
    <n v="0"/>
    <n v="0"/>
    <n v="0"/>
    <n v="0"/>
    <n v="0"/>
    <n v="0"/>
    <n v="0"/>
    <n v="0"/>
    <x v="54"/>
  </r>
  <r>
    <n v="5442"/>
    <n v="5442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47"/>
  </r>
  <r>
    <n v="8407"/>
    <n v="8407"/>
    <n v="0"/>
    <n v="0"/>
    <n v="0"/>
    <n v="0"/>
    <n v="0"/>
    <n v="0"/>
    <n v="0"/>
    <n v="0"/>
    <n v="0"/>
    <n v="0"/>
    <x v="14"/>
  </r>
  <r>
    <n v="293"/>
    <n v="293"/>
    <n v="0"/>
    <n v="0"/>
    <n v="0"/>
    <n v="0"/>
    <n v="0"/>
    <n v="0"/>
    <n v="0"/>
    <n v="0"/>
    <n v="0"/>
    <n v="0"/>
    <x v="16"/>
  </r>
  <r>
    <n v="1183"/>
    <n v="0"/>
    <n v="1183"/>
    <n v="0"/>
    <n v="0"/>
    <n v="0"/>
    <n v="0"/>
    <n v="0"/>
    <n v="0"/>
    <n v="0"/>
    <n v="0"/>
    <n v="0"/>
    <x v="43"/>
  </r>
  <r>
    <n v="224"/>
    <n v="224"/>
    <n v="0"/>
    <n v="0"/>
    <n v="224"/>
    <n v="224"/>
    <n v="0"/>
    <n v="0"/>
    <n v="0"/>
    <n v="0"/>
    <n v="0"/>
    <n v="0"/>
    <x v="50"/>
  </r>
  <r>
    <n v="321"/>
    <n v="321"/>
    <n v="0"/>
    <n v="0"/>
    <n v="0"/>
    <n v="0"/>
    <n v="0"/>
    <n v="0"/>
    <n v="0"/>
    <n v="0"/>
    <n v="0"/>
    <n v="0"/>
    <x v="24"/>
  </r>
  <r>
    <n v="999"/>
    <n v="999"/>
    <n v="0"/>
    <n v="0"/>
    <n v="0"/>
    <n v="0"/>
    <n v="0"/>
    <n v="0"/>
    <n v="999"/>
    <n v="999"/>
    <n v="0"/>
    <n v="0"/>
    <x v="11"/>
  </r>
  <r>
    <n v="2"/>
    <n v="2"/>
    <n v="0"/>
    <n v="0"/>
    <n v="0"/>
    <n v="0"/>
    <n v="0"/>
    <n v="0"/>
    <n v="0"/>
    <n v="0"/>
    <n v="0"/>
    <n v="0"/>
    <x v="67"/>
  </r>
  <r>
    <n v="6"/>
    <n v="6"/>
    <n v="0"/>
    <n v="0"/>
    <n v="0"/>
    <n v="0"/>
    <n v="0"/>
    <n v="0"/>
    <n v="0"/>
    <n v="0"/>
    <n v="0"/>
    <n v="0"/>
    <x v="12"/>
  </r>
  <r>
    <n v="1201"/>
    <n v="1201"/>
    <n v="0"/>
    <n v="0"/>
    <n v="1201"/>
    <n v="1201"/>
    <n v="0"/>
    <n v="0"/>
    <n v="0"/>
    <n v="0"/>
    <n v="0"/>
    <n v="0"/>
    <x v="63"/>
  </r>
  <r>
    <n v="37"/>
    <n v="0"/>
    <n v="37"/>
    <n v="0"/>
    <n v="0"/>
    <n v="0"/>
    <n v="0"/>
    <n v="0"/>
    <n v="0"/>
    <n v="0"/>
    <n v="0"/>
    <n v="0"/>
    <x v="51"/>
  </r>
  <r>
    <n v="411"/>
    <n v="411"/>
    <n v="0"/>
    <n v="0"/>
    <n v="0"/>
    <n v="0"/>
    <n v="0"/>
    <n v="0"/>
    <n v="0"/>
    <n v="0"/>
    <n v="0"/>
    <n v="0"/>
    <x v="25"/>
  </r>
  <r>
    <n v="177"/>
    <n v="177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6"/>
  </r>
  <r>
    <n v="581"/>
    <n v="581"/>
    <n v="0"/>
    <n v="0"/>
    <n v="0"/>
    <n v="0"/>
    <n v="0"/>
    <n v="0"/>
    <n v="581"/>
    <n v="581"/>
    <n v="0"/>
    <n v="0"/>
    <x v="16"/>
  </r>
  <r>
    <n v="514"/>
    <n v="514"/>
    <n v="0"/>
    <n v="0"/>
    <n v="0"/>
    <n v="0"/>
    <n v="0"/>
    <n v="0"/>
    <n v="0"/>
    <n v="0"/>
    <n v="0"/>
    <n v="0"/>
    <x v="5"/>
  </r>
  <r>
    <n v="536"/>
    <n v="536"/>
    <n v="0"/>
    <n v="0"/>
    <n v="536"/>
    <n v="536"/>
    <n v="0"/>
    <n v="0"/>
    <n v="0"/>
    <n v="0"/>
    <n v="0"/>
    <n v="0"/>
    <x v="38"/>
  </r>
  <r>
    <n v="1531"/>
    <n v="1531"/>
    <n v="0"/>
    <n v="0"/>
    <n v="0"/>
    <n v="0"/>
    <n v="0"/>
    <n v="0"/>
    <n v="1531"/>
    <n v="1531"/>
    <n v="0"/>
    <n v="0"/>
    <x v="55"/>
  </r>
  <r>
    <n v="7571"/>
    <n v="0"/>
    <n v="7571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63"/>
  </r>
  <r>
    <n v="124"/>
    <n v="0"/>
    <n v="124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6"/>
  </r>
  <r>
    <n v="2"/>
    <n v="0"/>
    <n v="2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32"/>
  </r>
  <r>
    <n v="1895"/>
    <n v="1895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28"/>
  </r>
  <r>
    <n v="4092"/>
    <n v="0"/>
    <n v="4092"/>
    <n v="0"/>
    <n v="0"/>
    <n v="0"/>
    <n v="0"/>
    <n v="0"/>
    <n v="0"/>
    <n v="0"/>
    <n v="0"/>
    <n v="0"/>
    <x v="63"/>
  </r>
  <r>
    <n v="3618"/>
    <n v="3618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31"/>
  </r>
  <r>
    <n v="10892"/>
    <n v="1089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0"/>
  </r>
  <r>
    <n v="567"/>
    <n v="567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29"/>
    <n v="29"/>
    <n v="0"/>
    <n v="0"/>
    <x v="18"/>
  </r>
  <r>
    <n v="5"/>
    <n v="5"/>
    <n v="0"/>
    <n v="0"/>
    <n v="0"/>
    <n v="0"/>
    <n v="0"/>
    <n v="0"/>
    <n v="0"/>
    <n v="0"/>
    <n v="0"/>
    <n v="0"/>
    <x v="18"/>
  </r>
  <r>
    <n v="213"/>
    <n v="213"/>
    <n v="0"/>
    <n v="0"/>
    <n v="0"/>
    <n v="0"/>
    <n v="0"/>
    <n v="0"/>
    <n v="213"/>
    <n v="213"/>
    <n v="0"/>
    <n v="0"/>
    <x v="56"/>
  </r>
  <r>
    <n v="4"/>
    <n v="4"/>
    <n v="0"/>
    <n v="0"/>
    <n v="4"/>
    <n v="4"/>
    <n v="0"/>
    <n v="0"/>
    <n v="0"/>
    <n v="0"/>
    <n v="0"/>
    <n v="0"/>
    <x v="71"/>
  </r>
  <r>
    <n v="110"/>
    <n v="110"/>
    <n v="0"/>
    <n v="0"/>
    <n v="0"/>
    <n v="0"/>
    <n v="0"/>
    <n v="0"/>
    <n v="0"/>
    <n v="0"/>
    <n v="0"/>
    <n v="0"/>
    <x v="64"/>
  </r>
  <r>
    <n v="356"/>
    <n v="356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7"/>
  </r>
  <r>
    <n v="7165"/>
    <n v="0"/>
    <n v="7165"/>
    <n v="0"/>
    <n v="0"/>
    <n v="0"/>
    <n v="0"/>
    <n v="0"/>
    <n v="0"/>
    <n v="0"/>
    <n v="0"/>
    <n v="0"/>
    <x v="35"/>
  </r>
  <r>
    <n v="2552"/>
    <n v="2552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62"/>
  </r>
  <r>
    <n v="712"/>
    <n v="712"/>
    <n v="0"/>
    <n v="0"/>
    <n v="0"/>
    <n v="0"/>
    <n v="0"/>
    <n v="0"/>
    <n v="0"/>
    <n v="0"/>
    <n v="0"/>
    <n v="0"/>
    <x v="53"/>
  </r>
  <r>
    <n v="103"/>
    <n v="103"/>
    <n v="0"/>
    <n v="0"/>
    <n v="0"/>
    <n v="0"/>
    <n v="0"/>
    <n v="0"/>
    <n v="0"/>
    <n v="0"/>
    <n v="0"/>
    <n v="0"/>
    <x v="20"/>
  </r>
  <r>
    <n v="6643"/>
    <n v="6643"/>
    <n v="0"/>
    <n v="0"/>
    <n v="0"/>
    <n v="0"/>
    <n v="0"/>
    <n v="0"/>
    <n v="6643"/>
    <n v="6643"/>
    <n v="0"/>
    <n v="0"/>
    <x v="30"/>
  </r>
  <r>
    <n v="304"/>
    <n v="304"/>
    <n v="0"/>
    <n v="0"/>
    <n v="0"/>
    <n v="0"/>
    <n v="0"/>
    <n v="0"/>
    <n v="0"/>
    <n v="0"/>
    <n v="0"/>
    <n v="0"/>
    <x v="31"/>
  </r>
  <r>
    <n v="201"/>
    <n v="201"/>
    <n v="0"/>
    <n v="0"/>
    <n v="201"/>
    <n v="201"/>
    <n v="0"/>
    <n v="0"/>
    <n v="0"/>
    <n v="0"/>
    <n v="0"/>
    <n v="0"/>
    <x v="5"/>
  </r>
  <r>
    <n v="15178"/>
    <n v="15178"/>
    <n v="0"/>
    <n v="0"/>
    <n v="15178"/>
    <n v="15178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52"/>
  </r>
  <r>
    <n v="318"/>
    <n v="0"/>
    <n v="318"/>
    <n v="0"/>
    <n v="0"/>
    <n v="0"/>
    <n v="0"/>
    <n v="0"/>
    <n v="318"/>
    <n v="0"/>
    <n v="318"/>
    <n v="0"/>
    <x v="24"/>
  </r>
  <r>
    <n v="1936"/>
    <n v="1936"/>
    <n v="0"/>
    <n v="0"/>
    <n v="0"/>
    <n v="0"/>
    <n v="0"/>
    <n v="0"/>
    <n v="0"/>
    <n v="0"/>
    <n v="0"/>
    <n v="0"/>
    <x v="2"/>
  </r>
  <r>
    <n v="2286"/>
    <n v="2286"/>
    <n v="0"/>
    <n v="0"/>
    <n v="2286"/>
    <n v="2286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25"/>
  </r>
  <r>
    <n v="547"/>
    <n v="547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6"/>
  </r>
  <r>
    <n v="390"/>
    <n v="390"/>
    <n v="0"/>
    <n v="0"/>
    <n v="0"/>
    <n v="0"/>
    <n v="0"/>
    <n v="0"/>
    <n v="0"/>
    <n v="0"/>
    <n v="0"/>
    <n v="0"/>
    <x v="25"/>
  </r>
  <r>
    <n v="30"/>
    <n v="30"/>
    <n v="0"/>
    <n v="0"/>
    <n v="30"/>
    <n v="30"/>
    <n v="0"/>
    <n v="0"/>
    <n v="0"/>
    <n v="0"/>
    <n v="0"/>
    <n v="0"/>
    <x v="6"/>
  </r>
  <r>
    <n v="1357"/>
    <n v="1357"/>
    <n v="0"/>
    <n v="0"/>
    <n v="0"/>
    <n v="0"/>
    <n v="0"/>
    <n v="0"/>
    <n v="0"/>
    <n v="0"/>
    <n v="0"/>
    <n v="0"/>
    <x v="8"/>
  </r>
  <r>
    <n v="1415"/>
    <n v="1415"/>
    <n v="0"/>
    <n v="0"/>
    <n v="1415"/>
    <n v="1415"/>
    <n v="0"/>
    <n v="0"/>
    <n v="0"/>
    <n v="0"/>
    <n v="0"/>
    <n v="0"/>
    <x v="35"/>
  </r>
  <r>
    <n v="19976"/>
    <n v="19976"/>
    <n v="0"/>
    <n v="0"/>
    <n v="0"/>
    <n v="0"/>
    <n v="0"/>
    <n v="0"/>
    <n v="19976"/>
    <n v="19976"/>
    <n v="0"/>
    <n v="0"/>
    <x v="1"/>
  </r>
  <r>
    <n v="4608"/>
    <n v="4608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3"/>
  </r>
  <r>
    <n v="395"/>
    <n v="395"/>
    <n v="0"/>
    <n v="0"/>
    <n v="0"/>
    <n v="0"/>
    <n v="0"/>
    <n v="0"/>
    <n v="0"/>
    <n v="0"/>
    <n v="0"/>
    <n v="0"/>
    <x v="52"/>
  </r>
  <r>
    <n v="446"/>
    <n v="0"/>
    <n v="446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9"/>
  </r>
  <r>
    <n v="305"/>
    <n v="30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2"/>
  </r>
  <r>
    <n v="125"/>
    <n v="125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73"/>
  </r>
  <r>
    <n v="2107"/>
    <n v="2107"/>
    <n v="0"/>
    <n v="0"/>
    <n v="0"/>
    <n v="0"/>
    <n v="0"/>
    <n v="0"/>
    <n v="0"/>
    <n v="0"/>
    <n v="0"/>
    <n v="0"/>
    <x v="26"/>
  </r>
  <r>
    <n v="415"/>
    <n v="415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4"/>
  </r>
  <r>
    <n v="197"/>
    <n v="197"/>
    <n v="0"/>
    <n v="0"/>
    <n v="0"/>
    <n v="0"/>
    <n v="0"/>
    <n v="0"/>
    <n v="0"/>
    <n v="0"/>
    <n v="0"/>
    <n v="0"/>
    <x v="56"/>
  </r>
  <r>
    <n v="535"/>
    <n v="0"/>
    <n v="535"/>
    <n v="0"/>
    <n v="0"/>
    <n v="0"/>
    <n v="0"/>
    <n v="0"/>
    <n v="0"/>
    <n v="0"/>
    <n v="0"/>
    <n v="0"/>
    <x v="70"/>
  </r>
  <r>
    <n v="12532"/>
    <n v="12532"/>
    <n v="0"/>
    <n v="0"/>
    <n v="0"/>
    <n v="0"/>
    <n v="0"/>
    <n v="0"/>
    <n v="12532"/>
    <n v="12532"/>
    <n v="0"/>
    <n v="0"/>
    <x v="14"/>
  </r>
  <r>
    <n v="2"/>
    <n v="2"/>
    <n v="0"/>
    <n v="0"/>
    <n v="0"/>
    <n v="0"/>
    <n v="0"/>
    <n v="0"/>
    <n v="0"/>
    <n v="0"/>
    <n v="0"/>
    <n v="0"/>
    <x v="63"/>
  </r>
  <r>
    <n v="15888"/>
    <n v="0"/>
    <n v="15888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63"/>
  </r>
  <r>
    <n v="627"/>
    <n v="627"/>
    <n v="0"/>
    <n v="0"/>
    <n v="0"/>
    <n v="0"/>
    <n v="0"/>
    <n v="0"/>
    <n v="0"/>
    <n v="0"/>
    <n v="0"/>
    <n v="0"/>
    <x v="30"/>
  </r>
  <r>
    <n v="90"/>
    <n v="90"/>
    <n v="0"/>
    <n v="0"/>
    <n v="0"/>
    <n v="0"/>
    <n v="0"/>
    <n v="0"/>
    <n v="0"/>
    <n v="0"/>
    <n v="0"/>
    <n v="0"/>
    <x v="38"/>
  </r>
  <r>
    <n v="360"/>
    <n v="0"/>
    <n v="360"/>
    <n v="0"/>
    <n v="0"/>
    <n v="0"/>
    <n v="0"/>
    <n v="0"/>
    <n v="0"/>
    <n v="0"/>
    <n v="0"/>
    <n v="0"/>
    <x v="70"/>
  </r>
  <r>
    <n v="13"/>
    <n v="13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32"/>
  </r>
  <r>
    <n v="1543"/>
    <n v="1543"/>
    <n v="0"/>
    <n v="0"/>
    <n v="0"/>
    <n v="0"/>
    <n v="0"/>
    <n v="0"/>
    <n v="0"/>
    <n v="0"/>
    <n v="0"/>
    <n v="0"/>
    <x v="48"/>
  </r>
  <r>
    <n v="112"/>
    <n v="0"/>
    <n v="112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9"/>
  </r>
  <r>
    <n v="4120"/>
    <n v="0"/>
    <n v="4120"/>
    <n v="0"/>
    <n v="0"/>
    <n v="0"/>
    <n v="0"/>
    <n v="0"/>
    <n v="0"/>
    <n v="0"/>
    <n v="0"/>
    <n v="0"/>
    <x v="31"/>
  </r>
  <r>
    <n v="39"/>
    <n v="39"/>
    <n v="0"/>
    <n v="0"/>
    <n v="39"/>
    <n v="39"/>
    <n v="0"/>
    <n v="0"/>
    <n v="0"/>
    <n v="0"/>
    <n v="0"/>
    <n v="0"/>
    <x v="6"/>
  </r>
  <r>
    <n v="695"/>
    <n v="695"/>
    <n v="0"/>
    <n v="0"/>
    <n v="0"/>
    <n v="0"/>
    <n v="0"/>
    <n v="0"/>
    <n v="0"/>
    <n v="0"/>
    <n v="0"/>
    <n v="0"/>
    <x v="34"/>
  </r>
  <r>
    <n v="7377"/>
    <n v="737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36"/>
  </r>
  <r>
    <n v="243"/>
    <n v="243"/>
    <n v="0"/>
    <n v="0"/>
    <n v="0"/>
    <n v="0"/>
    <n v="0"/>
    <n v="0"/>
    <n v="0"/>
    <n v="0"/>
    <n v="0"/>
    <n v="0"/>
    <x v="42"/>
  </r>
  <r>
    <n v="9"/>
    <n v="9"/>
    <n v="0"/>
    <n v="0"/>
    <n v="9"/>
    <n v="9"/>
    <n v="0"/>
    <n v="0"/>
    <n v="0"/>
    <n v="0"/>
    <n v="0"/>
    <n v="0"/>
    <x v="29"/>
  </r>
  <r>
    <n v="439"/>
    <n v="0"/>
    <n v="0"/>
    <n v="439"/>
    <n v="0"/>
    <n v="0"/>
    <n v="0"/>
    <n v="0"/>
    <n v="0"/>
    <n v="0"/>
    <n v="0"/>
    <n v="0"/>
    <x v="59"/>
  </r>
  <r>
    <n v="181"/>
    <n v="181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12"/>
    <n v="12"/>
    <n v="0"/>
    <n v="0"/>
    <x v="60"/>
  </r>
  <r>
    <n v="44"/>
    <n v="44"/>
    <n v="0"/>
    <n v="0"/>
    <n v="44"/>
    <n v="44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3"/>
  </r>
  <r>
    <n v="115"/>
    <n v="115"/>
    <n v="0"/>
    <n v="0"/>
    <n v="115"/>
    <n v="115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23"/>
  </r>
  <r>
    <n v="1516"/>
    <n v="151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68"/>
  </r>
  <r>
    <n v="7260"/>
    <n v="7260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39"/>
  </r>
  <r>
    <n v="1408"/>
    <n v="1408"/>
    <n v="0"/>
    <n v="0"/>
    <n v="0"/>
    <n v="0"/>
    <n v="0"/>
    <n v="0"/>
    <n v="0"/>
    <n v="0"/>
    <n v="0"/>
    <n v="0"/>
    <x v="25"/>
  </r>
  <r>
    <n v="85"/>
    <n v="85"/>
    <n v="0"/>
    <n v="0"/>
    <n v="0"/>
    <n v="0"/>
    <n v="0"/>
    <n v="0"/>
    <n v="0"/>
    <n v="0"/>
    <n v="0"/>
    <n v="0"/>
    <x v="37"/>
  </r>
  <r>
    <n v="199"/>
    <n v="199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62"/>
  </r>
  <r>
    <n v="796"/>
    <n v="796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29"/>
    <n v="29"/>
    <n v="0"/>
    <n v="0"/>
    <x v="37"/>
  </r>
  <r>
    <n v="2"/>
    <n v="2"/>
    <n v="0"/>
    <n v="0"/>
    <n v="0"/>
    <n v="0"/>
    <n v="0"/>
    <n v="0"/>
    <n v="0"/>
    <n v="0"/>
    <n v="0"/>
    <n v="0"/>
    <x v="49"/>
  </r>
  <r>
    <n v="9442"/>
    <n v="9442"/>
    <n v="0"/>
    <n v="0"/>
    <n v="0"/>
    <n v="0"/>
    <n v="0"/>
    <n v="0"/>
    <n v="0"/>
    <n v="0"/>
    <n v="0"/>
    <n v="0"/>
    <x v="45"/>
  </r>
  <r>
    <n v="288"/>
    <n v="288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68"/>
  </r>
  <r>
    <n v="31"/>
    <n v="31"/>
    <n v="0"/>
    <n v="0"/>
    <n v="0"/>
    <n v="0"/>
    <n v="0"/>
    <n v="0"/>
    <n v="0"/>
    <n v="0"/>
    <n v="0"/>
    <n v="0"/>
    <x v="63"/>
  </r>
  <r>
    <n v="7669"/>
    <n v="7669"/>
    <n v="0"/>
    <n v="0"/>
    <n v="0"/>
    <n v="0"/>
    <n v="0"/>
    <n v="0"/>
    <n v="0"/>
    <n v="0"/>
    <n v="0"/>
    <n v="0"/>
    <x v="16"/>
  </r>
  <r>
    <n v="572"/>
    <n v="572"/>
    <n v="0"/>
    <n v="0"/>
    <n v="0"/>
    <n v="0"/>
    <n v="0"/>
    <n v="0"/>
    <n v="0"/>
    <n v="0"/>
    <n v="0"/>
    <n v="0"/>
    <x v="19"/>
  </r>
  <r>
    <n v="324"/>
    <n v="324"/>
    <n v="0"/>
    <n v="0"/>
    <n v="0"/>
    <n v="0"/>
    <n v="0"/>
    <n v="0"/>
    <n v="0"/>
    <n v="0"/>
    <n v="0"/>
    <n v="0"/>
    <x v="60"/>
  </r>
  <r>
    <n v="4712"/>
    <n v="4712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63"/>
  </r>
  <r>
    <n v="19"/>
    <n v="0"/>
    <n v="19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56"/>
  </r>
  <r>
    <n v="296"/>
    <n v="296"/>
    <n v="0"/>
    <n v="0"/>
    <n v="0"/>
    <n v="0"/>
    <n v="0"/>
    <n v="0"/>
    <n v="0"/>
    <n v="0"/>
    <n v="0"/>
    <n v="0"/>
    <x v="63"/>
  </r>
  <r>
    <n v="3354"/>
    <n v="3354"/>
    <n v="0"/>
    <n v="0"/>
    <n v="0"/>
    <n v="0"/>
    <n v="0"/>
    <n v="0"/>
    <n v="0"/>
    <n v="0"/>
    <n v="0"/>
    <n v="0"/>
    <x v="56"/>
  </r>
  <r>
    <n v="3116"/>
    <n v="3116"/>
    <n v="0"/>
    <n v="0"/>
    <n v="0"/>
    <n v="0"/>
    <n v="0"/>
    <n v="0"/>
    <n v="0"/>
    <n v="0"/>
    <n v="0"/>
    <n v="0"/>
    <x v="22"/>
  </r>
  <r>
    <n v="1803"/>
    <n v="1803"/>
    <n v="0"/>
    <n v="0"/>
    <n v="0"/>
    <n v="0"/>
    <n v="0"/>
    <n v="0"/>
    <n v="0"/>
    <n v="0"/>
    <n v="0"/>
    <n v="0"/>
    <x v="55"/>
  </r>
  <r>
    <n v="750"/>
    <n v="750"/>
    <n v="0"/>
    <n v="0"/>
    <n v="0"/>
    <n v="0"/>
    <n v="0"/>
    <n v="0"/>
    <n v="0"/>
    <n v="0"/>
    <n v="0"/>
    <n v="0"/>
    <x v="11"/>
  </r>
  <r>
    <n v="231"/>
    <n v="23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0"/>
  </r>
  <r>
    <n v="338"/>
    <n v="338"/>
    <n v="0"/>
    <n v="0"/>
    <n v="0"/>
    <n v="0"/>
    <n v="0"/>
    <n v="0"/>
    <n v="0"/>
    <n v="0"/>
    <n v="0"/>
    <n v="0"/>
    <x v="26"/>
  </r>
  <r>
    <n v="678"/>
    <n v="0"/>
    <n v="678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12"/>
  </r>
  <r>
    <n v="304"/>
    <n v="304"/>
    <n v="0"/>
    <n v="0"/>
    <n v="0"/>
    <n v="0"/>
    <n v="0"/>
    <n v="0"/>
    <n v="304"/>
    <n v="304"/>
    <n v="0"/>
    <n v="0"/>
    <x v="52"/>
  </r>
  <r>
    <n v="4832"/>
    <n v="0"/>
    <n v="4832"/>
    <n v="0"/>
    <n v="0"/>
    <n v="0"/>
    <n v="0"/>
    <n v="0"/>
    <n v="4832"/>
    <n v="0"/>
    <n v="4832"/>
    <n v="0"/>
    <x v="26"/>
  </r>
  <r>
    <n v="4113"/>
    <n v="0"/>
    <n v="4113"/>
    <n v="0"/>
    <n v="0"/>
    <n v="0"/>
    <n v="0"/>
    <n v="0"/>
    <n v="0"/>
    <n v="0"/>
    <n v="0"/>
    <n v="0"/>
    <x v="48"/>
  </r>
  <r>
    <n v="271"/>
    <n v="271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30"/>
  </r>
  <r>
    <n v="574"/>
    <n v="574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17"/>
  </r>
  <r>
    <n v="245"/>
    <n v="245"/>
    <n v="0"/>
    <n v="0"/>
    <n v="0"/>
    <n v="0"/>
    <n v="0"/>
    <n v="0"/>
    <n v="0"/>
    <n v="0"/>
    <n v="0"/>
    <n v="0"/>
    <x v="20"/>
  </r>
  <r>
    <n v="899"/>
    <n v="0"/>
    <n v="899"/>
    <n v="0"/>
    <n v="899"/>
    <n v="0"/>
    <n v="899"/>
    <n v="0"/>
    <n v="0"/>
    <n v="0"/>
    <n v="0"/>
    <n v="0"/>
    <x v="44"/>
  </r>
  <r>
    <n v="185"/>
    <n v="185"/>
    <n v="0"/>
    <n v="0"/>
    <n v="0"/>
    <n v="0"/>
    <n v="0"/>
    <n v="0"/>
    <n v="0"/>
    <n v="0"/>
    <n v="0"/>
    <n v="0"/>
    <x v="72"/>
  </r>
  <r>
    <n v="64"/>
    <n v="64"/>
    <n v="0"/>
    <n v="0"/>
    <n v="64"/>
    <n v="64"/>
    <n v="0"/>
    <n v="0"/>
    <n v="0"/>
    <n v="0"/>
    <n v="0"/>
    <n v="0"/>
    <x v="27"/>
  </r>
  <r>
    <n v="797"/>
    <n v="797"/>
    <n v="0"/>
    <n v="0"/>
    <n v="0"/>
    <n v="0"/>
    <n v="0"/>
    <n v="0"/>
    <n v="797"/>
    <n v="797"/>
    <n v="0"/>
    <n v="0"/>
    <x v="54"/>
  </r>
  <r>
    <n v="44"/>
    <n v="0"/>
    <n v="44"/>
    <n v="0"/>
    <n v="0"/>
    <n v="0"/>
    <n v="0"/>
    <n v="0"/>
    <n v="0"/>
    <n v="0"/>
    <n v="0"/>
    <n v="0"/>
    <x v="16"/>
  </r>
  <r>
    <n v="15671"/>
    <n v="1567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5"/>
  </r>
  <r>
    <n v="2045"/>
    <n v="0"/>
    <n v="2045"/>
    <n v="0"/>
    <n v="0"/>
    <n v="0"/>
    <n v="0"/>
    <n v="0"/>
    <n v="0"/>
    <n v="0"/>
    <n v="0"/>
    <n v="0"/>
    <x v="49"/>
  </r>
  <r>
    <n v="500"/>
    <n v="500"/>
    <n v="0"/>
    <n v="0"/>
    <n v="0"/>
    <n v="0"/>
    <n v="0"/>
    <n v="0"/>
    <n v="500"/>
    <n v="500"/>
    <n v="0"/>
    <n v="0"/>
    <x v="59"/>
  </r>
  <r>
    <n v="105"/>
    <n v="10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8"/>
  </r>
  <r>
    <n v="2172"/>
    <n v="2172"/>
    <n v="0"/>
    <n v="0"/>
    <n v="0"/>
    <n v="0"/>
    <n v="0"/>
    <n v="0"/>
    <n v="0"/>
    <n v="0"/>
    <n v="0"/>
    <n v="0"/>
    <x v="31"/>
  </r>
  <r>
    <n v="632"/>
    <n v="632"/>
    <n v="0"/>
    <n v="0"/>
    <n v="0"/>
    <n v="0"/>
    <n v="0"/>
    <n v="0"/>
    <n v="0"/>
    <n v="0"/>
    <n v="0"/>
    <n v="0"/>
    <x v="55"/>
  </r>
  <r>
    <n v="379"/>
    <n v="379"/>
    <n v="0"/>
    <n v="0"/>
    <n v="0"/>
    <n v="0"/>
    <n v="0"/>
    <n v="0"/>
    <n v="379"/>
    <n v="379"/>
    <n v="0"/>
    <n v="0"/>
    <x v="43"/>
  </r>
  <r>
    <n v="37"/>
    <n v="37"/>
    <n v="0"/>
    <n v="0"/>
    <n v="37"/>
    <n v="37"/>
    <n v="0"/>
    <n v="0"/>
    <n v="0"/>
    <n v="0"/>
    <n v="0"/>
    <n v="0"/>
    <x v="24"/>
  </r>
  <r>
    <n v="450"/>
    <n v="450"/>
    <n v="0"/>
    <n v="0"/>
    <n v="0"/>
    <n v="0"/>
    <n v="0"/>
    <n v="0"/>
    <n v="0"/>
    <n v="0"/>
    <n v="0"/>
    <n v="0"/>
    <x v="5"/>
  </r>
  <r>
    <n v="5236"/>
    <n v="5236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0"/>
  </r>
  <r>
    <n v="4114"/>
    <n v="4114"/>
    <n v="0"/>
    <n v="0"/>
    <n v="0"/>
    <n v="0"/>
    <n v="0"/>
    <n v="0"/>
    <n v="4114"/>
    <n v="4114"/>
    <n v="0"/>
    <n v="0"/>
    <x v="0"/>
  </r>
  <r>
    <n v="4"/>
    <n v="4"/>
    <n v="0"/>
    <n v="0"/>
    <n v="0"/>
    <n v="0"/>
    <n v="0"/>
    <n v="0"/>
    <n v="0"/>
    <n v="0"/>
    <n v="0"/>
    <n v="0"/>
    <x v="41"/>
  </r>
  <r>
    <n v="414"/>
    <n v="0"/>
    <n v="414"/>
    <n v="0"/>
    <n v="0"/>
    <n v="0"/>
    <n v="0"/>
    <n v="0"/>
    <n v="0"/>
    <n v="0"/>
    <n v="0"/>
    <n v="0"/>
    <x v="31"/>
  </r>
  <r>
    <n v="372"/>
    <n v="372"/>
    <n v="0"/>
    <n v="0"/>
    <n v="0"/>
    <n v="0"/>
    <n v="0"/>
    <n v="0"/>
    <n v="0"/>
    <n v="0"/>
    <n v="0"/>
    <n v="0"/>
    <x v="20"/>
  </r>
  <r>
    <n v="897"/>
    <n v="89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0"/>
    <n v="0"/>
    <n v="0"/>
    <n v="0"/>
    <x v="28"/>
  </r>
  <r>
    <n v="733"/>
    <n v="73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4"/>
  </r>
  <r>
    <n v="922"/>
    <n v="922"/>
    <n v="0"/>
    <n v="0"/>
    <n v="0"/>
    <n v="0"/>
    <n v="0"/>
    <n v="0"/>
    <n v="0"/>
    <n v="0"/>
    <n v="0"/>
    <n v="0"/>
    <x v="29"/>
  </r>
  <r>
    <n v="4702"/>
    <n v="0"/>
    <n v="4702"/>
    <n v="0"/>
    <n v="4702"/>
    <n v="0"/>
    <n v="4702"/>
    <n v="0"/>
    <n v="0"/>
    <n v="0"/>
    <n v="0"/>
    <n v="0"/>
    <x v="54"/>
  </r>
  <r>
    <n v="263"/>
    <n v="263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20"/>
  </r>
  <r>
    <n v="56"/>
    <n v="56"/>
    <n v="0"/>
    <n v="0"/>
    <n v="0"/>
    <n v="0"/>
    <n v="0"/>
    <n v="0"/>
    <n v="0"/>
    <n v="0"/>
    <n v="0"/>
    <n v="0"/>
    <x v="12"/>
  </r>
  <r>
    <n v="853"/>
    <n v="0"/>
    <n v="853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23"/>
  </r>
  <r>
    <n v="2864"/>
    <n v="0"/>
    <n v="2864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23"/>
  </r>
  <r>
    <n v="10588"/>
    <n v="0"/>
    <n v="10588"/>
    <n v="0"/>
    <n v="0"/>
    <n v="0"/>
    <n v="0"/>
    <n v="0"/>
    <n v="0"/>
    <n v="0"/>
    <n v="0"/>
    <n v="0"/>
    <x v="11"/>
  </r>
  <r>
    <n v="140"/>
    <n v="0"/>
    <n v="140"/>
    <n v="0"/>
    <n v="140"/>
    <n v="0"/>
    <n v="14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60"/>
  </r>
  <r>
    <n v="5907"/>
    <n v="5907"/>
    <n v="0"/>
    <n v="0"/>
    <n v="0"/>
    <n v="0"/>
    <n v="0"/>
    <n v="0"/>
    <n v="0"/>
    <n v="0"/>
    <n v="0"/>
    <n v="0"/>
    <x v="10"/>
  </r>
  <r>
    <n v="158"/>
    <n v="158"/>
    <n v="0"/>
    <n v="0"/>
    <n v="0"/>
    <n v="0"/>
    <n v="0"/>
    <n v="0"/>
    <n v="0"/>
    <n v="0"/>
    <n v="0"/>
    <n v="0"/>
    <x v="37"/>
  </r>
  <r>
    <n v="1512"/>
    <n v="0"/>
    <n v="1512"/>
    <n v="0"/>
    <n v="0"/>
    <n v="0"/>
    <n v="0"/>
    <n v="0"/>
    <n v="0"/>
    <n v="0"/>
    <n v="0"/>
    <n v="0"/>
    <x v="63"/>
  </r>
  <r>
    <n v="4430"/>
    <n v="4430"/>
    <n v="0"/>
    <n v="0"/>
    <n v="4430"/>
    <n v="4430"/>
    <n v="0"/>
    <n v="0"/>
    <n v="0"/>
    <n v="0"/>
    <n v="0"/>
    <n v="0"/>
    <x v="52"/>
  </r>
  <r>
    <n v="819"/>
    <n v="0"/>
    <n v="819"/>
    <n v="0"/>
    <n v="0"/>
    <n v="0"/>
    <n v="0"/>
    <n v="0"/>
    <n v="0"/>
    <n v="0"/>
    <n v="0"/>
    <n v="0"/>
    <x v="4"/>
  </r>
  <r>
    <n v="33"/>
    <n v="33"/>
    <n v="0"/>
    <n v="0"/>
    <n v="33"/>
    <n v="33"/>
    <n v="0"/>
    <n v="0"/>
    <n v="0"/>
    <n v="0"/>
    <n v="0"/>
    <n v="0"/>
    <x v="25"/>
  </r>
  <r>
    <n v="863"/>
    <n v="863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35"/>
    <n v="35"/>
    <n v="0"/>
    <n v="0"/>
    <x v="23"/>
  </r>
  <r>
    <n v="315"/>
    <n v="315"/>
    <n v="0"/>
    <n v="0"/>
    <n v="0"/>
    <n v="0"/>
    <n v="0"/>
    <n v="0"/>
    <n v="0"/>
    <n v="0"/>
    <n v="0"/>
    <n v="0"/>
    <x v="12"/>
  </r>
  <r>
    <n v="553"/>
    <n v="55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46"/>
  </r>
  <r>
    <n v="2703"/>
    <n v="270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0"/>
  </r>
  <r>
    <n v="546"/>
    <n v="546"/>
    <n v="0"/>
    <n v="0"/>
    <n v="0"/>
    <n v="0"/>
    <n v="0"/>
    <n v="0"/>
    <n v="0"/>
    <n v="0"/>
    <n v="0"/>
    <n v="0"/>
    <x v="4"/>
  </r>
  <r>
    <n v="8687"/>
    <n v="0"/>
    <n v="8687"/>
    <n v="0"/>
    <n v="0"/>
    <n v="0"/>
    <n v="0"/>
    <n v="0"/>
    <n v="8687"/>
    <n v="0"/>
    <n v="8687"/>
    <n v="0"/>
    <x v="34"/>
  </r>
  <r>
    <n v="1838"/>
    <n v="1838"/>
    <n v="0"/>
    <n v="0"/>
    <n v="0"/>
    <n v="0"/>
    <n v="0"/>
    <n v="0"/>
    <n v="0"/>
    <n v="0"/>
    <n v="0"/>
    <n v="0"/>
    <x v="21"/>
  </r>
  <r>
    <n v="1639"/>
    <n v="1639"/>
    <n v="0"/>
    <n v="0"/>
    <n v="1639"/>
    <n v="1639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59"/>
  </r>
  <r>
    <n v="244"/>
    <n v="244"/>
    <n v="0"/>
    <n v="0"/>
    <n v="0"/>
    <n v="0"/>
    <n v="0"/>
    <n v="0"/>
    <n v="0"/>
    <n v="0"/>
    <n v="0"/>
    <n v="0"/>
    <x v="60"/>
  </r>
  <r>
    <n v="405"/>
    <n v="0"/>
    <n v="405"/>
    <n v="0"/>
    <n v="0"/>
    <n v="0"/>
    <n v="0"/>
    <n v="0"/>
    <n v="0"/>
    <n v="0"/>
    <n v="0"/>
    <n v="0"/>
    <x v="44"/>
  </r>
  <r>
    <n v="4397"/>
    <n v="0"/>
    <n v="4397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135"/>
    <n v="135"/>
    <n v="0"/>
    <n v="0"/>
    <n v="0"/>
    <n v="0"/>
    <n v="0"/>
    <n v="0"/>
    <n v="0"/>
    <n v="0"/>
    <n v="0"/>
    <n v="0"/>
    <x v="49"/>
  </r>
  <r>
    <n v="10088"/>
    <n v="10088"/>
    <n v="0"/>
    <n v="0"/>
    <n v="10088"/>
    <n v="10088"/>
    <n v="0"/>
    <n v="0"/>
    <n v="0"/>
    <n v="0"/>
    <n v="0"/>
    <n v="0"/>
    <x v="14"/>
  </r>
  <r>
    <n v="1843"/>
    <n v="1843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12"/>
  </r>
  <r>
    <n v="2415"/>
    <n v="2415"/>
    <n v="0"/>
    <n v="0"/>
    <n v="0"/>
    <n v="0"/>
    <n v="0"/>
    <n v="0"/>
    <n v="0"/>
    <n v="0"/>
    <n v="0"/>
    <n v="0"/>
    <x v="21"/>
  </r>
  <r>
    <n v="381"/>
    <n v="381"/>
    <n v="0"/>
    <n v="0"/>
    <n v="0"/>
    <n v="0"/>
    <n v="0"/>
    <n v="0"/>
    <n v="0"/>
    <n v="0"/>
    <n v="0"/>
    <n v="0"/>
    <x v="9"/>
  </r>
  <r>
    <n v="1596"/>
    <n v="1596"/>
    <n v="0"/>
    <n v="0"/>
    <n v="0"/>
    <n v="0"/>
    <n v="0"/>
    <n v="0"/>
    <n v="0"/>
    <n v="0"/>
    <n v="0"/>
    <n v="0"/>
    <x v="61"/>
  </r>
  <r>
    <n v="231"/>
    <n v="231"/>
    <n v="0"/>
    <n v="0"/>
    <n v="0"/>
    <n v="0"/>
    <n v="0"/>
    <n v="0"/>
    <n v="0"/>
    <n v="0"/>
    <n v="0"/>
    <n v="0"/>
    <x v="64"/>
  </r>
  <r>
    <n v="41"/>
    <n v="41"/>
    <n v="0"/>
    <n v="0"/>
    <n v="41"/>
    <n v="41"/>
    <n v="0"/>
    <n v="0"/>
    <n v="0"/>
    <n v="0"/>
    <n v="0"/>
    <n v="0"/>
    <x v="8"/>
  </r>
  <r>
    <n v="439"/>
    <n v="0"/>
    <n v="439"/>
    <n v="0"/>
    <n v="0"/>
    <n v="0"/>
    <n v="0"/>
    <n v="0"/>
    <n v="0"/>
    <n v="0"/>
    <n v="0"/>
    <n v="0"/>
    <x v="67"/>
  </r>
  <r>
    <n v="1109"/>
    <n v="0"/>
    <n v="1109"/>
    <n v="0"/>
    <n v="0"/>
    <n v="0"/>
    <n v="0"/>
    <n v="0"/>
    <n v="1109"/>
    <n v="0"/>
    <n v="1109"/>
    <n v="0"/>
    <x v="63"/>
  </r>
  <r>
    <n v="4"/>
    <n v="4"/>
    <n v="0"/>
    <n v="0"/>
    <n v="0"/>
    <n v="0"/>
    <n v="0"/>
    <n v="0"/>
    <n v="0"/>
    <n v="0"/>
    <n v="0"/>
    <n v="0"/>
    <x v="3"/>
  </r>
  <r>
    <n v="655"/>
    <n v="655"/>
    <n v="0"/>
    <n v="0"/>
    <n v="0"/>
    <n v="0"/>
    <n v="0"/>
    <n v="0"/>
    <n v="0"/>
    <n v="0"/>
    <n v="0"/>
    <n v="0"/>
    <x v="5"/>
  </r>
  <r>
    <n v="948"/>
    <n v="948"/>
    <n v="0"/>
    <n v="0"/>
    <n v="0"/>
    <n v="0"/>
    <n v="0"/>
    <n v="0"/>
    <n v="0"/>
    <n v="0"/>
    <n v="0"/>
    <n v="0"/>
    <x v="47"/>
  </r>
  <r>
    <n v="50"/>
    <n v="0"/>
    <n v="5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37"/>
  </r>
  <r>
    <n v="12462"/>
    <n v="12462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9"/>
  </r>
  <r>
    <n v="675"/>
    <n v="675"/>
    <n v="0"/>
    <n v="0"/>
    <n v="0"/>
    <n v="0"/>
    <n v="0"/>
    <n v="0"/>
    <n v="0"/>
    <n v="0"/>
    <n v="0"/>
    <n v="0"/>
    <x v="17"/>
  </r>
  <r>
    <n v="1610"/>
    <n v="1610"/>
    <n v="0"/>
    <n v="0"/>
    <n v="0"/>
    <n v="0"/>
    <n v="0"/>
    <n v="0"/>
    <n v="0"/>
    <n v="0"/>
    <n v="0"/>
    <n v="0"/>
    <x v="10"/>
  </r>
  <r>
    <n v="6748"/>
    <n v="0"/>
    <n v="6748"/>
    <n v="0"/>
    <n v="6748"/>
    <n v="0"/>
    <n v="6748"/>
    <n v="0"/>
    <n v="0"/>
    <n v="0"/>
    <n v="0"/>
    <n v="0"/>
    <x v="20"/>
  </r>
  <r>
    <n v="438"/>
    <n v="438"/>
    <n v="0"/>
    <n v="0"/>
    <n v="0"/>
    <n v="0"/>
    <n v="0"/>
    <n v="0"/>
    <n v="0"/>
    <n v="0"/>
    <n v="0"/>
    <n v="0"/>
    <x v="47"/>
  </r>
  <r>
    <n v="130"/>
    <n v="130"/>
    <n v="0"/>
    <n v="0"/>
    <n v="130"/>
    <n v="130"/>
    <n v="0"/>
    <n v="0"/>
    <n v="0"/>
    <n v="0"/>
    <n v="0"/>
    <n v="0"/>
    <x v="24"/>
  </r>
  <r>
    <n v="357"/>
    <n v="357"/>
    <n v="0"/>
    <n v="0"/>
    <n v="0"/>
    <n v="0"/>
    <n v="0"/>
    <n v="0"/>
    <n v="357"/>
    <n v="357"/>
    <n v="0"/>
    <n v="0"/>
    <x v="45"/>
  </r>
  <r>
    <n v="6168"/>
    <n v="0"/>
    <n v="6168"/>
    <n v="0"/>
    <n v="0"/>
    <n v="0"/>
    <n v="0"/>
    <n v="0"/>
    <n v="6168"/>
    <n v="0"/>
    <n v="6168"/>
    <n v="0"/>
    <x v="61"/>
  </r>
  <r>
    <n v="1415"/>
    <n v="141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7"/>
  </r>
  <r>
    <n v="344"/>
    <n v="344"/>
    <n v="0"/>
    <n v="0"/>
    <n v="0"/>
    <n v="0"/>
    <n v="0"/>
    <n v="0"/>
    <n v="0"/>
    <n v="0"/>
    <n v="0"/>
    <n v="0"/>
    <x v="51"/>
  </r>
  <r>
    <n v="656"/>
    <n v="0"/>
    <n v="656"/>
    <n v="0"/>
    <n v="0"/>
    <n v="0"/>
    <n v="0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10"/>
  </r>
  <r>
    <n v="178"/>
    <n v="178"/>
    <n v="0"/>
    <n v="0"/>
    <n v="0"/>
    <n v="0"/>
    <n v="0"/>
    <n v="0"/>
    <n v="0"/>
    <n v="0"/>
    <n v="0"/>
    <n v="0"/>
    <x v="61"/>
  </r>
  <r>
    <n v="291"/>
    <n v="291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7"/>
    <n v="7"/>
    <n v="0"/>
    <n v="0"/>
    <x v="47"/>
  </r>
  <r>
    <n v="15"/>
    <n v="15"/>
    <n v="0"/>
    <n v="0"/>
    <n v="0"/>
    <n v="0"/>
    <n v="0"/>
    <n v="0"/>
    <n v="0"/>
    <n v="0"/>
    <n v="0"/>
    <n v="0"/>
    <x v="17"/>
  </r>
  <r>
    <n v="134"/>
    <n v="13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"/>
  </r>
  <r>
    <n v="1444"/>
    <n v="0"/>
    <n v="1444"/>
    <n v="0"/>
    <n v="0"/>
    <n v="0"/>
    <n v="0"/>
    <n v="0"/>
    <n v="0"/>
    <n v="0"/>
    <n v="0"/>
    <n v="0"/>
    <x v="38"/>
  </r>
  <r>
    <n v="1134"/>
    <n v="1134"/>
    <n v="0"/>
    <n v="0"/>
    <n v="0"/>
    <n v="0"/>
    <n v="0"/>
    <n v="0"/>
    <n v="0"/>
    <n v="0"/>
    <n v="0"/>
    <n v="0"/>
    <x v="19"/>
  </r>
  <r>
    <n v="589"/>
    <n v="0"/>
    <n v="589"/>
    <n v="0"/>
    <n v="0"/>
    <n v="0"/>
    <n v="0"/>
    <n v="0"/>
    <n v="0"/>
    <n v="0"/>
    <n v="0"/>
    <n v="0"/>
    <x v="19"/>
  </r>
  <r>
    <n v="249"/>
    <n v="249"/>
    <n v="0"/>
    <n v="0"/>
    <n v="249"/>
    <n v="249"/>
    <n v="0"/>
    <n v="0"/>
    <n v="0"/>
    <n v="0"/>
    <n v="0"/>
    <n v="0"/>
    <x v="26"/>
  </r>
  <r>
    <n v="7"/>
    <n v="7"/>
    <n v="0"/>
    <n v="0"/>
    <n v="0"/>
    <n v="0"/>
    <n v="0"/>
    <n v="0"/>
    <n v="7"/>
    <n v="7"/>
    <n v="0"/>
    <n v="0"/>
    <x v="55"/>
  </r>
  <r>
    <n v="6"/>
    <n v="6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62"/>
  </r>
  <r>
    <n v="757"/>
    <n v="75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2"/>
  </r>
  <r>
    <n v="15377"/>
    <n v="15377"/>
    <n v="0"/>
    <n v="0"/>
    <n v="0"/>
    <n v="0"/>
    <n v="0"/>
    <n v="0"/>
    <n v="0"/>
    <n v="0"/>
    <n v="0"/>
    <n v="0"/>
    <x v="48"/>
  </r>
  <r>
    <n v="267"/>
    <n v="26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2"/>
  </r>
  <r>
    <n v="436"/>
    <n v="436"/>
    <n v="0"/>
    <n v="0"/>
    <n v="0"/>
    <n v="0"/>
    <n v="0"/>
    <n v="0"/>
    <n v="0"/>
    <n v="0"/>
    <n v="0"/>
    <n v="0"/>
    <x v="52"/>
  </r>
  <r>
    <n v="1525"/>
    <n v="1525"/>
    <n v="0"/>
    <n v="0"/>
    <n v="0"/>
    <n v="0"/>
    <n v="0"/>
    <n v="0"/>
    <n v="0"/>
    <n v="0"/>
    <n v="0"/>
    <n v="0"/>
    <x v="53"/>
  </r>
  <r>
    <n v="954"/>
    <n v="954"/>
    <n v="0"/>
    <n v="0"/>
    <n v="954"/>
    <n v="954"/>
    <n v="0"/>
    <n v="0"/>
    <n v="0"/>
    <n v="0"/>
    <n v="0"/>
    <n v="0"/>
    <x v="6"/>
  </r>
  <r>
    <n v="23076"/>
    <n v="0"/>
    <n v="23076"/>
    <n v="0"/>
    <n v="0"/>
    <n v="0"/>
    <n v="0"/>
    <n v="0"/>
    <n v="0"/>
    <n v="0"/>
    <n v="0"/>
    <n v="0"/>
    <x v="56"/>
  </r>
  <r>
    <n v="2186"/>
    <n v="2186"/>
    <n v="0"/>
    <n v="0"/>
    <n v="0"/>
    <n v="0"/>
    <n v="0"/>
    <n v="0"/>
    <n v="2186"/>
    <n v="2186"/>
    <n v="0"/>
    <n v="0"/>
    <x v="50"/>
  </r>
  <r>
    <n v="215"/>
    <n v="21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9"/>
  </r>
  <r>
    <n v="23"/>
    <n v="23"/>
    <n v="0"/>
    <n v="0"/>
    <n v="23"/>
    <n v="23"/>
    <n v="0"/>
    <n v="0"/>
    <n v="0"/>
    <n v="0"/>
    <n v="0"/>
    <n v="0"/>
    <x v="50"/>
  </r>
  <r>
    <n v="188"/>
    <n v="188"/>
    <n v="0"/>
    <n v="0"/>
    <n v="0"/>
    <n v="0"/>
    <n v="0"/>
    <n v="0"/>
    <n v="188"/>
    <n v="188"/>
    <n v="0"/>
    <n v="0"/>
    <x v="49"/>
  </r>
  <r>
    <n v="3520"/>
    <n v="0"/>
    <n v="3520"/>
    <n v="0"/>
    <n v="0"/>
    <n v="0"/>
    <n v="0"/>
    <n v="0"/>
    <n v="0"/>
    <n v="0"/>
    <n v="0"/>
    <n v="0"/>
    <x v="0"/>
  </r>
  <r>
    <n v="4103"/>
    <n v="4103"/>
    <n v="0"/>
    <n v="0"/>
    <n v="0"/>
    <n v="0"/>
    <n v="0"/>
    <n v="0"/>
    <n v="0"/>
    <n v="0"/>
    <n v="0"/>
    <n v="0"/>
    <x v="52"/>
  </r>
  <r>
    <n v="16351"/>
    <n v="16351"/>
    <n v="0"/>
    <n v="0"/>
    <n v="16351"/>
    <n v="16351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52"/>
  </r>
  <r>
    <n v="151"/>
    <n v="151"/>
    <n v="0"/>
    <n v="0"/>
    <n v="0"/>
    <n v="0"/>
    <n v="0"/>
    <n v="0"/>
    <n v="0"/>
    <n v="0"/>
    <n v="0"/>
    <n v="0"/>
    <x v="44"/>
  </r>
  <r>
    <n v="6090"/>
    <n v="6090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19"/>
  </r>
  <r>
    <n v="1023"/>
    <n v="1023"/>
    <n v="0"/>
    <n v="0"/>
    <n v="1023"/>
    <n v="1023"/>
    <n v="0"/>
    <n v="0"/>
    <n v="0"/>
    <n v="0"/>
    <n v="0"/>
    <n v="0"/>
    <x v="35"/>
  </r>
  <r>
    <n v="2510"/>
    <n v="2510"/>
    <n v="0"/>
    <n v="0"/>
    <n v="0"/>
    <n v="0"/>
    <n v="0"/>
    <n v="0"/>
    <n v="0"/>
    <n v="0"/>
    <n v="0"/>
    <n v="0"/>
    <x v="20"/>
  </r>
  <r>
    <n v="11"/>
    <n v="11"/>
    <n v="0"/>
    <n v="0"/>
    <n v="11"/>
    <n v="11"/>
    <n v="0"/>
    <n v="0"/>
    <n v="0"/>
    <n v="0"/>
    <n v="0"/>
    <n v="0"/>
    <x v="13"/>
  </r>
  <r>
    <n v="98"/>
    <n v="98"/>
    <n v="0"/>
    <n v="0"/>
    <n v="0"/>
    <n v="0"/>
    <n v="0"/>
    <n v="0"/>
    <n v="98"/>
    <n v="98"/>
    <n v="0"/>
    <n v="0"/>
    <x v="39"/>
  </r>
  <r>
    <n v="553"/>
    <n v="553"/>
    <n v="0"/>
    <n v="0"/>
    <n v="0"/>
    <n v="0"/>
    <n v="0"/>
    <n v="0"/>
    <n v="553"/>
    <n v="553"/>
    <n v="0"/>
    <n v="0"/>
    <x v="39"/>
  </r>
  <r>
    <n v="3186"/>
    <n v="3186"/>
    <n v="0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4"/>
  </r>
  <r>
    <n v="7966"/>
    <n v="7966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16"/>
    <n v="16"/>
    <n v="0"/>
    <n v="0"/>
    <x v="21"/>
  </r>
  <r>
    <n v="2863"/>
    <n v="2863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0"/>
    <n v="0"/>
    <n v="0"/>
    <n v="0"/>
    <x v="47"/>
  </r>
  <r>
    <n v="4016"/>
    <n v="0"/>
    <n v="4016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5"/>
  </r>
  <r>
    <n v="1149"/>
    <n v="0"/>
    <n v="1149"/>
    <n v="0"/>
    <n v="0"/>
    <n v="0"/>
    <n v="0"/>
    <n v="0"/>
    <n v="0"/>
    <n v="0"/>
    <n v="0"/>
    <n v="0"/>
    <x v="0"/>
  </r>
  <r>
    <n v="357"/>
    <n v="357"/>
    <n v="0"/>
    <n v="0"/>
    <n v="0"/>
    <n v="0"/>
    <n v="0"/>
    <n v="0"/>
    <n v="0"/>
    <n v="0"/>
    <n v="0"/>
    <n v="0"/>
    <x v="26"/>
  </r>
  <r>
    <n v="123"/>
    <n v="123"/>
    <n v="0"/>
    <n v="0"/>
    <n v="0"/>
    <n v="0"/>
    <n v="0"/>
    <n v="0"/>
    <n v="0"/>
    <n v="0"/>
    <n v="0"/>
    <n v="0"/>
    <x v="28"/>
  </r>
  <r>
    <n v="46"/>
    <n v="46"/>
    <n v="0"/>
    <n v="0"/>
    <n v="46"/>
    <n v="46"/>
    <n v="0"/>
    <n v="0"/>
    <n v="0"/>
    <n v="0"/>
    <n v="0"/>
    <n v="0"/>
    <x v="66"/>
  </r>
  <r>
    <n v="46"/>
    <n v="46"/>
    <n v="0"/>
    <n v="0"/>
    <n v="0"/>
    <n v="0"/>
    <n v="0"/>
    <n v="0"/>
    <n v="0"/>
    <n v="0"/>
    <n v="0"/>
    <n v="0"/>
    <x v="63"/>
  </r>
  <r>
    <n v="3482"/>
    <n v="3482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3"/>
  </r>
  <r>
    <n v="1172"/>
    <n v="1172"/>
    <n v="0"/>
    <n v="0"/>
    <n v="0"/>
    <n v="0"/>
    <n v="0"/>
    <n v="0"/>
    <n v="0"/>
    <n v="0"/>
    <n v="0"/>
    <n v="0"/>
    <x v="1"/>
  </r>
  <r>
    <n v="23592"/>
    <n v="2359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6"/>
  </r>
  <r>
    <n v="22629"/>
    <n v="0"/>
    <n v="22629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37"/>
  </r>
  <r>
    <n v="1675"/>
    <n v="167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9"/>
  </r>
  <r>
    <n v="7859"/>
    <n v="7859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23"/>
  </r>
  <r>
    <n v="847"/>
    <n v="847"/>
    <n v="0"/>
    <n v="0"/>
    <n v="0"/>
    <n v="0"/>
    <n v="0"/>
    <n v="0"/>
    <n v="0"/>
    <n v="0"/>
    <n v="0"/>
    <n v="0"/>
    <x v="0"/>
  </r>
  <r>
    <n v="3199"/>
    <n v="3199"/>
    <n v="0"/>
    <n v="0"/>
    <n v="0"/>
    <n v="0"/>
    <n v="0"/>
    <n v="0"/>
    <n v="0"/>
    <n v="0"/>
    <n v="0"/>
    <n v="0"/>
    <x v="19"/>
  </r>
  <r>
    <n v="1006"/>
    <n v="0"/>
    <n v="1006"/>
    <n v="0"/>
    <n v="0"/>
    <n v="0"/>
    <n v="0"/>
    <n v="0"/>
    <n v="1006"/>
    <n v="0"/>
    <n v="1006"/>
    <n v="0"/>
    <x v="59"/>
  </r>
  <r>
    <n v="917"/>
    <n v="917"/>
    <n v="0"/>
    <n v="0"/>
    <n v="0"/>
    <n v="0"/>
    <n v="0"/>
    <n v="0"/>
    <n v="0"/>
    <n v="0"/>
    <n v="0"/>
    <n v="0"/>
    <x v="21"/>
  </r>
  <r>
    <n v="3969"/>
    <n v="3969"/>
    <n v="0"/>
    <n v="0"/>
    <n v="0"/>
    <n v="0"/>
    <n v="0"/>
    <n v="0"/>
    <n v="0"/>
    <n v="0"/>
    <n v="0"/>
    <n v="0"/>
    <x v="35"/>
  </r>
  <r>
    <n v="1730"/>
    <n v="1730"/>
    <n v="0"/>
    <n v="0"/>
    <n v="1730"/>
    <n v="173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8"/>
  </r>
  <r>
    <n v="5077"/>
    <n v="507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9"/>
  </r>
  <r>
    <n v="127"/>
    <n v="127"/>
    <n v="0"/>
    <n v="0"/>
    <n v="127"/>
    <n v="127"/>
    <n v="0"/>
    <n v="0"/>
    <n v="0"/>
    <n v="0"/>
    <n v="0"/>
    <n v="0"/>
    <x v="4"/>
  </r>
  <r>
    <n v="467"/>
    <n v="467"/>
    <n v="0"/>
    <n v="0"/>
    <n v="0"/>
    <n v="0"/>
    <n v="0"/>
    <n v="0"/>
    <n v="0"/>
    <n v="0"/>
    <n v="0"/>
    <n v="0"/>
    <x v="5"/>
  </r>
  <r>
    <n v="1147"/>
    <n v="1147"/>
    <n v="0"/>
    <n v="0"/>
    <n v="1147"/>
    <n v="1147"/>
    <n v="0"/>
    <n v="0"/>
    <n v="0"/>
    <n v="0"/>
    <n v="0"/>
    <n v="0"/>
    <x v="5"/>
  </r>
  <r>
    <n v="5383"/>
    <n v="0"/>
    <n v="5383"/>
    <n v="0"/>
    <n v="0"/>
    <n v="0"/>
    <n v="0"/>
    <n v="0"/>
    <n v="0"/>
    <n v="0"/>
    <n v="0"/>
    <n v="0"/>
    <x v="8"/>
  </r>
  <r>
    <n v="11938"/>
    <n v="0"/>
    <n v="11938"/>
    <n v="0"/>
    <n v="0"/>
    <n v="0"/>
    <n v="0"/>
    <n v="0"/>
    <n v="11938"/>
    <n v="0"/>
    <n v="11938"/>
    <n v="0"/>
    <x v="21"/>
  </r>
  <r>
    <n v="4714"/>
    <n v="4714"/>
    <n v="0"/>
    <n v="0"/>
    <n v="0"/>
    <n v="0"/>
    <n v="0"/>
    <n v="0"/>
    <n v="0"/>
    <n v="0"/>
    <n v="0"/>
    <n v="0"/>
    <x v="20"/>
  </r>
  <r>
    <n v="267"/>
    <n v="267"/>
    <n v="0"/>
    <n v="0"/>
    <n v="0"/>
    <n v="0"/>
    <n v="0"/>
    <n v="0"/>
    <n v="0"/>
    <n v="0"/>
    <n v="0"/>
    <n v="0"/>
    <x v="63"/>
  </r>
  <r>
    <n v="119"/>
    <n v="119"/>
    <n v="0"/>
    <n v="0"/>
    <n v="0"/>
    <n v="0"/>
    <n v="0"/>
    <n v="0"/>
    <n v="0"/>
    <n v="0"/>
    <n v="0"/>
    <n v="0"/>
    <x v="34"/>
  </r>
  <r>
    <n v="2906"/>
    <n v="2906"/>
    <n v="0"/>
    <n v="0"/>
    <n v="0"/>
    <n v="0"/>
    <n v="0"/>
    <n v="0"/>
    <n v="0"/>
    <n v="0"/>
    <n v="0"/>
    <n v="0"/>
    <x v="61"/>
  </r>
  <r>
    <n v="2853"/>
    <n v="0"/>
    <n v="2853"/>
    <n v="0"/>
    <n v="0"/>
    <n v="0"/>
    <n v="0"/>
    <n v="0"/>
    <n v="0"/>
    <n v="0"/>
    <n v="0"/>
    <n v="0"/>
    <x v="10"/>
  </r>
  <r>
    <n v="8710"/>
    <n v="0"/>
    <n v="871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4"/>
  </r>
  <r>
    <n v="16420"/>
    <n v="0"/>
    <n v="16420"/>
    <n v="0"/>
    <n v="0"/>
    <n v="0"/>
    <n v="0"/>
    <n v="0"/>
    <n v="0"/>
    <n v="0"/>
    <n v="0"/>
    <n v="0"/>
    <x v="50"/>
  </r>
  <r>
    <n v="747"/>
    <n v="747"/>
    <n v="0"/>
    <n v="0"/>
    <n v="0"/>
    <n v="0"/>
    <n v="0"/>
    <n v="0"/>
    <n v="747"/>
    <n v="747"/>
    <n v="0"/>
    <n v="0"/>
    <x v="24"/>
  </r>
  <r>
    <n v="4"/>
    <n v="4"/>
    <n v="0"/>
    <n v="0"/>
    <n v="0"/>
    <n v="0"/>
    <n v="0"/>
    <n v="0"/>
    <n v="0"/>
    <n v="0"/>
    <n v="0"/>
    <n v="0"/>
    <x v="41"/>
  </r>
  <r>
    <n v="445"/>
    <n v="0"/>
    <n v="445"/>
    <n v="0"/>
    <n v="445"/>
    <n v="0"/>
    <n v="445"/>
    <n v="0"/>
    <n v="0"/>
    <n v="0"/>
    <n v="0"/>
    <n v="0"/>
    <x v="67"/>
  </r>
  <r>
    <n v="4938"/>
    <n v="4938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1"/>
  </r>
  <r>
    <n v="8130"/>
    <n v="8130"/>
    <n v="0"/>
    <n v="0"/>
    <n v="0"/>
    <n v="0"/>
    <n v="0"/>
    <n v="0"/>
    <n v="0"/>
    <n v="0"/>
    <n v="0"/>
    <n v="0"/>
    <x v="24"/>
  </r>
  <r>
    <n v="1276"/>
    <n v="0"/>
    <n v="1276"/>
    <n v="0"/>
    <n v="0"/>
    <n v="0"/>
    <n v="0"/>
    <n v="0"/>
    <n v="0"/>
    <n v="0"/>
    <n v="0"/>
    <n v="0"/>
    <x v="28"/>
  </r>
  <r>
    <n v="12053"/>
    <n v="12053"/>
    <n v="0"/>
    <n v="0"/>
    <n v="12053"/>
    <n v="12053"/>
    <n v="0"/>
    <n v="0"/>
    <n v="0"/>
    <n v="0"/>
    <n v="0"/>
    <n v="0"/>
    <x v="14"/>
  </r>
  <r>
    <n v="261"/>
    <n v="0"/>
    <n v="261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18"/>
  </r>
  <r>
    <n v="5390"/>
    <n v="5390"/>
    <n v="0"/>
    <n v="0"/>
    <n v="0"/>
    <n v="0"/>
    <n v="0"/>
    <n v="0"/>
    <n v="0"/>
    <n v="0"/>
    <n v="0"/>
    <n v="0"/>
    <x v="28"/>
  </r>
  <r>
    <n v="250"/>
    <n v="250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44"/>
  </r>
  <r>
    <n v="15"/>
    <n v="15"/>
    <n v="0"/>
    <n v="0"/>
    <n v="15"/>
    <n v="15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39"/>
  </r>
  <r>
    <n v="480"/>
    <n v="480"/>
    <n v="0"/>
    <n v="0"/>
    <n v="0"/>
    <n v="0"/>
    <n v="0"/>
    <n v="0"/>
    <n v="480"/>
    <n v="480"/>
    <n v="0"/>
    <n v="0"/>
    <x v="25"/>
  </r>
  <r>
    <n v="16937"/>
    <n v="16937"/>
    <n v="0"/>
    <n v="0"/>
    <n v="0"/>
    <n v="0"/>
    <n v="0"/>
    <n v="0"/>
    <n v="0"/>
    <n v="0"/>
    <n v="0"/>
    <n v="0"/>
    <x v="10"/>
  </r>
  <r>
    <n v="3598"/>
    <n v="3598"/>
    <n v="0"/>
    <n v="0"/>
    <n v="0"/>
    <n v="0"/>
    <n v="0"/>
    <n v="0"/>
    <n v="0"/>
    <n v="0"/>
    <n v="0"/>
    <n v="0"/>
    <x v="44"/>
  </r>
  <r>
    <n v="172"/>
    <n v="172"/>
    <n v="0"/>
    <n v="0"/>
    <n v="0"/>
    <n v="0"/>
    <n v="0"/>
    <n v="0"/>
    <n v="0"/>
    <n v="0"/>
    <n v="0"/>
    <n v="0"/>
    <x v="45"/>
  </r>
  <r>
    <n v="1838"/>
    <n v="1838"/>
    <n v="0"/>
    <n v="0"/>
    <n v="0"/>
    <n v="0"/>
    <n v="0"/>
    <n v="0"/>
    <n v="1838"/>
    <n v="1838"/>
    <n v="0"/>
    <n v="0"/>
    <x v="31"/>
  </r>
  <r>
    <n v="4001"/>
    <n v="4001"/>
    <n v="0"/>
    <n v="0"/>
    <n v="0"/>
    <n v="0"/>
    <n v="0"/>
    <n v="0"/>
    <n v="4001"/>
    <n v="4001"/>
    <n v="0"/>
    <n v="0"/>
    <x v="21"/>
  </r>
  <r>
    <n v="186"/>
    <n v="186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43"/>
  </r>
  <r>
    <n v="279"/>
    <n v="279"/>
    <n v="0"/>
    <n v="0"/>
    <n v="0"/>
    <n v="0"/>
    <n v="0"/>
    <n v="0"/>
    <n v="0"/>
    <n v="0"/>
    <n v="0"/>
    <n v="0"/>
    <x v="63"/>
  </r>
  <r>
    <n v="15165"/>
    <n v="15165"/>
    <n v="0"/>
    <n v="0"/>
    <n v="0"/>
    <n v="0"/>
    <n v="0"/>
    <n v="0"/>
    <n v="0"/>
    <n v="0"/>
    <n v="0"/>
    <n v="0"/>
    <x v="21"/>
  </r>
  <r>
    <n v="184"/>
    <n v="184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11"/>
  </r>
  <r>
    <n v="932"/>
    <n v="932"/>
    <n v="0"/>
    <n v="0"/>
    <n v="0"/>
    <n v="0"/>
    <n v="0"/>
    <n v="0"/>
    <n v="932"/>
    <n v="932"/>
    <n v="0"/>
    <n v="0"/>
    <x v="16"/>
  </r>
  <r>
    <n v="9004"/>
    <n v="9004"/>
    <n v="0"/>
    <n v="0"/>
    <n v="0"/>
    <n v="0"/>
    <n v="0"/>
    <n v="0"/>
    <n v="0"/>
    <n v="0"/>
    <n v="0"/>
    <n v="0"/>
    <x v="20"/>
  </r>
  <r>
    <n v="197"/>
    <n v="197"/>
    <n v="0"/>
    <n v="0"/>
    <n v="197"/>
    <n v="197"/>
    <n v="0"/>
    <n v="0"/>
    <n v="0"/>
    <n v="0"/>
    <n v="0"/>
    <n v="0"/>
    <x v="39"/>
  </r>
  <r>
    <n v="1181"/>
    <n v="1181"/>
    <n v="0"/>
    <n v="0"/>
    <n v="0"/>
    <n v="0"/>
    <n v="0"/>
    <n v="0"/>
    <n v="1181"/>
    <n v="1181"/>
    <n v="0"/>
    <n v="0"/>
    <x v="20"/>
  </r>
  <r>
    <n v="7020"/>
    <n v="7020"/>
    <n v="0"/>
    <n v="0"/>
    <n v="0"/>
    <n v="0"/>
    <n v="0"/>
    <n v="0"/>
    <n v="7020"/>
    <n v="7020"/>
    <n v="0"/>
    <n v="0"/>
    <x v="61"/>
  </r>
  <r>
    <n v="5224"/>
    <n v="5224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35"/>
  </r>
  <r>
    <n v="768"/>
    <n v="768"/>
    <n v="0"/>
    <n v="0"/>
    <n v="0"/>
    <n v="0"/>
    <n v="0"/>
    <n v="0"/>
    <n v="0"/>
    <n v="0"/>
    <n v="0"/>
    <n v="0"/>
    <x v="4"/>
  </r>
  <r>
    <n v="2179"/>
    <n v="0"/>
    <n v="2179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0"/>
  </r>
  <r>
    <n v="1343"/>
    <n v="1343"/>
    <n v="0"/>
    <n v="0"/>
    <n v="0"/>
    <n v="0"/>
    <n v="0"/>
    <n v="0"/>
    <n v="0"/>
    <n v="0"/>
    <n v="0"/>
    <n v="0"/>
    <x v="31"/>
  </r>
  <r>
    <n v="2801"/>
    <n v="2801"/>
    <n v="0"/>
    <n v="0"/>
    <n v="0"/>
    <n v="0"/>
    <n v="0"/>
    <n v="0"/>
    <n v="0"/>
    <n v="0"/>
    <n v="0"/>
    <n v="0"/>
    <x v="8"/>
  </r>
  <r>
    <n v="583"/>
    <n v="0"/>
    <n v="583"/>
    <n v="0"/>
    <n v="0"/>
    <n v="0"/>
    <n v="0"/>
    <n v="0"/>
    <n v="0"/>
    <n v="0"/>
    <n v="0"/>
    <n v="0"/>
    <x v="0"/>
  </r>
  <r>
    <n v="943"/>
    <n v="943"/>
    <n v="0"/>
    <n v="0"/>
    <n v="0"/>
    <n v="0"/>
    <n v="0"/>
    <n v="0"/>
    <n v="0"/>
    <n v="0"/>
    <n v="0"/>
    <n v="0"/>
    <x v="45"/>
  </r>
  <r>
    <n v="16141"/>
    <n v="16141"/>
    <n v="0"/>
    <n v="0"/>
    <n v="0"/>
    <n v="0"/>
    <n v="0"/>
    <n v="0"/>
    <n v="0"/>
    <n v="0"/>
    <n v="0"/>
    <n v="0"/>
    <x v="48"/>
  </r>
  <r>
    <n v="116"/>
    <n v="116"/>
    <n v="0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56"/>
  </r>
  <r>
    <n v="228"/>
    <n v="228"/>
    <n v="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24"/>
  </r>
  <r>
    <n v="25"/>
    <n v="25"/>
    <n v="0"/>
    <n v="0"/>
    <n v="0"/>
    <n v="0"/>
    <n v="0"/>
    <n v="0"/>
    <n v="25"/>
    <n v="25"/>
    <n v="0"/>
    <n v="0"/>
    <x v="43"/>
  </r>
  <r>
    <n v="275"/>
    <n v="275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54"/>
  </r>
  <r>
    <n v="6645"/>
    <n v="0"/>
    <n v="6645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23"/>
  </r>
  <r>
    <n v="12496"/>
    <n v="12496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2"/>
  </r>
  <r>
    <n v="2210"/>
    <n v="2210"/>
    <n v="0"/>
    <n v="0"/>
    <n v="0"/>
    <n v="0"/>
    <n v="0"/>
    <n v="0"/>
    <n v="0"/>
    <n v="0"/>
    <n v="0"/>
    <n v="0"/>
    <x v="6"/>
  </r>
  <r>
    <n v="4969"/>
    <n v="4969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20"/>
    <n v="20"/>
    <n v="0"/>
    <n v="0"/>
    <x v="25"/>
  </r>
  <r>
    <n v="1471"/>
    <n v="0"/>
    <n v="1471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27"/>
  </r>
  <r>
    <n v="259"/>
    <n v="259"/>
    <n v="0"/>
    <n v="0"/>
    <n v="259"/>
    <n v="259"/>
    <n v="0"/>
    <n v="0"/>
    <n v="0"/>
    <n v="0"/>
    <n v="0"/>
    <n v="0"/>
    <x v="37"/>
  </r>
  <r>
    <n v="14424"/>
    <n v="0"/>
    <n v="14424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8"/>
  </r>
  <r>
    <n v="1856"/>
    <n v="0"/>
    <n v="1856"/>
    <n v="0"/>
    <n v="0"/>
    <n v="0"/>
    <n v="0"/>
    <n v="0"/>
    <n v="0"/>
    <n v="0"/>
    <n v="0"/>
    <n v="0"/>
    <x v="0"/>
  </r>
  <r>
    <n v="404"/>
    <n v="0"/>
    <n v="404"/>
    <n v="0"/>
    <n v="0"/>
    <n v="0"/>
    <n v="0"/>
    <n v="0"/>
    <n v="0"/>
    <n v="0"/>
    <n v="0"/>
    <n v="0"/>
    <x v="13"/>
  </r>
  <r>
    <n v="186"/>
    <n v="186"/>
    <n v="0"/>
    <n v="0"/>
    <n v="0"/>
    <n v="0"/>
    <n v="0"/>
    <n v="0"/>
    <n v="0"/>
    <n v="0"/>
    <n v="0"/>
    <n v="0"/>
    <x v="63"/>
  </r>
  <r>
    <n v="262"/>
    <n v="262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30"/>
    <n v="30"/>
    <n v="0"/>
    <n v="0"/>
    <x v="20"/>
  </r>
  <r>
    <n v="12"/>
    <n v="12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40"/>
  </r>
  <r>
    <n v="1408"/>
    <n v="1408"/>
    <n v="0"/>
    <n v="0"/>
    <n v="0"/>
    <n v="0"/>
    <n v="0"/>
    <n v="0"/>
    <n v="1408"/>
    <n v="1408"/>
    <n v="0"/>
    <n v="0"/>
    <x v="47"/>
  </r>
  <r>
    <n v="2025"/>
    <n v="0"/>
    <n v="2025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44"/>
  </r>
  <r>
    <n v="238"/>
    <n v="238"/>
    <n v="0"/>
    <n v="0"/>
    <n v="0"/>
    <n v="0"/>
    <n v="0"/>
    <n v="0"/>
    <n v="0"/>
    <n v="0"/>
    <n v="0"/>
    <n v="0"/>
    <x v="16"/>
  </r>
  <r>
    <n v="558"/>
    <n v="558"/>
    <n v="0"/>
    <n v="0"/>
    <n v="0"/>
    <n v="0"/>
    <n v="0"/>
    <n v="0"/>
    <n v="0"/>
    <n v="0"/>
    <n v="0"/>
    <n v="0"/>
    <x v="35"/>
  </r>
  <r>
    <n v="2404"/>
    <n v="2404"/>
    <n v="0"/>
    <n v="0"/>
    <n v="0"/>
    <n v="0"/>
    <n v="0"/>
    <n v="0"/>
    <n v="2404"/>
    <n v="2404"/>
    <n v="0"/>
    <n v="0"/>
    <x v="21"/>
  </r>
  <r>
    <n v="41"/>
    <n v="4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3"/>
  </r>
  <r>
    <n v="163"/>
    <n v="163"/>
    <n v="0"/>
    <n v="0"/>
    <n v="0"/>
    <n v="0"/>
    <n v="0"/>
    <n v="0"/>
    <n v="0"/>
    <n v="0"/>
    <n v="0"/>
    <n v="0"/>
    <x v="12"/>
  </r>
  <r>
    <n v="437"/>
    <n v="437"/>
    <n v="0"/>
    <n v="0"/>
    <n v="0"/>
    <n v="0"/>
    <n v="0"/>
    <n v="0"/>
    <n v="0"/>
    <n v="0"/>
    <n v="0"/>
    <n v="0"/>
    <x v="30"/>
  </r>
  <r>
    <n v="351"/>
    <n v="0"/>
    <n v="351"/>
    <n v="0"/>
    <n v="0"/>
    <n v="0"/>
    <n v="0"/>
    <n v="0"/>
    <n v="0"/>
    <n v="0"/>
    <n v="0"/>
    <n v="0"/>
    <x v="51"/>
  </r>
  <r>
    <n v="349"/>
    <n v="349"/>
    <n v="0"/>
    <n v="0"/>
    <n v="0"/>
    <n v="0"/>
    <n v="0"/>
    <n v="0"/>
    <n v="0"/>
    <n v="0"/>
    <n v="0"/>
    <n v="0"/>
    <x v="12"/>
  </r>
  <r>
    <n v="265"/>
    <n v="265"/>
    <n v="0"/>
    <n v="0"/>
    <n v="265"/>
    <n v="265"/>
    <n v="0"/>
    <n v="0"/>
    <n v="0"/>
    <n v="0"/>
    <n v="0"/>
    <n v="0"/>
    <x v="48"/>
  </r>
  <r>
    <n v="785"/>
    <n v="785"/>
    <n v="0"/>
    <n v="0"/>
    <n v="0"/>
    <n v="0"/>
    <n v="0"/>
    <n v="0"/>
    <n v="0"/>
    <n v="0"/>
    <n v="0"/>
    <n v="0"/>
    <x v="28"/>
  </r>
  <r>
    <n v="178"/>
    <n v="178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45"/>
  </r>
  <r>
    <n v="2346"/>
    <n v="234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1"/>
  </r>
  <r>
    <n v="13115"/>
    <n v="0"/>
    <n v="13115"/>
    <n v="0"/>
    <n v="13115"/>
    <n v="0"/>
    <n v="13115"/>
    <n v="0"/>
    <n v="0"/>
    <n v="0"/>
    <n v="0"/>
    <n v="0"/>
    <x v="34"/>
  </r>
  <r>
    <n v="602"/>
    <n v="602"/>
    <n v="0"/>
    <n v="0"/>
    <n v="0"/>
    <n v="0"/>
    <n v="0"/>
    <n v="0"/>
    <n v="0"/>
    <n v="0"/>
    <n v="0"/>
    <n v="0"/>
    <x v="54"/>
  </r>
  <r>
    <n v="3833"/>
    <n v="3833"/>
    <n v="0"/>
    <n v="0"/>
    <n v="0"/>
    <n v="0"/>
    <n v="0"/>
    <n v="0"/>
    <n v="0"/>
    <n v="0"/>
    <n v="0"/>
    <n v="0"/>
    <x v="2"/>
  </r>
  <r>
    <n v="438"/>
    <n v="438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"/>
  </r>
  <r>
    <n v="210"/>
    <n v="21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2"/>
  </r>
  <r>
    <n v="1681"/>
    <n v="168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60"/>
  </r>
  <r>
    <n v="12451"/>
    <n v="0"/>
    <n v="12451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8"/>
  </r>
  <r>
    <n v="4766"/>
    <n v="0"/>
    <n v="4766"/>
    <n v="0"/>
    <n v="0"/>
    <n v="0"/>
    <n v="0"/>
    <n v="0"/>
    <n v="0"/>
    <n v="0"/>
    <n v="0"/>
    <n v="0"/>
    <x v="1"/>
  </r>
  <r>
    <n v="4677"/>
    <n v="4677"/>
    <n v="0"/>
    <n v="0"/>
    <n v="4677"/>
    <n v="4677"/>
    <n v="0"/>
    <n v="0"/>
    <n v="0"/>
    <n v="0"/>
    <n v="0"/>
    <n v="0"/>
    <x v="49"/>
  </r>
  <r>
    <n v="26079"/>
    <n v="26079"/>
    <n v="0"/>
    <n v="0"/>
    <n v="0"/>
    <n v="0"/>
    <n v="0"/>
    <n v="0"/>
    <n v="0"/>
    <n v="0"/>
    <n v="0"/>
    <n v="0"/>
    <x v="26"/>
  </r>
  <r>
    <n v="139"/>
    <n v="139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7"/>
  </r>
  <r>
    <n v="14009"/>
    <n v="14009"/>
    <n v="0"/>
    <n v="0"/>
    <n v="14009"/>
    <n v="14009"/>
    <n v="0"/>
    <n v="0"/>
    <n v="0"/>
    <n v="0"/>
    <n v="0"/>
    <n v="0"/>
    <x v="34"/>
  </r>
  <r>
    <n v="96"/>
    <n v="96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43"/>
  </r>
  <r>
    <n v="181"/>
    <n v="181"/>
    <n v="0"/>
    <n v="0"/>
    <n v="0"/>
    <n v="0"/>
    <n v="0"/>
    <n v="0"/>
    <n v="0"/>
    <n v="0"/>
    <n v="0"/>
    <n v="0"/>
    <x v="2"/>
  </r>
  <r>
    <n v="53"/>
    <n v="53"/>
    <n v="0"/>
    <n v="0"/>
    <n v="53"/>
    <n v="53"/>
    <n v="0"/>
    <n v="0"/>
    <n v="0"/>
    <n v="0"/>
    <n v="0"/>
    <n v="0"/>
    <x v="25"/>
  </r>
  <r>
    <n v="356"/>
    <n v="356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3"/>
  </r>
  <r>
    <n v="6007"/>
    <n v="6007"/>
    <n v="0"/>
    <n v="0"/>
    <n v="0"/>
    <n v="0"/>
    <n v="0"/>
    <n v="0"/>
    <n v="0"/>
    <n v="0"/>
    <n v="0"/>
    <n v="0"/>
    <x v="61"/>
  </r>
  <r>
    <n v="40"/>
    <n v="40"/>
    <n v="0"/>
    <n v="0"/>
    <n v="0"/>
    <n v="0"/>
    <n v="0"/>
    <n v="0"/>
    <n v="0"/>
    <n v="0"/>
    <n v="0"/>
    <n v="0"/>
    <x v="50"/>
  </r>
  <r>
    <n v="12029"/>
    <n v="12029"/>
    <n v="0"/>
    <n v="0"/>
    <n v="0"/>
    <n v="0"/>
    <n v="0"/>
    <n v="0"/>
    <n v="0"/>
    <n v="0"/>
    <n v="0"/>
    <n v="0"/>
    <x v="25"/>
  </r>
  <r>
    <n v="76"/>
    <n v="76"/>
    <n v="0"/>
    <n v="0"/>
    <n v="0"/>
    <n v="0"/>
    <n v="0"/>
    <n v="0"/>
    <n v="0"/>
    <n v="0"/>
    <n v="0"/>
    <n v="0"/>
    <x v="47"/>
  </r>
  <r>
    <n v="4188"/>
    <n v="4188"/>
    <n v="0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0"/>
    <n v="0"/>
    <n v="0"/>
    <n v="0"/>
    <x v="10"/>
  </r>
  <r>
    <n v="84"/>
    <n v="84"/>
    <n v="0"/>
    <n v="0"/>
    <n v="0"/>
    <n v="0"/>
    <n v="0"/>
    <n v="0"/>
    <n v="0"/>
    <n v="0"/>
    <n v="0"/>
    <n v="0"/>
    <x v="17"/>
  </r>
  <r>
    <n v="4156"/>
    <n v="0"/>
    <n v="4156"/>
    <n v="0"/>
    <n v="0"/>
    <n v="0"/>
    <n v="0"/>
    <n v="0"/>
    <n v="0"/>
    <n v="0"/>
    <n v="0"/>
    <n v="0"/>
    <x v="35"/>
  </r>
  <r>
    <n v="495"/>
    <n v="495"/>
    <n v="0"/>
    <n v="0"/>
    <n v="0"/>
    <n v="0"/>
    <n v="0"/>
    <n v="0"/>
    <n v="0"/>
    <n v="0"/>
    <n v="0"/>
    <n v="0"/>
    <x v="34"/>
  </r>
  <r>
    <n v="877"/>
    <n v="877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48"/>
  </r>
  <r>
    <n v="690"/>
    <n v="690"/>
    <n v="0"/>
    <n v="0"/>
    <n v="690"/>
    <n v="690"/>
    <n v="0"/>
    <n v="0"/>
    <n v="0"/>
    <n v="0"/>
    <n v="0"/>
    <n v="0"/>
    <x v="26"/>
  </r>
  <r>
    <n v="35175"/>
    <n v="35175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37"/>
  </r>
  <r>
    <n v="3056"/>
    <n v="3056"/>
    <n v="0"/>
    <n v="0"/>
    <n v="0"/>
    <n v="0"/>
    <n v="0"/>
    <n v="0"/>
    <n v="0"/>
    <n v="0"/>
    <n v="0"/>
    <n v="0"/>
    <x v="50"/>
  </r>
  <r>
    <n v="449"/>
    <n v="0"/>
    <n v="449"/>
    <n v="0"/>
    <n v="0"/>
    <n v="0"/>
    <n v="0"/>
    <n v="0"/>
    <n v="0"/>
    <n v="0"/>
    <n v="0"/>
    <n v="0"/>
    <x v="39"/>
  </r>
  <r>
    <n v="427"/>
    <n v="427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0"/>
    <n v="0"/>
    <n v="0"/>
    <n v="0"/>
    <x v="9"/>
  </r>
  <r>
    <n v="2816"/>
    <n v="281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4"/>
  </r>
  <r>
    <n v="373"/>
    <n v="373"/>
    <n v="0"/>
    <n v="0"/>
    <n v="0"/>
    <n v="0"/>
    <n v="0"/>
    <n v="0"/>
    <n v="0"/>
    <n v="0"/>
    <n v="0"/>
    <n v="0"/>
    <x v="1"/>
  </r>
  <r>
    <n v="6764"/>
    <n v="6764"/>
    <n v="0"/>
    <n v="0"/>
    <n v="0"/>
    <n v="0"/>
    <n v="0"/>
    <n v="0"/>
    <n v="0"/>
    <n v="0"/>
    <n v="0"/>
    <n v="0"/>
    <x v="25"/>
  </r>
  <r>
    <n v="320"/>
    <n v="320"/>
    <n v="0"/>
    <n v="0"/>
    <n v="0"/>
    <n v="0"/>
    <n v="0"/>
    <n v="0"/>
    <n v="0"/>
    <n v="0"/>
    <n v="0"/>
    <n v="0"/>
    <x v="26"/>
  </r>
  <r>
    <n v="383"/>
    <n v="383"/>
    <n v="0"/>
    <n v="0"/>
    <n v="0"/>
    <n v="0"/>
    <n v="0"/>
    <n v="0"/>
    <n v="0"/>
    <n v="0"/>
    <n v="0"/>
    <n v="0"/>
    <x v="16"/>
  </r>
  <r>
    <n v="166"/>
    <n v="166"/>
    <n v="0"/>
    <n v="0"/>
    <n v="0"/>
    <n v="0"/>
    <n v="0"/>
    <n v="0"/>
    <n v="0"/>
    <n v="0"/>
    <n v="0"/>
    <n v="0"/>
    <x v="2"/>
  </r>
  <r>
    <n v="4836"/>
    <n v="483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3150"/>
    <n v="3150"/>
    <n v="0"/>
    <n v="0"/>
    <n v="0"/>
    <n v="0"/>
    <n v="0"/>
    <n v="0"/>
    <n v="3150"/>
    <n v="3150"/>
    <n v="0"/>
    <n v="0"/>
    <x v="26"/>
  </r>
  <r>
    <n v="980"/>
    <n v="980"/>
    <n v="0"/>
    <n v="0"/>
    <n v="0"/>
    <n v="0"/>
    <n v="0"/>
    <n v="0"/>
    <n v="0"/>
    <n v="0"/>
    <n v="0"/>
    <n v="0"/>
    <x v="25"/>
  </r>
  <r>
    <n v="263"/>
    <n v="263"/>
    <n v="0"/>
    <n v="0"/>
    <n v="263"/>
    <n v="263"/>
    <n v="0"/>
    <n v="0"/>
    <n v="0"/>
    <n v="0"/>
    <n v="0"/>
    <n v="0"/>
    <x v="26"/>
  </r>
  <r>
    <n v="184"/>
    <n v="184"/>
    <n v="0"/>
    <n v="0"/>
    <n v="0"/>
    <n v="0"/>
    <n v="0"/>
    <n v="0"/>
    <n v="0"/>
    <n v="0"/>
    <n v="0"/>
    <n v="0"/>
    <x v="0"/>
  </r>
  <r>
    <n v="4905"/>
    <n v="0"/>
    <n v="4905"/>
    <n v="0"/>
    <n v="0"/>
    <n v="0"/>
    <n v="0"/>
    <n v="0"/>
    <n v="0"/>
    <n v="0"/>
    <n v="0"/>
    <n v="0"/>
    <x v="26"/>
  </r>
  <r>
    <n v="5312"/>
    <n v="5312"/>
    <n v="0"/>
    <n v="0"/>
    <n v="0"/>
    <n v="0"/>
    <n v="0"/>
    <n v="0"/>
    <n v="5312"/>
    <n v="5312"/>
    <n v="0"/>
    <n v="0"/>
    <x v="25"/>
  </r>
  <r>
    <n v="339"/>
    <n v="339"/>
    <n v="0"/>
    <n v="0"/>
    <n v="0"/>
    <n v="0"/>
    <n v="0"/>
    <n v="0"/>
    <n v="0"/>
    <n v="0"/>
    <n v="0"/>
    <n v="0"/>
    <x v="9"/>
  </r>
  <r>
    <n v="82"/>
    <n v="82"/>
    <n v="0"/>
    <n v="0"/>
    <n v="82"/>
    <n v="82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39"/>
  </r>
  <r>
    <n v="130"/>
    <n v="130"/>
    <n v="0"/>
    <n v="0"/>
    <n v="0"/>
    <n v="0"/>
    <n v="0"/>
    <n v="0"/>
    <n v="0"/>
    <n v="0"/>
    <n v="0"/>
    <n v="0"/>
    <x v="43"/>
  </r>
  <r>
    <n v="500"/>
    <n v="0"/>
    <n v="0"/>
    <n v="500"/>
    <n v="0"/>
    <n v="0"/>
    <n v="0"/>
    <n v="0"/>
    <n v="0"/>
    <n v="0"/>
    <n v="0"/>
    <n v="0"/>
    <x v="69"/>
  </r>
  <r>
    <n v="487"/>
    <n v="487"/>
    <n v="0"/>
    <n v="0"/>
    <n v="0"/>
    <n v="0"/>
    <n v="0"/>
    <n v="0"/>
    <n v="487"/>
    <n v="487"/>
    <n v="0"/>
    <n v="0"/>
    <x v="43"/>
  </r>
  <r>
    <n v="12"/>
    <n v="12"/>
    <n v="0"/>
    <n v="0"/>
    <n v="0"/>
    <n v="0"/>
    <n v="0"/>
    <n v="0"/>
    <n v="12"/>
    <n v="12"/>
    <n v="0"/>
    <n v="0"/>
    <x v="28"/>
  </r>
  <r>
    <n v="393"/>
    <n v="393"/>
    <n v="0"/>
    <n v="0"/>
    <n v="0"/>
    <n v="0"/>
    <n v="0"/>
    <n v="0"/>
    <n v="0"/>
    <n v="0"/>
    <n v="0"/>
    <n v="0"/>
    <x v="72"/>
  </r>
  <r>
    <n v="2148"/>
    <n v="2148"/>
    <n v="0"/>
    <n v="0"/>
    <n v="2148"/>
    <n v="2148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41"/>
  </r>
  <r>
    <n v="10754"/>
    <n v="0"/>
    <n v="10754"/>
    <n v="0"/>
    <n v="0"/>
    <n v="0"/>
    <n v="0"/>
    <n v="0"/>
    <n v="0"/>
    <n v="0"/>
    <n v="0"/>
    <n v="0"/>
    <x v="45"/>
  </r>
  <r>
    <n v="15987"/>
    <n v="15987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40"/>
  </r>
  <r>
    <n v="4240"/>
    <n v="0"/>
    <n v="4240"/>
    <n v="0"/>
    <n v="0"/>
    <n v="0"/>
    <n v="0"/>
    <n v="0"/>
    <n v="0"/>
    <n v="0"/>
    <n v="0"/>
    <n v="0"/>
    <x v="34"/>
  </r>
  <r>
    <n v="1665"/>
    <n v="1665"/>
    <n v="0"/>
    <n v="0"/>
    <n v="0"/>
    <n v="0"/>
    <n v="0"/>
    <n v="0"/>
    <n v="1665"/>
    <n v="1665"/>
    <n v="0"/>
    <n v="0"/>
    <x v="45"/>
  </r>
  <r>
    <n v="2986"/>
    <n v="2986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47"/>
  </r>
  <r>
    <n v="224"/>
    <n v="224"/>
    <n v="0"/>
    <n v="0"/>
    <n v="0"/>
    <n v="0"/>
    <n v="0"/>
    <n v="0"/>
    <n v="0"/>
    <n v="0"/>
    <n v="0"/>
    <n v="0"/>
    <x v="31"/>
  </r>
  <r>
    <n v="37"/>
    <n v="37"/>
    <n v="0"/>
    <n v="0"/>
    <n v="37"/>
    <n v="37"/>
    <n v="0"/>
    <n v="0"/>
    <n v="0"/>
    <n v="0"/>
    <n v="0"/>
    <n v="0"/>
    <x v="41"/>
  </r>
  <r>
    <n v="82"/>
    <n v="82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37"/>
  </r>
  <r>
    <n v="599"/>
    <n v="59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7"/>
  </r>
  <r>
    <n v="5246"/>
    <n v="0"/>
    <n v="5246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2"/>
  </r>
  <r>
    <n v="101"/>
    <n v="101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28"/>
  </r>
  <r>
    <n v="69721"/>
    <n v="69721"/>
    <n v="0"/>
    <n v="0"/>
    <n v="0"/>
    <n v="0"/>
    <n v="0"/>
    <n v="0"/>
    <n v="0"/>
    <n v="0"/>
    <n v="0"/>
    <n v="0"/>
    <x v="11"/>
  </r>
  <r>
    <n v="899"/>
    <n v="899"/>
    <n v="0"/>
    <n v="0"/>
    <n v="899"/>
    <n v="899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64"/>
  </r>
  <r>
    <n v="383"/>
    <n v="383"/>
    <n v="0"/>
    <n v="0"/>
    <n v="0"/>
    <n v="0"/>
    <n v="0"/>
    <n v="0"/>
    <n v="0"/>
    <n v="0"/>
    <n v="0"/>
    <n v="0"/>
    <x v="26"/>
  </r>
  <r>
    <n v="260"/>
    <n v="26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9"/>
  </r>
  <r>
    <n v="484"/>
    <n v="484"/>
    <n v="0"/>
    <n v="0"/>
    <n v="0"/>
    <n v="0"/>
    <n v="0"/>
    <n v="0"/>
    <n v="0"/>
    <n v="0"/>
    <n v="0"/>
    <n v="0"/>
    <x v="10"/>
  </r>
  <r>
    <n v="10416"/>
    <n v="1041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8"/>
  </r>
  <r>
    <n v="8532"/>
    <n v="8532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10"/>
    <n v="10"/>
    <n v="0"/>
    <n v="0"/>
    <x v="0"/>
  </r>
  <r>
    <n v="389"/>
    <n v="389"/>
    <n v="0"/>
    <n v="0"/>
    <n v="0"/>
    <n v="0"/>
    <n v="0"/>
    <n v="0"/>
    <n v="0"/>
    <n v="0"/>
    <n v="0"/>
    <n v="0"/>
    <x v="62"/>
  </r>
  <r>
    <n v="521"/>
    <n v="521"/>
    <n v="0"/>
    <n v="0"/>
    <n v="0"/>
    <n v="0"/>
    <n v="0"/>
    <n v="0"/>
    <n v="521"/>
    <n v="521"/>
    <n v="0"/>
    <n v="0"/>
    <x v="63"/>
  </r>
  <r>
    <n v="7775"/>
    <n v="777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"/>
  </r>
  <r>
    <n v="259"/>
    <n v="259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1"/>
  </r>
  <r>
    <n v="585"/>
    <n v="585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51"/>
  </r>
  <r>
    <n v="134"/>
    <n v="0"/>
    <n v="134"/>
    <n v="0"/>
    <n v="0"/>
    <n v="0"/>
    <n v="0"/>
    <n v="0"/>
    <n v="134"/>
    <n v="0"/>
    <n v="134"/>
    <n v="0"/>
    <x v="59"/>
  </r>
  <r>
    <n v="5657"/>
    <n v="0"/>
    <n v="5657"/>
    <n v="0"/>
    <n v="0"/>
    <n v="0"/>
    <n v="0"/>
    <n v="0"/>
    <n v="0"/>
    <n v="0"/>
    <n v="0"/>
    <n v="0"/>
    <x v="47"/>
  </r>
  <r>
    <n v="6834"/>
    <n v="6834"/>
    <n v="0"/>
    <n v="0"/>
    <n v="6834"/>
    <n v="6834"/>
    <n v="0"/>
    <n v="0"/>
    <n v="0"/>
    <n v="0"/>
    <n v="0"/>
    <n v="0"/>
    <x v="26"/>
  </r>
  <r>
    <n v="8679"/>
    <n v="8679"/>
    <n v="0"/>
    <n v="0"/>
    <n v="0"/>
    <n v="0"/>
    <n v="0"/>
    <n v="0"/>
    <n v="8679"/>
    <n v="8679"/>
    <n v="0"/>
    <n v="0"/>
    <x v="14"/>
  </r>
  <r>
    <n v="385"/>
    <n v="385"/>
    <n v="0"/>
    <n v="0"/>
    <n v="0"/>
    <n v="0"/>
    <n v="0"/>
    <n v="0"/>
    <n v="385"/>
    <n v="385"/>
    <n v="0"/>
    <n v="0"/>
    <x v="61"/>
  </r>
  <r>
    <n v="2779"/>
    <n v="2779"/>
    <n v="0"/>
    <n v="0"/>
    <n v="0"/>
    <n v="0"/>
    <n v="0"/>
    <n v="0"/>
    <n v="0"/>
    <n v="0"/>
    <n v="0"/>
    <n v="0"/>
    <x v="11"/>
  </r>
  <r>
    <n v="4691"/>
    <n v="0"/>
    <n v="4691"/>
    <n v="0"/>
    <n v="0"/>
    <n v="0"/>
    <n v="0"/>
    <n v="0"/>
    <n v="0"/>
    <n v="0"/>
    <n v="0"/>
    <n v="0"/>
    <x v="26"/>
  </r>
  <r>
    <n v="6626"/>
    <n v="6626"/>
    <n v="0"/>
    <n v="0"/>
    <n v="0"/>
    <n v="0"/>
    <n v="0"/>
    <n v="0"/>
    <n v="0"/>
    <n v="0"/>
    <n v="0"/>
    <n v="0"/>
    <x v="14"/>
  </r>
  <r>
    <n v="11286"/>
    <n v="11286"/>
    <n v="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28"/>
  </r>
  <r>
    <n v="1476"/>
    <n v="0"/>
    <n v="1476"/>
    <n v="0"/>
    <n v="0"/>
    <n v="0"/>
    <n v="0"/>
    <n v="0"/>
    <n v="0"/>
    <n v="0"/>
    <n v="0"/>
    <n v="0"/>
    <x v="35"/>
  </r>
  <r>
    <n v="369"/>
    <n v="369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36"/>
  </r>
  <r>
    <n v="2977"/>
    <n v="0"/>
    <n v="2977"/>
    <n v="0"/>
    <n v="0"/>
    <n v="0"/>
    <n v="0"/>
    <n v="0"/>
    <n v="0"/>
    <n v="0"/>
    <n v="0"/>
    <n v="0"/>
    <x v="63"/>
  </r>
  <r>
    <n v="461"/>
    <n v="46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67"/>
  </r>
  <r>
    <n v="639"/>
    <n v="0"/>
    <n v="639"/>
    <n v="0"/>
    <n v="0"/>
    <n v="0"/>
    <n v="0"/>
    <n v="0"/>
    <n v="0"/>
    <n v="0"/>
    <n v="0"/>
    <n v="0"/>
    <x v="40"/>
  </r>
  <r>
    <n v="378"/>
    <n v="378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39"/>
  </r>
  <r>
    <n v="12428"/>
    <n v="12428"/>
    <n v="0"/>
    <n v="0"/>
    <n v="0"/>
    <n v="0"/>
    <n v="0"/>
    <n v="0"/>
    <n v="0"/>
    <n v="0"/>
    <n v="0"/>
    <n v="0"/>
    <x v="37"/>
  </r>
  <r>
    <n v="333"/>
    <n v="333"/>
    <n v="0"/>
    <n v="0"/>
    <n v="333"/>
    <n v="333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5"/>
  </r>
  <r>
    <n v="159"/>
    <n v="159"/>
    <n v="0"/>
    <n v="0"/>
    <n v="0"/>
    <n v="0"/>
    <n v="0"/>
    <n v="0"/>
    <n v="159"/>
    <n v="159"/>
    <n v="0"/>
    <n v="0"/>
    <x v="63"/>
  </r>
  <r>
    <n v="1"/>
    <n v="1"/>
    <n v="0"/>
    <n v="0"/>
    <n v="1"/>
    <n v="1"/>
    <n v="0"/>
    <n v="0"/>
    <n v="0"/>
    <n v="0"/>
    <n v="0"/>
    <n v="0"/>
    <x v="15"/>
  </r>
  <r>
    <n v="316"/>
    <n v="316"/>
    <n v="0"/>
    <n v="0"/>
    <n v="0"/>
    <n v="0"/>
    <n v="0"/>
    <n v="0"/>
    <n v="0"/>
    <n v="0"/>
    <n v="0"/>
    <n v="0"/>
    <x v="63"/>
  </r>
  <r>
    <n v="1490"/>
    <n v="1490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4"/>
  </r>
  <r>
    <n v="3592"/>
    <n v="0"/>
    <n v="3592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55"/>
  </r>
  <r>
    <n v="162"/>
    <n v="162"/>
    <n v="0"/>
    <n v="0"/>
    <n v="162"/>
    <n v="162"/>
    <n v="0"/>
    <n v="0"/>
    <n v="0"/>
    <n v="0"/>
    <n v="0"/>
    <n v="0"/>
    <x v="50"/>
  </r>
  <r>
    <n v="1208"/>
    <n v="1208"/>
    <n v="0"/>
    <n v="0"/>
    <n v="0"/>
    <n v="0"/>
    <n v="0"/>
    <n v="0"/>
    <n v="0"/>
    <n v="0"/>
    <n v="0"/>
    <n v="0"/>
    <x v="25"/>
  </r>
  <r>
    <n v="3178"/>
    <n v="3178"/>
    <n v="0"/>
    <n v="0"/>
    <n v="0"/>
    <n v="0"/>
    <n v="0"/>
    <n v="0"/>
    <n v="0"/>
    <n v="0"/>
    <n v="0"/>
    <n v="0"/>
    <x v="48"/>
  </r>
  <r>
    <n v="435"/>
    <n v="435"/>
    <n v="0"/>
    <n v="0"/>
    <n v="0"/>
    <n v="0"/>
    <n v="0"/>
    <n v="0"/>
    <n v="0"/>
    <n v="0"/>
    <n v="0"/>
    <n v="0"/>
    <x v="43"/>
  </r>
  <r>
    <n v="212"/>
    <n v="212"/>
    <n v="0"/>
    <n v="0"/>
    <n v="212"/>
    <n v="212"/>
    <n v="0"/>
    <n v="0"/>
    <n v="0"/>
    <n v="0"/>
    <n v="0"/>
    <n v="0"/>
    <x v="25"/>
  </r>
  <r>
    <n v="13"/>
    <n v="0"/>
    <n v="13"/>
    <n v="0"/>
    <n v="13"/>
    <n v="0"/>
    <n v="13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20"/>
  </r>
  <r>
    <n v="10749"/>
    <n v="0"/>
    <n v="10749"/>
    <n v="0"/>
    <n v="0"/>
    <n v="0"/>
    <n v="0"/>
    <n v="0"/>
    <n v="10749"/>
    <n v="0"/>
    <n v="10749"/>
    <n v="0"/>
    <x v="14"/>
  </r>
  <r>
    <n v="1103"/>
    <n v="0"/>
    <n v="1103"/>
    <n v="0"/>
    <n v="0"/>
    <n v="0"/>
    <n v="0"/>
    <n v="0"/>
    <n v="0"/>
    <n v="0"/>
    <n v="0"/>
    <n v="0"/>
    <x v="52"/>
  </r>
  <r>
    <n v="9"/>
    <n v="9"/>
    <n v="0"/>
    <n v="0"/>
    <n v="9"/>
    <n v="9"/>
    <n v="0"/>
    <n v="0"/>
    <n v="0"/>
    <n v="0"/>
    <n v="0"/>
    <n v="0"/>
    <x v="64"/>
  </r>
  <r>
    <n v="93"/>
    <n v="0"/>
    <n v="93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5"/>
  </r>
  <r>
    <n v="107"/>
    <n v="107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40"/>
  </r>
  <r>
    <n v="1618"/>
    <n v="1618"/>
    <n v="0"/>
    <n v="0"/>
    <n v="0"/>
    <n v="0"/>
    <n v="0"/>
    <n v="0"/>
    <n v="0"/>
    <n v="0"/>
    <n v="0"/>
    <n v="0"/>
    <x v="30"/>
  </r>
  <r>
    <n v="1813"/>
    <n v="1813"/>
    <n v="0"/>
    <n v="0"/>
    <n v="1813"/>
    <n v="1813"/>
    <n v="0"/>
    <n v="0"/>
    <n v="0"/>
    <n v="0"/>
    <n v="0"/>
    <n v="0"/>
    <x v="14"/>
  </r>
  <r>
    <n v="191"/>
    <n v="191"/>
    <n v="0"/>
    <n v="0"/>
    <n v="0"/>
    <n v="0"/>
    <n v="0"/>
    <n v="0"/>
    <n v="191"/>
    <n v="191"/>
    <n v="0"/>
    <n v="0"/>
    <x v="13"/>
  </r>
  <r>
    <n v="1"/>
    <n v="1"/>
    <n v="0"/>
    <n v="0"/>
    <n v="0"/>
    <n v="0"/>
    <n v="0"/>
    <n v="0"/>
    <n v="0"/>
    <n v="0"/>
    <n v="0"/>
    <n v="0"/>
    <x v="68"/>
  </r>
  <r>
    <n v="6436"/>
    <n v="6436"/>
    <n v="0"/>
    <n v="0"/>
    <n v="0"/>
    <n v="0"/>
    <n v="0"/>
    <n v="0"/>
    <n v="0"/>
    <n v="0"/>
    <n v="0"/>
    <n v="0"/>
    <x v="29"/>
  </r>
  <r>
    <n v="148"/>
    <n v="148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8"/>
  </r>
  <r>
    <n v="297"/>
    <n v="297"/>
    <n v="0"/>
    <n v="0"/>
    <n v="0"/>
    <n v="0"/>
    <n v="0"/>
    <n v="0"/>
    <n v="297"/>
    <n v="297"/>
    <n v="0"/>
    <n v="0"/>
    <x v="26"/>
  </r>
  <r>
    <n v="14"/>
    <n v="14"/>
    <n v="0"/>
    <n v="0"/>
    <n v="0"/>
    <n v="0"/>
    <n v="0"/>
    <n v="0"/>
    <n v="0"/>
    <n v="0"/>
    <n v="0"/>
    <n v="0"/>
    <x v="22"/>
  </r>
  <r>
    <n v="108"/>
    <n v="108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60"/>
  </r>
  <r>
    <n v="105"/>
    <n v="10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0"/>
  </r>
  <r>
    <n v="238"/>
    <n v="238"/>
    <n v="0"/>
    <n v="0"/>
    <n v="0"/>
    <n v="0"/>
    <n v="0"/>
    <n v="0"/>
    <n v="0"/>
    <n v="0"/>
    <n v="0"/>
    <n v="0"/>
    <x v="30"/>
  </r>
  <r>
    <n v="22"/>
    <n v="22"/>
    <n v="0"/>
    <n v="0"/>
    <n v="22"/>
    <n v="22"/>
    <n v="0"/>
    <n v="0"/>
    <n v="0"/>
    <n v="0"/>
    <n v="0"/>
    <n v="0"/>
    <x v="21"/>
  </r>
  <r>
    <n v="465"/>
    <n v="465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3"/>
  </r>
  <r>
    <n v="7167"/>
    <n v="7167"/>
    <n v="0"/>
    <n v="0"/>
    <n v="0"/>
    <n v="0"/>
    <n v="0"/>
    <n v="0"/>
    <n v="0"/>
    <n v="0"/>
    <n v="0"/>
    <n v="0"/>
    <x v="48"/>
  </r>
  <r>
    <n v="2526"/>
    <n v="252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8"/>
  </r>
  <r>
    <n v="80"/>
    <n v="80"/>
    <n v="0"/>
    <n v="0"/>
    <n v="0"/>
    <n v="0"/>
    <n v="0"/>
    <n v="0"/>
    <n v="0"/>
    <n v="0"/>
    <n v="0"/>
    <n v="0"/>
    <x v="49"/>
  </r>
  <r>
    <n v="183"/>
    <n v="0"/>
    <n v="183"/>
    <n v="0"/>
    <n v="183"/>
    <n v="0"/>
    <n v="183"/>
    <n v="0"/>
    <n v="0"/>
    <n v="0"/>
    <n v="0"/>
    <n v="0"/>
    <x v="29"/>
  </r>
  <r>
    <n v="2889"/>
    <n v="2889"/>
    <n v="0"/>
    <n v="0"/>
    <n v="0"/>
    <n v="0"/>
    <n v="0"/>
    <n v="0"/>
    <n v="0"/>
    <n v="0"/>
    <n v="0"/>
    <n v="0"/>
    <x v="25"/>
  </r>
  <r>
    <n v="15438"/>
    <n v="15438"/>
    <n v="0"/>
    <n v="0"/>
    <n v="0"/>
    <n v="0"/>
    <n v="0"/>
    <n v="0"/>
    <n v="0"/>
    <n v="0"/>
    <n v="0"/>
    <n v="0"/>
    <x v="11"/>
  </r>
  <r>
    <n v="303"/>
    <n v="303"/>
    <n v="0"/>
    <n v="0"/>
    <n v="0"/>
    <n v="0"/>
    <n v="0"/>
    <n v="0"/>
    <n v="0"/>
    <n v="0"/>
    <n v="0"/>
    <n v="0"/>
    <x v="21"/>
  </r>
  <r>
    <n v="294"/>
    <n v="294"/>
    <n v="0"/>
    <n v="0"/>
    <n v="0"/>
    <n v="0"/>
    <n v="0"/>
    <n v="0"/>
    <n v="0"/>
    <n v="0"/>
    <n v="0"/>
    <n v="0"/>
    <x v="31"/>
  </r>
  <r>
    <n v="405"/>
    <n v="405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4"/>
  </r>
  <r>
    <n v="72"/>
    <n v="72"/>
    <n v="0"/>
    <n v="0"/>
    <n v="0"/>
    <n v="0"/>
    <n v="0"/>
    <n v="0"/>
    <n v="0"/>
    <n v="0"/>
    <n v="0"/>
    <n v="0"/>
    <x v="38"/>
  </r>
  <r>
    <n v="212"/>
    <n v="212"/>
    <n v="0"/>
    <n v="0"/>
    <n v="0"/>
    <n v="0"/>
    <n v="0"/>
    <n v="0"/>
    <n v="0"/>
    <n v="0"/>
    <n v="0"/>
    <n v="0"/>
    <x v="49"/>
  </r>
  <r>
    <n v="6714"/>
    <n v="0"/>
    <n v="6714"/>
    <n v="0"/>
    <n v="6714"/>
    <n v="0"/>
    <n v="6714"/>
    <n v="0"/>
    <n v="0"/>
    <n v="0"/>
    <n v="0"/>
    <n v="0"/>
    <x v="26"/>
  </r>
  <r>
    <n v="967"/>
    <n v="967"/>
    <n v="0"/>
    <n v="0"/>
    <n v="967"/>
    <n v="967"/>
    <n v="0"/>
    <n v="0"/>
    <n v="0"/>
    <n v="0"/>
    <n v="0"/>
    <n v="0"/>
    <x v="51"/>
  </r>
  <r>
    <n v="176"/>
    <n v="0"/>
    <n v="176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41"/>
  </r>
  <r>
    <n v="2926"/>
    <n v="2926"/>
    <n v="0"/>
    <n v="0"/>
    <n v="0"/>
    <n v="0"/>
    <n v="0"/>
    <n v="0"/>
    <n v="0"/>
    <n v="0"/>
    <n v="0"/>
    <n v="0"/>
    <x v="50"/>
  </r>
  <r>
    <n v="7211"/>
    <n v="7211"/>
    <n v="0"/>
    <n v="0"/>
    <n v="0"/>
    <n v="0"/>
    <n v="0"/>
    <n v="0"/>
    <n v="7211"/>
    <n v="7211"/>
    <n v="0"/>
    <n v="0"/>
    <x v="14"/>
  </r>
  <r>
    <n v="2"/>
    <n v="2"/>
    <n v="0"/>
    <n v="0"/>
    <n v="0"/>
    <n v="0"/>
    <n v="0"/>
    <n v="0"/>
    <n v="0"/>
    <n v="0"/>
    <n v="0"/>
    <n v="0"/>
    <x v="64"/>
  </r>
  <r>
    <n v="199"/>
    <n v="199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52"/>
  </r>
  <r>
    <n v="12312"/>
    <n v="12312"/>
    <n v="0"/>
    <n v="0"/>
    <n v="12312"/>
    <n v="12312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18"/>
  </r>
  <r>
    <n v="4625"/>
    <n v="0"/>
    <n v="4625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73"/>
  </r>
  <r>
    <n v="238"/>
    <n v="238"/>
    <n v="0"/>
    <n v="0"/>
    <n v="0"/>
    <n v="0"/>
    <n v="0"/>
    <n v="0"/>
    <n v="238"/>
    <n v="238"/>
    <n v="0"/>
    <n v="0"/>
    <x v="6"/>
  </r>
  <r>
    <n v="3882"/>
    <n v="3882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67"/>
  </r>
  <r>
    <n v="30"/>
    <n v="30"/>
    <n v="0"/>
    <n v="0"/>
    <n v="0"/>
    <n v="0"/>
    <n v="0"/>
    <n v="0"/>
    <n v="30"/>
    <n v="30"/>
    <n v="0"/>
    <n v="0"/>
    <x v="27"/>
  </r>
  <r>
    <n v="729"/>
    <n v="729"/>
    <n v="0"/>
    <n v="0"/>
    <n v="0"/>
    <n v="0"/>
    <n v="0"/>
    <n v="0"/>
    <n v="0"/>
    <n v="0"/>
    <n v="0"/>
    <n v="0"/>
    <x v="9"/>
  </r>
  <r>
    <n v="21575"/>
    <n v="21575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56"/>
  </r>
  <r>
    <n v="2603"/>
    <n v="2603"/>
    <n v="0"/>
    <n v="0"/>
    <n v="0"/>
    <n v="0"/>
    <n v="0"/>
    <n v="0"/>
    <n v="0"/>
    <n v="0"/>
    <n v="0"/>
    <n v="0"/>
    <x v="1"/>
  </r>
  <r>
    <n v="360"/>
    <n v="0"/>
    <n v="36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55"/>
  </r>
  <r>
    <n v="114"/>
    <n v="114"/>
    <n v="0"/>
    <n v="0"/>
    <n v="0"/>
    <n v="0"/>
    <n v="0"/>
    <n v="0"/>
    <n v="0"/>
    <n v="0"/>
    <n v="0"/>
    <n v="0"/>
    <x v="19"/>
  </r>
  <r>
    <n v="2340"/>
    <n v="2340"/>
    <n v="0"/>
    <n v="0"/>
    <n v="0"/>
    <n v="0"/>
    <n v="0"/>
    <n v="0"/>
    <n v="0"/>
    <n v="0"/>
    <n v="0"/>
    <n v="0"/>
    <x v="48"/>
  </r>
  <r>
    <n v="644"/>
    <n v="644"/>
    <n v="0"/>
    <n v="0"/>
    <n v="0"/>
    <n v="0"/>
    <n v="0"/>
    <n v="0"/>
    <n v="0"/>
    <n v="0"/>
    <n v="0"/>
    <n v="0"/>
    <x v="11"/>
  </r>
  <r>
    <n v="4053"/>
    <n v="405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60"/>
  </r>
  <r>
    <n v="61"/>
    <n v="61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43"/>
  </r>
  <r>
    <n v="744"/>
    <n v="744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40"/>
    <n v="40"/>
    <n v="0"/>
    <n v="0"/>
    <x v="46"/>
  </r>
  <r>
    <n v="1397"/>
    <n v="0"/>
    <n v="1397"/>
    <n v="0"/>
    <n v="0"/>
    <n v="0"/>
    <n v="0"/>
    <n v="0"/>
    <n v="0"/>
    <n v="0"/>
    <n v="0"/>
    <n v="0"/>
    <x v="28"/>
  </r>
  <r>
    <n v="559"/>
    <n v="559"/>
    <n v="0"/>
    <n v="0"/>
    <n v="0"/>
    <n v="0"/>
    <n v="0"/>
    <n v="0"/>
    <n v="559"/>
    <n v="559"/>
    <n v="0"/>
    <n v="0"/>
    <x v="60"/>
  </r>
  <r>
    <n v="1533"/>
    <n v="1533"/>
    <n v="0"/>
    <n v="0"/>
    <n v="1533"/>
    <n v="1533"/>
    <n v="0"/>
    <n v="0"/>
    <n v="0"/>
    <n v="0"/>
    <n v="0"/>
    <n v="0"/>
    <x v="35"/>
  </r>
  <r>
    <n v="1201"/>
    <n v="0"/>
    <n v="1201"/>
    <n v="0"/>
    <n v="0"/>
    <n v="0"/>
    <n v="0"/>
    <n v="0"/>
    <n v="0"/>
    <n v="0"/>
    <n v="0"/>
    <n v="0"/>
    <x v="24"/>
  </r>
  <r>
    <n v="996"/>
    <n v="0"/>
    <n v="996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8"/>
  </r>
  <r>
    <n v="170"/>
    <n v="170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10"/>
  </r>
  <r>
    <n v="247"/>
    <n v="247"/>
    <n v="0"/>
    <n v="0"/>
    <n v="0"/>
    <n v="0"/>
    <n v="0"/>
    <n v="0"/>
    <n v="0"/>
    <n v="0"/>
    <n v="0"/>
    <n v="0"/>
    <x v="55"/>
  </r>
  <r>
    <n v="2062"/>
    <n v="0"/>
    <n v="0"/>
    <n v="2062"/>
    <n v="0"/>
    <n v="0"/>
    <n v="0"/>
    <n v="0"/>
    <n v="0"/>
    <n v="0"/>
    <n v="0"/>
    <n v="0"/>
    <x v="69"/>
  </r>
  <r>
    <n v="450"/>
    <n v="450"/>
    <n v="0"/>
    <n v="0"/>
    <n v="0"/>
    <n v="0"/>
    <n v="0"/>
    <n v="0"/>
    <n v="0"/>
    <n v="0"/>
    <n v="0"/>
    <n v="0"/>
    <x v="43"/>
  </r>
  <r>
    <n v="2"/>
    <n v="0"/>
    <n v="2"/>
    <n v="0"/>
    <n v="0"/>
    <n v="0"/>
    <n v="0"/>
    <n v="0"/>
    <n v="0"/>
    <n v="0"/>
    <n v="0"/>
    <n v="0"/>
    <x v="64"/>
  </r>
  <r>
    <n v="1237"/>
    <n v="1237"/>
    <n v="0"/>
    <n v="0"/>
    <n v="0"/>
    <n v="0"/>
    <n v="0"/>
    <n v="0"/>
    <n v="0"/>
    <n v="0"/>
    <n v="0"/>
    <n v="0"/>
    <x v="31"/>
  </r>
  <r>
    <n v="556"/>
    <n v="556"/>
    <n v="0"/>
    <n v="0"/>
    <n v="0"/>
    <n v="0"/>
    <n v="0"/>
    <n v="0"/>
    <n v="556"/>
    <n v="556"/>
    <n v="0"/>
    <n v="0"/>
    <x v="33"/>
  </r>
  <r>
    <n v="293"/>
    <n v="293"/>
    <n v="0"/>
    <n v="0"/>
    <n v="0"/>
    <n v="0"/>
    <n v="0"/>
    <n v="0"/>
    <n v="0"/>
    <n v="0"/>
    <n v="0"/>
    <n v="0"/>
    <x v="9"/>
  </r>
  <r>
    <n v="1178"/>
    <n v="0"/>
    <n v="1178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67"/>
  </r>
  <r>
    <n v="44"/>
    <n v="44"/>
    <n v="0"/>
    <n v="0"/>
    <n v="44"/>
    <n v="44"/>
    <n v="0"/>
    <n v="0"/>
    <n v="0"/>
    <n v="0"/>
    <n v="0"/>
    <n v="0"/>
    <x v="53"/>
  </r>
  <r>
    <n v="2243"/>
    <n v="2243"/>
    <n v="0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31"/>
  </r>
  <r>
    <n v="1444"/>
    <n v="0"/>
    <n v="1444"/>
    <n v="0"/>
    <n v="0"/>
    <n v="0"/>
    <n v="0"/>
    <n v="0"/>
    <n v="0"/>
    <n v="0"/>
    <n v="0"/>
    <n v="0"/>
    <x v="28"/>
  </r>
  <r>
    <n v="485"/>
    <n v="485"/>
    <n v="0"/>
    <n v="0"/>
    <n v="0"/>
    <n v="0"/>
    <n v="0"/>
    <n v="0"/>
    <n v="0"/>
    <n v="0"/>
    <n v="0"/>
    <n v="0"/>
    <x v="43"/>
  </r>
  <r>
    <n v="346"/>
    <n v="346"/>
    <n v="0"/>
    <n v="0"/>
    <n v="346"/>
    <n v="346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7"/>
  </r>
  <r>
    <n v="497"/>
    <n v="497"/>
    <n v="0"/>
    <n v="0"/>
    <n v="497"/>
    <n v="497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49"/>
    <n v="49"/>
    <n v="0"/>
    <n v="0"/>
    <x v="11"/>
  </r>
  <r>
    <n v="5843"/>
    <n v="0"/>
    <n v="5843"/>
    <n v="0"/>
    <n v="0"/>
    <n v="0"/>
    <n v="0"/>
    <n v="0"/>
    <n v="0"/>
    <n v="0"/>
    <n v="0"/>
    <n v="0"/>
    <x v="44"/>
  </r>
  <r>
    <n v="165"/>
    <n v="165"/>
    <n v="0"/>
    <n v="0"/>
    <n v="0"/>
    <n v="0"/>
    <n v="0"/>
    <n v="0"/>
    <n v="0"/>
    <n v="0"/>
    <n v="0"/>
    <n v="0"/>
    <x v="42"/>
  </r>
  <r>
    <n v="1580"/>
    <n v="0"/>
    <n v="1580"/>
    <n v="0"/>
    <n v="0"/>
    <n v="0"/>
    <n v="0"/>
    <n v="0"/>
    <n v="1580"/>
    <n v="0"/>
    <n v="1580"/>
    <n v="0"/>
    <x v="28"/>
  </r>
  <r>
    <n v="26"/>
    <n v="26"/>
    <n v="0"/>
    <n v="0"/>
    <n v="0"/>
    <n v="0"/>
    <n v="0"/>
    <n v="0"/>
    <n v="0"/>
    <n v="0"/>
    <n v="0"/>
    <n v="0"/>
    <x v="3"/>
  </r>
  <r>
    <n v="5854"/>
    <n v="5854"/>
    <n v="0"/>
    <n v="0"/>
    <n v="0"/>
    <n v="0"/>
    <n v="0"/>
    <n v="0"/>
    <n v="0"/>
    <n v="0"/>
    <n v="0"/>
    <n v="0"/>
    <x v="11"/>
  </r>
  <r>
    <n v="243"/>
    <n v="243"/>
    <n v="0"/>
    <n v="0"/>
    <n v="0"/>
    <n v="0"/>
    <n v="0"/>
    <n v="0"/>
    <n v="0"/>
    <n v="0"/>
    <n v="0"/>
    <n v="0"/>
    <x v="56"/>
  </r>
  <r>
    <n v="67"/>
    <n v="67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44"/>
  </r>
  <r>
    <n v="2630"/>
    <n v="2630"/>
    <n v="0"/>
    <n v="0"/>
    <n v="0"/>
    <n v="0"/>
    <n v="0"/>
    <n v="0"/>
    <n v="0"/>
    <n v="0"/>
    <n v="0"/>
    <n v="0"/>
    <x v="52"/>
  </r>
  <r>
    <n v="2333"/>
    <n v="0"/>
    <n v="2333"/>
    <n v="0"/>
    <n v="0"/>
    <n v="0"/>
    <n v="0"/>
    <n v="0"/>
    <n v="0"/>
    <n v="0"/>
    <n v="0"/>
    <n v="0"/>
    <x v="46"/>
  </r>
  <r>
    <n v="593"/>
    <n v="593"/>
    <n v="0"/>
    <n v="0"/>
    <n v="0"/>
    <n v="0"/>
    <n v="0"/>
    <n v="0"/>
    <n v="0"/>
    <n v="0"/>
    <n v="0"/>
    <n v="0"/>
    <x v="4"/>
  </r>
  <r>
    <n v="313"/>
    <n v="313"/>
    <n v="0"/>
    <n v="0"/>
    <n v="0"/>
    <n v="0"/>
    <n v="0"/>
    <n v="0"/>
    <n v="0"/>
    <n v="0"/>
    <n v="0"/>
    <n v="0"/>
    <x v="12"/>
  </r>
  <r>
    <n v="6052"/>
    <n v="6052"/>
    <n v="0"/>
    <n v="0"/>
    <n v="0"/>
    <n v="0"/>
    <n v="0"/>
    <n v="0"/>
    <n v="0"/>
    <n v="0"/>
    <n v="0"/>
    <n v="0"/>
    <x v="45"/>
  </r>
  <r>
    <n v="1544"/>
    <n v="1544"/>
    <n v="0"/>
    <n v="0"/>
    <n v="0"/>
    <n v="0"/>
    <n v="0"/>
    <n v="0"/>
    <n v="0"/>
    <n v="0"/>
    <n v="0"/>
    <n v="0"/>
    <x v="21"/>
  </r>
  <r>
    <n v="2092"/>
    <n v="2092"/>
    <n v="0"/>
    <n v="0"/>
    <n v="0"/>
    <n v="0"/>
    <n v="0"/>
    <n v="0"/>
    <n v="0"/>
    <n v="0"/>
    <n v="0"/>
    <n v="0"/>
    <x v="19"/>
  </r>
  <r>
    <n v="142"/>
    <n v="142"/>
    <n v="0"/>
    <n v="0"/>
    <n v="142"/>
    <n v="142"/>
    <n v="0"/>
    <n v="0"/>
    <n v="0"/>
    <n v="0"/>
    <n v="0"/>
    <n v="0"/>
    <x v="52"/>
  </r>
  <r>
    <n v="2141"/>
    <n v="0"/>
    <n v="2141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8"/>
  </r>
  <r>
    <n v="36107"/>
    <n v="0"/>
    <n v="36107"/>
    <n v="0"/>
    <n v="0"/>
    <n v="0"/>
    <n v="0"/>
    <n v="0"/>
    <n v="0"/>
    <n v="0"/>
    <n v="0"/>
    <n v="0"/>
    <x v="14"/>
  </r>
  <r>
    <n v="3050"/>
    <n v="3050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46"/>
  </r>
  <r>
    <n v="94"/>
    <n v="94"/>
    <n v="0"/>
    <n v="0"/>
    <n v="94"/>
    <n v="94"/>
    <n v="0"/>
    <n v="0"/>
    <n v="0"/>
    <n v="0"/>
    <n v="0"/>
    <n v="0"/>
    <x v="48"/>
  </r>
  <r>
    <n v="170"/>
    <n v="170"/>
    <n v="0"/>
    <n v="0"/>
    <n v="0"/>
    <n v="0"/>
    <n v="0"/>
    <n v="0"/>
    <n v="0"/>
    <n v="0"/>
    <n v="0"/>
    <n v="0"/>
    <x v="59"/>
  </r>
  <r>
    <n v="74"/>
    <n v="74"/>
    <n v="0"/>
    <n v="0"/>
    <n v="0"/>
    <n v="0"/>
    <n v="0"/>
    <n v="0"/>
    <n v="0"/>
    <n v="0"/>
    <n v="0"/>
    <n v="0"/>
    <x v="12"/>
  </r>
  <r>
    <n v="756"/>
    <n v="756"/>
    <n v="0"/>
    <n v="0"/>
    <n v="0"/>
    <n v="0"/>
    <n v="0"/>
    <n v="0"/>
    <n v="0"/>
    <n v="0"/>
    <n v="0"/>
    <n v="0"/>
    <x v="21"/>
  </r>
  <r>
    <n v="1174"/>
    <n v="1174"/>
    <n v="0"/>
    <n v="0"/>
    <n v="0"/>
    <n v="0"/>
    <n v="0"/>
    <n v="0"/>
    <n v="0"/>
    <n v="0"/>
    <n v="0"/>
    <n v="0"/>
    <x v="24"/>
  </r>
  <r>
    <n v="707"/>
    <n v="707"/>
    <n v="0"/>
    <n v="0"/>
    <n v="0"/>
    <n v="0"/>
    <n v="0"/>
    <n v="0"/>
    <n v="707"/>
    <n v="707"/>
    <n v="0"/>
    <n v="0"/>
    <x v="61"/>
  </r>
  <r>
    <n v="750"/>
    <n v="750"/>
    <n v="0"/>
    <n v="0"/>
    <n v="0"/>
    <n v="0"/>
    <n v="0"/>
    <n v="0"/>
    <n v="750"/>
    <n v="750"/>
    <n v="0"/>
    <n v="0"/>
    <x v="51"/>
  </r>
  <r>
    <n v="11"/>
    <n v="11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23"/>
  </r>
  <r>
    <n v="53"/>
    <n v="53"/>
    <n v="0"/>
    <n v="0"/>
    <n v="53"/>
    <n v="53"/>
    <n v="0"/>
    <n v="0"/>
    <n v="0"/>
    <n v="0"/>
    <n v="0"/>
    <n v="0"/>
    <x v="51"/>
  </r>
  <r>
    <n v="4378"/>
    <n v="437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8"/>
  </r>
  <r>
    <n v="74"/>
    <n v="74"/>
    <n v="0"/>
    <n v="0"/>
    <n v="74"/>
    <n v="74"/>
    <n v="0"/>
    <n v="0"/>
    <n v="0"/>
    <n v="0"/>
    <n v="0"/>
    <n v="0"/>
    <x v="49"/>
  </r>
  <r>
    <n v="336"/>
    <n v="336"/>
    <n v="0"/>
    <n v="0"/>
    <n v="0"/>
    <n v="0"/>
    <n v="0"/>
    <n v="0"/>
    <n v="0"/>
    <n v="0"/>
    <n v="0"/>
    <n v="0"/>
    <x v="43"/>
  </r>
  <r>
    <n v="6450"/>
    <n v="0"/>
    <n v="6450"/>
    <n v="0"/>
    <n v="6450"/>
    <n v="0"/>
    <n v="6450"/>
    <n v="0"/>
    <n v="0"/>
    <n v="0"/>
    <n v="0"/>
    <n v="0"/>
    <x v="8"/>
  </r>
  <r>
    <n v="18336"/>
    <n v="18336"/>
    <n v="0"/>
    <n v="0"/>
    <n v="0"/>
    <n v="0"/>
    <n v="0"/>
    <n v="0"/>
    <n v="18336"/>
    <n v="18336"/>
    <n v="0"/>
    <n v="0"/>
    <x v="26"/>
  </r>
  <r>
    <n v="127"/>
    <n v="127"/>
    <n v="0"/>
    <n v="0"/>
    <n v="0"/>
    <n v="0"/>
    <n v="0"/>
    <n v="0"/>
    <n v="127"/>
    <n v="127"/>
    <n v="0"/>
    <n v="0"/>
    <x v="43"/>
  </r>
  <r>
    <n v="416"/>
    <n v="416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10"/>
  </r>
  <r>
    <n v="450"/>
    <n v="450"/>
    <n v="0"/>
    <n v="0"/>
    <n v="0"/>
    <n v="0"/>
    <n v="0"/>
    <n v="0"/>
    <n v="450"/>
    <n v="450"/>
    <n v="0"/>
    <n v="0"/>
    <x v="31"/>
  </r>
  <r>
    <n v="500"/>
    <n v="500"/>
    <n v="0"/>
    <n v="0"/>
    <n v="0"/>
    <n v="0"/>
    <n v="0"/>
    <n v="0"/>
    <n v="0"/>
    <n v="0"/>
    <n v="0"/>
    <n v="0"/>
    <x v="55"/>
  </r>
  <r>
    <n v="8516"/>
    <n v="8516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0"/>
  </r>
  <r>
    <n v="13120"/>
    <n v="0"/>
    <n v="1312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13"/>
    <n v="13"/>
    <n v="0"/>
    <n v="0"/>
    <x v="71"/>
  </r>
  <r>
    <n v="1130"/>
    <n v="0"/>
    <n v="1130"/>
    <n v="0"/>
    <n v="0"/>
    <n v="0"/>
    <n v="0"/>
    <n v="0"/>
    <n v="0"/>
    <n v="0"/>
    <n v="0"/>
    <n v="0"/>
    <x v="12"/>
  </r>
  <r>
    <n v="33364"/>
    <n v="33364"/>
    <n v="0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0"/>
    <n v="0"/>
    <n v="0"/>
    <n v="0"/>
    <x v="4"/>
  </r>
  <r>
    <n v="1614"/>
    <n v="1614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0"/>
  </r>
  <r>
    <n v="3819"/>
    <n v="3819"/>
    <n v="0"/>
    <n v="0"/>
    <n v="0"/>
    <n v="0"/>
    <n v="0"/>
    <n v="0"/>
    <n v="0"/>
    <n v="0"/>
    <n v="0"/>
    <n v="0"/>
    <x v="31"/>
  </r>
  <r>
    <n v="16430"/>
    <n v="0"/>
    <n v="1643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152"/>
    <n v="152"/>
    <n v="0"/>
    <n v="0"/>
    <x v="46"/>
  </r>
  <r>
    <n v="363"/>
    <n v="363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47"/>
  </r>
  <r>
    <n v="3272"/>
    <n v="0"/>
    <n v="3272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"/>
  </r>
  <r>
    <n v="554"/>
    <n v="0"/>
    <n v="554"/>
    <n v="0"/>
    <n v="0"/>
    <n v="0"/>
    <n v="0"/>
    <n v="0"/>
    <n v="0"/>
    <n v="0"/>
    <n v="0"/>
    <n v="0"/>
    <x v="31"/>
  </r>
  <r>
    <n v="29149"/>
    <n v="0"/>
    <n v="0"/>
    <n v="29149"/>
    <n v="0"/>
    <n v="0"/>
    <n v="0"/>
    <n v="0"/>
    <n v="0"/>
    <n v="0"/>
    <n v="0"/>
    <n v="0"/>
    <x v="74"/>
  </r>
  <r>
    <n v="4"/>
    <n v="4"/>
    <n v="0"/>
    <n v="0"/>
    <n v="0"/>
    <n v="0"/>
    <n v="0"/>
    <n v="0"/>
    <n v="0"/>
    <n v="0"/>
    <n v="0"/>
    <n v="0"/>
    <x v="13"/>
  </r>
  <r>
    <n v="2722"/>
    <n v="0"/>
    <n v="2722"/>
    <n v="0"/>
    <n v="0"/>
    <n v="0"/>
    <n v="0"/>
    <n v="0"/>
    <n v="0"/>
    <n v="0"/>
    <n v="0"/>
    <n v="0"/>
    <x v="63"/>
  </r>
  <r>
    <n v="1411"/>
    <n v="1411"/>
    <n v="0"/>
    <n v="0"/>
    <n v="0"/>
    <n v="0"/>
    <n v="0"/>
    <n v="0"/>
    <n v="0"/>
    <n v="0"/>
    <n v="0"/>
    <n v="0"/>
    <x v="8"/>
  </r>
  <r>
    <n v="183"/>
    <n v="183"/>
    <n v="0"/>
    <n v="0"/>
    <n v="0"/>
    <n v="0"/>
    <n v="0"/>
    <n v="0"/>
    <n v="0"/>
    <n v="0"/>
    <n v="0"/>
    <n v="0"/>
    <x v="17"/>
  </r>
  <r>
    <n v="211"/>
    <n v="211"/>
    <n v="0"/>
    <n v="0"/>
    <n v="0"/>
    <n v="0"/>
    <n v="0"/>
    <n v="0"/>
    <n v="0"/>
    <n v="0"/>
    <n v="0"/>
    <n v="0"/>
    <x v="0"/>
  </r>
  <r>
    <n v="140"/>
    <n v="0"/>
    <n v="140"/>
    <n v="0"/>
    <n v="140"/>
    <n v="0"/>
    <n v="140"/>
    <n v="0"/>
    <n v="0"/>
    <n v="0"/>
    <n v="0"/>
    <n v="0"/>
    <x v="22"/>
  </r>
  <r>
    <n v="6172"/>
    <n v="6172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0"/>
  </r>
  <r>
    <n v="451"/>
    <n v="451"/>
    <n v="0"/>
    <n v="0"/>
    <n v="451"/>
    <n v="451"/>
    <n v="0"/>
    <n v="0"/>
    <n v="0"/>
    <n v="0"/>
    <n v="0"/>
    <n v="0"/>
    <x v="55"/>
  </r>
  <r>
    <n v="250"/>
    <n v="0"/>
    <n v="250"/>
    <n v="0"/>
    <n v="0"/>
    <n v="0"/>
    <n v="0"/>
    <n v="0"/>
    <n v="0"/>
    <n v="0"/>
    <n v="0"/>
    <n v="0"/>
    <x v="30"/>
  </r>
  <r>
    <n v="258"/>
    <n v="0"/>
    <n v="258"/>
    <n v="0"/>
    <n v="0"/>
    <n v="0"/>
    <n v="0"/>
    <n v="0"/>
    <n v="0"/>
    <n v="0"/>
    <n v="0"/>
    <n v="0"/>
    <x v="29"/>
  </r>
  <r>
    <n v="48"/>
    <n v="0"/>
    <n v="48"/>
    <n v="0"/>
    <n v="0"/>
    <n v="0"/>
    <n v="0"/>
    <n v="0"/>
    <n v="0"/>
    <n v="0"/>
    <n v="0"/>
    <n v="0"/>
    <x v="70"/>
  </r>
  <r>
    <n v="1271"/>
    <n v="1271"/>
    <n v="0"/>
    <n v="0"/>
    <n v="0"/>
    <n v="0"/>
    <n v="0"/>
    <n v="0"/>
    <n v="1271"/>
    <n v="1271"/>
    <n v="0"/>
    <n v="0"/>
    <x v="21"/>
  </r>
  <r>
    <n v="2"/>
    <n v="2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4"/>
  </r>
  <r>
    <n v="96"/>
    <n v="96"/>
    <n v="0"/>
    <n v="0"/>
    <n v="96"/>
    <n v="96"/>
    <n v="0"/>
    <n v="0"/>
    <n v="0"/>
    <n v="0"/>
    <n v="0"/>
    <n v="0"/>
    <x v="3"/>
  </r>
  <r>
    <n v="1357"/>
    <n v="1357"/>
    <n v="0"/>
    <n v="0"/>
    <n v="0"/>
    <n v="0"/>
    <n v="0"/>
    <n v="0"/>
    <n v="1357"/>
    <n v="1357"/>
    <n v="0"/>
    <n v="0"/>
    <x v="33"/>
  </r>
  <r>
    <n v="831"/>
    <n v="831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0"/>
  </r>
  <r>
    <n v="1553"/>
    <n v="1553"/>
    <n v="0"/>
    <n v="0"/>
    <n v="0"/>
    <n v="0"/>
    <n v="0"/>
    <n v="0"/>
    <n v="0"/>
    <n v="0"/>
    <n v="0"/>
    <n v="0"/>
    <x v="6"/>
  </r>
  <r>
    <n v="1173"/>
    <n v="1173"/>
    <n v="0"/>
    <n v="0"/>
    <n v="0"/>
    <n v="0"/>
    <n v="0"/>
    <n v="0"/>
    <n v="0"/>
    <n v="0"/>
    <n v="0"/>
    <n v="0"/>
    <x v="43"/>
  </r>
  <r>
    <n v="1146"/>
    <n v="1146"/>
    <n v="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0"/>
  </r>
  <r>
    <n v="2300"/>
    <n v="0"/>
    <n v="2300"/>
    <n v="0"/>
    <n v="0"/>
    <n v="0"/>
    <n v="0"/>
    <n v="0"/>
    <n v="0"/>
    <n v="0"/>
    <n v="0"/>
    <n v="0"/>
    <x v="43"/>
  </r>
  <r>
    <n v="10705"/>
    <n v="10705"/>
    <n v="0"/>
    <n v="0"/>
    <n v="0"/>
    <n v="0"/>
    <n v="0"/>
    <n v="0"/>
    <n v="10705"/>
    <n v="10705"/>
    <n v="0"/>
    <n v="0"/>
    <x v="54"/>
  </r>
  <r>
    <n v="3"/>
    <n v="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9"/>
  </r>
  <r>
    <n v="16218"/>
    <n v="0"/>
    <n v="16218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2"/>
  </r>
  <r>
    <n v="4856"/>
    <n v="4856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63"/>
  </r>
  <r>
    <n v="35"/>
    <n v="35"/>
    <n v="0"/>
    <n v="0"/>
    <n v="0"/>
    <n v="0"/>
    <n v="0"/>
    <n v="0"/>
    <n v="0"/>
    <n v="0"/>
    <n v="0"/>
    <n v="0"/>
    <x v="51"/>
  </r>
  <r>
    <n v="226"/>
    <n v="226"/>
    <n v="0"/>
    <n v="0"/>
    <n v="226"/>
    <n v="226"/>
    <n v="0"/>
    <n v="0"/>
    <n v="0"/>
    <n v="0"/>
    <n v="0"/>
    <n v="0"/>
    <x v="24"/>
  </r>
  <r>
    <n v="2545"/>
    <n v="2545"/>
    <n v="0"/>
    <n v="0"/>
    <n v="2545"/>
    <n v="2545"/>
    <n v="0"/>
    <n v="0"/>
    <n v="0"/>
    <n v="0"/>
    <n v="0"/>
    <n v="0"/>
    <x v="16"/>
  </r>
  <r>
    <n v="8274"/>
    <n v="0"/>
    <n v="0"/>
    <n v="8274"/>
    <n v="0"/>
    <n v="0"/>
    <n v="0"/>
    <n v="0"/>
    <n v="0"/>
    <n v="0"/>
    <n v="0"/>
    <n v="0"/>
    <x v="10"/>
  </r>
  <r>
    <n v="335"/>
    <n v="335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"/>
  </r>
  <r>
    <n v="921"/>
    <n v="0"/>
    <n v="921"/>
    <n v="0"/>
    <n v="0"/>
    <n v="0"/>
    <n v="0"/>
    <n v="0"/>
    <n v="0"/>
    <n v="0"/>
    <n v="0"/>
    <n v="0"/>
    <x v="25"/>
  </r>
  <r>
    <n v="3770"/>
    <n v="3770"/>
    <n v="0"/>
    <n v="0"/>
    <n v="3770"/>
    <n v="3770"/>
    <n v="0"/>
    <n v="0"/>
    <n v="0"/>
    <n v="0"/>
    <n v="0"/>
    <n v="0"/>
    <x v="62"/>
  </r>
  <r>
    <n v="22965"/>
    <n v="22965"/>
    <n v="0"/>
    <n v="0"/>
    <n v="22965"/>
    <n v="22965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13"/>
  </r>
  <r>
    <n v="133"/>
    <n v="133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21"/>
  </r>
  <r>
    <n v="1479"/>
    <n v="1479"/>
    <n v="0"/>
    <n v="0"/>
    <n v="0"/>
    <n v="0"/>
    <n v="0"/>
    <n v="0"/>
    <n v="0"/>
    <n v="0"/>
    <n v="0"/>
    <n v="0"/>
    <x v="1"/>
  </r>
  <r>
    <n v="202"/>
    <n v="202"/>
    <n v="0"/>
    <n v="0"/>
    <n v="0"/>
    <n v="0"/>
    <n v="0"/>
    <n v="0"/>
    <n v="0"/>
    <n v="0"/>
    <n v="0"/>
    <n v="0"/>
    <x v="45"/>
  </r>
  <r>
    <n v="120"/>
    <n v="120"/>
    <n v="0"/>
    <n v="0"/>
    <n v="0"/>
    <n v="0"/>
    <n v="0"/>
    <n v="0"/>
    <n v="0"/>
    <n v="0"/>
    <n v="0"/>
    <n v="0"/>
    <x v="63"/>
  </r>
  <r>
    <n v="228"/>
    <n v="228"/>
    <n v="0"/>
    <n v="0"/>
    <n v="228"/>
    <n v="228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51"/>
  </r>
  <r>
    <n v="1132"/>
    <n v="0"/>
    <n v="1132"/>
    <n v="0"/>
    <n v="0"/>
    <n v="0"/>
    <n v="0"/>
    <n v="0"/>
    <n v="0"/>
    <n v="0"/>
    <n v="0"/>
    <n v="0"/>
    <x v="17"/>
  </r>
  <r>
    <n v="3567"/>
    <n v="0"/>
    <n v="3567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9"/>
  </r>
  <r>
    <n v="774"/>
    <n v="774"/>
    <n v="0"/>
    <n v="0"/>
    <n v="774"/>
    <n v="774"/>
    <n v="0"/>
    <n v="0"/>
    <n v="0"/>
    <n v="0"/>
    <n v="0"/>
    <n v="0"/>
    <x v="43"/>
  </r>
  <r>
    <n v="1705"/>
    <n v="1705"/>
    <n v="0"/>
    <n v="0"/>
    <n v="0"/>
    <n v="0"/>
    <n v="0"/>
    <n v="0"/>
    <n v="0"/>
    <n v="0"/>
    <n v="0"/>
    <n v="0"/>
    <x v="20"/>
  </r>
  <r>
    <n v="1720"/>
    <n v="1720"/>
    <n v="0"/>
    <n v="0"/>
    <n v="1720"/>
    <n v="1720"/>
    <n v="0"/>
    <n v="0"/>
    <n v="0"/>
    <n v="0"/>
    <n v="0"/>
    <n v="0"/>
    <x v="13"/>
  </r>
  <r>
    <n v="1015"/>
    <n v="1015"/>
    <n v="0"/>
    <n v="0"/>
    <n v="0"/>
    <n v="0"/>
    <n v="0"/>
    <n v="0"/>
    <n v="1015"/>
    <n v="1015"/>
    <n v="0"/>
    <n v="0"/>
    <x v="27"/>
  </r>
  <r>
    <n v="109"/>
    <n v="109"/>
    <n v="0"/>
    <n v="0"/>
    <n v="0"/>
    <n v="0"/>
    <n v="0"/>
    <n v="0"/>
    <n v="0"/>
    <n v="0"/>
    <n v="0"/>
    <n v="0"/>
    <x v="63"/>
  </r>
  <r>
    <n v="5035"/>
    <n v="0"/>
    <n v="5035"/>
    <n v="0"/>
    <n v="0"/>
    <n v="0"/>
    <n v="0"/>
    <n v="0"/>
    <n v="0"/>
    <n v="0"/>
    <n v="0"/>
    <n v="0"/>
    <x v="20"/>
  </r>
  <r>
    <n v="387"/>
    <n v="387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223"/>
    <n v="223"/>
    <n v="0"/>
    <n v="0"/>
    <x v="16"/>
  </r>
  <r>
    <n v="1660"/>
    <n v="1660"/>
    <n v="0"/>
    <n v="0"/>
    <n v="0"/>
    <n v="0"/>
    <n v="0"/>
    <n v="0"/>
    <n v="0"/>
    <n v="0"/>
    <n v="0"/>
    <n v="0"/>
    <x v="14"/>
  </r>
  <r>
    <n v="1077"/>
    <n v="1077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2"/>
  </r>
  <r>
    <n v="85"/>
    <n v="8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0"/>
    <n v="0"/>
    <n v="0"/>
    <n v="0"/>
    <x v="55"/>
  </r>
  <r>
    <n v="10631"/>
    <n v="10631"/>
    <n v="0"/>
    <n v="0"/>
    <n v="10631"/>
    <n v="10631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2"/>
  </r>
  <r>
    <n v="748"/>
    <n v="0"/>
    <n v="748"/>
    <n v="0"/>
    <n v="0"/>
    <n v="0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54"/>
  </r>
  <r>
    <n v="4164"/>
    <n v="4164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39"/>
  </r>
  <r>
    <n v="394"/>
    <n v="394"/>
    <n v="0"/>
    <n v="0"/>
    <n v="0"/>
    <n v="0"/>
    <n v="0"/>
    <n v="0"/>
    <n v="0"/>
    <n v="0"/>
    <n v="0"/>
    <n v="0"/>
    <x v="60"/>
  </r>
  <r>
    <n v="2035"/>
    <n v="2035"/>
    <n v="0"/>
    <n v="0"/>
    <n v="0"/>
    <n v="0"/>
    <n v="0"/>
    <n v="0"/>
    <n v="2035"/>
    <n v="2035"/>
    <n v="0"/>
    <n v="0"/>
    <x v="16"/>
  </r>
  <r>
    <n v="3384"/>
    <n v="3384"/>
    <n v="0"/>
    <n v="0"/>
    <n v="0"/>
    <n v="0"/>
    <n v="0"/>
    <n v="0"/>
    <n v="0"/>
    <n v="0"/>
    <n v="0"/>
    <n v="0"/>
    <x v="56"/>
  </r>
  <r>
    <n v="2838"/>
    <n v="0"/>
    <n v="2838"/>
    <n v="0"/>
    <n v="0"/>
    <n v="0"/>
    <n v="0"/>
    <n v="0"/>
    <n v="0"/>
    <n v="0"/>
    <n v="0"/>
    <n v="0"/>
    <x v="44"/>
  </r>
  <r>
    <n v="231"/>
    <n v="231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46"/>
  </r>
  <r>
    <n v="570"/>
    <n v="0"/>
    <n v="57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8"/>
  </r>
  <r>
    <n v="728"/>
    <n v="728"/>
    <n v="0"/>
    <n v="0"/>
    <n v="728"/>
    <n v="728"/>
    <n v="0"/>
    <n v="0"/>
    <n v="0"/>
    <n v="0"/>
    <n v="0"/>
    <n v="0"/>
    <x v="52"/>
  </r>
  <r>
    <n v="3858"/>
    <n v="3858"/>
    <n v="0"/>
    <n v="0"/>
    <n v="3858"/>
    <n v="3858"/>
    <n v="0"/>
    <n v="0"/>
    <n v="0"/>
    <n v="0"/>
    <n v="0"/>
    <n v="0"/>
    <x v="1"/>
  </r>
  <r>
    <n v="555"/>
    <n v="0"/>
    <n v="555"/>
    <n v="0"/>
    <n v="0"/>
    <n v="0"/>
    <n v="0"/>
    <n v="0"/>
    <n v="0"/>
    <n v="0"/>
    <n v="0"/>
    <n v="0"/>
    <x v="20"/>
  </r>
  <r>
    <n v="14756"/>
    <n v="14756"/>
    <n v="0"/>
    <n v="0"/>
    <n v="0"/>
    <n v="0"/>
    <n v="0"/>
    <n v="0"/>
    <n v="0"/>
    <n v="0"/>
    <n v="0"/>
    <n v="0"/>
    <x v="43"/>
  </r>
  <r>
    <n v="1780"/>
    <n v="0"/>
    <n v="1780"/>
    <n v="0"/>
    <n v="1780"/>
    <n v="0"/>
    <n v="178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8"/>
  </r>
  <r>
    <n v="1478"/>
    <n v="1478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9"/>
  </r>
  <r>
    <n v="919"/>
    <n v="919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5"/>
  </r>
  <r>
    <n v="190"/>
    <n v="190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5"/>
  </r>
  <r>
    <n v="894"/>
    <n v="894"/>
    <n v="0"/>
    <n v="0"/>
    <n v="0"/>
    <n v="0"/>
    <n v="0"/>
    <n v="0"/>
    <n v="894"/>
    <n v="894"/>
    <n v="0"/>
    <n v="0"/>
    <x v="11"/>
  </r>
  <r>
    <n v="244"/>
    <n v="244"/>
    <n v="0"/>
    <n v="0"/>
    <n v="0"/>
    <n v="0"/>
    <n v="0"/>
    <n v="0"/>
    <n v="0"/>
    <n v="0"/>
    <n v="0"/>
    <n v="0"/>
    <x v="28"/>
  </r>
  <r>
    <n v="30"/>
    <n v="0"/>
    <n v="30"/>
    <n v="0"/>
    <n v="30"/>
    <n v="0"/>
    <n v="30"/>
    <n v="0"/>
    <n v="0"/>
    <n v="0"/>
    <n v="0"/>
    <n v="0"/>
    <x v="64"/>
  </r>
  <r>
    <n v="361"/>
    <n v="361"/>
    <n v="0"/>
    <n v="0"/>
    <n v="0"/>
    <n v="0"/>
    <n v="0"/>
    <n v="0"/>
    <n v="0"/>
    <n v="0"/>
    <n v="0"/>
    <n v="0"/>
    <x v="51"/>
  </r>
  <r>
    <n v="719"/>
    <n v="719"/>
    <n v="0"/>
    <n v="0"/>
    <n v="0"/>
    <n v="0"/>
    <n v="0"/>
    <n v="0"/>
    <n v="0"/>
    <n v="0"/>
    <n v="0"/>
    <n v="0"/>
    <x v="0"/>
  </r>
  <r>
    <n v="499"/>
    <n v="499"/>
    <n v="0"/>
    <n v="0"/>
    <n v="0"/>
    <n v="0"/>
    <n v="0"/>
    <n v="0"/>
    <n v="0"/>
    <n v="0"/>
    <n v="0"/>
    <n v="0"/>
    <x v="63"/>
  </r>
  <r>
    <n v="1039"/>
    <n v="1039"/>
    <n v="0"/>
    <n v="0"/>
    <n v="0"/>
    <n v="0"/>
    <n v="0"/>
    <n v="0"/>
    <n v="0"/>
    <n v="0"/>
    <n v="0"/>
    <n v="0"/>
    <x v="14"/>
  </r>
  <r>
    <n v="1072"/>
    <n v="1072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16"/>
  </r>
  <r>
    <n v="4163"/>
    <n v="4163"/>
    <n v="0"/>
    <n v="0"/>
    <n v="0"/>
    <n v="0"/>
    <n v="0"/>
    <n v="0"/>
    <n v="0"/>
    <n v="0"/>
    <n v="0"/>
    <n v="0"/>
    <x v="49"/>
  </r>
  <r>
    <n v="291"/>
    <n v="0"/>
    <n v="291"/>
    <n v="0"/>
    <n v="0"/>
    <n v="0"/>
    <n v="0"/>
    <n v="0"/>
    <n v="291"/>
    <n v="0"/>
    <n v="291"/>
    <n v="0"/>
    <x v="40"/>
  </r>
  <r>
    <n v="102"/>
    <n v="102"/>
    <n v="0"/>
    <n v="0"/>
    <n v="0"/>
    <n v="0"/>
    <n v="0"/>
    <n v="0"/>
    <n v="0"/>
    <n v="0"/>
    <n v="0"/>
    <n v="0"/>
    <x v="10"/>
  </r>
  <r>
    <n v="1344"/>
    <n v="1344"/>
    <n v="0"/>
    <n v="0"/>
    <n v="1344"/>
    <n v="1344"/>
    <n v="0"/>
    <n v="0"/>
    <n v="0"/>
    <n v="0"/>
    <n v="0"/>
    <n v="0"/>
    <x v="45"/>
  </r>
  <r>
    <n v="2222"/>
    <n v="222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5"/>
  </r>
  <r>
    <n v="567"/>
    <n v="567"/>
    <n v="0"/>
    <n v="0"/>
    <n v="0"/>
    <n v="0"/>
    <n v="0"/>
    <n v="0"/>
    <n v="0"/>
    <n v="0"/>
    <n v="0"/>
    <n v="0"/>
    <x v="8"/>
  </r>
  <r>
    <n v="180"/>
    <n v="180"/>
    <n v="0"/>
    <n v="0"/>
    <n v="0"/>
    <n v="0"/>
    <n v="0"/>
    <n v="0"/>
    <n v="0"/>
    <n v="0"/>
    <n v="0"/>
    <n v="0"/>
    <x v="58"/>
  </r>
  <r>
    <n v="150"/>
    <n v="15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64"/>
  </r>
  <r>
    <n v="141"/>
    <n v="141"/>
    <n v="0"/>
    <n v="0"/>
    <n v="141"/>
    <n v="141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9"/>
  </r>
  <r>
    <n v="1651"/>
    <n v="0"/>
    <n v="1651"/>
    <n v="0"/>
    <n v="0"/>
    <n v="0"/>
    <n v="0"/>
    <n v="0"/>
    <n v="1651"/>
    <n v="0"/>
    <n v="1651"/>
    <n v="0"/>
    <x v="0"/>
  </r>
  <r>
    <n v="4208"/>
    <n v="0"/>
    <n v="4208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0"/>
    <n v="0"/>
    <n v="0"/>
    <n v="0"/>
    <x v="56"/>
  </r>
  <r>
    <n v="184"/>
    <n v="0"/>
    <n v="0"/>
    <n v="184"/>
    <n v="0"/>
    <n v="0"/>
    <n v="0"/>
    <n v="0"/>
    <n v="0"/>
    <n v="0"/>
    <n v="0"/>
    <n v="0"/>
    <x v="69"/>
  </r>
  <r>
    <n v="13"/>
    <n v="0"/>
    <n v="13"/>
    <n v="0"/>
    <n v="0"/>
    <n v="0"/>
    <n v="0"/>
    <n v="0"/>
    <n v="0"/>
    <n v="0"/>
    <n v="0"/>
    <n v="0"/>
    <x v="22"/>
  </r>
  <r>
    <n v="351"/>
    <n v="351"/>
    <n v="0"/>
    <n v="0"/>
    <n v="0"/>
    <n v="0"/>
    <n v="0"/>
    <n v="0"/>
    <n v="0"/>
    <n v="0"/>
    <n v="0"/>
    <n v="0"/>
    <x v="39"/>
  </r>
  <r>
    <n v="348"/>
    <n v="348"/>
    <n v="0"/>
    <n v="0"/>
    <n v="348"/>
    <n v="348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6"/>
  </r>
  <r>
    <n v="185"/>
    <n v="185"/>
    <n v="0"/>
    <n v="0"/>
    <n v="0"/>
    <n v="0"/>
    <n v="0"/>
    <n v="0"/>
    <n v="0"/>
    <n v="0"/>
    <n v="0"/>
    <n v="0"/>
    <x v="65"/>
  </r>
  <r>
    <n v="612"/>
    <n v="612"/>
    <n v="0"/>
    <n v="0"/>
    <n v="0"/>
    <n v="0"/>
    <n v="0"/>
    <n v="0"/>
    <n v="0"/>
    <n v="0"/>
    <n v="0"/>
    <n v="0"/>
    <x v="35"/>
  </r>
  <r>
    <n v="4715"/>
    <n v="0"/>
    <n v="4715"/>
    <n v="0"/>
    <n v="0"/>
    <n v="0"/>
    <n v="0"/>
    <n v="0"/>
    <n v="4715"/>
    <n v="0"/>
    <n v="4715"/>
    <n v="0"/>
    <x v="35"/>
  </r>
  <r>
    <n v="2"/>
    <n v="2"/>
    <n v="0"/>
    <n v="0"/>
    <n v="0"/>
    <n v="0"/>
    <n v="0"/>
    <n v="0"/>
    <n v="0"/>
    <n v="0"/>
    <n v="0"/>
    <n v="0"/>
    <x v="57"/>
  </r>
  <r>
    <n v="15048"/>
    <n v="15048"/>
    <n v="0"/>
    <n v="0"/>
    <n v="0"/>
    <n v="0"/>
    <n v="0"/>
    <n v="0"/>
    <n v="15048"/>
    <n v="15048"/>
    <n v="0"/>
    <n v="0"/>
    <x v="27"/>
  </r>
  <r>
    <n v="192"/>
    <n v="192"/>
    <n v="0"/>
    <n v="0"/>
    <n v="0"/>
    <n v="0"/>
    <n v="0"/>
    <n v="0"/>
    <n v="0"/>
    <n v="0"/>
    <n v="0"/>
    <n v="0"/>
    <x v="30"/>
  </r>
  <r>
    <n v="79"/>
    <n v="79"/>
    <n v="0"/>
    <n v="0"/>
    <n v="79"/>
    <n v="79"/>
    <n v="0"/>
    <n v="0"/>
    <n v="0"/>
    <n v="0"/>
    <n v="0"/>
    <n v="0"/>
    <x v="10"/>
  </r>
  <r>
    <n v="172"/>
    <n v="0"/>
    <n v="172"/>
    <n v="0"/>
    <n v="0"/>
    <n v="0"/>
    <n v="0"/>
    <n v="0"/>
    <n v="0"/>
    <n v="0"/>
    <n v="0"/>
    <n v="0"/>
    <x v="42"/>
  </r>
  <r>
    <n v="486"/>
    <n v="486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3"/>
  </r>
  <r>
    <n v="6471"/>
    <n v="0"/>
    <n v="6471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73"/>
  </r>
  <r>
    <n v="4470"/>
    <n v="4470"/>
    <n v="0"/>
    <n v="0"/>
    <n v="0"/>
    <n v="0"/>
    <n v="0"/>
    <n v="0"/>
    <n v="0"/>
    <n v="0"/>
    <n v="0"/>
    <n v="0"/>
    <x v="62"/>
  </r>
  <r>
    <n v="184"/>
    <n v="184"/>
    <n v="0"/>
    <n v="0"/>
    <n v="184"/>
    <n v="184"/>
    <n v="0"/>
    <n v="0"/>
    <n v="0"/>
    <n v="0"/>
    <n v="0"/>
    <n v="0"/>
    <x v="13"/>
  </r>
  <r>
    <n v="767"/>
    <n v="767"/>
    <n v="0"/>
    <n v="0"/>
    <n v="0"/>
    <n v="0"/>
    <n v="0"/>
    <n v="0"/>
    <n v="767"/>
    <n v="767"/>
    <n v="0"/>
    <n v="0"/>
    <x v="21"/>
  </r>
  <r>
    <n v="4529"/>
    <n v="4529"/>
    <n v="0"/>
    <n v="0"/>
    <n v="0"/>
    <n v="0"/>
    <n v="0"/>
    <n v="0"/>
    <n v="0"/>
    <n v="0"/>
    <n v="0"/>
    <n v="0"/>
    <x v="54"/>
  </r>
  <r>
    <n v="249"/>
    <n v="249"/>
    <n v="0"/>
    <n v="0"/>
    <n v="0"/>
    <n v="0"/>
    <n v="0"/>
    <n v="0"/>
    <n v="0"/>
    <n v="0"/>
    <n v="0"/>
    <n v="0"/>
    <x v="17"/>
  </r>
  <r>
    <n v="4483"/>
    <n v="0"/>
    <n v="0"/>
    <n v="4483"/>
    <n v="0"/>
    <n v="0"/>
    <n v="0"/>
    <n v="0"/>
    <n v="0"/>
    <n v="0"/>
    <n v="0"/>
    <n v="0"/>
    <x v="59"/>
  </r>
  <r>
    <n v="26"/>
    <n v="26"/>
    <n v="0"/>
    <n v="0"/>
    <n v="0"/>
    <n v="0"/>
    <n v="0"/>
    <n v="0"/>
    <n v="26"/>
    <n v="26"/>
    <n v="0"/>
    <n v="0"/>
    <x v="45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9"/>
  </r>
  <r>
    <n v="695"/>
    <n v="0"/>
    <n v="695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7"/>
  </r>
  <r>
    <n v="4278"/>
    <n v="427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9"/>
  </r>
  <r>
    <n v="4622"/>
    <n v="4622"/>
    <n v="0"/>
    <n v="0"/>
    <n v="4622"/>
    <n v="4622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73"/>
  </r>
  <r>
    <n v="1166"/>
    <n v="1166"/>
    <n v="0"/>
    <n v="0"/>
    <n v="0"/>
    <n v="0"/>
    <n v="0"/>
    <n v="0"/>
    <n v="0"/>
    <n v="0"/>
    <n v="0"/>
    <n v="0"/>
    <x v="35"/>
  </r>
  <r>
    <n v="65"/>
    <n v="0"/>
    <n v="65"/>
    <n v="0"/>
    <n v="0"/>
    <n v="0"/>
    <n v="0"/>
    <n v="0"/>
    <n v="0"/>
    <n v="0"/>
    <n v="0"/>
    <n v="0"/>
    <x v="18"/>
  </r>
  <r>
    <n v="2599"/>
    <n v="0"/>
    <n v="2599"/>
    <n v="0"/>
    <n v="0"/>
    <n v="0"/>
    <n v="0"/>
    <n v="0"/>
    <n v="0"/>
    <n v="0"/>
    <n v="0"/>
    <n v="0"/>
    <x v="20"/>
  </r>
  <r>
    <n v="74"/>
    <n v="74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94"/>
    <n v="94"/>
    <n v="0"/>
    <n v="0"/>
    <x v="39"/>
  </r>
  <r>
    <n v="3505"/>
    <n v="3505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40"/>
    <n v="40"/>
    <n v="0"/>
    <n v="0"/>
    <x v="12"/>
  </r>
  <r>
    <n v="3374"/>
    <n v="3374"/>
    <n v="0"/>
    <n v="0"/>
    <n v="0"/>
    <n v="0"/>
    <n v="0"/>
    <n v="0"/>
    <n v="0"/>
    <n v="0"/>
    <n v="0"/>
    <n v="0"/>
    <x v="5"/>
  </r>
  <r>
    <n v="26645"/>
    <n v="26645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21"/>
  </r>
  <r>
    <n v="771"/>
    <n v="771"/>
    <n v="0"/>
    <n v="0"/>
    <n v="0"/>
    <n v="0"/>
    <n v="0"/>
    <n v="0"/>
    <n v="0"/>
    <n v="0"/>
    <n v="0"/>
    <n v="0"/>
    <x v="63"/>
  </r>
  <r>
    <n v="2243"/>
    <n v="224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2"/>
  </r>
  <r>
    <n v="1777"/>
    <n v="0"/>
    <n v="1777"/>
    <n v="0"/>
    <n v="0"/>
    <n v="0"/>
    <n v="0"/>
    <n v="0"/>
    <n v="0"/>
    <n v="0"/>
    <n v="0"/>
    <n v="0"/>
    <x v="37"/>
  </r>
  <r>
    <n v="656"/>
    <n v="0"/>
    <n v="656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23"/>
  </r>
  <r>
    <n v="72"/>
    <n v="0"/>
    <n v="72"/>
    <n v="0"/>
    <n v="72"/>
    <n v="0"/>
    <n v="72"/>
    <n v="0"/>
    <n v="0"/>
    <n v="0"/>
    <n v="0"/>
    <n v="0"/>
    <x v="17"/>
  </r>
  <r>
    <n v="312"/>
    <n v="31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62"/>
  </r>
  <r>
    <n v="101"/>
    <n v="101"/>
    <n v="0"/>
    <n v="0"/>
    <n v="0"/>
    <n v="0"/>
    <n v="0"/>
    <n v="0"/>
    <n v="0"/>
    <n v="0"/>
    <n v="0"/>
    <n v="0"/>
    <x v="55"/>
  </r>
  <r>
    <n v="230"/>
    <n v="230"/>
    <n v="0"/>
    <n v="0"/>
    <n v="0"/>
    <n v="0"/>
    <n v="0"/>
    <n v="0"/>
    <n v="230"/>
    <n v="230"/>
    <n v="0"/>
    <n v="0"/>
    <x v="31"/>
  </r>
  <r>
    <n v="55"/>
    <n v="55"/>
    <n v="0"/>
    <n v="0"/>
    <n v="0"/>
    <n v="0"/>
    <n v="0"/>
    <n v="0"/>
    <n v="0"/>
    <n v="0"/>
    <n v="0"/>
    <n v="0"/>
    <x v="5"/>
  </r>
  <r>
    <n v="1017"/>
    <n v="1017"/>
    <n v="0"/>
    <n v="0"/>
    <n v="0"/>
    <n v="0"/>
    <n v="0"/>
    <n v="0"/>
    <n v="0"/>
    <n v="0"/>
    <n v="0"/>
    <n v="0"/>
    <x v="35"/>
  </r>
  <r>
    <n v="3303"/>
    <n v="3303"/>
    <n v="0"/>
    <n v="0"/>
    <n v="3303"/>
    <n v="3303"/>
    <n v="0"/>
    <n v="0"/>
    <n v="0"/>
    <n v="0"/>
    <n v="0"/>
    <n v="0"/>
    <x v="6"/>
  </r>
  <r>
    <n v="14815"/>
    <n v="0"/>
    <n v="14815"/>
    <n v="0"/>
    <n v="0"/>
    <n v="0"/>
    <n v="0"/>
    <n v="0"/>
    <n v="0"/>
    <n v="0"/>
    <n v="0"/>
    <n v="0"/>
    <x v="6"/>
  </r>
  <r>
    <n v="4677"/>
    <n v="4677"/>
    <n v="0"/>
    <n v="0"/>
    <n v="0"/>
    <n v="0"/>
    <n v="0"/>
    <n v="0"/>
    <n v="4677"/>
    <n v="4677"/>
    <n v="0"/>
    <n v="0"/>
    <x v="1"/>
  </r>
  <r>
    <n v="160"/>
    <n v="160"/>
    <n v="0"/>
    <n v="0"/>
    <n v="0"/>
    <n v="0"/>
    <n v="0"/>
    <n v="0"/>
    <n v="0"/>
    <n v="0"/>
    <n v="0"/>
    <n v="0"/>
    <x v="63"/>
  </r>
  <r>
    <n v="1022"/>
    <n v="102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7"/>
  </r>
  <r>
    <n v="38"/>
    <n v="38"/>
    <n v="0"/>
    <n v="0"/>
    <n v="0"/>
    <n v="0"/>
    <n v="0"/>
    <n v="0"/>
    <n v="0"/>
    <n v="0"/>
    <n v="0"/>
    <n v="0"/>
    <x v="13"/>
  </r>
  <r>
    <n v="679"/>
    <n v="679"/>
    <n v="0"/>
    <n v="0"/>
    <n v="0"/>
    <n v="0"/>
    <n v="0"/>
    <n v="0"/>
    <n v="0"/>
    <n v="0"/>
    <n v="0"/>
    <n v="0"/>
    <x v="6"/>
  </r>
  <r>
    <n v="419"/>
    <n v="41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2"/>
  </r>
  <r>
    <n v="1805"/>
    <n v="1805"/>
    <n v="0"/>
    <n v="0"/>
    <n v="0"/>
    <n v="0"/>
    <n v="0"/>
    <n v="0"/>
    <n v="0"/>
    <n v="0"/>
    <n v="0"/>
    <n v="0"/>
    <x v="31"/>
  </r>
  <r>
    <n v="497"/>
    <n v="0"/>
    <n v="497"/>
    <n v="0"/>
    <n v="0"/>
    <n v="0"/>
    <n v="0"/>
    <n v="0"/>
    <n v="497"/>
    <n v="0"/>
    <n v="497"/>
    <n v="0"/>
    <x v="3"/>
  </r>
  <r>
    <n v="210"/>
    <n v="210"/>
    <n v="0"/>
    <n v="0"/>
    <n v="210"/>
    <n v="210"/>
    <n v="0"/>
    <n v="0"/>
    <n v="0"/>
    <n v="0"/>
    <n v="0"/>
    <n v="0"/>
    <x v="50"/>
  </r>
  <r>
    <n v="274"/>
    <n v="274"/>
    <n v="0"/>
    <n v="0"/>
    <n v="0"/>
    <n v="0"/>
    <n v="0"/>
    <n v="0"/>
    <n v="0"/>
    <n v="0"/>
    <n v="0"/>
    <n v="0"/>
    <x v="49"/>
  </r>
  <r>
    <n v="294"/>
    <n v="294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40"/>
  </r>
  <r>
    <n v="727"/>
    <n v="727"/>
    <n v="0"/>
    <n v="0"/>
    <n v="0"/>
    <n v="0"/>
    <n v="0"/>
    <n v="0"/>
    <n v="0"/>
    <n v="0"/>
    <n v="0"/>
    <n v="0"/>
    <x v="54"/>
  </r>
  <r>
    <n v="2"/>
    <n v="0"/>
    <n v="0"/>
    <n v="2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8"/>
  </r>
  <r>
    <n v="273"/>
    <n v="273"/>
    <n v="0"/>
    <n v="0"/>
    <n v="0"/>
    <n v="0"/>
    <n v="0"/>
    <n v="0"/>
    <n v="273"/>
    <n v="273"/>
    <n v="0"/>
    <n v="0"/>
    <x v="42"/>
  </r>
  <r>
    <n v="698"/>
    <n v="698"/>
    <n v="0"/>
    <n v="0"/>
    <n v="0"/>
    <n v="0"/>
    <n v="0"/>
    <n v="0"/>
    <n v="0"/>
    <n v="0"/>
    <n v="0"/>
    <n v="0"/>
    <x v="21"/>
  </r>
  <r>
    <n v="1061"/>
    <n v="1061"/>
    <n v="0"/>
    <n v="0"/>
    <n v="0"/>
    <n v="0"/>
    <n v="0"/>
    <n v="0"/>
    <n v="0"/>
    <n v="0"/>
    <n v="0"/>
    <n v="0"/>
    <x v="56"/>
  </r>
  <r>
    <n v="142"/>
    <n v="0"/>
    <n v="142"/>
    <n v="0"/>
    <n v="0"/>
    <n v="0"/>
    <n v="0"/>
    <n v="0"/>
    <n v="0"/>
    <n v="0"/>
    <n v="0"/>
    <n v="0"/>
    <x v="18"/>
  </r>
  <r>
    <n v="136"/>
    <n v="13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"/>
  </r>
  <r>
    <n v="138"/>
    <n v="138"/>
    <n v="0"/>
    <n v="0"/>
    <n v="0"/>
    <n v="0"/>
    <n v="0"/>
    <n v="0"/>
    <n v="0"/>
    <n v="0"/>
    <n v="0"/>
    <n v="0"/>
    <x v="19"/>
  </r>
  <r>
    <n v="326"/>
    <n v="326"/>
    <n v="0"/>
    <n v="0"/>
    <n v="0"/>
    <n v="0"/>
    <n v="0"/>
    <n v="0"/>
    <n v="0"/>
    <n v="0"/>
    <n v="0"/>
    <n v="0"/>
    <x v="60"/>
  </r>
  <r>
    <n v="14"/>
    <n v="0"/>
    <n v="14"/>
    <n v="0"/>
    <n v="0"/>
    <n v="0"/>
    <n v="0"/>
    <n v="0"/>
    <n v="14"/>
    <n v="0"/>
    <n v="14"/>
    <n v="0"/>
    <x v="7"/>
  </r>
  <r>
    <n v="45"/>
    <n v="45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10"/>
  </r>
  <r>
    <n v="2045"/>
    <n v="2045"/>
    <n v="0"/>
    <n v="0"/>
    <n v="2045"/>
    <n v="2045"/>
    <n v="0"/>
    <n v="0"/>
    <n v="0"/>
    <n v="0"/>
    <n v="0"/>
    <n v="0"/>
    <x v="17"/>
  </r>
  <r>
    <n v="1623"/>
    <n v="1623"/>
    <n v="0"/>
    <n v="0"/>
    <n v="0"/>
    <n v="0"/>
    <n v="0"/>
    <n v="0"/>
    <n v="1623"/>
    <n v="1623"/>
    <n v="0"/>
    <n v="0"/>
    <x v="30"/>
  </r>
  <r>
    <n v="108"/>
    <n v="108"/>
    <n v="0"/>
    <n v="0"/>
    <n v="0"/>
    <n v="0"/>
    <n v="0"/>
    <n v="0"/>
    <n v="0"/>
    <n v="0"/>
    <n v="0"/>
    <n v="0"/>
    <x v="56"/>
  </r>
  <r>
    <n v="3335"/>
    <n v="0"/>
    <n v="3335"/>
    <n v="0"/>
    <n v="0"/>
    <n v="0"/>
    <n v="0"/>
    <n v="0"/>
    <n v="0"/>
    <n v="0"/>
    <n v="0"/>
    <n v="0"/>
    <x v="6"/>
  </r>
  <r>
    <n v="5456"/>
    <n v="5456"/>
    <n v="0"/>
    <n v="0"/>
    <n v="5456"/>
    <n v="5456"/>
    <n v="0"/>
    <n v="0"/>
    <n v="0"/>
    <n v="0"/>
    <n v="0"/>
    <n v="0"/>
    <x v="37"/>
  </r>
  <r>
    <n v="295"/>
    <n v="295"/>
    <n v="0"/>
    <n v="0"/>
    <n v="0"/>
    <n v="0"/>
    <n v="0"/>
    <n v="0"/>
    <n v="0"/>
    <n v="0"/>
    <n v="0"/>
    <n v="0"/>
    <x v="58"/>
  </r>
  <r>
    <n v="876"/>
    <n v="0"/>
    <n v="876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265"/>
    <n v="265"/>
    <n v="0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35"/>
    <n v="35"/>
    <n v="0"/>
    <n v="0"/>
    <x v="63"/>
  </r>
  <r>
    <n v="41"/>
    <n v="41"/>
    <n v="0"/>
    <n v="0"/>
    <n v="0"/>
    <n v="0"/>
    <n v="0"/>
    <n v="0"/>
    <n v="0"/>
    <n v="0"/>
    <n v="0"/>
    <n v="0"/>
    <x v="4"/>
  </r>
  <r>
    <n v="271"/>
    <n v="271"/>
    <n v="0"/>
    <n v="0"/>
    <n v="271"/>
    <n v="271"/>
    <n v="0"/>
    <n v="0"/>
    <n v="0"/>
    <n v="0"/>
    <n v="0"/>
    <n v="0"/>
    <x v="42"/>
  </r>
  <r>
    <n v="85"/>
    <n v="85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52"/>
  </r>
  <r>
    <n v="501"/>
    <n v="50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24"/>
  </r>
  <r>
    <n v="153"/>
    <n v="0"/>
    <n v="153"/>
    <n v="0"/>
    <n v="0"/>
    <n v="0"/>
    <n v="0"/>
    <n v="0"/>
    <n v="0"/>
    <n v="0"/>
    <n v="0"/>
    <n v="0"/>
    <x v="17"/>
  </r>
  <r>
    <n v="1547"/>
    <n v="0"/>
    <n v="1547"/>
    <n v="0"/>
    <n v="0"/>
    <n v="0"/>
    <n v="0"/>
    <n v="0"/>
    <n v="0"/>
    <n v="0"/>
    <n v="0"/>
    <n v="0"/>
    <x v="53"/>
  </r>
  <r>
    <n v="463"/>
    <n v="0"/>
    <n v="463"/>
    <n v="0"/>
    <n v="0"/>
    <n v="0"/>
    <n v="0"/>
    <n v="0"/>
    <n v="0"/>
    <n v="0"/>
    <n v="0"/>
    <n v="0"/>
    <x v="55"/>
  </r>
  <r>
    <n v="7544"/>
    <n v="7544"/>
    <n v="0"/>
    <n v="0"/>
    <n v="0"/>
    <n v="0"/>
    <n v="0"/>
    <n v="0"/>
    <n v="0"/>
    <n v="0"/>
    <n v="0"/>
    <n v="0"/>
    <x v="35"/>
  </r>
  <r>
    <n v="749"/>
    <n v="0"/>
    <n v="749"/>
    <n v="0"/>
    <n v="0"/>
    <n v="0"/>
    <n v="0"/>
    <n v="0"/>
    <n v="0"/>
    <n v="0"/>
    <n v="0"/>
    <n v="0"/>
    <x v="5"/>
  </r>
  <r>
    <n v="5008"/>
    <n v="5008"/>
    <n v="0"/>
    <n v="0"/>
    <n v="5008"/>
    <n v="5008"/>
    <n v="0"/>
    <n v="0"/>
    <n v="0"/>
    <n v="0"/>
    <n v="0"/>
    <n v="0"/>
    <x v="1"/>
  </r>
  <r>
    <n v="828"/>
    <n v="828"/>
    <n v="0"/>
    <n v="0"/>
    <n v="0"/>
    <n v="0"/>
    <n v="0"/>
    <n v="0"/>
    <n v="0"/>
    <n v="0"/>
    <n v="0"/>
    <n v="0"/>
    <x v="54"/>
  </r>
  <r>
    <n v="294"/>
    <n v="294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63"/>
  </r>
  <r>
    <n v="759"/>
    <n v="759"/>
    <n v="0"/>
    <n v="0"/>
    <n v="0"/>
    <n v="0"/>
    <n v="0"/>
    <n v="0"/>
    <n v="0"/>
    <n v="0"/>
    <n v="0"/>
    <n v="0"/>
    <x v="52"/>
  </r>
  <r>
    <n v="17"/>
    <n v="17"/>
    <n v="0"/>
    <n v="0"/>
    <n v="17"/>
    <n v="17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56"/>
  </r>
  <r>
    <n v="5108"/>
    <n v="5108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41"/>
  </r>
  <r>
    <n v="289"/>
    <n v="289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9"/>
  </r>
  <r>
    <n v="396"/>
    <n v="396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7"/>
  </r>
  <r>
    <n v="3957"/>
    <n v="3957"/>
    <n v="0"/>
    <n v="0"/>
    <n v="0"/>
    <n v="0"/>
    <n v="0"/>
    <n v="0"/>
    <n v="0"/>
    <n v="0"/>
    <n v="0"/>
    <n v="0"/>
    <x v="2"/>
  </r>
  <r>
    <n v="72"/>
    <n v="72"/>
    <n v="0"/>
    <n v="0"/>
    <n v="0"/>
    <n v="0"/>
    <n v="0"/>
    <n v="0"/>
    <n v="0"/>
    <n v="0"/>
    <n v="0"/>
    <n v="0"/>
    <x v="48"/>
  </r>
  <r>
    <n v="1092"/>
    <n v="1092"/>
    <n v="0"/>
    <n v="0"/>
    <n v="0"/>
    <n v="0"/>
    <n v="0"/>
    <n v="0"/>
    <n v="0"/>
    <n v="0"/>
    <n v="0"/>
    <n v="0"/>
    <x v="16"/>
  </r>
  <r>
    <n v="297"/>
    <n v="297"/>
    <n v="0"/>
    <n v="0"/>
    <n v="0"/>
    <n v="0"/>
    <n v="0"/>
    <n v="0"/>
    <n v="297"/>
    <n v="297"/>
    <n v="0"/>
    <n v="0"/>
    <x v="20"/>
  </r>
  <r>
    <n v="208"/>
    <n v="208"/>
    <n v="0"/>
    <n v="0"/>
    <n v="0"/>
    <n v="0"/>
    <n v="0"/>
    <n v="0"/>
    <n v="208"/>
    <n v="208"/>
    <n v="0"/>
    <n v="0"/>
    <x v="29"/>
  </r>
  <r>
    <n v="6225"/>
    <n v="6225"/>
    <n v="0"/>
    <n v="0"/>
    <n v="0"/>
    <n v="0"/>
    <n v="0"/>
    <n v="0"/>
    <n v="0"/>
    <n v="0"/>
    <n v="0"/>
    <n v="0"/>
    <x v="16"/>
  </r>
  <r>
    <n v="9"/>
    <n v="9"/>
    <n v="0"/>
    <n v="0"/>
    <n v="9"/>
    <n v="9"/>
    <n v="0"/>
    <n v="0"/>
    <n v="0"/>
    <n v="0"/>
    <n v="0"/>
    <n v="0"/>
    <x v="48"/>
  </r>
  <r>
    <n v="208"/>
    <n v="208"/>
    <n v="0"/>
    <n v="0"/>
    <n v="0"/>
    <n v="0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0"/>
  </r>
  <r>
    <n v="88"/>
    <n v="88"/>
    <n v="0"/>
    <n v="0"/>
    <n v="0"/>
    <n v="0"/>
    <n v="0"/>
    <n v="0"/>
    <n v="0"/>
    <n v="0"/>
    <n v="0"/>
    <n v="0"/>
    <x v="16"/>
  </r>
  <r>
    <n v="85"/>
    <n v="0"/>
    <n v="85"/>
    <n v="0"/>
    <n v="0"/>
    <n v="0"/>
    <n v="0"/>
    <n v="0"/>
    <n v="85"/>
    <n v="0"/>
    <n v="85"/>
    <n v="0"/>
    <x v="38"/>
  </r>
  <r>
    <n v="1200"/>
    <n v="1200"/>
    <n v="0"/>
    <n v="0"/>
    <n v="0"/>
    <n v="0"/>
    <n v="0"/>
    <n v="0"/>
    <n v="0"/>
    <n v="0"/>
    <n v="0"/>
    <n v="0"/>
    <x v="38"/>
  </r>
  <r>
    <n v="117"/>
    <n v="117"/>
    <n v="0"/>
    <n v="0"/>
    <n v="117"/>
    <n v="117"/>
    <n v="0"/>
    <n v="0"/>
    <n v="0"/>
    <n v="0"/>
    <n v="0"/>
    <n v="0"/>
    <x v="63"/>
  </r>
  <r>
    <n v="2473"/>
    <n v="0"/>
    <n v="2473"/>
    <n v="0"/>
    <n v="0"/>
    <n v="0"/>
    <n v="0"/>
    <n v="0"/>
    <n v="0"/>
    <n v="0"/>
    <n v="0"/>
    <n v="0"/>
    <x v="59"/>
  </r>
  <r>
    <n v="46"/>
    <n v="46"/>
    <n v="0"/>
    <n v="0"/>
    <n v="0"/>
    <n v="0"/>
    <n v="0"/>
    <n v="0"/>
    <n v="46"/>
    <n v="46"/>
    <n v="0"/>
    <n v="0"/>
    <x v="24"/>
  </r>
  <r>
    <n v="3080"/>
    <n v="3080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3"/>
  </r>
  <r>
    <n v="8260"/>
    <n v="8260"/>
    <n v="0"/>
    <n v="0"/>
    <n v="0"/>
    <n v="0"/>
    <n v="0"/>
    <n v="0"/>
    <n v="8260"/>
    <n v="8260"/>
    <n v="0"/>
    <n v="0"/>
    <x v="25"/>
  </r>
  <r>
    <n v="1"/>
    <n v="1"/>
    <n v="0"/>
    <n v="0"/>
    <n v="0"/>
    <n v="0"/>
    <n v="0"/>
    <n v="0"/>
    <n v="0"/>
    <n v="0"/>
    <n v="0"/>
    <n v="0"/>
    <x v="68"/>
  </r>
  <r>
    <n v="295"/>
    <n v="295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53"/>
  </r>
  <r>
    <n v="2825"/>
    <n v="0"/>
    <n v="2825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6"/>
  </r>
  <r>
    <n v="679"/>
    <n v="679"/>
    <n v="0"/>
    <n v="0"/>
    <n v="679"/>
    <n v="679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21"/>
  </r>
  <r>
    <n v="555"/>
    <n v="555"/>
    <n v="0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15"/>
    <n v="15"/>
    <n v="0"/>
    <n v="0"/>
    <x v="13"/>
  </r>
  <r>
    <n v="4"/>
    <n v="4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41"/>
  </r>
  <r>
    <n v="8036"/>
    <n v="8036"/>
    <n v="0"/>
    <n v="0"/>
    <n v="0"/>
    <n v="0"/>
    <n v="0"/>
    <n v="0"/>
    <n v="0"/>
    <n v="0"/>
    <n v="0"/>
    <n v="0"/>
    <x v="55"/>
  </r>
  <r>
    <n v="97"/>
    <n v="97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68"/>
  </r>
  <r>
    <n v="556"/>
    <n v="55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4"/>
  </r>
  <r>
    <n v="49"/>
    <n v="0"/>
    <n v="49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59"/>
  </r>
  <r>
    <n v="55"/>
    <n v="55"/>
    <n v="0"/>
    <n v="0"/>
    <n v="55"/>
    <n v="55"/>
    <n v="0"/>
    <n v="0"/>
    <n v="0"/>
    <n v="0"/>
    <n v="0"/>
    <n v="0"/>
    <x v="55"/>
  </r>
  <r>
    <n v="1779"/>
    <n v="1779"/>
    <n v="0"/>
    <n v="0"/>
    <n v="0"/>
    <n v="0"/>
    <n v="0"/>
    <n v="0"/>
    <n v="1779"/>
    <n v="1779"/>
    <n v="0"/>
    <n v="0"/>
    <x v="1"/>
  </r>
  <r>
    <n v="402"/>
    <n v="402"/>
    <n v="0"/>
    <n v="0"/>
    <n v="0"/>
    <n v="0"/>
    <n v="0"/>
    <n v="0"/>
    <n v="0"/>
    <n v="0"/>
    <n v="0"/>
    <n v="0"/>
    <x v="55"/>
  </r>
  <r>
    <n v="37519"/>
    <n v="37519"/>
    <n v="0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6"/>
  </r>
  <r>
    <n v="140"/>
    <n v="140"/>
    <n v="0"/>
    <n v="0"/>
    <n v="0"/>
    <n v="0"/>
    <n v="0"/>
    <n v="0"/>
    <n v="0"/>
    <n v="0"/>
    <n v="0"/>
    <n v="0"/>
    <x v="10"/>
  </r>
  <r>
    <n v="726"/>
    <n v="72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7"/>
  </r>
  <r>
    <n v="2434"/>
    <n v="2434"/>
    <n v="0"/>
    <n v="0"/>
    <n v="0"/>
    <n v="0"/>
    <n v="0"/>
    <n v="0"/>
    <n v="0"/>
    <n v="0"/>
    <n v="0"/>
    <n v="0"/>
    <x v="60"/>
  </r>
  <r>
    <n v="754"/>
    <n v="754"/>
    <n v="0"/>
    <n v="0"/>
    <n v="0"/>
    <n v="0"/>
    <n v="0"/>
    <n v="0"/>
    <n v="0"/>
    <n v="0"/>
    <n v="0"/>
    <n v="0"/>
    <x v="28"/>
  </r>
  <r>
    <n v="10319"/>
    <n v="0"/>
    <n v="10319"/>
    <n v="0"/>
    <n v="0"/>
    <n v="0"/>
    <n v="0"/>
    <n v="0"/>
    <n v="0"/>
    <n v="0"/>
    <n v="0"/>
    <n v="0"/>
    <x v="35"/>
  </r>
  <r>
    <n v="13352"/>
    <n v="0"/>
    <n v="13352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51"/>
  </r>
  <r>
    <n v="576"/>
    <n v="576"/>
    <n v="0"/>
    <n v="0"/>
    <n v="0"/>
    <n v="0"/>
    <n v="0"/>
    <n v="0"/>
    <n v="0"/>
    <n v="0"/>
    <n v="0"/>
    <n v="0"/>
    <x v="17"/>
  </r>
  <r>
    <n v="3874"/>
    <n v="3874"/>
    <n v="0"/>
    <n v="0"/>
    <n v="0"/>
    <n v="0"/>
    <n v="0"/>
    <n v="0"/>
    <n v="0"/>
    <n v="0"/>
    <n v="0"/>
    <n v="0"/>
    <x v="21"/>
  </r>
  <r>
    <n v="11858"/>
    <n v="11858"/>
    <n v="0"/>
    <n v="0"/>
    <n v="11858"/>
    <n v="11858"/>
    <n v="0"/>
    <n v="0"/>
    <n v="0"/>
    <n v="0"/>
    <n v="0"/>
    <n v="0"/>
    <x v="16"/>
  </r>
  <r>
    <n v="271"/>
    <n v="271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13"/>
    <n v="13"/>
    <n v="0"/>
    <n v="0"/>
    <x v="73"/>
  </r>
  <r>
    <n v="560"/>
    <n v="560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62"/>
    <n v="62"/>
    <n v="0"/>
    <n v="0"/>
    <x v="56"/>
  </r>
  <r>
    <n v="9"/>
    <n v="9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23"/>
  </r>
  <r>
    <n v="198"/>
    <n v="198"/>
    <n v="0"/>
    <n v="0"/>
    <n v="198"/>
    <n v="198"/>
    <n v="0"/>
    <n v="0"/>
    <n v="0"/>
    <n v="0"/>
    <n v="0"/>
    <n v="0"/>
    <x v="20"/>
  </r>
  <r>
    <n v="261"/>
    <n v="26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174"/>
    <n v="174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60"/>
  </r>
  <r>
    <n v="121"/>
    <n v="121"/>
    <n v="0"/>
    <n v="0"/>
    <n v="0"/>
    <n v="0"/>
    <n v="0"/>
    <n v="0"/>
    <n v="0"/>
    <n v="0"/>
    <n v="0"/>
    <n v="0"/>
    <x v="25"/>
  </r>
  <r>
    <n v="198"/>
    <n v="198"/>
    <n v="0"/>
    <n v="0"/>
    <n v="0"/>
    <n v="0"/>
    <n v="0"/>
    <n v="0"/>
    <n v="0"/>
    <n v="0"/>
    <n v="0"/>
    <n v="0"/>
    <x v="26"/>
  </r>
  <r>
    <n v="669"/>
    <n v="669"/>
    <n v="0"/>
    <n v="0"/>
    <n v="0"/>
    <n v="0"/>
    <n v="0"/>
    <n v="0"/>
    <n v="669"/>
    <n v="669"/>
    <n v="0"/>
    <n v="0"/>
    <x v="31"/>
  </r>
  <r>
    <n v="86"/>
    <n v="86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63"/>
    <n v="63"/>
    <n v="0"/>
    <n v="0"/>
    <x v="55"/>
  </r>
  <r>
    <n v="4"/>
    <n v="4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56"/>
  </r>
  <r>
    <n v="14325"/>
    <n v="0"/>
    <n v="14325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3"/>
  </r>
  <r>
    <n v="179"/>
    <n v="179"/>
    <n v="0"/>
    <n v="0"/>
    <n v="0"/>
    <n v="0"/>
    <n v="0"/>
    <n v="0"/>
    <n v="0"/>
    <n v="0"/>
    <n v="0"/>
    <n v="0"/>
    <x v="45"/>
  </r>
  <r>
    <n v="105"/>
    <n v="105"/>
    <n v="0"/>
    <n v="0"/>
    <n v="105"/>
    <n v="105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18"/>
  </r>
  <r>
    <n v="598"/>
    <n v="598"/>
    <n v="0"/>
    <n v="0"/>
    <n v="0"/>
    <n v="0"/>
    <n v="0"/>
    <n v="0"/>
    <n v="0"/>
    <n v="0"/>
    <n v="0"/>
    <n v="0"/>
    <x v="37"/>
  </r>
  <r>
    <n v="372"/>
    <n v="372"/>
    <n v="0"/>
    <n v="0"/>
    <n v="0"/>
    <n v="0"/>
    <n v="0"/>
    <n v="0"/>
    <n v="0"/>
    <n v="0"/>
    <n v="0"/>
    <n v="0"/>
    <x v="24"/>
  </r>
  <r>
    <n v="311"/>
    <n v="311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7"/>
    <n v="7"/>
    <n v="0"/>
    <n v="0"/>
    <x v="30"/>
  </r>
  <r>
    <n v="10"/>
    <n v="10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12"/>
  </r>
  <r>
    <n v="541"/>
    <n v="541"/>
    <n v="0"/>
    <n v="0"/>
    <n v="0"/>
    <n v="0"/>
    <n v="0"/>
    <n v="0"/>
    <n v="0"/>
    <n v="0"/>
    <n v="0"/>
    <n v="0"/>
    <x v="26"/>
  </r>
  <r>
    <n v="775"/>
    <n v="775"/>
    <n v="0"/>
    <n v="0"/>
    <n v="0"/>
    <n v="0"/>
    <n v="0"/>
    <n v="0"/>
    <n v="0"/>
    <n v="0"/>
    <n v="0"/>
    <n v="0"/>
    <x v="35"/>
  </r>
  <r>
    <n v="1578"/>
    <n v="1578"/>
    <n v="0"/>
    <n v="0"/>
    <n v="0"/>
    <n v="0"/>
    <n v="0"/>
    <n v="0"/>
    <n v="0"/>
    <n v="0"/>
    <n v="0"/>
    <n v="0"/>
    <x v="28"/>
  </r>
  <r>
    <n v="5906"/>
    <n v="5906"/>
    <n v="0"/>
    <n v="0"/>
    <n v="0"/>
    <n v="0"/>
    <n v="0"/>
    <n v="0"/>
    <n v="5906"/>
    <n v="5906"/>
    <n v="0"/>
    <n v="0"/>
    <x v="2"/>
  </r>
  <r>
    <n v="1129"/>
    <n v="1129"/>
    <n v="0"/>
    <n v="0"/>
    <n v="0"/>
    <n v="0"/>
    <n v="0"/>
    <n v="0"/>
    <n v="1129"/>
    <n v="1129"/>
    <n v="0"/>
    <n v="0"/>
    <x v="30"/>
  </r>
  <r>
    <n v="9639"/>
    <n v="0"/>
    <n v="9639"/>
    <n v="0"/>
    <n v="0"/>
    <n v="0"/>
    <n v="0"/>
    <n v="0"/>
    <n v="0"/>
    <n v="0"/>
    <n v="0"/>
    <n v="0"/>
    <x v="26"/>
  </r>
  <r>
    <n v="544"/>
    <n v="544"/>
    <n v="0"/>
    <n v="0"/>
    <n v="544"/>
    <n v="544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55"/>
  </r>
  <r>
    <n v="31"/>
    <n v="31"/>
    <n v="0"/>
    <n v="0"/>
    <n v="0"/>
    <n v="0"/>
    <n v="0"/>
    <n v="0"/>
    <n v="31"/>
    <n v="31"/>
    <n v="0"/>
    <n v="0"/>
    <x v="16"/>
  </r>
  <r>
    <n v="6"/>
    <n v="6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0"/>
    <n v="0"/>
    <n v="0"/>
    <n v="0"/>
    <x v="45"/>
  </r>
  <r>
    <n v="1326"/>
    <n v="1326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23"/>
  </r>
  <r>
    <n v="4997"/>
    <n v="4997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68"/>
  </r>
  <r>
    <n v="389"/>
    <n v="0"/>
    <n v="389"/>
    <n v="0"/>
    <n v="0"/>
    <n v="0"/>
    <n v="0"/>
    <n v="0"/>
    <n v="0"/>
    <n v="0"/>
    <n v="0"/>
    <n v="0"/>
    <x v="49"/>
  </r>
  <r>
    <n v="548"/>
    <n v="548"/>
    <n v="0"/>
    <n v="0"/>
    <n v="0"/>
    <n v="0"/>
    <n v="0"/>
    <n v="0"/>
    <n v="548"/>
    <n v="548"/>
    <n v="0"/>
    <n v="0"/>
    <x v="52"/>
  </r>
  <r>
    <n v="21434"/>
    <n v="21434"/>
    <n v="0"/>
    <n v="0"/>
    <n v="21434"/>
    <n v="21434"/>
    <n v="0"/>
    <n v="0"/>
    <n v="0"/>
    <n v="0"/>
    <n v="0"/>
    <n v="0"/>
    <x v="54"/>
  </r>
  <r>
    <n v="473"/>
    <n v="473"/>
    <n v="0"/>
    <n v="0"/>
    <n v="0"/>
    <n v="0"/>
    <n v="0"/>
    <n v="0"/>
    <n v="0"/>
    <n v="0"/>
    <n v="0"/>
    <n v="0"/>
    <x v="63"/>
  </r>
  <r>
    <n v="61"/>
    <n v="0"/>
    <n v="61"/>
    <n v="0"/>
    <n v="0"/>
    <n v="0"/>
    <n v="0"/>
    <n v="0"/>
    <n v="0"/>
    <n v="0"/>
    <n v="0"/>
    <n v="0"/>
    <x v="31"/>
  </r>
  <r>
    <n v="763"/>
    <n v="763"/>
    <n v="0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34"/>
  </r>
  <r>
    <n v="211"/>
    <n v="211"/>
    <n v="0"/>
    <n v="0"/>
    <n v="0"/>
    <n v="0"/>
    <n v="0"/>
    <n v="0"/>
    <n v="0"/>
    <n v="0"/>
    <n v="0"/>
    <n v="0"/>
    <x v="47"/>
  </r>
  <r>
    <n v="181"/>
    <n v="181"/>
    <n v="0"/>
    <n v="0"/>
    <n v="0"/>
    <n v="0"/>
    <n v="0"/>
    <n v="0"/>
    <n v="181"/>
    <n v="181"/>
    <n v="0"/>
    <n v="0"/>
    <x v="13"/>
  </r>
  <r>
    <n v="22235"/>
    <n v="0"/>
    <n v="22235"/>
    <n v="0"/>
    <n v="0"/>
    <n v="0"/>
    <n v="0"/>
    <n v="0"/>
    <n v="0"/>
    <n v="0"/>
    <n v="0"/>
    <n v="0"/>
    <x v="60"/>
  </r>
  <r>
    <n v="77"/>
    <n v="77"/>
    <n v="0"/>
    <n v="0"/>
    <n v="0"/>
    <n v="0"/>
    <n v="0"/>
    <n v="0"/>
    <n v="0"/>
    <n v="0"/>
    <n v="0"/>
    <n v="0"/>
    <x v="24"/>
  </r>
  <r>
    <n v="22616"/>
    <n v="0"/>
    <n v="22616"/>
    <n v="0"/>
    <n v="0"/>
    <n v="0"/>
    <n v="0"/>
    <n v="0"/>
    <n v="0"/>
    <n v="0"/>
    <n v="0"/>
    <n v="0"/>
    <x v="56"/>
  </r>
  <r>
    <n v="1049"/>
    <n v="0"/>
    <n v="1049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2"/>
  </r>
  <r>
    <n v="678"/>
    <n v="0"/>
    <n v="678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0"/>
  </r>
  <r>
    <n v="372"/>
    <n v="372"/>
    <n v="0"/>
    <n v="0"/>
    <n v="0"/>
    <n v="0"/>
    <n v="0"/>
    <n v="0"/>
    <n v="0"/>
    <n v="0"/>
    <n v="0"/>
    <n v="0"/>
    <x v="20"/>
  </r>
  <r>
    <n v="1929"/>
    <n v="1929"/>
    <n v="0"/>
    <n v="0"/>
    <n v="0"/>
    <n v="0"/>
    <n v="0"/>
    <n v="0"/>
    <n v="0"/>
    <n v="0"/>
    <n v="0"/>
    <n v="0"/>
    <x v="35"/>
  </r>
  <r>
    <n v="1614"/>
    <n v="1614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32"/>
  </r>
  <r>
    <n v="36"/>
    <n v="36"/>
    <n v="0"/>
    <n v="0"/>
    <n v="0"/>
    <n v="0"/>
    <n v="0"/>
    <n v="0"/>
    <n v="0"/>
    <n v="0"/>
    <n v="0"/>
    <n v="0"/>
    <x v="12"/>
  </r>
  <r>
    <n v="3598"/>
    <n v="3598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44"/>
  </r>
  <r>
    <n v="884"/>
    <n v="0"/>
    <n v="884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0"/>
  </r>
  <r>
    <n v="545"/>
    <n v="0"/>
    <n v="545"/>
    <n v="0"/>
    <n v="0"/>
    <n v="0"/>
    <n v="0"/>
    <n v="0"/>
    <n v="0"/>
    <n v="0"/>
    <n v="0"/>
    <n v="0"/>
    <x v="58"/>
  </r>
  <r>
    <n v="9927"/>
    <n v="0"/>
    <n v="9927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7"/>
  </r>
  <r>
    <n v="87"/>
    <n v="0"/>
    <n v="87"/>
    <n v="0"/>
    <n v="0"/>
    <n v="0"/>
    <n v="0"/>
    <n v="0"/>
    <n v="87"/>
    <n v="0"/>
    <n v="87"/>
    <n v="0"/>
    <x v="71"/>
  </r>
  <r>
    <n v="70"/>
    <n v="70"/>
    <n v="0"/>
    <n v="0"/>
    <n v="70"/>
    <n v="70"/>
    <n v="0"/>
    <n v="0"/>
    <n v="0"/>
    <n v="0"/>
    <n v="0"/>
    <n v="0"/>
    <x v="54"/>
  </r>
  <r>
    <n v="68"/>
    <n v="68"/>
    <n v="0"/>
    <n v="0"/>
    <n v="0"/>
    <n v="0"/>
    <n v="0"/>
    <n v="0"/>
    <n v="0"/>
    <n v="0"/>
    <n v="0"/>
    <n v="0"/>
    <x v="72"/>
  </r>
  <r>
    <n v="200"/>
    <n v="200"/>
    <n v="0"/>
    <n v="0"/>
    <n v="200"/>
    <n v="200"/>
    <n v="0"/>
    <n v="0"/>
    <n v="0"/>
    <n v="0"/>
    <n v="0"/>
    <n v="0"/>
    <x v="49"/>
  </r>
  <r>
    <n v="983"/>
    <n v="983"/>
    <n v="0"/>
    <n v="0"/>
    <n v="0"/>
    <n v="0"/>
    <n v="0"/>
    <n v="0"/>
    <n v="983"/>
    <n v="983"/>
    <n v="0"/>
    <n v="0"/>
    <x v="6"/>
  </r>
  <r>
    <n v="61"/>
    <n v="61"/>
    <n v="0"/>
    <n v="0"/>
    <n v="0"/>
    <n v="0"/>
    <n v="0"/>
    <n v="0"/>
    <n v="0"/>
    <n v="0"/>
    <n v="0"/>
    <n v="0"/>
    <x v="34"/>
  </r>
  <r>
    <n v="14953"/>
    <n v="0"/>
    <n v="0"/>
    <n v="14953"/>
    <n v="0"/>
    <n v="0"/>
    <n v="0"/>
    <n v="0"/>
    <n v="0"/>
    <n v="0"/>
    <n v="0"/>
    <n v="0"/>
    <x v="69"/>
  </r>
  <r>
    <n v="2321"/>
    <n v="0"/>
    <n v="2321"/>
    <n v="0"/>
    <n v="0"/>
    <n v="0"/>
    <n v="0"/>
    <n v="0"/>
    <n v="0"/>
    <n v="0"/>
    <n v="0"/>
    <n v="0"/>
    <x v="52"/>
  </r>
  <r>
    <n v="710"/>
    <n v="710"/>
    <n v="0"/>
    <n v="0"/>
    <n v="0"/>
    <n v="0"/>
    <n v="0"/>
    <n v="0"/>
    <n v="0"/>
    <n v="0"/>
    <n v="0"/>
    <n v="0"/>
    <x v="42"/>
  </r>
  <r>
    <n v="6042"/>
    <n v="0"/>
    <n v="6042"/>
    <n v="0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6"/>
  </r>
  <r>
    <n v="158"/>
    <n v="158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23"/>
  </r>
  <r>
    <n v="16"/>
    <n v="16"/>
    <n v="0"/>
    <n v="0"/>
    <n v="16"/>
    <n v="16"/>
    <n v="0"/>
    <n v="0"/>
    <n v="0"/>
    <n v="0"/>
    <n v="0"/>
    <n v="0"/>
    <x v="48"/>
  </r>
  <r>
    <n v="114"/>
    <n v="114"/>
    <n v="0"/>
    <n v="0"/>
    <n v="0"/>
    <n v="0"/>
    <n v="0"/>
    <n v="0"/>
    <n v="0"/>
    <n v="0"/>
    <n v="0"/>
    <n v="0"/>
    <x v="24"/>
  </r>
  <r>
    <n v="229"/>
    <n v="229"/>
    <n v="0"/>
    <n v="0"/>
    <n v="0"/>
    <n v="0"/>
    <n v="0"/>
    <n v="0"/>
    <n v="0"/>
    <n v="0"/>
    <n v="0"/>
    <n v="0"/>
    <x v="24"/>
  </r>
  <r>
    <n v="532"/>
    <n v="532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9"/>
  </r>
  <r>
    <n v="168"/>
    <n v="168"/>
    <n v="0"/>
    <n v="0"/>
    <n v="0"/>
    <n v="0"/>
    <n v="0"/>
    <n v="0"/>
    <n v="0"/>
    <n v="0"/>
    <n v="0"/>
    <n v="0"/>
    <x v="26"/>
  </r>
  <r>
    <n v="791"/>
    <n v="791"/>
    <n v="0"/>
    <n v="0"/>
    <n v="0"/>
    <n v="0"/>
    <n v="0"/>
    <n v="0"/>
    <n v="0"/>
    <n v="0"/>
    <n v="0"/>
    <n v="0"/>
    <x v="37"/>
  </r>
  <r>
    <n v="1554"/>
    <n v="1554"/>
    <n v="0"/>
    <n v="0"/>
    <n v="0"/>
    <n v="0"/>
    <n v="0"/>
    <n v="0"/>
    <n v="1554"/>
    <n v="1554"/>
    <n v="0"/>
    <n v="0"/>
    <x v="54"/>
  </r>
  <r>
    <n v="164"/>
    <n v="0"/>
    <n v="164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20"/>
  </r>
  <r>
    <n v="2015"/>
    <n v="0"/>
    <n v="2015"/>
    <n v="0"/>
    <n v="0"/>
    <n v="0"/>
    <n v="0"/>
    <n v="0"/>
    <n v="0"/>
    <n v="0"/>
    <n v="0"/>
    <n v="0"/>
    <x v="20"/>
  </r>
  <r>
    <n v="1132"/>
    <n v="0"/>
    <n v="1132"/>
    <n v="0"/>
    <n v="0"/>
    <n v="0"/>
    <n v="0"/>
    <n v="0"/>
    <n v="0"/>
    <n v="0"/>
    <n v="0"/>
    <n v="0"/>
    <x v="55"/>
  </r>
  <r>
    <n v="211"/>
    <n v="21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13"/>
  </r>
  <r>
    <n v="133"/>
    <n v="133"/>
    <n v="0"/>
    <n v="0"/>
    <n v="0"/>
    <n v="0"/>
    <n v="0"/>
    <n v="0"/>
    <n v="0"/>
    <n v="0"/>
    <n v="0"/>
    <n v="0"/>
    <x v="25"/>
  </r>
  <r>
    <n v="417"/>
    <n v="417"/>
    <n v="0"/>
    <n v="0"/>
    <n v="417"/>
    <n v="417"/>
    <n v="0"/>
    <n v="0"/>
    <n v="0"/>
    <n v="0"/>
    <n v="0"/>
    <n v="0"/>
    <x v="48"/>
  </r>
  <r>
    <n v="3570"/>
    <n v="3570"/>
    <n v="0"/>
    <n v="0"/>
    <n v="0"/>
    <n v="0"/>
    <n v="0"/>
    <n v="0"/>
    <n v="3570"/>
    <n v="3570"/>
    <n v="0"/>
    <n v="0"/>
    <x v="52"/>
  </r>
  <r>
    <n v="90"/>
    <n v="90"/>
    <n v="0"/>
    <n v="0"/>
    <n v="0"/>
    <n v="0"/>
    <n v="0"/>
    <n v="0"/>
    <n v="0"/>
    <n v="0"/>
    <n v="0"/>
    <n v="0"/>
    <x v="47"/>
  </r>
  <r>
    <n v="5982"/>
    <n v="0"/>
    <n v="5982"/>
    <n v="0"/>
    <n v="0"/>
    <n v="0"/>
    <n v="0"/>
    <n v="0"/>
    <n v="0"/>
    <n v="0"/>
    <n v="0"/>
    <n v="0"/>
    <x v="1"/>
  </r>
  <r>
    <n v="436"/>
    <n v="436"/>
    <n v="0"/>
    <n v="0"/>
    <n v="0"/>
    <n v="0"/>
    <n v="0"/>
    <n v="0"/>
    <n v="436"/>
    <n v="436"/>
    <n v="0"/>
    <n v="0"/>
    <x v="51"/>
  </r>
  <r>
    <n v="1086"/>
    <n v="1086"/>
    <n v="0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63"/>
  </r>
  <r>
    <n v="131"/>
    <n v="131"/>
    <n v="0"/>
    <n v="0"/>
    <n v="0"/>
    <n v="0"/>
    <n v="0"/>
    <n v="0"/>
    <n v="0"/>
    <n v="0"/>
    <n v="0"/>
    <n v="0"/>
    <x v="6"/>
  </r>
  <r>
    <n v="1827"/>
    <n v="1827"/>
    <n v="0"/>
    <n v="0"/>
    <n v="1827"/>
    <n v="1827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3"/>
  </r>
  <r>
    <n v="1029"/>
    <n v="1029"/>
    <n v="0"/>
    <n v="0"/>
    <n v="0"/>
    <n v="0"/>
    <n v="0"/>
    <n v="0"/>
    <n v="0"/>
    <n v="0"/>
    <n v="0"/>
    <n v="0"/>
    <x v="56"/>
  </r>
  <r>
    <n v="568"/>
    <n v="568"/>
    <n v="0"/>
    <n v="0"/>
    <n v="0"/>
    <n v="0"/>
    <n v="0"/>
    <n v="0"/>
    <n v="568"/>
    <n v="568"/>
    <n v="0"/>
    <n v="0"/>
    <x v="8"/>
  </r>
  <r>
    <n v="338"/>
    <n v="338"/>
    <n v="0"/>
    <n v="0"/>
    <n v="338"/>
    <n v="338"/>
    <n v="0"/>
    <n v="0"/>
    <n v="0"/>
    <n v="0"/>
    <n v="0"/>
    <n v="0"/>
    <x v="52"/>
  </r>
  <r>
    <n v="8508"/>
    <n v="8508"/>
    <n v="0"/>
    <n v="0"/>
    <n v="0"/>
    <n v="0"/>
    <n v="0"/>
    <n v="0"/>
    <n v="0"/>
    <n v="0"/>
    <n v="0"/>
    <n v="0"/>
    <x v="56"/>
  </r>
  <r>
    <n v="242"/>
    <n v="242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7"/>
  </r>
  <r>
    <n v="51"/>
    <n v="51"/>
    <n v="0"/>
    <n v="0"/>
    <n v="0"/>
    <n v="0"/>
    <n v="0"/>
    <n v="0"/>
    <n v="51"/>
    <n v="51"/>
    <n v="0"/>
    <n v="0"/>
    <x v="40"/>
  </r>
  <r>
    <n v="20398"/>
    <n v="20398"/>
    <n v="0"/>
    <n v="0"/>
    <n v="0"/>
    <n v="0"/>
    <n v="0"/>
    <n v="0"/>
    <n v="0"/>
    <n v="0"/>
    <n v="0"/>
    <n v="0"/>
    <x v="20"/>
  </r>
  <r>
    <n v="1066"/>
    <n v="106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5"/>
  </r>
  <r>
    <n v="9822"/>
    <n v="9822"/>
    <n v="0"/>
    <n v="0"/>
    <n v="0"/>
    <n v="0"/>
    <n v="0"/>
    <n v="0"/>
    <n v="0"/>
    <n v="0"/>
    <n v="0"/>
    <n v="0"/>
    <x v="43"/>
  </r>
  <r>
    <n v="11231"/>
    <n v="0"/>
    <n v="11231"/>
    <n v="0"/>
    <n v="0"/>
    <n v="0"/>
    <n v="0"/>
    <n v="0"/>
    <n v="11231"/>
    <n v="0"/>
    <n v="11231"/>
    <n v="0"/>
    <x v="21"/>
  </r>
  <r>
    <n v="319"/>
    <n v="319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4"/>
  </r>
  <r>
    <n v="129"/>
    <n v="129"/>
    <n v="0"/>
    <n v="0"/>
    <n v="0"/>
    <n v="0"/>
    <n v="0"/>
    <n v="0"/>
    <n v="0"/>
    <n v="0"/>
    <n v="0"/>
    <n v="0"/>
    <x v="30"/>
  </r>
  <r>
    <n v="1182"/>
    <n v="1182"/>
    <n v="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16"/>
  </r>
  <r>
    <n v="6262"/>
    <n v="6262"/>
    <n v="0"/>
    <n v="0"/>
    <n v="0"/>
    <n v="0"/>
    <n v="0"/>
    <n v="0"/>
    <n v="0"/>
    <n v="0"/>
    <n v="0"/>
    <n v="0"/>
    <x v="25"/>
  </r>
  <r>
    <n v="113"/>
    <n v="113"/>
    <n v="0"/>
    <n v="0"/>
    <n v="113"/>
    <n v="113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68"/>
  </r>
  <r>
    <n v="8305"/>
    <n v="8305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4"/>
  </r>
  <r>
    <n v="403"/>
    <n v="403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22"/>
  </r>
  <r>
    <n v="414"/>
    <n v="41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0"/>
  </r>
  <r>
    <n v="12861"/>
    <n v="12861"/>
    <n v="0"/>
    <n v="0"/>
    <n v="0"/>
    <n v="0"/>
    <n v="0"/>
    <n v="0"/>
    <n v="0"/>
    <n v="0"/>
    <n v="0"/>
    <n v="0"/>
    <x v="1"/>
  </r>
  <r>
    <n v="751"/>
    <n v="751"/>
    <n v="0"/>
    <n v="0"/>
    <n v="0"/>
    <n v="0"/>
    <n v="0"/>
    <n v="0"/>
    <n v="0"/>
    <n v="0"/>
    <n v="0"/>
    <n v="0"/>
    <x v="38"/>
  </r>
  <r>
    <n v="1092"/>
    <n v="1092"/>
    <n v="0"/>
    <n v="0"/>
    <n v="0"/>
    <n v="0"/>
    <n v="0"/>
    <n v="0"/>
    <n v="0"/>
    <n v="0"/>
    <n v="0"/>
    <n v="0"/>
    <x v="21"/>
  </r>
  <r>
    <n v="73"/>
    <n v="73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14"/>
  </r>
  <r>
    <n v="184"/>
    <n v="184"/>
    <n v="0"/>
    <n v="0"/>
    <n v="0"/>
    <n v="0"/>
    <n v="0"/>
    <n v="0"/>
    <n v="0"/>
    <n v="0"/>
    <n v="0"/>
    <n v="0"/>
    <x v="49"/>
  </r>
  <r>
    <n v="93"/>
    <n v="93"/>
    <n v="0"/>
    <n v="0"/>
    <n v="0"/>
    <n v="0"/>
    <n v="0"/>
    <n v="0"/>
    <n v="93"/>
    <n v="93"/>
    <n v="0"/>
    <n v="0"/>
    <x v="29"/>
  </r>
  <r>
    <n v="26222"/>
    <n v="26222"/>
    <n v="0"/>
    <n v="0"/>
    <n v="0"/>
    <n v="0"/>
    <n v="0"/>
    <n v="0"/>
    <n v="0"/>
    <n v="0"/>
    <n v="0"/>
    <n v="0"/>
    <x v="6"/>
  </r>
  <r>
    <n v="1205"/>
    <n v="0"/>
    <n v="1205"/>
    <n v="0"/>
    <n v="0"/>
    <n v="0"/>
    <n v="0"/>
    <n v="0"/>
    <n v="1205"/>
    <n v="0"/>
    <n v="1205"/>
    <n v="0"/>
    <x v="51"/>
  </r>
  <r>
    <n v="2488"/>
    <n v="2488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35"/>
  </r>
  <r>
    <n v="631"/>
    <n v="631"/>
    <n v="0"/>
    <n v="0"/>
    <n v="0"/>
    <n v="0"/>
    <n v="0"/>
    <n v="0"/>
    <n v="0"/>
    <n v="0"/>
    <n v="0"/>
    <n v="0"/>
    <x v="29"/>
  </r>
  <r>
    <n v="328"/>
    <n v="328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54"/>
  </r>
  <r>
    <n v="22"/>
    <n v="22"/>
    <n v="0"/>
    <n v="0"/>
    <n v="22"/>
    <n v="22"/>
    <n v="0"/>
    <n v="0"/>
    <n v="0"/>
    <n v="0"/>
    <n v="0"/>
    <n v="0"/>
    <x v="25"/>
  </r>
  <r>
    <n v="717"/>
    <n v="717"/>
    <n v="0"/>
    <n v="0"/>
    <n v="0"/>
    <n v="0"/>
    <n v="0"/>
    <n v="0"/>
    <n v="717"/>
    <n v="717"/>
    <n v="0"/>
    <n v="0"/>
    <x v="45"/>
  </r>
  <r>
    <n v="703"/>
    <n v="703"/>
    <n v="0"/>
    <n v="0"/>
    <n v="0"/>
    <n v="0"/>
    <n v="0"/>
    <n v="0"/>
    <n v="0"/>
    <n v="0"/>
    <n v="0"/>
    <n v="0"/>
    <x v="8"/>
  </r>
  <r>
    <n v="4354"/>
    <n v="4354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11"/>
    <n v="11"/>
    <n v="0"/>
    <n v="0"/>
    <x v="63"/>
  </r>
  <r>
    <n v="4"/>
    <n v="4"/>
    <n v="0"/>
    <n v="0"/>
    <n v="0"/>
    <n v="0"/>
    <n v="0"/>
    <n v="0"/>
    <n v="0"/>
    <n v="0"/>
    <n v="0"/>
    <n v="0"/>
    <x v="68"/>
  </r>
  <r>
    <n v="66"/>
    <n v="66"/>
    <n v="0"/>
    <n v="0"/>
    <n v="0"/>
    <n v="0"/>
    <n v="0"/>
    <n v="0"/>
    <n v="0"/>
    <n v="0"/>
    <n v="0"/>
    <n v="0"/>
    <x v="68"/>
  </r>
  <r>
    <n v="903"/>
    <n v="903"/>
    <n v="0"/>
    <n v="0"/>
    <n v="0"/>
    <n v="0"/>
    <n v="0"/>
    <n v="0"/>
    <n v="0"/>
    <n v="0"/>
    <n v="0"/>
    <n v="0"/>
    <x v="8"/>
  </r>
  <r>
    <n v="372"/>
    <n v="372"/>
    <n v="0"/>
    <n v="0"/>
    <n v="0"/>
    <n v="0"/>
    <n v="0"/>
    <n v="0"/>
    <n v="0"/>
    <n v="0"/>
    <n v="0"/>
    <n v="0"/>
    <x v="63"/>
  </r>
  <r>
    <n v="195"/>
    <n v="195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38"/>
    <n v="38"/>
    <n v="0"/>
    <n v="0"/>
    <x v="31"/>
  </r>
  <r>
    <n v="92"/>
    <n v="92"/>
    <n v="0"/>
    <n v="0"/>
    <n v="92"/>
    <n v="92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12"/>
  </r>
  <r>
    <n v="2658"/>
    <n v="0"/>
    <n v="2658"/>
    <n v="0"/>
    <n v="0"/>
    <n v="0"/>
    <n v="0"/>
    <n v="0"/>
    <n v="0"/>
    <n v="0"/>
    <n v="0"/>
    <n v="0"/>
    <x v="4"/>
  </r>
  <r>
    <n v="95"/>
    <n v="0"/>
    <n v="95"/>
    <n v="0"/>
    <n v="0"/>
    <n v="0"/>
    <n v="0"/>
    <n v="0"/>
    <n v="95"/>
    <n v="0"/>
    <n v="95"/>
    <n v="0"/>
    <x v="24"/>
  </r>
  <r>
    <n v="18"/>
    <n v="18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25"/>
  </r>
  <r>
    <n v="2990"/>
    <n v="2990"/>
    <n v="0"/>
    <n v="0"/>
    <n v="0"/>
    <n v="0"/>
    <n v="0"/>
    <n v="0"/>
    <n v="0"/>
    <n v="0"/>
    <n v="0"/>
    <n v="0"/>
    <x v="16"/>
  </r>
  <r>
    <n v="8498"/>
    <n v="8498"/>
    <n v="0"/>
    <n v="0"/>
    <n v="0"/>
    <n v="0"/>
    <n v="0"/>
    <n v="0"/>
    <n v="0"/>
    <n v="0"/>
    <n v="0"/>
    <n v="0"/>
    <x v="14"/>
  </r>
  <r>
    <n v="1673"/>
    <n v="1673"/>
    <n v="0"/>
    <n v="0"/>
    <n v="0"/>
    <n v="0"/>
    <n v="0"/>
    <n v="0"/>
    <n v="0"/>
    <n v="0"/>
    <n v="0"/>
    <n v="0"/>
    <x v="11"/>
  </r>
  <r>
    <n v="137"/>
    <n v="137"/>
    <n v="0"/>
    <n v="0"/>
    <n v="0"/>
    <n v="0"/>
    <n v="0"/>
    <n v="0"/>
    <n v="0"/>
    <n v="0"/>
    <n v="0"/>
    <n v="0"/>
    <x v="43"/>
  </r>
  <r>
    <n v="341"/>
    <n v="341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17"/>
  </r>
  <r>
    <n v="9412"/>
    <n v="0"/>
    <n v="9412"/>
    <n v="0"/>
    <n v="9412"/>
    <n v="0"/>
    <n v="9412"/>
    <n v="0"/>
    <n v="0"/>
    <n v="0"/>
    <n v="0"/>
    <n v="0"/>
    <x v="6"/>
  </r>
  <r>
    <n v="23"/>
    <n v="23"/>
    <n v="0"/>
    <n v="0"/>
    <n v="0"/>
    <n v="0"/>
    <n v="0"/>
    <n v="0"/>
    <n v="23"/>
    <n v="23"/>
    <n v="0"/>
    <n v="0"/>
    <x v="55"/>
  </r>
  <r>
    <n v="113"/>
    <n v="113"/>
    <n v="0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43"/>
  </r>
  <r>
    <n v="476"/>
    <n v="476"/>
    <n v="0"/>
    <n v="0"/>
    <n v="476"/>
    <n v="476"/>
    <n v="0"/>
    <n v="0"/>
    <n v="0"/>
    <n v="0"/>
    <n v="0"/>
    <n v="0"/>
    <x v="73"/>
  </r>
  <r>
    <n v="2262"/>
    <n v="0"/>
    <n v="2262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8"/>
  </r>
  <r>
    <n v="3572"/>
    <n v="357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7"/>
  </r>
  <r>
    <n v="178"/>
    <n v="178"/>
    <n v="0"/>
    <n v="0"/>
    <n v="0"/>
    <n v="0"/>
    <n v="0"/>
    <n v="0"/>
    <n v="0"/>
    <n v="0"/>
    <n v="0"/>
    <n v="0"/>
    <x v="45"/>
  </r>
  <r>
    <n v="98"/>
    <n v="98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2"/>
  </r>
  <r>
    <n v="173"/>
    <n v="173"/>
    <n v="0"/>
    <n v="0"/>
    <n v="0"/>
    <n v="0"/>
    <n v="0"/>
    <n v="0"/>
    <n v="173"/>
    <n v="173"/>
    <n v="0"/>
    <n v="0"/>
    <x v="52"/>
  </r>
  <r>
    <n v="115"/>
    <n v="115"/>
    <n v="0"/>
    <n v="0"/>
    <n v="115"/>
    <n v="115"/>
    <n v="0"/>
    <n v="0"/>
    <n v="0"/>
    <n v="0"/>
    <n v="0"/>
    <n v="0"/>
    <x v="3"/>
  </r>
  <r>
    <n v="201"/>
    <n v="201"/>
    <n v="0"/>
    <n v="0"/>
    <n v="0"/>
    <n v="0"/>
    <n v="0"/>
    <n v="0"/>
    <n v="201"/>
    <n v="201"/>
    <n v="0"/>
    <n v="0"/>
    <x v="12"/>
  </r>
  <r>
    <n v="962"/>
    <n v="962"/>
    <n v="0"/>
    <n v="0"/>
    <n v="0"/>
    <n v="0"/>
    <n v="0"/>
    <n v="0"/>
    <n v="962"/>
    <n v="962"/>
    <n v="0"/>
    <n v="0"/>
    <x v="38"/>
  </r>
  <r>
    <n v="11533"/>
    <n v="11533"/>
    <n v="0"/>
    <n v="0"/>
    <n v="0"/>
    <n v="0"/>
    <n v="0"/>
    <n v="0"/>
    <n v="0"/>
    <n v="0"/>
    <n v="0"/>
    <n v="0"/>
    <x v="55"/>
  </r>
  <r>
    <n v="239"/>
    <n v="0"/>
    <n v="239"/>
    <n v="0"/>
    <n v="0"/>
    <n v="0"/>
    <n v="0"/>
    <n v="0"/>
    <n v="0"/>
    <n v="0"/>
    <n v="0"/>
    <n v="0"/>
    <x v="58"/>
  </r>
  <r>
    <n v="494"/>
    <n v="494"/>
    <n v="0"/>
    <n v="0"/>
    <n v="0"/>
    <n v="0"/>
    <n v="0"/>
    <n v="0"/>
    <n v="0"/>
    <n v="0"/>
    <n v="0"/>
    <n v="0"/>
    <x v="13"/>
  </r>
  <r>
    <n v="3392"/>
    <n v="339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8"/>
  </r>
  <r>
    <n v="55"/>
    <n v="55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52"/>
  </r>
  <r>
    <n v="345"/>
    <n v="34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43"/>
  </r>
  <r>
    <n v="73"/>
    <n v="73"/>
    <n v="0"/>
    <n v="0"/>
    <n v="73"/>
    <n v="73"/>
    <n v="0"/>
    <n v="0"/>
    <n v="0"/>
    <n v="0"/>
    <n v="0"/>
    <n v="0"/>
    <x v="14"/>
  </r>
  <r>
    <n v="596"/>
    <n v="596"/>
    <n v="0"/>
    <n v="0"/>
    <n v="0"/>
    <n v="0"/>
    <n v="0"/>
    <n v="0"/>
    <n v="0"/>
    <n v="0"/>
    <n v="0"/>
    <n v="0"/>
    <x v="28"/>
  </r>
  <r>
    <n v="231"/>
    <n v="231"/>
    <n v="0"/>
    <n v="0"/>
    <n v="0"/>
    <n v="0"/>
    <n v="0"/>
    <n v="0"/>
    <n v="0"/>
    <n v="0"/>
    <n v="0"/>
    <n v="0"/>
    <x v="26"/>
  </r>
  <r>
    <n v="4046"/>
    <n v="4046"/>
    <n v="0"/>
    <n v="0"/>
    <n v="0"/>
    <n v="0"/>
    <n v="0"/>
    <n v="0"/>
    <n v="0"/>
    <n v="0"/>
    <n v="0"/>
    <n v="0"/>
    <x v="54"/>
  </r>
  <r>
    <n v="288"/>
    <n v="288"/>
    <n v="0"/>
    <n v="0"/>
    <n v="0"/>
    <n v="0"/>
    <n v="0"/>
    <n v="0"/>
    <n v="0"/>
    <n v="0"/>
    <n v="0"/>
    <n v="0"/>
    <x v="18"/>
  </r>
  <r>
    <n v="319"/>
    <n v="319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0"/>
  </r>
  <r>
    <n v="88"/>
    <n v="0"/>
    <n v="88"/>
    <n v="0"/>
    <n v="0"/>
    <n v="0"/>
    <n v="0"/>
    <n v="0"/>
    <n v="88"/>
    <n v="0"/>
    <n v="88"/>
    <n v="0"/>
    <x v="41"/>
  </r>
  <r>
    <n v="15"/>
    <n v="15"/>
    <n v="0"/>
    <n v="0"/>
    <n v="0"/>
    <n v="0"/>
    <n v="0"/>
    <n v="0"/>
    <n v="0"/>
    <n v="0"/>
    <n v="0"/>
    <n v="0"/>
    <x v="31"/>
  </r>
  <r>
    <n v="1853"/>
    <n v="0"/>
    <n v="1853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0"/>
    <n v="0"/>
    <n v="0"/>
    <n v="0"/>
    <x v="51"/>
  </r>
  <r>
    <n v="196"/>
    <n v="196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0"/>
    <n v="0"/>
    <n v="0"/>
    <n v="0"/>
    <x v="6"/>
  </r>
  <r>
    <n v="1595"/>
    <n v="1595"/>
    <n v="0"/>
    <n v="0"/>
    <n v="0"/>
    <n v="0"/>
    <n v="0"/>
    <n v="0"/>
    <n v="0"/>
    <n v="0"/>
    <n v="0"/>
    <n v="0"/>
    <x v="56"/>
  </r>
  <r>
    <n v="786"/>
    <n v="786"/>
    <n v="0"/>
    <n v="0"/>
    <n v="0"/>
    <n v="0"/>
    <n v="0"/>
    <n v="0"/>
    <n v="0"/>
    <n v="0"/>
    <n v="0"/>
    <n v="0"/>
    <x v="1"/>
  </r>
  <r>
    <n v="504"/>
    <n v="50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39"/>
  </r>
  <r>
    <n v="161"/>
    <n v="0"/>
    <n v="161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0"/>
  </r>
  <r>
    <n v="941"/>
    <n v="941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34"/>
  </r>
  <r>
    <n v="540"/>
    <n v="540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22"/>
  </r>
  <r>
    <n v="1938"/>
    <n v="1938"/>
    <n v="0"/>
    <n v="0"/>
    <n v="0"/>
    <n v="0"/>
    <n v="0"/>
    <n v="0"/>
    <n v="1938"/>
    <n v="1938"/>
    <n v="0"/>
    <n v="0"/>
    <x v="1"/>
  </r>
  <r>
    <n v="17"/>
    <n v="17"/>
    <n v="0"/>
    <n v="0"/>
    <n v="0"/>
    <n v="0"/>
    <n v="0"/>
    <n v="0"/>
    <n v="17"/>
    <n v="17"/>
    <n v="0"/>
    <n v="0"/>
    <x v="44"/>
  </r>
  <r>
    <n v="4617"/>
    <n v="4617"/>
    <n v="0"/>
    <n v="0"/>
    <n v="4617"/>
    <n v="4617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71"/>
  </r>
  <r>
    <n v="1"/>
    <n v="1"/>
    <n v="0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51"/>
  </r>
  <r>
    <n v="2108"/>
    <n v="2108"/>
    <n v="0"/>
    <n v="0"/>
    <n v="0"/>
    <n v="0"/>
    <n v="0"/>
    <n v="0"/>
    <n v="2108"/>
    <n v="2108"/>
    <n v="0"/>
    <n v="0"/>
    <x v="33"/>
  </r>
  <r>
    <n v="5"/>
    <n v="5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2"/>
  </r>
  <r>
    <n v="12939"/>
    <n v="12939"/>
    <n v="0"/>
    <n v="0"/>
    <n v="0"/>
    <n v="0"/>
    <n v="0"/>
    <n v="0"/>
    <n v="0"/>
    <n v="0"/>
    <n v="0"/>
    <n v="0"/>
    <x v="11"/>
  </r>
  <r>
    <n v="5142"/>
    <n v="0"/>
    <n v="5142"/>
    <n v="0"/>
    <n v="0"/>
    <n v="0"/>
    <n v="0"/>
    <n v="0"/>
    <n v="5142"/>
    <n v="0"/>
    <n v="5142"/>
    <n v="0"/>
    <x v="54"/>
  </r>
  <r>
    <n v="40"/>
    <n v="40"/>
    <n v="0"/>
    <n v="0"/>
    <n v="0"/>
    <n v="0"/>
    <n v="0"/>
    <n v="0"/>
    <n v="40"/>
    <n v="40"/>
    <n v="0"/>
    <n v="0"/>
    <x v="10"/>
  </r>
  <r>
    <n v="10969"/>
    <n v="10969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40"/>
  </r>
  <r>
    <n v="16495"/>
    <n v="16495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31"/>
  </r>
  <r>
    <n v="878"/>
    <n v="878"/>
    <n v="0"/>
    <n v="0"/>
    <n v="0"/>
    <n v="0"/>
    <n v="0"/>
    <n v="0"/>
    <n v="0"/>
    <n v="0"/>
    <n v="0"/>
    <n v="0"/>
    <x v="14"/>
  </r>
  <r>
    <n v="15746"/>
    <n v="15746"/>
    <n v="0"/>
    <n v="0"/>
    <n v="0"/>
    <n v="0"/>
    <n v="0"/>
    <n v="0"/>
    <n v="0"/>
    <n v="0"/>
    <n v="0"/>
    <n v="0"/>
    <x v="20"/>
  </r>
  <r>
    <n v="8953"/>
    <n v="8953"/>
    <n v="0"/>
    <n v="0"/>
    <n v="8953"/>
    <n v="8953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4"/>
  </r>
  <r>
    <n v="5065"/>
    <n v="5065"/>
    <n v="0"/>
    <n v="0"/>
    <n v="0"/>
    <n v="0"/>
    <n v="0"/>
    <n v="0"/>
    <n v="0"/>
    <n v="0"/>
    <n v="0"/>
    <n v="0"/>
    <x v="52"/>
  </r>
  <r>
    <n v="4174"/>
    <n v="4174"/>
    <n v="0"/>
    <n v="0"/>
    <n v="0"/>
    <n v="0"/>
    <n v="0"/>
    <n v="0"/>
    <n v="0"/>
    <n v="0"/>
    <n v="0"/>
    <n v="0"/>
    <x v="10"/>
  </r>
  <r>
    <n v="519"/>
    <n v="519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43"/>
  </r>
  <r>
    <n v="255"/>
    <n v="25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8"/>
  </r>
  <r>
    <n v="1260"/>
    <n v="1260"/>
    <n v="0"/>
    <n v="0"/>
    <n v="0"/>
    <n v="0"/>
    <n v="0"/>
    <n v="0"/>
    <n v="0"/>
    <n v="0"/>
    <n v="0"/>
    <n v="0"/>
    <x v="8"/>
  </r>
  <r>
    <n v="1586"/>
    <n v="0"/>
    <n v="1586"/>
    <n v="0"/>
    <n v="1586"/>
    <n v="0"/>
    <n v="1586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6"/>
  </r>
  <r>
    <n v="974"/>
    <n v="974"/>
    <n v="0"/>
    <n v="0"/>
    <n v="0"/>
    <n v="0"/>
    <n v="0"/>
    <n v="0"/>
    <n v="0"/>
    <n v="0"/>
    <n v="0"/>
    <n v="0"/>
    <x v="30"/>
  </r>
  <r>
    <n v="194"/>
    <n v="194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59"/>
  </r>
  <r>
    <n v="2901"/>
    <n v="2901"/>
    <n v="0"/>
    <n v="0"/>
    <n v="0"/>
    <n v="0"/>
    <n v="0"/>
    <n v="0"/>
    <n v="2901"/>
    <n v="2901"/>
    <n v="0"/>
    <n v="0"/>
    <x v="26"/>
  </r>
  <r>
    <n v="1"/>
    <n v="1"/>
    <n v="0"/>
    <n v="0"/>
    <n v="0"/>
    <n v="0"/>
    <n v="0"/>
    <n v="0"/>
    <n v="1"/>
    <n v="1"/>
    <n v="0"/>
    <n v="0"/>
    <x v="23"/>
  </r>
  <r>
    <n v="4422"/>
    <n v="4422"/>
    <n v="0"/>
    <n v="0"/>
    <n v="0"/>
    <n v="0"/>
    <n v="0"/>
    <n v="0"/>
    <n v="0"/>
    <n v="0"/>
    <n v="0"/>
    <n v="0"/>
    <x v="63"/>
  </r>
  <r>
    <n v="908"/>
    <n v="0"/>
    <n v="908"/>
    <n v="0"/>
    <n v="908"/>
    <n v="0"/>
    <n v="908"/>
    <n v="0"/>
    <n v="0"/>
    <n v="0"/>
    <n v="0"/>
    <n v="0"/>
    <x v="28"/>
  </r>
  <r>
    <n v="492"/>
    <n v="492"/>
    <n v="0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3251"/>
    <n v="0"/>
    <n v="3251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29"/>
  </r>
  <r>
    <n v="1175"/>
    <n v="1175"/>
    <n v="0"/>
    <n v="0"/>
    <n v="1175"/>
    <n v="1175"/>
    <n v="0"/>
    <n v="0"/>
    <n v="0"/>
    <n v="0"/>
    <n v="0"/>
    <n v="0"/>
    <x v="30"/>
  </r>
  <r>
    <n v="186"/>
    <n v="186"/>
    <n v="0"/>
    <n v="0"/>
    <n v="0"/>
    <n v="0"/>
    <n v="0"/>
    <n v="0"/>
    <n v="186"/>
    <n v="186"/>
    <n v="0"/>
    <n v="0"/>
    <x v="38"/>
  </r>
  <r>
    <n v="61"/>
    <n v="61"/>
    <n v="0"/>
    <n v="0"/>
    <n v="0"/>
    <n v="0"/>
    <n v="0"/>
    <n v="0"/>
    <n v="61"/>
    <n v="61"/>
    <n v="0"/>
    <n v="0"/>
    <x v="12"/>
  </r>
  <r>
    <n v="1959"/>
    <n v="1959"/>
    <n v="0"/>
    <n v="0"/>
    <n v="0"/>
    <n v="0"/>
    <n v="0"/>
    <n v="0"/>
    <n v="0"/>
    <n v="0"/>
    <n v="0"/>
    <n v="0"/>
    <x v="35"/>
  </r>
  <r>
    <n v="698"/>
    <n v="0"/>
    <n v="698"/>
    <n v="0"/>
    <n v="0"/>
    <n v="0"/>
    <n v="0"/>
    <n v="0"/>
    <n v="0"/>
    <n v="0"/>
    <n v="0"/>
    <n v="0"/>
    <x v="39"/>
  </r>
  <r>
    <n v="10456"/>
    <n v="10456"/>
    <n v="0"/>
    <n v="0"/>
    <n v="0"/>
    <n v="0"/>
    <n v="0"/>
    <n v="0"/>
    <n v="0"/>
    <n v="0"/>
    <n v="0"/>
    <n v="0"/>
    <x v="54"/>
  </r>
  <r>
    <n v="1035"/>
    <n v="1035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"/>
  </r>
  <r>
    <n v="4896"/>
    <n v="0"/>
    <n v="4896"/>
    <n v="0"/>
    <n v="0"/>
    <n v="0"/>
    <n v="0"/>
    <n v="0"/>
    <n v="0"/>
    <n v="0"/>
    <n v="0"/>
    <n v="0"/>
    <x v="53"/>
  </r>
  <r>
    <n v="4966"/>
    <n v="0"/>
    <n v="4966"/>
    <n v="0"/>
    <n v="0"/>
    <n v="0"/>
    <n v="0"/>
    <n v="0"/>
    <n v="0"/>
    <n v="0"/>
    <n v="0"/>
    <n v="0"/>
    <x v="26"/>
  </r>
  <r>
    <n v="524"/>
    <n v="524"/>
    <n v="0"/>
    <n v="0"/>
    <n v="0"/>
    <n v="0"/>
    <n v="0"/>
    <n v="0"/>
    <n v="524"/>
    <n v="524"/>
    <n v="0"/>
    <n v="0"/>
    <x v="62"/>
  </r>
  <r>
    <n v="2010"/>
    <n v="2010"/>
    <n v="0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25"/>
  </r>
  <r>
    <n v="253"/>
    <n v="253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55"/>
  </r>
  <r>
    <n v="199"/>
    <n v="199"/>
    <n v="0"/>
    <n v="0"/>
    <n v="0"/>
    <n v="0"/>
    <n v="0"/>
    <n v="0"/>
    <n v="0"/>
    <n v="0"/>
    <n v="0"/>
    <n v="0"/>
    <x v="63"/>
  </r>
  <r>
    <n v="311"/>
    <n v="311"/>
    <n v="0"/>
    <n v="0"/>
    <n v="0"/>
    <n v="0"/>
    <n v="0"/>
    <n v="0"/>
    <n v="0"/>
    <n v="0"/>
    <n v="0"/>
    <n v="0"/>
    <x v="25"/>
  </r>
  <r>
    <n v="131"/>
    <n v="131"/>
    <n v="0"/>
    <n v="0"/>
    <n v="0"/>
    <n v="0"/>
    <n v="0"/>
    <n v="0"/>
    <n v="0"/>
    <n v="0"/>
    <n v="0"/>
    <n v="0"/>
    <x v="10"/>
  </r>
  <r>
    <n v="4441"/>
    <n v="4441"/>
    <n v="0"/>
    <n v="0"/>
    <n v="0"/>
    <n v="0"/>
    <n v="0"/>
    <n v="0"/>
    <n v="0"/>
    <n v="0"/>
    <n v="0"/>
    <n v="0"/>
    <x v="55"/>
  </r>
  <r>
    <n v="63989"/>
    <n v="0"/>
    <n v="63989"/>
    <n v="0"/>
    <n v="0"/>
    <n v="0"/>
    <n v="0"/>
    <n v="0"/>
    <n v="0"/>
    <n v="0"/>
    <n v="0"/>
    <n v="0"/>
    <x v="61"/>
  </r>
  <r>
    <n v="86"/>
    <n v="86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44"/>
  </r>
  <r>
    <n v="5600"/>
    <n v="5600"/>
    <n v="0"/>
    <n v="0"/>
    <n v="0"/>
    <n v="0"/>
    <n v="0"/>
    <n v="0"/>
    <n v="0"/>
    <n v="0"/>
    <n v="0"/>
    <n v="0"/>
    <x v="31"/>
  </r>
  <r>
    <n v="8830"/>
    <n v="0"/>
    <n v="8830"/>
    <n v="0"/>
    <n v="0"/>
    <n v="0"/>
    <n v="0"/>
    <n v="0"/>
    <n v="0"/>
    <n v="0"/>
    <n v="0"/>
    <n v="0"/>
    <x v="11"/>
  </r>
  <r>
    <n v="208"/>
    <n v="208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53"/>
  </r>
  <r>
    <n v="523"/>
    <n v="523"/>
    <n v="0"/>
    <n v="0"/>
    <n v="523"/>
    <n v="523"/>
    <n v="0"/>
    <n v="0"/>
    <n v="0"/>
    <n v="0"/>
    <n v="0"/>
    <n v="0"/>
    <x v="0"/>
  </r>
  <r>
    <n v="768"/>
    <n v="768"/>
    <n v="0"/>
    <n v="0"/>
    <n v="0"/>
    <n v="0"/>
    <n v="0"/>
    <n v="0"/>
    <n v="0"/>
    <n v="0"/>
    <n v="0"/>
    <n v="0"/>
    <x v="34"/>
  </r>
  <r>
    <n v="3213"/>
    <n v="3213"/>
    <n v="0"/>
    <n v="0"/>
    <n v="0"/>
    <n v="0"/>
    <n v="0"/>
    <n v="0"/>
    <n v="3213"/>
    <n v="3213"/>
    <n v="0"/>
    <n v="0"/>
    <x v="29"/>
  </r>
  <r>
    <n v="2525"/>
    <n v="2525"/>
    <n v="0"/>
    <n v="0"/>
    <n v="0"/>
    <n v="0"/>
    <n v="0"/>
    <n v="0"/>
    <n v="0"/>
    <n v="0"/>
    <n v="0"/>
    <n v="0"/>
    <x v="31"/>
  </r>
  <r>
    <n v="120"/>
    <n v="120"/>
    <n v="0"/>
    <n v="0"/>
    <n v="0"/>
    <n v="0"/>
    <n v="0"/>
    <n v="0"/>
    <n v="0"/>
    <n v="0"/>
    <n v="0"/>
    <n v="0"/>
    <x v="46"/>
  </r>
  <r>
    <n v="8022"/>
    <n v="8022"/>
    <n v="0"/>
    <n v="0"/>
    <n v="8022"/>
    <n v="8022"/>
    <n v="0"/>
    <n v="0"/>
    <n v="0"/>
    <n v="0"/>
    <n v="0"/>
    <n v="0"/>
    <x v="21"/>
  </r>
  <r>
    <n v="199"/>
    <n v="199"/>
    <n v="0"/>
    <n v="0"/>
    <n v="0"/>
    <n v="0"/>
    <n v="0"/>
    <n v="0"/>
    <n v="0"/>
    <n v="0"/>
    <n v="0"/>
    <n v="0"/>
    <x v="38"/>
  </r>
  <r>
    <n v="133895"/>
    <n v="0"/>
    <n v="0"/>
    <n v="133895"/>
    <n v="0"/>
    <n v="0"/>
    <n v="0"/>
    <n v="0"/>
    <n v="0"/>
    <n v="0"/>
    <n v="0"/>
    <n v="0"/>
    <x v="2"/>
  </r>
  <r>
    <n v="1197"/>
    <n v="1197"/>
    <n v="0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39"/>
  </r>
  <r>
    <n v="310"/>
    <n v="310"/>
    <n v="0"/>
    <n v="0"/>
    <n v="0"/>
    <n v="0"/>
    <n v="0"/>
    <n v="0"/>
    <n v="0"/>
    <n v="0"/>
    <n v="0"/>
    <n v="0"/>
    <x v="56"/>
  </r>
  <r>
    <n v="477"/>
    <n v="477"/>
    <n v="0"/>
    <n v="0"/>
    <n v="0"/>
    <n v="0"/>
    <n v="0"/>
    <n v="0"/>
    <n v="0"/>
    <n v="0"/>
    <n v="0"/>
    <n v="0"/>
    <x v="20"/>
  </r>
  <r>
    <n v="1680"/>
    <n v="0"/>
    <n v="1680"/>
    <n v="0"/>
    <n v="0"/>
    <n v="0"/>
    <n v="0"/>
    <n v="0"/>
    <n v="0"/>
    <n v="0"/>
    <n v="0"/>
    <n v="0"/>
    <x v="55"/>
  </r>
  <r>
    <n v="829"/>
    <n v="0"/>
    <n v="829"/>
    <n v="0"/>
    <n v="0"/>
    <n v="0"/>
    <n v="0"/>
    <n v="0"/>
    <n v="0"/>
    <n v="0"/>
    <n v="0"/>
    <n v="0"/>
    <x v="10"/>
  </r>
  <r>
    <n v="1219"/>
    <n v="1219"/>
    <n v="0"/>
    <n v="0"/>
    <n v="0"/>
    <n v="0"/>
    <n v="0"/>
    <n v="0"/>
    <n v="1219"/>
    <n v="1219"/>
    <n v="0"/>
    <n v="0"/>
    <x v="9"/>
  </r>
  <r>
    <n v="7"/>
    <n v="7"/>
    <n v="0"/>
    <n v="0"/>
    <n v="7"/>
    <n v="7"/>
    <n v="0"/>
    <n v="0"/>
    <n v="0"/>
    <n v="0"/>
    <n v="0"/>
    <n v="0"/>
    <x v="60"/>
  </r>
  <r>
    <n v="3279"/>
    <n v="3279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50"/>
  </r>
  <r>
    <n v="2719"/>
    <n v="2719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22"/>
  </r>
  <r>
    <n v="5393"/>
    <n v="0"/>
    <n v="5393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9"/>
  </r>
  <r>
    <n v="135"/>
    <n v="0"/>
    <n v="135"/>
    <n v="0"/>
    <n v="0"/>
    <n v="0"/>
    <n v="0"/>
    <n v="0"/>
    <n v="0"/>
    <n v="0"/>
    <n v="0"/>
    <n v="0"/>
    <x v="64"/>
  </r>
  <r>
    <n v="102"/>
    <n v="102"/>
    <n v="0"/>
    <n v="0"/>
    <n v="0"/>
    <n v="0"/>
    <n v="0"/>
    <n v="0"/>
    <n v="0"/>
    <n v="0"/>
    <n v="0"/>
    <n v="0"/>
    <x v="9"/>
  </r>
  <r>
    <n v="252"/>
    <n v="252"/>
    <n v="0"/>
    <n v="0"/>
    <n v="0"/>
    <n v="0"/>
    <n v="0"/>
    <n v="0"/>
    <n v="252"/>
    <n v="252"/>
    <n v="0"/>
    <n v="0"/>
    <x v="27"/>
  </r>
  <r>
    <n v="7122"/>
    <n v="7122"/>
    <n v="0"/>
    <n v="0"/>
    <n v="7122"/>
    <n v="7122"/>
    <n v="0"/>
    <n v="0"/>
    <n v="0"/>
    <n v="0"/>
    <n v="0"/>
    <n v="0"/>
    <x v="56"/>
  </r>
  <r>
    <n v="3292"/>
    <n v="3292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41"/>
  </r>
  <r>
    <n v="1181"/>
    <n v="0"/>
    <n v="0"/>
    <n v="1181"/>
    <n v="0"/>
    <n v="0"/>
    <n v="0"/>
    <n v="0"/>
    <n v="0"/>
    <n v="0"/>
    <n v="0"/>
    <n v="0"/>
    <x v="69"/>
  </r>
  <r>
    <n v="32"/>
    <n v="32"/>
    <n v="0"/>
    <n v="0"/>
    <n v="0"/>
    <n v="0"/>
    <n v="0"/>
    <n v="0"/>
    <n v="32"/>
    <n v="32"/>
    <n v="0"/>
    <n v="0"/>
    <x v="32"/>
  </r>
  <r>
    <n v="36"/>
    <n v="36"/>
    <n v="0"/>
    <n v="0"/>
    <n v="0"/>
    <n v="0"/>
    <n v="0"/>
    <n v="0"/>
    <n v="0"/>
    <n v="0"/>
    <n v="0"/>
    <n v="0"/>
    <x v="55"/>
  </r>
  <r>
    <n v="661"/>
    <n v="661"/>
    <n v="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0"/>
    <n v="0"/>
    <n v="0"/>
    <n v="0"/>
    <x v="55"/>
  </r>
  <r>
    <n v="1203"/>
    <n v="1203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4"/>
  </r>
  <r>
    <n v="11172"/>
    <n v="11172"/>
    <n v="0"/>
    <n v="0"/>
    <n v="11172"/>
    <n v="11172"/>
    <n v="0"/>
    <n v="0"/>
    <n v="0"/>
    <n v="0"/>
    <n v="0"/>
    <n v="0"/>
    <x v="56"/>
  </r>
  <r>
    <n v="2091"/>
    <n v="2091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25"/>
  </r>
  <r>
    <n v="583"/>
    <n v="583"/>
    <n v="0"/>
    <n v="0"/>
    <n v="0"/>
    <n v="0"/>
    <n v="0"/>
    <n v="0"/>
    <n v="0"/>
    <n v="0"/>
    <n v="0"/>
    <n v="0"/>
    <x v="17"/>
  </r>
  <r>
    <n v="199"/>
    <n v="199"/>
    <n v="0"/>
    <n v="0"/>
    <n v="199"/>
    <n v="199"/>
    <n v="0"/>
    <n v="0"/>
    <n v="0"/>
    <n v="0"/>
    <n v="0"/>
    <n v="0"/>
    <x v="43"/>
  </r>
  <r>
    <n v="668"/>
    <n v="0"/>
    <n v="668"/>
    <n v="0"/>
    <n v="0"/>
    <n v="0"/>
    <n v="0"/>
    <n v="0"/>
    <n v="668"/>
    <n v="0"/>
    <n v="668"/>
    <n v="0"/>
    <x v="13"/>
  </r>
  <r>
    <n v="171"/>
    <n v="171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30"/>
  </r>
  <r>
    <n v="781"/>
    <n v="781"/>
    <n v="0"/>
    <n v="0"/>
    <n v="781"/>
    <n v="781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27"/>
  </r>
  <r>
    <n v="1266"/>
    <n v="1266"/>
    <n v="0"/>
    <n v="0"/>
    <n v="0"/>
    <n v="0"/>
    <n v="0"/>
    <n v="0"/>
    <n v="1266"/>
    <n v="1266"/>
    <n v="0"/>
    <n v="0"/>
    <x v="20"/>
  </r>
  <r>
    <n v="13"/>
    <n v="13"/>
    <n v="0"/>
    <n v="0"/>
    <n v="13"/>
    <n v="13"/>
    <n v="0"/>
    <n v="0"/>
    <n v="0"/>
    <n v="0"/>
    <n v="0"/>
    <n v="0"/>
    <x v="9"/>
  </r>
  <r>
    <n v="76"/>
    <n v="76"/>
    <n v="0"/>
    <n v="0"/>
    <n v="76"/>
    <n v="76"/>
    <n v="0"/>
    <n v="0"/>
    <n v="0"/>
    <n v="0"/>
    <n v="0"/>
    <n v="0"/>
    <x v="52"/>
  </r>
  <r>
    <n v="53552"/>
    <n v="0"/>
    <n v="53552"/>
    <n v="0"/>
    <n v="0"/>
    <n v="0"/>
    <n v="0"/>
    <n v="0"/>
    <n v="0"/>
    <n v="0"/>
    <n v="0"/>
    <n v="0"/>
    <x v="33"/>
  </r>
  <r>
    <n v="3124"/>
    <n v="3124"/>
    <n v="0"/>
    <n v="0"/>
    <n v="0"/>
    <n v="0"/>
    <n v="0"/>
    <n v="0"/>
    <n v="3124"/>
    <n v="3124"/>
    <n v="0"/>
    <n v="0"/>
    <x v="45"/>
  </r>
  <r>
    <n v="2096"/>
    <n v="2096"/>
    <n v="0"/>
    <n v="0"/>
    <n v="0"/>
    <n v="0"/>
    <n v="0"/>
    <n v="0"/>
    <n v="0"/>
    <n v="0"/>
    <n v="0"/>
    <n v="0"/>
    <x v="21"/>
  </r>
  <r>
    <n v="875"/>
    <n v="875"/>
    <n v="0"/>
    <n v="0"/>
    <n v="0"/>
    <n v="0"/>
    <n v="0"/>
    <n v="0"/>
    <n v="0"/>
    <n v="0"/>
    <n v="0"/>
    <n v="0"/>
    <x v="26"/>
  </r>
  <r>
    <n v="68"/>
    <n v="68"/>
    <n v="0"/>
    <n v="0"/>
    <n v="0"/>
    <n v="0"/>
    <n v="0"/>
    <n v="0"/>
    <n v="0"/>
    <n v="0"/>
    <n v="0"/>
    <n v="0"/>
    <x v="68"/>
  </r>
  <r>
    <n v="92"/>
    <n v="92"/>
    <n v="0"/>
    <n v="0"/>
    <n v="0"/>
    <n v="0"/>
    <n v="0"/>
    <n v="0"/>
    <n v="0"/>
    <n v="0"/>
    <n v="0"/>
    <n v="0"/>
    <x v="56"/>
  </r>
  <r>
    <n v="1024"/>
    <n v="1024"/>
    <n v="0"/>
    <n v="0"/>
    <n v="0"/>
    <n v="0"/>
    <n v="0"/>
    <n v="0"/>
    <n v="0"/>
    <n v="0"/>
    <n v="0"/>
    <n v="0"/>
    <x v="47"/>
  </r>
  <r>
    <n v="167"/>
    <n v="167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13"/>
  </r>
  <r>
    <n v="224"/>
    <n v="0"/>
    <n v="224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17"/>
  </r>
  <r>
    <n v="68"/>
    <n v="68"/>
    <n v="0"/>
    <n v="0"/>
    <n v="0"/>
    <n v="0"/>
    <n v="0"/>
    <n v="0"/>
    <n v="0"/>
    <n v="0"/>
    <n v="0"/>
    <n v="0"/>
    <x v="25"/>
  </r>
  <r>
    <n v="90"/>
    <n v="90"/>
    <n v="0"/>
    <n v="0"/>
    <n v="0"/>
    <n v="0"/>
    <n v="0"/>
    <n v="0"/>
    <n v="0"/>
    <n v="0"/>
    <n v="0"/>
    <n v="0"/>
    <x v="60"/>
  </r>
  <r>
    <n v="2303"/>
    <n v="0"/>
    <n v="2303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9"/>
  </r>
  <r>
    <n v="4320"/>
    <n v="4320"/>
    <n v="0"/>
    <n v="0"/>
    <n v="4320"/>
    <n v="4320"/>
    <n v="0"/>
    <n v="0"/>
    <n v="0"/>
    <n v="0"/>
    <n v="0"/>
    <n v="0"/>
    <x v="61"/>
  </r>
  <r>
    <n v="136"/>
    <n v="136"/>
    <n v="0"/>
    <n v="0"/>
    <n v="0"/>
    <n v="0"/>
    <n v="0"/>
    <n v="0"/>
    <n v="0"/>
    <n v="0"/>
    <n v="0"/>
    <n v="0"/>
    <x v="5"/>
  </r>
  <r>
    <n v="2902"/>
    <n v="0"/>
    <n v="2902"/>
    <n v="0"/>
    <n v="0"/>
    <n v="0"/>
    <n v="0"/>
    <n v="0"/>
    <n v="0"/>
    <n v="0"/>
    <n v="0"/>
    <n v="0"/>
    <x v="5"/>
  </r>
  <r>
    <n v="7684"/>
    <n v="7684"/>
    <n v="0"/>
    <n v="0"/>
    <n v="7684"/>
    <n v="7684"/>
    <n v="0"/>
    <n v="0"/>
    <n v="0"/>
    <n v="0"/>
    <n v="0"/>
    <n v="0"/>
    <x v="5"/>
  </r>
  <r>
    <n v="7542"/>
    <n v="7542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"/>
  </r>
  <r>
    <n v="4329"/>
    <n v="4329"/>
    <n v="0"/>
    <n v="0"/>
    <n v="0"/>
    <n v="0"/>
    <n v="0"/>
    <n v="0"/>
    <n v="0"/>
    <n v="0"/>
    <n v="0"/>
    <n v="0"/>
    <x v="61"/>
  </r>
  <r>
    <n v="92"/>
    <n v="0"/>
    <n v="92"/>
    <n v="0"/>
    <n v="92"/>
    <n v="0"/>
    <n v="92"/>
    <n v="0"/>
    <n v="0"/>
    <n v="0"/>
    <n v="0"/>
    <n v="0"/>
    <x v="4"/>
  </r>
  <r>
    <n v="271"/>
    <n v="271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49"/>
  </r>
  <r>
    <n v="30"/>
    <n v="30"/>
    <n v="0"/>
    <n v="0"/>
    <n v="0"/>
    <n v="0"/>
    <n v="0"/>
    <n v="0"/>
    <n v="0"/>
    <n v="0"/>
    <n v="0"/>
    <n v="0"/>
    <x v="12"/>
  </r>
  <r>
    <n v="242"/>
    <n v="242"/>
    <n v="0"/>
    <n v="0"/>
    <n v="0"/>
    <n v="0"/>
    <n v="0"/>
    <n v="0"/>
    <n v="0"/>
    <n v="0"/>
    <n v="0"/>
    <n v="0"/>
    <x v="12"/>
  </r>
  <r>
    <n v="2201"/>
    <n v="0"/>
    <n v="2201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64"/>
  </r>
  <r>
    <n v="1025"/>
    <n v="1025"/>
    <n v="0"/>
    <n v="0"/>
    <n v="0"/>
    <n v="0"/>
    <n v="0"/>
    <n v="0"/>
    <n v="0"/>
    <n v="0"/>
    <n v="0"/>
    <n v="0"/>
    <x v="26"/>
  </r>
  <r>
    <n v="1356"/>
    <n v="1356"/>
    <n v="0"/>
    <n v="0"/>
    <n v="0"/>
    <n v="0"/>
    <n v="0"/>
    <n v="0"/>
    <n v="0"/>
    <n v="0"/>
    <n v="0"/>
    <n v="0"/>
    <x v="1"/>
  </r>
  <r>
    <n v="42"/>
    <n v="42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9"/>
  </r>
  <r>
    <n v="1694"/>
    <n v="1694"/>
    <n v="0"/>
    <n v="0"/>
    <n v="0"/>
    <n v="0"/>
    <n v="0"/>
    <n v="0"/>
    <n v="0"/>
    <n v="0"/>
    <n v="0"/>
    <n v="0"/>
    <x v="56"/>
  </r>
  <r>
    <n v="11302"/>
    <n v="11302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12"/>
    <n v="12"/>
    <n v="0"/>
    <n v="0"/>
    <x v="34"/>
  </r>
  <r>
    <n v="12056"/>
    <n v="0"/>
    <n v="12056"/>
    <n v="0"/>
    <n v="12056"/>
    <n v="0"/>
    <n v="12056"/>
    <n v="0"/>
    <n v="0"/>
    <n v="0"/>
    <n v="0"/>
    <n v="0"/>
    <x v="45"/>
  </r>
  <r>
    <n v="6834"/>
    <n v="6834"/>
    <n v="0"/>
    <n v="0"/>
    <n v="0"/>
    <n v="0"/>
    <n v="0"/>
    <n v="0"/>
    <n v="6834"/>
    <n v="6834"/>
    <n v="0"/>
    <n v="0"/>
    <x v="16"/>
  </r>
  <r>
    <n v="14"/>
    <n v="14"/>
    <n v="0"/>
    <n v="0"/>
    <n v="0"/>
    <n v="0"/>
    <n v="0"/>
    <n v="0"/>
    <n v="0"/>
    <n v="0"/>
    <n v="0"/>
    <n v="0"/>
    <x v="26"/>
  </r>
  <r>
    <n v="8514"/>
    <n v="0"/>
    <n v="8514"/>
    <n v="0"/>
    <n v="0"/>
    <n v="0"/>
    <n v="0"/>
    <n v="0"/>
    <n v="0"/>
    <n v="0"/>
    <n v="0"/>
    <n v="0"/>
    <x v="42"/>
  </r>
  <r>
    <n v="1657"/>
    <n v="1657"/>
    <n v="0"/>
    <n v="0"/>
    <n v="0"/>
    <n v="0"/>
    <n v="0"/>
    <n v="0"/>
    <n v="0"/>
    <n v="0"/>
    <n v="0"/>
    <n v="0"/>
    <x v="26"/>
  </r>
  <r>
    <n v="47505"/>
    <n v="47505"/>
    <n v="0"/>
    <n v="0"/>
    <n v="0"/>
    <n v="0"/>
    <n v="0"/>
    <n v="0"/>
    <n v="0"/>
    <n v="0"/>
    <n v="0"/>
    <n v="0"/>
    <x v="11"/>
  </r>
  <r>
    <n v="183"/>
    <n v="0"/>
    <n v="183"/>
    <n v="0"/>
    <n v="0"/>
    <n v="0"/>
    <n v="0"/>
    <n v="0"/>
    <n v="0"/>
    <n v="0"/>
    <n v="0"/>
    <n v="0"/>
    <x v="29"/>
  </r>
  <r>
    <n v="5399"/>
    <n v="0"/>
    <n v="5399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0"/>
  </r>
  <r>
    <n v="41672"/>
    <n v="41672"/>
    <n v="0"/>
    <n v="0"/>
    <n v="0"/>
    <n v="0"/>
    <n v="0"/>
    <n v="0"/>
    <n v="0"/>
    <n v="0"/>
    <n v="0"/>
    <n v="0"/>
    <x v="56"/>
  </r>
  <r>
    <n v="3124"/>
    <n v="3124"/>
    <n v="0"/>
    <n v="0"/>
    <n v="0"/>
    <n v="0"/>
    <n v="0"/>
    <n v="0"/>
    <n v="0"/>
    <n v="0"/>
    <n v="0"/>
    <n v="0"/>
    <x v="39"/>
  </r>
  <r>
    <n v="195"/>
    <n v="195"/>
    <n v="0"/>
    <n v="0"/>
    <n v="0"/>
    <n v="0"/>
    <n v="0"/>
    <n v="0"/>
    <n v="195"/>
    <n v="195"/>
    <n v="0"/>
    <n v="0"/>
    <x v="53"/>
  </r>
  <r>
    <n v="804"/>
    <n v="804"/>
    <n v="0"/>
    <n v="0"/>
    <n v="804"/>
    <n v="804"/>
    <n v="0"/>
    <n v="0"/>
    <n v="0"/>
    <n v="0"/>
    <n v="0"/>
    <n v="0"/>
    <x v="48"/>
  </r>
  <r>
    <n v="4999"/>
    <n v="4999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60"/>
  </r>
  <r>
    <n v="106"/>
    <n v="106"/>
    <n v="0"/>
    <n v="0"/>
    <n v="0"/>
    <n v="0"/>
    <n v="0"/>
    <n v="0"/>
    <n v="0"/>
    <n v="0"/>
    <n v="0"/>
    <n v="0"/>
    <x v="48"/>
  </r>
  <r>
    <n v="680"/>
    <n v="680"/>
    <n v="0"/>
    <n v="0"/>
    <n v="0"/>
    <n v="0"/>
    <n v="0"/>
    <n v="0"/>
    <n v="0"/>
    <n v="0"/>
    <n v="0"/>
    <n v="0"/>
    <x v="45"/>
  </r>
  <r>
    <n v="1938"/>
    <n v="1938"/>
    <n v="0"/>
    <n v="0"/>
    <n v="1938"/>
    <n v="1938"/>
    <n v="0"/>
    <n v="0"/>
    <n v="0"/>
    <n v="0"/>
    <n v="0"/>
    <n v="0"/>
    <x v="11"/>
  </r>
  <r>
    <n v="10856"/>
    <n v="10856"/>
    <n v="0"/>
    <n v="0"/>
    <n v="0"/>
    <n v="0"/>
    <n v="0"/>
    <n v="0"/>
    <n v="0"/>
    <n v="0"/>
    <n v="0"/>
    <n v="0"/>
    <x v="3"/>
  </r>
  <r>
    <n v="5790"/>
    <n v="0"/>
    <n v="5790"/>
    <n v="0"/>
    <n v="0"/>
    <n v="0"/>
    <n v="0"/>
    <n v="0"/>
    <n v="5790"/>
    <n v="0"/>
    <n v="5790"/>
    <n v="0"/>
    <x v="34"/>
  </r>
  <r>
    <n v="373"/>
    <n v="373"/>
    <n v="0"/>
    <n v="0"/>
    <n v="0"/>
    <n v="0"/>
    <n v="0"/>
    <n v="0"/>
    <n v="0"/>
    <n v="0"/>
    <n v="0"/>
    <n v="0"/>
    <x v="26"/>
  </r>
  <r>
    <n v="2972"/>
    <n v="2972"/>
    <n v="0"/>
    <n v="0"/>
    <n v="0"/>
    <n v="0"/>
    <n v="0"/>
    <n v="0"/>
    <n v="0"/>
    <n v="0"/>
    <n v="0"/>
    <n v="0"/>
    <x v="8"/>
  </r>
  <r>
    <n v="961"/>
    <n v="961"/>
    <n v="0"/>
    <n v="0"/>
    <n v="0"/>
    <n v="0"/>
    <n v="0"/>
    <n v="0"/>
    <n v="0"/>
    <n v="0"/>
    <n v="0"/>
    <n v="0"/>
    <x v="60"/>
  </r>
  <r>
    <n v="194"/>
    <n v="19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0"/>
    <n v="0"/>
    <n v="0"/>
    <n v="0"/>
    <x v="39"/>
  </r>
  <r>
    <n v="2349"/>
    <n v="2349"/>
    <n v="0"/>
    <n v="0"/>
    <n v="0"/>
    <n v="0"/>
    <n v="0"/>
    <n v="0"/>
    <n v="0"/>
    <n v="0"/>
    <n v="0"/>
    <n v="0"/>
    <x v="5"/>
  </r>
  <r>
    <n v="10"/>
    <n v="10"/>
    <n v="0"/>
    <n v="0"/>
    <n v="10"/>
    <n v="10"/>
    <n v="0"/>
    <n v="0"/>
    <n v="0"/>
    <n v="0"/>
    <n v="0"/>
    <n v="0"/>
    <x v="38"/>
  </r>
  <r>
    <n v="3401"/>
    <n v="3401"/>
    <n v="0"/>
    <n v="0"/>
    <n v="0"/>
    <n v="0"/>
    <n v="0"/>
    <n v="0"/>
    <n v="0"/>
    <n v="0"/>
    <n v="0"/>
    <n v="0"/>
    <x v="26"/>
  </r>
  <r>
    <n v="5182"/>
    <n v="5182"/>
    <n v="0"/>
    <n v="0"/>
    <n v="0"/>
    <n v="0"/>
    <n v="0"/>
    <n v="0"/>
    <n v="5182"/>
    <n v="5182"/>
    <n v="0"/>
    <n v="0"/>
    <x v="1"/>
  </r>
  <r>
    <n v="2012"/>
    <n v="2012"/>
    <n v="0"/>
    <n v="0"/>
    <n v="0"/>
    <n v="0"/>
    <n v="0"/>
    <n v="0"/>
    <n v="0"/>
    <n v="0"/>
    <n v="0"/>
    <n v="0"/>
    <x v="31"/>
  </r>
  <r>
    <n v="3389"/>
    <n v="3389"/>
    <n v="0"/>
    <n v="0"/>
    <n v="3389"/>
    <n v="3389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72"/>
  </r>
  <r>
    <n v="1423"/>
    <n v="1423"/>
    <n v="0"/>
    <n v="0"/>
    <n v="0"/>
    <n v="0"/>
    <n v="0"/>
    <n v="0"/>
    <n v="0"/>
    <n v="0"/>
    <n v="0"/>
    <n v="0"/>
    <x v="21"/>
  </r>
  <r>
    <n v="76"/>
    <n v="76"/>
    <n v="0"/>
    <n v="0"/>
    <n v="0"/>
    <n v="0"/>
    <n v="0"/>
    <n v="0"/>
    <n v="76"/>
    <n v="76"/>
    <n v="0"/>
    <n v="0"/>
    <x v="31"/>
  </r>
  <r>
    <n v="463"/>
    <n v="463"/>
    <n v="0"/>
    <n v="0"/>
    <n v="0"/>
    <n v="0"/>
    <n v="0"/>
    <n v="0"/>
    <n v="0"/>
    <n v="0"/>
    <n v="0"/>
    <n v="0"/>
    <x v="38"/>
  </r>
  <r>
    <n v="31"/>
    <n v="31"/>
    <n v="0"/>
    <n v="0"/>
    <n v="31"/>
    <n v="31"/>
    <n v="0"/>
    <n v="0"/>
    <n v="0"/>
    <n v="0"/>
    <n v="0"/>
    <n v="0"/>
    <x v="58"/>
  </r>
  <r>
    <n v="256"/>
    <n v="256"/>
    <n v="0"/>
    <n v="0"/>
    <n v="0"/>
    <n v="0"/>
    <n v="0"/>
    <n v="0"/>
    <n v="0"/>
    <n v="0"/>
    <n v="0"/>
    <n v="0"/>
    <x v="8"/>
  </r>
  <r>
    <n v="6309"/>
    <n v="0"/>
    <n v="6309"/>
    <n v="0"/>
    <n v="0"/>
    <n v="0"/>
    <n v="0"/>
    <n v="0"/>
    <n v="0"/>
    <n v="0"/>
    <n v="0"/>
    <n v="0"/>
    <x v="1"/>
  </r>
  <r>
    <n v="288"/>
    <n v="288"/>
    <n v="0"/>
    <n v="0"/>
    <n v="0"/>
    <n v="0"/>
    <n v="0"/>
    <n v="0"/>
    <n v="0"/>
    <n v="0"/>
    <n v="0"/>
    <n v="0"/>
    <x v="28"/>
  </r>
  <r>
    <n v="112"/>
    <n v="112"/>
    <n v="0"/>
    <n v="0"/>
    <n v="0"/>
    <n v="0"/>
    <n v="0"/>
    <n v="0"/>
    <n v="112"/>
    <n v="112"/>
    <n v="0"/>
    <n v="0"/>
    <x v="63"/>
  </r>
  <r>
    <n v="10"/>
    <n v="10"/>
    <n v="0"/>
    <n v="0"/>
    <n v="10"/>
    <n v="10"/>
    <n v="0"/>
    <n v="0"/>
    <n v="0"/>
    <n v="0"/>
    <n v="0"/>
    <n v="0"/>
    <x v="35"/>
  </r>
  <r>
    <n v="1793"/>
    <n v="1793"/>
    <n v="0"/>
    <n v="0"/>
    <n v="1793"/>
    <n v="1793"/>
    <n v="0"/>
    <n v="0"/>
    <n v="0"/>
    <n v="0"/>
    <n v="0"/>
    <n v="0"/>
    <x v="1"/>
  </r>
  <r>
    <n v="6898"/>
    <n v="0"/>
    <n v="6898"/>
    <n v="0"/>
    <n v="0"/>
    <n v="0"/>
    <n v="0"/>
    <n v="0"/>
    <n v="6898"/>
    <n v="0"/>
    <n v="6898"/>
    <n v="0"/>
    <x v="45"/>
  </r>
  <r>
    <n v="1245"/>
    <n v="1245"/>
    <n v="0"/>
    <n v="0"/>
    <n v="0"/>
    <n v="0"/>
    <n v="0"/>
    <n v="0"/>
    <n v="1245"/>
    <n v="1245"/>
    <n v="0"/>
    <n v="0"/>
    <x v="35"/>
  </r>
  <r>
    <n v="305"/>
    <n v="305"/>
    <n v="0"/>
    <n v="0"/>
    <n v="0"/>
    <n v="0"/>
    <n v="0"/>
    <n v="0"/>
    <n v="0"/>
    <n v="0"/>
    <n v="0"/>
    <n v="0"/>
    <x v="29"/>
  </r>
  <r>
    <n v="412"/>
    <n v="412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30"/>
    <n v="30"/>
    <n v="0"/>
    <n v="0"/>
    <x v="31"/>
  </r>
  <r>
    <n v="263"/>
    <n v="263"/>
    <n v="0"/>
    <n v="0"/>
    <n v="0"/>
    <n v="0"/>
    <n v="0"/>
    <n v="0"/>
    <n v="0"/>
    <n v="0"/>
    <n v="0"/>
    <n v="0"/>
    <x v="41"/>
  </r>
  <r>
    <n v="911"/>
    <n v="911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9"/>
  </r>
  <r>
    <n v="3275"/>
    <n v="3275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53"/>
  </r>
  <r>
    <n v="2396"/>
    <n v="0"/>
    <n v="2396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9"/>
  </r>
  <r>
    <n v="779"/>
    <n v="779"/>
    <n v="0"/>
    <n v="0"/>
    <n v="0"/>
    <n v="0"/>
    <n v="0"/>
    <n v="0"/>
    <n v="0"/>
    <n v="0"/>
    <n v="0"/>
    <n v="0"/>
    <x v="8"/>
  </r>
  <r>
    <n v="355"/>
    <n v="355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1"/>
  </r>
  <r>
    <n v="330"/>
    <n v="330"/>
    <n v="0"/>
    <n v="0"/>
    <n v="0"/>
    <n v="0"/>
    <n v="0"/>
    <n v="0"/>
    <n v="0"/>
    <n v="0"/>
    <n v="0"/>
    <n v="0"/>
    <x v="31"/>
  </r>
  <r>
    <n v="186"/>
    <n v="186"/>
    <n v="0"/>
    <n v="0"/>
    <n v="0"/>
    <n v="0"/>
    <n v="0"/>
    <n v="0"/>
    <n v="0"/>
    <n v="0"/>
    <n v="0"/>
    <n v="0"/>
    <x v="0"/>
  </r>
  <r>
    <n v="149"/>
    <n v="149"/>
    <n v="0"/>
    <n v="0"/>
    <n v="0"/>
    <n v="0"/>
    <n v="0"/>
    <n v="0"/>
    <n v="149"/>
    <n v="149"/>
    <n v="0"/>
    <n v="0"/>
    <x v="55"/>
  </r>
  <r>
    <n v="2721"/>
    <n v="2721"/>
    <n v="0"/>
    <n v="0"/>
    <n v="0"/>
    <n v="0"/>
    <n v="0"/>
    <n v="0"/>
    <n v="0"/>
    <n v="0"/>
    <n v="0"/>
    <n v="0"/>
    <x v="22"/>
  </r>
  <r>
    <n v="19553"/>
    <n v="19553"/>
    <n v="0"/>
    <n v="0"/>
    <n v="0"/>
    <n v="0"/>
    <n v="0"/>
    <n v="0"/>
    <n v="0"/>
    <n v="0"/>
    <n v="0"/>
    <n v="0"/>
    <x v="56"/>
  </r>
  <r>
    <n v="177"/>
    <n v="177"/>
    <n v="0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63"/>
  </r>
  <r>
    <n v="2668"/>
    <n v="2668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2"/>
  </r>
  <r>
    <n v="164"/>
    <n v="164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53"/>
    <n v="53"/>
    <n v="0"/>
    <n v="0"/>
    <x v="14"/>
  </r>
  <r>
    <n v="36"/>
    <n v="36"/>
    <n v="0"/>
    <n v="0"/>
    <n v="0"/>
    <n v="0"/>
    <n v="0"/>
    <n v="0"/>
    <n v="0"/>
    <n v="0"/>
    <n v="0"/>
    <n v="0"/>
    <x v="48"/>
  </r>
  <r>
    <n v="493"/>
    <n v="0"/>
    <n v="493"/>
    <n v="0"/>
    <n v="493"/>
    <n v="0"/>
    <n v="493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5"/>
  </r>
  <r>
    <n v="2588"/>
    <n v="2588"/>
    <n v="0"/>
    <n v="0"/>
    <n v="0"/>
    <n v="0"/>
    <n v="0"/>
    <n v="0"/>
    <n v="0"/>
    <n v="0"/>
    <n v="0"/>
    <n v="0"/>
    <x v="16"/>
  </r>
  <r>
    <n v="1435"/>
    <n v="1435"/>
    <n v="0"/>
    <n v="0"/>
    <n v="0"/>
    <n v="0"/>
    <n v="0"/>
    <n v="0"/>
    <n v="0"/>
    <n v="0"/>
    <n v="0"/>
    <n v="0"/>
    <x v="20"/>
  </r>
  <r>
    <n v="1002"/>
    <n v="0"/>
    <n v="1002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31"/>
  </r>
  <r>
    <n v="191"/>
    <n v="191"/>
    <n v="0"/>
    <n v="0"/>
    <n v="0"/>
    <n v="0"/>
    <n v="0"/>
    <n v="0"/>
    <n v="0"/>
    <n v="0"/>
    <n v="0"/>
    <n v="0"/>
    <x v="5"/>
  </r>
  <r>
    <n v="1012"/>
    <n v="101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6"/>
  </r>
  <r>
    <n v="248"/>
    <n v="248"/>
    <n v="0"/>
    <n v="0"/>
    <n v="0"/>
    <n v="0"/>
    <n v="0"/>
    <n v="0"/>
    <n v="248"/>
    <n v="248"/>
    <n v="0"/>
    <n v="0"/>
    <x v="31"/>
  </r>
  <r>
    <n v="9"/>
    <n v="9"/>
    <n v="0"/>
    <n v="0"/>
    <n v="9"/>
    <n v="9"/>
    <n v="0"/>
    <n v="0"/>
    <n v="0"/>
    <n v="0"/>
    <n v="0"/>
    <n v="0"/>
    <x v="20"/>
  </r>
  <r>
    <n v="4501"/>
    <n v="4501"/>
    <n v="0"/>
    <n v="0"/>
    <n v="0"/>
    <n v="0"/>
    <n v="0"/>
    <n v="0"/>
    <n v="4501"/>
    <n v="4501"/>
    <n v="0"/>
    <n v="0"/>
    <x v="21"/>
  </r>
  <r>
    <n v="2"/>
    <n v="2"/>
    <n v="0"/>
    <n v="0"/>
    <n v="0"/>
    <n v="0"/>
    <n v="0"/>
    <n v="0"/>
    <n v="2"/>
    <n v="2"/>
    <n v="0"/>
    <n v="0"/>
    <x v="24"/>
  </r>
  <r>
    <n v="127"/>
    <n v="127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15"/>
    <n v="15"/>
    <n v="0"/>
    <n v="0"/>
    <x v="24"/>
  </r>
  <r>
    <n v="89"/>
    <n v="0"/>
    <n v="89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43"/>
  </r>
  <r>
    <n v="43"/>
    <n v="0"/>
    <n v="43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107"/>
    <n v="107"/>
    <n v="0"/>
    <n v="0"/>
    <x v="58"/>
  </r>
  <r>
    <n v="39"/>
    <n v="39"/>
    <n v="0"/>
    <n v="0"/>
    <n v="0"/>
    <n v="0"/>
    <n v="0"/>
    <n v="0"/>
    <n v="39"/>
    <n v="39"/>
    <n v="0"/>
    <n v="0"/>
    <x v="59"/>
  </r>
  <r>
    <n v="287"/>
    <n v="287"/>
    <n v="0"/>
    <n v="0"/>
    <n v="287"/>
    <n v="287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2"/>
  </r>
  <r>
    <n v="121246"/>
    <n v="0"/>
    <n v="0"/>
    <n v="121246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"/>
  </r>
  <r>
    <n v="126"/>
    <n v="126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4"/>
    <n v="4"/>
    <n v="0"/>
    <n v="0"/>
    <x v="63"/>
  </r>
  <r>
    <n v="4765"/>
    <n v="4765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68"/>
  </r>
  <r>
    <n v="30"/>
    <n v="30"/>
    <n v="0"/>
    <n v="0"/>
    <n v="30"/>
    <n v="30"/>
    <n v="0"/>
    <n v="0"/>
    <n v="0"/>
    <n v="0"/>
    <n v="0"/>
    <n v="0"/>
    <x v="30"/>
  </r>
  <r>
    <n v="27683"/>
    <n v="27683"/>
    <n v="0"/>
    <n v="0"/>
    <n v="0"/>
    <n v="0"/>
    <n v="0"/>
    <n v="0"/>
    <n v="0"/>
    <n v="0"/>
    <n v="0"/>
    <n v="0"/>
    <x v="33"/>
  </r>
  <r>
    <n v="194"/>
    <n v="19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5"/>
  </r>
  <r>
    <n v="356"/>
    <n v="356"/>
    <n v="0"/>
    <n v="0"/>
    <n v="0"/>
    <n v="0"/>
    <n v="0"/>
    <n v="0"/>
    <n v="0"/>
    <n v="0"/>
    <n v="0"/>
    <n v="0"/>
    <x v="51"/>
  </r>
  <r>
    <n v="1962"/>
    <n v="1962"/>
    <n v="0"/>
    <n v="0"/>
    <n v="0"/>
    <n v="0"/>
    <n v="0"/>
    <n v="0"/>
    <n v="0"/>
    <n v="0"/>
    <n v="0"/>
    <n v="0"/>
    <x v="60"/>
  </r>
  <r>
    <n v="124"/>
    <n v="124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46"/>
  </r>
  <r>
    <n v="659"/>
    <n v="659"/>
    <n v="0"/>
    <n v="0"/>
    <n v="0"/>
    <n v="0"/>
    <n v="0"/>
    <n v="0"/>
    <n v="0"/>
    <n v="0"/>
    <n v="0"/>
    <n v="0"/>
    <x v="21"/>
  </r>
  <r>
    <n v="1124"/>
    <n v="1124"/>
    <n v="0"/>
    <n v="0"/>
    <n v="1124"/>
    <n v="1124"/>
    <n v="0"/>
    <n v="0"/>
    <n v="0"/>
    <n v="0"/>
    <n v="0"/>
    <n v="0"/>
    <x v="19"/>
  </r>
  <r>
    <n v="18885"/>
    <n v="0"/>
    <n v="18885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59"/>
  </r>
  <r>
    <n v="24594"/>
    <n v="24594"/>
    <n v="0"/>
    <n v="0"/>
    <n v="0"/>
    <n v="0"/>
    <n v="0"/>
    <n v="0"/>
    <n v="24594"/>
    <n v="24594"/>
    <n v="0"/>
    <n v="0"/>
    <x v="35"/>
  </r>
  <r>
    <n v="100"/>
    <n v="100"/>
    <n v="0"/>
    <n v="0"/>
    <n v="0"/>
    <n v="0"/>
    <n v="0"/>
    <n v="0"/>
    <n v="0"/>
    <n v="0"/>
    <n v="0"/>
    <n v="0"/>
    <x v="0"/>
  </r>
  <r>
    <n v="240"/>
    <n v="240"/>
    <n v="0"/>
    <n v="0"/>
    <n v="0"/>
    <n v="0"/>
    <n v="0"/>
    <n v="0"/>
    <n v="0"/>
    <n v="0"/>
    <n v="0"/>
    <n v="0"/>
    <x v="43"/>
  </r>
  <r>
    <n v="17"/>
    <n v="0"/>
    <n v="17"/>
    <n v="0"/>
    <n v="0"/>
    <n v="0"/>
    <n v="0"/>
    <n v="0"/>
    <n v="0"/>
    <n v="0"/>
    <n v="0"/>
    <n v="0"/>
    <x v="18"/>
  </r>
  <r>
    <n v="17648"/>
    <n v="17648"/>
    <n v="0"/>
    <n v="0"/>
    <n v="0"/>
    <n v="0"/>
    <n v="0"/>
    <n v="0"/>
    <n v="0"/>
    <n v="0"/>
    <n v="0"/>
    <n v="0"/>
    <x v="10"/>
  </r>
  <r>
    <n v="7246"/>
    <n v="724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"/>
  </r>
  <r>
    <n v="5137"/>
    <n v="5137"/>
    <n v="0"/>
    <n v="0"/>
    <n v="5137"/>
    <n v="5137"/>
    <n v="0"/>
    <n v="0"/>
    <n v="0"/>
    <n v="0"/>
    <n v="0"/>
    <n v="0"/>
    <x v="45"/>
  </r>
  <r>
    <n v="24766"/>
    <n v="24766"/>
    <n v="0"/>
    <n v="0"/>
    <n v="24766"/>
    <n v="24766"/>
    <n v="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37"/>
  </r>
  <r>
    <n v="861"/>
    <n v="861"/>
    <n v="0"/>
    <n v="0"/>
    <n v="0"/>
    <n v="0"/>
    <n v="0"/>
    <n v="0"/>
    <n v="861"/>
    <n v="861"/>
    <n v="0"/>
    <n v="0"/>
    <x v="1"/>
  </r>
  <r>
    <n v="993"/>
    <n v="99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54"/>
  </r>
  <r>
    <n v="202"/>
    <n v="20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3"/>
  </r>
  <r>
    <n v="1412"/>
    <n v="1412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44"/>
  </r>
  <r>
    <n v="128"/>
    <n v="128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11"/>
  </r>
  <r>
    <n v="2535"/>
    <n v="2535"/>
    <n v="0"/>
    <n v="0"/>
    <n v="0"/>
    <n v="0"/>
    <n v="0"/>
    <n v="0"/>
    <n v="0"/>
    <n v="0"/>
    <n v="0"/>
    <n v="0"/>
    <x v="61"/>
  </r>
  <r>
    <n v="926"/>
    <n v="926"/>
    <n v="0"/>
    <n v="0"/>
    <n v="0"/>
    <n v="0"/>
    <n v="0"/>
    <n v="0"/>
    <n v="0"/>
    <n v="0"/>
    <n v="0"/>
    <n v="0"/>
    <x v="30"/>
  </r>
  <r>
    <n v="5382"/>
    <n v="5382"/>
    <n v="0"/>
    <n v="0"/>
    <n v="0"/>
    <n v="0"/>
    <n v="0"/>
    <n v="0"/>
    <n v="0"/>
    <n v="0"/>
    <n v="0"/>
    <n v="0"/>
    <x v="31"/>
  </r>
  <r>
    <n v="126"/>
    <n v="0"/>
    <n v="126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"/>
  </r>
  <r>
    <n v="112"/>
    <n v="112"/>
    <n v="0"/>
    <n v="0"/>
    <n v="112"/>
    <n v="112"/>
    <n v="0"/>
    <n v="0"/>
    <n v="0"/>
    <n v="0"/>
    <n v="0"/>
    <n v="0"/>
    <x v="58"/>
  </r>
  <r>
    <n v="35"/>
    <n v="0"/>
    <n v="35"/>
    <n v="0"/>
    <n v="0"/>
    <n v="0"/>
    <n v="0"/>
    <n v="0"/>
    <n v="0"/>
    <n v="0"/>
    <n v="0"/>
    <n v="0"/>
    <x v="18"/>
  </r>
  <r>
    <n v="3467"/>
    <n v="3467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0"/>
  </r>
  <r>
    <n v="721"/>
    <n v="721"/>
    <n v="0"/>
    <n v="0"/>
    <n v="721"/>
    <n v="721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17"/>
  </r>
  <r>
    <n v="4373"/>
    <n v="437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17"/>
  </r>
  <r>
    <n v="63"/>
    <n v="63"/>
    <n v="0"/>
    <n v="0"/>
    <n v="0"/>
    <n v="0"/>
    <n v="0"/>
    <n v="0"/>
    <n v="0"/>
    <n v="0"/>
    <n v="0"/>
    <n v="0"/>
    <x v="4"/>
  </r>
  <r>
    <n v="1544"/>
    <n v="1544"/>
    <n v="0"/>
    <n v="0"/>
    <n v="1544"/>
    <n v="1544"/>
    <n v="0"/>
    <n v="0"/>
    <n v="0"/>
    <n v="0"/>
    <n v="0"/>
    <n v="0"/>
    <x v="25"/>
  </r>
  <r>
    <n v="4096"/>
    <n v="4096"/>
    <n v="0"/>
    <n v="0"/>
    <n v="4096"/>
    <n v="4096"/>
    <n v="0"/>
    <n v="0"/>
    <n v="0"/>
    <n v="0"/>
    <n v="0"/>
    <n v="0"/>
    <x v="26"/>
  </r>
  <r>
    <n v="137"/>
    <n v="137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31"/>
  </r>
  <r>
    <n v="961"/>
    <n v="961"/>
    <n v="0"/>
    <n v="0"/>
    <n v="0"/>
    <n v="0"/>
    <n v="0"/>
    <n v="0"/>
    <n v="0"/>
    <n v="0"/>
    <n v="0"/>
    <n v="0"/>
    <x v="1"/>
  </r>
  <r>
    <n v="1867"/>
    <n v="0"/>
    <n v="1867"/>
    <n v="0"/>
    <n v="0"/>
    <n v="0"/>
    <n v="0"/>
    <n v="0"/>
    <n v="0"/>
    <n v="0"/>
    <n v="0"/>
    <n v="0"/>
    <x v="4"/>
  </r>
  <r>
    <n v="2668"/>
    <n v="2668"/>
    <n v="0"/>
    <n v="0"/>
    <n v="0"/>
    <n v="0"/>
    <n v="0"/>
    <n v="0"/>
    <n v="2668"/>
    <n v="2668"/>
    <n v="0"/>
    <n v="0"/>
    <x v="1"/>
  </r>
  <r>
    <n v="535"/>
    <n v="535"/>
    <n v="0"/>
    <n v="0"/>
    <n v="0"/>
    <n v="0"/>
    <n v="0"/>
    <n v="0"/>
    <n v="535"/>
    <n v="535"/>
    <n v="0"/>
    <n v="0"/>
    <x v="53"/>
  </r>
  <r>
    <n v="28"/>
    <n v="28"/>
    <n v="0"/>
    <n v="0"/>
    <n v="0"/>
    <n v="0"/>
    <n v="0"/>
    <n v="0"/>
    <n v="0"/>
    <n v="0"/>
    <n v="0"/>
    <n v="0"/>
    <x v="63"/>
  </r>
  <r>
    <n v="789"/>
    <n v="0"/>
    <n v="789"/>
    <n v="0"/>
    <n v="0"/>
    <n v="0"/>
    <n v="0"/>
    <n v="0"/>
    <n v="0"/>
    <n v="0"/>
    <n v="0"/>
    <n v="0"/>
    <x v="8"/>
  </r>
  <r>
    <n v="520"/>
    <n v="520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73"/>
  </r>
  <r>
    <n v="1221"/>
    <n v="0"/>
    <n v="1221"/>
    <n v="0"/>
    <n v="0"/>
    <n v="0"/>
    <n v="0"/>
    <n v="0"/>
    <n v="0"/>
    <n v="0"/>
    <n v="0"/>
    <n v="0"/>
    <x v="12"/>
  </r>
  <r>
    <n v="473"/>
    <n v="0"/>
    <n v="473"/>
    <n v="0"/>
    <n v="0"/>
    <n v="0"/>
    <n v="0"/>
    <n v="0"/>
    <n v="473"/>
    <n v="0"/>
    <n v="473"/>
    <n v="0"/>
    <x v="55"/>
  </r>
  <r>
    <n v="6"/>
    <n v="6"/>
    <n v="0"/>
    <n v="0"/>
    <n v="6"/>
    <n v="6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40"/>
  </r>
  <r>
    <n v="702"/>
    <n v="702"/>
    <n v="0"/>
    <n v="0"/>
    <n v="0"/>
    <n v="0"/>
    <n v="0"/>
    <n v="0"/>
    <n v="702"/>
    <n v="702"/>
    <n v="0"/>
    <n v="0"/>
    <x v="62"/>
  </r>
  <r>
    <n v="816"/>
    <n v="816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35"/>
  </r>
  <r>
    <n v="632"/>
    <n v="632"/>
    <n v="0"/>
    <n v="0"/>
    <n v="0"/>
    <n v="0"/>
    <n v="0"/>
    <n v="0"/>
    <n v="632"/>
    <n v="632"/>
    <n v="0"/>
    <n v="0"/>
    <x v="42"/>
  </r>
  <r>
    <n v="28"/>
    <n v="28"/>
    <n v="0"/>
    <n v="0"/>
    <n v="0"/>
    <n v="0"/>
    <n v="0"/>
    <n v="0"/>
    <n v="0"/>
    <n v="0"/>
    <n v="0"/>
    <n v="0"/>
    <x v="54"/>
  </r>
  <r>
    <n v="177"/>
    <n v="177"/>
    <n v="0"/>
    <n v="0"/>
    <n v="0"/>
    <n v="0"/>
    <n v="0"/>
    <n v="0"/>
    <n v="0"/>
    <n v="0"/>
    <n v="0"/>
    <n v="0"/>
    <x v="48"/>
  </r>
  <r>
    <n v="1581"/>
    <n v="1581"/>
    <n v="0"/>
    <n v="0"/>
    <n v="0"/>
    <n v="0"/>
    <n v="0"/>
    <n v="0"/>
    <n v="0"/>
    <n v="0"/>
    <n v="0"/>
    <n v="0"/>
    <x v="14"/>
  </r>
  <r>
    <n v="355"/>
    <n v="0"/>
    <n v="355"/>
    <n v="0"/>
    <n v="0"/>
    <n v="0"/>
    <n v="0"/>
    <n v="0"/>
    <n v="0"/>
    <n v="0"/>
    <n v="0"/>
    <n v="0"/>
    <x v="12"/>
  </r>
  <r>
    <n v="1725"/>
    <n v="1725"/>
    <n v="0"/>
    <n v="0"/>
    <n v="0"/>
    <n v="0"/>
    <n v="0"/>
    <n v="0"/>
    <n v="1725"/>
    <n v="1725"/>
    <n v="0"/>
    <n v="0"/>
    <x v="9"/>
  </r>
  <r>
    <n v="803"/>
    <n v="803"/>
    <n v="0"/>
    <n v="0"/>
    <n v="803"/>
    <n v="803"/>
    <n v="0"/>
    <n v="0"/>
    <n v="0"/>
    <n v="0"/>
    <n v="0"/>
    <n v="0"/>
    <x v="37"/>
  </r>
  <r>
    <n v="918"/>
    <n v="918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46"/>
  </r>
  <r>
    <n v="3707"/>
    <n v="3707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26"/>
  </r>
  <r>
    <n v="114"/>
    <n v="114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18"/>
  </r>
  <r>
    <n v="723"/>
    <n v="723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35"/>
  </r>
  <r>
    <n v="4097"/>
    <n v="4097"/>
    <n v="0"/>
    <n v="0"/>
    <n v="0"/>
    <n v="0"/>
    <n v="0"/>
    <n v="0"/>
    <n v="0"/>
    <n v="0"/>
    <n v="0"/>
    <n v="0"/>
    <x v="56"/>
  </r>
  <r>
    <n v="172"/>
    <n v="172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38"/>
  </r>
  <r>
    <n v="60"/>
    <n v="60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37"/>
  </r>
  <r>
    <n v="469"/>
    <n v="469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86"/>
    <n v="86"/>
    <n v="0"/>
    <n v="0"/>
    <x v="62"/>
  </r>
  <r>
    <n v="1858"/>
    <n v="1858"/>
    <n v="0"/>
    <n v="0"/>
    <n v="0"/>
    <n v="0"/>
    <n v="0"/>
    <n v="0"/>
    <n v="0"/>
    <n v="0"/>
    <n v="0"/>
    <n v="0"/>
    <x v="60"/>
  </r>
  <r>
    <n v="686"/>
    <n v="686"/>
    <n v="0"/>
    <n v="0"/>
    <n v="686"/>
    <n v="686"/>
    <n v="0"/>
    <n v="0"/>
    <n v="0"/>
    <n v="0"/>
    <n v="0"/>
    <n v="0"/>
    <x v="30"/>
  </r>
  <r>
    <n v="32"/>
    <n v="32"/>
    <n v="0"/>
    <n v="0"/>
    <n v="32"/>
    <n v="32"/>
    <n v="0"/>
    <n v="0"/>
    <n v="0"/>
    <n v="0"/>
    <n v="0"/>
    <n v="0"/>
    <x v="13"/>
  </r>
  <r>
    <n v="2065"/>
    <n v="2065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67"/>
  </r>
  <r>
    <n v="23"/>
    <n v="23"/>
    <n v="0"/>
    <n v="0"/>
    <n v="0"/>
    <n v="0"/>
    <n v="0"/>
    <n v="0"/>
    <n v="0"/>
    <n v="0"/>
    <n v="0"/>
    <n v="0"/>
    <x v="25"/>
  </r>
  <r>
    <n v="1965"/>
    <n v="1965"/>
    <n v="0"/>
    <n v="0"/>
    <n v="1965"/>
    <n v="1965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5"/>
  </r>
  <r>
    <n v="1013"/>
    <n v="1013"/>
    <n v="0"/>
    <n v="0"/>
    <n v="0"/>
    <n v="0"/>
    <n v="0"/>
    <n v="0"/>
    <n v="0"/>
    <n v="0"/>
    <n v="0"/>
    <n v="0"/>
    <x v="11"/>
  </r>
  <r>
    <n v="1165"/>
    <n v="1165"/>
    <n v="0"/>
    <n v="0"/>
    <n v="0"/>
    <n v="0"/>
    <n v="0"/>
    <n v="0"/>
    <n v="0"/>
    <n v="0"/>
    <n v="0"/>
    <n v="0"/>
    <x v="21"/>
  </r>
  <r>
    <n v="331"/>
    <n v="331"/>
    <n v="0"/>
    <n v="0"/>
    <n v="0"/>
    <n v="0"/>
    <n v="0"/>
    <n v="0"/>
    <n v="331"/>
    <n v="331"/>
    <n v="0"/>
    <n v="0"/>
    <x v="30"/>
  </r>
  <r>
    <n v="10419"/>
    <n v="10419"/>
    <n v="0"/>
    <n v="0"/>
    <n v="10419"/>
    <n v="10419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57"/>
  </r>
  <r>
    <n v="101"/>
    <n v="101"/>
    <n v="0"/>
    <n v="0"/>
    <n v="0"/>
    <n v="0"/>
    <n v="0"/>
    <n v="0"/>
    <n v="101"/>
    <n v="101"/>
    <n v="0"/>
    <n v="0"/>
    <x v="5"/>
  </r>
  <r>
    <n v="2790"/>
    <n v="2790"/>
    <n v="0"/>
    <n v="0"/>
    <n v="0"/>
    <n v="0"/>
    <n v="0"/>
    <n v="0"/>
    <n v="0"/>
    <n v="0"/>
    <n v="0"/>
    <n v="0"/>
    <x v="56"/>
  </r>
  <r>
    <n v="381"/>
    <n v="38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12"/>
  </r>
  <r>
    <n v="2669"/>
    <n v="2669"/>
    <n v="0"/>
    <n v="0"/>
    <n v="0"/>
    <n v="0"/>
    <n v="0"/>
    <n v="0"/>
    <n v="2669"/>
    <n v="2669"/>
    <n v="0"/>
    <n v="0"/>
    <x v="31"/>
  </r>
  <r>
    <n v="22552"/>
    <n v="22552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34"/>
  </r>
  <r>
    <n v="1091"/>
    <n v="1091"/>
    <n v="0"/>
    <n v="0"/>
    <n v="0"/>
    <n v="0"/>
    <n v="0"/>
    <n v="0"/>
    <n v="0"/>
    <n v="0"/>
    <n v="0"/>
    <n v="0"/>
    <x v="16"/>
  </r>
  <r>
    <n v="282"/>
    <n v="282"/>
    <n v="0"/>
    <n v="0"/>
    <n v="0"/>
    <n v="0"/>
    <n v="0"/>
    <n v="0"/>
    <n v="0"/>
    <n v="0"/>
    <n v="0"/>
    <n v="0"/>
    <x v="20"/>
  </r>
  <r>
    <n v="998"/>
    <n v="0"/>
    <n v="998"/>
    <n v="0"/>
    <n v="0"/>
    <n v="0"/>
    <n v="0"/>
    <n v="0"/>
    <n v="0"/>
    <n v="0"/>
    <n v="0"/>
    <n v="0"/>
    <x v="47"/>
  </r>
  <r>
    <n v="438"/>
    <n v="0"/>
    <n v="438"/>
    <n v="0"/>
    <n v="438"/>
    <n v="0"/>
    <n v="438"/>
    <n v="0"/>
    <n v="0"/>
    <n v="0"/>
    <n v="0"/>
    <n v="0"/>
    <x v="62"/>
  </r>
  <r>
    <n v="4926"/>
    <n v="4926"/>
    <n v="0"/>
    <n v="0"/>
    <n v="0"/>
    <n v="0"/>
    <n v="0"/>
    <n v="0"/>
    <n v="0"/>
    <n v="0"/>
    <n v="0"/>
    <n v="0"/>
    <x v="5"/>
  </r>
  <r>
    <n v="2147"/>
    <n v="2147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23"/>
  </r>
  <r>
    <n v="6584"/>
    <n v="0"/>
    <n v="6584"/>
    <n v="0"/>
    <n v="0"/>
    <n v="0"/>
    <n v="0"/>
    <n v="0"/>
    <n v="0"/>
    <n v="0"/>
    <n v="0"/>
    <n v="0"/>
    <x v="6"/>
  </r>
  <r>
    <n v="734"/>
    <n v="0"/>
    <n v="734"/>
    <n v="0"/>
    <n v="0"/>
    <n v="0"/>
    <n v="0"/>
    <n v="0"/>
    <n v="0"/>
    <n v="0"/>
    <n v="0"/>
    <n v="0"/>
    <x v="38"/>
  </r>
  <r>
    <n v="3217"/>
    <n v="3217"/>
    <n v="0"/>
    <n v="0"/>
    <n v="3217"/>
    <n v="3217"/>
    <n v="0"/>
    <n v="0"/>
    <n v="0"/>
    <n v="0"/>
    <n v="0"/>
    <n v="0"/>
    <x v="6"/>
  </r>
  <r>
    <n v="2783"/>
    <n v="2783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29"/>
    <n v="29"/>
    <n v="0"/>
    <n v="0"/>
    <x v="73"/>
  </r>
  <r>
    <n v="39"/>
    <n v="39"/>
    <n v="0"/>
    <n v="0"/>
    <n v="0"/>
    <n v="0"/>
    <n v="0"/>
    <n v="0"/>
    <n v="0"/>
    <n v="0"/>
    <n v="0"/>
    <n v="0"/>
    <x v="29"/>
  </r>
  <r>
    <n v="2205"/>
    <n v="2205"/>
    <n v="0"/>
    <n v="0"/>
    <n v="0"/>
    <n v="0"/>
    <n v="0"/>
    <n v="0"/>
    <n v="0"/>
    <n v="0"/>
    <n v="0"/>
    <n v="0"/>
    <x v="6"/>
  </r>
  <r>
    <n v="168"/>
    <n v="168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0"/>
  </r>
  <r>
    <n v="1058"/>
    <n v="0"/>
    <n v="1058"/>
    <n v="0"/>
    <n v="1058"/>
    <n v="0"/>
    <n v="1058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22"/>
  </r>
  <r>
    <n v="433"/>
    <n v="433"/>
    <n v="0"/>
    <n v="0"/>
    <n v="0"/>
    <n v="0"/>
    <n v="0"/>
    <n v="0"/>
    <n v="433"/>
    <n v="433"/>
    <n v="0"/>
    <n v="0"/>
    <x v="33"/>
  </r>
  <r>
    <n v="603"/>
    <n v="603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17"/>
  </r>
  <r>
    <n v="168"/>
    <n v="0"/>
    <n v="168"/>
    <n v="0"/>
    <n v="0"/>
    <n v="0"/>
    <n v="0"/>
    <n v="0"/>
    <n v="0"/>
    <n v="0"/>
    <n v="0"/>
    <n v="0"/>
    <x v="37"/>
  </r>
  <r>
    <n v="1521"/>
    <n v="0"/>
    <n v="1521"/>
    <n v="0"/>
    <n v="0"/>
    <n v="0"/>
    <n v="0"/>
    <n v="0"/>
    <n v="1521"/>
    <n v="0"/>
    <n v="1521"/>
    <n v="0"/>
    <x v="60"/>
  </r>
  <r>
    <n v="1"/>
    <n v="1"/>
    <n v="0"/>
    <n v="0"/>
    <n v="0"/>
    <n v="0"/>
    <n v="0"/>
    <n v="0"/>
    <n v="0"/>
    <n v="0"/>
    <n v="0"/>
    <n v="0"/>
    <x v="67"/>
  </r>
  <r>
    <n v="65"/>
    <n v="65"/>
    <n v="0"/>
    <n v="0"/>
    <n v="65"/>
    <n v="65"/>
    <n v="0"/>
    <n v="0"/>
    <n v="0"/>
    <n v="0"/>
    <n v="0"/>
    <n v="0"/>
    <x v="8"/>
  </r>
  <r>
    <n v="134"/>
    <n v="134"/>
    <n v="0"/>
    <n v="0"/>
    <n v="0"/>
    <n v="0"/>
    <n v="0"/>
    <n v="0"/>
    <n v="0"/>
    <n v="0"/>
    <n v="0"/>
    <n v="0"/>
    <x v="25"/>
  </r>
  <r>
    <n v="334"/>
    <n v="334"/>
    <n v="0"/>
    <n v="0"/>
    <n v="0"/>
    <n v="0"/>
    <n v="0"/>
    <n v="0"/>
    <n v="0"/>
    <n v="0"/>
    <n v="0"/>
    <n v="0"/>
    <x v="30"/>
  </r>
  <r>
    <n v="11642"/>
    <n v="0"/>
    <n v="0"/>
    <n v="11642"/>
    <n v="0"/>
    <n v="0"/>
    <n v="0"/>
    <n v="0"/>
    <n v="0"/>
    <n v="0"/>
    <n v="0"/>
    <n v="0"/>
    <x v="74"/>
  </r>
  <r>
    <n v="36"/>
    <n v="36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42"/>
  </r>
  <r>
    <n v="553"/>
    <n v="553"/>
    <n v="0"/>
    <n v="0"/>
    <n v="553"/>
    <n v="553"/>
    <n v="0"/>
    <n v="0"/>
    <n v="0"/>
    <n v="0"/>
    <n v="0"/>
    <n v="0"/>
    <x v="25"/>
  </r>
  <r>
    <n v="813"/>
    <n v="813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41"/>
  </r>
  <r>
    <n v="19342"/>
    <n v="19342"/>
    <n v="0"/>
    <n v="0"/>
    <n v="0"/>
    <n v="0"/>
    <n v="0"/>
    <n v="0"/>
    <n v="0"/>
    <n v="0"/>
    <n v="0"/>
    <n v="0"/>
    <x v="6"/>
  </r>
  <r>
    <n v="238"/>
    <n v="238"/>
    <n v="0"/>
    <n v="0"/>
    <n v="0"/>
    <n v="0"/>
    <n v="0"/>
    <n v="0"/>
    <n v="0"/>
    <n v="0"/>
    <n v="0"/>
    <n v="0"/>
    <x v="49"/>
  </r>
  <r>
    <n v="1916"/>
    <n v="1916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6"/>
  </r>
  <r>
    <n v="30926"/>
    <n v="30926"/>
    <n v="0"/>
    <n v="0"/>
    <n v="0"/>
    <n v="0"/>
    <n v="0"/>
    <n v="0"/>
    <n v="0"/>
    <n v="0"/>
    <n v="0"/>
    <n v="0"/>
    <x v="11"/>
  </r>
  <r>
    <n v="2550"/>
    <n v="0"/>
    <n v="2550"/>
    <n v="0"/>
    <n v="0"/>
    <n v="0"/>
    <n v="0"/>
    <n v="0"/>
    <n v="0"/>
    <n v="0"/>
    <n v="0"/>
    <n v="0"/>
    <x v="30"/>
  </r>
  <r>
    <n v="5275"/>
    <n v="5275"/>
    <n v="0"/>
    <n v="0"/>
    <n v="0"/>
    <n v="0"/>
    <n v="0"/>
    <n v="0"/>
    <n v="0"/>
    <n v="0"/>
    <n v="0"/>
    <n v="0"/>
    <x v="8"/>
  </r>
  <r>
    <n v="374"/>
    <n v="37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1834"/>
    <n v="1834"/>
    <n v="0"/>
    <n v="0"/>
    <n v="0"/>
    <n v="0"/>
    <n v="0"/>
    <n v="0"/>
    <n v="0"/>
    <n v="0"/>
    <n v="0"/>
    <n v="0"/>
    <x v="22"/>
  </r>
  <r>
    <n v="907"/>
    <n v="907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46"/>
    <n v="46"/>
    <n v="0"/>
    <n v="0"/>
    <x v="3"/>
  </r>
  <r>
    <n v="135"/>
    <n v="13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3"/>
  </r>
  <r>
    <n v="5111"/>
    <n v="0"/>
    <n v="5111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58"/>
  </r>
  <r>
    <n v="185"/>
    <n v="185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4"/>
  </r>
  <r>
    <n v="6050"/>
    <n v="6050"/>
    <n v="0"/>
    <n v="0"/>
    <n v="0"/>
    <n v="0"/>
    <n v="0"/>
    <n v="0"/>
    <n v="0"/>
    <n v="0"/>
    <n v="0"/>
    <n v="0"/>
    <x v="2"/>
  </r>
  <r>
    <n v="314"/>
    <n v="0"/>
    <n v="314"/>
    <n v="0"/>
    <n v="0"/>
    <n v="0"/>
    <n v="0"/>
    <n v="0"/>
    <n v="0"/>
    <n v="0"/>
    <n v="0"/>
    <n v="0"/>
    <x v="46"/>
  </r>
  <r>
    <n v="245"/>
    <n v="245"/>
    <n v="0"/>
    <n v="0"/>
    <n v="245"/>
    <n v="245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11"/>
    <n v="11"/>
    <n v="0"/>
    <n v="0"/>
    <x v="48"/>
  </r>
  <r>
    <n v="1071"/>
    <n v="1071"/>
    <n v="0"/>
    <n v="0"/>
    <n v="0"/>
    <n v="0"/>
    <n v="0"/>
    <n v="0"/>
    <n v="0"/>
    <n v="0"/>
    <n v="0"/>
    <n v="0"/>
    <x v="54"/>
  </r>
  <r>
    <n v="213"/>
    <n v="213"/>
    <n v="0"/>
    <n v="0"/>
    <n v="0"/>
    <n v="0"/>
    <n v="0"/>
    <n v="0"/>
    <n v="0"/>
    <n v="0"/>
    <n v="0"/>
    <n v="0"/>
    <x v="16"/>
  </r>
  <r>
    <n v="22107"/>
    <n v="0"/>
    <n v="22107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26"/>
    <n v="26"/>
    <n v="0"/>
    <n v="0"/>
    <x v="55"/>
  </r>
  <r>
    <n v="133"/>
    <n v="133"/>
    <n v="0"/>
    <n v="0"/>
    <n v="0"/>
    <n v="0"/>
    <n v="0"/>
    <n v="0"/>
    <n v="133"/>
    <n v="133"/>
    <n v="0"/>
    <n v="0"/>
    <x v="60"/>
  </r>
  <r>
    <n v="139"/>
    <n v="139"/>
    <n v="0"/>
    <n v="0"/>
    <n v="0"/>
    <n v="0"/>
    <n v="0"/>
    <n v="0"/>
    <n v="0"/>
    <n v="0"/>
    <n v="0"/>
    <n v="0"/>
    <x v="39"/>
  </r>
  <r>
    <n v="2929"/>
    <n v="2929"/>
    <n v="0"/>
    <n v="0"/>
    <n v="2929"/>
    <n v="2929"/>
    <n v="0"/>
    <n v="0"/>
    <n v="0"/>
    <n v="0"/>
    <n v="0"/>
    <n v="0"/>
    <x v="50"/>
  </r>
  <r>
    <n v="46"/>
    <n v="46"/>
    <n v="0"/>
    <n v="0"/>
    <n v="0"/>
    <n v="0"/>
    <n v="0"/>
    <n v="0"/>
    <n v="0"/>
    <n v="0"/>
    <n v="0"/>
    <n v="0"/>
    <x v="10"/>
  </r>
  <r>
    <n v="10512"/>
    <n v="0"/>
    <n v="10512"/>
    <n v="0"/>
    <n v="0"/>
    <n v="0"/>
    <n v="0"/>
    <n v="0"/>
    <n v="0"/>
    <n v="0"/>
    <n v="0"/>
    <n v="0"/>
    <x v="9"/>
  </r>
  <r>
    <n v="84"/>
    <n v="84"/>
    <n v="0"/>
    <n v="0"/>
    <n v="0"/>
    <n v="0"/>
    <n v="0"/>
    <n v="0"/>
    <n v="0"/>
    <n v="0"/>
    <n v="0"/>
    <n v="0"/>
    <x v="24"/>
  </r>
  <r>
    <n v="6"/>
    <n v="0"/>
    <n v="6"/>
    <n v="0"/>
    <n v="0"/>
    <n v="0"/>
    <n v="0"/>
    <n v="0"/>
    <n v="0"/>
    <n v="0"/>
    <n v="0"/>
    <n v="0"/>
    <x v="15"/>
  </r>
  <r>
    <n v="1568"/>
    <n v="0"/>
    <n v="1568"/>
    <n v="0"/>
    <n v="0"/>
    <n v="0"/>
    <n v="0"/>
    <n v="0"/>
    <n v="1568"/>
    <n v="0"/>
    <n v="1568"/>
    <n v="0"/>
    <x v="1"/>
  </r>
  <r>
    <n v="1738"/>
    <n v="0"/>
    <n v="1738"/>
    <n v="0"/>
    <n v="1738"/>
    <n v="0"/>
    <n v="1738"/>
    <n v="0"/>
    <n v="0"/>
    <n v="0"/>
    <n v="0"/>
    <n v="0"/>
    <x v="10"/>
  </r>
  <r>
    <n v="648"/>
    <n v="648"/>
    <n v="0"/>
    <n v="0"/>
    <n v="0"/>
    <n v="0"/>
    <n v="0"/>
    <n v="0"/>
    <n v="0"/>
    <n v="0"/>
    <n v="0"/>
    <n v="0"/>
    <x v="10"/>
  </r>
  <r>
    <n v="534"/>
    <n v="534"/>
    <n v="0"/>
    <n v="0"/>
    <n v="0"/>
    <n v="0"/>
    <n v="0"/>
    <n v="0"/>
    <n v="0"/>
    <n v="0"/>
    <n v="0"/>
    <n v="0"/>
    <x v="12"/>
  </r>
  <r>
    <n v="364"/>
    <n v="36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0"/>
  </r>
  <r>
    <n v="148"/>
    <n v="148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55"/>
  </r>
  <r>
    <n v="462"/>
    <n v="462"/>
    <n v="0"/>
    <n v="0"/>
    <n v="0"/>
    <n v="0"/>
    <n v="0"/>
    <n v="0"/>
    <n v="0"/>
    <n v="0"/>
    <n v="0"/>
    <n v="0"/>
    <x v="21"/>
  </r>
  <r>
    <n v="6118"/>
    <n v="6118"/>
    <n v="0"/>
    <n v="0"/>
    <n v="0"/>
    <n v="0"/>
    <n v="0"/>
    <n v="0"/>
    <n v="0"/>
    <n v="0"/>
    <n v="0"/>
    <n v="0"/>
    <x v="47"/>
  </r>
  <r>
    <n v="1"/>
    <n v="0"/>
    <n v="1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65"/>
    <n v="65"/>
    <n v="0"/>
    <n v="0"/>
    <x v="41"/>
  </r>
  <r>
    <n v="157"/>
    <n v="157"/>
    <n v="0"/>
    <n v="0"/>
    <n v="157"/>
    <n v="157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64"/>
  </r>
  <r>
    <n v="589"/>
    <n v="589"/>
    <n v="0"/>
    <n v="0"/>
    <n v="0"/>
    <n v="0"/>
    <n v="0"/>
    <n v="0"/>
    <n v="0"/>
    <n v="0"/>
    <n v="0"/>
    <n v="0"/>
    <x v="55"/>
  </r>
  <r>
    <n v="4121"/>
    <n v="412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95"/>
    <n v="95"/>
    <n v="0"/>
    <n v="0"/>
    <n v="0"/>
    <n v="0"/>
    <n v="0"/>
    <n v="0"/>
    <n v="0"/>
    <n v="0"/>
    <n v="0"/>
    <n v="0"/>
    <x v="40"/>
  </r>
  <r>
    <n v="14154"/>
    <n v="14154"/>
    <n v="0"/>
    <n v="0"/>
    <n v="0"/>
    <n v="0"/>
    <n v="0"/>
    <n v="0"/>
    <n v="0"/>
    <n v="0"/>
    <n v="0"/>
    <n v="0"/>
    <x v="26"/>
  </r>
  <r>
    <n v="52"/>
    <n v="52"/>
    <n v="0"/>
    <n v="0"/>
    <n v="52"/>
    <n v="52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67"/>
  </r>
  <r>
    <n v="169"/>
    <n v="169"/>
    <n v="0"/>
    <n v="0"/>
    <n v="0"/>
    <n v="0"/>
    <n v="0"/>
    <n v="0"/>
    <n v="0"/>
    <n v="0"/>
    <n v="0"/>
    <n v="0"/>
    <x v="10"/>
  </r>
  <r>
    <n v="77"/>
    <n v="77"/>
    <n v="0"/>
    <n v="0"/>
    <n v="0"/>
    <n v="0"/>
    <n v="0"/>
    <n v="0"/>
    <n v="0"/>
    <n v="0"/>
    <n v="0"/>
    <n v="0"/>
    <x v="4"/>
  </r>
  <r>
    <n v="6216"/>
    <n v="6216"/>
    <n v="0"/>
    <n v="0"/>
    <n v="0"/>
    <n v="0"/>
    <n v="0"/>
    <n v="0"/>
    <n v="0"/>
    <n v="0"/>
    <n v="0"/>
    <n v="0"/>
    <x v="16"/>
  </r>
  <r>
    <n v="19218"/>
    <n v="19218"/>
    <n v="0"/>
    <n v="0"/>
    <n v="0"/>
    <n v="0"/>
    <n v="0"/>
    <n v="0"/>
    <n v="0"/>
    <n v="0"/>
    <n v="0"/>
    <n v="0"/>
    <x v="47"/>
  </r>
  <r>
    <n v="3918"/>
    <n v="3918"/>
    <n v="0"/>
    <n v="0"/>
    <n v="0"/>
    <n v="0"/>
    <n v="0"/>
    <n v="0"/>
    <n v="0"/>
    <n v="0"/>
    <n v="0"/>
    <n v="0"/>
    <x v="34"/>
  </r>
  <r>
    <n v="144"/>
    <n v="144"/>
    <n v="0"/>
    <n v="0"/>
    <n v="0"/>
    <n v="0"/>
    <n v="0"/>
    <n v="0"/>
    <n v="0"/>
    <n v="0"/>
    <n v="0"/>
    <n v="0"/>
    <x v="30"/>
  </r>
  <r>
    <n v="4715"/>
    <n v="4715"/>
    <n v="0"/>
    <n v="0"/>
    <n v="0"/>
    <n v="0"/>
    <n v="0"/>
    <n v="0"/>
    <n v="0"/>
    <n v="0"/>
    <n v="0"/>
    <n v="0"/>
    <x v="54"/>
  </r>
  <r>
    <n v="1065"/>
    <n v="1065"/>
    <n v="0"/>
    <n v="0"/>
    <n v="1065"/>
    <n v="1065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59"/>
  </r>
  <r>
    <n v="516"/>
    <n v="516"/>
    <n v="0"/>
    <n v="0"/>
    <n v="0"/>
    <n v="0"/>
    <n v="0"/>
    <n v="0"/>
    <n v="0"/>
    <n v="0"/>
    <n v="0"/>
    <n v="0"/>
    <x v="47"/>
  </r>
  <r>
    <n v="1748"/>
    <n v="0"/>
    <n v="1748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5"/>
  </r>
  <r>
    <n v="117"/>
    <n v="117"/>
    <n v="0"/>
    <n v="0"/>
    <n v="0"/>
    <n v="0"/>
    <n v="0"/>
    <n v="0"/>
    <n v="0"/>
    <n v="0"/>
    <n v="0"/>
    <n v="0"/>
    <x v="6"/>
  </r>
  <r>
    <n v="469"/>
    <n v="469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5"/>
  </r>
  <r>
    <n v="6006"/>
    <n v="6006"/>
    <n v="0"/>
    <n v="0"/>
    <n v="6006"/>
    <n v="6006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47"/>
  </r>
  <r>
    <n v="490"/>
    <n v="490"/>
    <n v="0"/>
    <n v="0"/>
    <n v="0"/>
    <n v="0"/>
    <n v="0"/>
    <n v="0"/>
    <n v="0"/>
    <n v="0"/>
    <n v="0"/>
    <n v="0"/>
    <x v="16"/>
  </r>
  <r>
    <n v="5190"/>
    <n v="0"/>
    <n v="5190"/>
    <n v="0"/>
    <n v="0"/>
    <n v="0"/>
    <n v="0"/>
    <n v="0"/>
    <n v="0"/>
    <n v="0"/>
    <n v="0"/>
    <n v="0"/>
    <x v="8"/>
  </r>
  <r>
    <n v="1464"/>
    <n v="1464"/>
    <n v="0"/>
    <n v="0"/>
    <n v="0"/>
    <n v="0"/>
    <n v="0"/>
    <n v="0"/>
    <n v="0"/>
    <n v="0"/>
    <n v="0"/>
    <n v="0"/>
    <x v="51"/>
  </r>
  <r>
    <n v="1100"/>
    <n v="0"/>
    <n v="1100"/>
    <n v="0"/>
    <n v="1100"/>
    <n v="0"/>
    <n v="1100"/>
    <n v="0"/>
    <n v="0"/>
    <n v="0"/>
    <n v="0"/>
    <n v="0"/>
    <x v="39"/>
  </r>
  <r>
    <n v="2815"/>
    <n v="2815"/>
    <n v="0"/>
    <n v="0"/>
    <n v="2815"/>
    <n v="2815"/>
    <n v="0"/>
    <n v="0"/>
    <n v="0"/>
    <n v="0"/>
    <n v="0"/>
    <n v="0"/>
    <x v="61"/>
  </r>
  <r>
    <n v="625"/>
    <n v="625"/>
    <n v="0"/>
    <n v="0"/>
    <n v="0"/>
    <n v="0"/>
    <n v="0"/>
    <n v="0"/>
    <n v="625"/>
    <n v="625"/>
    <n v="0"/>
    <n v="0"/>
    <x v="25"/>
  </r>
  <r>
    <n v="3437"/>
    <n v="3437"/>
    <n v="0"/>
    <n v="0"/>
    <n v="0"/>
    <n v="0"/>
    <n v="0"/>
    <n v="0"/>
    <n v="0"/>
    <n v="0"/>
    <n v="0"/>
    <n v="0"/>
    <x v="16"/>
  </r>
  <r>
    <n v="155"/>
    <n v="155"/>
    <n v="0"/>
    <n v="0"/>
    <n v="0"/>
    <n v="0"/>
    <n v="0"/>
    <n v="0"/>
    <n v="0"/>
    <n v="0"/>
    <n v="0"/>
    <n v="0"/>
    <x v="47"/>
  </r>
  <r>
    <n v="254236"/>
    <n v="0"/>
    <n v="0"/>
    <n v="254236"/>
    <n v="0"/>
    <n v="0"/>
    <n v="0"/>
    <n v="0"/>
    <n v="0"/>
    <n v="0"/>
    <n v="0"/>
    <n v="0"/>
    <x v="2"/>
  </r>
  <r>
    <n v="455"/>
    <n v="455"/>
    <n v="0"/>
    <n v="0"/>
    <n v="0"/>
    <n v="0"/>
    <n v="0"/>
    <n v="0"/>
    <n v="455"/>
    <n v="455"/>
    <n v="0"/>
    <n v="0"/>
    <x v="24"/>
  </r>
  <r>
    <n v="7"/>
    <n v="7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63"/>
  </r>
  <r>
    <n v="67"/>
    <n v="0"/>
    <n v="67"/>
    <n v="0"/>
    <n v="0"/>
    <n v="0"/>
    <n v="0"/>
    <n v="0"/>
    <n v="0"/>
    <n v="0"/>
    <n v="0"/>
    <n v="0"/>
    <x v="73"/>
  </r>
  <r>
    <n v="249"/>
    <n v="249"/>
    <n v="0"/>
    <n v="0"/>
    <n v="0"/>
    <n v="0"/>
    <n v="0"/>
    <n v="0"/>
    <n v="249"/>
    <n v="249"/>
    <n v="0"/>
    <n v="0"/>
    <x v="37"/>
  </r>
  <r>
    <n v="70"/>
    <n v="7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25"/>
  </r>
  <r>
    <n v="944"/>
    <n v="944"/>
    <n v="0"/>
    <n v="0"/>
    <n v="0"/>
    <n v="0"/>
    <n v="0"/>
    <n v="0"/>
    <n v="0"/>
    <n v="0"/>
    <n v="0"/>
    <n v="0"/>
    <x v="46"/>
  </r>
  <r>
    <n v="1324"/>
    <n v="1324"/>
    <n v="0"/>
    <n v="0"/>
    <n v="0"/>
    <n v="0"/>
    <n v="0"/>
    <n v="0"/>
    <n v="0"/>
    <n v="0"/>
    <n v="0"/>
    <n v="0"/>
    <x v="38"/>
  </r>
  <r>
    <n v="986"/>
    <n v="986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6"/>
  </r>
  <r>
    <n v="1286"/>
    <n v="1286"/>
    <n v="0"/>
    <n v="0"/>
    <n v="0"/>
    <n v="0"/>
    <n v="0"/>
    <n v="0"/>
    <n v="0"/>
    <n v="0"/>
    <n v="0"/>
    <n v="0"/>
    <x v="30"/>
  </r>
  <r>
    <n v="1650"/>
    <n v="1650"/>
    <n v="0"/>
    <n v="0"/>
    <n v="1650"/>
    <n v="165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2"/>
  </r>
  <r>
    <n v="82"/>
    <n v="8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1"/>
  </r>
  <r>
    <n v="128"/>
    <n v="12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34"/>
  </r>
  <r>
    <n v="190"/>
    <n v="0"/>
    <n v="190"/>
    <n v="0"/>
    <n v="0"/>
    <n v="0"/>
    <n v="0"/>
    <n v="0"/>
    <n v="0"/>
    <n v="0"/>
    <n v="0"/>
    <n v="0"/>
    <x v="51"/>
  </r>
  <r>
    <n v="9479"/>
    <n v="9479"/>
    <n v="0"/>
    <n v="0"/>
    <n v="0"/>
    <n v="0"/>
    <n v="0"/>
    <n v="0"/>
    <n v="0"/>
    <n v="0"/>
    <n v="0"/>
    <n v="0"/>
    <x v="33"/>
  </r>
  <r>
    <n v="3469"/>
    <n v="3469"/>
    <n v="0"/>
    <n v="0"/>
    <n v="0"/>
    <n v="0"/>
    <n v="0"/>
    <n v="0"/>
    <n v="0"/>
    <n v="0"/>
    <n v="0"/>
    <n v="0"/>
    <x v="24"/>
  </r>
  <r>
    <n v="384"/>
    <n v="384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3"/>
  </r>
  <r>
    <n v="4"/>
    <n v="0"/>
    <n v="0"/>
    <n v="4"/>
    <n v="0"/>
    <n v="0"/>
    <n v="0"/>
    <n v="0"/>
    <n v="0"/>
    <n v="0"/>
    <n v="0"/>
    <n v="0"/>
    <x v="37"/>
  </r>
  <r>
    <n v="572"/>
    <n v="572"/>
    <n v="0"/>
    <n v="0"/>
    <n v="0"/>
    <n v="0"/>
    <n v="0"/>
    <n v="0"/>
    <n v="0"/>
    <n v="0"/>
    <n v="0"/>
    <n v="0"/>
    <x v="45"/>
  </r>
  <r>
    <n v="173"/>
    <n v="173"/>
    <n v="0"/>
    <n v="0"/>
    <n v="173"/>
    <n v="173"/>
    <n v="0"/>
    <n v="0"/>
    <n v="0"/>
    <n v="0"/>
    <n v="0"/>
    <n v="0"/>
    <x v="38"/>
  </r>
  <r>
    <n v="67"/>
    <n v="6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8"/>
  </r>
  <r>
    <n v="10"/>
    <n v="10"/>
    <n v="0"/>
    <n v="0"/>
    <n v="0"/>
    <n v="0"/>
    <n v="0"/>
    <n v="0"/>
    <n v="0"/>
    <n v="0"/>
    <n v="0"/>
    <n v="0"/>
    <x v="19"/>
  </r>
  <r>
    <n v="158"/>
    <n v="158"/>
    <n v="0"/>
    <n v="0"/>
    <n v="158"/>
    <n v="158"/>
    <n v="0"/>
    <n v="0"/>
    <n v="0"/>
    <n v="0"/>
    <n v="0"/>
    <n v="0"/>
    <x v="12"/>
  </r>
  <r>
    <n v="949"/>
    <n v="0"/>
    <n v="949"/>
    <n v="0"/>
    <n v="0"/>
    <n v="0"/>
    <n v="0"/>
    <n v="0"/>
    <n v="0"/>
    <n v="0"/>
    <n v="0"/>
    <n v="0"/>
    <x v="4"/>
  </r>
  <r>
    <n v="265"/>
    <n v="0"/>
    <n v="265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39"/>
  </r>
  <r>
    <n v="2685"/>
    <n v="2685"/>
    <n v="0"/>
    <n v="0"/>
    <n v="0"/>
    <n v="0"/>
    <n v="0"/>
    <n v="0"/>
    <n v="2685"/>
    <n v="2685"/>
    <n v="0"/>
    <n v="0"/>
    <x v="26"/>
  </r>
  <r>
    <n v="1754"/>
    <n v="1754"/>
    <n v="0"/>
    <n v="0"/>
    <n v="1754"/>
    <n v="1754"/>
    <n v="0"/>
    <n v="0"/>
    <n v="0"/>
    <n v="0"/>
    <n v="0"/>
    <n v="0"/>
    <x v="1"/>
  </r>
  <r>
    <n v="28"/>
    <n v="28"/>
    <n v="0"/>
    <n v="0"/>
    <n v="28"/>
    <n v="28"/>
    <n v="0"/>
    <n v="0"/>
    <n v="0"/>
    <n v="0"/>
    <n v="0"/>
    <n v="0"/>
    <x v="55"/>
  </r>
  <r>
    <n v="976"/>
    <n v="0"/>
    <n v="976"/>
    <n v="0"/>
    <n v="0"/>
    <n v="0"/>
    <n v="0"/>
    <n v="0"/>
    <n v="976"/>
    <n v="0"/>
    <n v="976"/>
    <n v="0"/>
    <x v="38"/>
  </r>
  <r>
    <n v="630"/>
    <n v="630"/>
    <n v="0"/>
    <n v="0"/>
    <n v="0"/>
    <n v="0"/>
    <n v="0"/>
    <n v="0"/>
    <n v="630"/>
    <n v="630"/>
    <n v="0"/>
    <n v="0"/>
    <x v="48"/>
  </r>
  <r>
    <n v="7"/>
    <n v="7"/>
    <n v="0"/>
    <n v="0"/>
    <n v="0"/>
    <n v="0"/>
    <n v="0"/>
    <n v="0"/>
    <n v="0"/>
    <n v="0"/>
    <n v="0"/>
    <n v="0"/>
    <x v="32"/>
  </r>
  <r>
    <n v="1634"/>
    <n v="1634"/>
    <n v="0"/>
    <n v="0"/>
    <n v="0"/>
    <n v="0"/>
    <n v="0"/>
    <n v="0"/>
    <n v="0"/>
    <n v="0"/>
    <n v="0"/>
    <n v="0"/>
    <x v="1"/>
  </r>
  <r>
    <n v="1658"/>
    <n v="0"/>
    <n v="1658"/>
    <n v="0"/>
    <n v="0"/>
    <n v="0"/>
    <n v="0"/>
    <n v="0"/>
    <n v="1658"/>
    <n v="0"/>
    <n v="1658"/>
    <n v="0"/>
    <x v="27"/>
  </r>
  <r>
    <n v="705"/>
    <n v="0"/>
    <n v="705"/>
    <n v="0"/>
    <n v="0"/>
    <n v="0"/>
    <n v="0"/>
    <n v="0"/>
    <n v="0"/>
    <n v="0"/>
    <n v="0"/>
    <n v="0"/>
    <x v="27"/>
  </r>
  <r>
    <n v="61"/>
    <n v="61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25"/>
    <n v="25"/>
    <n v="0"/>
    <n v="0"/>
    <x v="11"/>
  </r>
  <r>
    <n v="167"/>
    <n v="167"/>
    <n v="0"/>
    <n v="0"/>
    <n v="0"/>
    <n v="0"/>
    <n v="0"/>
    <n v="0"/>
    <n v="167"/>
    <n v="167"/>
    <n v="0"/>
    <n v="0"/>
    <x v="60"/>
  </r>
  <r>
    <n v="361"/>
    <n v="361"/>
    <n v="0"/>
    <n v="0"/>
    <n v="361"/>
    <n v="361"/>
    <n v="0"/>
    <n v="0"/>
    <n v="0"/>
    <n v="0"/>
    <n v="0"/>
    <n v="0"/>
    <x v="28"/>
  </r>
  <r>
    <n v="163"/>
    <n v="163"/>
    <n v="0"/>
    <n v="0"/>
    <n v="0"/>
    <n v="0"/>
    <n v="0"/>
    <n v="0"/>
    <n v="0"/>
    <n v="0"/>
    <n v="0"/>
    <n v="0"/>
    <x v="10"/>
  </r>
  <r>
    <n v="6629"/>
    <n v="0"/>
    <n v="6629"/>
    <n v="0"/>
    <n v="0"/>
    <n v="0"/>
    <n v="0"/>
    <n v="0"/>
    <n v="0"/>
    <n v="0"/>
    <n v="0"/>
    <n v="0"/>
    <x v="11"/>
  </r>
  <r>
    <n v="5043"/>
    <n v="0"/>
    <n v="5043"/>
    <n v="0"/>
    <n v="0"/>
    <n v="0"/>
    <n v="0"/>
    <n v="0"/>
    <n v="0"/>
    <n v="0"/>
    <n v="0"/>
    <n v="0"/>
    <x v="44"/>
  </r>
  <r>
    <n v="150"/>
    <n v="150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8"/>
  </r>
  <r>
    <n v="38"/>
    <n v="38"/>
    <n v="0"/>
    <n v="0"/>
    <n v="38"/>
    <n v="38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1"/>
  </r>
  <r>
    <n v="3653"/>
    <n v="3653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55"/>
  </r>
  <r>
    <n v="2481"/>
    <n v="0"/>
    <n v="2481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9"/>
  </r>
  <r>
    <n v="610"/>
    <n v="610"/>
    <n v="0"/>
    <n v="0"/>
    <n v="0"/>
    <n v="0"/>
    <n v="0"/>
    <n v="0"/>
    <n v="0"/>
    <n v="0"/>
    <n v="0"/>
    <n v="0"/>
    <x v="26"/>
  </r>
  <r>
    <n v="15"/>
    <n v="15"/>
    <n v="0"/>
    <n v="0"/>
    <n v="15"/>
    <n v="15"/>
    <n v="0"/>
    <n v="0"/>
    <n v="0"/>
    <n v="0"/>
    <n v="0"/>
    <n v="0"/>
    <x v="12"/>
  </r>
  <r>
    <n v="316"/>
    <n v="31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7"/>
  </r>
  <r>
    <n v="1201"/>
    <n v="1201"/>
    <n v="0"/>
    <n v="0"/>
    <n v="0"/>
    <n v="0"/>
    <n v="0"/>
    <n v="0"/>
    <n v="0"/>
    <n v="0"/>
    <n v="0"/>
    <n v="0"/>
    <x v="11"/>
  </r>
  <r>
    <n v="223"/>
    <n v="223"/>
    <n v="0"/>
    <n v="0"/>
    <n v="0"/>
    <n v="0"/>
    <n v="0"/>
    <n v="0"/>
    <n v="0"/>
    <n v="0"/>
    <n v="0"/>
    <n v="0"/>
    <x v="43"/>
  </r>
  <r>
    <n v="407"/>
    <n v="407"/>
    <n v="0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"/>
  </r>
  <r>
    <n v="261"/>
    <n v="261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12"/>
  </r>
  <r>
    <n v="166"/>
    <n v="166"/>
    <n v="0"/>
    <n v="0"/>
    <n v="0"/>
    <n v="0"/>
    <n v="0"/>
    <n v="0"/>
    <n v="0"/>
    <n v="0"/>
    <n v="0"/>
    <n v="0"/>
    <x v="42"/>
  </r>
  <r>
    <n v="3242"/>
    <n v="3242"/>
    <n v="0"/>
    <n v="0"/>
    <n v="0"/>
    <n v="0"/>
    <n v="0"/>
    <n v="0"/>
    <n v="0"/>
    <n v="0"/>
    <n v="0"/>
    <n v="0"/>
    <x v="31"/>
  </r>
  <r>
    <n v="213"/>
    <n v="0"/>
    <n v="213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9"/>
  </r>
  <r>
    <n v="2202"/>
    <n v="0"/>
    <n v="2202"/>
    <n v="0"/>
    <n v="2202"/>
    <n v="0"/>
    <n v="2202"/>
    <n v="0"/>
    <n v="0"/>
    <n v="0"/>
    <n v="0"/>
    <n v="0"/>
    <x v="16"/>
  </r>
  <r>
    <n v="779"/>
    <n v="779"/>
    <n v="0"/>
    <n v="0"/>
    <n v="0"/>
    <n v="0"/>
    <n v="0"/>
    <n v="0"/>
    <n v="779"/>
    <n v="779"/>
    <n v="0"/>
    <n v="0"/>
    <x v="6"/>
  </r>
  <r>
    <n v="124"/>
    <n v="12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7"/>
  </r>
  <r>
    <n v="4252"/>
    <n v="4252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9"/>
    <n v="9"/>
    <n v="0"/>
    <n v="0"/>
    <x v="22"/>
  </r>
  <r>
    <n v="101"/>
    <n v="10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7"/>
  </r>
  <r>
    <n v="499"/>
    <n v="499"/>
    <n v="0"/>
    <n v="0"/>
    <n v="0"/>
    <n v="0"/>
    <n v="0"/>
    <n v="0"/>
    <n v="0"/>
    <n v="0"/>
    <n v="0"/>
    <n v="0"/>
    <x v="45"/>
  </r>
  <r>
    <n v="56"/>
    <n v="0"/>
    <n v="56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24"/>
  </r>
  <r>
    <n v="5149"/>
    <n v="0"/>
    <n v="5149"/>
    <n v="0"/>
    <n v="0"/>
    <n v="0"/>
    <n v="0"/>
    <n v="0"/>
    <n v="0"/>
    <n v="0"/>
    <n v="0"/>
    <n v="0"/>
    <x v="9"/>
  </r>
  <r>
    <n v="3272"/>
    <n v="3272"/>
    <n v="0"/>
    <n v="0"/>
    <n v="0"/>
    <n v="0"/>
    <n v="0"/>
    <n v="0"/>
    <n v="0"/>
    <n v="0"/>
    <n v="0"/>
    <n v="0"/>
    <x v="20"/>
  </r>
  <r>
    <n v="165"/>
    <n v="165"/>
    <n v="0"/>
    <n v="0"/>
    <n v="0"/>
    <n v="0"/>
    <n v="0"/>
    <n v="0"/>
    <n v="0"/>
    <n v="0"/>
    <n v="0"/>
    <n v="0"/>
    <x v="28"/>
  </r>
  <r>
    <n v="571"/>
    <n v="571"/>
    <n v="0"/>
    <n v="0"/>
    <n v="0"/>
    <n v="0"/>
    <n v="0"/>
    <n v="0"/>
    <n v="0"/>
    <n v="0"/>
    <n v="0"/>
    <n v="0"/>
    <x v="1"/>
  </r>
  <r>
    <n v="1351"/>
    <n v="1351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6"/>
    <n v="6"/>
    <n v="0"/>
    <n v="0"/>
    <x v="64"/>
  </r>
  <r>
    <n v="1"/>
    <n v="1"/>
    <n v="0"/>
    <n v="0"/>
    <n v="0"/>
    <n v="0"/>
    <n v="0"/>
    <n v="0"/>
    <n v="0"/>
    <n v="0"/>
    <n v="0"/>
    <n v="0"/>
    <x v="38"/>
  </r>
  <r>
    <n v="5800"/>
    <n v="5800"/>
    <n v="0"/>
    <n v="0"/>
    <n v="0"/>
    <n v="0"/>
    <n v="0"/>
    <n v="0"/>
    <n v="0"/>
    <n v="0"/>
    <n v="0"/>
    <n v="0"/>
    <x v="52"/>
  </r>
  <r>
    <n v="4169"/>
    <n v="4169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16"/>
  </r>
  <r>
    <n v="21640"/>
    <n v="21640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3"/>
  </r>
  <r>
    <n v="197"/>
    <n v="197"/>
    <n v="0"/>
    <n v="0"/>
    <n v="0"/>
    <n v="0"/>
    <n v="0"/>
    <n v="0"/>
    <n v="0"/>
    <n v="0"/>
    <n v="0"/>
    <n v="0"/>
    <x v="24"/>
  </r>
  <r>
    <n v="1477"/>
    <n v="1477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17"/>
  </r>
  <r>
    <n v="88"/>
    <n v="88"/>
    <n v="0"/>
    <n v="0"/>
    <n v="0"/>
    <n v="0"/>
    <n v="0"/>
    <n v="0"/>
    <n v="0"/>
    <n v="0"/>
    <n v="0"/>
    <n v="0"/>
    <x v="58"/>
  </r>
  <r>
    <n v="15"/>
    <n v="15"/>
    <n v="0"/>
    <n v="0"/>
    <n v="15"/>
    <n v="15"/>
    <n v="0"/>
    <n v="0"/>
    <n v="0"/>
    <n v="0"/>
    <n v="0"/>
    <n v="0"/>
    <x v="44"/>
  </r>
  <r>
    <n v="539"/>
    <n v="539"/>
    <n v="0"/>
    <n v="0"/>
    <n v="0"/>
    <n v="0"/>
    <n v="0"/>
    <n v="0"/>
    <n v="0"/>
    <n v="0"/>
    <n v="0"/>
    <n v="0"/>
    <x v="47"/>
  </r>
  <r>
    <n v="1893"/>
    <n v="1893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36"/>
    <n v="36"/>
    <n v="0"/>
    <n v="0"/>
    <x v="41"/>
  </r>
  <r>
    <n v="4495"/>
    <n v="0"/>
    <n v="4495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4"/>
  </r>
  <r>
    <n v="154"/>
    <n v="0"/>
    <n v="0"/>
    <n v="154"/>
    <n v="0"/>
    <n v="0"/>
    <n v="0"/>
    <n v="0"/>
    <n v="154"/>
    <n v="0"/>
    <n v="0"/>
    <n v="154"/>
    <x v="2"/>
  </r>
  <r>
    <n v="1128"/>
    <n v="1128"/>
    <n v="0"/>
    <n v="0"/>
    <n v="0"/>
    <n v="0"/>
    <n v="0"/>
    <n v="0"/>
    <n v="1128"/>
    <n v="1128"/>
    <n v="0"/>
    <n v="0"/>
    <x v="52"/>
  </r>
  <r>
    <n v="639"/>
    <n v="0"/>
    <n v="639"/>
    <n v="0"/>
    <n v="639"/>
    <n v="0"/>
    <n v="639"/>
    <n v="0"/>
    <n v="0"/>
    <n v="0"/>
    <n v="0"/>
    <n v="0"/>
    <x v="13"/>
  </r>
  <r>
    <n v="470"/>
    <n v="470"/>
    <n v="0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59"/>
    <n v="59"/>
    <n v="0"/>
    <n v="0"/>
    <x v="8"/>
  </r>
  <r>
    <n v="11322"/>
    <n v="0"/>
    <n v="11322"/>
    <n v="0"/>
    <n v="0"/>
    <n v="0"/>
    <n v="0"/>
    <n v="0"/>
    <n v="0"/>
    <n v="0"/>
    <n v="0"/>
    <n v="0"/>
    <x v="25"/>
  </r>
  <r>
    <n v="146"/>
    <n v="14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7"/>
  </r>
  <r>
    <n v="397"/>
    <n v="0"/>
    <n v="397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"/>
  </r>
  <r>
    <n v="576"/>
    <n v="0"/>
    <n v="576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70"/>
    <n v="70"/>
    <n v="0"/>
    <n v="0"/>
    <x v="14"/>
  </r>
  <r>
    <n v="4593"/>
    <n v="4593"/>
    <n v="0"/>
    <n v="0"/>
    <n v="4593"/>
    <n v="4593"/>
    <n v="0"/>
    <n v="0"/>
    <n v="0"/>
    <n v="0"/>
    <n v="0"/>
    <n v="0"/>
    <x v="45"/>
  </r>
  <r>
    <n v="205"/>
    <n v="205"/>
    <n v="0"/>
    <n v="0"/>
    <n v="0"/>
    <n v="0"/>
    <n v="0"/>
    <n v="0"/>
    <n v="0"/>
    <n v="0"/>
    <n v="0"/>
    <n v="0"/>
    <x v="51"/>
  </r>
  <r>
    <n v="39"/>
    <n v="0"/>
    <n v="39"/>
    <n v="0"/>
    <n v="0"/>
    <n v="0"/>
    <n v="0"/>
    <n v="0"/>
    <n v="0"/>
    <n v="0"/>
    <n v="0"/>
    <n v="0"/>
    <x v="39"/>
  </r>
  <r>
    <n v="2418"/>
    <n v="0"/>
    <n v="2418"/>
    <n v="0"/>
    <n v="0"/>
    <n v="0"/>
    <n v="0"/>
    <n v="0"/>
    <n v="0"/>
    <n v="0"/>
    <n v="0"/>
    <n v="0"/>
    <x v="37"/>
  </r>
  <r>
    <n v="494"/>
    <n v="494"/>
    <n v="0"/>
    <n v="0"/>
    <n v="0"/>
    <n v="0"/>
    <n v="0"/>
    <n v="0"/>
    <n v="0"/>
    <n v="0"/>
    <n v="0"/>
    <n v="0"/>
    <x v="1"/>
  </r>
  <r>
    <n v="12440"/>
    <n v="12440"/>
    <n v="0"/>
    <n v="0"/>
    <n v="12440"/>
    <n v="12440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68"/>
  </r>
  <r>
    <n v="2"/>
    <n v="2"/>
    <n v="0"/>
    <n v="0"/>
    <n v="0"/>
    <n v="0"/>
    <n v="0"/>
    <n v="0"/>
    <n v="2"/>
    <n v="2"/>
    <n v="0"/>
    <n v="0"/>
    <x v="60"/>
  </r>
  <r>
    <n v="63"/>
    <n v="63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52"/>
  </r>
  <r>
    <n v="1365"/>
    <n v="1365"/>
    <n v="0"/>
    <n v="0"/>
    <n v="0"/>
    <n v="0"/>
    <n v="0"/>
    <n v="0"/>
    <n v="0"/>
    <n v="0"/>
    <n v="0"/>
    <n v="0"/>
    <x v="25"/>
  </r>
  <r>
    <n v="1072"/>
    <n v="1072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67"/>
  </r>
  <r>
    <n v="9197"/>
    <n v="9197"/>
    <n v="0"/>
    <n v="0"/>
    <n v="0"/>
    <n v="0"/>
    <n v="0"/>
    <n v="0"/>
    <n v="0"/>
    <n v="0"/>
    <n v="0"/>
    <n v="0"/>
    <x v="10"/>
  </r>
  <r>
    <n v="922"/>
    <n v="922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60"/>
  </r>
  <r>
    <n v="1413"/>
    <n v="0"/>
    <n v="1413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9"/>
    <n v="9"/>
    <n v="0"/>
    <n v="0"/>
    <x v="53"/>
  </r>
  <r>
    <n v="35"/>
    <n v="3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3"/>
  </r>
  <r>
    <n v="24700"/>
    <n v="24700"/>
    <n v="0"/>
    <n v="0"/>
    <n v="0"/>
    <n v="0"/>
    <n v="0"/>
    <n v="0"/>
    <n v="0"/>
    <n v="0"/>
    <n v="0"/>
    <n v="0"/>
    <x v="33"/>
  </r>
  <r>
    <n v="881"/>
    <n v="0"/>
    <n v="881"/>
    <n v="0"/>
    <n v="0"/>
    <n v="0"/>
    <n v="0"/>
    <n v="0"/>
    <n v="0"/>
    <n v="0"/>
    <n v="0"/>
    <n v="0"/>
    <x v="8"/>
  </r>
  <r>
    <n v="138"/>
    <n v="138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3"/>
  </r>
  <r>
    <n v="245"/>
    <n v="24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8"/>
  </r>
  <r>
    <n v="58682"/>
    <n v="58682"/>
    <n v="0"/>
    <n v="0"/>
    <n v="0"/>
    <n v="0"/>
    <n v="0"/>
    <n v="0"/>
    <n v="0"/>
    <n v="0"/>
    <n v="0"/>
    <n v="0"/>
    <x v="56"/>
  </r>
  <r>
    <n v="1232"/>
    <n v="1232"/>
    <n v="0"/>
    <n v="0"/>
    <n v="0"/>
    <n v="0"/>
    <n v="0"/>
    <n v="0"/>
    <n v="0"/>
    <n v="0"/>
    <n v="0"/>
    <n v="0"/>
    <x v="56"/>
  </r>
  <r>
    <n v="2828"/>
    <n v="2828"/>
    <n v="0"/>
    <n v="0"/>
    <n v="2828"/>
    <n v="2828"/>
    <n v="0"/>
    <n v="0"/>
    <n v="0"/>
    <n v="0"/>
    <n v="0"/>
    <n v="0"/>
    <x v="49"/>
  </r>
  <r>
    <n v="3794"/>
    <n v="3794"/>
    <n v="0"/>
    <n v="0"/>
    <n v="3794"/>
    <n v="3794"/>
    <n v="0"/>
    <n v="0"/>
    <n v="0"/>
    <n v="0"/>
    <n v="0"/>
    <n v="0"/>
    <x v="26"/>
  </r>
  <r>
    <n v="8784"/>
    <n v="8784"/>
    <n v="0"/>
    <n v="0"/>
    <n v="0"/>
    <n v="0"/>
    <n v="0"/>
    <n v="0"/>
    <n v="8784"/>
    <n v="8784"/>
    <n v="0"/>
    <n v="0"/>
    <x v="51"/>
  </r>
  <r>
    <n v="4360"/>
    <n v="4360"/>
    <n v="0"/>
    <n v="0"/>
    <n v="0"/>
    <n v="0"/>
    <n v="0"/>
    <n v="0"/>
    <n v="4360"/>
    <n v="4360"/>
    <n v="0"/>
    <n v="0"/>
    <x v="54"/>
  </r>
  <r>
    <n v="2"/>
    <n v="2"/>
    <n v="0"/>
    <n v="0"/>
    <n v="0"/>
    <n v="0"/>
    <n v="0"/>
    <n v="0"/>
    <n v="0"/>
    <n v="0"/>
    <n v="0"/>
    <n v="0"/>
    <x v="64"/>
  </r>
  <r>
    <n v="408"/>
    <n v="408"/>
    <n v="0"/>
    <n v="0"/>
    <n v="0"/>
    <n v="0"/>
    <n v="0"/>
    <n v="0"/>
    <n v="0"/>
    <n v="0"/>
    <n v="0"/>
    <n v="0"/>
    <x v="1"/>
  </r>
  <r>
    <n v="8314"/>
    <n v="8314"/>
    <n v="0"/>
    <n v="0"/>
    <n v="0"/>
    <n v="0"/>
    <n v="0"/>
    <n v="0"/>
    <n v="0"/>
    <n v="0"/>
    <n v="0"/>
    <n v="0"/>
    <x v="16"/>
  </r>
  <r>
    <n v="3501"/>
    <n v="3501"/>
    <n v="0"/>
    <n v="0"/>
    <n v="0"/>
    <n v="0"/>
    <n v="0"/>
    <n v="0"/>
    <n v="0"/>
    <n v="0"/>
    <n v="0"/>
    <n v="0"/>
    <x v="50"/>
  </r>
  <r>
    <n v="143"/>
    <n v="143"/>
    <n v="0"/>
    <n v="0"/>
    <n v="0"/>
    <n v="0"/>
    <n v="0"/>
    <n v="0"/>
    <n v="0"/>
    <n v="0"/>
    <n v="0"/>
    <n v="0"/>
    <x v="39"/>
  </r>
  <r>
    <n v="474"/>
    <n v="0"/>
    <n v="474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9"/>
    <n v="9"/>
    <n v="0"/>
    <n v="0"/>
    <x v="23"/>
  </r>
  <r>
    <n v="374"/>
    <n v="374"/>
    <n v="0"/>
    <n v="0"/>
    <n v="0"/>
    <n v="0"/>
    <n v="0"/>
    <n v="0"/>
    <n v="374"/>
    <n v="374"/>
    <n v="0"/>
    <n v="0"/>
    <x v="53"/>
  </r>
  <r>
    <n v="54"/>
    <n v="54"/>
    <n v="0"/>
    <n v="0"/>
    <n v="0"/>
    <n v="0"/>
    <n v="0"/>
    <n v="0"/>
    <n v="0"/>
    <n v="0"/>
    <n v="0"/>
    <n v="0"/>
    <x v="12"/>
  </r>
  <r>
    <n v="40"/>
    <n v="40"/>
    <n v="0"/>
    <n v="0"/>
    <n v="0"/>
    <n v="0"/>
    <n v="0"/>
    <n v="0"/>
    <n v="0"/>
    <n v="0"/>
    <n v="0"/>
    <n v="0"/>
    <x v="0"/>
  </r>
  <r>
    <n v="319"/>
    <n v="0"/>
    <n v="319"/>
    <n v="0"/>
    <n v="0"/>
    <n v="0"/>
    <n v="0"/>
    <n v="0"/>
    <n v="0"/>
    <n v="0"/>
    <n v="0"/>
    <n v="0"/>
    <x v="29"/>
  </r>
  <r>
    <n v="595"/>
    <n v="595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54"/>
  </r>
  <r>
    <n v="924"/>
    <n v="924"/>
    <n v="0"/>
    <n v="0"/>
    <n v="0"/>
    <n v="0"/>
    <n v="0"/>
    <n v="0"/>
    <n v="0"/>
    <n v="0"/>
    <n v="0"/>
    <n v="0"/>
    <x v="24"/>
  </r>
  <r>
    <n v="11817"/>
    <n v="0"/>
    <n v="11817"/>
    <n v="0"/>
    <n v="11817"/>
    <n v="0"/>
    <n v="11817"/>
    <n v="0"/>
    <n v="0"/>
    <n v="0"/>
    <n v="0"/>
    <n v="0"/>
    <x v="50"/>
  </r>
  <r>
    <n v="155"/>
    <n v="155"/>
    <n v="0"/>
    <n v="0"/>
    <n v="0"/>
    <n v="0"/>
    <n v="0"/>
    <n v="0"/>
    <n v="0"/>
    <n v="0"/>
    <n v="0"/>
    <n v="0"/>
    <x v="12"/>
  </r>
  <r>
    <n v="2679"/>
    <n v="267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6"/>
  </r>
  <r>
    <n v="394"/>
    <n v="394"/>
    <n v="0"/>
    <n v="0"/>
    <n v="0"/>
    <n v="0"/>
    <n v="0"/>
    <n v="0"/>
    <n v="0"/>
    <n v="0"/>
    <n v="0"/>
    <n v="0"/>
    <x v="11"/>
  </r>
  <r>
    <n v="218"/>
    <n v="218"/>
    <n v="0"/>
    <n v="0"/>
    <n v="0"/>
    <n v="0"/>
    <n v="0"/>
    <n v="0"/>
    <n v="0"/>
    <n v="0"/>
    <n v="0"/>
    <n v="0"/>
    <x v="19"/>
  </r>
  <r>
    <n v="43"/>
    <n v="43"/>
    <n v="0"/>
    <n v="0"/>
    <n v="0"/>
    <n v="0"/>
    <n v="0"/>
    <n v="0"/>
    <n v="0"/>
    <n v="0"/>
    <n v="0"/>
    <n v="0"/>
    <x v="6"/>
  </r>
  <r>
    <n v="570"/>
    <n v="570"/>
    <n v="0"/>
    <n v="0"/>
    <n v="0"/>
    <n v="0"/>
    <n v="0"/>
    <n v="0"/>
    <n v="0"/>
    <n v="0"/>
    <n v="0"/>
    <n v="0"/>
    <x v="8"/>
  </r>
  <r>
    <n v="3579"/>
    <n v="3579"/>
    <n v="0"/>
    <n v="0"/>
    <n v="0"/>
    <n v="0"/>
    <n v="0"/>
    <n v="0"/>
    <n v="0"/>
    <n v="0"/>
    <n v="0"/>
    <n v="0"/>
    <x v="31"/>
  </r>
  <r>
    <n v="277"/>
    <n v="277"/>
    <n v="0"/>
    <n v="0"/>
    <n v="0"/>
    <n v="0"/>
    <n v="0"/>
    <n v="0"/>
    <n v="0"/>
    <n v="0"/>
    <n v="0"/>
    <n v="0"/>
    <x v="10"/>
  </r>
  <r>
    <n v="1363"/>
    <n v="136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245"/>
    <n v="245"/>
    <n v="0"/>
    <n v="0"/>
    <n v="0"/>
    <n v="0"/>
    <n v="0"/>
    <n v="0"/>
    <n v="0"/>
    <n v="0"/>
    <n v="0"/>
    <n v="0"/>
    <x v="64"/>
  </r>
  <r>
    <n v="3"/>
    <n v="3"/>
    <n v="0"/>
    <n v="0"/>
    <n v="3"/>
    <n v="3"/>
    <n v="0"/>
    <n v="0"/>
    <n v="0"/>
    <n v="0"/>
    <n v="0"/>
    <n v="0"/>
    <x v="29"/>
  </r>
  <r>
    <n v="4793"/>
    <n v="4793"/>
    <n v="0"/>
    <n v="0"/>
    <n v="0"/>
    <n v="0"/>
    <n v="0"/>
    <n v="0"/>
    <n v="0"/>
    <n v="0"/>
    <n v="0"/>
    <n v="0"/>
    <x v="52"/>
  </r>
  <r>
    <n v="1048"/>
    <n v="0"/>
    <n v="1048"/>
    <n v="0"/>
    <n v="0"/>
    <n v="0"/>
    <n v="0"/>
    <n v="0"/>
    <n v="0"/>
    <n v="0"/>
    <n v="0"/>
    <n v="0"/>
    <x v="20"/>
  </r>
  <r>
    <n v="51"/>
    <n v="51"/>
    <n v="0"/>
    <n v="0"/>
    <n v="0"/>
    <n v="0"/>
    <n v="0"/>
    <n v="0"/>
    <n v="0"/>
    <n v="0"/>
    <n v="0"/>
    <n v="0"/>
    <x v="50"/>
  </r>
  <r>
    <n v="4343"/>
    <n v="4343"/>
    <n v="0"/>
    <n v="0"/>
    <n v="4343"/>
    <n v="4343"/>
    <n v="0"/>
    <n v="0"/>
    <n v="0"/>
    <n v="0"/>
    <n v="0"/>
    <n v="0"/>
    <x v="14"/>
  </r>
  <r>
    <n v="2"/>
    <n v="0"/>
    <n v="2"/>
    <n v="0"/>
    <n v="0"/>
    <n v="0"/>
    <n v="0"/>
    <n v="0"/>
    <n v="0"/>
    <n v="0"/>
    <n v="0"/>
    <n v="0"/>
    <x v="31"/>
  </r>
  <r>
    <n v="5962"/>
    <n v="5962"/>
    <n v="0"/>
    <n v="0"/>
    <n v="0"/>
    <n v="0"/>
    <n v="0"/>
    <n v="0"/>
    <n v="0"/>
    <n v="0"/>
    <n v="0"/>
    <n v="0"/>
    <x v="56"/>
  </r>
  <r>
    <n v="12357"/>
    <n v="0"/>
    <n v="12357"/>
    <n v="0"/>
    <n v="0"/>
    <n v="0"/>
    <n v="0"/>
    <n v="0"/>
    <n v="0"/>
    <n v="0"/>
    <n v="0"/>
    <n v="0"/>
    <x v="56"/>
  </r>
  <r>
    <n v="17492"/>
    <n v="0"/>
    <n v="17492"/>
    <n v="0"/>
    <n v="0"/>
    <n v="0"/>
    <n v="0"/>
    <n v="0"/>
    <n v="0"/>
    <n v="0"/>
    <n v="0"/>
    <n v="0"/>
    <x v="35"/>
  </r>
  <r>
    <n v="159"/>
    <n v="159"/>
    <n v="0"/>
    <n v="0"/>
    <n v="0"/>
    <n v="0"/>
    <n v="0"/>
    <n v="0"/>
    <n v="159"/>
    <n v="159"/>
    <n v="0"/>
    <n v="0"/>
    <x v="63"/>
  </r>
  <r>
    <n v="17"/>
    <n v="17"/>
    <n v="0"/>
    <n v="0"/>
    <n v="17"/>
    <n v="17"/>
    <n v="0"/>
    <n v="0"/>
    <n v="0"/>
    <n v="0"/>
    <n v="0"/>
    <n v="0"/>
    <x v="22"/>
  </r>
  <r>
    <n v="92"/>
    <n v="92"/>
    <n v="0"/>
    <n v="0"/>
    <n v="0"/>
    <n v="0"/>
    <n v="0"/>
    <n v="0"/>
    <n v="92"/>
    <n v="92"/>
    <n v="0"/>
    <n v="0"/>
    <x v="28"/>
  </r>
  <r>
    <n v="6"/>
    <n v="6"/>
    <n v="0"/>
    <n v="0"/>
    <n v="0"/>
    <n v="0"/>
    <n v="0"/>
    <n v="0"/>
    <n v="6"/>
    <n v="6"/>
    <n v="0"/>
    <n v="0"/>
    <x v="48"/>
  </r>
  <r>
    <n v="307"/>
    <n v="307"/>
    <n v="0"/>
    <n v="0"/>
    <n v="0"/>
    <n v="0"/>
    <n v="0"/>
    <n v="0"/>
    <n v="0"/>
    <n v="0"/>
    <n v="0"/>
    <n v="0"/>
    <x v="44"/>
  </r>
  <r>
    <n v="28"/>
    <n v="0"/>
    <n v="28"/>
    <n v="0"/>
    <n v="0"/>
    <n v="0"/>
    <n v="0"/>
    <n v="0"/>
    <n v="0"/>
    <n v="0"/>
    <n v="0"/>
    <n v="0"/>
    <x v="22"/>
  </r>
  <r>
    <n v="60"/>
    <n v="60"/>
    <n v="0"/>
    <n v="0"/>
    <n v="0"/>
    <n v="0"/>
    <n v="0"/>
    <n v="0"/>
    <n v="60"/>
    <n v="60"/>
    <n v="0"/>
    <n v="0"/>
    <x v="12"/>
  </r>
  <r>
    <n v="688"/>
    <n v="688"/>
    <n v="0"/>
    <n v="0"/>
    <n v="0"/>
    <n v="0"/>
    <n v="0"/>
    <n v="0"/>
    <n v="0"/>
    <n v="0"/>
    <n v="0"/>
    <n v="0"/>
    <x v="38"/>
  </r>
  <r>
    <n v="142"/>
    <n v="142"/>
    <n v="0"/>
    <n v="0"/>
    <n v="0"/>
    <n v="0"/>
    <n v="0"/>
    <n v="0"/>
    <n v="0"/>
    <n v="0"/>
    <n v="0"/>
    <n v="0"/>
    <x v="45"/>
  </r>
  <r>
    <n v="12390"/>
    <n v="12390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34"/>
    <n v="34"/>
    <n v="0"/>
    <n v="0"/>
    <x v="4"/>
  </r>
  <r>
    <n v="2"/>
    <n v="2"/>
    <n v="0"/>
    <n v="0"/>
    <n v="0"/>
    <n v="0"/>
    <n v="0"/>
    <n v="0"/>
    <n v="2"/>
    <n v="2"/>
    <n v="0"/>
    <n v="0"/>
    <x v="29"/>
  </r>
  <r>
    <n v="1163"/>
    <n v="1163"/>
    <n v="0"/>
    <n v="0"/>
    <n v="0"/>
    <n v="0"/>
    <n v="0"/>
    <n v="0"/>
    <n v="0"/>
    <n v="0"/>
    <n v="0"/>
    <n v="0"/>
    <x v="45"/>
  </r>
  <r>
    <n v="20759"/>
    <n v="0"/>
    <n v="20759"/>
    <n v="0"/>
    <n v="0"/>
    <n v="0"/>
    <n v="0"/>
    <n v="0"/>
    <n v="0"/>
    <n v="0"/>
    <n v="0"/>
    <n v="0"/>
    <x v="14"/>
  </r>
  <r>
    <n v="113"/>
    <n v="113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4"/>
  </r>
  <r>
    <n v="1402"/>
    <n v="1402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61"/>
  </r>
  <r>
    <n v="8571"/>
    <n v="8571"/>
    <n v="0"/>
    <n v="0"/>
    <n v="8571"/>
    <n v="8571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3"/>
  </r>
  <r>
    <n v="1019"/>
    <n v="1019"/>
    <n v="0"/>
    <n v="0"/>
    <n v="0"/>
    <n v="0"/>
    <n v="0"/>
    <n v="0"/>
    <n v="0"/>
    <n v="0"/>
    <n v="0"/>
    <n v="0"/>
    <x v="63"/>
  </r>
  <r>
    <n v="2541"/>
    <n v="2541"/>
    <n v="0"/>
    <n v="0"/>
    <n v="0"/>
    <n v="0"/>
    <n v="0"/>
    <n v="0"/>
    <n v="2541"/>
    <n v="2541"/>
    <n v="0"/>
    <n v="0"/>
    <x v="60"/>
  </r>
  <r>
    <n v="5021"/>
    <n v="5021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"/>
  </r>
  <r>
    <n v="120"/>
    <n v="120"/>
    <n v="0"/>
    <n v="0"/>
    <n v="0"/>
    <n v="0"/>
    <n v="0"/>
    <n v="0"/>
    <n v="0"/>
    <n v="0"/>
    <n v="0"/>
    <n v="0"/>
    <x v="60"/>
  </r>
  <r>
    <n v="26318"/>
    <n v="26318"/>
    <n v="0"/>
    <n v="0"/>
    <n v="0"/>
    <n v="0"/>
    <n v="0"/>
    <n v="0"/>
    <n v="0"/>
    <n v="0"/>
    <n v="0"/>
    <n v="0"/>
    <x v="47"/>
  </r>
  <r>
    <n v="1116"/>
    <n v="1116"/>
    <n v="0"/>
    <n v="0"/>
    <n v="1116"/>
    <n v="1116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24"/>
  </r>
  <r>
    <n v="1268"/>
    <n v="0"/>
    <n v="1268"/>
    <n v="0"/>
    <n v="0"/>
    <n v="0"/>
    <n v="0"/>
    <n v="0"/>
    <n v="0"/>
    <n v="0"/>
    <n v="0"/>
    <n v="0"/>
    <x v="38"/>
  </r>
  <r>
    <n v="1997"/>
    <n v="1997"/>
    <n v="0"/>
    <n v="0"/>
    <n v="1997"/>
    <n v="1997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8"/>
  </r>
  <r>
    <n v="901"/>
    <n v="901"/>
    <n v="0"/>
    <n v="0"/>
    <n v="0"/>
    <n v="0"/>
    <n v="0"/>
    <n v="0"/>
    <n v="0"/>
    <n v="0"/>
    <n v="0"/>
    <n v="0"/>
    <x v="28"/>
  </r>
  <r>
    <n v="1864"/>
    <n v="0"/>
    <n v="1864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5"/>
  </r>
  <r>
    <n v="1951"/>
    <n v="195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991"/>
    <n v="991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13"/>
    <n v="13"/>
    <n v="0"/>
    <n v="0"/>
    <x v="25"/>
  </r>
  <r>
    <n v="25"/>
    <n v="0"/>
    <n v="25"/>
    <n v="0"/>
    <n v="0"/>
    <n v="0"/>
    <n v="0"/>
    <n v="0"/>
    <n v="0"/>
    <n v="0"/>
    <n v="0"/>
    <n v="0"/>
    <x v="49"/>
  </r>
  <r>
    <n v="407"/>
    <n v="0"/>
    <n v="407"/>
    <n v="0"/>
    <n v="407"/>
    <n v="0"/>
    <n v="407"/>
    <n v="0"/>
    <n v="0"/>
    <n v="0"/>
    <n v="0"/>
    <n v="0"/>
    <x v="39"/>
  </r>
  <r>
    <n v="385"/>
    <n v="385"/>
    <n v="0"/>
    <n v="0"/>
    <n v="0"/>
    <n v="0"/>
    <n v="0"/>
    <n v="0"/>
    <n v="385"/>
    <n v="385"/>
    <n v="0"/>
    <n v="0"/>
    <x v="52"/>
  </r>
  <r>
    <n v="100"/>
    <n v="100"/>
    <n v="0"/>
    <n v="0"/>
    <n v="0"/>
    <n v="0"/>
    <n v="0"/>
    <n v="0"/>
    <n v="0"/>
    <n v="0"/>
    <n v="0"/>
    <n v="0"/>
    <x v="9"/>
  </r>
  <r>
    <n v="1483"/>
    <n v="1483"/>
    <n v="0"/>
    <n v="0"/>
    <n v="0"/>
    <n v="0"/>
    <n v="0"/>
    <n v="0"/>
    <n v="0"/>
    <n v="0"/>
    <n v="0"/>
    <n v="0"/>
    <x v="49"/>
  </r>
  <r>
    <n v="470"/>
    <n v="470"/>
    <n v="0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41"/>
  </r>
  <r>
    <n v="2778"/>
    <n v="0"/>
    <n v="2778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46"/>
  </r>
  <r>
    <n v="786"/>
    <n v="786"/>
    <n v="0"/>
    <n v="0"/>
    <n v="0"/>
    <n v="0"/>
    <n v="0"/>
    <n v="0"/>
    <n v="786"/>
    <n v="786"/>
    <n v="0"/>
    <n v="0"/>
    <x v="25"/>
  </r>
  <r>
    <n v="18"/>
    <n v="18"/>
    <n v="0"/>
    <n v="0"/>
    <n v="0"/>
    <n v="0"/>
    <n v="0"/>
    <n v="0"/>
    <n v="0"/>
    <n v="0"/>
    <n v="0"/>
    <n v="0"/>
    <x v="52"/>
  </r>
  <r>
    <n v="6026"/>
    <n v="6026"/>
    <n v="0"/>
    <n v="0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6"/>
  </r>
  <r>
    <n v="409"/>
    <n v="409"/>
    <n v="0"/>
    <n v="0"/>
    <n v="0"/>
    <n v="0"/>
    <n v="0"/>
    <n v="0"/>
    <n v="0"/>
    <n v="0"/>
    <n v="0"/>
    <n v="0"/>
    <x v="49"/>
  </r>
  <r>
    <n v="802"/>
    <n v="0"/>
    <n v="802"/>
    <n v="0"/>
    <n v="0"/>
    <n v="0"/>
    <n v="0"/>
    <n v="0"/>
    <n v="0"/>
    <n v="0"/>
    <n v="0"/>
    <n v="0"/>
    <x v="55"/>
  </r>
  <r>
    <n v="1390"/>
    <n v="1390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22"/>
  </r>
  <r>
    <n v="17"/>
    <n v="17"/>
    <n v="0"/>
    <n v="0"/>
    <n v="0"/>
    <n v="0"/>
    <n v="0"/>
    <n v="0"/>
    <n v="17"/>
    <n v="17"/>
    <n v="0"/>
    <n v="0"/>
    <x v="10"/>
  </r>
  <r>
    <n v="329"/>
    <n v="329"/>
    <n v="0"/>
    <n v="0"/>
    <n v="0"/>
    <n v="0"/>
    <n v="0"/>
    <n v="0"/>
    <n v="0"/>
    <n v="0"/>
    <n v="0"/>
    <n v="0"/>
    <x v="24"/>
  </r>
  <r>
    <n v="5904"/>
    <n v="5904"/>
    <n v="0"/>
    <n v="0"/>
    <n v="0"/>
    <n v="0"/>
    <n v="0"/>
    <n v="0"/>
    <n v="5904"/>
    <n v="5904"/>
    <n v="0"/>
    <n v="0"/>
    <x v="56"/>
  </r>
  <r>
    <n v="37"/>
    <n v="37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50"/>
  </r>
  <r>
    <n v="408"/>
    <n v="408"/>
    <n v="0"/>
    <n v="0"/>
    <n v="0"/>
    <n v="0"/>
    <n v="0"/>
    <n v="0"/>
    <n v="0"/>
    <n v="0"/>
    <n v="0"/>
    <n v="0"/>
    <x v="48"/>
  </r>
  <r>
    <n v="165"/>
    <n v="165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0"/>
  </r>
  <r>
    <n v="110"/>
    <n v="110"/>
    <n v="0"/>
    <n v="0"/>
    <n v="110"/>
    <n v="110"/>
    <n v="0"/>
    <n v="0"/>
    <n v="0"/>
    <n v="0"/>
    <n v="0"/>
    <n v="0"/>
    <x v="61"/>
  </r>
  <r>
    <n v="3302"/>
    <n v="3302"/>
    <n v="0"/>
    <n v="0"/>
    <n v="0"/>
    <n v="0"/>
    <n v="0"/>
    <n v="0"/>
    <n v="0"/>
    <n v="0"/>
    <n v="0"/>
    <n v="0"/>
    <x v="20"/>
  </r>
  <r>
    <n v="2495"/>
    <n v="2495"/>
    <n v="0"/>
    <n v="0"/>
    <n v="0"/>
    <n v="0"/>
    <n v="0"/>
    <n v="0"/>
    <n v="2495"/>
    <n v="2495"/>
    <n v="0"/>
    <n v="0"/>
    <x v="21"/>
  </r>
  <r>
    <n v="38195"/>
    <n v="38195"/>
    <n v="0"/>
    <n v="0"/>
    <n v="0"/>
    <n v="0"/>
    <n v="0"/>
    <n v="0"/>
    <n v="0"/>
    <n v="0"/>
    <n v="0"/>
    <n v="0"/>
    <x v="56"/>
  </r>
  <r>
    <n v="849"/>
    <n v="0"/>
    <n v="849"/>
    <n v="0"/>
    <n v="0"/>
    <n v="0"/>
    <n v="0"/>
    <n v="0"/>
    <n v="0"/>
    <n v="0"/>
    <n v="0"/>
    <n v="0"/>
    <x v="19"/>
  </r>
  <r>
    <n v="13101"/>
    <n v="13101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28"/>
  </r>
  <r>
    <n v="423"/>
    <n v="423"/>
    <n v="0"/>
    <n v="0"/>
    <n v="0"/>
    <n v="0"/>
    <n v="0"/>
    <n v="0"/>
    <n v="0"/>
    <n v="0"/>
    <n v="0"/>
    <n v="0"/>
    <x v="12"/>
  </r>
  <r>
    <n v="621"/>
    <n v="621"/>
    <n v="0"/>
    <n v="0"/>
    <n v="0"/>
    <n v="0"/>
    <n v="0"/>
    <n v="0"/>
    <n v="0"/>
    <n v="0"/>
    <n v="0"/>
    <n v="0"/>
    <x v="16"/>
  </r>
  <r>
    <n v="592"/>
    <n v="592"/>
    <n v="0"/>
    <n v="0"/>
    <n v="0"/>
    <n v="0"/>
    <n v="0"/>
    <n v="0"/>
    <n v="0"/>
    <n v="0"/>
    <n v="0"/>
    <n v="0"/>
    <x v="20"/>
  </r>
  <r>
    <n v="893"/>
    <n v="0"/>
    <n v="893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2"/>
  </r>
  <r>
    <n v="2068"/>
    <n v="206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1"/>
  </r>
  <r>
    <n v="2072"/>
    <n v="2072"/>
    <n v="0"/>
    <n v="0"/>
    <n v="2072"/>
    <n v="2072"/>
    <n v="0"/>
    <n v="0"/>
    <n v="0"/>
    <n v="0"/>
    <n v="0"/>
    <n v="0"/>
    <x v="49"/>
  </r>
  <r>
    <n v="1190"/>
    <n v="0"/>
    <n v="1190"/>
    <n v="0"/>
    <n v="0"/>
    <n v="0"/>
    <n v="0"/>
    <n v="0"/>
    <n v="1190"/>
    <n v="0"/>
    <n v="1190"/>
    <n v="0"/>
    <x v="48"/>
  </r>
  <r>
    <n v="16"/>
    <n v="16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72"/>
  </r>
  <r>
    <n v="63"/>
    <n v="63"/>
    <n v="0"/>
    <n v="0"/>
    <n v="0"/>
    <n v="0"/>
    <n v="0"/>
    <n v="0"/>
    <n v="0"/>
    <n v="0"/>
    <n v="0"/>
    <n v="0"/>
    <x v="48"/>
  </r>
  <r>
    <n v="2516"/>
    <n v="2516"/>
    <n v="0"/>
    <n v="0"/>
    <n v="0"/>
    <n v="0"/>
    <n v="0"/>
    <n v="0"/>
    <n v="2516"/>
    <n v="2516"/>
    <n v="0"/>
    <n v="0"/>
    <x v="47"/>
  </r>
  <r>
    <n v="354"/>
    <n v="354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6"/>
    <n v="6"/>
    <n v="0"/>
    <n v="0"/>
    <x v="40"/>
  </r>
  <r>
    <n v="842"/>
    <n v="842"/>
    <n v="0"/>
    <n v="0"/>
    <n v="0"/>
    <n v="0"/>
    <n v="0"/>
    <n v="0"/>
    <n v="0"/>
    <n v="0"/>
    <n v="0"/>
    <n v="0"/>
    <x v="60"/>
  </r>
  <r>
    <n v="4954"/>
    <n v="0"/>
    <n v="4954"/>
    <n v="0"/>
    <n v="4954"/>
    <n v="0"/>
    <n v="4954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34"/>
  </r>
  <r>
    <n v="1598"/>
    <n v="1598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17"/>
  </r>
  <r>
    <n v="6325"/>
    <n v="0"/>
    <n v="6325"/>
    <n v="0"/>
    <n v="0"/>
    <n v="0"/>
    <n v="0"/>
    <n v="0"/>
    <n v="0"/>
    <n v="0"/>
    <n v="0"/>
    <n v="0"/>
    <x v="34"/>
  </r>
  <r>
    <n v="763"/>
    <n v="763"/>
    <n v="0"/>
    <n v="0"/>
    <n v="0"/>
    <n v="0"/>
    <n v="0"/>
    <n v="0"/>
    <n v="0"/>
    <n v="0"/>
    <n v="0"/>
    <n v="0"/>
    <x v="35"/>
  </r>
  <r>
    <n v="195"/>
    <n v="195"/>
    <n v="0"/>
    <n v="0"/>
    <n v="0"/>
    <n v="0"/>
    <n v="0"/>
    <n v="0"/>
    <n v="0"/>
    <n v="0"/>
    <n v="0"/>
    <n v="0"/>
    <x v="20"/>
  </r>
  <r>
    <n v="86"/>
    <n v="86"/>
    <n v="0"/>
    <n v="0"/>
    <n v="0"/>
    <n v="0"/>
    <n v="0"/>
    <n v="0"/>
    <n v="86"/>
    <n v="86"/>
    <n v="0"/>
    <n v="0"/>
    <x v="47"/>
  </r>
  <r>
    <n v="159"/>
    <n v="159"/>
    <n v="0"/>
    <n v="0"/>
    <n v="0"/>
    <n v="0"/>
    <n v="0"/>
    <n v="0"/>
    <n v="0"/>
    <n v="0"/>
    <n v="0"/>
    <n v="0"/>
    <x v="25"/>
  </r>
  <r>
    <n v="767"/>
    <n v="767"/>
    <n v="0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16"/>
  </r>
  <r>
    <n v="427"/>
    <n v="427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0"/>
    <n v="0"/>
    <n v="0"/>
    <n v="0"/>
    <x v="31"/>
  </r>
  <r>
    <n v="1907"/>
    <n v="1907"/>
    <n v="0"/>
    <n v="0"/>
    <n v="0"/>
    <n v="0"/>
    <n v="0"/>
    <n v="0"/>
    <n v="0"/>
    <n v="0"/>
    <n v="0"/>
    <n v="0"/>
    <x v="14"/>
  </r>
  <r>
    <n v="165"/>
    <n v="165"/>
    <n v="0"/>
    <n v="0"/>
    <n v="0"/>
    <n v="0"/>
    <n v="0"/>
    <n v="0"/>
    <n v="0"/>
    <n v="0"/>
    <n v="0"/>
    <n v="0"/>
    <x v="31"/>
  </r>
  <r>
    <n v="117"/>
    <n v="117"/>
    <n v="0"/>
    <n v="0"/>
    <n v="117"/>
    <n v="117"/>
    <n v="0"/>
    <n v="0"/>
    <n v="0"/>
    <n v="0"/>
    <n v="0"/>
    <n v="0"/>
    <x v="55"/>
  </r>
  <r>
    <n v="490"/>
    <n v="490"/>
    <n v="0"/>
    <n v="0"/>
    <n v="0"/>
    <n v="0"/>
    <n v="0"/>
    <n v="0"/>
    <n v="490"/>
    <n v="490"/>
    <n v="0"/>
    <n v="0"/>
    <x v="37"/>
  </r>
  <r>
    <n v="6"/>
    <n v="6"/>
    <n v="0"/>
    <n v="0"/>
    <n v="0"/>
    <n v="0"/>
    <n v="0"/>
    <n v="0"/>
    <n v="6"/>
    <n v="6"/>
    <n v="0"/>
    <n v="0"/>
    <x v="20"/>
  </r>
  <r>
    <n v="3140"/>
    <n v="0"/>
    <n v="3140"/>
    <n v="0"/>
    <n v="0"/>
    <n v="0"/>
    <n v="0"/>
    <n v="0"/>
    <n v="0"/>
    <n v="0"/>
    <n v="0"/>
    <n v="0"/>
    <x v="44"/>
  </r>
  <r>
    <n v="2882"/>
    <n v="0"/>
    <n v="2882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3"/>
  </r>
  <r>
    <n v="537"/>
    <n v="537"/>
    <n v="0"/>
    <n v="0"/>
    <n v="0"/>
    <n v="0"/>
    <n v="0"/>
    <n v="0"/>
    <n v="0"/>
    <n v="0"/>
    <n v="0"/>
    <n v="0"/>
    <x v="54"/>
  </r>
  <r>
    <n v="27066"/>
    <n v="0"/>
    <n v="27066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24"/>
  </r>
  <r>
    <n v="164"/>
    <n v="164"/>
    <n v="0"/>
    <n v="0"/>
    <n v="164"/>
    <n v="164"/>
    <n v="0"/>
    <n v="0"/>
    <n v="0"/>
    <n v="0"/>
    <n v="0"/>
    <n v="0"/>
    <x v="5"/>
  </r>
  <r>
    <n v="46"/>
    <n v="46"/>
    <n v="0"/>
    <n v="0"/>
    <n v="0"/>
    <n v="0"/>
    <n v="0"/>
    <n v="0"/>
    <n v="46"/>
    <n v="46"/>
    <n v="0"/>
    <n v="0"/>
    <x v="0"/>
  </r>
  <r>
    <n v="5"/>
    <n v="5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9"/>
  </r>
  <r>
    <n v="12"/>
    <n v="12"/>
    <n v="0"/>
    <n v="0"/>
    <n v="0"/>
    <n v="0"/>
    <n v="0"/>
    <n v="0"/>
    <n v="0"/>
    <n v="0"/>
    <n v="0"/>
    <n v="0"/>
    <x v="9"/>
  </r>
  <r>
    <n v="1672"/>
    <n v="0"/>
    <n v="1672"/>
    <n v="0"/>
    <n v="0"/>
    <n v="0"/>
    <n v="0"/>
    <n v="0"/>
    <n v="0"/>
    <n v="0"/>
    <n v="0"/>
    <n v="0"/>
    <x v="37"/>
  </r>
  <r>
    <n v="2058"/>
    <n v="2058"/>
    <n v="0"/>
    <n v="0"/>
    <n v="0"/>
    <n v="0"/>
    <n v="0"/>
    <n v="0"/>
    <n v="0"/>
    <n v="0"/>
    <n v="0"/>
    <n v="0"/>
    <x v="60"/>
  </r>
  <r>
    <n v="3283"/>
    <n v="0"/>
    <n v="3283"/>
    <n v="0"/>
    <n v="0"/>
    <n v="0"/>
    <n v="0"/>
    <n v="0"/>
    <n v="0"/>
    <n v="0"/>
    <n v="0"/>
    <n v="0"/>
    <x v="59"/>
  </r>
  <r>
    <n v="159"/>
    <n v="159"/>
    <n v="0"/>
    <n v="0"/>
    <n v="0"/>
    <n v="0"/>
    <n v="0"/>
    <n v="0"/>
    <n v="0"/>
    <n v="0"/>
    <n v="0"/>
    <n v="0"/>
    <x v="5"/>
  </r>
  <r>
    <n v="282"/>
    <n v="282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3"/>
  </r>
  <r>
    <n v="557"/>
    <n v="557"/>
    <n v="0"/>
    <n v="0"/>
    <n v="0"/>
    <n v="0"/>
    <n v="0"/>
    <n v="0"/>
    <n v="0"/>
    <n v="0"/>
    <n v="0"/>
    <n v="0"/>
    <x v="51"/>
  </r>
  <r>
    <n v="5839"/>
    <n v="0"/>
    <n v="5839"/>
    <n v="0"/>
    <n v="0"/>
    <n v="0"/>
    <n v="0"/>
    <n v="0"/>
    <n v="0"/>
    <n v="0"/>
    <n v="0"/>
    <n v="0"/>
    <x v="20"/>
  </r>
  <r>
    <n v="213"/>
    <n v="213"/>
    <n v="0"/>
    <n v="0"/>
    <n v="0"/>
    <n v="0"/>
    <n v="0"/>
    <n v="0"/>
    <n v="0"/>
    <n v="0"/>
    <n v="0"/>
    <n v="0"/>
    <x v="16"/>
  </r>
  <r>
    <n v="101"/>
    <n v="101"/>
    <n v="0"/>
    <n v="0"/>
    <n v="0"/>
    <n v="0"/>
    <n v="0"/>
    <n v="0"/>
    <n v="0"/>
    <n v="0"/>
    <n v="0"/>
    <n v="0"/>
    <x v="57"/>
  </r>
  <r>
    <n v="1522"/>
    <n v="152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7"/>
  </r>
  <r>
    <n v="3716"/>
    <n v="0"/>
    <n v="3716"/>
    <n v="0"/>
    <n v="0"/>
    <n v="0"/>
    <n v="0"/>
    <n v="0"/>
    <n v="0"/>
    <n v="0"/>
    <n v="0"/>
    <n v="0"/>
    <x v="25"/>
  </r>
  <r>
    <n v="182"/>
    <n v="182"/>
    <n v="0"/>
    <n v="0"/>
    <n v="0"/>
    <n v="0"/>
    <n v="0"/>
    <n v="0"/>
    <n v="182"/>
    <n v="182"/>
    <n v="0"/>
    <n v="0"/>
    <x v="38"/>
  </r>
  <r>
    <n v="60"/>
    <n v="60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19"/>
  </r>
  <r>
    <n v="228"/>
    <n v="228"/>
    <n v="0"/>
    <n v="0"/>
    <n v="0"/>
    <n v="0"/>
    <n v="0"/>
    <n v="0"/>
    <n v="0"/>
    <n v="0"/>
    <n v="0"/>
    <n v="0"/>
    <x v="58"/>
  </r>
  <r>
    <n v="613"/>
    <n v="613"/>
    <n v="0"/>
    <n v="0"/>
    <n v="0"/>
    <n v="0"/>
    <n v="0"/>
    <n v="0"/>
    <n v="0"/>
    <n v="0"/>
    <n v="0"/>
    <n v="0"/>
    <x v="48"/>
  </r>
  <r>
    <n v="611"/>
    <n v="611"/>
    <n v="0"/>
    <n v="0"/>
    <n v="0"/>
    <n v="0"/>
    <n v="0"/>
    <n v="0"/>
    <n v="0"/>
    <n v="0"/>
    <n v="0"/>
    <n v="0"/>
    <x v="45"/>
  </r>
  <r>
    <n v="11586"/>
    <n v="0"/>
    <n v="11586"/>
    <n v="0"/>
    <n v="11586"/>
    <n v="0"/>
    <n v="11586"/>
    <n v="0"/>
    <n v="0"/>
    <n v="0"/>
    <n v="0"/>
    <n v="0"/>
    <x v="14"/>
  </r>
  <r>
    <n v="16517"/>
    <n v="16517"/>
    <n v="0"/>
    <n v="0"/>
    <n v="0"/>
    <n v="0"/>
    <n v="0"/>
    <n v="0"/>
    <n v="0"/>
    <n v="0"/>
    <n v="0"/>
    <n v="0"/>
    <x v="26"/>
  </r>
  <r>
    <n v="231"/>
    <n v="231"/>
    <n v="0"/>
    <n v="0"/>
    <n v="0"/>
    <n v="0"/>
    <n v="0"/>
    <n v="0"/>
    <n v="231"/>
    <n v="231"/>
    <n v="0"/>
    <n v="0"/>
    <x v="45"/>
  </r>
  <r>
    <n v="5690"/>
    <n v="0"/>
    <n v="569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0"/>
  </r>
  <r>
    <n v="577"/>
    <n v="577"/>
    <n v="0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22"/>
  </r>
  <r>
    <n v="1257"/>
    <n v="1257"/>
    <n v="0"/>
    <n v="0"/>
    <n v="0"/>
    <n v="0"/>
    <n v="0"/>
    <n v="0"/>
    <n v="1257"/>
    <n v="1257"/>
    <n v="0"/>
    <n v="0"/>
    <x v="39"/>
  </r>
  <r>
    <n v="719"/>
    <n v="719"/>
    <n v="0"/>
    <n v="0"/>
    <n v="0"/>
    <n v="0"/>
    <n v="0"/>
    <n v="0"/>
    <n v="0"/>
    <n v="0"/>
    <n v="0"/>
    <n v="0"/>
    <x v="19"/>
  </r>
  <r>
    <n v="309"/>
    <n v="309"/>
    <n v="0"/>
    <n v="0"/>
    <n v="0"/>
    <n v="0"/>
    <n v="0"/>
    <n v="0"/>
    <n v="0"/>
    <n v="0"/>
    <n v="0"/>
    <n v="0"/>
    <x v="63"/>
  </r>
  <r>
    <n v="775"/>
    <n v="77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6"/>
  </r>
  <r>
    <n v="4747"/>
    <n v="4747"/>
    <n v="0"/>
    <n v="0"/>
    <n v="0"/>
    <n v="0"/>
    <n v="0"/>
    <n v="0"/>
    <n v="0"/>
    <n v="0"/>
    <n v="0"/>
    <n v="0"/>
    <x v="49"/>
  </r>
  <r>
    <n v="2108"/>
    <n v="2108"/>
    <n v="0"/>
    <n v="0"/>
    <n v="0"/>
    <n v="0"/>
    <n v="0"/>
    <n v="0"/>
    <n v="2108"/>
    <n v="2108"/>
    <n v="0"/>
    <n v="0"/>
    <x v="31"/>
  </r>
  <r>
    <n v="28"/>
    <n v="28"/>
    <n v="0"/>
    <n v="0"/>
    <n v="0"/>
    <n v="0"/>
    <n v="0"/>
    <n v="0"/>
    <n v="0"/>
    <n v="0"/>
    <n v="0"/>
    <n v="0"/>
    <x v="9"/>
  </r>
  <r>
    <n v="2430"/>
    <n v="2430"/>
    <n v="0"/>
    <n v="0"/>
    <n v="2430"/>
    <n v="2430"/>
    <n v="0"/>
    <n v="0"/>
    <n v="0"/>
    <n v="0"/>
    <n v="0"/>
    <n v="0"/>
    <x v="26"/>
  </r>
  <r>
    <n v="618"/>
    <n v="618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31"/>
    <n v="31"/>
    <n v="0"/>
    <n v="0"/>
    <x v="14"/>
  </r>
  <r>
    <n v="46000"/>
    <n v="46000"/>
    <n v="0"/>
    <n v="0"/>
    <n v="0"/>
    <n v="0"/>
    <n v="0"/>
    <n v="0"/>
    <n v="0"/>
    <n v="0"/>
    <n v="0"/>
    <n v="0"/>
    <x v="61"/>
  </r>
  <r>
    <n v="29"/>
    <n v="29"/>
    <n v="0"/>
    <n v="0"/>
    <n v="0"/>
    <n v="0"/>
    <n v="0"/>
    <n v="0"/>
    <n v="0"/>
    <n v="0"/>
    <n v="0"/>
    <n v="0"/>
    <x v="63"/>
  </r>
  <r>
    <n v="4990"/>
    <n v="0"/>
    <n v="4990"/>
    <n v="0"/>
    <n v="0"/>
    <n v="0"/>
    <n v="0"/>
    <n v="0"/>
    <n v="0"/>
    <n v="0"/>
    <n v="0"/>
    <n v="0"/>
    <x v="1"/>
  </r>
  <r>
    <n v="360"/>
    <n v="360"/>
    <n v="0"/>
    <n v="0"/>
    <n v="0"/>
    <n v="0"/>
    <n v="0"/>
    <n v="0"/>
    <n v="0"/>
    <n v="0"/>
    <n v="0"/>
    <n v="0"/>
    <x v="26"/>
  </r>
  <r>
    <n v="10977"/>
    <n v="10977"/>
    <n v="0"/>
    <n v="0"/>
    <n v="0"/>
    <n v="0"/>
    <n v="0"/>
    <n v="0"/>
    <n v="0"/>
    <n v="0"/>
    <n v="0"/>
    <n v="0"/>
    <x v="21"/>
  </r>
  <r>
    <n v="92"/>
    <n v="92"/>
    <n v="0"/>
    <n v="0"/>
    <n v="0"/>
    <n v="0"/>
    <n v="0"/>
    <n v="0"/>
    <n v="0"/>
    <n v="0"/>
    <n v="0"/>
    <n v="0"/>
    <x v="21"/>
  </r>
  <r>
    <n v="12021"/>
    <n v="12021"/>
    <n v="0"/>
    <n v="0"/>
    <n v="0"/>
    <n v="0"/>
    <n v="0"/>
    <n v="0"/>
    <n v="12021"/>
    <n v="12021"/>
    <n v="0"/>
    <n v="0"/>
    <x v="61"/>
  </r>
  <r>
    <n v="1"/>
    <n v="1"/>
    <n v="0"/>
    <n v="0"/>
    <n v="0"/>
    <n v="0"/>
    <n v="0"/>
    <n v="0"/>
    <n v="0"/>
    <n v="0"/>
    <n v="0"/>
    <n v="0"/>
    <x v="43"/>
  </r>
  <r>
    <n v="1409"/>
    <n v="0"/>
    <n v="1409"/>
    <n v="0"/>
    <n v="0"/>
    <n v="0"/>
    <n v="0"/>
    <n v="0"/>
    <n v="0"/>
    <n v="0"/>
    <n v="0"/>
    <n v="0"/>
    <x v="28"/>
  </r>
  <r>
    <n v="2076"/>
    <n v="2076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49"/>
  </r>
  <r>
    <n v="508"/>
    <n v="508"/>
    <n v="0"/>
    <n v="0"/>
    <n v="0"/>
    <n v="0"/>
    <n v="0"/>
    <n v="0"/>
    <n v="0"/>
    <n v="0"/>
    <n v="0"/>
    <n v="0"/>
    <x v="35"/>
  </r>
  <r>
    <n v="251"/>
    <n v="251"/>
    <n v="0"/>
    <n v="0"/>
    <n v="0"/>
    <n v="0"/>
    <n v="0"/>
    <n v="0"/>
    <n v="0"/>
    <n v="0"/>
    <n v="0"/>
    <n v="0"/>
    <x v="18"/>
  </r>
  <r>
    <n v="100"/>
    <n v="100"/>
    <n v="0"/>
    <n v="0"/>
    <n v="100"/>
    <n v="100"/>
    <n v="0"/>
    <n v="0"/>
    <n v="0"/>
    <n v="0"/>
    <n v="0"/>
    <n v="0"/>
    <x v="58"/>
  </r>
  <r>
    <n v="6963"/>
    <n v="6963"/>
    <n v="0"/>
    <n v="0"/>
    <n v="6963"/>
    <n v="6963"/>
    <n v="0"/>
    <n v="0"/>
    <n v="0"/>
    <n v="0"/>
    <n v="0"/>
    <n v="0"/>
    <x v="1"/>
  </r>
  <r>
    <n v="247"/>
    <n v="247"/>
    <n v="0"/>
    <n v="0"/>
    <n v="0"/>
    <n v="0"/>
    <n v="0"/>
    <n v="0"/>
    <n v="0"/>
    <n v="0"/>
    <n v="0"/>
    <n v="0"/>
    <x v="17"/>
  </r>
  <r>
    <n v="176"/>
    <n v="176"/>
    <n v="0"/>
    <n v="0"/>
    <n v="0"/>
    <n v="0"/>
    <n v="0"/>
    <n v="0"/>
    <n v="0"/>
    <n v="0"/>
    <n v="0"/>
    <n v="0"/>
    <x v="49"/>
  </r>
  <r>
    <n v="1016"/>
    <n v="0"/>
    <n v="1016"/>
    <n v="0"/>
    <n v="0"/>
    <n v="0"/>
    <n v="0"/>
    <n v="0"/>
    <n v="1016"/>
    <n v="0"/>
    <n v="1016"/>
    <n v="0"/>
    <x v="38"/>
  </r>
  <r>
    <n v="1"/>
    <n v="1"/>
    <n v="0"/>
    <n v="0"/>
    <n v="0"/>
    <n v="0"/>
    <n v="0"/>
    <n v="0"/>
    <n v="0"/>
    <n v="0"/>
    <n v="0"/>
    <n v="0"/>
    <x v="0"/>
  </r>
  <r>
    <n v="473"/>
    <n v="473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17"/>
  </r>
  <r>
    <n v="684"/>
    <n v="684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9"/>
  </r>
  <r>
    <n v="12856"/>
    <n v="12856"/>
    <n v="0"/>
    <n v="0"/>
    <n v="0"/>
    <n v="0"/>
    <n v="0"/>
    <n v="0"/>
    <n v="0"/>
    <n v="0"/>
    <n v="0"/>
    <n v="0"/>
    <x v="14"/>
  </r>
  <r>
    <n v="588"/>
    <n v="588"/>
    <n v="0"/>
    <n v="0"/>
    <n v="0"/>
    <n v="0"/>
    <n v="0"/>
    <n v="0"/>
    <n v="0"/>
    <n v="0"/>
    <n v="0"/>
    <n v="0"/>
    <x v="5"/>
  </r>
  <r>
    <n v="1426"/>
    <n v="0"/>
    <n v="1426"/>
    <n v="0"/>
    <n v="0"/>
    <n v="0"/>
    <n v="0"/>
    <n v="0"/>
    <n v="1426"/>
    <n v="0"/>
    <n v="1426"/>
    <n v="0"/>
    <x v="28"/>
  </r>
  <r>
    <n v="7"/>
    <n v="7"/>
    <n v="0"/>
    <n v="0"/>
    <n v="0"/>
    <n v="0"/>
    <n v="0"/>
    <n v="0"/>
    <n v="0"/>
    <n v="0"/>
    <n v="0"/>
    <n v="0"/>
    <x v="49"/>
  </r>
  <r>
    <n v="33767"/>
    <n v="0"/>
    <n v="33767"/>
    <n v="0"/>
    <n v="0"/>
    <n v="0"/>
    <n v="0"/>
    <n v="0"/>
    <n v="0"/>
    <n v="0"/>
    <n v="0"/>
    <n v="0"/>
    <x v="21"/>
  </r>
  <r>
    <n v="753"/>
    <n v="753"/>
    <n v="0"/>
    <n v="0"/>
    <n v="753"/>
    <n v="753"/>
    <n v="0"/>
    <n v="0"/>
    <n v="0"/>
    <n v="0"/>
    <n v="0"/>
    <n v="0"/>
    <x v="43"/>
  </r>
  <r>
    <n v="1454"/>
    <n v="1454"/>
    <n v="0"/>
    <n v="0"/>
    <n v="0"/>
    <n v="0"/>
    <n v="0"/>
    <n v="0"/>
    <n v="0"/>
    <n v="0"/>
    <n v="0"/>
    <n v="0"/>
    <x v="49"/>
  </r>
  <r>
    <n v="32"/>
    <n v="0"/>
    <n v="32"/>
    <n v="0"/>
    <n v="0"/>
    <n v="0"/>
    <n v="0"/>
    <n v="0"/>
    <n v="32"/>
    <n v="0"/>
    <n v="32"/>
    <n v="0"/>
    <x v="58"/>
  </r>
  <r>
    <n v="437"/>
    <n v="437"/>
    <n v="0"/>
    <n v="0"/>
    <n v="0"/>
    <n v="0"/>
    <n v="0"/>
    <n v="0"/>
    <n v="0"/>
    <n v="0"/>
    <n v="0"/>
    <n v="0"/>
    <x v="52"/>
  </r>
  <r>
    <n v="16"/>
    <n v="16"/>
    <n v="0"/>
    <n v="0"/>
    <n v="16"/>
    <n v="16"/>
    <n v="0"/>
    <n v="0"/>
    <n v="0"/>
    <n v="0"/>
    <n v="0"/>
    <n v="0"/>
    <x v="73"/>
  </r>
  <r>
    <n v="758"/>
    <n v="758"/>
    <n v="0"/>
    <n v="0"/>
    <n v="0"/>
    <n v="0"/>
    <n v="0"/>
    <n v="0"/>
    <n v="0"/>
    <n v="0"/>
    <n v="0"/>
    <n v="0"/>
    <x v="55"/>
  </r>
  <r>
    <n v="220"/>
    <n v="220"/>
    <n v="0"/>
    <n v="0"/>
    <n v="0"/>
    <n v="0"/>
    <n v="0"/>
    <n v="0"/>
    <n v="0"/>
    <n v="0"/>
    <n v="0"/>
    <n v="0"/>
    <x v="47"/>
  </r>
  <r>
    <n v="297"/>
    <n v="297"/>
    <n v="0"/>
    <n v="0"/>
    <n v="0"/>
    <n v="0"/>
    <n v="0"/>
    <n v="0"/>
    <n v="0"/>
    <n v="0"/>
    <n v="0"/>
    <n v="0"/>
    <x v="58"/>
  </r>
  <r>
    <n v="121"/>
    <n v="121"/>
    <n v="0"/>
    <n v="0"/>
    <n v="0"/>
    <n v="0"/>
    <n v="0"/>
    <n v="0"/>
    <n v="0"/>
    <n v="0"/>
    <n v="0"/>
    <n v="0"/>
    <x v="25"/>
  </r>
  <r>
    <n v="1110"/>
    <n v="1110"/>
    <n v="0"/>
    <n v="0"/>
    <n v="0"/>
    <n v="0"/>
    <n v="0"/>
    <n v="0"/>
    <n v="1110"/>
    <n v="1110"/>
    <n v="0"/>
    <n v="0"/>
    <x v="1"/>
  </r>
  <r>
    <n v="204"/>
    <n v="204"/>
    <n v="0"/>
    <n v="0"/>
    <n v="204"/>
    <n v="204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44"/>
  </r>
  <r>
    <n v="411"/>
    <n v="411"/>
    <n v="0"/>
    <n v="0"/>
    <n v="0"/>
    <n v="0"/>
    <n v="0"/>
    <n v="0"/>
    <n v="0"/>
    <n v="0"/>
    <n v="0"/>
    <n v="0"/>
    <x v="4"/>
  </r>
  <r>
    <n v="6241"/>
    <n v="0"/>
    <n v="6241"/>
    <n v="0"/>
    <n v="0"/>
    <n v="0"/>
    <n v="0"/>
    <n v="0"/>
    <n v="0"/>
    <n v="0"/>
    <n v="0"/>
    <n v="0"/>
    <x v="48"/>
  </r>
  <r>
    <n v="5093"/>
    <n v="5093"/>
    <n v="0"/>
    <n v="0"/>
    <n v="0"/>
    <n v="0"/>
    <n v="0"/>
    <n v="0"/>
    <n v="0"/>
    <n v="0"/>
    <n v="0"/>
    <n v="0"/>
    <x v="61"/>
  </r>
  <r>
    <n v="94"/>
    <n v="94"/>
    <n v="0"/>
    <n v="0"/>
    <n v="0"/>
    <n v="0"/>
    <n v="0"/>
    <n v="0"/>
    <n v="94"/>
    <n v="94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47"/>
    <n v="247"/>
    <n v="0"/>
    <n v="0"/>
    <n v="0"/>
    <n v="0"/>
    <n v="0"/>
    <n v="0"/>
    <n v="0"/>
    <n v="0"/>
    <n v="0"/>
    <n v="0"/>
    <x v="40"/>
  </r>
  <r>
    <n v="13563"/>
    <n v="0"/>
    <n v="13563"/>
    <n v="0"/>
    <n v="0"/>
    <n v="0"/>
    <n v="0"/>
    <n v="0"/>
    <n v="0"/>
    <n v="0"/>
    <n v="0"/>
    <n v="0"/>
    <x v="50"/>
  </r>
  <r>
    <n v="979"/>
    <n v="979"/>
    <n v="0"/>
    <n v="0"/>
    <n v="0"/>
    <n v="0"/>
    <n v="0"/>
    <n v="0"/>
    <n v="0"/>
    <n v="0"/>
    <n v="0"/>
    <n v="0"/>
    <x v="63"/>
  </r>
  <r>
    <n v="4625"/>
    <n v="0"/>
    <n v="4625"/>
    <n v="0"/>
    <n v="0"/>
    <n v="0"/>
    <n v="0"/>
    <n v="0"/>
    <n v="4625"/>
    <n v="0"/>
    <n v="4625"/>
    <n v="0"/>
    <x v="26"/>
  </r>
  <r>
    <n v="10"/>
    <n v="10"/>
    <n v="0"/>
    <n v="0"/>
    <n v="0"/>
    <n v="0"/>
    <n v="0"/>
    <n v="0"/>
    <n v="0"/>
    <n v="0"/>
    <n v="0"/>
    <n v="0"/>
    <x v="34"/>
  </r>
  <r>
    <n v="103"/>
    <n v="103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10"/>
  </r>
  <r>
    <n v="124"/>
    <n v="124"/>
    <n v="0"/>
    <n v="0"/>
    <n v="0"/>
    <n v="0"/>
    <n v="0"/>
    <n v="0"/>
    <n v="0"/>
    <n v="0"/>
    <n v="0"/>
    <n v="0"/>
    <x v="47"/>
  </r>
  <r>
    <n v="182"/>
    <n v="182"/>
    <n v="0"/>
    <n v="0"/>
    <n v="0"/>
    <n v="0"/>
    <n v="0"/>
    <n v="0"/>
    <n v="0"/>
    <n v="0"/>
    <n v="0"/>
    <n v="0"/>
    <x v="16"/>
  </r>
  <r>
    <n v="4508"/>
    <n v="4508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63"/>
  </r>
  <r>
    <n v="93"/>
    <n v="93"/>
    <n v="0"/>
    <n v="0"/>
    <n v="0"/>
    <n v="0"/>
    <n v="0"/>
    <n v="0"/>
    <n v="0"/>
    <n v="0"/>
    <n v="0"/>
    <n v="0"/>
    <x v="55"/>
  </r>
  <r>
    <n v="960"/>
    <n v="960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68"/>
  </r>
  <r>
    <n v="203"/>
    <n v="203"/>
    <n v="0"/>
    <n v="0"/>
    <n v="0"/>
    <n v="0"/>
    <n v="0"/>
    <n v="0"/>
    <n v="0"/>
    <n v="0"/>
    <n v="0"/>
    <n v="0"/>
    <x v="31"/>
  </r>
  <r>
    <n v="4469"/>
    <n v="4469"/>
    <n v="0"/>
    <n v="0"/>
    <n v="0"/>
    <n v="0"/>
    <n v="0"/>
    <n v="0"/>
    <n v="0"/>
    <n v="0"/>
    <n v="0"/>
    <n v="0"/>
    <x v="0"/>
  </r>
  <r>
    <n v="1270"/>
    <n v="1270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9"/>
  </r>
  <r>
    <n v="2030"/>
    <n v="2030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12"/>
    <n v="12"/>
    <n v="0"/>
    <n v="0"/>
    <x v="37"/>
  </r>
  <r>
    <n v="2"/>
    <n v="2"/>
    <n v="0"/>
    <n v="0"/>
    <n v="0"/>
    <n v="0"/>
    <n v="0"/>
    <n v="0"/>
    <n v="0"/>
    <n v="0"/>
    <n v="0"/>
    <n v="0"/>
    <x v="17"/>
  </r>
  <r>
    <n v="264"/>
    <n v="264"/>
    <n v="0"/>
    <n v="0"/>
    <n v="0"/>
    <n v="0"/>
    <n v="0"/>
    <n v="0"/>
    <n v="0"/>
    <n v="0"/>
    <n v="0"/>
    <n v="0"/>
    <x v="63"/>
  </r>
  <r>
    <n v="60"/>
    <n v="60"/>
    <n v="0"/>
    <n v="0"/>
    <n v="60"/>
    <n v="60"/>
    <n v="0"/>
    <n v="0"/>
    <n v="0"/>
    <n v="0"/>
    <n v="0"/>
    <n v="0"/>
    <x v="10"/>
  </r>
  <r>
    <n v="1942"/>
    <n v="194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6"/>
  </r>
  <r>
    <n v="219"/>
    <n v="219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29"/>
  </r>
  <r>
    <n v="3087"/>
    <n v="3087"/>
    <n v="0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10"/>
  </r>
  <r>
    <n v="64"/>
    <n v="64"/>
    <n v="0"/>
    <n v="0"/>
    <n v="64"/>
    <n v="64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68"/>
  </r>
  <r>
    <n v="274"/>
    <n v="274"/>
    <n v="0"/>
    <n v="0"/>
    <n v="0"/>
    <n v="0"/>
    <n v="0"/>
    <n v="0"/>
    <n v="0"/>
    <n v="0"/>
    <n v="0"/>
    <n v="0"/>
    <x v="52"/>
  </r>
  <r>
    <n v="3473"/>
    <n v="3473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4"/>
  </r>
  <r>
    <n v="212"/>
    <n v="212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11"/>
    <n v="11"/>
    <n v="0"/>
    <n v="0"/>
    <x v="39"/>
  </r>
  <r>
    <n v="273"/>
    <n v="273"/>
    <n v="0"/>
    <n v="0"/>
    <n v="273"/>
    <n v="273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0"/>
  </r>
  <r>
    <n v="139"/>
    <n v="139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55"/>
  </r>
  <r>
    <n v="4904"/>
    <n v="0"/>
    <n v="4904"/>
    <n v="0"/>
    <n v="4904"/>
    <n v="0"/>
    <n v="4904"/>
    <n v="0"/>
    <n v="0"/>
    <n v="0"/>
    <n v="0"/>
    <n v="0"/>
    <x v="25"/>
  </r>
  <r>
    <n v="2063"/>
    <n v="2063"/>
    <n v="0"/>
    <n v="0"/>
    <n v="0"/>
    <n v="0"/>
    <n v="0"/>
    <n v="0"/>
    <n v="0"/>
    <n v="0"/>
    <n v="0"/>
    <n v="0"/>
    <x v="52"/>
  </r>
  <r>
    <n v="1314"/>
    <n v="1314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6"/>
  </r>
  <r>
    <n v="3586"/>
    <n v="3586"/>
    <n v="0"/>
    <n v="0"/>
    <n v="0"/>
    <n v="0"/>
    <n v="0"/>
    <n v="0"/>
    <n v="3586"/>
    <n v="3586"/>
    <n v="0"/>
    <n v="0"/>
    <x v="35"/>
  </r>
  <r>
    <n v="174"/>
    <n v="174"/>
    <n v="0"/>
    <n v="0"/>
    <n v="0"/>
    <n v="0"/>
    <n v="0"/>
    <n v="0"/>
    <n v="0"/>
    <n v="0"/>
    <n v="0"/>
    <n v="0"/>
    <x v="14"/>
  </r>
  <r>
    <n v="172"/>
    <n v="17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43"/>
  </r>
  <r>
    <n v="255"/>
    <n v="255"/>
    <n v="0"/>
    <n v="0"/>
    <n v="0"/>
    <n v="0"/>
    <n v="0"/>
    <n v="0"/>
    <n v="0"/>
    <n v="0"/>
    <n v="0"/>
    <n v="0"/>
    <x v="10"/>
  </r>
  <r>
    <n v="1031"/>
    <n v="0"/>
    <n v="1031"/>
    <n v="0"/>
    <n v="0"/>
    <n v="0"/>
    <n v="0"/>
    <n v="0"/>
    <n v="0"/>
    <n v="0"/>
    <n v="0"/>
    <n v="0"/>
    <x v="42"/>
  </r>
  <r>
    <n v="177"/>
    <n v="177"/>
    <n v="0"/>
    <n v="0"/>
    <n v="177"/>
    <n v="177"/>
    <n v="0"/>
    <n v="0"/>
    <n v="0"/>
    <n v="0"/>
    <n v="0"/>
    <n v="0"/>
    <x v="47"/>
  </r>
  <r>
    <n v="29"/>
    <n v="29"/>
    <n v="0"/>
    <n v="0"/>
    <n v="29"/>
    <n v="29"/>
    <n v="0"/>
    <n v="0"/>
    <n v="0"/>
    <n v="0"/>
    <n v="0"/>
    <n v="0"/>
    <x v="73"/>
  </r>
  <r>
    <n v="161"/>
    <n v="161"/>
    <n v="0"/>
    <n v="0"/>
    <n v="0"/>
    <n v="0"/>
    <n v="0"/>
    <n v="0"/>
    <n v="161"/>
    <n v="161"/>
    <n v="0"/>
    <n v="0"/>
    <x v="55"/>
  </r>
  <r>
    <n v="609"/>
    <n v="609"/>
    <n v="0"/>
    <n v="0"/>
    <n v="0"/>
    <n v="0"/>
    <n v="0"/>
    <n v="0"/>
    <n v="0"/>
    <n v="0"/>
    <n v="0"/>
    <n v="0"/>
    <x v="43"/>
  </r>
  <r>
    <n v="11812"/>
    <n v="11812"/>
    <n v="0"/>
    <n v="0"/>
    <n v="0"/>
    <n v="0"/>
    <n v="0"/>
    <n v="0"/>
    <n v="0"/>
    <n v="0"/>
    <n v="0"/>
    <n v="0"/>
    <x v="21"/>
  </r>
  <r>
    <n v="261"/>
    <n v="261"/>
    <n v="0"/>
    <n v="0"/>
    <n v="0"/>
    <n v="0"/>
    <n v="0"/>
    <n v="0"/>
    <n v="261"/>
    <n v="261"/>
    <n v="0"/>
    <n v="0"/>
    <x v="43"/>
  </r>
  <r>
    <n v="102"/>
    <n v="102"/>
    <n v="0"/>
    <n v="0"/>
    <n v="0"/>
    <n v="0"/>
    <n v="0"/>
    <n v="0"/>
    <n v="102"/>
    <n v="102"/>
    <n v="0"/>
    <n v="0"/>
    <x v="63"/>
  </r>
  <r>
    <n v="1"/>
    <n v="1"/>
    <n v="0"/>
    <n v="0"/>
    <n v="0"/>
    <n v="0"/>
    <n v="0"/>
    <n v="0"/>
    <n v="1"/>
    <n v="1"/>
    <n v="0"/>
    <n v="0"/>
    <x v="65"/>
  </r>
  <r>
    <n v="1"/>
    <n v="1"/>
    <n v="0"/>
    <n v="0"/>
    <n v="0"/>
    <n v="0"/>
    <n v="0"/>
    <n v="0"/>
    <n v="0"/>
    <n v="0"/>
    <n v="0"/>
    <n v="0"/>
    <x v="43"/>
  </r>
  <r>
    <n v="18935"/>
    <n v="18935"/>
    <n v="0"/>
    <n v="0"/>
    <n v="18935"/>
    <n v="18935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2"/>
  </r>
  <r>
    <n v="333"/>
    <n v="333"/>
    <n v="0"/>
    <n v="0"/>
    <n v="0"/>
    <n v="0"/>
    <n v="0"/>
    <n v="0"/>
    <n v="0"/>
    <n v="0"/>
    <n v="0"/>
    <n v="0"/>
    <x v="58"/>
  </r>
  <r>
    <n v="208"/>
    <n v="208"/>
    <n v="0"/>
    <n v="0"/>
    <n v="0"/>
    <n v="0"/>
    <n v="0"/>
    <n v="0"/>
    <n v="0"/>
    <n v="0"/>
    <n v="0"/>
    <n v="0"/>
    <x v="28"/>
  </r>
  <r>
    <n v="2153"/>
    <n v="2153"/>
    <n v="0"/>
    <n v="0"/>
    <n v="0"/>
    <n v="0"/>
    <n v="0"/>
    <n v="0"/>
    <n v="2153"/>
    <n v="2153"/>
    <n v="0"/>
    <n v="0"/>
    <x v="54"/>
  </r>
  <r>
    <n v="64"/>
    <n v="64"/>
    <n v="0"/>
    <n v="0"/>
    <n v="0"/>
    <n v="0"/>
    <n v="0"/>
    <n v="0"/>
    <n v="64"/>
    <n v="64"/>
    <n v="0"/>
    <n v="0"/>
    <x v="43"/>
  </r>
  <r>
    <n v="149"/>
    <n v="149"/>
    <n v="0"/>
    <n v="0"/>
    <n v="149"/>
    <n v="149"/>
    <n v="0"/>
    <n v="0"/>
    <n v="0"/>
    <n v="0"/>
    <n v="0"/>
    <n v="0"/>
    <x v="18"/>
  </r>
  <r>
    <n v="3041"/>
    <n v="3041"/>
    <n v="0"/>
    <n v="0"/>
    <n v="0"/>
    <n v="0"/>
    <n v="0"/>
    <n v="0"/>
    <n v="3041"/>
    <n v="3041"/>
    <n v="0"/>
    <n v="0"/>
    <x v="16"/>
  </r>
  <r>
    <n v="40"/>
    <n v="40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8"/>
  </r>
  <r>
    <n v="7197"/>
    <n v="719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67"/>
  </r>
  <r>
    <n v="159"/>
    <n v="159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8"/>
  </r>
  <r>
    <n v="2096"/>
    <n v="2096"/>
    <n v="0"/>
    <n v="0"/>
    <n v="0"/>
    <n v="0"/>
    <n v="0"/>
    <n v="0"/>
    <n v="2096"/>
    <n v="2096"/>
    <n v="0"/>
    <n v="0"/>
    <x v="45"/>
  </r>
  <r>
    <n v="1474"/>
    <n v="1474"/>
    <n v="0"/>
    <n v="0"/>
    <n v="0"/>
    <n v="0"/>
    <n v="0"/>
    <n v="0"/>
    <n v="0"/>
    <n v="0"/>
    <n v="0"/>
    <n v="0"/>
    <x v="31"/>
  </r>
  <r>
    <n v="17"/>
    <n v="17"/>
    <n v="0"/>
    <n v="0"/>
    <n v="17"/>
    <n v="17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1"/>
  </r>
  <r>
    <n v="401"/>
    <n v="401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5"/>
  </r>
  <r>
    <n v="734"/>
    <n v="734"/>
    <n v="0"/>
    <n v="0"/>
    <n v="0"/>
    <n v="0"/>
    <n v="0"/>
    <n v="0"/>
    <n v="0"/>
    <n v="0"/>
    <n v="0"/>
    <n v="0"/>
    <x v="45"/>
  </r>
  <r>
    <n v="609"/>
    <n v="609"/>
    <n v="0"/>
    <n v="0"/>
    <n v="0"/>
    <n v="0"/>
    <n v="0"/>
    <n v="0"/>
    <n v="0"/>
    <n v="0"/>
    <n v="0"/>
    <n v="0"/>
    <x v="59"/>
  </r>
  <r>
    <n v="1822"/>
    <n v="0"/>
    <n v="1822"/>
    <n v="0"/>
    <n v="1822"/>
    <n v="0"/>
    <n v="1822"/>
    <n v="0"/>
    <n v="0"/>
    <n v="0"/>
    <n v="0"/>
    <n v="0"/>
    <x v="63"/>
  </r>
  <r>
    <n v="5433"/>
    <n v="5433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55"/>
  </r>
  <r>
    <n v="9554"/>
    <n v="9554"/>
    <n v="0"/>
    <n v="0"/>
    <n v="0"/>
    <n v="0"/>
    <n v="0"/>
    <n v="0"/>
    <n v="0"/>
    <n v="0"/>
    <n v="0"/>
    <n v="0"/>
    <x v="2"/>
  </r>
  <r>
    <n v="8866"/>
    <n v="8866"/>
    <n v="0"/>
    <n v="0"/>
    <n v="0"/>
    <n v="0"/>
    <n v="0"/>
    <n v="0"/>
    <n v="0"/>
    <n v="0"/>
    <n v="0"/>
    <n v="0"/>
    <x v="56"/>
  </r>
  <r>
    <n v="1175"/>
    <n v="1175"/>
    <n v="0"/>
    <n v="0"/>
    <n v="0"/>
    <n v="0"/>
    <n v="0"/>
    <n v="0"/>
    <n v="0"/>
    <n v="0"/>
    <n v="0"/>
    <n v="0"/>
    <x v="25"/>
  </r>
  <r>
    <n v="156"/>
    <n v="156"/>
    <n v="0"/>
    <n v="0"/>
    <n v="0"/>
    <n v="0"/>
    <n v="0"/>
    <n v="0"/>
    <n v="0"/>
    <n v="0"/>
    <n v="0"/>
    <n v="0"/>
    <x v="17"/>
  </r>
  <r>
    <n v="173"/>
    <n v="173"/>
    <n v="0"/>
    <n v="0"/>
    <n v="0"/>
    <n v="0"/>
    <n v="0"/>
    <n v="0"/>
    <n v="0"/>
    <n v="0"/>
    <n v="0"/>
    <n v="0"/>
    <x v="51"/>
  </r>
  <r>
    <n v="1582"/>
    <n v="0"/>
    <n v="1582"/>
    <n v="0"/>
    <n v="1582"/>
    <n v="0"/>
    <n v="1582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3"/>
  </r>
  <r>
    <n v="6337"/>
    <n v="6337"/>
    <n v="0"/>
    <n v="0"/>
    <n v="0"/>
    <n v="0"/>
    <n v="0"/>
    <n v="0"/>
    <n v="0"/>
    <n v="0"/>
    <n v="0"/>
    <n v="0"/>
    <x v="11"/>
  </r>
  <r>
    <n v="4490"/>
    <n v="4490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58"/>
  </r>
  <r>
    <n v="1021"/>
    <n v="1021"/>
    <n v="0"/>
    <n v="0"/>
    <n v="1021"/>
    <n v="1021"/>
    <n v="0"/>
    <n v="0"/>
    <n v="0"/>
    <n v="0"/>
    <n v="0"/>
    <n v="0"/>
    <x v="21"/>
  </r>
  <r>
    <n v="109"/>
    <n v="109"/>
    <n v="0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54"/>
    <n v="54"/>
    <n v="0"/>
    <n v="0"/>
    <x v="62"/>
  </r>
  <r>
    <n v="74"/>
    <n v="74"/>
    <n v="0"/>
    <n v="0"/>
    <n v="0"/>
    <n v="0"/>
    <n v="0"/>
    <n v="0"/>
    <n v="0"/>
    <n v="0"/>
    <n v="0"/>
    <n v="0"/>
    <x v="24"/>
  </r>
  <r>
    <n v="3805"/>
    <n v="3805"/>
    <n v="0"/>
    <n v="0"/>
    <n v="3805"/>
    <n v="3805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52"/>
  </r>
  <r>
    <n v="1651"/>
    <n v="1651"/>
    <n v="0"/>
    <n v="0"/>
    <n v="0"/>
    <n v="0"/>
    <n v="0"/>
    <n v="0"/>
    <n v="0"/>
    <n v="0"/>
    <n v="0"/>
    <n v="0"/>
    <x v="11"/>
  </r>
  <r>
    <n v="17692"/>
    <n v="0"/>
    <n v="17692"/>
    <n v="0"/>
    <n v="0"/>
    <n v="0"/>
    <n v="0"/>
    <n v="0"/>
    <n v="0"/>
    <n v="0"/>
    <n v="0"/>
    <n v="0"/>
    <x v="34"/>
  </r>
  <r>
    <n v="1007"/>
    <n v="0"/>
    <n v="1007"/>
    <n v="0"/>
    <n v="0"/>
    <n v="0"/>
    <n v="0"/>
    <n v="0"/>
    <n v="0"/>
    <n v="0"/>
    <n v="0"/>
    <n v="0"/>
    <x v="35"/>
  </r>
  <r>
    <n v="730"/>
    <n v="0"/>
    <n v="730"/>
    <n v="0"/>
    <n v="730"/>
    <n v="0"/>
    <n v="730"/>
    <n v="0"/>
    <n v="0"/>
    <n v="0"/>
    <n v="0"/>
    <n v="0"/>
    <x v="13"/>
  </r>
  <r>
    <n v="5"/>
    <n v="5"/>
    <n v="0"/>
    <n v="0"/>
    <n v="5"/>
    <n v="5"/>
    <n v="0"/>
    <n v="0"/>
    <n v="0"/>
    <n v="0"/>
    <n v="0"/>
    <n v="0"/>
    <x v="46"/>
  </r>
  <r>
    <n v="38"/>
    <n v="38"/>
    <n v="0"/>
    <n v="0"/>
    <n v="0"/>
    <n v="0"/>
    <n v="0"/>
    <n v="0"/>
    <n v="38"/>
    <n v="38"/>
    <n v="0"/>
    <n v="0"/>
    <x v="62"/>
  </r>
  <r>
    <n v="1071"/>
    <n v="1071"/>
    <n v="0"/>
    <n v="0"/>
    <n v="0"/>
    <n v="0"/>
    <n v="0"/>
    <n v="0"/>
    <n v="0"/>
    <n v="0"/>
    <n v="0"/>
    <n v="0"/>
    <x v="16"/>
  </r>
  <r>
    <n v="73913"/>
    <n v="0"/>
    <n v="0"/>
    <n v="73913"/>
    <n v="0"/>
    <n v="0"/>
    <n v="0"/>
    <n v="0"/>
    <n v="0"/>
    <n v="0"/>
    <n v="0"/>
    <n v="0"/>
    <x v="74"/>
  </r>
  <r>
    <n v="782"/>
    <n v="782"/>
    <n v="0"/>
    <n v="0"/>
    <n v="0"/>
    <n v="0"/>
    <n v="0"/>
    <n v="0"/>
    <n v="0"/>
    <n v="0"/>
    <n v="0"/>
    <n v="0"/>
    <x v="39"/>
  </r>
  <r>
    <n v="244"/>
    <n v="244"/>
    <n v="0"/>
    <n v="0"/>
    <n v="0"/>
    <n v="0"/>
    <n v="0"/>
    <n v="0"/>
    <n v="244"/>
    <n v="244"/>
    <n v="0"/>
    <n v="0"/>
    <x v="34"/>
  </r>
  <r>
    <n v="3712"/>
    <n v="0"/>
    <n v="0"/>
    <n v="3712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0"/>
  </r>
  <r>
    <n v="1735"/>
    <n v="1735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48"/>
    <n v="48"/>
    <n v="0"/>
    <n v="0"/>
    <x v="10"/>
  </r>
  <r>
    <n v="9"/>
    <n v="9"/>
    <n v="0"/>
    <n v="0"/>
    <n v="9"/>
    <n v="9"/>
    <n v="0"/>
    <n v="0"/>
    <n v="0"/>
    <n v="0"/>
    <n v="0"/>
    <n v="0"/>
    <x v="24"/>
  </r>
  <r>
    <n v="1567"/>
    <n v="1567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4"/>
  </r>
  <r>
    <n v="420"/>
    <n v="420"/>
    <n v="0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35"/>
  </r>
  <r>
    <n v="844"/>
    <n v="844"/>
    <n v="0"/>
    <n v="0"/>
    <n v="0"/>
    <n v="0"/>
    <n v="0"/>
    <n v="0"/>
    <n v="0"/>
    <n v="0"/>
    <n v="0"/>
    <n v="0"/>
    <x v="10"/>
  </r>
  <r>
    <n v="452"/>
    <n v="452"/>
    <n v="0"/>
    <n v="0"/>
    <n v="452"/>
    <n v="452"/>
    <n v="0"/>
    <n v="0"/>
    <n v="0"/>
    <n v="0"/>
    <n v="0"/>
    <n v="0"/>
    <x v="43"/>
  </r>
  <r>
    <n v="454"/>
    <n v="0"/>
    <n v="454"/>
    <n v="0"/>
    <n v="454"/>
    <n v="0"/>
    <n v="454"/>
    <n v="0"/>
    <n v="0"/>
    <n v="0"/>
    <n v="0"/>
    <n v="0"/>
    <x v="17"/>
  </r>
  <r>
    <n v="5799"/>
    <n v="5799"/>
    <n v="0"/>
    <n v="0"/>
    <n v="0"/>
    <n v="0"/>
    <n v="0"/>
    <n v="0"/>
    <n v="0"/>
    <n v="0"/>
    <n v="0"/>
    <n v="0"/>
    <x v="1"/>
  </r>
  <r>
    <n v="102"/>
    <n v="102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3"/>
  </r>
  <r>
    <n v="1586"/>
    <n v="1586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5"/>
  </r>
  <r>
    <n v="328"/>
    <n v="328"/>
    <n v="0"/>
    <n v="0"/>
    <n v="0"/>
    <n v="0"/>
    <n v="0"/>
    <n v="0"/>
    <n v="0"/>
    <n v="0"/>
    <n v="0"/>
    <n v="0"/>
    <x v="55"/>
  </r>
  <r>
    <n v="540"/>
    <n v="540"/>
    <n v="0"/>
    <n v="0"/>
    <n v="0"/>
    <n v="0"/>
    <n v="0"/>
    <n v="0"/>
    <n v="0"/>
    <n v="0"/>
    <n v="0"/>
    <n v="0"/>
    <x v="10"/>
  </r>
  <r>
    <n v="140"/>
    <n v="140"/>
    <n v="0"/>
    <n v="0"/>
    <n v="0"/>
    <n v="0"/>
    <n v="0"/>
    <n v="0"/>
    <n v="140"/>
    <n v="140"/>
    <n v="0"/>
    <n v="0"/>
    <x v="16"/>
  </r>
  <r>
    <n v="1"/>
    <n v="1"/>
    <n v="0"/>
    <n v="0"/>
    <n v="0"/>
    <n v="0"/>
    <n v="0"/>
    <n v="0"/>
    <n v="0"/>
    <n v="0"/>
    <n v="0"/>
    <n v="0"/>
    <x v="41"/>
  </r>
  <r>
    <n v="27315"/>
    <n v="0"/>
    <n v="27315"/>
    <n v="0"/>
    <n v="0"/>
    <n v="0"/>
    <n v="0"/>
    <n v="0"/>
    <n v="0"/>
    <n v="0"/>
    <n v="0"/>
    <n v="0"/>
    <x v="33"/>
  </r>
  <r>
    <n v="299"/>
    <n v="29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833"/>
    <n v="0"/>
    <n v="833"/>
    <n v="0"/>
    <n v="0"/>
    <n v="0"/>
    <n v="0"/>
    <n v="0"/>
    <n v="833"/>
    <n v="0"/>
    <n v="833"/>
    <n v="0"/>
    <x v="49"/>
  </r>
  <r>
    <n v="159"/>
    <n v="159"/>
    <n v="0"/>
    <n v="0"/>
    <n v="0"/>
    <n v="0"/>
    <n v="0"/>
    <n v="0"/>
    <n v="0"/>
    <n v="0"/>
    <n v="0"/>
    <n v="0"/>
    <x v="49"/>
  </r>
  <r>
    <n v="3945"/>
    <n v="3945"/>
    <n v="0"/>
    <n v="0"/>
    <n v="3945"/>
    <n v="3945"/>
    <n v="0"/>
    <n v="0"/>
    <n v="0"/>
    <n v="0"/>
    <n v="0"/>
    <n v="0"/>
    <x v="26"/>
  </r>
  <r>
    <n v="600"/>
    <n v="600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3"/>
  </r>
  <r>
    <n v="3482"/>
    <n v="3482"/>
    <n v="0"/>
    <n v="0"/>
    <n v="0"/>
    <n v="0"/>
    <n v="0"/>
    <n v="0"/>
    <n v="0"/>
    <n v="0"/>
    <n v="0"/>
    <n v="0"/>
    <x v="14"/>
  </r>
  <r>
    <n v="1853"/>
    <n v="1853"/>
    <n v="0"/>
    <n v="0"/>
    <n v="0"/>
    <n v="0"/>
    <n v="0"/>
    <n v="0"/>
    <n v="0"/>
    <n v="0"/>
    <n v="0"/>
    <n v="0"/>
    <x v="30"/>
  </r>
  <r>
    <n v="313"/>
    <n v="313"/>
    <n v="0"/>
    <n v="0"/>
    <n v="313"/>
    <n v="313"/>
    <n v="0"/>
    <n v="0"/>
    <n v="0"/>
    <n v="0"/>
    <n v="0"/>
    <n v="0"/>
    <x v="5"/>
  </r>
  <r>
    <n v="1307"/>
    <n v="1307"/>
    <n v="0"/>
    <n v="0"/>
    <n v="1307"/>
    <n v="1307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0"/>
  </r>
  <r>
    <n v="152"/>
    <n v="152"/>
    <n v="0"/>
    <n v="0"/>
    <n v="0"/>
    <n v="0"/>
    <n v="0"/>
    <n v="0"/>
    <n v="0"/>
    <n v="0"/>
    <n v="0"/>
    <n v="0"/>
    <x v="63"/>
  </r>
  <r>
    <n v="11520"/>
    <n v="11520"/>
    <n v="0"/>
    <n v="0"/>
    <n v="0"/>
    <n v="0"/>
    <n v="0"/>
    <n v="0"/>
    <n v="0"/>
    <n v="0"/>
    <n v="0"/>
    <n v="0"/>
    <x v="3"/>
  </r>
  <r>
    <n v="371"/>
    <n v="0"/>
    <n v="371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70"/>
    <n v="70"/>
    <n v="0"/>
    <n v="0"/>
    <x v="17"/>
  </r>
  <r>
    <n v="104"/>
    <n v="10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2"/>
  </r>
  <r>
    <n v="2980"/>
    <n v="0"/>
    <n v="2980"/>
    <n v="0"/>
    <n v="0"/>
    <n v="0"/>
    <n v="0"/>
    <n v="0"/>
    <n v="0"/>
    <n v="0"/>
    <n v="0"/>
    <n v="0"/>
    <x v="47"/>
  </r>
  <r>
    <n v="1995"/>
    <n v="1995"/>
    <n v="0"/>
    <n v="0"/>
    <n v="0"/>
    <n v="0"/>
    <n v="0"/>
    <n v="0"/>
    <n v="0"/>
    <n v="0"/>
    <n v="0"/>
    <n v="0"/>
    <x v="2"/>
  </r>
  <r>
    <n v="179"/>
    <n v="0"/>
    <n v="179"/>
    <n v="0"/>
    <n v="0"/>
    <n v="0"/>
    <n v="0"/>
    <n v="0"/>
    <n v="179"/>
    <n v="0"/>
    <n v="179"/>
    <n v="0"/>
    <x v="4"/>
  </r>
  <r>
    <n v="489"/>
    <n v="489"/>
    <n v="0"/>
    <n v="0"/>
    <n v="0"/>
    <n v="0"/>
    <n v="0"/>
    <n v="0"/>
    <n v="0"/>
    <n v="0"/>
    <n v="0"/>
    <n v="0"/>
    <x v="21"/>
  </r>
  <r>
    <n v="24"/>
    <n v="0"/>
    <n v="24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8"/>
  </r>
  <r>
    <n v="175"/>
    <n v="17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4"/>
  </r>
  <r>
    <n v="1068"/>
    <n v="0"/>
    <n v="1068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2"/>
  </r>
  <r>
    <n v="181"/>
    <n v="18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8"/>
  </r>
  <r>
    <n v="2022"/>
    <n v="0"/>
    <n v="2022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5415"/>
    <n v="0"/>
    <n v="5415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9"/>
  </r>
  <r>
    <n v="42"/>
    <n v="0"/>
    <n v="42"/>
    <n v="0"/>
    <n v="0"/>
    <n v="0"/>
    <n v="0"/>
    <n v="0"/>
    <n v="0"/>
    <n v="0"/>
    <n v="0"/>
    <n v="0"/>
    <x v="41"/>
  </r>
  <r>
    <n v="279"/>
    <n v="279"/>
    <n v="0"/>
    <n v="0"/>
    <n v="279"/>
    <n v="279"/>
    <n v="0"/>
    <n v="0"/>
    <n v="0"/>
    <n v="0"/>
    <n v="0"/>
    <n v="0"/>
    <x v="49"/>
  </r>
  <r>
    <n v="305"/>
    <n v="305"/>
    <n v="0"/>
    <n v="0"/>
    <n v="0"/>
    <n v="0"/>
    <n v="0"/>
    <n v="0"/>
    <n v="305"/>
    <n v="305"/>
    <n v="0"/>
    <n v="0"/>
    <x v="34"/>
  </r>
  <r>
    <n v="4855"/>
    <n v="4855"/>
    <n v="0"/>
    <n v="0"/>
    <n v="0"/>
    <n v="0"/>
    <n v="0"/>
    <n v="0"/>
    <n v="0"/>
    <n v="0"/>
    <n v="0"/>
    <n v="0"/>
    <x v="46"/>
  </r>
  <r>
    <n v="12091"/>
    <n v="12091"/>
    <n v="0"/>
    <n v="0"/>
    <n v="0"/>
    <n v="0"/>
    <n v="0"/>
    <n v="0"/>
    <n v="0"/>
    <n v="0"/>
    <n v="0"/>
    <n v="0"/>
    <x v="6"/>
  </r>
  <r>
    <n v="705"/>
    <n v="705"/>
    <n v="0"/>
    <n v="0"/>
    <n v="0"/>
    <n v="0"/>
    <n v="0"/>
    <n v="0"/>
    <n v="705"/>
    <n v="705"/>
    <n v="0"/>
    <n v="0"/>
    <x v="29"/>
  </r>
  <r>
    <n v="113"/>
    <n v="113"/>
    <n v="0"/>
    <n v="0"/>
    <n v="0"/>
    <n v="0"/>
    <n v="0"/>
    <n v="0"/>
    <n v="0"/>
    <n v="0"/>
    <n v="0"/>
    <n v="0"/>
    <x v="21"/>
  </r>
  <r>
    <n v="688"/>
    <n v="688"/>
    <n v="0"/>
    <n v="0"/>
    <n v="0"/>
    <n v="0"/>
    <n v="0"/>
    <n v="0"/>
    <n v="688"/>
    <n v="688"/>
    <n v="0"/>
    <n v="0"/>
    <x v="52"/>
  </r>
  <r>
    <n v="1187"/>
    <n v="1187"/>
    <n v="0"/>
    <n v="0"/>
    <n v="0"/>
    <n v="0"/>
    <n v="0"/>
    <n v="0"/>
    <n v="0"/>
    <n v="0"/>
    <n v="0"/>
    <n v="0"/>
    <x v="51"/>
  </r>
  <r>
    <n v="14"/>
    <n v="14"/>
    <n v="0"/>
    <n v="0"/>
    <n v="14"/>
    <n v="14"/>
    <n v="0"/>
    <n v="0"/>
    <n v="0"/>
    <n v="0"/>
    <n v="0"/>
    <n v="0"/>
    <x v="57"/>
  </r>
  <r>
    <n v="530"/>
    <n v="530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55"/>
  </r>
  <r>
    <n v="1101"/>
    <n v="0"/>
    <n v="1101"/>
    <n v="0"/>
    <n v="0"/>
    <n v="0"/>
    <n v="0"/>
    <n v="0"/>
    <n v="0"/>
    <n v="0"/>
    <n v="0"/>
    <n v="0"/>
    <x v="39"/>
  </r>
  <r>
    <n v="3491"/>
    <n v="3491"/>
    <n v="0"/>
    <n v="0"/>
    <n v="0"/>
    <n v="0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71"/>
  </r>
  <r>
    <n v="23436"/>
    <n v="23436"/>
    <n v="0"/>
    <n v="0"/>
    <n v="23436"/>
    <n v="23436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65"/>
  </r>
  <r>
    <n v="333"/>
    <n v="0"/>
    <n v="333"/>
    <n v="0"/>
    <n v="0"/>
    <n v="0"/>
    <n v="0"/>
    <n v="0"/>
    <n v="333"/>
    <n v="0"/>
    <n v="333"/>
    <n v="0"/>
    <x v="67"/>
  </r>
  <r>
    <n v="11843"/>
    <n v="11843"/>
    <n v="0"/>
    <n v="0"/>
    <n v="0"/>
    <n v="0"/>
    <n v="0"/>
    <n v="0"/>
    <n v="0"/>
    <n v="0"/>
    <n v="0"/>
    <n v="0"/>
    <x v="30"/>
  </r>
  <r>
    <n v="2038"/>
    <n v="2038"/>
    <n v="0"/>
    <n v="0"/>
    <n v="0"/>
    <n v="0"/>
    <n v="0"/>
    <n v="0"/>
    <n v="0"/>
    <n v="0"/>
    <n v="0"/>
    <n v="0"/>
    <x v="52"/>
  </r>
  <r>
    <n v="321"/>
    <n v="321"/>
    <n v="0"/>
    <n v="0"/>
    <n v="0"/>
    <n v="0"/>
    <n v="0"/>
    <n v="0"/>
    <n v="0"/>
    <n v="0"/>
    <n v="0"/>
    <n v="0"/>
    <x v="45"/>
  </r>
  <r>
    <n v="1238"/>
    <n v="1238"/>
    <n v="0"/>
    <n v="0"/>
    <n v="0"/>
    <n v="0"/>
    <n v="0"/>
    <n v="0"/>
    <n v="0"/>
    <n v="0"/>
    <n v="0"/>
    <n v="0"/>
    <x v="31"/>
  </r>
  <r>
    <n v="547"/>
    <n v="547"/>
    <n v="0"/>
    <n v="0"/>
    <n v="0"/>
    <n v="0"/>
    <n v="0"/>
    <n v="0"/>
    <n v="0"/>
    <n v="0"/>
    <n v="0"/>
    <n v="0"/>
    <x v="42"/>
  </r>
  <r>
    <n v="3489"/>
    <n v="0"/>
    <n v="3489"/>
    <n v="0"/>
    <n v="0"/>
    <n v="0"/>
    <n v="0"/>
    <n v="0"/>
    <n v="0"/>
    <n v="0"/>
    <n v="0"/>
    <n v="0"/>
    <x v="53"/>
  </r>
  <r>
    <n v="850"/>
    <n v="850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1"/>
  </r>
  <r>
    <n v="2761"/>
    <n v="2761"/>
    <n v="0"/>
    <n v="0"/>
    <n v="0"/>
    <n v="0"/>
    <n v="0"/>
    <n v="0"/>
    <n v="0"/>
    <n v="0"/>
    <n v="0"/>
    <n v="0"/>
    <x v="13"/>
  </r>
  <r>
    <n v="16199"/>
    <n v="16199"/>
    <n v="0"/>
    <n v="0"/>
    <n v="0"/>
    <n v="0"/>
    <n v="0"/>
    <n v="0"/>
    <n v="0"/>
    <n v="0"/>
    <n v="0"/>
    <n v="0"/>
    <x v="20"/>
  </r>
  <r>
    <n v="94"/>
    <n v="9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5"/>
  </r>
  <r>
    <n v="32"/>
    <n v="32"/>
    <n v="0"/>
    <n v="0"/>
    <n v="32"/>
    <n v="32"/>
    <n v="0"/>
    <n v="0"/>
    <n v="0"/>
    <n v="0"/>
    <n v="0"/>
    <n v="0"/>
    <x v="12"/>
  </r>
  <r>
    <n v="53"/>
    <n v="53"/>
    <n v="0"/>
    <n v="0"/>
    <n v="0"/>
    <n v="0"/>
    <n v="0"/>
    <n v="0"/>
    <n v="53"/>
    <n v="53"/>
    <n v="0"/>
    <n v="0"/>
    <x v="50"/>
  </r>
  <r>
    <n v="9"/>
    <n v="9"/>
    <n v="0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67"/>
  </r>
  <r>
    <n v="27196"/>
    <n v="27196"/>
    <n v="0"/>
    <n v="0"/>
    <n v="0"/>
    <n v="0"/>
    <n v="0"/>
    <n v="0"/>
    <n v="0"/>
    <n v="0"/>
    <n v="0"/>
    <n v="0"/>
    <x v="47"/>
  </r>
  <r>
    <n v="2035"/>
    <n v="0"/>
    <n v="2035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5"/>
  </r>
  <r>
    <n v="155"/>
    <n v="155"/>
    <n v="0"/>
    <n v="0"/>
    <n v="0"/>
    <n v="0"/>
    <n v="0"/>
    <n v="0"/>
    <n v="0"/>
    <n v="0"/>
    <n v="0"/>
    <n v="0"/>
    <x v="30"/>
  </r>
  <r>
    <n v="179"/>
    <n v="179"/>
    <n v="0"/>
    <n v="0"/>
    <n v="179"/>
    <n v="179"/>
    <n v="0"/>
    <n v="0"/>
    <n v="0"/>
    <n v="0"/>
    <n v="0"/>
    <n v="0"/>
    <x v="37"/>
  </r>
  <r>
    <n v="22374"/>
    <n v="22374"/>
    <n v="0"/>
    <n v="0"/>
    <n v="0"/>
    <n v="0"/>
    <n v="0"/>
    <n v="0"/>
    <n v="0"/>
    <n v="0"/>
    <n v="0"/>
    <n v="0"/>
    <x v="22"/>
  </r>
  <r>
    <n v="2114"/>
    <n v="2114"/>
    <n v="0"/>
    <n v="0"/>
    <n v="0"/>
    <n v="0"/>
    <n v="0"/>
    <n v="0"/>
    <n v="0"/>
    <n v="0"/>
    <n v="0"/>
    <n v="0"/>
    <x v="9"/>
  </r>
  <r>
    <n v="643"/>
    <n v="643"/>
    <n v="0"/>
    <n v="0"/>
    <n v="0"/>
    <n v="0"/>
    <n v="0"/>
    <n v="0"/>
    <n v="0"/>
    <n v="0"/>
    <n v="0"/>
    <n v="0"/>
    <x v="63"/>
  </r>
  <r>
    <n v="7"/>
    <n v="7"/>
    <n v="0"/>
    <n v="0"/>
    <n v="7"/>
    <n v="7"/>
    <n v="0"/>
    <n v="0"/>
    <n v="0"/>
    <n v="0"/>
    <n v="0"/>
    <n v="0"/>
    <x v="67"/>
  </r>
  <r>
    <n v="2020"/>
    <n v="2020"/>
    <n v="0"/>
    <n v="0"/>
    <n v="0"/>
    <n v="0"/>
    <n v="0"/>
    <n v="0"/>
    <n v="0"/>
    <n v="0"/>
    <n v="0"/>
    <n v="0"/>
    <x v="8"/>
  </r>
  <r>
    <n v="1329"/>
    <n v="0"/>
    <n v="1329"/>
    <n v="0"/>
    <n v="0"/>
    <n v="0"/>
    <n v="0"/>
    <n v="0"/>
    <n v="0"/>
    <n v="0"/>
    <n v="0"/>
    <n v="0"/>
    <x v="4"/>
  </r>
  <r>
    <n v="579"/>
    <n v="579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9"/>
  </r>
  <r>
    <n v="10814"/>
    <n v="0"/>
    <n v="0"/>
    <n v="10814"/>
    <n v="0"/>
    <n v="0"/>
    <n v="0"/>
    <n v="0"/>
    <n v="0"/>
    <n v="0"/>
    <n v="0"/>
    <n v="0"/>
    <x v="74"/>
  </r>
  <r>
    <n v="1425"/>
    <n v="1425"/>
    <n v="0"/>
    <n v="0"/>
    <n v="0"/>
    <n v="0"/>
    <n v="0"/>
    <n v="0"/>
    <n v="0"/>
    <n v="0"/>
    <n v="0"/>
    <n v="0"/>
    <x v="16"/>
  </r>
  <r>
    <n v="1937"/>
    <n v="1937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0"/>
  </r>
  <r>
    <n v="320"/>
    <n v="320"/>
    <n v="0"/>
    <n v="0"/>
    <n v="0"/>
    <n v="0"/>
    <n v="0"/>
    <n v="0"/>
    <n v="0"/>
    <n v="0"/>
    <n v="0"/>
    <n v="0"/>
    <x v="30"/>
  </r>
  <r>
    <n v="89"/>
    <n v="89"/>
    <n v="0"/>
    <n v="0"/>
    <n v="0"/>
    <n v="0"/>
    <n v="0"/>
    <n v="0"/>
    <n v="89"/>
    <n v="89"/>
    <n v="0"/>
    <n v="0"/>
    <x v="43"/>
  </r>
  <r>
    <n v="11384"/>
    <n v="0"/>
    <n v="11384"/>
    <n v="0"/>
    <n v="11384"/>
    <n v="0"/>
    <n v="11384"/>
    <n v="0"/>
    <n v="0"/>
    <n v="0"/>
    <n v="0"/>
    <n v="0"/>
    <x v="34"/>
  </r>
  <r>
    <n v="175"/>
    <n v="175"/>
    <n v="0"/>
    <n v="0"/>
    <n v="0"/>
    <n v="0"/>
    <n v="0"/>
    <n v="0"/>
    <n v="175"/>
    <n v="175"/>
    <n v="0"/>
    <n v="0"/>
    <x v="27"/>
  </r>
  <r>
    <n v="16"/>
    <n v="16"/>
    <n v="0"/>
    <n v="0"/>
    <n v="0"/>
    <n v="0"/>
    <n v="0"/>
    <n v="0"/>
    <n v="16"/>
    <n v="16"/>
    <n v="0"/>
    <n v="0"/>
    <x v="34"/>
  </r>
  <r>
    <n v="7187"/>
    <n v="7187"/>
    <n v="0"/>
    <n v="0"/>
    <n v="0"/>
    <n v="0"/>
    <n v="0"/>
    <n v="0"/>
    <n v="0"/>
    <n v="0"/>
    <n v="0"/>
    <n v="0"/>
    <x v="28"/>
  </r>
  <r>
    <n v="231"/>
    <n v="231"/>
    <n v="0"/>
    <n v="0"/>
    <n v="0"/>
    <n v="0"/>
    <n v="0"/>
    <n v="0"/>
    <n v="0"/>
    <n v="0"/>
    <n v="0"/>
    <n v="0"/>
    <x v="48"/>
  </r>
  <r>
    <n v="374"/>
    <n v="374"/>
    <n v="0"/>
    <n v="0"/>
    <n v="0"/>
    <n v="0"/>
    <n v="0"/>
    <n v="0"/>
    <n v="0"/>
    <n v="0"/>
    <n v="0"/>
    <n v="0"/>
    <x v="10"/>
  </r>
  <r>
    <n v="354"/>
    <n v="354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6"/>
  </r>
  <r>
    <n v="573"/>
    <n v="0"/>
    <n v="573"/>
    <n v="0"/>
    <n v="0"/>
    <n v="0"/>
    <n v="0"/>
    <n v="0"/>
    <n v="0"/>
    <n v="0"/>
    <n v="0"/>
    <n v="0"/>
    <x v="0"/>
  </r>
  <r>
    <n v="851"/>
    <n v="851"/>
    <n v="0"/>
    <n v="0"/>
    <n v="0"/>
    <n v="0"/>
    <n v="0"/>
    <n v="0"/>
    <n v="851"/>
    <n v="851"/>
    <n v="0"/>
    <n v="0"/>
    <x v="28"/>
  </r>
  <r>
    <n v="246"/>
    <n v="246"/>
    <n v="0"/>
    <n v="0"/>
    <n v="0"/>
    <n v="0"/>
    <n v="0"/>
    <n v="0"/>
    <n v="246"/>
    <n v="246"/>
    <n v="0"/>
    <n v="0"/>
    <x v="47"/>
  </r>
  <r>
    <n v="6078"/>
    <n v="0"/>
    <n v="6078"/>
    <n v="0"/>
    <n v="0"/>
    <n v="0"/>
    <n v="0"/>
    <n v="0"/>
    <n v="0"/>
    <n v="0"/>
    <n v="0"/>
    <n v="0"/>
    <x v="21"/>
  </r>
  <r>
    <n v="97"/>
    <n v="0"/>
    <n v="97"/>
    <n v="0"/>
    <n v="0"/>
    <n v="0"/>
    <n v="0"/>
    <n v="0"/>
    <n v="0"/>
    <n v="0"/>
    <n v="0"/>
    <n v="0"/>
    <x v="64"/>
  </r>
  <r>
    <n v="5813"/>
    <n v="0"/>
    <n v="5813"/>
    <n v="0"/>
    <n v="0"/>
    <n v="0"/>
    <n v="0"/>
    <n v="0"/>
    <n v="0"/>
    <n v="0"/>
    <n v="0"/>
    <n v="0"/>
    <x v="8"/>
  </r>
  <r>
    <n v="535"/>
    <n v="535"/>
    <n v="0"/>
    <n v="0"/>
    <n v="0"/>
    <n v="0"/>
    <n v="0"/>
    <n v="0"/>
    <n v="0"/>
    <n v="0"/>
    <n v="0"/>
    <n v="0"/>
    <x v="72"/>
  </r>
  <r>
    <n v="188"/>
    <n v="188"/>
    <n v="0"/>
    <n v="0"/>
    <n v="0"/>
    <n v="0"/>
    <n v="0"/>
    <n v="0"/>
    <n v="0"/>
    <n v="0"/>
    <n v="0"/>
    <n v="0"/>
    <x v="64"/>
  </r>
  <r>
    <n v="1712"/>
    <n v="1712"/>
    <n v="0"/>
    <n v="0"/>
    <n v="1712"/>
    <n v="1712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58"/>
  </r>
  <r>
    <n v="832"/>
    <n v="832"/>
    <n v="0"/>
    <n v="0"/>
    <n v="0"/>
    <n v="0"/>
    <n v="0"/>
    <n v="0"/>
    <n v="0"/>
    <n v="0"/>
    <n v="0"/>
    <n v="0"/>
    <x v="52"/>
  </r>
  <r>
    <n v="104"/>
    <n v="104"/>
    <n v="0"/>
    <n v="0"/>
    <n v="0"/>
    <n v="0"/>
    <n v="0"/>
    <n v="0"/>
    <n v="0"/>
    <n v="0"/>
    <n v="0"/>
    <n v="0"/>
    <x v="17"/>
  </r>
  <r>
    <n v="2469"/>
    <n v="0"/>
    <n v="2469"/>
    <n v="0"/>
    <n v="0"/>
    <n v="0"/>
    <n v="0"/>
    <n v="0"/>
    <n v="0"/>
    <n v="0"/>
    <n v="0"/>
    <n v="0"/>
    <x v="43"/>
  </r>
  <r>
    <n v="3015"/>
    <n v="3015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53"/>
  </r>
  <r>
    <n v="3464"/>
    <n v="0"/>
    <n v="3464"/>
    <n v="0"/>
    <n v="0"/>
    <n v="0"/>
    <n v="0"/>
    <n v="0"/>
    <n v="0"/>
    <n v="0"/>
    <n v="0"/>
    <n v="0"/>
    <x v="55"/>
  </r>
  <r>
    <n v="1109"/>
    <n v="0"/>
    <n v="1109"/>
    <n v="0"/>
    <n v="1109"/>
    <n v="0"/>
    <n v="1109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6"/>
  </r>
  <r>
    <n v="436"/>
    <n v="436"/>
    <n v="0"/>
    <n v="0"/>
    <n v="0"/>
    <n v="0"/>
    <n v="0"/>
    <n v="0"/>
    <n v="0"/>
    <n v="0"/>
    <n v="0"/>
    <n v="0"/>
    <x v="62"/>
  </r>
  <r>
    <n v="2663"/>
    <n v="0"/>
    <n v="2663"/>
    <n v="0"/>
    <n v="0"/>
    <n v="0"/>
    <n v="0"/>
    <n v="0"/>
    <n v="0"/>
    <n v="0"/>
    <n v="0"/>
    <n v="0"/>
    <x v="5"/>
  </r>
  <r>
    <n v="5642"/>
    <n v="5642"/>
    <n v="0"/>
    <n v="0"/>
    <n v="0"/>
    <n v="0"/>
    <n v="0"/>
    <n v="0"/>
    <n v="0"/>
    <n v="0"/>
    <n v="0"/>
    <n v="0"/>
    <x v="54"/>
  </r>
  <r>
    <n v="1138"/>
    <n v="1138"/>
    <n v="0"/>
    <n v="0"/>
    <n v="0"/>
    <n v="0"/>
    <n v="0"/>
    <n v="0"/>
    <n v="0"/>
    <n v="0"/>
    <n v="0"/>
    <n v="0"/>
    <x v="31"/>
  </r>
  <r>
    <n v="328"/>
    <n v="0"/>
    <n v="328"/>
    <n v="0"/>
    <n v="0"/>
    <n v="0"/>
    <n v="0"/>
    <n v="0"/>
    <n v="0"/>
    <n v="0"/>
    <n v="0"/>
    <n v="0"/>
    <x v="47"/>
  </r>
  <r>
    <n v="2462"/>
    <n v="2462"/>
    <n v="0"/>
    <n v="0"/>
    <n v="0"/>
    <n v="0"/>
    <n v="0"/>
    <n v="0"/>
    <n v="0"/>
    <n v="0"/>
    <n v="0"/>
    <n v="0"/>
    <x v="59"/>
  </r>
  <r>
    <n v="973"/>
    <n v="973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24"/>
  </r>
  <r>
    <n v="822"/>
    <n v="0"/>
    <n v="822"/>
    <n v="0"/>
    <n v="0"/>
    <n v="0"/>
    <n v="0"/>
    <n v="0"/>
    <n v="0"/>
    <n v="0"/>
    <n v="0"/>
    <n v="0"/>
    <x v="24"/>
  </r>
  <r>
    <n v="1124"/>
    <n v="1124"/>
    <n v="0"/>
    <n v="0"/>
    <n v="0"/>
    <n v="0"/>
    <n v="0"/>
    <n v="0"/>
    <n v="0"/>
    <n v="0"/>
    <n v="0"/>
    <n v="0"/>
    <x v="38"/>
  </r>
  <r>
    <n v="271"/>
    <n v="27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8"/>
  </r>
  <r>
    <n v="3920"/>
    <n v="3920"/>
    <n v="0"/>
    <n v="0"/>
    <n v="3920"/>
    <n v="3920"/>
    <n v="0"/>
    <n v="0"/>
    <n v="0"/>
    <n v="0"/>
    <n v="0"/>
    <n v="0"/>
    <x v="10"/>
  </r>
  <r>
    <n v="390"/>
    <n v="390"/>
    <n v="0"/>
    <n v="0"/>
    <n v="0"/>
    <n v="0"/>
    <n v="0"/>
    <n v="0"/>
    <n v="0"/>
    <n v="0"/>
    <n v="0"/>
    <n v="0"/>
    <x v="63"/>
  </r>
  <r>
    <n v="1038"/>
    <n v="1038"/>
    <n v="0"/>
    <n v="0"/>
    <n v="0"/>
    <n v="0"/>
    <n v="0"/>
    <n v="0"/>
    <n v="0"/>
    <n v="0"/>
    <n v="0"/>
    <n v="0"/>
    <x v="60"/>
  </r>
  <r>
    <n v="158"/>
    <n v="158"/>
    <n v="0"/>
    <n v="0"/>
    <n v="0"/>
    <n v="0"/>
    <n v="0"/>
    <n v="0"/>
    <n v="0"/>
    <n v="0"/>
    <n v="0"/>
    <n v="0"/>
    <x v="24"/>
  </r>
  <r>
    <n v="95"/>
    <n v="95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59"/>
  </r>
  <r>
    <n v="94"/>
    <n v="94"/>
    <n v="0"/>
    <n v="0"/>
    <n v="0"/>
    <n v="0"/>
    <n v="0"/>
    <n v="0"/>
    <n v="0"/>
    <n v="0"/>
    <n v="0"/>
    <n v="0"/>
    <x v="48"/>
  </r>
  <r>
    <n v="191"/>
    <n v="191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20"/>
  </r>
  <r>
    <n v="1981"/>
    <n v="0"/>
    <n v="1981"/>
    <n v="0"/>
    <n v="0"/>
    <n v="0"/>
    <n v="0"/>
    <n v="0"/>
    <n v="0"/>
    <n v="0"/>
    <n v="0"/>
    <n v="0"/>
    <x v="4"/>
  </r>
  <r>
    <n v="479"/>
    <n v="479"/>
    <n v="0"/>
    <n v="0"/>
    <n v="0"/>
    <n v="0"/>
    <n v="0"/>
    <n v="0"/>
    <n v="0"/>
    <n v="0"/>
    <n v="0"/>
    <n v="0"/>
    <x v="19"/>
  </r>
  <r>
    <n v="3035"/>
    <n v="0"/>
    <n v="3035"/>
    <n v="0"/>
    <n v="3035"/>
    <n v="0"/>
    <n v="3035"/>
    <n v="0"/>
    <n v="0"/>
    <n v="0"/>
    <n v="0"/>
    <n v="0"/>
    <x v="51"/>
  </r>
  <r>
    <n v="393"/>
    <n v="39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64"/>
  </r>
  <r>
    <n v="56"/>
    <n v="56"/>
    <n v="0"/>
    <n v="0"/>
    <n v="0"/>
    <n v="0"/>
    <n v="0"/>
    <n v="0"/>
    <n v="0"/>
    <n v="0"/>
    <n v="0"/>
    <n v="0"/>
    <x v="54"/>
  </r>
  <r>
    <n v="2699"/>
    <n v="2699"/>
    <n v="0"/>
    <n v="0"/>
    <n v="0"/>
    <n v="0"/>
    <n v="0"/>
    <n v="0"/>
    <n v="0"/>
    <n v="0"/>
    <n v="0"/>
    <n v="0"/>
    <x v="60"/>
  </r>
  <r>
    <n v="143"/>
    <n v="143"/>
    <n v="0"/>
    <n v="0"/>
    <n v="0"/>
    <n v="0"/>
    <n v="0"/>
    <n v="0"/>
    <n v="0"/>
    <n v="0"/>
    <n v="0"/>
    <n v="0"/>
    <x v="47"/>
  </r>
  <r>
    <n v="360"/>
    <n v="36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13"/>
  </r>
  <r>
    <n v="605"/>
    <n v="605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6"/>
  </r>
  <r>
    <n v="484"/>
    <n v="484"/>
    <n v="0"/>
    <n v="0"/>
    <n v="0"/>
    <n v="0"/>
    <n v="0"/>
    <n v="0"/>
    <n v="0"/>
    <n v="0"/>
    <n v="0"/>
    <n v="0"/>
    <x v="60"/>
  </r>
  <r>
    <n v="929"/>
    <n v="929"/>
    <n v="0"/>
    <n v="0"/>
    <n v="0"/>
    <n v="0"/>
    <n v="0"/>
    <n v="0"/>
    <n v="0"/>
    <n v="0"/>
    <n v="0"/>
    <n v="0"/>
    <x v="45"/>
  </r>
  <r>
    <n v="1197"/>
    <n v="0"/>
    <n v="1197"/>
    <n v="0"/>
    <n v="0"/>
    <n v="0"/>
    <n v="0"/>
    <n v="0"/>
    <n v="0"/>
    <n v="0"/>
    <n v="0"/>
    <n v="0"/>
    <x v="19"/>
  </r>
  <r>
    <n v="416"/>
    <n v="416"/>
    <n v="0"/>
    <n v="0"/>
    <n v="0"/>
    <n v="0"/>
    <n v="0"/>
    <n v="0"/>
    <n v="0"/>
    <n v="0"/>
    <n v="0"/>
    <n v="0"/>
    <x v="16"/>
  </r>
  <r>
    <n v="830"/>
    <n v="830"/>
    <n v="0"/>
    <n v="0"/>
    <n v="0"/>
    <n v="0"/>
    <n v="0"/>
    <n v="0"/>
    <n v="0"/>
    <n v="0"/>
    <n v="0"/>
    <n v="0"/>
    <x v="48"/>
  </r>
  <r>
    <n v="7597"/>
    <n v="7597"/>
    <n v="0"/>
    <n v="0"/>
    <n v="0"/>
    <n v="0"/>
    <n v="0"/>
    <n v="0"/>
    <n v="0"/>
    <n v="0"/>
    <n v="0"/>
    <n v="0"/>
    <x v="20"/>
  </r>
  <r>
    <n v="602"/>
    <n v="602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45"/>
  </r>
  <r>
    <n v="84"/>
    <n v="84"/>
    <n v="0"/>
    <n v="0"/>
    <n v="0"/>
    <n v="0"/>
    <n v="0"/>
    <n v="0"/>
    <n v="0"/>
    <n v="0"/>
    <n v="0"/>
    <n v="0"/>
    <x v="55"/>
  </r>
  <r>
    <n v="1280"/>
    <n v="1280"/>
    <n v="0"/>
    <n v="0"/>
    <n v="1280"/>
    <n v="1280"/>
    <n v="0"/>
    <n v="0"/>
    <n v="0"/>
    <n v="0"/>
    <n v="0"/>
    <n v="0"/>
    <x v="33"/>
  </r>
  <r>
    <n v="795"/>
    <n v="795"/>
    <n v="0"/>
    <n v="0"/>
    <n v="0"/>
    <n v="0"/>
    <n v="0"/>
    <n v="0"/>
    <n v="795"/>
    <n v="795"/>
    <n v="0"/>
    <n v="0"/>
    <x v="48"/>
  </r>
  <r>
    <n v="119"/>
    <n v="119"/>
    <n v="0"/>
    <n v="0"/>
    <n v="0"/>
    <n v="0"/>
    <n v="0"/>
    <n v="0"/>
    <n v="0"/>
    <n v="0"/>
    <n v="0"/>
    <n v="0"/>
    <x v="21"/>
  </r>
  <r>
    <n v="401"/>
    <n v="0"/>
    <n v="401"/>
    <n v="0"/>
    <n v="0"/>
    <n v="0"/>
    <n v="0"/>
    <n v="0"/>
    <n v="0"/>
    <n v="0"/>
    <n v="0"/>
    <n v="0"/>
    <x v="3"/>
  </r>
  <r>
    <n v="2717"/>
    <n v="2717"/>
    <n v="0"/>
    <n v="0"/>
    <n v="0"/>
    <n v="0"/>
    <n v="0"/>
    <n v="0"/>
    <n v="0"/>
    <n v="0"/>
    <n v="0"/>
    <n v="0"/>
    <x v="14"/>
  </r>
  <r>
    <n v="35"/>
    <n v="35"/>
    <n v="0"/>
    <n v="0"/>
    <n v="35"/>
    <n v="35"/>
    <n v="0"/>
    <n v="0"/>
    <n v="0"/>
    <n v="0"/>
    <n v="0"/>
    <n v="0"/>
    <x v="73"/>
  </r>
  <r>
    <n v="261"/>
    <n v="26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3"/>
  </r>
  <r>
    <n v="160"/>
    <n v="160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39"/>
  </r>
  <r>
    <n v="4"/>
    <n v="4"/>
    <n v="0"/>
    <n v="0"/>
    <n v="4"/>
    <n v="4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13"/>
  </r>
  <r>
    <n v="469"/>
    <n v="469"/>
    <n v="0"/>
    <n v="0"/>
    <n v="0"/>
    <n v="0"/>
    <n v="0"/>
    <n v="0"/>
    <n v="469"/>
    <n v="469"/>
    <n v="0"/>
    <n v="0"/>
    <x v="62"/>
  </r>
  <r>
    <n v="2"/>
    <n v="2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6"/>
  </r>
  <r>
    <n v="893"/>
    <n v="0"/>
    <n v="893"/>
    <n v="0"/>
    <n v="0"/>
    <n v="0"/>
    <n v="0"/>
    <n v="0"/>
    <n v="893"/>
    <n v="0"/>
    <n v="893"/>
    <n v="0"/>
    <x v="44"/>
  </r>
  <r>
    <n v="80"/>
    <n v="80"/>
    <n v="0"/>
    <n v="0"/>
    <n v="0"/>
    <n v="0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51"/>
  </r>
  <r>
    <n v="1680"/>
    <n v="1680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38"/>
  </r>
  <r>
    <n v="669"/>
    <n v="669"/>
    <n v="0"/>
    <n v="0"/>
    <n v="669"/>
    <n v="669"/>
    <n v="0"/>
    <n v="0"/>
    <n v="0"/>
    <n v="0"/>
    <n v="0"/>
    <n v="0"/>
    <x v="6"/>
  </r>
  <r>
    <n v="1572"/>
    <n v="1572"/>
    <n v="0"/>
    <n v="0"/>
    <n v="0"/>
    <n v="0"/>
    <n v="0"/>
    <n v="0"/>
    <n v="0"/>
    <n v="0"/>
    <n v="0"/>
    <n v="0"/>
    <x v="4"/>
  </r>
  <r>
    <n v="290"/>
    <n v="290"/>
    <n v="0"/>
    <n v="0"/>
    <n v="0"/>
    <n v="0"/>
    <n v="0"/>
    <n v="0"/>
    <n v="0"/>
    <n v="0"/>
    <n v="0"/>
    <n v="0"/>
    <x v="26"/>
  </r>
  <r>
    <n v="1808"/>
    <n v="1808"/>
    <n v="0"/>
    <n v="0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51"/>
  </r>
  <r>
    <n v="409"/>
    <n v="40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8"/>
    <n v="8"/>
    <n v="0"/>
    <n v="0"/>
    <x v="17"/>
  </r>
  <r>
    <n v="259"/>
    <n v="259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28"/>
    <n v="28"/>
    <n v="0"/>
    <n v="0"/>
    <x v="23"/>
  </r>
  <r>
    <n v="3630"/>
    <n v="363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1"/>
  </r>
  <r>
    <n v="140"/>
    <n v="140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"/>
  </r>
  <r>
    <n v="454"/>
    <n v="454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32"/>
  </r>
  <r>
    <n v="295"/>
    <n v="295"/>
    <n v="0"/>
    <n v="0"/>
    <n v="0"/>
    <n v="0"/>
    <n v="0"/>
    <n v="0"/>
    <n v="295"/>
    <n v="295"/>
    <n v="0"/>
    <n v="0"/>
    <x v="18"/>
  </r>
  <r>
    <n v="7381"/>
    <n v="7381"/>
    <n v="0"/>
    <n v="0"/>
    <n v="0"/>
    <n v="0"/>
    <n v="0"/>
    <n v="0"/>
    <n v="0"/>
    <n v="0"/>
    <n v="0"/>
    <n v="0"/>
    <x v="1"/>
  </r>
  <r>
    <n v="3201"/>
    <n v="3201"/>
    <n v="0"/>
    <n v="0"/>
    <n v="3201"/>
    <n v="3201"/>
    <n v="0"/>
    <n v="0"/>
    <n v="0"/>
    <n v="0"/>
    <n v="0"/>
    <n v="0"/>
    <x v="20"/>
  </r>
  <r>
    <n v="13957"/>
    <n v="13957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63"/>
  </r>
  <r>
    <n v="920"/>
    <n v="920"/>
    <n v="0"/>
    <n v="0"/>
    <n v="0"/>
    <n v="0"/>
    <n v="0"/>
    <n v="0"/>
    <n v="0"/>
    <n v="0"/>
    <n v="0"/>
    <n v="0"/>
    <x v="17"/>
  </r>
  <r>
    <n v="179"/>
    <n v="179"/>
    <n v="0"/>
    <n v="0"/>
    <n v="179"/>
    <n v="179"/>
    <n v="0"/>
    <n v="0"/>
    <n v="0"/>
    <n v="0"/>
    <n v="0"/>
    <n v="0"/>
    <x v="63"/>
  </r>
  <r>
    <n v="478"/>
    <n v="478"/>
    <n v="0"/>
    <n v="0"/>
    <n v="0"/>
    <n v="0"/>
    <n v="0"/>
    <n v="0"/>
    <n v="0"/>
    <n v="0"/>
    <n v="0"/>
    <n v="0"/>
    <x v="20"/>
  </r>
  <r>
    <n v="3183"/>
    <n v="3183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3"/>
  </r>
  <r>
    <n v="401"/>
    <n v="401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0"/>
  </r>
  <r>
    <n v="54"/>
    <n v="54"/>
    <n v="0"/>
    <n v="0"/>
    <n v="54"/>
    <n v="54"/>
    <n v="0"/>
    <n v="0"/>
    <n v="0"/>
    <n v="0"/>
    <n v="0"/>
    <n v="0"/>
    <x v="54"/>
  </r>
  <r>
    <n v="1658"/>
    <n v="1658"/>
    <n v="0"/>
    <n v="0"/>
    <n v="0"/>
    <n v="0"/>
    <n v="0"/>
    <n v="0"/>
    <n v="1658"/>
    <n v="1658"/>
    <n v="0"/>
    <n v="0"/>
    <x v="61"/>
  </r>
  <r>
    <n v="14"/>
    <n v="14"/>
    <n v="0"/>
    <n v="0"/>
    <n v="0"/>
    <n v="0"/>
    <n v="0"/>
    <n v="0"/>
    <n v="0"/>
    <n v="0"/>
    <n v="0"/>
    <n v="0"/>
    <x v="0"/>
  </r>
  <r>
    <n v="128"/>
    <n v="128"/>
    <n v="0"/>
    <n v="0"/>
    <n v="0"/>
    <n v="0"/>
    <n v="0"/>
    <n v="0"/>
    <n v="0"/>
    <n v="0"/>
    <n v="0"/>
    <n v="0"/>
    <x v="42"/>
  </r>
  <r>
    <n v="996"/>
    <n v="996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36"/>
    <n v="36"/>
    <n v="0"/>
    <n v="0"/>
    <x v="3"/>
  </r>
  <r>
    <n v="23"/>
    <n v="23"/>
    <n v="0"/>
    <n v="0"/>
    <n v="0"/>
    <n v="0"/>
    <n v="0"/>
    <n v="0"/>
    <n v="0"/>
    <n v="0"/>
    <n v="0"/>
    <n v="0"/>
    <x v="38"/>
  </r>
  <r>
    <n v="105"/>
    <n v="105"/>
    <n v="0"/>
    <n v="0"/>
    <n v="0"/>
    <n v="0"/>
    <n v="0"/>
    <n v="0"/>
    <n v="0"/>
    <n v="0"/>
    <n v="0"/>
    <n v="0"/>
    <x v="31"/>
  </r>
  <r>
    <n v="13096"/>
    <n v="13096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12"/>
    <n v="12"/>
    <n v="0"/>
    <n v="0"/>
    <x v="44"/>
  </r>
  <r>
    <n v="561"/>
    <n v="561"/>
    <n v="0"/>
    <n v="0"/>
    <n v="0"/>
    <n v="0"/>
    <n v="0"/>
    <n v="0"/>
    <n v="561"/>
    <n v="561"/>
    <n v="0"/>
    <n v="0"/>
    <x v="63"/>
  </r>
  <r>
    <n v="2648"/>
    <n v="2648"/>
    <n v="0"/>
    <n v="0"/>
    <n v="2648"/>
    <n v="2648"/>
    <n v="0"/>
    <n v="0"/>
    <n v="0"/>
    <n v="0"/>
    <n v="0"/>
    <n v="0"/>
    <x v="21"/>
  </r>
  <r>
    <n v="62"/>
    <n v="0"/>
    <n v="62"/>
    <n v="0"/>
    <n v="0"/>
    <n v="0"/>
    <n v="0"/>
    <n v="0"/>
    <n v="0"/>
    <n v="0"/>
    <n v="0"/>
    <n v="0"/>
    <x v="68"/>
  </r>
  <r>
    <n v="595"/>
    <n v="595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17"/>
  </r>
  <r>
    <n v="1"/>
    <n v="0"/>
    <n v="1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38"/>
  </r>
  <r>
    <n v="30"/>
    <n v="0"/>
    <n v="30"/>
    <n v="0"/>
    <n v="0"/>
    <n v="0"/>
    <n v="0"/>
    <n v="0"/>
    <n v="0"/>
    <n v="0"/>
    <n v="0"/>
    <n v="0"/>
    <x v="64"/>
  </r>
  <r>
    <n v="6554"/>
    <n v="6554"/>
    <n v="0"/>
    <n v="0"/>
    <n v="0"/>
    <n v="0"/>
    <n v="0"/>
    <n v="0"/>
    <n v="0"/>
    <n v="0"/>
    <n v="0"/>
    <n v="0"/>
    <x v="2"/>
  </r>
  <r>
    <n v="1616"/>
    <n v="1616"/>
    <n v="0"/>
    <n v="0"/>
    <n v="0"/>
    <n v="0"/>
    <n v="0"/>
    <n v="0"/>
    <n v="0"/>
    <n v="0"/>
    <n v="0"/>
    <n v="0"/>
    <x v="1"/>
  </r>
  <r>
    <n v="339"/>
    <n v="0"/>
    <n v="339"/>
    <n v="0"/>
    <n v="0"/>
    <n v="0"/>
    <n v="0"/>
    <n v="0"/>
    <n v="0"/>
    <n v="0"/>
    <n v="0"/>
    <n v="0"/>
    <x v="29"/>
  </r>
  <r>
    <n v="840"/>
    <n v="840"/>
    <n v="0"/>
    <n v="0"/>
    <n v="0"/>
    <n v="0"/>
    <n v="0"/>
    <n v="0"/>
    <n v="0"/>
    <n v="0"/>
    <n v="0"/>
    <n v="0"/>
    <x v="52"/>
  </r>
  <r>
    <n v="505"/>
    <n v="505"/>
    <n v="0"/>
    <n v="0"/>
    <n v="0"/>
    <n v="0"/>
    <n v="0"/>
    <n v="0"/>
    <n v="0"/>
    <n v="0"/>
    <n v="0"/>
    <n v="0"/>
    <x v="25"/>
  </r>
  <r>
    <n v="203"/>
    <n v="203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48"/>
  </r>
  <r>
    <n v="24899"/>
    <n v="24899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69"/>
    <n v="69"/>
    <n v="0"/>
    <n v="0"/>
    <x v="11"/>
  </r>
  <r>
    <n v="1808"/>
    <n v="1808"/>
    <n v="0"/>
    <n v="0"/>
    <n v="0"/>
    <n v="0"/>
    <n v="0"/>
    <n v="0"/>
    <n v="0"/>
    <n v="0"/>
    <n v="0"/>
    <n v="0"/>
    <x v="1"/>
  </r>
  <r>
    <n v="384"/>
    <n v="384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64"/>
  </r>
  <r>
    <n v="1091"/>
    <n v="1091"/>
    <n v="0"/>
    <n v="0"/>
    <n v="0"/>
    <n v="0"/>
    <n v="0"/>
    <n v="0"/>
    <n v="0"/>
    <n v="0"/>
    <n v="0"/>
    <n v="0"/>
    <x v="5"/>
  </r>
  <r>
    <n v="18"/>
    <n v="18"/>
    <n v="0"/>
    <n v="0"/>
    <n v="18"/>
    <n v="18"/>
    <n v="0"/>
    <n v="0"/>
    <n v="0"/>
    <n v="0"/>
    <n v="0"/>
    <n v="0"/>
    <x v="0"/>
  </r>
  <r>
    <n v="2439"/>
    <n v="0"/>
    <n v="0"/>
    <n v="2439"/>
    <n v="0"/>
    <n v="0"/>
    <n v="0"/>
    <n v="0"/>
    <n v="0"/>
    <n v="0"/>
    <n v="0"/>
    <n v="0"/>
    <x v="74"/>
  </r>
  <r>
    <n v="2030"/>
    <n v="0"/>
    <n v="2030"/>
    <n v="0"/>
    <n v="0"/>
    <n v="0"/>
    <n v="0"/>
    <n v="0"/>
    <n v="0"/>
    <n v="0"/>
    <n v="0"/>
    <n v="0"/>
    <x v="59"/>
  </r>
  <r>
    <n v="62"/>
    <n v="62"/>
    <n v="0"/>
    <n v="0"/>
    <n v="0"/>
    <n v="0"/>
    <n v="0"/>
    <n v="0"/>
    <n v="0"/>
    <n v="0"/>
    <n v="0"/>
    <n v="0"/>
    <x v="63"/>
  </r>
  <r>
    <n v="697"/>
    <n v="697"/>
    <n v="0"/>
    <n v="0"/>
    <n v="0"/>
    <n v="0"/>
    <n v="0"/>
    <n v="0"/>
    <n v="697"/>
    <n v="697"/>
    <n v="0"/>
    <n v="0"/>
    <x v="5"/>
  </r>
  <r>
    <n v="575"/>
    <n v="575"/>
    <n v="0"/>
    <n v="0"/>
    <n v="575"/>
    <n v="575"/>
    <n v="0"/>
    <n v="0"/>
    <n v="0"/>
    <n v="0"/>
    <n v="0"/>
    <n v="0"/>
    <x v="65"/>
  </r>
  <r>
    <n v="24633"/>
    <n v="24633"/>
    <n v="0"/>
    <n v="0"/>
    <n v="24633"/>
    <n v="24633"/>
    <n v="0"/>
    <n v="0"/>
    <n v="0"/>
    <n v="0"/>
    <n v="0"/>
    <n v="0"/>
    <x v="14"/>
  </r>
  <r>
    <n v="110"/>
    <n v="110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33"/>
  </r>
  <r>
    <n v="437"/>
    <n v="437"/>
    <n v="0"/>
    <n v="0"/>
    <n v="0"/>
    <n v="0"/>
    <n v="0"/>
    <n v="0"/>
    <n v="0"/>
    <n v="0"/>
    <n v="0"/>
    <n v="0"/>
    <x v="55"/>
  </r>
  <r>
    <n v="655"/>
    <n v="655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46"/>
  </r>
  <r>
    <n v="4977"/>
    <n v="4977"/>
    <n v="0"/>
    <n v="0"/>
    <n v="0"/>
    <n v="0"/>
    <n v="0"/>
    <n v="0"/>
    <n v="0"/>
    <n v="0"/>
    <n v="0"/>
    <n v="0"/>
    <x v="10"/>
  </r>
  <r>
    <n v="17350"/>
    <n v="17350"/>
    <n v="0"/>
    <n v="0"/>
    <n v="0"/>
    <n v="0"/>
    <n v="0"/>
    <n v="0"/>
    <n v="0"/>
    <n v="0"/>
    <n v="0"/>
    <n v="0"/>
    <x v="51"/>
  </r>
  <r>
    <n v="17093"/>
    <n v="0"/>
    <n v="17093"/>
    <n v="0"/>
    <n v="0"/>
    <n v="0"/>
    <n v="0"/>
    <n v="0"/>
    <n v="17093"/>
    <n v="0"/>
    <n v="17093"/>
    <n v="0"/>
    <x v="61"/>
  </r>
  <r>
    <n v="136"/>
    <n v="136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"/>
  </r>
  <r>
    <n v="3385"/>
    <n v="0"/>
    <n v="0"/>
    <n v="3385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4"/>
  </r>
  <r>
    <n v="79645"/>
    <n v="0"/>
    <n v="0"/>
    <n v="79645"/>
    <n v="0"/>
    <n v="0"/>
    <n v="0"/>
    <n v="0"/>
    <n v="79645"/>
    <n v="0"/>
    <n v="0"/>
    <n v="79645"/>
    <x v="2"/>
  </r>
  <r>
    <n v="3"/>
    <n v="3"/>
    <n v="0"/>
    <n v="0"/>
    <n v="0"/>
    <n v="0"/>
    <n v="0"/>
    <n v="0"/>
    <n v="0"/>
    <n v="0"/>
    <n v="0"/>
    <n v="0"/>
    <x v="39"/>
  </r>
  <r>
    <n v="403"/>
    <n v="403"/>
    <n v="0"/>
    <n v="0"/>
    <n v="0"/>
    <n v="0"/>
    <n v="0"/>
    <n v="0"/>
    <n v="0"/>
    <n v="0"/>
    <n v="0"/>
    <n v="0"/>
    <x v="4"/>
  </r>
  <r>
    <n v="912"/>
    <n v="0"/>
    <n v="912"/>
    <n v="0"/>
    <n v="0"/>
    <n v="0"/>
    <n v="0"/>
    <n v="0"/>
    <n v="0"/>
    <n v="0"/>
    <n v="0"/>
    <n v="0"/>
    <x v="38"/>
  </r>
  <r>
    <n v="188"/>
    <n v="188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54"/>
  </r>
  <r>
    <n v="1038"/>
    <n v="1038"/>
    <n v="0"/>
    <n v="0"/>
    <n v="0"/>
    <n v="0"/>
    <n v="0"/>
    <n v="0"/>
    <n v="0"/>
    <n v="0"/>
    <n v="0"/>
    <n v="0"/>
    <x v="56"/>
  </r>
  <r>
    <n v="5583"/>
    <n v="5583"/>
    <n v="0"/>
    <n v="0"/>
    <n v="5583"/>
    <n v="5583"/>
    <n v="0"/>
    <n v="0"/>
    <n v="0"/>
    <n v="0"/>
    <n v="0"/>
    <n v="0"/>
    <x v="21"/>
  </r>
  <r>
    <n v="51"/>
    <n v="0"/>
    <n v="51"/>
    <n v="0"/>
    <n v="0"/>
    <n v="0"/>
    <n v="0"/>
    <n v="0"/>
    <n v="0"/>
    <n v="0"/>
    <n v="0"/>
    <n v="0"/>
    <x v="18"/>
  </r>
  <r>
    <n v="2006"/>
    <n v="0"/>
    <n v="2006"/>
    <n v="0"/>
    <n v="0"/>
    <n v="0"/>
    <n v="0"/>
    <n v="0"/>
    <n v="2006"/>
    <n v="0"/>
    <n v="2006"/>
    <n v="0"/>
    <x v="25"/>
  </r>
  <r>
    <n v="10552"/>
    <n v="10552"/>
    <n v="0"/>
    <n v="0"/>
    <n v="0"/>
    <n v="0"/>
    <n v="0"/>
    <n v="0"/>
    <n v="0"/>
    <n v="0"/>
    <n v="0"/>
    <n v="0"/>
    <x v="30"/>
  </r>
  <r>
    <n v="10413"/>
    <n v="10413"/>
    <n v="0"/>
    <n v="0"/>
    <n v="0"/>
    <n v="0"/>
    <n v="0"/>
    <n v="0"/>
    <n v="0"/>
    <n v="0"/>
    <n v="0"/>
    <n v="0"/>
    <x v="46"/>
  </r>
  <r>
    <n v="581"/>
    <n v="581"/>
    <n v="0"/>
    <n v="0"/>
    <n v="581"/>
    <n v="581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0"/>
  </r>
  <r>
    <n v="1736"/>
    <n v="0"/>
    <n v="1736"/>
    <n v="0"/>
    <n v="0"/>
    <n v="0"/>
    <n v="0"/>
    <n v="0"/>
    <n v="1736"/>
    <n v="0"/>
    <n v="1736"/>
    <n v="0"/>
    <x v="28"/>
  </r>
  <r>
    <n v="220"/>
    <n v="220"/>
    <n v="0"/>
    <n v="0"/>
    <n v="0"/>
    <n v="0"/>
    <n v="0"/>
    <n v="0"/>
    <n v="0"/>
    <n v="0"/>
    <n v="0"/>
    <n v="0"/>
    <x v="24"/>
  </r>
  <r>
    <n v="23"/>
    <n v="23"/>
    <n v="0"/>
    <n v="0"/>
    <n v="23"/>
    <n v="23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9"/>
  </r>
  <r>
    <n v="1402"/>
    <n v="0"/>
    <n v="1402"/>
    <n v="0"/>
    <n v="0"/>
    <n v="0"/>
    <n v="0"/>
    <n v="0"/>
    <n v="0"/>
    <n v="0"/>
    <n v="0"/>
    <n v="0"/>
    <x v="5"/>
  </r>
  <r>
    <n v="297"/>
    <n v="297"/>
    <n v="0"/>
    <n v="0"/>
    <n v="0"/>
    <n v="0"/>
    <n v="0"/>
    <n v="0"/>
    <n v="0"/>
    <n v="0"/>
    <n v="0"/>
    <n v="0"/>
    <x v="47"/>
  </r>
  <r>
    <n v="364"/>
    <n v="0"/>
    <n v="364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80"/>
    <n v="80"/>
    <n v="0"/>
    <n v="0"/>
    <x v="40"/>
  </r>
  <r>
    <n v="228"/>
    <n v="228"/>
    <n v="0"/>
    <n v="0"/>
    <n v="228"/>
    <n v="228"/>
    <n v="0"/>
    <n v="0"/>
    <n v="0"/>
    <n v="0"/>
    <n v="0"/>
    <n v="0"/>
    <x v="18"/>
  </r>
  <r>
    <n v="321"/>
    <n v="321"/>
    <n v="0"/>
    <n v="0"/>
    <n v="0"/>
    <n v="0"/>
    <n v="0"/>
    <n v="0"/>
    <n v="0"/>
    <n v="0"/>
    <n v="0"/>
    <n v="0"/>
    <x v="43"/>
  </r>
  <r>
    <n v="3281"/>
    <n v="0"/>
    <n v="3281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7"/>
  </r>
  <r>
    <n v="269167"/>
    <n v="0"/>
    <n v="0"/>
    <n v="269167"/>
    <n v="0"/>
    <n v="0"/>
    <n v="0"/>
    <n v="0"/>
    <n v="269167"/>
    <n v="0"/>
    <n v="0"/>
    <n v="269167"/>
    <x v="2"/>
  </r>
  <r>
    <n v="3859"/>
    <n v="3859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31"/>
  </r>
  <r>
    <n v="189"/>
    <n v="189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35"/>
  </r>
  <r>
    <n v="842"/>
    <n v="842"/>
    <n v="0"/>
    <n v="0"/>
    <n v="0"/>
    <n v="0"/>
    <n v="0"/>
    <n v="0"/>
    <n v="0"/>
    <n v="0"/>
    <n v="0"/>
    <n v="0"/>
    <x v="8"/>
  </r>
  <r>
    <n v="860"/>
    <n v="860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21"/>
  </r>
  <r>
    <n v="7356"/>
    <n v="7356"/>
    <n v="0"/>
    <n v="0"/>
    <n v="0"/>
    <n v="0"/>
    <n v="0"/>
    <n v="0"/>
    <n v="0"/>
    <n v="0"/>
    <n v="0"/>
    <n v="0"/>
    <x v="53"/>
  </r>
  <r>
    <n v="3281"/>
    <n v="328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4"/>
  </r>
  <r>
    <n v="571"/>
    <n v="0"/>
    <n v="571"/>
    <n v="0"/>
    <n v="571"/>
    <n v="0"/>
    <n v="571"/>
    <n v="0"/>
    <n v="0"/>
    <n v="0"/>
    <n v="0"/>
    <n v="0"/>
    <x v="44"/>
  </r>
  <r>
    <n v="308"/>
    <n v="308"/>
    <n v="0"/>
    <n v="0"/>
    <n v="0"/>
    <n v="0"/>
    <n v="0"/>
    <n v="0"/>
    <n v="308"/>
    <n v="308"/>
    <n v="0"/>
    <n v="0"/>
    <x v="25"/>
  </r>
  <r>
    <n v="11"/>
    <n v="11"/>
    <n v="0"/>
    <n v="0"/>
    <n v="0"/>
    <n v="0"/>
    <n v="0"/>
    <n v="0"/>
    <n v="0"/>
    <n v="0"/>
    <n v="0"/>
    <n v="0"/>
    <x v="37"/>
  </r>
  <r>
    <n v="813"/>
    <n v="813"/>
    <n v="0"/>
    <n v="0"/>
    <n v="0"/>
    <n v="0"/>
    <n v="0"/>
    <n v="0"/>
    <n v="813"/>
    <n v="813"/>
    <n v="0"/>
    <n v="0"/>
    <x v="62"/>
  </r>
  <r>
    <n v="213"/>
    <n v="213"/>
    <n v="0"/>
    <n v="0"/>
    <n v="213"/>
    <n v="213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42"/>
  </r>
  <r>
    <n v="115"/>
    <n v="115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18"/>
  </r>
  <r>
    <n v="569"/>
    <n v="569"/>
    <n v="0"/>
    <n v="0"/>
    <n v="0"/>
    <n v="0"/>
    <n v="0"/>
    <n v="0"/>
    <n v="569"/>
    <n v="569"/>
    <n v="0"/>
    <n v="0"/>
    <x v="58"/>
  </r>
  <r>
    <n v="364"/>
    <n v="364"/>
    <n v="0"/>
    <n v="0"/>
    <n v="0"/>
    <n v="0"/>
    <n v="0"/>
    <n v="0"/>
    <n v="0"/>
    <n v="0"/>
    <n v="0"/>
    <n v="0"/>
    <x v="31"/>
  </r>
  <r>
    <n v="9746"/>
    <n v="0"/>
    <n v="9746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166"/>
    <n v="166"/>
    <n v="0"/>
    <n v="0"/>
    <x v="0"/>
  </r>
  <r>
    <n v="4"/>
    <n v="0"/>
    <n v="4"/>
    <n v="0"/>
    <n v="0"/>
    <n v="0"/>
    <n v="0"/>
    <n v="0"/>
    <n v="4"/>
    <n v="0"/>
    <n v="4"/>
    <n v="0"/>
    <x v="7"/>
  </r>
  <r>
    <n v="857"/>
    <n v="857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51"/>
  </r>
  <r>
    <n v="188"/>
    <n v="18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7"/>
  </r>
  <r>
    <n v="519"/>
    <n v="0"/>
    <n v="519"/>
    <n v="0"/>
    <n v="0"/>
    <n v="0"/>
    <n v="0"/>
    <n v="0"/>
    <n v="0"/>
    <n v="0"/>
    <n v="0"/>
    <n v="0"/>
    <x v="43"/>
  </r>
  <r>
    <n v="1695"/>
    <n v="169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4"/>
  </r>
  <r>
    <n v="709"/>
    <n v="709"/>
    <n v="0"/>
    <n v="0"/>
    <n v="709"/>
    <n v="709"/>
    <n v="0"/>
    <n v="0"/>
    <n v="0"/>
    <n v="0"/>
    <n v="0"/>
    <n v="0"/>
    <x v="46"/>
  </r>
  <r>
    <n v="1902"/>
    <n v="0"/>
    <n v="1902"/>
    <n v="0"/>
    <n v="1902"/>
    <n v="0"/>
    <n v="1902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35"/>
  </r>
  <r>
    <n v="277"/>
    <n v="277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24"/>
  </r>
  <r>
    <n v="3988"/>
    <n v="3988"/>
    <n v="0"/>
    <n v="0"/>
    <n v="0"/>
    <n v="0"/>
    <n v="0"/>
    <n v="0"/>
    <n v="0"/>
    <n v="0"/>
    <n v="0"/>
    <n v="0"/>
    <x v="45"/>
  </r>
  <r>
    <n v="4262"/>
    <n v="4262"/>
    <n v="0"/>
    <n v="0"/>
    <n v="0"/>
    <n v="0"/>
    <n v="0"/>
    <n v="0"/>
    <n v="4262"/>
    <n v="4262"/>
    <n v="0"/>
    <n v="0"/>
    <x v="14"/>
  </r>
  <r>
    <n v="291"/>
    <n v="0"/>
    <n v="291"/>
    <n v="0"/>
    <n v="0"/>
    <n v="0"/>
    <n v="0"/>
    <n v="0"/>
    <n v="0"/>
    <n v="0"/>
    <n v="0"/>
    <n v="0"/>
    <x v="70"/>
  </r>
  <r>
    <n v="61"/>
    <n v="61"/>
    <n v="0"/>
    <n v="0"/>
    <n v="0"/>
    <n v="0"/>
    <n v="0"/>
    <n v="0"/>
    <n v="0"/>
    <n v="0"/>
    <n v="0"/>
    <n v="0"/>
    <x v="39"/>
  </r>
  <r>
    <n v="397"/>
    <n v="397"/>
    <n v="0"/>
    <n v="0"/>
    <n v="0"/>
    <n v="0"/>
    <n v="0"/>
    <n v="0"/>
    <n v="0"/>
    <n v="0"/>
    <n v="0"/>
    <n v="0"/>
    <x v="43"/>
  </r>
  <r>
    <n v="328"/>
    <n v="328"/>
    <n v="0"/>
    <n v="0"/>
    <n v="0"/>
    <n v="0"/>
    <n v="0"/>
    <n v="0"/>
    <n v="328"/>
    <n v="328"/>
    <n v="0"/>
    <n v="0"/>
    <x v="39"/>
  </r>
  <r>
    <n v="700"/>
    <n v="700"/>
    <n v="0"/>
    <n v="0"/>
    <n v="0"/>
    <n v="0"/>
    <n v="0"/>
    <n v="0"/>
    <n v="0"/>
    <n v="0"/>
    <n v="0"/>
    <n v="0"/>
    <x v="26"/>
  </r>
  <r>
    <n v="1550"/>
    <n v="1550"/>
    <n v="0"/>
    <n v="0"/>
    <n v="1550"/>
    <n v="1550"/>
    <n v="0"/>
    <n v="0"/>
    <n v="0"/>
    <n v="0"/>
    <n v="0"/>
    <n v="0"/>
    <x v="59"/>
  </r>
  <r>
    <n v="1155"/>
    <n v="1155"/>
    <n v="0"/>
    <n v="0"/>
    <n v="0"/>
    <n v="0"/>
    <n v="0"/>
    <n v="0"/>
    <n v="0"/>
    <n v="0"/>
    <n v="0"/>
    <n v="0"/>
    <x v="6"/>
  </r>
  <r>
    <n v="779"/>
    <n v="779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62"/>
  </r>
  <r>
    <n v="308"/>
    <n v="308"/>
    <n v="0"/>
    <n v="0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0"/>
    <n v="0"/>
    <n v="0"/>
    <n v="0"/>
    <x v="49"/>
  </r>
  <r>
    <n v="655"/>
    <n v="655"/>
    <n v="0"/>
    <n v="0"/>
    <n v="0"/>
    <n v="0"/>
    <n v="0"/>
    <n v="0"/>
    <n v="655"/>
    <n v="655"/>
    <n v="0"/>
    <n v="0"/>
    <x v="49"/>
  </r>
  <r>
    <n v="4"/>
    <n v="4"/>
    <n v="0"/>
    <n v="0"/>
    <n v="0"/>
    <n v="0"/>
    <n v="0"/>
    <n v="0"/>
    <n v="0"/>
    <n v="0"/>
    <n v="0"/>
    <n v="0"/>
    <x v="8"/>
  </r>
  <r>
    <n v="6436"/>
    <n v="0"/>
    <n v="6436"/>
    <n v="0"/>
    <n v="0"/>
    <n v="0"/>
    <n v="0"/>
    <n v="0"/>
    <n v="0"/>
    <n v="0"/>
    <n v="0"/>
    <n v="0"/>
    <x v="63"/>
  </r>
  <r>
    <n v="178"/>
    <n v="178"/>
    <n v="0"/>
    <n v="0"/>
    <n v="0"/>
    <n v="0"/>
    <n v="0"/>
    <n v="0"/>
    <n v="0"/>
    <n v="0"/>
    <n v="0"/>
    <n v="0"/>
    <x v="51"/>
  </r>
  <r>
    <n v="1"/>
    <n v="0"/>
    <n v="1"/>
    <n v="0"/>
    <n v="0"/>
    <n v="0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26"/>
  </r>
  <r>
    <n v="985"/>
    <n v="0"/>
    <n v="985"/>
    <n v="0"/>
    <n v="0"/>
    <n v="0"/>
    <n v="0"/>
    <n v="0"/>
    <n v="0"/>
    <n v="0"/>
    <n v="0"/>
    <n v="0"/>
    <x v="12"/>
  </r>
  <r>
    <n v="88"/>
    <n v="88"/>
    <n v="0"/>
    <n v="0"/>
    <n v="0"/>
    <n v="0"/>
    <n v="0"/>
    <n v="0"/>
    <n v="0"/>
    <n v="0"/>
    <n v="0"/>
    <n v="0"/>
    <x v="0"/>
  </r>
  <r>
    <n v="1423"/>
    <n v="1423"/>
    <n v="0"/>
    <n v="0"/>
    <n v="0"/>
    <n v="0"/>
    <n v="0"/>
    <n v="0"/>
    <n v="0"/>
    <n v="0"/>
    <n v="0"/>
    <n v="0"/>
    <x v="63"/>
  </r>
  <r>
    <n v="88"/>
    <n v="88"/>
    <n v="0"/>
    <n v="0"/>
    <n v="88"/>
    <n v="88"/>
    <n v="0"/>
    <n v="0"/>
    <n v="0"/>
    <n v="0"/>
    <n v="0"/>
    <n v="0"/>
    <x v="42"/>
  </r>
  <r>
    <n v="640"/>
    <n v="640"/>
    <n v="0"/>
    <n v="0"/>
    <n v="0"/>
    <n v="0"/>
    <n v="0"/>
    <n v="0"/>
    <n v="0"/>
    <n v="0"/>
    <n v="0"/>
    <n v="0"/>
    <x v="14"/>
  </r>
  <r>
    <n v="587"/>
    <n v="587"/>
    <n v="0"/>
    <n v="0"/>
    <n v="0"/>
    <n v="0"/>
    <n v="0"/>
    <n v="0"/>
    <n v="0"/>
    <n v="0"/>
    <n v="0"/>
    <n v="0"/>
    <x v="9"/>
  </r>
  <r>
    <n v="148"/>
    <n v="148"/>
    <n v="0"/>
    <n v="0"/>
    <n v="148"/>
    <n v="148"/>
    <n v="0"/>
    <n v="0"/>
    <n v="0"/>
    <n v="0"/>
    <n v="0"/>
    <n v="0"/>
    <x v="48"/>
  </r>
  <r>
    <n v="110"/>
    <n v="110"/>
    <n v="0"/>
    <n v="0"/>
    <n v="0"/>
    <n v="0"/>
    <n v="0"/>
    <n v="0"/>
    <n v="110"/>
    <n v="110"/>
    <n v="0"/>
    <n v="0"/>
    <x v="16"/>
  </r>
  <r>
    <n v="1184"/>
    <n v="1184"/>
    <n v="0"/>
    <n v="0"/>
    <n v="0"/>
    <n v="0"/>
    <n v="0"/>
    <n v="0"/>
    <n v="1184"/>
    <n v="1184"/>
    <n v="0"/>
    <n v="0"/>
    <x v="10"/>
  </r>
  <r>
    <n v="139"/>
    <n v="139"/>
    <n v="0"/>
    <n v="0"/>
    <n v="0"/>
    <n v="0"/>
    <n v="0"/>
    <n v="0"/>
    <n v="0"/>
    <n v="0"/>
    <n v="0"/>
    <n v="0"/>
    <x v="49"/>
  </r>
  <r>
    <n v="10449"/>
    <n v="10449"/>
    <n v="0"/>
    <n v="0"/>
    <n v="0"/>
    <n v="0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17"/>
  </r>
  <r>
    <n v="310"/>
    <n v="0"/>
    <n v="31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8"/>
  </r>
  <r>
    <n v="1660"/>
    <n v="1660"/>
    <n v="0"/>
    <n v="0"/>
    <n v="0"/>
    <n v="0"/>
    <n v="0"/>
    <n v="0"/>
    <n v="0"/>
    <n v="0"/>
    <n v="0"/>
    <n v="0"/>
    <x v="14"/>
  </r>
  <r>
    <n v="147"/>
    <n v="147"/>
    <n v="0"/>
    <n v="0"/>
    <n v="0"/>
    <n v="0"/>
    <n v="0"/>
    <n v="0"/>
    <n v="0"/>
    <n v="0"/>
    <n v="0"/>
    <n v="0"/>
    <x v="26"/>
  </r>
  <r>
    <n v="1"/>
    <n v="0"/>
    <n v="1"/>
    <n v="0"/>
    <n v="0"/>
    <n v="0"/>
    <n v="0"/>
    <n v="0"/>
    <n v="0"/>
    <n v="0"/>
    <n v="0"/>
    <n v="0"/>
    <x v="58"/>
  </r>
  <r>
    <n v="6411"/>
    <n v="6411"/>
    <n v="0"/>
    <n v="0"/>
    <n v="6411"/>
    <n v="6411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29"/>
  </r>
  <r>
    <n v="3"/>
    <n v="3"/>
    <n v="0"/>
    <n v="0"/>
    <n v="0"/>
    <n v="0"/>
    <n v="0"/>
    <n v="0"/>
    <n v="0"/>
    <n v="0"/>
    <n v="0"/>
    <n v="0"/>
    <x v="49"/>
  </r>
  <r>
    <n v="182"/>
    <n v="182"/>
    <n v="0"/>
    <n v="0"/>
    <n v="0"/>
    <n v="0"/>
    <n v="0"/>
    <n v="0"/>
    <n v="0"/>
    <n v="0"/>
    <n v="0"/>
    <n v="0"/>
    <x v="64"/>
  </r>
  <r>
    <n v="1643"/>
    <n v="0"/>
    <n v="1643"/>
    <n v="0"/>
    <n v="0"/>
    <n v="0"/>
    <n v="0"/>
    <n v="0"/>
    <n v="0"/>
    <n v="0"/>
    <n v="0"/>
    <n v="0"/>
    <x v="51"/>
  </r>
  <r>
    <n v="452"/>
    <n v="45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"/>
  </r>
  <r>
    <n v="237"/>
    <n v="0"/>
    <n v="237"/>
    <n v="0"/>
    <n v="0"/>
    <n v="0"/>
    <n v="0"/>
    <n v="0"/>
    <n v="0"/>
    <n v="0"/>
    <n v="0"/>
    <n v="0"/>
    <x v="65"/>
  </r>
  <r>
    <n v="106"/>
    <n v="106"/>
    <n v="0"/>
    <n v="0"/>
    <n v="0"/>
    <n v="0"/>
    <n v="0"/>
    <n v="0"/>
    <n v="0"/>
    <n v="0"/>
    <n v="0"/>
    <n v="0"/>
    <x v="21"/>
  </r>
  <r>
    <n v="18246"/>
    <n v="18246"/>
    <n v="0"/>
    <n v="0"/>
    <n v="0"/>
    <n v="0"/>
    <n v="0"/>
    <n v="0"/>
    <n v="18246"/>
    <n v="18246"/>
    <n v="0"/>
    <n v="0"/>
    <x v="22"/>
  </r>
  <r>
    <n v="956"/>
    <n v="956"/>
    <n v="0"/>
    <n v="0"/>
    <n v="0"/>
    <n v="0"/>
    <n v="0"/>
    <n v="0"/>
    <n v="0"/>
    <n v="0"/>
    <n v="0"/>
    <n v="0"/>
    <x v="25"/>
  </r>
  <r>
    <n v="293"/>
    <n v="293"/>
    <n v="0"/>
    <n v="0"/>
    <n v="293"/>
    <n v="293"/>
    <n v="0"/>
    <n v="0"/>
    <n v="0"/>
    <n v="0"/>
    <n v="0"/>
    <n v="0"/>
    <x v="24"/>
  </r>
  <r>
    <n v="383"/>
    <n v="383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2"/>
  </r>
  <r>
    <n v="301348"/>
    <n v="0"/>
    <n v="0"/>
    <n v="301348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54"/>
  </r>
  <r>
    <n v="834"/>
    <n v="0"/>
    <n v="0"/>
    <n v="834"/>
    <n v="0"/>
    <n v="0"/>
    <n v="0"/>
    <n v="0"/>
    <n v="0"/>
    <n v="0"/>
    <n v="0"/>
    <n v="0"/>
    <x v="10"/>
  </r>
  <r>
    <n v="1669"/>
    <n v="1669"/>
    <n v="0"/>
    <n v="0"/>
    <n v="1669"/>
    <n v="1669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39"/>
  </r>
  <r>
    <n v="1624"/>
    <n v="1624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5"/>
  </r>
  <r>
    <n v="6267"/>
    <n v="6267"/>
    <n v="0"/>
    <n v="0"/>
    <n v="0"/>
    <n v="0"/>
    <n v="0"/>
    <n v="0"/>
    <n v="0"/>
    <n v="0"/>
    <n v="0"/>
    <n v="0"/>
    <x v="45"/>
  </r>
  <r>
    <n v="1336"/>
    <n v="1336"/>
    <n v="0"/>
    <n v="0"/>
    <n v="0"/>
    <n v="0"/>
    <n v="0"/>
    <n v="0"/>
    <n v="0"/>
    <n v="0"/>
    <n v="0"/>
    <n v="0"/>
    <x v="52"/>
  </r>
  <r>
    <n v="103"/>
    <n v="10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3"/>
  </r>
  <r>
    <n v="257"/>
    <n v="257"/>
    <n v="0"/>
    <n v="0"/>
    <n v="0"/>
    <n v="0"/>
    <n v="0"/>
    <n v="0"/>
    <n v="0"/>
    <n v="0"/>
    <n v="0"/>
    <n v="0"/>
    <x v="64"/>
  </r>
  <r>
    <n v="1010"/>
    <n v="1010"/>
    <n v="0"/>
    <n v="0"/>
    <n v="0"/>
    <n v="0"/>
    <n v="0"/>
    <n v="0"/>
    <n v="1010"/>
    <n v="1010"/>
    <n v="0"/>
    <n v="0"/>
    <x v="49"/>
  </r>
  <r>
    <n v="2538"/>
    <n v="2538"/>
    <n v="0"/>
    <n v="0"/>
    <n v="0"/>
    <n v="0"/>
    <n v="0"/>
    <n v="0"/>
    <n v="0"/>
    <n v="0"/>
    <n v="0"/>
    <n v="0"/>
    <x v="10"/>
  </r>
  <r>
    <n v="5640"/>
    <n v="5640"/>
    <n v="0"/>
    <n v="0"/>
    <n v="0"/>
    <n v="0"/>
    <n v="0"/>
    <n v="0"/>
    <n v="0"/>
    <n v="0"/>
    <n v="0"/>
    <n v="0"/>
    <x v="26"/>
  </r>
  <r>
    <n v="1387"/>
    <n v="1387"/>
    <n v="0"/>
    <n v="0"/>
    <n v="0"/>
    <n v="0"/>
    <n v="0"/>
    <n v="0"/>
    <n v="0"/>
    <n v="0"/>
    <n v="0"/>
    <n v="0"/>
    <x v="60"/>
  </r>
  <r>
    <n v="246"/>
    <n v="246"/>
    <n v="0"/>
    <n v="0"/>
    <n v="0"/>
    <n v="0"/>
    <n v="0"/>
    <n v="0"/>
    <n v="246"/>
    <n v="246"/>
    <n v="0"/>
    <n v="0"/>
    <x v="45"/>
  </r>
  <r>
    <n v="5"/>
    <n v="5"/>
    <n v="0"/>
    <n v="0"/>
    <n v="0"/>
    <n v="0"/>
    <n v="0"/>
    <n v="0"/>
    <n v="5"/>
    <n v="5"/>
    <n v="0"/>
    <n v="0"/>
    <x v="29"/>
  </r>
  <r>
    <n v="175"/>
    <n v="0"/>
    <n v="175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27"/>
  </r>
  <r>
    <n v="151"/>
    <n v="15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5"/>
  </r>
  <r>
    <n v="339"/>
    <n v="0"/>
    <n v="339"/>
    <n v="0"/>
    <n v="0"/>
    <n v="0"/>
    <n v="0"/>
    <n v="0"/>
    <n v="339"/>
    <n v="0"/>
    <n v="339"/>
    <n v="0"/>
    <x v="5"/>
  </r>
  <r>
    <n v="177"/>
    <n v="177"/>
    <n v="0"/>
    <n v="0"/>
    <n v="177"/>
    <n v="177"/>
    <n v="0"/>
    <n v="0"/>
    <n v="0"/>
    <n v="0"/>
    <n v="0"/>
    <n v="0"/>
    <x v="41"/>
  </r>
  <r>
    <n v="887"/>
    <n v="88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38"/>
  </r>
  <r>
    <n v="6417"/>
    <n v="6417"/>
    <n v="0"/>
    <n v="0"/>
    <n v="0"/>
    <n v="0"/>
    <n v="0"/>
    <n v="0"/>
    <n v="0"/>
    <n v="0"/>
    <n v="0"/>
    <n v="0"/>
    <x v="21"/>
  </r>
  <r>
    <n v="502"/>
    <n v="502"/>
    <n v="0"/>
    <n v="0"/>
    <n v="0"/>
    <n v="0"/>
    <n v="0"/>
    <n v="0"/>
    <n v="0"/>
    <n v="0"/>
    <n v="0"/>
    <n v="0"/>
    <x v="30"/>
  </r>
  <r>
    <n v="447"/>
    <n v="44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2"/>
  </r>
  <r>
    <n v="15984"/>
    <n v="15984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67"/>
  </r>
  <r>
    <n v="1494"/>
    <n v="149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34"/>
  </r>
  <r>
    <n v="1879"/>
    <n v="1879"/>
    <n v="0"/>
    <n v="0"/>
    <n v="0"/>
    <n v="0"/>
    <n v="0"/>
    <n v="0"/>
    <n v="0"/>
    <n v="0"/>
    <n v="0"/>
    <n v="0"/>
    <x v="16"/>
  </r>
  <r>
    <n v="5901"/>
    <n v="5901"/>
    <n v="0"/>
    <n v="0"/>
    <n v="0"/>
    <n v="0"/>
    <n v="0"/>
    <n v="0"/>
    <n v="0"/>
    <n v="0"/>
    <n v="0"/>
    <n v="0"/>
    <x v="14"/>
  </r>
  <r>
    <n v="2968"/>
    <n v="2968"/>
    <n v="0"/>
    <n v="0"/>
    <n v="0"/>
    <n v="0"/>
    <n v="0"/>
    <n v="0"/>
    <n v="0"/>
    <n v="0"/>
    <n v="0"/>
    <n v="0"/>
    <x v="17"/>
  </r>
  <r>
    <n v="1020"/>
    <n v="1020"/>
    <n v="0"/>
    <n v="0"/>
    <n v="1020"/>
    <n v="1020"/>
    <n v="0"/>
    <n v="0"/>
    <n v="0"/>
    <n v="0"/>
    <n v="0"/>
    <n v="0"/>
    <x v="10"/>
  </r>
  <r>
    <n v="41"/>
    <n v="0"/>
    <n v="41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5"/>
    <n v="5"/>
    <n v="0"/>
    <n v="0"/>
    <x v="46"/>
  </r>
  <r>
    <n v="6"/>
    <n v="6"/>
    <n v="0"/>
    <n v="0"/>
    <n v="0"/>
    <n v="0"/>
    <n v="0"/>
    <n v="0"/>
    <n v="0"/>
    <n v="0"/>
    <n v="0"/>
    <n v="0"/>
    <x v="19"/>
  </r>
  <r>
    <n v="809"/>
    <n v="809"/>
    <n v="0"/>
    <n v="0"/>
    <n v="0"/>
    <n v="0"/>
    <n v="0"/>
    <n v="0"/>
    <n v="0"/>
    <n v="0"/>
    <n v="0"/>
    <n v="0"/>
    <x v="20"/>
  </r>
  <r>
    <n v="1922"/>
    <n v="0"/>
    <n v="1922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6"/>
  </r>
  <r>
    <n v="1479"/>
    <n v="1479"/>
    <n v="0"/>
    <n v="0"/>
    <n v="0"/>
    <n v="0"/>
    <n v="0"/>
    <n v="0"/>
    <n v="0"/>
    <n v="0"/>
    <n v="0"/>
    <n v="0"/>
    <x v="6"/>
  </r>
  <r>
    <n v="214"/>
    <n v="214"/>
    <n v="0"/>
    <n v="0"/>
    <n v="0"/>
    <n v="0"/>
    <n v="0"/>
    <n v="0"/>
    <n v="0"/>
    <n v="0"/>
    <n v="0"/>
    <n v="0"/>
    <x v="11"/>
  </r>
  <r>
    <n v="19087"/>
    <n v="0"/>
    <n v="19087"/>
    <n v="0"/>
    <n v="0"/>
    <n v="0"/>
    <n v="0"/>
    <n v="0"/>
    <n v="0"/>
    <n v="0"/>
    <n v="0"/>
    <n v="0"/>
    <x v="33"/>
  </r>
  <r>
    <n v="7588"/>
    <n v="7588"/>
    <n v="0"/>
    <n v="0"/>
    <n v="0"/>
    <n v="0"/>
    <n v="0"/>
    <n v="0"/>
    <n v="0"/>
    <n v="0"/>
    <n v="0"/>
    <n v="0"/>
    <x v="56"/>
  </r>
  <r>
    <n v="342"/>
    <n v="342"/>
    <n v="0"/>
    <n v="0"/>
    <n v="342"/>
    <n v="342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19"/>
  </r>
  <r>
    <n v="1804"/>
    <n v="1804"/>
    <n v="0"/>
    <n v="0"/>
    <n v="1804"/>
    <n v="1804"/>
    <n v="0"/>
    <n v="0"/>
    <n v="0"/>
    <n v="0"/>
    <n v="0"/>
    <n v="0"/>
    <x v="38"/>
  </r>
  <r>
    <n v="2902"/>
    <n v="0"/>
    <n v="2902"/>
    <n v="0"/>
    <n v="0"/>
    <n v="0"/>
    <n v="0"/>
    <n v="0"/>
    <n v="0"/>
    <n v="0"/>
    <n v="0"/>
    <n v="0"/>
    <x v="42"/>
  </r>
  <r>
    <n v="690"/>
    <n v="690"/>
    <n v="0"/>
    <n v="0"/>
    <n v="0"/>
    <n v="0"/>
    <n v="0"/>
    <n v="0"/>
    <n v="0"/>
    <n v="0"/>
    <n v="0"/>
    <n v="0"/>
    <x v="51"/>
  </r>
  <r>
    <n v="1341"/>
    <n v="1341"/>
    <n v="0"/>
    <n v="0"/>
    <n v="0"/>
    <n v="0"/>
    <n v="0"/>
    <n v="0"/>
    <n v="0"/>
    <n v="0"/>
    <n v="0"/>
    <n v="0"/>
    <x v="3"/>
  </r>
  <r>
    <n v="559"/>
    <n v="0"/>
    <n v="559"/>
    <n v="0"/>
    <n v="0"/>
    <n v="0"/>
    <n v="0"/>
    <n v="0"/>
    <n v="0"/>
    <n v="0"/>
    <n v="0"/>
    <n v="0"/>
    <x v="1"/>
  </r>
  <r>
    <n v="2532"/>
    <n v="2532"/>
    <n v="0"/>
    <n v="0"/>
    <n v="0"/>
    <n v="0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63"/>
  </r>
  <r>
    <n v="2628"/>
    <n v="2628"/>
    <n v="0"/>
    <n v="0"/>
    <n v="0"/>
    <n v="0"/>
    <n v="0"/>
    <n v="0"/>
    <n v="0"/>
    <n v="0"/>
    <n v="0"/>
    <n v="0"/>
    <x v="51"/>
  </r>
  <r>
    <n v="1643"/>
    <n v="1643"/>
    <n v="0"/>
    <n v="0"/>
    <n v="0"/>
    <n v="0"/>
    <n v="0"/>
    <n v="0"/>
    <n v="0"/>
    <n v="0"/>
    <n v="0"/>
    <n v="0"/>
    <x v="43"/>
  </r>
  <r>
    <n v="165"/>
    <n v="165"/>
    <n v="0"/>
    <n v="0"/>
    <n v="0"/>
    <n v="0"/>
    <n v="0"/>
    <n v="0"/>
    <n v="165"/>
    <n v="165"/>
    <n v="0"/>
    <n v="0"/>
    <x v="34"/>
  </r>
  <r>
    <n v="6741"/>
    <n v="6741"/>
    <n v="0"/>
    <n v="0"/>
    <n v="6741"/>
    <n v="6741"/>
    <n v="0"/>
    <n v="0"/>
    <n v="0"/>
    <n v="0"/>
    <n v="0"/>
    <n v="0"/>
    <x v="43"/>
  </r>
  <r>
    <n v="15"/>
    <n v="15"/>
    <n v="0"/>
    <n v="0"/>
    <n v="0"/>
    <n v="0"/>
    <n v="0"/>
    <n v="0"/>
    <n v="15"/>
    <n v="15"/>
    <n v="0"/>
    <n v="0"/>
    <x v="20"/>
  </r>
  <r>
    <n v="46"/>
    <n v="46"/>
    <n v="0"/>
    <n v="0"/>
    <n v="0"/>
    <n v="0"/>
    <n v="0"/>
    <n v="0"/>
    <n v="46"/>
    <n v="46"/>
    <n v="0"/>
    <n v="0"/>
    <x v="6"/>
  </r>
  <r>
    <n v="1019"/>
    <n v="101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2"/>
  </r>
  <r>
    <n v="255"/>
    <n v="255"/>
    <n v="0"/>
    <n v="0"/>
    <n v="0"/>
    <n v="0"/>
    <n v="0"/>
    <n v="0"/>
    <n v="255"/>
    <n v="255"/>
    <n v="0"/>
    <n v="0"/>
    <x v="48"/>
  </r>
  <r>
    <n v="316"/>
    <n v="316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43"/>
  </r>
  <r>
    <n v="225"/>
    <n v="225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23"/>
  </r>
  <r>
    <n v="2"/>
    <n v="2"/>
    <n v="0"/>
    <n v="0"/>
    <n v="0"/>
    <n v="0"/>
    <n v="0"/>
    <n v="0"/>
    <n v="0"/>
    <n v="0"/>
    <n v="0"/>
    <n v="0"/>
    <x v="17"/>
  </r>
  <r>
    <n v="823"/>
    <n v="823"/>
    <n v="0"/>
    <n v="0"/>
    <n v="0"/>
    <n v="0"/>
    <n v="0"/>
    <n v="0"/>
    <n v="0"/>
    <n v="0"/>
    <n v="0"/>
    <n v="0"/>
    <x v="11"/>
  </r>
  <r>
    <n v="586"/>
    <n v="586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25"/>
  </r>
  <r>
    <n v="7082"/>
    <n v="7082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34"/>
  </r>
  <r>
    <n v="4173"/>
    <n v="4173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17"/>
  </r>
  <r>
    <n v="31"/>
    <n v="31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47"/>
  </r>
  <r>
    <n v="5567"/>
    <n v="5567"/>
    <n v="0"/>
    <n v="0"/>
    <n v="5567"/>
    <n v="5567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50"/>
  </r>
  <r>
    <n v="3186"/>
    <n v="3186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52"/>
    <n v="52"/>
    <n v="0"/>
    <n v="0"/>
    <x v="32"/>
  </r>
  <r>
    <n v="36"/>
    <n v="36"/>
    <n v="0"/>
    <n v="0"/>
    <n v="0"/>
    <n v="0"/>
    <n v="0"/>
    <n v="0"/>
    <n v="0"/>
    <n v="0"/>
    <n v="0"/>
    <n v="0"/>
    <x v="6"/>
  </r>
  <r>
    <n v="98"/>
    <n v="98"/>
    <n v="0"/>
    <n v="0"/>
    <n v="0"/>
    <n v="0"/>
    <n v="0"/>
    <n v="0"/>
    <n v="0"/>
    <n v="0"/>
    <n v="0"/>
    <n v="0"/>
    <x v="62"/>
  </r>
  <r>
    <n v="17"/>
    <n v="17"/>
    <n v="0"/>
    <n v="0"/>
    <n v="17"/>
    <n v="17"/>
    <n v="0"/>
    <n v="0"/>
    <n v="0"/>
    <n v="0"/>
    <n v="0"/>
    <n v="0"/>
    <x v="16"/>
  </r>
  <r>
    <n v="904"/>
    <n v="904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5"/>
  </r>
  <r>
    <n v="2423"/>
    <n v="2423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16"/>
  </r>
  <r>
    <n v="3325"/>
    <n v="3325"/>
    <n v="0"/>
    <n v="0"/>
    <n v="0"/>
    <n v="0"/>
    <n v="0"/>
    <n v="0"/>
    <n v="3325"/>
    <n v="3325"/>
    <n v="0"/>
    <n v="0"/>
    <x v="60"/>
  </r>
  <r>
    <n v="85"/>
    <n v="85"/>
    <n v="0"/>
    <n v="0"/>
    <n v="85"/>
    <n v="85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18"/>
  </r>
  <r>
    <n v="6629"/>
    <n v="6629"/>
    <n v="0"/>
    <n v="0"/>
    <n v="0"/>
    <n v="0"/>
    <n v="0"/>
    <n v="0"/>
    <n v="6629"/>
    <n v="6629"/>
    <n v="0"/>
    <n v="0"/>
    <x v="30"/>
  </r>
  <r>
    <n v="1063"/>
    <n v="1063"/>
    <n v="0"/>
    <n v="0"/>
    <n v="0"/>
    <n v="0"/>
    <n v="0"/>
    <n v="0"/>
    <n v="1063"/>
    <n v="1063"/>
    <n v="0"/>
    <n v="0"/>
    <x v="62"/>
  </r>
  <r>
    <n v="58012"/>
    <n v="0"/>
    <n v="58012"/>
    <n v="0"/>
    <n v="0"/>
    <n v="0"/>
    <n v="0"/>
    <n v="0"/>
    <n v="0"/>
    <n v="0"/>
    <n v="0"/>
    <n v="0"/>
    <x v="56"/>
  </r>
  <r>
    <n v="2205"/>
    <n v="2205"/>
    <n v="0"/>
    <n v="0"/>
    <n v="0"/>
    <n v="0"/>
    <n v="0"/>
    <n v="0"/>
    <n v="0"/>
    <n v="0"/>
    <n v="0"/>
    <n v="0"/>
    <x v="48"/>
  </r>
  <r>
    <n v="143"/>
    <n v="143"/>
    <n v="0"/>
    <n v="0"/>
    <n v="0"/>
    <n v="0"/>
    <n v="0"/>
    <n v="0"/>
    <n v="143"/>
    <n v="143"/>
    <n v="0"/>
    <n v="0"/>
    <x v="63"/>
  </r>
  <r>
    <n v="4"/>
    <n v="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3"/>
  </r>
  <r>
    <n v="13575"/>
    <n v="0"/>
    <n v="13575"/>
    <n v="0"/>
    <n v="0"/>
    <n v="0"/>
    <n v="0"/>
    <n v="0"/>
    <n v="0"/>
    <n v="0"/>
    <n v="0"/>
    <n v="0"/>
    <x v="11"/>
  </r>
  <r>
    <n v="130"/>
    <n v="130"/>
    <n v="0"/>
    <n v="0"/>
    <n v="0"/>
    <n v="0"/>
    <n v="0"/>
    <n v="0"/>
    <n v="130"/>
    <n v="130"/>
    <n v="0"/>
    <n v="0"/>
    <x v="22"/>
  </r>
  <r>
    <n v="5533"/>
    <n v="5533"/>
    <n v="0"/>
    <n v="0"/>
    <n v="0"/>
    <n v="0"/>
    <n v="0"/>
    <n v="0"/>
    <n v="0"/>
    <n v="0"/>
    <n v="0"/>
    <n v="0"/>
    <x v="11"/>
  </r>
  <r>
    <n v="108"/>
    <n v="108"/>
    <n v="0"/>
    <n v="0"/>
    <n v="0"/>
    <n v="0"/>
    <n v="0"/>
    <n v="0"/>
    <n v="0"/>
    <n v="0"/>
    <n v="0"/>
    <n v="0"/>
    <x v="45"/>
  </r>
  <r>
    <n v="869"/>
    <n v="869"/>
    <n v="0"/>
    <n v="0"/>
    <n v="0"/>
    <n v="0"/>
    <n v="0"/>
    <n v="0"/>
    <n v="0"/>
    <n v="0"/>
    <n v="0"/>
    <n v="0"/>
    <x v="55"/>
  </r>
  <r>
    <n v="2290"/>
    <n v="2290"/>
    <n v="0"/>
    <n v="0"/>
    <n v="0"/>
    <n v="0"/>
    <n v="0"/>
    <n v="0"/>
    <n v="0"/>
    <n v="0"/>
    <n v="0"/>
    <n v="0"/>
    <x v="20"/>
  </r>
  <r>
    <n v="735"/>
    <n v="735"/>
    <n v="0"/>
    <n v="0"/>
    <n v="0"/>
    <n v="0"/>
    <n v="0"/>
    <n v="0"/>
    <n v="0"/>
    <n v="0"/>
    <n v="0"/>
    <n v="0"/>
    <x v="48"/>
  </r>
  <r>
    <n v="10470"/>
    <n v="0"/>
    <n v="1047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5"/>
  </r>
  <r>
    <n v="20893"/>
    <n v="20893"/>
    <n v="0"/>
    <n v="0"/>
    <n v="20893"/>
    <n v="20893"/>
    <n v="0"/>
    <n v="0"/>
    <n v="0"/>
    <n v="0"/>
    <n v="0"/>
    <n v="0"/>
    <x v="26"/>
  </r>
  <r>
    <n v="3768"/>
    <n v="3768"/>
    <n v="0"/>
    <n v="0"/>
    <n v="0"/>
    <n v="0"/>
    <n v="0"/>
    <n v="0"/>
    <n v="3768"/>
    <n v="3768"/>
    <n v="0"/>
    <n v="0"/>
    <x v="56"/>
  </r>
  <r>
    <n v="1214"/>
    <n v="1214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60"/>
  </r>
  <r>
    <n v="712"/>
    <n v="712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0"/>
  </r>
  <r>
    <n v="593"/>
    <n v="59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7"/>
  </r>
  <r>
    <n v="119"/>
    <n v="11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24"/>
  </r>
  <r>
    <n v="1734"/>
    <n v="173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8"/>
  </r>
  <r>
    <n v="13"/>
    <n v="13"/>
    <n v="0"/>
    <n v="0"/>
    <n v="13"/>
    <n v="13"/>
    <n v="0"/>
    <n v="0"/>
    <n v="0"/>
    <n v="0"/>
    <n v="0"/>
    <n v="0"/>
    <x v="46"/>
  </r>
  <r>
    <n v="795"/>
    <n v="795"/>
    <n v="0"/>
    <n v="0"/>
    <n v="0"/>
    <n v="0"/>
    <n v="0"/>
    <n v="0"/>
    <n v="0"/>
    <n v="0"/>
    <n v="0"/>
    <n v="0"/>
    <x v="11"/>
  </r>
  <r>
    <n v="344"/>
    <n v="34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4"/>
  </r>
  <r>
    <n v="1294"/>
    <n v="1294"/>
    <n v="0"/>
    <n v="0"/>
    <n v="0"/>
    <n v="0"/>
    <n v="0"/>
    <n v="0"/>
    <n v="0"/>
    <n v="0"/>
    <n v="0"/>
    <n v="0"/>
    <x v="49"/>
  </r>
  <r>
    <n v="6640"/>
    <n v="0"/>
    <n v="6640"/>
    <n v="0"/>
    <n v="0"/>
    <n v="0"/>
    <n v="0"/>
    <n v="0"/>
    <n v="0"/>
    <n v="0"/>
    <n v="0"/>
    <n v="0"/>
    <x v="20"/>
  </r>
  <r>
    <n v="7234"/>
    <n v="0"/>
    <n v="7234"/>
    <n v="0"/>
    <n v="0"/>
    <n v="0"/>
    <n v="0"/>
    <n v="0"/>
    <n v="0"/>
    <n v="0"/>
    <n v="0"/>
    <n v="0"/>
    <x v="6"/>
  </r>
  <r>
    <n v="1069"/>
    <n v="1069"/>
    <n v="0"/>
    <n v="0"/>
    <n v="0"/>
    <n v="0"/>
    <n v="0"/>
    <n v="0"/>
    <n v="0"/>
    <n v="0"/>
    <n v="0"/>
    <n v="0"/>
    <x v="25"/>
  </r>
  <r>
    <n v="180"/>
    <n v="180"/>
    <n v="0"/>
    <n v="0"/>
    <n v="0"/>
    <n v="0"/>
    <n v="0"/>
    <n v="0"/>
    <n v="0"/>
    <n v="0"/>
    <n v="0"/>
    <n v="0"/>
    <x v="35"/>
  </r>
  <r>
    <n v="2030"/>
    <n v="2030"/>
    <n v="0"/>
    <n v="0"/>
    <n v="2030"/>
    <n v="2030"/>
    <n v="0"/>
    <n v="0"/>
    <n v="0"/>
    <n v="0"/>
    <n v="0"/>
    <n v="0"/>
    <x v="16"/>
  </r>
  <r>
    <n v="67"/>
    <n v="67"/>
    <n v="0"/>
    <n v="0"/>
    <n v="67"/>
    <n v="67"/>
    <n v="0"/>
    <n v="0"/>
    <n v="0"/>
    <n v="0"/>
    <n v="0"/>
    <n v="0"/>
    <x v="68"/>
  </r>
  <r>
    <n v="373"/>
    <n v="373"/>
    <n v="0"/>
    <n v="0"/>
    <n v="0"/>
    <n v="0"/>
    <n v="0"/>
    <n v="0"/>
    <n v="373"/>
    <n v="373"/>
    <n v="0"/>
    <n v="0"/>
    <x v="48"/>
  </r>
  <r>
    <n v="35"/>
    <n v="35"/>
    <n v="0"/>
    <n v="0"/>
    <n v="0"/>
    <n v="0"/>
    <n v="0"/>
    <n v="0"/>
    <n v="35"/>
    <n v="35"/>
    <n v="0"/>
    <n v="0"/>
    <x v="32"/>
  </r>
  <r>
    <n v="3987"/>
    <n v="3987"/>
    <n v="0"/>
    <n v="0"/>
    <n v="0"/>
    <n v="0"/>
    <n v="0"/>
    <n v="0"/>
    <n v="0"/>
    <n v="0"/>
    <n v="0"/>
    <n v="0"/>
    <x v="33"/>
  </r>
  <r>
    <n v="1647"/>
    <n v="0"/>
    <n v="1647"/>
    <n v="0"/>
    <n v="0"/>
    <n v="0"/>
    <n v="0"/>
    <n v="0"/>
    <n v="0"/>
    <n v="0"/>
    <n v="0"/>
    <n v="0"/>
    <x v="20"/>
  </r>
  <r>
    <n v="597"/>
    <n v="59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"/>
  </r>
  <r>
    <n v="1010"/>
    <n v="1010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168"/>
    <n v="168"/>
    <n v="0"/>
    <n v="0"/>
    <x v="45"/>
  </r>
  <r>
    <n v="40"/>
    <n v="0"/>
    <n v="40"/>
    <n v="0"/>
    <n v="40"/>
    <n v="0"/>
    <n v="40"/>
    <n v="0"/>
    <n v="0"/>
    <n v="0"/>
    <n v="0"/>
    <n v="0"/>
    <x v="36"/>
  </r>
  <r>
    <n v="433"/>
    <n v="433"/>
    <n v="0"/>
    <n v="0"/>
    <n v="0"/>
    <n v="0"/>
    <n v="0"/>
    <n v="0"/>
    <n v="0"/>
    <n v="0"/>
    <n v="0"/>
    <n v="0"/>
    <x v="58"/>
  </r>
  <r>
    <n v="914"/>
    <n v="0"/>
    <n v="914"/>
    <n v="0"/>
    <n v="0"/>
    <n v="0"/>
    <n v="0"/>
    <n v="0"/>
    <n v="0"/>
    <n v="0"/>
    <n v="0"/>
    <n v="0"/>
    <x v="41"/>
  </r>
  <r>
    <n v="257"/>
    <n v="257"/>
    <n v="0"/>
    <n v="0"/>
    <n v="0"/>
    <n v="0"/>
    <n v="0"/>
    <n v="0"/>
    <n v="0"/>
    <n v="0"/>
    <n v="0"/>
    <n v="0"/>
    <x v="56"/>
  </r>
  <r>
    <n v="139"/>
    <n v="139"/>
    <n v="0"/>
    <n v="0"/>
    <n v="0"/>
    <n v="0"/>
    <n v="0"/>
    <n v="0"/>
    <n v="0"/>
    <n v="0"/>
    <n v="0"/>
    <n v="0"/>
    <x v="58"/>
  </r>
  <r>
    <n v="15998"/>
    <n v="15998"/>
    <n v="0"/>
    <n v="0"/>
    <n v="15998"/>
    <n v="15998"/>
    <n v="0"/>
    <n v="0"/>
    <n v="0"/>
    <n v="0"/>
    <n v="0"/>
    <n v="0"/>
    <x v="54"/>
  </r>
  <r>
    <n v="12701"/>
    <n v="12701"/>
    <n v="0"/>
    <n v="0"/>
    <n v="0"/>
    <n v="0"/>
    <n v="0"/>
    <n v="0"/>
    <n v="0"/>
    <n v="0"/>
    <n v="0"/>
    <n v="0"/>
    <x v="60"/>
  </r>
  <r>
    <n v="2516"/>
    <n v="2516"/>
    <n v="0"/>
    <n v="0"/>
    <n v="0"/>
    <n v="0"/>
    <n v="0"/>
    <n v="0"/>
    <n v="2516"/>
    <n v="2516"/>
    <n v="0"/>
    <n v="0"/>
    <x v="35"/>
  </r>
  <r>
    <n v="16"/>
    <n v="1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48"/>
  </r>
  <r>
    <n v="68"/>
    <n v="68"/>
    <n v="0"/>
    <n v="0"/>
    <n v="0"/>
    <n v="0"/>
    <n v="0"/>
    <n v="0"/>
    <n v="0"/>
    <n v="0"/>
    <n v="0"/>
    <n v="0"/>
    <x v="60"/>
  </r>
  <r>
    <n v="130"/>
    <n v="130"/>
    <n v="0"/>
    <n v="0"/>
    <n v="0"/>
    <n v="0"/>
    <n v="0"/>
    <n v="0"/>
    <n v="0"/>
    <n v="0"/>
    <n v="0"/>
    <n v="0"/>
    <x v="27"/>
  </r>
  <r>
    <n v="6468"/>
    <n v="0"/>
    <n v="6468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42"/>
  </r>
  <r>
    <n v="6427"/>
    <n v="6427"/>
    <n v="0"/>
    <n v="0"/>
    <n v="0"/>
    <n v="0"/>
    <n v="0"/>
    <n v="0"/>
    <n v="0"/>
    <n v="0"/>
    <n v="0"/>
    <n v="0"/>
    <x v="2"/>
  </r>
  <r>
    <n v="4587"/>
    <n v="0"/>
    <n v="4587"/>
    <n v="0"/>
    <n v="0"/>
    <n v="0"/>
    <n v="0"/>
    <n v="0"/>
    <n v="0"/>
    <n v="0"/>
    <n v="0"/>
    <n v="0"/>
    <x v="0"/>
  </r>
  <r>
    <n v="239"/>
    <n v="239"/>
    <n v="0"/>
    <n v="0"/>
    <n v="0"/>
    <n v="0"/>
    <n v="0"/>
    <n v="0"/>
    <n v="0"/>
    <n v="0"/>
    <n v="0"/>
    <n v="0"/>
    <x v="38"/>
  </r>
  <r>
    <n v="2311"/>
    <n v="2311"/>
    <n v="0"/>
    <n v="0"/>
    <n v="0"/>
    <n v="0"/>
    <n v="0"/>
    <n v="0"/>
    <n v="2311"/>
    <n v="2311"/>
    <n v="0"/>
    <n v="0"/>
    <x v="55"/>
  </r>
  <r>
    <n v="136"/>
    <n v="136"/>
    <n v="0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49"/>
  </r>
  <r>
    <n v="528"/>
    <n v="528"/>
    <n v="0"/>
    <n v="0"/>
    <n v="528"/>
    <n v="528"/>
    <n v="0"/>
    <n v="0"/>
    <n v="0"/>
    <n v="0"/>
    <n v="0"/>
    <n v="0"/>
    <x v="37"/>
  </r>
  <r>
    <n v="274"/>
    <n v="274"/>
    <n v="0"/>
    <n v="0"/>
    <n v="0"/>
    <n v="0"/>
    <n v="0"/>
    <n v="0"/>
    <n v="0"/>
    <n v="0"/>
    <n v="0"/>
    <n v="0"/>
    <x v="10"/>
  </r>
  <r>
    <n v="523"/>
    <n v="523"/>
    <n v="0"/>
    <n v="0"/>
    <n v="0"/>
    <n v="0"/>
    <n v="0"/>
    <n v="0"/>
    <n v="523"/>
    <n v="523"/>
    <n v="0"/>
    <n v="0"/>
    <x v="38"/>
  </r>
  <r>
    <n v="6"/>
    <n v="6"/>
    <n v="0"/>
    <n v="0"/>
    <n v="0"/>
    <n v="0"/>
    <n v="0"/>
    <n v="0"/>
    <n v="0"/>
    <n v="0"/>
    <n v="0"/>
    <n v="0"/>
    <x v="49"/>
  </r>
  <r>
    <n v="721"/>
    <n v="0"/>
    <n v="721"/>
    <n v="0"/>
    <n v="721"/>
    <n v="0"/>
    <n v="721"/>
    <n v="0"/>
    <n v="0"/>
    <n v="0"/>
    <n v="0"/>
    <n v="0"/>
    <x v="44"/>
  </r>
  <r>
    <n v="282"/>
    <n v="282"/>
    <n v="0"/>
    <n v="0"/>
    <n v="0"/>
    <n v="0"/>
    <n v="0"/>
    <n v="0"/>
    <n v="0"/>
    <n v="0"/>
    <n v="0"/>
    <n v="0"/>
    <x v="21"/>
  </r>
  <r>
    <n v="542"/>
    <n v="542"/>
    <n v="0"/>
    <n v="0"/>
    <n v="0"/>
    <n v="0"/>
    <n v="0"/>
    <n v="0"/>
    <n v="0"/>
    <n v="0"/>
    <n v="0"/>
    <n v="0"/>
    <x v="51"/>
  </r>
  <r>
    <n v="462"/>
    <n v="462"/>
    <n v="0"/>
    <n v="0"/>
    <n v="0"/>
    <n v="0"/>
    <n v="0"/>
    <n v="0"/>
    <n v="0"/>
    <n v="0"/>
    <n v="0"/>
    <n v="0"/>
    <x v="52"/>
  </r>
  <r>
    <n v="566"/>
    <n v="566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63"/>
  </r>
  <r>
    <n v="1521"/>
    <n v="1521"/>
    <n v="0"/>
    <n v="0"/>
    <n v="1521"/>
    <n v="1521"/>
    <n v="0"/>
    <n v="0"/>
    <n v="0"/>
    <n v="0"/>
    <n v="0"/>
    <n v="0"/>
    <x v="60"/>
  </r>
  <r>
    <n v="36"/>
    <n v="36"/>
    <n v="0"/>
    <n v="0"/>
    <n v="0"/>
    <n v="0"/>
    <n v="0"/>
    <n v="0"/>
    <n v="36"/>
    <n v="36"/>
    <n v="0"/>
    <n v="0"/>
    <x v="34"/>
  </r>
  <r>
    <n v="714"/>
    <n v="714"/>
    <n v="0"/>
    <n v="0"/>
    <n v="0"/>
    <n v="0"/>
    <n v="0"/>
    <n v="0"/>
    <n v="0"/>
    <n v="0"/>
    <n v="0"/>
    <n v="0"/>
    <x v="9"/>
  </r>
  <r>
    <n v="614"/>
    <n v="0"/>
    <n v="614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5"/>
  </r>
  <r>
    <n v="223"/>
    <n v="223"/>
    <n v="0"/>
    <n v="0"/>
    <n v="0"/>
    <n v="0"/>
    <n v="0"/>
    <n v="0"/>
    <n v="0"/>
    <n v="0"/>
    <n v="0"/>
    <n v="0"/>
    <x v="60"/>
  </r>
  <r>
    <n v="8402"/>
    <n v="0"/>
    <n v="8402"/>
    <n v="0"/>
    <n v="0"/>
    <n v="0"/>
    <n v="0"/>
    <n v="0"/>
    <n v="0"/>
    <n v="0"/>
    <n v="0"/>
    <n v="0"/>
    <x v="9"/>
  </r>
  <r>
    <n v="216"/>
    <n v="216"/>
    <n v="0"/>
    <n v="0"/>
    <n v="0"/>
    <n v="0"/>
    <n v="0"/>
    <n v="0"/>
    <n v="216"/>
    <n v="216"/>
    <n v="0"/>
    <n v="0"/>
    <x v="63"/>
  </r>
  <r>
    <n v="438"/>
    <n v="0"/>
    <n v="438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"/>
  </r>
  <r>
    <n v="326"/>
    <n v="326"/>
    <n v="0"/>
    <n v="0"/>
    <n v="0"/>
    <n v="0"/>
    <n v="0"/>
    <n v="0"/>
    <n v="0"/>
    <n v="0"/>
    <n v="0"/>
    <n v="0"/>
    <x v="1"/>
  </r>
  <r>
    <n v="382"/>
    <n v="382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0"/>
  </r>
  <r>
    <n v="765"/>
    <n v="765"/>
    <n v="0"/>
    <n v="0"/>
    <n v="0"/>
    <n v="0"/>
    <n v="0"/>
    <n v="0"/>
    <n v="0"/>
    <n v="0"/>
    <n v="0"/>
    <n v="0"/>
    <x v="21"/>
  </r>
  <r>
    <n v="16247"/>
    <n v="16247"/>
    <n v="0"/>
    <n v="0"/>
    <n v="16247"/>
    <n v="16247"/>
    <n v="0"/>
    <n v="0"/>
    <n v="0"/>
    <n v="0"/>
    <n v="0"/>
    <n v="0"/>
    <x v="56"/>
  </r>
  <r>
    <n v="206"/>
    <n v="206"/>
    <n v="0"/>
    <n v="0"/>
    <n v="206"/>
    <n v="206"/>
    <n v="0"/>
    <n v="0"/>
    <n v="0"/>
    <n v="0"/>
    <n v="0"/>
    <n v="0"/>
    <x v="19"/>
  </r>
  <r>
    <n v="7624"/>
    <n v="7624"/>
    <n v="0"/>
    <n v="0"/>
    <n v="7624"/>
    <n v="7624"/>
    <n v="0"/>
    <n v="0"/>
    <n v="0"/>
    <n v="0"/>
    <n v="0"/>
    <n v="0"/>
    <x v="16"/>
  </r>
  <r>
    <n v="1600"/>
    <n v="0"/>
    <n v="1600"/>
    <n v="0"/>
    <n v="0"/>
    <n v="0"/>
    <n v="0"/>
    <n v="0"/>
    <n v="0"/>
    <n v="0"/>
    <n v="0"/>
    <n v="0"/>
    <x v="24"/>
  </r>
  <r>
    <n v="577"/>
    <n v="577"/>
    <n v="0"/>
    <n v="0"/>
    <n v="0"/>
    <n v="0"/>
    <n v="0"/>
    <n v="0"/>
    <n v="0"/>
    <n v="0"/>
    <n v="0"/>
    <n v="0"/>
    <x v="17"/>
  </r>
  <r>
    <n v="10516"/>
    <n v="10516"/>
    <n v="0"/>
    <n v="0"/>
    <n v="10516"/>
    <n v="10516"/>
    <n v="0"/>
    <n v="0"/>
    <n v="0"/>
    <n v="0"/>
    <n v="0"/>
    <n v="0"/>
    <x v="21"/>
  </r>
  <r>
    <n v="321"/>
    <n v="321"/>
    <n v="0"/>
    <n v="0"/>
    <n v="0"/>
    <n v="0"/>
    <n v="0"/>
    <n v="0"/>
    <n v="0"/>
    <n v="0"/>
    <n v="0"/>
    <n v="0"/>
    <x v="14"/>
  </r>
  <r>
    <n v="178"/>
    <n v="178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42"/>
  </r>
  <r>
    <n v="2552"/>
    <n v="0"/>
    <n v="2552"/>
    <n v="0"/>
    <n v="0"/>
    <n v="0"/>
    <n v="0"/>
    <n v="0"/>
    <n v="0"/>
    <n v="0"/>
    <n v="0"/>
    <n v="0"/>
    <x v="52"/>
  </r>
  <r>
    <n v="20304"/>
    <n v="20304"/>
    <n v="0"/>
    <n v="0"/>
    <n v="20304"/>
    <n v="20304"/>
    <n v="0"/>
    <n v="0"/>
    <n v="0"/>
    <n v="0"/>
    <n v="0"/>
    <n v="0"/>
    <x v="26"/>
  </r>
  <r>
    <n v="134"/>
    <n v="134"/>
    <n v="0"/>
    <n v="0"/>
    <n v="134"/>
    <n v="134"/>
    <n v="0"/>
    <n v="0"/>
    <n v="0"/>
    <n v="0"/>
    <n v="0"/>
    <n v="0"/>
    <x v="17"/>
  </r>
  <r>
    <n v="118"/>
    <n v="118"/>
    <n v="0"/>
    <n v="0"/>
    <n v="0"/>
    <n v="0"/>
    <n v="0"/>
    <n v="0"/>
    <n v="0"/>
    <n v="0"/>
    <n v="0"/>
    <n v="0"/>
    <x v="47"/>
  </r>
  <r>
    <n v="347"/>
    <n v="0"/>
    <n v="347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31"/>
  </r>
  <r>
    <n v="3582"/>
    <n v="3582"/>
    <n v="0"/>
    <n v="0"/>
    <n v="0"/>
    <n v="0"/>
    <n v="0"/>
    <n v="0"/>
    <n v="3582"/>
    <n v="3582"/>
    <n v="0"/>
    <n v="0"/>
    <x v="26"/>
  </r>
  <r>
    <n v="67"/>
    <n v="67"/>
    <n v="0"/>
    <n v="0"/>
    <n v="0"/>
    <n v="0"/>
    <n v="0"/>
    <n v="0"/>
    <n v="0"/>
    <n v="0"/>
    <n v="0"/>
    <n v="0"/>
    <x v="18"/>
  </r>
  <r>
    <n v="1679"/>
    <n v="1679"/>
    <n v="0"/>
    <n v="0"/>
    <n v="0"/>
    <n v="0"/>
    <n v="0"/>
    <n v="0"/>
    <n v="1679"/>
    <n v="1679"/>
    <n v="0"/>
    <n v="0"/>
    <x v="63"/>
  </r>
  <r>
    <n v="2136"/>
    <n v="2136"/>
    <n v="0"/>
    <n v="0"/>
    <n v="0"/>
    <n v="0"/>
    <n v="0"/>
    <n v="0"/>
    <n v="0"/>
    <n v="0"/>
    <n v="0"/>
    <n v="0"/>
    <x v="35"/>
  </r>
  <r>
    <n v="26926"/>
    <n v="0"/>
    <n v="26926"/>
    <n v="0"/>
    <n v="0"/>
    <n v="0"/>
    <n v="0"/>
    <n v="0"/>
    <n v="0"/>
    <n v="0"/>
    <n v="0"/>
    <n v="0"/>
    <x v="56"/>
  </r>
  <r>
    <n v="2740"/>
    <n v="0"/>
    <n v="2740"/>
    <n v="0"/>
    <n v="0"/>
    <n v="0"/>
    <n v="0"/>
    <n v="0"/>
    <n v="0"/>
    <n v="0"/>
    <n v="0"/>
    <n v="0"/>
    <x v="26"/>
  </r>
  <r>
    <n v="1773"/>
    <n v="1773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5"/>
  </r>
  <r>
    <n v="516"/>
    <n v="516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6"/>
  </r>
  <r>
    <n v="79"/>
    <n v="79"/>
    <n v="0"/>
    <n v="0"/>
    <n v="79"/>
    <n v="79"/>
    <n v="0"/>
    <n v="0"/>
    <n v="0"/>
    <n v="0"/>
    <n v="0"/>
    <n v="0"/>
    <x v="73"/>
  </r>
  <r>
    <n v="995"/>
    <n v="995"/>
    <n v="0"/>
    <n v="0"/>
    <n v="0"/>
    <n v="0"/>
    <n v="0"/>
    <n v="0"/>
    <n v="995"/>
    <n v="995"/>
    <n v="0"/>
    <n v="0"/>
    <x v="8"/>
  </r>
  <r>
    <n v="508"/>
    <n v="508"/>
    <n v="0"/>
    <n v="0"/>
    <n v="0"/>
    <n v="0"/>
    <n v="0"/>
    <n v="0"/>
    <n v="0"/>
    <n v="0"/>
    <n v="0"/>
    <n v="0"/>
    <x v="52"/>
  </r>
  <r>
    <n v="59379"/>
    <n v="59379"/>
    <n v="0"/>
    <n v="0"/>
    <n v="0"/>
    <n v="0"/>
    <n v="0"/>
    <n v="0"/>
    <n v="0"/>
    <n v="0"/>
    <n v="0"/>
    <n v="0"/>
    <x v="26"/>
  </r>
  <r>
    <n v="68"/>
    <n v="68"/>
    <n v="0"/>
    <n v="0"/>
    <n v="0"/>
    <n v="0"/>
    <n v="0"/>
    <n v="0"/>
    <n v="0"/>
    <n v="0"/>
    <n v="0"/>
    <n v="0"/>
    <x v="50"/>
  </r>
  <r>
    <n v="768"/>
    <n v="768"/>
    <n v="0"/>
    <n v="0"/>
    <n v="0"/>
    <n v="0"/>
    <n v="0"/>
    <n v="0"/>
    <n v="0"/>
    <n v="0"/>
    <n v="0"/>
    <n v="0"/>
    <x v="20"/>
  </r>
  <r>
    <n v="1006"/>
    <n v="1006"/>
    <n v="0"/>
    <n v="0"/>
    <n v="0"/>
    <n v="0"/>
    <n v="0"/>
    <n v="0"/>
    <n v="0"/>
    <n v="0"/>
    <n v="0"/>
    <n v="0"/>
    <x v="51"/>
  </r>
  <r>
    <n v="4292"/>
    <n v="4292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21"/>
    <n v="21"/>
    <n v="0"/>
    <n v="0"/>
    <x v="34"/>
  </r>
  <r>
    <n v="1033"/>
    <n v="0"/>
    <n v="1033"/>
    <n v="0"/>
    <n v="0"/>
    <n v="0"/>
    <n v="0"/>
    <n v="0"/>
    <n v="1033"/>
    <n v="0"/>
    <n v="1033"/>
    <n v="0"/>
    <x v="0"/>
  </r>
  <r>
    <n v="5"/>
    <n v="5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8"/>
  </r>
  <r>
    <n v="323"/>
    <n v="323"/>
    <n v="0"/>
    <n v="0"/>
    <n v="0"/>
    <n v="0"/>
    <n v="0"/>
    <n v="0"/>
    <n v="0"/>
    <n v="0"/>
    <n v="0"/>
    <n v="0"/>
    <x v="45"/>
  </r>
  <r>
    <n v="4427"/>
    <n v="4427"/>
    <n v="0"/>
    <n v="0"/>
    <n v="0"/>
    <n v="0"/>
    <n v="0"/>
    <n v="0"/>
    <n v="0"/>
    <n v="0"/>
    <n v="0"/>
    <n v="0"/>
    <x v="8"/>
  </r>
  <r>
    <n v="6731"/>
    <n v="0"/>
    <n v="6731"/>
    <n v="0"/>
    <n v="0"/>
    <n v="0"/>
    <n v="0"/>
    <n v="0"/>
    <n v="0"/>
    <n v="0"/>
    <n v="0"/>
    <n v="0"/>
    <x v="60"/>
  </r>
  <r>
    <n v="213"/>
    <n v="213"/>
    <n v="0"/>
    <n v="0"/>
    <n v="0"/>
    <n v="0"/>
    <n v="0"/>
    <n v="0"/>
    <n v="0"/>
    <n v="0"/>
    <n v="0"/>
    <n v="0"/>
    <x v="43"/>
  </r>
  <r>
    <n v="714"/>
    <n v="714"/>
    <n v="0"/>
    <n v="0"/>
    <n v="0"/>
    <n v="0"/>
    <n v="0"/>
    <n v="0"/>
    <n v="0"/>
    <n v="0"/>
    <n v="0"/>
    <n v="0"/>
    <x v="31"/>
  </r>
  <r>
    <n v="2044"/>
    <n v="2044"/>
    <n v="0"/>
    <n v="0"/>
    <n v="0"/>
    <n v="0"/>
    <n v="0"/>
    <n v="0"/>
    <n v="2044"/>
    <n v="2044"/>
    <n v="0"/>
    <n v="0"/>
    <x v="26"/>
  </r>
  <r>
    <n v="7"/>
    <n v="7"/>
    <n v="0"/>
    <n v="0"/>
    <n v="0"/>
    <n v="0"/>
    <n v="0"/>
    <n v="0"/>
    <n v="0"/>
    <n v="0"/>
    <n v="0"/>
    <n v="0"/>
    <x v="29"/>
  </r>
  <r>
    <n v="734"/>
    <n v="73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9"/>
  </r>
  <r>
    <n v="297"/>
    <n v="297"/>
    <n v="0"/>
    <n v="0"/>
    <n v="0"/>
    <n v="0"/>
    <n v="0"/>
    <n v="0"/>
    <n v="0"/>
    <n v="0"/>
    <n v="0"/>
    <n v="0"/>
    <x v="25"/>
  </r>
  <r>
    <n v="84"/>
    <n v="84"/>
    <n v="0"/>
    <n v="0"/>
    <n v="0"/>
    <n v="0"/>
    <n v="0"/>
    <n v="0"/>
    <n v="0"/>
    <n v="0"/>
    <n v="0"/>
    <n v="0"/>
    <x v="2"/>
  </r>
  <r>
    <n v="185"/>
    <n v="185"/>
    <n v="0"/>
    <n v="0"/>
    <n v="0"/>
    <n v="0"/>
    <n v="0"/>
    <n v="0"/>
    <n v="0"/>
    <n v="0"/>
    <n v="0"/>
    <n v="0"/>
    <x v="57"/>
  </r>
  <r>
    <n v="201"/>
    <n v="201"/>
    <n v="0"/>
    <n v="0"/>
    <n v="0"/>
    <n v="0"/>
    <n v="0"/>
    <n v="0"/>
    <n v="0"/>
    <n v="0"/>
    <n v="0"/>
    <n v="0"/>
    <x v="55"/>
  </r>
  <r>
    <n v="8949"/>
    <n v="894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2015"/>
    <n v="0"/>
    <n v="2015"/>
    <n v="0"/>
    <n v="2015"/>
    <n v="0"/>
    <n v="2015"/>
    <n v="0"/>
    <n v="0"/>
    <n v="0"/>
    <n v="0"/>
    <n v="0"/>
    <x v="30"/>
  </r>
  <r>
    <n v="112"/>
    <n v="112"/>
    <n v="0"/>
    <n v="0"/>
    <n v="112"/>
    <n v="112"/>
    <n v="0"/>
    <n v="0"/>
    <n v="0"/>
    <n v="0"/>
    <n v="0"/>
    <n v="0"/>
    <x v="68"/>
  </r>
  <r>
    <n v="607"/>
    <n v="607"/>
    <n v="0"/>
    <n v="0"/>
    <n v="0"/>
    <n v="0"/>
    <n v="0"/>
    <n v="0"/>
    <n v="0"/>
    <n v="0"/>
    <n v="0"/>
    <n v="0"/>
    <x v="16"/>
  </r>
  <r>
    <n v="3188"/>
    <n v="3188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3"/>
  </r>
  <r>
    <n v="19"/>
    <n v="19"/>
    <n v="0"/>
    <n v="0"/>
    <n v="19"/>
    <n v="19"/>
    <n v="0"/>
    <n v="0"/>
    <n v="0"/>
    <n v="0"/>
    <n v="0"/>
    <n v="0"/>
    <x v="63"/>
  </r>
  <r>
    <n v="2366"/>
    <n v="0"/>
    <n v="2366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53"/>
  </r>
  <r>
    <n v="67"/>
    <n v="67"/>
    <n v="0"/>
    <n v="0"/>
    <n v="67"/>
    <n v="67"/>
    <n v="0"/>
    <n v="0"/>
    <n v="0"/>
    <n v="0"/>
    <n v="0"/>
    <n v="0"/>
    <x v="23"/>
  </r>
  <r>
    <n v="1913"/>
    <n v="1913"/>
    <n v="0"/>
    <n v="0"/>
    <n v="0"/>
    <n v="0"/>
    <n v="0"/>
    <n v="0"/>
    <n v="1913"/>
    <n v="1913"/>
    <n v="0"/>
    <n v="0"/>
    <x v="9"/>
  </r>
  <r>
    <n v="146"/>
    <n v="0"/>
    <n v="146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7"/>
  </r>
  <r>
    <n v="139"/>
    <n v="139"/>
    <n v="0"/>
    <n v="0"/>
    <n v="0"/>
    <n v="0"/>
    <n v="0"/>
    <n v="0"/>
    <n v="0"/>
    <n v="0"/>
    <n v="0"/>
    <n v="0"/>
    <x v="20"/>
  </r>
  <r>
    <n v="1764"/>
    <n v="1764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12"/>
  </r>
  <r>
    <n v="536"/>
    <n v="536"/>
    <n v="0"/>
    <n v="0"/>
    <n v="0"/>
    <n v="0"/>
    <n v="0"/>
    <n v="0"/>
    <n v="0"/>
    <n v="0"/>
    <n v="0"/>
    <n v="0"/>
    <x v="63"/>
  </r>
  <r>
    <n v="1152"/>
    <n v="1152"/>
    <n v="0"/>
    <n v="0"/>
    <n v="0"/>
    <n v="0"/>
    <n v="0"/>
    <n v="0"/>
    <n v="0"/>
    <n v="0"/>
    <n v="0"/>
    <n v="0"/>
    <x v="48"/>
  </r>
  <r>
    <n v="190"/>
    <n v="190"/>
    <n v="0"/>
    <n v="0"/>
    <n v="0"/>
    <n v="0"/>
    <n v="0"/>
    <n v="0"/>
    <n v="190"/>
    <n v="190"/>
    <n v="0"/>
    <n v="0"/>
    <x v="55"/>
  </r>
  <r>
    <n v="137"/>
    <n v="137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62"/>
  </r>
  <r>
    <n v="7465"/>
    <n v="7465"/>
    <n v="0"/>
    <n v="0"/>
    <n v="0"/>
    <n v="0"/>
    <n v="0"/>
    <n v="0"/>
    <n v="0"/>
    <n v="0"/>
    <n v="0"/>
    <n v="0"/>
    <x v="45"/>
  </r>
  <r>
    <n v="84"/>
    <n v="84"/>
    <n v="0"/>
    <n v="0"/>
    <n v="0"/>
    <n v="0"/>
    <n v="0"/>
    <n v="0"/>
    <n v="0"/>
    <n v="0"/>
    <n v="0"/>
    <n v="0"/>
    <x v="23"/>
  </r>
  <r>
    <n v="1757"/>
    <n v="1757"/>
    <n v="0"/>
    <n v="0"/>
    <n v="0"/>
    <n v="0"/>
    <n v="0"/>
    <n v="0"/>
    <n v="0"/>
    <n v="0"/>
    <n v="0"/>
    <n v="0"/>
    <x v="61"/>
  </r>
  <r>
    <n v="5496"/>
    <n v="5496"/>
    <n v="0"/>
    <n v="0"/>
    <n v="0"/>
    <n v="0"/>
    <n v="0"/>
    <n v="0"/>
    <n v="0"/>
    <n v="0"/>
    <n v="0"/>
    <n v="0"/>
    <x v="1"/>
  </r>
  <r>
    <n v="4675"/>
    <n v="4675"/>
    <n v="0"/>
    <n v="0"/>
    <n v="0"/>
    <n v="0"/>
    <n v="0"/>
    <n v="0"/>
    <n v="4675"/>
    <n v="4675"/>
    <n v="0"/>
    <n v="0"/>
    <x v="26"/>
  </r>
  <r>
    <n v="146"/>
    <n v="146"/>
    <n v="0"/>
    <n v="0"/>
    <n v="0"/>
    <n v="0"/>
    <n v="0"/>
    <n v="0"/>
    <n v="0"/>
    <n v="0"/>
    <n v="0"/>
    <n v="0"/>
    <x v="53"/>
  </r>
  <r>
    <n v="2534"/>
    <n v="2534"/>
    <n v="0"/>
    <n v="0"/>
    <n v="0"/>
    <n v="0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32"/>
  </r>
  <r>
    <n v="389"/>
    <n v="389"/>
    <n v="0"/>
    <n v="0"/>
    <n v="0"/>
    <n v="0"/>
    <n v="0"/>
    <n v="0"/>
    <n v="0"/>
    <n v="0"/>
    <n v="0"/>
    <n v="0"/>
    <x v="5"/>
  </r>
  <r>
    <n v="4953"/>
    <n v="495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5"/>
  </r>
  <r>
    <n v="314"/>
    <n v="314"/>
    <n v="0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6"/>
  </r>
  <r>
    <n v="387"/>
    <n v="387"/>
    <n v="0"/>
    <n v="0"/>
    <n v="0"/>
    <n v="0"/>
    <n v="0"/>
    <n v="0"/>
    <n v="0"/>
    <n v="0"/>
    <n v="0"/>
    <n v="0"/>
    <x v="34"/>
  </r>
  <r>
    <n v="227"/>
    <n v="227"/>
    <n v="0"/>
    <n v="0"/>
    <n v="0"/>
    <n v="0"/>
    <n v="0"/>
    <n v="0"/>
    <n v="227"/>
    <n v="227"/>
    <n v="0"/>
    <n v="0"/>
    <x v="0"/>
  </r>
  <r>
    <n v="678"/>
    <n v="0"/>
    <n v="678"/>
    <n v="0"/>
    <n v="0"/>
    <n v="0"/>
    <n v="0"/>
    <n v="0"/>
    <n v="0"/>
    <n v="0"/>
    <n v="0"/>
    <n v="0"/>
    <x v="19"/>
  </r>
  <r>
    <n v="2727"/>
    <n v="2727"/>
    <n v="0"/>
    <n v="0"/>
    <n v="2727"/>
    <n v="2727"/>
    <n v="0"/>
    <n v="0"/>
    <n v="0"/>
    <n v="0"/>
    <n v="0"/>
    <n v="0"/>
    <x v="17"/>
  </r>
  <r>
    <n v="52"/>
    <n v="52"/>
    <n v="0"/>
    <n v="0"/>
    <n v="52"/>
    <n v="52"/>
    <n v="0"/>
    <n v="0"/>
    <n v="0"/>
    <n v="0"/>
    <n v="0"/>
    <n v="0"/>
    <x v="26"/>
  </r>
  <r>
    <n v="961"/>
    <n v="961"/>
    <n v="0"/>
    <n v="0"/>
    <n v="0"/>
    <n v="0"/>
    <n v="0"/>
    <n v="0"/>
    <n v="961"/>
    <n v="961"/>
    <n v="0"/>
    <n v="0"/>
    <x v="26"/>
  </r>
  <r>
    <n v="1148"/>
    <n v="0"/>
    <n v="1148"/>
    <n v="0"/>
    <n v="0"/>
    <n v="0"/>
    <n v="0"/>
    <n v="0"/>
    <n v="1148"/>
    <n v="0"/>
    <n v="1148"/>
    <n v="0"/>
    <x v="5"/>
  </r>
  <r>
    <n v="21"/>
    <n v="2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19"/>
  </r>
  <r>
    <n v="481"/>
    <n v="481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60"/>
  </r>
  <r>
    <n v="1"/>
    <n v="0"/>
    <n v="1"/>
    <n v="0"/>
    <n v="0"/>
    <n v="0"/>
    <n v="0"/>
    <n v="0"/>
    <n v="0"/>
    <n v="0"/>
    <n v="0"/>
    <n v="0"/>
    <x v="16"/>
  </r>
  <r>
    <n v="4210"/>
    <n v="4210"/>
    <n v="0"/>
    <n v="0"/>
    <n v="4210"/>
    <n v="4210"/>
    <n v="0"/>
    <n v="0"/>
    <n v="0"/>
    <n v="0"/>
    <n v="0"/>
    <n v="0"/>
    <x v="1"/>
  </r>
  <r>
    <n v="14233"/>
    <n v="0"/>
    <n v="14233"/>
    <n v="0"/>
    <n v="14233"/>
    <n v="0"/>
    <n v="14233"/>
    <n v="0"/>
    <n v="0"/>
    <n v="0"/>
    <n v="0"/>
    <n v="0"/>
    <x v="50"/>
  </r>
  <r>
    <n v="2042"/>
    <n v="2042"/>
    <n v="0"/>
    <n v="0"/>
    <n v="0"/>
    <n v="0"/>
    <n v="0"/>
    <n v="0"/>
    <n v="0"/>
    <n v="0"/>
    <n v="0"/>
    <n v="0"/>
    <x v="30"/>
  </r>
  <r>
    <n v="268"/>
    <n v="0"/>
    <n v="268"/>
    <n v="0"/>
    <n v="0"/>
    <n v="0"/>
    <n v="0"/>
    <n v="0"/>
    <n v="0"/>
    <n v="0"/>
    <n v="0"/>
    <n v="0"/>
    <x v="62"/>
  </r>
  <r>
    <n v="11468"/>
    <n v="11468"/>
    <n v="0"/>
    <n v="0"/>
    <n v="0"/>
    <n v="0"/>
    <n v="0"/>
    <n v="0"/>
    <n v="0"/>
    <n v="0"/>
    <n v="0"/>
    <n v="0"/>
    <x v="11"/>
  </r>
  <r>
    <n v="633"/>
    <n v="633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9"/>
  </r>
  <r>
    <n v="876"/>
    <n v="876"/>
    <n v="0"/>
    <n v="0"/>
    <n v="0"/>
    <n v="0"/>
    <n v="0"/>
    <n v="0"/>
    <n v="0"/>
    <n v="0"/>
    <n v="0"/>
    <n v="0"/>
    <x v="27"/>
  </r>
  <r>
    <n v="192"/>
    <n v="0"/>
    <n v="192"/>
    <n v="0"/>
    <n v="0"/>
    <n v="0"/>
    <n v="0"/>
    <n v="0"/>
    <n v="0"/>
    <n v="0"/>
    <n v="0"/>
    <n v="0"/>
    <x v="48"/>
  </r>
  <r>
    <n v="2854"/>
    <n v="2854"/>
    <n v="0"/>
    <n v="0"/>
    <n v="0"/>
    <n v="0"/>
    <n v="0"/>
    <n v="0"/>
    <n v="0"/>
    <n v="0"/>
    <n v="0"/>
    <n v="0"/>
    <x v="16"/>
  </r>
  <r>
    <n v="109"/>
    <n v="109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8"/>
  </r>
  <r>
    <n v="3397"/>
    <n v="0"/>
    <n v="3397"/>
    <n v="0"/>
    <n v="3397"/>
    <n v="0"/>
    <n v="3397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0"/>
  </r>
  <r>
    <n v="285"/>
    <n v="28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7"/>
  </r>
  <r>
    <n v="319"/>
    <n v="319"/>
    <n v="0"/>
    <n v="0"/>
    <n v="0"/>
    <n v="0"/>
    <n v="0"/>
    <n v="0"/>
    <n v="0"/>
    <n v="0"/>
    <n v="0"/>
    <n v="0"/>
    <x v="10"/>
  </r>
  <r>
    <n v="874"/>
    <n v="874"/>
    <n v="0"/>
    <n v="0"/>
    <n v="0"/>
    <n v="0"/>
    <n v="0"/>
    <n v="0"/>
    <n v="0"/>
    <n v="0"/>
    <n v="0"/>
    <n v="0"/>
    <x v="26"/>
  </r>
  <r>
    <n v="126"/>
    <n v="126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41"/>
    <n v="41"/>
    <n v="0"/>
    <n v="0"/>
    <x v="4"/>
  </r>
  <r>
    <n v="48"/>
    <n v="48"/>
    <n v="0"/>
    <n v="0"/>
    <n v="0"/>
    <n v="0"/>
    <n v="0"/>
    <n v="0"/>
    <n v="0"/>
    <n v="0"/>
    <n v="0"/>
    <n v="0"/>
    <x v="21"/>
  </r>
  <r>
    <n v="423"/>
    <n v="423"/>
    <n v="0"/>
    <n v="0"/>
    <n v="0"/>
    <n v="0"/>
    <n v="0"/>
    <n v="0"/>
    <n v="0"/>
    <n v="0"/>
    <n v="0"/>
    <n v="0"/>
    <x v="54"/>
  </r>
  <r>
    <n v="30051"/>
    <n v="0"/>
    <n v="30051"/>
    <n v="0"/>
    <n v="0"/>
    <n v="0"/>
    <n v="0"/>
    <n v="0"/>
    <n v="0"/>
    <n v="0"/>
    <n v="0"/>
    <n v="0"/>
    <x v="14"/>
  </r>
  <r>
    <n v="39"/>
    <n v="0"/>
    <n v="39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24"/>
  </r>
  <r>
    <n v="1217"/>
    <n v="1217"/>
    <n v="0"/>
    <n v="0"/>
    <n v="1217"/>
    <n v="1217"/>
    <n v="0"/>
    <n v="0"/>
    <n v="0"/>
    <n v="0"/>
    <n v="0"/>
    <n v="0"/>
    <x v="6"/>
  </r>
  <r>
    <n v="856"/>
    <n v="856"/>
    <n v="0"/>
    <n v="0"/>
    <n v="856"/>
    <n v="856"/>
    <n v="0"/>
    <n v="0"/>
    <n v="0"/>
    <n v="0"/>
    <n v="0"/>
    <n v="0"/>
    <x v="20"/>
  </r>
  <r>
    <n v="346"/>
    <n v="346"/>
    <n v="0"/>
    <n v="0"/>
    <n v="0"/>
    <n v="0"/>
    <n v="0"/>
    <n v="0"/>
    <n v="346"/>
    <n v="346"/>
    <n v="0"/>
    <n v="0"/>
    <x v="24"/>
  </r>
  <r>
    <n v="2442"/>
    <n v="0"/>
    <n v="2442"/>
    <n v="0"/>
    <n v="0"/>
    <n v="0"/>
    <n v="0"/>
    <n v="0"/>
    <n v="0"/>
    <n v="0"/>
    <n v="0"/>
    <n v="0"/>
    <x v="44"/>
  </r>
  <r>
    <n v="285"/>
    <n v="285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16"/>
    <n v="16"/>
    <n v="0"/>
    <n v="0"/>
    <x v="50"/>
  </r>
  <r>
    <n v="1950"/>
    <n v="1950"/>
    <n v="0"/>
    <n v="0"/>
    <n v="0"/>
    <n v="0"/>
    <n v="0"/>
    <n v="0"/>
    <n v="1950"/>
    <n v="1950"/>
    <n v="0"/>
    <n v="0"/>
    <x v="55"/>
  </r>
  <r>
    <n v="342"/>
    <n v="34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"/>
  </r>
  <r>
    <n v="900"/>
    <n v="900"/>
    <n v="0"/>
    <n v="0"/>
    <n v="900"/>
    <n v="90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25"/>
  </r>
  <r>
    <n v="953"/>
    <n v="95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116"/>
    <n v="11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45"/>
  </r>
  <r>
    <n v="13"/>
    <n v="13"/>
    <n v="0"/>
    <n v="0"/>
    <n v="13"/>
    <n v="13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38"/>
  </r>
  <r>
    <n v="357"/>
    <n v="357"/>
    <n v="0"/>
    <n v="0"/>
    <n v="0"/>
    <n v="0"/>
    <n v="0"/>
    <n v="0"/>
    <n v="0"/>
    <n v="0"/>
    <n v="0"/>
    <n v="0"/>
    <x v="28"/>
  </r>
  <r>
    <n v="478"/>
    <n v="478"/>
    <n v="0"/>
    <n v="0"/>
    <n v="0"/>
    <n v="0"/>
    <n v="0"/>
    <n v="0"/>
    <n v="0"/>
    <n v="0"/>
    <n v="0"/>
    <n v="0"/>
    <x v="68"/>
  </r>
  <r>
    <n v="344"/>
    <n v="344"/>
    <n v="0"/>
    <n v="0"/>
    <n v="0"/>
    <n v="0"/>
    <n v="0"/>
    <n v="0"/>
    <n v="0"/>
    <n v="0"/>
    <n v="0"/>
    <n v="0"/>
    <x v="30"/>
  </r>
  <r>
    <n v="3045"/>
    <n v="3045"/>
    <n v="0"/>
    <n v="0"/>
    <n v="0"/>
    <n v="0"/>
    <n v="0"/>
    <n v="0"/>
    <n v="0"/>
    <n v="0"/>
    <n v="0"/>
    <n v="0"/>
    <x v="29"/>
  </r>
  <r>
    <n v="2870"/>
    <n v="0"/>
    <n v="287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34"/>
  </r>
  <r>
    <n v="8197"/>
    <n v="8197"/>
    <n v="0"/>
    <n v="0"/>
    <n v="0"/>
    <n v="0"/>
    <n v="0"/>
    <n v="0"/>
    <n v="0"/>
    <n v="0"/>
    <n v="0"/>
    <n v="0"/>
    <x v="56"/>
  </r>
  <r>
    <n v="1558"/>
    <n v="1558"/>
    <n v="0"/>
    <n v="0"/>
    <n v="0"/>
    <n v="0"/>
    <n v="0"/>
    <n v="0"/>
    <n v="1558"/>
    <n v="1558"/>
    <n v="0"/>
    <n v="0"/>
    <x v="19"/>
  </r>
  <r>
    <n v="30"/>
    <n v="30"/>
    <n v="0"/>
    <n v="0"/>
    <n v="30"/>
    <n v="30"/>
    <n v="0"/>
    <n v="0"/>
    <n v="0"/>
    <n v="0"/>
    <n v="0"/>
    <n v="0"/>
    <x v="64"/>
  </r>
  <r>
    <n v="21065"/>
    <n v="0"/>
    <n v="21065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67"/>
  </r>
  <r>
    <n v="5"/>
    <n v="0"/>
    <n v="0"/>
    <n v="5"/>
    <n v="0"/>
    <n v="0"/>
    <n v="0"/>
    <n v="0"/>
    <n v="0"/>
    <n v="0"/>
    <n v="0"/>
    <n v="0"/>
    <x v="37"/>
  </r>
  <r>
    <n v="258"/>
    <n v="258"/>
    <n v="0"/>
    <n v="0"/>
    <n v="258"/>
    <n v="258"/>
    <n v="0"/>
    <n v="0"/>
    <n v="0"/>
    <n v="0"/>
    <n v="0"/>
    <n v="0"/>
    <x v="50"/>
  </r>
  <r>
    <n v="461"/>
    <n v="461"/>
    <n v="0"/>
    <n v="0"/>
    <n v="461"/>
    <n v="461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6"/>
  </r>
  <r>
    <n v="717"/>
    <n v="0"/>
    <n v="717"/>
    <n v="0"/>
    <n v="0"/>
    <n v="0"/>
    <n v="0"/>
    <n v="0"/>
    <n v="0"/>
    <n v="0"/>
    <n v="0"/>
    <n v="0"/>
    <x v="55"/>
  </r>
  <r>
    <n v="1565"/>
    <n v="1565"/>
    <n v="0"/>
    <n v="0"/>
    <n v="0"/>
    <n v="0"/>
    <n v="0"/>
    <n v="0"/>
    <n v="0"/>
    <n v="0"/>
    <n v="0"/>
    <n v="0"/>
    <x v="51"/>
  </r>
  <r>
    <n v="7535"/>
    <n v="7535"/>
    <n v="0"/>
    <n v="0"/>
    <n v="0"/>
    <n v="0"/>
    <n v="0"/>
    <n v="0"/>
    <n v="0"/>
    <n v="0"/>
    <n v="0"/>
    <n v="0"/>
    <x v="61"/>
  </r>
  <r>
    <n v="344"/>
    <n v="344"/>
    <n v="0"/>
    <n v="0"/>
    <n v="0"/>
    <n v="0"/>
    <n v="0"/>
    <n v="0"/>
    <n v="0"/>
    <n v="0"/>
    <n v="0"/>
    <n v="0"/>
    <x v="50"/>
  </r>
  <r>
    <n v="208"/>
    <n v="208"/>
    <n v="0"/>
    <n v="0"/>
    <n v="0"/>
    <n v="0"/>
    <n v="0"/>
    <n v="0"/>
    <n v="0"/>
    <n v="0"/>
    <n v="0"/>
    <n v="0"/>
    <x v="58"/>
  </r>
  <r>
    <n v="739"/>
    <n v="739"/>
    <n v="0"/>
    <n v="0"/>
    <n v="0"/>
    <n v="0"/>
    <n v="0"/>
    <n v="0"/>
    <n v="0"/>
    <n v="0"/>
    <n v="0"/>
    <n v="0"/>
    <x v="11"/>
  </r>
  <r>
    <n v="391"/>
    <n v="39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46"/>
  </r>
  <r>
    <n v="714"/>
    <n v="714"/>
    <n v="0"/>
    <n v="0"/>
    <n v="0"/>
    <n v="0"/>
    <n v="0"/>
    <n v="0"/>
    <n v="714"/>
    <n v="714"/>
    <n v="0"/>
    <n v="0"/>
    <x v="54"/>
  </r>
  <r>
    <n v="143"/>
    <n v="143"/>
    <n v="0"/>
    <n v="0"/>
    <n v="0"/>
    <n v="0"/>
    <n v="0"/>
    <n v="0"/>
    <n v="0"/>
    <n v="0"/>
    <n v="0"/>
    <n v="0"/>
    <x v="54"/>
  </r>
  <r>
    <n v="3780"/>
    <n v="3780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25"/>
    <n v="25"/>
    <n v="0"/>
    <n v="0"/>
    <x v="41"/>
  </r>
  <r>
    <n v="2181"/>
    <n v="2181"/>
    <n v="0"/>
    <n v="0"/>
    <n v="0"/>
    <n v="0"/>
    <n v="0"/>
    <n v="0"/>
    <n v="2181"/>
    <n v="2181"/>
    <n v="0"/>
    <n v="0"/>
    <x v="30"/>
  </r>
  <r>
    <n v="2179"/>
    <n v="2179"/>
    <n v="0"/>
    <n v="0"/>
    <n v="0"/>
    <n v="0"/>
    <n v="0"/>
    <n v="0"/>
    <n v="0"/>
    <n v="0"/>
    <n v="0"/>
    <n v="0"/>
    <x v="34"/>
  </r>
  <r>
    <n v="16"/>
    <n v="16"/>
    <n v="0"/>
    <n v="0"/>
    <n v="16"/>
    <n v="16"/>
    <n v="0"/>
    <n v="0"/>
    <n v="0"/>
    <n v="0"/>
    <n v="0"/>
    <n v="0"/>
    <x v="18"/>
  </r>
  <r>
    <n v="226"/>
    <n v="226"/>
    <n v="0"/>
    <n v="0"/>
    <n v="0"/>
    <n v="0"/>
    <n v="0"/>
    <n v="0"/>
    <n v="0"/>
    <n v="0"/>
    <n v="0"/>
    <n v="0"/>
    <x v="49"/>
  </r>
  <r>
    <n v="346"/>
    <n v="346"/>
    <n v="0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35"/>
  </r>
  <r>
    <n v="12"/>
    <n v="12"/>
    <n v="0"/>
    <n v="0"/>
    <n v="12"/>
    <n v="12"/>
    <n v="0"/>
    <n v="0"/>
    <n v="0"/>
    <n v="0"/>
    <n v="0"/>
    <n v="0"/>
    <x v="22"/>
  </r>
  <r>
    <n v="4903"/>
    <n v="4903"/>
    <n v="0"/>
    <n v="0"/>
    <n v="4903"/>
    <n v="4903"/>
    <n v="0"/>
    <n v="0"/>
    <n v="0"/>
    <n v="0"/>
    <n v="0"/>
    <n v="0"/>
    <x v="54"/>
  </r>
  <r>
    <n v="107"/>
    <n v="107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132"/>
    <n v="132"/>
    <n v="0"/>
    <n v="0"/>
    <x v="28"/>
  </r>
  <r>
    <n v="227"/>
    <n v="227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"/>
  </r>
  <r>
    <n v="2571"/>
    <n v="2571"/>
    <n v="0"/>
    <n v="0"/>
    <n v="0"/>
    <n v="0"/>
    <n v="0"/>
    <n v="0"/>
    <n v="2571"/>
    <n v="2571"/>
    <n v="0"/>
    <n v="0"/>
    <x v="53"/>
  </r>
  <r>
    <n v="88"/>
    <n v="8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7"/>
  </r>
  <r>
    <n v="169"/>
    <n v="169"/>
    <n v="0"/>
    <n v="0"/>
    <n v="0"/>
    <n v="0"/>
    <n v="0"/>
    <n v="0"/>
    <n v="0"/>
    <n v="0"/>
    <n v="0"/>
    <n v="0"/>
    <x v="0"/>
  </r>
  <r>
    <n v="221"/>
    <n v="221"/>
    <n v="0"/>
    <n v="0"/>
    <n v="0"/>
    <n v="0"/>
    <n v="0"/>
    <n v="0"/>
    <n v="221"/>
    <n v="221"/>
    <n v="0"/>
    <n v="0"/>
    <x v="59"/>
  </r>
  <r>
    <n v="37"/>
    <n v="0"/>
    <n v="37"/>
    <n v="0"/>
    <n v="37"/>
    <n v="0"/>
    <n v="37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7"/>
  </r>
  <r>
    <n v="2790"/>
    <n v="2790"/>
    <n v="0"/>
    <n v="0"/>
    <n v="0"/>
    <n v="0"/>
    <n v="0"/>
    <n v="0"/>
    <n v="0"/>
    <n v="0"/>
    <n v="0"/>
    <n v="0"/>
    <x v="34"/>
  </r>
  <r>
    <n v="317"/>
    <n v="31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19"/>
  </r>
  <r>
    <n v="1178"/>
    <n v="0"/>
    <n v="1178"/>
    <n v="0"/>
    <n v="1178"/>
    <n v="0"/>
    <n v="1178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34"/>
  </r>
  <r>
    <n v="894"/>
    <n v="894"/>
    <n v="0"/>
    <n v="0"/>
    <n v="0"/>
    <n v="0"/>
    <n v="0"/>
    <n v="0"/>
    <n v="0"/>
    <n v="0"/>
    <n v="0"/>
    <n v="0"/>
    <x v="37"/>
  </r>
  <r>
    <n v="16037"/>
    <n v="16037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398"/>
    <n v="398"/>
    <n v="0"/>
    <n v="0"/>
    <n v="0"/>
    <n v="0"/>
    <n v="0"/>
    <n v="0"/>
    <n v="0"/>
    <n v="0"/>
    <n v="0"/>
    <n v="0"/>
    <x v="62"/>
  </r>
  <r>
    <n v="15"/>
    <n v="15"/>
    <n v="0"/>
    <n v="0"/>
    <n v="15"/>
    <n v="15"/>
    <n v="0"/>
    <n v="0"/>
    <n v="0"/>
    <n v="0"/>
    <n v="0"/>
    <n v="0"/>
    <x v="60"/>
  </r>
  <r>
    <n v="91"/>
    <n v="9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9"/>
  </r>
  <r>
    <n v="6"/>
    <n v="6"/>
    <n v="0"/>
    <n v="0"/>
    <n v="6"/>
    <n v="6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53"/>
  </r>
  <r>
    <n v="501"/>
    <n v="501"/>
    <n v="0"/>
    <n v="0"/>
    <n v="0"/>
    <n v="0"/>
    <n v="0"/>
    <n v="0"/>
    <n v="0"/>
    <n v="0"/>
    <n v="0"/>
    <n v="0"/>
    <x v="40"/>
  </r>
  <r>
    <n v="121"/>
    <n v="121"/>
    <n v="0"/>
    <n v="0"/>
    <n v="0"/>
    <n v="0"/>
    <n v="0"/>
    <n v="0"/>
    <n v="121"/>
    <n v="121"/>
    <n v="0"/>
    <n v="0"/>
    <x v="60"/>
  </r>
  <r>
    <n v="7"/>
    <n v="7"/>
    <n v="0"/>
    <n v="0"/>
    <n v="0"/>
    <n v="0"/>
    <n v="0"/>
    <n v="0"/>
    <n v="0"/>
    <n v="0"/>
    <n v="0"/>
    <n v="0"/>
    <x v="39"/>
  </r>
  <r>
    <n v="7015"/>
    <n v="7015"/>
    <n v="0"/>
    <n v="0"/>
    <n v="7015"/>
    <n v="7015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58"/>
  </r>
  <r>
    <n v="85"/>
    <n v="85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0"/>
  </r>
  <r>
    <n v="60"/>
    <n v="60"/>
    <n v="0"/>
    <n v="0"/>
    <n v="0"/>
    <n v="0"/>
    <n v="0"/>
    <n v="0"/>
    <n v="60"/>
    <n v="60"/>
    <n v="0"/>
    <n v="0"/>
    <x v="16"/>
  </r>
  <r>
    <n v="1"/>
    <n v="1"/>
    <n v="0"/>
    <n v="0"/>
    <n v="0"/>
    <n v="0"/>
    <n v="0"/>
    <n v="0"/>
    <n v="1"/>
    <n v="1"/>
    <n v="0"/>
    <n v="0"/>
    <x v="39"/>
  </r>
  <r>
    <n v="5169"/>
    <n v="5169"/>
    <n v="0"/>
    <n v="0"/>
    <n v="5169"/>
    <n v="5169"/>
    <n v="0"/>
    <n v="0"/>
    <n v="0"/>
    <n v="0"/>
    <n v="0"/>
    <n v="0"/>
    <x v="35"/>
  </r>
  <r>
    <n v="332"/>
    <n v="0"/>
    <n v="332"/>
    <n v="0"/>
    <n v="0"/>
    <n v="0"/>
    <n v="0"/>
    <n v="0"/>
    <n v="332"/>
    <n v="0"/>
    <n v="332"/>
    <n v="0"/>
    <x v="4"/>
  </r>
  <r>
    <n v="2861"/>
    <n v="2861"/>
    <n v="0"/>
    <n v="0"/>
    <n v="0"/>
    <n v="0"/>
    <n v="0"/>
    <n v="0"/>
    <n v="0"/>
    <n v="0"/>
    <n v="0"/>
    <n v="0"/>
    <x v="39"/>
  </r>
  <r>
    <n v="990"/>
    <n v="990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63"/>
  </r>
  <r>
    <n v="430"/>
    <n v="0"/>
    <n v="430"/>
    <n v="0"/>
    <n v="0"/>
    <n v="0"/>
    <n v="0"/>
    <n v="0"/>
    <n v="0"/>
    <n v="0"/>
    <n v="0"/>
    <n v="0"/>
    <x v="63"/>
  </r>
  <r>
    <n v="238"/>
    <n v="238"/>
    <n v="0"/>
    <n v="0"/>
    <n v="0"/>
    <n v="0"/>
    <n v="0"/>
    <n v="0"/>
    <n v="0"/>
    <n v="0"/>
    <n v="0"/>
    <n v="0"/>
    <x v="38"/>
  </r>
  <r>
    <n v="634"/>
    <n v="0"/>
    <n v="634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25"/>
  </r>
  <r>
    <n v="2990"/>
    <n v="2990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78"/>
    <n v="78"/>
    <n v="0"/>
    <n v="0"/>
    <x v="16"/>
  </r>
  <r>
    <n v="639"/>
    <n v="639"/>
    <n v="0"/>
    <n v="0"/>
    <n v="639"/>
    <n v="639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9"/>
  </r>
  <r>
    <n v="358"/>
    <n v="358"/>
    <n v="0"/>
    <n v="0"/>
    <n v="0"/>
    <n v="0"/>
    <n v="0"/>
    <n v="0"/>
    <n v="0"/>
    <n v="0"/>
    <n v="0"/>
    <n v="0"/>
    <x v="40"/>
  </r>
  <r>
    <n v="4048"/>
    <n v="0"/>
    <n v="4048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13"/>
  </r>
  <r>
    <n v="92"/>
    <n v="92"/>
    <n v="0"/>
    <n v="0"/>
    <n v="92"/>
    <n v="92"/>
    <n v="0"/>
    <n v="0"/>
    <n v="0"/>
    <n v="0"/>
    <n v="0"/>
    <n v="0"/>
    <x v="63"/>
  </r>
  <r>
    <n v="211"/>
    <n v="211"/>
    <n v="0"/>
    <n v="0"/>
    <n v="0"/>
    <n v="0"/>
    <n v="0"/>
    <n v="0"/>
    <n v="0"/>
    <n v="0"/>
    <n v="0"/>
    <n v="0"/>
    <x v="34"/>
  </r>
  <r>
    <n v="266"/>
    <n v="266"/>
    <n v="0"/>
    <n v="0"/>
    <n v="0"/>
    <n v="0"/>
    <n v="0"/>
    <n v="0"/>
    <n v="0"/>
    <n v="0"/>
    <n v="0"/>
    <n v="0"/>
    <x v="34"/>
  </r>
  <r>
    <n v="3698"/>
    <n v="369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3"/>
  </r>
  <r>
    <n v="888"/>
    <n v="888"/>
    <n v="0"/>
    <n v="0"/>
    <n v="0"/>
    <n v="0"/>
    <n v="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8"/>
  </r>
  <r>
    <n v="743"/>
    <n v="0"/>
    <n v="743"/>
    <n v="0"/>
    <n v="0"/>
    <n v="0"/>
    <n v="0"/>
    <n v="0"/>
    <n v="0"/>
    <n v="0"/>
    <n v="0"/>
    <n v="0"/>
    <x v="39"/>
  </r>
  <r>
    <n v="5506"/>
    <n v="0"/>
    <n v="5506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7"/>
  </r>
  <r>
    <n v="2185"/>
    <n v="0"/>
    <n v="2185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12"/>
  </r>
  <r>
    <n v="286"/>
    <n v="286"/>
    <n v="0"/>
    <n v="0"/>
    <n v="0"/>
    <n v="0"/>
    <n v="0"/>
    <n v="0"/>
    <n v="0"/>
    <n v="0"/>
    <n v="0"/>
    <n v="0"/>
    <x v="31"/>
  </r>
  <r>
    <n v="1266"/>
    <n v="1266"/>
    <n v="0"/>
    <n v="0"/>
    <n v="0"/>
    <n v="0"/>
    <n v="0"/>
    <n v="0"/>
    <n v="1266"/>
    <n v="1266"/>
    <n v="0"/>
    <n v="0"/>
    <x v="17"/>
  </r>
  <r>
    <n v="28"/>
    <n v="28"/>
    <n v="0"/>
    <n v="0"/>
    <n v="0"/>
    <n v="0"/>
    <n v="0"/>
    <n v="0"/>
    <n v="0"/>
    <n v="0"/>
    <n v="0"/>
    <n v="0"/>
    <x v="40"/>
  </r>
  <r>
    <n v="3848"/>
    <n v="3848"/>
    <n v="0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49"/>
  </r>
  <r>
    <n v="155"/>
    <n v="155"/>
    <n v="0"/>
    <n v="0"/>
    <n v="0"/>
    <n v="0"/>
    <n v="0"/>
    <n v="0"/>
    <n v="0"/>
    <n v="0"/>
    <n v="0"/>
    <n v="0"/>
    <x v="62"/>
  </r>
  <r>
    <n v="389"/>
    <n v="389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9"/>
    <n v="9"/>
    <n v="0"/>
    <n v="0"/>
    <x v="19"/>
  </r>
  <r>
    <n v="1"/>
    <n v="1"/>
    <n v="0"/>
    <n v="0"/>
    <n v="0"/>
    <n v="0"/>
    <n v="0"/>
    <n v="0"/>
    <n v="0"/>
    <n v="0"/>
    <n v="0"/>
    <n v="0"/>
    <x v="53"/>
  </r>
  <r>
    <n v="176"/>
    <n v="176"/>
    <n v="0"/>
    <n v="0"/>
    <n v="0"/>
    <n v="0"/>
    <n v="0"/>
    <n v="0"/>
    <n v="0"/>
    <n v="0"/>
    <n v="0"/>
    <n v="0"/>
    <x v="3"/>
  </r>
  <r>
    <n v="151"/>
    <n v="151"/>
    <n v="0"/>
    <n v="0"/>
    <n v="0"/>
    <n v="0"/>
    <n v="0"/>
    <n v="0"/>
    <n v="151"/>
    <n v="151"/>
    <n v="0"/>
    <n v="0"/>
    <x v="10"/>
  </r>
  <r>
    <n v="127"/>
    <n v="127"/>
    <n v="0"/>
    <n v="0"/>
    <n v="0"/>
    <n v="0"/>
    <n v="0"/>
    <n v="0"/>
    <n v="0"/>
    <n v="0"/>
    <n v="0"/>
    <n v="0"/>
    <x v="0"/>
  </r>
  <r>
    <n v="1198"/>
    <n v="1198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7"/>
  </r>
  <r>
    <n v="495"/>
    <n v="495"/>
    <n v="0"/>
    <n v="0"/>
    <n v="0"/>
    <n v="0"/>
    <n v="0"/>
    <n v="0"/>
    <n v="0"/>
    <n v="0"/>
    <n v="0"/>
    <n v="0"/>
    <x v="19"/>
  </r>
  <r>
    <n v="614"/>
    <n v="614"/>
    <n v="0"/>
    <n v="0"/>
    <n v="0"/>
    <n v="0"/>
    <n v="0"/>
    <n v="0"/>
    <n v="0"/>
    <n v="0"/>
    <n v="0"/>
    <n v="0"/>
    <x v="56"/>
  </r>
  <r>
    <n v="400"/>
    <n v="400"/>
    <n v="0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63"/>
  </r>
  <r>
    <n v="1384"/>
    <n v="1384"/>
    <n v="0"/>
    <n v="0"/>
    <n v="0"/>
    <n v="0"/>
    <n v="0"/>
    <n v="0"/>
    <n v="1384"/>
    <n v="1384"/>
    <n v="0"/>
    <n v="0"/>
    <x v="21"/>
  </r>
  <r>
    <n v="851"/>
    <n v="851"/>
    <n v="0"/>
    <n v="0"/>
    <n v="851"/>
    <n v="851"/>
    <n v="0"/>
    <n v="0"/>
    <n v="0"/>
    <n v="0"/>
    <n v="0"/>
    <n v="0"/>
    <x v="61"/>
  </r>
  <r>
    <n v="5198"/>
    <n v="519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8"/>
  </r>
  <r>
    <n v="3905"/>
    <n v="3905"/>
    <n v="0"/>
    <n v="0"/>
    <n v="0"/>
    <n v="0"/>
    <n v="0"/>
    <n v="0"/>
    <n v="0"/>
    <n v="0"/>
    <n v="0"/>
    <n v="0"/>
    <x v="54"/>
  </r>
  <r>
    <n v="1571"/>
    <n v="1571"/>
    <n v="0"/>
    <n v="0"/>
    <n v="1571"/>
    <n v="1571"/>
    <n v="0"/>
    <n v="0"/>
    <n v="0"/>
    <n v="0"/>
    <n v="0"/>
    <n v="0"/>
    <x v="33"/>
  </r>
  <r>
    <n v="141"/>
    <n v="141"/>
    <n v="0"/>
    <n v="0"/>
    <n v="141"/>
    <n v="141"/>
    <n v="0"/>
    <n v="0"/>
    <n v="0"/>
    <n v="0"/>
    <n v="0"/>
    <n v="0"/>
    <x v="53"/>
  </r>
  <r>
    <n v="223"/>
    <n v="0"/>
    <n v="223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55"/>
  </r>
  <r>
    <n v="428"/>
    <n v="428"/>
    <n v="0"/>
    <n v="0"/>
    <n v="0"/>
    <n v="0"/>
    <n v="0"/>
    <n v="0"/>
    <n v="0"/>
    <n v="0"/>
    <n v="0"/>
    <n v="0"/>
    <x v="63"/>
  </r>
  <r>
    <n v="578"/>
    <n v="578"/>
    <n v="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51"/>
  </r>
  <r>
    <n v="234"/>
    <n v="234"/>
    <n v="0"/>
    <n v="0"/>
    <n v="0"/>
    <n v="0"/>
    <n v="0"/>
    <n v="0"/>
    <n v="0"/>
    <n v="0"/>
    <n v="0"/>
    <n v="0"/>
    <x v="14"/>
  </r>
  <r>
    <n v="80"/>
    <n v="80"/>
    <n v="0"/>
    <n v="0"/>
    <n v="80"/>
    <n v="80"/>
    <n v="0"/>
    <n v="0"/>
    <n v="0"/>
    <n v="0"/>
    <n v="0"/>
    <n v="0"/>
    <x v="3"/>
  </r>
  <r>
    <n v="4623"/>
    <n v="4623"/>
    <n v="0"/>
    <n v="0"/>
    <n v="4623"/>
    <n v="4623"/>
    <n v="0"/>
    <n v="0"/>
    <n v="0"/>
    <n v="0"/>
    <n v="0"/>
    <n v="0"/>
    <x v="35"/>
  </r>
  <r>
    <n v="90"/>
    <n v="0"/>
    <n v="9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50"/>
  </r>
  <r>
    <n v="115"/>
    <n v="115"/>
    <n v="0"/>
    <n v="0"/>
    <n v="115"/>
    <n v="115"/>
    <n v="0"/>
    <n v="0"/>
    <n v="0"/>
    <n v="0"/>
    <n v="0"/>
    <n v="0"/>
    <x v="14"/>
  </r>
  <r>
    <n v="3842"/>
    <n v="3842"/>
    <n v="0"/>
    <n v="0"/>
    <n v="3842"/>
    <n v="3842"/>
    <n v="0"/>
    <n v="0"/>
    <n v="0"/>
    <n v="0"/>
    <n v="0"/>
    <n v="0"/>
    <x v="8"/>
  </r>
  <r>
    <n v="303"/>
    <n v="303"/>
    <n v="0"/>
    <n v="0"/>
    <n v="0"/>
    <n v="0"/>
    <n v="0"/>
    <n v="0"/>
    <n v="0"/>
    <n v="0"/>
    <n v="0"/>
    <n v="0"/>
    <x v="48"/>
  </r>
  <r>
    <n v="257"/>
    <n v="25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8"/>
  </r>
  <r>
    <n v="277"/>
    <n v="277"/>
    <n v="0"/>
    <n v="0"/>
    <n v="277"/>
    <n v="277"/>
    <n v="0"/>
    <n v="0"/>
    <n v="0"/>
    <n v="0"/>
    <n v="0"/>
    <n v="0"/>
    <x v="42"/>
  </r>
  <r>
    <n v="32956"/>
    <n v="32956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5"/>
  </r>
  <r>
    <n v="46"/>
    <n v="46"/>
    <n v="0"/>
    <n v="0"/>
    <n v="46"/>
    <n v="46"/>
    <n v="0"/>
    <n v="0"/>
    <n v="0"/>
    <n v="0"/>
    <n v="0"/>
    <n v="0"/>
    <x v="52"/>
  </r>
  <r>
    <n v="36"/>
    <n v="36"/>
    <n v="0"/>
    <n v="0"/>
    <n v="0"/>
    <n v="0"/>
    <n v="0"/>
    <n v="0"/>
    <n v="36"/>
    <n v="36"/>
    <n v="0"/>
    <n v="0"/>
    <x v="63"/>
  </r>
  <r>
    <n v="463"/>
    <n v="463"/>
    <n v="0"/>
    <n v="0"/>
    <n v="0"/>
    <n v="0"/>
    <n v="0"/>
    <n v="0"/>
    <n v="0"/>
    <n v="0"/>
    <n v="0"/>
    <n v="0"/>
    <x v="37"/>
  </r>
  <r>
    <n v="89"/>
    <n v="89"/>
    <n v="0"/>
    <n v="0"/>
    <n v="0"/>
    <n v="0"/>
    <n v="0"/>
    <n v="0"/>
    <n v="0"/>
    <n v="0"/>
    <n v="0"/>
    <n v="0"/>
    <x v="21"/>
  </r>
  <r>
    <n v="184"/>
    <n v="18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"/>
  </r>
  <r>
    <n v="67"/>
    <n v="67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6"/>
  </r>
  <r>
    <n v="88"/>
    <n v="88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48"/>
    <n v="48"/>
    <n v="0"/>
    <n v="0"/>
    <x v="12"/>
  </r>
  <r>
    <n v="1260"/>
    <n v="1260"/>
    <n v="0"/>
    <n v="0"/>
    <n v="0"/>
    <n v="0"/>
    <n v="0"/>
    <n v="0"/>
    <n v="1260"/>
    <n v="1260"/>
    <n v="0"/>
    <n v="0"/>
    <x v="60"/>
  </r>
  <r>
    <n v="18"/>
    <n v="18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0"/>
    <n v="0"/>
    <n v="0"/>
    <n v="0"/>
    <x v="38"/>
  </r>
  <r>
    <n v="14888"/>
    <n v="14888"/>
    <n v="0"/>
    <n v="0"/>
    <n v="0"/>
    <n v="0"/>
    <n v="0"/>
    <n v="0"/>
    <n v="0"/>
    <n v="0"/>
    <n v="0"/>
    <n v="0"/>
    <x v="48"/>
  </r>
  <r>
    <n v="1278"/>
    <n v="1278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53"/>
  </r>
  <r>
    <n v="2685"/>
    <n v="2685"/>
    <n v="0"/>
    <n v="0"/>
    <n v="0"/>
    <n v="0"/>
    <n v="0"/>
    <n v="0"/>
    <n v="2685"/>
    <n v="2685"/>
    <n v="0"/>
    <n v="0"/>
    <x v="30"/>
  </r>
  <r>
    <n v="336"/>
    <n v="336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3"/>
  </r>
  <r>
    <n v="723"/>
    <n v="723"/>
    <n v="0"/>
    <n v="0"/>
    <n v="0"/>
    <n v="0"/>
    <n v="0"/>
    <n v="0"/>
    <n v="0"/>
    <n v="0"/>
    <n v="0"/>
    <n v="0"/>
    <x v="31"/>
  </r>
  <r>
    <n v="3460"/>
    <n v="3460"/>
    <n v="0"/>
    <n v="0"/>
    <n v="0"/>
    <n v="0"/>
    <n v="0"/>
    <n v="0"/>
    <n v="0"/>
    <n v="0"/>
    <n v="0"/>
    <n v="0"/>
    <x v="9"/>
  </r>
  <r>
    <n v="1225"/>
    <n v="0"/>
    <n v="1225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60"/>
  </r>
  <r>
    <n v="1899"/>
    <n v="1899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12"/>
  </r>
  <r>
    <n v="143"/>
    <n v="143"/>
    <n v="0"/>
    <n v="0"/>
    <n v="0"/>
    <n v="0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13"/>
  </r>
  <r>
    <n v="355"/>
    <n v="355"/>
    <n v="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55"/>
  </r>
  <r>
    <n v="635"/>
    <n v="635"/>
    <n v="0"/>
    <n v="0"/>
    <n v="0"/>
    <n v="0"/>
    <n v="0"/>
    <n v="0"/>
    <n v="635"/>
    <n v="635"/>
    <n v="0"/>
    <n v="0"/>
    <x v="21"/>
  </r>
  <r>
    <n v="181"/>
    <n v="181"/>
    <n v="0"/>
    <n v="0"/>
    <n v="0"/>
    <n v="0"/>
    <n v="0"/>
    <n v="0"/>
    <n v="0"/>
    <n v="0"/>
    <n v="0"/>
    <n v="0"/>
    <x v="58"/>
  </r>
  <r>
    <n v="241"/>
    <n v="241"/>
    <n v="0"/>
    <n v="0"/>
    <n v="0"/>
    <n v="0"/>
    <n v="0"/>
    <n v="0"/>
    <n v="0"/>
    <n v="0"/>
    <n v="0"/>
    <n v="0"/>
    <x v="35"/>
  </r>
  <r>
    <n v="79"/>
    <n v="0"/>
    <n v="79"/>
    <n v="0"/>
    <n v="0"/>
    <n v="0"/>
    <n v="0"/>
    <n v="0"/>
    <n v="0"/>
    <n v="0"/>
    <n v="0"/>
    <n v="0"/>
    <x v="48"/>
  </r>
  <r>
    <n v="427"/>
    <n v="427"/>
    <n v="0"/>
    <n v="0"/>
    <n v="0"/>
    <n v="0"/>
    <n v="0"/>
    <n v="0"/>
    <n v="0"/>
    <n v="0"/>
    <n v="0"/>
    <n v="0"/>
    <x v="19"/>
  </r>
  <r>
    <n v="4038"/>
    <n v="4038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41"/>
    <n v="41"/>
    <n v="0"/>
    <n v="0"/>
    <x v="54"/>
  </r>
  <r>
    <n v="36"/>
    <n v="0"/>
    <n v="36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53"/>
  </r>
  <r>
    <n v="220"/>
    <n v="220"/>
    <n v="0"/>
    <n v="0"/>
    <n v="0"/>
    <n v="0"/>
    <n v="0"/>
    <n v="0"/>
    <n v="220"/>
    <n v="220"/>
    <n v="0"/>
    <n v="0"/>
    <x v="5"/>
  </r>
  <r>
    <n v="3685"/>
    <n v="3685"/>
    <n v="0"/>
    <n v="0"/>
    <n v="0"/>
    <n v="0"/>
    <n v="0"/>
    <n v="0"/>
    <n v="0"/>
    <n v="0"/>
    <n v="0"/>
    <n v="0"/>
    <x v="21"/>
  </r>
  <r>
    <n v="1532"/>
    <n v="1532"/>
    <n v="0"/>
    <n v="0"/>
    <n v="0"/>
    <n v="0"/>
    <n v="0"/>
    <n v="0"/>
    <n v="0"/>
    <n v="0"/>
    <n v="0"/>
    <n v="0"/>
    <x v="56"/>
  </r>
  <r>
    <n v="1448"/>
    <n v="0"/>
    <n v="1448"/>
    <n v="0"/>
    <n v="0"/>
    <n v="0"/>
    <n v="0"/>
    <n v="0"/>
    <n v="1448"/>
    <n v="0"/>
    <n v="1448"/>
    <n v="0"/>
    <x v="37"/>
  </r>
  <r>
    <n v="1152"/>
    <n v="1152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34"/>
  </r>
  <r>
    <n v="434"/>
    <n v="434"/>
    <n v="0"/>
    <n v="0"/>
    <n v="0"/>
    <n v="0"/>
    <n v="0"/>
    <n v="0"/>
    <n v="0"/>
    <n v="0"/>
    <n v="0"/>
    <n v="0"/>
    <x v="12"/>
  </r>
  <r>
    <n v="908"/>
    <n v="908"/>
    <n v="0"/>
    <n v="0"/>
    <n v="0"/>
    <n v="0"/>
    <n v="0"/>
    <n v="0"/>
    <n v="908"/>
    <n v="908"/>
    <n v="0"/>
    <n v="0"/>
    <x v="8"/>
  </r>
  <r>
    <n v="5074"/>
    <n v="5074"/>
    <n v="0"/>
    <n v="0"/>
    <n v="0"/>
    <n v="0"/>
    <n v="0"/>
    <n v="0"/>
    <n v="5074"/>
    <n v="5074"/>
    <n v="0"/>
    <n v="0"/>
    <x v="25"/>
  </r>
  <r>
    <n v="20"/>
    <n v="20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0"/>
  </r>
  <r>
    <n v="326"/>
    <n v="326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0"/>
  </r>
  <r>
    <n v="3"/>
    <n v="0"/>
    <n v="3"/>
    <n v="0"/>
    <n v="0"/>
    <n v="0"/>
    <n v="0"/>
    <n v="0"/>
    <n v="0"/>
    <n v="0"/>
    <n v="0"/>
    <n v="0"/>
    <x v="43"/>
  </r>
  <r>
    <n v="232"/>
    <n v="232"/>
    <n v="0"/>
    <n v="0"/>
    <n v="0"/>
    <n v="0"/>
    <n v="0"/>
    <n v="0"/>
    <n v="0"/>
    <n v="0"/>
    <n v="0"/>
    <n v="0"/>
    <x v="24"/>
  </r>
  <r>
    <n v="14674"/>
    <n v="14674"/>
    <n v="0"/>
    <n v="0"/>
    <n v="0"/>
    <n v="0"/>
    <n v="0"/>
    <n v="0"/>
    <n v="0"/>
    <n v="0"/>
    <n v="0"/>
    <n v="0"/>
    <x v="11"/>
  </r>
  <r>
    <n v="237"/>
    <n v="237"/>
    <n v="0"/>
    <n v="0"/>
    <n v="0"/>
    <n v="0"/>
    <n v="0"/>
    <n v="0"/>
    <n v="0"/>
    <n v="0"/>
    <n v="0"/>
    <n v="0"/>
    <x v="12"/>
  </r>
  <r>
    <n v="483"/>
    <n v="483"/>
    <n v="0"/>
    <n v="0"/>
    <n v="0"/>
    <n v="0"/>
    <n v="0"/>
    <n v="0"/>
    <n v="0"/>
    <n v="0"/>
    <n v="0"/>
    <n v="0"/>
    <x v="1"/>
  </r>
  <r>
    <n v="66"/>
    <n v="66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28"/>
  </r>
  <r>
    <n v="278"/>
    <n v="278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0"/>
    <n v="0"/>
    <n v="0"/>
    <n v="0"/>
    <x v="20"/>
  </r>
  <r>
    <n v="479"/>
    <n v="0"/>
    <n v="479"/>
    <n v="0"/>
    <n v="0"/>
    <n v="0"/>
    <n v="0"/>
    <n v="0"/>
    <n v="0"/>
    <n v="0"/>
    <n v="0"/>
    <n v="0"/>
    <x v="49"/>
  </r>
  <r>
    <n v="335"/>
    <n v="335"/>
    <n v="0"/>
    <n v="0"/>
    <n v="335"/>
    <n v="335"/>
    <n v="0"/>
    <n v="0"/>
    <n v="0"/>
    <n v="0"/>
    <n v="0"/>
    <n v="0"/>
    <x v="38"/>
  </r>
  <r>
    <n v="986"/>
    <n v="986"/>
    <n v="0"/>
    <n v="0"/>
    <n v="0"/>
    <n v="0"/>
    <n v="0"/>
    <n v="0"/>
    <n v="0"/>
    <n v="0"/>
    <n v="0"/>
    <n v="0"/>
    <x v="27"/>
  </r>
  <r>
    <n v="2090"/>
    <n v="0"/>
    <n v="2090"/>
    <n v="0"/>
    <n v="0"/>
    <n v="0"/>
    <n v="0"/>
    <n v="0"/>
    <n v="0"/>
    <n v="0"/>
    <n v="0"/>
    <n v="0"/>
    <x v="24"/>
  </r>
  <r>
    <n v="153"/>
    <n v="153"/>
    <n v="0"/>
    <n v="0"/>
    <n v="0"/>
    <n v="0"/>
    <n v="0"/>
    <n v="0"/>
    <n v="0"/>
    <n v="0"/>
    <n v="0"/>
    <n v="0"/>
    <x v="16"/>
  </r>
  <r>
    <n v="163"/>
    <n v="163"/>
    <n v="0"/>
    <n v="0"/>
    <n v="163"/>
    <n v="163"/>
    <n v="0"/>
    <n v="0"/>
    <n v="0"/>
    <n v="0"/>
    <n v="0"/>
    <n v="0"/>
    <x v="55"/>
  </r>
  <r>
    <n v="245"/>
    <n v="245"/>
    <n v="0"/>
    <n v="0"/>
    <n v="0"/>
    <n v="0"/>
    <n v="0"/>
    <n v="0"/>
    <n v="0"/>
    <n v="0"/>
    <n v="0"/>
    <n v="0"/>
    <x v="47"/>
  </r>
  <r>
    <n v="9304"/>
    <n v="0"/>
    <n v="9304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4"/>
  </r>
  <r>
    <n v="288"/>
    <n v="288"/>
    <n v="0"/>
    <n v="0"/>
    <n v="0"/>
    <n v="0"/>
    <n v="0"/>
    <n v="0"/>
    <n v="0"/>
    <n v="0"/>
    <n v="0"/>
    <n v="0"/>
    <x v="25"/>
  </r>
  <r>
    <n v="11131"/>
    <n v="0"/>
    <n v="11131"/>
    <n v="0"/>
    <n v="0"/>
    <n v="0"/>
    <n v="0"/>
    <n v="0"/>
    <n v="0"/>
    <n v="0"/>
    <n v="0"/>
    <n v="0"/>
    <x v="60"/>
  </r>
  <r>
    <n v="186"/>
    <n v="186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27"/>
  </r>
  <r>
    <n v="667"/>
    <n v="0"/>
    <n v="667"/>
    <n v="0"/>
    <n v="0"/>
    <n v="0"/>
    <n v="0"/>
    <n v="0"/>
    <n v="0"/>
    <n v="0"/>
    <n v="0"/>
    <n v="0"/>
    <x v="45"/>
  </r>
  <r>
    <n v="216"/>
    <n v="216"/>
    <n v="0"/>
    <n v="0"/>
    <n v="0"/>
    <n v="0"/>
    <n v="0"/>
    <n v="0"/>
    <n v="216"/>
    <n v="216"/>
    <n v="0"/>
    <n v="0"/>
    <x v="33"/>
  </r>
  <r>
    <n v="677"/>
    <n v="677"/>
    <n v="0"/>
    <n v="0"/>
    <n v="0"/>
    <n v="0"/>
    <n v="0"/>
    <n v="0"/>
    <n v="677"/>
    <n v="677"/>
    <n v="0"/>
    <n v="0"/>
    <x v="0"/>
  </r>
  <r>
    <n v="488"/>
    <n v="488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"/>
  </r>
  <r>
    <n v="1308"/>
    <n v="1308"/>
    <n v="0"/>
    <n v="0"/>
    <n v="0"/>
    <n v="0"/>
    <n v="0"/>
    <n v="0"/>
    <n v="0"/>
    <n v="0"/>
    <n v="0"/>
    <n v="0"/>
    <x v="6"/>
  </r>
  <r>
    <n v="75"/>
    <n v="75"/>
    <n v="0"/>
    <n v="0"/>
    <n v="0"/>
    <n v="0"/>
    <n v="0"/>
    <n v="0"/>
    <n v="0"/>
    <n v="0"/>
    <n v="0"/>
    <n v="0"/>
    <x v="42"/>
  </r>
  <r>
    <n v="773"/>
    <n v="773"/>
    <n v="0"/>
    <n v="0"/>
    <n v="0"/>
    <n v="0"/>
    <n v="0"/>
    <n v="0"/>
    <n v="0"/>
    <n v="0"/>
    <n v="0"/>
    <n v="0"/>
    <x v="49"/>
  </r>
  <r>
    <n v="71"/>
    <n v="71"/>
    <n v="0"/>
    <n v="0"/>
    <n v="71"/>
    <n v="71"/>
    <n v="0"/>
    <n v="0"/>
    <n v="0"/>
    <n v="0"/>
    <n v="0"/>
    <n v="0"/>
    <x v="64"/>
  </r>
  <r>
    <n v="91"/>
    <n v="91"/>
    <n v="0"/>
    <n v="0"/>
    <n v="0"/>
    <n v="0"/>
    <n v="0"/>
    <n v="0"/>
    <n v="0"/>
    <n v="0"/>
    <n v="0"/>
    <n v="0"/>
    <x v="3"/>
  </r>
  <r>
    <n v="272"/>
    <n v="272"/>
    <n v="0"/>
    <n v="0"/>
    <n v="0"/>
    <n v="0"/>
    <n v="0"/>
    <n v="0"/>
    <n v="0"/>
    <n v="0"/>
    <n v="0"/>
    <n v="0"/>
    <x v="46"/>
  </r>
  <r>
    <n v="6579"/>
    <n v="6579"/>
    <n v="0"/>
    <n v="0"/>
    <n v="0"/>
    <n v="0"/>
    <n v="0"/>
    <n v="0"/>
    <n v="0"/>
    <n v="0"/>
    <n v="0"/>
    <n v="0"/>
    <x v="50"/>
  </r>
  <r>
    <n v="1442"/>
    <n v="0"/>
    <n v="1442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8"/>
  </r>
  <r>
    <n v="1403"/>
    <n v="1403"/>
    <n v="0"/>
    <n v="0"/>
    <n v="1403"/>
    <n v="1403"/>
    <n v="0"/>
    <n v="0"/>
    <n v="0"/>
    <n v="0"/>
    <n v="0"/>
    <n v="0"/>
    <x v="30"/>
  </r>
  <r>
    <n v="90"/>
    <n v="90"/>
    <n v="0"/>
    <n v="0"/>
    <n v="0"/>
    <n v="0"/>
    <n v="0"/>
    <n v="0"/>
    <n v="90"/>
    <n v="90"/>
    <n v="0"/>
    <n v="0"/>
    <x v="48"/>
  </r>
  <r>
    <n v="23"/>
    <n v="23"/>
    <n v="0"/>
    <n v="0"/>
    <n v="0"/>
    <n v="0"/>
    <n v="0"/>
    <n v="0"/>
    <n v="0"/>
    <n v="0"/>
    <n v="0"/>
    <n v="0"/>
    <x v="45"/>
  </r>
  <r>
    <n v="2910"/>
    <n v="0"/>
    <n v="2910"/>
    <n v="0"/>
    <n v="0"/>
    <n v="0"/>
    <n v="0"/>
    <n v="0"/>
    <n v="0"/>
    <n v="0"/>
    <n v="0"/>
    <n v="0"/>
    <x v="59"/>
  </r>
  <r>
    <n v="197"/>
    <n v="197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68"/>
  </r>
  <r>
    <n v="235"/>
    <n v="0"/>
    <n v="235"/>
    <n v="0"/>
    <n v="0"/>
    <n v="0"/>
    <n v="0"/>
    <n v="0"/>
    <n v="0"/>
    <n v="0"/>
    <n v="0"/>
    <n v="0"/>
    <x v="15"/>
  </r>
  <r>
    <n v="269"/>
    <n v="269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5"/>
  </r>
  <r>
    <n v="336"/>
    <n v="336"/>
    <n v="0"/>
    <n v="0"/>
    <n v="336"/>
    <n v="336"/>
    <n v="0"/>
    <n v="0"/>
    <n v="0"/>
    <n v="0"/>
    <n v="0"/>
    <n v="0"/>
    <x v="29"/>
  </r>
  <r>
    <n v="963"/>
    <n v="96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55"/>
  </r>
  <r>
    <n v="18"/>
    <n v="18"/>
    <n v="0"/>
    <n v="0"/>
    <n v="18"/>
    <n v="18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9"/>
  </r>
  <r>
    <n v="12554"/>
    <n v="12554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23"/>
    <n v="23"/>
    <n v="0"/>
    <n v="0"/>
    <x v="10"/>
  </r>
  <r>
    <n v="574"/>
    <n v="0"/>
    <n v="574"/>
    <n v="0"/>
    <n v="0"/>
    <n v="0"/>
    <n v="0"/>
    <n v="0"/>
    <n v="0"/>
    <n v="0"/>
    <n v="0"/>
    <n v="0"/>
    <x v="38"/>
  </r>
  <r>
    <n v="347"/>
    <n v="347"/>
    <n v="0"/>
    <n v="0"/>
    <n v="347"/>
    <n v="347"/>
    <n v="0"/>
    <n v="0"/>
    <n v="0"/>
    <n v="0"/>
    <n v="0"/>
    <n v="0"/>
    <x v="49"/>
  </r>
  <r>
    <n v="1198"/>
    <n v="0"/>
    <n v="1198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9"/>
  </r>
  <r>
    <n v="1076"/>
    <n v="0"/>
    <n v="1076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7"/>
  </r>
  <r>
    <n v="1118"/>
    <n v="1118"/>
    <n v="0"/>
    <n v="0"/>
    <n v="0"/>
    <n v="0"/>
    <n v="0"/>
    <n v="0"/>
    <n v="1118"/>
    <n v="1118"/>
    <n v="0"/>
    <n v="0"/>
    <x v="37"/>
  </r>
  <r>
    <n v="11"/>
    <n v="11"/>
    <n v="0"/>
    <n v="0"/>
    <n v="0"/>
    <n v="0"/>
    <n v="0"/>
    <n v="0"/>
    <n v="0"/>
    <n v="0"/>
    <n v="0"/>
    <n v="0"/>
    <x v="9"/>
  </r>
  <r>
    <n v="14050"/>
    <n v="14050"/>
    <n v="0"/>
    <n v="0"/>
    <n v="0"/>
    <n v="0"/>
    <n v="0"/>
    <n v="0"/>
    <n v="0"/>
    <n v="0"/>
    <n v="0"/>
    <n v="0"/>
    <x v="10"/>
  </r>
  <r>
    <n v="8885"/>
    <n v="8885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29"/>
  </r>
  <r>
    <n v="1250"/>
    <n v="1250"/>
    <n v="0"/>
    <n v="0"/>
    <n v="0"/>
    <n v="0"/>
    <n v="0"/>
    <n v="0"/>
    <n v="0"/>
    <n v="0"/>
    <n v="0"/>
    <n v="0"/>
    <x v="48"/>
  </r>
  <r>
    <n v="312"/>
    <n v="312"/>
    <n v="0"/>
    <n v="0"/>
    <n v="0"/>
    <n v="0"/>
    <n v="0"/>
    <n v="0"/>
    <n v="0"/>
    <n v="0"/>
    <n v="0"/>
    <n v="0"/>
    <x v="2"/>
  </r>
  <r>
    <n v="552"/>
    <n v="0"/>
    <n v="552"/>
    <n v="0"/>
    <n v="0"/>
    <n v="0"/>
    <n v="0"/>
    <n v="0"/>
    <n v="0"/>
    <n v="0"/>
    <n v="0"/>
    <n v="0"/>
    <x v="54"/>
  </r>
  <r>
    <n v="791"/>
    <n v="0"/>
    <n v="791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37"/>
    <n v="37"/>
    <n v="0"/>
    <n v="0"/>
    <x v="28"/>
  </r>
  <r>
    <n v="81"/>
    <n v="81"/>
    <n v="0"/>
    <n v="0"/>
    <n v="0"/>
    <n v="0"/>
    <n v="0"/>
    <n v="0"/>
    <n v="81"/>
    <n v="81"/>
    <n v="0"/>
    <n v="0"/>
    <x v="56"/>
  </r>
  <r>
    <n v="3241"/>
    <n v="3241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59"/>
  </r>
  <r>
    <n v="4625"/>
    <n v="462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8"/>
  </r>
  <r>
    <n v="897"/>
    <n v="897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31"/>
  </r>
  <r>
    <n v="510"/>
    <n v="510"/>
    <n v="0"/>
    <n v="0"/>
    <n v="0"/>
    <n v="0"/>
    <n v="0"/>
    <n v="0"/>
    <n v="0"/>
    <n v="0"/>
    <n v="0"/>
    <n v="0"/>
    <x v="58"/>
  </r>
  <r>
    <n v="504"/>
    <n v="504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9"/>
  </r>
  <r>
    <n v="1932"/>
    <n v="1932"/>
    <n v="0"/>
    <n v="0"/>
    <n v="0"/>
    <n v="0"/>
    <n v="0"/>
    <n v="0"/>
    <n v="0"/>
    <n v="0"/>
    <n v="0"/>
    <n v="0"/>
    <x v="1"/>
  </r>
  <r>
    <n v="174"/>
    <n v="174"/>
    <n v="0"/>
    <n v="0"/>
    <n v="0"/>
    <n v="0"/>
    <n v="0"/>
    <n v="0"/>
    <n v="0"/>
    <n v="0"/>
    <n v="0"/>
    <n v="0"/>
    <x v="38"/>
  </r>
  <r>
    <n v="214"/>
    <n v="214"/>
    <n v="0"/>
    <n v="0"/>
    <n v="0"/>
    <n v="0"/>
    <n v="0"/>
    <n v="0"/>
    <n v="0"/>
    <n v="0"/>
    <n v="0"/>
    <n v="0"/>
    <x v="17"/>
  </r>
  <r>
    <n v="787"/>
    <n v="787"/>
    <n v="0"/>
    <n v="0"/>
    <n v="0"/>
    <n v="0"/>
    <n v="0"/>
    <n v="0"/>
    <n v="0"/>
    <n v="0"/>
    <n v="0"/>
    <n v="0"/>
    <x v="35"/>
  </r>
  <r>
    <n v="256"/>
    <n v="256"/>
    <n v="0"/>
    <n v="0"/>
    <n v="0"/>
    <n v="0"/>
    <n v="0"/>
    <n v="0"/>
    <n v="0"/>
    <n v="0"/>
    <n v="0"/>
    <n v="0"/>
    <x v="23"/>
  </r>
  <r>
    <n v="90"/>
    <n v="90"/>
    <n v="0"/>
    <n v="0"/>
    <n v="0"/>
    <n v="0"/>
    <n v="0"/>
    <n v="0"/>
    <n v="0"/>
    <n v="0"/>
    <n v="0"/>
    <n v="0"/>
    <x v="17"/>
  </r>
  <r>
    <n v="1375"/>
    <n v="1375"/>
    <n v="0"/>
    <n v="0"/>
    <n v="1375"/>
    <n v="1375"/>
    <n v="0"/>
    <n v="0"/>
    <n v="0"/>
    <n v="0"/>
    <n v="0"/>
    <n v="0"/>
    <x v="30"/>
  </r>
  <r>
    <n v="15260"/>
    <n v="15260"/>
    <n v="0"/>
    <n v="0"/>
    <n v="0"/>
    <n v="0"/>
    <n v="0"/>
    <n v="0"/>
    <n v="0"/>
    <n v="0"/>
    <n v="0"/>
    <n v="0"/>
    <x v="20"/>
  </r>
  <r>
    <n v="481"/>
    <n v="481"/>
    <n v="0"/>
    <n v="0"/>
    <n v="0"/>
    <n v="0"/>
    <n v="0"/>
    <n v="0"/>
    <n v="0"/>
    <n v="0"/>
    <n v="0"/>
    <n v="0"/>
    <x v="34"/>
  </r>
  <r>
    <n v="329"/>
    <n v="329"/>
    <n v="0"/>
    <n v="0"/>
    <n v="0"/>
    <n v="0"/>
    <n v="0"/>
    <n v="0"/>
    <n v="0"/>
    <n v="0"/>
    <n v="0"/>
    <n v="0"/>
    <x v="16"/>
  </r>
  <r>
    <n v="15159"/>
    <n v="0"/>
    <n v="15159"/>
    <n v="0"/>
    <n v="0"/>
    <n v="0"/>
    <n v="0"/>
    <n v="0"/>
    <n v="0"/>
    <n v="0"/>
    <n v="0"/>
    <n v="0"/>
    <x v="61"/>
  </r>
  <r>
    <n v="52737"/>
    <n v="0"/>
    <n v="52737"/>
    <n v="0"/>
    <n v="0"/>
    <n v="0"/>
    <n v="0"/>
    <n v="0"/>
    <n v="0"/>
    <n v="0"/>
    <n v="0"/>
    <n v="0"/>
    <x v="61"/>
  </r>
  <r>
    <n v="1654"/>
    <n v="0"/>
    <n v="1654"/>
    <n v="0"/>
    <n v="0"/>
    <n v="0"/>
    <n v="0"/>
    <n v="0"/>
    <n v="0"/>
    <n v="0"/>
    <n v="0"/>
    <n v="0"/>
    <x v="16"/>
  </r>
  <r>
    <n v="3085"/>
    <n v="3085"/>
    <n v="0"/>
    <n v="0"/>
    <n v="0"/>
    <n v="0"/>
    <n v="0"/>
    <n v="0"/>
    <n v="3085"/>
    <n v="3085"/>
    <n v="0"/>
    <n v="0"/>
    <x v="9"/>
  </r>
  <r>
    <n v="2"/>
    <n v="2"/>
    <n v="0"/>
    <n v="0"/>
    <n v="0"/>
    <n v="0"/>
    <n v="0"/>
    <n v="0"/>
    <n v="0"/>
    <n v="0"/>
    <n v="0"/>
    <n v="0"/>
    <x v="68"/>
  </r>
  <r>
    <n v="1279"/>
    <n v="1279"/>
    <n v="0"/>
    <n v="0"/>
    <n v="0"/>
    <n v="0"/>
    <n v="0"/>
    <n v="0"/>
    <n v="0"/>
    <n v="0"/>
    <n v="0"/>
    <n v="0"/>
    <x v="52"/>
  </r>
  <r>
    <n v="333"/>
    <n v="33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259"/>
    <n v="259"/>
    <n v="0"/>
    <n v="0"/>
    <n v="0"/>
    <n v="0"/>
    <n v="0"/>
    <n v="0"/>
    <n v="0"/>
    <n v="0"/>
    <n v="0"/>
    <n v="0"/>
    <x v="26"/>
  </r>
  <r>
    <n v="194"/>
    <n v="194"/>
    <n v="0"/>
    <n v="0"/>
    <n v="0"/>
    <n v="0"/>
    <n v="0"/>
    <n v="0"/>
    <n v="0"/>
    <n v="0"/>
    <n v="0"/>
    <n v="0"/>
    <x v="47"/>
  </r>
  <r>
    <n v="127"/>
    <n v="127"/>
    <n v="0"/>
    <n v="0"/>
    <n v="0"/>
    <n v="0"/>
    <n v="0"/>
    <n v="0"/>
    <n v="127"/>
    <n v="127"/>
    <n v="0"/>
    <n v="0"/>
    <x v="49"/>
  </r>
  <r>
    <n v="12051"/>
    <n v="12051"/>
    <n v="0"/>
    <n v="0"/>
    <n v="0"/>
    <n v="0"/>
    <n v="0"/>
    <n v="0"/>
    <n v="0"/>
    <n v="0"/>
    <n v="0"/>
    <n v="0"/>
    <x v="21"/>
  </r>
  <r>
    <n v="19696"/>
    <n v="19696"/>
    <n v="0"/>
    <n v="0"/>
    <n v="0"/>
    <n v="0"/>
    <n v="0"/>
    <n v="0"/>
    <n v="19696"/>
    <n v="19696"/>
    <n v="0"/>
    <n v="0"/>
    <x v="52"/>
  </r>
  <r>
    <n v="6095"/>
    <n v="6095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55"/>
  </r>
  <r>
    <n v="100"/>
    <n v="100"/>
    <n v="0"/>
    <n v="0"/>
    <n v="0"/>
    <n v="0"/>
    <n v="0"/>
    <n v="0"/>
    <n v="100"/>
    <n v="100"/>
    <n v="0"/>
    <n v="0"/>
    <x v="42"/>
  </r>
  <r>
    <n v="30"/>
    <n v="30"/>
    <n v="0"/>
    <n v="0"/>
    <n v="0"/>
    <n v="0"/>
    <n v="0"/>
    <n v="0"/>
    <n v="0"/>
    <n v="0"/>
    <n v="0"/>
    <n v="0"/>
    <x v="52"/>
  </r>
  <r>
    <n v="1770"/>
    <n v="0"/>
    <n v="0"/>
    <n v="1770"/>
    <n v="0"/>
    <n v="0"/>
    <n v="0"/>
    <n v="0"/>
    <n v="0"/>
    <n v="0"/>
    <n v="0"/>
    <n v="0"/>
    <x v="10"/>
  </r>
  <r>
    <n v="782"/>
    <n v="782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0"/>
    <n v="0"/>
    <n v="0"/>
    <n v="0"/>
    <x v="16"/>
  </r>
  <r>
    <n v="1998"/>
    <n v="1998"/>
    <n v="0"/>
    <n v="0"/>
    <n v="0"/>
    <n v="0"/>
    <n v="0"/>
    <n v="0"/>
    <n v="0"/>
    <n v="0"/>
    <n v="0"/>
    <n v="0"/>
    <x v="55"/>
  </r>
  <r>
    <n v="189"/>
    <n v="18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3"/>
  </r>
  <r>
    <n v="21"/>
    <n v="0"/>
    <n v="21"/>
    <n v="0"/>
    <n v="0"/>
    <n v="0"/>
    <n v="0"/>
    <n v="0"/>
    <n v="0"/>
    <n v="0"/>
    <n v="0"/>
    <n v="0"/>
    <x v="70"/>
  </r>
  <r>
    <n v="8"/>
    <n v="8"/>
    <n v="0"/>
    <n v="0"/>
    <n v="0"/>
    <n v="0"/>
    <n v="0"/>
    <n v="0"/>
    <n v="0"/>
    <n v="0"/>
    <n v="0"/>
    <n v="0"/>
    <x v="20"/>
  </r>
  <r>
    <n v="6494"/>
    <n v="0"/>
    <n v="6494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52"/>
  </r>
  <r>
    <n v="2051"/>
    <n v="2051"/>
    <n v="0"/>
    <n v="0"/>
    <n v="0"/>
    <n v="0"/>
    <n v="0"/>
    <n v="0"/>
    <n v="0"/>
    <n v="0"/>
    <n v="0"/>
    <n v="0"/>
    <x v="25"/>
  </r>
  <r>
    <n v="437"/>
    <n v="437"/>
    <n v="0"/>
    <n v="0"/>
    <n v="0"/>
    <n v="0"/>
    <n v="0"/>
    <n v="0"/>
    <n v="0"/>
    <n v="0"/>
    <n v="0"/>
    <n v="0"/>
    <x v="62"/>
  </r>
  <r>
    <n v="3613"/>
    <n v="0"/>
    <n v="3613"/>
    <n v="0"/>
    <n v="0"/>
    <n v="0"/>
    <n v="0"/>
    <n v="0"/>
    <n v="0"/>
    <n v="0"/>
    <n v="0"/>
    <n v="0"/>
    <x v="10"/>
  </r>
  <r>
    <n v="22784"/>
    <n v="22784"/>
    <n v="0"/>
    <n v="0"/>
    <n v="0"/>
    <n v="0"/>
    <n v="0"/>
    <n v="0"/>
    <n v="0"/>
    <n v="0"/>
    <n v="0"/>
    <n v="0"/>
    <x v="20"/>
  </r>
  <r>
    <n v="1017"/>
    <n v="0"/>
    <n v="1017"/>
    <n v="0"/>
    <n v="0"/>
    <n v="0"/>
    <n v="0"/>
    <n v="0"/>
    <n v="0"/>
    <n v="0"/>
    <n v="0"/>
    <n v="0"/>
    <x v="3"/>
  </r>
  <r>
    <n v="3630"/>
    <n v="3630"/>
    <n v="0"/>
    <n v="0"/>
    <n v="0"/>
    <n v="0"/>
    <n v="0"/>
    <n v="0"/>
    <n v="0"/>
    <n v="0"/>
    <n v="0"/>
    <n v="0"/>
    <x v="50"/>
  </r>
  <r>
    <n v="72"/>
    <n v="72"/>
    <n v="0"/>
    <n v="0"/>
    <n v="0"/>
    <n v="0"/>
    <n v="0"/>
    <n v="0"/>
    <n v="0"/>
    <n v="0"/>
    <n v="0"/>
    <n v="0"/>
    <x v="31"/>
  </r>
  <r>
    <n v="2650"/>
    <n v="2650"/>
    <n v="0"/>
    <n v="0"/>
    <n v="0"/>
    <n v="0"/>
    <n v="0"/>
    <n v="0"/>
    <n v="0"/>
    <n v="0"/>
    <n v="0"/>
    <n v="0"/>
    <x v="49"/>
  </r>
  <r>
    <n v="774"/>
    <n v="774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42"/>
    <n v="42"/>
    <n v="0"/>
    <n v="0"/>
    <x v="31"/>
  </r>
  <r>
    <n v="54"/>
    <n v="54"/>
    <n v="0"/>
    <n v="0"/>
    <n v="0"/>
    <n v="0"/>
    <n v="0"/>
    <n v="0"/>
    <n v="0"/>
    <n v="0"/>
    <n v="0"/>
    <n v="0"/>
    <x v="24"/>
  </r>
  <r>
    <n v="1973"/>
    <n v="1973"/>
    <n v="0"/>
    <n v="0"/>
    <n v="0"/>
    <n v="0"/>
    <n v="0"/>
    <n v="0"/>
    <n v="0"/>
    <n v="0"/>
    <n v="0"/>
    <n v="0"/>
    <x v="48"/>
  </r>
  <r>
    <n v="6234"/>
    <n v="6234"/>
    <n v="0"/>
    <n v="0"/>
    <n v="0"/>
    <n v="0"/>
    <n v="0"/>
    <n v="0"/>
    <n v="0"/>
    <n v="0"/>
    <n v="0"/>
    <n v="0"/>
    <x v="31"/>
  </r>
  <r>
    <n v="2763"/>
    <n v="0"/>
    <n v="2763"/>
    <n v="0"/>
    <n v="0"/>
    <n v="0"/>
    <n v="0"/>
    <n v="0"/>
    <n v="0"/>
    <n v="0"/>
    <n v="0"/>
    <n v="0"/>
    <x v="13"/>
  </r>
  <r>
    <n v="253"/>
    <n v="25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7"/>
  </r>
  <r>
    <n v="1167"/>
    <n v="1167"/>
    <n v="0"/>
    <n v="0"/>
    <n v="1167"/>
    <n v="1167"/>
    <n v="0"/>
    <n v="0"/>
    <n v="0"/>
    <n v="0"/>
    <n v="0"/>
    <n v="0"/>
    <x v="60"/>
  </r>
  <r>
    <n v="2466"/>
    <n v="2466"/>
    <n v="0"/>
    <n v="0"/>
    <n v="0"/>
    <n v="0"/>
    <n v="0"/>
    <n v="0"/>
    <n v="0"/>
    <n v="0"/>
    <n v="0"/>
    <n v="0"/>
    <x v="45"/>
  </r>
  <r>
    <n v="569"/>
    <n v="569"/>
    <n v="0"/>
    <n v="0"/>
    <n v="0"/>
    <n v="0"/>
    <n v="0"/>
    <n v="0"/>
    <n v="0"/>
    <n v="0"/>
    <n v="0"/>
    <n v="0"/>
    <x v="11"/>
  </r>
  <r>
    <n v="295"/>
    <n v="295"/>
    <n v="0"/>
    <n v="0"/>
    <n v="0"/>
    <n v="0"/>
    <n v="0"/>
    <n v="0"/>
    <n v="0"/>
    <n v="0"/>
    <n v="0"/>
    <n v="0"/>
    <x v="41"/>
  </r>
  <r>
    <n v="300"/>
    <n v="300"/>
    <n v="0"/>
    <n v="0"/>
    <n v="0"/>
    <n v="0"/>
    <n v="0"/>
    <n v="0"/>
    <n v="300"/>
    <n v="300"/>
    <n v="0"/>
    <n v="0"/>
    <x v="55"/>
  </r>
  <r>
    <n v="193"/>
    <n v="193"/>
    <n v="0"/>
    <n v="0"/>
    <n v="193"/>
    <n v="193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26"/>
  </r>
  <r>
    <n v="2924"/>
    <n v="2924"/>
    <n v="0"/>
    <n v="0"/>
    <n v="0"/>
    <n v="0"/>
    <n v="0"/>
    <n v="0"/>
    <n v="0"/>
    <n v="0"/>
    <n v="0"/>
    <n v="0"/>
    <x v="34"/>
  </r>
  <r>
    <n v="269"/>
    <n v="269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9"/>
    <n v="9"/>
    <n v="0"/>
    <n v="0"/>
    <x v="28"/>
  </r>
  <r>
    <n v="2"/>
    <n v="2"/>
    <n v="0"/>
    <n v="0"/>
    <n v="0"/>
    <n v="0"/>
    <n v="0"/>
    <n v="0"/>
    <n v="0"/>
    <n v="0"/>
    <n v="0"/>
    <n v="0"/>
    <x v="0"/>
  </r>
  <r>
    <n v="72"/>
    <n v="0"/>
    <n v="72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62"/>
  </r>
  <r>
    <n v="2131"/>
    <n v="2131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44"/>
  </r>
  <r>
    <n v="301"/>
    <n v="301"/>
    <n v="0"/>
    <n v="0"/>
    <n v="0"/>
    <n v="0"/>
    <n v="0"/>
    <n v="0"/>
    <n v="0"/>
    <n v="0"/>
    <n v="0"/>
    <n v="0"/>
    <x v="31"/>
  </r>
  <r>
    <n v="147"/>
    <n v="14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5"/>
  </r>
  <r>
    <n v="2845"/>
    <n v="2845"/>
    <n v="0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49"/>
  </r>
  <r>
    <n v="2140"/>
    <n v="0"/>
    <n v="2140"/>
    <n v="0"/>
    <n v="0"/>
    <n v="0"/>
    <n v="0"/>
    <n v="0"/>
    <n v="0"/>
    <n v="0"/>
    <n v="0"/>
    <n v="0"/>
    <x v="38"/>
  </r>
  <r>
    <n v="5130"/>
    <n v="0"/>
    <n v="5130"/>
    <n v="0"/>
    <n v="0"/>
    <n v="0"/>
    <n v="0"/>
    <n v="0"/>
    <n v="0"/>
    <n v="0"/>
    <n v="0"/>
    <n v="0"/>
    <x v="25"/>
  </r>
  <r>
    <n v="1686"/>
    <n v="1686"/>
    <n v="0"/>
    <n v="0"/>
    <n v="1686"/>
    <n v="1686"/>
    <n v="0"/>
    <n v="0"/>
    <n v="0"/>
    <n v="0"/>
    <n v="0"/>
    <n v="0"/>
    <x v="20"/>
  </r>
  <r>
    <n v="17002"/>
    <n v="17002"/>
    <n v="0"/>
    <n v="0"/>
    <n v="0"/>
    <n v="0"/>
    <n v="0"/>
    <n v="0"/>
    <n v="0"/>
    <n v="0"/>
    <n v="0"/>
    <n v="0"/>
    <x v="30"/>
  </r>
  <r>
    <n v="14122"/>
    <n v="14122"/>
    <n v="0"/>
    <n v="0"/>
    <n v="0"/>
    <n v="0"/>
    <n v="0"/>
    <n v="0"/>
    <n v="0"/>
    <n v="0"/>
    <n v="0"/>
    <n v="0"/>
    <x v="54"/>
  </r>
  <r>
    <n v="1215"/>
    <n v="1215"/>
    <n v="0"/>
    <n v="0"/>
    <n v="0"/>
    <n v="0"/>
    <n v="0"/>
    <n v="0"/>
    <n v="0"/>
    <n v="0"/>
    <n v="0"/>
    <n v="0"/>
    <x v="2"/>
  </r>
  <r>
    <n v="2686"/>
    <n v="0"/>
    <n v="2686"/>
    <n v="0"/>
    <n v="0"/>
    <n v="0"/>
    <n v="0"/>
    <n v="0"/>
    <n v="0"/>
    <n v="0"/>
    <n v="0"/>
    <n v="0"/>
    <x v="60"/>
  </r>
  <r>
    <n v="1282"/>
    <n v="1282"/>
    <n v="0"/>
    <n v="0"/>
    <n v="1282"/>
    <n v="1282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56"/>
  </r>
  <r>
    <n v="233"/>
    <n v="233"/>
    <n v="0"/>
    <n v="0"/>
    <n v="0"/>
    <n v="0"/>
    <n v="0"/>
    <n v="0"/>
    <n v="0"/>
    <n v="0"/>
    <n v="0"/>
    <n v="0"/>
    <x v="41"/>
  </r>
  <r>
    <n v="105"/>
    <n v="0"/>
    <n v="0"/>
    <n v="105"/>
    <n v="0"/>
    <n v="0"/>
    <n v="0"/>
    <n v="0"/>
    <n v="0"/>
    <n v="0"/>
    <n v="0"/>
    <n v="0"/>
    <x v="37"/>
  </r>
  <r>
    <n v="365"/>
    <n v="365"/>
    <n v="0"/>
    <n v="0"/>
    <n v="0"/>
    <n v="0"/>
    <n v="0"/>
    <n v="0"/>
    <n v="0"/>
    <n v="0"/>
    <n v="0"/>
    <n v="0"/>
    <x v="20"/>
  </r>
  <r>
    <n v="203"/>
    <n v="203"/>
    <n v="0"/>
    <n v="0"/>
    <n v="0"/>
    <n v="0"/>
    <n v="0"/>
    <n v="0"/>
    <n v="0"/>
    <n v="0"/>
    <n v="0"/>
    <n v="0"/>
    <x v="10"/>
  </r>
  <r>
    <n v="969"/>
    <n v="969"/>
    <n v="0"/>
    <n v="0"/>
    <n v="0"/>
    <n v="0"/>
    <n v="0"/>
    <n v="0"/>
    <n v="0"/>
    <n v="0"/>
    <n v="0"/>
    <n v="0"/>
    <x v="5"/>
  </r>
  <r>
    <n v="6290"/>
    <n v="6290"/>
    <n v="0"/>
    <n v="0"/>
    <n v="0"/>
    <n v="0"/>
    <n v="0"/>
    <n v="0"/>
    <n v="0"/>
    <n v="0"/>
    <n v="0"/>
    <n v="0"/>
    <x v="48"/>
  </r>
  <r>
    <n v="177"/>
    <n v="177"/>
    <n v="0"/>
    <n v="0"/>
    <n v="0"/>
    <n v="0"/>
    <n v="0"/>
    <n v="0"/>
    <n v="0"/>
    <n v="0"/>
    <n v="0"/>
    <n v="0"/>
    <x v="20"/>
  </r>
  <r>
    <n v="66"/>
    <n v="66"/>
    <n v="0"/>
    <n v="0"/>
    <n v="66"/>
    <n v="66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55"/>
  </r>
  <r>
    <n v="5"/>
    <n v="0"/>
    <n v="5"/>
    <n v="0"/>
    <n v="0"/>
    <n v="0"/>
    <n v="0"/>
    <n v="0"/>
    <n v="0"/>
    <n v="0"/>
    <n v="0"/>
    <n v="0"/>
    <x v="64"/>
  </r>
  <r>
    <n v="1530"/>
    <n v="1530"/>
    <n v="0"/>
    <n v="0"/>
    <n v="0"/>
    <n v="0"/>
    <n v="0"/>
    <n v="0"/>
    <n v="0"/>
    <n v="0"/>
    <n v="0"/>
    <n v="0"/>
    <x v="51"/>
  </r>
  <r>
    <n v="2"/>
    <n v="2"/>
    <n v="0"/>
    <n v="0"/>
    <n v="2"/>
    <n v="2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9"/>
  </r>
  <r>
    <n v="18393"/>
    <n v="18393"/>
    <n v="0"/>
    <n v="0"/>
    <n v="0"/>
    <n v="0"/>
    <n v="0"/>
    <n v="0"/>
    <n v="18393"/>
    <n v="18393"/>
    <n v="0"/>
    <n v="0"/>
    <x v="1"/>
  </r>
  <r>
    <n v="1777"/>
    <n v="1777"/>
    <n v="0"/>
    <n v="0"/>
    <n v="0"/>
    <n v="0"/>
    <n v="0"/>
    <n v="0"/>
    <n v="0"/>
    <n v="0"/>
    <n v="0"/>
    <n v="0"/>
    <x v="25"/>
  </r>
  <r>
    <n v="1112"/>
    <n v="1112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15"/>
    <n v="15"/>
    <n v="0"/>
    <n v="0"/>
    <x v="40"/>
  </r>
  <r>
    <n v="606"/>
    <n v="60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7"/>
  </r>
  <r>
    <n v="5"/>
    <n v="5"/>
    <n v="0"/>
    <n v="0"/>
    <n v="0"/>
    <n v="0"/>
    <n v="0"/>
    <n v="0"/>
    <n v="0"/>
    <n v="0"/>
    <n v="0"/>
    <n v="0"/>
    <x v="9"/>
  </r>
  <r>
    <n v="136"/>
    <n v="136"/>
    <n v="0"/>
    <n v="0"/>
    <n v="0"/>
    <n v="0"/>
    <n v="0"/>
    <n v="0"/>
    <n v="0"/>
    <n v="0"/>
    <n v="0"/>
    <n v="0"/>
    <x v="19"/>
  </r>
  <r>
    <n v="183"/>
    <n v="183"/>
    <n v="0"/>
    <n v="0"/>
    <n v="0"/>
    <n v="0"/>
    <n v="0"/>
    <n v="0"/>
    <n v="183"/>
    <n v="183"/>
    <n v="0"/>
    <n v="0"/>
    <x v="28"/>
  </r>
  <r>
    <n v="98"/>
    <n v="98"/>
    <n v="0"/>
    <n v="0"/>
    <n v="98"/>
    <n v="98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22"/>
  </r>
  <r>
    <n v="100"/>
    <n v="100"/>
    <n v="0"/>
    <n v="0"/>
    <n v="0"/>
    <n v="0"/>
    <n v="0"/>
    <n v="0"/>
    <n v="0"/>
    <n v="0"/>
    <n v="0"/>
    <n v="0"/>
    <x v="54"/>
  </r>
  <r>
    <n v="773"/>
    <n v="773"/>
    <n v="0"/>
    <n v="0"/>
    <n v="0"/>
    <n v="0"/>
    <n v="0"/>
    <n v="0"/>
    <n v="0"/>
    <n v="0"/>
    <n v="0"/>
    <n v="0"/>
    <x v="5"/>
  </r>
  <r>
    <n v="750"/>
    <n v="750"/>
    <n v="0"/>
    <n v="0"/>
    <n v="0"/>
    <n v="0"/>
    <n v="0"/>
    <n v="0"/>
    <n v="0"/>
    <n v="0"/>
    <n v="0"/>
    <n v="0"/>
    <x v="47"/>
  </r>
  <r>
    <n v="1866"/>
    <n v="1866"/>
    <n v="0"/>
    <n v="0"/>
    <n v="1866"/>
    <n v="1866"/>
    <n v="0"/>
    <n v="0"/>
    <n v="0"/>
    <n v="0"/>
    <n v="0"/>
    <n v="0"/>
    <x v="24"/>
  </r>
  <r>
    <n v="215"/>
    <n v="215"/>
    <n v="0"/>
    <n v="0"/>
    <n v="0"/>
    <n v="0"/>
    <n v="0"/>
    <n v="0"/>
    <n v="0"/>
    <n v="0"/>
    <n v="0"/>
    <n v="0"/>
    <x v="55"/>
  </r>
  <r>
    <n v="1635"/>
    <n v="1635"/>
    <n v="0"/>
    <n v="0"/>
    <n v="1635"/>
    <n v="1635"/>
    <n v="0"/>
    <n v="0"/>
    <n v="0"/>
    <n v="0"/>
    <n v="0"/>
    <n v="0"/>
    <x v="10"/>
  </r>
  <r>
    <n v="77"/>
    <n v="77"/>
    <n v="0"/>
    <n v="0"/>
    <n v="0"/>
    <n v="0"/>
    <n v="0"/>
    <n v="0"/>
    <n v="0"/>
    <n v="0"/>
    <n v="0"/>
    <n v="0"/>
    <x v="45"/>
  </r>
  <r>
    <n v="255"/>
    <n v="255"/>
    <n v="0"/>
    <n v="0"/>
    <n v="0"/>
    <n v="0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67"/>
  </r>
  <r>
    <n v="2673"/>
    <n v="2673"/>
    <n v="0"/>
    <n v="0"/>
    <n v="0"/>
    <n v="0"/>
    <n v="0"/>
    <n v="0"/>
    <n v="0"/>
    <n v="0"/>
    <n v="0"/>
    <n v="0"/>
    <x v="60"/>
  </r>
  <r>
    <n v="103"/>
    <n v="103"/>
    <n v="0"/>
    <n v="0"/>
    <n v="0"/>
    <n v="0"/>
    <n v="0"/>
    <n v="0"/>
    <n v="0"/>
    <n v="0"/>
    <n v="0"/>
    <n v="0"/>
    <x v="63"/>
  </r>
  <r>
    <n v="285"/>
    <n v="285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18"/>
  </r>
  <r>
    <n v="17"/>
    <n v="17"/>
    <n v="0"/>
    <n v="0"/>
    <n v="17"/>
    <n v="17"/>
    <n v="0"/>
    <n v="0"/>
    <n v="0"/>
    <n v="0"/>
    <n v="0"/>
    <n v="0"/>
    <x v="47"/>
  </r>
  <r>
    <n v="357"/>
    <n v="357"/>
    <n v="0"/>
    <n v="0"/>
    <n v="0"/>
    <n v="0"/>
    <n v="0"/>
    <n v="0"/>
    <n v="357"/>
    <n v="357"/>
    <n v="0"/>
    <n v="0"/>
    <x v="45"/>
  </r>
  <r>
    <n v="3614"/>
    <n v="3614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41"/>
  </r>
  <r>
    <n v="255"/>
    <n v="255"/>
    <n v="0"/>
    <n v="0"/>
    <n v="255"/>
    <n v="255"/>
    <n v="0"/>
    <n v="0"/>
    <n v="0"/>
    <n v="0"/>
    <n v="0"/>
    <n v="0"/>
    <x v="25"/>
  </r>
  <r>
    <n v="146"/>
    <n v="146"/>
    <n v="0"/>
    <n v="0"/>
    <n v="0"/>
    <n v="0"/>
    <n v="0"/>
    <n v="0"/>
    <n v="0"/>
    <n v="0"/>
    <n v="0"/>
    <n v="0"/>
    <x v="5"/>
  </r>
  <r>
    <n v="2830"/>
    <n v="0"/>
    <n v="2830"/>
    <n v="0"/>
    <n v="0"/>
    <n v="0"/>
    <n v="0"/>
    <n v="0"/>
    <n v="0"/>
    <n v="0"/>
    <n v="0"/>
    <n v="0"/>
    <x v="26"/>
  </r>
  <r>
    <n v="84"/>
    <n v="84"/>
    <n v="0"/>
    <n v="0"/>
    <n v="0"/>
    <n v="0"/>
    <n v="0"/>
    <n v="0"/>
    <n v="0"/>
    <n v="0"/>
    <n v="0"/>
    <n v="0"/>
    <x v="17"/>
  </r>
  <r>
    <n v="160"/>
    <n v="160"/>
    <n v="0"/>
    <n v="0"/>
    <n v="160"/>
    <n v="160"/>
    <n v="0"/>
    <n v="0"/>
    <n v="0"/>
    <n v="0"/>
    <n v="0"/>
    <n v="0"/>
    <x v="73"/>
  </r>
  <r>
    <n v="54"/>
    <n v="0"/>
    <n v="54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1"/>
  </r>
  <r>
    <n v="3647"/>
    <n v="3647"/>
    <n v="0"/>
    <n v="0"/>
    <n v="0"/>
    <n v="0"/>
    <n v="0"/>
    <n v="0"/>
    <n v="0"/>
    <n v="0"/>
    <n v="0"/>
    <n v="0"/>
    <x v="20"/>
  </r>
  <r>
    <n v="2286"/>
    <n v="2286"/>
    <n v="0"/>
    <n v="0"/>
    <n v="0"/>
    <n v="0"/>
    <n v="0"/>
    <n v="0"/>
    <n v="2286"/>
    <n v="2286"/>
    <n v="0"/>
    <n v="0"/>
    <x v="6"/>
  </r>
  <r>
    <n v="1"/>
    <n v="1"/>
    <n v="0"/>
    <n v="0"/>
    <n v="1"/>
    <n v="1"/>
    <n v="0"/>
    <n v="0"/>
    <n v="0"/>
    <n v="0"/>
    <n v="0"/>
    <n v="0"/>
    <x v="3"/>
  </r>
  <r>
    <n v="1369"/>
    <n v="0"/>
    <n v="1369"/>
    <n v="0"/>
    <n v="0"/>
    <n v="0"/>
    <n v="0"/>
    <n v="0"/>
    <n v="1369"/>
    <n v="0"/>
    <n v="1369"/>
    <n v="0"/>
    <x v="16"/>
  </r>
  <r>
    <n v="5229"/>
    <n v="0"/>
    <n v="0"/>
    <n v="5229"/>
    <n v="0"/>
    <n v="0"/>
    <n v="0"/>
    <n v="0"/>
    <n v="5229"/>
    <n v="0"/>
    <n v="0"/>
    <n v="5229"/>
    <x v="69"/>
  </r>
  <r>
    <n v="4771"/>
    <n v="0"/>
    <n v="0"/>
    <n v="4771"/>
    <n v="0"/>
    <n v="0"/>
    <n v="0"/>
    <n v="0"/>
    <n v="0"/>
    <n v="0"/>
    <n v="0"/>
    <n v="0"/>
    <x v="69"/>
  </r>
  <r>
    <n v="516"/>
    <n v="516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9"/>
  </r>
  <r>
    <n v="123"/>
    <n v="123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2"/>
  </r>
  <r>
    <n v="3191"/>
    <n v="3191"/>
    <n v="0"/>
    <n v="0"/>
    <n v="0"/>
    <n v="0"/>
    <n v="0"/>
    <n v="0"/>
    <n v="3191"/>
    <n v="3191"/>
    <n v="0"/>
    <n v="0"/>
    <x v="1"/>
  </r>
  <r>
    <n v="39"/>
    <n v="39"/>
    <n v="0"/>
    <n v="0"/>
    <n v="0"/>
    <n v="0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60"/>
  </r>
  <r>
    <n v="457"/>
    <n v="457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47"/>
  </r>
  <r>
    <n v="7488"/>
    <n v="0"/>
    <n v="7488"/>
    <n v="0"/>
    <n v="0"/>
    <n v="0"/>
    <n v="0"/>
    <n v="0"/>
    <n v="0"/>
    <n v="0"/>
    <n v="0"/>
    <n v="0"/>
    <x v="9"/>
  </r>
  <r>
    <n v="156"/>
    <n v="156"/>
    <n v="0"/>
    <n v="0"/>
    <n v="0"/>
    <n v="0"/>
    <n v="0"/>
    <n v="0"/>
    <n v="0"/>
    <n v="0"/>
    <n v="0"/>
    <n v="0"/>
    <x v="16"/>
  </r>
  <r>
    <n v="301"/>
    <n v="301"/>
    <n v="0"/>
    <n v="0"/>
    <n v="0"/>
    <n v="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61"/>
  </r>
  <r>
    <n v="1278"/>
    <n v="1278"/>
    <n v="0"/>
    <n v="0"/>
    <n v="0"/>
    <n v="0"/>
    <n v="0"/>
    <n v="0"/>
    <n v="0"/>
    <n v="0"/>
    <n v="0"/>
    <n v="0"/>
    <x v="26"/>
  </r>
  <r>
    <n v="123"/>
    <n v="0"/>
    <n v="123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2"/>
  </r>
  <r>
    <n v="569"/>
    <n v="569"/>
    <n v="0"/>
    <n v="0"/>
    <n v="569"/>
    <n v="569"/>
    <n v="0"/>
    <n v="0"/>
    <n v="0"/>
    <n v="0"/>
    <n v="0"/>
    <n v="0"/>
    <x v="43"/>
  </r>
  <r>
    <n v="2035"/>
    <n v="2035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29"/>
  </r>
  <r>
    <n v="9079"/>
    <n v="9079"/>
    <n v="0"/>
    <n v="0"/>
    <n v="0"/>
    <n v="0"/>
    <n v="0"/>
    <n v="0"/>
    <n v="0"/>
    <n v="0"/>
    <n v="0"/>
    <n v="0"/>
    <x v="0"/>
  </r>
  <r>
    <n v="17583"/>
    <n v="17583"/>
    <n v="0"/>
    <n v="0"/>
    <n v="0"/>
    <n v="0"/>
    <n v="0"/>
    <n v="0"/>
    <n v="0"/>
    <n v="0"/>
    <n v="0"/>
    <n v="0"/>
    <x v="61"/>
  </r>
  <r>
    <n v="2446"/>
    <n v="2446"/>
    <n v="0"/>
    <n v="0"/>
    <n v="0"/>
    <n v="0"/>
    <n v="0"/>
    <n v="0"/>
    <n v="0"/>
    <n v="0"/>
    <n v="0"/>
    <n v="0"/>
    <x v="45"/>
  </r>
  <r>
    <n v="131"/>
    <n v="131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71"/>
  </r>
  <r>
    <n v="346"/>
    <n v="346"/>
    <n v="0"/>
    <n v="0"/>
    <n v="0"/>
    <n v="0"/>
    <n v="0"/>
    <n v="0"/>
    <n v="0"/>
    <n v="0"/>
    <n v="0"/>
    <n v="0"/>
    <x v="21"/>
  </r>
  <r>
    <n v="16"/>
    <n v="16"/>
    <n v="0"/>
    <n v="0"/>
    <n v="16"/>
    <n v="16"/>
    <n v="0"/>
    <n v="0"/>
    <n v="0"/>
    <n v="0"/>
    <n v="0"/>
    <n v="0"/>
    <x v="60"/>
  </r>
  <r>
    <n v="42"/>
    <n v="42"/>
    <n v="0"/>
    <n v="0"/>
    <n v="0"/>
    <n v="0"/>
    <n v="0"/>
    <n v="0"/>
    <n v="0"/>
    <n v="0"/>
    <n v="0"/>
    <n v="0"/>
    <x v="56"/>
  </r>
  <r>
    <n v="5039"/>
    <n v="5039"/>
    <n v="0"/>
    <n v="0"/>
    <n v="0"/>
    <n v="0"/>
    <n v="0"/>
    <n v="0"/>
    <n v="0"/>
    <n v="0"/>
    <n v="0"/>
    <n v="0"/>
    <x v="22"/>
  </r>
  <r>
    <n v="2969"/>
    <n v="2969"/>
    <n v="0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0"/>
  </r>
  <r>
    <n v="20"/>
    <n v="20"/>
    <n v="0"/>
    <n v="0"/>
    <n v="20"/>
    <n v="20"/>
    <n v="0"/>
    <n v="0"/>
    <n v="0"/>
    <n v="0"/>
    <n v="0"/>
    <n v="0"/>
    <x v="41"/>
  </r>
  <r>
    <n v="6896"/>
    <n v="6896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53"/>
  </r>
  <r>
    <n v="82"/>
    <n v="82"/>
    <n v="0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41"/>
  </r>
  <r>
    <n v="3862"/>
    <n v="3862"/>
    <n v="0"/>
    <n v="0"/>
    <n v="0"/>
    <n v="0"/>
    <n v="0"/>
    <n v="0"/>
    <n v="3862"/>
    <n v="3862"/>
    <n v="0"/>
    <n v="0"/>
    <x v="26"/>
  </r>
  <r>
    <n v="1571"/>
    <n v="157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48"/>
  </r>
  <r>
    <n v="2"/>
    <n v="2"/>
    <n v="0"/>
    <n v="0"/>
    <n v="0"/>
    <n v="0"/>
    <n v="0"/>
    <n v="0"/>
    <n v="0"/>
    <n v="0"/>
    <n v="0"/>
    <n v="0"/>
    <x v="46"/>
  </r>
  <r>
    <n v="2650"/>
    <n v="2650"/>
    <n v="0"/>
    <n v="0"/>
    <n v="2650"/>
    <n v="2650"/>
    <n v="0"/>
    <n v="0"/>
    <n v="0"/>
    <n v="0"/>
    <n v="0"/>
    <n v="0"/>
    <x v="26"/>
  </r>
  <r>
    <n v="583"/>
    <n v="583"/>
    <n v="0"/>
    <n v="0"/>
    <n v="0"/>
    <n v="0"/>
    <n v="0"/>
    <n v="0"/>
    <n v="0"/>
    <n v="0"/>
    <n v="0"/>
    <n v="0"/>
    <x v="27"/>
  </r>
  <r>
    <n v="158"/>
    <n v="158"/>
    <n v="0"/>
    <n v="0"/>
    <n v="0"/>
    <n v="0"/>
    <n v="0"/>
    <n v="0"/>
    <n v="0"/>
    <n v="0"/>
    <n v="0"/>
    <n v="0"/>
    <x v="12"/>
  </r>
  <r>
    <n v="457"/>
    <n v="457"/>
    <n v="0"/>
    <n v="0"/>
    <n v="0"/>
    <n v="0"/>
    <n v="0"/>
    <n v="0"/>
    <n v="0"/>
    <n v="0"/>
    <n v="0"/>
    <n v="0"/>
    <x v="17"/>
  </r>
  <r>
    <n v="35026"/>
    <n v="35026"/>
    <n v="0"/>
    <n v="0"/>
    <n v="0"/>
    <n v="0"/>
    <n v="0"/>
    <n v="0"/>
    <n v="0"/>
    <n v="0"/>
    <n v="0"/>
    <n v="0"/>
    <x v="35"/>
  </r>
  <r>
    <n v="1291"/>
    <n v="1291"/>
    <n v="0"/>
    <n v="0"/>
    <n v="1291"/>
    <n v="1291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0"/>
  </r>
  <r>
    <n v="1191"/>
    <n v="1191"/>
    <n v="0"/>
    <n v="0"/>
    <n v="0"/>
    <n v="0"/>
    <n v="0"/>
    <n v="0"/>
    <n v="1191"/>
    <n v="1191"/>
    <n v="0"/>
    <n v="0"/>
    <x v="14"/>
  </r>
  <r>
    <n v="147"/>
    <n v="147"/>
    <n v="0"/>
    <n v="0"/>
    <n v="0"/>
    <n v="0"/>
    <n v="0"/>
    <n v="0"/>
    <n v="0"/>
    <n v="0"/>
    <n v="0"/>
    <n v="0"/>
    <x v="34"/>
  </r>
  <r>
    <n v="468"/>
    <n v="0"/>
    <n v="468"/>
    <n v="0"/>
    <n v="0"/>
    <n v="0"/>
    <n v="0"/>
    <n v="0"/>
    <n v="0"/>
    <n v="0"/>
    <n v="0"/>
    <n v="0"/>
    <x v="28"/>
  </r>
  <r>
    <n v="1245"/>
    <n v="1245"/>
    <n v="0"/>
    <n v="0"/>
    <n v="0"/>
    <n v="0"/>
    <n v="0"/>
    <n v="0"/>
    <n v="0"/>
    <n v="0"/>
    <n v="0"/>
    <n v="0"/>
    <x v="38"/>
  </r>
  <r>
    <n v="317"/>
    <n v="317"/>
    <n v="0"/>
    <n v="0"/>
    <n v="0"/>
    <n v="0"/>
    <n v="0"/>
    <n v="0"/>
    <n v="0"/>
    <n v="0"/>
    <n v="0"/>
    <n v="0"/>
    <x v="27"/>
  </r>
  <r>
    <n v="98"/>
    <n v="98"/>
    <n v="0"/>
    <n v="0"/>
    <n v="0"/>
    <n v="0"/>
    <n v="0"/>
    <n v="0"/>
    <n v="0"/>
    <n v="0"/>
    <n v="0"/>
    <n v="0"/>
    <x v="59"/>
  </r>
  <r>
    <n v="824"/>
    <n v="824"/>
    <n v="0"/>
    <n v="0"/>
    <n v="0"/>
    <n v="0"/>
    <n v="0"/>
    <n v="0"/>
    <n v="0"/>
    <n v="0"/>
    <n v="0"/>
    <n v="0"/>
    <x v="26"/>
  </r>
  <r>
    <n v="337"/>
    <n v="337"/>
    <n v="0"/>
    <n v="0"/>
    <n v="0"/>
    <n v="0"/>
    <n v="0"/>
    <n v="0"/>
    <n v="0"/>
    <n v="0"/>
    <n v="0"/>
    <n v="0"/>
    <x v="16"/>
  </r>
  <r>
    <n v="1214"/>
    <n v="1214"/>
    <n v="0"/>
    <n v="0"/>
    <n v="1214"/>
    <n v="1214"/>
    <n v="0"/>
    <n v="0"/>
    <n v="0"/>
    <n v="0"/>
    <n v="0"/>
    <n v="0"/>
    <x v="21"/>
  </r>
  <r>
    <n v="952"/>
    <n v="0"/>
    <n v="952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9"/>
    <n v="9"/>
    <n v="0"/>
    <n v="0"/>
    <x v="41"/>
  </r>
  <r>
    <n v="1"/>
    <n v="1"/>
    <n v="0"/>
    <n v="0"/>
    <n v="0"/>
    <n v="0"/>
    <n v="0"/>
    <n v="0"/>
    <n v="0"/>
    <n v="0"/>
    <n v="0"/>
    <n v="0"/>
    <x v="24"/>
  </r>
  <r>
    <n v="10"/>
    <n v="10"/>
    <n v="0"/>
    <n v="0"/>
    <n v="10"/>
    <n v="10"/>
    <n v="0"/>
    <n v="0"/>
    <n v="0"/>
    <n v="0"/>
    <n v="0"/>
    <n v="0"/>
    <x v="17"/>
  </r>
  <r>
    <n v="2100"/>
    <n v="2100"/>
    <n v="0"/>
    <n v="0"/>
    <n v="2100"/>
    <n v="210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9"/>
  </r>
  <r>
    <n v="62"/>
    <n v="62"/>
    <n v="0"/>
    <n v="0"/>
    <n v="0"/>
    <n v="0"/>
    <n v="0"/>
    <n v="0"/>
    <n v="62"/>
    <n v="62"/>
    <n v="0"/>
    <n v="0"/>
    <x v="28"/>
  </r>
  <r>
    <n v="2718"/>
    <n v="2718"/>
    <n v="0"/>
    <n v="0"/>
    <n v="0"/>
    <n v="0"/>
    <n v="0"/>
    <n v="0"/>
    <n v="0"/>
    <n v="0"/>
    <n v="0"/>
    <n v="0"/>
    <x v="20"/>
  </r>
  <r>
    <n v="574"/>
    <n v="0"/>
    <n v="574"/>
    <n v="0"/>
    <n v="574"/>
    <n v="0"/>
    <n v="574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4"/>
  </r>
  <r>
    <n v="1101"/>
    <n v="0"/>
    <n v="1101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35"/>
  </r>
  <r>
    <n v="155"/>
    <n v="155"/>
    <n v="0"/>
    <n v="0"/>
    <n v="155"/>
    <n v="155"/>
    <n v="0"/>
    <n v="0"/>
    <n v="0"/>
    <n v="0"/>
    <n v="0"/>
    <n v="0"/>
    <x v="21"/>
  </r>
  <r>
    <n v="1456"/>
    <n v="1456"/>
    <n v="0"/>
    <n v="0"/>
    <n v="0"/>
    <n v="0"/>
    <n v="0"/>
    <n v="0"/>
    <n v="1456"/>
    <n v="1456"/>
    <n v="0"/>
    <n v="0"/>
    <x v="19"/>
  </r>
  <r>
    <n v="1855"/>
    <n v="1855"/>
    <n v="0"/>
    <n v="0"/>
    <n v="0"/>
    <n v="0"/>
    <n v="0"/>
    <n v="0"/>
    <n v="1855"/>
    <n v="1855"/>
    <n v="0"/>
    <n v="0"/>
    <x v="61"/>
  </r>
  <r>
    <n v="3295"/>
    <n v="329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7"/>
  </r>
  <r>
    <n v="1136"/>
    <n v="1136"/>
    <n v="0"/>
    <n v="0"/>
    <n v="0"/>
    <n v="0"/>
    <n v="0"/>
    <n v="0"/>
    <n v="1136"/>
    <n v="1136"/>
    <n v="0"/>
    <n v="0"/>
    <x v="21"/>
  </r>
  <r>
    <n v="15"/>
    <n v="15"/>
    <n v="0"/>
    <n v="0"/>
    <n v="0"/>
    <n v="0"/>
    <n v="0"/>
    <n v="0"/>
    <n v="0"/>
    <n v="0"/>
    <n v="0"/>
    <n v="0"/>
    <x v="29"/>
  </r>
  <r>
    <n v="697"/>
    <n v="697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54"/>
  </r>
  <r>
    <n v="151"/>
    <n v="151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193"/>
    <n v="193"/>
    <n v="0"/>
    <n v="0"/>
    <x v="31"/>
  </r>
  <r>
    <n v="85"/>
    <n v="85"/>
    <n v="0"/>
    <n v="0"/>
    <n v="0"/>
    <n v="0"/>
    <n v="0"/>
    <n v="0"/>
    <n v="0"/>
    <n v="0"/>
    <n v="0"/>
    <n v="0"/>
    <x v="45"/>
  </r>
  <r>
    <n v="633"/>
    <n v="0"/>
    <n v="633"/>
    <n v="0"/>
    <n v="0"/>
    <n v="0"/>
    <n v="0"/>
    <n v="0"/>
    <n v="0"/>
    <n v="0"/>
    <n v="0"/>
    <n v="0"/>
    <x v="24"/>
  </r>
  <r>
    <n v="161"/>
    <n v="161"/>
    <n v="0"/>
    <n v="0"/>
    <n v="0"/>
    <n v="0"/>
    <n v="0"/>
    <n v="0"/>
    <n v="0"/>
    <n v="0"/>
    <n v="0"/>
    <n v="0"/>
    <x v="25"/>
  </r>
  <r>
    <n v="3456"/>
    <n v="345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10"/>
  </r>
  <r>
    <n v="238"/>
    <n v="238"/>
    <n v="0"/>
    <n v="0"/>
    <n v="0"/>
    <n v="0"/>
    <n v="0"/>
    <n v="0"/>
    <n v="0"/>
    <n v="0"/>
    <n v="0"/>
    <n v="0"/>
    <x v="16"/>
  </r>
  <r>
    <n v="121"/>
    <n v="121"/>
    <n v="0"/>
    <n v="0"/>
    <n v="121"/>
    <n v="121"/>
    <n v="0"/>
    <n v="0"/>
    <n v="0"/>
    <n v="0"/>
    <n v="0"/>
    <n v="0"/>
    <x v="3"/>
  </r>
  <r>
    <n v="656"/>
    <n v="656"/>
    <n v="0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94"/>
    <n v="94"/>
    <n v="0"/>
    <n v="0"/>
    <x v="24"/>
  </r>
  <r>
    <n v="2773"/>
    <n v="0"/>
    <n v="0"/>
    <n v="2773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12"/>
  </r>
  <r>
    <n v="78"/>
    <n v="78"/>
    <n v="0"/>
    <n v="0"/>
    <n v="0"/>
    <n v="0"/>
    <n v="0"/>
    <n v="0"/>
    <n v="0"/>
    <n v="0"/>
    <n v="0"/>
    <n v="0"/>
    <x v="52"/>
  </r>
  <r>
    <n v="1264"/>
    <n v="0"/>
    <n v="1264"/>
    <n v="0"/>
    <n v="0"/>
    <n v="0"/>
    <n v="0"/>
    <n v="0"/>
    <n v="0"/>
    <n v="0"/>
    <n v="0"/>
    <n v="0"/>
    <x v="40"/>
  </r>
  <r>
    <n v="193"/>
    <n v="193"/>
    <n v="0"/>
    <n v="0"/>
    <n v="0"/>
    <n v="0"/>
    <n v="0"/>
    <n v="0"/>
    <n v="0"/>
    <n v="0"/>
    <n v="0"/>
    <n v="0"/>
    <x v="45"/>
  </r>
  <r>
    <n v="230"/>
    <n v="230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41"/>
  </r>
  <r>
    <n v="74"/>
    <n v="74"/>
    <n v="0"/>
    <n v="0"/>
    <n v="0"/>
    <n v="0"/>
    <n v="0"/>
    <n v="0"/>
    <n v="74"/>
    <n v="74"/>
    <n v="0"/>
    <n v="0"/>
    <x v="38"/>
  </r>
  <r>
    <n v="6992"/>
    <n v="6992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42"/>
  </r>
  <r>
    <n v="82"/>
    <n v="82"/>
    <n v="0"/>
    <n v="0"/>
    <n v="82"/>
    <n v="82"/>
    <n v="0"/>
    <n v="0"/>
    <n v="0"/>
    <n v="0"/>
    <n v="0"/>
    <n v="0"/>
    <x v="51"/>
  </r>
  <r>
    <n v="1126"/>
    <n v="1126"/>
    <n v="0"/>
    <n v="0"/>
    <n v="0"/>
    <n v="0"/>
    <n v="0"/>
    <n v="0"/>
    <n v="1126"/>
    <n v="1126"/>
    <n v="0"/>
    <n v="0"/>
    <x v="20"/>
  </r>
  <r>
    <n v="94"/>
    <n v="94"/>
    <n v="0"/>
    <n v="0"/>
    <n v="0"/>
    <n v="0"/>
    <n v="0"/>
    <n v="0"/>
    <n v="94"/>
    <n v="94"/>
    <n v="0"/>
    <n v="0"/>
    <x v="14"/>
  </r>
  <r>
    <n v="5505"/>
    <n v="5505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63"/>
  </r>
  <r>
    <n v="12831"/>
    <n v="12831"/>
    <n v="0"/>
    <n v="0"/>
    <n v="0"/>
    <n v="0"/>
    <n v="0"/>
    <n v="0"/>
    <n v="0"/>
    <n v="0"/>
    <n v="0"/>
    <n v="0"/>
    <x v="37"/>
  </r>
  <r>
    <n v="692"/>
    <n v="692"/>
    <n v="0"/>
    <n v="0"/>
    <n v="0"/>
    <n v="0"/>
    <n v="0"/>
    <n v="0"/>
    <n v="0"/>
    <n v="0"/>
    <n v="0"/>
    <n v="0"/>
    <x v="6"/>
  </r>
  <r>
    <n v="57"/>
    <n v="57"/>
    <n v="0"/>
    <n v="0"/>
    <n v="0"/>
    <n v="0"/>
    <n v="0"/>
    <n v="0"/>
    <n v="57"/>
    <n v="57"/>
    <n v="0"/>
    <n v="0"/>
    <x v="26"/>
  </r>
  <r>
    <n v="18"/>
    <n v="18"/>
    <n v="0"/>
    <n v="0"/>
    <n v="0"/>
    <n v="0"/>
    <n v="0"/>
    <n v="0"/>
    <n v="18"/>
    <n v="18"/>
    <n v="0"/>
    <n v="0"/>
    <x v="17"/>
  </r>
  <r>
    <n v="3025"/>
    <n v="3025"/>
    <n v="0"/>
    <n v="0"/>
    <n v="0"/>
    <n v="0"/>
    <n v="0"/>
    <n v="0"/>
    <n v="0"/>
    <n v="0"/>
    <n v="0"/>
    <n v="0"/>
    <x v="30"/>
  </r>
  <r>
    <n v="508"/>
    <n v="50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14"/>
    <n v="14"/>
    <n v="0"/>
    <n v="0"/>
    <x v="6"/>
  </r>
  <r>
    <n v="44"/>
    <n v="44"/>
    <n v="0"/>
    <n v="0"/>
    <n v="0"/>
    <n v="0"/>
    <n v="0"/>
    <n v="0"/>
    <n v="0"/>
    <n v="0"/>
    <n v="0"/>
    <n v="0"/>
    <x v="31"/>
  </r>
  <r>
    <n v="6898"/>
    <n v="0"/>
    <n v="6898"/>
    <n v="0"/>
    <n v="0"/>
    <n v="0"/>
    <n v="0"/>
    <n v="0"/>
    <n v="0"/>
    <n v="0"/>
    <n v="0"/>
    <n v="0"/>
    <x v="33"/>
  </r>
  <r>
    <n v="3165"/>
    <n v="3165"/>
    <n v="0"/>
    <n v="0"/>
    <n v="0"/>
    <n v="0"/>
    <n v="0"/>
    <n v="0"/>
    <n v="0"/>
    <n v="0"/>
    <n v="0"/>
    <n v="0"/>
    <x v="50"/>
  </r>
  <r>
    <n v="1040"/>
    <n v="1040"/>
    <n v="0"/>
    <n v="0"/>
    <n v="0"/>
    <n v="0"/>
    <n v="0"/>
    <n v="0"/>
    <n v="0"/>
    <n v="0"/>
    <n v="0"/>
    <n v="0"/>
    <x v="5"/>
  </r>
  <r>
    <n v="781"/>
    <n v="0"/>
    <n v="781"/>
    <n v="0"/>
    <n v="0"/>
    <n v="0"/>
    <n v="0"/>
    <n v="0"/>
    <n v="0"/>
    <n v="0"/>
    <n v="0"/>
    <n v="0"/>
    <x v="31"/>
  </r>
  <r>
    <n v="465"/>
    <n v="465"/>
    <n v="0"/>
    <n v="0"/>
    <n v="465"/>
    <n v="465"/>
    <n v="0"/>
    <n v="0"/>
    <n v="0"/>
    <n v="0"/>
    <n v="0"/>
    <n v="0"/>
    <x v="73"/>
  </r>
  <r>
    <n v="135"/>
    <n v="135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0"/>
  </r>
  <r>
    <n v="2815"/>
    <n v="0"/>
    <n v="2815"/>
    <n v="0"/>
    <n v="0"/>
    <n v="0"/>
    <n v="0"/>
    <n v="0"/>
    <n v="0"/>
    <n v="0"/>
    <n v="0"/>
    <n v="0"/>
    <x v="37"/>
  </r>
  <r>
    <n v="209"/>
    <n v="209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71"/>
  </r>
  <r>
    <n v="70"/>
    <n v="70"/>
    <n v="0"/>
    <n v="0"/>
    <n v="0"/>
    <n v="0"/>
    <n v="0"/>
    <n v="0"/>
    <n v="0"/>
    <n v="0"/>
    <n v="0"/>
    <n v="0"/>
    <x v="60"/>
  </r>
  <r>
    <n v="489"/>
    <n v="489"/>
    <n v="0"/>
    <n v="0"/>
    <n v="489"/>
    <n v="489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26"/>
  </r>
  <r>
    <n v="38"/>
    <n v="38"/>
    <n v="0"/>
    <n v="0"/>
    <n v="38"/>
    <n v="38"/>
    <n v="0"/>
    <n v="0"/>
    <n v="0"/>
    <n v="0"/>
    <n v="0"/>
    <n v="0"/>
    <x v="73"/>
  </r>
  <r>
    <n v="2"/>
    <n v="2"/>
    <n v="0"/>
    <n v="0"/>
    <n v="0"/>
    <n v="0"/>
    <n v="0"/>
    <n v="0"/>
    <n v="0"/>
    <n v="0"/>
    <n v="0"/>
    <n v="0"/>
    <x v="18"/>
  </r>
  <r>
    <n v="22"/>
    <n v="0"/>
    <n v="0"/>
    <n v="22"/>
    <n v="0"/>
    <n v="0"/>
    <n v="0"/>
    <n v="0"/>
    <n v="0"/>
    <n v="0"/>
    <n v="0"/>
    <n v="0"/>
    <x v="37"/>
  </r>
  <r>
    <n v="746"/>
    <n v="746"/>
    <n v="0"/>
    <n v="0"/>
    <n v="0"/>
    <n v="0"/>
    <n v="0"/>
    <n v="0"/>
    <n v="0"/>
    <n v="0"/>
    <n v="0"/>
    <n v="0"/>
    <x v="26"/>
  </r>
  <r>
    <n v="324"/>
    <n v="324"/>
    <n v="0"/>
    <n v="0"/>
    <n v="0"/>
    <n v="0"/>
    <n v="0"/>
    <n v="0"/>
    <n v="0"/>
    <n v="0"/>
    <n v="0"/>
    <n v="0"/>
    <x v="10"/>
  </r>
  <r>
    <n v="378"/>
    <n v="378"/>
    <n v="0"/>
    <n v="0"/>
    <n v="378"/>
    <n v="378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24"/>
  </r>
  <r>
    <n v="311"/>
    <n v="0"/>
    <n v="311"/>
    <n v="0"/>
    <n v="0"/>
    <n v="0"/>
    <n v="0"/>
    <n v="0"/>
    <n v="311"/>
    <n v="0"/>
    <n v="311"/>
    <n v="0"/>
    <x v="40"/>
  </r>
  <r>
    <n v="3"/>
    <n v="3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0"/>
  </r>
  <r>
    <n v="1344"/>
    <n v="1344"/>
    <n v="0"/>
    <n v="0"/>
    <n v="1344"/>
    <n v="1344"/>
    <n v="0"/>
    <n v="0"/>
    <n v="0"/>
    <n v="0"/>
    <n v="0"/>
    <n v="0"/>
    <x v="6"/>
  </r>
  <r>
    <n v="191"/>
    <n v="191"/>
    <n v="0"/>
    <n v="0"/>
    <n v="0"/>
    <n v="0"/>
    <n v="0"/>
    <n v="0"/>
    <n v="191"/>
    <n v="191"/>
    <n v="0"/>
    <n v="0"/>
    <x v="20"/>
  </r>
  <r>
    <n v="280"/>
    <n v="280"/>
    <n v="0"/>
    <n v="0"/>
    <n v="0"/>
    <n v="0"/>
    <n v="0"/>
    <n v="0"/>
    <n v="0"/>
    <n v="0"/>
    <n v="0"/>
    <n v="0"/>
    <x v="28"/>
  </r>
  <r>
    <n v="195"/>
    <n v="195"/>
    <n v="0"/>
    <n v="0"/>
    <n v="0"/>
    <n v="0"/>
    <n v="0"/>
    <n v="0"/>
    <n v="0"/>
    <n v="0"/>
    <n v="0"/>
    <n v="0"/>
    <x v="34"/>
  </r>
  <r>
    <n v="671"/>
    <n v="671"/>
    <n v="0"/>
    <n v="0"/>
    <n v="671"/>
    <n v="671"/>
    <n v="0"/>
    <n v="0"/>
    <n v="0"/>
    <n v="0"/>
    <n v="0"/>
    <n v="0"/>
    <x v="34"/>
  </r>
  <r>
    <n v="360"/>
    <n v="360"/>
    <n v="0"/>
    <n v="0"/>
    <n v="0"/>
    <n v="0"/>
    <n v="0"/>
    <n v="0"/>
    <n v="0"/>
    <n v="0"/>
    <n v="0"/>
    <n v="0"/>
    <x v="14"/>
  </r>
  <r>
    <n v="17478"/>
    <n v="1747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10"/>
    <n v="10"/>
    <n v="0"/>
    <n v="0"/>
    <x v="23"/>
  </r>
  <r>
    <n v="300"/>
    <n v="0"/>
    <n v="300"/>
    <n v="0"/>
    <n v="300"/>
    <n v="0"/>
    <n v="300"/>
    <n v="0"/>
    <n v="0"/>
    <n v="0"/>
    <n v="0"/>
    <n v="0"/>
    <x v="29"/>
  </r>
  <r>
    <n v="193"/>
    <n v="193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11"/>
    <n v="11"/>
    <n v="0"/>
    <n v="0"/>
    <x v="5"/>
  </r>
  <r>
    <n v="82"/>
    <n v="82"/>
    <n v="0"/>
    <n v="0"/>
    <n v="0"/>
    <n v="0"/>
    <n v="0"/>
    <n v="0"/>
    <n v="0"/>
    <n v="0"/>
    <n v="0"/>
    <n v="0"/>
    <x v="72"/>
  </r>
  <r>
    <n v="1255"/>
    <n v="1255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0"/>
    <n v="0"/>
    <n v="0"/>
    <n v="0"/>
    <x v="64"/>
  </r>
  <r>
    <n v="561"/>
    <n v="561"/>
    <n v="0"/>
    <n v="0"/>
    <n v="0"/>
    <n v="0"/>
    <n v="0"/>
    <n v="0"/>
    <n v="0"/>
    <n v="0"/>
    <n v="0"/>
    <n v="0"/>
    <x v="25"/>
  </r>
  <r>
    <n v="368"/>
    <n v="368"/>
    <n v="0"/>
    <n v="0"/>
    <n v="0"/>
    <n v="0"/>
    <n v="0"/>
    <n v="0"/>
    <n v="368"/>
    <n v="368"/>
    <n v="0"/>
    <n v="0"/>
    <x v="10"/>
  </r>
  <r>
    <n v="1022"/>
    <n v="0"/>
    <n v="1022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513"/>
    <n v="513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61"/>
  </r>
  <r>
    <n v="1877"/>
    <n v="0"/>
    <n v="1877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67"/>
  </r>
  <r>
    <n v="2267"/>
    <n v="2267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24"/>
  </r>
  <r>
    <n v="4351"/>
    <n v="4351"/>
    <n v="0"/>
    <n v="0"/>
    <n v="0"/>
    <n v="0"/>
    <n v="0"/>
    <n v="0"/>
    <n v="0"/>
    <n v="0"/>
    <n v="0"/>
    <n v="0"/>
    <x v="0"/>
  </r>
  <r>
    <n v="1685"/>
    <n v="0"/>
    <n v="1685"/>
    <n v="0"/>
    <n v="0"/>
    <n v="0"/>
    <n v="0"/>
    <n v="0"/>
    <n v="0"/>
    <n v="0"/>
    <n v="0"/>
    <n v="0"/>
    <x v="51"/>
  </r>
  <r>
    <n v="3447"/>
    <n v="0"/>
    <n v="3447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9"/>
  </r>
  <r>
    <n v="1031"/>
    <n v="1031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9"/>
  </r>
  <r>
    <n v="7696"/>
    <n v="7696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12"/>
  </r>
  <r>
    <n v="19540"/>
    <n v="19540"/>
    <n v="0"/>
    <n v="0"/>
    <n v="0"/>
    <n v="0"/>
    <n v="0"/>
    <n v="0"/>
    <n v="19540"/>
    <n v="19540"/>
    <n v="0"/>
    <n v="0"/>
    <x v="22"/>
  </r>
  <r>
    <n v="3672"/>
    <n v="3672"/>
    <n v="0"/>
    <n v="0"/>
    <n v="0"/>
    <n v="0"/>
    <n v="0"/>
    <n v="0"/>
    <n v="0"/>
    <n v="0"/>
    <n v="0"/>
    <n v="0"/>
    <x v="45"/>
  </r>
  <r>
    <n v="1795"/>
    <n v="1795"/>
    <n v="0"/>
    <n v="0"/>
    <n v="1795"/>
    <n v="1795"/>
    <n v="0"/>
    <n v="0"/>
    <n v="0"/>
    <n v="0"/>
    <n v="0"/>
    <n v="0"/>
    <x v="14"/>
  </r>
  <r>
    <n v="412"/>
    <n v="412"/>
    <n v="0"/>
    <n v="0"/>
    <n v="412"/>
    <n v="412"/>
    <n v="0"/>
    <n v="0"/>
    <n v="0"/>
    <n v="0"/>
    <n v="0"/>
    <n v="0"/>
    <x v="38"/>
  </r>
  <r>
    <n v="1067"/>
    <n v="0"/>
    <n v="1067"/>
    <n v="0"/>
    <n v="0"/>
    <n v="0"/>
    <n v="0"/>
    <n v="0"/>
    <n v="1067"/>
    <n v="0"/>
    <n v="1067"/>
    <n v="0"/>
    <x v="30"/>
  </r>
  <r>
    <n v="35"/>
    <n v="35"/>
    <n v="0"/>
    <n v="0"/>
    <n v="0"/>
    <n v="0"/>
    <n v="0"/>
    <n v="0"/>
    <n v="0"/>
    <n v="0"/>
    <n v="0"/>
    <n v="0"/>
    <x v="49"/>
  </r>
  <r>
    <n v="248"/>
    <n v="248"/>
    <n v="0"/>
    <n v="0"/>
    <n v="0"/>
    <n v="0"/>
    <n v="0"/>
    <n v="0"/>
    <n v="0"/>
    <n v="0"/>
    <n v="0"/>
    <n v="0"/>
    <x v="14"/>
  </r>
  <r>
    <n v="94"/>
    <n v="94"/>
    <n v="0"/>
    <n v="0"/>
    <n v="94"/>
    <n v="94"/>
    <n v="0"/>
    <n v="0"/>
    <n v="0"/>
    <n v="0"/>
    <n v="0"/>
    <n v="0"/>
    <x v="54"/>
  </r>
  <r>
    <n v="494"/>
    <n v="494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9"/>
  </r>
  <r>
    <n v="414"/>
    <n v="414"/>
    <n v="0"/>
    <n v="0"/>
    <n v="0"/>
    <n v="0"/>
    <n v="0"/>
    <n v="0"/>
    <n v="414"/>
    <n v="414"/>
    <n v="0"/>
    <n v="0"/>
    <x v="19"/>
  </r>
  <r>
    <n v="38246"/>
    <n v="38246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6"/>
  </r>
  <r>
    <n v="85"/>
    <n v="85"/>
    <n v="0"/>
    <n v="0"/>
    <n v="0"/>
    <n v="0"/>
    <n v="0"/>
    <n v="0"/>
    <n v="0"/>
    <n v="0"/>
    <n v="0"/>
    <n v="0"/>
    <x v="42"/>
  </r>
  <r>
    <n v="134"/>
    <n v="134"/>
    <n v="0"/>
    <n v="0"/>
    <n v="0"/>
    <n v="0"/>
    <n v="0"/>
    <n v="0"/>
    <n v="134"/>
    <n v="134"/>
    <n v="0"/>
    <n v="0"/>
    <x v="7"/>
  </r>
  <r>
    <n v="168"/>
    <n v="168"/>
    <n v="0"/>
    <n v="0"/>
    <n v="0"/>
    <n v="0"/>
    <n v="0"/>
    <n v="0"/>
    <n v="0"/>
    <n v="0"/>
    <n v="0"/>
    <n v="0"/>
    <x v="16"/>
  </r>
  <r>
    <n v="240"/>
    <n v="24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13"/>
  </r>
  <r>
    <n v="1186"/>
    <n v="1186"/>
    <n v="0"/>
    <n v="0"/>
    <n v="0"/>
    <n v="0"/>
    <n v="0"/>
    <n v="0"/>
    <n v="0"/>
    <n v="0"/>
    <n v="0"/>
    <n v="0"/>
    <x v="21"/>
  </r>
  <r>
    <n v="37"/>
    <n v="37"/>
    <n v="0"/>
    <n v="0"/>
    <n v="37"/>
    <n v="37"/>
    <n v="0"/>
    <n v="0"/>
    <n v="0"/>
    <n v="0"/>
    <n v="0"/>
    <n v="0"/>
    <x v="12"/>
  </r>
  <r>
    <n v="1918"/>
    <n v="1918"/>
    <n v="0"/>
    <n v="0"/>
    <n v="0"/>
    <n v="0"/>
    <n v="0"/>
    <n v="0"/>
    <n v="0"/>
    <n v="0"/>
    <n v="0"/>
    <n v="0"/>
    <x v="1"/>
  </r>
  <r>
    <n v="266"/>
    <n v="266"/>
    <n v="0"/>
    <n v="0"/>
    <n v="0"/>
    <n v="0"/>
    <n v="0"/>
    <n v="0"/>
    <n v="0"/>
    <n v="0"/>
    <n v="0"/>
    <n v="0"/>
    <x v="52"/>
  </r>
  <r>
    <n v="3235"/>
    <n v="3235"/>
    <n v="0"/>
    <n v="0"/>
    <n v="0"/>
    <n v="0"/>
    <n v="0"/>
    <n v="0"/>
    <n v="0"/>
    <n v="0"/>
    <n v="0"/>
    <n v="0"/>
    <x v="47"/>
  </r>
  <r>
    <n v="244"/>
    <n v="244"/>
    <n v="0"/>
    <n v="0"/>
    <n v="0"/>
    <n v="0"/>
    <n v="0"/>
    <n v="0"/>
    <n v="0"/>
    <n v="0"/>
    <n v="0"/>
    <n v="0"/>
    <x v="0"/>
  </r>
  <r>
    <n v="6808"/>
    <n v="6808"/>
    <n v="0"/>
    <n v="0"/>
    <n v="0"/>
    <n v="0"/>
    <n v="0"/>
    <n v="0"/>
    <n v="0"/>
    <n v="0"/>
    <n v="0"/>
    <n v="0"/>
    <x v="48"/>
  </r>
  <r>
    <n v="1015"/>
    <n v="1015"/>
    <n v="0"/>
    <n v="0"/>
    <n v="0"/>
    <n v="0"/>
    <n v="0"/>
    <n v="0"/>
    <n v="0"/>
    <n v="0"/>
    <n v="0"/>
    <n v="0"/>
    <x v="48"/>
  </r>
  <r>
    <n v="5964"/>
    <n v="5964"/>
    <n v="0"/>
    <n v="0"/>
    <n v="5964"/>
    <n v="5964"/>
    <n v="0"/>
    <n v="0"/>
    <n v="0"/>
    <n v="0"/>
    <n v="0"/>
    <n v="0"/>
    <x v="21"/>
  </r>
  <r>
    <n v="105"/>
    <n v="105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4"/>
  </r>
  <r>
    <n v="1275"/>
    <n v="1275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21"/>
  </r>
  <r>
    <n v="636"/>
    <n v="636"/>
    <n v="0"/>
    <n v="0"/>
    <n v="0"/>
    <n v="0"/>
    <n v="0"/>
    <n v="0"/>
    <n v="0"/>
    <n v="0"/>
    <n v="0"/>
    <n v="0"/>
    <x v="38"/>
  </r>
  <r>
    <n v="838"/>
    <n v="838"/>
    <n v="0"/>
    <n v="0"/>
    <n v="0"/>
    <n v="0"/>
    <n v="0"/>
    <n v="0"/>
    <n v="0"/>
    <n v="0"/>
    <n v="0"/>
    <n v="0"/>
    <x v="50"/>
  </r>
  <r>
    <n v="287"/>
    <n v="287"/>
    <n v="0"/>
    <n v="0"/>
    <n v="0"/>
    <n v="0"/>
    <n v="0"/>
    <n v="0"/>
    <n v="0"/>
    <n v="0"/>
    <n v="0"/>
    <n v="0"/>
    <x v="20"/>
  </r>
  <r>
    <n v="8930"/>
    <n v="8930"/>
    <n v="0"/>
    <n v="0"/>
    <n v="8930"/>
    <n v="8930"/>
    <n v="0"/>
    <n v="0"/>
    <n v="0"/>
    <n v="0"/>
    <n v="0"/>
    <n v="0"/>
    <x v="51"/>
  </r>
  <r>
    <n v="6307"/>
    <n v="6307"/>
    <n v="0"/>
    <n v="0"/>
    <n v="0"/>
    <n v="0"/>
    <n v="0"/>
    <n v="0"/>
    <n v="0"/>
    <n v="0"/>
    <n v="0"/>
    <n v="0"/>
    <x v="55"/>
  </r>
  <r>
    <n v="2718"/>
    <n v="0"/>
    <n v="0"/>
    <n v="2718"/>
    <n v="0"/>
    <n v="0"/>
    <n v="0"/>
    <n v="0"/>
    <n v="0"/>
    <n v="0"/>
    <n v="0"/>
    <n v="0"/>
    <x v="69"/>
  </r>
  <r>
    <n v="138"/>
    <n v="138"/>
    <n v="0"/>
    <n v="0"/>
    <n v="0"/>
    <n v="0"/>
    <n v="0"/>
    <n v="0"/>
    <n v="0"/>
    <n v="0"/>
    <n v="0"/>
    <n v="0"/>
    <x v="20"/>
  </r>
  <r>
    <n v="2470"/>
    <n v="2470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49"/>
  </r>
  <r>
    <n v="5518"/>
    <n v="5518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58"/>
  </r>
  <r>
    <n v="65"/>
    <n v="65"/>
    <n v="0"/>
    <n v="0"/>
    <n v="65"/>
    <n v="65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8"/>
  </r>
  <r>
    <n v="1093"/>
    <n v="1093"/>
    <n v="0"/>
    <n v="0"/>
    <n v="0"/>
    <n v="0"/>
    <n v="0"/>
    <n v="0"/>
    <n v="0"/>
    <n v="0"/>
    <n v="0"/>
    <n v="0"/>
    <x v="30"/>
  </r>
  <r>
    <n v="162"/>
    <n v="162"/>
    <n v="0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7"/>
  </r>
  <r>
    <n v="505"/>
    <n v="505"/>
    <n v="0"/>
    <n v="0"/>
    <n v="0"/>
    <n v="0"/>
    <n v="0"/>
    <n v="0"/>
    <n v="0"/>
    <n v="0"/>
    <n v="0"/>
    <n v="0"/>
    <x v="30"/>
  </r>
  <r>
    <n v="11442"/>
    <n v="11442"/>
    <n v="0"/>
    <n v="0"/>
    <n v="0"/>
    <n v="0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3"/>
  </r>
  <r>
    <n v="4505"/>
    <n v="0"/>
    <n v="4505"/>
    <n v="0"/>
    <n v="0"/>
    <n v="0"/>
    <n v="0"/>
    <n v="0"/>
    <n v="0"/>
    <n v="0"/>
    <n v="0"/>
    <n v="0"/>
    <x v="12"/>
  </r>
  <r>
    <n v="5987"/>
    <n v="5987"/>
    <n v="0"/>
    <n v="0"/>
    <n v="0"/>
    <n v="0"/>
    <n v="0"/>
    <n v="0"/>
    <n v="0"/>
    <n v="0"/>
    <n v="0"/>
    <n v="0"/>
    <x v="52"/>
  </r>
  <r>
    <n v="3674"/>
    <n v="3674"/>
    <n v="0"/>
    <n v="0"/>
    <n v="0"/>
    <n v="0"/>
    <n v="0"/>
    <n v="0"/>
    <n v="0"/>
    <n v="0"/>
    <n v="0"/>
    <n v="0"/>
    <x v="21"/>
  </r>
  <r>
    <n v="145"/>
    <n v="145"/>
    <n v="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0"/>
    <n v="0"/>
    <n v="0"/>
    <n v="0"/>
    <x v="39"/>
  </r>
  <r>
    <n v="255"/>
    <n v="255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37"/>
  </r>
  <r>
    <n v="2150"/>
    <n v="2150"/>
    <n v="0"/>
    <n v="0"/>
    <n v="0"/>
    <n v="0"/>
    <n v="0"/>
    <n v="0"/>
    <n v="0"/>
    <n v="0"/>
    <n v="0"/>
    <n v="0"/>
    <x v="4"/>
  </r>
  <r>
    <n v="655"/>
    <n v="655"/>
    <n v="0"/>
    <n v="0"/>
    <n v="0"/>
    <n v="0"/>
    <n v="0"/>
    <n v="0"/>
    <n v="0"/>
    <n v="0"/>
    <n v="0"/>
    <n v="0"/>
    <x v="5"/>
  </r>
  <r>
    <n v="6015"/>
    <n v="6015"/>
    <n v="0"/>
    <n v="0"/>
    <n v="0"/>
    <n v="0"/>
    <n v="0"/>
    <n v="0"/>
    <n v="0"/>
    <n v="0"/>
    <n v="0"/>
    <n v="0"/>
    <x v="52"/>
  </r>
  <r>
    <n v="461"/>
    <n v="461"/>
    <n v="0"/>
    <n v="0"/>
    <n v="0"/>
    <n v="0"/>
    <n v="0"/>
    <n v="0"/>
    <n v="0"/>
    <n v="0"/>
    <n v="0"/>
    <n v="0"/>
    <x v="51"/>
  </r>
  <r>
    <n v="273"/>
    <n v="273"/>
    <n v="0"/>
    <n v="0"/>
    <n v="273"/>
    <n v="273"/>
    <n v="0"/>
    <n v="0"/>
    <n v="0"/>
    <n v="0"/>
    <n v="0"/>
    <n v="0"/>
    <x v="29"/>
  </r>
  <r>
    <n v="415"/>
    <n v="415"/>
    <n v="0"/>
    <n v="0"/>
    <n v="415"/>
    <n v="415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39"/>
  </r>
  <r>
    <n v="5374"/>
    <n v="0"/>
    <n v="5374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36"/>
  </r>
  <r>
    <n v="1486"/>
    <n v="1486"/>
    <n v="0"/>
    <n v="0"/>
    <n v="0"/>
    <n v="0"/>
    <n v="0"/>
    <n v="0"/>
    <n v="0"/>
    <n v="0"/>
    <n v="0"/>
    <n v="0"/>
    <x v="30"/>
  </r>
  <r>
    <n v="421"/>
    <n v="421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17"/>
  </r>
  <r>
    <n v="1006"/>
    <n v="1006"/>
    <n v="0"/>
    <n v="0"/>
    <n v="0"/>
    <n v="0"/>
    <n v="0"/>
    <n v="0"/>
    <n v="0"/>
    <n v="0"/>
    <n v="0"/>
    <n v="0"/>
    <x v="34"/>
  </r>
  <r>
    <n v="1224"/>
    <n v="1224"/>
    <n v="0"/>
    <n v="0"/>
    <n v="1224"/>
    <n v="1224"/>
    <n v="0"/>
    <n v="0"/>
    <n v="0"/>
    <n v="0"/>
    <n v="0"/>
    <n v="0"/>
    <x v="8"/>
  </r>
  <r>
    <n v="71"/>
    <n v="71"/>
    <n v="0"/>
    <n v="0"/>
    <n v="71"/>
    <n v="71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5"/>
  </r>
  <r>
    <n v="879"/>
    <n v="879"/>
    <n v="0"/>
    <n v="0"/>
    <n v="879"/>
    <n v="879"/>
    <n v="0"/>
    <n v="0"/>
    <n v="0"/>
    <n v="0"/>
    <n v="0"/>
    <n v="0"/>
    <x v="21"/>
  </r>
  <r>
    <n v="6"/>
    <n v="6"/>
    <n v="0"/>
    <n v="0"/>
    <n v="6"/>
    <n v="6"/>
    <n v="0"/>
    <n v="0"/>
    <n v="0"/>
    <n v="0"/>
    <n v="0"/>
    <n v="0"/>
    <x v="64"/>
  </r>
  <r>
    <n v="21003"/>
    <n v="21003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19"/>
  </r>
  <r>
    <n v="70"/>
    <n v="70"/>
    <n v="0"/>
    <n v="0"/>
    <n v="0"/>
    <n v="0"/>
    <n v="0"/>
    <n v="0"/>
    <n v="0"/>
    <n v="0"/>
    <n v="0"/>
    <n v="0"/>
    <x v="4"/>
  </r>
  <r>
    <n v="782"/>
    <n v="0"/>
    <n v="782"/>
    <n v="0"/>
    <n v="0"/>
    <n v="0"/>
    <n v="0"/>
    <n v="0"/>
    <n v="0"/>
    <n v="0"/>
    <n v="0"/>
    <n v="0"/>
    <x v="12"/>
  </r>
  <r>
    <n v="5703"/>
    <n v="5703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25"/>
  </r>
  <r>
    <n v="1341"/>
    <n v="1341"/>
    <n v="0"/>
    <n v="0"/>
    <n v="0"/>
    <n v="0"/>
    <n v="0"/>
    <n v="0"/>
    <n v="1341"/>
    <n v="1341"/>
    <n v="0"/>
    <n v="0"/>
    <x v="0"/>
  </r>
  <r>
    <n v="16319"/>
    <n v="16319"/>
    <n v="0"/>
    <n v="0"/>
    <n v="0"/>
    <n v="0"/>
    <n v="0"/>
    <n v="0"/>
    <n v="16319"/>
    <n v="16319"/>
    <n v="0"/>
    <n v="0"/>
    <x v="56"/>
  </r>
  <r>
    <n v="384"/>
    <n v="384"/>
    <n v="0"/>
    <n v="0"/>
    <n v="0"/>
    <n v="0"/>
    <n v="0"/>
    <n v="0"/>
    <n v="0"/>
    <n v="0"/>
    <n v="0"/>
    <n v="0"/>
    <x v="11"/>
  </r>
  <r>
    <n v="2751"/>
    <n v="2751"/>
    <n v="0"/>
    <n v="0"/>
    <n v="0"/>
    <n v="0"/>
    <n v="0"/>
    <n v="0"/>
    <n v="0"/>
    <n v="0"/>
    <n v="0"/>
    <n v="0"/>
    <x v="2"/>
  </r>
  <r>
    <n v="1498"/>
    <n v="1498"/>
    <n v="0"/>
    <n v="0"/>
    <n v="0"/>
    <n v="0"/>
    <n v="0"/>
    <n v="0"/>
    <n v="0"/>
    <n v="0"/>
    <n v="0"/>
    <n v="0"/>
    <x v="28"/>
  </r>
  <r>
    <n v="377"/>
    <n v="377"/>
    <n v="0"/>
    <n v="0"/>
    <n v="0"/>
    <n v="0"/>
    <n v="0"/>
    <n v="0"/>
    <n v="0"/>
    <n v="0"/>
    <n v="0"/>
    <n v="0"/>
    <x v="18"/>
  </r>
  <r>
    <n v="49464"/>
    <n v="49464"/>
    <n v="0"/>
    <n v="0"/>
    <n v="0"/>
    <n v="0"/>
    <n v="0"/>
    <n v="0"/>
    <n v="0"/>
    <n v="0"/>
    <n v="0"/>
    <n v="0"/>
    <x v="56"/>
  </r>
  <r>
    <n v="549"/>
    <n v="0"/>
    <n v="549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3"/>
  </r>
  <r>
    <n v="5416"/>
    <n v="5416"/>
    <n v="0"/>
    <n v="0"/>
    <n v="0"/>
    <n v="0"/>
    <n v="0"/>
    <n v="0"/>
    <n v="5416"/>
    <n v="5416"/>
    <n v="0"/>
    <n v="0"/>
    <x v="56"/>
  </r>
  <r>
    <n v="4"/>
    <n v="4"/>
    <n v="0"/>
    <n v="0"/>
    <n v="0"/>
    <n v="0"/>
    <n v="0"/>
    <n v="0"/>
    <n v="4"/>
    <n v="4"/>
    <n v="0"/>
    <n v="0"/>
    <x v="12"/>
  </r>
  <r>
    <n v="30"/>
    <n v="30"/>
    <n v="0"/>
    <n v="0"/>
    <n v="30"/>
    <n v="30"/>
    <n v="0"/>
    <n v="0"/>
    <n v="0"/>
    <n v="0"/>
    <n v="0"/>
    <n v="0"/>
    <x v="30"/>
  </r>
  <r>
    <n v="438"/>
    <n v="0"/>
    <n v="438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73"/>
  </r>
  <r>
    <n v="110"/>
    <n v="110"/>
    <n v="0"/>
    <n v="0"/>
    <n v="0"/>
    <n v="0"/>
    <n v="0"/>
    <n v="0"/>
    <n v="0"/>
    <n v="0"/>
    <n v="0"/>
    <n v="0"/>
    <x v="55"/>
  </r>
  <r>
    <n v="7"/>
    <n v="7"/>
    <n v="0"/>
    <n v="0"/>
    <n v="7"/>
    <n v="7"/>
    <n v="0"/>
    <n v="0"/>
    <n v="0"/>
    <n v="0"/>
    <n v="0"/>
    <n v="0"/>
    <x v="38"/>
  </r>
  <r>
    <n v="3639"/>
    <n v="3639"/>
    <n v="0"/>
    <n v="0"/>
    <n v="3639"/>
    <n v="3639"/>
    <n v="0"/>
    <n v="0"/>
    <n v="0"/>
    <n v="0"/>
    <n v="0"/>
    <n v="0"/>
    <x v="21"/>
  </r>
  <r>
    <n v="181"/>
    <n v="181"/>
    <n v="0"/>
    <n v="0"/>
    <n v="0"/>
    <n v="0"/>
    <n v="0"/>
    <n v="0"/>
    <n v="181"/>
    <n v="181"/>
    <n v="0"/>
    <n v="0"/>
    <x v="50"/>
  </r>
  <r>
    <n v="82"/>
    <n v="82"/>
    <n v="0"/>
    <n v="0"/>
    <n v="0"/>
    <n v="0"/>
    <n v="0"/>
    <n v="0"/>
    <n v="0"/>
    <n v="0"/>
    <n v="0"/>
    <n v="0"/>
    <x v="31"/>
  </r>
  <r>
    <n v="8760"/>
    <n v="8760"/>
    <n v="0"/>
    <n v="0"/>
    <n v="0"/>
    <n v="0"/>
    <n v="0"/>
    <n v="0"/>
    <n v="0"/>
    <n v="0"/>
    <n v="0"/>
    <n v="0"/>
    <x v="35"/>
  </r>
  <r>
    <n v="82"/>
    <n v="82"/>
    <n v="0"/>
    <n v="0"/>
    <n v="0"/>
    <n v="0"/>
    <n v="0"/>
    <n v="0"/>
    <n v="0"/>
    <n v="0"/>
    <n v="0"/>
    <n v="0"/>
    <x v="0"/>
  </r>
  <r>
    <n v="151"/>
    <n v="151"/>
    <n v="0"/>
    <n v="0"/>
    <n v="0"/>
    <n v="0"/>
    <n v="0"/>
    <n v="0"/>
    <n v="0"/>
    <n v="0"/>
    <n v="0"/>
    <n v="0"/>
    <x v="28"/>
  </r>
  <r>
    <n v="3577"/>
    <n v="3577"/>
    <n v="0"/>
    <n v="0"/>
    <n v="0"/>
    <n v="0"/>
    <n v="0"/>
    <n v="0"/>
    <n v="0"/>
    <n v="0"/>
    <n v="0"/>
    <n v="0"/>
    <x v="62"/>
  </r>
  <r>
    <n v="227"/>
    <n v="227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8"/>
  </r>
  <r>
    <n v="969"/>
    <n v="0"/>
    <n v="969"/>
    <n v="0"/>
    <n v="0"/>
    <n v="0"/>
    <n v="0"/>
    <n v="0"/>
    <n v="0"/>
    <n v="0"/>
    <n v="0"/>
    <n v="0"/>
    <x v="19"/>
  </r>
  <r>
    <n v="3465"/>
    <n v="3465"/>
    <n v="0"/>
    <n v="0"/>
    <n v="0"/>
    <n v="0"/>
    <n v="0"/>
    <n v="0"/>
    <n v="0"/>
    <n v="0"/>
    <n v="0"/>
    <n v="0"/>
    <x v="1"/>
  </r>
  <r>
    <n v="726"/>
    <n v="726"/>
    <n v="0"/>
    <n v="0"/>
    <n v="0"/>
    <n v="0"/>
    <n v="0"/>
    <n v="0"/>
    <n v="726"/>
    <n v="726"/>
    <n v="0"/>
    <n v="0"/>
    <x v="39"/>
  </r>
  <r>
    <n v="261"/>
    <n v="261"/>
    <n v="0"/>
    <n v="0"/>
    <n v="0"/>
    <n v="0"/>
    <n v="0"/>
    <n v="0"/>
    <n v="0"/>
    <n v="0"/>
    <n v="0"/>
    <n v="0"/>
    <x v="8"/>
  </r>
  <r>
    <n v="16"/>
    <n v="16"/>
    <n v="0"/>
    <n v="0"/>
    <n v="16"/>
    <n v="16"/>
    <n v="0"/>
    <n v="0"/>
    <n v="0"/>
    <n v="0"/>
    <n v="0"/>
    <n v="0"/>
    <x v="63"/>
  </r>
  <r>
    <n v="972"/>
    <n v="972"/>
    <n v="0"/>
    <n v="0"/>
    <n v="0"/>
    <n v="0"/>
    <n v="0"/>
    <n v="0"/>
    <n v="972"/>
    <n v="972"/>
    <n v="0"/>
    <n v="0"/>
    <x v="5"/>
  </r>
  <r>
    <n v="3629"/>
    <n v="3629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36"/>
    <n v="36"/>
    <n v="0"/>
    <n v="0"/>
    <x v="47"/>
  </r>
  <r>
    <n v="55"/>
    <n v="55"/>
    <n v="0"/>
    <n v="0"/>
    <n v="0"/>
    <n v="0"/>
    <n v="0"/>
    <n v="0"/>
    <n v="0"/>
    <n v="0"/>
    <n v="0"/>
    <n v="0"/>
    <x v="43"/>
  </r>
  <r>
    <n v="268"/>
    <n v="268"/>
    <n v="0"/>
    <n v="0"/>
    <n v="268"/>
    <n v="268"/>
    <n v="0"/>
    <n v="0"/>
    <n v="0"/>
    <n v="0"/>
    <n v="0"/>
    <n v="0"/>
    <x v="56"/>
  </r>
  <r>
    <n v="2854"/>
    <n v="0"/>
    <n v="2854"/>
    <n v="0"/>
    <n v="0"/>
    <n v="0"/>
    <n v="0"/>
    <n v="0"/>
    <n v="0"/>
    <n v="0"/>
    <n v="0"/>
    <n v="0"/>
    <x v="14"/>
  </r>
  <r>
    <n v="179"/>
    <n v="179"/>
    <n v="0"/>
    <n v="0"/>
    <n v="0"/>
    <n v="0"/>
    <n v="0"/>
    <n v="0"/>
    <n v="0"/>
    <n v="0"/>
    <n v="0"/>
    <n v="0"/>
    <x v="20"/>
  </r>
  <r>
    <n v="259"/>
    <n v="25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8"/>
  </r>
  <r>
    <n v="1583"/>
    <n v="1583"/>
    <n v="0"/>
    <n v="0"/>
    <n v="1583"/>
    <n v="1583"/>
    <n v="0"/>
    <n v="0"/>
    <n v="0"/>
    <n v="0"/>
    <n v="0"/>
    <n v="0"/>
    <x v="4"/>
  </r>
  <r>
    <n v="1051"/>
    <n v="0"/>
    <n v="1051"/>
    <n v="0"/>
    <n v="0"/>
    <n v="0"/>
    <n v="0"/>
    <n v="0"/>
    <n v="0"/>
    <n v="0"/>
    <n v="0"/>
    <n v="0"/>
    <x v="17"/>
  </r>
  <r>
    <n v="68"/>
    <n v="0"/>
    <n v="68"/>
    <n v="0"/>
    <n v="0"/>
    <n v="0"/>
    <n v="0"/>
    <n v="0"/>
    <n v="68"/>
    <n v="0"/>
    <n v="68"/>
    <n v="0"/>
    <x v="23"/>
  </r>
  <r>
    <n v="50"/>
    <n v="50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55"/>
  </r>
  <r>
    <n v="229"/>
    <n v="229"/>
    <n v="0"/>
    <n v="0"/>
    <n v="0"/>
    <n v="0"/>
    <n v="0"/>
    <n v="0"/>
    <n v="229"/>
    <n v="229"/>
    <n v="0"/>
    <n v="0"/>
    <x v="17"/>
  </r>
  <r>
    <n v="2221"/>
    <n v="222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6"/>
  </r>
  <r>
    <n v="249"/>
    <n v="249"/>
    <n v="0"/>
    <n v="0"/>
    <n v="0"/>
    <n v="0"/>
    <n v="0"/>
    <n v="0"/>
    <n v="0"/>
    <n v="0"/>
    <n v="0"/>
    <n v="0"/>
    <x v="48"/>
  </r>
  <r>
    <n v="277"/>
    <n v="277"/>
    <n v="0"/>
    <n v="0"/>
    <n v="0"/>
    <n v="0"/>
    <n v="0"/>
    <n v="0"/>
    <n v="277"/>
    <n v="277"/>
    <n v="0"/>
    <n v="0"/>
    <x v="38"/>
  </r>
  <r>
    <n v="2404"/>
    <n v="0"/>
    <n v="2404"/>
    <n v="0"/>
    <n v="0"/>
    <n v="0"/>
    <n v="0"/>
    <n v="0"/>
    <n v="2404"/>
    <n v="0"/>
    <n v="2404"/>
    <n v="0"/>
    <x v="42"/>
  </r>
  <r>
    <n v="122"/>
    <n v="122"/>
    <n v="0"/>
    <n v="0"/>
    <n v="122"/>
    <n v="122"/>
    <n v="0"/>
    <n v="0"/>
    <n v="0"/>
    <n v="0"/>
    <n v="0"/>
    <n v="0"/>
    <x v="42"/>
  </r>
  <r>
    <n v="109"/>
    <n v="109"/>
    <n v="0"/>
    <n v="0"/>
    <n v="0"/>
    <n v="0"/>
    <n v="0"/>
    <n v="0"/>
    <n v="0"/>
    <n v="0"/>
    <n v="0"/>
    <n v="0"/>
    <x v="68"/>
  </r>
  <r>
    <n v="329"/>
    <n v="329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64"/>
  </r>
  <r>
    <n v="654"/>
    <n v="654"/>
    <n v="0"/>
    <n v="0"/>
    <n v="0"/>
    <n v="0"/>
    <n v="0"/>
    <n v="0"/>
    <n v="0"/>
    <n v="0"/>
    <n v="0"/>
    <n v="0"/>
    <x v="1"/>
  </r>
  <r>
    <n v="2"/>
    <n v="0"/>
    <n v="2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6"/>
  </r>
  <r>
    <n v="367"/>
    <n v="367"/>
    <n v="0"/>
    <n v="0"/>
    <n v="0"/>
    <n v="0"/>
    <n v="0"/>
    <n v="0"/>
    <n v="0"/>
    <n v="0"/>
    <n v="0"/>
    <n v="0"/>
    <x v="17"/>
  </r>
  <r>
    <n v="1237"/>
    <n v="1237"/>
    <n v="0"/>
    <n v="0"/>
    <n v="0"/>
    <n v="0"/>
    <n v="0"/>
    <n v="0"/>
    <n v="0"/>
    <n v="0"/>
    <n v="0"/>
    <n v="0"/>
    <x v="25"/>
  </r>
  <r>
    <n v="325"/>
    <n v="325"/>
    <n v="0"/>
    <n v="0"/>
    <n v="325"/>
    <n v="325"/>
    <n v="0"/>
    <n v="0"/>
    <n v="0"/>
    <n v="0"/>
    <n v="0"/>
    <n v="0"/>
    <x v="27"/>
  </r>
  <r>
    <n v="6395"/>
    <n v="639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5"/>
  </r>
  <r>
    <n v="336"/>
    <n v="336"/>
    <n v="0"/>
    <n v="0"/>
    <n v="0"/>
    <n v="0"/>
    <n v="0"/>
    <n v="0"/>
    <n v="0"/>
    <n v="0"/>
    <n v="0"/>
    <n v="0"/>
    <x v="31"/>
  </r>
  <r>
    <n v="243"/>
    <n v="0"/>
    <n v="243"/>
    <n v="0"/>
    <n v="0"/>
    <n v="0"/>
    <n v="0"/>
    <n v="0"/>
    <n v="0"/>
    <n v="0"/>
    <n v="0"/>
    <n v="0"/>
    <x v="30"/>
  </r>
  <r>
    <n v="171"/>
    <n v="171"/>
    <n v="0"/>
    <n v="0"/>
    <n v="0"/>
    <n v="0"/>
    <n v="0"/>
    <n v="0"/>
    <n v="0"/>
    <n v="0"/>
    <n v="0"/>
    <n v="0"/>
    <x v="59"/>
  </r>
  <r>
    <n v="47"/>
    <n v="47"/>
    <n v="0"/>
    <n v="0"/>
    <n v="47"/>
    <n v="47"/>
    <n v="0"/>
    <n v="0"/>
    <n v="0"/>
    <n v="0"/>
    <n v="0"/>
    <n v="0"/>
    <x v="3"/>
  </r>
  <r>
    <n v="23133"/>
    <n v="0"/>
    <n v="23133"/>
    <n v="0"/>
    <n v="0"/>
    <n v="0"/>
    <n v="0"/>
    <n v="0"/>
    <n v="23133"/>
    <n v="0"/>
    <n v="23133"/>
    <n v="0"/>
    <x v="61"/>
  </r>
  <r>
    <n v="538"/>
    <n v="538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60"/>
  </r>
  <r>
    <n v="4495"/>
    <n v="4495"/>
    <n v="0"/>
    <n v="0"/>
    <n v="0"/>
    <n v="0"/>
    <n v="0"/>
    <n v="0"/>
    <n v="4495"/>
    <n v="4495"/>
    <n v="0"/>
    <n v="0"/>
    <x v="8"/>
  </r>
  <r>
    <n v="88"/>
    <n v="8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1"/>
  </r>
  <r>
    <n v="121"/>
    <n v="0"/>
    <n v="121"/>
    <n v="0"/>
    <n v="0"/>
    <n v="0"/>
    <n v="0"/>
    <n v="0"/>
    <n v="0"/>
    <n v="0"/>
    <n v="0"/>
    <n v="0"/>
    <x v="64"/>
  </r>
  <r>
    <n v="276"/>
    <n v="0"/>
    <n v="0"/>
    <n v="276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24"/>
  </r>
  <r>
    <n v="452"/>
    <n v="0"/>
    <n v="452"/>
    <n v="0"/>
    <n v="0"/>
    <n v="0"/>
    <n v="0"/>
    <n v="0"/>
    <n v="0"/>
    <n v="0"/>
    <n v="0"/>
    <n v="0"/>
    <x v="58"/>
  </r>
  <r>
    <n v="9912"/>
    <n v="0"/>
    <n v="9912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24"/>
    <n v="24"/>
    <n v="0"/>
    <n v="0"/>
    <x v="56"/>
  </r>
  <r>
    <n v="219"/>
    <n v="219"/>
    <n v="0"/>
    <n v="0"/>
    <n v="0"/>
    <n v="0"/>
    <n v="0"/>
    <n v="0"/>
    <n v="219"/>
    <n v="219"/>
    <n v="0"/>
    <n v="0"/>
    <x v="25"/>
  </r>
  <r>
    <n v="1296"/>
    <n v="1296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9"/>
  </r>
  <r>
    <n v="147"/>
    <n v="147"/>
    <n v="0"/>
    <n v="0"/>
    <n v="0"/>
    <n v="0"/>
    <n v="0"/>
    <n v="0"/>
    <n v="0"/>
    <n v="0"/>
    <n v="0"/>
    <n v="0"/>
    <x v="46"/>
  </r>
  <r>
    <n v="4350"/>
    <n v="0"/>
    <n v="435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4"/>
  </r>
  <r>
    <n v="5397"/>
    <n v="5397"/>
    <n v="0"/>
    <n v="0"/>
    <n v="0"/>
    <n v="0"/>
    <n v="0"/>
    <n v="0"/>
    <n v="0"/>
    <n v="0"/>
    <n v="0"/>
    <n v="0"/>
    <x v="5"/>
  </r>
  <r>
    <n v="23587"/>
    <n v="23587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9"/>
  </r>
  <r>
    <n v="439"/>
    <n v="439"/>
    <n v="0"/>
    <n v="0"/>
    <n v="0"/>
    <n v="0"/>
    <n v="0"/>
    <n v="0"/>
    <n v="439"/>
    <n v="439"/>
    <n v="0"/>
    <n v="0"/>
    <x v="47"/>
  </r>
  <r>
    <n v="564"/>
    <n v="564"/>
    <n v="0"/>
    <n v="0"/>
    <n v="564"/>
    <n v="564"/>
    <n v="0"/>
    <n v="0"/>
    <n v="0"/>
    <n v="0"/>
    <n v="0"/>
    <n v="0"/>
    <x v="43"/>
  </r>
  <r>
    <n v="250"/>
    <n v="250"/>
    <n v="0"/>
    <n v="0"/>
    <n v="0"/>
    <n v="0"/>
    <n v="0"/>
    <n v="0"/>
    <n v="0"/>
    <n v="0"/>
    <n v="0"/>
    <n v="0"/>
    <x v="6"/>
  </r>
  <r>
    <n v="647"/>
    <n v="647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73"/>
  </r>
  <r>
    <n v="334"/>
    <n v="334"/>
    <n v="0"/>
    <n v="0"/>
    <n v="0"/>
    <n v="0"/>
    <n v="0"/>
    <n v="0"/>
    <n v="0"/>
    <n v="0"/>
    <n v="0"/>
    <n v="0"/>
    <x v="55"/>
  </r>
  <r>
    <n v="250"/>
    <n v="250"/>
    <n v="0"/>
    <n v="0"/>
    <n v="0"/>
    <n v="0"/>
    <n v="0"/>
    <n v="0"/>
    <n v="0"/>
    <n v="0"/>
    <n v="0"/>
    <n v="0"/>
    <x v="35"/>
  </r>
  <r>
    <n v="7203"/>
    <n v="7203"/>
    <n v="0"/>
    <n v="0"/>
    <n v="0"/>
    <n v="0"/>
    <n v="0"/>
    <n v="0"/>
    <n v="0"/>
    <n v="0"/>
    <n v="0"/>
    <n v="0"/>
    <x v="16"/>
  </r>
  <r>
    <n v="1418"/>
    <n v="1418"/>
    <n v="0"/>
    <n v="0"/>
    <n v="0"/>
    <n v="0"/>
    <n v="0"/>
    <n v="0"/>
    <n v="0"/>
    <n v="0"/>
    <n v="0"/>
    <n v="0"/>
    <x v="4"/>
  </r>
  <r>
    <n v="132"/>
    <n v="132"/>
    <n v="0"/>
    <n v="0"/>
    <n v="0"/>
    <n v="0"/>
    <n v="0"/>
    <n v="0"/>
    <n v="0"/>
    <n v="0"/>
    <n v="0"/>
    <n v="0"/>
    <x v="20"/>
  </r>
  <r>
    <n v="369"/>
    <n v="369"/>
    <n v="0"/>
    <n v="0"/>
    <n v="0"/>
    <n v="0"/>
    <n v="0"/>
    <n v="0"/>
    <n v="369"/>
    <n v="369"/>
    <n v="0"/>
    <n v="0"/>
    <x v="34"/>
  </r>
  <r>
    <n v="1036"/>
    <n v="1036"/>
    <n v="0"/>
    <n v="0"/>
    <n v="0"/>
    <n v="0"/>
    <n v="0"/>
    <n v="0"/>
    <n v="0"/>
    <n v="0"/>
    <n v="0"/>
    <n v="0"/>
    <x v="26"/>
  </r>
  <r>
    <n v="602"/>
    <n v="0"/>
    <n v="602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7"/>
  </r>
  <r>
    <n v="94"/>
    <n v="94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10"/>
  </r>
  <r>
    <n v="1770"/>
    <n v="1770"/>
    <n v="0"/>
    <n v="0"/>
    <n v="1770"/>
    <n v="1770"/>
    <n v="0"/>
    <n v="0"/>
    <n v="0"/>
    <n v="0"/>
    <n v="0"/>
    <n v="0"/>
    <x v="25"/>
  </r>
  <r>
    <n v="66"/>
    <n v="66"/>
    <n v="0"/>
    <n v="0"/>
    <n v="66"/>
    <n v="66"/>
    <n v="0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17"/>
  </r>
  <r>
    <n v="29832"/>
    <n v="29832"/>
    <n v="0"/>
    <n v="0"/>
    <n v="0"/>
    <n v="0"/>
    <n v="0"/>
    <n v="0"/>
    <n v="0"/>
    <n v="0"/>
    <n v="0"/>
    <n v="0"/>
    <x v="54"/>
  </r>
  <r>
    <n v="1"/>
    <n v="0"/>
    <n v="1"/>
    <n v="0"/>
    <n v="0"/>
    <n v="0"/>
    <n v="0"/>
    <n v="0"/>
    <n v="0"/>
    <n v="0"/>
    <n v="0"/>
    <n v="0"/>
    <x v="73"/>
  </r>
  <r>
    <n v="1506"/>
    <n v="0"/>
    <n v="1506"/>
    <n v="0"/>
    <n v="0"/>
    <n v="0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13"/>
    <n v="13"/>
    <n v="0"/>
    <n v="0"/>
    <x v="51"/>
  </r>
  <r>
    <n v="324"/>
    <n v="32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8"/>
  </r>
  <r>
    <n v="25"/>
    <n v="0"/>
    <n v="25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30"/>
  </r>
  <r>
    <n v="7455"/>
    <n v="0"/>
    <n v="7455"/>
    <n v="0"/>
    <n v="0"/>
    <n v="0"/>
    <n v="0"/>
    <n v="0"/>
    <n v="0"/>
    <n v="0"/>
    <n v="0"/>
    <n v="0"/>
    <x v="31"/>
  </r>
  <r>
    <n v="50"/>
    <n v="50"/>
    <n v="0"/>
    <n v="0"/>
    <n v="0"/>
    <n v="0"/>
    <n v="0"/>
    <n v="0"/>
    <n v="0"/>
    <n v="0"/>
    <n v="0"/>
    <n v="0"/>
    <x v="0"/>
  </r>
  <r>
    <n v="29"/>
    <n v="29"/>
    <n v="0"/>
    <n v="0"/>
    <n v="29"/>
    <n v="29"/>
    <n v="0"/>
    <n v="0"/>
    <n v="0"/>
    <n v="0"/>
    <n v="0"/>
    <n v="0"/>
    <x v="43"/>
  </r>
  <r>
    <n v="5449"/>
    <n v="0"/>
    <n v="5449"/>
    <n v="0"/>
    <n v="0"/>
    <n v="0"/>
    <n v="0"/>
    <n v="0"/>
    <n v="5449"/>
    <n v="0"/>
    <n v="5449"/>
    <n v="0"/>
    <x v="26"/>
  </r>
  <r>
    <n v="13"/>
    <n v="13"/>
    <n v="0"/>
    <n v="0"/>
    <n v="0"/>
    <n v="0"/>
    <n v="0"/>
    <n v="0"/>
    <n v="13"/>
    <n v="13"/>
    <n v="0"/>
    <n v="0"/>
    <x v="37"/>
  </r>
  <r>
    <n v="40275"/>
    <n v="40275"/>
    <n v="0"/>
    <n v="0"/>
    <n v="0"/>
    <n v="0"/>
    <n v="0"/>
    <n v="0"/>
    <n v="0"/>
    <n v="0"/>
    <n v="0"/>
    <n v="0"/>
    <x v="56"/>
  </r>
  <r>
    <n v="146"/>
    <n v="146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45"/>
    <n v="45"/>
    <n v="0"/>
    <n v="0"/>
    <x v="4"/>
  </r>
  <r>
    <n v="63"/>
    <n v="63"/>
    <n v="0"/>
    <n v="0"/>
    <n v="0"/>
    <n v="0"/>
    <n v="0"/>
    <n v="0"/>
    <n v="0"/>
    <n v="0"/>
    <n v="0"/>
    <n v="0"/>
    <x v="54"/>
  </r>
  <r>
    <n v="304"/>
    <n v="304"/>
    <n v="0"/>
    <n v="0"/>
    <n v="0"/>
    <n v="0"/>
    <n v="0"/>
    <n v="0"/>
    <n v="0"/>
    <n v="0"/>
    <n v="0"/>
    <n v="0"/>
    <x v="35"/>
  </r>
  <r>
    <n v="2482"/>
    <n v="2482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16"/>
    <n v="16"/>
    <n v="0"/>
    <n v="0"/>
    <x v="14"/>
  </r>
  <r>
    <n v="1648"/>
    <n v="1648"/>
    <n v="0"/>
    <n v="0"/>
    <n v="0"/>
    <n v="0"/>
    <n v="0"/>
    <n v="0"/>
    <n v="1648"/>
    <n v="1648"/>
    <n v="0"/>
    <n v="0"/>
    <x v="31"/>
  </r>
  <r>
    <n v="1"/>
    <n v="1"/>
    <n v="0"/>
    <n v="0"/>
    <n v="1"/>
    <n v="1"/>
    <n v="0"/>
    <n v="0"/>
    <n v="0"/>
    <n v="0"/>
    <n v="0"/>
    <n v="0"/>
    <x v="36"/>
  </r>
  <r>
    <n v="430"/>
    <n v="430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32"/>
  </r>
  <r>
    <n v="21167"/>
    <n v="21167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37"/>
  </r>
  <r>
    <n v="13826"/>
    <n v="13826"/>
    <n v="0"/>
    <n v="0"/>
    <n v="0"/>
    <n v="0"/>
    <n v="0"/>
    <n v="0"/>
    <n v="0"/>
    <n v="0"/>
    <n v="0"/>
    <n v="0"/>
    <x v="34"/>
  </r>
  <r>
    <n v="630"/>
    <n v="630"/>
    <n v="0"/>
    <n v="0"/>
    <n v="0"/>
    <n v="0"/>
    <n v="0"/>
    <n v="0"/>
    <n v="630"/>
    <n v="630"/>
    <n v="0"/>
    <n v="0"/>
    <x v="9"/>
  </r>
  <r>
    <n v="1"/>
    <n v="1"/>
    <n v="0"/>
    <n v="0"/>
    <n v="0"/>
    <n v="0"/>
    <n v="0"/>
    <n v="0"/>
    <n v="0"/>
    <n v="0"/>
    <n v="0"/>
    <n v="0"/>
    <x v="58"/>
  </r>
  <r>
    <n v="402"/>
    <n v="402"/>
    <n v="0"/>
    <n v="0"/>
    <n v="0"/>
    <n v="0"/>
    <n v="0"/>
    <n v="0"/>
    <n v="0"/>
    <n v="0"/>
    <n v="0"/>
    <n v="0"/>
    <x v="58"/>
  </r>
  <r>
    <n v="612"/>
    <n v="0"/>
    <n v="612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8"/>
  </r>
  <r>
    <n v="149"/>
    <n v="149"/>
    <n v="0"/>
    <n v="0"/>
    <n v="0"/>
    <n v="0"/>
    <n v="0"/>
    <n v="0"/>
    <n v="0"/>
    <n v="0"/>
    <n v="0"/>
    <n v="0"/>
    <x v="55"/>
  </r>
  <r>
    <n v="10802"/>
    <n v="0"/>
    <n v="10802"/>
    <n v="0"/>
    <n v="0"/>
    <n v="0"/>
    <n v="0"/>
    <n v="0"/>
    <n v="0"/>
    <n v="0"/>
    <n v="0"/>
    <n v="0"/>
    <x v="6"/>
  </r>
  <r>
    <n v="190"/>
    <n v="190"/>
    <n v="0"/>
    <n v="0"/>
    <n v="0"/>
    <n v="0"/>
    <n v="0"/>
    <n v="0"/>
    <n v="0"/>
    <n v="0"/>
    <n v="0"/>
    <n v="0"/>
    <x v="28"/>
  </r>
  <r>
    <n v="1171"/>
    <n v="1171"/>
    <n v="0"/>
    <n v="0"/>
    <n v="0"/>
    <n v="0"/>
    <n v="0"/>
    <n v="0"/>
    <n v="0"/>
    <n v="0"/>
    <n v="0"/>
    <n v="0"/>
    <x v="26"/>
  </r>
  <r>
    <n v="1170"/>
    <n v="1170"/>
    <n v="0"/>
    <n v="0"/>
    <n v="0"/>
    <n v="0"/>
    <n v="0"/>
    <n v="0"/>
    <n v="0"/>
    <n v="0"/>
    <n v="0"/>
    <n v="0"/>
    <x v="3"/>
  </r>
  <r>
    <n v="322"/>
    <n v="322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8"/>
  </r>
  <r>
    <n v="298"/>
    <n v="298"/>
    <n v="0"/>
    <n v="0"/>
    <n v="298"/>
    <n v="298"/>
    <n v="0"/>
    <n v="0"/>
    <n v="0"/>
    <n v="0"/>
    <n v="0"/>
    <n v="0"/>
    <x v="43"/>
  </r>
  <r>
    <n v="1709"/>
    <n v="1709"/>
    <n v="0"/>
    <n v="0"/>
    <n v="0"/>
    <n v="0"/>
    <n v="0"/>
    <n v="0"/>
    <n v="0"/>
    <n v="0"/>
    <n v="0"/>
    <n v="0"/>
    <x v="20"/>
  </r>
  <r>
    <n v="754"/>
    <n v="754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12"/>
  </r>
  <r>
    <n v="3722"/>
    <n v="3722"/>
    <n v="0"/>
    <n v="0"/>
    <n v="3722"/>
    <n v="3722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28"/>
  </r>
  <r>
    <n v="618"/>
    <n v="618"/>
    <n v="0"/>
    <n v="0"/>
    <n v="0"/>
    <n v="0"/>
    <n v="0"/>
    <n v="0"/>
    <n v="0"/>
    <n v="0"/>
    <n v="0"/>
    <n v="0"/>
    <x v="30"/>
  </r>
  <r>
    <n v="939"/>
    <n v="0"/>
    <n v="939"/>
    <n v="0"/>
    <n v="0"/>
    <n v="0"/>
    <n v="0"/>
    <n v="0"/>
    <n v="939"/>
    <n v="0"/>
    <n v="939"/>
    <n v="0"/>
    <x v="27"/>
  </r>
  <r>
    <n v="5"/>
    <n v="5"/>
    <n v="0"/>
    <n v="0"/>
    <n v="0"/>
    <n v="0"/>
    <n v="0"/>
    <n v="0"/>
    <n v="5"/>
    <n v="5"/>
    <n v="0"/>
    <n v="0"/>
    <x v="36"/>
  </r>
  <r>
    <n v="277"/>
    <n v="277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38"/>
    <n v="38"/>
    <n v="0"/>
    <n v="0"/>
    <x v="19"/>
  </r>
  <r>
    <n v="1581"/>
    <n v="1581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14"/>
  </r>
  <r>
    <n v="185"/>
    <n v="185"/>
    <n v="0"/>
    <n v="0"/>
    <n v="0"/>
    <n v="0"/>
    <n v="0"/>
    <n v="0"/>
    <n v="0"/>
    <n v="0"/>
    <n v="0"/>
    <n v="0"/>
    <x v="10"/>
  </r>
  <r>
    <n v="1493"/>
    <n v="0"/>
    <n v="1493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30"/>
    <n v="30"/>
    <n v="0"/>
    <n v="0"/>
    <x v="8"/>
  </r>
  <r>
    <n v="3038"/>
    <n v="0"/>
    <n v="3038"/>
    <n v="0"/>
    <n v="0"/>
    <n v="0"/>
    <n v="0"/>
    <n v="0"/>
    <n v="0"/>
    <n v="0"/>
    <n v="0"/>
    <n v="0"/>
    <x v="34"/>
  </r>
  <r>
    <n v="46"/>
    <n v="46"/>
    <n v="0"/>
    <n v="0"/>
    <n v="46"/>
    <n v="46"/>
    <n v="0"/>
    <n v="0"/>
    <n v="0"/>
    <n v="0"/>
    <n v="0"/>
    <n v="0"/>
    <x v="31"/>
  </r>
  <r>
    <n v="153"/>
    <n v="153"/>
    <n v="0"/>
    <n v="0"/>
    <n v="0"/>
    <n v="0"/>
    <n v="0"/>
    <n v="0"/>
    <n v="0"/>
    <n v="0"/>
    <n v="0"/>
    <n v="0"/>
    <x v="17"/>
  </r>
  <r>
    <n v="1306"/>
    <n v="130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6"/>
  </r>
  <r>
    <n v="119"/>
    <n v="119"/>
    <n v="0"/>
    <n v="0"/>
    <n v="0"/>
    <n v="0"/>
    <n v="0"/>
    <n v="0"/>
    <n v="0"/>
    <n v="0"/>
    <n v="0"/>
    <n v="0"/>
    <x v="48"/>
  </r>
  <r>
    <n v="162"/>
    <n v="162"/>
    <n v="0"/>
    <n v="0"/>
    <n v="0"/>
    <n v="0"/>
    <n v="0"/>
    <n v="0"/>
    <n v="0"/>
    <n v="0"/>
    <n v="0"/>
    <n v="0"/>
    <x v="12"/>
  </r>
  <r>
    <n v="782"/>
    <n v="782"/>
    <n v="0"/>
    <n v="0"/>
    <n v="0"/>
    <n v="0"/>
    <n v="0"/>
    <n v="0"/>
    <n v="782"/>
    <n v="782"/>
    <n v="0"/>
    <n v="0"/>
    <x v="25"/>
  </r>
  <r>
    <n v="934"/>
    <n v="0"/>
    <n v="934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67"/>
  </r>
  <r>
    <n v="9847"/>
    <n v="9847"/>
    <n v="0"/>
    <n v="0"/>
    <n v="0"/>
    <n v="0"/>
    <n v="0"/>
    <n v="0"/>
    <n v="0"/>
    <n v="0"/>
    <n v="0"/>
    <n v="0"/>
    <x v="2"/>
  </r>
  <r>
    <n v="133"/>
    <n v="133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59"/>
  </r>
  <r>
    <n v="2983"/>
    <n v="2983"/>
    <n v="0"/>
    <n v="0"/>
    <n v="0"/>
    <n v="0"/>
    <n v="0"/>
    <n v="0"/>
    <n v="0"/>
    <n v="0"/>
    <n v="0"/>
    <n v="0"/>
    <x v="14"/>
  </r>
  <r>
    <n v="381"/>
    <n v="381"/>
    <n v="0"/>
    <n v="0"/>
    <n v="0"/>
    <n v="0"/>
    <n v="0"/>
    <n v="0"/>
    <n v="381"/>
    <n v="381"/>
    <n v="0"/>
    <n v="0"/>
    <x v="31"/>
  </r>
  <r>
    <n v="3"/>
    <n v="3"/>
    <n v="0"/>
    <n v="0"/>
    <n v="0"/>
    <n v="0"/>
    <n v="0"/>
    <n v="0"/>
    <n v="0"/>
    <n v="0"/>
    <n v="0"/>
    <n v="0"/>
    <x v="6"/>
  </r>
  <r>
    <n v="138"/>
    <n v="138"/>
    <n v="0"/>
    <n v="0"/>
    <n v="138"/>
    <n v="138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64"/>
  </r>
  <r>
    <n v="5"/>
    <n v="5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0"/>
    <n v="0"/>
    <n v="0"/>
    <n v="0"/>
    <x v="39"/>
  </r>
  <r>
    <n v="203"/>
    <n v="203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2"/>
  </r>
  <r>
    <n v="3791"/>
    <n v="3791"/>
    <n v="0"/>
    <n v="0"/>
    <n v="0"/>
    <n v="0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30"/>
  </r>
  <r>
    <n v="26790"/>
    <n v="26790"/>
    <n v="0"/>
    <n v="0"/>
    <n v="26790"/>
    <n v="26790"/>
    <n v="0"/>
    <n v="0"/>
    <n v="0"/>
    <n v="0"/>
    <n v="0"/>
    <n v="0"/>
    <x v="14"/>
  </r>
  <r>
    <n v="1521"/>
    <n v="1521"/>
    <n v="0"/>
    <n v="0"/>
    <n v="0"/>
    <n v="0"/>
    <n v="0"/>
    <n v="0"/>
    <n v="0"/>
    <n v="0"/>
    <n v="0"/>
    <n v="0"/>
    <x v="47"/>
  </r>
  <r>
    <n v="4009"/>
    <n v="4009"/>
    <n v="0"/>
    <n v="0"/>
    <n v="0"/>
    <n v="0"/>
    <n v="0"/>
    <n v="0"/>
    <n v="4009"/>
    <n v="4009"/>
    <n v="0"/>
    <n v="0"/>
    <x v="21"/>
  </r>
  <r>
    <n v="10"/>
    <n v="10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4"/>
  </r>
  <r>
    <n v="4381"/>
    <n v="4381"/>
    <n v="0"/>
    <n v="0"/>
    <n v="0"/>
    <n v="0"/>
    <n v="0"/>
    <n v="0"/>
    <n v="4381"/>
    <n v="4381"/>
    <n v="0"/>
    <n v="0"/>
    <x v="48"/>
  </r>
  <r>
    <n v="231"/>
    <n v="231"/>
    <n v="0"/>
    <n v="0"/>
    <n v="0"/>
    <n v="0"/>
    <n v="0"/>
    <n v="0"/>
    <n v="0"/>
    <n v="0"/>
    <n v="0"/>
    <n v="0"/>
    <x v="47"/>
  </r>
  <r>
    <n v="218"/>
    <n v="218"/>
    <n v="0"/>
    <n v="0"/>
    <n v="0"/>
    <n v="0"/>
    <n v="0"/>
    <n v="0"/>
    <n v="0"/>
    <n v="0"/>
    <n v="0"/>
    <n v="0"/>
    <x v="56"/>
  </r>
  <r>
    <n v="269"/>
    <n v="269"/>
    <n v="0"/>
    <n v="0"/>
    <n v="0"/>
    <n v="0"/>
    <n v="0"/>
    <n v="0"/>
    <n v="0"/>
    <n v="0"/>
    <n v="0"/>
    <n v="0"/>
    <x v="49"/>
  </r>
  <r>
    <n v="616"/>
    <n v="616"/>
    <n v="0"/>
    <n v="0"/>
    <n v="0"/>
    <n v="0"/>
    <n v="0"/>
    <n v="0"/>
    <n v="616"/>
    <n v="616"/>
    <n v="0"/>
    <n v="0"/>
    <x v="50"/>
  </r>
  <r>
    <n v="3"/>
    <n v="3"/>
    <n v="0"/>
    <n v="0"/>
    <n v="0"/>
    <n v="0"/>
    <n v="0"/>
    <n v="0"/>
    <n v="0"/>
    <n v="0"/>
    <n v="0"/>
    <n v="0"/>
    <x v="30"/>
  </r>
  <r>
    <n v="1496"/>
    <n v="1496"/>
    <n v="0"/>
    <n v="0"/>
    <n v="1496"/>
    <n v="1496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19"/>
  </r>
  <r>
    <n v="234"/>
    <n v="234"/>
    <n v="0"/>
    <n v="0"/>
    <n v="0"/>
    <n v="0"/>
    <n v="0"/>
    <n v="0"/>
    <n v="0"/>
    <n v="0"/>
    <n v="0"/>
    <n v="0"/>
    <x v="12"/>
  </r>
  <r>
    <n v="4542"/>
    <n v="4542"/>
    <n v="0"/>
    <n v="0"/>
    <n v="0"/>
    <n v="0"/>
    <n v="0"/>
    <n v="0"/>
    <n v="0"/>
    <n v="0"/>
    <n v="0"/>
    <n v="0"/>
    <x v="26"/>
  </r>
  <r>
    <n v="3875"/>
    <n v="3875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42"/>
  </r>
  <r>
    <n v="122"/>
    <n v="122"/>
    <n v="0"/>
    <n v="0"/>
    <n v="0"/>
    <n v="0"/>
    <n v="0"/>
    <n v="0"/>
    <n v="0"/>
    <n v="0"/>
    <n v="0"/>
    <n v="0"/>
    <x v="12"/>
  </r>
  <r>
    <n v="92"/>
    <n v="92"/>
    <n v="0"/>
    <n v="0"/>
    <n v="0"/>
    <n v="0"/>
    <n v="0"/>
    <n v="0"/>
    <n v="92"/>
    <n v="92"/>
    <n v="0"/>
    <n v="0"/>
    <x v="0"/>
  </r>
  <r>
    <n v="13672"/>
    <n v="0"/>
    <n v="13672"/>
    <n v="0"/>
    <n v="0"/>
    <n v="0"/>
    <n v="0"/>
    <n v="0"/>
    <n v="0"/>
    <n v="0"/>
    <n v="0"/>
    <n v="0"/>
    <x v="2"/>
  </r>
  <r>
    <n v="390"/>
    <n v="390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4"/>
  </r>
  <r>
    <n v="179"/>
    <n v="17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18"/>
  </r>
  <r>
    <n v="3813"/>
    <n v="381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"/>
  </r>
  <r>
    <n v="958"/>
    <n v="958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49"/>
    <n v="49"/>
    <n v="0"/>
    <n v="0"/>
    <x v="4"/>
  </r>
  <r>
    <n v="178"/>
    <n v="178"/>
    <n v="0"/>
    <n v="0"/>
    <n v="0"/>
    <n v="0"/>
    <n v="0"/>
    <n v="0"/>
    <n v="0"/>
    <n v="0"/>
    <n v="0"/>
    <n v="0"/>
    <x v="58"/>
  </r>
  <r>
    <n v="799"/>
    <n v="799"/>
    <n v="0"/>
    <n v="0"/>
    <n v="0"/>
    <n v="0"/>
    <n v="0"/>
    <n v="0"/>
    <n v="0"/>
    <n v="0"/>
    <n v="0"/>
    <n v="0"/>
    <x v="11"/>
  </r>
  <r>
    <n v="932"/>
    <n v="932"/>
    <n v="0"/>
    <n v="0"/>
    <n v="932"/>
    <n v="932"/>
    <n v="0"/>
    <n v="0"/>
    <n v="0"/>
    <n v="0"/>
    <n v="0"/>
    <n v="0"/>
    <x v="40"/>
  </r>
  <r>
    <n v="2467"/>
    <n v="0"/>
    <n v="2467"/>
    <n v="0"/>
    <n v="0"/>
    <n v="0"/>
    <n v="0"/>
    <n v="0"/>
    <n v="0"/>
    <n v="0"/>
    <n v="0"/>
    <n v="0"/>
    <x v="10"/>
  </r>
  <r>
    <n v="11867"/>
    <n v="11867"/>
    <n v="0"/>
    <n v="0"/>
    <n v="0"/>
    <n v="0"/>
    <n v="0"/>
    <n v="0"/>
    <n v="11867"/>
    <n v="11867"/>
    <n v="0"/>
    <n v="0"/>
    <x v="47"/>
  </r>
  <r>
    <n v="55"/>
    <n v="55"/>
    <n v="0"/>
    <n v="0"/>
    <n v="0"/>
    <n v="0"/>
    <n v="0"/>
    <n v="0"/>
    <n v="0"/>
    <n v="0"/>
    <n v="0"/>
    <n v="0"/>
    <x v="34"/>
  </r>
  <r>
    <n v="271"/>
    <n v="27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0"/>
  </r>
  <r>
    <n v="1573"/>
    <n v="1573"/>
    <n v="0"/>
    <n v="0"/>
    <n v="0"/>
    <n v="0"/>
    <n v="0"/>
    <n v="0"/>
    <n v="0"/>
    <n v="0"/>
    <n v="0"/>
    <n v="0"/>
    <x v="26"/>
  </r>
  <r>
    <n v="1024"/>
    <n v="1024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52"/>
  </r>
  <r>
    <n v="1308"/>
    <n v="0"/>
    <n v="1308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50"/>
  </r>
  <r>
    <n v="8"/>
    <n v="8"/>
    <n v="0"/>
    <n v="0"/>
    <n v="0"/>
    <n v="0"/>
    <n v="0"/>
    <n v="0"/>
    <n v="0"/>
    <n v="0"/>
    <n v="0"/>
    <n v="0"/>
    <x v="13"/>
  </r>
  <r>
    <n v="16724"/>
    <n v="0"/>
    <n v="0"/>
    <n v="16724"/>
    <n v="0"/>
    <n v="0"/>
    <n v="0"/>
    <n v="0"/>
    <n v="0"/>
    <n v="0"/>
    <n v="0"/>
    <n v="0"/>
    <x v="74"/>
  </r>
  <r>
    <n v="1003"/>
    <n v="1003"/>
    <n v="0"/>
    <n v="0"/>
    <n v="0"/>
    <n v="0"/>
    <n v="0"/>
    <n v="0"/>
    <n v="1003"/>
    <n v="1003"/>
    <n v="0"/>
    <n v="0"/>
    <x v="50"/>
  </r>
  <r>
    <n v="343"/>
    <n v="343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9"/>
  </r>
  <r>
    <n v="644"/>
    <n v="64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73"/>
  </r>
  <r>
    <n v="4767"/>
    <n v="0"/>
    <n v="4767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"/>
  </r>
  <r>
    <n v="4584"/>
    <n v="0"/>
    <n v="4584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17"/>
    <n v="17"/>
    <n v="0"/>
    <n v="0"/>
    <x v="71"/>
  </r>
  <r>
    <n v="50"/>
    <n v="50"/>
    <n v="0"/>
    <n v="0"/>
    <n v="0"/>
    <n v="0"/>
    <n v="0"/>
    <n v="0"/>
    <n v="0"/>
    <n v="0"/>
    <n v="0"/>
    <n v="0"/>
    <x v="41"/>
  </r>
  <r>
    <n v="652"/>
    <n v="652"/>
    <n v="0"/>
    <n v="0"/>
    <n v="0"/>
    <n v="0"/>
    <n v="0"/>
    <n v="0"/>
    <n v="652"/>
    <n v="652"/>
    <n v="0"/>
    <n v="0"/>
    <x v="5"/>
  </r>
  <r>
    <n v="31"/>
    <n v="31"/>
    <n v="0"/>
    <n v="0"/>
    <n v="0"/>
    <n v="0"/>
    <n v="0"/>
    <n v="0"/>
    <n v="0"/>
    <n v="0"/>
    <n v="0"/>
    <n v="0"/>
    <x v="32"/>
  </r>
  <r>
    <n v="4002"/>
    <n v="400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9"/>
  </r>
  <r>
    <n v="221"/>
    <n v="221"/>
    <n v="0"/>
    <n v="0"/>
    <n v="0"/>
    <n v="0"/>
    <n v="0"/>
    <n v="0"/>
    <n v="0"/>
    <n v="0"/>
    <n v="0"/>
    <n v="0"/>
    <x v="35"/>
  </r>
  <r>
    <n v="8119"/>
    <n v="0"/>
    <n v="8119"/>
    <n v="0"/>
    <n v="0"/>
    <n v="0"/>
    <n v="0"/>
    <n v="0"/>
    <n v="0"/>
    <n v="0"/>
    <n v="0"/>
    <n v="0"/>
    <x v="14"/>
  </r>
  <r>
    <n v="720"/>
    <n v="720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4"/>
  </r>
  <r>
    <n v="10"/>
    <n v="10"/>
    <n v="0"/>
    <n v="0"/>
    <n v="0"/>
    <n v="0"/>
    <n v="0"/>
    <n v="0"/>
    <n v="0"/>
    <n v="0"/>
    <n v="0"/>
    <n v="0"/>
    <x v="18"/>
  </r>
  <r>
    <n v="5321"/>
    <n v="5321"/>
    <n v="0"/>
    <n v="0"/>
    <n v="0"/>
    <n v="0"/>
    <n v="0"/>
    <n v="0"/>
    <n v="0"/>
    <n v="0"/>
    <n v="0"/>
    <n v="0"/>
    <x v="48"/>
  </r>
  <r>
    <n v="16977"/>
    <n v="16977"/>
    <n v="0"/>
    <n v="0"/>
    <n v="0"/>
    <n v="0"/>
    <n v="0"/>
    <n v="0"/>
    <n v="0"/>
    <n v="0"/>
    <n v="0"/>
    <n v="0"/>
    <x v="2"/>
  </r>
  <r>
    <n v="972"/>
    <n v="972"/>
    <n v="0"/>
    <n v="0"/>
    <n v="0"/>
    <n v="0"/>
    <n v="0"/>
    <n v="0"/>
    <n v="972"/>
    <n v="972"/>
    <n v="0"/>
    <n v="0"/>
    <x v="62"/>
  </r>
  <r>
    <n v="92"/>
    <n v="92"/>
    <n v="0"/>
    <n v="0"/>
    <n v="0"/>
    <n v="0"/>
    <n v="0"/>
    <n v="0"/>
    <n v="92"/>
    <n v="92"/>
    <n v="0"/>
    <n v="0"/>
    <x v="53"/>
  </r>
  <r>
    <n v="413"/>
    <n v="413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63"/>
  </r>
  <r>
    <n v="900"/>
    <n v="900"/>
    <n v="0"/>
    <n v="0"/>
    <n v="0"/>
    <n v="0"/>
    <n v="0"/>
    <n v="0"/>
    <n v="0"/>
    <n v="0"/>
    <n v="0"/>
    <n v="0"/>
    <x v="40"/>
  </r>
  <r>
    <n v="16631"/>
    <n v="1663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9"/>
  </r>
  <r>
    <n v="289"/>
    <n v="289"/>
    <n v="0"/>
    <n v="0"/>
    <n v="289"/>
    <n v="289"/>
    <n v="0"/>
    <n v="0"/>
    <n v="0"/>
    <n v="0"/>
    <n v="0"/>
    <n v="0"/>
    <x v="18"/>
  </r>
  <r>
    <n v="20812"/>
    <n v="20812"/>
    <n v="0"/>
    <n v="0"/>
    <n v="0"/>
    <n v="0"/>
    <n v="0"/>
    <n v="0"/>
    <n v="0"/>
    <n v="0"/>
    <n v="0"/>
    <n v="0"/>
    <x v="10"/>
  </r>
  <r>
    <n v="11693"/>
    <n v="0"/>
    <n v="11693"/>
    <n v="0"/>
    <n v="0"/>
    <n v="0"/>
    <n v="0"/>
    <n v="0"/>
    <n v="11693"/>
    <n v="0"/>
    <n v="11693"/>
    <n v="0"/>
    <x v="56"/>
  </r>
  <r>
    <n v="8"/>
    <n v="8"/>
    <n v="0"/>
    <n v="0"/>
    <n v="0"/>
    <n v="0"/>
    <n v="0"/>
    <n v="0"/>
    <n v="0"/>
    <n v="0"/>
    <n v="0"/>
    <n v="0"/>
    <x v="68"/>
  </r>
  <r>
    <n v="585"/>
    <n v="585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25"/>
  </r>
  <r>
    <n v="1"/>
    <n v="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"/>
  </r>
  <r>
    <n v="747"/>
    <n v="747"/>
    <n v="0"/>
    <n v="0"/>
    <n v="0"/>
    <n v="0"/>
    <n v="0"/>
    <n v="0"/>
    <n v="0"/>
    <n v="0"/>
    <n v="0"/>
    <n v="0"/>
    <x v="50"/>
  </r>
  <r>
    <n v="97"/>
    <n v="97"/>
    <n v="0"/>
    <n v="0"/>
    <n v="0"/>
    <n v="0"/>
    <n v="0"/>
    <n v="0"/>
    <n v="97"/>
    <n v="97"/>
    <n v="0"/>
    <n v="0"/>
    <x v="50"/>
  </r>
  <r>
    <n v="1"/>
    <n v="1"/>
    <n v="0"/>
    <n v="0"/>
    <n v="0"/>
    <n v="0"/>
    <n v="0"/>
    <n v="0"/>
    <n v="0"/>
    <n v="0"/>
    <n v="0"/>
    <n v="0"/>
    <x v="60"/>
  </r>
  <r>
    <n v="63"/>
    <n v="63"/>
    <n v="0"/>
    <n v="0"/>
    <n v="63"/>
    <n v="63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0"/>
  </r>
  <r>
    <n v="212"/>
    <n v="212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6"/>
  </r>
  <r>
    <n v="20215"/>
    <n v="20215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14"/>
  </r>
  <r>
    <n v="928"/>
    <n v="928"/>
    <n v="0"/>
    <n v="0"/>
    <n v="928"/>
    <n v="928"/>
    <n v="0"/>
    <n v="0"/>
    <n v="0"/>
    <n v="0"/>
    <n v="0"/>
    <n v="0"/>
    <x v="30"/>
  </r>
  <r>
    <n v="72"/>
    <n v="72"/>
    <n v="0"/>
    <n v="0"/>
    <n v="0"/>
    <n v="0"/>
    <n v="0"/>
    <n v="0"/>
    <n v="72"/>
    <n v="72"/>
    <n v="0"/>
    <n v="0"/>
    <x v="48"/>
  </r>
  <r>
    <n v="75"/>
    <n v="75"/>
    <n v="0"/>
    <n v="0"/>
    <n v="0"/>
    <n v="0"/>
    <n v="0"/>
    <n v="0"/>
    <n v="0"/>
    <n v="0"/>
    <n v="0"/>
    <n v="0"/>
    <x v="16"/>
  </r>
  <r>
    <n v="2414"/>
    <n v="2414"/>
    <n v="0"/>
    <n v="0"/>
    <n v="0"/>
    <n v="0"/>
    <n v="0"/>
    <n v="0"/>
    <n v="2414"/>
    <n v="2414"/>
    <n v="0"/>
    <n v="0"/>
    <x v="54"/>
  </r>
  <r>
    <n v="23"/>
    <n v="23"/>
    <n v="0"/>
    <n v="0"/>
    <n v="0"/>
    <n v="0"/>
    <n v="0"/>
    <n v="0"/>
    <n v="0"/>
    <n v="0"/>
    <n v="0"/>
    <n v="0"/>
    <x v="3"/>
  </r>
  <r>
    <n v="8843"/>
    <n v="0"/>
    <n v="8843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60"/>
  </r>
  <r>
    <n v="95"/>
    <n v="9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0"/>
  </r>
  <r>
    <n v="5838"/>
    <n v="0"/>
    <n v="5838"/>
    <n v="0"/>
    <n v="5838"/>
    <n v="0"/>
    <n v="5838"/>
    <n v="0"/>
    <n v="0"/>
    <n v="0"/>
    <n v="0"/>
    <n v="0"/>
    <x v="45"/>
  </r>
  <r>
    <n v="3092"/>
    <n v="0"/>
    <n v="3092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23"/>
  </r>
  <r>
    <n v="3"/>
    <n v="3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8"/>
  </r>
  <r>
    <n v="198"/>
    <n v="198"/>
    <n v="0"/>
    <n v="0"/>
    <n v="198"/>
    <n v="198"/>
    <n v="0"/>
    <n v="0"/>
    <n v="0"/>
    <n v="0"/>
    <n v="0"/>
    <n v="0"/>
    <x v="29"/>
  </r>
  <r>
    <n v="112"/>
    <n v="112"/>
    <n v="0"/>
    <n v="0"/>
    <n v="0"/>
    <n v="0"/>
    <n v="0"/>
    <n v="0"/>
    <n v="112"/>
    <n v="112"/>
    <n v="0"/>
    <n v="0"/>
    <x v="62"/>
  </r>
  <r>
    <n v="311"/>
    <n v="0"/>
    <n v="311"/>
    <n v="0"/>
    <n v="0"/>
    <n v="0"/>
    <n v="0"/>
    <n v="0"/>
    <n v="0"/>
    <n v="0"/>
    <n v="0"/>
    <n v="0"/>
    <x v="39"/>
  </r>
  <r>
    <n v="665"/>
    <n v="0"/>
    <n v="665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1"/>
  </r>
  <r>
    <n v="1838"/>
    <n v="1838"/>
    <n v="0"/>
    <n v="0"/>
    <n v="0"/>
    <n v="0"/>
    <n v="0"/>
    <n v="0"/>
    <n v="0"/>
    <n v="0"/>
    <n v="0"/>
    <n v="0"/>
    <x v="8"/>
  </r>
  <r>
    <n v="1684"/>
    <n v="1684"/>
    <n v="0"/>
    <n v="0"/>
    <n v="1684"/>
    <n v="1684"/>
    <n v="0"/>
    <n v="0"/>
    <n v="0"/>
    <n v="0"/>
    <n v="0"/>
    <n v="0"/>
    <x v="51"/>
  </r>
  <r>
    <n v="908"/>
    <n v="908"/>
    <n v="0"/>
    <n v="0"/>
    <n v="0"/>
    <n v="0"/>
    <n v="0"/>
    <n v="0"/>
    <n v="908"/>
    <n v="908"/>
    <n v="0"/>
    <n v="0"/>
    <x v="27"/>
  </r>
  <r>
    <n v="13"/>
    <n v="13"/>
    <n v="0"/>
    <n v="0"/>
    <n v="0"/>
    <n v="0"/>
    <n v="0"/>
    <n v="0"/>
    <n v="0"/>
    <n v="0"/>
    <n v="0"/>
    <n v="0"/>
    <x v="30"/>
  </r>
  <r>
    <n v="155"/>
    <n v="155"/>
    <n v="0"/>
    <n v="0"/>
    <n v="0"/>
    <n v="0"/>
    <n v="0"/>
    <n v="0"/>
    <n v="0"/>
    <n v="0"/>
    <n v="0"/>
    <n v="0"/>
    <x v="37"/>
  </r>
  <r>
    <n v="3984"/>
    <n v="3984"/>
    <n v="0"/>
    <n v="0"/>
    <n v="0"/>
    <n v="0"/>
    <n v="0"/>
    <n v="0"/>
    <n v="0"/>
    <n v="0"/>
    <n v="0"/>
    <n v="0"/>
    <x v="20"/>
  </r>
  <r>
    <n v="3419"/>
    <n v="341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4"/>
  </r>
  <r>
    <n v="100"/>
    <n v="100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68"/>
  </r>
  <r>
    <n v="384"/>
    <n v="384"/>
    <n v="0"/>
    <n v="0"/>
    <n v="0"/>
    <n v="0"/>
    <n v="0"/>
    <n v="0"/>
    <n v="0"/>
    <n v="0"/>
    <n v="0"/>
    <n v="0"/>
    <x v="12"/>
  </r>
  <r>
    <n v="2707"/>
    <n v="2707"/>
    <n v="0"/>
    <n v="0"/>
    <n v="0"/>
    <n v="0"/>
    <n v="0"/>
    <n v="0"/>
    <n v="2707"/>
    <n v="2707"/>
    <n v="0"/>
    <n v="0"/>
    <x v="54"/>
  </r>
  <r>
    <n v="128"/>
    <n v="0"/>
    <n v="128"/>
    <n v="0"/>
    <n v="128"/>
    <n v="0"/>
    <n v="128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25"/>
  </r>
  <r>
    <n v="5637"/>
    <n v="5637"/>
    <n v="0"/>
    <n v="0"/>
    <n v="0"/>
    <n v="0"/>
    <n v="0"/>
    <n v="0"/>
    <n v="0"/>
    <n v="0"/>
    <n v="0"/>
    <n v="0"/>
    <x v="61"/>
  </r>
  <r>
    <n v="2406"/>
    <n v="2406"/>
    <n v="0"/>
    <n v="0"/>
    <n v="0"/>
    <n v="0"/>
    <n v="0"/>
    <n v="0"/>
    <n v="0"/>
    <n v="0"/>
    <n v="0"/>
    <n v="0"/>
    <x v="56"/>
  </r>
  <r>
    <n v="7106"/>
    <n v="7106"/>
    <n v="0"/>
    <n v="0"/>
    <n v="7106"/>
    <n v="7106"/>
    <n v="0"/>
    <n v="0"/>
    <n v="0"/>
    <n v="0"/>
    <n v="0"/>
    <n v="0"/>
    <x v="45"/>
  </r>
  <r>
    <n v="102"/>
    <n v="102"/>
    <n v="0"/>
    <n v="0"/>
    <n v="102"/>
    <n v="102"/>
    <n v="0"/>
    <n v="0"/>
    <n v="0"/>
    <n v="0"/>
    <n v="0"/>
    <n v="0"/>
    <x v="68"/>
  </r>
  <r>
    <n v="365"/>
    <n v="365"/>
    <n v="0"/>
    <n v="0"/>
    <n v="0"/>
    <n v="0"/>
    <n v="0"/>
    <n v="0"/>
    <n v="0"/>
    <n v="0"/>
    <n v="0"/>
    <n v="0"/>
    <x v="16"/>
  </r>
  <r>
    <n v="2164"/>
    <n v="2164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4"/>
  </r>
  <r>
    <n v="3521"/>
    <n v="3521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30"/>
  </r>
  <r>
    <n v="1157"/>
    <n v="1157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726"/>
    <n v="726"/>
    <n v="0"/>
    <n v="0"/>
    <n v="0"/>
    <n v="0"/>
    <n v="0"/>
    <n v="0"/>
    <n v="726"/>
    <n v="726"/>
    <n v="0"/>
    <n v="0"/>
    <x v="44"/>
  </r>
  <r>
    <n v="71"/>
    <n v="71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"/>
  </r>
  <r>
    <n v="192"/>
    <n v="192"/>
    <n v="0"/>
    <n v="0"/>
    <n v="0"/>
    <n v="0"/>
    <n v="0"/>
    <n v="0"/>
    <n v="192"/>
    <n v="192"/>
    <n v="0"/>
    <n v="0"/>
    <x v="9"/>
  </r>
  <r>
    <n v="2154"/>
    <n v="0"/>
    <n v="2154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48"/>
    <n v="48"/>
    <n v="0"/>
    <n v="0"/>
    <x v="27"/>
  </r>
  <r>
    <n v="63"/>
    <n v="63"/>
    <n v="0"/>
    <n v="0"/>
    <n v="0"/>
    <n v="0"/>
    <n v="0"/>
    <n v="0"/>
    <n v="0"/>
    <n v="0"/>
    <n v="0"/>
    <n v="0"/>
    <x v="53"/>
  </r>
  <r>
    <n v="1731"/>
    <n v="1731"/>
    <n v="0"/>
    <n v="0"/>
    <n v="1731"/>
    <n v="1731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7"/>
  </r>
  <r>
    <n v="290"/>
    <n v="290"/>
    <n v="0"/>
    <n v="0"/>
    <n v="0"/>
    <n v="0"/>
    <n v="0"/>
    <n v="0"/>
    <n v="0"/>
    <n v="0"/>
    <n v="0"/>
    <n v="0"/>
    <x v="16"/>
  </r>
  <r>
    <n v="12409"/>
    <n v="0"/>
    <n v="12409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50"/>
    <n v="50"/>
    <n v="0"/>
    <n v="0"/>
    <x v="73"/>
  </r>
  <r>
    <n v="2"/>
    <n v="2"/>
    <n v="0"/>
    <n v="0"/>
    <n v="2"/>
    <n v="2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17"/>
  </r>
  <r>
    <n v="1065"/>
    <n v="1065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8"/>
  </r>
  <r>
    <n v="3102"/>
    <n v="3102"/>
    <n v="0"/>
    <n v="0"/>
    <n v="0"/>
    <n v="0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31"/>
  </r>
  <r>
    <n v="891"/>
    <n v="891"/>
    <n v="0"/>
    <n v="0"/>
    <n v="0"/>
    <n v="0"/>
    <n v="0"/>
    <n v="0"/>
    <n v="0"/>
    <n v="0"/>
    <n v="0"/>
    <n v="0"/>
    <x v="34"/>
  </r>
  <r>
    <n v="2790"/>
    <n v="2790"/>
    <n v="0"/>
    <n v="0"/>
    <n v="0"/>
    <n v="0"/>
    <n v="0"/>
    <n v="0"/>
    <n v="0"/>
    <n v="0"/>
    <n v="0"/>
    <n v="0"/>
    <x v="43"/>
  </r>
  <r>
    <n v="210"/>
    <n v="210"/>
    <n v="0"/>
    <n v="0"/>
    <n v="0"/>
    <n v="0"/>
    <n v="0"/>
    <n v="0"/>
    <n v="0"/>
    <n v="0"/>
    <n v="0"/>
    <n v="0"/>
    <x v="60"/>
  </r>
  <r>
    <n v="74"/>
    <n v="74"/>
    <n v="0"/>
    <n v="0"/>
    <n v="0"/>
    <n v="0"/>
    <n v="0"/>
    <n v="0"/>
    <n v="0"/>
    <n v="0"/>
    <n v="0"/>
    <n v="0"/>
    <x v="24"/>
  </r>
  <r>
    <n v="127"/>
    <n v="0"/>
    <n v="127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12"/>
  </r>
  <r>
    <n v="498"/>
    <n v="498"/>
    <n v="0"/>
    <n v="0"/>
    <n v="0"/>
    <n v="0"/>
    <n v="0"/>
    <n v="0"/>
    <n v="0"/>
    <n v="0"/>
    <n v="0"/>
    <n v="0"/>
    <x v="26"/>
  </r>
  <r>
    <n v="24501"/>
    <n v="0"/>
    <n v="24501"/>
    <n v="0"/>
    <n v="24501"/>
    <n v="0"/>
    <n v="24501"/>
    <n v="0"/>
    <n v="0"/>
    <n v="0"/>
    <n v="0"/>
    <n v="0"/>
    <x v="33"/>
  </r>
  <r>
    <n v="8554"/>
    <n v="0"/>
    <n v="8554"/>
    <n v="0"/>
    <n v="0"/>
    <n v="0"/>
    <n v="0"/>
    <n v="0"/>
    <n v="0"/>
    <n v="0"/>
    <n v="0"/>
    <n v="0"/>
    <x v="60"/>
  </r>
  <r>
    <n v="304"/>
    <n v="304"/>
    <n v="0"/>
    <n v="0"/>
    <n v="0"/>
    <n v="0"/>
    <n v="0"/>
    <n v="0"/>
    <n v="304"/>
    <n v="304"/>
    <n v="0"/>
    <n v="0"/>
    <x v="28"/>
  </r>
  <r>
    <n v="7625"/>
    <n v="7625"/>
    <n v="0"/>
    <n v="0"/>
    <n v="0"/>
    <n v="0"/>
    <n v="0"/>
    <n v="0"/>
    <n v="0"/>
    <n v="0"/>
    <n v="0"/>
    <n v="0"/>
    <x v="2"/>
  </r>
  <r>
    <n v="687"/>
    <n v="687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18"/>
  </r>
  <r>
    <n v="190"/>
    <n v="190"/>
    <n v="0"/>
    <n v="0"/>
    <n v="0"/>
    <n v="0"/>
    <n v="0"/>
    <n v="0"/>
    <n v="0"/>
    <n v="0"/>
    <n v="0"/>
    <n v="0"/>
    <x v="55"/>
  </r>
  <r>
    <n v="15488"/>
    <n v="15488"/>
    <n v="0"/>
    <n v="0"/>
    <n v="0"/>
    <n v="0"/>
    <n v="0"/>
    <n v="0"/>
    <n v="0"/>
    <n v="0"/>
    <n v="0"/>
    <n v="0"/>
    <x v="60"/>
  </r>
  <r>
    <n v="16174"/>
    <n v="16174"/>
    <n v="0"/>
    <n v="0"/>
    <n v="16174"/>
    <n v="16174"/>
    <n v="0"/>
    <n v="0"/>
    <n v="0"/>
    <n v="0"/>
    <n v="0"/>
    <n v="0"/>
    <x v="72"/>
  </r>
  <r>
    <n v="38"/>
    <n v="38"/>
    <n v="0"/>
    <n v="0"/>
    <n v="0"/>
    <n v="0"/>
    <n v="0"/>
    <n v="0"/>
    <n v="0"/>
    <n v="0"/>
    <n v="0"/>
    <n v="0"/>
    <x v="27"/>
  </r>
  <r>
    <n v="2750"/>
    <n v="2750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32"/>
  </r>
  <r>
    <n v="11403"/>
    <n v="11403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69"/>
    <n v="69"/>
    <n v="0"/>
    <n v="0"/>
    <x v="12"/>
  </r>
  <r>
    <n v="21"/>
    <n v="21"/>
    <n v="0"/>
    <n v="0"/>
    <n v="0"/>
    <n v="0"/>
    <n v="0"/>
    <n v="0"/>
    <n v="0"/>
    <n v="0"/>
    <n v="0"/>
    <n v="0"/>
    <x v="55"/>
  </r>
  <r>
    <n v="1589"/>
    <n v="1589"/>
    <n v="0"/>
    <n v="0"/>
    <n v="1589"/>
    <n v="1589"/>
    <n v="0"/>
    <n v="0"/>
    <n v="0"/>
    <n v="0"/>
    <n v="0"/>
    <n v="0"/>
    <x v="5"/>
  </r>
  <r>
    <n v="303"/>
    <n v="303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9"/>
  </r>
  <r>
    <n v="18"/>
    <n v="18"/>
    <n v="0"/>
    <n v="0"/>
    <n v="18"/>
    <n v="18"/>
    <n v="0"/>
    <n v="0"/>
    <n v="0"/>
    <n v="0"/>
    <n v="0"/>
    <n v="0"/>
    <x v="55"/>
  </r>
  <r>
    <n v="204"/>
    <n v="204"/>
    <n v="0"/>
    <n v="0"/>
    <n v="0"/>
    <n v="0"/>
    <n v="0"/>
    <n v="0"/>
    <n v="204"/>
    <n v="204"/>
    <n v="0"/>
    <n v="0"/>
    <x v="47"/>
  </r>
  <r>
    <n v="2355"/>
    <n v="2355"/>
    <n v="0"/>
    <n v="0"/>
    <n v="0"/>
    <n v="0"/>
    <n v="0"/>
    <n v="0"/>
    <n v="2355"/>
    <n v="2355"/>
    <n v="0"/>
    <n v="0"/>
    <x v="5"/>
  </r>
  <r>
    <n v="11953"/>
    <n v="0"/>
    <n v="11953"/>
    <n v="0"/>
    <n v="0"/>
    <n v="0"/>
    <n v="0"/>
    <n v="0"/>
    <n v="0"/>
    <n v="0"/>
    <n v="0"/>
    <n v="0"/>
    <x v="11"/>
  </r>
  <r>
    <n v="898"/>
    <n v="898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35"/>
  </r>
  <r>
    <n v="1604"/>
    <n v="1604"/>
    <n v="0"/>
    <n v="0"/>
    <n v="0"/>
    <n v="0"/>
    <n v="0"/>
    <n v="0"/>
    <n v="0"/>
    <n v="0"/>
    <n v="0"/>
    <n v="0"/>
    <x v="30"/>
  </r>
  <r>
    <n v="556"/>
    <n v="556"/>
    <n v="0"/>
    <n v="0"/>
    <n v="0"/>
    <n v="0"/>
    <n v="0"/>
    <n v="0"/>
    <n v="0"/>
    <n v="0"/>
    <n v="0"/>
    <n v="0"/>
    <x v="42"/>
  </r>
  <r>
    <n v="7800"/>
    <n v="7800"/>
    <n v="0"/>
    <n v="0"/>
    <n v="0"/>
    <n v="0"/>
    <n v="0"/>
    <n v="0"/>
    <n v="0"/>
    <n v="0"/>
    <n v="0"/>
    <n v="0"/>
    <x v="10"/>
  </r>
  <r>
    <n v="2876"/>
    <n v="0"/>
    <n v="2876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63"/>
  </r>
  <r>
    <n v="17340"/>
    <n v="0"/>
    <n v="17340"/>
    <n v="0"/>
    <n v="17340"/>
    <n v="0"/>
    <n v="17340"/>
    <n v="0"/>
    <n v="0"/>
    <n v="0"/>
    <n v="0"/>
    <n v="0"/>
    <x v="61"/>
  </r>
  <r>
    <n v="372"/>
    <n v="372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34"/>
  </r>
  <r>
    <n v="25"/>
    <n v="0"/>
    <n v="25"/>
    <n v="0"/>
    <n v="0"/>
    <n v="0"/>
    <n v="0"/>
    <n v="0"/>
    <n v="0"/>
    <n v="0"/>
    <n v="0"/>
    <n v="0"/>
    <x v="65"/>
  </r>
  <r>
    <n v="117879"/>
    <n v="0"/>
    <n v="0"/>
    <n v="117879"/>
    <n v="0"/>
    <n v="0"/>
    <n v="0"/>
    <n v="0"/>
    <n v="0"/>
    <n v="0"/>
    <n v="0"/>
    <n v="0"/>
    <x v="2"/>
  </r>
  <r>
    <n v="1425"/>
    <n v="1425"/>
    <n v="0"/>
    <n v="0"/>
    <n v="0"/>
    <n v="0"/>
    <n v="0"/>
    <n v="0"/>
    <n v="0"/>
    <n v="0"/>
    <n v="0"/>
    <n v="0"/>
    <x v="54"/>
  </r>
  <r>
    <n v="175"/>
    <n v="175"/>
    <n v="0"/>
    <n v="0"/>
    <n v="175"/>
    <n v="175"/>
    <n v="0"/>
    <n v="0"/>
    <n v="0"/>
    <n v="0"/>
    <n v="0"/>
    <n v="0"/>
    <x v="12"/>
  </r>
  <r>
    <n v="8660"/>
    <n v="8660"/>
    <n v="0"/>
    <n v="0"/>
    <n v="0"/>
    <n v="0"/>
    <n v="0"/>
    <n v="0"/>
    <n v="8660"/>
    <n v="8660"/>
    <n v="0"/>
    <n v="0"/>
    <x v="2"/>
  </r>
  <r>
    <n v="672"/>
    <n v="672"/>
    <n v="0"/>
    <n v="0"/>
    <n v="0"/>
    <n v="0"/>
    <n v="0"/>
    <n v="0"/>
    <n v="0"/>
    <n v="0"/>
    <n v="0"/>
    <n v="0"/>
    <x v="56"/>
  </r>
  <r>
    <n v="30784"/>
    <n v="0"/>
    <n v="30784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44"/>
  </r>
  <r>
    <n v="777"/>
    <n v="777"/>
    <n v="0"/>
    <n v="0"/>
    <n v="0"/>
    <n v="0"/>
    <n v="0"/>
    <n v="0"/>
    <n v="0"/>
    <n v="0"/>
    <n v="0"/>
    <n v="0"/>
    <x v="25"/>
  </r>
  <r>
    <n v="3118"/>
    <n v="311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22"/>
  </r>
  <r>
    <n v="101"/>
    <n v="101"/>
    <n v="0"/>
    <n v="0"/>
    <n v="0"/>
    <n v="0"/>
    <n v="0"/>
    <n v="0"/>
    <n v="0"/>
    <n v="0"/>
    <n v="0"/>
    <n v="0"/>
    <x v="28"/>
  </r>
  <r>
    <n v="2399"/>
    <n v="2399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31"/>
    <n v="31"/>
    <n v="0"/>
    <n v="0"/>
    <x v="21"/>
  </r>
  <r>
    <n v="153"/>
    <n v="15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17"/>
    <n v="17"/>
    <n v="0"/>
    <n v="0"/>
    <x v="26"/>
  </r>
  <r>
    <n v="1362"/>
    <n v="1362"/>
    <n v="0"/>
    <n v="0"/>
    <n v="0"/>
    <n v="0"/>
    <n v="0"/>
    <n v="0"/>
    <n v="1362"/>
    <n v="1362"/>
    <n v="0"/>
    <n v="0"/>
    <x v="8"/>
  </r>
  <r>
    <n v="4209"/>
    <n v="4209"/>
    <n v="0"/>
    <n v="0"/>
    <n v="0"/>
    <n v="0"/>
    <n v="0"/>
    <n v="0"/>
    <n v="4209"/>
    <n v="4209"/>
    <n v="0"/>
    <n v="0"/>
    <x v="34"/>
  </r>
  <r>
    <n v="1192"/>
    <n v="0"/>
    <n v="1192"/>
    <n v="0"/>
    <n v="0"/>
    <n v="0"/>
    <n v="0"/>
    <n v="0"/>
    <n v="0"/>
    <n v="0"/>
    <n v="0"/>
    <n v="0"/>
    <x v="60"/>
  </r>
  <r>
    <n v="4438"/>
    <n v="4438"/>
    <n v="0"/>
    <n v="0"/>
    <n v="4438"/>
    <n v="4438"/>
    <n v="0"/>
    <n v="0"/>
    <n v="0"/>
    <n v="0"/>
    <n v="0"/>
    <n v="0"/>
    <x v="54"/>
  </r>
  <r>
    <n v="2686"/>
    <n v="268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5"/>
  </r>
  <r>
    <n v="24401"/>
    <n v="24401"/>
    <n v="0"/>
    <n v="0"/>
    <n v="0"/>
    <n v="0"/>
    <n v="0"/>
    <n v="0"/>
    <n v="0"/>
    <n v="0"/>
    <n v="0"/>
    <n v="0"/>
    <x v="26"/>
  </r>
  <r>
    <n v="723"/>
    <n v="0"/>
    <n v="723"/>
    <n v="0"/>
    <n v="0"/>
    <n v="0"/>
    <n v="0"/>
    <n v="0"/>
    <n v="0"/>
    <n v="0"/>
    <n v="0"/>
    <n v="0"/>
    <x v="30"/>
  </r>
  <r>
    <n v="63"/>
    <n v="63"/>
    <n v="0"/>
    <n v="0"/>
    <n v="63"/>
    <n v="63"/>
    <n v="0"/>
    <n v="0"/>
    <n v="0"/>
    <n v="0"/>
    <n v="0"/>
    <n v="0"/>
    <x v="37"/>
  </r>
  <r>
    <n v="4385"/>
    <n v="4385"/>
    <n v="0"/>
    <n v="0"/>
    <n v="0"/>
    <n v="0"/>
    <n v="0"/>
    <n v="0"/>
    <n v="4385"/>
    <n v="4385"/>
    <n v="0"/>
    <n v="0"/>
    <x v="43"/>
  </r>
  <r>
    <n v="12"/>
    <n v="12"/>
    <n v="0"/>
    <n v="0"/>
    <n v="0"/>
    <n v="0"/>
    <n v="0"/>
    <n v="0"/>
    <n v="0"/>
    <n v="0"/>
    <n v="0"/>
    <n v="0"/>
    <x v="54"/>
  </r>
  <r>
    <n v="7414"/>
    <n v="7414"/>
    <n v="0"/>
    <n v="0"/>
    <n v="0"/>
    <n v="0"/>
    <n v="0"/>
    <n v="0"/>
    <n v="0"/>
    <n v="0"/>
    <n v="0"/>
    <n v="0"/>
    <x v="30"/>
  </r>
  <r>
    <n v="14289"/>
    <n v="0"/>
    <n v="14289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10"/>
  </r>
  <r>
    <n v="1303"/>
    <n v="1303"/>
    <n v="0"/>
    <n v="0"/>
    <n v="0"/>
    <n v="0"/>
    <n v="0"/>
    <n v="0"/>
    <n v="0"/>
    <n v="0"/>
    <n v="0"/>
    <n v="0"/>
    <x v="11"/>
  </r>
  <r>
    <n v="619"/>
    <n v="619"/>
    <n v="0"/>
    <n v="0"/>
    <n v="0"/>
    <n v="0"/>
    <n v="0"/>
    <n v="0"/>
    <n v="0"/>
    <n v="0"/>
    <n v="0"/>
    <n v="0"/>
    <x v="20"/>
  </r>
  <r>
    <n v="180"/>
    <n v="180"/>
    <n v="0"/>
    <n v="0"/>
    <n v="0"/>
    <n v="0"/>
    <n v="0"/>
    <n v="0"/>
    <n v="0"/>
    <n v="0"/>
    <n v="0"/>
    <n v="0"/>
    <x v="54"/>
  </r>
  <r>
    <n v="97"/>
    <n v="0"/>
    <n v="97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7"/>
  </r>
  <r>
    <n v="924"/>
    <n v="924"/>
    <n v="0"/>
    <n v="0"/>
    <n v="0"/>
    <n v="0"/>
    <n v="0"/>
    <n v="0"/>
    <n v="0"/>
    <n v="0"/>
    <n v="0"/>
    <n v="0"/>
    <x v="24"/>
  </r>
  <r>
    <n v="15518"/>
    <n v="15518"/>
    <n v="0"/>
    <n v="0"/>
    <n v="0"/>
    <n v="0"/>
    <n v="0"/>
    <n v="0"/>
    <n v="0"/>
    <n v="0"/>
    <n v="0"/>
    <n v="0"/>
    <x v="11"/>
  </r>
  <r>
    <n v="1420"/>
    <n v="1420"/>
    <n v="0"/>
    <n v="0"/>
    <n v="0"/>
    <n v="0"/>
    <n v="0"/>
    <n v="0"/>
    <n v="0"/>
    <n v="0"/>
    <n v="0"/>
    <n v="0"/>
    <x v="51"/>
  </r>
  <r>
    <n v="8698"/>
    <n v="869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25"/>
  </r>
  <r>
    <n v="1282"/>
    <n v="1282"/>
    <n v="0"/>
    <n v="0"/>
    <n v="1282"/>
    <n v="1282"/>
    <n v="0"/>
    <n v="0"/>
    <n v="0"/>
    <n v="0"/>
    <n v="0"/>
    <n v="0"/>
    <x v="8"/>
  </r>
  <r>
    <n v="27"/>
    <n v="27"/>
    <n v="0"/>
    <n v="0"/>
    <n v="27"/>
    <n v="27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55"/>
  </r>
  <r>
    <n v="2934"/>
    <n v="2934"/>
    <n v="0"/>
    <n v="0"/>
    <n v="0"/>
    <n v="0"/>
    <n v="0"/>
    <n v="0"/>
    <n v="0"/>
    <n v="0"/>
    <n v="0"/>
    <n v="0"/>
    <x v="2"/>
  </r>
  <r>
    <n v="130"/>
    <n v="13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7"/>
  </r>
  <r>
    <n v="1516"/>
    <n v="1516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20"/>
  </r>
  <r>
    <n v="1317"/>
    <n v="1317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"/>
  </r>
  <r>
    <n v="275"/>
    <n v="27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7"/>
  </r>
  <r>
    <n v="89"/>
    <n v="89"/>
    <n v="0"/>
    <n v="0"/>
    <n v="89"/>
    <n v="89"/>
    <n v="0"/>
    <n v="0"/>
    <n v="0"/>
    <n v="0"/>
    <n v="0"/>
    <n v="0"/>
    <x v="31"/>
  </r>
  <r>
    <n v="2359"/>
    <n v="0"/>
    <n v="2359"/>
    <n v="0"/>
    <n v="0"/>
    <n v="0"/>
    <n v="0"/>
    <n v="0"/>
    <n v="0"/>
    <n v="0"/>
    <n v="0"/>
    <n v="0"/>
    <x v="8"/>
  </r>
  <r>
    <n v="360"/>
    <n v="360"/>
    <n v="0"/>
    <n v="0"/>
    <n v="0"/>
    <n v="0"/>
    <n v="0"/>
    <n v="0"/>
    <n v="0"/>
    <n v="0"/>
    <n v="0"/>
    <n v="0"/>
    <x v="1"/>
  </r>
  <r>
    <n v="1500"/>
    <n v="1500"/>
    <n v="0"/>
    <n v="0"/>
    <n v="0"/>
    <n v="0"/>
    <n v="0"/>
    <n v="0"/>
    <n v="0"/>
    <n v="0"/>
    <n v="0"/>
    <n v="0"/>
    <x v="5"/>
  </r>
  <r>
    <n v="2047"/>
    <n v="2047"/>
    <n v="0"/>
    <n v="0"/>
    <n v="0"/>
    <n v="0"/>
    <n v="0"/>
    <n v="0"/>
    <n v="0"/>
    <n v="0"/>
    <n v="0"/>
    <n v="0"/>
    <x v="12"/>
  </r>
  <r>
    <n v="499"/>
    <n v="499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0"/>
  </r>
  <r>
    <n v="1570"/>
    <n v="0"/>
    <n v="1570"/>
    <n v="0"/>
    <n v="0"/>
    <n v="0"/>
    <n v="0"/>
    <n v="0"/>
    <n v="1570"/>
    <n v="0"/>
    <n v="1570"/>
    <n v="0"/>
    <x v="6"/>
  </r>
  <r>
    <n v="106"/>
    <n v="106"/>
    <n v="0"/>
    <n v="0"/>
    <n v="0"/>
    <n v="0"/>
    <n v="0"/>
    <n v="0"/>
    <n v="106"/>
    <n v="106"/>
    <n v="0"/>
    <n v="0"/>
    <x v="61"/>
  </r>
  <r>
    <n v="3"/>
    <n v="3"/>
    <n v="0"/>
    <n v="0"/>
    <n v="0"/>
    <n v="0"/>
    <n v="0"/>
    <n v="0"/>
    <n v="3"/>
    <n v="3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7"/>
  </r>
  <r>
    <n v="85"/>
    <n v="85"/>
    <n v="0"/>
    <n v="0"/>
    <n v="0"/>
    <n v="0"/>
    <n v="0"/>
    <n v="0"/>
    <n v="0"/>
    <n v="0"/>
    <n v="0"/>
    <n v="0"/>
    <x v="10"/>
  </r>
  <r>
    <n v="1350"/>
    <n v="1350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17"/>
  </r>
  <r>
    <n v="1956"/>
    <n v="1956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7"/>
  </r>
  <r>
    <n v="99"/>
    <n v="99"/>
    <n v="0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37"/>
  </r>
  <r>
    <n v="8175"/>
    <n v="8175"/>
    <n v="0"/>
    <n v="0"/>
    <n v="0"/>
    <n v="0"/>
    <n v="0"/>
    <n v="0"/>
    <n v="0"/>
    <n v="0"/>
    <n v="0"/>
    <n v="0"/>
    <x v="48"/>
  </r>
  <r>
    <n v="1646"/>
    <n v="164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3"/>
  </r>
  <r>
    <n v="825"/>
    <n v="0"/>
    <n v="825"/>
    <n v="0"/>
    <n v="0"/>
    <n v="0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63"/>
  </r>
  <r>
    <n v="194"/>
    <n v="194"/>
    <n v="0"/>
    <n v="0"/>
    <n v="0"/>
    <n v="0"/>
    <n v="0"/>
    <n v="0"/>
    <n v="0"/>
    <n v="0"/>
    <n v="0"/>
    <n v="0"/>
    <x v="51"/>
  </r>
  <r>
    <n v="1215"/>
    <n v="1215"/>
    <n v="0"/>
    <n v="0"/>
    <n v="0"/>
    <n v="0"/>
    <n v="0"/>
    <n v="0"/>
    <n v="0"/>
    <n v="0"/>
    <n v="0"/>
    <n v="0"/>
    <x v="8"/>
  </r>
  <r>
    <n v="2919"/>
    <n v="0"/>
    <n v="2919"/>
    <n v="0"/>
    <n v="0"/>
    <n v="0"/>
    <n v="0"/>
    <n v="0"/>
    <n v="0"/>
    <n v="0"/>
    <n v="0"/>
    <n v="0"/>
    <x v="11"/>
  </r>
  <r>
    <n v="222"/>
    <n v="222"/>
    <n v="0"/>
    <n v="0"/>
    <n v="0"/>
    <n v="0"/>
    <n v="0"/>
    <n v="0"/>
    <n v="0"/>
    <n v="0"/>
    <n v="0"/>
    <n v="0"/>
    <x v="27"/>
  </r>
  <r>
    <n v="1347"/>
    <n v="1347"/>
    <n v="0"/>
    <n v="0"/>
    <n v="0"/>
    <n v="0"/>
    <n v="0"/>
    <n v="0"/>
    <n v="0"/>
    <n v="0"/>
    <n v="0"/>
    <n v="0"/>
    <x v="14"/>
  </r>
  <r>
    <n v="251"/>
    <n v="0"/>
    <n v="251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13"/>
  </r>
  <r>
    <n v="3004"/>
    <n v="3004"/>
    <n v="0"/>
    <n v="0"/>
    <n v="3004"/>
    <n v="3004"/>
    <n v="0"/>
    <n v="0"/>
    <n v="0"/>
    <n v="0"/>
    <n v="0"/>
    <n v="0"/>
    <x v="16"/>
  </r>
  <r>
    <n v="78"/>
    <n v="78"/>
    <n v="0"/>
    <n v="0"/>
    <n v="0"/>
    <n v="0"/>
    <n v="0"/>
    <n v="0"/>
    <n v="0"/>
    <n v="0"/>
    <n v="0"/>
    <n v="0"/>
    <x v="55"/>
  </r>
  <r>
    <n v="680"/>
    <n v="0"/>
    <n v="680"/>
    <n v="0"/>
    <n v="0"/>
    <n v="0"/>
    <n v="0"/>
    <n v="0"/>
    <n v="0"/>
    <n v="0"/>
    <n v="0"/>
    <n v="0"/>
    <x v="12"/>
  </r>
  <r>
    <n v="1320"/>
    <n v="1320"/>
    <n v="0"/>
    <n v="0"/>
    <n v="0"/>
    <n v="0"/>
    <n v="0"/>
    <n v="0"/>
    <n v="0"/>
    <n v="0"/>
    <n v="0"/>
    <n v="0"/>
    <x v="10"/>
  </r>
  <r>
    <n v="8728"/>
    <n v="8728"/>
    <n v="0"/>
    <n v="0"/>
    <n v="0"/>
    <n v="0"/>
    <n v="0"/>
    <n v="0"/>
    <n v="0"/>
    <n v="0"/>
    <n v="0"/>
    <n v="0"/>
    <x v="16"/>
  </r>
  <r>
    <n v="2602"/>
    <n v="0"/>
    <n v="2602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24"/>
  </r>
  <r>
    <n v="952"/>
    <n v="952"/>
    <n v="0"/>
    <n v="0"/>
    <n v="0"/>
    <n v="0"/>
    <n v="0"/>
    <n v="0"/>
    <n v="0"/>
    <n v="0"/>
    <n v="0"/>
    <n v="0"/>
    <x v="47"/>
  </r>
  <r>
    <n v="3004"/>
    <n v="3004"/>
    <n v="0"/>
    <n v="0"/>
    <n v="3004"/>
    <n v="3004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0"/>
  </r>
  <r>
    <n v="996"/>
    <n v="0"/>
    <n v="996"/>
    <n v="0"/>
    <n v="0"/>
    <n v="0"/>
    <n v="0"/>
    <n v="0"/>
    <n v="0"/>
    <n v="0"/>
    <n v="0"/>
    <n v="0"/>
    <x v="5"/>
  </r>
  <r>
    <n v="2615"/>
    <n v="2615"/>
    <n v="0"/>
    <n v="0"/>
    <n v="0"/>
    <n v="0"/>
    <n v="0"/>
    <n v="0"/>
    <n v="0"/>
    <n v="0"/>
    <n v="0"/>
    <n v="0"/>
    <x v="21"/>
  </r>
  <r>
    <n v="212"/>
    <n v="212"/>
    <n v="0"/>
    <n v="0"/>
    <n v="0"/>
    <n v="0"/>
    <n v="0"/>
    <n v="0"/>
    <n v="212"/>
    <n v="212"/>
    <n v="0"/>
    <n v="0"/>
    <x v="28"/>
  </r>
  <r>
    <n v="256"/>
    <n v="256"/>
    <n v="0"/>
    <n v="0"/>
    <n v="0"/>
    <n v="0"/>
    <n v="0"/>
    <n v="0"/>
    <n v="0"/>
    <n v="0"/>
    <n v="0"/>
    <n v="0"/>
    <x v="56"/>
  </r>
  <r>
    <n v="430"/>
    <n v="430"/>
    <n v="0"/>
    <n v="0"/>
    <n v="0"/>
    <n v="0"/>
    <n v="0"/>
    <n v="0"/>
    <n v="430"/>
    <n v="430"/>
    <n v="0"/>
    <n v="0"/>
    <x v="31"/>
  </r>
  <r>
    <n v="176"/>
    <n v="176"/>
    <n v="0"/>
    <n v="0"/>
    <n v="0"/>
    <n v="0"/>
    <n v="0"/>
    <n v="0"/>
    <n v="176"/>
    <n v="176"/>
    <n v="0"/>
    <n v="0"/>
    <x v="39"/>
  </r>
  <r>
    <n v="3359"/>
    <n v="3359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9"/>
  </r>
  <r>
    <n v="2582"/>
    <n v="2582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8"/>
  </r>
  <r>
    <n v="2214"/>
    <n v="221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0"/>
  </r>
  <r>
    <n v="1797"/>
    <n v="0"/>
    <n v="1797"/>
    <n v="0"/>
    <n v="0"/>
    <n v="0"/>
    <n v="0"/>
    <n v="0"/>
    <n v="0"/>
    <n v="0"/>
    <n v="0"/>
    <n v="0"/>
    <x v="27"/>
  </r>
  <r>
    <n v="17"/>
    <n v="17"/>
    <n v="0"/>
    <n v="0"/>
    <n v="17"/>
    <n v="17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57"/>
  </r>
  <r>
    <n v="1501"/>
    <n v="1501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0"/>
  </r>
  <r>
    <n v="617"/>
    <n v="617"/>
    <n v="0"/>
    <n v="0"/>
    <n v="617"/>
    <n v="617"/>
    <n v="0"/>
    <n v="0"/>
    <n v="0"/>
    <n v="0"/>
    <n v="0"/>
    <n v="0"/>
    <x v="62"/>
  </r>
  <r>
    <n v="140"/>
    <n v="140"/>
    <n v="0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32"/>
  </r>
  <r>
    <n v="136"/>
    <n v="136"/>
    <n v="0"/>
    <n v="0"/>
    <n v="0"/>
    <n v="0"/>
    <n v="0"/>
    <n v="0"/>
    <n v="0"/>
    <n v="0"/>
    <n v="0"/>
    <n v="0"/>
    <x v="53"/>
  </r>
  <r>
    <n v="4801"/>
    <n v="4801"/>
    <n v="0"/>
    <n v="0"/>
    <n v="0"/>
    <n v="0"/>
    <n v="0"/>
    <n v="0"/>
    <n v="4801"/>
    <n v="4801"/>
    <n v="0"/>
    <n v="0"/>
    <x v="72"/>
  </r>
  <r>
    <n v="120"/>
    <n v="120"/>
    <n v="0"/>
    <n v="0"/>
    <n v="0"/>
    <n v="0"/>
    <n v="0"/>
    <n v="0"/>
    <n v="0"/>
    <n v="0"/>
    <n v="0"/>
    <n v="0"/>
    <x v="17"/>
  </r>
  <r>
    <n v="1174"/>
    <n v="0"/>
    <n v="1174"/>
    <n v="0"/>
    <n v="0"/>
    <n v="0"/>
    <n v="0"/>
    <n v="0"/>
    <n v="0"/>
    <n v="0"/>
    <n v="0"/>
    <n v="0"/>
    <x v="19"/>
  </r>
  <r>
    <n v="66"/>
    <n v="66"/>
    <n v="0"/>
    <n v="0"/>
    <n v="0"/>
    <n v="0"/>
    <n v="0"/>
    <n v="0"/>
    <n v="0"/>
    <n v="0"/>
    <n v="0"/>
    <n v="0"/>
    <x v="8"/>
  </r>
  <r>
    <n v="1005"/>
    <n v="1005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53"/>
  </r>
  <r>
    <n v="34"/>
    <n v="0"/>
    <n v="34"/>
    <n v="0"/>
    <n v="34"/>
    <n v="0"/>
    <n v="34"/>
    <n v="0"/>
    <n v="0"/>
    <n v="0"/>
    <n v="0"/>
    <n v="0"/>
    <x v="3"/>
  </r>
  <r>
    <n v="8947"/>
    <n v="0"/>
    <n v="8947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25"/>
  </r>
  <r>
    <n v="3209"/>
    <n v="3209"/>
    <n v="0"/>
    <n v="0"/>
    <n v="0"/>
    <n v="0"/>
    <n v="0"/>
    <n v="0"/>
    <n v="0"/>
    <n v="0"/>
    <n v="0"/>
    <n v="0"/>
    <x v="52"/>
  </r>
  <r>
    <n v="120"/>
    <n v="120"/>
    <n v="0"/>
    <n v="0"/>
    <n v="120"/>
    <n v="12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52"/>
  </r>
  <r>
    <n v="2454"/>
    <n v="2454"/>
    <n v="0"/>
    <n v="0"/>
    <n v="0"/>
    <n v="0"/>
    <n v="0"/>
    <n v="0"/>
    <n v="0"/>
    <n v="0"/>
    <n v="0"/>
    <n v="0"/>
    <x v="56"/>
  </r>
  <r>
    <n v="52"/>
    <n v="52"/>
    <n v="0"/>
    <n v="0"/>
    <n v="0"/>
    <n v="0"/>
    <n v="0"/>
    <n v="0"/>
    <n v="52"/>
    <n v="52"/>
    <n v="0"/>
    <n v="0"/>
    <x v="59"/>
  </r>
  <r>
    <n v="1799"/>
    <n v="1799"/>
    <n v="0"/>
    <n v="0"/>
    <n v="0"/>
    <n v="0"/>
    <n v="0"/>
    <n v="0"/>
    <n v="0"/>
    <n v="0"/>
    <n v="0"/>
    <n v="0"/>
    <x v="48"/>
  </r>
  <r>
    <n v="12"/>
    <n v="12"/>
    <n v="0"/>
    <n v="0"/>
    <n v="12"/>
    <n v="12"/>
    <n v="0"/>
    <n v="0"/>
    <n v="0"/>
    <n v="0"/>
    <n v="0"/>
    <n v="0"/>
    <x v="35"/>
  </r>
  <r>
    <n v="328"/>
    <n v="328"/>
    <n v="0"/>
    <n v="0"/>
    <n v="0"/>
    <n v="0"/>
    <n v="0"/>
    <n v="0"/>
    <n v="0"/>
    <n v="0"/>
    <n v="0"/>
    <n v="0"/>
    <x v="63"/>
  </r>
  <r>
    <n v="3132"/>
    <n v="3132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38"/>
  </r>
  <r>
    <n v="1"/>
    <n v="0"/>
    <n v="1"/>
    <n v="0"/>
    <n v="0"/>
    <n v="0"/>
    <n v="0"/>
    <n v="0"/>
    <n v="0"/>
    <n v="0"/>
    <n v="0"/>
    <n v="0"/>
    <x v="23"/>
  </r>
  <r>
    <n v="13511"/>
    <n v="13511"/>
    <n v="0"/>
    <n v="0"/>
    <n v="13511"/>
    <n v="13511"/>
    <n v="0"/>
    <n v="0"/>
    <n v="0"/>
    <n v="0"/>
    <n v="0"/>
    <n v="0"/>
    <x v="20"/>
  </r>
  <r>
    <n v="3532"/>
    <n v="0"/>
    <n v="3532"/>
    <n v="0"/>
    <n v="0"/>
    <n v="0"/>
    <n v="0"/>
    <n v="0"/>
    <n v="0"/>
    <n v="0"/>
    <n v="0"/>
    <n v="0"/>
    <x v="53"/>
  </r>
  <r>
    <n v="344"/>
    <n v="344"/>
    <n v="0"/>
    <n v="0"/>
    <n v="0"/>
    <n v="0"/>
    <n v="0"/>
    <n v="0"/>
    <n v="0"/>
    <n v="0"/>
    <n v="0"/>
    <n v="0"/>
    <x v="48"/>
  </r>
  <r>
    <n v="3145"/>
    <n v="314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"/>
  </r>
  <r>
    <n v="238"/>
    <n v="238"/>
    <n v="0"/>
    <n v="0"/>
    <n v="0"/>
    <n v="0"/>
    <n v="0"/>
    <n v="0"/>
    <n v="0"/>
    <n v="0"/>
    <n v="0"/>
    <n v="0"/>
    <x v="62"/>
  </r>
  <r>
    <n v="418"/>
    <n v="418"/>
    <n v="0"/>
    <n v="0"/>
    <n v="0"/>
    <n v="0"/>
    <n v="0"/>
    <n v="0"/>
    <n v="0"/>
    <n v="0"/>
    <n v="0"/>
    <n v="0"/>
    <x v="12"/>
  </r>
  <r>
    <n v="14070"/>
    <n v="14070"/>
    <n v="0"/>
    <n v="0"/>
    <n v="0"/>
    <n v="0"/>
    <n v="0"/>
    <n v="0"/>
    <n v="0"/>
    <n v="0"/>
    <n v="0"/>
    <n v="0"/>
    <x v="6"/>
  </r>
  <r>
    <n v="1019"/>
    <n v="1019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0"/>
  </r>
  <r>
    <n v="1672"/>
    <n v="1672"/>
    <n v="0"/>
    <n v="0"/>
    <n v="0"/>
    <n v="0"/>
    <n v="0"/>
    <n v="0"/>
    <n v="1672"/>
    <n v="1672"/>
    <n v="0"/>
    <n v="0"/>
    <x v="52"/>
  </r>
  <r>
    <n v="1638"/>
    <n v="1638"/>
    <n v="0"/>
    <n v="0"/>
    <n v="0"/>
    <n v="0"/>
    <n v="0"/>
    <n v="0"/>
    <n v="0"/>
    <n v="0"/>
    <n v="0"/>
    <n v="0"/>
    <x v="60"/>
  </r>
  <r>
    <n v="101"/>
    <n v="0"/>
    <n v="101"/>
    <n v="0"/>
    <n v="0"/>
    <n v="0"/>
    <n v="0"/>
    <n v="0"/>
    <n v="0"/>
    <n v="0"/>
    <n v="0"/>
    <n v="0"/>
    <x v="62"/>
  </r>
  <r>
    <n v="600"/>
    <n v="600"/>
    <n v="0"/>
    <n v="0"/>
    <n v="0"/>
    <n v="0"/>
    <n v="0"/>
    <n v="0"/>
    <n v="0"/>
    <n v="0"/>
    <n v="0"/>
    <n v="0"/>
    <x v="50"/>
  </r>
  <r>
    <n v="165"/>
    <n v="16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8"/>
  </r>
  <r>
    <n v="12"/>
    <n v="0"/>
    <n v="12"/>
    <n v="0"/>
    <n v="0"/>
    <n v="0"/>
    <n v="0"/>
    <n v="0"/>
    <n v="0"/>
    <n v="0"/>
    <n v="0"/>
    <n v="0"/>
    <x v="68"/>
  </r>
  <r>
    <n v="70"/>
    <n v="70"/>
    <n v="0"/>
    <n v="0"/>
    <n v="70"/>
    <n v="70"/>
    <n v="0"/>
    <n v="0"/>
    <n v="0"/>
    <n v="0"/>
    <n v="0"/>
    <n v="0"/>
    <x v="73"/>
  </r>
  <r>
    <n v="4969"/>
    <n v="4969"/>
    <n v="0"/>
    <n v="0"/>
    <n v="4969"/>
    <n v="4969"/>
    <n v="0"/>
    <n v="0"/>
    <n v="0"/>
    <n v="0"/>
    <n v="0"/>
    <n v="0"/>
    <x v="8"/>
  </r>
  <r>
    <n v="182"/>
    <n v="182"/>
    <n v="0"/>
    <n v="0"/>
    <n v="0"/>
    <n v="0"/>
    <n v="0"/>
    <n v="0"/>
    <n v="0"/>
    <n v="0"/>
    <n v="0"/>
    <n v="0"/>
    <x v="60"/>
  </r>
  <r>
    <n v="5041"/>
    <n v="5041"/>
    <n v="0"/>
    <n v="0"/>
    <n v="0"/>
    <n v="0"/>
    <n v="0"/>
    <n v="0"/>
    <n v="0"/>
    <n v="0"/>
    <n v="0"/>
    <n v="0"/>
    <x v="14"/>
  </r>
  <r>
    <n v="7690"/>
    <n v="7690"/>
    <n v="0"/>
    <n v="0"/>
    <n v="0"/>
    <n v="0"/>
    <n v="0"/>
    <n v="0"/>
    <n v="0"/>
    <n v="0"/>
    <n v="0"/>
    <n v="0"/>
    <x v="22"/>
  </r>
  <r>
    <n v="250"/>
    <n v="250"/>
    <n v="0"/>
    <n v="0"/>
    <n v="0"/>
    <n v="0"/>
    <n v="0"/>
    <n v="0"/>
    <n v="0"/>
    <n v="0"/>
    <n v="0"/>
    <n v="0"/>
    <x v="26"/>
  </r>
  <r>
    <n v="617"/>
    <n v="617"/>
    <n v="0"/>
    <n v="0"/>
    <n v="0"/>
    <n v="0"/>
    <n v="0"/>
    <n v="0"/>
    <n v="0"/>
    <n v="0"/>
    <n v="0"/>
    <n v="0"/>
    <x v="1"/>
  </r>
  <r>
    <n v="435"/>
    <n v="435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8"/>
  </r>
  <r>
    <n v="2585"/>
    <n v="2585"/>
    <n v="0"/>
    <n v="0"/>
    <n v="0"/>
    <n v="0"/>
    <n v="0"/>
    <n v="0"/>
    <n v="0"/>
    <n v="0"/>
    <n v="0"/>
    <n v="0"/>
    <x v="61"/>
  </r>
  <r>
    <n v="13758"/>
    <n v="0"/>
    <n v="13758"/>
    <n v="0"/>
    <n v="0"/>
    <n v="0"/>
    <n v="0"/>
    <n v="0"/>
    <n v="0"/>
    <n v="0"/>
    <n v="0"/>
    <n v="0"/>
    <x v="20"/>
  </r>
  <r>
    <n v="3648"/>
    <n v="0"/>
    <n v="3648"/>
    <n v="0"/>
    <n v="0"/>
    <n v="0"/>
    <n v="0"/>
    <n v="0"/>
    <n v="0"/>
    <n v="0"/>
    <n v="0"/>
    <n v="0"/>
    <x v="34"/>
  </r>
  <r>
    <n v="186"/>
    <n v="186"/>
    <n v="0"/>
    <n v="0"/>
    <n v="0"/>
    <n v="0"/>
    <n v="0"/>
    <n v="0"/>
    <n v="0"/>
    <n v="0"/>
    <n v="0"/>
    <n v="0"/>
    <x v="48"/>
  </r>
  <r>
    <n v="354"/>
    <n v="354"/>
    <n v="0"/>
    <n v="0"/>
    <n v="0"/>
    <n v="0"/>
    <n v="0"/>
    <n v="0"/>
    <n v="0"/>
    <n v="0"/>
    <n v="0"/>
    <n v="0"/>
    <x v="0"/>
  </r>
  <r>
    <n v="264"/>
    <n v="264"/>
    <n v="0"/>
    <n v="0"/>
    <n v="0"/>
    <n v="0"/>
    <n v="0"/>
    <n v="0"/>
    <n v="264"/>
    <n v="264"/>
    <n v="0"/>
    <n v="0"/>
    <x v="34"/>
  </r>
  <r>
    <n v="1343"/>
    <n v="134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0"/>
  </r>
  <r>
    <n v="1403"/>
    <n v="0"/>
    <n v="1403"/>
    <n v="0"/>
    <n v="0"/>
    <n v="0"/>
    <n v="0"/>
    <n v="0"/>
    <n v="0"/>
    <n v="0"/>
    <n v="0"/>
    <n v="0"/>
    <x v="44"/>
  </r>
  <r>
    <n v="231"/>
    <n v="23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44"/>
    <n v="44"/>
    <n v="0"/>
    <n v="0"/>
    <x v="10"/>
  </r>
  <r>
    <n v="6370"/>
    <n v="0"/>
    <n v="6370"/>
    <n v="0"/>
    <n v="6370"/>
    <n v="0"/>
    <n v="6370"/>
    <n v="0"/>
    <n v="0"/>
    <n v="0"/>
    <n v="0"/>
    <n v="0"/>
    <x v="8"/>
  </r>
  <r>
    <n v="7490"/>
    <n v="7490"/>
    <n v="0"/>
    <n v="0"/>
    <n v="0"/>
    <n v="0"/>
    <n v="0"/>
    <n v="0"/>
    <n v="7490"/>
    <n v="7490"/>
    <n v="0"/>
    <n v="0"/>
    <x v="42"/>
  </r>
  <r>
    <n v="134"/>
    <n v="134"/>
    <n v="0"/>
    <n v="0"/>
    <n v="0"/>
    <n v="0"/>
    <n v="0"/>
    <n v="0"/>
    <n v="134"/>
    <n v="134"/>
    <n v="0"/>
    <n v="0"/>
    <x v="0"/>
  </r>
  <r>
    <n v="1180"/>
    <n v="1180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0"/>
  </r>
  <r>
    <n v="8228"/>
    <n v="8228"/>
    <n v="0"/>
    <n v="0"/>
    <n v="0"/>
    <n v="0"/>
    <n v="0"/>
    <n v="0"/>
    <n v="0"/>
    <n v="0"/>
    <n v="0"/>
    <n v="0"/>
    <x v="22"/>
  </r>
  <r>
    <n v="154"/>
    <n v="15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8"/>
  </r>
  <r>
    <n v="285"/>
    <n v="285"/>
    <n v="0"/>
    <n v="0"/>
    <n v="0"/>
    <n v="0"/>
    <n v="0"/>
    <n v="0"/>
    <n v="0"/>
    <n v="0"/>
    <n v="0"/>
    <n v="0"/>
    <x v="20"/>
  </r>
  <r>
    <n v="842"/>
    <n v="842"/>
    <n v="0"/>
    <n v="0"/>
    <n v="0"/>
    <n v="0"/>
    <n v="0"/>
    <n v="0"/>
    <n v="0"/>
    <n v="0"/>
    <n v="0"/>
    <n v="0"/>
    <x v="63"/>
  </r>
  <r>
    <n v="247"/>
    <n v="247"/>
    <n v="0"/>
    <n v="0"/>
    <n v="0"/>
    <n v="0"/>
    <n v="0"/>
    <n v="0"/>
    <n v="0"/>
    <n v="0"/>
    <n v="0"/>
    <n v="0"/>
    <x v="3"/>
  </r>
  <r>
    <n v="46"/>
    <n v="46"/>
    <n v="0"/>
    <n v="0"/>
    <n v="46"/>
    <n v="46"/>
    <n v="0"/>
    <n v="0"/>
    <n v="0"/>
    <n v="0"/>
    <n v="0"/>
    <n v="0"/>
    <x v="4"/>
  </r>
  <r>
    <n v="4665"/>
    <n v="0"/>
    <n v="4665"/>
    <n v="0"/>
    <n v="0"/>
    <n v="0"/>
    <n v="0"/>
    <n v="0"/>
    <n v="0"/>
    <n v="0"/>
    <n v="0"/>
    <n v="0"/>
    <x v="47"/>
  </r>
  <r>
    <n v="13923"/>
    <n v="13923"/>
    <n v="0"/>
    <n v="0"/>
    <n v="0"/>
    <n v="0"/>
    <n v="0"/>
    <n v="0"/>
    <n v="0"/>
    <n v="0"/>
    <n v="0"/>
    <n v="0"/>
    <x v="56"/>
  </r>
  <r>
    <n v="418"/>
    <n v="41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68"/>
  </r>
  <r>
    <n v="143"/>
    <n v="143"/>
    <n v="0"/>
    <n v="0"/>
    <n v="0"/>
    <n v="0"/>
    <n v="0"/>
    <n v="0"/>
    <n v="0"/>
    <n v="0"/>
    <n v="0"/>
    <n v="0"/>
    <x v="59"/>
  </r>
  <r>
    <n v="103"/>
    <n v="103"/>
    <n v="0"/>
    <n v="0"/>
    <n v="0"/>
    <n v="0"/>
    <n v="0"/>
    <n v="0"/>
    <n v="0"/>
    <n v="0"/>
    <n v="0"/>
    <n v="0"/>
    <x v="17"/>
  </r>
  <r>
    <n v="179"/>
    <n v="17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7"/>
  </r>
  <r>
    <n v="203"/>
    <n v="203"/>
    <n v="0"/>
    <n v="0"/>
    <n v="0"/>
    <n v="0"/>
    <n v="0"/>
    <n v="0"/>
    <n v="0"/>
    <n v="0"/>
    <n v="0"/>
    <n v="0"/>
    <x v="18"/>
  </r>
  <r>
    <n v="927"/>
    <n v="927"/>
    <n v="0"/>
    <n v="0"/>
    <n v="0"/>
    <n v="0"/>
    <n v="0"/>
    <n v="0"/>
    <n v="0"/>
    <n v="0"/>
    <n v="0"/>
    <n v="0"/>
    <x v="37"/>
  </r>
  <r>
    <n v="1828"/>
    <n v="1828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1"/>
  </r>
  <r>
    <n v="27090"/>
    <n v="27090"/>
    <n v="0"/>
    <n v="0"/>
    <n v="0"/>
    <n v="0"/>
    <n v="0"/>
    <n v="0"/>
    <n v="0"/>
    <n v="0"/>
    <n v="0"/>
    <n v="0"/>
    <x v="61"/>
  </r>
  <r>
    <n v="3616"/>
    <n v="3616"/>
    <n v="0"/>
    <n v="0"/>
    <n v="3616"/>
    <n v="3616"/>
    <n v="0"/>
    <n v="0"/>
    <n v="0"/>
    <n v="0"/>
    <n v="0"/>
    <n v="0"/>
    <x v="6"/>
  </r>
  <r>
    <n v="6249"/>
    <n v="0"/>
    <n v="6249"/>
    <n v="0"/>
    <n v="0"/>
    <n v="0"/>
    <n v="0"/>
    <n v="0"/>
    <n v="0"/>
    <n v="0"/>
    <n v="0"/>
    <n v="0"/>
    <x v="50"/>
  </r>
  <r>
    <n v="495"/>
    <n v="495"/>
    <n v="0"/>
    <n v="0"/>
    <n v="0"/>
    <n v="0"/>
    <n v="0"/>
    <n v="0"/>
    <n v="0"/>
    <n v="0"/>
    <n v="0"/>
    <n v="0"/>
    <x v="43"/>
  </r>
  <r>
    <n v="688"/>
    <n v="688"/>
    <n v="0"/>
    <n v="0"/>
    <n v="688"/>
    <n v="688"/>
    <n v="0"/>
    <n v="0"/>
    <n v="0"/>
    <n v="0"/>
    <n v="0"/>
    <n v="0"/>
    <x v="8"/>
  </r>
  <r>
    <n v="518"/>
    <n v="518"/>
    <n v="0"/>
    <n v="0"/>
    <n v="518"/>
    <n v="518"/>
    <n v="0"/>
    <n v="0"/>
    <n v="0"/>
    <n v="0"/>
    <n v="0"/>
    <n v="0"/>
    <x v="47"/>
  </r>
  <r>
    <n v="400"/>
    <n v="400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7"/>
  </r>
  <r>
    <n v="30"/>
    <n v="30"/>
    <n v="0"/>
    <n v="0"/>
    <n v="30"/>
    <n v="30"/>
    <n v="0"/>
    <n v="0"/>
    <n v="0"/>
    <n v="0"/>
    <n v="0"/>
    <n v="0"/>
    <x v="72"/>
  </r>
  <r>
    <n v="12"/>
    <n v="12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62"/>
  </r>
  <r>
    <n v="557"/>
    <n v="557"/>
    <n v="0"/>
    <n v="0"/>
    <n v="0"/>
    <n v="0"/>
    <n v="0"/>
    <n v="0"/>
    <n v="0"/>
    <n v="0"/>
    <n v="0"/>
    <n v="0"/>
    <x v="11"/>
  </r>
  <r>
    <n v="8981"/>
    <n v="8981"/>
    <n v="0"/>
    <n v="0"/>
    <n v="0"/>
    <n v="0"/>
    <n v="0"/>
    <n v="0"/>
    <n v="0"/>
    <n v="0"/>
    <n v="0"/>
    <n v="0"/>
    <x v="21"/>
  </r>
  <r>
    <n v="5"/>
    <n v="5"/>
    <n v="0"/>
    <n v="0"/>
    <n v="5"/>
    <n v="5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46"/>
  </r>
  <r>
    <n v="5"/>
    <n v="5"/>
    <n v="0"/>
    <n v="0"/>
    <n v="0"/>
    <n v="0"/>
    <n v="0"/>
    <n v="0"/>
    <n v="5"/>
    <n v="5"/>
    <n v="0"/>
    <n v="0"/>
    <x v="0"/>
  </r>
  <r>
    <n v="105"/>
    <n v="105"/>
    <n v="0"/>
    <n v="0"/>
    <n v="0"/>
    <n v="0"/>
    <n v="0"/>
    <n v="0"/>
    <n v="0"/>
    <n v="0"/>
    <n v="0"/>
    <n v="0"/>
    <x v="34"/>
  </r>
  <r>
    <n v="6379"/>
    <n v="0"/>
    <n v="6379"/>
    <n v="0"/>
    <n v="0"/>
    <n v="0"/>
    <n v="0"/>
    <n v="0"/>
    <n v="0"/>
    <n v="0"/>
    <n v="0"/>
    <n v="0"/>
    <x v="25"/>
  </r>
  <r>
    <n v="3788"/>
    <n v="3788"/>
    <n v="0"/>
    <n v="0"/>
    <n v="0"/>
    <n v="0"/>
    <n v="0"/>
    <n v="0"/>
    <n v="3788"/>
    <n v="3788"/>
    <n v="0"/>
    <n v="0"/>
    <x v="8"/>
  </r>
  <r>
    <n v="562"/>
    <n v="562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4"/>
  </r>
  <r>
    <n v="291"/>
    <n v="291"/>
    <n v="0"/>
    <n v="0"/>
    <n v="0"/>
    <n v="0"/>
    <n v="0"/>
    <n v="0"/>
    <n v="0"/>
    <n v="0"/>
    <n v="0"/>
    <n v="0"/>
    <x v="17"/>
  </r>
  <r>
    <n v="7822"/>
    <n v="782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0"/>
  </r>
  <r>
    <n v="404"/>
    <n v="0"/>
    <n v="404"/>
    <n v="0"/>
    <n v="0"/>
    <n v="0"/>
    <n v="0"/>
    <n v="0"/>
    <n v="0"/>
    <n v="0"/>
    <n v="0"/>
    <n v="0"/>
    <x v="3"/>
  </r>
  <r>
    <n v="614"/>
    <n v="614"/>
    <n v="0"/>
    <n v="0"/>
    <n v="0"/>
    <n v="0"/>
    <n v="0"/>
    <n v="0"/>
    <n v="0"/>
    <n v="0"/>
    <n v="0"/>
    <n v="0"/>
    <x v="5"/>
  </r>
  <r>
    <n v="1082"/>
    <n v="0"/>
    <n v="1082"/>
    <n v="0"/>
    <n v="0"/>
    <n v="0"/>
    <n v="0"/>
    <n v="0"/>
    <n v="0"/>
    <n v="0"/>
    <n v="0"/>
    <n v="0"/>
    <x v="27"/>
  </r>
  <r>
    <n v="3094"/>
    <n v="3094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41"/>
  </r>
  <r>
    <n v="256"/>
    <n v="256"/>
    <n v="0"/>
    <n v="0"/>
    <n v="0"/>
    <n v="0"/>
    <n v="0"/>
    <n v="0"/>
    <n v="256"/>
    <n v="256"/>
    <n v="0"/>
    <n v="0"/>
    <x v="29"/>
  </r>
  <r>
    <n v="134"/>
    <n v="134"/>
    <n v="0"/>
    <n v="0"/>
    <n v="0"/>
    <n v="0"/>
    <n v="0"/>
    <n v="0"/>
    <n v="0"/>
    <n v="0"/>
    <n v="0"/>
    <n v="0"/>
    <x v="55"/>
  </r>
  <r>
    <n v="388"/>
    <n v="388"/>
    <n v="0"/>
    <n v="0"/>
    <n v="0"/>
    <n v="0"/>
    <n v="0"/>
    <n v="0"/>
    <n v="0"/>
    <n v="0"/>
    <n v="0"/>
    <n v="0"/>
    <x v="14"/>
  </r>
  <r>
    <n v="105"/>
    <n v="0"/>
    <n v="105"/>
    <n v="0"/>
    <n v="0"/>
    <n v="0"/>
    <n v="0"/>
    <n v="0"/>
    <n v="0"/>
    <n v="0"/>
    <n v="0"/>
    <n v="0"/>
    <x v="41"/>
  </r>
  <r>
    <n v="3537"/>
    <n v="3537"/>
    <n v="0"/>
    <n v="0"/>
    <n v="0"/>
    <n v="0"/>
    <n v="0"/>
    <n v="0"/>
    <n v="0"/>
    <n v="0"/>
    <n v="0"/>
    <n v="0"/>
    <x v="61"/>
  </r>
  <r>
    <n v="129"/>
    <n v="129"/>
    <n v="0"/>
    <n v="0"/>
    <n v="0"/>
    <n v="0"/>
    <n v="0"/>
    <n v="0"/>
    <n v="0"/>
    <n v="0"/>
    <n v="0"/>
    <n v="0"/>
    <x v="53"/>
  </r>
  <r>
    <n v="3454"/>
    <n v="0"/>
    <n v="3454"/>
    <n v="0"/>
    <n v="0"/>
    <n v="0"/>
    <n v="0"/>
    <n v="0"/>
    <n v="0"/>
    <n v="0"/>
    <n v="0"/>
    <n v="0"/>
    <x v="5"/>
  </r>
  <r>
    <n v="3576"/>
    <n v="3576"/>
    <n v="0"/>
    <n v="0"/>
    <n v="0"/>
    <n v="0"/>
    <n v="0"/>
    <n v="0"/>
    <n v="0"/>
    <n v="0"/>
    <n v="0"/>
    <n v="0"/>
    <x v="2"/>
  </r>
  <r>
    <n v="148"/>
    <n v="148"/>
    <n v="0"/>
    <n v="0"/>
    <n v="148"/>
    <n v="148"/>
    <n v="0"/>
    <n v="0"/>
    <n v="0"/>
    <n v="0"/>
    <n v="0"/>
    <n v="0"/>
    <x v="53"/>
  </r>
  <r>
    <n v="597"/>
    <n v="597"/>
    <n v="0"/>
    <n v="0"/>
    <n v="0"/>
    <n v="0"/>
    <n v="0"/>
    <n v="0"/>
    <n v="0"/>
    <n v="0"/>
    <n v="0"/>
    <n v="0"/>
    <x v="46"/>
  </r>
  <r>
    <n v="739"/>
    <n v="739"/>
    <n v="0"/>
    <n v="0"/>
    <n v="0"/>
    <n v="0"/>
    <n v="0"/>
    <n v="0"/>
    <n v="0"/>
    <n v="0"/>
    <n v="0"/>
    <n v="0"/>
    <x v="38"/>
  </r>
  <r>
    <n v="713"/>
    <n v="713"/>
    <n v="0"/>
    <n v="0"/>
    <n v="0"/>
    <n v="0"/>
    <n v="0"/>
    <n v="0"/>
    <n v="0"/>
    <n v="0"/>
    <n v="0"/>
    <n v="0"/>
    <x v="25"/>
  </r>
  <r>
    <n v="1028"/>
    <n v="1028"/>
    <n v="0"/>
    <n v="0"/>
    <n v="0"/>
    <n v="0"/>
    <n v="0"/>
    <n v="0"/>
    <n v="0"/>
    <n v="0"/>
    <n v="0"/>
    <n v="0"/>
    <x v="30"/>
  </r>
  <r>
    <n v="95"/>
    <n v="95"/>
    <n v="0"/>
    <n v="0"/>
    <n v="95"/>
    <n v="95"/>
    <n v="0"/>
    <n v="0"/>
    <n v="0"/>
    <n v="0"/>
    <n v="0"/>
    <n v="0"/>
    <x v="71"/>
  </r>
  <r>
    <n v="456"/>
    <n v="456"/>
    <n v="0"/>
    <n v="0"/>
    <n v="0"/>
    <n v="0"/>
    <n v="0"/>
    <n v="0"/>
    <n v="0"/>
    <n v="0"/>
    <n v="0"/>
    <n v="0"/>
    <x v="18"/>
  </r>
  <r>
    <n v="6996"/>
    <n v="0"/>
    <n v="6996"/>
    <n v="0"/>
    <n v="0"/>
    <n v="0"/>
    <n v="0"/>
    <n v="0"/>
    <n v="6996"/>
    <n v="0"/>
    <n v="6996"/>
    <n v="0"/>
    <x v="1"/>
  </r>
  <r>
    <n v="14781"/>
    <n v="14781"/>
    <n v="0"/>
    <n v="0"/>
    <n v="0"/>
    <n v="0"/>
    <n v="0"/>
    <n v="0"/>
    <n v="0"/>
    <n v="0"/>
    <n v="0"/>
    <n v="0"/>
    <x v="35"/>
  </r>
  <r>
    <n v="130"/>
    <n v="0"/>
    <n v="130"/>
    <n v="0"/>
    <n v="130"/>
    <n v="0"/>
    <n v="13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2"/>
  </r>
  <r>
    <n v="211"/>
    <n v="211"/>
    <n v="0"/>
    <n v="0"/>
    <n v="0"/>
    <n v="0"/>
    <n v="0"/>
    <n v="0"/>
    <n v="0"/>
    <n v="0"/>
    <n v="0"/>
    <n v="0"/>
    <x v="10"/>
  </r>
  <r>
    <n v="1504"/>
    <n v="0"/>
    <n v="1504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31"/>
    <n v="31"/>
    <n v="0"/>
    <n v="0"/>
    <x v="31"/>
  </r>
  <r>
    <n v="11"/>
    <n v="11"/>
    <n v="0"/>
    <n v="0"/>
    <n v="0"/>
    <n v="0"/>
    <n v="0"/>
    <n v="0"/>
    <n v="11"/>
    <n v="11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144"/>
    <n v="144"/>
    <n v="0"/>
    <n v="0"/>
    <n v="0"/>
    <n v="0"/>
    <n v="0"/>
    <n v="0"/>
    <n v="0"/>
    <n v="0"/>
    <n v="0"/>
    <n v="0"/>
    <x v="11"/>
  </r>
  <r>
    <n v="5869"/>
    <n v="0"/>
    <n v="5869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0"/>
  </r>
  <r>
    <n v="569"/>
    <n v="0"/>
    <n v="569"/>
    <n v="0"/>
    <n v="0"/>
    <n v="0"/>
    <n v="0"/>
    <n v="0"/>
    <n v="0"/>
    <n v="0"/>
    <n v="0"/>
    <n v="0"/>
    <x v="3"/>
  </r>
  <r>
    <n v="259"/>
    <n v="259"/>
    <n v="0"/>
    <n v="0"/>
    <n v="0"/>
    <n v="0"/>
    <n v="0"/>
    <n v="0"/>
    <n v="0"/>
    <n v="0"/>
    <n v="0"/>
    <n v="0"/>
    <x v="30"/>
  </r>
  <r>
    <n v="258"/>
    <n v="25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"/>
  </r>
  <r>
    <n v="190"/>
    <n v="190"/>
    <n v="0"/>
    <n v="0"/>
    <n v="0"/>
    <n v="0"/>
    <n v="0"/>
    <n v="0"/>
    <n v="0"/>
    <n v="0"/>
    <n v="0"/>
    <n v="0"/>
    <x v="2"/>
  </r>
  <r>
    <n v="1141"/>
    <n v="1141"/>
    <n v="0"/>
    <n v="0"/>
    <n v="0"/>
    <n v="0"/>
    <n v="0"/>
    <n v="0"/>
    <n v="0"/>
    <n v="0"/>
    <n v="0"/>
    <n v="0"/>
    <x v="37"/>
  </r>
  <r>
    <n v="74"/>
    <n v="74"/>
    <n v="0"/>
    <n v="0"/>
    <n v="0"/>
    <n v="0"/>
    <n v="0"/>
    <n v="0"/>
    <n v="0"/>
    <n v="0"/>
    <n v="0"/>
    <n v="0"/>
    <x v="52"/>
  </r>
  <r>
    <n v="318"/>
    <n v="318"/>
    <n v="0"/>
    <n v="0"/>
    <n v="0"/>
    <n v="0"/>
    <n v="0"/>
    <n v="0"/>
    <n v="0"/>
    <n v="0"/>
    <n v="0"/>
    <n v="0"/>
    <x v="14"/>
  </r>
  <r>
    <n v="818"/>
    <n v="818"/>
    <n v="0"/>
    <n v="0"/>
    <n v="0"/>
    <n v="0"/>
    <n v="0"/>
    <n v="0"/>
    <n v="0"/>
    <n v="0"/>
    <n v="0"/>
    <n v="0"/>
    <x v="61"/>
  </r>
  <r>
    <n v="87"/>
    <n v="87"/>
    <n v="0"/>
    <n v="0"/>
    <n v="0"/>
    <n v="0"/>
    <n v="0"/>
    <n v="0"/>
    <n v="0"/>
    <n v="0"/>
    <n v="0"/>
    <n v="0"/>
    <x v="63"/>
  </r>
  <r>
    <n v="286"/>
    <n v="286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19"/>
  </r>
  <r>
    <n v="1480"/>
    <n v="1480"/>
    <n v="0"/>
    <n v="0"/>
    <n v="1480"/>
    <n v="148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7"/>
  </r>
  <r>
    <n v="372"/>
    <n v="372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23"/>
  </r>
  <r>
    <n v="1658"/>
    <n v="0"/>
    <n v="1658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1845"/>
    <n v="1845"/>
    <n v="0"/>
    <n v="0"/>
    <n v="1845"/>
    <n v="1845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32"/>
  </r>
  <r>
    <n v="81"/>
    <n v="8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8"/>
  </r>
  <r>
    <n v="8247"/>
    <n v="8247"/>
    <n v="0"/>
    <n v="0"/>
    <n v="8247"/>
    <n v="8247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10"/>
  </r>
  <r>
    <n v="2379"/>
    <n v="2379"/>
    <n v="0"/>
    <n v="0"/>
    <n v="0"/>
    <n v="0"/>
    <n v="0"/>
    <n v="0"/>
    <n v="2379"/>
    <n v="2379"/>
    <n v="0"/>
    <n v="0"/>
    <x v="46"/>
  </r>
  <r>
    <n v="32"/>
    <n v="32"/>
    <n v="0"/>
    <n v="0"/>
    <n v="0"/>
    <n v="0"/>
    <n v="0"/>
    <n v="0"/>
    <n v="0"/>
    <n v="0"/>
    <n v="0"/>
    <n v="0"/>
    <x v="51"/>
  </r>
  <r>
    <n v="319"/>
    <n v="319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8"/>
  </r>
  <r>
    <n v="9633"/>
    <n v="9633"/>
    <n v="0"/>
    <n v="0"/>
    <n v="0"/>
    <n v="0"/>
    <n v="0"/>
    <n v="0"/>
    <n v="0"/>
    <n v="0"/>
    <n v="0"/>
    <n v="0"/>
    <x v="11"/>
  </r>
  <r>
    <n v="18812"/>
    <n v="1881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8"/>
  </r>
  <r>
    <n v="10290"/>
    <n v="10290"/>
    <n v="0"/>
    <n v="0"/>
    <n v="10290"/>
    <n v="10290"/>
    <n v="0"/>
    <n v="0"/>
    <n v="0"/>
    <n v="0"/>
    <n v="0"/>
    <n v="0"/>
    <x v="54"/>
  </r>
  <r>
    <n v="8588"/>
    <n v="8588"/>
    <n v="0"/>
    <n v="0"/>
    <n v="0"/>
    <n v="0"/>
    <n v="0"/>
    <n v="0"/>
    <n v="8588"/>
    <n v="8588"/>
    <n v="0"/>
    <n v="0"/>
    <x v="25"/>
  </r>
  <r>
    <n v="1603"/>
    <n v="0"/>
    <n v="1603"/>
    <n v="0"/>
    <n v="0"/>
    <n v="0"/>
    <n v="0"/>
    <n v="0"/>
    <n v="1603"/>
    <n v="0"/>
    <n v="1603"/>
    <n v="0"/>
    <x v="37"/>
  </r>
  <r>
    <n v="79264"/>
    <n v="0"/>
    <n v="79264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1419"/>
    <n v="1419"/>
    <n v="0"/>
    <n v="0"/>
    <n v="0"/>
    <n v="0"/>
    <n v="0"/>
    <n v="0"/>
    <n v="1419"/>
    <n v="1419"/>
    <n v="0"/>
    <n v="0"/>
    <x v="35"/>
  </r>
  <r>
    <n v="5441"/>
    <n v="0"/>
    <n v="5441"/>
    <n v="0"/>
    <n v="0"/>
    <n v="0"/>
    <n v="0"/>
    <n v="0"/>
    <n v="0"/>
    <n v="0"/>
    <n v="0"/>
    <n v="0"/>
    <x v="63"/>
  </r>
  <r>
    <n v="22748"/>
    <n v="0"/>
    <n v="22748"/>
    <n v="0"/>
    <n v="0"/>
    <n v="0"/>
    <n v="0"/>
    <n v="0"/>
    <n v="0"/>
    <n v="0"/>
    <n v="0"/>
    <n v="0"/>
    <x v="61"/>
  </r>
  <r>
    <n v="105"/>
    <n v="105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63"/>
    <n v="63"/>
    <n v="0"/>
    <n v="0"/>
    <x v="62"/>
  </r>
  <r>
    <n v="91"/>
    <n v="91"/>
    <n v="0"/>
    <n v="0"/>
    <n v="0"/>
    <n v="0"/>
    <n v="0"/>
    <n v="0"/>
    <n v="0"/>
    <n v="0"/>
    <n v="0"/>
    <n v="0"/>
    <x v="23"/>
  </r>
  <r>
    <n v="2402"/>
    <n v="2402"/>
    <n v="0"/>
    <n v="0"/>
    <n v="0"/>
    <n v="0"/>
    <n v="0"/>
    <n v="0"/>
    <n v="0"/>
    <n v="0"/>
    <n v="0"/>
    <n v="0"/>
    <x v="2"/>
  </r>
  <r>
    <n v="21135"/>
    <n v="21135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52"/>
  </r>
  <r>
    <n v="178"/>
    <n v="178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6"/>
  </r>
  <r>
    <n v="253"/>
    <n v="253"/>
    <n v="0"/>
    <n v="0"/>
    <n v="0"/>
    <n v="0"/>
    <n v="0"/>
    <n v="0"/>
    <n v="0"/>
    <n v="0"/>
    <n v="0"/>
    <n v="0"/>
    <x v="18"/>
  </r>
  <r>
    <n v="405"/>
    <n v="0"/>
    <n v="405"/>
    <n v="0"/>
    <n v="405"/>
    <n v="0"/>
    <n v="405"/>
    <n v="0"/>
    <n v="0"/>
    <n v="0"/>
    <n v="0"/>
    <n v="0"/>
    <x v="71"/>
  </r>
  <r>
    <n v="5"/>
    <n v="5"/>
    <n v="0"/>
    <n v="0"/>
    <n v="0"/>
    <n v="0"/>
    <n v="0"/>
    <n v="0"/>
    <n v="0"/>
    <n v="0"/>
    <n v="0"/>
    <n v="0"/>
    <x v="24"/>
  </r>
  <r>
    <n v="289"/>
    <n v="289"/>
    <n v="0"/>
    <n v="0"/>
    <n v="0"/>
    <n v="0"/>
    <n v="0"/>
    <n v="0"/>
    <n v="0"/>
    <n v="0"/>
    <n v="0"/>
    <n v="0"/>
    <x v="31"/>
  </r>
  <r>
    <n v="74"/>
    <n v="74"/>
    <n v="0"/>
    <n v="0"/>
    <n v="0"/>
    <n v="0"/>
    <n v="0"/>
    <n v="0"/>
    <n v="0"/>
    <n v="0"/>
    <n v="0"/>
    <n v="0"/>
    <x v="52"/>
  </r>
  <r>
    <n v="108"/>
    <n v="108"/>
    <n v="0"/>
    <n v="0"/>
    <n v="0"/>
    <n v="0"/>
    <n v="0"/>
    <n v="0"/>
    <n v="0"/>
    <n v="0"/>
    <n v="0"/>
    <n v="0"/>
    <x v="21"/>
  </r>
  <r>
    <n v="327"/>
    <n v="327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0"/>
    <n v="0"/>
    <n v="0"/>
    <n v="0"/>
    <x v="11"/>
  </r>
  <r>
    <n v="396"/>
    <n v="396"/>
    <n v="0"/>
    <n v="0"/>
    <n v="0"/>
    <n v="0"/>
    <n v="0"/>
    <n v="0"/>
    <n v="0"/>
    <n v="0"/>
    <n v="0"/>
    <n v="0"/>
    <x v="6"/>
  </r>
  <r>
    <n v="18"/>
    <n v="18"/>
    <n v="0"/>
    <n v="0"/>
    <n v="18"/>
    <n v="18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44"/>
  </r>
  <r>
    <n v="16608"/>
    <n v="16608"/>
    <n v="0"/>
    <n v="0"/>
    <n v="0"/>
    <n v="0"/>
    <n v="0"/>
    <n v="0"/>
    <n v="0"/>
    <n v="0"/>
    <n v="0"/>
    <n v="0"/>
    <x v="25"/>
  </r>
  <r>
    <n v="29550"/>
    <n v="29550"/>
    <n v="0"/>
    <n v="0"/>
    <n v="0"/>
    <n v="0"/>
    <n v="0"/>
    <n v="0"/>
    <n v="0"/>
    <n v="0"/>
    <n v="0"/>
    <n v="0"/>
    <x v="11"/>
  </r>
  <r>
    <n v="22"/>
    <n v="22"/>
    <n v="0"/>
    <n v="0"/>
    <n v="22"/>
    <n v="22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49"/>
  </r>
  <r>
    <n v="5"/>
    <n v="5"/>
    <n v="0"/>
    <n v="0"/>
    <n v="0"/>
    <n v="0"/>
    <n v="0"/>
    <n v="0"/>
    <n v="0"/>
    <n v="0"/>
    <n v="0"/>
    <n v="0"/>
    <x v="67"/>
  </r>
  <r>
    <n v="28131"/>
    <n v="28131"/>
    <n v="0"/>
    <n v="0"/>
    <n v="0"/>
    <n v="0"/>
    <n v="0"/>
    <n v="0"/>
    <n v="0"/>
    <n v="0"/>
    <n v="0"/>
    <n v="0"/>
    <x v="11"/>
  </r>
  <r>
    <n v="46"/>
    <n v="46"/>
    <n v="0"/>
    <n v="0"/>
    <n v="46"/>
    <n v="46"/>
    <n v="0"/>
    <n v="0"/>
    <n v="0"/>
    <n v="0"/>
    <n v="0"/>
    <n v="0"/>
    <x v="5"/>
  </r>
  <r>
    <n v="194"/>
    <n v="194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55"/>
  </r>
  <r>
    <n v="200"/>
    <n v="200"/>
    <n v="0"/>
    <n v="0"/>
    <n v="0"/>
    <n v="0"/>
    <n v="0"/>
    <n v="0"/>
    <n v="0"/>
    <n v="0"/>
    <n v="0"/>
    <n v="0"/>
    <x v="2"/>
  </r>
  <r>
    <n v="45"/>
    <n v="0"/>
    <n v="45"/>
    <n v="0"/>
    <n v="0"/>
    <n v="0"/>
    <n v="0"/>
    <n v="0"/>
    <n v="45"/>
    <n v="0"/>
    <n v="45"/>
    <n v="0"/>
    <x v="32"/>
  </r>
  <r>
    <n v="712"/>
    <n v="712"/>
    <n v="0"/>
    <n v="0"/>
    <n v="0"/>
    <n v="0"/>
    <n v="0"/>
    <n v="0"/>
    <n v="0"/>
    <n v="0"/>
    <n v="0"/>
    <n v="0"/>
    <x v="35"/>
  </r>
  <r>
    <n v="35231"/>
    <n v="0"/>
    <n v="35231"/>
    <n v="0"/>
    <n v="0"/>
    <n v="0"/>
    <n v="0"/>
    <n v="0"/>
    <n v="0"/>
    <n v="0"/>
    <n v="0"/>
    <n v="0"/>
    <x v="14"/>
  </r>
  <r>
    <n v="687"/>
    <n v="0"/>
    <n v="687"/>
    <n v="0"/>
    <n v="0"/>
    <n v="0"/>
    <n v="0"/>
    <n v="0"/>
    <n v="0"/>
    <n v="0"/>
    <n v="0"/>
    <n v="0"/>
    <x v="3"/>
  </r>
  <r>
    <n v="1347"/>
    <n v="1347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50"/>
    <n v="50"/>
    <n v="0"/>
    <n v="0"/>
    <x v="4"/>
  </r>
  <r>
    <n v="41"/>
    <n v="41"/>
    <n v="0"/>
    <n v="0"/>
    <n v="0"/>
    <n v="0"/>
    <n v="0"/>
    <n v="0"/>
    <n v="0"/>
    <n v="0"/>
    <n v="0"/>
    <n v="0"/>
    <x v="0"/>
  </r>
  <r>
    <n v="663"/>
    <n v="663"/>
    <n v="0"/>
    <n v="0"/>
    <n v="0"/>
    <n v="0"/>
    <n v="0"/>
    <n v="0"/>
    <n v="0"/>
    <n v="0"/>
    <n v="0"/>
    <n v="0"/>
    <x v="37"/>
  </r>
  <r>
    <n v="4565"/>
    <n v="4565"/>
    <n v="0"/>
    <n v="0"/>
    <n v="0"/>
    <n v="0"/>
    <n v="0"/>
    <n v="0"/>
    <n v="0"/>
    <n v="0"/>
    <n v="0"/>
    <n v="0"/>
    <x v="28"/>
  </r>
  <r>
    <n v="1406"/>
    <n v="1406"/>
    <n v="0"/>
    <n v="0"/>
    <n v="0"/>
    <n v="0"/>
    <n v="0"/>
    <n v="0"/>
    <n v="0"/>
    <n v="0"/>
    <n v="0"/>
    <n v="0"/>
    <x v="8"/>
  </r>
  <r>
    <n v="2743"/>
    <n v="2743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24"/>
  </r>
  <r>
    <n v="2179"/>
    <n v="0"/>
    <n v="2179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8"/>
  </r>
  <r>
    <n v="118"/>
    <n v="118"/>
    <n v="0"/>
    <n v="0"/>
    <n v="0"/>
    <n v="0"/>
    <n v="0"/>
    <n v="0"/>
    <n v="0"/>
    <n v="0"/>
    <n v="0"/>
    <n v="0"/>
    <x v="59"/>
  </r>
  <r>
    <n v="51"/>
    <n v="51"/>
    <n v="0"/>
    <n v="0"/>
    <n v="0"/>
    <n v="0"/>
    <n v="0"/>
    <n v="0"/>
    <n v="0"/>
    <n v="0"/>
    <n v="0"/>
    <n v="0"/>
    <x v="34"/>
  </r>
  <r>
    <n v="274234"/>
    <n v="0"/>
    <n v="0"/>
    <n v="274234"/>
    <n v="274234"/>
    <n v="0"/>
    <n v="0"/>
    <n v="274234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3"/>
  </r>
  <r>
    <n v="1630"/>
    <n v="1630"/>
    <n v="0"/>
    <n v="0"/>
    <n v="0"/>
    <n v="0"/>
    <n v="0"/>
    <n v="0"/>
    <n v="0"/>
    <n v="0"/>
    <n v="0"/>
    <n v="0"/>
    <x v="21"/>
  </r>
  <r>
    <n v="2324"/>
    <n v="0"/>
    <n v="2324"/>
    <n v="0"/>
    <n v="0"/>
    <n v="0"/>
    <n v="0"/>
    <n v="0"/>
    <n v="0"/>
    <n v="0"/>
    <n v="0"/>
    <n v="0"/>
    <x v="49"/>
  </r>
  <r>
    <n v="536"/>
    <n v="536"/>
    <n v="0"/>
    <n v="0"/>
    <n v="0"/>
    <n v="0"/>
    <n v="0"/>
    <n v="0"/>
    <n v="0"/>
    <n v="0"/>
    <n v="0"/>
    <n v="0"/>
    <x v="12"/>
  </r>
  <r>
    <n v="72"/>
    <n v="72"/>
    <n v="0"/>
    <n v="0"/>
    <n v="0"/>
    <n v="0"/>
    <n v="0"/>
    <n v="0"/>
    <n v="0"/>
    <n v="0"/>
    <n v="0"/>
    <n v="0"/>
    <x v="34"/>
  </r>
  <r>
    <n v="187"/>
    <n v="187"/>
    <n v="0"/>
    <n v="0"/>
    <n v="0"/>
    <n v="0"/>
    <n v="0"/>
    <n v="0"/>
    <n v="0"/>
    <n v="0"/>
    <n v="0"/>
    <n v="0"/>
    <x v="5"/>
  </r>
  <r>
    <n v="750"/>
    <n v="750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19"/>
  </r>
  <r>
    <n v="614"/>
    <n v="614"/>
    <n v="0"/>
    <n v="0"/>
    <n v="614"/>
    <n v="614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46"/>
  </r>
  <r>
    <n v="1117"/>
    <n v="1117"/>
    <n v="0"/>
    <n v="0"/>
    <n v="0"/>
    <n v="0"/>
    <n v="0"/>
    <n v="0"/>
    <n v="0"/>
    <n v="0"/>
    <n v="0"/>
    <n v="0"/>
    <x v="6"/>
  </r>
  <r>
    <n v="464"/>
    <n v="464"/>
    <n v="0"/>
    <n v="0"/>
    <n v="0"/>
    <n v="0"/>
    <n v="0"/>
    <n v="0"/>
    <n v="0"/>
    <n v="0"/>
    <n v="0"/>
    <n v="0"/>
    <x v="35"/>
  </r>
  <r>
    <n v="9598"/>
    <n v="9598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37"/>
  </r>
  <r>
    <n v="1"/>
    <n v="1"/>
    <n v="0"/>
    <n v="0"/>
    <n v="0"/>
    <n v="0"/>
    <n v="0"/>
    <n v="0"/>
    <n v="1"/>
    <n v="1"/>
    <n v="0"/>
    <n v="0"/>
    <x v="39"/>
  </r>
  <r>
    <n v="473"/>
    <n v="473"/>
    <n v="0"/>
    <n v="0"/>
    <n v="0"/>
    <n v="0"/>
    <n v="0"/>
    <n v="0"/>
    <n v="0"/>
    <n v="0"/>
    <n v="0"/>
    <n v="0"/>
    <x v="27"/>
  </r>
  <r>
    <n v="839"/>
    <n v="839"/>
    <n v="0"/>
    <n v="0"/>
    <n v="0"/>
    <n v="0"/>
    <n v="0"/>
    <n v="0"/>
    <n v="0"/>
    <n v="0"/>
    <n v="0"/>
    <n v="0"/>
    <x v="54"/>
  </r>
  <r>
    <n v="8"/>
    <n v="0"/>
    <n v="8"/>
    <n v="0"/>
    <n v="0"/>
    <n v="0"/>
    <n v="0"/>
    <n v="0"/>
    <n v="0"/>
    <n v="0"/>
    <n v="0"/>
    <n v="0"/>
    <x v="64"/>
  </r>
  <r>
    <n v="1729"/>
    <n v="1729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72"/>
  </r>
  <r>
    <n v="123"/>
    <n v="12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3"/>
  </r>
  <r>
    <n v="279"/>
    <n v="279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13"/>
  </r>
  <r>
    <n v="1942"/>
    <n v="1942"/>
    <n v="0"/>
    <n v="0"/>
    <n v="0"/>
    <n v="0"/>
    <n v="0"/>
    <n v="0"/>
    <n v="0"/>
    <n v="0"/>
    <n v="0"/>
    <n v="0"/>
    <x v="37"/>
  </r>
  <r>
    <n v="716"/>
    <n v="71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0"/>
  </r>
  <r>
    <n v="128"/>
    <n v="128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16"/>
  </r>
  <r>
    <n v="16088"/>
    <n v="0"/>
    <n v="16088"/>
    <n v="0"/>
    <n v="0"/>
    <n v="0"/>
    <n v="0"/>
    <n v="0"/>
    <n v="0"/>
    <n v="0"/>
    <n v="0"/>
    <n v="0"/>
    <x v="45"/>
  </r>
  <r>
    <n v="1581"/>
    <n v="1581"/>
    <n v="0"/>
    <n v="0"/>
    <n v="0"/>
    <n v="0"/>
    <n v="0"/>
    <n v="0"/>
    <n v="0"/>
    <n v="0"/>
    <n v="0"/>
    <n v="0"/>
    <x v="44"/>
  </r>
  <r>
    <n v="168"/>
    <n v="168"/>
    <n v="0"/>
    <n v="0"/>
    <n v="0"/>
    <n v="0"/>
    <n v="0"/>
    <n v="0"/>
    <n v="0"/>
    <n v="0"/>
    <n v="0"/>
    <n v="0"/>
    <x v="30"/>
  </r>
  <r>
    <n v="3118"/>
    <n v="3118"/>
    <n v="0"/>
    <n v="0"/>
    <n v="3118"/>
    <n v="3118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14"/>
  </r>
  <r>
    <n v="1301"/>
    <n v="1301"/>
    <n v="0"/>
    <n v="0"/>
    <n v="0"/>
    <n v="0"/>
    <n v="0"/>
    <n v="0"/>
    <n v="0"/>
    <n v="0"/>
    <n v="0"/>
    <n v="0"/>
    <x v="35"/>
  </r>
  <r>
    <n v="146"/>
    <n v="146"/>
    <n v="0"/>
    <n v="0"/>
    <n v="0"/>
    <n v="0"/>
    <n v="0"/>
    <n v="0"/>
    <n v="0"/>
    <n v="0"/>
    <n v="0"/>
    <n v="0"/>
    <x v="10"/>
  </r>
  <r>
    <n v="1604"/>
    <n v="1604"/>
    <n v="0"/>
    <n v="0"/>
    <n v="1604"/>
    <n v="1604"/>
    <n v="0"/>
    <n v="0"/>
    <n v="0"/>
    <n v="0"/>
    <n v="0"/>
    <n v="0"/>
    <x v="29"/>
  </r>
  <r>
    <n v="2104"/>
    <n v="2104"/>
    <n v="0"/>
    <n v="0"/>
    <n v="0"/>
    <n v="0"/>
    <n v="0"/>
    <n v="0"/>
    <n v="0"/>
    <n v="0"/>
    <n v="0"/>
    <n v="0"/>
    <x v="48"/>
  </r>
  <r>
    <n v="186"/>
    <n v="186"/>
    <n v="0"/>
    <n v="0"/>
    <n v="186"/>
    <n v="186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6"/>
  </r>
  <r>
    <n v="1961"/>
    <n v="1961"/>
    <n v="0"/>
    <n v="0"/>
    <n v="0"/>
    <n v="0"/>
    <n v="0"/>
    <n v="0"/>
    <n v="0"/>
    <n v="0"/>
    <n v="0"/>
    <n v="0"/>
    <x v="21"/>
  </r>
  <r>
    <n v="13367"/>
    <n v="13367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9"/>
  </r>
  <r>
    <n v="33"/>
    <n v="33"/>
    <n v="0"/>
    <n v="0"/>
    <n v="33"/>
    <n v="33"/>
    <n v="0"/>
    <n v="0"/>
    <n v="0"/>
    <n v="0"/>
    <n v="0"/>
    <n v="0"/>
    <x v="71"/>
  </r>
  <r>
    <n v="21021"/>
    <n v="0"/>
    <n v="0"/>
    <n v="21021"/>
    <n v="0"/>
    <n v="0"/>
    <n v="0"/>
    <n v="0"/>
    <n v="0"/>
    <n v="0"/>
    <n v="0"/>
    <n v="0"/>
    <x v="74"/>
  </r>
  <r>
    <n v="234"/>
    <n v="234"/>
    <n v="0"/>
    <n v="0"/>
    <n v="0"/>
    <n v="0"/>
    <n v="0"/>
    <n v="0"/>
    <n v="234"/>
    <n v="234"/>
    <n v="0"/>
    <n v="0"/>
    <x v="22"/>
  </r>
  <r>
    <n v="45"/>
    <n v="45"/>
    <n v="0"/>
    <n v="0"/>
    <n v="0"/>
    <n v="0"/>
    <n v="0"/>
    <n v="0"/>
    <n v="0"/>
    <n v="0"/>
    <n v="0"/>
    <n v="0"/>
    <x v="56"/>
  </r>
  <r>
    <n v="3548"/>
    <n v="3548"/>
    <n v="0"/>
    <n v="0"/>
    <n v="0"/>
    <n v="0"/>
    <n v="0"/>
    <n v="0"/>
    <n v="0"/>
    <n v="0"/>
    <n v="0"/>
    <n v="0"/>
    <x v="37"/>
  </r>
  <r>
    <n v="140"/>
    <n v="140"/>
    <n v="0"/>
    <n v="0"/>
    <n v="0"/>
    <n v="0"/>
    <n v="0"/>
    <n v="0"/>
    <n v="140"/>
    <n v="140"/>
    <n v="0"/>
    <n v="0"/>
    <x v="19"/>
  </r>
  <r>
    <n v="25195"/>
    <n v="0"/>
    <n v="25195"/>
    <n v="0"/>
    <n v="0"/>
    <n v="0"/>
    <n v="0"/>
    <n v="0"/>
    <n v="0"/>
    <n v="0"/>
    <n v="0"/>
    <n v="0"/>
    <x v="35"/>
  </r>
  <r>
    <n v="571"/>
    <n v="571"/>
    <n v="0"/>
    <n v="0"/>
    <n v="0"/>
    <n v="0"/>
    <n v="0"/>
    <n v="0"/>
    <n v="571"/>
    <n v="571"/>
    <n v="0"/>
    <n v="0"/>
    <x v="43"/>
  </r>
  <r>
    <n v="605"/>
    <n v="605"/>
    <n v="0"/>
    <n v="0"/>
    <n v="0"/>
    <n v="0"/>
    <n v="0"/>
    <n v="0"/>
    <n v="0"/>
    <n v="0"/>
    <n v="0"/>
    <n v="0"/>
    <x v="31"/>
  </r>
  <r>
    <n v="65"/>
    <n v="65"/>
    <n v="0"/>
    <n v="0"/>
    <n v="65"/>
    <n v="65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38"/>
  </r>
  <r>
    <n v="9550"/>
    <n v="9550"/>
    <n v="0"/>
    <n v="0"/>
    <n v="9550"/>
    <n v="9550"/>
    <n v="0"/>
    <n v="0"/>
    <n v="0"/>
    <n v="0"/>
    <n v="0"/>
    <n v="0"/>
    <x v="11"/>
  </r>
  <r>
    <n v="7852"/>
    <n v="7852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20"/>
  </r>
  <r>
    <n v="1939"/>
    <n v="1939"/>
    <n v="0"/>
    <n v="0"/>
    <n v="0"/>
    <n v="0"/>
    <n v="0"/>
    <n v="0"/>
    <n v="0"/>
    <n v="0"/>
    <n v="0"/>
    <n v="0"/>
    <x v="54"/>
  </r>
  <r>
    <n v="3436"/>
    <n v="3436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9"/>
  </r>
  <r>
    <n v="261"/>
    <n v="261"/>
    <n v="0"/>
    <n v="0"/>
    <n v="0"/>
    <n v="0"/>
    <n v="0"/>
    <n v="0"/>
    <n v="261"/>
    <n v="261"/>
    <n v="0"/>
    <n v="0"/>
    <x v="44"/>
  </r>
  <r>
    <n v="20"/>
    <n v="20"/>
    <n v="0"/>
    <n v="0"/>
    <n v="0"/>
    <n v="0"/>
    <n v="0"/>
    <n v="0"/>
    <n v="0"/>
    <n v="0"/>
    <n v="0"/>
    <n v="0"/>
    <x v="18"/>
  </r>
  <r>
    <n v="471"/>
    <n v="471"/>
    <n v="0"/>
    <n v="0"/>
    <n v="471"/>
    <n v="471"/>
    <n v="0"/>
    <n v="0"/>
    <n v="0"/>
    <n v="0"/>
    <n v="0"/>
    <n v="0"/>
    <x v="38"/>
  </r>
  <r>
    <n v="144"/>
    <n v="144"/>
    <n v="0"/>
    <n v="0"/>
    <n v="0"/>
    <n v="0"/>
    <n v="0"/>
    <n v="0"/>
    <n v="0"/>
    <n v="0"/>
    <n v="0"/>
    <n v="0"/>
    <x v="59"/>
  </r>
  <r>
    <n v="331"/>
    <n v="331"/>
    <n v="0"/>
    <n v="0"/>
    <n v="0"/>
    <n v="0"/>
    <n v="0"/>
    <n v="0"/>
    <n v="0"/>
    <n v="0"/>
    <n v="0"/>
    <n v="0"/>
    <x v="10"/>
  </r>
  <r>
    <n v="1992"/>
    <n v="199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47"/>
  </r>
  <r>
    <n v="3713"/>
    <n v="3713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8"/>
    <n v="8"/>
    <n v="0"/>
    <n v="0"/>
    <x v="3"/>
  </r>
  <r>
    <n v="16"/>
    <n v="16"/>
    <n v="0"/>
    <n v="0"/>
    <n v="0"/>
    <n v="0"/>
    <n v="0"/>
    <n v="0"/>
    <n v="0"/>
    <n v="0"/>
    <n v="0"/>
    <n v="0"/>
    <x v="48"/>
  </r>
  <r>
    <n v="2355"/>
    <n v="2355"/>
    <n v="0"/>
    <n v="0"/>
    <n v="0"/>
    <n v="0"/>
    <n v="0"/>
    <n v="0"/>
    <n v="0"/>
    <n v="0"/>
    <n v="0"/>
    <n v="0"/>
    <x v="54"/>
  </r>
  <r>
    <n v="44"/>
    <n v="44"/>
    <n v="0"/>
    <n v="0"/>
    <n v="44"/>
    <n v="44"/>
    <n v="0"/>
    <n v="0"/>
    <n v="0"/>
    <n v="0"/>
    <n v="0"/>
    <n v="0"/>
    <x v="32"/>
  </r>
  <r>
    <n v="229"/>
    <n v="22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0"/>
  </r>
  <r>
    <n v="266"/>
    <n v="266"/>
    <n v="0"/>
    <n v="0"/>
    <n v="0"/>
    <n v="0"/>
    <n v="0"/>
    <n v="0"/>
    <n v="0"/>
    <n v="0"/>
    <n v="0"/>
    <n v="0"/>
    <x v="12"/>
  </r>
  <r>
    <n v="15003"/>
    <n v="15003"/>
    <n v="0"/>
    <n v="0"/>
    <n v="0"/>
    <n v="0"/>
    <n v="0"/>
    <n v="0"/>
    <n v="0"/>
    <n v="0"/>
    <n v="0"/>
    <n v="0"/>
    <x v="47"/>
  </r>
  <r>
    <n v="7034"/>
    <n v="7034"/>
    <n v="0"/>
    <n v="0"/>
    <n v="0"/>
    <n v="0"/>
    <n v="0"/>
    <n v="0"/>
    <n v="0"/>
    <n v="0"/>
    <n v="0"/>
    <n v="0"/>
    <x v="52"/>
  </r>
  <r>
    <n v="3059"/>
    <n v="3059"/>
    <n v="0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35"/>
  </r>
  <r>
    <n v="593"/>
    <n v="593"/>
    <n v="0"/>
    <n v="0"/>
    <n v="0"/>
    <n v="0"/>
    <n v="0"/>
    <n v="0"/>
    <n v="0"/>
    <n v="0"/>
    <n v="0"/>
    <n v="0"/>
    <x v="25"/>
  </r>
  <r>
    <n v="730"/>
    <n v="730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61"/>
  </r>
  <r>
    <n v="1196"/>
    <n v="1196"/>
    <n v="0"/>
    <n v="0"/>
    <n v="0"/>
    <n v="0"/>
    <n v="0"/>
    <n v="0"/>
    <n v="0"/>
    <n v="0"/>
    <n v="0"/>
    <n v="0"/>
    <x v="4"/>
  </r>
  <r>
    <n v="179"/>
    <n v="179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53"/>
  </r>
  <r>
    <n v="440"/>
    <n v="0"/>
    <n v="440"/>
    <n v="0"/>
    <n v="0"/>
    <n v="0"/>
    <n v="0"/>
    <n v="0"/>
    <n v="0"/>
    <n v="0"/>
    <n v="0"/>
    <n v="0"/>
    <x v="72"/>
  </r>
  <r>
    <n v="2804"/>
    <n v="2804"/>
    <n v="0"/>
    <n v="0"/>
    <n v="0"/>
    <n v="0"/>
    <n v="0"/>
    <n v="0"/>
    <n v="2804"/>
    <n v="2804"/>
    <n v="0"/>
    <n v="0"/>
    <x v="35"/>
  </r>
  <r>
    <n v="2391"/>
    <n v="2391"/>
    <n v="0"/>
    <n v="0"/>
    <n v="0"/>
    <n v="0"/>
    <n v="0"/>
    <n v="0"/>
    <n v="2391"/>
    <n v="2391"/>
    <n v="0"/>
    <n v="0"/>
    <x v="34"/>
  </r>
  <r>
    <n v="896"/>
    <n v="896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9"/>
  </r>
  <r>
    <n v="1851"/>
    <n v="1851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36"/>
    <n v="36"/>
    <n v="0"/>
    <n v="0"/>
    <x v="54"/>
  </r>
  <r>
    <n v="31"/>
    <n v="31"/>
    <n v="0"/>
    <n v="0"/>
    <n v="0"/>
    <n v="0"/>
    <n v="0"/>
    <n v="0"/>
    <n v="0"/>
    <n v="0"/>
    <n v="0"/>
    <n v="0"/>
    <x v="26"/>
  </r>
  <r>
    <n v="843"/>
    <n v="843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55"/>
  </r>
  <r>
    <n v="3191"/>
    <n v="3191"/>
    <n v="0"/>
    <n v="0"/>
    <n v="0"/>
    <n v="0"/>
    <n v="0"/>
    <n v="0"/>
    <n v="3191"/>
    <n v="3191"/>
    <n v="0"/>
    <n v="0"/>
    <x v="35"/>
  </r>
  <r>
    <n v="1"/>
    <n v="1"/>
    <n v="0"/>
    <n v="0"/>
    <n v="0"/>
    <n v="0"/>
    <n v="0"/>
    <n v="0"/>
    <n v="0"/>
    <n v="0"/>
    <n v="0"/>
    <n v="0"/>
    <x v="22"/>
  </r>
  <r>
    <n v="1729"/>
    <n v="1729"/>
    <n v="0"/>
    <n v="0"/>
    <n v="1729"/>
    <n v="1729"/>
    <n v="0"/>
    <n v="0"/>
    <n v="0"/>
    <n v="0"/>
    <n v="0"/>
    <n v="0"/>
    <x v="60"/>
  </r>
  <r>
    <n v="154"/>
    <n v="154"/>
    <n v="0"/>
    <n v="0"/>
    <n v="0"/>
    <n v="0"/>
    <n v="0"/>
    <n v="0"/>
    <n v="0"/>
    <n v="0"/>
    <n v="0"/>
    <n v="0"/>
    <x v="4"/>
  </r>
  <r>
    <n v="554"/>
    <n v="0"/>
    <n v="554"/>
    <n v="0"/>
    <n v="0"/>
    <n v="0"/>
    <n v="0"/>
    <n v="0"/>
    <n v="0"/>
    <n v="0"/>
    <n v="0"/>
    <n v="0"/>
    <x v="12"/>
  </r>
  <r>
    <n v="60"/>
    <n v="60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"/>
  </r>
  <r>
    <n v="3739"/>
    <n v="0"/>
    <n v="3739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26"/>
  </r>
  <r>
    <n v="67"/>
    <n v="67"/>
    <n v="0"/>
    <n v="0"/>
    <n v="0"/>
    <n v="0"/>
    <n v="0"/>
    <n v="0"/>
    <n v="0"/>
    <n v="0"/>
    <n v="0"/>
    <n v="0"/>
    <x v="19"/>
  </r>
  <r>
    <n v="939"/>
    <n v="939"/>
    <n v="0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12"/>
  </r>
  <r>
    <n v="292"/>
    <n v="292"/>
    <n v="0"/>
    <n v="0"/>
    <n v="0"/>
    <n v="0"/>
    <n v="0"/>
    <n v="0"/>
    <n v="0"/>
    <n v="0"/>
    <n v="0"/>
    <n v="0"/>
    <x v="12"/>
  </r>
  <r>
    <n v="5562"/>
    <n v="5562"/>
    <n v="0"/>
    <n v="0"/>
    <n v="0"/>
    <n v="0"/>
    <n v="0"/>
    <n v="0"/>
    <n v="0"/>
    <n v="0"/>
    <n v="0"/>
    <n v="0"/>
    <x v="52"/>
  </r>
  <r>
    <n v="332"/>
    <n v="332"/>
    <n v="0"/>
    <n v="0"/>
    <n v="0"/>
    <n v="0"/>
    <n v="0"/>
    <n v="0"/>
    <n v="0"/>
    <n v="0"/>
    <n v="0"/>
    <n v="0"/>
    <x v="26"/>
  </r>
  <r>
    <n v="720"/>
    <n v="720"/>
    <n v="0"/>
    <n v="0"/>
    <n v="0"/>
    <n v="0"/>
    <n v="0"/>
    <n v="0"/>
    <n v="0"/>
    <n v="0"/>
    <n v="0"/>
    <n v="0"/>
    <x v="25"/>
  </r>
  <r>
    <n v="859"/>
    <n v="859"/>
    <n v="0"/>
    <n v="0"/>
    <n v="859"/>
    <n v="859"/>
    <n v="0"/>
    <n v="0"/>
    <n v="0"/>
    <n v="0"/>
    <n v="0"/>
    <n v="0"/>
    <x v="45"/>
  </r>
  <r>
    <n v="58"/>
    <n v="58"/>
    <n v="0"/>
    <n v="0"/>
    <n v="58"/>
    <n v="58"/>
    <n v="0"/>
    <n v="0"/>
    <n v="0"/>
    <n v="0"/>
    <n v="0"/>
    <n v="0"/>
    <x v="68"/>
  </r>
  <r>
    <n v="41"/>
    <n v="41"/>
    <n v="0"/>
    <n v="0"/>
    <n v="0"/>
    <n v="0"/>
    <n v="0"/>
    <n v="0"/>
    <n v="41"/>
    <n v="41"/>
    <n v="0"/>
    <n v="0"/>
    <x v="24"/>
  </r>
  <r>
    <n v="116"/>
    <n v="116"/>
    <n v="0"/>
    <n v="0"/>
    <n v="0"/>
    <n v="0"/>
    <n v="0"/>
    <n v="0"/>
    <n v="0"/>
    <n v="0"/>
    <n v="0"/>
    <n v="0"/>
    <x v="23"/>
  </r>
  <r>
    <n v="1641"/>
    <n v="164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9"/>
  </r>
  <r>
    <n v="41"/>
    <n v="41"/>
    <n v="0"/>
    <n v="0"/>
    <n v="41"/>
    <n v="41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8"/>
  </r>
  <r>
    <n v="11223"/>
    <n v="0"/>
    <n v="11223"/>
    <n v="0"/>
    <n v="0"/>
    <n v="0"/>
    <n v="0"/>
    <n v="0"/>
    <n v="0"/>
    <n v="0"/>
    <n v="0"/>
    <n v="0"/>
    <x v="9"/>
  </r>
  <r>
    <n v="5219"/>
    <n v="5219"/>
    <n v="0"/>
    <n v="0"/>
    <n v="0"/>
    <n v="0"/>
    <n v="0"/>
    <n v="0"/>
    <n v="0"/>
    <n v="0"/>
    <n v="0"/>
    <n v="0"/>
    <x v="26"/>
  </r>
  <r>
    <n v="4276"/>
    <n v="4276"/>
    <n v="0"/>
    <n v="0"/>
    <n v="0"/>
    <n v="0"/>
    <n v="0"/>
    <n v="0"/>
    <n v="0"/>
    <n v="0"/>
    <n v="0"/>
    <n v="0"/>
    <x v="10"/>
  </r>
  <r>
    <n v="88"/>
    <n v="88"/>
    <n v="0"/>
    <n v="0"/>
    <n v="88"/>
    <n v="88"/>
    <n v="0"/>
    <n v="0"/>
    <n v="0"/>
    <n v="0"/>
    <n v="0"/>
    <n v="0"/>
    <x v="23"/>
  </r>
  <r>
    <n v="2294"/>
    <n v="2294"/>
    <n v="0"/>
    <n v="0"/>
    <n v="0"/>
    <n v="0"/>
    <n v="0"/>
    <n v="0"/>
    <n v="0"/>
    <n v="0"/>
    <n v="0"/>
    <n v="0"/>
    <x v="16"/>
  </r>
  <r>
    <n v="94"/>
    <n v="94"/>
    <n v="0"/>
    <n v="0"/>
    <n v="0"/>
    <n v="0"/>
    <n v="0"/>
    <n v="0"/>
    <n v="94"/>
    <n v="94"/>
    <n v="0"/>
    <n v="0"/>
    <x v="58"/>
  </r>
  <r>
    <n v="371"/>
    <n v="371"/>
    <n v="0"/>
    <n v="0"/>
    <n v="0"/>
    <n v="0"/>
    <n v="0"/>
    <n v="0"/>
    <n v="0"/>
    <n v="0"/>
    <n v="0"/>
    <n v="0"/>
    <x v="61"/>
  </r>
  <r>
    <n v="114"/>
    <n v="0"/>
    <n v="114"/>
    <n v="0"/>
    <n v="0"/>
    <n v="0"/>
    <n v="0"/>
    <n v="0"/>
    <n v="0"/>
    <n v="0"/>
    <n v="0"/>
    <n v="0"/>
    <x v="29"/>
  </r>
  <r>
    <n v="2252"/>
    <n v="0"/>
    <n v="2252"/>
    <n v="0"/>
    <n v="0"/>
    <n v="0"/>
    <n v="0"/>
    <n v="0"/>
    <n v="2252"/>
    <n v="0"/>
    <n v="2252"/>
    <n v="0"/>
    <x v="20"/>
  </r>
  <r>
    <n v="6"/>
    <n v="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9"/>
  </r>
  <r>
    <n v="621"/>
    <n v="0"/>
    <n v="621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46"/>
  </r>
  <r>
    <n v="282"/>
    <n v="282"/>
    <n v="0"/>
    <n v="0"/>
    <n v="0"/>
    <n v="0"/>
    <n v="0"/>
    <n v="0"/>
    <n v="282"/>
    <n v="282"/>
    <n v="0"/>
    <n v="0"/>
    <x v="42"/>
  </r>
  <r>
    <n v="16"/>
    <n v="16"/>
    <n v="0"/>
    <n v="0"/>
    <n v="0"/>
    <n v="0"/>
    <n v="0"/>
    <n v="0"/>
    <n v="0"/>
    <n v="0"/>
    <n v="0"/>
    <n v="0"/>
    <x v="4"/>
  </r>
  <r>
    <n v="180"/>
    <n v="180"/>
    <n v="0"/>
    <n v="0"/>
    <n v="0"/>
    <n v="0"/>
    <n v="0"/>
    <n v="0"/>
    <n v="0"/>
    <n v="0"/>
    <n v="0"/>
    <n v="0"/>
    <x v="52"/>
  </r>
  <r>
    <n v="92744"/>
    <n v="0"/>
    <n v="0"/>
    <n v="92744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0"/>
    <n v="0"/>
    <n v="0"/>
    <n v="0"/>
    <x v="61"/>
  </r>
  <r>
    <n v="2278"/>
    <n v="2278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58"/>
  </r>
  <r>
    <n v="1210"/>
    <n v="1210"/>
    <n v="0"/>
    <n v="0"/>
    <n v="1210"/>
    <n v="121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53"/>
  </r>
  <r>
    <n v="207"/>
    <n v="20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8"/>
  </r>
  <r>
    <n v="859"/>
    <n v="859"/>
    <n v="0"/>
    <n v="0"/>
    <n v="0"/>
    <n v="0"/>
    <n v="0"/>
    <n v="0"/>
    <n v="0"/>
    <n v="0"/>
    <n v="0"/>
    <n v="0"/>
    <x v="47"/>
  </r>
  <r>
    <n v="368"/>
    <n v="368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"/>
  </r>
  <r>
    <n v="393"/>
    <n v="39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0"/>
  </r>
  <r>
    <n v="100"/>
    <n v="100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56"/>
  </r>
  <r>
    <n v="34"/>
    <n v="34"/>
    <n v="0"/>
    <n v="0"/>
    <n v="34"/>
    <n v="34"/>
    <n v="0"/>
    <n v="0"/>
    <n v="0"/>
    <n v="0"/>
    <n v="0"/>
    <n v="0"/>
    <x v="12"/>
  </r>
  <r>
    <n v="81"/>
    <n v="8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8"/>
  </r>
  <r>
    <n v="1371"/>
    <n v="1371"/>
    <n v="0"/>
    <n v="0"/>
    <n v="0"/>
    <n v="0"/>
    <n v="0"/>
    <n v="0"/>
    <n v="0"/>
    <n v="0"/>
    <n v="0"/>
    <n v="0"/>
    <x v="60"/>
  </r>
  <r>
    <n v="194"/>
    <n v="194"/>
    <n v="0"/>
    <n v="0"/>
    <n v="0"/>
    <n v="0"/>
    <n v="0"/>
    <n v="0"/>
    <n v="0"/>
    <n v="0"/>
    <n v="0"/>
    <n v="0"/>
    <x v="37"/>
  </r>
  <r>
    <n v="118"/>
    <n v="118"/>
    <n v="0"/>
    <n v="0"/>
    <n v="118"/>
    <n v="118"/>
    <n v="0"/>
    <n v="0"/>
    <n v="0"/>
    <n v="0"/>
    <n v="0"/>
    <n v="0"/>
    <x v="10"/>
  </r>
  <r>
    <n v="4342"/>
    <n v="4342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54"/>
  </r>
  <r>
    <n v="102"/>
    <n v="102"/>
    <n v="0"/>
    <n v="0"/>
    <n v="0"/>
    <n v="0"/>
    <n v="0"/>
    <n v="0"/>
    <n v="0"/>
    <n v="0"/>
    <n v="0"/>
    <n v="0"/>
    <x v="2"/>
  </r>
  <r>
    <n v="37"/>
    <n v="37"/>
    <n v="0"/>
    <n v="0"/>
    <n v="37"/>
    <n v="37"/>
    <n v="0"/>
    <n v="0"/>
    <n v="0"/>
    <n v="0"/>
    <n v="0"/>
    <n v="0"/>
    <x v="68"/>
  </r>
  <r>
    <n v="994"/>
    <n v="994"/>
    <n v="0"/>
    <n v="0"/>
    <n v="0"/>
    <n v="0"/>
    <n v="0"/>
    <n v="0"/>
    <n v="994"/>
    <n v="994"/>
    <n v="0"/>
    <n v="0"/>
    <x v="30"/>
  </r>
  <r>
    <n v="2"/>
    <n v="2"/>
    <n v="0"/>
    <n v="0"/>
    <n v="0"/>
    <n v="0"/>
    <n v="0"/>
    <n v="0"/>
    <n v="2"/>
    <n v="2"/>
    <n v="0"/>
    <n v="0"/>
    <x v="32"/>
  </r>
  <r>
    <n v="2451"/>
    <n v="2451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35"/>
  </r>
  <r>
    <n v="2093"/>
    <n v="0"/>
    <n v="0"/>
    <n v="2093"/>
    <n v="0"/>
    <n v="0"/>
    <n v="0"/>
    <n v="0"/>
    <n v="0"/>
    <n v="0"/>
    <n v="0"/>
    <n v="0"/>
    <x v="74"/>
  </r>
  <r>
    <n v="53"/>
    <n v="53"/>
    <n v="0"/>
    <n v="0"/>
    <n v="0"/>
    <n v="0"/>
    <n v="0"/>
    <n v="0"/>
    <n v="0"/>
    <n v="0"/>
    <n v="0"/>
    <n v="0"/>
    <x v="20"/>
  </r>
  <r>
    <n v="548"/>
    <n v="548"/>
    <n v="0"/>
    <n v="0"/>
    <n v="0"/>
    <n v="0"/>
    <n v="0"/>
    <n v="0"/>
    <n v="0"/>
    <n v="0"/>
    <n v="0"/>
    <n v="0"/>
    <x v="6"/>
  </r>
  <r>
    <n v="328"/>
    <n v="0"/>
    <n v="328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60"/>
  </r>
  <r>
    <n v="62"/>
    <n v="62"/>
    <n v="0"/>
    <n v="0"/>
    <n v="0"/>
    <n v="0"/>
    <n v="0"/>
    <n v="0"/>
    <n v="0"/>
    <n v="0"/>
    <n v="0"/>
    <n v="0"/>
    <x v="40"/>
  </r>
  <r>
    <n v="193"/>
    <n v="193"/>
    <n v="0"/>
    <n v="0"/>
    <n v="0"/>
    <n v="0"/>
    <n v="0"/>
    <n v="0"/>
    <n v="0"/>
    <n v="0"/>
    <n v="0"/>
    <n v="0"/>
    <x v="5"/>
  </r>
  <r>
    <n v="318"/>
    <n v="318"/>
    <n v="0"/>
    <n v="0"/>
    <n v="318"/>
    <n v="318"/>
    <n v="0"/>
    <n v="0"/>
    <n v="0"/>
    <n v="0"/>
    <n v="0"/>
    <n v="0"/>
    <x v="5"/>
  </r>
  <r>
    <n v="254"/>
    <n v="254"/>
    <n v="0"/>
    <n v="0"/>
    <n v="0"/>
    <n v="0"/>
    <n v="0"/>
    <n v="0"/>
    <n v="0"/>
    <n v="0"/>
    <n v="0"/>
    <n v="0"/>
    <x v="18"/>
  </r>
  <r>
    <n v="1323"/>
    <n v="1323"/>
    <n v="0"/>
    <n v="0"/>
    <n v="0"/>
    <n v="0"/>
    <n v="0"/>
    <n v="0"/>
    <n v="1323"/>
    <n v="1323"/>
    <n v="0"/>
    <n v="0"/>
    <x v="45"/>
  </r>
  <r>
    <n v="31"/>
    <n v="31"/>
    <n v="0"/>
    <n v="0"/>
    <n v="0"/>
    <n v="0"/>
    <n v="0"/>
    <n v="0"/>
    <n v="0"/>
    <n v="0"/>
    <n v="0"/>
    <n v="0"/>
    <x v="4"/>
  </r>
  <r>
    <n v="2726"/>
    <n v="0"/>
    <n v="2726"/>
    <n v="0"/>
    <n v="0"/>
    <n v="0"/>
    <n v="0"/>
    <n v="0"/>
    <n v="0"/>
    <n v="0"/>
    <n v="0"/>
    <n v="0"/>
    <x v="49"/>
  </r>
  <r>
    <n v="227"/>
    <n v="22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6"/>
  </r>
  <r>
    <n v="140"/>
    <n v="140"/>
    <n v="0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59"/>
  </r>
  <r>
    <n v="63"/>
    <n v="0"/>
    <n v="63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15"/>
    <n v="15"/>
    <n v="0"/>
    <n v="0"/>
    <x v="40"/>
  </r>
  <r>
    <n v="880"/>
    <n v="880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44"/>
  </r>
  <r>
    <n v="10711"/>
    <n v="10711"/>
    <n v="0"/>
    <n v="0"/>
    <n v="0"/>
    <n v="0"/>
    <n v="0"/>
    <n v="0"/>
    <n v="0"/>
    <n v="0"/>
    <n v="0"/>
    <n v="0"/>
    <x v="10"/>
  </r>
  <r>
    <n v="825"/>
    <n v="0"/>
    <n v="825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"/>
  </r>
  <r>
    <n v="1794"/>
    <n v="179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753"/>
    <n v="753"/>
    <n v="0"/>
    <n v="0"/>
    <n v="0"/>
    <n v="0"/>
    <n v="0"/>
    <n v="0"/>
    <n v="0"/>
    <n v="0"/>
    <n v="0"/>
    <n v="0"/>
    <x v="0"/>
  </r>
  <r>
    <n v="2001"/>
    <n v="2001"/>
    <n v="0"/>
    <n v="0"/>
    <n v="0"/>
    <n v="0"/>
    <n v="0"/>
    <n v="0"/>
    <n v="0"/>
    <n v="0"/>
    <n v="0"/>
    <n v="0"/>
    <x v="1"/>
  </r>
  <r>
    <n v="26417"/>
    <n v="0"/>
    <n v="26417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50"/>
    <n v="50"/>
    <n v="0"/>
    <n v="0"/>
    <x v="5"/>
  </r>
  <r>
    <n v="33"/>
    <n v="0"/>
    <n v="33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70"/>
  </r>
  <r>
    <n v="924"/>
    <n v="0"/>
    <n v="924"/>
    <n v="0"/>
    <n v="0"/>
    <n v="0"/>
    <n v="0"/>
    <n v="0"/>
    <n v="0"/>
    <n v="0"/>
    <n v="0"/>
    <n v="0"/>
    <x v="24"/>
  </r>
  <r>
    <n v="222"/>
    <n v="0"/>
    <n v="222"/>
    <n v="0"/>
    <n v="0"/>
    <n v="0"/>
    <n v="0"/>
    <n v="0"/>
    <n v="222"/>
    <n v="0"/>
    <n v="222"/>
    <n v="0"/>
    <x v="71"/>
  </r>
  <r>
    <n v="1177"/>
    <n v="1177"/>
    <n v="0"/>
    <n v="0"/>
    <n v="0"/>
    <n v="0"/>
    <n v="0"/>
    <n v="0"/>
    <n v="0"/>
    <n v="0"/>
    <n v="0"/>
    <n v="0"/>
    <x v="6"/>
  </r>
  <r>
    <n v="109"/>
    <n v="109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10"/>
  </r>
  <r>
    <n v="389"/>
    <n v="389"/>
    <n v="0"/>
    <n v="0"/>
    <n v="0"/>
    <n v="0"/>
    <n v="0"/>
    <n v="0"/>
    <n v="0"/>
    <n v="0"/>
    <n v="0"/>
    <n v="0"/>
    <x v="63"/>
  </r>
  <r>
    <n v="139"/>
    <n v="139"/>
    <n v="0"/>
    <n v="0"/>
    <n v="0"/>
    <n v="0"/>
    <n v="0"/>
    <n v="0"/>
    <n v="0"/>
    <n v="0"/>
    <n v="0"/>
    <n v="0"/>
    <x v="10"/>
  </r>
  <r>
    <n v="248"/>
    <n v="248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4"/>
  </r>
  <r>
    <n v="3932"/>
    <n v="3932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31"/>
  </r>
  <r>
    <n v="754"/>
    <n v="754"/>
    <n v="0"/>
    <n v="0"/>
    <n v="754"/>
    <n v="754"/>
    <n v="0"/>
    <n v="0"/>
    <n v="0"/>
    <n v="0"/>
    <n v="0"/>
    <n v="0"/>
    <x v="30"/>
  </r>
  <r>
    <n v="1384"/>
    <n v="0"/>
    <n v="1384"/>
    <n v="0"/>
    <n v="0"/>
    <n v="0"/>
    <n v="0"/>
    <n v="0"/>
    <n v="0"/>
    <n v="0"/>
    <n v="0"/>
    <n v="0"/>
    <x v="49"/>
  </r>
  <r>
    <n v="532"/>
    <n v="532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18"/>
  </r>
  <r>
    <n v="9087"/>
    <n v="9087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9"/>
  </r>
  <r>
    <n v="114"/>
    <n v="114"/>
    <n v="0"/>
    <n v="0"/>
    <n v="0"/>
    <n v="0"/>
    <n v="0"/>
    <n v="0"/>
    <n v="0"/>
    <n v="0"/>
    <n v="0"/>
    <n v="0"/>
    <x v="17"/>
  </r>
  <r>
    <n v="223"/>
    <n v="22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8"/>
  </r>
  <r>
    <n v="5573"/>
    <n v="0"/>
    <n v="5573"/>
    <n v="0"/>
    <n v="0"/>
    <n v="0"/>
    <n v="0"/>
    <n v="0"/>
    <n v="0"/>
    <n v="0"/>
    <n v="0"/>
    <n v="0"/>
    <x v="1"/>
  </r>
  <r>
    <n v="714"/>
    <n v="714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63"/>
  </r>
  <r>
    <n v="256"/>
    <n v="256"/>
    <n v="0"/>
    <n v="0"/>
    <n v="0"/>
    <n v="0"/>
    <n v="0"/>
    <n v="0"/>
    <n v="0"/>
    <n v="0"/>
    <n v="0"/>
    <n v="0"/>
    <x v="60"/>
  </r>
  <r>
    <n v="860"/>
    <n v="0"/>
    <n v="86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71"/>
  </r>
  <r>
    <n v="632"/>
    <n v="632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6"/>
  </r>
  <r>
    <n v="4404"/>
    <n v="4404"/>
    <n v="0"/>
    <n v="0"/>
    <n v="0"/>
    <n v="0"/>
    <n v="0"/>
    <n v="0"/>
    <n v="0"/>
    <n v="0"/>
    <n v="0"/>
    <n v="0"/>
    <x v="60"/>
  </r>
  <r>
    <n v="281"/>
    <n v="281"/>
    <n v="0"/>
    <n v="0"/>
    <n v="0"/>
    <n v="0"/>
    <n v="0"/>
    <n v="0"/>
    <n v="0"/>
    <n v="0"/>
    <n v="0"/>
    <n v="0"/>
    <x v="47"/>
  </r>
  <r>
    <n v="425"/>
    <n v="425"/>
    <n v="0"/>
    <n v="0"/>
    <n v="0"/>
    <n v="0"/>
    <n v="0"/>
    <n v="0"/>
    <n v="0"/>
    <n v="0"/>
    <n v="0"/>
    <n v="0"/>
    <x v="49"/>
  </r>
  <r>
    <n v="261"/>
    <n v="261"/>
    <n v="0"/>
    <n v="0"/>
    <n v="261"/>
    <n v="261"/>
    <n v="0"/>
    <n v="0"/>
    <n v="0"/>
    <n v="0"/>
    <n v="0"/>
    <n v="0"/>
    <x v="39"/>
  </r>
  <r>
    <n v="277"/>
    <n v="277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9"/>
  </r>
  <r>
    <n v="5819"/>
    <n v="0"/>
    <n v="5819"/>
    <n v="0"/>
    <n v="0"/>
    <n v="0"/>
    <n v="0"/>
    <n v="0"/>
    <n v="0"/>
    <n v="0"/>
    <n v="0"/>
    <n v="0"/>
    <x v="30"/>
  </r>
  <r>
    <n v="299"/>
    <n v="299"/>
    <n v="0"/>
    <n v="0"/>
    <n v="0"/>
    <n v="0"/>
    <n v="0"/>
    <n v="0"/>
    <n v="0"/>
    <n v="0"/>
    <n v="0"/>
    <n v="0"/>
    <x v="45"/>
  </r>
  <r>
    <n v="1735"/>
    <n v="1735"/>
    <n v="0"/>
    <n v="0"/>
    <n v="0"/>
    <n v="0"/>
    <n v="0"/>
    <n v="0"/>
    <n v="1735"/>
    <n v="1735"/>
    <n v="0"/>
    <n v="0"/>
    <x v="20"/>
  </r>
  <r>
    <n v="120"/>
    <n v="120"/>
    <n v="0"/>
    <n v="0"/>
    <n v="0"/>
    <n v="0"/>
    <n v="0"/>
    <n v="0"/>
    <n v="0"/>
    <n v="0"/>
    <n v="0"/>
    <n v="0"/>
    <x v="63"/>
  </r>
  <r>
    <n v="235"/>
    <n v="235"/>
    <n v="0"/>
    <n v="0"/>
    <n v="0"/>
    <n v="0"/>
    <n v="0"/>
    <n v="0"/>
    <n v="0"/>
    <n v="0"/>
    <n v="0"/>
    <n v="0"/>
    <x v="63"/>
  </r>
  <r>
    <n v="3541"/>
    <n v="0"/>
    <n v="3541"/>
    <n v="0"/>
    <n v="0"/>
    <n v="0"/>
    <n v="0"/>
    <n v="0"/>
    <n v="0"/>
    <n v="0"/>
    <n v="0"/>
    <n v="0"/>
    <x v="16"/>
  </r>
  <r>
    <n v="93"/>
    <n v="93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8"/>
  </r>
  <r>
    <n v="1126"/>
    <n v="1126"/>
    <n v="0"/>
    <n v="0"/>
    <n v="1126"/>
    <n v="1126"/>
    <n v="0"/>
    <n v="0"/>
    <n v="0"/>
    <n v="0"/>
    <n v="0"/>
    <n v="0"/>
    <x v="30"/>
  </r>
  <r>
    <n v="208"/>
    <n v="208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6"/>
  </r>
  <r>
    <n v="1306"/>
    <n v="130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0"/>
  </r>
  <r>
    <n v="2132"/>
    <n v="2132"/>
    <n v="0"/>
    <n v="0"/>
    <n v="2132"/>
    <n v="2132"/>
    <n v="0"/>
    <n v="0"/>
    <n v="0"/>
    <n v="0"/>
    <n v="0"/>
    <n v="0"/>
    <x v="6"/>
  </r>
  <r>
    <n v="1455"/>
    <n v="0"/>
    <n v="1455"/>
    <n v="0"/>
    <n v="0"/>
    <n v="0"/>
    <n v="0"/>
    <n v="0"/>
    <n v="0"/>
    <n v="0"/>
    <n v="0"/>
    <n v="0"/>
    <x v="38"/>
  </r>
  <r>
    <n v="2462"/>
    <n v="2462"/>
    <n v="0"/>
    <n v="0"/>
    <n v="2462"/>
    <n v="2462"/>
    <n v="0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58"/>
    <n v="58"/>
    <n v="0"/>
    <n v="0"/>
    <x v="39"/>
  </r>
  <r>
    <n v="12"/>
    <n v="12"/>
    <n v="0"/>
    <n v="0"/>
    <n v="0"/>
    <n v="0"/>
    <n v="0"/>
    <n v="0"/>
    <n v="0"/>
    <n v="0"/>
    <n v="0"/>
    <n v="0"/>
    <x v="52"/>
  </r>
  <r>
    <n v="3326"/>
    <n v="3326"/>
    <n v="0"/>
    <n v="0"/>
    <n v="0"/>
    <n v="0"/>
    <n v="0"/>
    <n v="0"/>
    <n v="0"/>
    <n v="0"/>
    <n v="0"/>
    <n v="0"/>
    <x v="45"/>
  </r>
  <r>
    <n v="5219"/>
    <n v="0"/>
    <n v="5219"/>
    <n v="0"/>
    <n v="0"/>
    <n v="0"/>
    <n v="0"/>
    <n v="0"/>
    <n v="0"/>
    <n v="0"/>
    <n v="0"/>
    <n v="0"/>
    <x v="20"/>
  </r>
  <r>
    <n v="2238"/>
    <n v="0"/>
    <n v="2238"/>
    <n v="0"/>
    <n v="0"/>
    <n v="0"/>
    <n v="0"/>
    <n v="0"/>
    <n v="0"/>
    <n v="0"/>
    <n v="0"/>
    <n v="0"/>
    <x v="1"/>
  </r>
  <r>
    <n v="119"/>
    <n v="119"/>
    <n v="0"/>
    <n v="0"/>
    <n v="0"/>
    <n v="0"/>
    <n v="0"/>
    <n v="0"/>
    <n v="0"/>
    <n v="0"/>
    <n v="0"/>
    <n v="0"/>
    <x v="60"/>
  </r>
  <r>
    <n v="55"/>
    <n v="55"/>
    <n v="0"/>
    <n v="0"/>
    <n v="55"/>
    <n v="55"/>
    <n v="0"/>
    <n v="0"/>
    <n v="0"/>
    <n v="0"/>
    <n v="0"/>
    <n v="0"/>
    <x v="50"/>
  </r>
  <r>
    <n v="120"/>
    <n v="120"/>
    <n v="0"/>
    <n v="0"/>
    <n v="120"/>
    <n v="12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48"/>
  </r>
  <r>
    <n v="4843"/>
    <n v="484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44"/>
  </r>
  <r>
    <n v="13"/>
    <n v="13"/>
    <n v="0"/>
    <n v="0"/>
    <n v="0"/>
    <n v="0"/>
    <n v="0"/>
    <n v="0"/>
    <n v="0"/>
    <n v="0"/>
    <n v="0"/>
    <n v="0"/>
    <x v="35"/>
  </r>
  <r>
    <n v="243"/>
    <n v="243"/>
    <n v="0"/>
    <n v="0"/>
    <n v="0"/>
    <n v="0"/>
    <n v="0"/>
    <n v="0"/>
    <n v="0"/>
    <n v="0"/>
    <n v="0"/>
    <n v="0"/>
    <x v="47"/>
  </r>
  <r>
    <n v="24035"/>
    <n v="0"/>
    <n v="24035"/>
    <n v="0"/>
    <n v="24035"/>
    <n v="0"/>
    <n v="24035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10"/>
  </r>
  <r>
    <n v="3621"/>
    <n v="3621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16"/>
  </r>
  <r>
    <n v="357"/>
    <n v="357"/>
    <n v="0"/>
    <n v="0"/>
    <n v="357"/>
    <n v="357"/>
    <n v="0"/>
    <n v="0"/>
    <n v="0"/>
    <n v="0"/>
    <n v="0"/>
    <n v="0"/>
    <x v="45"/>
  </r>
  <r>
    <n v="5059"/>
    <n v="5059"/>
    <n v="0"/>
    <n v="0"/>
    <n v="0"/>
    <n v="0"/>
    <n v="0"/>
    <n v="0"/>
    <n v="0"/>
    <n v="0"/>
    <n v="0"/>
    <n v="0"/>
    <x v="48"/>
  </r>
  <r>
    <n v="2298"/>
    <n v="0"/>
    <n v="2298"/>
    <n v="0"/>
    <n v="0"/>
    <n v="0"/>
    <n v="0"/>
    <n v="0"/>
    <n v="2298"/>
    <n v="0"/>
    <n v="2298"/>
    <n v="0"/>
    <x v="25"/>
  </r>
  <r>
    <n v="2764"/>
    <n v="2764"/>
    <n v="0"/>
    <n v="0"/>
    <n v="0"/>
    <n v="0"/>
    <n v="0"/>
    <n v="0"/>
    <n v="0"/>
    <n v="0"/>
    <n v="0"/>
    <n v="0"/>
    <x v="9"/>
  </r>
  <r>
    <n v="63"/>
    <n v="63"/>
    <n v="0"/>
    <n v="0"/>
    <n v="0"/>
    <n v="0"/>
    <n v="0"/>
    <n v="0"/>
    <n v="0"/>
    <n v="0"/>
    <n v="0"/>
    <n v="0"/>
    <x v="53"/>
  </r>
  <r>
    <n v="7803"/>
    <n v="7803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12874"/>
    <n v="1287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41"/>
    <n v="41"/>
    <n v="0"/>
    <n v="0"/>
    <x v="64"/>
  </r>
  <r>
    <n v="271"/>
    <n v="271"/>
    <n v="0"/>
    <n v="0"/>
    <n v="271"/>
    <n v="271"/>
    <n v="0"/>
    <n v="0"/>
    <n v="0"/>
    <n v="0"/>
    <n v="0"/>
    <n v="0"/>
    <x v="43"/>
  </r>
  <r>
    <n v="593"/>
    <n v="593"/>
    <n v="0"/>
    <n v="0"/>
    <n v="0"/>
    <n v="0"/>
    <n v="0"/>
    <n v="0"/>
    <n v="0"/>
    <n v="0"/>
    <n v="0"/>
    <n v="0"/>
    <x v="1"/>
  </r>
  <r>
    <n v="1255"/>
    <n v="1255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88"/>
    <n v="88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27"/>
  </r>
  <r>
    <n v="73"/>
    <n v="73"/>
    <n v="0"/>
    <n v="0"/>
    <n v="0"/>
    <n v="0"/>
    <n v="0"/>
    <n v="0"/>
    <n v="73"/>
    <n v="73"/>
    <n v="0"/>
    <n v="0"/>
    <x v="68"/>
  </r>
  <r>
    <n v="1264"/>
    <n v="1264"/>
    <n v="0"/>
    <n v="0"/>
    <n v="0"/>
    <n v="0"/>
    <n v="0"/>
    <n v="0"/>
    <n v="0"/>
    <n v="0"/>
    <n v="0"/>
    <n v="0"/>
    <x v="17"/>
  </r>
  <r>
    <n v="12396"/>
    <n v="0"/>
    <n v="12396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19"/>
  </r>
  <r>
    <n v="292"/>
    <n v="292"/>
    <n v="0"/>
    <n v="0"/>
    <n v="0"/>
    <n v="0"/>
    <n v="0"/>
    <n v="0"/>
    <n v="0"/>
    <n v="0"/>
    <n v="0"/>
    <n v="0"/>
    <x v="35"/>
  </r>
  <r>
    <n v="280"/>
    <n v="28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7"/>
  </r>
  <r>
    <n v="63"/>
    <n v="63"/>
    <n v="0"/>
    <n v="0"/>
    <n v="63"/>
    <n v="63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2"/>
  </r>
  <r>
    <n v="3338"/>
    <n v="3338"/>
    <n v="0"/>
    <n v="0"/>
    <n v="0"/>
    <n v="0"/>
    <n v="0"/>
    <n v="0"/>
    <n v="3338"/>
    <n v="3338"/>
    <n v="0"/>
    <n v="0"/>
    <x v="46"/>
  </r>
  <r>
    <n v="329"/>
    <n v="329"/>
    <n v="0"/>
    <n v="0"/>
    <n v="0"/>
    <n v="0"/>
    <n v="0"/>
    <n v="0"/>
    <n v="0"/>
    <n v="0"/>
    <n v="0"/>
    <n v="0"/>
    <x v="37"/>
  </r>
  <r>
    <n v="105"/>
    <n v="105"/>
    <n v="0"/>
    <n v="0"/>
    <n v="0"/>
    <n v="0"/>
    <n v="0"/>
    <n v="0"/>
    <n v="0"/>
    <n v="0"/>
    <n v="0"/>
    <n v="0"/>
    <x v="54"/>
  </r>
  <r>
    <n v="2842"/>
    <n v="2842"/>
    <n v="0"/>
    <n v="0"/>
    <n v="2842"/>
    <n v="2842"/>
    <n v="0"/>
    <n v="0"/>
    <n v="0"/>
    <n v="0"/>
    <n v="0"/>
    <n v="0"/>
    <x v="27"/>
  </r>
  <r>
    <n v="72"/>
    <n v="0"/>
    <n v="72"/>
    <n v="0"/>
    <n v="0"/>
    <n v="0"/>
    <n v="0"/>
    <n v="0"/>
    <n v="72"/>
    <n v="0"/>
    <n v="72"/>
    <n v="0"/>
    <x v="23"/>
  </r>
  <r>
    <n v="473"/>
    <n v="473"/>
    <n v="0"/>
    <n v="0"/>
    <n v="0"/>
    <n v="0"/>
    <n v="0"/>
    <n v="0"/>
    <n v="0"/>
    <n v="0"/>
    <n v="0"/>
    <n v="0"/>
    <x v="4"/>
  </r>
  <r>
    <n v="1095"/>
    <n v="1095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8"/>
  </r>
  <r>
    <n v="821"/>
    <n v="821"/>
    <n v="0"/>
    <n v="0"/>
    <n v="0"/>
    <n v="0"/>
    <n v="0"/>
    <n v="0"/>
    <n v="0"/>
    <n v="0"/>
    <n v="0"/>
    <n v="0"/>
    <x v="35"/>
  </r>
  <r>
    <n v="2840"/>
    <n v="2840"/>
    <n v="0"/>
    <n v="0"/>
    <n v="0"/>
    <n v="0"/>
    <n v="0"/>
    <n v="0"/>
    <n v="0"/>
    <n v="0"/>
    <n v="0"/>
    <n v="0"/>
    <x v="11"/>
  </r>
  <r>
    <n v="4065"/>
    <n v="0"/>
    <n v="4065"/>
    <n v="0"/>
    <n v="0"/>
    <n v="0"/>
    <n v="0"/>
    <n v="0"/>
    <n v="0"/>
    <n v="0"/>
    <n v="0"/>
    <n v="0"/>
    <x v="25"/>
  </r>
  <r>
    <n v="15786"/>
    <n v="0"/>
    <n v="15786"/>
    <n v="0"/>
    <n v="15786"/>
    <n v="0"/>
    <n v="15786"/>
    <n v="0"/>
    <n v="0"/>
    <n v="0"/>
    <n v="0"/>
    <n v="0"/>
    <x v="50"/>
  </r>
  <r>
    <n v="7476"/>
    <n v="7476"/>
    <n v="0"/>
    <n v="0"/>
    <n v="0"/>
    <n v="0"/>
    <n v="0"/>
    <n v="0"/>
    <n v="7476"/>
    <n v="7476"/>
    <n v="0"/>
    <n v="0"/>
    <x v="54"/>
  </r>
  <r>
    <n v="135"/>
    <n v="135"/>
    <n v="0"/>
    <n v="0"/>
    <n v="0"/>
    <n v="0"/>
    <n v="0"/>
    <n v="0"/>
    <n v="0"/>
    <n v="0"/>
    <n v="0"/>
    <n v="0"/>
    <x v="12"/>
  </r>
  <r>
    <n v="14780"/>
    <n v="14780"/>
    <n v="0"/>
    <n v="0"/>
    <n v="0"/>
    <n v="0"/>
    <n v="0"/>
    <n v="0"/>
    <n v="0"/>
    <n v="0"/>
    <n v="0"/>
    <n v="0"/>
    <x v="42"/>
  </r>
  <r>
    <n v="1742"/>
    <n v="0"/>
    <n v="1742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72"/>
  </r>
  <r>
    <n v="16"/>
    <n v="16"/>
    <n v="0"/>
    <n v="0"/>
    <n v="0"/>
    <n v="0"/>
    <n v="0"/>
    <n v="0"/>
    <n v="0"/>
    <n v="0"/>
    <n v="0"/>
    <n v="0"/>
    <x v="53"/>
  </r>
  <r>
    <n v="251"/>
    <n v="251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4"/>
  </r>
  <r>
    <n v="5"/>
    <n v="5"/>
    <n v="0"/>
    <n v="0"/>
    <n v="0"/>
    <n v="0"/>
    <n v="0"/>
    <n v="0"/>
    <n v="0"/>
    <n v="0"/>
    <n v="0"/>
    <n v="0"/>
    <x v="64"/>
  </r>
  <r>
    <n v="18207"/>
    <n v="18207"/>
    <n v="0"/>
    <n v="0"/>
    <n v="18207"/>
    <n v="18207"/>
    <n v="0"/>
    <n v="0"/>
    <n v="0"/>
    <n v="0"/>
    <n v="0"/>
    <n v="0"/>
    <x v="61"/>
  </r>
  <r>
    <n v="2388"/>
    <n v="0"/>
    <n v="2388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9"/>
  </r>
  <r>
    <n v="439"/>
    <n v="439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40"/>
  </r>
  <r>
    <n v="127"/>
    <n v="127"/>
    <n v="0"/>
    <n v="0"/>
    <n v="127"/>
    <n v="127"/>
    <n v="0"/>
    <n v="0"/>
    <n v="0"/>
    <n v="0"/>
    <n v="0"/>
    <n v="0"/>
    <x v="68"/>
  </r>
  <r>
    <n v="29"/>
    <n v="29"/>
    <n v="0"/>
    <n v="0"/>
    <n v="29"/>
    <n v="29"/>
    <n v="0"/>
    <n v="0"/>
    <n v="0"/>
    <n v="0"/>
    <n v="0"/>
    <n v="0"/>
    <x v="73"/>
  </r>
  <r>
    <n v="1030"/>
    <n v="1030"/>
    <n v="0"/>
    <n v="0"/>
    <n v="1030"/>
    <n v="103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8"/>
  </r>
  <r>
    <n v="10289"/>
    <n v="0"/>
    <n v="0"/>
    <n v="10289"/>
    <n v="0"/>
    <n v="0"/>
    <n v="0"/>
    <n v="0"/>
    <n v="0"/>
    <n v="0"/>
    <n v="0"/>
    <n v="0"/>
    <x v="74"/>
  </r>
  <r>
    <n v="1"/>
    <n v="1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3"/>
  </r>
  <r>
    <n v="1428"/>
    <n v="0"/>
    <n v="0"/>
    <n v="1428"/>
    <n v="0"/>
    <n v="0"/>
    <n v="0"/>
    <n v="0"/>
    <n v="0"/>
    <n v="0"/>
    <n v="0"/>
    <n v="0"/>
    <x v="69"/>
  </r>
  <r>
    <n v="64"/>
    <n v="64"/>
    <n v="0"/>
    <n v="0"/>
    <n v="0"/>
    <n v="0"/>
    <n v="0"/>
    <n v="0"/>
    <n v="0"/>
    <n v="0"/>
    <n v="0"/>
    <n v="0"/>
    <x v="10"/>
  </r>
  <r>
    <n v="698"/>
    <n v="698"/>
    <n v="0"/>
    <n v="0"/>
    <n v="0"/>
    <n v="0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43"/>
  </r>
  <r>
    <n v="5415"/>
    <n v="5415"/>
    <n v="0"/>
    <n v="0"/>
    <n v="0"/>
    <n v="0"/>
    <n v="0"/>
    <n v="0"/>
    <n v="0"/>
    <n v="0"/>
    <n v="0"/>
    <n v="0"/>
    <x v="10"/>
  </r>
  <r>
    <n v="2734"/>
    <n v="2734"/>
    <n v="0"/>
    <n v="0"/>
    <n v="0"/>
    <n v="0"/>
    <n v="0"/>
    <n v="0"/>
    <n v="2734"/>
    <n v="2734"/>
    <n v="0"/>
    <n v="0"/>
    <x v="37"/>
  </r>
  <r>
    <n v="16"/>
    <n v="16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10"/>
  </r>
  <r>
    <n v="1326"/>
    <n v="1326"/>
    <n v="0"/>
    <n v="0"/>
    <n v="0"/>
    <n v="0"/>
    <n v="0"/>
    <n v="0"/>
    <n v="0"/>
    <n v="0"/>
    <n v="0"/>
    <n v="0"/>
    <x v="30"/>
  </r>
  <r>
    <n v="704"/>
    <n v="704"/>
    <n v="0"/>
    <n v="0"/>
    <n v="0"/>
    <n v="0"/>
    <n v="0"/>
    <n v="0"/>
    <n v="0"/>
    <n v="0"/>
    <n v="0"/>
    <n v="0"/>
    <x v="30"/>
  </r>
  <r>
    <n v="20"/>
    <n v="0"/>
    <n v="2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47"/>
  </r>
  <r>
    <n v="49"/>
    <n v="0"/>
    <n v="49"/>
    <n v="0"/>
    <n v="49"/>
    <n v="0"/>
    <n v="49"/>
    <n v="0"/>
    <n v="0"/>
    <n v="0"/>
    <n v="0"/>
    <n v="0"/>
    <x v="71"/>
  </r>
  <r>
    <n v="58"/>
    <n v="58"/>
    <n v="0"/>
    <n v="0"/>
    <n v="0"/>
    <n v="0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24"/>
  </r>
  <r>
    <n v="34961"/>
    <n v="34961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31"/>
  </r>
  <r>
    <n v="497"/>
    <n v="497"/>
    <n v="0"/>
    <n v="0"/>
    <n v="0"/>
    <n v="0"/>
    <n v="0"/>
    <n v="0"/>
    <n v="497"/>
    <n v="497"/>
    <n v="0"/>
    <n v="0"/>
    <x v="42"/>
  </r>
  <r>
    <n v="1475"/>
    <n v="0"/>
    <n v="1475"/>
    <n v="0"/>
    <n v="0"/>
    <n v="0"/>
    <n v="0"/>
    <n v="0"/>
    <n v="1475"/>
    <n v="0"/>
    <n v="1475"/>
    <n v="0"/>
    <x v="31"/>
  </r>
  <r>
    <n v="10638"/>
    <n v="0"/>
    <n v="10638"/>
    <n v="0"/>
    <n v="0"/>
    <n v="0"/>
    <n v="0"/>
    <n v="0"/>
    <n v="10638"/>
    <n v="0"/>
    <n v="10638"/>
    <n v="0"/>
    <x v="33"/>
  </r>
  <r>
    <n v="740"/>
    <n v="74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21"/>
    <n v="21"/>
    <n v="0"/>
    <n v="0"/>
    <x v="36"/>
  </r>
  <r>
    <n v="491"/>
    <n v="491"/>
    <n v="0"/>
    <n v="0"/>
    <n v="0"/>
    <n v="0"/>
    <n v="0"/>
    <n v="0"/>
    <n v="0"/>
    <n v="0"/>
    <n v="0"/>
    <n v="0"/>
    <x v="26"/>
  </r>
  <r>
    <n v="14358"/>
    <n v="14358"/>
    <n v="0"/>
    <n v="0"/>
    <n v="0"/>
    <n v="0"/>
    <n v="0"/>
    <n v="0"/>
    <n v="0"/>
    <n v="0"/>
    <n v="0"/>
    <n v="0"/>
    <x v="1"/>
  </r>
  <r>
    <n v="1594"/>
    <n v="1594"/>
    <n v="0"/>
    <n v="0"/>
    <n v="0"/>
    <n v="0"/>
    <n v="0"/>
    <n v="0"/>
    <n v="0"/>
    <n v="0"/>
    <n v="0"/>
    <n v="0"/>
    <x v="25"/>
  </r>
  <r>
    <n v="1183"/>
    <n v="1183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41"/>
  </r>
  <r>
    <n v="165"/>
    <n v="165"/>
    <n v="0"/>
    <n v="0"/>
    <n v="0"/>
    <n v="0"/>
    <n v="0"/>
    <n v="0"/>
    <n v="0"/>
    <n v="0"/>
    <n v="0"/>
    <n v="0"/>
    <x v="16"/>
  </r>
  <r>
    <n v="7280"/>
    <n v="7280"/>
    <n v="0"/>
    <n v="0"/>
    <n v="0"/>
    <n v="0"/>
    <n v="0"/>
    <n v="0"/>
    <n v="0"/>
    <n v="0"/>
    <n v="0"/>
    <n v="0"/>
    <x v="61"/>
  </r>
  <r>
    <n v="1368"/>
    <n v="1368"/>
    <n v="0"/>
    <n v="0"/>
    <n v="0"/>
    <n v="0"/>
    <n v="0"/>
    <n v="0"/>
    <n v="0"/>
    <n v="0"/>
    <n v="0"/>
    <n v="0"/>
    <x v="16"/>
  </r>
  <r>
    <n v="43"/>
    <n v="43"/>
    <n v="0"/>
    <n v="0"/>
    <n v="0"/>
    <n v="0"/>
    <n v="0"/>
    <n v="0"/>
    <n v="0"/>
    <n v="0"/>
    <n v="0"/>
    <n v="0"/>
    <x v="5"/>
  </r>
  <r>
    <n v="1827"/>
    <n v="0"/>
    <n v="1827"/>
    <n v="0"/>
    <n v="0"/>
    <n v="0"/>
    <n v="0"/>
    <n v="0"/>
    <n v="0"/>
    <n v="0"/>
    <n v="0"/>
    <n v="0"/>
    <x v="24"/>
  </r>
  <r>
    <n v="543"/>
    <n v="543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8"/>
  </r>
  <r>
    <n v="143"/>
    <n v="143"/>
    <n v="0"/>
    <n v="0"/>
    <n v="143"/>
    <n v="143"/>
    <n v="0"/>
    <n v="0"/>
    <n v="0"/>
    <n v="0"/>
    <n v="0"/>
    <n v="0"/>
    <x v="10"/>
  </r>
  <r>
    <n v="377"/>
    <n v="377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54"/>
  </r>
  <r>
    <n v="419"/>
    <n v="0"/>
    <n v="419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31"/>
    <n v="31"/>
    <n v="0"/>
    <n v="0"/>
    <x v="44"/>
  </r>
  <r>
    <n v="1"/>
    <n v="1"/>
    <n v="0"/>
    <n v="0"/>
    <n v="0"/>
    <n v="0"/>
    <n v="0"/>
    <n v="0"/>
    <n v="0"/>
    <n v="0"/>
    <n v="0"/>
    <n v="0"/>
    <x v="67"/>
  </r>
  <r>
    <n v="265"/>
    <n v="265"/>
    <n v="0"/>
    <n v="0"/>
    <n v="0"/>
    <n v="0"/>
    <n v="0"/>
    <n v="0"/>
    <n v="0"/>
    <n v="0"/>
    <n v="0"/>
    <n v="0"/>
    <x v="31"/>
  </r>
  <r>
    <n v="42199"/>
    <n v="4219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17"/>
  </r>
  <r>
    <n v="29930"/>
    <n v="0"/>
    <n v="29930"/>
    <n v="0"/>
    <n v="0"/>
    <n v="0"/>
    <n v="0"/>
    <n v="0"/>
    <n v="0"/>
    <n v="0"/>
    <n v="0"/>
    <n v="0"/>
    <x v="14"/>
  </r>
  <r>
    <n v="61"/>
    <n v="61"/>
    <n v="0"/>
    <n v="0"/>
    <n v="61"/>
    <n v="61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42"/>
  </r>
  <r>
    <n v="249"/>
    <n v="249"/>
    <n v="0"/>
    <n v="0"/>
    <n v="0"/>
    <n v="0"/>
    <n v="0"/>
    <n v="0"/>
    <n v="0"/>
    <n v="0"/>
    <n v="0"/>
    <n v="0"/>
    <x v="34"/>
  </r>
  <r>
    <n v="673"/>
    <n v="673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15"/>
    <n v="15"/>
    <n v="0"/>
    <n v="0"/>
    <x v="30"/>
  </r>
  <r>
    <n v="596"/>
    <n v="596"/>
    <n v="0"/>
    <n v="0"/>
    <n v="596"/>
    <n v="596"/>
    <n v="0"/>
    <n v="0"/>
    <n v="0"/>
    <n v="0"/>
    <n v="0"/>
    <n v="0"/>
    <x v="58"/>
  </r>
  <r>
    <n v="371"/>
    <n v="371"/>
    <n v="0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136"/>
    <n v="136"/>
    <n v="0"/>
    <n v="0"/>
    <x v="50"/>
  </r>
  <r>
    <n v="50576"/>
    <n v="50576"/>
    <n v="0"/>
    <n v="0"/>
    <n v="0"/>
    <n v="0"/>
    <n v="0"/>
    <n v="0"/>
    <n v="0"/>
    <n v="0"/>
    <n v="0"/>
    <n v="0"/>
    <x v="51"/>
  </r>
  <r>
    <n v="8348"/>
    <n v="8348"/>
    <n v="0"/>
    <n v="0"/>
    <n v="0"/>
    <n v="0"/>
    <n v="0"/>
    <n v="0"/>
    <n v="0"/>
    <n v="0"/>
    <n v="0"/>
    <n v="0"/>
    <x v="43"/>
  </r>
  <r>
    <n v="243"/>
    <n v="243"/>
    <n v="0"/>
    <n v="0"/>
    <n v="0"/>
    <n v="0"/>
    <n v="0"/>
    <n v="0"/>
    <n v="243"/>
    <n v="243"/>
    <n v="0"/>
    <n v="0"/>
    <x v="12"/>
  </r>
  <r>
    <n v="36"/>
    <n v="3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0"/>
  </r>
  <r>
    <n v="364"/>
    <n v="0"/>
    <n v="364"/>
    <n v="0"/>
    <n v="0"/>
    <n v="0"/>
    <n v="0"/>
    <n v="0"/>
    <n v="364"/>
    <n v="0"/>
    <n v="364"/>
    <n v="0"/>
    <x v="12"/>
  </r>
  <r>
    <n v="5058"/>
    <n v="5058"/>
    <n v="0"/>
    <n v="0"/>
    <n v="0"/>
    <n v="0"/>
    <n v="0"/>
    <n v="0"/>
    <n v="0"/>
    <n v="0"/>
    <n v="0"/>
    <n v="0"/>
    <x v="43"/>
  </r>
  <r>
    <n v="52753"/>
    <n v="0"/>
    <n v="52753"/>
    <n v="0"/>
    <n v="0"/>
    <n v="0"/>
    <n v="0"/>
    <n v="0"/>
    <n v="0"/>
    <n v="0"/>
    <n v="0"/>
    <n v="0"/>
    <x v="61"/>
  </r>
  <r>
    <n v="329"/>
    <n v="329"/>
    <n v="0"/>
    <n v="0"/>
    <n v="0"/>
    <n v="0"/>
    <n v="0"/>
    <n v="0"/>
    <n v="0"/>
    <n v="0"/>
    <n v="0"/>
    <n v="0"/>
    <x v="5"/>
  </r>
  <r>
    <n v="3816"/>
    <n v="381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7"/>
  </r>
  <r>
    <n v="1134"/>
    <n v="1134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25"/>
  </r>
  <r>
    <n v="1045"/>
    <n v="1045"/>
    <n v="0"/>
    <n v="0"/>
    <n v="0"/>
    <n v="0"/>
    <n v="0"/>
    <n v="0"/>
    <n v="0"/>
    <n v="0"/>
    <n v="0"/>
    <n v="0"/>
    <x v="25"/>
  </r>
  <r>
    <n v="130"/>
    <n v="130"/>
    <n v="0"/>
    <n v="0"/>
    <n v="0"/>
    <n v="0"/>
    <n v="0"/>
    <n v="0"/>
    <n v="0"/>
    <n v="0"/>
    <n v="0"/>
    <n v="0"/>
    <x v="48"/>
  </r>
  <r>
    <n v="482"/>
    <n v="0"/>
    <n v="482"/>
    <n v="0"/>
    <n v="0"/>
    <n v="0"/>
    <n v="0"/>
    <n v="0"/>
    <n v="0"/>
    <n v="0"/>
    <n v="0"/>
    <n v="0"/>
    <x v="38"/>
  </r>
  <r>
    <n v="2082"/>
    <n v="2082"/>
    <n v="0"/>
    <n v="0"/>
    <n v="0"/>
    <n v="0"/>
    <n v="0"/>
    <n v="0"/>
    <n v="0"/>
    <n v="0"/>
    <n v="0"/>
    <n v="0"/>
    <x v="50"/>
  </r>
  <r>
    <n v="10039"/>
    <n v="0"/>
    <n v="10039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6"/>
  </r>
  <r>
    <n v="1230"/>
    <n v="1230"/>
    <n v="0"/>
    <n v="0"/>
    <n v="0"/>
    <n v="0"/>
    <n v="0"/>
    <n v="0"/>
    <n v="0"/>
    <n v="0"/>
    <n v="0"/>
    <n v="0"/>
    <x v="60"/>
  </r>
  <r>
    <n v="235"/>
    <n v="235"/>
    <n v="0"/>
    <n v="0"/>
    <n v="0"/>
    <n v="0"/>
    <n v="0"/>
    <n v="0"/>
    <n v="0"/>
    <n v="0"/>
    <n v="0"/>
    <n v="0"/>
    <x v="28"/>
  </r>
  <r>
    <n v="324"/>
    <n v="324"/>
    <n v="0"/>
    <n v="0"/>
    <n v="324"/>
    <n v="324"/>
    <n v="0"/>
    <n v="0"/>
    <n v="0"/>
    <n v="0"/>
    <n v="0"/>
    <n v="0"/>
    <x v="48"/>
  </r>
  <r>
    <n v="254"/>
    <n v="254"/>
    <n v="0"/>
    <n v="0"/>
    <n v="254"/>
    <n v="254"/>
    <n v="0"/>
    <n v="0"/>
    <n v="0"/>
    <n v="0"/>
    <n v="0"/>
    <n v="0"/>
    <x v="20"/>
  </r>
  <r>
    <n v="13303"/>
    <n v="0"/>
    <n v="13303"/>
    <n v="0"/>
    <n v="0"/>
    <n v="0"/>
    <n v="0"/>
    <n v="0"/>
    <n v="0"/>
    <n v="0"/>
    <n v="0"/>
    <n v="0"/>
    <x v="9"/>
  </r>
  <r>
    <n v="1046"/>
    <n v="1046"/>
    <n v="0"/>
    <n v="0"/>
    <n v="0"/>
    <n v="0"/>
    <n v="0"/>
    <n v="0"/>
    <n v="0"/>
    <n v="0"/>
    <n v="0"/>
    <n v="0"/>
    <x v="45"/>
  </r>
  <r>
    <n v="20"/>
    <n v="20"/>
    <n v="0"/>
    <n v="0"/>
    <n v="20"/>
    <n v="2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13"/>
  </r>
  <r>
    <n v="150"/>
    <n v="150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64"/>
  </r>
  <r>
    <n v="19"/>
    <n v="19"/>
    <n v="0"/>
    <n v="0"/>
    <n v="19"/>
    <n v="19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39"/>
  </r>
  <r>
    <n v="930"/>
    <n v="930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73"/>
  </r>
  <r>
    <n v="17"/>
    <n v="17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242"/>
    <n v="242"/>
    <n v="0"/>
    <n v="0"/>
    <x v="65"/>
  </r>
  <r>
    <n v="296"/>
    <n v="296"/>
    <n v="0"/>
    <n v="0"/>
    <n v="0"/>
    <n v="0"/>
    <n v="0"/>
    <n v="0"/>
    <n v="296"/>
    <n v="296"/>
    <n v="0"/>
    <n v="0"/>
    <x v="45"/>
  </r>
  <r>
    <n v="522"/>
    <n v="522"/>
    <n v="0"/>
    <n v="0"/>
    <n v="0"/>
    <n v="0"/>
    <n v="0"/>
    <n v="0"/>
    <n v="0"/>
    <n v="0"/>
    <n v="0"/>
    <n v="0"/>
    <x v="28"/>
  </r>
  <r>
    <n v="923"/>
    <n v="923"/>
    <n v="0"/>
    <n v="0"/>
    <n v="0"/>
    <n v="0"/>
    <n v="0"/>
    <n v="0"/>
    <n v="0"/>
    <n v="0"/>
    <n v="0"/>
    <n v="0"/>
    <x v="27"/>
  </r>
  <r>
    <n v="152"/>
    <n v="0"/>
    <n v="152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0"/>
  </r>
  <r>
    <n v="934"/>
    <n v="934"/>
    <n v="0"/>
    <n v="0"/>
    <n v="0"/>
    <n v="0"/>
    <n v="0"/>
    <n v="0"/>
    <n v="0"/>
    <n v="0"/>
    <n v="0"/>
    <n v="0"/>
    <x v="25"/>
  </r>
  <r>
    <n v="6042"/>
    <n v="0"/>
    <n v="6042"/>
    <n v="0"/>
    <n v="0"/>
    <n v="0"/>
    <n v="0"/>
    <n v="0"/>
    <n v="0"/>
    <n v="0"/>
    <n v="0"/>
    <n v="0"/>
    <x v="40"/>
  </r>
  <r>
    <n v="603"/>
    <n v="603"/>
    <n v="0"/>
    <n v="0"/>
    <n v="0"/>
    <n v="0"/>
    <n v="0"/>
    <n v="0"/>
    <n v="0"/>
    <n v="0"/>
    <n v="0"/>
    <n v="0"/>
    <x v="54"/>
  </r>
  <r>
    <n v="820"/>
    <n v="820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3"/>
  </r>
  <r>
    <n v="2026"/>
    <n v="2026"/>
    <n v="0"/>
    <n v="0"/>
    <n v="0"/>
    <n v="0"/>
    <n v="0"/>
    <n v="0"/>
    <n v="0"/>
    <n v="0"/>
    <n v="0"/>
    <n v="0"/>
    <x v="47"/>
  </r>
  <r>
    <n v="1999"/>
    <n v="1999"/>
    <n v="0"/>
    <n v="0"/>
    <n v="0"/>
    <n v="0"/>
    <n v="0"/>
    <n v="0"/>
    <n v="0"/>
    <n v="0"/>
    <n v="0"/>
    <n v="0"/>
    <x v="21"/>
  </r>
  <r>
    <n v="7"/>
    <n v="7"/>
    <n v="0"/>
    <n v="0"/>
    <n v="7"/>
    <n v="7"/>
    <n v="0"/>
    <n v="0"/>
    <n v="0"/>
    <n v="0"/>
    <n v="0"/>
    <n v="0"/>
    <x v="22"/>
  </r>
  <r>
    <n v="7623"/>
    <n v="0"/>
    <n v="7623"/>
    <n v="0"/>
    <n v="0"/>
    <n v="0"/>
    <n v="0"/>
    <n v="0"/>
    <n v="0"/>
    <n v="0"/>
    <n v="0"/>
    <n v="0"/>
    <x v="6"/>
  </r>
  <r>
    <n v="345"/>
    <n v="345"/>
    <n v="0"/>
    <n v="0"/>
    <n v="345"/>
    <n v="345"/>
    <n v="0"/>
    <n v="0"/>
    <n v="0"/>
    <n v="0"/>
    <n v="0"/>
    <n v="0"/>
    <x v="62"/>
  </r>
  <r>
    <n v="13044"/>
    <n v="13044"/>
    <n v="0"/>
    <n v="0"/>
    <n v="0"/>
    <n v="0"/>
    <n v="0"/>
    <n v="0"/>
    <n v="0"/>
    <n v="0"/>
    <n v="0"/>
    <n v="0"/>
    <x v="47"/>
  </r>
  <r>
    <n v="873"/>
    <n v="873"/>
    <n v="0"/>
    <n v="0"/>
    <n v="0"/>
    <n v="0"/>
    <n v="0"/>
    <n v="0"/>
    <n v="0"/>
    <n v="0"/>
    <n v="0"/>
    <n v="0"/>
    <x v="63"/>
  </r>
  <r>
    <n v="500"/>
    <n v="500"/>
    <n v="0"/>
    <n v="0"/>
    <n v="500"/>
    <n v="50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59"/>
  </r>
  <r>
    <n v="942"/>
    <n v="0"/>
    <n v="942"/>
    <n v="0"/>
    <n v="0"/>
    <n v="0"/>
    <n v="0"/>
    <n v="0"/>
    <n v="0"/>
    <n v="0"/>
    <n v="0"/>
    <n v="0"/>
    <x v="4"/>
  </r>
  <r>
    <n v="252"/>
    <n v="25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"/>
  </r>
  <r>
    <n v="8582"/>
    <n v="8582"/>
    <n v="0"/>
    <n v="0"/>
    <n v="8582"/>
    <n v="8582"/>
    <n v="0"/>
    <n v="0"/>
    <n v="0"/>
    <n v="0"/>
    <n v="0"/>
    <n v="0"/>
    <x v="30"/>
  </r>
  <r>
    <n v="242"/>
    <n v="0"/>
    <n v="242"/>
    <n v="0"/>
    <n v="242"/>
    <n v="0"/>
    <n v="242"/>
    <n v="0"/>
    <n v="0"/>
    <n v="0"/>
    <n v="0"/>
    <n v="0"/>
    <x v="15"/>
  </r>
  <r>
    <n v="1924"/>
    <n v="1924"/>
    <n v="0"/>
    <n v="0"/>
    <n v="0"/>
    <n v="0"/>
    <n v="0"/>
    <n v="0"/>
    <n v="1924"/>
    <n v="1924"/>
    <n v="0"/>
    <n v="0"/>
    <x v="8"/>
  </r>
  <r>
    <n v="84"/>
    <n v="84"/>
    <n v="0"/>
    <n v="0"/>
    <n v="0"/>
    <n v="0"/>
    <n v="0"/>
    <n v="0"/>
    <n v="0"/>
    <n v="0"/>
    <n v="0"/>
    <n v="0"/>
    <x v="44"/>
  </r>
  <r>
    <n v="13"/>
    <n v="13"/>
    <n v="0"/>
    <n v="0"/>
    <n v="13"/>
    <n v="13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35"/>
  </r>
  <r>
    <n v="30"/>
    <n v="3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4"/>
  </r>
  <r>
    <n v="94"/>
    <n v="94"/>
    <n v="0"/>
    <n v="0"/>
    <n v="94"/>
    <n v="94"/>
    <n v="0"/>
    <n v="0"/>
    <n v="0"/>
    <n v="0"/>
    <n v="0"/>
    <n v="0"/>
    <x v="39"/>
  </r>
  <r>
    <n v="6804"/>
    <n v="6804"/>
    <n v="0"/>
    <n v="0"/>
    <n v="0"/>
    <n v="0"/>
    <n v="0"/>
    <n v="0"/>
    <n v="0"/>
    <n v="0"/>
    <n v="0"/>
    <n v="0"/>
    <x v="26"/>
  </r>
  <r>
    <n v="13494"/>
    <n v="13494"/>
    <n v="0"/>
    <n v="0"/>
    <n v="0"/>
    <n v="0"/>
    <n v="0"/>
    <n v="0"/>
    <n v="0"/>
    <n v="0"/>
    <n v="0"/>
    <n v="0"/>
    <x v="10"/>
  </r>
  <r>
    <n v="2850"/>
    <n v="285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109"/>
    <n v="109"/>
    <n v="0"/>
    <n v="0"/>
    <x v="24"/>
  </r>
  <r>
    <n v="180"/>
    <n v="180"/>
    <n v="0"/>
    <n v="0"/>
    <n v="0"/>
    <n v="0"/>
    <n v="0"/>
    <n v="0"/>
    <n v="180"/>
    <n v="180"/>
    <n v="0"/>
    <n v="0"/>
    <x v="12"/>
  </r>
  <r>
    <n v="1403"/>
    <n v="1403"/>
    <n v="0"/>
    <n v="0"/>
    <n v="0"/>
    <n v="0"/>
    <n v="0"/>
    <n v="0"/>
    <n v="1403"/>
    <n v="1403"/>
    <n v="0"/>
    <n v="0"/>
    <x v="10"/>
  </r>
  <r>
    <n v="149"/>
    <n v="149"/>
    <n v="0"/>
    <n v="0"/>
    <n v="0"/>
    <n v="0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45"/>
  </r>
  <r>
    <n v="104"/>
    <n v="10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3"/>
  </r>
  <r>
    <n v="140"/>
    <n v="140"/>
    <n v="0"/>
    <n v="0"/>
    <n v="0"/>
    <n v="0"/>
    <n v="0"/>
    <n v="0"/>
    <n v="0"/>
    <n v="0"/>
    <n v="0"/>
    <n v="0"/>
    <x v="51"/>
  </r>
  <r>
    <n v="139"/>
    <n v="139"/>
    <n v="0"/>
    <n v="0"/>
    <n v="0"/>
    <n v="0"/>
    <n v="0"/>
    <n v="0"/>
    <n v="0"/>
    <n v="0"/>
    <n v="0"/>
    <n v="0"/>
    <x v="28"/>
  </r>
  <r>
    <n v="192"/>
    <n v="0"/>
    <n v="192"/>
    <n v="0"/>
    <n v="0"/>
    <n v="0"/>
    <n v="0"/>
    <n v="0"/>
    <n v="192"/>
    <n v="0"/>
    <n v="192"/>
    <n v="0"/>
    <x v="15"/>
  </r>
  <r>
    <n v="17"/>
    <n v="17"/>
    <n v="0"/>
    <n v="0"/>
    <n v="0"/>
    <n v="0"/>
    <n v="0"/>
    <n v="0"/>
    <n v="17"/>
    <n v="17"/>
    <n v="0"/>
    <n v="0"/>
    <x v="31"/>
  </r>
  <r>
    <n v="100"/>
    <n v="100"/>
    <n v="0"/>
    <n v="0"/>
    <n v="100"/>
    <n v="100"/>
    <n v="0"/>
    <n v="0"/>
    <n v="0"/>
    <n v="0"/>
    <n v="0"/>
    <n v="0"/>
    <x v="55"/>
  </r>
  <r>
    <n v="695"/>
    <n v="695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49"/>
  </r>
  <r>
    <n v="162"/>
    <n v="162"/>
    <n v="0"/>
    <n v="0"/>
    <n v="162"/>
    <n v="162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71"/>
  </r>
  <r>
    <n v="913"/>
    <n v="0"/>
    <n v="913"/>
    <n v="0"/>
    <n v="0"/>
    <n v="0"/>
    <n v="0"/>
    <n v="0"/>
    <n v="0"/>
    <n v="0"/>
    <n v="0"/>
    <n v="0"/>
    <x v="46"/>
  </r>
  <r>
    <n v="22740"/>
    <n v="22740"/>
    <n v="0"/>
    <n v="0"/>
    <n v="0"/>
    <n v="0"/>
    <n v="0"/>
    <n v="0"/>
    <n v="0"/>
    <n v="0"/>
    <n v="0"/>
    <n v="0"/>
    <x v="54"/>
  </r>
  <r>
    <n v="5173"/>
    <n v="5173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0"/>
  </r>
  <r>
    <n v="3348"/>
    <n v="3348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63"/>
  </r>
  <r>
    <n v="246"/>
    <n v="246"/>
    <n v="0"/>
    <n v="0"/>
    <n v="246"/>
    <n v="246"/>
    <n v="0"/>
    <n v="0"/>
    <n v="0"/>
    <n v="0"/>
    <n v="0"/>
    <n v="0"/>
    <x v="53"/>
  </r>
  <r>
    <n v="179"/>
    <n v="179"/>
    <n v="0"/>
    <n v="0"/>
    <n v="179"/>
    <n v="179"/>
    <n v="0"/>
    <n v="0"/>
    <n v="0"/>
    <n v="0"/>
    <n v="0"/>
    <n v="0"/>
    <x v="36"/>
  </r>
  <r>
    <n v="699"/>
    <n v="699"/>
    <n v="0"/>
    <n v="0"/>
    <n v="0"/>
    <n v="0"/>
    <n v="0"/>
    <n v="0"/>
    <n v="0"/>
    <n v="0"/>
    <n v="0"/>
    <n v="0"/>
    <x v="21"/>
  </r>
  <r>
    <n v="944"/>
    <n v="0"/>
    <n v="944"/>
    <n v="0"/>
    <n v="0"/>
    <n v="0"/>
    <n v="0"/>
    <n v="0"/>
    <n v="0"/>
    <n v="0"/>
    <n v="0"/>
    <n v="0"/>
    <x v="28"/>
  </r>
  <r>
    <n v="3607"/>
    <n v="3607"/>
    <n v="0"/>
    <n v="0"/>
    <n v="0"/>
    <n v="0"/>
    <n v="0"/>
    <n v="0"/>
    <n v="0"/>
    <n v="0"/>
    <n v="0"/>
    <n v="0"/>
    <x v="11"/>
  </r>
  <r>
    <n v="492"/>
    <n v="492"/>
    <n v="0"/>
    <n v="0"/>
    <n v="0"/>
    <n v="0"/>
    <n v="0"/>
    <n v="0"/>
    <n v="492"/>
    <n v="492"/>
    <n v="0"/>
    <n v="0"/>
    <x v="43"/>
  </r>
  <r>
    <n v="481"/>
    <n v="481"/>
    <n v="0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13"/>
    <n v="13"/>
    <n v="0"/>
    <n v="0"/>
    <x v="58"/>
  </r>
  <r>
    <n v="4"/>
    <n v="4"/>
    <n v="0"/>
    <n v="0"/>
    <n v="0"/>
    <n v="0"/>
    <n v="0"/>
    <n v="0"/>
    <n v="0"/>
    <n v="0"/>
    <n v="0"/>
    <n v="0"/>
    <x v="47"/>
  </r>
  <r>
    <n v="4537"/>
    <n v="4537"/>
    <n v="0"/>
    <n v="0"/>
    <n v="4537"/>
    <n v="4537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24"/>
  </r>
  <r>
    <n v="5190"/>
    <n v="5190"/>
    <n v="0"/>
    <n v="0"/>
    <n v="0"/>
    <n v="0"/>
    <n v="0"/>
    <n v="0"/>
    <n v="0"/>
    <n v="0"/>
    <n v="0"/>
    <n v="0"/>
    <x v="6"/>
  </r>
  <r>
    <n v="554"/>
    <n v="554"/>
    <n v="0"/>
    <n v="0"/>
    <n v="0"/>
    <n v="0"/>
    <n v="0"/>
    <n v="0"/>
    <n v="0"/>
    <n v="0"/>
    <n v="0"/>
    <n v="0"/>
    <x v="54"/>
  </r>
  <r>
    <n v="3690"/>
    <n v="3690"/>
    <n v="0"/>
    <n v="0"/>
    <n v="3690"/>
    <n v="3690"/>
    <n v="0"/>
    <n v="0"/>
    <n v="0"/>
    <n v="0"/>
    <n v="0"/>
    <n v="0"/>
    <x v="6"/>
  </r>
  <r>
    <n v="2571"/>
    <n v="0"/>
    <n v="2571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18"/>
  </r>
  <r>
    <n v="115"/>
    <n v="115"/>
    <n v="0"/>
    <n v="0"/>
    <n v="0"/>
    <n v="0"/>
    <n v="0"/>
    <n v="0"/>
    <n v="0"/>
    <n v="0"/>
    <n v="0"/>
    <n v="0"/>
    <x v="4"/>
  </r>
  <r>
    <n v="938"/>
    <n v="938"/>
    <n v="0"/>
    <n v="0"/>
    <n v="0"/>
    <n v="0"/>
    <n v="0"/>
    <n v="0"/>
    <n v="0"/>
    <n v="0"/>
    <n v="0"/>
    <n v="0"/>
    <x v="61"/>
  </r>
  <r>
    <n v="2551"/>
    <n v="2551"/>
    <n v="0"/>
    <n v="0"/>
    <n v="0"/>
    <n v="0"/>
    <n v="0"/>
    <n v="0"/>
    <n v="0"/>
    <n v="0"/>
    <n v="0"/>
    <n v="0"/>
    <x v="25"/>
  </r>
  <r>
    <n v="340"/>
    <n v="340"/>
    <n v="0"/>
    <n v="0"/>
    <n v="0"/>
    <n v="0"/>
    <n v="0"/>
    <n v="0"/>
    <n v="0"/>
    <n v="0"/>
    <n v="0"/>
    <n v="0"/>
    <x v="26"/>
  </r>
  <r>
    <n v="12399"/>
    <n v="12399"/>
    <n v="0"/>
    <n v="0"/>
    <n v="0"/>
    <n v="0"/>
    <n v="0"/>
    <n v="0"/>
    <n v="0"/>
    <n v="0"/>
    <n v="0"/>
    <n v="0"/>
    <x v="25"/>
  </r>
  <r>
    <n v="669"/>
    <n v="0"/>
    <n v="669"/>
    <n v="0"/>
    <n v="0"/>
    <n v="0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51"/>
  </r>
  <r>
    <n v="198"/>
    <n v="198"/>
    <n v="0"/>
    <n v="0"/>
    <n v="0"/>
    <n v="0"/>
    <n v="0"/>
    <n v="0"/>
    <n v="0"/>
    <n v="0"/>
    <n v="0"/>
    <n v="0"/>
    <x v="39"/>
  </r>
  <r>
    <n v="4987"/>
    <n v="4987"/>
    <n v="0"/>
    <n v="0"/>
    <n v="0"/>
    <n v="0"/>
    <n v="0"/>
    <n v="0"/>
    <n v="0"/>
    <n v="0"/>
    <n v="0"/>
    <n v="0"/>
    <x v="31"/>
  </r>
  <r>
    <n v="517"/>
    <n v="0"/>
    <n v="517"/>
    <n v="0"/>
    <n v="0"/>
    <n v="0"/>
    <n v="0"/>
    <n v="0"/>
    <n v="0"/>
    <n v="0"/>
    <n v="0"/>
    <n v="0"/>
    <x v="46"/>
  </r>
  <r>
    <n v="701"/>
    <n v="701"/>
    <n v="0"/>
    <n v="0"/>
    <n v="0"/>
    <n v="0"/>
    <n v="0"/>
    <n v="0"/>
    <n v="0"/>
    <n v="0"/>
    <n v="0"/>
    <n v="0"/>
    <x v="37"/>
  </r>
  <r>
    <n v="509"/>
    <n v="509"/>
    <n v="0"/>
    <n v="0"/>
    <n v="509"/>
    <n v="509"/>
    <n v="0"/>
    <n v="0"/>
    <n v="0"/>
    <n v="0"/>
    <n v="0"/>
    <n v="0"/>
    <x v="37"/>
  </r>
  <r>
    <n v="2943"/>
    <n v="0"/>
    <n v="2943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64"/>
  </r>
  <r>
    <n v="264"/>
    <n v="26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1037"/>
    <n v="1037"/>
    <n v="0"/>
    <n v="0"/>
    <n v="0"/>
    <n v="0"/>
    <n v="0"/>
    <n v="0"/>
    <n v="0"/>
    <n v="0"/>
    <n v="0"/>
    <n v="0"/>
    <x v="28"/>
  </r>
  <r>
    <n v="284"/>
    <n v="284"/>
    <n v="0"/>
    <n v="0"/>
    <n v="0"/>
    <n v="0"/>
    <n v="0"/>
    <n v="0"/>
    <n v="0"/>
    <n v="0"/>
    <n v="0"/>
    <n v="0"/>
    <x v="8"/>
  </r>
  <r>
    <n v="539"/>
    <n v="539"/>
    <n v="0"/>
    <n v="0"/>
    <n v="0"/>
    <n v="0"/>
    <n v="0"/>
    <n v="0"/>
    <n v="0"/>
    <n v="0"/>
    <n v="0"/>
    <n v="0"/>
    <x v="16"/>
  </r>
  <r>
    <n v="433"/>
    <n v="433"/>
    <n v="0"/>
    <n v="0"/>
    <n v="0"/>
    <n v="0"/>
    <n v="0"/>
    <n v="0"/>
    <n v="0"/>
    <n v="0"/>
    <n v="0"/>
    <n v="0"/>
    <x v="60"/>
  </r>
  <r>
    <n v="163"/>
    <n v="163"/>
    <n v="0"/>
    <n v="0"/>
    <n v="0"/>
    <n v="0"/>
    <n v="0"/>
    <n v="0"/>
    <n v="0"/>
    <n v="0"/>
    <n v="0"/>
    <n v="0"/>
    <x v="40"/>
  </r>
  <r>
    <n v="3964"/>
    <n v="0"/>
    <n v="3964"/>
    <n v="0"/>
    <n v="0"/>
    <n v="0"/>
    <n v="0"/>
    <n v="0"/>
    <n v="0"/>
    <n v="0"/>
    <n v="0"/>
    <n v="0"/>
    <x v="11"/>
  </r>
  <r>
    <n v="1637"/>
    <n v="1637"/>
    <n v="0"/>
    <n v="0"/>
    <n v="0"/>
    <n v="0"/>
    <n v="0"/>
    <n v="0"/>
    <n v="0"/>
    <n v="0"/>
    <n v="0"/>
    <n v="0"/>
    <x v="45"/>
  </r>
  <r>
    <n v="23370"/>
    <n v="0"/>
    <n v="23370"/>
    <n v="0"/>
    <n v="0"/>
    <n v="0"/>
    <n v="0"/>
    <n v="0"/>
    <n v="0"/>
    <n v="0"/>
    <n v="0"/>
    <n v="0"/>
    <x v="6"/>
  </r>
  <r>
    <n v="208"/>
    <n v="208"/>
    <n v="0"/>
    <n v="0"/>
    <n v="208"/>
    <n v="208"/>
    <n v="0"/>
    <n v="0"/>
    <n v="0"/>
    <n v="0"/>
    <n v="0"/>
    <n v="0"/>
    <x v="53"/>
  </r>
  <r>
    <n v="85"/>
    <n v="8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0"/>
  </r>
  <r>
    <n v="2743"/>
    <n v="2743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50"/>
  </r>
  <r>
    <n v="1743"/>
    <n v="1743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38"/>
  </r>
  <r>
    <n v="9499"/>
    <n v="0"/>
    <n v="9499"/>
    <n v="0"/>
    <n v="0"/>
    <n v="0"/>
    <n v="0"/>
    <n v="0"/>
    <n v="9499"/>
    <n v="0"/>
    <n v="9499"/>
    <n v="0"/>
    <x v="34"/>
  </r>
  <r>
    <n v="28"/>
    <n v="28"/>
    <n v="0"/>
    <n v="0"/>
    <n v="0"/>
    <n v="0"/>
    <n v="0"/>
    <n v="0"/>
    <n v="28"/>
    <n v="28"/>
    <n v="0"/>
    <n v="0"/>
    <x v="29"/>
  </r>
  <r>
    <n v="1"/>
    <n v="1"/>
    <n v="0"/>
    <n v="0"/>
    <n v="0"/>
    <n v="0"/>
    <n v="0"/>
    <n v="0"/>
    <n v="1"/>
    <n v="1"/>
    <n v="0"/>
    <n v="0"/>
    <x v="18"/>
  </r>
  <r>
    <n v="24"/>
    <n v="24"/>
    <n v="0"/>
    <n v="0"/>
    <n v="0"/>
    <n v="0"/>
    <n v="0"/>
    <n v="0"/>
    <n v="24"/>
    <n v="24"/>
    <n v="0"/>
    <n v="0"/>
    <x v="32"/>
  </r>
  <r>
    <n v="1145"/>
    <n v="0"/>
    <n v="1145"/>
    <n v="0"/>
    <n v="0"/>
    <n v="0"/>
    <n v="0"/>
    <n v="0"/>
    <n v="0"/>
    <n v="0"/>
    <n v="0"/>
    <n v="0"/>
    <x v="72"/>
  </r>
  <r>
    <n v="1"/>
    <n v="1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37"/>
  </r>
  <r>
    <n v="414"/>
    <n v="0"/>
    <n v="414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0"/>
  </r>
  <r>
    <n v="2174"/>
    <n v="2174"/>
    <n v="0"/>
    <n v="0"/>
    <n v="0"/>
    <n v="0"/>
    <n v="0"/>
    <n v="0"/>
    <n v="0"/>
    <n v="0"/>
    <n v="0"/>
    <n v="0"/>
    <x v="50"/>
  </r>
  <r>
    <n v="6292"/>
    <n v="6292"/>
    <n v="0"/>
    <n v="0"/>
    <n v="0"/>
    <n v="0"/>
    <n v="0"/>
    <n v="0"/>
    <n v="0"/>
    <n v="0"/>
    <n v="0"/>
    <n v="0"/>
    <x v="2"/>
  </r>
  <r>
    <n v="673"/>
    <n v="673"/>
    <n v="0"/>
    <n v="0"/>
    <n v="0"/>
    <n v="0"/>
    <n v="0"/>
    <n v="0"/>
    <n v="0"/>
    <n v="0"/>
    <n v="0"/>
    <n v="0"/>
    <x v="54"/>
  </r>
  <r>
    <n v="143"/>
    <n v="14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4"/>
  </r>
  <r>
    <n v="1617"/>
    <n v="1617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49"/>
  </r>
  <r>
    <n v="332"/>
    <n v="0"/>
    <n v="332"/>
    <n v="0"/>
    <n v="0"/>
    <n v="0"/>
    <n v="0"/>
    <n v="0"/>
    <n v="0"/>
    <n v="0"/>
    <n v="0"/>
    <n v="0"/>
    <x v="38"/>
  </r>
  <r>
    <n v="696"/>
    <n v="696"/>
    <n v="0"/>
    <n v="0"/>
    <n v="0"/>
    <n v="0"/>
    <n v="0"/>
    <n v="0"/>
    <n v="0"/>
    <n v="0"/>
    <n v="0"/>
    <n v="0"/>
    <x v="31"/>
  </r>
  <r>
    <n v="936"/>
    <n v="936"/>
    <n v="0"/>
    <n v="0"/>
    <n v="0"/>
    <n v="0"/>
    <n v="0"/>
    <n v="0"/>
    <n v="936"/>
    <n v="936"/>
    <n v="0"/>
    <n v="0"/>
    <x v="6"/>
  </r>
  <r>
    <n v="130"/>
    <n v="130"/>
    <n v="0"/>
    <n v="0"/>
    <n v="0"/>
    <n v="0"/>
    <n v="0"/>
    <n v="0"/>
    <n v="0"/>
    <n v="0"/>
    <n v="0"/>
    <n v="0"/>
    <x v="11"/>
  </r>
  <r>
    <n v="16401"/>
    <n v="16401"/>
    <n v="0"/>
    <n v="0"/>
    <n v="0"/>
    <n v="0"/>
    <n v="0"/>
    <n v="0"/>
    <n v="0"/>
    <n v="0"/>
    <n v="0"/>
    <n v="0"/>
    <x v="61"/>
  </r>
  <r>
    <n v="99"/>
    <n v="99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17"/>
  </r>
  <r>
    <n v="9001"/>
    <n v="9001"/>
    <n v="0"/>
    <n v="0"/>
    <n v="0"/>
    <n v="0"/>
    <n v="0"/>
    <n v="0"/>
    <n v="0"/>
    <n v="0"/>
    <n v="0"/>
    <n v="0"/>
    <x v="45"/>
  </r>
  <r>
    <n v="182"/>
    <n v="182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6"/>
  </r>
  <r>
    <n v="10323"/>
    <n v="10323"/>
    <n v="0"/>
    <n v="0"/>
    <n v="0"/>
    <n v="0"/>
    <n v="0"/>
    <n v="0"/>
    <n v="0"/>
    <n v="0"/>
    <n v="0"/>
    <n v="0"/>
    <x v="54"/>
  </r>
  <r>
    <n v="220"/>
    <n v="220"/>
    <n v="0"/>
    <n v="0"/>
    <n v="0"/>
    <n v="0"/>
    <n v="0"/>
    <n v="0"/>
    <n v="0"/>
    <n v="0"/>
    <n v="0"/>
    <n v="0"/>
    <x v="47"/>
  </r>
  <r>
    <n v="34228"/>
    <n v="34228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12"/>
  </r>
  <r>
    <n v="425"/>
    <n v="0"/>
    <n v="425"/>
    <n v="0"/>
    <n v="425"/>
    <n v="0"/>
    <n v="425"/>
    <n v="0"/>
    <n v="0"/>
    <n v="0"/>
    <n v="0"/>
    <n v="0"/>
    <x v="19"/>
  </r>
  <r>
    <n v="775"/>
    <n v="775"/>
    <n v="0"/>
    <n v="0"/>
    <n v="775"/>
    <n v="775"/>
    <n v="0"/>
    <n v="0"/>
    <n v="0"/>
    <n v="0"/>
    <n v="0"/>
    <n v="0"/>
    <x v="30"/>
  </r>
  <r>
    <n v="78"/>
    <n v="78"/>
    <n v="0"/>
    <n v="0"/>
    <n v="0"/>
    <n v="0"/>
    <n v="0"/>
    <n v="0"/>
    <n v="0"/>
    <n v="0"/>
    <n v="0"/>
    <n v="0"/>
    <x v="41"/>
  </r>
  <r>
    <n v="1016"/>
    <n v="1016"/>
    <n v="0"/>
    <n v="0"/>
    <n v="0"/>
    <n v="0"/>
    <n v="0"/>
    <n v="0"/>
    <n v="0"/>
    <n v="0"/>
    <n v="0"/>
    <n v="0"/>
    <x v="8"/>
  </r>
  <r>
    <n v="1673"/>
    <n v="1673"/>
    <n v="0"/>
    <n v="0"/>
    <n v="0"/>
    <n v="0"/>
    <n v="0"/>
    <n v="0"/>
    <n v="0"/>
    <n v="0"/>
    <n v="0"/>
    <n v="0"/>
    <x v="0"/>
  </r>
  <r>
    <n v="2239"/>
    <n v="0"/>
    <n v="2239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11"/>
  </r>
  <r>
    <n v="4506"/>
    <n v="4506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6"/>
    <n v="6"/>
    <n v="0"/>
    <n v="0"/>
    <x v="31"/>
  </r>
  <r>
    <n v="14156"/>
    <n v="0"/>
    <n v="14156"/>
    <n v="0"/>
    <n v="0"/>
    <n v="0"/>
    <n v="0"/>
    <n v="0"/>
    <n v="14156"/>
    <n v="0"/>
    <n v="14156"/>
    <n v="0"/>
    <x v="14"/>
  </r>
  <r>
    <n v="1"/>
    <n v="1"/>
    <n v="0"/>
    <n v="0"/>
    <n v="0"/>
    <n v="0"/>
    <n v="0"/>
    <n v="0"/>
    <n v="0"/>
    <n v="0"/>
    <n v="0"/>
    <n v="0"/>
    <x v="57"/>
  </r>
  <r>
    <n v="23745"/>
    <n v="2374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73"/>
  </r>
  <r>
    <n v="528"/>
    <n v="528"/>
    <n v="0"/>
    <n v="0"/>
    <n v="0"/>
    <n v="0"/>
    <n v="0"/>
    <n v="0"/>
    <n v="0"/>
    <n v="0"/>
    <n v="0"/>
    <n v="0"/>
    <x v="44"/>
  </r>
  <r>
    <n v="99"/>
    <n v="9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6"/>
  </r>
  <r>
    <n v="362"/>
    <n v="362"/>
    <n v="0"/>
    <n v="0"/>
    <n v="0"/>
    <n v="0"/>
    <n v="0"/>
    <n v="0"/>
    <n v="0"/>
    <n v="0"/>
    <n v="0"/>
    <n v="0"/>
    <x v="19"/>
  </r>
  <r>
    <n v="10738"/>
    <n v="10738"/>
    <n v="0"/>
    <n v="0"/>
    <n v="0"/>
    <n v="0"/>
    <n v="0"/>
    <n v="0"/>
    <n v="0"/>
    <n v="0"/>
    <n v="0"/>
    <n v="0"/>
    <x v="10"/>
  </r>
  <r>
    <n v="29"/>
    <n v="29"/>
    <n v="0"/>
    <n v="0"/>
    <n v="29"/>
    <n v="29"/>
    <n v="0"/>
    <n v="0"/>
    <n v="0"/>
    <n v="0"/>
    <n v="0"/>
    <n v="0"/>
    <x v="51"/>
  </r>
  <r>
    <n v="3074"/>
    <n v="3074"/>
    <n v="0"/>
    <n v="0"/>
    <n v="0"/>
    <n v="0"/>
    <n v="0"/>
    <n v="0"/>
    <n v="0"/>
    <n v="0"/>
    <n v="0"/>
    <n v="0"/>
    <x v="56"/>
  </r>
  <r>
    <n v="248"/>
    <n v="248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0"/>
    <n v="0"/>
    <n v="0"/>
    <n v="0"/>
    <x v="39"/>
  </r>
  <r>
    <n v="109"/>
    <n v="109"/>
    <n v="0"/>
    <n v="0"/>
    <n v="0"/>
    <n v="0"/>
    <n v="0"/>
    <n v="0"/>
    <n v="0"/>
    <n v="0"/>
    <n v="0"/>
    <n v="0"/>
    <x v="16"/>
  </r>
  <r>
    <n v="75"/>
    <n v="75"/>
    <n v="0"/>
    <n v="0"/>
    <n v="0"/>
    <n v="0"/>
    <n v="0"/>
    <n v="0"/>
    <n v="0"/>
    <n v="0"/>
    <n v="0"/>
    <n v="0"/>
    <x v="26"/>
  </r>
  <r>
    <n v="3834"/>
    <n v="3834"/>
    <n v="0"/>
    <n v="0"/>
    <n v="0"/>
    <n v="0"/>
    <n v="0"/>
    <n v="0"/>
    <n v="3834"/>
    <n v="3834"/>
    <n v="0"/>
    <n v="0"/>
    <x v="8"/>
  </r>
  <r>
    <n v="10"/>
    <n v="10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31"/>
    <n v="31"/>
    <n v="0"/>
    <n v="0"/>
    <x v="54"/>
  </r>
  <r>
    <n v="20"/>
    <n v="20"/>
    <n v="0"/>
    <n v="0"/>
    <n v="0"/>
    <n v="0"/>
    <n v="0"/>
    <n v="0"/>
    <n v="0"/>
    <n v="0"/>
    <n v="0"/>
    <n v="0"/>
    <x v="28"/>
  </r>
  <r>
    <n v="418"/>
    <n v="418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5"/>
  </r>
  <r>
    <n v="205"/>
    <n v="0"/>
    <n v="205"/>
    <n v="0"/>
    <n v="0"/>
    <n v="0"/>
    <n v="0"/>
    <n v="0"/>
    <n v="0"/>
    <n v="0"/>
    <n v="0"/>
    <n v="0"/>
    <x v="15"/>
  </r>
  <r>
    <n v="49"/>
    <n v="49"/>
    <n v="0"/>
    <n v="0"/>
    <n v="0"/>
    <n v="0"/>
    <n v="0"/>
    <n v="0"/>
    <n v="0"/>
    <n v="0"/>
    <n v="0"/>
    <n v="0"/>
    <x v="53"/>
  </r>
  <r>
    <n v="36"/>
    <n v="36"/>
    <n v="0"/>
    <n v="0"/>
    <n v="36"/>
    <n v="36"/>
    <n v="0"/>
    <n v="0"/>
    <n v="0"/>
    <n v="0"/>
    <n v="0"/>
    <n v="0"/>
    <x v="62"/>
  </r>
  <r>
    <n v="54"/>
    <n v="54"/>
    <n v="0"/>
    <n v="0"/>
    <n v="0"/>
    <n v="0"/>
    <n v="0"/>
    <n v="0"/>
    <n v="0"/>
    <n v="0"/>
    <n v="0"/>
    <n v="0"/>
    <x v="4"/>
  </r>
  <r>
    <n v="100"/>
    <n v="100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63"/>
  </r>
  <r>
    <n v="346"/>
    <n v="0"/>
    <n v="346"/>
    <n v="0"/>
    <n v="346"/>
    <n v="0"/>
    <n v="346"/>
    <n v="0"/>
    <n v="0"/>
    <n v="0"/>
    <n v="0"/>
    <n v="0"/>
    <x v="3"/>
  </r>
  <r>
    <n v="3164"/>
    <n v="3164"/>
    <n v="0"/>
    <n v="0"/>
    <n v="0"/>
    <n v="0"/>
    <n v="0"/>
    <n v="0"/>
    <n v="0"/>
    <n v="0"/>
    <n v="0"/>
    <n v="0"/>
    <x v="35"/>
  </r>
  <r>
    <n v="965"/>
    <n v="965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23"/>
    <n v="23"/>
    <n v="0"/>
    <n v="0"/>
    <x v="45"/>
  </r>
  <r>
    <n v="5"/>
    <n v="5"/>
    <n v="0"/>
    <n v="0"/>
    <n v="0"/>
    <n v="0"/>
    <n v="0"/>
    <n v="0"/>
    <n v="0"/>
    <n v="0"/>
    <n v="0"/>
    <n v="0"/>
    <x v="24"/>
  </r>
  <r>
    <n v="699"/>
    <n v="69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7"/>
  </r>
  <r>
    <n v="22"/>
    <n v="0"/>
    <n v="22"/>
    <n v="0"/>
    <n v="0"/>
    <n v="0"/>
    <n v="0"/>
    <n v="0"/>
    <n v="0"/>
    <n v="0"/>
    <n v="0"/>
    <n v="0"/>
    <x v="22"/>
  </r>
  <r>
    <n v="5345"/>
    <n v="5345"/>
    <n v="0"/>
    <n v="0"/>
    <n v="0"/>
    <n v="0"/>
    <n v="0"/>
    <n v="0"/>
    <n v="0"/>
    <n v="0"/>
    <n v="0"/>
    <n v="0"/>
    <x v="10"/>
  </r>
  <r>
    <n v="487"/>
    <n v="487"/>
    <n v="0"/>
    <n v="0"/>
    <n v="487"/>
    <n v="487"/>
    <n v="0"/>
    <n v="0"/>
    <n v="0"/>
    <n v="0"/>
    <n v="0"/>
    <n v="0"/>
    <x v="27"/>
  </r>
  <r>
    <n v="235"/>
    <n v="235"/>
    <n v="0"/>
    <n v="0"/>
    <n v="0"/>
    <n v="0"/>
    <n v="0"/>
    <n v="0"/>
    <n v="235"/>
    <n v="235"/>
    <n v="0"/>
    <n v="0"/>
    <x v="37"/>
  </r>
  <r>
    <n v="5"/>
    <n v="5"/>
    <n v="0"/>
    <n v="0"/>
    <n v="0"/>
    <n v="0"/>
    <n v="0"/>
    <n v="0"/>
    <n v="5"/>
    <n v="5"/>
    <n v="0"/>
    <n v="0"/>
    <x v="38"/>
  </r>
  <r>
    <n v="15995"/>
    <n v="15995"/>
    <n v="0"/>
    <n v="0"/>
    <n v="0"/>
    <n v="0"/>
    <n v="0"/>
    <n v="0"/>
    <n v="0"/>
    <n v="0"/>
    <n v="0"/>
    <n v="0"/>
    <x v="16"/>
  </r>
  <r>
    <n v="1712"/>
    <n v="1712"/>
    <n v="0"/>
    <n v="0"/>
    <n v="0"/>
    <n v="0"/>
    <n v="0"/>
    <n v="0"/>
    <n v="0"/>
    <n v="0"/>
    <n v="0"/>
    <n v="0"/>
    <x v="55"/>
  </r>
  <r>
    <n v="3575"/>
    <n v="0"/>
    <n v="0"/>
    <n v="3575"/>
    <n v="0"/>
    <n v="0"/>
    <n v="0"/>
    <n v="0"/>
    <n v="3575"/>
    <n v="0"/>
    <n v="0"/>
    <n v="3575"/>
    <x v="69"/>
  </r>
  <r>
    <n v="122"/>
    <n v="122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0"/>
  </r>
  <r>
    <n v="2193"/>
    <n v="2193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71"/>
  </r>
  <r>
    <n v="3"/>
    <n v="3"/>
    <n v="0"/>
    <n v="0"/>
    <n v="0"/>
    <n v="0"/>
    <n v="0"/>
    <n v="0"/>
    <n v="0"/>
    <n v="0"/>
    <n v="0"/>
    <n v="0"/>
    <x v="63"/>
  </r>
  <r>
    <n v="432"/>
    <n v="432"/>
    <n v="0"/>
    <n v="0"/>
    <n v="432"/>
    <n v="432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24"/>
  </r>
  <r>
    <n v="49886"/>
    <n v="0"/>
    <n v="49886"/>
    <n v="0"/>
    <n v="0"/>
    <n v="0"/>
    <n v="0"/>
    <n v="0"/>
    <n v="0"/>
    <n v="0"/>
    <n v="0"/>
    <n v="0"/>
    <x v="61"/>
  </r>
  <r>
    <n v="655"/>
    <n v="655"/>
    <n v="0"/>
    <n v="0"/>
    <n v="0"/>
    <n v="0"/>
    <n v="0"/>
    <n v="0"/>
    <n v="0"/>
    <n v="0"/>
    <n v="0"/>
    <n v="0"/>
    <x v="34"/>
  </r>
  <r>
    <n v="139"/>
    <n v="139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54"/>
  </r>
  <r>
    <n v="5326"/>
    <n v="5326"/>
    <n v="0"/>
    <n v="0"/>
    <n v="5326"/>
    <n v="5326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17"/>
  </r>
  <r>
    <n v="743"/>
    <n v="74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1"/>
  </r>
  <r>
    <n v="26"/>
    <n v="26"/>
    <n v="0"/>
    <n v="0"/>
    <n v="26"/>
    <n v="26"/>
    <n v="0"/>
    <n v="0"/>
    <n v="0"/>
    <n v="0"/>
    <n v="0"/>
    <n v="0"/>
    <x v="35"/>
  </r>
  <r>
    <n v="121"/>
    <n v="121"/>
    <n v="0"/>
    <n v="0"/>
    <n v="0"/>
    <n v="0"/>
    <n v="0"/>
    <n v="0"/>
    <n v="0"/>
    <n v="0"/>
    <n v="0"/>
    <n v="0"/>
    <x v="58"/>
  </r>
  <r>
    <n v="13662"/>
    <n v="13662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1"/>
  </r>
  <r>
    <n v="3767"/>
    <n v="3767"/>
    <n v="0"/>
    <n v="0"/>
    <n v="3767"/>
    <n v="3767"/>
    <n v="0"/>
    <n v="0"/>
    <n v="0"/>
    <n v="0"/>
    <n v="0"/>
    <n v="0"/>
    <x v="56"/>
  </r>
  <r>
    <n v="35"/>
    <n v="35"/>
    <n v="0"/>
    <n v="0"/>
    <n v="35"/>
    <n v="35"/>
    <n v="0"/>
    <n v="0"/>
    <n v="0"/>
    <n v="0"/>
    <n v="0"/>
    <n v="0"/>
    <x v="32"/>
  </r>
  <r>
    <n v="95"/>
    <n v="95"/>
    <n v="0"/>
    <n v="0"/>
    <n v="0"/>
    <n v="0"/>
    <n v="0"/>
    <n v="0"/>
    <n v="95"/>
    <n v="95"/>
    <n v="0"/>
    <n v="0"/>
    <x v="18"/>
  </r>
  <r>
    <n v="2"/>
    <n v="2"/>
    <n v="0"/>
    <n v="0"/>
    <n v="0"/>
    <n v="0"/>
    <n v="0"/>
    <n v="0"/>
    <n v="0"/>
    <n v="0"/>
    <n v="0"/>
    <n v="0"/>
    <x v="3"/>
  </r>
  <r>
    <n v="5379"/>
    <n v="5379"/>
    <n v="0"/>
    <n v="0"/>
    <n v="5379"/>
    <n v="5379"/>
    <n v="0"/>
    <n v="0"/>
    <n v="0"/>
    <n v="0"/>
    <n v="0"/>
    <n v="0"/>
    <x v="56"/>
  </r>
  <r>
    <n v="232"/>
    <n v="232"/>
    <n v="0"/>
    <n v="0"/>
    <n v="232"/>
    <n v="232"/>
    <n v="0"/>
    <n v="0"/>
    <n v="0"/>
    <n v="0"/>
    <n v="0"/>
    <n v="0"/>
    <x v="16"/>
  </r>
  <r>
    <n v="2097"/>
    <n v="2097"/>
    <n v="0"/>
    <n v="0"/>
    <n v="0"/>
    <n v="0"/>
    <n v="0"/>
    <n v="0"/>
    <n v="0"/>
    <n v="0"/>
    <n v="0"/>
    <n v="0"/>
    <x v="4"/>
  </r>
  <r>
    <n v="1146"/>
    <n v="1146"/>
    <n v="0"/>
    <n v="0"/>
    <n v="0"/>
    <n v="0"/>
    <n v="0"/>
    <n v="0"/>
    <n v="0"/>
    <n v="0"/>
    <n v="0"/>
    <n v="0"/>
    <x v="54"/>
  </r>
  <r>
    <n v="737"/>
    <n v="737"/>
    <n v="0"/>
    <n v="0"/>
    <n v="0"/>
    <n v="0"/>
    <n v="0"/>
    <n v="0"/>
    <n v="0"/>
    <n v="0"/>
    <n v="0"/>
    <n v="0"/>
    <x v="11"/>
  </r>
  <r>
    <n v="34"/>
    <n v="34"/>
    <n v="0"/>
    <n v="0"/>
    <n v="34"/>
    <n v="34"/>
    <n v="0"/>
    <n v="0"/>
    <n v="0"/>
    <n v="0"/>
    <n v="0"/>
    <n v="0"/>
    <x v="32"/>
  </r>
  <r>
    <n v="168"/>
    <n v="168"/>
    <n v="0"/>
    <n v="0"/>
    <n v="0"/>
    <n v="0"/>
    <n v="0"/>
    <n v="0"/>
    <n v="0"/>
    <n v="0"/>
    <n v="0"/>
    <n v="0"/>
    <x v="31"/>
  </r>
  <r>
    <n v="3577"/>
    <n v="3577"/>
    <n v="0"/>
    <n v="0"/>
    <n v="0"/>
    <n v="0"/>
    <n v="0"/>
    <n v="0"/>
    <n v="0"/>
    <n v="0"/>
    <n v="0"/>
    <n v="0"/>
    <x v="8"/>
  </r>
  <r>
    <n v="16525"/>
    <n v="16525"/>
    <n v="0"/>
    <n v="0"/>
    <n v="0"/>
    <n v="0"/>
    <n v="0"/>
    <n v="0"/>
    <n v="0"/>
    <n v="0"/>
    <n v="0"/>
    <n v="0"/>
    <x v="11"/>
  </r>
  <r>
    <n v="14977"/>
    <n v="14977"/>
    <n v="0"/>
    <n v="0"/>
    <n v="0"/>
    <n v="0"/>
    <n v="0"/>
    <n v="0"/>
    <n v="14977"/>
    <n v="14977"/>
    <n v="0"/>
    <n v="0"/>
    <x v="14"/>
  </r>
  <r>
    <n v="156"/>
    <n v="0"/>
    <n v="156"/>
    <n v="0"/>
    <n v="0"/>
    <n v="0"/>
    <n v="0"/>
    <n v="0"/>
    <n v="156"/>
    <n v="0"/>
    <n v="156"/>
    <n v="0"/>
    <x v="19"/>
  </r>
  <r>
    <n v="642"/>
    <n v="642"/>
    <n v="0"/>
    <n v="0"/>
    <n v="0"/>
    <n v="0"/>
    <n v="0"/>
    <n v="0"/>
    <n v="0"/>
    <n v="0"/>
    <n v="0"/>
    <n v="0"/>
    <x v="30"/>
  </r>
  <r>
    <n v="19032"/>
    <n v="19032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4"/>
  </r>
  <r>
    <n v="316"/>
    <n v="0"/>
    <n v="316"/>
    <n v="0"/>
    <n v="0"/>
    <n v="0"/>
    <n v="0"/>
    <n v="0"/>
    <n v="0"/>
    <n v="0"/>
    <n v="0"/>
    <n v="0"/>
    <x v="64"/>
  </r>
  <r>
    <n v="9771"/>
    <n v="0"/>
    <n v="9771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2"/>
  </r>
  <r>
    <n v="4048"/>
    <n v="4048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1"/>
  </r>
  <r>
    <n v="2231"/>
    <n v="0"/>
    <n v="2231"/>
    <n v="0"/>
    <n v="0"/>
    <n v="0"/>
    <n v="0"/>
    <n v="0"/>
    <n v="2231"/>
    <n v="0"/>
    <n v="2231"/>
    <n v="0"/>
    <x v="27"/>
  </r>
  <r>
    <n v="163"/>
    <n v="163"/>
    <n v="0"/>
    <n v="0"/>
    <n v="163"/>
    <n v="163"/>
    <n v="0"/>
    <n v="0"/>
    <n v="0"/>
    <n v="0"/>
    <n v="0"/>
    <n v="0"/>
    <x v="16"/>
  </r>
  <r>
    <n v="139"/>
    <n v="139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63"/>
  </r>
  <r>
    <n v="999"/>
    <n v="999"/>
    <n v="0"/>
    <n v="0"/>
    <n v="999"/>
    <n v="999"/>
    <n v="0"/>
    <n v="0"/>
    <n v="0"/>
    <n v="0"/>
    <n v="0"/>
    <n v="0"/>
    <x v="35"/>
  </r>
  <r>
    <n v="34"/>
    <n v="34"/>
    <n v="0"/>
    <n v="0"/>
    <n v="34"/>
    <n v="34"/>
    <n v="0"/>
    <n v="0"/>
    <n v="0"/>
    <n v="0"/>
    <n v="0"/>
    <n v="0"/>
    <x v="62"/>
  </r>
  <r>
    <n v="15"/>
    <n v="15"/>
    <n v="0"/>
    <n v="0"/>
    <n v="0"/>
    <n v="0"/>
    <n v="0"/>
    <n v="0"/>
    <n v="15"/>
    <n v="15"/>
    <n v="0"/>
    <n v="0"/>
    <x v="35"/>
  </r>
  <r>
    <n v="515"/>
    <n v="515"/>
    <n v="0"/>
    <n v="0"/>
    <n v="0"/>
    <n v="0"/>
    <n v="0"/>
    <n v="0"/>
    <n v="0"/>
    <n v="0"/>
    <n v="0"/>
    <n v="0"/>
    <x v="31"/>
  </r>
  <r>
    <n v="49597"/>
    <n v="0"/>
    <n v="49597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49"/>
  </r>
  <r>
    <n v="393"/>
    <n v="393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19"/>
  </r>
  <r>
    <n v="458"/>
    <n v="458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10"/>
  </r>
  <r>
    <n v="439"/>
    <n v="439"/>
    <n v="0"/>
    <n v="0"/>
    <n v="439"/>
    <n v="439"/>
    <n v="0"/>
    <n v="0"/>
    <n v="0"/>
    <n v="0"/>
    <n v="0"/>
    <n v="0"/>
    <x v="45"/>
  </r>
  <r>
    <n v="452"/>
    <n v="0"/>
    <n v="452"/>
    <n v="0"/>
    <n v="0"/>
    <n v="0"/>
    <n v="0"/>
    <n v="0"/>
    <n v="0"/>
    <n v="0"/>
    <n v="0"/>
    <n v="0"/>
    <x v="46"/>
  </r>
  <r>
    <n v="1774"/>
    <n v="1774"/>
    <n v="0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0"/>
  </r>
  <r>
    <n v="4072"/>
    <n v="4072"/>
    <n v="0"/>
    <n v="0"/>
    <n v="0"/>
    <n v="0"/>
    <n v="0"/>
    <n v="0"/>
    <n v="0"/>
    <n v="0"/>
    <n v="0"/>
    <n v="0"/>
    <x v="10"/>
  </r>
  <r>
    <n v="465"/>
    <n v="465"/>
    <n v="0"/>
    <n v="0"/>
    <n v="0"/>
    <n v="0"/>
    <n v="0"/>
    <n v="0"/>
    <n v="0"/>
    <n v="0"/>
    <n v="0"/>
    <n v="0"/>
    <x v="8"/>
  </r>
  <r>
    <n v="15"/>
    <n v="0"/>
    <n v="15"/>
    <n v="0"/>
    <n v="0"/>
    <n v="0"/>
    <n v="0"/>
    <n v="0"/>
    <n v="0"/>
    <n v="0"/>
    <n v="0"/>
    <n v="0"/>
    <x v="65"/>
  </r>
  <r>
    <n v="28"/>
    <n v="28"/>
    <n v="0"/>
    <n v="0"/>
    <n v="28"/>
    <n v="28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25"/>
  </r>
  <r>
    <n v="743"/>
    <n v="743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7"/>
  </r>
  <r>
    <n v="4059"/>
    <n v="0"/>
    <n v="4059"/>
    <n v="0"/>
    <n v="0"/>
    <n v="0"/>
    <n v="0"/>
    <n v="0"/>
    <n v="0"/>
    <n v="0"/>
    <n v="0"/>
    <n v="0"/>
    <x v="52"/>
  </r>
  <r>
    <n v="1158"/>
    <n v="1158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32"/>
    <n v="32"/>
    <n v="0"/>
    <n v="0"/>
    <x v="25"/>
  </r>
  <r>
    <n v="2"/>
    <n v="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4"/>
  </r>
  <r>
    <n v="1895"/>
    <n v="0"/>
    <n v="1895"/>
    <n v="0"/>
    <n v="0"/>
    <n v="0"/>
    <n v="0"/>
    <n v="0"/>
    <n v="0"/>
    <n v="0"/>
    <n v="0"/>
    <n v="0"/>
    <x v="30"/>
  </r>
  <r>
    <n v="12785"/>
    <n v="0"/>
    <n v="12785"/>
    <n v="0"/>
    <n v="0"/>
    <n v="0"/>
    <n v="0"/>
    <n v="0"/>
    <n v="0"/>
    <n v="0"/>
    <n v="0"/>
    <n v="0"/>
    <x v="2"/>
  </r>
  <r>
    <n v="212"/>
    <n v="0"/>
    <n v="212"/>
    <n v="0"/>
    <n v="0"/>
    <n v="0"/>
    <n v="0"/>
    <n v="0"/>
    <n v="212"/>
    <n v="0"/>
    <n v="212"/>
    <n v="0"/>
    <x v="44"/>
  </r>
  <r>
    <n v="24"/>
    <n v="24"/>
    <n v="0"/>
    <n v="0"/>
    <n v="0"/>
    <n v="0"/>
    <n v="0"/>
    <n v="0"/>
    <n v="0"/>
    <n v="0"/>
    <n v="0"/>
    <n v="0"/>
    <x v="55"/>
  </r>
  <r>
    <n v="3666"/>
    <n v="0"/>
    <n v="366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0"/>
  </r>
  <r>
    <n v="20475"/>
    <n v="0"/>
    <n v="20475"/>
    <n v="0"/>
    <n v="0"/>
    <n v="0"/>
    <n v="0"/>
    <n v="0"/>
    <n v="0"/>
    <n v="0"/>
    <n v="0"/>
    <n v="0"/>
    <x v="34"/>
  </r>
  <r>
    <n v="205"/>
    <n v="205"/>
    <n v="0"/>
    <n v="0"/>
    <n v="0"/>
    <n v="0"/>
    <n v="0"/>
    <n v="0"/>
    <n v="0"/>
    <n v="0"/>
    <n v="0"/>
    <n v="0"/>
    <x v="5"/>
  </r>
  <r>
    <n v="34"/>
    <n v="34"/>
    <n v="0"/>
    <n v="0"/>
    <n v="34"/>
    <n v="34"/>
    <n v="0"/>
    <n v="0"/>
    <n v="0"/>
    <n v="0"/>
    <n v="0"/>
    <n v="0"/>
    <x v="44"/>
  </r>
  <r>
    <n v="4029"/>
    <n v="4029"/>
    <n v="0"/>
    <n v="0"/>
    <n v="4029"/>
    <n v="4029"/>
    <n v="0"/>
    <n v="0"/>
    <n v="0"/>
    <n v="0"/>
    <n v="0"/>
    <n v="0"/>
    <x v="16"/>
  </r>
  <r>
    <n v="1290"/>
    <n v="1290"/>
    <n v="0"/>
    <n v="0"/>
    <n v="0"/>
    <n v="0"/>
    <n v="0"/>
    <n v="0"/>
    <n v="1290"/>
    <n v="1290"/>
    <n v="0"/>
    <n v="0"/>
    <x v="61"/>
  </r>
  <r>
    <n v="44"/>
    <n v="44"/>
    <n v="0"/>
    <n v="0"/>
    <n v="0"/>
    <n v="0"/>
    <n v="0"/>
    <n v="0"/>
    <n v="0"/>
    <n v="0"/>
    <n v="0"/>
    <n v="0"/>
    <x v="60"/>
  </r>
  <r>
    <n v="71"/>
    <n v="71"/>
    <n v="0"/>
    <n v="0"/>
    <n v="0"/>
    <n v="0"/>
    <n v="0"/>
    <n v="0"/>
    <n v="0"/>
    <n v="0"/>
    <n v="0"/>
    <n v="0"/>
    <x v="14"/>
  </r>
  <r>
    <n v="53909"/>
    <n v="0"/>
    <n v="53909"/>
    <n v="0"/>
    <n v="0"/>
    <n v="0"/>
    <n v="0"/>
    <n v="0"/>
    <n v="0"/>
    <n v="0"/>
    <n v="0"/>
    <n v="0"/>
    <x v="61"/>
  </r>
  <r>
    <n v="1591"/>
    <n v="1591"/>
    <n v="0"/>
    <n v="0"/>
    <n v="0"/>
    <n v="0"/>
    <n v="0"/>
    <n v="0"/>
    <n v="0"/>
    <n v="0"/>
    <n v="0"/>
    <n v="0"/>
    <x v="55"/>
  </r>
  <r>
    <n v="1500"/>
    <n v="1500"/>
    <n v="0"/>
    <n v="0"/>
    <n v="0"/>
    <n v="0"/>
    <n v="0"/>
    <n v="0"/>
    <n v="0"/>
    <n v="0"/>
    <n v="0"/>
    <n v="0"/>
    <x v="25"/>
  </r>
  <r>
    <n v="1701"/>
    <n v="0"/>
    <n v="1701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9"/>
  </r>
  <r>
    <n v="45"/>
    <n v="45"/>
    <n v="0"/>
    <n v="0"/>
    <n v="45"/>
    <n v="45"/>
    <n v="0"/>
    <n v="0"/>
    <n v="0"/>
    <n v="0"/>
    <n v="0"/>
    <n v="0"/>
    <x v="32"/>
  </r>
  <r>
    <n v="17872"/>
    <n v="0"/>
    <n v="17872"/>
    <n v="0"/>
    <n v="0"/>
    <n v="0"/>
    <n v="0"/>
    <n v="0"/>
    <n v="0"/>
    <n v="0"/>
    <n v="0"/>
    <n v="0"/>
    <x v="45"/>
  </r>
  <r>
    <n v="182"/>
    <n v="182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29"/>
  </r>
  <r>
    <n v="11"/>
    <n v="11"/>
    <n v="0"/>
    <n v="0"/>
    <n v="11"/>
    <n v="11"/>
    <n v="0"/>
    <n v="0"/>
    <n v="0"/>
    <n v="0"/>
    <n v="0"/>
    <n v="0"/>
    <x v="59"/>
  </r>
  <r>
    <n v="12348"/>
    <n v="12348"/>
    <n v="0"/>
    <n v="0"/>
    <n v="12348"/>
    <n v="12348"/>
    <n v="0"/>
    <n v="0"/>
    <n v="0"/>
    <n v="0"/>
    <n v="0"/>
    <n v="0"/>
    <x v="47"/>
  </r>
  <r>
    <n v="52"/>
    <n v="52"/>
    <n v="0"/>
    <n v="0"/>
    <n v="0"/>
    <n v="0"/>
    <n v="0"/>
    <n v="0"/>
    <n v="52"/>
    <n v="52"/>
    <n v="0"/>
    <n v="0"/>
    <x v="18"/>
  </r>
  <r>
    <n v="18"/>
    <n v="18"/>
    <n v="0"/>
    <n v="0"/>
    <n v="0"/>
    <n v="0"/>
    <n v="0"/>
    <n v="0"/>
    <n v="18"/>
    <n v="18"/>
    <n v="0"/>
    <n v="0"/>
    <x v="22"/>
  </r>
  <r>
    <n v="142"/>
    <n v="142"/>
    <n v="0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4"/>
  </r>
  <r>
    <n v="12360"/>
    <n v="12360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27"/>
    <n v="27"/>
    <n v="0"/>
    <n v="0"/>
    <x v="60"/>
  </r>
  <r>
    <n v="1590"/>
    <n v="1590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3"/>
  </r>
  <r>
    <n v="7890"/>
    <n v="7890"/>
    <n v="0"/>
    <n v="0"/>
    <n v="0"/>
    <n v="0"/>
    <n v="0"/>
    <n v="0"/>
    <n v="0"/>
    <n v="0"/>
    <n v="0"/>
    <n v="0"/>
    <x v="19"/>
  </r>
  <r>
    <n v="391"/>
    <n v="0"/>
    <n v="391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49"/>
    <n v="49"/>
    <n v="0"/>
    <n v="0"/>
    <x v="27"/>
  </r>
  <r>
    <n v="1"/>
    <n v="1"/>
    <n v="0"/>
    <n v="0"/>
    <n v="0"/>
    <n v="0"/>
    <n v="0"/>
    <n v="0"/>
    <n v="0"/>
    <n v="0"/>
    <n v="0"/>
    <n v="0"/>
    <x v="5"/>
  </r>
  <r>
    <n v="7961"/>
    <n v="7961"/>
    <n v="0"/>
    <n v="0"/>
    <n v="0"/>
    <n v="0"/>
    <n v="0"/>
    <n v="0"/>
    <n v="0"/>
    <n v="0"/>
    <n v="0"/>
    <n v="0"/>
    <x v="43"/>
  </r>
  <r>
    <n v="161"/>
    <n v="161"/>
    <n v="0"/>
    <n v="0"/>
    <n v="0"/>
    <n v="0"/>
    <n v="0"/>
    <n v="0"/>
    <n v="0"/>
    <n v="0"/>
    <n v="0"/>
    <n v="0"/>
    <x v="35"/>
  </r>
  <r>
    <n v="3316"/>
    <n v="3316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25"/>
    <n v="25"/>
    <n v="0"/>
    <n v="0"/>
    <x v="30"/>
  </r>
  <r>
    <n v="76"/>
    <n v="76"/>
    <n v="0"/>
    <n v="0"/>
    <n v="76"/>
    <n v="76"/>
    <n v="0"/>
    <n v="0"/>
    <n v="0"/>
    <n v="0"/>
    <n v="0"/>
    <n v="0"/>
    <x v="32"/>
  </r>
  <r>
    <n v="11295"/>
    <n v="11295"/>
    <n v="0"/>
    <n v="0"/>
    <n v="0"/>
    <n v="0"/>
    <n v="0"/>
    <n v="0"/>
    <n v="0"/>
    <n v="0"/>
    <n v="0"/>
    <n v="0"/>
    <x v="8"/>
  </r>
  <r>
    <n v="2437"/>
    <n v="0"/>
    <n v="2437"/>
    <n v="0"/>
    <n v="0"/>
    <n v="0"/>
    <n v="0"/>
    <n v="0"/>
    <n v="0"/>
    <n v="0"/>
    <n v="0"/>
    <n v="0"/>
    <x v="47"/>
  </r>
  <r>
    <n v="1436"/>
    <n v="1436"/>
    <n v="0"/>
    <n v="0"/>
    <n v="0"/>
    <n v="0"/>
    <n v="0"/>
    <n v="0"/>
    <n v="0"/>
    <n v="0"/>
    <n v="0"/>
    <n v="0"/>
    <x v="31"/>
  </r>
  <r>
    <n v="4798"/>
    <n v="4798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0"/>
    <n v="0"/>
    <n v="0"/>
    <n v="0"/>
    <x v="39"/>
  </r>
  <r>
    <n v="3514"/>
    <n v="0"/>
    <n v="3514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1"/>
  </r>
  <r>
    <n v="232"/>
    <n v="232"/>
    <n v="0"/>
    <n v="0"/>
    <n v="0"/>
    <n v="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59"/>
  </r>
  <r>
    <n v="223"/>
    <n v="22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"/>
  </r>
  <r>
    <n v="1669"/>
    <n v="1669"/>
    <n v="0"/>
    <n v="0"/>
    <n v="0"/>
    <n v="0"/>
    <n v="0"/>
    <n v="0"/>
    <n v="0"/>
    <n v="0"/>
    <n v="0"/>
    <n v="0"/>
    <x v="45"/>
  </r>
  <r>
    <n v="71"/>
    <n v="71"/>
    <n v="0"/>
    <n v="0"/>
    <n v="71"/>
    <n v="71"/>
    <n v="0"/>
    <n v="0"/>
    <n v="0"/>
    <n v="0"/>
    <n v="0"/>
    <n v="0"/>
    <x v="5"/>
  </r>
  <r>
    <n v="121"/>
    <n v="0"/>
    <n v="121"/>
    <n v="0"/>
    <n v="121"/>
    <n v="0"/>
    <n v="121"/>
    <n v="0"/>
    <n v="0"/>
    <n v="0"/>
    <n v="0"/>
    <n v="0"/>
    <x v="41"/>
  </r>
  <r>
    <n v="341"/>
    <n v="0"/>
    <n v="341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4"/>
  </r>
  <r>
    <n v="912"/>
    <n v="912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39"/>
    <n v="39"/>
    <n v="0"/>
    <n v="0"/>
    <x v="10"/>
  </r>
  <r>
    <n v="1"/>
    <n v="1"/>
    <n v="0"/>
    <n v="0"/>
    <n v="0"/>
    <n v="0"/>
    <n v="0"/>
    <n v="0"/>
    <n v="0"/>
    <n v="0"/>
    <n v="0"/>
    <n v="0"/>
    <x v="64"/>
  </r>
  <r>
    <n v="3982"/>
    <n v="3982"/>
    <n v="0"/>
    <n v="0"/>
    <n v="3982"/>
    <n v="3982"/>
    <n v="0"/>
    <n v="0"/>
    <n v="0"/>
    <n v="0"/>
    <n v="0"/>
    <n v="0"/>
    <x v="52"/>
  </r>
  <r>
    <n v="901"/>
    <n v="901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64"/>
  </r>
  <r>
    <n v="289"/>
    <n v="28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64"/>
  </r>
  <r>
    <n v="5"/>
    <n v="5"/>
    <n v="0"/>
    <n v="0"/>
    <n v="0"/>
    <n v="0"/>
    <n v="0"/>
    <n v="0"/>
    <n v="5"/>
    <n v="5"/>
    <n v="0"/>
    <n v="0"/>
    <x v="62"/>
  </r>
  <r>
    <n v="53"/>
    <n v="53"/>
    <n v="0"/>
    <n v="0"/>
    <n v="0"/>
    <n v="0"/>
    <n v="0"/>
    <n v="0"/>
    <n v="0"/>
    <n v="0"/>
    <n v="0"/>
    <n v="0"/>
    <x v="54"/>
  </r>
  <r>
    <n v="729"/>
    <n v="729"/>
    <n v="0"/>
    <n v="0"/>
    <n v="0"/>
    <n v="0"/>
    <n v="0"/>
    <n v="0"/>
    <n v="0"/>
    <n v="0"/>
    <n v="0"/>
    <n v="0"/>
    <x v="34"/>
  </r>
  <r>
    <n v="527"/>
    <n v="527"/>
    <n v="0"/>
    <n v="0"/>
    <n v="0"/>
    <n v="0"/>
    <n v="0"/>
    <n v="0"/>
    <n v="0"/>
    <n v="0"/>
    <n v="0"/>
    <n v="0"/>
    <x v="63"/>
  </r>
  <r>
    <n v="414"/>
    <n v="414"/>
    <n v="0"/>
    <n v="0"/>
    <n v="0"/>
    <n v="0"/>
    <n v="0"/>
    <n v="0"/>
    <n v="0"/>
    <n v="0"/>
    <n v="0"/>
    <n v="0"/>
    <x v="27"/>
  </r>
  <r>
    <n v="670"/>
    <n v="670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38"/>
  </r>
  <r>
    <n v="154"/>
    <n v="154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7"/>
    <n v="7"/>
    <n v="0"/>
    <n v="0"/>
    <x v="48"/>
  </r>
  <r>
    <n v="46"/>
    <n v="46"/>
    <n v="0"/>
    <n v="0"/>
    <n v="46"/>
    <n v="46"/>
    <n v="0"/>
    <n v="0"/>
    <n v="0"/>
    <n v="0"/>
    <n v="0"/>
    <n v="0"/>
    <x v="11"/>
  </r>
  <r>
    <n v="6775"/>
    <n v="6775"/>
    <n v="0"/>
    <n v="0"/>
    <n v="0"/>
    <n v="0"/>
    <n v="0"/>
    <n v="0"/>
    <n v="0"/>
    <n v="0"/>
    <n v="0"/>
    <n v="0"/>
    <x v="20"/>
  </r>
  <r>
    <n v="1651"/>
    <n v="165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27"/>
  </r>
  <r>
    <n v="151"/>
    <n v="151"/>
    <n v="0"/>
    <n v="0"/>
    <n v="0"/>
    <n v="0"/>
    <n v="0"/>
    <n v="0"/>
    <n v="0"/>
    <n v="0"/>
    <n v="0"/>
    <n v="0"/>
    <x v="2"/>
  </r>
  <r>
    <n v="656"/>
    <n v="656"/>
    <n v="0"/>
    <n v="0"/>
    <n v="656"/>
    <n v="656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50"/>
  </r>
  <r>
    <n v="92"/>
    <n v="92"/>
    <n v="0"/>
    <n v="0"/>
    <n v="0"/>
    <n v="0"/>
    <n v="0"/>
    <n v="0"/>
    <n v="0"/>
    <n v="0"/>
    <n v="0"/>
    <n v="0"/>
    <x v="8"/>
  </r>
  <r>
    <n v="994"/>
    <n v="994"/>
    <n v="0"/>
    <n v="0"/>
    <n v="0"/>
    <n v="0"/>
    <n v="0"/>
    <n v="0"/>
    <n v="0"/>
    <n v="0"/>
    <n v="0"/>
    <n v="0"/>
    <x v="39"/>
  </r>
  <r>
    <n v="340"/>
    <n v="340"/>
    <n v="0"/>
    <n v="0"/>
    <n v="340"/>
    <n v="340"/>
    <n v="0"/>
    <n v="0"/>
    <n v="0"/>
    <n v="0"/>
    <n v="0"/>
    <n v="0"/>
    <x v="19"/>
  </r>
  <r>
    <n v="459"/>
    <n v="459"/>
    <n v="0"/>
    <n v="0"/>
    <n v="0"/>
    <n v="0"/>
    <n v="0"/>
    <n v="0"/>
    <n v="0"/>
    <n v="0"/>
    <n v="0"/>
    <n v="0"/>
    <x v="24"/>
  </r>
  <r>
    <n v="6361"/>
    <n v="0"/>
    <n v="6361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"/>
  </r>
  <r>
    <n v="91"/>
    <n v="91"/>
    <n v="0"/>
    <n v="0"/>
    <n v="0"/>
    <n v="0"/>
    <n v="0"/>
    <n v="0"/>
    <n v="0"/>
    <n v="0"/>
    <n v="0"/>
    <n v="0"/>
    <x v="31"/>
  </r>
  <r>
    <n v="2108"/>
    <n v="2108"/>
    <n v="0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8"/>
  </r>
  <r>
    <n v="20978"/>
    <n v="0"/>
    <n v="20978"/>
    <n v="0"/>
    <n v="0"/>
    <n v="0"/>
    <n v="0"/>
    <n v="0"/>
    <n v="20978"/>
    <n v="0"/>
    <n v="20978"/>
    <n v="0"/>
    <x v="21"/>
  </r>
  <r>
    <n v="310"/>
    <n v="310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37"/>
  </r>
  <r>
    <n v="6070"/>
    <n v="0"/>
    <n v="6070"/>
    <n v="0"/>
    <n v="0"/>
    <n v="0"/>
    <n v="0"/>
    <n v="0"/>
    <n v="0"/>
    <n v="0"/>
    <n v="0"/>
    <n v="0"/>
    <x v="31"/>
  </r>
  <r>
    <n v="191"/>
    <n v="191"/>
    <n v="0"/>
    <n v="0"/>
    <n v="0"/>
    <n v="0"/>
    <n v="0"/>
    <n v="0"/>
    <n v="191"/>
    <n v="191"/>
    <n v="0"/>
    <n v="0"/>
    <x v="49"/>
  </r>
  <r>
    <n v="731"/>
    <n v="731"/>
    <n v="0"/>
    <n v="0"/>
    <n v="0"/>
    <n v="0"/>
    <n v="0"/>
    <n v="0"/>
    <n v="0"/>
    <n v="0"/>
    <n v="0"/>
    <n v="0"/>
    <x v="5"/>
  </r>
  <r>
    <n v="2231"/>
    <n v="2231"/>
    <n v="0"/>
    <n v="0"/>
    <n v="2231"/>
    <n v="2231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47"/>
    <n v="47"/>
    <n v="0"/>
    <n v="0"/>
    <x v="24"/>
  </r>
  <r>
    <n v="353"/>
    <n v="353"/>
    <n v="0"/>
    <n v="0"/>
    <n v="353"/>
    <n v="353"/>
    <n v="0"/>
    <n v="0"/>
    <n v="0"/>
    <n v="0"/>
    <n v="0"/>
    <n v="0"/>
    <x v="41"/>
  </r>
  <r>
    <n v="834"/>
    <n v="0"/>
    <n v="834"/>
    <n v="0"/>
    <n v="0"/>
    <n v="0"/>
    <n v="0"/>
    <n v="0"/>
    <n v="0"/>
    <n v="0"/>
    <n v="0"/>
    <n v="0"/>
    <x v="28"/>
  </r>
  <r>
    <n v="490"/>
    <n v="490"/>
    <n v="0"/>
    <n v="0"/>
    <n v="0"/>
    <n v="0"/>
    <n v="0"/>
    <n v="0"/>
    <n v="490"/>
    <n v="490"/>
    <n v="0"/>
    <n v="0"/>
    <x v="30"/>
  </r>
  <r>
    <n v="3"/>
    <n v="3"/>
    <n v="0"/>
    <n v="0"/>
    <n v="0"/>
    <n v="0"/>
    <n v="0"/>
    <n v="0"/>
    <n v="0"/>
    <n v="0"/>
    <n v="0"/>
    <n v="0"/>
    <x v="64"/>
  </r>
  <r>
    <n v="1667"/>
    <n v="1667"/>
    <n v="0"/>
    <n v="0"/>
    <n v="0"/>
    <n v="0"/>
    <n v="0"/>
    <n v="0"/>
    <n v="0"/>
    <n v="0"/>
    <n v="0"/>
    <n v="0"/>
    <x v="54"/>
  </r>
  <r>
    <n v="143"/>
    <n v="143"/>
    <n v="0"/>
    <n v="0"/>
    <n v="0"/>
    <n v="0"/>
    <n v="0"/>
    <n v="0"/>
    <n v="143"/>
    <n v="143"/>
    <n v="0"/>
    <n v="0"/>
    <x v="39"/>
  </r>
  <r>
    <n v="1387"/>
    <n v="1387"/>
    <n v="0"/>
    <n v="0"/>
    <n v="0"/>
    <n v="0"/>
    <n v="0"/>
    <n v="0"/>
    <n v="0"/>
    <n v="0"/>
    <n v="0"/>
    <n v="0"/>
    <x v="24"/>
  </r>
  <r>
    <n v="23227"/>
    <n v="0"/>
    <n v="23227"/>
    <n v="0"/>
    <n v="0"/>
    <n v="0"/>
    <n v="0"/>
    <n v="0"/>
    <n v="0"/>
    <n v="0"/>
    <n v="0"/>
    <n v="0"/>
    <x v="56"/>
  </r>
  <r>
    <n v="4880"/>
    <n v="0"/>
    <n v="4880"/>
    <n v="0"/>
    <n v="0"/>
    <n v="0"/>
    <n v="0"/>
    <n v="0"/>
    <n v="0"/>
    <n v="0"/>
    <n v="0"/>
    <n v="0"/>
    <x v="31"/>
  </r>
  <r>
    <n v="1218"/>
    <n v="1218"/>
    <n v="0"/>
    <n v="0"/>
    <n v="0"/>
    <n v="0"/>
    <n v="0"/>
    <n v="0"/>
    <n v="0"/>
    <n v="0"/>
    <n v="0"/>
    <n v="0"/>
    <x v="11"/>
  </r>
  <r>
    <n v="210"/>
    <n v="210"/>
    <n v="0"/>
    <n v="0"/>
    <n v="0"/>
    <n v="0"/>
    <n v="0"/>
    <n v="0"/>
    <n v="0"/>
    <n v="0"/>
    <n v="0"/>
    <n v="0"/>
    <x v="26"/>
  </r>
  <r>
    <n v="802"/>
    <n v="802"/>
    <n v="0"/>
    <n v="0"/>
    <n v="0"/>
    <n v="0"/>
    <n v="0"/>
    <n v="0"/>
    <n v="0"/>
    <n v="0"/>
    <n v="0"/>
    <n v="0"/>
    <x v="1"/>
  </r>
  <r>
    <n v="2443"/>
    <n v="2443"/>
    <n v="0"/>
    <n v="0"/>
    <n v="0"/>
    <n v="0"/>
    <n v="0"/>
    <n v="0"/>
    <n v="0"/>
    <n v="0"/>
    <n v="0"/>
    <n v="0"/>
    <x v="16"/>
  </r>
  <r>
    <n v="5375"/>
    <n v="5375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44"/>
  </r>
  <r>
    <n v="7225"/>
    <n v="7225"/>
    <n v="0"/>
    <n v="0"/>
    <n v="0"/>
    <n v="0"/>
    <n v="0"/>
    <n v="0"/>
    <n v="0"/>
    <n v="0"/>
    <n v="0"/>
    <n v="0"/>
    <x v="8"/>
  </r>
  <r>
    <n v="618"/>
    <n v="0"/>
    <n v="618"/>
    <n v="0"/>
    <n v="0"/>
    <n v="0"/>
    <n v="0"/>
    <n v="0"/>
    <n v="0"/>
    <n v="0"/>
    <n v="0"/>
    <n v="0"/>
    <x v="45"/>
  </r>
  <r>
    <n v="36"/>
    <n v="36"/>
    <n v="0"/>
    <n v="0"/>
    <n v="36"/>
    <n v="36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6"/>
  </r>
  <r>
    <n v="82"/>
    <n v="82"/>
    <n v="0"/>
    <n v="0"/>
    <n v="0"/>
    <n v="0"/>
    <n v="0"/>
    <n v="0"/>
    <n v="0"/>
    <n v="0"/>
    <n v="0"/>
    <n v="0"/>
    <x v="12"/>
  </r>
  <r>
    <n v="10128"/>
    <n v="0"/>
    <n v="10128"/>
    <n v="0"/>
    <n v="0"/>
    <n v="0"/>
    <n v="0"/>
    <n v="0"/>
    <n v="0"/>
    <n v="0"/>
    <n v="0"/>
    <n v="0"/>
    <x v="60"/>
  </r>
  <r>
    <n v="191"/>
    <n v="191"/>
    <n v="0"/>
    <n v="0"/>
    <n v="191"/>
    <n v="191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4"/>
  </r>
  <r>
    <n v="1437"/>
    <n v="1437"/>
    <n v="0"/>
    <n v="0"/>
    <n v="0"/>
    <n v="0"/>
    <n v="0"/>
    <n v="0"/>
    <n v="0"/>
    <n v="0"/>
    <n v="0"/>
    <n v="0"/>
    <x v="19"/>
  </r>
  <r>
    <n v="214"/>
    <n v="214"/>
    <n v="0"/>
    <n v="0"/>
    <n v="0"/>
    <n v="0"/>
    <n v="0"/>
    <n v="0"/>
    <n v="0"/>
    <n v="0"/>
    <n v="0"/>
    <n v="0"/>
    <x v="24"/>
  </r>
  <r>
    <n v="83"/>
    <n v="83"/>
    <n v="0"/>
    <n v="0"/>
    <n v="0"/>
    <n v="0"/>
    <n v="0"/>
    <n v="0"/>
    <n v="0"/>
    <n v="0"/>
    <n v="0"/>
    <n v="0"/>
    <x v="52"/>
  </r>
  <r>
    <n v="2354"/>
    <n v="0"/>
    <n v="2354"/>
    <n v="0"/>
    <n v="2354"/>
    <n v="0"/>
    <n v="2354"/>
    <n v="0"/>
    <n v="0"/>
    <n v="0"/>
    <n v="0"/>
    <n v="0"/>
    <x v="0"/>
  </r>
  <r>
    <n v="1115"/>
    <n v="0"/>
    <n v="1115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24"/>
  </r>
  <r>
    <n v="4737"/>
    <n v="4737"/>
    <n v="0"/>
    <n v="0"/>
    <n v="0"/>
    <n v="0"/>
    <n v="0"/>
    <n v="0"/>
    <n v="0"/>
    <n v="0"/>
    <n v="0"/>
    <n v="0"/>
    <x v="14"/>
  </r>
  <r>
    <n v="3000"/>
    <n v="3000"/>
    <n v="0"/>
    <n v="0"/>
    <n v="0"/>
    <n v="0"/>
    <n v="0"/>
    <n v="0"/>
    <n v="0"/>
    <n v="0"/>
    <n v="0"/>
    <n v="0"/>
    <x v="21"/>
  </r>
  <r>
    <n v="3640"/>
    <n v="3640"/>
    <n v="0"/>
    <n v="0"/>
    <n v="0"/>
    <n v="0"/>
    <n v="0"/>
    <n v="0"/>
    <n v="0"/>
    <n v="0"/>
    <n v="0"/>
    <n v="0"/>
    <x v="11"/>
  </r>
  <r>
    <n v="132"/>
    <n v="132"/>
    <n v="0"/>
    <n v="0"/>
    <n v="0"/>
    <n v="0"/>
    <n v="0"/>
    <n v="0"/>
    <n v="132"/>
    <n v="132"/>
    <n v="0"/>
    <n v="0"/>
    <x v="61"/>
  </r>
  <r>
    <n v="2158"/>
    <n v="0"/>
    <n v="2158"/>
    <n v="0"/>
    <n v="0"/>
    <n v="0"/>
    <n v="0"/>
    <n v="0"/>
    <n v="0"/>
    <n v="0"/>
    <n v="0"/>
    <n v="0"/>
    <x v="47"/>
  </r>
  <r>
    <n v="8797"/>
    <n v="0"/>
    <n v="0"/>
    <n v="8797"/>
    <n v="0"/>
    <n v="0"/>
    <n v="0"/>
    <n v="0"/>
    <n v="0"/>
    <n v="0"/>
    <n v="0"/>
    <n v="0"/>
    <x v="10"/>
  </r>
  <r>
    <n v="2327"/>
    <n v="2327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72"/>
  </r>
  <r>
    <n v="10"/>
    <n v="10"/>
    <n v="0"/>
    <n v="0"/>
    <n v="0"/>
    <n v="0"/>
    <n v="0"/>
    <n v="0"/>
    <n v="10"/>
    <n v="10"/>
    <n v="0"/>
    <n v="0"/>
    <x v="0"/>
  </r>
  <r>
    <n v="11"/>
    <n v="11"/>
    <n v="0"/>
    <n v="0"/>
    <n v="11"/>
    <n v="11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10"/>
  </r>
  <r>
    <n v="1210"/>
    <n v="1210"/>
    <n v="0"/>
    <n v="0"/>
    <n v="0"/>
    <n v="0"/>
    <n v="0"/>
    <n v="0"/>
    <n v="1210"/>
    <n v="1210"/>
    <n v="0"/>
    <n v="0"/>
    <x v="20"/>
  </r>
  <r>
    <n v="7082"/>
    <n v="7082"/>
    <n v="0"/>
    <n v="0"/>
    <n v="0"/>
    <n v="0"/>
    <n v="0"/>
    <n v="0"/>
    <n v="0"/>
    <n v="0"/>
    <n v="0"/>
    <n v="0"/>
    <x v="28"/>
  </r>
  <r>
    <n v="200"/>
    <n v="200"/>
    <n v="0"/>
    <n v="0"/>
    <n v="0"/>
    <n v="0"/>
    <n v="0"/>
    <n v="0"/>
    <n v="0"/>
    <n v="0"/>
    <n v="0"/>
    <n v="0"/>
    <x v="16"/>
  </r>
  <r>
    <n v="222"/>
    <n v="222"/>
    <n v="0"/>
    <n v="0"/>
    <n v="0"/>
    <n v="0"/>
    <n v="0"/>
    <n v="0"/>
    <n v="222"/>
    <n v="222"/>
    <n v="0"/>
    <n v="0"/>
    <x v="5"/>
  </r>
  <r>
    <n v="463"/>
    <n v="463"/>
    <n v="0"/>
    <n v="0"/>
    <n v="0"/>
    <n v="0"/>
    <n v="0"/>
    <n v="0"/>
    <n v="0"/>
    <n v="0"/>
    <n v="0"/>
    <n v="0"/>
    <x v="60"/>
  </r>
  <r>
    <n v="727"/>
    <n v="727"/>
    <n v="0"/>
    <n v="0"/>
    <n v="0"/>
    <n v="0"/>
    <n v="0"/>
    <n v="0"/>
    <n v="0"/>
    <n v="0"/>
    <n v="0"/>
    <n v="0"/>
    <x v="54"/>
  </r>
  <r>
    <n v="5380"/>
    <n v="5380"/>
    <n v="0"/>
    <n v="0"/>
    <n v="0"/>
    <n v="0"/>
    <n v="0"/>
    <n v="0"/>
    <n v="0"/>
    <n v="0"/>
    <n v="0"/>
    <n v="0"/>
    <x v="11"/>
  </r>
  <r>
    <n v="646"/>
    <n v="646"/>
    <n v="0"/>
    <n v="0"/>
    <n v="0"/>
    <n v="0"/>
    <n v="0"/>
    <n v="0"/>
    <n v="0"/>
    <n v="0"/>
    <n v="0"/>
    <n v="0"/>
    <x v="51"/>
  </r>
  <r>
    <n v="1747"/>
    <n v="0"/>
    <n v="1747"/>
    <n v="0"/>
    <n v="0"/>
    <n v="0"/>
    <n v="0"/>
    <n v="0"/>
    <n v="1747"/>
    <n v="0"/>
    <n v="1747"/>
    <n v="0"/>
    <x v="20"/>
  </r>
  <r>
    <n v="107"/>
    <n v="107"/>
    <n v="0"/>
    <n v="0"/>
    <n v="107"/>
    <n v="107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52"/>
  </r>
  <r>
    <n v="1009"/>
    <n v="1009"/>
    <n v="0"/>
    <n v="0"/>
    <n v="0"/>
    <n v="0"/>
    <n v="0"/>
    <n v="0"/>
    <n v="0"/>
    <n v="0"/>
    <n v="0"/>
    <n v="0"/>
    <x v="1"/>
  </r>
  <r>
    <n v="1532"/>
    <n v="153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7"/>
  </r>
  <r>
    <n v="364"/>
    <n v="364"/>
    <n v="0"/>
    <n v="0"/>
    <n v="0"/>
    <n v="0"/>
    <n v="0"/>
    <n v="0"/>
    <n v="0"/>
    <n v="0"/>
    <n v="0"/>
    <n v="0"/>
    <x v="34"/>
  </r>
  <r>
    <n v="85"/>
    <n v="85"/>
    <n v="0"/>
    <n v="0"/>
    <n v="85"/>
    <n v="85"/>
    <n v="0"/>
    <n v="0"/>
    <n v="0"/>
    <n v="0"/>
    <n v="0"/>
    <n v="0"/>
    <x v="9"/>
  </r>
  <r>
    <n v="2890"/>
    <n v="2890"/>
    <n v="0"/>
    <n v="0"/>
    <n v="0"/>
    <n v="0"/>
    <n v="0"/>
    <n v="0"/>
    <n v="0"/>
    <n v="0"/>
    <n v="0"/>
    <n v="0"/>
    <x v="53"/>
  </r>
  <r>
    <n v="115"/>
    <n v="115"/>
    <n v="0"/>
    <n v="0"/>
    <n v="0"/>
    <n v="0"/>
    <n v="0"/>
    <n v="0"/>
    <n v="0"/>
    <n v="0"/>
    <n v="0"/>
    <n v="0"/>
    <x v="30"/>
  </r>
  <r>
    <n v="526"/>
    <n v="0"/>
    <n v="526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"/>
  </r>
  <r>
    <n v="22796"/>
    <n v="22796"/>
    <n v="0"/>
    <n v="0"/>
    <n v="0"/>
    <n v="0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52"/>
  </r>
  <r>
    <n v="31"/>
    <n v="31"/>
    <n v="0"/>
    <n v="0"/>
    <n v="31"/>
    <n v="31"/>
    <n v="0"/>
    <n v="0"/>
    <n v="0"/>
    <n v="0"/>
    <n v="0"/>
    <n v="0"/>
    <x v="39"/>
  </r>
  <r>
    <n v="673"/>
    <n v="673"/>
    <n v="0"/>
    <n v="0"/>
    <n v="0"/>
    <n v="0"/>
    <n v="0"/>
    <n v="0"/>
    <n v="0"/>
    <n v="0"/>
    <n v="0"/>
    <n v="0"/>
    <x v="35"/>
  </r>
  <r>
    <n v="3581"/>
    <n v="3581"/>
    <n v="0"/>
    <n v="0"/>
    <n v="0"/>
    <n v="0"/>
    <n v="0"/>
    <n v="0"/>
    <n v="3581"/>
    <n v="3581"/>
    <n v="0"/>
    <n v="0"/>
    <x v="45"/>
  </r>
  <r>
    <n v="3"/>
    <n v="3"/>
    <n v="0"/>
    <n v="0"/>
    <n v="0"/>
    <n v="0"/>
    <n v="0"/>
    <n v="0"/>
    <n v="0"/>
    <n v="0"/>
    <n v="0"/>
    <n v="0"/>
    <x v="3"/>
  </r>
  <r>
    <n v="690"/>
    <n v="690"/>
    <n v="0"/>
    <n v="0"/>
    <n v="690"/>
    <n v="690"/>
    <n v="0"/>
    <n v="0"/>
    <n v="0"/>
    <n v="0"/>
    <n v="0"/>
    <n v="0"/>
    <x v="50"/>
  </r>
  <r>
    <n v="231"/>
    <n v="231"/>
    <n v="0"/>
    <n v="0"/>
    <n v="231"/>
    <n v="231"/>
    <n v="0"/>
    <n v="0"/>
    <n v="0"/>
    <n v="0"/>
    <n v="0"/>
    <n v="0"/>
    <x v="19"/>
  </r>
  <r>
    <n v="1947"/>
    <n v="1947"/>
    <n v="0"/>
    <n v="0"/>
    <n v="0"/>
    <n v="0"/>
    <n v="0"/>
    <n v="0"/>
    <n v="0"/>
    <n v="0"/>
    <n v="0"/>
    <n v="0"/>
    <x v="26"/>
  </r>
  <r>
    <n v="247"/>
    <n v="0"/>
    <n v="247"/>
    <n v="0"/>
    <n v="0"/>
    <n v="0"/>
    <n v="0"/>
    <n v="0"/>
    <n v="247"/>
    <n v="0"/>
    <n v="247"/>
    <n v="0"/>
    <x v="22"/>
  </r>
  <r>
    <n v="1"/>
    <n v="0"/>
    <n v="1"/>
    <n v="0"/>
    <n v="0"/>
    <n v="0"/>
    <n v="0"/>
    <n v="0"/>
    <n v="0"/>
    <n v="0"/>
    <n v="0"/>
    <n v="0"/>
    <x v="62"/>
  </r>
  <r>
    <n v="2148"/>
    <n v="0"/>
    <n v="2148"/>
    <n v="0"/>
    <n v="0"/>
    <n v="0"/>
    <n v="0"/>
    <n v="0"/>
    <n v="0"/>
    <n v="0"/>
    <n v="0"/>
    <n v="0"/>
    <x v="10"/>
  </r>
  <r>
    <n v="494"/>
    <n v="494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6"/>
  </r>
  <r>
    <n v="1524"/>
    <n v="1524"/>
    <n v="0"/>
    <n v="0"/>
    <n v="0"/>
    <n v="0"/>
    <n v="0"/>
    <n v="0"/>
    <n v="0"/>
    <n v="0"/>
    <n v="0"/>
    <n v="0"/>
    <x v="8"/>
  </r>
  <r>
    <n v="1605"/>
    <n v="0"/>
    <n v="1605"/>
    <n v="0"/>
    <n v="0"/>
    <n v="0"/>
    <n v="0"/>
    <n v="0"/>
    <n v="0"/>
    <n v="0"/>
    <n v="0"/>
    <n v="0"/>
    <x v="33"/>
  </r>
  <r>
    <n v="2308"/>
    <n v="2308"/>
    <n v="0"/>
    <n v="0"/>
    <n v="2308"/>
    <n v="2308"/>
    <n v="0"/>
    <n v="0"/>
    <n v="0"/>
    <n v="0"/>
    <n v="0"/>
    <n v="0"/>
    <x v="14"/>
  </r>
  <r>
    <n v="64959"/>
    <n v="64959"/>
    <n v="0"/>
    <n v="0"/>
    <n v="0"/>
    <n v="0"/>
    <n v="0"/>
    <n v="0"/>
    <n v="0"/>
    <n v="0"/>
    <n v="0"/>
    <n v="0"/>
    <x v="56"/>
  </r>
  <r>
    <n v="993"/>
    <n v="993"/>
    <n v="0"/>
    <n v="0"/>
    <n v="0"/>
    <n v="0"/>
    <n v="0"/>
    <n v="0"/>
    <n v="0"/>
    <n v="0"/>
    <n v="0"/>
    <n v="0"/>
    <x v="34"/>
  </r>
  <r>
    <n v="500"/>
    <n v="500"/>
    <n v="0"/>
    <n v="0"/>
    <n v="0"/>
    <n v="0"/>
    <n v="0"/>
    <n v="0"/>
    <n v="0"/>
    <n v="0"/>
    <n v="0"/>
    <n v="0"/>
    <x v="43"/>
  </r>
  <r>
    <n v="14626"/>
    <n v="14626"/>
    <n v="0"/>
    <n v="0"/>
    <n v="0"/>
    <n v="0"/>
    <n v="0"/>
    <n v="0"/>
    <n v="0"/>
    <n v="0"/>
    <n v="0"/>
    <n v="0"/>
    <x v="2"/>
  </r>
  <r>
    <n v="60"/>
    <n v="60"/>
    <n v="0"/>
    <n v="0"/>
    <n v="0"/>
    <n v="0"/>
    <n v="0"/>
    <n v="0"/>
    <n v="60"/>
    <n v="60"/>
    <n v="0"/>
    <n v="0"/>
    <x v="6"/>
  </r>
  <r>
    <n v="120"/>
    <n v="12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54"/>
  </r>
  <r>
    <n v="324"/>
    <n v="0"/>
    <n v="324"/>
    <n v="0"/>
    <n v="0"/>
    <n v="0"/>
    <n v="0"/>
    <n v="0"/>
    <n v="324"/>
    <n v="0"/>
    <n v="324"/>
    <n v="0"/>
    <x v="67"/>
  </r>
  <r>
    <n v="2"/>
    <n v="2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1"/>
  </r>
  <r>
    <n v="702"/>
    <n v="0"/>
    <n v="702"/>
    <n v="0"/>
    <n v="0"/>
    <n v="0"/>
    <n v="0"/>
    <n v="0"/>
    <n v="0"/>
    <n v="0"/>
    <n v="0"/>
    <n v="0"/>
    <x v="13"/>
  </r>
  <r>
    <n v="505"/>
    <n v="505"/>
    <n v="0"/>
    <n v="0"/>
    <n v="0"/>
    <n v="0"/>
    <n v="0"/>
    <n v="0"/>
    <n v="0"/>
    <n v="0"/>
    <n v="0"/>
    <n v="0"/>
    <x v="1"/>
  </r>
  <r>
    <n v="221"/>
    <n v="221"/>
    <n v="0"/>
    <n v="0"/>
    <n v="0"/>
    <n v="0"/>
    <n v="0"/>
    <n v="0"/>
    <n v="0"/>
    <n v="0"/>
    <n v="0"/>
    <n v="0"/>
    <x v="19"/>
  </r>
  <r>
    <n v="189"/>
    <n v="189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60"/>
  </r>
  <r>
    <n v="2593"/>
    <n v="0"/>
    <n v="2593"/>
    <n v="0"/>
    <n v="2593"/>
    <n v="0"/>
    <n v="2593"/>
    <n v="0"/>
    <n v="0"/>
    <n v="0"/>
    <n v="0"/>
    <n v="0"/>
    <x v="20"/>
  </r>
  <r>
    <n v="203"/>
    <n v="203"/>
    <n v="0"/>
    <n v="0"/>
    <n v="0"/>
    <n v="0"/>
    <n v="0"/>
    <n v="0"/>
    <n v="203"/>
    <n v="203"/>
    <n v="0"/>
    <n v="0"/>
    <x v="19"/>
  </r>
  <r>
    <n v="969"/>
    <n v="969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34"/>
    <n v="34"/>
    <n v="0"/>
    <n v="0"/>
    <x v="73"/>
  </r>
  <r>
    <n v="20"/>
    <n v="20"/>
    <n v="0"/>
    <n v="0"/>
    <n v="0"/>
    <n v="0"/>
    <n v="0"/>
    <n v="0"/>
    <n v="0"/>
    <n v="0"/>
    <n v="0"/>
    <n v="0"/>
    <x v="10"/>
  </r>
  <r>
    <n v="145"/>
    <n v="145"/>
    <n v="0"/>
    <n v="0"/>
    <n v="0"/>
    <n v="0"/>
    <n v="0"/>
    <n v="0"/>
    <n v="0"/>
    <n v="0"/>
    <n v="0"/>
    <n v="0"/>
    <x v="14"/>
  </r>
  <r>
    <n v="184"/>
    <n v="184"/>
    <n v="0"/>
    <n v="0"/>
    <n v="0"/>
    <n v="0"/>
    <n v="0"/>
    <n v="0"/>
    <n v="0"/>
    <n v="0"/>
    <n v="0"/>
    <n v="0"/>
    <x v="12"/>
  </r>
  <r>
    <n v="1013"/>
    <n v="0"/>
    <n v="1013"/>
    <n v="0"/>
    <n v="0"/>
    <n v="0"/>
    <n v="0"/>
    <n v="0"/>
    <n v="0"/>
    <n v="0"/>
    <n v="0"/>
    <n v="0"/>
    <x v="41"/>
  </r>
  <r>
    <n v="1367"/>
    <n v="0"/>
    <n v="1367"/>
    <n v="0"/>
    <n v="0"/>
    <n v="0"/>
    <n v="0"/>
    <n v="0"/>
    <n v="0"/>
    <n v="0"/>
    <n v="0"/>
    <n v="0"/>
    <x v="38"/>
  </r>
  <r>
    <n v="7631"/>
    <n v="7631"/>
    <n v="0"/>
    <n v="0"/>
    <n v="7631"/>
    <n v="7631"/>
    <n v="0"/>
    <n v="0"/>
    <n v="0"/>
    <n v="0"/>
    <n v="0"/>
    <n v="0"/>
    <x v="47"/>
  </r>
  <r>
    <n v="642"/>
    <n v="642"/>
    <n v="0"/>
    <n v="0"/>
    <n v="0"/>
    <n v="0"/>
    <n v="0"/>
    <n v="0"/>
    <n v="0"/>
    <n v="0"/>
    <n v="0"/>
    <n v="0"/>
    <x v="16"/>
  </r>
  <r>
    <n v="14386"/>
    <n v="14386"/>
    <n v="0"/>
    <n v="0"/>
    <n v="0"/>
    <n v="0"/>
    <n v="0"/>
    <n v="0"/>
    <n v="14386"/>
    <n v="14386"/>
    <n v="0"/>
    <n v="0"/>
    <x v="61"/>
  </r>
  <r>
    <n v="841"/>
    <n v="841"/>
    <n v="0"/>
    <n v="0"/>
    <n v="0"/>
    <n v="0"/>
    <n v="0"/>
    <n v="0"/>
    <n v="0"/>
    <n v="0"/>
    <n v="0"/>
    <n v="0"/>
    <x v="21"/>
  </r>
  <r>
    <n v="57"/>
    <n v="57"/>
    <n v="0"/>
    <n v="0"/>
    <n v="0"/>
    <n v="0"/>
    <n v="0"/>
    <n v="0"/>
    <n v="0"/>
    <n v="0"/>
    <n v="0"/>
    <n v="0"/>
    <x v="18"/>
  </r>
  <r>
    <n v="87"/>
    <n v="87"/>
    <n v="0"/>
    <n v="0"/>
    <n v="87"/>
    <n v="87"/>
    <n v="0"/>
    <n v="0"/>
    <n v="0"/>
    <n v="0"/>
    <n v="0"/>
    <n v="0"/>
    <x v="43"/>
  </r>
  <r>
    <n v="66"/>
    <n v="66"/>
    <n v="0"/>
    <n v="0"/>
    <n v="0"/>
    <n v="0"/>
    <n v="0"/>
    <n v="0"/>
    <n v="66"/>
    <n v="66"/>
    <n v="0"/>
    <n v="0"/>
    <x v="48"/>
  </r>
  <r>
    <n v="650"/>
    <n v="650"/>
    <n v="0"/>
    <n v="0"/>
    <n v="0"/>
    <n v="0"/>
    <n v="0"/>
    <n v="0"/>
    <n v="0"/>
    <n v="0"/>
    <n v="0"/>
    <n v="0"/>
    <x v="43"/>
  </r>
  <r>
    <n v="3341"/>
    <n v="3341"/>
    <n v="0"/>
    <n v="0"/>
    <n v="0"/>
    <n v="0"/>
    <n v="0"/>
    <n v="0"/>
    <n v="0"/>
    <n v="0"/>
    <n v="0"/>
    <n v="0"/>
    <x v="47"/>
  </r>
  <r>
    <n v="44"/>
    <n v="44"/>
    <n v="0"/>
    <n v="0"/>
    <n v="44"/>
    <n v="44"/>
    <n v="0"/>
    <n v="0"/>
    <n v="0"/>
    <n v="0"/>
    <n v="0"/>
    <n v="0"/>
    <x v="73"/>
  </r>
  <r>
    <n v="1739"/>
    <n v="0"/>
    <n v="1739"/>
    <n v="0"/>
    <n v="0"/>
    <n v="0"/>
    <n v="0"/>
    <n v="0"/>
    <n v="0"/>
    <n v="0"/>
    <n v="0"/>
    <n v="0"/>
    <x v="47"/>
  </r>
  <r>
    <n v="170"/>
    <n v="170"/>
    <n v="0"/>
    <n v="0"/>
    <n v="0"/>
    <n v="0"/>
    <n v="0"/>
    <n v="0"/>
    <n v="0"/>
    <n v="0"/>
    <n v="0"/>
    <n v="0"/>
    <x v="45"/>
  </r>
  <r>
    <n v="3285"/>
    <n v="3285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30"/>
  </r>
  <r>
    <n v="266"/>
    <n v="266"/>
    <n v="0"/>
    <n v="0"/>
    <n v="0"/>
    <n v="0"/>
    <n v="0"/>
    <n v="0"/>
    <n v="266"/>
    <n v="266"/>
    <n v="0"/>
    <n v="0"/>
    <x v="25"/>
  </r>
  <r>
    <n v="3919"/>
    <n v="0"/>
    <n v="3919"/>
    <n v="0"/>
    <n v="0"/>
    <n v="0"/>
    <n v="0"/>
    <n v="0"/>
    <n v="0"/>
    <n v="0"/>
    <n v="0"/>
    <n v="0"/>
    <x v="60"/>
  </r>
  <r>
    <n v="150"/>
    <n v="150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41"/>
    <n v="41"/>
    <n v="0"/>
    <n v="0"/>
    <x v="54"/>
  </r>
  <r>
    <n v="7632"/>
    <n v="7632"/>
    <n v="0"/>
    <n v="0"/>
    <n v="0"/>
    <n v="0"/>
    <n v="0"/>
    <n v="0"/>
    <n v="0"/>
    <n v="0"/>
    <n v="0"/>
    <n v="0"/>
    <x v="10"/>
  </r>
  <r>
    <n v="434"/>
    <n v="434"/>
    <n v="0"/>
    <n v="0"/>
    <n v="0"/>
    <n v="0"/>
    <n v="0"/>
    <n v="0"/>
    <n v="0"/>
    <n v="0"/>
    <n v="0"/>
    <n v="0"/>
    <x v="65"/>
  </r>
  <r>
    <n v="2636"/>
    <n v="263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9"/>
  </r>
  <r>
    <n v="18588"/>
    <n v="18588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2"/>
  </r>
  <r>
    <n v="239"/>
    <n v="239"/>
    <n v="0"/>
    <n v="0"/>
    <n v="0"/>
    <n v="0"/>
    <n v="0"/>
    <n v="0"/>
    <n v="0"/>
    <n v="0"/>
    <n v="0"/>
    <n v="0"/>
    <x v="25"/>
  </r>
  <r>
    <n v="843"/>
    <n v="0"/>
    <n v="843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9"/>
  </r>
  <r>
    <n v="215"/>
    <n v="215"/>
    <n v="0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73"/>
  </r>
  <r>
    <n v="8788"/>
    <n v="0"/>
    <n v="8788"/>
    <n v="0"/>
    <n v="8788"/>
    <n v="0"/>
    <n v="8788"/>
    <n v="0"/>
    <n v="0"/>
    <n v="0"/>
    <n v="0"/>
    <n v="0"/>
    <x v="45"/>
  </r>
  <r>
    <n v="885"/>
    <n v="885"/>
    <n v="0"/>
    <n v="0"/>
    <n v="0"/>
    <n v="0"/>
    <n v="0"/>
    <n v="0"/>
    <n v="0"/>
    <n v="0"/>
    <n v="0"/>
    <n v="0"/>
    <x v="47"/>
  </r>
  <r>
    <n v="243"/>
    <n v="0"/>
    <n v="243"/>
    <n v="0"/>
    <n v="0"/>
    <n v="0"/>
    <n v="0"/>
    <n v="0"/>
    <n v="0"/>
    <n v="0"/>
    <n v="0"/>
    <n v="0"/>
    <x v="62"/>
  </r>
  <r>
    <n v="16374"/>
    <n v="16374"/>
    <n v="0"/>
    <n v="0"/>
    <n v="16374"/>
    <n v="16374"/>
    <n v="0"/>
    <n v="0"/>
    <n v="0"/>
    <n v="0"/>
    <n v="0"/>
    <n v="0"/>
    <x v="8"/>
  </r>
  <r>
    <n v="2821"/>
    <n v="2821"/>
    <n v="0"/>
    <n v="0"/>
    <n v="0"/>
    <n v="0"/>
    <n v="0"/>
    <n v="0"/>
    <n v="0"/>
    <n v="0"/>
    <n v="0"/>
    <n v="0"/>
    <x v="24"/>
  </r>
  <r>
    <n v="229"/>
    <n v="229"/>
    <n v="0"/>
    <n v="0"/>
    <n v="0"/>
    <n v="0"/>
    <n v="0"/>
    <n v="0"/>
    <n v="0"/>
    <n v="0"/>
    <n v="0"/>
    <n v="0"/>
    <x v="56"/>
  </r>
  <r>
    <n v="89"/>
    <n v="89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4"/>
  </r>
  <r>
    <n v="132"/>
    <n v="132"/>
    <n v="0"/>
    <n v="0"/>
    <n v="132"/>
    <n v="132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54"/>
  </r>
  <r>
    <n v="112"/>
    <n v="112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5"/>
  </r>
  <r>
    <n v="198"/>
    <n v="198"/>
    <n v="0"/>
    <n v="0"/>
    <n v="0"/>
    <n v="0"/>
    <n v="0"/>
    <n v="0"/>
    <n v="198"/>
    <n v="198"/>
    <n v="0"/>
    <n v="0"/>
    <x v="5"/>
  </r>
  <r>
    <n v="59"/>
    <n v="59"/>
    <n v="0"/>
    <n v="0"/>
    <n v="0"/>
    <n v="0"/>
    <n v="0"/>
    <n v="0"/>
    <n v="0"/>
    <n v="0"/>
    <n v="0"/>
    <n v="0"/>
    <x v="47"/>
  </r>
  <r>
    <n v="601"/>
    <n v="0"/>
    <n v="601"/>
    <n v="0"/>
    <n v="0"/>
    <n v="0"/>
    <n v="0"/>
    <n v="0"/>
    <n v="0"/>
    <n v="0"/>
    <n v="0"/>
    <n v="0"/>
    <x v="37"/>
  </r>
  <r>
    <n v="20"/>
    <n v="20"/>
    <n v="0"/>
    <n v="0"/>
    <n v="20"/>
    <n v="20"/>
    <n v="0"/>
    <n v="0"/>
    <n v="0"/>
    <n v="0"/>
    <n v="0"/>
    <n v="0"/>
    <x v="10"/>
  </r>
  <r>
    <n v="102"/>
    <n v="102"/>
    <n v="0"/>
    <n v="0"/>
    <n v="0"/>
    <n v="0"/>
    <n v="0"/>
    <n v="0"/>
    <n v="0"/>
    <n v="0"/>
    <n v="0"/>
    <n v="0"/>
    <x v="8"/>
  </r>
  <r>
    <n v="860"/>
    <n v="0"/>
    <n v="860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17"/>
  </r>
  <r>
    <n v="114"/>
    <n v="114"/>
    <n v="0"/>
    <n v="0"/>
    <n v="0"/>
    <n v="0"/>
    <n v="0"/>
    <n v="0"/>
    <n v="114"/>
    <n v="114"/>
    <n v="0"/>
    <n v="0"/>
    <x v="68"/>
  </r>
  <r>
    <n v="7"/>
    <n v="7"/>
    <n v="0"/>
    <n v="0"/>
    <n v="0"/>
    <n v="0"/>
    <n v="0"/>
    <n v="0"/>
    <n v="7"/>
    <n v="7"/>
    <n v="0"/>
    <n v="0"/>
    <x v="64"/>
  </r>
  <r>
    <n v="2902"/>
    <n v="0"/>
    <n v="2902"/>
    <n v="0"/>
    <n v="0"/>
    <n v="0"/>
    <n v="0"/>
    <n v="0"/>
    <n v="0"/>
    <n v="0"/>
    <n v="0"/>
    <n v="0"/>
    <x v="13"/>
  </r>
  <r>
    <n v="272"/>
    <n v="272"/>
    <n v="0"/>
    <n v="0"/>
    <n v="0"/>
    <n v="0"/>
    <n v="0"/>
    <n v="0"/>
    <n v="0"/>
    <n v="0"/>
    <n v="0"/>
    <n v="0"/>
    <x v="51"/>
  </r>
  <r>
    <n v="1130"/>
    <n v="0"/>
    <n v="113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28"/>
  </r>
  <r>
    <n v="1186"/>
    <n v="1186"/>
    <n v="0"/>
    <n v="0"/>
    <n v="0"/>
    <n v="0"/>
    <n v="0"/>
    <n v="0"/>
    <n v="0"/>
    <n v="0"/>
    <n v="0"/>
    <n v="0"/>
    <x v="4"/>
  </r>
  <r>
    <n v="1361"/>
    <n v="1361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2"/>
  </r>
  <r>
    <n v="652"/>
    <n v="652"/>
    <n v="0"/>
    <n v="0"/>
    <n v="0"/>
    <n v="0"/>
    <n v="0"/>
    <n v="0"/>
    <n v="0"/>
    <n v="0"/>
    <n v="0"/>
    <n v="0"/>
    <x v="42"/>
  </r>
  <r>
    <n v="912"/>
    <n v="912"/>
    <n v="0"/>
    <n v="0"/>
    <n v="0"/>
    <n v="0"/>
    <n v="0"/>
    <n v="0"/>
    <n v="0"/>
    <n v="0"/>
    <n v="0"/>
    <n v="0"/>
    <x v="10"/>
  </r>
  <r>
    <n v="327"/>
    <n v="327"/>
    <n v="0"/>
    <n v="0"/>
    <n v="0"/>
    <n v="0"/>
    <n v="0"/>
    <n v="0"/>
    <n v="0"/>
    <n v="0"/>
    <n v="0"/>
    <n v="0"/>
    <x v="38"/>
  </r>
  <r>
    <n v="168"/>
    <n v="168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68"/>
  </r>
  <r>
    <n v="449"/>
    <n v="0"/>
    <n v="449"/>
    <n v="0"/>
    <n v="0"/>
    <n v="0"/>
    <n v="0"/>
    <n v="0"/>
    <n v="449"/>
    <n v="0"/>
    <n v="449"/>
    <n v="0"/>
    <x v="40"/>
  </r>
  <r>
    <n v="74"/>
    <n v="74"/>
    <n v="0"/>
    <n v="0"/>
    <n v="0"/>
    <n v="0"/>
    <n v="0"/>
    <n v="0"/>
    <n v="0"/>
    <n v="0"/>
    <n v="0"/>
    <n v="0"/>
    <x v="2"/>
  </r>
  <r>
    <n v="555"/>
    <n v="555"/>
    <n v="0"/>
    <n v="0"/>
    <n v="0"/>
    <n v="0"/>
    <n v="0"/>
    <n v="0"/>
    <n v="0"/>
    <n v="0"/>
    <n v="0"/>
    <n v="0"/>
    <x v="5"/>
  </r>
  <r>
    <n v="232"/>
    <n v="232"/>
    <n v="0"/>
    <n v="0"/>
    <n v="232"/>
    <n v="232"/>
    <n v="0"/>
    <n v="0"/>
    <n v="0"/>
    <n v="0"/>
    <n v="0"/>
    <n v="0"/>
    <x v="28"/>
  </r>
  <r>
    <n v="3449"/>
    <n v="0"/>
    <n v="3449"/>
    <n v="0"/>
    <n v="0"/>
    <n v="0"/>
    <n v="0"/>
    <n v="0"/>
    <n v="0"/>
    <n v="0"/>
    <n v="0"/>
    <n v="0"/>
    <x v="30"/>
  </r>
  <r>
    <n v="11986"/>
    <n v="11986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0"/>
  </r>
  <r>
    <n v="1288"/>
    <n v="0"/>
    <n v="1288"/>
    <n v="0"/>
    <n v="0"/>
    <n v="0"/>
    <n v="0"/>
    <n v="0"/>
    <n v="0"/>
    <n v="0"/>
    <n v="0"/>
    <n v="0"/>
    <x v="44"/>
  </r>
  <r>
    <n v="7463"/>
    <n v="7463"/>
    <n v="0"/>
    <n v="0"/>
    <n v="7463"/>
    <n v="7463"/>
    <n v="0"/>
    <n v="0"/>
    <n v="0"/>
    <n v="0"/>
    <n v="0"/>
    <n v="0"/>
    <x v="55"/>
  </r>
  <r>
    <n v="1357"/>
    <n v="1357"/>
    <n v="0"/>
    <n v="0"/>
    <n v="0"/>
    <n v="0"/>
    <n v="0"/>
    <n v="0"/>
    <n v="1357"/>
    <n v="1357"/>
    <n v="0"/>
    <n v="0"/>
    <x v="25"/>
  </r>
  <r>
    <n v="2"/>
    <n v="2"/>
    <n v="0"/>
    <n v="0"/>
    <n v="0"/>
    <n v="0"/>
    <n v="0"/>
    <n v="0"/>
    <n v="0"/>
    <n v="0"/>
    <n v="0"/>
    <n v="0"/>
    <x v="41"/>
  </r>
  <r>
    <n v="3"/>
    <n v="3"/>
    <n v="0"/>
    <n v="0"/>
    <n v="3"/>
    <n v="3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64"/>
  </r>
  <r>
    <n v="10280"/>
    <n v="10280"/>
    <n v="0"/>
    <n v="0"/>
    <n v="0"/>
    <n v="0"/>
    <n v="0"/>
    <n v="0"/>
    <n v="0"/>
    <n v="0"/>
    <n v="0"/>
    <n v="0"/>
    <x v="8"/>
  </r>
  <r>
    <n v="140"/>
    <n v="140"/>
    <n v="0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39"/>
  </r>
  <r>
    <n v="19"/>
    <n v="19"/>
    <n v="0"/>
    <n v="0"/>
    <n v="19"/>
    <n v="19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43"/>
  </r>
  <r>
    <n v="314"/>
    <n v="314"/>
    <n v="0"/>
    <n v="0"/>
    <n v="0"/>
    <n v="0"/>
    <n v="0"/>
    <n v="0"/>
    <n v="0"/>
    <n v="0"/>
    <n v="0"/>
    <n v="0"/>
    <x v="51"/>
  </r>
  <r>
    <n v="4791"/>
    <n v="4791"/>
    <n v="0"/>
    <n v="0"/>
    <n v="0"/>
    <n v="0"/>
    <n v="0"/>
    <n v="0"/>
    <n v="0"/>
    <n v="0"/>
    <n v="0"/>
    <n v="0"/>
    <x v="52"/>
  </r>
  <r>
    <n v="110"/>
    <n v="110"/>
    <n v="0"/>
    <n v="0"/>
    <n v="0"/>
    <n v="0"/>
    <n v="0"/>
    <n v="0"/>
    <n v="0"/>
    <n v="0"/>
    <n v="0"/>
    <n v="0"/>
    <x v="45"/>
  </r>
  <r>
    <n v="287"/>
    <n v="0"/>
    <n v="287"/>
    <n v="0"/>
    <n v="0"/>
    <n v="0"/>
    <n v="0"/>
    <n v="0"/>
    <n v="287"/>
    <n v="0"/>
    <n v="287"/>
    <n v="0"/>
    <x v="60"/>
  </r>
  <r>
    <n v="186"/>
    <n v="186"/>
    <n v="0"/>
    <n v="0"/>
    <n v="0"/>
    <n v="0"/>
    <n v="0"/>
    <n v="0"/>
    <n v="186"/>
    <n v="186"/>
    <n v="0"/>
    <n v="0"/>
    <x v="33"/>
  </r>
  <r>
    <n v="67"/>
    <n v="0"/>
    <n v="67"/>
    <n v="0"/>
    <n v="0"/>
    <n v="0"/>
    <n v="0"/>
    <n v="0"/>
    <n v="0"/>
    <n v="0"/>
    <n v="0"/>
    <n v="0"/>
    <x v="32"/>
  </r>
  <r>
    <n v="461"/>
    <n v="461"/>
    <n v="0"/>
    <n v="0"/>
    <n v="0"/>
    <n v="0"/>
    <n v="0"/>
    <n v="0"/>
    <n v="0"/>
    <n v="0"/>
    <n v="0"/>
    <n v="0"/>
    <x v="38"/>
  </r>
  <r>
    <n v="85"/>
    <n v="0"/>
    <n v="85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31"/>
  </r>
  <r>
    <n v="243"/>
    <n v="243"/>
    <n v="0"/>
    <n v="0"/>
    <n v="0"/>
    <n v="0"/>
    <n v="0"/>
    <n v="0"/>
    <n v="0"/>
    <n v="0"/>
    <n v="0"/>
    <n v="0"/>
    <x v="45"/>
  </r>
  <r>
    <n v="1859"/>
    <n v="0"/>
    <n v="1859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38"/>
  </r>
  <r>
    <n v="6990"/>
    <n v="0"/>
    <n v="6990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35"/>
  </r>
  <r>
    <n v="29162"/>
    <n v="0"/>
    <n v="29162"/>
    <n v="0"/>
    <n v="0"/>
    <n v="0"/>
    <n v="0"/>
    <n v="0"/>
    <n v="0"/>
    <n v="0"/>
    <n v="0"/>
    <n v="0"/>
    <x v="50"/>
  </r>
  <r>
    <n v="190"/>
    <n v="190"/>
    <n v="0"/>
    <n v="0"/>
    <n v="0"/>
    <n v="0"/>
    <n v="0"/>
    <n v="0"/>
    <n v="0"/>
    <n v="0"/>
    <n v="0"/>
    <n v="0"/>
    <x v="58"/>
  </r>
  <r>
    <n v="97"/>
    <n v="97"/>
    <n v="0"/>
    <n v="0"/>
    <n v="0"/>
    <n v="0"/>
    <n v="0"/>
    <n v="0"/>
    <n v="0"/>
    <n v="0"/>
    <n v="0"/>
    <n v="0"/>
    <x v="40"/>
  </r>
  <r>
    <n v="7684"/>
    <n v="0"/>
    <n v="7684"/>
    <n v="0"/>
    <n v="0"/>
    <n v="0"/>
    <n v="0"/>
    <n v="0"/>
    <n v="0"/>
    <n v="0"/>
    <n v="0"/>
    <n v="0"/>
    <x v="52"/>
  </r>
  <r>
    <n v="136"/>
    <n v="0"/>
    <n v="136"/>
    <n v="0"/>
    <n v="0"/>
    <n v="0"/>
    <n v="0"/>
    <n v="0"/>
    <n v="136"/>
    <n v="0"/>
    <n v="136"/>
    <n v="0"/>
    <x v="12"/>
  </r>
  <r>
    <n v="24"/>
    <n v="24"/>
    <n v="0"/>
    <n v="0"/>
    <n v="0"/>
    <n v="0"/>
    <n v="0"/>
    <n v="0"/>
    <n v="0"/>
    <n v="0"/>
    <n v="0"/>
    <n v="0"/>
    <x v="19"/>
  </r>
  <r>
    <n v="930"/>
    <n v="930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68"/>
  </r>
  <r>
    <n v="1534"/>
    <n v="1534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0"/>
  </r>
  <r>
    <n v="998"/>
    <n v="998"/>
    <n v="0"/>
    <n v="0"/>
    <n v="0"/>
    <n v="0"/>
    <n v="0"/>
    <n v="0"/>
    <n v="0"/>
    <n v="0"/>
    <n v="0"/>
    <n v="0"/>
    <x v="30"/>
  </r>
  <r>
    <n v="826"/>
    <n v="0"/>
    <n v="826"/>
    <n v="0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82"/>
    <n v="82"/>
    <n v="0"/>
    <n v="0"/>
    <x v="12"/>
  </r>
  <r>
    <n v="8029"/>
    <n v="8029"/>
    <n v="0"/>
    <n v="0"/>
    <n v="0"/>
    <n v="0"/>
    <n v="0"/>
    <n v="0"/>
    <n v="0"/>
    <n v="0"/>
    <n v="0"/>
    <n v="0"/>
    <x v="16"/>
  </r>
  <r>
    <n v="536"/>
    <n v="536"/>
    <n v="0"/>
    <n v="0"/>
    <n v="536"/>
    <n v="536"/>
    <n v="0"/>
    <n v="0"/>
    <n v="0"/>
    <n v="0"/>
    <n v="0"/>
    <n v="0"/>
    <x v="62"/>
  </r>
  <r>
    <n v="159"/>
    <n v="159"/>
    <n v="0"/>
    <n v="0"/>
    <n v="159"/>
    <n v="159"/>
    <n v="0"/>
    <n v="0"/>
    <n v="0"/>
    <n v="0"/>
    <n v="0"/>
    <n v="0"/>
    <x v="43"/>
  </r>
  <r>
    <n v="2759"/>
    <n v="275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24"/>
  </r>
  <r>
    <n v="134"/>
    <n v="134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68"/>
  </r>
  <r>
    <n v="46"/>
    <n v="0"/>
    <n v="46"/>
    <n v="0"/>
    <n v="0"/>
    <n v="0"/>
    <n v="0"/>
    <n v="0"/>
    <n v="0"/>
    <n v="0"/>
    <n v="0"/>
    <n v="0"/>
    <x v="4"/>
  </r>
  <r>
    <n v="2409"/>
    <n v="0"/>
    <n v="2409"/>
    <n v="0"/>
    <n v="0"/>
    <n v="0"/>
    <n v="0"/>
    <n v="0"/>
    <n v="0"/>
    <n v="0"/>
    <n v="0"/>
    <n v="0"/>
    <x v="53"/>
  </r>
  <r>
    <n v="5004"/>
    <n v="5004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10"/>
  </r>
  <r>
    <n v="2299"/>
    <n v="2299"/>
    <n v="0"/>
    <n v="0"/>
    <n v="2299"/>
    <n v="2299"/>
    <n v="0"/>
    <n v="0"/>
    <n v="0"/>
    <n v="0"/>
    <n v="0"/>
    <n v="0"/>
    <x v="30"/>
  </r>
  <r>
    <n v="2060"/>
    <n v="2060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67"/>
  </r>
  <r>
    <n v="8073"/>
    <n v="0"/>
    <n v="8073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28"/>
    <n v="28"/>
    <n v="0"/>
    <n v="0"/>
    <x v="17"/>
  </r>
  <r>
    <n v="1625"/>
    <n v="1625"/>
    <n v="0"/>
    <n v="0"/>
    <n v="0"/>
    <n v="0"/>
    <n v="0"/>
    <n v="0"/>
    <n v="0"/>
    <n v="0"/>
    <n v="0"/>
    <n v="0"/>
    <x v="47"/>
  </r>
  <r>
    <n v="189"/>
    <n v="0"/>
    <n v="189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8"/>
    <n v="8"/>
    <n v="0"/>
    <n v="0"/>
    <x v="37"/>
  </r>
  <r>
    <n v="206"/>
    <n v="206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21"/>
  </r>
  <r>
    <n v="79"/>
    <n v="79"/>
    <n v="0"/>
    <n v="0"/>
    <n v="0"/>
    <n v="0"/>
    <n v="0"/>
    <n v="0"/>
    <n v="0"/>
    <n v="0"/>
    <n v="0"/>
    <n v="0"/>
    <x v="3"/>
  </r>
  <r>
    <n v="2218"/>
    <n v="2218"/>
    <n v="0"/>
    <n v="0"/>
    <n v="0"/>
    <n v="0"/>
    <n v="0"/>
    <n v="0"/>
    <n v="0"/>
    <n v="0"/>
    <n v="0"/>
    <n v="0"/>
    <x v="30"/>
  </r>
  <r>
    <n v="172"/>
    <n v="172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21"/>
    <n v="21"/>
    <n v="0"/>
    <n v="0"/>
    <x v="54"/>
  </r>
  <r>
    <n v="6426"/>
    <n v="6426"/>
    <n v="0"/>
    <n v="0"/>
    <n v="0"/>
    <n v="0"/>
    <n v="0"/>
    <n v="0"/>
    <n v="0"/>
    <n v="0"/>
    <n v="0"/>
    <n v="0"/>
    <x v="2"/>
  </r>
  <r>
    <n v="290"/>
    <n v="0"/>
    <n v="290"/>
    <n v="0"/>
    <n v="0"/>
    <n v="0"/>
    <n v="0"/>
    <n v="0"/>
    <n v="0"/>
    <n v="0"/>
    <n v="0"/>
    <n v="0"/>
    <x v="57"/>
  </r>
  <r>
    <n v="661"/>
    <n v="661"/>
    <n v="0"/>
    <n v="0"/>
    <n v="661"/>
    <n v="661"/>
    <n v="0"/>
    <n v="0"/>
    <n v="0"/>
    <n v="0"/>
    <n v="0"/>
    <n v="0"/>
    <x v="43"/>
  </r>
  <r>
    <n v="76807"/>
    <n v="0"/>
    <n v="0"/>
    <n v="76807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60"/>
  </r>
  <r>
    <n v="173"/>
    <n v="0"/>
    <n v="173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8"/>
  </r>
  <r>
    <n v="3224"/>
    <n v="0"/>
    <n v="3224"/>
    <n v="0"/>
    <n v="0"/>
    <n v="0"/>
    <n v="0"/>
    <n v="0"/>
    <n v="0"/>
    <n v="0"/>
    <n v="0"/>
    <n v="0"/>
    <x v="26"/>
  </r>
  <r>
    <n v="2046"/>
    <n v="2046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152"/>
    <n v="152"/>
    <n v="0"/>
    <n v="0"/>
    <x v="71"/>
  </r>
  <r>
    <n v="665"/>
    <n v="665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16"/>
  </r>
  <r>
    <n v="271"/>
    <n v="27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140"/>
    <n v="140"/>
    <n v="0"/>
    <n v="0"/>
    <n v="0"/>
    <n v="0"/>
    <n v="0"/>
    <n v="0"/>
    <n v="0"/>
    <n v="0"/>
    <n v="0"/>
    <n v="0"/>
    <x v="5"/>
  </r>
  <r>
    <n v="6314"/>
    <n v="0"/>
    <n v="6314"/>
    <n v="0"/>
    <n v="0"/>
    <n v="0"/>
    <n v="0"/>
    <n v="0"/>
    <n v="0"/>
    <n v="0"/>
    <n v="0"/>
    <n v="0"/>
    <x v="1"/>
  </r>
  <r>
    <n v="1347"/>
    <n v="1347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32"/>
  </r>
  <r>
    <n v="43"/>
    <n v="43"/>
    <n v="0"/>
    <n v="0"/>
    <n v="0"/>
    <n v="0"/>
    <n v="0"/>
    <n v="0"/>
    <n v="43"/>
    <n v="43"/>
    <n v="0"/>
    <n v="0"/>
    <x v="25"/>
  </r>
  <r>
    <n v="1268"/>
    <n v="1268"/>
    <n v="0"/>
    <n v="0"/>
    <n v="0"/>
    <n v="0"/>
    <n v="0"/>
    <n v="0"/>
    <n v="0"/>
    <n v="0"/>
    <n v="0"/>
    <n v="0"/>
    <x v="25"/>
  </r>
  <r>
    <n v="7665"/>
    <n v="7665"/>
    <n v="0"/>
    <n v="0"/>
    <n v="0"/>
    <n v="0"/>
    <n v="0"/>
    <n v="0"/>
    <n v="7665"/>
    <n v="7665"/>
    <n v="0"/>
    <n v="0"/>
    <x v="14"/>
  </r>
  <r>
    <n v="31"/>
    <n v="31"/>
    <n v="0"/>
    <n v="0"/>
    <n v="0"/>
    <n v="0"/>
    <n v="0"/>
    <n v="0"/>
    <n v="0"/>
    <n v="0"/>
    <n v="0"/>
    <n v="0"/>
    <x v="52"/>
  </r>
  <r>
    <n v="300"/>
    <n v="0"/>
    <n v="300"/>
    <n v="0"/>
    <n v="0"/>
    <n v="0"/>
    <n v="0"/>
    <n v="0"/>
    <n v="0"/>
    <n v="0"/>
    <n v="0"/>
    <n v="0"/>
    <x v="13"/>
  </r>
  <r>
    <n v="2027"/>
    <n v="0"/>
    <n v="2027"/>
    <n v="0"/>
    <n v="0"/>
    <n v="0"/>
    <n v="0"/>
    <n v="0"/>
    <n v="0"/>
    <n v="0"/>
    <n v="0"/>
    <n v="0"/>
    <x v="25"/>
  </r>
  <r>
    <n v="6063"/>
    <n v="6063"/>
    <n v="0"/>
    <n v="0"/>
    <n v="0"/>
    <n v="0"/>
    <n v="0"/>
    <n v="0"/>
    <n v="0"/>
    <n v="0"/>
    <n v="0"/>
    <n v="0"/>
    <x v="60"/>
  </r>
  <r>
    <n v="10318"/>
    <n v="0"/>
    <n v="0"/>
    <n v="10318"/>
    <n v="0"/>
    <n v="0"/>
    <n v="0"/>
    <n v="0"/>
    <n v="0"/>
    <n v="0"/>
    <n v="0"/>
    <n v="0"/>
    <x v="10"/>
  </r>
  <r>
    <n v="1034"/>
    <n v="1034"/>
    <n v="0"/>
    <n v="0"/>
    <n v="0"/>
    <n v="0"/>
    <n v="0"/>
    <n v="0"/>
    <n v="0"/>
    <n v="0"/>
    <n v="0"/>
    <n v="0"/>
    <x v="37"/>
  </r>
  <r>
    <n v="1780"/>
    <n v="1780"/>
    <n v="0"/>
    <n v="0"/>
    <n v="0"/>
    <n v="0"/>
    <n v="0"/>
    <n v="0"/>
    <n v="0"/>
    <n v="0"/>
    <n v="0"/>
    <n v="0"/>
    <x v="10"/>
  </r>
  <r>
    <n v="1334"/>
    <n v="1334"/>
    <n v="0"/>
    <n v="0"/>
    <n v="0"/>
    <n v="0"/>
    <n v="0"/>
    <n v="0"/>
    <n v="1334"/>
    <n v="1334"/>
    <n v="0"/>
    <n v="0"/>
    <x v="33"/>
  </r>
  <r>
    <n v="10"/>
    <n v="10"/>
    <n v="0"/>
    <n v="0"/>
    <n v="0"/>
    <n v="0"/>
    <n v="0"/>
    <n v="0"/>
    <n v="0"/>
    <n v="0"/>
    <n v="0"/>
    <n v="0"/>
    <x v="48"/>
  </r>
  <r>
    <n v="628"/>
    <n v="628"/>
    <n v="0"/>
    <n v="0"/>
    <n v="0"/>
    <n v="0"/>
    <n v="0"/>
    <n v="0"/>
    <n v="0"/>
    <n v="0"/>
    <n v="0"/>
    <n v="0"/>
    <x v="6"/>
  </r>
  <r>
    <n v="67"/>
    <n v="67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3"/>
  </r>
  <r>
    <n v="384"/>
    <n v="384"/>
    <n v="0"/>
    <n v="0"/>
    <n v="384"/>
    <n v="384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19"/>
  </r>
  <r>
    <n v="891"/>
    <n v="891"/>
    <n v="0"/>
    <n v="0"/>
    <n v="0"/>
    <n v="0"/>
    <n v="0"/>
    <n v="0"/>
    <n v="0"/>
    <n v="0"/>
    <n v="0"/>
    <n v="0"/>
    <x v="63"/>
  </r>
  <r>
    <n v="1458"/>
    <n v="145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9"/>
  </r>
  <r>
    <n v="19694"/>
    <n v="19694"/>
    <n v="0"/>
    <n v="0"/>
    <n v="0"/>
    <n v="0"/>
    <n v="0"/>
    <n v="0"/>
    <n v="0"/>
    <n v="0"/>
    <n v="0"/>
    <n v="0"/>
    <x v="25"/>
  </r>
  <r>
    <n v="707"/>
    <n v="0"/>
    <n v="707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60"/>
  </r>
  <r>
    <n v="208"/>
    <n v="208"/>
    <n v="0"/>
    <n v="0"/>
    <n v="0"/>
    <n v="0"/>
    <n v="0"/>
    <n v="0"/>
    <n v="0"/>
    <n v="0"/>
    <n v="0"/>
    <n v="0"/>
    <x v="3"/>
  </r>
  <r>
    <n v="606"/>
    <n v="606"/>
    <n v="0"/>
    <n v="0"/>
    <n v="0"/>
    <n v="0"/>
    <n v="0"/>
    <n v="0"/>
    <n v="0"/>
    <n v="0"/>
    <n v="0"/>
    <n v="0"/>
    <x v="31"/>
  </r>
  <r>
    <n v="4543"/>
    <n v="4543"/>
    <n v="0"/>
    <n v="0"/>
    <n v="0"/>
    <n v="0"/>
    <n v="0"/>
    <n v="0"/>
    <n v="4543"/>
    <n v="4543"/>
    <n v="0"/>
    <n v="0"/>
    <x v="1"/>
  </r>
  <r>
    <n v="5357"/>
    <n v="5357"/>
    <n v="0"/>
    <n v="0"/>
    <n v="0"/>
    <n v="0"/>
    <n v="0"/>
    <n v="0"/>
    <n v="0"/>
    <n v="0"/>
    <n v="0"/>
    <n v="0"/>
    <x v="45"/>
  </r>
  <r>
    <n v="423"/>
    <n v="423"/>
    <n v="0"/>
    <n v="0"/>
    <n v="0"/>
    <n v="0"/>
    <n v="0"/>
    <n v="0"/>
    <n v="0"/>
    <n v="0"/>
    <n v="0"/>
    <n v="0"/>
    <x v="34"/>
  </r>
  <r>
    <n v="254"/>
    <n v="254"/>
    <n v="0"/>
    <n v="0"/>
    <n v="0"/>
    <n v="0"/>
    <n v="0"/>
    <n v="0"/>
    <n v="0"/>
    <n v="0"/>
    <n v="0"/>
    <n v="0"/>
    <x v="18"/>
  </r>
  <r>
    <n v="7194"/>
    <n v="0"/>
    <n v="7194"/>
    <n v="0"/>
    <n v="0"/>
    <n v="0"/>
    <n v="0"/>
    <n v="0"/>
    <n v="0"/>
    <n v="0"/>
    <n v="0"/>
    <n v="0"/>
    <x v="47"/>
  </r>
  <r>
    <n v="2337"/>
    <n v="2337"/>
    <n v="0"/>
    <n v="0"/>
    <n v="0"/>
    <n v="0"/>
    <n v="0"/>
    <n v="0"/>
    <n v="0"/>
    <n v="0"/>
    <n v="0"/>
    <n v="0"/>
    <x v="31"/>
  </r>
  <r>
    <n v="2557"/>
    <n v="2557"/>
    <n v="0"/>
    <n v="0"/>
    <n v="0"/>
    <n v="0"/>
    <n v="0"/>
    <n v="0"/>
    <n v="0"/>
    <n v="0"/>
    <n v="0"/>
    <n v="0"/>
    <x v="56"/>
  </r>
  <r>
    <n v="23009"/>
    <n v="23009"/>
    <n v="0"/>
    <n v="0"/>
    <n v="23009"/>
    <n v="23009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41"/>
  </r>
  <r>
    <n v="121"/>
    <n v="121"/>
    <n v="0"/>
    <n v="0"/>
    <n v="0"/>
    <n v="0"/>
    <n v="0"/>
    <n v="0"/>
    <n v="0"/>
    <n v="0"/>
    <n v="0"/>
    <n v="0"/>
    <x v="31"/>
  </r>
  <r>
    <n v="324"/>
    <n v="32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17"/>
  </r>
  <r>
    <n v="3"/>
    <n v="3"/>
    <n v="0"/>
    <n v="0"/>
    <n v="3"/>
    <n v="3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64"/>
  </r>
  <r>
    <n v="144"/>
    <n v="144"/>
    <n v="0"/>
    <n v="0"/>
    <n v="0"/>
    <n v="0"/>
    <n v="0"/>
    <n v="0"/>
    <n v="144"/>
    <n v="144"/>
    <n v="0"/>
    <n v="0"/>
    <x v="35"/>
  </r>
  <r>
    <n v="592"/>
    <n v="592"/>
    <n v="0"/>
    <n v="0"/>
    <n v="0"/>
    <n v="0"/>
    <n v="0"/>
    <n v="0"/>
    <n v="0"/>
    <n v="0"/>
    <n v="0"/>
    <n v="0"/>
    <x v="26"/>
  </r>
  <r>
    <n v="51"/>
    <n v="51"/>
    <n v="0"/>
    <n v="0"/>
    <n v="0"/>
    <n v="0"/>
    <n v="0"/>
    <n v="0"/>
    <n v="0"/>
    <n v="0"/>
    <n v="0"/>
    <n v="0"/>
    <x v="47"/>
  </r>
  <r>
    <n v="823"/>
    <n v="823"/>
    <n v="0"/>
    <n v="0"/>
    <n v="0"/>
    <n v="0"/>
    <n v="0"/>
    <n v="0"/>
    <n v="823"/>
    <n v="823"/>
    <n v="0"/>
    <n v="0"/>
    <x v="5"/>
  </r>
  <r>
    <n v="470"/>
    <n v="470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51"/>
  </r>
  <r>
    <n v="209"/>
    <n v="209"/>
    <n v="0"/>
    <n v="0"/>
    <n v="0"/>
    <n v="0"/>
    <n v="0"/>
    <n v="0"/>
    <n v="0"/>
    <n v="0"/>
    <n v="0"/>
    <n v="0"/>
    <x v="68"/>
  </r>
  <r>
    <n v="46"/>
    <n v="46"/>
    <n v="0"/>
    <n v="0"/>
    <n v="0"/>
    <n v="0"/>
    <n v="0"/>
    <n v="0"/>
    <n v="0"/>
    <n v="0"/>
    <n v="0"/>
    <n v="0"/>
    <x v="39"/>
  </r>
  <r>
    <n v="177"/>
    <n v="0"/>
    <n v="177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0"/>
  </r>
  <r>
    <n v="486"/>
    <n v="48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6"/>
  </r>
  <r>
    <n v="546"/>
    <n v="546"/>
    <n v="0"/>
    <n v="0"/>
    <n v="546"/>
    <n v="546"/>
    <n v="0"/>
    <n v="0"/>
    <n v="0"/>
    <n v="0"/>
    <n v="0"/>
    <n v="0"/>
    <x v="47"/>
  </r>
  <r>
    <n v="57"/>
    <n v="57"/>
    <n v="0"/>
    <n v="0"/>
    <n v="0"/>
    <n v="0"/>
    <n v="0"/>
    <n v="0"/>
    <n v="57"/>
    <n v="57"/>
    <n v="0"/>
    <n v="0"/>
    <x v="28"/>
  </r>
  <r>
    <n v="1260"/>
    <n v="1260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9"/>
  </r>
  <r>
    <n v="11265"/>
    <n v="1126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38"/>
  </r>
  <r>
    <n v="793"/>
    <n v="793"/>
    <n v="0"/>
    <n v="0"/>
    <n v="0"/>
    <n v="0"/>
    <n v="0"/>
    <n v="0"/>
    <n v="0"/>
    <n v="0"/>
    <n v="0"/>
    <n v="0"/>
    <x v="54"/>
  </r>
  <r>
    <n v="831"/>
    <n v="831"/>
    <n v="0"/>
    <n v="0"/>
    <n v="831"/>
    <n v="831"/>
    <n v="0"/>
    <n v="0"/>
    <n v="0"/>
    <n v="0"/>
    <n v="0"/>
    <n v="0"/>
    <x v="62"/>
  </r>
  <r>
    <n v="1401"/>
    <n v="1401"/>
    <n v="0"/>
    <n v="0"/>
    <n v="0"/>
    <n v="0"/>
    <n v="0"/>
    <n v="0"/>
    <n v="0"/>
    <n v="0"/>
    <n v="0"/>
    <n v="0"/>
    <x v="16"/>
  </r>
  <r>
    <n v="419"/>
    <n v="419"/>
    <n v="0"/>
    <n v="0"/>
    <n v="0"/>
    <n v="0"/>
    <n v="0"/>
    <n v="0"/>
    <n v="0"/>
    <n v="0"/>
    <n v="0"/>
    <n v="0"/>
    <x v="19"/>
  </r>
  <r>
    <n v="11041"/>
    <n v="11041"/>
    <n v="0"/>
    <n v="0"/>
    <n v="0"/>
    <n v="0"/>
    <n v="0"/>
    <n v="0"/>
    <n v="0"/>
    <n v="0"/>
    <n v="0"/>
    <n v="0"/>
    <x v="11"/>
  </r>
  <r>
    <n v="585"/>
    <n v="585"/>
    <n v="0"/>
    <n v="0"/>
    <n v="585"/>
    <n v="585"/>
    <n v="0"/>
    <n v="0"/>
    <n v="0"/>
    <n v="0"/>
    <n v="0"/>
    <n v="0"/>
    <x v="20"/>
  </r>
  <r>
    <n v="18"/>
    <n v="18"/>
    <n v="0"/>
    <n v="0"/>
    <n v="18"/>
    <n v="18"/>
    <n v="0"/>
    <n v="0"/>
    <n v="0"/>
    <n v="0"/>
    <n v="0"/>
    <n v="0"/>
    <x v="35"/>
  </r>
  <r>
    <n v="355"/>
    <n v="355"/>
    <n v="0"/>
    <n v="0"/>
    <n v="0"/>
    <n v="0"/>
    <n v="0"/>
    <n v="0"/>
    <n v="355"/>
    <n v="355"/>
    <n v="0"/>
    <n v="0"/>
    <x v="37"/>
  </r>
  <r>
    <n v="26"/>
    <n v="26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27"/>
  </r>
  <r>
    <n v="5042"/>
    <n v="0"/>
    <n v="5042"/>
    <n v="0"/>
    <n v="5042"/>
    <n v="0"/>
    <n v="5042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7"/>
  </r>
  <r>
    <n v="955"/>
    <n v="955"/>
    <n v="0"/>
    <n v="0"/>
    <n v="0"/>
    <n v="0"/>
    <n v="0"/>
    <n v="0"/>
    <n v="0"/>
    <n v="0"/>
    <n v="0"/>
    <n v="0"/>
    <x v="27"/>
  </r>
  <r>
    <n v="577"/>
    <n v="577"/>
    <n v="0"/>
    <n v="0"/>
    <n v="0"/>
    <n v="0"/>
    <n v="0"/>
    <n v="0"/>
    <n v="0"/>
    <n v="0"/>
    <n v="0"/>
    <n v="0"/>
    <x v="42"/>
  </r>
  <r>
    <n v="147"/>
    <n v="147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5"/>
    <n v="5"/>
    <n v="0"/>
    <n v="0"/>
    <x v="33"/>
  </r>
  <r>
    <n v="8260"/>
    <n v="0"/>
    <n v="826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51"/>
  </r>
  <r>
    <n v="3446"/>
    <n v="3446"/>
    <n v="0"/>
    <n v="0"/>
    <n v="0"/>
    <n v="0"/>
    <n v="0"/>
    <n v="0"/>
    <n v="0"/>
    <n v="0"/>
    <n v="0"/>
    <n v="0"/>
    <x v="31"/>
  </r>
  <r>
    <n v="2675"/>
    <n v="0"/>
    <n v="0"/>
    <n v="2675"/>
    <n v="0"/>
    <n v="0"/>
    <n v="0"/>
    <n v="0"/>
    <n v="0"/>
    <n v="0"/>
    <n v="0"/>
    <n v="0"/>
    <x v="10"/>
  </r>
  <r>
    <n v="1088"/>
    <n v="1088"/>
    <n v="0"/>
    <n v="0"/>
    <n v="0"/>
    <n v="0"/>
    <n v="0"/>
    <n v="0"/>
    <n v="1088"/>
    <n v="1088"/>
    <n v="0"/>
    <n v="0"/>
    <x v="47"/>
  </r>
  <r>
    <n v="16"/>
    <n v="16"/>
    <n v="0"/>
    <n v="0"/>
    <n v="0"/>
    <n v="0"/>
    <n v="0"/>
    <n v="0"/>
    <n v="0"/>
    <n v="0"/>
    <n v="0"/>
    <n v="0"/>
    <x v="46"/>
  </r>
  <r>
    <n v="2366"/>
    <n v="0"/>
    <n v="0"/>
    <n v="2366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9"/>
  </r>
  <r>
    <n v="1281"/>
    <n v="1281"/>
    <n v="0"/>
    <n v="0"/>
    <n v="0"/>
    <n v="0"/>
    <n v="0"/>
    <n v="0"/>
    <n v="0"/>
    <n v="0"/>
    <n v="0"/>
    <n v="0"/>
    <x v="25"/>
  </r>
  <r>
    <n v="480"/>
    <n v="480"/>
    <n v="0"/>
    <n v="0"/>
    <n v="0"/>
    <n v="0"/>
    <n v="0"/>
    <n v="0"/>
    <n v="0"/>
    <n v="0"/>
    <n v="0"/>
    <n v="0"/>
    <x v="30"/>
  </r>
  <r>
    <n v="6695"/>
    <n v="0"/>
    <n v="6695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60"/>
  </r>
  <r>
    <n v="269"/>
    <n v="269"/>
    <n v="0"/>
    <n v="0"/>
    <n v="269"/>
    <n v="269"/>
    <n v="0"/>
    <n v="0"/>
    <n v="0"/>
    <n v="0"/>
    <n v="0"/>
    <n v="0"/>
    <x v="16"/>
  </r>
  <r>
    <n v="16165"/>
    <n v="16165"/>
    <n v="0"/>
    <n v="0"/>
    <n v="0"/>
    <n v="0"/>
    <n v="0"/>
    <n v="0"/>
    <n v="0"/>
    <n v="0"/>
    <n v="0"/>
    <n v="0"/>
    <x v="48"/>
  </r>
  <r>
    <n v="3544"/>
    <n v="3544"/>
    <n v="0"/>
    <n v="0"/>
    <n v="0"/>
    <n v="0"/>
    <n v="0"/>
    <n v="0"/>
    <n v="0"/>
    <n v="0"/>
    <n v="0"/>
    <n v="0"/>
    <x v="1"/>
  </r>
  <r>
    <n v="826"/>
    <n v="826"/>
    <n v="0"/>
    <n v="0"/>
    <n v="0"/>
    <n v="0"/>
    <n v="0"/>
    <n v="0"/>
    <n v="0"/>
    <n v="0"/>
    <n v="0"/>
    <n v="0"/>
    <x v="16"/>
  </r>
  <r>
    <n v="81"/>
    <n v="0"/>
    <n v="81"/>
    <n v="0"/>
    <n v="0"/>
    <n v="0"/>
    <n v="0"/>
    <n v="0"/>
    <n v="0"/>
    <n v="0"/>
    <n v="0"/>
    <n v="0"/>
    <x v="65"/>
  </r>
  <r>
    <n v="37"/>
    <n v="37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1"/>
  </r>
  <r>
    <n v="21719"/>
    <n v="21719"/>
    <n v="0"/>
    <n v="0"/>
    <n v="21719"/>
    <n v="21719"/>
    <n v="0"/>
    <n v="0"/>
    <n v="0"/>
    <n v="0"/>
    <n v="0"/>
    <n v="0"/>
    <x v="25"/>
  </r>
  <r>
    <n v="1084"/>
    <n v="1084"/>
    <n v="0"/>
    <n v="0"/>
    <n v="1084"/>
    <n v="1084"/>
    <n v="0"/>
    <n v="0"/>
    <n v="0"/>
    <n v="0"/>
    <n v="0"/>
    <n v="0"/>
    <x v="26"/>
  </r>
  <r>
    <n v="167"/>
    <n v="167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1"/>
  </r>
  <r>
    <n v="9861"/>
    <n v="9861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26"/>
  </r>
  <r>
    <n v="19245"/>
    <n v="0"/>
    <n v="19245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3"/>
  </r>
  <r>
    <n v="120"/>
    <n v="120"/>
    <n v="0"/>
    <n v="0"/>
    <n v="0"/>
    <n v="0"/>
    <n v="0"/>
    <n v="0"/>
    <n v="0"/>
    <n v="0"/>
    <n v="0"/>
    <n v="0"/>
    <x v="17"/>
  </r>
  <r>
    <n v="2397"/>
    <n v="0"/>
    <n v="2397"/>
    <n v="0"/>
    <n v="2397"/>
    <n v="0"/>
    <n v="2397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31"/>
  </r>
  <r>
    <n v="150"/>
    <n v="150"/>
    <n v="0"/>
    <n v="0"/>
    <n v="0"/>
    <n v="0"/>
    <n v="0"/>
    <n v="0"/>
    <n v="0"/>
    <n v="0"/>
    <n v="0"/>
    <n v="0"/>
    <x v="9"/>
  </r>
  <r>
    <n v="233"/>
    <n v="233"/>
    <n v="0"/>
    <n v="0"/>
    <n v="0"/>
    <n v="0"/>
    <n v="0"/>
    <n v="0"/>
    <n v="0"/>
    <n v="0"/>
    <n v="0"/>
    <n v="0"/>
    <x v="35"/>
  </r>
  <r>
    <n v="196"/>
    <n v="196"/>
    <n v="0"/>
    <n v="0"/>
    <n v="196"/>
    <n v="196"/>
    <n v="0"/>
    <n v="0"/>
    <n v="0"/>
    <n v="0"/>
    <n v="0"/>
    <n v="0"/>
    <x v="63"/>
  </r>
  <r>
    <n v="400"/>
    <n v="400"/>
    <n v="0"/>
    <n v="0"/>
    <n v="0"/>
    <n v="0"/>
    <n v="0"/>
    <n v="0"/>
    <n v="400"/>
    <n v="400"/>
    <n v="0"/>
    <n v="0"/>
    <x v="29"/>
  </r>
  <r>
    <n v="1862"/>
    <n v="1862"/>
    <n v="0"/>
    <n v="0"/>
    <n v="0"/>
    <n v="0"/>
    <n v="0"/>
    <n v="0"/>
    <n v="1862"/>
    <n v="1862"/>
    <n v="0"/>
    <n v="0"/>
    <x v="47"/>
  </r>
  <r>
    <n v="858"/>
    <n v="0"/>
    <n v="858"/>
    <n v="0"/>
    <n v="0"/>
    <n v="0"/>
    <n v="0"/>
    <n v="0"/>
    <n v="0"/>
    <n v="0"/>
    <n v="0"/>
    <n v="0"/>
    <x v="4"/>
  </r>
  <r>
    <n v="2422"/>
    <n v="0"/>
    <n v="2422"/>
    <n v="0"/>
    <n v="0"/>
    <n v="0"/>
    <n v="0"/>
    <n v="0"/>
    <n v="0"/>
    <n v="0"/>
    <n v="0"/>
    <n v="0"/>
    <x v="10"/>
  </r>
  <r>
    <n v="440"/>
    <n v="440"/>
    <n v="0"/>
    <n v="0"/>
    <n v="0"/>
    <n v="0"/>
    <n v="0"/>
    <n v="0"/>
    <n v="0"/>
    <n v="0"/>
    <n v="0"/>
    <n v="0"/>
    <x v="49"/>
  </r>
  <r>
    <n v="264"/>
    <n v="264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30"/>
  </r>
  <r>
    <n v="3783"/>
    <n v="3783"/>
    <n v="0"/>
    <n v="0"/>
    <n v="0"/>
    <n v="0"/>
    <n v="0"/>
    <n v="0"/>
    <n v="0"/>
    <n v="0"/>
    <n v="0"/>
    <n v="0"/>
    <x v="1"/>
  </r>
  <r>
    <n v="14010"/>
    <n v="14010"/>
    <n v="0"/>
    <n v="0"/>
    <n v="0"/>
    <n v="0"/>
    <n v="0"/>
    <n v="0"/>
    <n v="14010"/>
    <n v="14010"/>
    <n v="0"/>
    <n v="0"/>
    <x v="26"/>
  </r>
  <r>
    <n v="17"/>
    <n v="0"/>
    <n v="17"/>
    <n v="0"/>
    <n v="0"/>
    <n v="0"/>
    <n v="0"/>
    <n v="0"/>
    <n v="0"/>
    <n v="0"/>
    <n v="0"/>
    <n v="0"/>
    <x v="68"/>
  </r>
  <r>
    <n v="255"/>
    <n v="0"/>
    <n v="255"/>
    <n v="0"/>
    <n v="0"/>
    <n v="0"/>
    <n v="0"/>
    <n v="0"/>
    <n v="0"/>
    <n v="0"/>
    <n v="0"/>
    <n v="0"/>
    <x v="39"/>
  </r>
  <r>
    <n v="109"/>
    <n v="109"/>
    <n v="0"/>
    <n v="0"/>
    <n v="0"/>
    <n v="0"/>
    <n v="0"/>
    <n v="0"/>
    <n v="0"/>
    <n v="0"/>
    <n v="0"/>
    <n v="0"/>
    <x v="52"/>
  </r>
  <r>
    <n v="19742"/>
    <n v="19742"/>
    <n v="0"/>
    <n v="0"/>
    <n v="0"/>
    <n v="0"/>
    <n v="0"/>
    <n v="0"/>
    <n v="0"/>
    <n v="0"/>
    <n v="0"/>
    <n v="0"/>
    <x v="20"/>
  </r>
  <r>
    <n v="2296"/>
    <n v="0"/>
    <n v="2296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46"/>
  </r>
  <r>
    <n v="3"/>
    <n v="3"/>
    <n v="0"/>
    <n v="0"/>
    <n v="0"/>
    <n v="0"/>
    <n v="0"/>
    <n v="0"/>
    <n v="0"/>
    <n v="0"/>
    <n v="0"/>
    <n v="0"/>
    <x v="17"/>
  </r>
  <r>
    <n v="481"/>
    <n v="481"/>
    <n v="0"/>
    <n v="0"/>
    <n v="0"/>
    <n v="0"/>
    <n v="0"/>
    <n v="0"/>
    <n v="481"/>
    <n v="481"/>
    <n v="0"/>
    <n v="0"/>
    <x v="47"/>
  </r>
  <r>
    <n v="832"/>
    <n v="0"/>
    <n v="832"/>
    <n v="0"/>
    <n v="0"/>
    <n v="0"/>
    <n v="0"/>
    <n v="0"/>
    <n v="0"/>
    <n v="0"/>
    <n v="0"/>
    <n v="0"/>
    <x v="28"/>
  </r>
  <r>
    <n v="123"/>
    <n v="0"/>
    <n v="123"/>
    <n v="0"/>
    <n v="0"/>
    <n v="0"/>
    <n v="0"/>
    <n v="0"/>
    <n v="0"/>
    <n v="0"/>
    <n v="0"/>
    <n v="0"/>
    <x v="15"/>
  </r>
  <r>
    <n v="97"/>
    <n v="97"/>
    <n v="0"/>
    <n v="0"/>
    <n v="0"/>
    <n v="0"/>
    <n v="0"/>
    <n v="0"/>
    <n v="0"/>
    <n v="0"/>
    <n v="0"/>
    <n v="0"/>
    <x v="40"/>
  </r>
  <r>
    <n v="1864"/>
    <n v="0"/>
    <n v="1864"/>
    <n v="0"/>
    <n v="0"/>
    <n v="0"/>
    <n v="0"/>
    <n v="0"/>
    <n v="0"/>
    <n v="0"/>
    <n v="0"/>
    <n v="0"/>
    <x v="67"/>
  </r>
  <r>
    <n v="2318"/>
    <n v="0"/>
    <n v="2318"/>
    <n v="0"/>
    <n v="0"/>
    <n v="0"/>
    <n v="0"/>
    <n v="0"/>
    <n v="0"/>
    <n v="0"/>
    <n v="0"/>
    <n v="0"/>
    <x v="46"/>
  </r>
  <r>
    <n v="497"/>
    <n v="497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0"/>
  </r>
  <r>
    <n v="5393"/>
    <n v="0"/>
    <n v="5393"/>
    <n v="0"/>
    <n v="0"/>
    <n v="0"/>
    <n v="0"/>
    <n v="0"/>
    <n v="5393"/>
    <n v="0"/>
    <n v="5393"/>
    <n v="0"/>
    <x v="54"/>
  </r>
  <r>
    <n v="4"/>
    <n v="4"/>
    <n v="0"/>
    <n v="0"/>
    <n v="0"/>
    <n v="0"/>
    <n v="0"/>
    <n v="0"/>
    <n v="0"/>
    <n v="0"/>
    <n v="0"/>
    <n v="0"/>
    <x v="38"/>
  </r>
  <r>
    <n v="2540"/>
    <n v="0"/>
    <n v="2540"/>
    <n v="0"/>
    <n v="0"/>
    <n v="0"/>
    <n v="0"/>
    <n v="0"/>
    <n v="0"/>
    <n v="0"/>
    <n v="0"/>
    <n v="0"/>
    <x v="17"/>
  </r>
  <r>
    <n v="7347"/>
    <n v="0"/>
    <n v="7347"/>
    <n v="0"/>
    <n v="0"/>
    <n v="0"/>
    <n v="0"/>
    <n v="0"/>
    <n v="0"/>
    <n v="0"/>
    <n v="0"/>
    <n v="0"/>
    <x v="26"/>
  </r>
  <r>
    <n v="684"/>
    <n v="684"/>
    <n v="0"/>
    <n v="0"/>
    <n v="0"/>
    <n v="0"/>
    <n v="0"/>
    <n v="0"/>
    <n v="684"/>
    <n v="684"/>
    <n v="0"/>
    <n v="0"/>
    <x v="54"/>
  </r>
  <r>
    <n v="27"/>
    <n v="27"/>
    <n v="0"/>
    <n v="0"/>
    <n v="0"/>
    <n v="0"/>
    <n v="0"/>
    <n v="0"/>
    <n v="27"/>
    <n v="27"/>
    <n v="0"/>
    <n v="0"/>
    <x v="9"/>
  </r>
  <r>
    <n v="952"/>
    <n v="95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25"/>
  </r>
  <r>
    <n v="1545"/>
    <n v="0"/>
    <n v="1545"/>
    <n v="0"/>
    <n v="0"/>
    <n v="0"/>
    <n v="0"/>
    <n v="0"/>
    <n v="0"/>
    <n v="0"/>
    <n v="0"/>
    <n v="0"/>
    <x v="27"/>
  </r>
  <r>
    <n v="149"/>
    <n v="14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"/>
  </r>
  <r>
    <n v="918"/>
    <n v="918"/>
    <n v="0"/>
    <n v="0"/>
    <n v="918"/>
    <n v="918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9"/>
  </r>
  <r>
    <n v="16724"/>
    <n v="0"/>
    <n v="16724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7"/>
  </r>
  <r>
    <n v="15687"/>
    <n v="15687"/>
    <n v="0"/>
    <n v="0"/>
    <n v="0"/>
    <n v="0"/>
    <n v="0"/>
    <n v="0"/>
    <n v="0"/>
    <n v="0"/>
    <n v="0"/>
    <n v="0"/>
    <x v="56"/>
  </r>
  <r>
    <n v="2336"/>
    <n v="2336"/>
    <n v="0"/>
    <n v="0"/>
    <n v="0"/>
    <n v="0"/>
    <n v="0"/>
    <n v="0"/>
    <n v="0"/>
    <n v="0"/>
    <n v="0"/>
    <n v="0"/>
    <x v="35"/>
  </r>
  <r>
    <n v="211"/>
    <n v="211"/>
    <n v="0"/>
    <n v="0"/>
    <n v="0"/>
    <n v="0"/>
    <n v="0"/>
    <n v="0"/>
    <n v="0"/>
    <n v="0"/>
    <n v="0"/>
    <n v="0"/>
    <x v="60"/>
  </r>
  <r>
    <n v="1940"/>
    <n v="194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1"/>
    <n v="1"/>
    <n v="0"/>
    <n v="0"/>
    <x v="40"/>
  </r>
  <r>
    <n v="10263"/>
    <n v="10263"/>
    <n v="0"/>
    <n v="0"/>
    <n v="0"/>
    <n v="0"/>
    <n v="0"/>
    <n v="0"/>
    <n v="0"/>
    <n v="0"/>
    <n v="0"/>
    <n v="0"/>
    <x v="48"/>
  </r>
  <r>
    <n v="2316"/>
    <n v="2316"/>
    <n v="0"/>
    <n v="0"/>
    <n v="2316"/>
    <n v="2316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0"/>
  </r>
  <r>
    <n v="2029"/>
    <n v="0"/>
    <n v="2029"/>
    <n v="0"/>
    <n v="0"/>
    <n v="0"/>
    <n v="0"/>
    <n v="0"/>
    <n v="0"/>
    <n v="0"/>
    <n v="0"/>
    <n v="0"/>
    <x v="51"/>
  </r>
  <r>
    <n v="574"/>
    <n v="574"/>
    <n v="0"/>
    <n v="0"/>
    <n v="0"/>
    <n v="0"/>
    <n v="0"/>
    <n v="0"/>
    <n v="0"/>
    <n v="0"/>
    <n v="0"/>
    <n v="0"/>
    <x v="41"/>
  </r>
  <r>
    <n v="86"/>
    <n v="8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44"/>
    <n v="44"/>
    <n v="0"/>
    <n v="0"/>
    <n v="44"/>
    <n v="44"/>
    <n v="0"/>
    <n v="0"/>
    <n v="0"/>
    <n v="0"/>
    <n v="0"/>
    <n v="0"/>
    <x v="41"/>
  </r>
  <r>
    <n v="739"/>
    <n v="739"/>
    <n v="0"/>
    <n v="0"/>
    <n v="0"/>
    <n v="0"/>
    <n v="0"/>
    <n v="0"/>
    <n v="0"/>
    <n v="0"/>
    <n v="0"/>
    <n v="0"/>
    <x v="26"/>
  </r>
  <r>
    <n v="11689"/>
    <n v="0"/>
    <n v="11689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36"/>
  </r>
  <r>
    <n v="309"/>
    <n v="309"/>
    <n v="0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56"/>
  </r>
  <r>
    <n v="553"/>
    <n v="553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18"/>
  </r>
  <r>
    <n v="23698"/>
    <n v="23698"/>
    <n v="0"/>
    <n v="0"/>
    <n v="0"/>
    <n v="0"/>
    <n v="0"/>
    <n v="0"/>
    <n v="0"/>
    <n v="0"/>
    <n v="0"/>
    <n v="0"/>
    <x v="26"/>
  </r>
  <r>
    <n v="50"/>
    <n v="50"/>
    <n v="0"/>
    <n v="0"/>
    <n v="50"/>
    <n v="50"/>
    <n v="0"/>
    <n v="0"/>
    <n v="0"/>
    <n v="0"/>
    <n v="0"/>
    <n v="0"/>
    <x v="41"/>
  </r>
  <r>
    <n v="848"/>
    <n v="0"/>
    <n v="848"/>
    <n v="0"/>
    <n v="0"/>
    <n v="0"/>
    <n v="0"/>
    <n v="0"/>
    <n v="848"/>
    <n v="0"/>
    <n v="848"/>
    <n v="0"/>
    <x v="67"/>
  </r>
  <r>
    <n v="123"/>
    <n v="123"/>
    <n v="0"/>
    <n v="0"/>
    <n v="0"/>
    <n v="0"/>
    <n v="0"/>
    <n v="0"/>
    <n v="0"/>
    <n v="0"/>
    <n v="0"/>
    <n v="0"/>
    <x v="10"/>
  </r>
  <r>
    <n v="71490"/>
    <n v="71490"/>
    <n v="0"/>
    <n v="0"/>
    <n v="0"/>
    <n v="0"/>
    <n v="0"/>
    <n v="0"/>
    <n v="0"/>
    <n v="0"/>
    <n v="0"/>
    <n v="0"/>
    <x v="56"/>
  </r>
  <r>
    <n v="3604"/>
    <n v="3604"/>
    <n v="0"/>
    <n v="0"/>
    <n v="0"/>
    <n v="0"/>
    <n v="0"/>
    <n v="0"/>
    <n v="0"/>
    <n v="0"/>
    <n v="0"/>
    <n v="0"/>
    <x v="8"/>
  </r>
  <r>
    <n v="752"/>
    <n v="75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36"/>
  </r>
  <r>
    <n v="15"/>
    <n v="15"/>
    <n v="0"/>
    <n v="0"/>
    <n v="0"/>
    <n v="0"/>
    <n v="0"/>
    <n v="0"/>
    <n v="0"/>
    <n v="0"/>
    <n v="0"/>
    <n v="0"/>
    <x v="4"/>
  </r>
  <r>
    <n v="112"/>
    <n v="112"/>
    <n v="0"/>
    <n v="0"/>
    <n v="112"/>
    <n v="112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2"/>
  </r>
  <r>
    <n v="47"/>
    <n v="47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51"/>
  </r>
  <r>
    <n v="9"/>
    <n v="0"/>
    <n v="9"/>
    <n v="0"/>
    <n v="0"/>
    <n v="0"/>
    <n v="0"/>
    <n v="0"/>
    <n v="0"/>
    <n v="0"/>
    <n v="0"/>
    <n v="0"/>
    <x v="22"/>
  </r>
  <r>
    <n v="5430"/>
    <n v="5430"/>
    <n v="0"/>
    <n v="0"/>
    <n v="0"/>
    <n v="0"/>
    <n v="0"/>
    <n v="0"/>
    <n v="0"/>
    <n v="0"/>
    <n v="0"/>
    <n v="0"/>
    <x v="45"/>
  </r>
  <r>
    <n v="221"/>
    <n v="221"/>
    <n v="0"/>
    <n v="0"/>
    <n v="0"/>
    <n v="0"/>
    <n v="0"/>
    <n v="0"/>
    <n v="0"/>
    <n v="0"/>
    <n v="0"/>
    <n v="0"/>
    <x v="59"/>
  </r>
  <r>
    <n v="2574"/>
    <n v="2574"/>
    <n v="0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38"/>
  </r>
  <r>
    <n v="167"/>
    <n v="167"/>
    <n v="0"/>
    <n v="0"/>
    <n v="0"/>
    <n v="0"/>
    <n v="0"/>
    <n v="0"/>
    <n v="167"/>
    <n v="167"/>
    <n v="0"/>
    <n v="0"/>
    <x v="28"/>
  </r>
  <r>
    <n v="2704"/>
    <n v="2704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2"/>
  </r>
  <r>
    <n v="142"/>
    <n v="142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9"/>
    <n v="9"/>
    <n v="0"/>
    <n v="0"/>
    <x v="62"/>
  </r>
  <r>
    <n v="77"/>
    <n v="77"/>
    <n v="0"/>
    <n v="0"/>
    <n v="0"/>
    <n v="0"/>
    <n v="0"/>
    <n v="0"/>
    <n v="0"/>
    <n v="0"/>
    <n v="0"/>
    <n v="0"/>
    <x v="63"/>
  </r>
  <r>
    <n v="24464"/>
    <n v="0"/>
    <n v="24464"/>
    <n v="0"/>
    <n v="0"/>
    <n v="0"/>
    <n v="0"/>
    <n v="0"/>
    <n v="0"/>
    <n v="0"/>
    <n v="0"/>
    <n v="0"/>
    <x v="33"/>
  </r>
  <r>
    <n v="676"/>
    <n v="676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20"/>
  </r>
  <r>
    <n v="536"/>
    <n v="536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56"/>
  </r>
  <r>
    <n v="143"/>
    <n v="143"/>
    <n v="0"/>
    <n v="0"/>
    <n v="143"/>
    <n v="143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53"/>
  </r>
  <r>
    <n v="12993"/>
    <n v="12993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63"/>
  </r>
  <r>
    <n v="106"/>
    <n v="106"/>
    <n v="0"/>
    <n v="0"/>
    <n v="0"/>
    <n v="0"/>
    <n v="0"/>
    <n v="0"/>
    <n v="0"/>
    <n v="0"/>
    <n v="0"/>
    <n v="0"/>
    <x v="4"/>
  </r>
  <r>
    <n v="567"/>
    <n v="0"/>
    <n v="567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73"/>
  </r>
  <r>
    <n v="1551"/>
    <n v="155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64"/>
  </r>
  <r>
    <n v="2000"/>
    <n v="2000"/>
    <n v="0"/>
    <n v="0"/>
    <n v="0"/>
    <n v="0"/>
    <n v="0"/>
    <n v="0"/>
    <n v="0"/>
    <n v="0"/>
    <n v="0"/>
    <n v="0"/>
    <x v="14"/>
  </r>
  <r>
    <n v="184"/>
    <n v="184"/>
    <n v="0"/>
    <n v="0"/>
    <n v="0"/>
    <n v="0"/>
    <n v="0"/>
    <n v="0"/>
    <n v="0"/>
    <n v="0"/>
    <n v="0"/>
    <n v="0"/>
    <x v="18"/>
  </r>
  <r>
    <n v="80"/>
    <n v="80"/>
    <n v="0"/>
    <n v="0"/>
    <n v="80"/>
    <n v="80"/>
    <n v="0"/>
    <n v="0"/>
    <n v="0"/>
    <n v="0"/>
    <n v="0"/>
    <n v="0"/>
    <x v="53"/>
  </r>
  <r>
    <n v="11683"/>
    <n v="0"/>
    <n v="11683"/>
    <n v="0"/>
    <n v="0"/>
    <n v="0"/>
    <n v="0"/>
    <n v="0"/>
    <n v="0"/>
    <n v="0"/>
    <n v="0"/>
    <n v="0"/>
    <x v="35"/>
  </r>
  <r>
    <n v="3095"/>
    <n v="0"/>
    <n v="3095"/>
    <n v="0"/>
    <n v="0"/>
    <n v="0"/>
    <n v="0"/>
    <n v="0"/>
    <n v="3095"/>
    <n v="0"/>
    <n v="3095"/>
    <n v="0"/>
    <x v="52"/>
  </r>
  <r>
    <n v="517"/>
    <n v="517"/>
    <n v="0"/>
    <n v="0"/>
    <n v="0"/>
    <n v="0"/>
    <n v="0"/>
    <n v="0"/>
    <n v="0"/>
    <n v="0"/>
    <n v="0"/>
    <n v="0"/>
    <x v="47"/>
  </r>
  <r>
    <n v="4"/>
    <n v="4"/>
    <n v="0"/>
    <n v="0"/>
    <n v="4"/>
    <n v="4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30"/>
  </r>
  <r>
    <n v="3386"/>
    <n v="0"/>
    <n v="3386"/>
    <n v="0"/>
    <n v="0"/>
    <n v="0"/>
    <n v="0"/>
    <n v="0"/>
    <n v="0"/>
    <n v="0"/>
    <n v="0"/>
    <n v="0"/>
    <x v="43"/>
  </r>
  <r>
    <n v="339"/>
    <n v="339"/>
    <n v="0"/>
    <n v="0"/>
    <n v="0"/>
    <n v="0"/>
    <n v="0"/>
    <n v="0"/>
    <n v="0"/>
    <n v="0"/>
    <n v="0"/>
    <n v="0"/>
    <x v="49"/>
  </r>
  <r>
    <n v="825"/>
    <n v="825"/>
    <n v="0"/>
    <n v="0"/>
    <n v="0"/>
    <n v="0"/>
    <n v="0"/>
    <n v="0"/>
    <n v="0"/>
    <n v="0"/>
    <n v="0"/>
    <n v="0"/>
    <x v="24"/>
  </r>
  <r>
    <n v="2463"/>
    <n v="2463"/>
    <n v="0"/>
    <n v="0"/>
    <n v="2463"/>
    <n v="2463"/>
    <n v="0"/>
    <n v="0"/>
    <n v="0"/>
    <n v="0"/>
    <n v="0"/>
    <n v="0"/>
    <x v="13"/>
  </r>
  <r>
    <n v="35"/>
    <n v="35"/>
    <n v="0"/>
    <n v="0"/>
    <n v="0"/>
    <n v="0"/>
    <n v="0"/>
    <n v="0"/>
    <n v="35"/>
    <n v="35"/>
    <n v="0"/>
    <n v="0"/>
    <x v="62"/>
  </r>
  <r>
    <n v="7"/>
    <n v="7"/>
    <n v="0"/>
    <n v="0"/>
    <n v="0"/>
    <n v="0"/>
    <n v="0"/>
    <n v="0"/>
    <n v="7"/>
    <n v="7"/>
    <n v="0"/>
    <n v="0"/>
    <x v="3"/>
  </r>
  <r>
    <n v="340"/>
    <n v="340"/>
    <n v="0"/>
    <n v="0"/>
    <n v="0"/>
    <n v="0"/>
    <n v="0"/>
    <n v="0"/>
    <n v="0"/>
    <n v="0"/>
    <n v="0"/>
    <n v="0"/>
    <x v="2"/>
  </r>
  <r>
    <n v="2728"/>
    <n v="2728"/>
    <n v="0"/>
    <n v="0"/>
    <n v="0"/>
    <n v="0"/>
    <n v="0"/>
    <n v="0"/>
    <n v="0"/>
    <n v="0"/>
    <n v="0"/>
    <n v="0"/>
    <x v="53"/>
  </r>
  <r>
    <n v="3753"/>
    <n v="0"/>
    <n v="3753"/>
    <n v="0"/>
    <n v="0"/>
    <n v="0"/>
    <n v="0"/>
    <n v="0"/>
    <n v="0"/>
    <n v="0"/>
    <n v="0"/>
    <n v="0"/>
    <x v="33"/>
  </r>
  <r>
    <n v="137"/>
    <n v="137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8"/>
  </r>
  <r>
    <n v="17570"/>
    <n v="17570"/>
    <n v="0"/>
    <n v="0"/>
    <n v="0"/>
    <n v="0"/>
    <n v="0"/>
    <n v="0"/>
    <n v="0"/>
    <n v="0"/>
    <n v="0"/>
    <n v="0"/>
    <x v="10"/>
  </r>
  <r>
    <n v="227"/>
    <n v="227"/>
    <n v="0"/>
    <n v="0"/>
    <n v="0"/>
    <n v="0"/>
    <n v="0"/>
    <n v="0"/>
    <n v="227"/>
    <n v="227"/>
    <n v="0"/>
    <n v="0"/>
    <x v="33"/>
  </r>
  <r>
    <n v="23"/>
    <n v="23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17"/>
  </r>
  <r>
    <n v="448"/>
    <n v="44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0"/>
  </r>
  <r>
    <n v="3062"/>
    <n v="3062"/>
    <n v="0"/>
    <n v="0"/>
    <n v="0"/>
    <n v="0"/>
    <n v="0"/>
    <n v="0"/>
    <n v="3062"/>
    <n v="3062"/>
    <n v="0"/>
    <n v="0"/>
    <x v="8"/>
  </r>
  <r>
    <n v="89"/>
    <n v="89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9"/>
  </r>
  <r>
    <n v="187"/>
    <n v="18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4"/>
  </r>
  <r>
    <n v="632"/>
    <n v="632"/>
    <n v="0"/>
    <n v="0"/>
    <n v="0"/>
    <n v="0"/>
    <n v="0"/>
    <n v="0"/>
    <n v="0"/>
    <n v="0"/>
    <n v="0"/>
    <n v="0"/>
    <x v="31"/>
  </r>
  <r>
    <n v="326"/>
    <n v="326"/>
    <n v="0"/>
    <n v="0"/>
    <n v="0"/>
    <n v="0"/>
    <n v="0"/>
    <n v="0"/>
    <n v="0"/>
    <n v="0"/>
    <n v="0"/>
    <n v="0"/>
    <x v="12"/>
  </r>
  <r>
    <n v="57"/>
    <n v="57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69"/>
    <n v="69"/>
    <n v="0"/>
    <n v="0"/>
    <x v="31"/>
  </r>
  <r>
    <n v="2024"/>
    <n v="2024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9"/>
  </r>
  <r>
    <n v="863"/>
    <n v="863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9"/>
    <n v="9"/>
    <n v="0"/>
    <n v="0"/>
    <x v="53"/>
  </r>
  <r>
    <n v="42"/>
    <n v="42"/>
    <n v="0"/>
    <n v="0"/>
    <n v="0"/>
    <n v="0"/>
    <n v="0"/>
    <n v="0"/>
    <n v="0"/>
    <n v="0"/>
    <n v="0"/>
    <n v="0"/>
    <x v="12"/>
  </r>
  <r>
    <n v="265"/>
    <n v="265"/>
    <n v="0"/>
    <n v="0"/>
    <n v="265"/>
    <n v="265"/>
    <n v="0"/>
    <n v="0"/>
    <n v="0"/>
    <n v="0"/>
    <n v="0"/>
    <n v="0"/>
    <x v="58"/>
  </r>
  <r>
    <n v="6101"/>
    <n v="6101"/>
    <n v="0"/>
    <n v="0"/>
    <n v="0"/>
    <n v="0"/>
    <n v="0"/>
    <n v="0"/>
    <n v="0"/>
    <n v="0"/>
    <n v="0"/>
    <n v="0"/>
    <x v="47"/>
  </r>
  <r>
    <n v="6810"/>
    <n v="0"/>
    <n v="6810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55"/>
  </r>
  <r>
    <n v="2525"/>
    <n v="0"/>
    <n v="2525"/>
    <n v="0"/>
    <n v="0"/>
    <n v="0"/>
    <n v="0"/>
    <n v="0"/>
    <n v="0"/>
    <n v="0"/>
    <n v="0"/>
    <n v="0"/>
    <x v="50"/>
  </r>
  <r>
    <n v="31"/>
    <n v="31"/>
    <n v="0"/>
    <n v="0"/>
    <n v="31"/>
    <n v="31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4"/>
  </r>
  <r>
    <n v="1541"/>
    <n v="154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72"/>
  </r>
  <r>
    <n v="638"/>
    <n v="638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12"/>
  </r>
  <r>
    <n v="110"/>
    <n v="110"/>
    <n v="0"/>
    <n v="0"/>
    <n v="110"/>
    <n v="11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53"/>
  </r>
  <r>
    <n v="1248"/>
    <n v="0"/>
    <n v="1248"/>
    <n v="0"/>
    <n v="0"/>
    <n v="0"/>
    <n v="0"/>
    <n v="0"/>
    <n v="0"/>
    <n v="0"/>
    <n v="0"/>
    <n v="0"/>
    <x v="29"/>
  </r>
  <r>
    <n v="127"/>
    <n v="127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44"/>
  </r>
  <r>
    <n v="859"/>
    <n v="0"/>
    <n v="859"/>
    <n v="0"/>
    <n v="0"/>
    <n v="0"/>
    <n v="0"/>
    <n v="0"/>
    <n v="0"/>
    <n v="0"/>
    <n v="0"/>
    <n v="0"/>
    <x v="19"/>
  </r>
  <r>
    <n v="15501"/>
    <n v="15501"/>
    <n v="0"/>
    <n v="0"/>
    <n v="0"/>
    <n v="0"/>
    <n v="0"/>
    <n v="0"/>
    <n v="15501"/>
    <n v="15501"/>
    <n v="0"/>
    <n v="0"/>
    <x v="2"/>
  </r>
  <r>
    <n v="1938"/>
    <n v="1938"/>
    <n v="0"/>
    <n v="0"/>
    <n v="0"/>
    <n v="0"/>
    <n v="0"/>
    <n v="0"/>
    <n v="0"/>
    <n v="0"/>
    <n v="0"/>
    <n v="0"/>
    <x v="8"/>
  </r>
  <r>
    <n v="5742"/>
    <n v="5742"/>
    <n v="0"/>
    <n v="0"/>
    <n v="0"/>
    <n v="0"/>
    <n v="0"/>
    <n v="0"/>
    <n v="0"/>
    <n v="0"/>
    <n v="0"/>
    <n v="0"/>
    <x v="45"/>
  </r>
  <r>
    <n v="737"/>
    <n v="737"/>
    <n v="0"/>
    <n v="0"/>
    <n v="0"/>
    <n v="0"/>
    <n v="0"/>
    <n v="0"/>
    <n v="0"/>
    <n v="0"/>
    <n v="0"/>
    <n v="0"/>
    <x v="54"/>
  </r>
  <r>
    <n v="1161"/>
    <n v="1161"/>
    <n v="0"/>
    <n v="0"/>
    <n v="0"/>
    <n v="0"/>
    <n v="0"/>
    <n v="0"/>
    <n v="0"/>
    <n v="0"/>
    <n v="0"/>
    <n v="0"/>
    <x v="43"/>
  </r>
  <r>
    <n v="599"/>
    <n v="599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0"/>
    <n v="0"/>
    <n v="0"/>
    <n v="0"/>
    <x v="45"/>
  </r>
  <r>
    <n v="433"/>
    <n v="433"/>
    <n v="0"/>
    <n v="0"/>
    <n v="433"/>
    <n v="433"/>
    <n v="0"/>
    <n v="0"/>
    <n v="0"/>
    <n v="0"/>
    <n v="0"/>
    <n v="0"/>
    <x v="63"/>
  </r>
  <r>
    <n v="144"/>
    <n v="144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32"/>
    <n v="32"/>
    <n v="0"/>
    <n v="0"/>
    <x v="8"/>
  </r>
  <r>
    <n v="2030"/>
    <n v="0"/>
    <n v="203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30"/>
  </r>
  <r>
    <n v="9"/>
    <n v="9"/>
    <n v="0"/>
    <n v="0"/>
    <n v="9"/>
    <n v="9"/>
    <n v="0"/>
    <n v="0"/>
    <n v="0"/>
    <n v="0"/>
    <n v="0"/>
    <n v="0"/>
    <x v="22"/>
  </r>
  <r>
    <n v="109"/>
    <n v="109"/>
    <n v="0"/>
    <n v="0"/>
    <n v="0"/>
    <n v="0"/>
    <n v="0"/>
    <n v="0"/>
    <n v="0"/>
    <n v="0"/>
    <n v="0"/>
    <n v="0"/>
    <x v="52"/>
  </r>
  <r>
    <n v="90"/>
    <n v="90"/>
    <n v="0"/>
    <n v="0"/>
    <n v="0"/>
    <n v="0"/>
    <n v="0"/>
    <n v="0"/>
    <n v="90"/>
    <n v="90"/>
    <n v="0"/>
    <n v="0"/>
    <x v="51"/>
  </r>
  <r>
    <n v="231"/>
    <n v="231"/>
    <n v="0"/>
    <n v="0"/>
    <n v="0"/>
    <n v="0"/>
    <n v="0"/>
    <n v="0"/>
    <n v="0"/>
    <n v="0"/>
    <n v="0"/>
    <n v="0"/>
    <x v="42"/>
  </r>
  <r>
    <n v="335"/>
    <n v="0"/>
    <n v="335"/>
    <n v="0"/>
    <n v="335"/>
    <n v="0"/>
    <n v="335"/>
    <n v="0"/>
    <n v="0"/>
    <n v="0"/>
    <n v="0"/>
    <n v="0"/>
    <x v="39"/>
  </r>
  <r>
    <n v="29736"/>
    <n v="2973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9"/>
  </r>
  <r>
    <n v="241340"/>
    <n v="0"/>
    <n v="0"/>
    <n v="24134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12"/>
    <n v="12"/>
    <n v="0"/>
    <n v="0"/>
    <x v="63"/>
  </r>
  <r>
    <n v="2"/>
    <n v="2"/>
    <n v="0"/>
    <n v="0"/>
    <n v="0"/>
    <n v="0"/>
    <n v="0"/>
    <n v="0"/>
    <n v="0"/>
    <n v="0"/>
    <n v="0"/>
    <n v="0"/>
    <x v="24"/>
  </r>
  <r>
    <n v="504"/>
    <n v="0"/>
    <n v="504"/>
    <n v="0"/>
    <n v="0"/>
    <n v="0"/>
    <n v="0"/>
    <n v="0"/>
    <n v="504"/>
    <n v="0"/>
    <n v="504"/>
    <n v="0"/>
    <x v="19"/>
  </r>
  <r>
    <n v="1909"/>
    <n v="1909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17"/>
  </r>
  <r>
    <n v="850"/>
    <n v="850"/>
    <n v="0"/>
    <n v="0"/>
    <n v="0"/>
    <n v="0"/>
    <n v="0"/>
    <n v="0"/>
    <n v="0"/>
    <n v="0"/>
    <n v="0"/>
    <n v="0"/>
    <x v="4"/>
  </r>
  <r>
    <n v="291"/>
    <n v="291"/>
    <n v="0"/>
    <n v="0"/>
    <n v="0"/>
    <n v="0"/>
    <n v="0"/>
    <n v="0"/>
    <n v="0"/>
    <n v="0"/>
    <n v="0"/>
    <n v="0"/>
    <x v="44"/>
  </r>
  <r>
    <n v="118"/>
    <n v="118"/>
    <n v="0"/>
    <n v="0"/>
    <n v="0"/>
    <n v="0"/>
    <n v="0"/>
    <n v="0"/>
    <n v="0"/>
    <n v="0"/>
    <n v="0"/>
    <n v="0"/>
    <x v="68"/>
  </r>
  <r>
    <n v="31"/>
    <n v="3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8"/>
  </r>
  <r>
    <n v="1987"/>
    <n v="0"/>
    <n v="1987"/>
    <n v="0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84"/>
    <n v="84"/>
    <n v="0"/>
    <n v="0"/>
    <x v="19"/>
  </r>
  <r>
    <n v="20638"/>
    <n v="0"/>
    <n v="20638"/>
    <n v="0"/>
    <n v="20638"/>
    <n v="0"/>
    <n v="20638"/>
    <n v="0"/>
    <n v="0"/>
    <n v="0"/>
    <n v="0"/>
    <n v="0"/>
    <x v="56"/>
  </r>
  <r>
    <n v="7853"/>
    <n v="7853"/>
    <n v="0"/>
    <n v="0"/>
    <n v="0"/>
    <n v="0"/>
    <n v="0"/>
    <n v="0"/>
    <n v="0"/>
    <n v="0"/>
    <n v="0"/>
    <n v="0"/>
    <x v="49"/>
  </r>
  <r>
    <n v="154"/>
    <n v="0"/>
    <n v="154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1"/>
    <n v="0"/>
    <n v="1"/>
    <n v="0"/>
    <n v="0"/>
    <n v="0"/>
    <n v="0"/>
    <n v="0"/>
    <n v="0"/>
    <n v="0"/>
    <n v="0"/>
    <n v="0"/>
    <x v="15"/>
  </r>
  <r>
    <n v="6579"/>
    <n v="0"/>
    <n v="6579"/>
    <n v="0"/>
    <n v="6579"/>
    <n v="0"/>
    <n v="6579"/>
    <n v="0"/>
    <n v="0"/>
    <n v="0"/>
    <n v="0"/>
    <n v="0"/>
    <x v="26"/>
  </r>
  <r>
    <n v="1338"/>
    <n v="0"/>
    <n v="1338"/>
    <n v="0"/>
    <n v="1338"/>
    <n v="0"/>
    <n v="1338"/>
    <n v="0"/>
    <n v="0"/>
    <n v="0"/>
    <n v="0"/>
    <n v="0"/>
    <x v="12"/>
  </r>
  <r>
    <n v="164"/>
    <n v="164"/>
    <n v="0"/>
    <n v="0"/>
    <n v="0"/>
    <n v="0"/>
    <n v="0"/>
    <n v="0"/>
    <n v="0"/>
    <n v="0"/>
    <n v="0"/>
    <n v="0"/>
    <x v="5"/>
  </r>
  <r>
    <n v="18321"/>
    <n v="18321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8"/>
  </r>
  <r>
    <n v="2772"/>
    <n v="2772"/>
    <n v="0"/>
    <n v="0"/>
    <n v="0"/>
    <n v="0"/>
    <n v="0"/>
    <n v="0"/>
    <n v="0"/>
    <n v="0"/>
    <n v="0"/>
    <n v="0"/>
    <x v="20"/>
  </r>
  <r>
    <n v="6053"/>
    <n v="6053"/>
    <n v="0"/>
    <n v="0"/>
    <n v="0"/>
    <n v="0"/>
    <n v="0"/>
    <n v="0"/>
    <n v="0"/>
    <n v="0"/>
    <n v="0"/>
    <n v="0"/>
    <x v="3"/>
  </r>
  <r>
    <n v="655"/>
    <n v="655"/>
    <n v="0"/>
    <n v="0"/>
    <n v="0"/>
    <n v="0"/>
    <n v="0"/>
    <n v="0"/>
    <n v="0"/>
    <n v="0"/>
    <n v="0"/>
    <n v="0"/>
    <x v="35"/>
  </r>
  <r>
    <n v="11816"/>
    <n v="0"/>
    <n v="11816"/>
    <n v="0"/>
    <n v="0"/>
    <n v="0"/>
    <n v="0"/>
    <n v="0"/>
    <n v="0"/>
    <n v="0"/>
    <n v="0"/>
    <n v="0"/>
    <x v="56"/>
  </r>
  <r>
    <n v="457"/>
    <n v="457"/>
    <n v="0"/>
    <n v="0"/>
    <n v="0"/>
    <n v="0"/>
    <n v="0"/>
    <n v="0"/>
    <n v="0"/>
    <n v="0"/>
    <n v="0"/>
    <n v="0"/>
    <x v="63"/>
  </r>
  <r>
    <n v="65"/>
    <n v="65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32"/>
    <n v="32"/>
    <n v="0"/>
    <n v="0"/>
    <x v="10"/>
  </r>
  <r>
    <n v="2"/>
    <n v="2"/>
    <n v="0"/>
    <n v="0"/>
    <n v="0"/>
    <n v="0"/>
    <n v="0"/>
    <n v="0"/>
    <n v="0"/>
    <n v="0"/>
    <n v="0"/>
    <n v="0"/>
    <x v="0"/>
  </r>
  <r>
    <n v="7199"/>
    <n v="7199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24"/>
  </r>
  <r>
    <n v="296"/>
    <n v="296"/>
    <n v="0"/>
    <n v="0"/>
    <n v="0"/>
    <n v="0"/>
    <n v="0"/>
    <n v="0"/>
    <n v="296"/>
    <n v="296"/>
    <n v="0"/>
    <n v="0"/>
    <x v="30"/>
  </r>
  <r>
    <n v="5"/>
    <n v="5"/>
    <n v="0"/>
    <n v="0"/>
    <n v="0"/>
    <n v="0"/>
    <n v="0"/>
    <n v="0"/>
    <n v="5"/>
    <n v="5"/>
    <n v="0"/>
    <n v="0"/>
    <x v="64"/>
  </r>
  <r>
    <n v="58"/>
    <n v="58"/>
    <n v="0"/>
    <n v="0"/>
    <n v="0"/>
    <n v="0"/>
    <n v="0"/>
    <n v="0"/>
    <n v="0"/>
    <n v="0"/>
    <n v="0"/>
    <n v="0"/>
    <x v="51"/>
  </r>
  <r>
    <n v="357"/>
    <n v="357"/>
    <n v="0"/>
    <n v="0"/>
    <n v="357"/>
    <n v="357"/>
    <n v="0"/>
    <n v="0"/>
    <n v="0"/>
    <n v="0"/>
    <n v="0"/>
    <n v="0"/>
    <x v="63"/>
  </r>
  <r>
    <n v="137"/>
    <n v="137"/>
    <n v="0"/>
    <n v="0"/>
    <n v="0"/>
    <n v="0"/>
    <n v="0"/>
    <n v="0"/>
    <n v="0"/>
    <n v="0"/>
    <n v="0"/>
    <n v="0"/>
    <x v="17"/>
  </r>
  <r>
    <n v="509"/>
    <n v="509"/>
    <n v="0"/>
    <n v="0"/>
    <n v="0"/>
    <n v="0"/>
    <n v="0"/>
    <n v="0"/>
    <n v="0"/>
    <n v="0"/>
    <n v="0"/>
    <n v="0"/>
    <x v="37"/>
  </r>
  <r>
    <n v="1840"/>
    <n v="1840"/>
    <n v="0"/>
    <n v="0"/>
    <n v="0"/>
    <n v="0"/>
    <n v="0"/>
    <n v="0"/>
    <n v="0"/>
    <n v="0"/>
    <n v="0"/>
    <n v="0"/>
    <x v="51"/>
  </r>
  <r>
    <n v="972"/>
    <n v="0"/>
    <n v="972"/>
    <n v="0"/>
    <n v="0"/>
    <n v="0"/>
    <n v="0"/>
    <n v="0"/>
    <n v="0"/>
    <n v="0"/>
    <n v="0"/>
    <n v="0"/>
    <x v="9"/>
  </r>
  <r>
    <n v="183"/>
    <n v="183"/>
    <n v="0"/>
    <n v="0"/>
    <n v="183"/>
    <n v="183"/>
    <n v="0"/>
    <n v="0"/>
    <n v="0"/>
    <n v="0"/>
    <n v="0"/>
    <n v="0"/>
    <x v="13"/>
  </r>
  <r>
    <n v="2201"/>
    <n v="2201"/>
    <n v="0"/>
    <n v="0"/>
    <n v="0"/>
    <n v="0"/>
    <n v="0"/>
    <n v="0"/>
    <n v="2201"/>
    <n v="2201"/>
    <n v="0"/>
    <n v="0"/>
    <x v="33"/>
  </r>
  <r>
    <n v="2114"/>
    <n v="2114"/>
    <n v="0"/>
    <n v="0"/>
    <n v="0"/>
    <n v="0"/>
    <n v="0"/>
    <n v="0"/>
    <n v="0"/>
    <n v="0"/>
    <n v="0"/>
    <n v="0"/>
    <x v="50"/>
  </r>
  <r>
    <n v="539"/>
    <n v="539"/>
    <n v="0"/>
    <n v="0"/>
    <n v="0"/>
    <n v="0"/>
    <n v="0"/>
    <n v="0"/>
    <n v="0"/>
    <n v="0"/>
    <n v="0"/>
    <n v="0"/>
    <x v="48"/>
  </r>
  <r>
    <n v="206"/>
    <n v="0"/>
    <n v="206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20"/>
    <n v="20"/>
    <n v="0"/>
    <n v="0"/>
    <x v="5"/>
  </r>
  <r>
    <n v="19"/>
    <n v="19"/>
    <n v="0"/>
    <n v="0"/>
    <n v="0"/>
    <n v="0"/>
    <n v="0"/>
    <n v="0"/>
    <n v="0"/>
    <n v="0"/>
    <n v="0"/>
    <n v="0"/>
    <x v="5"/>
  </r>
  <r>
    <n v="4072"/>
    <n v="4072"/>
    <n v="0"/>
    <n v="0"/>
    <n v="0"/>
    <n v="0"/>
    <n v="0"/>
    <n v="0"/>
    <n v="0"/>
    <n v="0"/>
    <n v="0"/>
    <n v="0"/>
    <x v="8"/>
  </r>
  <r>
    <n v="3065"/>
    <n v="3065"/>
    <n v="0"/>
    <n v="0"/>
    <n v="0"/>
    <n v="0"/>
    <n v="0"/>
    <n v="0"/>
    <n v="0"/>
    <n v="0"/>
    <n v="0"/>
    <n v="0"/>
    <x v="61"/>
  </r>
  <r>
    <n v="125"/>
    <n v="125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"/>
  </r>
  <r>
    <n v="357"/>
    <n v="357"/>
    <n v="0"/>
    <n v="0"/>
    <n v="0"/>
    <n v="0"/>
    <n v="0"/>
    <n v="0"/>
    <n v="0"/>
    <n v="0"/>
    <n v="0"/>
    <n v="0"/>
    <x v="14"/>
  </r>
  <r>
    <n v="16569"/>
    <n v="16569"/>
    <n v="0"/>
    <n v="0"/>
    <n v="0"/>
    <n v="0"/>
    <n v="0"/>
    <n v="0"/>
    <n v="0"/>
    <n v="0"/>
    <n v="0"/>
    <n v="0"/>
    <x v="43"/>
  </r>
  <r>
    <n v="6912"/>
    <n v="6912"/>
    <n v="0"/>
    <n v="0"/>
    <n v="0"/>
    <n v="0"/>
    <n v="0"/>
    <n v="0"/>
    <n v="0"/>
    <n v="0"/>
    <n v="0"/>
    <n v="0"/>
    <x v="8"/>
  </r>
  <r>
    <n v="707"/>
    <n v="707"/>
    <n v="0"/>
    <n v="0"/>
    <n v="0"/>
    <n v="0"/>
    <n v="0"/>
    <n v="0"/>
    <n v="0"/>
    <n v="0"/>
    <n v="0"/>
    <n v="0"/>
    <x v="32"/>
  </r>
  <r>
    <n v="293"/>
    <n v="0"/>
    <n v="293"/>
    <n v="0"/>
    <n v="0"/>
    <n v="0"/>
    <n v="0"/>
    <n v="0"/>
    <n v="0"/>
    <n v="0"/>
    <n v="0"/>
    <n v="0"/>
    <x v="62"/>
  </r>
  <r>
    <n v="1104"/>
    <n v="1104"/>
    <n v="0"/>
    <n v="0"/>
    <n v="0"/>
    <n v="0"/>
    <n v="0"/>
    <n v="0"/>
    <n v="0"/>
    <n v="0"/>
    <n v="0"/>
    <n v="0"/>
    <x v="5"/>
  </r>
  <r>
    <n v="314"/>
    <n v="314"/>
    <n v="0"/>
    <n v="0"/>
    <n v="314"/>
    <n v="314"/>
    <n v="0"/>
    <n v="0"/>
    <n v="0"/>
    <n v="0"/>
    <n v="0"/>
    <n v="0"/>
    <x v="28"/>
  </r>
  <r>
    <n v="2023"/>
    <n v="2023"/>
    <n v="0"/>
    <n v="0"/>
    <n v="0"/>
    <n v="0"/>
    <n v="0"/>
    <n v="0"/>
    <n v="2023"/>
    <n v="2023"/>
    <n v="0"/>
    <n v="0"/>
    <x v="52"/>
  </r>
  <r>
    <n v="4"/>
    <n v="4"/>
    <n v="0"/>
    <n v="0"/>
    <n v="0"/>
    <n v="0"/>
    <n v="0"/>
    <n v="0"/>
    <n v="0"/>
    <n v="0"/>
    <n v="0"/>
    <n v="0"/>
    <x v="48"/>
  </r>
  <r>
    <n v="323"/>
    <n v="323"/>
    <n v="0"/>
    <n v="0"/>
    <n v="0"/>
    <n v="0"/>
    <n v="0"/>
    <n v="0"/>
    <n v="0"/>
    <n v="0"/>
    <n v="0"/>
    <n v="0"/>
    <x v="48"/>
  </r>
  <r>
    <n v="15670"/>
    <n v="15670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0"/>
    <n v="0"/>
    <n v="0"/>
    <n v="0"/>
    <x v="30"/>
  </r>
  <r>
    <n v="364"/>
    <n v="0"/>
    <n v="364"/>
    <n v="0"/>
    <n v="0"/>
    <n v="0"/>
    <n v="0"/>
    <n v="0"/>
    <n v="0"/>
    <n v="0"/>
    <n v="0"/>
    <n v="0"/>
    <x v="30"/>
  </r>
  <r>
    <n v="220"/>
    <n v="220"/>
    <n v="0"/>
    <n v="0"/>
    <n v="0"/>
    <n v="0"/>
    <n v="0"/>
    <n v="0"/>
    <n v="0"/>
    <n v="0"/>
    <n v="0"/>
    <n v="0"/>
    <x v="45"/>
  </r>
  <r>
    <n v="370"/>
    <n v="370"/>
    <n v="0"/>
    <n v="0"/>
    <n v="370"/>
    <n v="370"/>
    <n v="0"/>
    <n v="0"/>
    <n v="0"/>
    <n v="0"/>
    <n v="0"/>
    <n v="0"/>
    <x v="26"/>
  </r>
  <r>
    <n v="16427"/>
    <n v="16427"/>
    <n v="0"/>
    <n v="0"/>
    <n v="0"/>
    <n v="0"/>
    <n v="0"/>
    <n v="0"/>
    <n v="0"/>
    <n v="0"/>
    <n v="0"/>
    <n v="0"/>
    <x v="35"/>
  </r>
  <r>
    <n v="1305"/>
    <n v="1305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9"/>
  </r>
  <r>
    <n v="578"/>
    <n v="0"/>
    <n v="578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55"/>
  </r>
  <r>
    <n v="3024"/>
    <n v="3024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8"/>
  </r>
  <r>
    <n v="793"/>
    <n v="793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20"/>
  </r>
  <r>
    <n v="1217"/>
    <n v="0"/>
    <n v="1217"/>
    <n v="0"/>
    <n v="0"/>
    <n v="0"/>
    <n v="0"/>
    <n v="0"/>
    <n v="0"/>
    <n v="0"/>
    <n v="0"/>
    <n v="0"/>
    <x v="9"/>
  </r>
  <r>
    <n v="48"/>
    <n v="48"/>
    <n v="0"/>
    <n v="0"/>
    <n v="48"/>
    <n v="48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25"/>
  </r>
  <r>
    <n v="3196"/>
    <n v="3196"/>
    <n v="0"/>
    <n v="0"/>
    <n v="0"/>
    <n v="0"/>
    <n v="0"/>
    <n v="0"/>
    <n v="0"/>
    <n v="0"/>
    <n v="0"/>
    <n v="0"/>
    <x v="17"/>
  </r>
  <r>
    <n v="5098"/>
    <n v="5098"/>
    <n v="0"/>
    <n v="0"/>
    <n v="0"/>
    <n v="0"/>
    <n v="0"/>
    <n v="0"/>
    <n v="0"/>
    <n v="0"/>
    <n v="0"/>
    <n v="0"/>
    <x v="16"/>
  </r>
  <r>
    <n v="1752"/>
    <n v="175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8"/>
  </r>
  <r>
    <n v="15656"/>
    <n v="15656"/>
    <n v="0"/>
    <n v="0"/>
    <n v="0"/>
    <n v="0"/>
    <n v="0"/>
    <n v="0"/>
    <n v="0"/>
    <n v="0"/>
    <n v="0"/>
    <n v="0"/>
    <x v="21"/>
  </r>
  <r>
    <n v="351"/>
    <n v="351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12"/>
  </r>
  <r>
    <n v="511"/>
    <n v="511"/>
    <n v="0"/>
    <n v="0"/>
    <n v="0"/>
    <n v="0"/>
    <n v="0"/>
    <n v="0"/>
    <n v="0"/>
    <n v="0"/>
    <n v="0"/>
    <n v="0"/>
    <x v="6"/>
  </r>
  <r>
    <n v="24"/>
    <n v="24"/>
    <n v="0"/>
    <n v="0"/>
    <n v="24"/>
    <n v="24"/>
    <n v="0"/>
    <n v="0"/>
    <n v="0"/>
    <n v="0"/>
    <n v="0"/>
    <n v="0"/>
    <x v="53"/>
  </r>
  <r>
    <n v="280"/>
    <n v="0"/>
    <n v="280"/>
    <n v="0"/>
    <n v="0"/>
    <n v="0"/>
    <n v="0"/>
    <n v="0"/>
    <n v="0"/>
    <n v="0"/>
    <n v="0"/>
    <n v="0"/>
    <x v="70"/>
  </r>
  <r>
    <n v="66"/>
    <n v="66"/>
    <n v="0"/>
    <n v="0"/>
    <n v="0"/>
    <n v="0"/>
    <n v="0"/>
    <n v="0"/>
    <n v="0"/>
    <n v="0"/>
    <n v="0"/>
    <n v="0"/>
    <x v="54"/>
  </r>
  <r>
    <n v="2252"/>
    <n v="2252"/>
    <n v="0"/>
    <n v="0"/>
    <n v="0"/>
    <n v="0"/>
    <n v="0"/>
    <n v="0"/>
    <n v="0"/>
    <n v="0"/>
    <n v="0"/>
    <n v="0"/>
    <x v="14"/>
  </r>
  <r>
    <n v="256"/>
    <n v="256"/>
    <n v="0"/>
    <n v="0"/>
    <n v="0"/>
    <n v="0"/>
    <n v="0"/>
    <n v="0"/>
    <n v="0"/>
    <n v="0"/>
    <n v="0"/>
    <n v="0"/>
    <x v="35"/>
  </r>
  <r>
    <n v="1907"/>
    <n v="1907"/>
    <n v="0"/>
    <n v="0"/>
    <n v="1907"/>
    <n v="1907"/>
    <n v="0"/>
    <n v="0"/>
    <n v="0"/>
    <n v="0"/>
    <n v="0"/>
    <n v="0"/>
    <x v="20"/>
  </r>
  <r>
    <n v="315"/>
    <n v="315"/>
    <n v="0"/>
    <n v="0"/>
    <n v="0"/>
    <n v="0"/>
    <n v="0"/>
    <n v="0"/>
    <n v="0"/>
    <n v="0"/>
    <n v="0"/>
    <n v="0"/>
    <x v="52"/>
  </r>
  <r>
    <n v="804"/>
    <n v="804"/>
    <n v="0"/>
    <n v="0"/>
    <n v="804"/>
    <n v="804"/>
    <n v="0"/>
    <n v="0"/>
    <n v="0"/>
    <n v="0"/>
    <n v="0"/>
    <n v="0"/>
    <x v="25"/>
  </r>
  <r>
    <n v="296"/>
    <n v="296"/>
    <n v="0"/>
    <n v="0"/>
    <n v="0"/>
    <n v="0"/>
    <n v="0"/>
    <n v="0"/>
    <n v="0"/>
    <n v="0"/>
    <n v="0"/>
    <n v="0"/>
    <x v="34"/>
  </r>
  <r>
    <n v="2367"/>
    <n v="2367"/>
    <n v="0"/>
    <n v="0"/>
    <n v="0"/>
    <n v="0"/>
    <n v="0"/>
    <n v="0"/>
    <n v="0"/>
    <n v="0"/>
    <n v="0"/>
    <n v="0"/>
    <x v="20"/>
  </r>
  <r>
    <n v="3559"/>
    <n v="0"/>
    <n v="3559"/>
    <n v="0"/>
    <n v="0"/>
    <n v="0"/>
    <n v="0"/>
    <n v="0"/>
    <n v="0"/>
    <n v="0"/>
    <n v="0"/>
    <n v="0"/>
    <x v="47"/>
  </r>
  <r>
    <n v="2440"/>
    <n v="0"/>
    <n v="2440"/>
    <n v="0"/>
    <n v="0"/>
    <n v="0"/>
    <n v="0"/>
    <n v="0"/>
    <n v="0"/>
    <n v="0"/>
    <n v="0"/>
    <n v="0"/>
    <x v="3"/>
  </r>
  <r>
    <n v="1411"/>
    <n v="1411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0"/>
  </r>
  <r>
    <n v="2459"/>
    <n v="0"/>
    <n v="2459"/>
    <n v="0"/>
    <n v="0"/>
    <n v="0"/>
    <n v="0"/>
    <n v="0"/>
    <n v="0"/>
    <n v="0"/>
    <n v="0"/>
    <n v="0"/>
    <x v="28"/>
  </r>
  <r>
    <n v="172"/>
    <n v="172"/>
    <n v="0"/>
    <n v="0"/>
    <n v="172"/>
    <n v="172"/>
    <n v="0"/>
    <n v="0"/>
    <n v="0"/>
    <n v="0"/>
    <n v="0"/>
    <n v="0"/>
    <x v="59"/>
  </r>
  <r>
    <n v="4199"/>
    <n v="4199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40"/>
    <n v="40"/>
    <n v="0"/>
    <n v="0"/>
    <x v="34"/>
  </r>
  <r>
    <n v="3498"/>
    <n v="3498"/>
    <n v="0"/>
    <n v="0"/>
    <n v="0"/>
    <n v="0"/>
    <n v="0"/>
    <n v="0"/>
    <n v="0"/>
    <n v="0"/>
    <n v="0"/>
    <n v="0"/>
    <x v="25"/>
  </r>
  <r>
    <n v="719"/>
    <n v="719"/>
    <n v="0"/>
    <n v="0"/>
    <n v="719"/>
    <n v="719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7"/>
  </r>
  <r>
    <n v="137"/>
    <n v="137"/>
    <n v="0"/>
    <n v="0"/>
    <n v="0"/>
    <n v="0"/>
    <n v="0"/>
    <n v="0"/>
    <n v="137"/>
    <n v="137"/>
    <n v="0"/>
    <n v="0"/>
    <x v="10"/>
  </r>
  <r>
    <n v="278"/>
    <n v="278"/>
    <n v="0"/>
    <n v="0"/>
    <n v="0"/>
    <n v="0"/>
    <n v="0"/>
    <n v="0"/>
    <n v="278"/>
    <n v="278"/>
    <n v="0"/>
    <n v="0"/>
    <x v="5"/>
  </r>
  <r>
    <n v="10353"/>
    <n v="10353"/>
    <n v="0"/>
    <n v="0"/>
    <n v="0"/>
    <n v="0"/>
    <n v="0"/>
    <n v="0"/>
    <n v="0"/>
    <n v="0"/>
    <n v="0"/>
    <n v="0"/>
    <x v="8"/>
  </r>
  <r>
    <n v="59170"/>
    <n v="59170"/>
    <n v="0"/>
    <n v="0"/>
    <n v="59170"/>
    <n v="59170"/>
    <n v="0"/>
    <n v="0"/>
    <n v="0"/>
    <n v="0"/>
    <n v="0"/>
    <n v="0"/>
    <x v="61"/>
  </r>
  <r>
    <n v="986"/>
    <n v="0"/>
    <n v="986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5"/>
  </r>
  <r>
    <n v="120"/>
    <n v="120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26"/>
  </r>
  <r>
    <n v="13"/>
    <n v="13"/>
    <n v="0"/>
    <n v="0"/>
    <n v="13"/>
    <n v="13"/>
    <n v="0"/>
    <n v="0"/>
    <n v="0"/>
    <n v="0"/>
    <n v="0"/>
    <n v="0"/>
    <x v="34"/>
  </r>
  <r>
    <n v="826"/>
    <n v="826"/>
    <n v="0"/>
    <n v="0"/>
    <n v="0"/>
    <n v="0"/>
    <n v="0"/>
    <n v="0"/>
    <n v="0"/>
    <n v="0"/>
    <n v="0"/>
    <n v="0"/>
    <x v="25"/>
  </r>
  <r>
    <n v="19025"/>
    <n v="19025"/>
    <n v="0"/>
    <n v="0"/>
    <n v="0"/>
    <n v="0"/>
    <n v="0"/>
    <n v="0"/>
    <n v="19025"/>
    <n v="19025"/>
    <n v="0"/>
    <n v="0"/>
    <x v="22"/>
  </r>
  <r>
    <n v="1"/>
    <n v="1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61"/>
  </r>
  <r>
    <n v="2381"/>
    <n v="2381"/>
    <n v="0"/>
    <n v="0"/>
    <n v="0"/>
    <n v="0"/>
    <n v="0"/>
    <n v="0"/>
    <n v="2381"/>
    <n v="2381"/>
    <n v="0"/>
    <n v="0"/>
    <x v="27"/>
  </r>
  <r>
    <n v="19758"/>
    <n v="19758"/>
    <n v="0"/>
    <n v="0"/>
    <n v="0"/>
    <n v="0"/>
    <n v="0"/>
    <n v="0"/>
    <n v="0"/>
    <n v="0"/>
    <n v="0"/>
    <n v="0"/>
    <x v="43"/>
  </r>
  <r>
    <n v="5281"/>
    <n v="0"/>
    <n v="5281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9"/>
  </r>
  <r>
    <n v="108"/>
    <n v="108"/>
    <n v="0"/>
    <n v="0"/>
    <n v="0"/>
    <n v="0"/>
    <n v="0"/>
    <n v="0"/>
    <n v="108"/>
    <n v="108"/>
    <n v="0"/>
    <n v="0"/>
    <x v="20"/>
  </r>
  <r>
    <n v="201"/>
    <n v="201"/>
    <n v="0"/>
    <n v="0"/>
    <n v="0"/>
    <n v="0"/>
    <n v="0"/>
    <n v="0"/>
    <n v="201"/>
    <n v="201"/>
    <n v="0"/>
    <n v="0"/>
    <x v="31"/>
  </r>
  <r>
    <n v="3440"/>
    <n v="0"/>
    <n v="3440"/>
    <n v="0"/>
    <n v="0"/>
    <n v="0"/>
    <n v="0"/>
    <n v="0"/>
    <n v="0"/>
    <n v="0"/>
    <n v="0"/>
    <n v="0"/>
    <x v="42"/>
  </r>
  <r>
    <n v="1870"/>
    <n v="0"/>
    <n v="1870"/>
    <n v="0"/>
    <n v="0"/>
    <n v="0"/>
    <n v="0"/>
    <n v="0"/>
    <n v="0"/>
    <n v="0"/>
    <n v="0"/>
    <n v="0"/>
    <x v="59"/>
  </r>
  <r>
    <n v="3115"/>
    <n v="0"/>
    <n v="3115"/>
    <n v="0"/>
    <n v="0"/>
    <n v="0"/>
    <n v="0"/>
    <n v="0"/>
    <n v="0"/>
    <n v="0"/>
    <n v="0"/>
    <n v="0"/>
    <x v="42"/>
  </r>
  <r>
    <n v="684"/>
    <n v="684"/>
    <n v="0"/>
    <n v="0"/>
    <n v="0"/>
    <n v="0"/>
    <n v="0"/>
    <n v="0"/>
    <n v="0"/>
    <n v="0"/>
    <n v="0"/>
    <n v="0"/>
    <x v="16"/>
  </r>
  <r>
    <n v="175"/>
    <n v="175"/>
    <n v="0"/>
    <n v="0"/>
    <n v="0"/>
    <n v="0"/>
    <n v="0"/>
    <n v="0"/>
    <n v="0"/>
    <n v="0"/>
    <n v="0"/>
    <n v="0"/>
    <x v="58"/>
  </r>
  <r>
    <n v="109"/>
    <n v="109"/>
    <n v="0"/>
    <n v="0"/>
    <n v="0"/>
    <n v="0"/>
    <n v="0"/>
    <n v="0"/>
    <n v="0"/>
    <n v="0"/>
    <n v="0"/>
    <n v="0"/>
    <x v="49"/>
  </r>
  <r>
    <n v="13"/>
    <n v="0"/>
    <n v="13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1"/>
    <n v="1"/>
    <n v="0"/>
    <n v="0"/>
    <x v="6"/>
  </r>
  <r>
    <n v="147"/>
    <n v="147"/>
    <n v="0"/>
    <n v="0"/>
    <n v="0"/>
    <n v="0"/>
    <n v="0"/>
    <n v="0"/>
    <n v="0"/>
    <n v="0"/>
    <n v="0"/>
    <n v="0"/>
    <x v="25"/>
  </r>
  <r>
    <n v="1370"/>
    <n v="1370"/>
    <n v="0"/>
    <n v="0"/>
    <n v="0"/>
    <n v="0"/>
    <n v="0"/>
    <n v="0"/>
    <n v="0"/>
    <n v="0"/>
    <n v="0"/>
    <n v="0"/>
    <x v="61"/>
  </r>
  <r>
    <n v="331"/>
    <n v="331"/>
    <n v="0"/>
    <n v="0"/>
    <n v="0"/>
    <n v="0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38"/>
  </r>
  <r>
    <n v="442"/>
    <n v="442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1934"/>
    <n v="1934"/>
    <n v="0"/>
    <n v="0"/>
    <n v="0"/>
    <n v="0"/>
    <n v="0"/>
    <n v="0"/>
    <n v="0"/>
    <n v="0"/>
    <n v="0"/>
    <n v="0"/>
    <x v="5"/>
  </r>
  <r>
    <n v="568"/>
    <n v="568"/>
    <n v="0"/>
    <n v="0"/>
    <n v="0"/>
    <n v="0"/>
    <n v="0"/>
    <n v="0"/>
    <n v="568"/>
    <n v="568"/>
    <n v="0"/>
    <n v="0"/>
    <x v="10"/>
  </r>
  <r>
    <n v="4"/>
    <n v="4"/>
    <n v="0"/>
    <n v="0"/>
    <n v="0"/>
    <n v="0"/>
    <n v="0"/>
    <n v="0"/>
    <n v="0"/>
    <n v="0"/>
    <n v="0"/>
    <n v="0"/>
    <x v="64"/>
  </r>
  <r>
    <n v="3190"/>
    <n v="3190"/>
    <n v="0"/>
    <n v="0"/>
    <n v="0"/>
    <n v="0"/>
    <n v="0"/>
    <n v="0"/>
    <n v="0"/>
    <n v="0"/>
    <n v="0"/>
    <n v="0"/>
    <x v="59"/>
  </r>
  <r>
    <n v="402"/>
    <n v="402"/>
    <n v="0"/>
    <n v="0"/>
    <n v="0"/>
    <n v="0"/>
    <n v="0"/>
    <n v="0"/>
    <n v="402"/>
    <n v="402"/>
    <n v="0"/>
    <n v="0"/>
    <x v="62"/>
  </r>
  <r>
    <n v="17499"/>
    <n v="17499"/>
    <n v="0"/>
    <n v="0"/>
    <n v="0"/>
    <n v="0"/>
    <n v="0"/>
    <n v="0"/>
    <n v="0"/>
    <n v="0"/>
    <n v="0"/>
    <n v="0"/>
    <x v="51"/>
  </r>
  <r>
    <n v="2488"/>
    <n v="2488"/>
    <n v="0"/>
    <n v="0"/>
    <n v="0"/>
    <n v="0"/>
    <n v="0"/>
    <n v="0"/>
    <n v="2488"/>
    <n v="2488"/>
    <n v="0"/>
    <n v="0"/>
    <x v="37"/>
  </r>
  <r>
    <n v="195"/>
    <n v="195"/>
    <n v="0"/>
    <n v="0"/>
    <n v="0"/>
    <n v="0"/>
    <n v="0"/>
    <n v="0"/>
    <n v="0"/>
    <n v="0"/>
    <n v="0"/>
    <n v="0"/>
    <x v="61"/>
  </r>
  <r>
    <n v="5066"/>
    <n v="5066"/>
    <n v="0"/>
    <n v="0"/>
    <n v="5066"/>
    <n v="5066"/>
    <n v="0"/>
    <n v="0"/>
    <n v="0"/>
    <n v="0"/>
    <n v="0"/>
    <n v="0"/>
    <x v="45"/>
  </r>
  <r>
    <n v="106"/>
    <n v="106"/>
    <n v="0"/>
    <n v="0"/>
    <n v="0"/>
    <n v="0"/>
    <n v="0"/>
    <n v="0"/>
    <n v="0"/>
    <n v="0"/>
    <n v="0"/>
    <n v="0"/>
    <x v="34"/>
  </r>
  <r>
    <n v="16708"/>
    <n v="0"/>
    <n v="16708"/>
    <n v="0"/>
    <n v="0"/>
    <n v="0"/>
    <n v="0"/>
    <n v="0"/>
    <n v="0"/>
    <n v="0"/>
    <n v="0"/>
    <n v="0"/>
    <x v="35"/>
  </r>
  <r>
    <n v="6171"/>
    <n v="6171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20"/>
  </r>
  <r>
    <n v="203"/>
    <n v="0"/>
    <n v="203"/>
    <n v="0"/>
    <n v="203"/>
    <n v="0"/>
    <n v="203"/>
    <n v="0"/>
    <n v="0"/>
    <n v="0"/>
    <n v="0"/>
    <n v="0"/>
    <x v="64"/>
  </r>
  <r>
    <n v="1579"/>
    <n v="1579"/>
    <n v="0"/>
    <n v="0"/>
    <n v="0"/>
    <n v="0"/>
    <n v="0"/>
    <n v="0"/>
    <n v="1579"/>
    <n v="1579"/>
    <n v="0"/>
    <n v="0"/>
    <x v="17"/>
  </r>
  <r>
    <n v="1883"/>
    <n v="1883"/>
    <n v="0"/>
    <n v="0"/>
    <n v="0"/>
    <n v="0"/>
    <n v="0"/>
    <n v="0"/>
    <n v="1883"/>
    <n v="1883"/>
    <n v="0"/>
    <n v="0"/>
    <x v="47"/>
  </r>
  <r>
    <n v="918"/>
    <n v="918"/>
    <n v="0"/>
    <n v="0"/>
    <n v="0"/>
    <n v="0"/>
    <n v="0"/>
    <n v="0"/>
    <n v="0"/>
    <n v="0"/>
    <n v="0"/>
    <n v="0"/>
    <x v="53"/>
  </r>
  <r>
    <n v="3210"/>
    <n v="0"/>
    <n v="321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36"/>
    <n v="36"/>
    <n v="0"/>
    <n v="0"/>
    <x v="19"/>
  </r>
  <r>
    <n v="6"/>
    <n v="6"/>
    <n v="0"/>
    <n v="0"/>
    <n v="0"/>
    <n v="0"/>
    <n v="0"/>
    <n v="0"/>
    <n v="0"/>
    <n v="0"/>
    <n v="0"/>
    <n v="0"/>
    <x v="23"/>
  </r>
  <r>
    <n v="52"/>
    <n v="0"/>
    <n v="52"/>
    <n v="0"/>
    <n v="0"/>
    <n v="0"/>
    <n v="0"/>
    <n v="0"/>
    <n v="0"/>
    <n v="0"/>
    <n v="0"/>
    <n v="0"/>
    <x v="30"/>
  </r>
  <r>
    <n v="1358"/>
    <n v="1358"/>
    <n v="0"/>
    <n v="0"/>
    <n v="0"/>
    <n v="0"/>
    <n v="0"/>
    <n v="0"/>
    <n v="0"/>
    <n v="0"/>
    <n v="0"/>
    <n v="0"/>
    <x v="28"/>
  </r>
  <r>
    <n v="11136"/>
    <n v="11136"/>
    <n v="0"/>
    <n v="0"/>
    <n v="0"/>
    <n v="0"/>
    <n v="0"/>
    <n v="0"/>
    <n v="0"/>
    <n v="0"/>
    <n v="0"/>
    <n v="0"/>
    <x v="56"/>
  </r>
  <r>
    <n v="1715"/>
    <n v="1715"/>
    <n v="0"/>
    <n v="0"/>
    <n v="0"/>
    <n v="0"/>
    <n v="0"/>
    <n v="0"/>
    <n v="0"/>
    <n v="0"/>
    <n v="0"/>
    <n v="0"/>
    <x v="26"/>
  </r>
  <r>
    <n v="145"/>
    <n v="145"/>
    <n v="0"/>
    <n v="0"/>
    <n v="0"/>
    <n v="0"/>
    <n v="0"/>
    <n v="0"/>
    <n v="0"/>
    <n v="0"/>
    <n v="0"/>
    <n v="0"/>
    <x v="51"/>
  </r>
  <r>
    <n v="7087"/>
    <n v="0"/>
    <n v="7087"/>
    <n v="0"/>
    <n v="0"/>
    <n v="0"/>
    <n v="0"/>
    <n v="0"/>
    <n v="0"/>
    <n v="0"/>
    <n v="0"/>
    <n v="0"/>
    <x v="8"/>
  </r>
  <r>
    <n v="140"/>
    <n v="14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68"/>
  </r>
  <r>
    <n v="146"/>
    <n v="146"/>
    <n v="0"/>
    <n v="0"/>
    <n v="0"/>
    <n v="0"/>
    <n v="0"/>
    <n v="0"/>
    <n v="0"/>
    <n v="0"/>
    <n v="0"/>
    <n v="0"/>
    <x v="26"/>
  </r>
  <r>
    <n v="216"/>
    <n v="216"/>
    <n v="0"/>
    <n v="0"/>
    <n v="0"/>
    <n v="0"/>
    <n v="0"/>
    <n v="0"/>
    <n v="0"/>
    <n v="0"/>
    <n v="0"/>
    <n v="0"/>
    <x v="27"/>
  </r>
  <r>
    <n v="485"/>
    <n v="485"/>
    <n v="0"/>
    <n v="0"/>
    <n v="0"/>
    <n v="0"/>
    <n v="0"/>
    <n v="0"/>
    <n v="485"/>
    <n v="485"/>
    <n v="0"/>
    <n v="0"/>
    <x v="35"/>
  </r>
  <r>
    <n v="5852"/>
    <n v="5852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53"/>
  </r>
  <r>
    <n v="16197"/>
    <n v="16197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4"/>
  </r>
  <r>
    <n v="297"/>
    <n v="297"/>
    <n v="0"/>
    <n v="0"/>
    <n v="0"/>
    <n v="0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12"/>
  </r>
  <r>
    <n v="2267"/>
    <n v="2267"/>
    <n v="0"/>
    <n v="0"/>
    <n v="0"/>
    <n v="0"/>
    <n v="0"/>
    <n v="0"/>
    <n v="0"/>
    <n v="0"/>
    <n v="0"/>
    <n v="0"/>
    <x v="14"/>
  </r>
  <r>
    <n v="298"/>
    <n v="0"/>
    <n v="298"/>
    <n v="0"/>
    <n v="0"/>
    <n v="0"/>
    <n v="0"/>
    <n v="0"/>
    <n v="298"/>
    <n v="0"/>
    <n v="298"/>
    <n v="0"/>
    <x v="12"/>
  </r>
  <r>
    <n v="288"/>
    <n v="288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41"/>
  </r>
  <r>
    <n v="197"/>
    <n v="197"/>
    <n v="0"/>
    <n v="0"/>
    <n v="197"/>
    <n v="197"/>
    <n v="0"/>
    <n v="0"/>
    <n v="0"/>
    <n v="0"/>
    <n v="0"/>
    <n v="0"/>
    <x v="50"/>
  </r>
  <r>
    <n v="1010"/>
    <n v="1010"/>
    <n v="0"/>
    <n v="0"/>
    <n v="0"/>
    <n v="0"/>
    <n v="0"/>
    <n v="0"/>
    <n v="0"/>
    <n v="0"/>
    <n v="0"/>
    <n v="0"/>
    <x v="60"/>
  </r>
  <r>
    <n v="37638"/>
    <n v="37638"/>
    <n v="0"/>
    <n v="0"/>
    <n v="0"/>
    <n v="0"/>
    <n v="0"/>
    <n v="0"/>
    <n v="37638"/>
    <n v="37638"/>
    <n v="0"/>
    <n v="0"/>
    <x v="72"/>
  </r>
  <r>
    <n v="2644"/>
    <n v="2644"/>
    <n v="0"/>
    <n v="0"/>
    <n v="0"/>
    <n v="0"/>
    <n v="0"/>
    <n v="0"/>
    <n v="0"/>
    <n v="0"/>
    <n v="0"/>
    <n v="0"/>
    <x v="27"/>
  </r>
  <r>
    <n v="8894"/>
    <n v="8894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54"/>
  </r>
  <r>
    <n v="5350"/>
    <n v="5350"/>
    <n v="0"/>
    <n v="0"/>
    <n v="0"/>
    <n v="0"/>
    <n v="0"/>
    <n v="0"/>
    <n v="0"/>
    <n v="0"/>
    <n v="0"/>
    <n v="0"/>
    <x v="1"/>
  </r>
  <r>
    <n v="720"/>
    <n v="720"/>
    <n v="0"/>
    <n v="0"/>
    <n v="0"/>
    <n v="0"/>
    <n v="0"/>
    <n v="0"/>
    <n v="0"/>
    <n v="0"/>
    <n v="0"/>
    <n v="0"/>
    <x v="6"/>
  </r>
  <r>
    <n v="1201"/>
    <n v="1201"/>
    <n v="0"/>
    <n v="0"/>
    <n v="0"/>
    <n v="0"/>
    <n v="0"/>
    <n v="0"/>
    <n v="0"/>
    <n v="0"/>
    <n v="0"/>
    <n v="0"/>
    <x v="47"/>
  </r>
  <r>
    <n v="20106"/>
    <n v="0"/>
    <n v="20106"/>
    <n v="0"/>
    <n v="20106"/>
    <n v="0"/>
    <n v="20106"/>
    <n v="0"/>
    <n v="0"/>
    <n v="0"/>
    <n v="0"/>
    <n v="0"/>
    <x v="34"/>
  </r>
  <r>
    <n v="58"/>
    <n v="58"/>
    <n v="0"/>
    <n v="0"/>
    <n v="0"/>
    <n v="0"/>
    <n v="0"/>
    <n v="0"/>
    <n v="58"/>
    <n v="58"/>
    <n v="0"/>
    <n v="0"/>
    <x v="51"/>
  </r>
  <r>
    <n v="10"/>
    <n v="10"/>
    <n v="0"/>
    <n v="0"/>
    <n v="0"/>
    <n v="0"/>
    <n v="0"/>
    <n v="0"/>
    <n v="10"/>
    <n v="10"/>
    <n v="0"/>
    <n v="0"/>
    <x v="64"/>
  </r>
  <r>
    <n v="28"/>
    <n v="28"/>
    <n v="0"/>
    <n v="0"/>
    <n v="0"/>
    <n v="0"/>
    <n v="0"/>
    <n v="0"/>
    <n v="0"/>
    <n v="0"/>
    <n v="0"/>
    <n v="0"/>
    <x v="43"/>
  </r>
  <r>
    <n v="2384"/>
    <n v="2384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30"/>
  </r>
  <r>
    <n v="20918"/>
    <n v="0"/>
    <n v="0"/>
    <n v="20918"/>
    <n v="0"/>
    <n v="0"/>
    <n v="0"/>
    <n v="0"/>
    <n v="0"/>
    <n v="0"/>
    <n v="0"/>
    <n v="0"/>
    <x v="74"/>
  </r>
  <r>
    <n v="168"/>
    <n v="168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18"/>
    <n v="18"/>
    <n v="0"/>
    <n v="0"/>
    <x v="59"/>
  </r>
  <r>
    <n v="177"/>
    <n v="177"/>
    <n v="0"/>
    <n v="0"/>
    <n v="0"/>
    <n v="0"/>
    <n v="0"/>
    <n v="0"/>
    <n v="177"/>
    <n v="177"/>
    <n v="0"/>
    <n v="0"/>
    <x v="56"/>
  </r>
  <r>
    <n v="1372"/>
    <n v="1372"/>
    <n v="0"/>
    <n v="0"/>
    <n v="0"/>
    <n v="0"/>
    <n v="0"/>
    <n v="0"/>
    <n v="0"/>
    <n v="0"/>
    <n v="0"/>
    <n v="0"/>
    <x v="56"/>
  </r>
  <r>
    <n v="411"/>
    <n v="411"/>
    <n v="0"/>
    <n v="0"/>
    <n v="0"/>
    <n v="0"/>
    <n v="0"/>
    <n v="0"/>
    <n v="0"/>
    <n v="0"/>
    <n v="0"/>
    <n v="0"/>
    <x v="31"/>
  </r>
  <r>
    <n v="10119"/>
    <n v="10119"/>
    <n v="0"/>
    <n v="0"/>
    <n v="0"/>
    <n v="0"/>
    <n v="0"/>
    <n v="0"/>
    <n v="0"/>
    <n v="0"/>
    <n v="0"/>
    <n v="0"/>
    <x v="35"/>
  </r>
  <r>
    <n v="90"/>
    <n v="90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55"/>
  </r>
  <r>
    <n v="946"/>
    <n v="946"/>
    <n v="0"/>
    <n v="0"/>
    <n v="0"/>
    <n v="0"/>
    <n v="0"/>
    <n v="0"/>
    <n v="0"/>
    <n v="0"/>
    <n v="0"/>
    <n v="0"/>
    <x v="60"/>
  </r>
  <r>
    <n v="1313"/>
    <n v="0"/>
    <n v="1313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35"/>
  </r>
  <r>
    <n v="121"/>
    <n v="121"/>
    <n v="0"/>
    <n v="0"/>
    <n v="0"/>
    <n v="0"/>
    <n v="0"/>
    <n v="0"/>
    <n v="0"/>
    <n v="0"/>
    <n v="0"/>
    <n v="0"/>
    <x v="56"/>
  </r>
  <r>
    <n v="737"/>
    <n v="73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4"/>
  </r>
  <r>
    <n v="593"/>
    <n v="593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48"/>
  </r>
  <r>
    <n v="12578"/>
    <n v="0"/>
    <n v="0"/>
    <n v="12578"/>
    <n v="0"/>
    <n v="0"/>
    <n v="0"/>
    <n v="0"/>
    <n v="0"/>
    <n v="0"/>
    <n v="0"/>
    <n v="0"/>
    <x v="74"/>
  </r>
  <r>
    <n v="45"/>
    <n v="45"/>
    <n v="0"/>
    <n v="0"/>
    <n v="0"/>
    <n v="0"/>
    <n v="0"/>
    <n v="0"/>
    <n v="0"/>
    <n v="0"/>
    <n v="0"/>
    <n v="0"/>
    <x v="17"/>
  </r>
  <r>
    <n v="1688"/>
    <n v="1688"/>
    <n v="0"/>
    <n v="0"/>
    <n v="0"/>
    <n v="0"/>
    <n v="0"/>
    <n v="0"/>
    <n v="0"/>
    <n v="0"/>
    <n v="0"/>
    <n v="0"/>
    <x v="8"/>
  </r>
  <r>
    <n v="170"/>
    <n v="170"/>
    <n v="0"/>
    <n v="0"/>
    <n v="0"/>
    <n v="0"/>
    <n v="0"/>
    <n v="0"/>
    <n v="170"/>
    <n v="170"/>
    <n v="0"/>
    <n v="0"/>
    <x v="20"/>
  </r>
  <r>
    <n v="7"/>
    <n v="7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12"/>
  </r>
  <r>
    <n v="189"/>
    <n v="189"/>
    <n v="0"/>
    <n v="0"/>
    <n v="189"/>
    <n v="189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61"/>
  </r>
  <r>
    <n v="9245"/>
    <n v="0"/>
    <n v="9245"/>
    <n v="0"/>
    <n v="0"/>
    <n v="0"/>
    <n v="0"/>
    <n v="0"/>
    <n v="9245"/>
    <n v="0"/>
    <n v="9245"/>
    <n v="0"/>
    <x v="6"/>
  </r>
  <r>
    <n v="450"/>
    <n v="450"/>
    <n v="0"/>
    <n v="0"/>
    <n v="0"/>
    <n v="0"/>
    <n v="0"/>
    <n v="0"/>
    <n v="0"/>
    <n v="0"/>
    <n v="0"/>
    <n v="0"/>
    <x v="43"/>
  </r>
  <r>
    <n v="233"/>
    <n v="233"/>
    <n v="0"/>
    <n v="0"/>
    <n v="233"/>
    <n v="233"/>
    <n v="0"/>
    <n v="0"/>
    <n v="0"/>
    <n v="0"/>
    <n v="0"/>
    <n v="0"/>
    <x v="19"/>
  </r>
  <r>
    <n v="5863"/>
    <n v="5863"/>
    <n v="0"/>
    <n v="0"/>
    <n v="0"/>
    <n v="0"/>
    <n v="0"/>
    <n v="0"/>
    <n v="0"/>
    <n v="0"/>
    <n v="0"/>
    <n v="0"/>
    <x v="11"/>
  </r>
  <r>
    <n v="78"/>
    <n v="78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60"/>
  </r>
  <r>
    <n v="242"/>
    <n v="0"/>
    <n v="242"/>
    <n v="0"/>
    <n v="0"/>
    <n v="0"/>
    <n v="0"/>
    <n v="0"/>
    <n v="0"/>
    <n v="0"/>
    <n v="0"/>
    <n v="0"/>
    <x v="30"/>
  </r>
  <r>
    <n v="223"/>
    <n v="223"/>
    <n v="0"/>
    <n v="0"/>
    <n v="223"/>
    <n v="223"/>
    <n v="0"/>
    <n v="0"/>
    <n v="0"/>
    <n v="0"/>
    <n v="0"/>
    <n v="0"/>
    <x v="32"/>
  </r>
  <r>
    <n v="1676"/>
    <n v="1676"/>
    <n v="0"/>
    <n v="0"/>
    <n v="0"/>
    <n v="0"/>
    <n v="0"/>
    <n v="0"/>
    <n v="1676"/>
    <n v="1676"/>
    <n v="0"/>
    <n v="0"/>
    <x v="28"/>
  </r>
  <r>
    <n v="17"/>
    <n v="17"/>
    <n v="0"/>
    <n v="0"/>
    <n v="0"/>
    <n v="0"/>
    <n v="0"/>
    <n v="0"/>
    <n v="0"/>
    <n v="0"/>
    <n v="0"/>
    <n v="0"/>
    <x v="58"/>
  </r>
  <r>
    <n v="25795"/>
    <n v="25795"/>
    <n v="0"/>
    <n v="0"/>
    <n v="0"/>
    <n v="0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5"/>
  </r>
  <r>
    <n v="252"/>
    <n v="252"/>
    <n v="0"/>
    <n v="0"/>
    <n v="0"/>
    <n v="0"/>
    <n v="0"/>
    <n v="0"/>
    <n v="252"/>
    <n v="252"/>
    <n v="0"/>
    <n v="0"/>
    <x v="61"/>
  </r>
  <r>
    <n v="2141"/>
    <n v="0"/>
    <n v="2141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5"/>
  </r>
  <r>
    <n v="87"/>
    <n v="87"/>
    <n v="0"/>
    <n v="0"/>
    <n v="0"/>
    <n v="0"/>
    <n v="0"/>
    <n v="0"/>
    <n v="0"/>
    <n v="0"/>
    <n v="0"/>
    <n v="0"/>
    <x v="3"/>
  </r>
  <r>
    <n v="274"/>
    <n v="274"/>
    <n v="0"/>
    <n v="0"/>
    <n v="0"/>
    <n v="0"/>
    <n v="0"/>
    <n v="0"/>
    <n v="0"/>
    <n v="0"/>
    <n v="0"/>
    <n v="0"/>
    <x v="53"/>
  </r>
  <r>
    <n v="2212"/>
    <n v="2212"/>
    <n v="0"/>
    <n v="0"/>
    <n v="0"/>
    <n v="0"/>
    <n v="0"/>
    <n v="0"/>
    <n v="2212"/>
    <n v="2212"/>
    <n v="0"/>
    <n v="0"/>
    <x v="33"/>
  </r>
  <r>
    <n v="577"/>
    <n v="577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43"/>
  </r>
  <r>
    <n v="586"/>
    <n v="0"/>
    <n v="586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15"/>
    <n v="15"/>
    <n v="0"/>
    <n v="0"/>
    <x v="55"/>
  </r>
  <r>
    <n v="5"/>
    <n v="5"/>
    <n v="0"/>
    <n v="0"/>
    <n v="0"/>
    <n v="0"/>
    <n v="0"/>
    <n v="0"/>
    <n v="0"/>
    <n v="0"/>
    <n v="0"/>
    <n v="0"/>
    <x v="3"/>
  </r>
  <r>
    <n v="2161"/>
    <n v="216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8"/>
  </r>
  <r>
    <n v="156"/>
    <n v="156"/>
    <n v="0"/>
    <n v="0"/>
    <n v="0"/>
    <n v="0"/>
    <n v="0"/>
    <n v="0"/>
    <n v="0"/>
    <n v="0"/>
    <n v="0"/>
    <n v="0"/>
    <x v="35"/>
  </r>
  <r>
    <n v="447"/>
    <n v="44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"/>
  </r>
  <r>
    <n v="1470"/>
    <n v="1470"/>
    <n v="0"/>
    <n v="0"/>
    <n v="0"/>
    <n v="0"/>
    <n v="0"/>
    <n v="0"/>
    <n v="0"/>
    <n v="0"/>
    <n v="0"/>
    <n v="0"/>
    <x v="28"/>
  </r>
  <r>
    <n v="1134"/>
    <n v="1134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22"/>
  </r>
  <r>
    <n v="148"/>
    <n v="148"/>
    <n v="0"/>
    <n v="0"/>
    <n v="0"/>
    <n v="0"/>
    <n v="0"/>
    <n v="0"/>
    <n v="0"/>
    <n v="0"/>
    <n v="0"/>
    <n v="0"/>
    <x v="19"/>
  </r>
  <r>
    <n v="326"/>
    <n v="326"/>
    <n v="0"/>
    <n v="0"/>
    <n v="0"/>
    <n v="0"/>
    <n v="0"/>
    <n v="0"/>
    <n v="326"/>
    <n v="326"/>
    <n v="0"/>
    <n v="0"/>
    <x v="49"/>
  </r>
  <r>
    <n v="5"/>
    <n v="5"/>
    <n v="0"/>
    <n v="0"/>
    <n v="0"/>
    <n v="0"/>
    <n v="0"/>
    <n v="0"/>
    <n v="5"/>
    <n v="5"/>
    <n v="0"/>
    <n v="0"/>
    <x v="22"/>
  </r>
  <r>
    <n v="190"/>
    <n v="190"/>
    <n v="0"/>
    <n v="0"/>
    <n v="0"/>
    <n v="0"/>
    <n v="0"/>
    <n v="0"/>
    <n v="0"/>
    <n v="0"/>
    <n v="0"/>
    <n v="0"/>
    <x v="55"/>
  </r>
  <r>
    <n v="3124"/>
    <n v="0"/>
    <n v="3124"/>
    <n v="0"/>
    <n v="0"/>
    <n v="0"/>
    <n v="0"/>
    <n v="0"/>
    <n v="0"/>
    <n v="0"/>
    <n v="0"/>
    <n v="0"/>
    <x v="47"/>
  </r>
  <r>
    <n v="59"/>
    <n v="0"/>
    <n v="59"/>
    <n v="0"/>
    <n v="0"/>
    <n v="0"/>
    <n v="0"/>
    <n v="0"/>
    <n v="0"/>
    <n v="0"/>
    <n v="0"/>
    <n v="0"/>
    <x v="70"/>
  </r>
  <r>
    <n v="1955"/>
    <n v="195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1"/>
  </r>
  <r>
    <n v="199"/>
    <n v="199"/>
    <n v="0"/>
    <n v="0"/>
    <n v="0"/>
    <n v="0"/>
    <n v="0"/>
    <n v="0"/>
    <n v="0"/>
    <n v="0"/>
    <n v="0"/>
    <n v="0"/>
    <x v="20"/>
  </r>
  <r>
    <n v="564"/>
    <n v="564"/>
    <n v="0"/>
    <n v="0"/>
    <n v="0"/>
    <n v="0"/>
    <n v="0"/>
    <n v="0"/>
    <n v="564"/>
    <n v="564"/>
    <n v="0"/>
    <n v="0"/>
    <x v="52"/>
  </r>
  <r>
    <n v="1241"/>
    <n v="0"/>
    <n v="1241"/>
    <n v="0"/>
    <n v="0"/>
    <n v="0"/>
    <n v="0"/>
    <n v="0"/>
    <n v="1241"/>
    <n v="0"/>
    <n v="1241"/>
    <n v="0"/>
    <x v="60"/>
  </r>
  <r>
    <n v="23"/>
    <n v="23"/>
    <n v="0"/>
    <n v="0"/>
    <n v="0"/>
    <n v="0"/>
    <n v="0"/>
    <n v="0"/>
    <n v="0"/>
    <n v="0"/>
    <n v="0"/>
    <n v="0"/>
    <x v="16"/>
  </r>
  <r>
    <n v="837"/>
    <n v="837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0"/>
  </r>
  <r>
    <n v="215"/>
    <n v="21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6"/>
  </r>
  <r>
    <n v="2368"/>
    <n v="2368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0"/>
  </r>
  <r>
    <n v="1924"/>
    <n v="1924"/>
    <n v="0"/>
    <n v="0"/>
    <n v="1924"/>
    <n v="1924"/>
    <n v="0"/>
    <n v="0"/>
    <n v="0"/>
    <n v="0"/>
    <n v="0"/>
    <n v="0"/>
    <x v="20"/>
  </r>
  <r>
    <n v="297"/>
    <n v="297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42"/>
  </r>
  <r>
    <n v="288"/>
    <n v="288"/>
    <n v="0"/>
    <n v="0"/>
    <n v="0"/>
    <n v="0"/>
    <n v="0"/>
    <n v="0"/>
    <n v="0"/>
    <n v="0"/>
    <n v="0"/>
    <n v="0"/>
    <x v="29"/>
  </r>
  <r>
    <n v="506"/>
    <n v="506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3"/>
  </r>
  <r>
    <n v="1629"/>
    <n v="1629"/>
    <n v="0"/>
    <n v="0"/>
    <n v="0"/>
    <n v="0"/>
    <n v="0"/>
    <n v="0"/>
    <n v="0"/>
    <n v="0"/>
    <n v="0"/>
    <n v="0"/>
    <x v="39"/>
  </r>
  <r>
    <n v="157"/>
    <n v="157"/>
    <n v="0"/>
    <n v="0"/>
    <n v="0"/>
    <n v="0"/>
    <n v="0"/>
    <n v="0"/>
    <n v="157"/>
    <n v="157"/>
    <n v="0"/>
    <n v="0"/>
    <x v="51"/>
  </r>
  <r>
    <n v="7"/>
    <n v="7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39"/>
  </r>
  <r>
    <n v="13919"/>
    <n v="13919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0"/>
  </r>
  <r>
    <n v="284"/>
    <n v="284"/>
    <n v="0"/>
    <n v="0"/>
    <n v="284"/>
    <n v="284"/>
    <n v="0"/>
    <n v="0"/>
    <n v="0"/>
    <n v="0"/>
    <n v="0"/>
    <n v="0"/>
    <x v="60"/>
  </r>
  <r>
    <n v="88"/>
    <n v="88"/>
    <n v="0"/>
    <n v="0"/>
    <n v="0"/>
    <n v="0"/>
    <n v="0"/>
    <n v="0"/>
    <n v="0"/>
    <n v="0"/>
    <n v="0"/>
    <n v="0"/>
    <x v="29"/>
  </r>
  <r>
    <n v="2851"/>
    <n v="2851"/>
    <n v="0"/>
    <n v="0"/>
    <n v="0"/>
    <n v="0"/>
    <n v="0"/>
    <n v="0"/>
    <n v="0"/>
    <n v="0"/>
    <n v="0"/>
    <n v="0"/>
    <x v="16"/>
  </r>
  <r>
    <n v="80"/>
    <n v="80"/>
    <n v="0"/>
    <n v="0"/>
    <n v="0"/>
    <n v="0"/>
    <n v="0"/>
    <n v="0"/>
    <n v="0"/>
    <n v="0"/>
    <n v="0"/>
    <n v="0"/>
    <x v="60"/>
  </r>
  <r>
    <n v="83"/>
    <n v="83"/>
    <n v="0"/>
    <n v="0"/>
    <n v="83"/>
    <n v="83"/>
    <n v="0"/>
    <n v="0"/>
    <n v="0"/>
    <n v="0"/>
    <n v="0"/>
    <n v="0"/>
    <x v="21"/>
  </r>
  <r>
    <n v="159"/>
    <n v="0"/>
    <n v="159"/>
    <n v="0"/>
    <n v="0"/>
    <n v="0"/>
    <n v="0"/>
    <n v="0"/>
    <n v="159"/>
    <n v="0"/>
    <n v="159"/>
    <n v="0"/>
    <x v="17"/>
  </r>
  <r>
    <n v="142"/>
    <n v="14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23"/>
  </r>
  <r>
    <n v="382"/>
    <n v="0"/>
    <n v="382"/>
    <n v="0"/>
    <n v="0"/>
    <n v="0"/>
    <n v="0"/>
    <n v="0"/>
    <n v="0"/>
    <n v="0"/>
    <n v="0"/>
    <n v="0"/>
    <x v="28"/>
  </r>
  <r>
    <n v="234"/>
    <n v="234"/>
    <n v="0"/>
    <n v="0"/>
    <n v="234"/>
    <n v="234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17"/>
  </r>
  <r>
    <n v="1978"/>
    <n v="0"/>
    <n v="1978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"/>
  </r>
  <r>
    <n v="2583"/>
    <n v="2583"/>
    <n v="0"/>
    <n v="0"/>
    <n v="2583"/>
    <n v="2583"/>
    <n v="0"/>
    <n v="0"/>
    <n v="0"/>
    <n v="0"/>
    <n v="0"/>
    <n v="0"/>
    <x v="49"/>
  </r>
  <r>
    <n v="7022"/>
    <n v="7022"/>
    <n v="0"/>
    <n v="0"/>
    <n v="0"/>
    <n v="0"/>
    <n v="0"/>
    <n v="0"/>
    <n v="7022"/>
    <n v="7022"/>
    <n v="0"/>
    <n v="0"/>
    <x v="0"/>
  </r>
  <r>
    <n v="2328"/>
    <n v="2328"/>
    <n v="0"/>
    <n v="0"/>
    <n v="0"/>
    <n v="0"/>
    <n v="0"/>
    <n v="0"/>
    <n v="0"/>
    <n v="0"/>
    <n v="0"/>
    <n v="0"/>
    <x v="2"/>
  </r>
  <r>
    <n v="109"/>
    <n v="109"/>
    <n v="0"/>
    <n v="0"/>
    <n v="0"/>
    <n v="0"/>
    <n v="0"/>
    <n v="0"/>
    <n v="0"/>
    <n v="0"/>
    <n v="0"/>
    <n v="0"/>
    <x v="72"/>
  </r>
  <r>
    <n v="47"/>
    <n v="47"/>
    <n v="0"/>
    <n v="0"/>
    <n v="0"/>
    <n v="0"/>
    <n v="0"/>
    <n v="0"/>
    <n v="0"/>
    <n v="0"/>
    <n v="0"/>
    <n v="0"/>
    <x v="21"/>
  </r>
  <r>
    <n v="951"/>
    <n v="0"/>
    <n v="951"/>
    <n v="0"/>
    <n v="0"/>
    <n v="0"/>
    <n v="0"/>
    <n v="0"/>
    <n v="0"/>
    <n v="0"/>
    <n v="0"/>
    <n v="0"/>
    <x v="5"/>
  </r>
  <r>
    <n v="53911"/>
    <n v="0"/>
    <n v="53911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34"/>
    <n v="34"/>
    <n v="0"/>
    <n v="0"/>
    <x v="36"/>
  </r>
  <r>
    <n v="106"/>
    <n v="106"/>
    <n v="0"/>
    <n v="0"/>
    <n v="0"/>
    <n v="0"/>
    <n v="0"/>
    <n v="0"/>
    <n v="0"/>
    <n v="0"/>
    <n v="0"/>
    <n v="0"/>
    <x v="1"/>
  </r>
  <r>
    <n v="187"/>
    <n v="187"/>
    <n v="0"/>
    <n v="0"/>
    <n v="0"/>
    <n v="0"/>
    <n v="0"/>
    <n v="0"/>
    <n v="0"/>
    <n v="0"/>
    <n v="0"/>
    <n v="0"/>
    <x v="35"/>
  </r>
  <r>
    <n v="603"/>
    <n v="603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46"/>
  </r>
  <r>
    <n v="875"/>
    <n v="875"/>
    <n v="0"/>
    <n v="0"/>
    <n v="0"/>
    <n v="0"/>
    <n v="0"/>
    <n v="0"/>
    <n v="0"/>
    <n v="0"/>
    <n v="0"/>
    <n v="0"/>
    <x v="1"/>
  </r>
  <r>
    <n v="9847"/>
    <n v="9847"/>
    <n v="0"/>
    <n v="0"/>
    <n v="0"/>
    <n v="0"/>
    <n v="0"/>
    <n v="0"/>
    <n v="0"/>
    <n v="0"/>
    <n v="0"/>
    <n v="0"/>
    <x v="56"/>
  </r>
  <r>
    <n v="71"/>
    <n v="71"/>
    <n v="0"/>
    <n v="0"/>
    <n v="71"/>
    <n v="71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65"/>
  </r>
  <r>
    <n v="98"/>
    <n v="0"/>
    <n v="98"/>
    <n v="0"/>
    <n v="0"/>
    <n v="0"/>
    <n v="0"/>
    <n v="0"/>
    <n v="98"/>
    <n v="0"/>
    <n v="98"/>
    <n v="0"/>
    <x v="17"/>
  </r>
  <r>
    <n v="1"/>
    <n v="1"/>
    <n v="0"/>
    <n v="0"/>
    <n v="0"/>
    <n v="0"/>
    <n v="0"/>
    <n v="0"/>
    <n v="0"/>
    <n v="0"/>
    <n v="0"/>
    <n v="0"/>
    <x v="9"/>
  </r>
  <r>
    <n v="319"/>
    <n v="319"/>
    <n v="0"/>
    <n v="0"/>
    <n v="0"/>
    <n v="0"/>
    <n v="0"/>
    <n v="0"/>
    <n v="0"/>
    <n v="0"/>
    <n v="0"/>
    <n v="0"/>
    <x v="62"/>
  </r>
  <r>
    <n v="1045"/>
    <n v="0"/>
    <n v="1045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"/>
  </r>
  <r>
    <n v="516"/>
    <n v="516"/>
    <n v="0"/>
    <n v="0"/>
    <n v="0"/>
    <n v="0"/>
    <n v="0"/>
    <n v="0"/>
    <n v="0"/>
    <n v="0"/>
    <n v="0"/>
    <n v="0"/>
    <x v="26"/>
  </r>
  <r>
    <n v="11371"/>
    <n v="11371"/>
    <n v="0"/>
    <n v="0"/>
    <n v="11371"/>
    <n v="11371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6"/>
  </r>
  <r>
    <n v="623"/>
    <n v="623"/>
    <n v="0"/>
    <n v="0"/>
    <n v="0"/>
    <n v="0"/>
    <n v="0"/>
    <n v="0"/>
    <n v="0"/>
    <n v="0"/>
    <n v="0"/>
    <n v="0"/>
    <x v="20"/>
  </r>
  <r>
    <n v="1510"/>
    <n v="0"/>
    <n v="1510"/>
    <n v="0"/>
    <n v="0"/>
    <n v="0"/>
    <n v="0"/>
    <n v="0"/>
    <n v="0"/>
    <n v="0"/>
    <n v="0"/>
    <n v="0"/>
    <x v="55"/>
  </r>
  <r>
    <n v="63"/>
    <n v="63"/>
    <n v="0"/>
    <n v="0"/>
    <n v="63"/>
    <n v="63"/>
    <n v="0"/>
    <n v="0"/>
    <n v="0"/>
    <n v="0"/>
    <n v="0"/>
    <n v="0"/>
    <x v="56"/>
  </r>
  <r>
    <n v="864"/>
    <n v="864"/>
    <n v="0"/>
    <n v="0"/>
    <n v="864"/>
    <n v="864"/>
    <n v="0"/>
    <n v="0"/>
    <n v="0"/>
    <n v="0"/>
    <n v="0"/>
    <n v="0"/>
    <x v="53"/>
  </r>
  <r>
    <n v="2470"/>
    <n v="2470"/>
    <n v="0"/>
    <n v="0"/>
    <n v="0"/>
    <n v="0"/>
    <n v="0"/>
    <n v="0"/>
    <n v="0"/>
    <n v="0"/>
    <n v="0"/>
    <n v="0"/>
    <x v="27"/>
  </r>
  <r>
    <n v="210"/>
    <n v="210"/>
    <n v="0"/>
    <n v="0"/>
    <n v="0"/>
    <n v="0"/>
    <n v="0"/>
    <n v="0"/>
    <n v="210"/>
    <n v="210"/>
    <n v="0"/>
    <n v="0"/>
    <x v="26"/>
  </r>
  <r>
    <n v="238967"/>
    <n v="0"/>
    <n v="0"/>
    <n v="238967"/>
    <n v="0"/>
    <n v="0"/>
    <n v="0"/>
    <n v="0"/>
    <n v="0"/>
    <n v="0"/>
    <n v="0"/>
    <n v="0"/>
    <x v="2"/>
  </r>
  <r>
    <n v="47"/>
    <n v="47"/>
    <n v="0"/>
    <n v="0"/>
    <n v="47"/>
    <n v="47"/>
    <n v="0"/>
    <n v="0"/>
    <n v="0"/>
    <n v="0"/>
    <n v="0"/>
    <n v="0"/>
    <x v="52"/>
  </r>
  <r>
    <n v="72"/>
    <n v="7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2274"/>
    <n v="2274"/>
    <n v="0"/>
    <n v="0"/>
    <n v="0"/>
    <n v="0"/>
    <n v="0"/>
    <n v="0"/>
    <n v="0"/>
    <n v="0"/>
    <n v="0"/>
    <n v="0"/>
    <x v="6"/>
  </r>
  <r>
    <n v="447"/>
    <n v="447"/>
    <n v="0"/>
    <n v="0"/>
    <n v="0"/>
    <n v="0"/>
    <n v="0"/>
    <n v="0"/>
    <n v="447"/>
    <n v="447"/>
    <n v="0"/>
    <n v="0"/>
    <x v="35"/>
  </r>
  <r>
    <n v="26"/>
    <n v="26"/>
    <n v="0"/>
    <n v="0"/>
    <n v="26"/>
    <n v="26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49"/>
  </r>
  <r>
    <n v="138"/>
    <n v="138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38"/>
  </r>
  <r>
    <n v="439"/>
    <n v="43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4"/>
  </r>
  <r>
    <n v="235"/>
    <n v="235"/>
    <n v="0"/>
    <n v="0"/>
    <n v="0"/>
    <n v="0"/>
    <n v="0"/>
    <n v="0"/>
    <n v="0"/>
    <n v="0"/>
    <n v="0"/>
    <n v="0"/>
    <x v="58"/>
  </r>
  <r>
    <n v="109"/>
    <n v="10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9"/>
  </r>
  <r>
    <n v="2810"/>
    <n v="0"/>
    <n v="2810"/>
    <n v="0"/>
    <n v="2810"/>
    <n v="0"/>
    <n v="2810"/>
    <n v="0"/>
    <n v="0"/>
    <n v="0"/>
    <n v="0"/>
    <n v="0"/>
    <x v="25"/>
  </r>
  <r>
    <n v="221"/>
    <n v="221"/>
    <n v="0"/>
    <n v="0"/>
    <n v="0"/>
    <n v="0"/>
    <n v="0"/>
    <n v="0"/>
    <n v="0"/>
    <n v="0"/>
    <n v="0"/>
    <n v="0"/>
    <x v="52"/>
  </r>
  <r>
    <n v="385"/>
    <n v="385"/>
    <n v="0"/>
    <n v="0"/>
    <n v="0"/>
    <n v="0"/>
    <n v="0"/>
    <n v="0"/>
    <n v="0"/>
    <n v="0"/>
    <n v="0"/>
    <n v="0"/>
    <x v="14"/>
  </r>
  <r>
    <n v="1885"/>
    <n v="1885"/>
    <n v="0"/>
    <n v="0"/>
    <n v="0"/>
    <n v="0"/>
    <n v="0"/>
    <n v="0"/>
    <n v="0"/>
    <n v="0"/>
    <n v="0"/>
    <n v="0"/>
    <x v="26"/>
  </r>
  <r>
    <n v="11472"/>
    <n v="1147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28"/>
  </r>
  <r>
    <n v="12316"/>
    <n v="12316"/>
    <n v="0"/>
    <n v="0"/>
    <n v="0"/>
    <n v="0"/>
    <n v="0"/>
    <n v="0"/>
    <n v="0"/>
    <n v="0"/>
    <n v="0"/>
    <n v="0"/>
    <x v="8"/>
  </r>
  <r>
    <n v="1684"/>
    <n v="1684"/>
    <n v="0"/>
    <n v="0"/>
    <n v="0"/>
    <n v="0"/>
    <n v="0"/>
    <n v="0"/>
    <n v="0"/>
    <n v="0"/>
    <n v="0"/>
    <n v="0"/>
    <x v="43"/>
  </r>
  <r>
    <n v="19184"/>
    <n v="19184"/>
    <n v="0"/>
    <n v="0"/>
    <n v="0"/>
    <n v="0"/>
    <n v="0"/>
    <n v="0"/>
    <n v="0"/>
    <n v="0"/>
    <n v="0"/>
    <n v="0"/>
    <x v="22"/>
  </r>
  <r>
    <n v="183"/>
    <n v="18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8"/>
  </r>
  <r>
    <n v="956"/>
    <n v="0"/>
    <n v="956"/>
    <n v="0"/>
    <n v="0"/>
    <n v="0"/>
    <n v="0"/>
    <n v="0"/>
    <n v="0"/>
    <n v="0"/>
    <n v="0"/>
    <n v="0"/>
    <x v="55"/>
  </r>
  <r>
    <n v="2019"/>
    <n v="2019"/>
    <n v="0"/>
    <n v="0"/>
    <n v="0"/>
    <n v="0"/>
    <n v="0"/>
    <n v="0"/>
    <n v="0"/>
    <n v="0"/>
    <n v="0"/>
    <n v="0"/>
    <x v="56"/>
  </r>
  <r>
    <n v="337"/>
    <n v="0"/>
    <n v="337"/>
    <n v="0"/>
    <n v="0"/>
    <n v="0"/>
    <n v="0"/>
    <n v="0"/>
    <n v="0"/>
    <n v="0"/>
    <n v="0"/>
    <n v="0"/>
    <x v="48"/>
  </r>
  <r>
    <n v="600"/>
    <n v="0"/>
    <n v="600"/>
    <n v="0"/>
    <n v="0"/>
    <n v="0"/>
    <n v="0"/>
    <n v="0"/>
    <n v="0"/>
    <n v="0"/>
    <n v="0"/>
    <n v="0"/>
    <x v="37"/>
  </r>
  <r>
    <n v="1029"/>
    <n v="1029"/>
    <n v="0"/>
    <n v="0"/>
    <n v="1029"/>
    <n v="1029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63"/>
  </r>
  <r>
    <n v="358"/>
    <n v="358"/>
    <n v="0"/>
    <n v="0"/>
    <n v="0"/>
    <n v="0"/>
    <n v="0"/>
    <n v="0"/>
    <n v="0"/>
    <n v="0"/>
    <n v="0"/>
    <n v="0"/>
    <x v="31"/>
  </r>
  <r>
    <n v="492"/>
    <n v="492"/>
    <n v="0"/>
    <n v="0"/>
    <n v="492"/>
    <n v="492"/>
    <n v="0"/>
    <n v="0"/>
    <n v="0"/>
    <n v="0"/>
    <n v="0"/>
    <n v="0"/>
    <x v="38"/>
  </r>
  <r>
    <n v="5027"/>
    <n v="5027"/>
    <n v="0"/>
    <n v="0"/>
    <n v="0"/>
    <n v="0"/>
    <n v="0"/>
    <n v="0"/>
    <n v="5027"/>
    <n v="5027"/>
    <n v="0"/>
    <n v="0"/>
    <x v="56"/>
  </r>
  <r>
    <n v="2"/>
    <n v="2"/>
    <n v="0"/>
    <n v="0"/>
    <n v="0"/>
    <n v="0"/>
    <n v="0"/>
    <n v="0"/>
    <n v="0"/>
    <n v="0"/>
    <n v="0"/>
    <n v="0"/>
    <x v="50"/>
  </r>
  <r>
    <n v="226"/>
    <n v="226"/>
    <n v="0"/>
    <n v="0"/>
    <n v="0"/>
    <n v="0"/>
    <n v="0"/>
    <n v="0"/>
    <n v="226"/>
    <n v="226"/>
    <n v="0"/>
    <n v="0"/>
    <x v="73"/>
  </r>
  <r>
    <n v="7"/>
    <n v="7"/>
    <n v="0"/>
    <n v="0"/>
    <n v="0"/>
    <n v="0"/>
    <n v="0"/>
    <n v="0"/>
    <n v="0"/>
    <n v="0"/>
    <n v="0"/>
    <n v="0"/>
    <x v="10"/>
  </r>
  <r>
    <n v="6837"/>
    <n v="6837"/>
    <n v="0"/>
    <n v="0"/>
    <n v="6837"/>
    <n v="6837"/>
    <n v="0"/>
    <n v="0"/>
    <n v="0"/>
    <n v="0"/>
    <n v="0"/>
    <n v="0"/>
    <x v="53"/>
  </r>
  <r>
    <n v="172"/>
    <n v="172"/>
    <n v="0"/>
    <n v="0"/>
    <n v="0"/>
    <n v="0"/>
    <n v="0"/>
    <n v="0"/>
    <n v="0"/>
    <n v="0"/>
    <n v="0"/>
    <n v="0"/>
    <x v="63"/>
  </r>
  <r>
    <n v="1933"/>
    <n v="1933"/>
    <n v="0"/>
    <n v="0"/>
    <n v="0"/>
    <n v="0"/>
    <n v="0"/>
    <n v="0"/>
    <n v="0"/>
    <n v="0"/>
    <n v="0"/>
    <n v="0"/>
    <x v="45"/>
  </r>
  <r>
    <n v="1550"/>
    <n v="1550"/>
    <n v="0"/>
    <n v="0"/>
    <n v="0"/>
    <n v="0"/>
    <n v="0"/>
    <n v="0"/>
    <n v="0"/>
    <n v="0"/>
    <n v="0"/>
    <n v="0"/>
    <x v="1"/>
  </r>
  <r>
    <n v="2434"/>
    <n v="2434"/>
    <n v="0"/>
    <n v="0"/>
    <n v="0"/>
    <n v="0"/>
    <n v="0"/>
    <n v="0"/>
    <n v="0"/>
    <n v="0"/>
    <n v="0"/>
    <n v="0"/>
    <x v="34"/>
  </r>
  <r>
    <n v="16380"/>
    <n v="16380"/>
    <n v="0"/>
    <n v="0"/>
    <n v="16380"/>
    <n v="1638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7"/>
  </r>
  <r>
    <n v="679"/>
    <n v="679"/>
    <n v="0"/>
    <n v="0"/>
    <n v="0"/>
    <n v="0"/>
    <n v="0"/>
    <n v="0"/>
    <n v="0"/>
    <n v="0"/>
    <n v="0"/>
    <n v="0"/>
    <x v="30"/>
  </r>
  <r>
    <n v="6102"/>
    <n v="610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0"/>
  </r>
  <r>
    <n v="2565"/>
    <n v="2565"/>
    <n v="0"/>
    <n v="0"/>
    <n v="0"/>
    <n v="0"/>
    <n v="0"/>
    <n v="0"/>
    <n v="0"/>
    <n v="0"/>
    <n v="0"/>
    <n v="0"/>
    <x v="8"/>
  </r>
  <r>
    <n v="157"/>
    <n v="157"/>
    <n v="0"/>
    <n v="0"/>
    <n v="0"/>
    <n v="0"/>
    <n v="0"/>
    <n v="0"/>
    <n v="0"/>
    <n v="0"/>
    <n v="0"/>
    <n v="0"/>
    <x v="40"/>
  </r>
  <r>
    <n v="361"/>
    <n v="361"/>
    <n v="0"/>
    <n v="0"/>
    <n v="0"/>
    <n v="0"/>
    <n v="0"/>
    <n v="0"/>
    <n v="0"/>
    <n v="0"/>
    <n v="0"/>
    <n v="0"/>
    <x v="14"/>
  </r>
  <r>
    <n v="466"/>
    <n v="466"/>
    <n v="0"/>
    <n v="0"/>
    <n v="0"/>
    <n v="0"/>
    <n v="0"/>
    <n v="0"/>
    <n v="0"/>
    <n v="0"/>
    <n v="0"/>
    <n v="0"/>
    <x v="48"/>
  </r>
  <r>
    <n v="578"/>
    <n v="578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19"/>
  </r>
  <r>
    <n v="921"/>
    <n v="921"/>
    <n v="0"/>
    <n v="0"/>
    <n v="921"/>
    <n v="921"/>
    <n v="0"/>
    <n v="0"/>
    <n v="0"/>
    <n v="0"/>
    <n v="0"/>
    <n v="0"/>
    <x v="51"/>
  </r>
  <r>
    <n v="218"/>
    <n v="218"/>
    <n v="0"/>
    <n v="0"/>
    <n v="0"/>
    <n v="0"/>
    <n v="0"/>
    <n v="0"/>
    <n v="0"/>
    <n v="0"/>
    <n v="0"/>
    <n v="0"/>
    <x v="45"/>
  </r>
  <r>
    <n v="2758"/>
    <n v="2758"/>
    <n v="0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52"/>
  </r>
  <r>
    <n v="147"/>
    <n v="147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17"/>
  </r>
  <r>
    <n v="950"/>
    <n v="950"/>
    <n v="0"/>
    <n v="0"/>
    <n v="950"/>
    <n v="95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67"/>
  </r>
  <r>
    <n v="1404"/>
    <n v="1404"/>
    <n v="0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24"/>
  </r>
  <r>
    <n v="5508"/>
    <n v="5508"/>
    <n v="0"/>
    <n v="0"/>
    <n v="0"/>
    <n v="0"/>
    <n v="0"/>
    <n v="0"/>
    <n v="0"/>
    <n v="0"/>
    <n v="0"/>
    <n v="0"/>
    <x v="31"/>
  </r>
  <r>
    <n v="54090"/>
    <n v="0"/>
    <n v="5409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5"/>
  </r>
  <r>
    <n v="41"/>
    <n v="41"/>
    <n v="0"/>
    <n v="0"/>
    <n v="41"/>
    <n v="41"/>
    <n v="0"/>
    <n v="0"/>
    <n v="0"/>
    <n v="0"/>
    <n v="0"/>
    <n v="0"/>
    <x v="56"/>
  </r>
  <r>
    <n v="14546"/>
    <n v="0"/>
    <n v="14546"/>
    <n v="0"/>
    <n v="0"/>
    <n v="0"/>
    <n v="0"/>
    <n v="0"/>
    <n v="0"/>
    <n v="0"/>
    <n v="0"/>
    <n v="0"/>
    <x v="35"/>
  </r>
  <r>
    <n v="77"/>
    <n v="77"/>
    <n v="0"/>
    <n v="0"/>
    <n v="0"/>
    <n v="0"/>
    <n v="0"/>
    <n v="0"/>
    <n v="77"/>
    <n v="77"/>
    <n v="0"/>
    <n v="0"/>
    <x v="28"/>
  </r>
  <r>
    <n v="8"/>
    <n v="8"/>
    <n v="0"/>
    <n v="0"/>
    <n v="0"/>
    <n v="0"/>
    <n v="0"/>
    <n v="0"/>
    <n v="0"/>
    <n v="0"/>
    <n v="0"/>
    <n v="0"/>
    <x v="59"/>
  </r>
  <r>
    <n v="8897"/>
    <n v="8897"/>
    <n v="0"/>
    <n v="0"/>
    <n v="8897"/>
    <n v="8897"/>
    <n v="0"/>
    <n v="0"/>
    <n v="0"/>
    <n v="0"/>
    <n v="0"/>
    <n v="0"/>
    <x v="30"/>
  </r>
  <r>
    <n v="9796"/>
    <n v="9796"/>
    <n v="0"/>
    <n v="0"/>
    <n v="9796"/>
    <n v="9796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9"/>
  </r>
  <r>
    <n v="264"/>
    <n v="0"/>
    <n v="264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28"/>
  </r>
  <r>
    <n v="751"/>
    <n v="751"/>
    <n v="0"/>
    <n v="0"/>
    <n v="751"/>
    <n v="751"/>
    <n v="0"/>
    <n v="0"/>
    <n v="0"/>
    <n v="0"/>
    <n v="0"/>
    <n v="0"/>
    <x v="19"/>
  </r>
  <r>
    <n v="80"/>
    <n v="80"/>
    <n v="0"/>
    <n v="0"/>
    <n v="0"/>
    <n v="0"/>
    <n v="0"/>
    <n v="0"/>
    <n v="0"/>
    <n v="0"/>
    <n v="0"/>
    <n v="0"/>
    <x v="49"/>
  </r>
  <r>
    <n v="2265"/>
    <n v="2265"/>
    <n v="0"/>
    <n v="0"/>
    <n v="0"/>
    <n v="0"/>
    <n v="0"/>
    <n v="0"/>
    <n v="0"/>
    <n v="0"/>
    <n v="0"/>
    <n v="0"/>
    <x v="10"/>
  </r>
  <r>
    <n v="5660"/>
    <n v="5660"/>
    <n v="0"/>
    <n v="0"/>
    <n v="0"/>
    <n v="0"/>
    <n v="0"/>
    <n v="0"/>
    <n v="0"/>
    <n v="0"/>
    <n v="0"/>
    <n v="0"/>
    <x v="26"/>
  </r>
  <r>
    <n v="505"/>
    <n v="505"/>
    <n v="0"/>
    <n v="0"/>
    <n v="0"/>
    <n v="0"/>
    <n v="0"/>
    <n v="0"/>
    <n v="0"/>
    <n v="0"/>
    <n v="0"/>
    <n v="0"/>
    <x v="46"/>
  </r>
  <r>
    <n v="5624"/>
    <n v="0"/>
    <n v="5624"/>
    <n v="0"/>
    <n v="5624"/>
    <n v="0"/>
    <n v="5624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45"/>
  </r>
  <r>
    <n v="6375"/>
    <n v="6375"/>
    <n v="0"/>
    <n v="0"/>
    <n v="0"/>
    <n v="0"/>
    <n v="0"/>
    <n v="0"/>
    <n v="0"/>
    <n v="0"/>
    <n v="0"/>
    <n v="0"/>
    <x v="48"/>
  </r>
  <r>
    <n v="4126"/>
    <n v="4126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17"/>
  </r>
  <r>
    <n v="2916"/>
    <n v="2916"/>
    <n v="0"/>
    <n v="0"/>
    <n v="0"/>
    <n v="0"/>
    <n v="0"/>
    <n v="0"/>
    <n v="2916"/>
    <n v="2916"/>
    <n v="0"/>
    <n v="0"/>
    <x v="54"/>
  </r>
  <r>
    <n v="210"/>
    <n v="210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2"/>
  </r>
  <r>
    <n v="49"/>
    <n v="49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12"/>
  </r>
  <r>
    <n v="28"/>
    <n v="28"/>
    <n v="0"/>
    <n v="0"/>
    <n v="0"/>
    <n v="0"/>
    <n v="0"/>
    <n v="0"/>
    <n v="28"/>
    <n v="28"/>
    <n v="0"/>
    <n v="0"/>
    <x v="12"/>
  </r>
  <r>
    <n v="150"/>
    <n v="15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4"/>
  </r>
  <r>
    <n v="1525"/>
    <n v="1525"/>
    <n v="0"/>
    <n v="0"/>
    <n v="0"/>
    <n v="0"/>
    <n v="0"/>
    <n v="0"/>
    <n v="0"/>
    <n v="0"/>
    <n v="0"/>
    <n v="0"/>
    <x v="47"/>
  </r>
  <r>
    <n v="497"/>
    <n v="497"/>
    <n v="0"/>
    <n v="0"/>
    <n v="0"/>
    <n v="0"/>
    <n v="0"/>
    <n v="0"/>
    <n v="0"/>
    <n v="0"/>
    <n v="0"/>
    <n v="0"/>
    <x v="63"/>
  </r>
  <r>
    <n v="6673"/>
    <n v="0"/>
    <n v="6673"/>
    <n v="0"/>
    <n v="0"/>
    <n v="0"/>
    <n v="0"/>
    <n v="0"/>
    <n v="0"/>
    <n v="0"/>
    <n v="0"/>
    <n v="0"/>
    <x v="42"/>
  </r>
  <r>
    <n v="4277"/>
    <n v="4277"/>
    <n v="0"/>
    <n v="0"/>
    <n v="4277"/>
    <n v="4277"/>
    <n v="0"/>
    <n v="0"/>
    <n v="0"/>
    <n v="0"/>
    <n v="0"/>
    <n v="0"/>
    <x v="28"/>
  </r>
  <r>
    <n v="22556"/>
    <n v="22556"/>
    <n v="0"/>
    <n v="0"/>
    <n v="22556"/>
    <n v="22556"/>
    <n v="0"/>
    <n v="0"/>
    <n v="0"/>
    <n v="0"/>
    <n v="0"/>
    <n v="0"/>
    <x v="25"/>
  </r>
  <r>
    <n v="624"/>
    <n v="624"/>
    <n v="0"/>
    <n v="0"/>
    <n v="624"/>
    <n v="624"/>
    <n v="0"/>
    <n v="0"/>
    <n v="0"/>
    <n v="0"/>
    <n v="0"/>
    <n v="0"/>
    <x v="50"/>
  </r>
  <r>
    <n v="179"/>
    <n v="179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48"/>
  </r>
  <r>
    <n v="211"/>
    <n v="211"/>
    <n v="0"/>
    <n v="0"/>
    <n v="0"/>
    <n v="0"/>
    <n v="0"/>
    <n v="0"/>
    <n v="0"/>
    <n v="0"/>
    <n v="0"/>
    <n v="0"/>
    <x v="61"/>
  </r>
  <r>
    <n v="25"/>
    <n v="0"/>
    <n v="25"/>
    <n v="0"/>
    <n v="0"/>
    <n v="0"/>
    <n v="0"/>
    <n v="0"/>
    <n v="0"/>
    <n v="0"/>
    <n v="0"/>
    <n v="0"/>
    <x v="41"/>
  </r>
  <r>
    <n v="4776"/>
    <n v="477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5"/>
  </r>
  <r>
    <n v="1356"/>
    <n v="1356"/>
    <n v="0"/>
    <n v="0"/>
    <n v="0"/>
    <n v="0"/>
    <n v="0"/>
    <n v="0"/>
    <n v="0"/>
    <n v="0"/>
    <n v="0"/>
    <n v="0"/>
    <x v="19"/>
  </r>
  <r>
    <n v="91"/>
    <n v="91"/>
    <n v="0"/>
    <n v="0"/>
    <n v="0"/>
    <n v="0"/>
    <n v="0"/>
    <n v="0"/>
    <n v="0"/>
    <n v="0"/>
    <n v="0"/>
    <n v="0"/>
    <x v="38"/>
  </r>
  <r>
    <n v="76"/>
    <n v="76"/>
    <n v="0"/>
    <n v="0"/>
    <n v="0"/>
    <n v="0"/>
    <n v="0"/>
    <n v="0"/>
    <n v="76"/>
    <n v="76"/>
    <n v="0"/>
    <n v="0"/>
    <x v="41"/>
  </r>
  <r>
    <n v="3253"/>
    <n v="0"/>
    <n v="3253"/>
    <n v="0"/>
    <n v="0"/>
    <n v="0"/>
    <n v="0"/>
    <n v="0"/>
    <n v="0"/>
    <n v="0"/>
    <n v="0"/>
    <n v="0"/>
    <x v="30"/>
  </r>
  <r>
    <n v="874"/>
    <n v="874"/>
    <n v="0"/>
    <n v="0"/>
    <n v="874"/>
    <n v="874"/>
    <n v="0"/>
    <n v="0"/>
    <n v="0"/>
    <n v="0"/>
    <n v="0"/>
    <n v="0"/>
    <x v="35"/>
  </r>
  <r>
    <n v="49"/>
    <n v="49"/>
    <n v="0"/>
    <n v="0"/>
    <n v="49"/>
    <n v="49"/>
    <n v="0"/>
    <n v="0"/>
    <n v="0"/>
    <n v="0"/>
    <n v="0"/>
    <n v="0"/>
    <x v="58"/>
  </r>
  <r>
    <n v="2376"/>
    <n v="0"/>
    <n v="2376"/>
    <n v="0"/>
    <n v="0"/>
    <n v="0"/>
    <n v="0"/>
    <n v="0"/>
    <n v="2376"/>
    <n v="0"/>
    <n v="2376"/>
    <n v="0"/>
    <x v="25"/>
  </r>
  <r>
    <n v="88"/>
    <n v="88"/>
    <n v="0"/>
    <n v="0"/>
    <n v="0"/>
    <n v="0"/>
    <n v="0"/>
    <n v="0"/>
    <n v="88"/>
    <n v="88"/>
    <n v="0"/>
    <n v="0"/>
    <x v="25"/>
  </r>
  <r>
    <n v="2"/>
    <n v="2"/>
    <n v="0"/>
    <n v="0"/>
    <n v="0"/>
    <n v="0"/>
    <n v="0"/>
    <n v="0"/>
    <n v="0"/>
    <n v="0"/>
    <n v="0"/>
    <n v="0"/>
    <x v="37"/>
  </r>
  <r>
    <n v="6796"/>
    <n v="0"/>
    <n v="6796"/>
    <n v="0"/>
    <n v="0"/>
    <n v="0"/>
    <n v="0"/>
    <n v="0"/>
    <n v="0"/>
    <n v="0"/>
    <n v="0"/>
    <n v="0"/>
    <x v="52"/>
  </r>
  <r>
    <n v="8072"/>
    <n v="807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9"/>
  </r>
  <r>
    <n v="1105"/>
    <n v="0"/>
    <n v="1105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71"/>
  </r>
  <r>
    <n v="1141"/>
    <n v="1141"/>
    <n v="0"/>
    <n v="0"/>
    <n v="1141"/>
    <n v="1141"/>
    <n v="0"/>
    <n v="0"/>
    <n v="0"/>
    <n v="0"/>
    <n v="0"/>
    <n v="0"/>
    <x v="38"/>
  </r>
  <r>
    <n v="420"/>
    <n v="420"/>
    <n v="0"/>
    <n v="0"/>
    <n v="0"/>
    <n v="0"/>
    <n v="0"/>
    <n v="0"/>
    <n v="420"/>
    <n v="420"/>
    <n v="0"/>
    <n v="0"/>
    <x v="37"/>
  </r>
  <r>
    <n v="2231"/>
    <n v="0"/>
    <n v="2231"/>
    <n v="0"/>
    <n v="0"/>
    <n v="0"/>
    <n v="0"/>
    <n v="0"/>
    <n v="2231"/>
    <n v="0"/>
    <n v="2231"/>
    <n v="0"/>
    <x v="54"/>
  </r>
  <r>
    <n v="4763"/>
    <n v="4763"/>
    <n v="0"/>
    <n v="0"/>
    <n v="0"/>
    <n v="0"/>
    <n v="0"/>
    <n v="0"/>
    <n v="0"/>
    <n v="0"/>
    <n v="0"/>
    <n v="0"/>
    <x v="9"/>
  </r>
  <r>
    <n v="254"/>
    <n v="25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17"/>
  </r>
  <r>
    <n v="8572"/>
    <n v="8572"/>
    <n v="0"/>
    <n v="0"/>
    <n v="0"/>
    <n v="0"/>
    <n v="0"/>
    <n v="0"/>
    <n v="0"/>
    <n v="0"/>
    <n v="0"/>
    <n v="0"/>
    <x v="55"/>
  </r>
  <r>
    <n v="1032"/>
    <n v="103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282"/>
    <n v="282"/>
    <n v="0"/>
    <n v="0"/>
    <n v="0"/>
    <n v="0"/>
    <n v="0"/>
    <n v="0"/>
    <n v="0"/>
    <n v="0"/>
    <n v="0"/>
    <n v="0"/>
    <x v="48"/>
  </r>
  <r>
    <n v="15073"/>
    <n v="15073"/>
    <n v="0"/>
    <n v="0"/>
    <n v="0"/>
    <n v="0"/>
    <n v="0"/>
    <n v="0"/>
    <n v="0"/>
    <n v="0"/>
    <n v="0"/>
    <n v="0"/>
    <x v="26"/>
  </r>
  <r>
    <n v="3910"/>
    <n v="3910"/>
    <n v="0"/>
    <n v="0"/>
    <n v="3910"/>
    <n v="3910"/>
    <n v="0"/>
    <n v="0"/>
    <n v="0"/>
    <n v="0"/>
    <n v="0"/>
    <n v="0"/>
    <x v="5"/>
  </r>
  <r>
    <n v="3151"/>
    <n v="3151"/>
    <n v="0"/>
    <n v="0"/>
    <n v="0"/>
    <n v="0"/>
    <n v="0"/>
    <n v="0"/>
    <n v="0"/>
    <n v="0"/>
    <n v="0"/>
    <n v="0"/>
    <x v="62"/>
  </r>
  <r>
    <n v="566"/>
    <n v="566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46"/>
  </r>
  <r>
    <n v="5152"/>
    <n v="0"/>
    <n v="5152"/>
    <n v="0"/>
    <n v="0"/>
    <n v="0"/>
    <n v="0"/>
    <n v="0"/>
    <n v="0"/>
    <n v="0"/>
    <n v="0"/>
    <n v="0"/>
    <x v="10"/>
  </r>
  <r>
    <n v="238"/>
    <n v="238"/>
    <n v="0"/>
    <n v="0"/>
    <n v="238"/>
    <n v="238"/>
    <n v="0"/>
    <n v="0"/>
    <n v="0"/>
    <n v="0"/>
    <n v="0"/>
    <n v="0"/>
    <x v="48"/>
  </r>
  <r>
    <n v="323"/>
    <n v="323"/>
    <n v="0"/>
    <n v="0"/>
    <n v="0"/>
    <n v="0"/>
    <n v="0"/>
    <n v="0"/>
    <n v="0"/>
    <n v="0"/>
    <n v="0"/>
    <n v="0"/>
    <x v="19"/>
  </r>
  <r>
    <n v="393"/>
    <n v="393"/>
    <n v="0"/>
    <n v="0"/>
    <n v="0"/>
    <n v="0"/>
    <n v="0"/>
    <n v="0"/>
    <n v="393"/>
    <n v="393"/>
    <n v="0"/>
    <n v="0"/>
    <x v="30"/>
  </r>
  <r>
    <n v="1543"/>
    <n v="154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"/>
  </r>
  <r>
    <n v="410"/>
    <n v="410"/>
    <n v="0"/>
    <n v="0"/>
    <n v="410"/>
    <n v="410"/>
    <n v="0"/>
    <n v="0"/>
    <n v="0"/>
    <n v="0"/>
    <n v="0"/>
    <n v="0"/>
    <x v="62"/>
  </r>
  <r>
    <n v="473"/>
    <n v="473"/>
    <n v="0"/>
    <n v="0"/>
    <n v="0"/>
    <n v="0"/>
    <n v="0"/>
    <n v="0"/>
    <n v="0"/>
    <n v="0"/>
    <n v="0"/>
    <n v="0"/>
    <x v="62"/>
  </r>
  <r>
    <n v="221"/>
    <n v="221"/>
    <n v="0"/>
    <n v="0"/>
    <n v="0"/>
    <n v="0"/>
    <n v="0"/>
    <n v="0"/>
    <n v="0"/>
    <n v="0"/>
    <n v="0"/>
    <n v="0"/>
    <x v="10"/>
  </r>
  <r>
    <n v="251"/>
    <n v="251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19"/>
  </r>
  <r>
    <n v="420"/>
    <n v="420"/>
    <n v="0"/>
    <n v="0"/>
    <n v="0"/>
    <n v="0"/>
    <n v="0"/>
    <n v="0"/>
    <n v="0"/>
    <n v="0"/>
    <n v="0"/>
    <n v="0"/>
    <x v="25"/>
  </r>
  <r>
    <n v="26010"/>
    <n v="26010"/>
    <n v="0"/>
    <n v="0"/>
    <n v="0"/>
    <n v="0"/>
    <n v="0"/>
    <n v="0"/>
    <n v="0"/>
    <n v="0"/>
    <n v="0"/>
    <n v="0"/>
    <x v="51"/>
  </r>
  <r>
    <n v="4550"/>
    <n v="4550"/>
    <n v="0"/>
    <n v="0"/>
    <n v="0"/>
    <n v="0"/>
    <n v="0"/>
    <n v="0"/>
    <n v="0"/>
    <n v="0"/>
    <n v="0"/>
    <n v="0"/>
    <x v="16"/>
  </r>
  <r>
    <n v="6530"/>
    <n v="6530"/>
    <n v="0"/>
    <n v="0"/>
    <n v="0"/>
    <n v="0"/>
    <n v="0"/>
    <n v="0"/>
    <n v="0"/>
    <n v="0"/>
    <n v="0"/>
    <n v="0"/>
    <x v="26"/>
  </r>
  <r>
    <n v="5191"/>
    <n v="5191"/>
    <n v="0"/>
    <n v="0"/>
    <n v="5191"/>
    <n v="5191"/>
    <n v="0"/>
    <n v="0"/>
    <n v="0"/>
    <n v="0"/>
    <n v="0"/>
    <n v="0"/>
    <x v="39"/>
  </r>
  <r>
    <n v="407"/>
    <n v="407"/>
    <n v="0"/>
    <n v="0"/>
    <n v="0"/>
    <n v="0"/>
    <n v="0"/>
    <n v="0"/>
    <n v="407"/>
    <n v="407"/>
    <n v="0"/>
    <n v="0"/>
    <x v="30"/>
  </r>
  <r>
    <n v="747"/>
    <n v="747"/>
    <n v="0"/>
    <n v="0"/>
    <n v="0"/>
    <n v="0"/>
    <n v="0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6"/>
  </r>
  <r>
    <n v="528"/>
    <n v="528"/>
    <n v="0"/>
    <n v="0"/>
    <n v="0"/>
    <n v="0"/>
    <n v="0"/>
    <n v="0"/>
    <n v="0"/>
    <n v="0"/>
    <n v="0"/>
    <n v="0"/>
    <x v="48"/>
  </r>
  <r>
    <n v="2025"/>
    <n v="2025"/>
    <n v="0"/>
    <n v="0"/>
    <n v="2025"/>
    <n v="2025"/>
    <n v="0"/>
    <n v="0"/>
    <n v="0"/>
    <n v="0"/>
    <n v="0"/>
    <n v="0"/>
    <x v="47"/>
  </r>
  <r>
    <n v="226"/>
    <n v="226"/>
    <n v="0"/>
    <n v="0"/>
    <n v="0"/>
    <n v="0"/>
    <n v="0"/>
    <n v="0"/>
    <n v="0"/>
    <n v="0"/>
    <n v="0"/>
    <n v="0"/>
    <x v="35"/>
  </r>
  <r>
    <n v="1465"/>
    <n v="0"/>
    <n v="1465"/>
    <n v="0"/>
    <n v="0"/>
    <n v="0"/>
    <n v="0"/>
    <n v="0"/>
    <n v="0"/>
    <n v="0"/>
    <n v="0"/>
    <n v="0"/>
    <x v="40"/>
  </r>
  <r>
    <n v="246"/>
    <n v="246"/>
    <n v="0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106"/>
    <n v="106"/>
    <n v="0"/>
    <n v="0"/>
    <x v="55"/>
  </r>
  <r>
    <n v="11"/>
    <n v="11"/>
    <n v="0"/>
    <n v="0"/>
    <n v="0"/>
    <n v="0"/>
    <n v="0"/>
    <n v="0"/>
    <n v="11"/>
    <n v="11"/>
    <n v="0"/>
    <n v="0"/>
    <x v="46"/>
  </r>
  <r>
    <n v="3975"/>
    <n v="3975"/>
    <n v="0"/>
    <n v="0"/>
    <n v="0"/>
    <n v="0"/>
    <n v="0"/>
    <n v="0"/>
    <n v="0"/>
    <n v="0"/>
    <n v="0"/>
    <n v="0"/>
    <x v="24"/>
  </r>
  <r>
    <n v="237"/>
    <n v="237"/>
    <n v="0"/>
    <n v="0"/>
    <n v="0"/>
    <n v="0"/>
    <n v="0"/>
    <n v="0"/>
    <n v="0"/>
    <n v="0"/>
    <n v="0"/>
    <n v="0"/>
    <x v="12"/>
  </r>
  <r>
    <n v="9738"/>
    <n v="9738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20"/>
    <n v="20"/>
    <n v="0"/>
    <n v="0"/>
    <x v="32"/>
  </r>
  <r>
    <n v="48"/>
    <n v="48"/>
    <n v="0"/>
    <n v="0"/>
    <n v="0"/>
    <n v="0"/>
    <n v="0"/>
    <n v="0"/>
    <n v="0"/>
    <n v="0"/>
    <n v="0"/>
    <n v="0"/>
    <x v="4"/>
  </r>
  <r>
    <n v="3227"/>
    <n v="3227"/>
    <n v="0"/>
    <n v="0"/>
    <n v="0"/>
    <n v="0"/>
    <n v="0"/>
    <n v="0"/>
    <n v="0"/>
    <n v="0"/>
    <n v="0"/>
    <n v="0"/>
    <x v="49"/>
  </r>
  <r>
    <n v="1036"/>
    <n v="1036"/>
    <n v="0"/>
    <n v="0"/>
    <n v="0"/>
    <n v="0"/>
    <n v="0"/>
    <n v="0"/>
    <n v="0"/>
    <n v="0"/>
    <n v="0"/>
    <n v="0"/>
    <x v="45"/>
  </r>
  <r>
    <n v="690"/>
    <n v="690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67"/>
  </r>
  <r>
    <n v="166"/>
    <n v="166"/>
    <n v="0"/>
    <n v="0"/>
    <n v="166"/>
    <n v="166"/>
    <n v="0"/>
    <n v="0"/>
    <n v="0"/>
    <n v="0"/>
    <n v="0"/>
    <n v="0"/>
    <x v="11"/>
  </r>
  <r>
    <n v="2846"/>
    <n v="0"/>
    <n v="2846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0"/>
  </r>
  <r>
    <n v="728"/>
    <n v="728"/>
    <n v="0"/>
    <n v="0"/>
    <n v="0"/>
    <n v="0"/>
    <n v="0"/>
    <n v="0"/>
    <n v="0"/>
    <n v="0"/>
    <n v="0"/>
    <n v="0"/>
    <x v="11"/>
  </r>
  <r>
    <n v="699"/>
    <n v="69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2"/>
  </r>
  <r>
    <n v="326"/>
    <n v="32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34"/>
  </r>
  <r>
    <n v="53"/>
    <n v="53"/>
    <n v="0"/>
    <n v="0"/>
    <n v="0"/>
    <n v="0"/>
    <n v="0"/>
    <n v="0"/>
    <n v="0"/>
    <n v="0"/>
    <n v="0"/>
    <n v="0"/>
    <x v="6"/>
  </r>
  <r>
    <n v="3132"/>
    <n v="0"/>
    <n v="3132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34"/>
  </r>
  <r>
    <n v="221"/>
    <n v="221"/>
    <n v="0"/>
    <n v="0"/>
    <n v="0"/>
    <n v="0"/>
    <n v="0"/>
    <n v="0"/>
    <n v="0"/>
    <n v="0"/>
    <n v="0"/>
    <n v="0"/>
    <x v="6"/>
  </r>
  <r>
    <n v="2880"/>
    <n v="2880"/>
    <n v="0"/>
    <n v="0"/>
    <n v="2880"/>
    <n v="2880"/>
    <n v="0"/>
    <n v="0"/>
    <n v="0"/>
    <n v="0"/>
    <n v="0"/>
    <n v="0"/>
    <x v="31"/>
  </r>
  <r>
    <n v="1915"/>
    <n v="1915"/>
    <n v="0"/>
    <n v="0"/>
    <n v="1915"/>
    <n v="1915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67"/>
  </r>
  <r>
    <n v="2"/>
    <n v="2"/>
    <n v="0"/>
    <n v="0"/>
    <n v="0"/>
    <n v="0"/>
    <n v="0"/>
    <n v="0"/>
    <n v="0"/>
    <n v="0"/>
    <n v="0"/>
    <n v="0"/>
    <x v="48"/>
  </r>
  <r>
    <n v="6090"/>
    <n v="6090"/>
    <n v="0"/>
    <n v="0"/>
    <n v="6090"/>
    <n v="609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29"/>
  </r>
  <r>
    <n v="1488"/>
    <n v="1488"/>
    <n v="0"/>
    <n v="0"/>
    <n v="0"/>
    <n v="0"/>
    <n v="0"/>
    <n v="0"/>
    <n v="0"/>
    <n v="0"/>
    <n v="0"/>
    <n v="0"/>
    <x v="5"/>
  </r>
  <r>
    <n v="170"/>
    <n v="170"/>
    <n v="0"/>
    <n v="0"/>
    <n v="0"/>
    <n v="0"/>
    <n v="0"/>
    <n v="0"/>
    <n v="0"/>
    <n v="0"/>
    <n v="0"/>
    <n v="0"/>
    <x v="26"/>
  </r>
  <r>
    <n v="3864"/>
    <n v="3864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53"/>
  </r>
  <r>
    <n v="5720"/>
    <n v="5720"/>
    <n v="0"/>
    <n v="0"/>
    <n v="0"/>
    <n v="0"/>
    <n v="0"/>
    <n v="0"/>
    <n v="0"/>
    <n v="0"/>
    <n v="0"/>
    <n v="0"/>
    <x v="8"/>
  </r>
  <r>
    <n v="141"/>
    <n v="141"/>
    <n v="0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0"/>
    <n v="0"/>
    <n v="0"/>
    <n v="0"/>
    <x v="17"/>
  </r>
  <r>
    <n v="1025"/>
    <n v="0"/>
    <n v="1025"/>
    <n v="0"/>
    <n v="0"/>
    <n v="0"/>
    <n v="0"/>
    <n v="0"/>
    <n v="1025"/>
    <n v="0"/>
    <n v="1025"/>
    <n v="0"/>
    <x v="10"/>
  </r>
  <r>
    <n v="137"/>
    <n v="137"/>
    <n v="0"/>
    <n v="0"/>
    <n v="0"/>
    <n v="0"/>
    <n v="0"/>
    <n v="0"/>
    <n v="137"/>
    <n v="137"/>
    <n v="0"/>
    <n v="0"/>
    <x v="17"/>
  </r>
  <r>
    <n v="2615"/>
    <n v="0"/>
    <n v="2615"/>
    <n v="0"/>
    <n v="0"/>
    <n v="0"/>
    <n v="0"/>
    <n v="0"/>
    <n v="0"/>
    <n v="0"/>
    <n v="0"/>
    <n v="0"/>
    <x v="5"/>
  </r>
  <r>
    <n v="3499"/>
    <n v="3499"/>
    <n v="0"/>
    <n v="0"/>
    <n v="0"/>
    <n v="0"/>
    <n v="0"/>
    <n v="0"/>
    <n v="3499"/>
    <n v="3499"/>
    <n v="0"/>
    <n v="0"/>
    <x v="14"/>
  </r>
  <r>
    <n v="185"/>
    <n v="185"/>
    <n v="0"/>
    <n v="0"/>
    <n v="0"/>
    <n v="0"/>
    <n v="0"/>
    <n v="0"/>
    <n v="0"/>
    <n v="0"/>
    <n v="0"/>
    <n v="0"/>
    <x v="52"/>
  </r>
  <r>
    <n v="143"/>
    <n v="143"/>
    <n v="0"/>
    <n v="0"/>
    <n v="0"/>
    <n v="0"/>
    <n v="0"/>
    <n v="0"/>
    <n v="0"/>
    <n v="0"/>
    <n v="0"/>
    <n v="0"/>
    <x v="39"/>
  </r>
  <r>
    <n v="679"/>
    <n v="679"/>
    <n v="0"/>
    <n v="0"/>
    <n v="0"/>
    <n v="0"/>
    <n v="0"/>
    <n v="0"/>
    <n v="0"/>
    <n v="0"/>
    <n v="0"/>
    <n v="0"/>
    <x v="30"/>
  </r>
  <r>
    <n v="1374"/>
    <n v="1374"/>
    <n v="0"/>
    <n v="0"/>
    <n v="0"/>
    <n v="0"/>
    <n v="0"/>
    <n v="0"/>
    <n v="0"/>
    <n v="0"/>
    <n v="0"/>
    <n v="0"/>
    <x v="61"/>
  </r>
  <r>
    <n v="388"/>
    <n v="388"/>
    <n v="0"/>
    <n v="0"/>
    <n v="0"/>
    <n v="0"/>
    <n v="0"/>
    <n v="0"/>
    <n v="0"/>
    <n v="0"/>
    <n v="0"/>
    <n v="0"/>
    <x v="28"/>
  </r>
  <r>
    <n v="274"/>
    <n v="27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49"/>
  </r>
  <r>
    <n v="2973"/>
    <n v="2973"/>
    <n v="0"/>
    <n v="0"/>
    <n v="0"/>
    <n v="0"/>
    <n v="0"/>
    <n v="0"/>
    <n v="2973"/>
    <n v="2973"/>
    <n v="0"/>
    <n v="0"/>
    <x v="0"/>
  </r>
  <r>
    <n v="582"/>
    <n v="582"/>
    <n v="0"/>
    <n v="0"/>
    <n v="582"/>
    <n v="582"/>
    <n v="0"/>
    <n v="0"/>
    <n v="0"/>
    <n v="0"/>
    <n v="0"/>
    <n v="0"/>
    <x v="46"/>
  </r>
  <r>
    <n v="90"/>
    <n v="90"/>
    <n v="0"/>
    <n v="0"/>
    <n v="0"/>
    <n v="0"/>
    <n v="0"/>
    <n v="0"/>
    <n v="0"/>
    <n v="0"/>
    <n v="0"/>
    <n v="0"/>
    <x v="30"/>
  </r>
  <r>
    <n v="944"/>
    <n v="0"/>
    <n v="944"/>
    <n v="0"/>
    <n v="0"/>
    <n v="0"/>
    <n v="0"/>
    <n v="0"/>
    <n v="0"/>
    <n v="0"/>
    <n v="0"/>
    <n v="0"/>
    <x v="17"/>
  </r>
  <r>
    <n v="4506"/>
    <n v="4506"/>
    <n v="0"/>
    <n v="0"/>
    <n v="0"/>
    <n v="0"/>
    <n v="0"/>
    <n v="0"/>
    <n v="0"/>
    <n v="0"/>
    <n v="0"/>
    <n v="0"/>
    <x v="62"/>
  </r>
  <r>
    <n v="634"/>
    <n v="634"/>
    <n v="0"/>
    <n v="0"/>
    <n v="0"/>
    <n v="0"/>
    <n v="0"/>
    <n v="0"/>
    <n v="0"/>
    <n v="0"/>
    <n v="0"/>
    <n v="0"/>
    <x v="26"/>
  </r>
  <r>
    <n v="390"/>
    <n v="390"/>
    <n v="0"/>
    <n v="0"/>
    <n v="390"/>
    <n v="390"/>
    <n v="0"/>
    <n v="0"/>
    <n v="0"/>
    <n v="0"/>
    <n v="0"/>
    <n v="0"/>
    <x v="0"/>
  </r>
  <r>
    <n v="19986"/>
    <n v="19986"/>
    <n v="0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165"/>
    <n v="165"/>
    <n v="0"/>
    <n v="0"/>
    <x v="29"/>
  </r>
  <r>
    <n v="73"/>
    <n v="73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152"/>
    <n v="152"/>
    <n v="0"/>
    <n v="0"/>
    <x v="28"/>
  </r>
  <r>
    <n v="1906"/>
    <n v="0"/>
    <n v="1906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5"/>
  </r>
  <r>
    <n v="107"/>
    <n v="107"/>
    <n v="0"/>
    <n v="0"/>
    <n v="0"/>
    <n v="0"/>
    <n v="0"/>
    <n v="0"/>
    <n v="0"/>
    <n v="0"/>
    <n v="0"/>
    <n v="0"/>
    <x v="5"/>
  </r>
  <r>
    <n v="2594"/>
    <n v="0"/>
    <n v="2594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50"/>
  </r>
  <r>
    <n v="72"/>
    <n v="72"/>
    <n v="0"/>
    <n v="0"/>
    <n v="0"/>
    <n v="0"/>
    <n v="0"/>
    <n v="0"/>
    <n v="0"/>
    <n v="0"/>
    <n v="0"/>
    <n v="0"/>
    <x v="56"/>
  </r>
  <r>
    <n v="139"/>
    <n v="139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19"/>
  </r>
  <r>
    <n v="286"/>
    <n v="286"/>
    <n v="0"/>
    <n v="0"/>
    <n v="0"/>
    <n v="0"/>
    <n v="0"/>
    <n v="0"/>
    <n v="286"/>
    <n v="286"/>
    <n v="0"/>
    <n v="0"/>
    <x v="3"/>
  </r>
  <r>
    <n v="234"/>
    <n v="234"/>
    <n v="0"/>
    <n v="0"/>
    <n v="0"/>
    <n v="0"/>
    <n v="0"/>
    <n v="0"/>
    <n v="234"/>
    <n v="234"/>
    <n v="0"/>
    <n v="0"/>
    <x v="37"/>
  </r>
  <r>
    <n v="250"/>
    <n v="250"/>
    <n v="0"/>
    <n v="0"/>
    <n v="0"/>
    <n v="0"/>
    <n v="0"/>
    <n v="0"/>
    <n v="0"/>
    <n v="0"/>
    <n v="0"/>
    <n v="0"/>
    <x v="52"/>
  </r>
  <r>
    <n v="22"/>
    <n v="22"/>
    <n v="0"/>
    <n v="0"/>
    <n v="22"/>
    <n v="22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4"/>
  </r>
  <r>
    <n v="53"/>
    <n v="53"/>
    <n v="0"/>
    <n v="0"/>
    <n v="0"/>
    <n v="0"/>
    <n v="0"/>
    <n v="0"/>
    <n v="0"/>
    <n v="0"/>
    <n v="0"/>
    <n v="0"/>
    <x v="24"/>
  </r>
  <r>
    <n v="135"/>
    <n v="135"/>
    <n v="0"/>
    <n v="0"/>
    <n v="0"/>
    <n v="0"/>
    <n v="0"/>
    <n v="0"/>
    <n v="0"/>
    <n v="0"/>
    <n v="0"/>
    <n v="0"/>
    <x v="30"/>
  </r>
  <r>
    <n v="3268"/>
    <n v="3268"/>
    <n v="0"/>
    <n v="0"/>
    <n v="0"/>
    <n v="0"/>
    <n v="0"/>
    <n v="0"/>
    <n v="0"/>
    <n v="0"/>
    <n v="0"/>
    <n v="0"/>
    <x v="34"/>
  </r>
  <r>
    <n v="224"/>
    <n v="0"/>
    <n v="224"/>
    <n v="0"/>
    <n v="0"/>
    <n v="0"/>
    <n v="0"/>
    <n v="0"/>
    <n v="224"/>
    <n v="0"/>
    <n v="224"/>
    <n v="0"/>
    <x v="28"/>
  </r>
  <r>
    <n v="12770"/>
    <n v="0"/>
    <n v="12770"/>
    <n v="0"/>
    <n v="0"/>
    <n v="0"/>
    <n v="0"/>
    <n v="0"/>
    <n v="0"/>
    <n v="0"/>
    <n v="0"/>
    <n v="0"/>
    <x v="21"/>
  </r>
  <r>
    <n v="27"/>
    <n v="0"/>
    <n v="27"/>
    <n v="0"/>
    <n v="0"/>
    <n v="0"/>
    <n v="0"/>
    <n v="0"/>
    <n v="0"/>
    <n v="0"/>
    <n v="0"/>
    <n v="0"/>
    <x v="22"/>
  </r>
  <r>
    <n v="2178"/>
    <n v="217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"/>
  </r>
  <r>
    <n v="6918"/>
    <n v="6918"/>
    <n v="0"/>
    <n v="0"/>
    <n v="0"/>
    <n v="0"/>
    <n v="0"/>
    <n v="0"/>
    <n v="6918"/>
    <n v="6918"/>
    <n v="0"/>
    <n v="0"/>
    <x v="35"/>
  </r>
  <r>
    <n v="82"/>
    <n v="82"/>
    <n v="0"/>
    <n v="0"/>
    <n v="0"/>
    <n v="0"/>
    <n v="0"/>
    <n v="0"/>
    <n v="82"/>
    <n v="82"/>
    <n v="0"/>
    <n v="0"/>
    <x v="55"/>
  </r>
  <r>
    <n v="1263"/>
    <n v="0"/>
    <n v="1263"/>
    <n v="0"/>
    <n v="0"/>
    <n v="0"/>
    <n v="0"/>
    <n v="0"/>
    <n v="0"/>
    <n v="0"/>
    <n v="0"/>
    <n v="0"/>
    <x v="47"/>
  </r>
  <r>
    <n v="211"/>
    <n v="211"/>
    <n v="0"/>
    <n v="0"/>
    <n v="0"/>
    <n v="0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50"/>
  </r>
  <r>
    <n v="2481"/>
    <n v="2481"/>
    <n v="0"/>
    <n v="0"/>
    <n v="0"/>
    <n v="0"/>
    <n v="0"/>
    <n v="0"/>
    <n v="2481"/>
    <n v="2481"/>
    <n v="0"/>
    <n v="0"/>
    <x v="21"/>
  </r>
  <r>
    <n v="8"/>
    <n v="0"/>
    <n v="8"/>
    <n v="0"/>
    <n v="0"/>
    <n v="0"/>
    <n v="0"/>
    <n v="0"/>
    <n v="0"/>
    <n v="0"/>
    <n v="0"/>
    <n v="0"/>
    <x v="57"/>
  </r>
  <r>
    <n v="133"/>
    <n v="133"/>
    <n v="0"/>
    <n v="0"/>
    <n v="0"/>
    <n v="0"/>
    <n v="0"/>
    <n v="0"/>
    <n v="0"/>
    <n v="0"/>
    <n v="0"/>
    <n v="0"/>
    <x v="27"/>
  </r>
  <r>
    <n v="182"/>
    <n v="182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22"/>
  </r>
  <r>
    <n v="31"/>
    <n v="31"/>
    <n v="0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25"/>
  </r>
  <r>
    <n v="228"/>
    <n v="228"/>
    <n v="0"/>
    <n v="0"/>
    <n v="0"/>
    <n v="0"/>
    <n v="0"/>
    <n v="0"/>
    <n v="0"/>
    <n v="0"/>
    <n v="0"/>
    <n v="0"/>
    <x v="10"/>
  </r>
  <r>
    <n v="218"/>
    <n v="0"/>
    <n v="218"/>
    <n v="0"/>
    <n v="0"/>
    <n v="0"/>
    <n v="0"/>
    <n v="0"/>
    <n v="218"/>
    <n v="0"/>
    <n v="218"/>
    <n v="0"/>
    <x v="63"/>
  </r>
  <r>
    <n v="7806"/>
    <n v="7806"/>
    <n v="0"/>
    <n v="0"/>
    <n v="0"/>
    <n v="0"/>
    <n v="0"/>
    <n v="0"/>
    <n v="0"/>
    <n v="0"/>
    <n v="0"/>
    <n v="0"/>
    <x v="45"/>
  </r>
  <r>
    <n v="3120"/>
    <n v="0"/>
    <n v="3120"/>
    <n v="0"/>
    <n v="0"/>
    <n v="0"/>
    <n v="0"/>
    <n v="0"/>
    <n v="3120"/>
    <n v="0"/>
    <n v="3120"/>
    <n v="0"/>
    <x v="8"/>
  </r>
  <r>
    <n v="400"/>
    <n v="400"/>
    <n v="0"/>
    <n v="0"/>
    <n v="0"/>
    <n v="0"/>
    <n v="0"/>
    <n v="0"/>
    <n v="0"/>
    <n v="0"/>
    <n v="0"/>
    <n v="0"/>
    <x v="9"/>
  </r>
  <r>
    <n v="387"/>
    <n v="387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39"/>
  </r>
  <r>
    <n v="1160"/>
    <n v="1160"/>
    <n v="0"/>
    <n v="0"/>
    <n v="0"/>
    <n v="0"/>
    <n v="0"/>
    <n v="0"/>
    <n v="0"/>
    <n v="0"/>
    <n v="0"/>
    <n v="0"/>
    <x v="16"/>
  </r>
  <r>
    <n v="211"/>
    <n v="211"/>
    <n v="0"/>
    <n v="0"/>
    <n v="0"/>
    <n v="0"/>
    <n v="0"/>
    <n v="0"/>
    <n v="0"/>
    <n v="0"/>
    <n v="0"/>
    <n v="0"/>
    <x v="26"/>
  </r>
  <r>
    <n v="835"/>
    <n v="0"/>
    <n v="835"/>
    <n v="0"/>
    <n v="835"/>
    <n v="0"/>
    <n v="835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70"/>
  </r>
  <r>
    <n v="117"/>
    <n v="117"/>
    <n v="0"/>
    <n v="0"/>
    <n v="0"/>
    <n v="0"/>
    <n v="0"/>
    <n v="0"/>
    <n v="0"/>
    <n v="0"/>
    <n v="0"/>
    <n v="0"/>
    <x v="10"/>
  </r>
  <r>
    <n v="280"/>
    <n v="280"/>
    <n v="0"/>
    <n v="0"/>
    <n v="0"/>
    <n v="0"/>
    <n v="0"/>
    <n v="0"/>
    <n v="0"/>
    <n v="0"/>
    <n v="0"/>
    <n v="0"/>
    <x v="51"/>
  </r>
  <r>
    <n v="2867"/>
    <n v="2867"/>
    <n v="0"/>
    <n v="0"/>
    <n v="0"/>
    <n v="0"/>
    <n v="0"/>
    <n v="0"/>
    <n v="0"/>
    <n v="0"/>
    <n v="0"/>
    <n v="0"/>
    <x v="42"/>
  </r>
  <r>
    <n v="21453"/>
    <n v="0"/>
    <n v="21453"/>
    <n v="0"/>
    <n v="0"/>
    <n v="0"/>
    <n v="0"/>
    <n v="0"/>
    <n v="0"/>
    <n v="0"/>
    <n v="0"/>
    <n v="0"/>
    <x v="33"/>
  </r>
  <r>
    <n v="595"/>
    <n v="595"/>
    <n v="0"/>
    <n v="0"/>
    <n v="0"/>
    <n v="0"/>
    <n v="0"/>
    <n v="0"/>
    <n v="0"/>
    <n v="0"/>
    <n v="0"/>
    <n v="0"/>
    <x v="5"/>
  </r>
  <r>
    <n v="49"/>
    <n v="0"/>
    <n v="49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38"/>
  </r>
  <r>
    <n v="351"/>
    <n v="351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20"/>
  </r>
  <r>
    <n v="331"/>
    <n v="33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1"/>
  </r>
  <r>
    <n v="2182"/>
    <n v="2182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3"/>
  </r>
  <r>
    <n v="1987"/>
    <n v="0"/>
    <n v="0"/>
    <n v="1987"/>
    <n v="0"/>
    <n v="0"/>
    <n v="0"/>
    <n v="0"/>
    <n v="0"/>
    <n v="0"/>
    <n v="0"/>
    <n v="0"/>
    <x v="69"/>
  </r>
  <r>
    <n v="383"/>
    <n v="383"/>
    <n v="0"/>
    <n v="0"/>
    <n v="0"/>
    <n v="0"/>
    <n v="0"/>
    <n v="0"/>
    <n v="383"/>
    <n v="383"/>
    <n v="0"/>
    <n v="0"/>
    <x v="34"/>
  </r>
  <r>
    <n v="25"/>
    <n v="25"/>
    <n v="0"/>
    <n v="0"/>
    <n v="0"/>
    <n v="0"/>
    <n v="0"/>
    <n v="0"/>
    <n v="0"/>
    <n v="0"/>
    <n v="0"/>
    <n v="0"/>
    <x v="52"/>
  </r>
  <r>
    <n v="9330"/>
    <n v="9330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43"/>
  </r>
  <r>
    <n v="271"/>
    <n v="271"/>
    <n v="0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49"/>
    <n v="49"/>
    <n v="0"/>
    <n v="0"/>
    <x v="49"/>
  </r>
  <r>
    <n v="83"/>
    <n v="83"/>
    <n v="0"/>
    <n v="0"/>
    <n v="0"/>
    <n v="0"/>
    <n v="0"/>
    <n v="0"/>
    <n v="0"/>
    <n v="0"/>
    <n v="0"/>
    <n v="0"/>
    <x v="46"/>
  </r>
  <r>
    <n v="1901"/>
    <n v="1901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7"/>
  </r>
  <r>
    <n v="230"/>
    <n v="230"/>
    <n v="0"/>
    <n v="0"/>
    <n v="0"/>
    <n v="0"/>
    <n v="0"/>
    <n v="0"/>
    <n v="0"/>
    <n v="0"/>
    <n v="0"/>
    <n v="0"/>
    <x v="63"/>
  </r>
  <r>
    <n v="330"/>
    <n v="330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67"/>
  </r>
  <r>
    <n v="391"/>
    <n v="391"/>
    <n v="0"/>
    <n v="0"/>
    <n v="0"/>
    <n v="0"/>
    <n v="0"/>
    <n v="0"/>
    <n v="391"/>
    <n v="391"/>
    <n v="0"/>
    <n v="0"/>
    <x v="16"/>
  </r>
  <r>
    <n v="835"/>
    <n v="835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2"/>
  </r>
  <r>
    <n v="261"/>
    <n v="261"/>
    <n v="0"/>
    <n v="0"/>
    <n v="261"/>
    <n v="261"/>
    <n v="0"/>
    <n v="0"/>
    <n v="0"/>
    <n v="0"/>
    <n v="0"/>
    <n v="0"/>
    <x v="58"/>
  </r>
  <r>
    <n v="531"/>
    <n v="531"/>
    <n v="0"/>
    <n v="0"/>
    <n v="0"/>
    <n v="0"/>
    <n v="0"/>
    <n v="0"/>
    <n v="0"/>
    <n v="0"/>
    <n v="0"/>
    <n v="0"/>
    <x v="9"/>
  </r>
  <r>
    <n v="2080"/>
    <n v="0"/>
    <n v="2080"/>
    <n v="0"/>
    <n v="0"/>
    <n v="0"/>
    <n v="0"/>
    <n v="0"/>
    <n v="0"/>
    <n v="0"/>
    <n v="0"/>
    <n v="0"/>
    <x v="44"/>
  </r>
  <r>
    <n v="735"/>
    <n v="735"/>
    <n v="0"/>
    <n v="0"/>
    <n v="0"/>
    <n v="0"/>
    <n v="0"/>
    <n v="0"/>
    <n v="0"/>
    <n v="0"/>
    <n v="0"/>
    <n v="0"/>
    <x v="28"/>
  </r>
  <r>
    <n v="223"/>
    <n v="223"/>
    <n v="0"/>
    <n v="0"/>
    <n v="0"/>
    <n v="0"/>
    <n v="0"/>
    <n v="0"/>
    <n v="0"/>
    <n v="0"/>
    <n v="0"/>
    <n v="0"/>
    <x v="21"/>
  </r>
  <r>
    <n v="1586"/>
    <n v="1586"/>
    <n v="0"/>
    <n v="0"/>
    <n v="0"/>
    <n v="0"/>
    <n v="0"/>
    <n v="0"/>
    <n v="0"/>
    <n v="0"/>
    <n v="0"/>
    <n v="0"/>
    <x v="14"/>
  </r>
  <r>
    <n v="1006"/>
    <n v="1006"/>
    <n v="0"/>
    <n v="0"/>
    <n v="0"/>
    <n v="0"/>
    <n v="0"/>
    <n v="0"/>
    <n v="0"/>
    <n v="0"/>
    <n v="0"/>
    <n v="0"/>
    <x v="53"/>
  </r>
  <r>
    <n v="12182"/>
    <n v="12182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42"/>
  </r>
  <r>
    <n v="12"/>
    <n v="12"/>
    <n v="0"/>
    <n v="0"/>
    <n v="12"/>
    <n v="12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17"/>
  </r>
  <r>
    <n v="7394"/>
    <n v="7394"/>
    <n v="0"/>
    <n v="0"/>
    <n v="0"/>
    <n v="0"/>
    <n v="0"/>
    <n v="0"/>
    <n v="0"/>
    <n v="0"/>
    <n v="0"/>
    <n v="0"/>
    <x v="16"/>
  </r>
  <r>
    <n v="89"/>
    <n v="89"/>
    <n v="0"/>
    <n v="0"/>
    <n v="0"/>
    <n v="0"/>
    <n v="0"/>
    <n v="0"/>
    <n v="0"/>
    <n v="0"/>
    <n v="0"/>
    <n v="0"/>
    <x v="61"/>
  </r>
  <r>
    <n v="578"/>
    <n v="57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3"/>
  </r>
  <r>
    <n v="951"/>
    <n v="0"/>
    <n v="951"/>
    <n v="0"/>
    <n v="0"/>
    <n v="0"/>
    <n v="0"/>
    <n v="0"/>
    <n v="0"/>
    <n v="0"/>
    <n v="0"/>
    <n v="0"/>
    <x v="28"/>
  </r>
  <r>
    <n v="1501"/>
    <n v="1501"/>
    <n v="0"/>
    <n v="0"/>
    <n v="0"/>
    <n v="0"/>
    <n v="0"/>
    <n v="0"/>
    <n v="0"/>
    <n v="0"/>
    <n v="0"/>
    <n v="0"/>
    <x v="33"/>
  </r>
  <r>
    <n v="1318"/>
    <n v="1318"/>
    <n v="0"/>
    <n v="0"/>
    <n v="0"/>
    <n v="0"/>
    <n v="0"/>
    <n v="0"/>
    <n v="0"/>
    <n v="0"/>
    <n v="0"/>
    <n v="0"/>
    <x v="8"/>
  </r>
  <r>
    <n v="721"/>
    <n v="721"/>
    <n v="0"/>
    <n v="0"/>
    <n v="0"/>
    <n v="0"/>
    <n v="0"/>
    <n v="0"/>
    <n v="721"/>
    <n v="721"/>
    <n v="0"/>
    <n v="0"/>
    <x v="39"/>
  </r>
  <r>
    <n v="16"/>
    <n v="16"/>
    <n v="0"/>
    <n v="0"/>
    <n v="0"/>
    <n v="0"/>
    <n v="0"/>
    <n v="0"/>
    <n v="16"/>
    <n v="16"/>
    <n v="0"/>
    <n v="0"/>
    <x v="22"/>
  </r>
  <r>
    <n v="85"/>
    <n v="85"/>
    <n v="0"/>
    <n v="0"/>
    <n v="0"/>
    <n v="0"/>
    <n v="0"/>
    <n v="0"/>
    <n v="0"/>
    <n v="0"/>
    <n v="0"/>
    <n v="0"/>
    <x v="38"/>
  </r>
  <r>
    <n v="13793"/>
    <n v="0"/>
    <n v="13793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7"/>
    <n v="7"/>
    <n v="0"/>
    <n v="0"/>
    <x v="18"/>
  </r>
  <r>
    <n v="4679"/>
    <n v="4679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18"/>
  </r>
  <r>
    <n v="45"/>
    <n v="45"/>
    <n v="0"/>
    <n v="0"/>
    <n v="0"/>
    <n v="0"/>
    <n v="0"/>
    <n v="0"/>
    <n v="0"/>
    <n v="0"/>
    <n v="0"/>
    <n v="0"/>
    <x v="49"/>
  </r>
  <r>
    <n v="12068"/>
    <n v="0"/>
    <n v="0"/>
    <n v="12068"/>
    <n v="12068"/>
    <n v="0"/>
    <n v="0"/>
    <n v="12068"/>
    <n v="0"/>
    <n v="0"/>
    <n v="0"/>
    <n v="0"/>
    <x v="74"/>
  </r>
  <r>
    <n v="16"/>
    <n v="16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38"/>
  </r>
  <r>
    <n v="299"/>
    <n v="299"/>
    <n v="0"/>
    <n v="0"/>
    <n v="0"/>
    <n v="0"/>
    <n v="0"/>
    <n v="0"/>
    <n v="0"/>
    <n v="0"/>
    <n v="0"/>
    <n v="0"/>
    <x v="13"/>
  </r>
  <r>
    <n v="986"/>
    <n v="986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60"/>
  </r>
  <r>
    <n v="406"/>
    <n v="0"/>
    <n v="406"/>
    <n v="0"/>
    <n v="406"/>
    <n v="0"/>
    <n v="406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73"/>
  </r>
  <r>
    <n v="230"/>
    <n v="230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7"/>
  </r>
  <r>
    <n v="193"/>
    <n v="193"/>
    <n v="0"/>
    <n v="0"/>
    <n v="0"/>
    <n v="0"/>
    <n v="0"/>
    <n v="0"/>
    <n v="0"/>
    <n v="0"/>
    <n v="0"/>
    <n v="0"/>
    <x v="37"/>
  </r>
  <r>
    <n v="5"/>
    <n v="0"/>
    <n v="5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56"/>
  </r>
  <r>
    <n v="126"/>
    <n v="126"/>
    <n v="0"/>
    <n v="0"/>
    <n v="0"/>
    <n v="0"/>
    <n v="0"/>
    <n v="0"/>
    <n v="0"/>
    <n v="0"/>
    <n v="0"/>
    <n v="0"/>
    <x v="56"/>
  </r>
  <r>
    <n v="670"/>
    <n v="670"/>
    <n v="0"/>
    <n v="0"/>
    <n v="0"/>
    <n v="0"/>
    <n v="0"/>
    <n v="0"/>
    <n v="0"/>
    <n v="0"/>
    <n v="0"/>
    <n v="0"/>
    <x v="27"/>
  </r>
  <r>
    <n v="157"/>
    <n v="157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2"/>
  </r>
  <r>
    <n v="14"/>
    <n v="14"/>
    <n v="0"/>
    <n v="0"/>
    <n v="14"/>
    <n v="14"/>
    <n v="0"/>
    <n v="0"/>
    <n v="0"/>
    <n v="0"/>
    <n v="0"/>
    <n v="0"/>
    <x v="30"/>
  </r>
  <r>
    <n v="776"/>
    <n v="776"/>
    <n v="0"/>
    <n v="0"/>
    <n v="0"/>
    <n v="0"/>
    <n v="0"/>
    <n v="0"/>
    <n v="776"/>
    <n v="776"/>
    <n v="0"/>
    <n v="0"/>
    <x v="24"/>
  </r>
  <r>
    <n v="21"/>
    <n v="21"/>
    <n v="0"/>
    <n v="0"/>
    <n v="0"/>
    <n v="0"/>
    <n v="0"/>
    <n v="0"/>
    <n v="21"/>
    <n v="21"/>
    <n v="0"/>
    <n v="0"/>
    <x v="33"/>
  </r>
  <r>
    <n v="1"/>
    <n v="1"/>
    <n v="0"/>
    <n v="0"/>
    <n v="0"/>
    <n v="0"/>
    <n v="0"/>
    <n v="0"/>
    <n v="0"/>
    <n v="0"/>
    <n v="0"/>
    <n v="0"/>
    <x v="43"/>
  </r>
  <r>
    <n v="394"/>
    <n v="39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34"/>
  </r>
  <r>
    <n v="426"/>
    <n v="426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21"/>
  </r>
  <r>
    <n v="121"/>
    <n v="121"/>
    <n v="0"/>
    <n v="0"/>
    <n v="0"/>
    <n v="0"/>
    <n v="0"/>
    <n v="0"/>
    <n v="0"/>
    <n v="0"/>
    <n v="0"/>
    <n v="0"/>
    <x v="50"/>
  </r>
  <r>
    <n v="107"/>
    <n v="107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11"/>
  </r>
  <r>
    <n v="230"/>
    <n v="23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5"/>
  </r>
  <r>
    <n v="232"/>
    <n v="232"/>
    <n v="0"/>
    <n v="0"/>
    <n v="0"/>
    <n v="0"/>
    <n v="0"/>
    <n v="0"/>
    <n v="0"/>
    <n v="0"/>
    <n v="0"/>
    <n v="0"/>
    <x v="48"/>
  </r>
  <r>
    <n v="614"/>
    <n v="614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6"/>
    <n v="6"/>
    <n v="0"/>
    <n v="0"/>
    <x v="17"/>
  </r>
  <r>
    <n v="1073"/>
    <n v="1073"/>
    <n v="0"/>
    <n v="0"/>
    <n v="1073"/>
    <n v="1073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4"/>
  </r>
  <r>
    <n v="249"/>
    <n v="249"/>
    <n v="0"/>
    <n v="0"/>
    <n v="0"/>
    <n v="0"/>
    <n v="0"/>
    <n v="0"/>
    <n v="0"/>
    <n v="0"/>
    <n v="0"/>
    <n v="0"/>
    <x v="38"/>
  </r>
  <r>
    <n v="58420"/>
    <n v="58420"/>
    <n v="0"/>
    <n v="0"/>
    <n v="0"/>
    <n v="0"/>
    <n v="0"/>
    <n v="0"/>
    <n v="0"/>
    <n v="0"/>
    <n v="0"/>
    <n v="0"/>
    <x v="47"/>
  </r>
  <r>
    <n v="699"/>
    <n v="0"/>
    <n v="699"/>
    <n v="0"/>
    <n v="0"/>
    <n v="0"/>
    <n v="0"/>
    <n v="0"/>
    <n v="699"/>
    <n v="0"/>
    <n v="699"/>
    <n v="0"/>
    <x v="47"/>
  </r>
  <r>
    <n v="2"/>
    <n v="2"/>
    <n v="0"/>
    <n v="0"/>
    <n v="0"/>
    <n v="0"/>
    <n v="0"/>
    <n v="0"/>
    <n v="0"/>
    <n v="0"/>
    <n v="0"/>
    <n v="0"/>
    <x v="3"/>
  </r>
  <r>
    <n v="200"/>
    <n v="200"/>
    <n v="0"/>
    <n v="0"/>
    <n v="0"/>
    <n v="0"/>
    <n v="0"/>
    <n v="0"/>
    <n v="0"/>
    <n v="0"/>
    <n v="0"/>
    <n v="0"/>
    <x v="60"/>
  </r>
  <r>
    <n v="34"/>
    <n v="34"/>
    <n v="0"/>
    <n v="0"/>
    <n v="34"/>
    <n v="34"/>
    <n v="0"/>
    <n v="0"/>
    <n v="0"/>
    <n v="0"/>
    <n v="0"/>
    <n v="0"/>
    <x v="29"/>
  </r>
  <r>
    <n v="789"/>
    <n v="0"/>
    <n v="0"/>
    <n v="789"/>
    <n v="0"/>
    <n v="0"/>
    <n v="0"/>
    <n v="0"/>
    <n v="0"/>
    <n v="0"/>
    <n v="0"/>
    <n v="0"/>
    <x v="69"/>
  </r>
  <r>
    <n v="388"/>
    <n v="388"/>
    <n v="0"/>
    <n v="0"/>
    <n v="0"/>
    <n v="0"/>
    <n v="0"/>
    <n v="0"/>
    <n v="0"/>
    <n v="0"/>
    <n v="0"/>
    <n v="0"/>
    <x v="21"/>
  </r>
  <r>
    <n v="928"/>
    <n v="92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0"/>
  </r>
  <r>
    <n v="192"/>
    <n v="192"/>
    <n v="0"/>
    <n v="0"/>
    <n v="192"/>
    <n v="192"/>
    <n v="0"/>
    <n v="0"/>
    <n v="0"/>
    <n v="0"/>
    <n v="0"/>
    <n v="0"/>
    <x v="24"/>
  </r>
  <r>
    <n v="2499"/>
    <n v="0"/>
    <n v="2499"/>
    <n v="0"/>
    <n v="2499"/>
    <n v="0"/>
    <n v="2499"/>
    <n v="0"/>
    <n v="0"/>
    <n v="0"/>
    <n v="0"/>
    <n v="0"/>
    <x v="63"/>
  </r>
  <r>
    <n v="246"/>
    <n v="246"/>
    <n v="0"/>
    <n v="0"/>
    <n v="0"/>
    <n v="0"/>
    <n v="0"/>
    <n v="0"/>
    <n v="246"/>
    <n v="246"/>
    <n v="0"/>
    <n v="0"/>
    <x v="5"/>
  </r>
  <r>
    <n v="4271"/>
    <n v="4271"/>
    <n v="0"/>
    <n v="0"/>
    <n v="0"/>
    <n v="0"/>
    <n v="0"/>
    <n v="0"/>
    <n v="0"/>
    <n v="0"/>
    <n v="0"/>
    <n v="0"/>
    <x v="21"/>
  </r>
  <r>
    <n v="109"/>
    <n v="109"/>
    <n v="0"/>
    <n v="0"/>
    <n v="0"/>
    <n v="0"/>
    <n v="0"/>
    <n v="0"/>
    <n v="0"/>
    <n v="0"/>
    <n v="0"/>
    <n v="0"/>
    <x v="31"/>
  </r>
  <r>
    <n v="1085"/>
    <n v="1085"/>
    <n v="0"/>
    <n v="0"/>
    <n v="1085"/>
    <n v="1085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21"/>
  </r>
  <r>
    <n v="443"/>
    <n v="443"/>
    <n v="0"/>
    <n v="0"/>
    <n v="0"/>
    <n v="0"/>
    <n v="0"/>
    <n v="0"/>
    <n v="443"/>
    <n v="443"/>
    <n v="0"/>
    <n v="0"/>
    <x v="24"/>
  </r>
  <r>
    <n v="529"/>
    <n v="0"/>
    <n v="529"/>
    <n v="0"/>
    <n v="0"/>
    <n v="0"/>
    <n v="0"/>
    <n v="0"/>
    <n v="0"/>
    <n v="0"/>
    <n v="0"/>
    <n v="0"/>
    <x v="4"/>
  </r>
  <r>
    <n v="2189"/>
    <n v="2189"/>
    <n v="0"/>
    <n v="0"/>
    <n v="2189"/>
    <n v="2189"/>
    <n v="0"/>
    <n v="0"/>
    <n v="0"/>
    <n v="0"/>
    <n v="0"/>
    <n v="0"/>
    <x v="8"/>
  </r>
  <r>
    <n v="373"/>
    <n v="373"/>
    <n v="0"/>
    <n v="0"/>
    <n v="0"/>
    <n v="0"/>
    <n v="0"/>
    <n v="0"/>
    <n v="0"/>
    <n v="0"/>
    <n v="0"/>
    <n v="0"/>
    <x v="14"/>
  </r>
  <r>
    <n v="637"/>
    <n v="63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7"/>
  </r>
  <r>
    <n v="255"/>
    <n v="25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65"/>
  </r>
  <r>
    <n v="16"/>
    <n v="0"/>
    <n v="16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29"/>
  </r>
  <r>
    <n v="600"/>
    <n v="600"/>
    <n v="0"/>
    <n v="0"/>
    <n v="0"/>
    <n v="0"/>
    <n v="0"/>
    <n v="0"/>
    <n v="0"/>
    <n v="0"/>
    <n v="0"/>
    <n v="0"/>
    <x v="47"/>
  </r>
  <r>
    <n v="296"/>
    <n v="296"/>
    <n v="0"/>
    <n v="0"/>
    <n v="0"/>
    <n v="0"/>
    <n v="0"/>
    <n v="0"/>
    <n v="0"/>
    <n v="0"/>
    <n v="0"/>
    <n v="0"/>
    <x v="31"/>
  </r>
  <r>
    <n v="233"/>
    <n v="233"/>
    <n v="0"/>
    <n v="0"/>
    <n v="0"/>
    <n v="0"/>
    <n v="0"/>
    <n v="0"/>
    <n v="0"/>
    <n v="0"/>
    <n v="0"/>
    <n v="0"/>
    <x v="0"/>
  </r>
  <r>
    <n v="4456"/>
    <n v="0"/>
    <n v="4456"/>
    <n v="0"/>
    <n v="0"/>
    <n v="0"/>
    <n v="0"/>
    <n v="0"/>
    <n v="0"/>
    <n v="0"/>
    <n v="0"/>
    <n v="0"/>
    <x v="30"/>
  </r>
  <r>
    <n v="2049"/>
    <n v="2049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6"/>
  </r>
  <r>
    <n v="13138"/>
    <n v="13138"/>
    <n v="0"/>
    <n v="0"/>
    <n v="0"/>
    <n v="0"/>
    <n v="0"/>
    <n v="0"/>
    <n v="0"/>
    <n v="0"/>
    <n v="0"/>
    <n v="0"/>
    <x v="30"/>
  </r>
  <r>
    <n v="195"/>
    <n v="195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64"/>
  </r>
  <r>
    <n v="8310"/>
    <n v="8310"/>
    <n v="0"/>
    <n v="0"/>
    <n v="0"/>
    <n v="0"/>
    <n v="0"/>
    <n v="0"/>
    <n v="0"/>
    <n v="0"/>
    <n v="0"/>
    <n v="0"/>
    <x v="43"/>
  </r>
  <r>
    <n v="329"/>
    <n v="329"/>
    <n v="0"/>
    <n v="0"/>
    <n v="0"/>
    <n v="0"/>
    <n v="0"/>
    <n v="0"/>
    <n v="0"/>
    <n v="0"/>
    <n v="0"/>
    <n v="0"/>
    <x v="20"/>
  </r>
  <r>
    <n v="4305"/>
    <n v="430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9130"/>
    <n v="0"/>
    <n v="9130"/>
    <n v="0"/>
    <n v="0"/>
    <n v="0"/>
    <n v="0"/>
    <n v="0"/>
    <n v="0"/>
    <n v="0"/>
    <n v="0"/>
    <n v="0"/>
    <x v="21"/>
  </r>
  <r>
    <n v="24"/>
    <n v="24"/>
    <n v="0"/>
    <n v="0"/>
    <n v="24"/>
    <n v="24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54"/>
  </r>
  <r>
    <n v="2799"/>
    <n v="2799"/>
    <n v="0"/>
    <n v="0"/>
    <n v="0"/>
    <n v="0"/>
    <n v="0"/>
    <n v="0"/>
    <n v="0"/>
    <n v="0"/>
    <n v="0"/>
    <n v="0"/>
    <x v="35"/>
  </r>
  <r>
    <n v="569"/>
    <n v="569"/>
    <n v="0"/>
    <n v="0"/>
    <n v="0"/>
    <n v="0"/>
    <n v="0"/>
    <n v="0"/>
    <n v="0"/>
    <n v="0"/>
    <n v="0"/>
    <n v="0"/>
    <x v="30"/>
  </r>
  <r>
    <n v="87"/>
    <n v="87"/>
    <n v="0"/>
    <n v="0"/>
    <n v="0"/>
    <n v="0"/>
    <n v="0"/>
    <n v="0"/>
    <n v="0"/>
    <n v="0"/>
    <n v="0"/>
    <n v="0"/>
    <x v="3"/>
  </r>
  <r>
    <n v="216"/>
    <n v="216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0"/>
  </r>
  <r>
    <n v="612"/>
    <n v="612"/>
    <n v="0"/>
    <n v="0"/>
    <n v="0"/>
    <n v="0"/>
    <n v="0"/>
    <n v="0"/>
    <n v="0"/>
    <n v="0"/>
    <n v="0"/>
    <n v="0"/>
    <x v="10"/>
  </r>
  <r>
    <n v="13583"/>
    <n v="0"/>
    <n v="0"/>
    <n v="13583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51"/>
    <n v="51"/>
    <n v="0"/>
    <n v="0"/>
    <x v="32"/>
  </r>
  <r>
    <n v="478"/>
    <n v="478"/>
    <n v="0"/>
    <n v="0"/>
    <n v="0"/>
    <n v="0"/>
    <n v="0"/>
    <n v="0"/>
    <n v="0"/>
    <n v="0"/>
    <n v="0"/>
    <n v="0"/>
    <x v="34"/>
  </r>
  <r>
    <n v="1463"/>
    <n v="1463"/>
    <n v="0"/>
    <n v="0"/>
    <n v="0"/>
    <n v="0"/>
    <n v="0"/>
    <n v="0"/>
    <n v="0"/>
    <n v="0"/>
    <n v="0"/>
    <n v="0"/>
    <x v="37"/>
  </r>
  <r>
    <n v="551"/>
    <n v="551"/>
    <n v="0"/>
    <n v="0"/>
    <n v="551"/>
    <n v="551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13"/>
    <n v="13"/>
    <n v="0"/>
    <n v="0"/>
    <x v="29"/>
  </r>
  <r>
    <n v="1110"/>
    <n v="1110"/>
    <n v="0"/>
    <n v="0"/>
    <n v="0"/>
    <n v="0"/>
    <n v="0"/>
    <n v="0"/>
    <n v="0"/>
    <n v="0"/>
    <n v="0"/>
    <n v="0"/>
    <x v="30"/>
  </r>
  <r>
    <n v="46"/>
    <n v="46"/>
    <n v="0"/>
    <n v="0"/>
    <n v="46"/>
    <n v="46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26"/>
  </r>
  <r>
    <n v="790"/>
    <n v="790"/>
    <n v="0"/>
    <n v="0"/>
    <n v="0"/>
    <n v="0"/>
    <n v="0"/>
    <n v="0"/>
    <n v="0"/>
    <n v="0"/>
    <n v="0"/>
    <n v="0"/>
    <x v="61"/>
  </r>
  <r>
    <n v="1387"/>
    <n v="1387"/>
    <n v="0"/>
    <n v="0"/>
    <n v="0"/>
    <n v="0"/>
    <n v="0"/>
    <n v="0"/>
    <n v="0"/>
    <n v="0"/>
    <n v="0"/>
    <n v="0"/>
    <x v="5"/>
  </r>
  <r>
    <n v="131"/>
    <n v="131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0"/>
  </r>
  <r>
    <n v="439"/>
    <n v="0"/>
    <n v="439"/>
    <n v="0"/>
    <n v="0"/>
    <n v="0"/>
    <n v="0"/>
    <n v="0"/>
    <n v="439"/>
    <n v="0"/>
    <n v="439"/>
    <n v="0"/>
    <x v="15"/>
  </r>
  <r>
    <n v="2258"/>
    <n v="2258"/>
    <n v="0"/>
    <n v="0"/>
    <n v="0"/>
    <n v="0"/>
    <n v="0"/>
    <n v="0"/>
    <n v="2258"/>
    <n v="2258"/>
    <n v="0"/>
    <n v="0"/>
    <x v="53"/>
  </r>
  <r>
    <n v="279"/>
    <n v="279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45"/>
  </r>
  <r>
    <n v="677"/>
    <n v="677"/>
    <n v="0"/>
    <n v="0"/>
    <n v="0"/>
    <n v="0"/>
    <n v="0"/>
    <n v="0"/>
    <n v="0"/>
    <n v="0"/>
    <n v="0"/>
    <n v="0"/>
    <x v="56"/>
  </r>
  <r>
    <n v="452"/>
    <n v="45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853"/>
    <n v="6853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30"/>
  </r>
  <r>
    <n v="8002"/>
    <n v="8002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6"/>
  </r>
  <r>
    <n v="1007"/>
    <n v="0"/>
    <n v="1007"/>
    <n v="0"/>
    <n v="0"/>
    <n v="0"/>
    <n v="0"/>
    <n v="0"/>
    <n v="0"/>
    <n v="0"/>
    <n v="0"/>
    <n v="0"/>
    <x v="13"/>
  </r>
  <r>
    <n v="4503"/>
    <n v="4503"/>
    <n v="0"/>
    <n v="0"/>
    <n v="0"/>
    <n v="0"/>
    <n v="0"/>
    <n v="0"/>
    <n v="0"/>
    <n v="0"/>
    <n v="0"/>
    <n v="0"/>
    <x v="49"/>
  </r>
  <r>
    <n v="775"/>
    <n v="775"/>
    <n v="0"/>
    <n v="0"/>
    <n v="0"/>
    <n v="0"/>
    <n v="0"/>
    <n v="0"/>
    <n v="0"/>
    <n v="0"/>
    <n v="0"/>
    <n v="0"/>
    <x v="6"/>
  </r>
  <r>
    <n v="4"/>
    <n v="4"/>
    <n v="0"/>
    <n v="0"/>
    <n v="4"/>
    <n v="4"/>
    <n v="0"/>
    <n v="0"/>
    <n v="0"/>
    <n v="0"/>
    <n v="0"/>
    <n v="0"/>
    <x v="17"/>
  </r>
  <r>
    <n v="2149"/>
    <n v="0"/>
    <n v="2149"/>
    <n v="0"/>
    <n v="0"/>
    <n v="0"/>
    <n v="0"/>
    <n v="0"/>
    <n v="0"/>
    <n v="0"/>
    <n v="0"/>
    <n v="0"/>
    <x v="10"/>
  </r>
  <r>
    <n v="2150"/>
    <n v="2150"/>
    <n v="0"/>
    <n v="0"/>
    <n v="0"/>
    <n v="0"/>
    <n v="0"/>
    <n v="0"/>
    <n v="0"/>
    <n v="0"/>
    <n v="0"/>
    <n v="0"/>
    <x v="2"/>
  </r>
  <r>
    <n v="1563"/>
    <n v="1563"/>
    <n v="0"/>
    <n v="0"/>
    <n v="0"/>
    <n v="0"/>
    <n v="0"/>
    <n v="0"/>
    <n v="0"/>
    <n v="0"/>
    <n v="0"/>
    <n v="0"/>
    <x v="37"/>
  </r>
  <r>
    <n v="6934"/>
    <n v="0"/>
    <n v="6934"/>
    <n v="0"/>
    <n v="6934"/>
    <n v="0"/>
    <n v="6934"/>
    <n v="0"/>
    <n v="0"/>
    <n v="0"/>
    <n v="0"/>
    <n v="0"/>
    <x v="25"/>
  </r>
  <r>
    <n v="5839"/>
    <n v="5839"/>
    <n v="0"/>
    <n v="0"/>
    <n v="0"/>
    <n v="0"/>
    <n v="0"/>
    <n v="0"/>
    <n v="0"/>
    <n v="0"/>
    <n v="0"/>
    <n v="0"/>
    <x v="28"/>
  </r>
  <r>
    <n v="145"/>
    <n v="145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24"/>
  </r>
  <r>
    <n v="3452"/>
    <n v="0"/>
    <n v="3452"/>
    <n v="0"/>
    <n v="0"/>
    <n v="0"/>
    <n v="0"/>
    <n v="0"/>
    <n v="0"/>
    <n v="0"/>
    <n v="0"/>
    <n v="0"/>
    <x v="60"/>
  </r>
  <r>
    <n v="9"/>
    <n v="9"/>
    <n v="0"/>
    <n v="0"/>
    <n v="9"/>
    <n v="9"/>
    <n v="0"/>
    <n v="0"/>
    <n v="0"/>
    <n v="0"/>
    <n v="0"/>
    <n v="0"/>
    <x v="29"/>
  </r>
  <r>
    <n v="142"/>
    <n v="142"/>
    <n v="0"/>
    <n v="0"/>
    <n v="0"/>
    <n v="0"/>
    <n v="0"/>
    <n v="0"/>
    <n v="0"/>
    <n v="0"/>
    <n v="0"/>
    <n v="0"/>
    <x v="12"/>
  </r>
  <r>
    <n v="415"/>
    <n v="415"/>
    <n v="0"/>
    <n v="0"/>
    <n v="0"/>
    <n v="0"/>
    <n v="0"/>
    <n v="0"/>
    <n v="415"/>
    <n v="415"/>
    <n v="0"/>
    <n v="0"/>
    <x v="45"/>
  </r>
  <r>
    <n v="2921"/>
    <n v="2921"/>
    <n v="0"/>
    <n v="0"/>
    <n v="0"/>
    <n v="0"/>
    <n v="0"/>
    <n v="0"/>
    <n v="0"/>
    <n v="0"/>
    <n v="0"/>
    <n v="0"/>
    <x v="60"/>
  </r>
  <r>
    <n v="133"/>
    <n v="133"/>
    <n v="0"/>
    <n v="0"/>
    <n v="0"/>
    <n v="0"/>
    <n v="0"/>
    <n v="0"/>
    <n v="0"/>
    <n v="0"/>
    <n v="0"/>
    <n v="0"/>
    <x v="31"/>
  </r>
  <r>
    <n v="119"/>
    <n v="119"/>
    <n v="0"/>
    <n v="0"/>
    <n v="0"/>
    <n v="0"/>
    <n v="0"/>
    <n v="0"/>
    <n v="0"/>
    <n v="0"/>
    <n v="0"/>
    <n v="0"/>
    <x v="49"/>
  </r>
  <r>
    <n v="2099"/>
    <n v="2099"/>
    <n v="0"/>
    <n v="0"/>
    <n v="0"/>
    <n v="0"/>
    <n v="0"/>
    <n v="0"/>
    <n v="2099"/>
    <n v="2099"/>
    <n v="0"/>
    <n v="0"/>
    <x v="29"/>
  </r>
  <r>
    <n v="5"/>
    <n v="5"/>
    <n v="0"/>
    <n v="0"/>
    <n v="0"/>
    <n v="0"/>
    <n v="0"/>
    <n v="0"/>
    <n v="0"/>
    <n v="0"/>
    <n v="0"/>
    <n v="0"/>
    <x v="52"/>
  </r>
  <r>
    <n v="2514"/>
    <n v="0"/>
    <n v="0"/>
    <n v="2514"/>
    <n v="0"/>
    <n v="0"/>
    <n v="0"/>
    <n v="0"/>
    <n v="0"/>
    <n v="0"/>
    <n v="0"/>
    <n v="0"/>
    <x v="69"/>
  </r>
  <r>
    <n v="77"/>
    <n v="77"/>
    <n v="0"/>
    <n v="0"/>
    <n v="77"/>
    <n v="77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20"/>
  </r>
  <r>
    <n v="771"/>
    <n v="771"/>
    <n v="0"/>
    <n v="0"/>
    <n v="0"/>
    <n v="0"/>
    <n v="0"/>
    <n v="0"/>
    <n v="0"/>
    <n v="0"/>
    <n v="0"/>
    <n v="0"/>
    <x v="8"/>
  </r>
  <r>
    <n v="79"/>
    <n v="79"/>
    <n v="0"/>
    <n v="0"/>
    <n v="0"/>
    <n v="0"/>
    <n v="0"/>
    <n v="0"/>
    <n v="79"/>
    <n v="79"/>
    <n v="0"/>
    <n v="0"/>
    <x v="60"/>
  </r>
  <r>
    <n v="313"/>
    <n v="313"/>
    <n v="0"/>
    <n v="0"/>
    <n v="0"/>
    <n v="0"/>
    <n v="0"/>
    <n v="0"/>
    <n v="0"/>
    <n v="0"/>
    <n v="0"/>
    <n v="0"/>
    <x v="16"/>
  </r>
  <r>
    <n v="1779"/>
    <n v="1779"/>
    <n v="0"/>
    <n v="0"/>
    <n v="0"/>
    <n v="0"/>
    <n v="0"/>
    <n v="0"/>
    <n v="0"/>
    <n v="0"/>
    <n v="0"/>
    <n v="0"/>
    <x v="28"/>
  </r>
  <r>
    <n v="468"/>
    <n v="468"/>
    <n v="0"/>
    <n v="0"/>
    <n v="0"/>
    <n v="0"/>
    <n v="0"/>
    <n v="0"/>
    <n v="0"/>
    <n v="0"/>
    <n v="0"/>
    <n v="0"/>
    <x v="50"/>
  </r>
  <r>
    <n v="484"/>
    <n v="484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32"/>
    <n v="32"/>
    <n v="0"/>
    <n v="0"/>
    <x v="64"/>
  </r>
  <r>
    <n v="578"/>
    <n v="578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53"/>
  </r>
  <r>
    <n v="3201"/>
    <n v="3201"/>
    <n v="0"/>
    <n v="0"/>
    <n v="0"/>
    <n v="0"/>
    <n v="0"/>
    <n v="0"/>
    <n v="0"/>
    <n v="0"/>
    <n v="0"/>
    <n v="0"/>
    <x v="34"/>
  </r>
  <r>
    <n v="1159"/>
    <n v="0"/>
    <n v="1159"/>
    <n v="0"/>
    <n v="0"/>
    <n v="0"/>
    <n v="0"/>
    <n v="0"/>
    <n v="0"/>
    <n v="0"/>
    <n v="0"/>
    <n v="0"/>
    <x v="38"/>
  </r>
  <r>
    <n v="4085"/>
    <n v="4085"/>
    <n v="0"/>
    <n v="0"/>
    <n v="0"/>
    <n v="0"/>
    <n v="0"/>
    <n v="0"/>
    <n v="0"/>
    <n v="0"/>
    <n v="0"/>
    <n v="0"/>
    <x v="45"/>
  </r>
  <r>
    <n v="2711"/>
    <n v="2711"/>
    <n v="0"/>
    <n v="0"/>
    <n v="2711"/>
    <n v="2711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8"/>
  </r>
  <r>
    <n v="1117"/>
    <n v="1117"/>
    <n v="0"/>
    <n v="0"/>
    <n v="0"/>
    <n v="0"/>
    <n v="0"/>
    <n v="0"/>
    <n v="0"/>
    <n v="0"/>
    <n v="0"/>
    <n v="0"/>
    <x v="31"/>
  </r>
  <r>
    <n v="287"/>
    <n v="287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151"/>
    <n v="151"/>
    <n v="0"/>
    <n v="0"/>
    <x v="2"/>
  </r>
  <r>
    <n v="15"/>
    <n v="15"/>
    <n v="0"/>
    <n v="0"/>
    <n v="0"/>
    <n v="0"/>
    <n v="0"/>
    <n v="0"/>
    <n v="0"/>
    <n v="0"/>
    <n v="0"/>
    <n v="0"/>
    <x v="6"/>
  </r>
  <r>
    <n v="298"/>
    <n v="298"/>
    <n v="0"/>
    <n v="0"/>
    <n v="0"/>
    <n v="0"/>
    <n v="0"/>
    <n v="0"/>
    <n v="298"/>
    <n v="298"/>
    <n v="0"/>
    <n v="0"/>
    <x v="38"/>
  </r>
  <r>
    <n v="584"/>
    <n v="584"/>
    <n v="0"/>
    <n v="0"/>
    <n v="0"/>
    <n v="0"/>
    <n v="0"/>
    <n v="0"/>
    <n v="0"/>
    <n v="0"/>
    <n v="0"/>
    <n v="0"/>
    <x v="11"/>
  </r>
  <r>
    <n v="210"/>
    <n v="210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64"/>
  </r>
  <r>
    <n v="620"/>
    <n v="620"/>
    <n v="0"/>
    <n v="0"/>
    <n v="0"/>
    <n v="0"/>
    <n v="0"/>
    <n v="0"/>
    <n v="620"/>
    <n v="620"/>
    <n v="0"/>
    <n v="0"/>
    <x v="30"/>
  </r>
  <r>
    <n v="77"/>
    <n v="77"/>
    <n v="0"/>
    <n v="0"/>
    <n v="0"/>
    <n v="0"/>
    <n v="0"/>
    <n v="0"/>
    <n v="0"/>
    <n v="0"/>
    <n v="0"/>
    <n v="0"/>
    <x v="31"/>
  </r>
  <r>
    <n v="287"/>
    <n v="287"/>
    <n v="0"/>
    <n v="0"/>
    <n v="287"/>
    <n v="287"/>
    <n v="0"/>
    <n v="0"/>
    <n v="0"/>
    <n v="0"/>
    <n v="0"/>
    <n v="0"/>
    <x v="47"/>
  </r>
  <r>
    <n v="4096"/>
    <n v="4096"/>
    <n v="0"/>
    <n v="0"/>
    <n v="4096"/>
    <n v="4096"/>
    <n v="0"/>
    <n v="0"/>
    <n v="0"/>
    <n v="0"/>
    <n v="0"/>
    <n v="0"/>
    <x v="61"/>
  </r>
  <r>
    <n v="495"/>
    <n v="495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5"/>
  </r>
  <r>
    <n v="213"/>
    <n v="213"/>
    <n v="0"/>
    <n v="0"/>
    <n v="0"/>
    <n v="0"/>
    <n v="0"/>
    <n v="0"/>
    <n v="0"/>
    <n v="0"/>
    <n v="0"/>
    <n v="0"/>
    <x v="30"/>
  </r>
  <r>
    <n v="367"/>
    <n v="367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6"/>
  </r>
  <r>
    <n v="42467"/>
    <n v="42467"/>
    <n v="0"/>
    <n v="0"/>
    <n v="0"/>
    <n v="0"/>
    <n v="0"/>
    <n v="0"/>
    <n v="0"/>
    <n v="0"/>
    <n v="0"/>
    <n v="0"/>
    <x v="56"/>
  </r>
  <r>
    <n v="540"/>
    <n v="540"/>
    <n v="0"/>
    <n v="0"/>
    <n v="0"/>
    <n v="0"/>
    <n v="0"/>
    <n v="0"/>
    <n v="0"/>
    <n v="0"/>
    <n v="0"/>
    <n v="0"/>
    <x v="25"/>
  </r>
  <r>
    <n v="314"/>
    <n v="314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22"/>
    <n v="22"/>
    <n v="0"/>
    <n v="0"/>
    <x v="41"/>
  </r>
  <r>
    <n v="380"/>
    <n v="380"/>
    <n v="0"/>
    <n v="0"/>
    <n v="0"/>
    <n v="0"/>
    <n v="0"/>
    <n v="0"/>
    <n v="380"/>
    <n v="380"/>
    <n v="0"/>
    <n v="0"/>
    <x v="43"/>
  </r>
  <r>
    <n v="480"/>
    <n v="480"/>
    <n v="0"/>
    <n v="0"/>
    <n v="0"/>
    <n v="0"/>
    <n v="0"/>
    <n v="0"/>
    <n v="0"/>
    <n v="0"/>
    <n v="0"/>
    <n v="0"/>
    <x v="25"/>
  </r>
  <r>
    <n v="28457"/>
    <n v="28457"/>
    <n v="0"/>
    <n v="0"/>
    <n v="0"/>
    <n v="0"/>
    <n v="0"/>
    <n v="0"/>
    <n v="0"/>
    <n v="0"/>
    <n v="0"/>
    <n v="0"/>
    <x v="30"/>
  </r>
  <r>
    <n v="558"/>
    <n v="558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0"/>
  </r>
  <r>
    <n v="36"/>
    <n v="0"/>
    <n v="36"/>
    <n v="0"/>
    <n v="0"/>
    <n v="0"/>
    <n v="0"/>
    <n v="0"/>
    <n v="0"/>
    <n v="0"/>
    <n v="0"/>
    <n v="0"/>
    <x v="23"/>
  </r>
  <r>
    <n v="571"/>
    <n v="571"/>
    <n v="0"/>
    <n v="0"/>
    <n v="0"/>
    <n v="0"/>
    <n v="0"/>
    <n v="0"/>
    <n v="0"/>
    <n v="0"/>
    <n v="0"/>
    <n v="0"/>
    <x v="25"/>
  </r>
  <r>
    <n v="46"/>
    <n v="46"/>
    <n v="0"/>
    <n v="0"/>
    <n v="0"/>
    <n v="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166"/>
    <n v="166"/>
    <n v="0"/>
    <n v="0"/>
    <x v="27"/>
  </r>
  <r>
    <n v="25073"/>
    <n v="25073"/>
    <n v="0"/>
    <n v="0"/>
    <n v="25073"/>
    <n v="25073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4"/>
  </r>
  <r>
    <n v="101"/>
    <n v="101"/>
    <n v="0"/>
    <n v="0"/>
    <n v="0"/>
    <n v="0"/>
    <n v="0"/>
    <n v="0"/>
    <n v="0"/>
    <n v="0"/>
    <n v="0"/>
    <n v="0"/>
    <x v="46"/>
  </r>
  <r>
    <n v="1381"/>
    <n v="1381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0"/>
  </r>
  <r>
    <n v="1395"/>
    <n v="1395"/>
    <n v="0"/>
    <n v="0"/>
    <n v="0"/>
    <n v="0"/>
    <n v="0"/>
    <n v="0"/>
    <n v="0"/>
    <n v="0"/>
    <n v="0"/>
    <n v="0"/>
    <x v="35"/>
  </r>
  <r>
    <n v="550"/>
    <n v="550"/>
    <n v="0"/>
    <n v="0"/>
    <n v="0"/>
    <n v="0"/>
    <n v="0"/>
    <n v="0"/>
    <n v="550"/>
    <n v="550"/>
    <n v="0"/>
    <n v="0"/>
    <x v="44"/>
  </r>
  <r>
    <n v="3"/>
    <n v="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1"/>
  </r>
  <r>
    <n v="1873"/>
    <n v="1873"/>
    <n v="0"/>
    <n v="0"/>
    <n v="1873"/>
    <n v="1873"/>
    <n v="0"/>
    <n v="0"/>
    <n v="0"/>
    <n v="0"/>
    <n v="0"/>
    <n v="0"/>
    <x v="33"/>
  </r>
  <r>
    <n v="151"/>
    <n v="151"/>
    <n v="0"/>
    <n v="0"/>
    <n v="0"/>
    <n v="0"/>
    <n v="0"/>
    <n v="0"/>
    <n v="0"/>
    <n v="0"/>
    <n v="0"/>
    <n v="0"/>
    <x v="68"/>
  </r>
  <r>
    <n v="419"/>
    <n v="419"/>
    <n v="0"/>
    <n v="0"/>
    <n v="0"/>
    <n v="0"/>
    <n v="0"/>
    <n v="0"/>
    <n v="0"/>
    <n v="0"/>
    <n v="0"/>
    <n v="0"/>
    <x v="59"/>
  </r>
  <r>
    <n v="7708"/>
    <n v="770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0"/>
  </r>
  <r>
    <n v="1057"/>
    <n v="1057"/>
    <n v="0"/>
    <n v="0"/>
    <n v="0"/>
    <n v="0"/>
    <n v="0"/>
    <n v="0"/>
    <n v="0"/>
    <n v="0"/>
    <n v="0"/>
    <n v="0"/>
    <x v="54"/>
  </r>
  <r>
    <n v="1009"/>
    <n v="1009"/>
    <n v="0"/>
    <n v="0"/>
    <n v="1009"/>
    <n v="1009"/>
    <n v="0"/>
    <n v="0"/>
    <n v="0"/>
    <n v="0"/>
    <n v="0"/>
    <n v="0"/>
    <x v="60"/>
  </r>
  <r>
    <n v="122"/>
    <n v="122"/>
    <n v="0"/>
    <n v="0"/>
    <n v="0"/>
    <n v="0"/>
    <n v="0"/>
    <n v="0"/>
    <n v="122"/>
    <n v="122"/>
    <n v="0"/>
    <n v="0"/>
    <x v="10"/>
  </r>
  <r>
    <n v="336"/>
    <n v="336"/>
    <n v="0"/>
    <n v="0"/>
    <n v="0"/>
    <n v="0"/>
    <n v="0"/>
    <n v="0"/>
    <n v="0"/>
    <n v="0"/>
    <n v="0"/>
    <n v="0"/>
    <x v="60"/>
  </r>
  <r>
    <n v="121"/>
    <n v="121"/>
    <n v="0"/>
    <n v="0"/>
    <n v="0"/>
    <n v="0"/>
    <n v="0"/>
    <n v="0"/>
    <n v="0"/>
    <n v="0"/>
    <n v="0"/>
    <n v="0"/>
    <x v="50"/>
  </r>
  <r>
    <n v="1081"/>
    <n v="1081"/>
    <n v="0"/>
    <n v="0"/>
    <n v="0"/>
    <n v="0"/>
    <n v="0"/>
    <n v="0"/>
    <n v="0"/>
    <n v="0"/>
    <n v="0"/>
    <n v="0"/>
    <x v="31"/>
  </r>
  <r>
    <n v="46"/>
    <n v="0"/>
    <n v="46"/>
    <n v="0"/>
    <n v="0"/>
    <n v="0"/>
    <n v="0"/>
    <n v="0"/>
    <n v="0"/>
    <n v="0"/>
    <n v="0"/>
    <n v="0"/>
    <x v="23"/>
  </r>
  <r>
    <n v="7201"/>
    <n v="7201"/>
    <n v="0"/>
    <n v="0"/>
    <n v="0"/>
    <n v="0"/>
    <n v="0"/>
    <n v="0"/>
    <n v="0"/>
    <n v="0"/>
    <n v="0"/>
    <n v="0"/>
    <x v="26"/>
  </r>
  <r>
    <n v="3344"/>
    <n v="0"/>
    <n v="3344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30"/>
  </r>
  <r>
    <n v="5790"/>
    <n v="0"/>
    <n v="579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27"/>
  </r>
  <r>
    <n v="805"/>
    <n v="805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30"/>
    <n v="30"/>
    <n v="0"/>
    <n v="0"/>
    <x v="41"/>
  </r>
  <r>
    <n v="216"/>
    <n v="216"/>
    <n v="0"/>
    <n v="0"/>
    <n v="0"/>
    <n v="0"/>
    <n v="0"/>
    <n v="0"/>
    <n v="216"/>
    <n v="216"/>
    <n v="0"/>
    <n v="0"/>
    <x v="9"/>
  </r>
  <r>
    <n v="16834"/>
    <n v="0"/>
    <n v="16834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20"/>
  </r>
  <r>
    <n v="20112"/>
    <n v="20112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19"/>
  </r>
  <r>
    <n v="2762"/>
    <n v="0"/>
    <n v="2762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0"/>
  </r>
  <r>
    <n v="2375"/>
    <n v="2375"/>
    <n v="0"/>
    <n v="0"/>
    <n v="2375"/>
    <n v="2375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11"/>
  </r>
  <r>
    <n v="130"/>
    <n v="130"/>
    <n v="0"/>
    <n v="0"/>
    <n v="0"/>
    <n v="0"/>
    <n v="0"/>
    <n v="0"/>
    <n v="0"/>
    <n v="0"/>
    <n v="0"/>
    <n v="0"/>
    <x v="59"/>
  </r>
  <r>
    <n v="169"/>
    <n v="169"/>
    <n v="0"/>
    <n v="0"/>
    <n v="0"/>
    <n v="0"/>
    <n v="0"/>
    <n v="0"/>
    <n v="0"/>
    <n v="0"/>
    <n v="0"/>
    <n v="0"/>
    <x v="59"/>
  </r>
  <r>
    <n v="2413"/>
    <n v="0"/>
    <n v="2413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8"/>
  </r>
  <r>
    <n v="377"/>
    <n v="377"/>
    <n v="0"/>
    <n v="0"/>
    <n v="0"/>
    <n v="0"/>
    <n v="0"/>
    <n v="0"/>
    <n v="377"/>
    <n v="377"/>
    <n v="0"/>
    <n v="0"/>
    <x v="20"/>
  </r>
  <r>
    <n v="37"/>
    <n v="37"/>
    <n v="0"/>
    <n v="0"/>
    <n v="0"/>
    <n v="0"/>
    <n v="0"/>
    <n v="0"/>
    <n v="0"/>
    <n v="0"/>
    <n v="0"/>
    <n v="0"/>
    <x v="56"/>
  </r>
  <r>
    <n v="2143"/>
    <n v="0"/>
    <n v="2143"/>
    <n v="0"/>
    <n v="0"/>
    <n v="0"/>
    <n v="0"/>
    <n v="0"/>
    <n v="0"/>
    <n v="0"/>
    <n v="0"/>
    <n v="0"/>
    <x v="37"/>
  </r>
  <r>
    <n v="9670"/>
    <n v="0"/>
    <n v="9670"/>
    <n v="0"/>
    <n v="0"/>
    <n v="0"/>
    <n v="0"/>
    <n v="0"/>
    <n v="0"/>
    <n v="0"/>
    <n v="0"/>
    <n v="0"/>
    <x v="11"/>
  </r>
  <r>
    <n v="3832"/>
    <n v="3832"/>
    <n v="0"/>
    <n v="0"/>
    <n v="0"/>
    <n v="0"/>
    <n v="0"/>
    <n v="0"/>
    <n v="0"/>
    <n v="0"/>
    <n v="0"/>
    <n v="0"/>
    <x v="6"/>
  </r>
  <r>
    <n v="1413"/>
    <n v="1413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6"/>
  </r>
  <r>
    <n v="2180"/>
    <n v="0"/>
    <n v="2180"/>
    <n v="0"/>
    <n v="0"/>
    <n v="0"/>
    <n v="0"/>
    <n v="0"/>
    <n v="0"/>
    <n v="0"/>
    <n v="0"/>
    <n v="0"/>
    <x v="34"/>
  </r>
  <r>
    <n v="1986"/>
    <n v="1986"/>
    <n v="0"/>
    <n v="0"/>
    <n v="1986"/>
    <n v="1986"/>
    <n v="0"/>
    <n v="0"/>
    <n v="0"/>
    <n v="0"/>
    <n v="0"/>
    <n v="0"/>
    <x v="52"/>
  </r>
  <r>
    <n v="4005"/>
    <n v="400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19"/>
  </r>
  <r>
    <n v="123"/>
    <n v="123"/>
    <n v="0"/>
    <n v="0"/>
    <n v="0"/>
    <n v="0"/>
    <n v="0"/>
    <n v="0"/>
    <n v="0"/>
    <n v="0"/>
    <n v="0"/>
    <n v="0"/>
    <x v="12"/>
  </r>
  <r>
    <n v="112"/>
    <n v="112"/>
    <n v="0"/>
    <n v="0"/>
    <n v="112"/>
    <n v="112"/>
    <n v="0"/>
    <n v="0"/>
    <n v="0"/>
    <n v="0"/>
    <n v="0"/>
    <n v="0"/>
    <x v="5"/>
  </r>
  <r>
    <n v="138"/>
    <n v="138"/>
    <n v="0"/>
    <n v="0"/>
    <n v="138"/>
    <n v="138"/>
    <n v="0"/>
    <n v="0"/>
    <n v="0"/>
    <n v="0"/>
    <n v="0"/>
    <n v="0"/>
    <x v="29"/>
  </r>
  <r>
    <n v="12808"/>
    <n v="12808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0"/>
    <n v="0"/>
    <n v="0"/>
    <n v="0"/>
    <x v="47"/>
  </r>
  <r>
    <n v="486"/>
    <n v="0"/>
    <n v="486"/>
    <n v="0"/>
    <n v="0"/>
    <n v="0"/>
    <n v="0"/>
    <n v="0"/>
    <n v="0"/>
    <n v="0"/>
    <n v="0"/>
    <n v="0"/>
    <x v="49"/>
  </r>
  <r>
    <n v="3822"/>
    <n v="3822"/>
    <n v="0"/>
    <n v="0"/>
    <n v="0"/>
    <n v="0"/>
    <n v="0"/>
    <n v="0"/>
    <n v="0"/>
    <n v="0"/>
    <n v="0"/>
    <n v="0"/>
    <x v="56"/>
  </r>
  <r>
    <n v="760"/>
    <n v="760"/>
    <n v="0"/>
    <n v="0"/>
    <n v="0"/>
    <n v="0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4"/>
  </r>
  <r>
    <n v="461"/>
    <n v="461"/>
    <n v="0"/>
    <n v="0"/>
    <n v="0"/>
    <n v="0"/>
    <n v="0"/>
    <n v="0"/>
    <n v="461"/>
    <n v="461"/>
    <n v="0"/>
    <n v="0"/>
    <x v="43"/>
  </r>
  <r>
    <n v="246"/>
    <n v="246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41"/>
  </r>
  <r>
    <n v="220"/>
    <n v="220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40"/>
  </r>
  <r>
    <n v="118"/>
    <n v="118"/>
    <n v="0"/>
    <n v="0"/>
    <n v="0"/>
    <n v="0"/>
    <n v="0"/>
    <n v="0"/>
    <n v="118"/>
    <n v="118"/>
    <n v="0"/>
    <n v="0"/>
    <x v="58"/>
  </r>
  <r>
    <n v="751"/>
    <n v="75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7"/>
  </r>
  <r>
    <n v="2310"/>
    <n v="2310"/>
    <n v="0"/>
    <n v="0"/>
    <n v="0"/>
    <n v="0"/>
    <n v="0"/>
    <n v="0"/>
    <n v="0"/>
    <n v="0"/>
    <n v="0"/>
    <n v="0"/>
    <x v="60"/>
  </r>
  <r>
    <n v="986"/>
    <n v="986"/>
    <n v="0"/>
    <n v="0"/>
    <n v="0"/>
    <n v="0"/>
    <n v="0"/>
    <n v="0"/>
    <n v="0"/>
    <n v="0"/>
    <n v="0"/>
    <n v="0"/>
    <x v="38"/>
  </r>
  <r>
    <n v="393"/>
    <n v="393"/>
    <n v="0"/>
    <n v="0"/>
    <n v="0"/>
    <n v="0"/>
    <n v="0"/>
    <n v="0"/>
    <n v="0"/>
    <n v="0"/>
    <n v="0"/>
    <n v="0"/>
    <x v="19"/>
  </r>
  <r>
    <n v="6743"/>
    <n v="6743"/>
    <n v="0"/>
    <n v="0"/>
    <n v="6743"/>
    <n v="6743"/>
    <n v="0"/>
    <n v="0"/>
    <n v="0"/>
    <n v="0"/>
    <n v="0"/>
    <n v="0"/>
    <x v="21"/>
  </r>
  <r>
    <n v="157"/>
    <n v="157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10"/>
    <n v="10"/>
    <n v="0"/>
    <n v="0"/>
    <x v="12"/>
  </r>
  <r>
    <n v="583"/>
    <n v="583"/>
    <n v="0"/>
    <n v="0"/>
    <n v="0"/>
    <n v="0"/>
    <n v="0"/>
    <n v="0"/>
    <n v="0"/>
    <n v="0"/>
    <n v="0"/>
    <n v="0"/>
    <x v="56"/>
  </r>
  <r>
    <n v="178"/>
    <n v="178"/>
    <n v="0"/>
    <n v="0"/>
    <n v="0"/>
    <n v="0"/>
    <n v="0"/>
    <n v="0"/>
    <n v="0"/>
    <n v="0"/>
    <n v="0"/>
    <n v="0"/>
    <x v="18"/>
  </r>
  <r>
    <n v="137"/>
    <n v="137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3"/>
  </r>
  <r>
    <n v="216"/>
    <n v="216"/>
    <n v="0"/>
    <n v="0"/>
    <n v="0"/>
    <n v="0"/>
    <n v="0"/>
    <n v="0"/>
    <n v="0"/>
    <n v="0"/>
    <n v="0"/>
    <n v="0"/>
    <x v="63"/>
  </r>
  <r>
    <n v="411"/>
    <n v="411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24"/>
  </r>
  <r>
    <n v="3508"/>
    <n v="3508"/>
    <n v="0"/>
    <n v="0"/>
    <n v="3508"/>
    <n v="3508"/>
    <n v="0"/>
    <n v="0"/>
    <n v="0"/>
    <n v="0"/>
    <n v="0"/>
    <n v="0"/>
    <x v="34"/>
  </r>
  <r>
    <n v="147722"/>
    <n v="0"/>
    <n v="0"/>
    <n v="147722"/>
    <n v="0"/>
    <n v="0"/>
    <n v="0"/>
    <n v="0"/>
    <n v="0"/>
    <n v="0"/>
    <n v="0"/>
    <n v="0"/>
    <x v="2"/>
  </r>
  <r>
    <n v="2501"/>
    <n v="2501"/>
    <n v="0"/>
    <n v="0"/>
    <n v="0"/>
    <n v="0"/>
    <n v="0"/>
    <n v="0"/>
    <n v="2501"/>
    <n v="2501"/>
    <n v="0"/>
    <n v="0"/>
    <x v="11"/>
  </r>
  <r>
    <n v="20231"/>
    <n v="20231"/>
    <n v="0"/>
    <n v="0"/>
    <n v="0"/>
    <n v="0"/>
    <n v="0"/>
    <n v="0"/>
    <n v="0"/>
    <n v="0"/>
    <n v="0"/>
    <n v="0"/>
    <x v="2"/>
  </r>
  <r>
    <n v="28"/>
    <n v="28"/>
    <n v="0"/>
    <n v="0"/>
    <n v="28"/>
    <n v="28"/>
    <n v="0"/>
    <n v="0"/>
    <n v="0"/>
    <n v="0"/>
    <n v="0"/>
    <n v="0"/>
    <x v="18"/>
  </r>
  <r>
    <n v="221"/>
    <n v="221"/>
    <n v="0"/>
    <n v="0"/>
    <n v="0"/>
    <n v="0"/>
    <n v="0"/>
    <n v="0"/>
    <n v="0"/>
    <n v="0"/>
    <n v="0"/>
    <n v="0"/>
    <x v="12"/>
  </r>
  <r>
    <n v="252"/>
    <n v="252"/>
    <n v="0"/>
    <n v="0"/>
    <n v="0"/>
    <n v="0"/>
    <n v="0"/>
    <n v="0"/>
    <n v="252"/>
    <n v="252"/>
    <n v="0"/>
    <n v="0"/>
    <x v="24"/>
  </r>
  <r>
    <n v="110"/>
    <n v="110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63"/>
  </r>
  <r>
    <n v="510"/>
    <n v="510"/>
    <n v="0"/>
    <n v="0"/>
    <n v="0"/>
    <n v="0"/>
    <n v="0"/>
    <n v="0"/>
    <n v="0"/>
    <n v="0"/>
    <n v="0"/>
    <n v="0"/>
    <x v="49"/>
  </r>
  <r>
    <n v="91"/>
    <n v="9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3"/>
  </r>
  <r>
    <n v="340"/>
    <n v="340"/>
    <n v="0"/>
    <n v="0"/>
    <n v="0"/>
    <n v="0"/>
    <n v="0"/>
    <n v="0"/>
    <n v="340"/>
    <n v="340"/>
    <n v="0"/>
    <n v="0"/>
    <x v="58"/>
  </r>
  <r>
    <n v="473"/>
    <n v="0"/>
    <n v="473"/>
    <n v="0"/>
    <n v="0"/>
    <n v="0"/>
    <n v="0"/>
    <n v="0"/>
    <n v="473"/>
    <n v="0"/>
    <n v="473"/>
    <n v="0"/>
    <x v="0"/>
  </r>
  <r>
    <n v="67"/>
    <n v="67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7"/>
  </r>
  <r>
    <n v="56144"/>
    <n v="0"/>
    <n v="56144"/>
    <n v="0"/>
    <n v="0"/>
    <n v="0"/>
    <n v="0"/>
    <n v="0"/>
    <n v="0"/>
    <n v="0"/>
    <n v="0"/>
    <n v="0"/>
    <x v="35"/>
  </r>
  <r>
    <n v="220"/>
    <n v="220"/>
    <n v="0"/>
    <n v="0"/>
    <n v="0"/>
    <n v="0"/>
    <n v="0"/>
    <n v="0"/>
    <n v="0"/>
    <n v="0"/>
    <n v="0"/>
    <n v="0"/>
    <x v="52"/>
  </r>
  <r>
    <n v="2510"/>
    <n v="2510"/>
    <n v="0"/>
    <n v="0"/>
    <n v="0"/>
    <n v="0"/>
    <n v="0"/>
    <n v="0"/>
    <n v="2510"/>
    <n v="2510"/>
    <n v="0"/>
    <n v="0"/>
    <x v="34"/>
  </r>
  <r>
    <n v="14086"/>
    <n v="1408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"/>
  </r>
  <r>
    <n v="141"/>
    <n v="141"/>
    <n v="0"/>
    <n v="0"/>
    <n v="0"/>
    <n v="0"/>
    <n v="0"/>
    <n v="0"/>
    <n v="0"/>
    <n v="0"/>
    <n v="0"/>
    <n v="0"/>
    <x v="50"/>
  </r>
  <r>
    <n v="2457"/>
    <n v="2457"/>
    <n v="0"/>
    <n v="0"/>
    <n v="0"/>
    <n v="0"/>
    <n v="0"/>
    <n v="0"/>
    <n v="2457"/>
    <n v="2457"/>
    <n v="0"/>
    <n v="0"/>
    <x v="46"/>
  </r>
  <r>
    <n v="2"/>
    <n v="2"/>
    <n v="0"/>
    <n v="0"/>
    <n v="0"/>
    <n v="0"/>
    <n v="0"/>
    <n v="0"/>
    <n v="2"/>
    <n v="2"/>
    <n v="0"/>
    <n v="0"/>
    <x v="73"/>
  </r>
  <r>
    <n v="1668"/>
    <n v="1668"/>
    <n v="0"/>
    <n v="0"/>
    <n v="1668"/>
    <n v="1668"/>
    <n v="0"/>
    <n v="0"/>
    <n v="0"/>
    <n v="0"/>
    <n v="0"/>
    <n v="0"/>
    <x v="10"/>
  </r>
  <r>
    <n v="57343"/>
    <n v="57343"/>
    <n v="0"/>
    <n v="0"/>
    <n v="0"/>
    <n v="0"/>
    <n v="0"/>
    <n v="0"/>
    <n v="0"/>
    <n v="0"/>
    <n v="0"/>
    <n v="0"/>
    <x v="61"/>
  </r>
  <r>
    <n v="1597"/>
    <n v="0"/>
    <n v="1597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59"/>
  </r>
  <r>
    <n v="470"/>
    <n v="470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43"/>
  </r>
  <r>
    <n v="430"/>
    <n v="430"/>
    <n v="0"/>
    <n v="0"/>
    <n v="430"/>
    <n v="430"/>
    <n v="0"/>
    <n v="0"/>
    <n v="0"/>
    <n v="0"/>
    <n v="0"/>
    <n v="0"/>
    <x v="59"/>
  </r>
  <r>
    <n v="2815"/>
    <n v="2815"/>
    <n v="0"/>
    <n v="0"/>
    <n v="0"/>
    <n v="0"/>
    <n v="0"/>
    <n v="0"/>
    <n v="2815"/>
    <n v="2815"/>
    <n v="0"/>
    <n v="0"/>
    <x v="21"/>
  </r>
  <r>
    <n v="2"/>
    <n v="2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1"/>
  </r>
  <r>
    <n v="1230"/>
    <n v="1230"/>
    <n v="0"/>
    <n v="0"/>
    <n v="0"/>
    <n v="0"/>
    <n v="0"/>
    <n v="0"/>
    <n v="0"/>
    <n v="0"/>
    <n v="0"/>
    <n v="0"/>
    <x v="6"/>
  </r>
  <r>
    <n v="5048"/>
    <n v="5048"/>
    <n v="0"/>
    <n v="0"/>
    <n v="0"/>
    <n v="0"/>
    <n v="0"/>
    <n v="0"/>
    <n v="0"/>
    <n v="0"/>
    <n v="0"/>
    <n v="0"/>
    <x v="11"/>
  </r>
  <r>
    <n v="699"/>
    <n v="699"/>
    <n v="0"/>
    <n v="0"/>
    <n v="0"/>
    <n v="0"/>
    <n v="0"/>
    <n v="0"/>
    <n v="0"/>
    <n v="0"/>
    <n v="0"/>
    <n v="0"/>
    <x v="14"/>
  </r>
  <r>
    <n v="2232"/>
    <n v="0"/>
    <n v="2232"/>
    <n v="0"/>
    <n v="0"/>
    <n v="0"/>
    <n v="0"/>
    <n v="0"/>
    <n v="0"/>
    <n v="0"/>
    <n v="0"/>
    <n v="0"/>
    <x v="21"/>
  </r>
  <r>
    <n v="2941"/>
    <n v="2941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1"/>
  </r>
  <r>
    <n v="16053"/>
    <n v="16053"/>
    <n v="0"/>
    <n v="0"/>
    <n v="0"/>
    <n v="0"/>
    <n v="0"/>
    <n v="0"/>
    <n v="0"/>
    <n v="0"/>
    <n v="0"/>
    <n v="0"/>
    <x v="61"/>
  </r>
  <r>
    <n v="3218"/>
    <n v="3218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29"/>
  </r>
  <r>
    <n v="589"/>
    <n v="589"/>
    <n v="0"/>
    <n v="0"/>
    <n v="589"/>
    <n v="589"/>
    <n v="0"/>
    <n v="0"/>
    <n v="0"/>
    <n v="0"/>
    <n v="0"/>
    <n v="0"/>
    <x v="48"/>
  </r>
  <r>
    <n v="342"/>
    <n v="0"/>
    <n v="342"/>
    <n v="0"/>
    <n v="0"/>
    <n v="0"/>
    <n v="0"/>
    <n v="0"/>
    <n v="0"/>
    <n v="0"/>
    <n v="0"/>
    <n v="0"/>
    <x v="53"/>
  </r>
  <r>
    <n v="2133"/>
    <n v="2133"/>
    <n v="0"/>
    <n v="0"/>
    <n v="0"/>
    <n v="0"/>
    <n v="0"/>
    <n v="0"/>
    <n v="2133"/>
    <n v="2133"/>
    <n v="0"/>
    <n v="0"/>
    <x v="48"/>
  </r>
  <r>
    <n v="82"/>
    <n v="82"/>
    <n v="0"/>
    <n v="0"/>
    <n v="0"/>
    <n v="0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0"/>
  </r>
  <r>
    <n v="151"/>
    <n v="0"/>
    <n v="151"/>
    <n v="0"/>
    <n v="0"/>
    <n v="0"/>
    <n v="0"/>
    <n v="0"/>
    <n v="0"/>
    <n v="0"/>
    <n v="0"/>
    <n v="0"/>
    <x v="28"/>
  </r>
  <r>
    <n v="2013"/>
    <n v="2013"/>
    <n v="0"/>
    <n v="0"/>
    <n v="0"/>
    <n v="0"/>
    <n v="0"/>
    <n v="0"/>
    <n v="0"/>
    <n v="0"/>
    <n v="0"/>
    <n v="0"/>
    <x v="59"/>
  </r>
  <r>
    <n v="852"/>
    <n v="852"/>
    <n v="0"/>
    <n v="0"/>
    <n v="0"/>
    <n v="0"/>
    <n v="0"/>
    <n v="0"/>
    <n v="0"/>
    <n v="0"/>
    <n v="0"/>
    <n v="0"/>
    <x v="47"/>
  </r>
  <r>
    <n v="10"/>
    <n v="0"/>
    <n v="10"/>
    <n v="0"/>
    <n v="0"/>
    <n v="0"/>
    <n v="0"/>
    <n v="0"/>
    <n v="10"/>
    <n v="0"/>
    <n v="10"/>
    <n v="0"/>
    <x v="70"/>
  </r>
  <r>
    <n v="29"/>
    <n v="29"/>
    <n v="0"/>
    <n v="0"/>
    <n v="0"/>
    <n v="0"/>
    <n v="0"/>
    <n v="0"/>
    <n v="0"/>
    <n v="0"/>
    <n v="0"/>
    <n v="0"/>
    <x v="16"/>
  </r>
  <r>
    <n v="1071"/>
    <n v="1071"/>
    <n v="0"/>
    <n v="0"/>
    <n v="0"/>
    <n v="0"/>
    <n v="0"/>
    <n v="0"/>
    <n v="1071"/>
    <n v="1071"/>
    <n v="0"/>
    <n v="0"/>
    <x v="38"/>
  </r>
  <r>
    <n v="13"/>
    <n v="13"/>
    <n v="0"/>
    <n v="0"/>
    <n v="0"/>
    <n v="0"/>
    <n v="0"/>
    <n v="0"/>
    <n v="0"/>
    <n v="0"/>
    <n v="0"/>
    <n v="0"/>
    <x v="3"/>
  </r>
  <r>
    <n v="7388"/>
    <n v="7388"/>
    <n v="0"/>
    <n v="0"/>
    <n v="0"/>
    <n v="0"/>
    <n v="0"/>
    <n v="0"/>
    <n v="0"/>
    <n v="0"/>
    <n v="0"/>
    <n v="0"/>
    <x v="6"/>
  </r>
  <r>
    <n v="508"/>
    <n v="508"/>
    <n v="0"/>
    <n v="0"/>
    <n v="0"/>
    <n v="0"/>
    <n v="0"/>
    <n v="0"/>
    <n v="0"/>
    <n v="0"/>
    <n v="0"/>
    <n v="0"/>
    <x v="28"/>
  </r>
  <r>
    <n v="57"/>
    <n v="57"/>
    <n v="0"/>
    <n v="0"/>
    <n v="0"/>
    <n v="0"/>
    <n v="0"/>
    <n v="0"/>
    <n v="57"/>
    <n v="57"/>
    <n v="0"/>
    <n v="0"/>
    <x v="73"/>
  </r>
  <r>
    <n v="5382"/>
    <n v="5382"/>
    <n v="0"/>
    <n v="0"/>
    <n v="0"/>
    <n v="0"/>
    <n v="0"/>
    <n v="0"/>
    <n v="0"/>
    <n v="0"/>
    <n v="0"/>
    <n v="0"/>
    <x v="54"/>
  </r>
  <r>
    <n v="296"/>
    <n v="29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3"/>
  </r>
  <r>
    <n v="299"/>
    <n v="299"/>
    <n v="0"/>
    <n v="0"/>
    <n v="0"/>
    <n v="0"/>
    <n v="0"/>
    <n v="0"/>
    <n v="0"/>
    <n v="0"/>
    <n v="0"/>
    <n v="0"/>
    <x v="20"/>
  </r>
  <r>
    <n v="6434"/>
    <n v="0"/>
    <n v="6434"/>
    <n v="0"/>
    <n v="0"/>
    <n v="0"/>
    <n v="0"/>
    <n v="0"/>
    <n v="0"/>
    <n v="0"/>
    <n v="0"/>
    <n v="0"/>
    <x v="45"/>
  </r>
  <r>
    <n v="514"/>
    <n v="514"/>
    <n v="0"/>
    <n v="0"/>
    <n v="514"/>
    <n v="514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13"/>
  </r>
  <r>
    <n v="12462"/>
    <n v="0"/>
    <n v="12462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59"/>
  </r>
  <r>
    <n v="1279"/>
    <n v="1279"/>
    <n v="0"/>
    <n v="0"/>
    <n v="0"/>
    <n v="0"/>
    <n v="0"/>
    <n v="0"/>
    <n v="0"/>
    <n v="0"/>
    <n v="0"/>
    <n v="0"/>
    <x v="20"/>
  </r>
  <r>
    <n v="3514"/>
    <n v="0"/>
    <n v="3514"/>
    <n v="0"/>
    <n v="3514"/>
    <n v="0"/>
    <n v="3514"/>
    <n v="0"/>
    <n v="0"/>
    <n v="0"/>
    <n v="0"/>
    <n v="0"/>
    <x v="30"/>
  </r>
  <r>
    <n v="281"/>
    <n v="281"/>
    <n v="0"/>
    <n v="0"/>
    <n v="281"/>
    <n v="281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0"/>
  </r>
  <r>
    <n v="239"/>
    <n v="239"/>
    <n v="0"/>
    <n v="0"/>
    <n v="0"/>
    <n v="0"/>
    <n v="0"/>
    <n v="0"/>
    <n v="239"/>
    <n v="239"/>
    <n v="0"/>
    <n v="0"/>
    <x v="46"/>
  </r>
  <r>
    <n v="197"/>
    <n v="0"/>
    <n v="197"/>
    <n v="0"/>
    <n v="0"/>
    <n v="0"/>
    <n v="0"/>
    <n v="0"/>
    <n v="0"/>
    <n v="0"/>
    <n v="0"/>
    <n v="0"/>
    <x v="57"/>
  </r>
  <r>
    <n v="235"/>
    <n v="235"/>
    <n v="0"/>
    <n v="0"/>
    <n v="0"/>
    <n v="0"/>
    <n v="0"/>
    <n v="0"/>
    <n v="0"/>
    <n v="0"/>
    <n v="0"/>
    <n v="0"/>
    <x v="28"/>
  </r>
  <r>
    <n v="44018"/>
    <n v="44018"/>
    <n v="0"/>
    <n v="0"/>
    <n v="0"/>
    <n v="0"/>
    <n v="0"/>
    <n v="0"/>
    <n v="0"/>
    <n v="0"/>
    <n v="0"/>
    <n v="0"/>
    <x v="6"/>
  </r>
  <r>
    <n v="417"/>
    <n v="417"/>
    <n v="0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0"/>
    <n v="0"/>
    <n v="0"/>
    <n v="0"/>
    <x v="63"/>
  </r>
  <r>
    <n v="78"/>
    <n v="78"/>
    <n v="0"/>
    <n v="0"/>
    <n v="78"/>
    <n v="78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47"/>
  </r>
  <r>
    <n v="98"/>
    <n v="98"/>
    <n v="0"/>
    <n v="0"/>
    <n v="0"/>
    <n v="0"/>
    <n v="0"/>
    <n v="0"/>
    <n v="98"/>
    <n v="98"/>
    <n v="0"/>
    <n v="0"/>
    <x v="50"/>
  </r>
  <r>
    <n v="3364"/>
    <n v="0"/>
    <n v="3364"/>
    <n v="0"/>
    <n v="0"/>
    <n v="0"/>
    <n v="0"/>
    <n v="0"/>
    <n v="0"/>
    <n v="0"/>
    <n v="0"/>
    <n v="0"/>
    <x v="0"/>
  </r>
  <r>
    <n v="75"/>
    <n v="75"/>
    <n v="0"/>
    <n v="0"/>
    <n v="0"/>
    <n v="0"/>
    <n v="0"/>
    <n v="0"/>
    <n v="0"/>
    <n v="0"/>
    <n v="0"/>
    <n v="0"/>
    <x v="4"/>
  </r>
  <r>
    <n v="795"/>
    <n v="795"/>
    <n v="0"/>
    <n v="0"/>
    <n v="795"/>
    <n v="795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3"/>
  </r>
  <r>
    <n v="9"/>
    <n v="9"/>
    <n v="0"/>
    <n v="0"/>
    <n v="0"/>
    <n v="0"/>
    <n v="0"/>
    <n v="0"/>
    <n v="0"/>
    <n v="0"/>
    <n v="0"/>
    <n v="0"/>
    <x v="34"/>
  </r>
  <r>
    <n v="107"/>
    <n v="107"/>
    <n v="0"/>
    <n v="0"/>
    <n v="107"/>
    <n v="107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8"/>
  </r>
  <r>
    <n v="2603"/>
    <n v="2603"/>
    <n v="0"/>
    <n v="0"/>
    <n v="0"/>
    <n v="0"/>
    <n v="0"/>
    <n v="0"/>
    <n v="0"/>
    <n v="0"/>
    <n v="0"/>
    <n v="0"/>
    <x v="21"/>
  </r>
  <r>
    <n v="8004"/>
    <n v="0"/>
    <n v="8004"/>
    <n v="0"/>
    <n v="0"/>
    <n v="0"/>
    <n v="0"/>
    <n v="0"/>
    <n v="0"/>
    <n v="0"/>
    <n v="0"/>
    <n v="0"/>
    <x v="8"/>
  </r>
  <r>
    <n v="4368"/>
    <n v="4368"/>
    <n v="0"/>
    <n v="0"/>
    <n v="0"/>
    <n v="0"/>
    <n v="0"/>
    <n v="0"/>
    <n v="4368"/>
    <n v="4368"/>
    <n v="0"/>
    <n v="0"/>
    <x v="62"/>
  </r>
  <r>
    <n v="295"/>
    <n v="295"/>
    <n v="0"/>
    <n v="0"/>
    <n v="295"/>
    <n v="295"/>
    <n v="0"/>
    <n v="0"/>
    <n v="0"/>
    <n v="0"/>
    <n v="0"/>
    <n v="0"/>
    <x v="46"/>
  </r>
  <r>
    <n v="1214"/>
    <n v="1214"/>
    <n v="0"/>
    <n v="0"/>
    <n v="0"/>
    <n v="0"/>
    <n v="0"/>
    <n v="0"/>
    <n v="1214"/>
    <n v="1214"/>
    <n v="0"/>
    <n v="0"/>
    <x v="39"/>
  </r>
  <r>
    <n v="7"/>
    <n v="7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28"/>
  </r>
  <r>
    <n v="70"/>
    <n v="70"/>
    <n v="0"/>
    <n v="0"/>
    <n v="0"/>
    <n v="0"/>
    <n v="0"/>
    <n v="0"/>
    <n v="0"/>
    <n v="0"/>
    <n v="0"/>
    <n v="0"/>
    <x v="49"/>
  </r>
  <r>
    <n v="129"/>
    <n v="129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20"/>
  </r>
  <r>
    <n v="4134"/>
    <n v="4134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0"/>
  </r>
  <r>
    <n v="128"/>
    <n v="128"/>
    <n v="0"/>
    <n v="0"/>
    <n v="0"/>
    <n v="0"/>
    <n v="0"/>
    <n v="0"/>
    <n v="0"/>
    <n v="0"/>
    <n v="0"/>
    <n v="0"/>
    <x v="35"/>
  </r>
  <r>
    <n v="112"/>
    <n v="112"/>
    <n v="0"/>
    <n v="0"/>
    <n v="112"/>
    <n v="112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55"/>
  </r>
  <r>
    <n v="544"/>
    <n v="544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4"/>
  </r>
  <r>
    <n v="413"/>
    <n v="413"/>
    <n v="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38"/>
  </r>
  <r>
    <n v="129"/>
    <n v="129"/>
    <n v="0"/>
    <n v="0"/>
    <n v="129"/>
    <n v="129"/>
    <n v="0"/>
    <n v="0"/>
    <n v="0"/>
    <n v="0"/>
    <n v="0"/>
    <n v="0"/>
    <x v="29"/>
  </r>
  <r>
    <n v="316"/>
    <n v="316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24"/>
    <n v="24"/>
    <n v="0"/>
    <n v="0"/>
    <x v="30"/>
  </r>
  <r>
    <n v="6409"/>
    <n v="0"/>
    <n v="6409"/>
    <n v="0"/>
    <n v="6409"/>
    <n v="0"/>
    <n v="6409"/>
    <n v="0"/>
    <n v="0"/>
    <n v="0"/>
    <n v="0"/>
    <n v="0"/>
    <x v="42"/>
  </r>
  <r>
    <n v="896"/>
    <n v="896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5"/>
  </r>
  <r>
    <n v="312"/>
    <n v="312"/>
    <n v="0"/>
    <n v="0"/>
    <n v="0"/>
    <n v="0"/>
    <n v="0"/>
    <n v="0"/>
    <n v="0"/>
    <n v="0"/>
    <n v="0"/>
    <n v="0"/>
    <x v="1"/>
  </r>
  <r>
    <n v="849"/>
    <n v="849"/>
    <n v="0"/>
    <n v="0"/>
    <n v="0"/>
    <n v="0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1"/>
  </r>
  <r>
    <n v="765"/>
    <n v="765"/>
    <n v="0"/>
    <n v="0"/>
    <n v="0"/>
    <n v="0"/>
    <n v="0"/>
    <n v="0"/>
    <n v="765"/>
    <n v="765"/>
    <n v="0"/>
    <n v="0"/>
    <x v="62"/>
  </r>
  <r>
    <n v="3143"/>
    <n v="314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5"/>
  </r>
  <r>
    <n v="28657"/>
    <n v="0"/>
    <n v="0"/>
    <n v="28657"/>
    <n v="28657"/>
    <n v="0"/>
    <n v="0"/>
    <n v="28657"/>
    <n v="0"/>
    <n v="0"/>
    <n v="0"/>
    <n v="0"/>
    <x v="74"/>
  </r>
  <r>
    <n v="3"/>
    <n v="3"/>
    <n v="0"/>
    <n v="0"/>
    <n v="0"/>
    <n v="0"/>
    <n v="0"/>
    <n v="0"/>
    <n v="3"/>
    <n v="3"/>
    <n v="0"/>
    <n v="0"/>
    <x v="59"/>
  </r>
  <r>
    <n v="2"/>
    <n v="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60"/>
  </r>
  <r>
    <n v="2213"/>
    <n v="2213"/>
    <n v="0"/>
    <n v="0"/>
    <n v="2213"/>
    <n v="2213"/>
    <n v="0"/>
    <n v="0"/>
    <n v="0"/>
    <n v="0"/>
    <n v="0"/>
    <n v="0"/>
    <x v="16"/>
  </r>
  <r>
    <n v="385"/>
    <n v="0"/>
    <n v="385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6"/>
  </r>
  <r>
    <n v="119"/>
    <n v="11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65"/>
  </r>
  <r>
    <n v="5"/>
    <n v="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3"/>
  </r>
  <r>
    <n v="3212"/>
    <n v="3212"/>
    <n v="0"/>
    <n v="0"/>
    <n v="0"/>
    <n v="0"/>
    <n v="0"/>
    <n v="0"/>
    <n v="0"/>
    <n v="0"/>
    <n v="0"/>
    <n v="0"/>
    <x v="28"/>
  </r>
  <r>
    <n v="642"/>
    <n v="0"/>
    <n v="642"/>
    <n v="0"/>
    <n v="0"/>
    <n v="0"/>
    <n v="0"/>
    <n v="0"/>
    <n v="0"/>
    <n v="0"/>
    <n v="0"/>
    <n v="0"/>
    <x v="12"/>
  </r>
  <r>
    <n v="343"/>
    <n v="343"/>
    <n v="0"/>
    <n v="0"/>
    <n v="0"/>
    <n v="0"/>
    <n v="0"/>
    <n v="0"/>
    <n v="0"/>
    <n v="0"/>
    <n v="0"/>
    <n v="0"/>
    <x v="0"/>
  </r>
  <r>
    <n v="129"/>
    <n v="129"/>
    <n v="0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28"/>
  </r>
  <r>
    <n v="170"/>
    <n v="170"/>
    <n v="0"/>
    <n v="0"/>
    <n v="0"/>
    <n v="0"/>
    <n v="0"/>
    <n v="0"/>
    <n v="0"/>
    <n v="0"/>
    <n v="0"/>
    <n v="0"/>
    <x v="50"/>
  </r>
  <r>
    <n v="98"/>
    <n v="98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4"/>
  </r>
  <r>
    <n v="15"/>
    <n v="0"/>
    <n v="15"/>
    <n v="0"/>
    <n v="15"/>
    <n v="0"/>
    <n v="15"/>
    <n v="0"/>
    <n v="0"/>
    <n v="0"/>
    <n v="0"/>
    <n v="0"/>
    <x v="23"/>
  </r>
  <r>
    <n v="354"/>
    <n v="354"/>
    <n v="0"/>
    <n v="0"/>
    <n v="0"/>
    <n v="0"/>
    <n v="0"/>
    <n v="0"/>
    <n v="0"/>
    <n v="0"/>
    <n v="0"/>
    <n v="0"/>
    <x v="30"/>
  </r>
  <r>
    <n v="1074"/>
    <n v="0"/>
    <n v="1074"/>
    <n v="0"/>
    <n v="0"/>
    <n v="0"/>
    <n v="0"/>
    <n v="0"/>
    <n v="1074"/>
    <n v="0"/>
    <n v="1074"/>
    <n v="0"/>
    <x v="30"/>
  </r>
  <r>
    <n v="246"/>
    <n v="246"/>
    <n v="0"/>
    <n v="0"/>
    <n v="0"/>
    <n v="0"/>
    <n v="0"/>
    <n v="0"/>
    <n v="0"/>
    <n v="0"/>
    <n v="0"/>
    <n v="0"/>
    <x v="45"/>
  </r>
  <r>
    <n v="3951"/>
    <n v="3951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46"/>
  </r>
  <r>
    <n v="753"/>
    <n v="75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18"/>
  </r>
  <r>
    <n v="252"/>
    <n v="252"/>
    <n v="0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9"/>
  </r>
  <r>
    <n v="588"/>
    <n v="0"/>
    <n v="588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17"/>
  </r>
  <r>
    <n v="415"/>
    <n v="0"/>
    <n v="415"/>
    <n v="0"/>
    <n v="415"/>
    <n v="0"/>
    <n v="415"/>
    <n v="0"/>
    <n v="0"/>
    <n v="0"/>
    <n v="0"/>
    <n v="0"/>
    <x v="70"/>
  </r>
  <r>
    <n v="184"/>
    <n v="184"/>
    <n v="0"/>
    <n v="0"/>
    <n v="0"/>
    <n v="0"/>
    <n v="0"/>
    <n v="0"/>
    <n v="184"/>
    <n v="184"/>
    <n v="0"/>
    <n v="0"/>
    <x v="0"/>
  </r>
  <r>
    <n v="588"/>
    <n v="588"/>
    <n v="0"/>
    <n v="0"/>
    <n v="0"/>
    <n v="0"/>
    <n v="0"/>
    <n v="0"/>
    <n v="0"/>
    <n v="0"/>
    <n v="0"/>
    <n v="0"/>
    <x v="16"/>
  </r>
  <r>
    <n v="275"/>
    <n v="275"/>
    <n v="0"/>
    <n v="0"/>
    <n v="0"/>
    <n v="0"/>
    <n v="0"/>
    <n v="0"/>
    <n v="0"/>
    <n v="0"/>
    <n v="0"/>
    <n v="0"/>
    <x v="21"/>
  </r>
  <r>
    <n v="1766"/>
    <n v="1766"/>
    <n v="0"/>
    <n v="0"/>
    <n v="0"/>
    <n v="0"/>
    <n v="0"/>
    <n v="0"/>
    <n v="0"/>
    <n v="0"/>
    <n v="0"/>
    <n v="0"/>
    <x v="6"/>
  </r>
  <r>
    <n v="1268"/>
    <n v="1268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1"/>
  </r>
  <r>
    <n v="600"/>
    <n v="60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4"/>
  </r>
  <r>
    <n v="2"/>
    <n v="0"/>
    <n v="2"/>
    <n v="0"/>
    <n v="2"/>
    <n v="0"/>
    <n v="2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23"/>
  </r>
  <r>
    <n v="444"/>
    <n v="444"/>
    <n v="0"/>
    <n v="0"/>
    <n v="0"/>
    <n v="0"/>
    <n v="0"/>
    <n v="0"/>
    <n v="444"/>
    <n v="444"/>
    <n v="0"/>
    <n v="0"/>
    <x v="51"/>
  </r>
  <r>
    <n v="6636"/>
    <n v="6636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2"/>
  </r>
  <r>
    <n v="55"/>
    <n v="55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2"/>
  </r>
  <r>
    <n v="1377"/>
    <n v="1377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5"/>
  </r>
  <r>
    <n v="1237"/>
    <n v="0"/>
    <n v="1237"/>
    <n v="0"/>
    <n v="0"/>
    <n v="0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4"/>
  </r>
  <r>
    <n v="54593"/>
    <n v="5459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37"/>
  </r>
  <r>
    <n v="19489"/>
    <n v="0"/>
    <n v="19489"/>
    <n v="0"/>
    <n v="0"/>
    <n v="0"/>
    <n v="0"/>
    <n v="0"/>
    <n v="0"/>
    <n v="0"/>
    <n v="0"/>
    <n v="0"/>
    <x v="11"/>
  </r>
  <r>
    <n v="35055"/>
    <n v="35055"/>
    <n v="0"/>
    <n v="0"/>
    <n v="0"/>
    <n v="0"/>
    <n v="0"/>
    <n v="0"/>
    <n v="0"/>
    <n v="0"/>
    <n v="0"/>
    <n v="0"/>
    <x v="6"/>
  </r>
  <r>
    <n v="2889"/>
    <n v="2889"/>
    <n v="0"/>
    <n v="0"/>
    <n v="0"/>
    <n v="0"/>
    <n v="0"/>
    <n v="0"/>
    <n v="0"/>
    <n v="0"/>
    <n v="0"/>
    <n v="0"/>
    <x v="24"/>
  </r>
  <r>
    <n v="1649"/>
    <n v="1649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67"/>
  </r>
  <r>
    <n v="63"/>
    <n v="0"/>
    <n v="63"/>
    <n v="0"/>
    <n v="0"/>
    <n v="0"/>
    <n v="0"/>
    <n v="0"/>
    <n v="0"/>
    <n v="0"/>
    <n v="0"/>
    <n v="0"/>
    <x v="37"/>
  </r>
  <r>
    <n v="631"/>
    <n v="631"/>
    <n v="0"/>
    <n v="0"/>
    <n v="0"/>
    <n v="0"/>
    <n v="0"/>
    <n v="0"/>
    <n v="0"/>
    <n v="0"/>
    <n v="0"/>
    <n v="0"/>
    <x v="56"/>
  </r>
  <r>
    <n v="1646"/>
    <n v="0"/>
    <n v="0"/>
    <n v="1646"/>
    <n v="0"/>
    <n v="0"/>
    <n v="0"/>
    <n v="0"/>
    <n v="0"/>
    <n v="0"/>
    <n v="0"/>
    <n v="0"/>
    <x v="69"/>
  </r>
  <r>
    <n v="149"/>
    <n v="149"/>
    <n v="0"/>
    <n v="0"/>
    <n v="0"/>
    <n v="0"/>
    <n v="0"/>
    <n v="0"/>
    <n v="0"/>
    <n v="0"/>
    <n v="0"/>
    <n v="0"/>
    <x v="47"/>
  </r>
  <r>
    <n v="745"/>
    <n v="745"/>
    <n v="0"/>
    <n v="0"/>
    <n v="745"/>
    <n v="745"/>
    <n v="0"/>
    <n v="0"/>
    <n v="0"/>
    <n v="0"/>
    <n v="0"/>
    <n v="0"/>
    <x v="33"/>
  </r>
  <r>
    <n v="1082"/>
    <n v="1082"/>
    <n v="0"/>
    <n v="0"/>
    <n v="0"/>
    <n v="0"/>
    <n v="0"/>
    <n v="0"/>
    <n v="0"/>
    <n v="0"/>
    <n v="0"/>
    <n v="0"/>
    <x v="11"/>
  </r>
  <r>
    <n v="2327"/>
    <n v="2327"/>
    <n v="0"/>
    <n v="0"/>
    <n v="0"/>
    <n v="0"/>
    <n v="0"/>
    <n v="0"/>
    <n v="0"/>
    <n v="0"/>
    <n v="0"/>
    <n v="0"/>
    <x v="24"/>
  </r>
  <r>
    <n v="41"/>
    <n v="0"/>
    <n v="41"/>
    <n v="0"/>
    <n v="0"/>
    <n v="0"/>
    <n v="0"/>
    <n v="0"/>
    <n v="0"/>
    <n v="0"/>
    <n v="0"/>
    <n v="0"/>
    <x v="18"/>
  </r>
  <r>
    <n v="6304"/>
    <n v="6304"/>
    <n v="0"/>
    <n v="0"/>
    <n v="6304"/>
    <n v="6304"/>
    <n v="0"/>
    <n v="0"/>
    <n v="0"/>
    <n v="0"/>
    <n v="0"/>
    <n v="0"/>
    <x v="39"/>
  </r>
  <r>
    <n v="1545"/>
    <n v="1545"/>
    <n v="0"/>
    <n v="0"/>
    <n v="0"/>
    <n v="0"/>
    <n v="0"/>
    <n v="0"/>
    <n v="0"/>
    <n v="0"/>
    <n v="0"/>
    <n v="0"/>
    <x v="47"/>
  </r>
  <r>
    <n v="4532"/>
    <n v="4532"/>
    <n v="0"/>
    <n v="0"/>
    <n v="0"/>
    <n v="0"/>
    <n v="0"/>
    <n v="0"/>
    <n v="4532"/>
    <n v="4532"/>
    <n v="0"/>
    <n v="0"/>
    <x v="45"/>
  </r>
  <r>
    <n v="7998"/>
    <n v="7998"/>
    <n v="0"/>
    <n v="0"/>
    <n v="0"/>
    <n v="0"/>
    <n v="0"/>
    <n v="0"/>
    <n v="0"/>
    <n v="0"/>
    <n v="0"/>
    <n v="0"/>
    <x v="25"/>
  </r>
  <r>
    <n v="17"/>
    <n v="17"/>
    <n v="0"/>
    <n v="0"/>
    <n v="17"/>
    <n v="17"/>
    <n v="0"/>
    <n v="0"/>
    <n v="0"/>
    <n v="0"/>
    <n v="0"/>
    <n v="0"/>
    <x v="60"/>
  </r>
  <r>
    <n v="120"/>
    <n v="120"/>
    <n v="0"/>
    <n v="0"/>
    <n v="0"/>
    <n v="0"/>
    <n v="0"/>
    <n v="0"/>
    <n v="0"/>
    <n v="0"/>
    <n v="0"/>
    <n v="0"/>
    <x v="24"/>
  </r>
  <r>
    <n v="487"/>
    <n v="487"/>
    <n v="0"/>
    <n v="0"/>
    <n v="0"/>
    <n v="0"/>
    <n v="0"/>
    <n v="0"/>
    <n v="0"/>
    <n v="0"/>
    <n v="0"/>
    <n v="0"/>
    <x v="17"/>
  </r>
  <r>
    <n v="41239"/>
    <n v="4123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57"/>
  </r>
  <r>
    <n v="732"/>
    <n v="732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16"/>
    <n v="16"/>
    <n v="0"/>
    <n v="0"/>
    <x v="30"/>
  </r>
  <r>
    <n v="1762"/>
    <n v="1762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8"/>
  </r>
  <r>
    <n v="9553"/>
    <n v="9553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51"/>
    <n v="51"/>
    <n v="0"/>
    <n v="0"/>
    <x v="10"/>
  </r>
  <r>
    <n v="236"/>
    <n v="236"/>
    <n v="0"/>
    <n v="0"/>
    <n v="0"/>
    <n v="0"/>
    <n v="0"/>
    <n v="0"/>
    <n v="0"/>
    <n v="0"/>
    <n v="0"/>
    <n v="0"/>
    <x v="16"/>
  </r>
  <r>
    <n v="792"/>
    <n v="792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55"/>
  </r>
  <r>
    <n v="2103"/>
    <n v="2103"/>
    <n v="0"/>
    <n v="0"/>
    <n v="0"/>
    <n v="0"/>
    <n v="0"/>
    <n v="0"/>
    <n v="0"/>
    <n v="0"/>
    <n v="0"/>
    <n v="0"/>
    <x v="1"/>
  </r>
  <r>
    <n v="3708"/>
    <n v="3708"/>
    <n v="0"/>
    <n v="0"/>
    <n v="0"/>
    <n v="0"/>
    <n v="0"/>
    <n v="0"/>
    <n v="0"/>
    <n v="0"/>
    <n v="0"/>
    <n v="0"/>
    <x v="51"/>
  </r>
  <r>
    <n v="247"/>
    <n v="247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22"/>
  </r>
  <r>
    <n v="15599"/>
    <n v="15599"/>
    <n v="0"/>
    <n v="0"/>
    <n v="0"/>
    <n v="0"/>
    <n v="0"/>
    <n v="0"/>
    <n v="0"/>
    <n v="0"/>
    <n v="0"/>
    <n v="0"/>
    <x v="61"/>
  </r>
  <r>
    <n v="11811"/>
    <n v="11811"/>
    <n v="0"/>
    <n v="0"/>
    <n v="0"/>
    <n v="0"/>
    <n v="0"/>
    <n v="0"/>
    <n v="0"/>
    <n v="0"/>
    <n v="0"/>
    <n v="0"/>
    <x v="56"/>
  </r>
  <r>
    <n v="319"/>
    <n v="319"/>
    <n v="0"/>
    <n v="0"/>
    <n v="0"/>
    <n v="0"/>
    <n v="0"/>
    <n v="0"/>
    <n v="0"/>
    <n v="0"/>
    <n v="0"/>
    <n v="0"/>
    <x v="53"/>
  </r>
  <r>
    <n v="444"/>
    <n v="444"/>
    <n v="0"/>
    <n v="0"/>
    <n v="444"/>
    <n v="444"/>
    <n v="0"/>
    <n v="0"/>
    <n v="0"/>
    <n v="0"/>
    <n v="0"/>
    <n v="0"/>
    <x v="51"/>
  </r>
  <r>
    <n v="1748"/>
    <n v="0"/>
    <n v="1748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12"/>
  </r>
  <r>
    <n v="2529"/>
    <n v="2529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2"/>
  </r>
  <r>
    <n v="192"/>
    <n v="192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25"/>
  </r>
  <r>
    <n v="331"/>
    <n v="331"/>
    <n v="0"/>
    <n v="0"/>
    <n v="0"/>
    <n v="0"/>
    <n v="0"/>
    <n v="0"/>
    <n v="0"/>
    <n v="0"/>
    <n v="0"/>
    <n v="0"/>
    <x v="52"/>
  </r>
  <r>
    <n v="566"/>
    <n v="566"/>
    <n v="0"/>
    <n v="0"/>
    <n v="0"/>
    <n v="0"/>
    <n v="0"/>
    <n v="0"/>
    <n v="0"/>
    <n v="0"/>
    <n v="0"/>
    <n v="0"/>
    <x v="47"/>
  </r>
  <r>
    <n v="369"/>
    <n v="369"/>
    <n v="0"/>
    <n v="0"/>
    <n v="0"/>
    <n v="0"/>
    <n v="0"/>
    <n v="0"/>
    <n v="0"/>
    <n v="0"/>
    <n v="0"/>
    <n v="0"/>
    <x v="35"/>
  </r>
  <r>
    <n v="78"/>
    <n v="78"/>
    <n v="0"/>
    <n v="0"/>
    <n v="0"/>
    <n v="0"/>
    <n v="0"/>
    <n v="0"/>
    <n v="78"/>
    <n v="78"/>
    <n v="0"/>
    <n v="0"/>
    <x v="9"/>
  </r>
  <r>
    <n v="284"/>
    <n v="284"/>
    <n v="0"/>
    <n v="0"/>
    <n v="0"/>
    <n v="0"/>
    <n v="0"/>
    <n v="0"/>
    <n v="0"/>
    <n v="0"/>
    <n v="0"/>
    <n v="0"/>
    <x v="45"/>
  </r>
  <r>
    <n v="27"/>
    <n v="27"/>
    <n v="0"/>
    <n v="0"/>
    <n v="27"/>
    <n v="27"/>
    <n v="0"/>
    <n v="0"/>
    <n v="0"/>
    <n v="0"/>
    <n v="0"/>
    <n v="0"/>
    <x v="41"/>
  </r>
  <r>
    <n v="256"/>
    <n v="256"/>
    <n v="0"/>
    <n v="0"/>
    <n v="256"/>
    <n v="256"/>
    <n v="0"/>
    <n v="0"/>
    <n v="0"/>
    <n v="0"/>
    <n v="0"/>
    <n v="0"/>
    <x v="45"/>
  </r>
  <r>
    <n v="440"/>
    <n v="440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3"/>
  </r>
  <r>
    <n v="1017"/>
    <n v="1017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16"/>
    <n v="16"/>
    <n v="0"/>
    <n v="0"/>
    <x v="58"/>
  </r>
  <r>
    <n v="523"/>
    <n v="523"/>
    <n v="0"/>
    <n v="0"/>
    <n v="0"/>
    <n v="0"/>
    <n v="0"/>
    <n v="0"/>
    <n v="0"/>
    <n v="0"/>
    <n v="0"/>
    <n v="0"/>
    <x v="50"/>
  </r>
  <r>
    <n v="216"/>
    <n v="216"/>
    <n v="0"/>
    <n v="0"/>
    <n v="0"/>
    <n v="0"/>
    <n v="0"/>
    <n v="0"/>
    <n v="0"/>
    <n v="0"/>
    <n v="0"/>
    <n v="0"/>
    <x v="55"/>
  </r>
  <r>
    <n v="6227"/>
    <n v="0"/>
    <n v="6227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58"/>
  </r>
  <r>
    <n v="218"/>
    <n v="0"/>
    <n v="218"/>
    <n v="0"/>
    <n v="0"/>
    <n v="0"/>
    <n v="0"/>
    <n v="0"/>
    <n v="0"/>
    <n v="0"/>
    <n v="0"/>
    <n v="0"/>
    <x v="46"/>
  </r>
  <r>
    <n v="2632"/>
    <n v="2632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6"/>
  </r>
  <r>
    <n v="1170"/>
    <n v="1170"/>
    <n v="0"/>
    <n v="0"/>
    <n v="0"/>
    <n v="0"/>
    <n v="0"/>
    <n v="0"/>
    <n v="0"/>
    <n v="0"/>
    <n v="0"/>
    <n v="0"/>
    <x v="21"/>
  </r>
  <r>
    <n v="38"/>
    <n v="38"/>
    <n v="0"/>
    <n v="0"/>
    <n v="0"/>
    <n v="0"/>
    <n v="0"/>
    <n v="0"/>
    <n v="0"/>
    <n v="0"/>
    <n v="0"/>
    <n v="0"/>
    <x v="12"/>
  </r>
  <r>
    <n v="2432"/>
    <n v="2432"/>
    <n v="0"/>
    <n v="0"/>
    <n v="0"/>
    <n v="0"/>
    <n v="0"/>
    <n v="0"/>
    <n v="0"/>
    <n v="0"/>
    <n v="0"/>
    <n v="0"/>
    <x v="5"/>
  </r>
  <r>
    <n v="1187"/>
    <n v="1187"/>
    <n v="0"/>
    <n v="0"/>
    <n v="0"/>
    <n v="0"/>
    <n v="0"/>
    <n v="0"/>
    <n v="0"/>
    <n v="0"/>
    <n v="0"/>
    <n v="0"/>
    <x v="31"/>
  </r>
  <r>
    <n v="569"/>
    <n v="0"/>
    <n v="569"/>
    <n v="0"/>
    <n v="0"/>
    <n v="0"/>
    <n v="0"/>
    <n v="0"/>
    <n v="0"/>
    <n v="0"/>
    <n v="0"/>
    <n v="0"/>
    <x v="54"/>
  </r>
  <r>
    <n v="5272"/>
    <n v="0"/>
    <n v="0"/>
    <n v="5272"/>
    <n v="0"/>
    <n v="0"/>
    <n v="0"/>
    <n v="0"/>
    <n v="0"/>
    <n v="0"/>
    <n v="0"/>
    <n v="0"/>
    <x v="69"/>
  </r>
  <r>
    <n v="4981"/>
    <n v="0"/>
    <n v="4981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2"/>
  </r>
  <r>
    <n v="346"/>
    <n v="346"/>
    <n v="0"/>
    <n v="0"/>
    <n v="0"/>
    <n v="0"/>
    <n v="0"/>
    <n v="0"/>
    <n v="0"/>
    <n v="0"/>
    <n v="0"/>
    <n v="0"/>
    <x v="46"/>
  </r>
  <r>
    <n v="1447"/>
    <n v="1447"/>
    <n v="0"/>
    <n v="0"/>
    <n v="0"/>
    <n v="0"/>
    <n v="0"/>
    <n v="0"/>
    <n v="0"/>
    <n v="0"/>
    <n v="0"/>
    <n v="0"/>
    <x v="31"/>
  </r>
  <r>
    <n v="4710"/>
    <n v="4710"/>
    <n v="0"/>
    <n v="0"/>
    <n v="0"/>
    <n v="0"/>
    <n v="0"/>
    <n v="0"/>
    <n v="4710"/>
    <n v="4710"/>
    <n v="0"/>
    <n v="0"/>
    <x v="35"/>
  </r>
  <r>
    <n v="3232"/>
    <n v="0"/>
    <n v="0"/>
    <n v="3232"/>
    <n v="0"/>
    <n v="0"/>
    <n v="0"/>
    <n v="0"/>
    <n v="0"/>
    <n v="0"/>
    <n v="0"/>
    <n v="0"/>
    <x v="74"/>
  </r>
  <r>
    <n v="6708"/>
    <n v="0"/>
    <n v="6708"/>
    <n v="0"/>
    <n v="0"/>
    <n v="0"/>
    <n v="0"/>
    <n v="0"/>
    <n v="0"/>
    <n v="0"/>
    <n v="0"/>
    <n v="0"/>
    <x v="26"/>
  </r>
  <r>
    <n v="421"/>
    <n v="421"/>
    <n v="0"/>
    <n v="0"/>
    <n v="0"/>
    <n v="0"/>
    <n v="0"/>
    <n v="0"/>
    <n v="0"/>
    <n v="0"/>
    <n v="0"/>
    <n v="0"/>
    <x v="26"/>
  </r>
  <r>
    <n v="139"/>
    <n v="13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823"/>
    <n v="0"/>
    <n v="823"/>
    <n v="0"/>
    <n v="823"/>
    <n v="0"/>
    <n v="823"/>
    <n v="0"/>
    <n v="0"/>
    <n v="0"/>
    <n v="0"/>
    <n v="0"/>
    <x v="55"/>
  </r>
  <r>
    <n v="70"/>
    <n v="70"/>
    <n v="0"/>
    <n v="0"/>
    <n v="0"/>
    <n v="0"/>
    <n v="0"/>
    <n v="0"/>
    <n v="0"/>
    <n v="0"/>
    <n v="0"/>
    <n v="0"/>
    <x v="52"/>
  </r>
  <r>
    <n v="208"/>
    <n v="208"/>
    <n v="0"/>
    <n v="0"/>
    <n v="0"/>
    <n v="0"/>
    <n v="0"/>
    <n v="0"/>
    <n v="0"/>
    <n v="0"/>
    <n v="0"/>
    <n v="0"/>
    <x v="42"/>
  </r>
  <r>
    <n v="351"/>
    <n v="351"/>
    <n v="0"/>
    <n v="0"/>
    <n v="0"/>
    <n v="0"/>
    <n v="0"/>
    <n v="0"/>
    <n v="0"/>
    <n v="0"/>
    <n v="0"/>
    <n v="0"/>
    <x v="21"/>
  </r>
  <r>
    <n v="5149"/>
    <n v="5149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22"/>
  </r>
  <r>
    <n v="19"/>
    <n v="19"/>
    <n v="0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46"/>
    <n v="46"/>
    <n v="0"/>
    <n v="0"/>
    <x v="52"/>
  </r>
  <r>
    <n v="4289"/>
    <n v="4289"/>
    <n v="0"/>
    <n v="0"/>
    <n v="0"/>
    <n v="0"/>
    <n v="0"/>
    <n v="0"/>
    <n v="0"/>
    <n v="0"/>
    <n v="0"/>
    <n v="0"/>
    <x v="39"/>
  </r>
  <r>
    <n v="102"/>
    <n v="102"/>
    <n v="0"/>
    <n v="0"/>
    <n v="102"/>
    <n v="102"/>
    <n v="0"/>
    <n v="0"/>
    <n v="0"/>
    <n v="0"/>
    <n v="0"/>
    <n v="0"/>
    <x v="44"/>
  </r>
  <r>
    <n v="205"/>
    <n v="205"/>
    <n v="0"/>
    <n v="0"/>
    <n v="0"/>
    <n v="0"/>
    <n v="0"/>
    <n v="0"/>
    <n v="0"/>
    <n v="0"/>
    <n v="0"/>
    <n v="0"/>
    <x v="35"/>
  </r>
  <r>
    <n v="802"/>
    <n v="0"/>
    <n v="802"/>
    <n v="0"/>
    <n v="0"/>
    <n v="0"/>
    <n v="0"/>
    <n v="0"/>
    <n v="0"/>
    <n v="0"/>
    <n v="0"/>
    <n v="0"/>
    <x v="12"/>
  </r>
  <r>
    <n v="1570"/>
    <n v="1570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48"/>
  </r>
  <r>
    <n v="1387"/>
    <n v="1387"/>
    <n v="0"/>
    <n v="0"/>
    <n v="0"/>
    <n v="0"/>
    <n v="0"/>
    <n v="0"/>
    <n v="1387"/>
    <n v="1387"/>
    <n v="0"/>
    <n v="0"/>
    <x v="52"/>
  </r>
  <r>
    <n v="7781"/>
    <n v="0"/>
    <n v="7781"/>
    <n v="0"/>
    <n v="0"/>
    <n v="0"/>
    <n v="0"/>
    <n v="0"/>
    <n v="0"/>
    <n v="0"/>
    <n v="0"/>
    <n v="0"/>
    <x v="1"/>
  </r>
  <r>
    <n v="2093"/>
    <n v="2093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59"/>
  </r>
  <r>
    <n v="2438"/>
    <n v="2438"/>
    <n v="0"/>
    <n v="0"/>
    <n v="0"/>
    <n v="0"/>
    <n v="0"/>
    <n v="0"/>
    <n v="2438"/>
    <n v="2438"/>
    <n v="0"/>
    <n v="0"/>
    <x v="47"/>
  </r>
  <r>
    <n v="1"/>
    <n v="1"/>
    <n v="0"/>
    <n v="0"/>
    <n v="0"/>
    <n v="0"/>
    <n v="0"/>
    <n v="0"/>
    <n v="1"/>
    <n v="1"/>
    <n v="0"/>
    <n v="0"/>
    <x v="18"/>
  </r>
  <r>
    <n v="1267"/>
    <n v="0"/>
    <n v="1267"/>
    <n v="0"/>
    <n v="0"/>
    <n v="0"/>
    <n v="0"/>
    <n v="0"/>
    <n v="0"/>
    <n v="0"/>
    <n v="0"/>
    <n v="0"/>
    <x v="48"/>
  </r>
  <r>
    <n v="696"/>
    <n v="696"/>
    <n v="0"/>
    <n v="0"/>
    <n v="0"/>
    <n v="0"/>
    <n v="0"/>
    <n v="0"/>
    <n v="0"/>
    <n v="0"/>
    <n v="0"/>
    <n v="0"/>
    <x v="17"/>
  </r>
  <r>
    <n v="710"/>
    <n v="710"/>
    <n v="0"/>
    <n v="0"/>
    <n v="0"/>
    <n v="0"/>
    <n v="0"/>
    <n v="0"/>
    <n v="710"/>
    <n v="710"/>
    <n v="0"/>
    <n v="0"/>
    <x v="26"/>
  </r>
  <r>
    <n v="4"/>
    <n v="4"/>
    <n v="0"/>
    <n v="0"/>
    <n v="0"/>
    <n v="0"/>
    <n v="0"/>
    <n v="0"/>
    <n v="0"/>
    <n v="0"/>
    <n v="0"/>
    <n v="0"/>
    <x v="4"/>
  </r>
  <r>
    <n v="245"/>
    <n v="245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28"/>
  </r>
  <r>
    <n v="2940"/>
    <n v="0"/>
    <n v="2940"/>
    <n v="0"/>
    <n v="0"/>
    <n v="0"/>
    <n v="0"/>
    <n v="0"/>
    <n v="0"/>
    <n v="0"/>
    <n v="0"/>
    <n v="0"/>
    <x v="53"/>
  </r>
  <r>
    <n v="28132"/>
    <n v="28132"/>
    <n v="0"/>
    <n v="0"/>
    <n v="0"/>
    <n v="0"/>
    <n v="0"/>
    <n v="0"/>
    <n v="0"/>
    <n v="0"/>
    <n v="0"/>
    <n v="0"/>
    <x v="61"/>
  </r>
  <r>
    <n v="20"/>
    <n v="2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770"/>
    <n v="770"/>
    <n v="0"/>
    <n v="0"/>
    <n v="770"/>
    <n v="770"/>
    <n v="0"/>
    <n v="0"/>
    <n v="0"/>
    <n v="0"/>
    <n v="0"/>
    <n v="0"/>
    <x v="5"/>
  </r>
  <r>
    <n v="7893"/>
    <n v="7893"/>
    <n v="0"/>
    <n v="0"/>
    <n v="7893"/>
    <n v="7893"/>
    <n v="0"/>
    <n v="0"/>
    <n v="0"/>
    <n v="0"/>
    <n v="0"/>
    <n v="0"/>
    <x v="30"/>
  </r>
  <r>
    <n v="486"/>
    <n v="486"/>
    <n v="0"/>
    <n v="0"/>
    <n v="0"/>
    <n v="0"/>
    <n v="0"/>
    <n v="0"/>
    <n v="0"/>
    <n v="0"/>
    <n v="0"/>
    <n v="0"/>
    <x v="2"/>
  </r>
  <r>
    <n v="51741"/>
    <n v="51741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6"/>
  </r>
  <r>
    <n v="6105"/>
    <n v="0"/>
    <n v="6105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28"/>
  </r>
  <r>
    <n v="5153"/>
    <n v="5153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10"/>
  </r>
  <r>
    <n v="58"/>
    <n v="0"/>
    <n v="58"/>
    <n v="0"/>
    <n v="58"/>
    <n v="0"/>
    <n v="58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17"/>
  </r>
  <r>
    <n v="264"/>
    <n v="264"/>
    <n v="0"/>
    <n v="0"/>
    <n v="0"/>
    <n v="0"/>
    <n v="0"/>
    <n v="0"/>
    <n v="264"/>
    <n v="264"/>
    <n v="0"/>
    <n v="0"/>
    <x v="51"/>
  </r>
  <r>
    <n v="7"/>
    <n v="7"/>
    <n v="0"/>
    <n v="0"/>
    <n v="0"/>
    <n v="0"/>
    <n v="0"/>
    <n v="0"/>
    <n v="0"/>
    <n v="0"/>
    <n v="0"/>
    <n v="0"/>
    <x v="28"/>
  </r>
  <r>
    <n v="252"/>
    <n v="252"/>
    <n v="0"/>
    <n v="0"/>
    <n v="252"/>
    <n v="252"/>
    <n v="0"/>
    <n v="0"/>
    <n v="0"/>
    <n v="0"/>
    <n v="0"/>
    <n v="0"/>
    <x v="39"/>
  </r>
  <r>
    <n v="176"/>
    <n v="176"/>
    <n v="0"/>
    <n v="0"/>
    <n v="0"/>
    <n v="0"/>
    <n v="0"/>
    <n v="0"/>
    <n v="0"/>
    <n v="0"/>
    <n v="0"/>
    <n v="0"/>
    <x v="27"/>
  </r>
  <r>
    <n v="8772"/>
    <n v="8772"/>
    <n v="0"/>
    <n v="0"/>
    <n v="0"/>
    <n v="0"/>
    <n v="0"/>
    <n v="0"/>
    <n v="8772"/>
    <n v="8772"/>
    <n v="0"/>
    <n v="0"/>
    <x v="54"/>
  </r>
  <r>
    <n v="47"/>
    <n v="47"/>
    <n v="0"/>
    <n v="0"/>
    <n v="0"/>
    <n v="0"/>
    <n v="0"/>
    <n v="0"/>
    <n v="47"/>
    <n v="47"/>
    <n v="0"/>
    <n v="0"/>
    <x v="8"/>
  </r>
  <r>
    <n v="336"/>
    <n v="336"/>
    <n v="0"/>
    <n v="0"/>
    <n v="0"/>
    <n v="0"/>
    <n v="0"/>
    <n v="0"/>
    <n v="0"/>
    <n v="0"/>
    <n v="0"/>
    <n v="0"/>
    <x v="63"/>
  </r>
  <r>
    <n v="347140"/>
    <n v="0"/>
    <n v="0"/>
    <n v="347140"/>
    <n v="347140"/>
    <n v="0"/>
    <n v="0"/>
    <n v="347140"/>
    <n v="0"/>
    <n v="0"/>
    <n v="0"/>
    <n v="0"/>
    <x v="2"/>
  </r>
  <r>
    <n v="270"/>
    <n v="270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21"/>
  </r>
  <r>
    <n v="1920"/>
    <n v="1920"/>
    <n v="0"/>
    <n v="0"/>
    <n v="0"/>
    <n v="0"/>
    <n v="0"/>
    <n v="0"/>
    <n v="0"/>
    <n v="0"/>
    <n v="0"/>
    <n v="0"/>
    <x v="56"/>
  </r>
  <r>
    <n v="233"/>
    <n v="233"/>
    <n v="0"/>
    <n v="0"/>
    <n v="0"/>
    <n v="0"/>
    <n v="0"/>
    <n v="0"/>
    <n v="233"/>
    <n v="233"/>
    <n v="0"/>
    <n v="0"/>
    <x v="45"/>
  </r>
  <r>
    <n v="2417"/>
    <n v="2417"/>
    <n v="0"/>
    <n v="0"/>
    <n v="2417"/>
    <n v="2417"/>
    <n v="0"/>
    <n v="0"/>
    <n v="0"/>
    <n v="0"/>
    <n v="0"/>
    <n v="0"/>
    <x v="62"/>
  </r>
  <r>
    <n v="772"/>
    <n v="772"/>
    <n v="0"/>
    <n v="0"/>
    <n v="0"/>
    <n v="0"/>
    <n v="0"/>
    <n v="0"/>
    <n v="772"/>
    <n v="772"/>
    <n v="0"/>
    <n v="0"/>
    <x v="62"/>
  </r>
  <r>
    <n v="1903"/>
    <n v="190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6"/>
  </r>
  <r>
    <n v="1485"/>
    <n v="1485"/>
    <n v="0"/>
    <n v="0"/>
    <n v="0"/>
    <n v="0"/>
    <n v="0"/>
    <n v="0"/>
    <n v="0"/>
    <n v="0"/>
    <n v="0"/>
    <n v="0"/>
    <x v="62"/>
  </r>
  <r>
    <n v="529"/>
    <n v="0"/>
    <n v="529"/>
    <n v="0"/>
    <n v="0"/>
    <n v="0"/>
    <n v="0"/>
    <n v="0"/>
    <n v="0"/>
    <n v="0"/>
    <n v="0"/>
    <n v="0"/>
    <x v="53"/>
  </r>
  <r>
    <n v="1317"/>
    <n v="1317"/>
    <n v="0"/>
    <n v="0"/>
    <n v="0"/>
    <n v="0"/>
    <n v="0"/>
    <n v="0"/>
    <n v="0"/>
    <n v="0"/>
    <n v="0"/>
    <n v="0"/>
    <x v="54"/>
  </r>
  <r>
    <n v="2117"/>
    <n v="0"/>
    <n v="2117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11"/>
    <n v="11"/>
    <n v="0"/>
    <n v="0"/>
    <x v="71"/>
  </r>
  <r>
    <n v="52"/>
    <n v="52"/>
    <n v="0"/>
    <n v="0"/>
    <n v="0"/>
    <n v="0"/>
    <n v="0"/>
    <n v="0"/>
    <n v="0"/>
    <n v="0"/>
    <n v="0"/>
    <n v="0"/>
    <x v="25"/>
  </r>
  <r>
    <n v="3856"/>
    <n v="3856"/>
    <n v="0"/>
    <n v="0"/>
    <n v="0"/>
    <n v="0"/>
    <n v="0"/>
    <n v="0"/>
    <n v="0"/>
    <n v="0"/>
    <n v="0"/>
    <n v="0"/>
    <x v="1"/>
  </r>
  <r>
    <n v="20857"/>
    <n v="20857"/>
    <n v="0"/>
    <n v="0"/>
    <n v="0"/>
    <n v="0"/>
    <n v="0"/>
    <n v="0"/>
    <n v="0"/>
    <n v="0"/>
    <n v="0"/>
    <n v="0"/>
    <x v="20"/>
  </r>
  <r>
    <n v="15972"/>
    <n v="0"/>
    <n v="15972"/>
    <n v="0"/>
    <n v="0"/>
    <n v="0"/>
    <n v="0"/>
    <n v="0"/>
    <n v="0"/>
    <n v="0"/>
    <n v="0"/>
    <n v="0"/>
    <x v="35"/>
  </r>
  <r>
    <n v="162"/>
    <n v="162"/>
    <n v="0"/>
    <n v="0"/>
    <n v="0"/>
    <n v="0"/>
    <n v="0"/>
    <n v="0"/>
    <n v="0"/>
    <n v="0"/>
    <n v="0"/>
    <n v="0"/>
    <x v="63"/>
  </r>
  <r>
    <n v="3375"/>
    <n v="0"/>
    <n v="3375"/>
    <n v="0"/>
    <n v="0"/>
    <n v="0"/>
    <n v="0"/>
    <n v="0"/>
    <n v="0"/>
    <n v="0"/>
    <n v="0"/>
    <n v="0"/>
    <x v="51"/>
  </r>
  <r>
    <n v="831"/>
    <n v="831"/>
    <n v="0"/>
    <n v="0"/>
    <n v="0"/>
    <n v="0"/>
    <n v="0"/>
    <n v="0"/>
    <n v="0"/>
    <n v="0"/>
    <n v="0"/>
    <n v="0"/>
    <x v="20"/>
  </r>
  <r>
    <n v="1802"/>
    <n v="1802"/>
    <n v="0"/>
    <n v="0"/>
    <n v="1802"/>
    <n v="1802"/>
    <n v="0"/>
    <n v="0"/>
    <n v="0"/>
    <n v="0"/>
    <n v="0"/>
    <n v="0"/>
    <x v="60"/>
  </r>
  <r>
    <n v="685"/>
    <n v="685"/>
    <n v="0"/>
    <n v="0"/>
    <n v="0"/>
    <n v="0"/>
    <n v="0"/>
    <n v="0"/>
    <n v="0"/>
    <n v="0"/>
    <n v="0"/>
    <n v="0"/>
    <x v="16"/>
  </r>
  <r>
    <n v="72"/>
    <n v="72"/>
    <n v="0"/>
    <n v="0"/>
    <n v="0"/>
    <n v="0"/>
    <n v="0"/>
    <n v="0"/>
    <n v="0"/>
    <n v="0"/>
    <n v="0"/>
    <n v="0"/>
    <x v="34"/>
  </r>
  <r>
    <n v="123"/>
    <n v="123"/>
    <n v="0"/>
    <n v="0"/>
    <n v="0"/>
    <n v="0"/>
    <n v="0"/>
    <n v="0"/>
    <n v="0"/>
    <n v="0"/>
    <n v="0"/>
    <n v="0"/>
    <x v="5"/>
  </r>
  <r>
    <n v="163"/>
    <n v="163"/>
    <n v="0"/>
    <n v="0"/>
    <n v="0"/>
    <n v="0"/>
    <n v="0"/>
    <n v="0"/>
    <n v="0"/>
    <n v="0"/>
    <n v="0"/>
    <n v="0"/>
    <x v="10"/>
  </r>
  <r>
    <n v="4711"/>
    <n v="0"/>
    <n v="4711"/>
    <n v="0"/>
    <n v="0"/>
    <n v="0"/>
    <n v="0"/>
    <n v="0"/>
    <n v="0"/>
    <n v="0"/>
    <n v="0"/>
    <n v="0"/>
    <x v="34"/>
  </r>
  <r>
    <n v="5292"/>
    <n v="5292"/>
    <n v="0"/>
    <n v="0"/>
    <n v="0"/>
    <n v="0"/>
    <n v="0"/>
    <n v="0"/>
    <n v="0"/>
    <n v="0"/>
    <n v="0"/>
    <n v="0"/>
    <x v="53"/>
  </r>
  <r>
    <n v="7381"/>
    <n v="0"/>
    <n v="7381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31"/>
  </r>
  <r>
    <n v="483"/>
    <n v="0"/>
    <n v="483"/>
    <n v="0"/>
    <n v="483"/>
    <n v="0"/>
    <n v="483"/>
    <n v="0"/>
    <n v="0"/>
    <n v="0"/>
    <n v="0"/>
    <n v="0"/>
    <x v="18"/>
  </r>
  <r>
    <n v="96"/>
    <n v="0"/>
    <n v="96"/>
    <n v="0"/>
    <n v="0"/>
    <n v="0"/>
    <n v="0"/>
    <n v="0"/>
    <n v="0"/>
    <n v="0"/>
    <n v="0"/>
    <n v="0"/>
    <x v="57"/>
  </r>
  <r>
    <n v="1542"/>
    <n v="154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8"/>
  </r>
  <r>
    <n v="327"/>
    <n v="327"/>
    <n v="0"/>
    <n v="0"/>
    <n v="327"/>
    <n v="327"/>
    <n v="0"/>
    <n v="0"/>
    <n v="0"/>
    <n v="0"/>
    <n v="0"/>
    <n v="0"/>
    <x v="53"/>
  </r>
  <r>
    <n v="46"/>
    <n v="46"/>
    <n v="0"/>
    <n v="0"/>
    <n v="46"/>
    <n v="46"/>
    <n v="0"/>
    <n v="0"/>
    <n v="0"/>
    <n v="0"/>
    <n v="0"/>
    <n v="0"/>
    <x v="10"/>
  </r>
  <r>
    <n v="1064"/>
    <n v="1064"/>
    <n v="0"/>
    <n v="0"/>
    <n v="0"/>
    <n v="0"/>
    <n v="0"/>
    <n v="0"/>
    <n v="0"/>
    <n v="0"/>
    <n v="0"/>
    <n v="0"/>
    <x v="61"/>
  </r>
  <r>
    <n v="1127"/>
    <n v="0"/>
    <n v="1127"/>
    <n v="0"/>
    <n v="0"/>
    <n v="0"/>
    <n v="0"/>
    <n v="0"/>
    <n v="1127"/>
    <n v="0"/>
    <n v="1127"/>
    <n v="0"/>
    <x v="19"/>
  </r>
  <r>
    <n v="6"/>
    <n v="6"/>
    <n v="0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32"/>
  </r>
  <r>
    <n v="57"/>
    <n v="57"/>
    <n v="0"/>
    <n v="0"/>
    <n v="0"/>
    <n v="0"/>
    <n v="0"/>
    <n v="0"/>
    <n v="0"/>
    <n v="0"/>
    <n v="0"/>
    <n v="0"/>
    <x v="3"/>
  </r>
  <r>
    <n v="2486"/>
    <n v="2486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63"/>
  </r>
  <r>
    <n v="47507"/>
    <n v="0"/>
    <n v="47507"/>
    <n v="0"/>
    <n v="0"/>
    <n v="0"/>
    <n v="0"/>
    <n v="0"/>
    <n v="0"/>
    <n v="0"/>
    <n v="0"/>
    <n v="0"/>
    <x v="61"/>
  </r>
  <r>
    <n v="138"/>
    <n v="138"/>
    <n v="0"/>
    <n v="0"/>
    <n v="138"/>
    <n v="138"/>
    <n v="0"/>
    <n v="0"/>
    <n v="0"/>
    <n v="0"/>
    <n v="0"/>
    <n v="0"/>
    <x v="28"/>
  </r>
  <r>
    <n v="55"/>
    <n v="55"/>
    <n v="0"/>
    <n v="0"/>
    <n v="0"/>
    <n v="0"/>
    <n v="0"/>
    <n v="0"/>
    <n v="55"/>
    <n v="55"/>
    <n v="0"/>
    <n v="0"/>
    <x v="55"/>
  </r>
  <r>
    <n v="210"/>
    <n v="210"/>
    <n v="0"/>
    <n v="0"/>
    <n v="0"/>
    <n v="0"/>
    <n v="0"/>
    <n v="0"/>
    <n v="0"/>
    <n v="0"/>
    <n v="0"/>
    <n v="0"/>
    <x v="53"/>
  </r>
  <r>
    <n v="2231"/>
    <n v="2231"/>
    <n v="0"/>
    <n v="0"/>
    <n v="0"/>
    <n v="0"/>
    <n v="0"/>
    <n v="0"/>
    <n v="0"/>
    <n v="0"/>
    <n v="0"/>
    <n v="0"/>
    <x v="52"/>
  </r>
  <r>
    <n v="1590"/>
    <n v="1590"/>
    <n v="0"/>
    <n v="0"/>
    <n v="0"/>
    <n v="0"/>
    <n v="0"/>
    <n v="0"/>
    <n v="0"/>
    <n v="0"/>
    <n v="0"/>
    <n v="0"/>
    <x v="56"/>
  </r>
  <r>
    <n v="33691"/>
    <n v="33691"/>
    <n v="0"/>
    <n v="0"/>
    <n v="0"/>
    <n v="0"/>
    <n v="0"/>
    <n v="0"/>
    <n v="33691"/>
    <n v="33691"/>
    <n v="0"/>
    <n v="0"/>
    <x v="61"/>
  </r>
  <r>
    <n v="17986"/>
    <n v="17986"/>
    <n v="0"/>
    <n v="0"/>
    <n v="0"/>
    <n v="0"/>
    <n v="0"/>
    <n v="0"/>
    <n v="0"/>
    <n v="0"/>
    <n v="0"/>
    <n v="0"/>
    <x v="2"/>
  </r>
  <r>
    <n v="798"/>
    <n v="0"/>
    <n v="0"/>
    <n v="798"/>
    <n v="0"/>
    <n v="0"/>
    <n v="0"/>
    <n v="0"/>
    <n v="0"/>
    <n v="0"/>
    <n v="0"/>
    <n v="0"/>
    <x v="10"/>
  </r>
  <r>
    <n v="5261"/>
    <n v="0"/>
    <n v="5261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8"/>
  </r>
  <r>
    <n v="1229"/>
    <n v="0"/>
    <n v="1229"/>
    <n v="0"/>
    <n v="0"/>
    <n v="0"/>
    <n v="0"/>
    <n v="0"/>
    <n v="1229"/>
    <n v="0"/>
    <n v="1229"/>
    <n v="0"/>
    <x v="38"/>
  </r>
  <r>
    <n v="3099"/>
    <n v="3099"/>
    <n v="0"/>
    <n v="0"/>
    <n v="3099"/>
    <n v="3099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23"/>
  </r>
  <r>
    <n v="68"/>
    <n v="68"/>
    <n v="0"/>
    <n v="0"/>
    <n v="0"/>
    <n v="0"/>
    <n v="0"/>
    <n v="0"/>
    <n v="0"/>
    <n v="0"/>
    <n v="0"/>
    <n v="0"/>
    <x v="20"/>
  </r>
  <r>
    <n v="4442"/>
    <n v="4442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43"/>
  </r>
  <r>
    <n v="1858"/>
    <n v="185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36"/>
    <n v="36"/>
    <n v="0"/>
    <n v="0"/>
    <x v="27"/>
  </r>
  <r>
    <n v="22"/>
    <n v="22"/>
    <n v="0"/>
    <n v="0"/>
    <n v="0"/>
    <n v="0"/>
    <n v="0"/>
    <n v="0"/>
    <n v="0"/>
    <n v="0"/>
    <n v="0"/>
    <n v="0"/>
    <x v="49"/>
  </r>
  <r>
    <n v="8074"/>
    <n v="8074"/>
    <n v="0"/>
    <n v="0"/>
    <n v="0"/>
    <n v="0"/>
    <n v="0"/>
    <n v="0"/>
    <n v="0"/>
    <n v="0"/>
    <n v="0"/>
    <n v="0"/>
    <x v="55"/>
  </r>
  <r>
    <n v="273"/>
    <n v="273"/>
    <n v="0"/>
    <n v="0"/>
    <n v="0"/>
    <n v="0"/>
    <n v="0"/>
    <n v="0"/>
    <n v="0"/>
    <n v="0"/>
    <n v="0"/>
    <n v="0"/>
    <x v="46"/>
  </r>
  <r>
    <n v="48"/>
    <n v="0"/>
    <n v="48"/>
    <n v="0"/>
    <n v="0"/>
    <n v="0"/>
    <n v="0"/>
    <n v="0"/>
    <n v="0"/>
    <n v="0"/>
    <n v="0"/>
    <n v="0"/>
    <x v="54"/>
  </r>
  <r>
    <n v="2163"/>
    <n v="2163"/>
    <n v="0"/>
    <n v="0"/>
    <n v="0"/>
    <n v="0"/>
    <n v="0"/>
    <n v="0"/>
    <n v="0"/>
    <n v="0"/>
    <n v="0"/>
    <n v="0"/>
    <x v="49"/>
  </r>
  <r>
    <n v="1865"/>
    <n v="0"/>
    <n v="1865"/>
    <n v="0"/>
    <n v="0"/>
    <n v="0"/>
    <n v="0"/>
    <n v="0"/>
    <n v="0"/>
    <n v="0"/>
    <n v="0"/>
    <n v="0"/>
    <x v="25"/>
  </r>
  <r>
    <n v="3152"/>
    <n v="3152"/>
    <n v="0"/>
    <n v="0"/>
    <n v="0"/>
    <n v="0"/>
    <n v="0"/>
    <n v="0"/>
    <n v="0"/>
    <n v="0"/>
    <n v="0"/>
    <n v="0"/>
    <x v="1"/>
  </r>
  <r>
    <n v="118"/>
    <n v="0"/>
    <n v="118"/>
    <n v="0"/>
    <n v="0"/>
    <n v="0"/>
    <n v="0"/>
    <n v="0"/>
    <n v="0"/>
    <n v="0"/>
    <n v="0"/>
    <n v="0"/>
    <x v="18"/>
  </r>
  <r>
    <n v="3765"/>
    <n v="3765"/>
    <n v="0"/>
    <n v="0"/>
    <n v="3765"/>
    <n v="3765"/>
    <n v="0"/>
    <n v="0"/>
    <n v="0"/>
    <n v="0"/>
    <n v="0"/>
    <n v="0"/>
    <x v="29"/>
  </r>
  <r>
    <n v="1139"/>
    <n v="1139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6"/>
  </r>
  <r>
    <n v="3845"/>
    <n v="0"/>
    <n v="0"/>
    <n v="3845"/>
    <n v="3845"/>
    <n v="0"/>
    <n v="0"/>
    <n v="3845"/>
    <n v="0"/>
    <n v="0"/>
    <n v="0"/>
    <n v="0"/>
    <x v="69"/>
  </r>
  <r>
    <n v="402"/>
    <n v="402"/>
    <n v="0"/>
    <n v="0"/>
    <n v="0"/>
    <n v="0"/>
    <n v="0"/>
    <n v="0"/>
    <n v="402"/>
    <n v="402"/>
    <n v="0"/>
    <n v="0"/>
    <x v="31"/>
  </r>
  <r>
    <n v="10"/>
    <n v="1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25"/>
  </r>
  <r>
    <n v="7"/>
    <n v="7"/>
    <n v="0"/>
    <n v="0"/>
    <n v="7"/>
    <n v="7"/>
    <n v="0"/>
    <n v="0"/>
    <n v="0"/>
    <n v="0"/>
    <n v="0"/>
    <n v="0"/>
    <x v="22"/>
  </r>
  <r>
    <n v="1322"/>
    <n v="1322"/>
    <n v="0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4"/>
  </r>
  <r>
    <n v="135"/>
    <n v="135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6"/>
  </r>
  <r>
    <n v="327"/>
    <n v="0"/>
    <n v="327"/>
    <n v="0"/>
    <n v="0"/>
    <n v="0"/>
    <n v="0"/>
    <n v="0"/>
    <n v="0"/>
    <n v="0"/>
    <n v="0"/>
    <n v="0"/>
    <x v="12"/>
  </r>
  <r>
    <n v="2135"/>
    <n v="2135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53"/>
    <n v="53"/>
    <n v="0"/>
    <n v="0"/>
    <x v="46"/>
  </r>
  <r>
    <n v="713"/>
    <n v="713"/>
    <n v="0"/>
    <n v="0"/>
    <n v="0"/>
    <n v="0"/>
    <n v="0"/>
    <n v="0"/>
    <n v="0"/>
    <n v="0"/>
    <n v="0"/>
    <n v="0"/>
    <x v="61"/>
  </r>
  <r>
    <n v="117"/>
    <n v="117"/>
    <n v="0"/>
    <n v="0"/>
    <n v="0"/>
    <n v="0"/>
    <n v="0"/>
    <n v="0"/>
    <n v="0"/>
    <n v="0"/>
    <n v="0"/>
    <n v="0"/>
    <x v="51"/>
  </r>
  <r>
    <n v="377"/>
    <n v="377"/>
    <n v="0"/>
    <n v="0"/>
    <n v="0"/>
    <n v="0"/>
    <n v="0"/>
    <n v="0"/>
    <n v="0"/>
    <n v="0"/>
    <n v="0"/>
    <n v="0"/>
    <x v="26"/>
  </r>
  <r>
    <n v="133"/>
    <n v="133"/>
    <n v="0"/>
    <n v="0"/>
    <n v="0"/>
    <n v="0"/>
    <n v="0"/>
    <n v="0"/>
    <n v="0"/>
    <n v="0"/>
    <n v="0"/>
    <n v="0"/>
    <x v="55"/>
  </r>
  <r>
    <n v="270"/>
    <n v="270"/>
    <n v="0"/>
    <n v="0"/>
    <n v="0"/>
    <n v="0"/>
    <n v="0"/>
    <n v="0"/>
    <n v="270"/>
    <n v="270"/>
    <n v="0"/>
    <n v="0"/>
    <x v="43"/>
  </r>
  <r>
    <n v="448"/>
    <n v="448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68"/>
  </r>
  <r>
    <n v="18636"/>
    <n v="0"/>
    <n v="18636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41"/>
  </r>
  <r>
    <n v="911"/>
    <n v="0"/>
    <n v="911"/>
    <n v="0"/>
    <n v="0"/>
    <n v="0"/>
    <n v="0"/>
    <n v="0"/>
    <n v="0"/>
    <n v="0"/>
    <n v="0"/>
    <n v="0"/>
    <x v="9"/>
  </r>
  <r>
    <n v="1122"/>
    <n v="1122"/>
    <n v="0"/>
    <n v="0"/>
    <n v="1122"/>
    <n v="1122"/>
    <n v="0"/>
    <n v="0"/>
    <n v="0"/>
    <n v="0"/>
    <n v="0"/>
    <n v="0"/>
    <x v="25"/>
  </r>
  <r>
    <n v="14"/>
    <n v="14"/>
    <n v="0"/>
    <n v="0"/>
    <n v="0"/>
    <n v="0"/>
    <n v="0"/>
    <n v="0"/>
    <n v="14"/>
    <n v="14"/>
    <n v="0"/>
    <n v="0"/>
    <x v="25"/>
  </r>
  <r>
    <n v="1571"/>
    <n v="0"/>
    <n v="1571"/>
    <n v="0"/>
    <n v="0"/>
    <n v="0"/>
    <n v="0"/>
    <n v="0"/>
    <n v="0"/>
    <n v="0"/>
    <n v="0"/>
    <n v="0"/>
    <x v="37"/>
  </r>
  <r>
    <n v="333"/>
    <n v="0"/>
    <n v="333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4"/>
  </r>
  <r>
    <n v="56"/>
    <n v="0"/>
    <n v="0"/>
    <n v="56"/>
    <n v="0"/>
    <n v="0"/>
    <n v="0"/>
    <n v="0"/>
    <n v="0"/>
    <n v="0"/>
    <n v="0"/>
    <n v="0"/>
    <x v="10"/>
  </r>
  <r>
    <n v="896"/>
    <n v="896"/>
    <n v="0"/>
    <n v="0"/>
    <n v="0"/>
    <n v="0"/>
    <n v="0"/>
    <n v="0"/>
    <n v="0"/>
    <n v="0"/>
    <n v="0"/>
    <n v="0"/>
    <x v="26"/>
  </r>
  <r>
    <n v="5442"/>
    <n v="544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9"/>
  </r>
  <r>
    <n v="136"/>
    <n v="136"/>
    <n v="0"/>
    <n v="0"/>
    <n v="0"/>
    <n v="0"/>
    <n v="0"/>
    <n v="0"/>
    <n v="0"/>
    <n v="0"/>
    <n v="0"/>
    <n v="0"/>
    <x v="61"/>
  </r>
  <r>
    <n v="3040"/>
    <n v="3040"/>
    <n v="0"/>
    <n v="0"/>
    <n v="0"/>
    <n v="0"/>
    <n v="0"/>
    <n v="0"/>
    <n v="0"/>
    <n v="0"/>
    <n v="0"/>
    <n v="0"/>
    <x v="11"/>
  </r>
  <r>
    <n v="1542"/>
    <n v="1542"/>
    <n v="0"/>
    <n v="0"/>
    <n v="0"/>
    <n v="0"/>
    <n v="0"/>
    <n v="0"/>
    <n v="1542"/>
    <n v="1542"/>
    <n v="0"/>
    <n v="0"/>
    <x v="59"/>
  </r>
  <r>
    <n v="128"/>
    <n v="128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0"/>
    <n v="0"/>
    <n v="0"/>
    <n v="0"/>
    <x v="21"/>
  </r>
  <r>
    <n v="5196"/>
    <n v="5196"/>
    <n v="0"/>
    <n v="0"/>
    <n v="0"/>
    <n v="0"/>
    <n v="0"/>
    <n v="0"/>
    <n v="0"/>
    <n v="0"/>
    <n v="0"/>
    <n v="0"/>
    <x v="1"/>
  </r>
  <r>
    <n v="4363"/>
    <n v="4363"/>
    <n v="0"/>
    <n v="0"/>
    <n v="0"/>
    <n v="0"/>
    <n v="0"/>
    <n v="0"/>
    <n v="0"/>
    <n v="0"/>
    <n v="0"/>
    <n v="0"/>
    <x v="14"/>
  </r>
  <r>
    <n v="2991"/>
    <n v="2991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6"/>
  </r>
  <r>
    <n v="4"/>
    <n v="0"/>
    <n v="4"/>
    <n v="0"/>
    <n v="0"/>
    <n v="0"/>
    <n v="0"/>
    <n v="0"/>
    <n v="0"/>
    <n v="0"/>
    <n v="0"/>
    <n v="0"/>
    <x v="16"/>
  </r>
  <r>
    <n v="204"/>
    <n v="204"/>
    <n v="0"/>
    <n v="0"/>
    <n v="0"/>
    <n v="0"/>
    <n v="0"/>
    <n v="0"/>
    <n v="0"/>
    <n v="0"/>
    <n v="0"/>
    <n v="0"/>
    <x v="17"/>
  </r>
  <r>
    <n v="1745"/>
    <n v="1745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6"/>
  </r>
  <r>
    <n v="26"/>
    <n v="26"/>
    <n v="0"/>
    <n v="0"/>
    <n v="26"/>
    <n v="26"/>
    <n v="0"/>
    <n v="0"/>
    <n v="0"/>
    <n v="0"/>
    <n v="0"/>
    <n v="0"/>
    <x v="22"/>
  </r>
  <r>
    <n v="780"/>
    <n v="780"/>
    <n v="0"/>
    <n v="0"/>
    <n v="0"/>
    <n v="0"/>
    <n v="0"/>
    <n v="0"/>
    <n v="780"/>
    <n v="780"/>
    <n v="0"/>
    <n v="0"/>
    <x v="50"/>
  </r>
  <r>
    <n v="5642"/>
    <n v="5642"/>
    <n v="0"/>
    <n v="0"/>
    <n v="0"/>
    <n v="0"/>
    <n v="0"/>
    <n v="0"/>
    <n v="5642"/>
    <n v="5642"/>
    <n v="0"/>
    <n v="0"/>
    <x v="56"/>
  </r>
  <r>
    <n v="2074"/>
    <n v="2074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9"/>
  </r>
  <r>
    <n v="11638"/>
    <n v="0"/>
    <n v="11638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6"/>
  </r>
  <r>
    <n v="2773"/>
    <n v="0"/>
    <n v="2773"/>
    <n v="0"/>
    <n v="0"/>
    <n v="0"/>
    <n v="0"/>
    <n v="0"/>
    <n v="0"/>
    <n v="0"/>
    <n v="0"/>
    <n v="0"/>
    <x v="44"/>
  </r>
  <r>
    <n v="270"/>
    <n v="270"/>
    <n v="0"/>
    <n v="0"/>
    <n v="0"/>
    <n v="0"/>
    <n v="0"/>
    <n v="0"/>
    <n v="0"/>
    <n v="0"/>
    <n v="0"/>
    <n v="0"/>
    <x v="50"/>
  </r>
  <r>
    <n v="443"/>
    <n v="443"/>
    <n v="0"/>
    <n v="0"/>
    <n v="0"/>
    <n v="0"/>
    <n v="0"/>
    <n v="0"/>
    <n v="0"/>
    <n v="0"/>
    <n v="0"/>
    <n v="0"/>
    <x v="20"/>
  </r>
  <r>
    <n v="408"/>
    <n v="408"/>
    <n v="0"/>
    <n v="0"/>
    <n v="408"/>
    <n v="408"/>
    <n v="0"/>
    <n v="0"/>
    <n v="0"/>
    <n v="0"/>
    <n v="0"/>
    <n v="0"/>
    <x v="58"/>
  </r>
  <r>
    <n v="284"/>
    <n v="284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29"/>
  </r>
  <r>
    <n v="1033"/>
    <n v="0"/>
    <n v="1033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9"/>
  </r>
  <r>
    <n v="225"/>
    <n v="225"/>
    <n v="0"/>
    <n v="0"/>
    <n v="225"/>
    <n v="225"/>
    <n v="0"/>
    <n v="0"/>
    <n v="0"/>
    <n v="0"/>
    <n v="0"/>
    <n v="0"/>
    <x v="20"/>
  </r>
  <r>
    <n v="2911"/>
    <n v="2911"/>
    <n v="0"/>
    <n v="0"/>
    <n v="2911"/>
    <n v="2911"/>
    <n v="0"/>
    <n v="0"/>
    <n v="0"/>
    <n v="0"/>
    <n v="0"/>
    <n v="0"/>
    <x v="19"/>
  </r>
  <r>
    <n v="371"/>
    <n v="371"/>
    <n v="0"/>
    <n v="0"/>
    <n v="0"/>
    <n v="0"/>
    <n v="0"/>
    <n v="0"/>
    <n v="371"/>
    <n v="371"/>
    <n v="0"/>
    <n v="0"/>
    <x v="3"/>
  </r>
  <r>
    <n v="123"/>
    <n v="0"/>
    <n v="123"/>
    <n v="0"/>
    <n v="0"/>
    <n v="0"/>
    <n v="0"/>
    <n v="0"/>
    <n v="0"/>
    <n v="0"/>
    <n v="0"/>
    <n v="0"/>
    <x v="18"/>
  </r>
  <r>
    <n v="3075"/>
    <n v="3075"/>
    <n v="0"/>
    <n v="0"/>
    <n v="0"/>
    <n v="0"/>
    <n v="0"/>
    <n v="0"/>
    <n v="0"/>
    <n v="0"/>
    <n v="0"/>
    <n v="0"/>
    <x v="24"/>
  </r>
  <r>
    <n v="72"/>
    <n v="0"/>
    <n v="72"/>
    <n v="0"/>
    <n v="72"/>
    <n v="0"/>
    <n v="72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1"/>
  </r>
  <r>
    <n v="1482"/>
    <n v="0"/>
    <n v="1482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19"/>
  </r>
  <r>
    <n v="1042"/>
    <n v="1042"/>
    <n v="0"/>
    <n v="0"/>
    <n v="0"/>
    <n v="0"/>
    <n v="0"/>
    <n v="0"/>
    <n v="0"/>
    <n v="0"/>
    <n v="0"/>
    <n v="0"/>
    <x v="43"/>
  </r>
  <r>
    <n v="161"/>
    <n v="161"/>
    <n v="0"/>
    <n v="0"/>
    <n v="0"/>
    <n v="0"/>
    <n v="0"/>
    <n v="0"/>
    <n v="161"/>
    <n v="161"/>
    <n v="0"/>
    <n v="0"/>
    <x v="40"/>
  </r>
  <r>
    <n v="8"/>
    <n v="8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17"/>
  </r>
  <r>
    <n v="369"/>
    <n v="369"/>
    <n v="0"/>
    <n v="0"/>
    <n v="0"/>
    <n v="0"/>
    <n v="0"/>
    <n v="0"/>
    <n v="369"/>
    <n v="369"/>
    <n v="0"/>
    <n v="0"/>
    <x v="29"/>
  </r>
  <r>
    <n v="105"/>
    <n v="105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12"/>
    <n v="12"/>
    <n v="0"/>
    <n v="0"/>
    <x v="0"/>
  </r>
  <r>
    <n v="254"/>
    <n v="254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5"/>
  </r>
  <r>
    <n v="15264"/>
    <n v="0"/>
    <n v="15264"/>
    <n v="0"/>
    <n v="0"/>
    <n v="0"/>
    <n v="0"/>
    <n v="0"/>
    <n v="0"/>
    <n v="0"/>
    <n v="0"/>
    <n v="0"/>
    <x v="21"/>
  </r>
  <r>
    <n v="6190"/>
    <n v="0"/>
    <n v="619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136"/>
    <n v="136"/>
    <n v="0"/>
    <n v="0"/>
    <x v="53"/>
  </r>
  <r>
    <n v="34"/>
    <n v="34"/>
    <n v="0"/>
    <n v="0"/>
    <n v="0"/>
    <n v="0"/>
    <n v="0"/>
    <n v="0"/>
    <n v="0"/>
    <n v="0"/>
    <n v="0"/>
    <n v="0"/>
    <x v="17"/>
  </r>
  <r>
    <n v="1519"/>
    <n v="0"/>
    <n v="1519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67"/>
  </r>
  <r>
    <n v="48"/>
    <n v="48"/>
    <n v="0"/>
    <n v="0"/>
    <n v="0"/>
    <n v="0"/>
    <n v="0"/>
    <n v="0"/>
    <n v="48"/>
    <n v="48"/>
    <n v="0"/>
    <n v="0"/>
    <x v="37"/>
  </r>
  <r>
    <n v="1874"/>
    <n v="1874"/>
    <n v="0"/>
    <n v="0"/>
    <n v="0"/>
    <n v="0"/>
    <n v="0"/>
    <n v="0"/>
    <n v="0"/>
    <n v="0"/>
    <n v="0"/>
    <n v="0"/>
    <x v="48"/>
  </r>
  <r>
    <n v="925"/>
    <n v="925"/>
    <n v="0"/>
    <n v="0"/>
    <n v="0"/>
    <n v="0"/>
    <n v="0"/>
    <n v="0"/>
    <n v="0"/>
    <n v="0"/>
    <n v="0"/>
    <n v="0"/>
    <x v="43"/>
  </r>
  <r>
    <n v="2832"/>
    <n v="0"/>
    <n v="2832"/>
    <n v="0"/>
    <n v="0"/>
    <n v="0"/>
    <n v="0"/>
    <n v="0"/>
    <n v="0"/>
    <n v="0"/>
    <n v="0"/>
    <n v="0"/>
    <x v="30"/>
  </r>
  <r>
    <n v="5512"/>
    <n v="0"/>
    <n v="5512"/>
    <n v="0"/>
    <n v="0"/>
    <n v="0"/>
    <n v="0"/>
    <n v="0"/>
    <n v="0"/>
    <n v="0"/>
    <n v="0"/>
    <n v="0"/>
    <x v="54"/>
  </r>
  <r>
    <n v="1727"/>
    <n v="0"/>
    <n v="1727"/>
    <n v="0"/>
    <n v="0"/>
    <n v="0"/>
    <n v="0"/>
    <n v="0"/>
    <n v="0"/>
    <n v="0"/>
    <n v="0"/>
    <n v="0"/>
    <x v="20"/>
  </r>
  <r>
    <n v="302"/>
    <n v="302"/>
    <n v="0"/>
    <n v="0"/>
    <n v="302"/>
    <n v="302"/>
    <n v="0"/>
    <n v="0"/>
    <n v="0"/>
    <n v="0"/>
    <n v="0"/>
    <n v="0"/>
    <x v="5"/>
  </r>
  <r>
    <n v="2236"/>
    <n v="2236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1"/>
  </r>
  <r>
    <n v="154"/>
    <n v="154"/>
    <n v="0"/>
    <n v="0"/>
    <n v="0"/>
    <n v="0"/>
    <n v="0"/>
    <n v="0"/>
    <n v="0"/>
    <n v="0"/>
    <n v="0"/>
    <n v="0"/>
    <x v="28"/>
  </r>
  <r>
    <n v="563"/>
    <n v="563"/>
    <n v="0"/>
    <n v="0"/>
    <n v="0"/>
    <n v="0"/>
    <n v="0"/>
    <n v="0"/>
    <n v="0"/>
    <n v="0"/>
    <n v="0"/>
    <n v="0"/>
    <x v="63"/>
  </r>
  <r>
    <n v="5"/>
    <n v="5"/>
    <n v="0"/>
    <n v="0"/>
    <n v="5"/>
    <n v="5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9"/>
  </r>
  <r>
    <n v="4702"/>
    <n v="4702"/>
    <n v="0"/>
    <n v="0"/>
    <n v="0"/>
    <n v="0"/>
    <n v="0"/>
    <n v="0"/>
    <n v="4702"/>
    <n v="4702"/>
    <n v="0"/>
    <n v="0"/>
    <x v="46"/>
  </r>
  <r>
    <n v="18"/>
    <n v="18"/>
    <n v="0"/>
    <n v="0"/>
    <n v="0"/>
    <n v="0"/>
    <n v="0"/>
    <n v="0"/>
    <n v="0"/>
    <n v="0"/>
    <n v="0"/>
    <n v="0"/>
    <x v="39"/>
  </r>
  <r>
    <n v="191"/>
    <n v="0"/>
    <n v="191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1"/>
  </r>
  <r>
    <n v="72"/>
    <n v="72"/>
    <n v="0"/>
    <n v="0"/>
    <n v="0"/>
    <n v="0"/>
    <n v="0"/>
    <n v="0"/>
    <n v="0"/>
    <n v="0"/>
    <n v="0"/>
    <n v="0"/>
    <x v="59"/>
  </r>
  <r>
    <n v="6440"/>
    <n v="6440"/>
    <n v="0"/>
    <n v="0"/>
    <n v="0"/>
    <n v="0"/>
    <n v="0"/>
    <n v="0"/>
    <n v="0"/>
    <n v="0"/>
    <n v="0"/>
    <n v="0"/>
    <x v="35"/>
  </r>
  <r>
    <n v="5735"/>
    <n v="0"/>
    <n v="5735"/>
    <n v="0"/>
    <n v="0"/>
    <n v="0"/>
    <n v="0"/>
    <n v="0"/>
    <n v="0"/>
    <n v="0"/>
    <n v="0"/>
    <n v="0"/>
    <x v="21"/>
  </r>
  <r>
    <n v="5755"/>
    <n v="5755"/>
    <n v="0"/>
    <n v="0"/>
    <n v="0"/>
    <n v="0"/>
    <n v="0"/>
    <n v="0"/>
    <n v="0"/>
    <n v="0"/>
    <n v="0"/>
    <n v="0"/>
    <x v="25"/>
  </r>
  <r>
    <n v="5705"/>
    <n v="5705"/>
    <n v="0"/>
    <n v="0"/>
    <n v="5705"/>
    <n v="5705"/>
    <n v="0"/>
    <n v="0"/>
    <n v="0"/>
    <n v="0"/>
    <n v="0"/>
    <n v="0"/>
    <x v="0"/>
  </r>
  <r>
    <n v="1204"/>
    <n v="1204"/>
    <n v="0"/>
    <n v="0"/>
    <n v="1204"/>
    <n v="1204"/>
    <n v="0"/>
    <n v="0"/>
    <n v="0"/>
    <n v="0"/>
    <n v="0"/>
    <n v="0"/>
    <x v="24"/>
  </r>
  <r>
    <n v="802"/>
    <n v="0"/>
    <n v="802"/>
    <n v="0"/>
    <n v="0"/>
    <n v="0"/>
    <n v="0"/>
    <n v="0"/>
    <n v="0"/>
    <n v="0"/>
    <n v="0"/>
    <n v="0"/>
    <x v="39"/>
  </r>
  <r>
    <n v="735"/>
    <n v="735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22"/>
  </r>
  <r>
    <n v="455"/>
    <n v="0"/>
    <n v="455"/>
    <n v="0"/>
    <n v="0"/>
    <n v="0"/>
    <n v="0"/>
    <n v="0"/>
    <n v="455"/>
    <n v="0"/>
    <n v="455"/>
    <n v="0"/>
    <x v="38"/>
  </r>
  <r>
    <n v="679"/>
    <n v="679"/>
    <n v="0"/>
    <n v="0"/>
    <n v="0"/>
    <n v="0"/>
    <n v="0"/>
    <n v="0"/>
    <n v="0"/>
    <n v="0"/>
    <n v="0"/>
    <n v="0"/>
    <x v="47"/>
  </r>
  <r>
    <n v="243"/>
    <n v="243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1"/>
  </r>
  <r>
    <n v="3062"/>
    <n v="0"/>
    <n v="3062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1035"/>
    <n v="1035"/>
    <n v="0"/>
    <n v="0"/>
    <n v="0"/>
    <n v="0"/>
    <n v="0"/>
    <n v="0"/>
    <n v="0"/>
    <n v="0"/>
    <n v="0"/>
    <n v="0"/>
    <x v="25"/>
  </r>
  <r>
    <n v="766"/>
    <n v="766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8"/>
  </r>
  <r>
    <n v="7212"/>
    <n v="7212"/>
    <n v="0"/>
    <n v="0"/>
    <n v="0"/>
    <n v="0"/>
    <n v="0"/>
    <n v="0"/>
    <n v="7212"/>
    <n v="7212"/>
    <n v="0"/>
    <n v="0"/>
    <x v="56"/>
  </r>
  <r>
    <n v="12"/>
    <n v="12"/>
    <n v="0"/>
    <n v="0"/>
    <n v="0"/>
    <n v="0"/>
    <n v="0"/>
    <n v="0"/>
    <n v="0"/>
    <n v="0"/>
    <n v="0"/>
    <n v="0"/>
    <x v="62"/>
  </r>
  <r>
    <n v="36399"/>
    <n v="0"/>
    <n v="36399"/>
    <n v="0"/>
    <n v="0"/>
    <n v="0"/>
    <n v="0"/>
    <n v="0"/>
    <n v="0"/>
    <n v="0"/>
    <n v="0"/>
    <n v="0"/>
    <x v="45"/>
  </r>
  <r>
    <n v="1254"/>
    <n v="0"/>
    <n v="1254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24"/>
    <n v="24"/>
    <n v="0"/>
    <n v="0"/>
    <x v="59"/>
  </r>
  <r>
    <n v="120"/>
    <n v="120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43"/>
  </r>
  <r>
    <n v="2800"/>
    <n v="2800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13"/>
    <n v="13"/>
    <n v="0"/>
    <n v="0"/>
    <x v="24"/>
  </r>
  <r>
    <n v="5"/>
    <n v="5"/>
    <n v="0"/>
    <n v="0"/>
    <n v="0"/>
    <n v="0"/>
    <n v="0"/>
    <n v="0"/>
    <n v="5"/>
    <n v="5"/>
    <n v="0"/>
    <n v="0"/>
    <x v="35"/>
  </r>
  <r>
    <n v="3"/>
    <n v="3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31"/>
  </r>
  <r>
    <n v="742"/>
    <n v="742"/>
    <n v="0"/>
    <n v="0"/>
    <n v="0"/>
    <n v="0"/>
    <n v="0"/>
    <n v="0"/>
    <n v="742"/>
    <n v="742"/>
    <n v="0"/>
    <n v="0"/>
    <x v="20"/>
  </r>
  <r>
    <n v="140"/>
    <n v="140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22"/>
    <n v="22"/>
    <n v="0"/>
    <n v="0"/>
    <x v="25"/>
  </r>
  <r>
    <n v="1519"/>
    <n v="151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7"/>
  </r>
  <r>
    <n v="117"/>
    <n v="117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6"/>
  </r>
  <r>
    <n v="273"/>
    <n v="273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49"/>
  </r>
  <r>
    <n v="1177"/>
    <n v="1177"/>
    <n v="0"/>
    <n v="0"/>
    <n v="0"/>
    <n v="0"/>
    <n v="0"/>
    <n v="0"/>
    <n v="0"/>
    <n v="0"/>
    <n v="0"/>
    <n v="0"/>
    <x v="20"/>
  </r>
  <r>
    <n v="767"/>
    <n v="767"/>
    <n v="0"/>
    <n v="0"/>
    <n v="0"/>
    <n v="0"/>
    <n v="0"/>
    <n v="0"/>
    <n v="0"/>
    <n v="0"/>
    <n v="0"/>
    <n v="0"/>
    <x v="48"/>
  </r>
  <r>
    <n v="2583"/>
    <n v="2583"/>
    <n v="0"/>
    <n v="0"/>
    <n v="0"/>
    <n v="0"/>
    <n v="0"/>
    <n v="0"/>
    <n v="0"/>
    <n v="0"/>
    <n v="0"/>
    <n v="0"/>
    <x v="56"/>
  </r>
  <r>
    <n v="45"/>
    <n v="45"/>
    <n v="0"/>
    <n v="0"/>
    <n v="0"/>
    <n v="0"/>
    <n v="0"/>
    <n v="0"/>
    <n v="0"/>
    <n v="0"/>
    <n v="0"/>
    <n v="0"/>
    <x v="19"/>
  </r>
  <r>
    <n v="3292"/>
    <n v="3292"/>
    <n v="0"/>
    <n v="0"/>
    <n v="0"/>
    <n v="0"/>
    <n v="0"/>
    <n v="0"/>
    <n v="3292"/>
    <n v="3292"/>
    <n v="0"/>
    <n v="0"/>
    <x v="14"/>
  </r>
  <r>
    <n v="408"/>
    <n v="408"/>
    <n v="0"/>
    <n v="0"/>
    <n v="0"/>
    <n v="0"/>
    <n v="0"/>
    <n v="0"/>
    <n v="0"/>
    <n v="0"/>
    <n v="0"/>
    <n v="0"/>
    <x v="21"/>
  </r>
  <r>
    <n v="954"/>
    <n v="0"/>
    <n v="954"/>
    <n v="0"/>
    <n v="954"/>
    <n v="0"/>
    <n v="954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0"/>
  </r>
  <r>
    <n v="328"/>
    <n v="328"/>
    <n v="0"/>
    <n v="0"/>
    <n v="0"/>
    <n v="0"/>
    <n v="0"/>
    <n v="0"/>
    <n v="0"/>
    <n v="0"/>
    <n v="0"/>
    <n v="0"/>
    <x v="51"/>
  </r>
  <r>
    <n v="561"/>
    <n v="561"/>
    <n v="0"/>
    <n v="0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43"/>
  </r>
  <r>
    <n v="2824"/>
    <n v="0"/>
    <n v="2824"/>
    <n v="0"/>
    <n v="2824"/>
    <n v="0"/>
    <n v="2824"/>
    <n v="0"/>
    <n v="0"/>
    <n v="0"/>
    <n v="0"/>
    <n v="0"/>
    <x v="10"/>
  </r>
  <r>
    <n v="1058"/>
    <n v="0"/>
    <n v="1058"/>
    <n v="0"/>
    <n v="0"/>
    <n v="0"/>
    <n v="0"/>
    <n v="0"/>
    <n v="0"/>
    <n v="0"/>
    <n v="0"/>
    <n v="0"/>
    <x v="12"/>
  </r>
  <r>
    <n v="734"/>
    <n v="734"/>
    <n v="0"/>
    <n v="0"/>
    <n v="0"/>
    <n v="0"/>
    <n v="0"/>
    <n v="0"/>
    <n v="734"/>
    <n v="734"/>
    <n v="0"/>
    <n v="0"/>
    <x v="21"/>
  </r>
  <r>
    <n v="11565"/>
    <n v="11565"/>
    <n v="0"/>
    <n v="0"/>
    <n v="0"/>
    <n v="0"/>
    <n v="0"/>
    <n v="0"/>
    <n v="0"/>
    <n v="0"/>
    <n v="0"/>
    <n v="0"/>
    <x v="21"/>
  </r>
  <r>
    <n v="8293"/>
    <n v="829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3"/>
  </r>
  <r>
    <n v="2242"/>
    <n v="2242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17"/>
  </r>
  <r>
    <n v="804"/>
    <n v="804"/>
    <n v="0"/>
    <n v="0"/>
    <n v="0"/>
    <n v="0"/>
    <n v="0"/>
    <n v="0"/>
    <n v="0"/>
    <n v="0"/>
    <n v="0"/>
    <n v="0"/>
    <x v="51"/>
  </r>
  <r>
    <n v="2775"/>
    <n v="2775"/>
    <n v="0"/>
    <n v="0"/>
    <n v="0"/>
    <n v="0"/>
    <n v="0"/>
    <n v="0"/>
    <n v="0"/>
    <n v="0"/>
    <n v="0"/>
    <n v="0"/>
    <x v="11"/>
  </r>
  <r>
    <n v="2690"/>
    <n v="2690"/>
    <n v="0"/>
    <n v="0"/>
    <n v="0"/>
    <n v="0"/>
    <n v="0"/>
    <n v="0"/>
    <n v="0"/>
    <n v="0"/>
    <n v="0"/>
    <n v="0"/>
    <x v="16"/>
  </r>
  <r>
    <n v="10158"/>
    <n v="10158"/>
    <n v="0"/>
    <n v="0"/>
    <n v="10158"/>
    <n v="10158"/>
    <n v="0"/>
    <n v="0"/>
    <n v="0"/>
    <n v="0"/>
    <n v="0"/>
    <n v="0"/>
    <x v="14"/>
  </r>
  <r>
    <n v="490"/>
    <n v="0"/>
    <n v="490"/>
    <n v="0"/>
    <n v="0"/>
    <n v="0"/>
    <n v="0"/>
    <n v="0"/>
    <n v="0"/>
    <n v="0"/>
    <n v="0"/>
    <n v="0"/>
    <x v="29"/>
  </r>
  <r>
    <n v="4966"/>
    <n v="4966"/>
    <n v="0"/>
    <n v="0"/>
    <n v="0"/>
    <n v="0"/>
    <n v="0"/>
    <n v="0"/>
    <n v="0"/>
    <n v="0"/>
    <n v="0"/>
    <n v="0"/>
    <x v="5"/>
  </r>
  <r>
    <n v="3442"/>
    <n v="344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3"/>
  </r>
  <r>
    <n v="1009"/>
    <n v="1009"/>
    <n v="0"/>
    <n v="0"/>
    <n v="0"/>
    <n v="0"/>
    <n v="0"/>
    <n v="0"/>
    <n v="0"/>
    <n v="0"/>
    <n v="0"/>
    <n v="0"/>
    <x v="34"/>
  </r>
  <r>
    <n v="13953"/>
    <n v="13953"/>
    <n v="0"/>
    <n v="0"/>
    <n v="0"/>
    <n v="0"/>
    <n v="0"/>
    <n v="0"/>
    <n v="0"/>
    <n v="0"/>
    <n v="0"/>
    <n v="0"/>
    <x v="2"/>
  </r>
  <r>
    <n v="131"/>
    <n v="131"/>
    <n v="0"/>
    <n v="0"/>
    <n v="131"/>
    <n v="131"/>
    <n v="0"/>
    <n v="0"/>
    <n v="0"/>
    <n v="0"/>
    <n v="0"/>
    <n v="0"/>
    <x v="50"/>
  </r>
  <r>
    <n v="1749"/>
    <n v="0"/>
    <n v="1749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18"/>
  </r>
  <r>
    <n v="3294"/>
    <n v="0"/>
    <n v="3294"/>
    <n v="0"/>
    <n v="0"/>
    <n v="0"/>
    <n v="0"/>
    <n v="0"/>
    <n v="0"/>
    <n v="0"/>
    <n v="0"/>
    <n v="0"/>
    <x v="25"/>
  </r>
  <r>
    <n v="808"/>
    <n v="808"/>
    <n v="0"/>
    <n v="0"/>
    <n v="0"/>
    <n v="0"/>
    <n v="0"/>
    <n v="0"/>
    <n v="0"/>
    <n v="0"/>
    <n v="0"/>
    <n v="0"/>
    <x v="63"/>
  </r>
  <r>
    <n v="414"/>
    <n v="414"/>
    <n v="0"/>
    <n v="0"/>
    <n v="0"/>
    <n v="0"/>
    <n v="0"/>
    <n v="0"/>
    <n v="0"/>
    <n v="0"/>
    <n v="0"/>
    <n v="0"/>
    <x v="62"/>
  </r>
  <r>
    <n v="70"/>
    <n v="70"/>
    <n v="0"/>
    <n v="0"/>
    <n v="0"/>
    <n v="0"/>
    <n v="0"/>
    <n v="0"/>
    <n v="0"/>
    <n v="0"/>
    <n v="0"/>
    <n v="0"/>
    <x v="58"/>
  </r>
  <r>
    <n v="167"/>
    <n v="167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31"/>
    <n v="31"/>
    <n v="0"/>
    <n v="0"/>
    <x v="37"/>
  </r>
  <r>
    <n v="919"/>
    <n v="919"/>
    <n v="0"/>
    <n v="0"/>
    <n v="0"/>
    <n v="0"/>
    <n v="0"/>
    <n v="0"/>
    <n v="0"/>
    <n v="0"/>
    <n v="0"/>
    <n v="0"/>
    <x v="34"/>
  </r>
  <r>
    <n v="1389"/>
    <n v="0"/>
    <n v="1389"/>
    <n v="0"/>
    <n v="0"/>
    <n v="0"/>
    <n v="0"/>
    <n v="0"/>
    <n v="0"/>
    <n v="0"/>
    <n v="0"/>
    <n v="0"/>
    <x v="0"/>
  </r>
  <r>
    <n v="412"/>
    <n v="412"/>
    <n v="0"/>
    <n v="0"/>
    <n v="0"/>
    <n v="0"/>
    <n v="0"/>
    <n v="0"/>
    <n v="412"/>
    <n v="412"/>
    <n v="0"/>
    <n v="0"/>
    <x v="43"/>
  </r>
  <r>
    <n v="2"/>
    <n v="2"/>
    <n v="0"/>
    <n v="0"/>
    <n v="0"/>
    <n v="0"/>
    <n v="0"/>
    <n v="0"/>
    <n v="2"/>
    <n v="2"/>
    <n v="0"/>
    <n v="0"/>
    <x v="38"/>
  </r>
  <r>
    <n v="25"/>
    <n v="0"/>
    <n v="25"/>
    <n v="0"/>
    <n v="0"/>
    <n v="0"/>
    <n v="0"/>
    <n v="0"/>
    <n v="0"/>
    <n v="0"/>
    <n v="0"/>
    <n v="0"/>
    <x v="5"/>
  </r>
  <r>
    <n v="1736"/>
    <n v="1736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21"/>
  </r>
  <r>
    <n v="1695"/>
    <n v="1695"/>
    <n v="0"/>
    <n v="0"/>
    <n v="0"/>
    <n v="0"/>
    <n v="0"/>
    <n v="0"/>
    <n v="0"/>
    <n v="0"/>
    <n v="0"/>
    <n v="0"/>
    <x v="48"/>
  </r>
  <r>
    <n v="2994"/>
    <n v="2994"/>
    <n v="0"/>
    <n v="0"/>
    <n v="0"/>
    <n v="0"/>
    <n v="0"/>
    <n v="0"/>
    <n v="0"/>
    <n v="0"/>
    <n v="0"/>
    <n v="0"/>
    <x v="26"/>
  </r>
  <r>
    <n v="156"/>
    <n v="156"/>
    <n v="0"/>
    <n v="0"/>
    <n v="0"/>
    <n v="0"/>
    <n v="0"/>
    <n v="0"/>
    <n v="156"/>
    <n v="156"/>
    <n v="0"/>
    <n v="0"/>
    <x v="28"/>
  </r>
  <r>
    <n v="12"/>
    <n v="12"/>
    <n v="0"/>
    <n v="0"/>
    <n v="0"/>
    <n v="0"/>
    <n v="0"/>
    <n v="0"/>
    <n v="12"/>
    <n v="12"/>
    <n v="0"/>
    <n v="0"/>
    <x v="14"/>
  </r>
  <r>
    <n v="9"/>
    <n v="9"/>
    <n v="0"/>
    <n v="0"/>
    <n v="0"/>
    <n v="0"/>
    <n v="0"/>
    <n v="0"/>
    <n v="0"/>
    <n v="0"/>
    <n v="0"/>
    <n v="0"/>
    <x v="47"/>
  </r>
  <r>
    <n v="169"/>
    <n v="169"/>
    <n v="0"/>
    <n v="0"/>
    <n v="0"/>
    <n v="0"/>
    <n v="0"/>
    <n v="0"/>
    <n v="0"/>
    <n v="0"/>
    <n v="0"/>
    <n v="0"/>
    <x v="10"/>
  </r>
  <r>
    <n v="31612"/>
    <n v="31612"/>
    <n v="0"/>
    <n v="0"/>
    <n v="0"/>
    <n v="0"/>
    <n v="0"/>
    <n v="0"/>
    <n v="0"/>
    <n v="0"/>
    <n v="0"/>
    <n v="0"/>
    <x v="56"/>
  </r>
  <r>
    <n v="130"/>
    <n v="130"/>
    <n v="0"/>
    <n v="0"/>
    <n v="0"/>
    <n v="0"/>
    <n v="0"/>
    <n v="0"/>
    <n v="0"/>
    <n v="0"/>
    <n v="0"/>
    <n v="0"/>
    <x v="10"/>
  </r>
  <r>
    <n v="1443"/>
    <n v="1443"/>
    <n v="0"/>
    <n v="0"/>
    <n v="0"/>
    <n v="0"/>
    <n v="0"/>
    <n v="0"/>
    <n v="1443"/>
    <n v="1443"/>
    <n v="0"/>
    <n v="0"/>
    <x v="11"/>
  </r>
  <r>
    <n v="31"/>
    <n v="31"/>
    <n v="0"/>
    <n v="0"/>
    <n v="0"/>
    <n v="0"/>
    <n v="0"/>
    <n v="0"/>
    <n v="0"/>
    <n v="0"/>
    <n v="0"/>
    <n v="0"/>
    <x v="12"/>
  </r>
  <r>
    <n v="176"/>
    <n v="176"/>
    <n v="0"/>
    <n v="0"/>
    <n v="0"/>
    <n v="0"/>
    <n v="0"/>
    <n v="0"/>
    <n v="0"/>
    <n v="0"/>
    <n v="0"/>
    <n v="0"/>
    <x v="30"/>
  </r>
  <r>
    <n v="437"/>
    <n v="437"/>
    <n v="0"/>
    <n v="0"/>
    <n v="0"/>
    <n v="0"/>
    <n v="0"/>
    <n v="0"/>
    <n v="0"/>
    <n v="0"/>
    <n v="0"/>
    <n v="0"/>
    <x v="17"/>
  </r>
  <r>
    <n v="3156"/>
    <n v="3156"/>
    <n v="0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43"/>
  </r>
  <r>
    <n v="1020"/>
    <n v="0"/>
    <n v="1020"/>
    <n v="0"/>
    <n v="0"/>
    <n v="0"/>
    <n v="0"/>
    <n v="0"/>
    <n v="0"/>
    <n v="0"/>
    <n v="0"/>
    <n v="0"/>
    <x v="8"/>
  </r>
  <r>
    <n v="11124"/>
    <n v="0"/>
    <n v="11124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0"/>
  </r>
  <r>
    <n v="322"/>
    <n v="322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2"/>
  </r>
  <r>
    <n v="3609"/>
    <n v="3609"/>
    <n v="0"/>
    <n v="0"/>
    <n v="3609"/>
    <n v="3609"/>
    <n v="0"/>
    <n v="0"/>
    <n v="0"/>
    <n v="0"/>
    <n v="0"/>
    <n v="0"/>
    <x v="54"/>
  </r>
  <r>
    <n v="263"/>
    <n v="263"/>
    <n v="0"/>
    <n v="0"/>
    <n v="0"/>
    <n v="0"/>
    <n v="0"/>
    <n v="0"/>
    <n v="263"/>
    <n v="263"/>
    <n v="0"/>
    <n v="0"/>
    <x v="20"/>
  </r>
  <r>
    <n v="3"/>
    <n v="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2"/>
  </r>
  <r>
    <n v="1534"/>
    <n v="1534"/>
    <n v="0"/>
    <n v="0"/>
    <n v="1534"/>
    <n v="1534"/>
    <n v="0"/>
    <n v="0"/>
    <n v="0"/>
    <n v="0"/>
    <n v="0"/>
    <n v="0"/>
    <x v="30"/>
  </r>
  <r>
    <n v="5374"/>
    <n v="0"/>
    <n v="5374"/>
    <n v="0"/>
    <n v="0"/>
    <n v="0"/>
    <n v="0"/>
    <n v="0"/>
    <n v="0"/>
    <n v="0"/>
    <n v="0"/>
    <n v="0"/>
    <x v="0"/>
  </r>
  <r>
    <n v="1713"/>
    <n v="1713"/>
    <n v="0"/>
    <n v="0"/>
    <n v="0"/>
    <n v="0"/>
    <n v="0"/>
    <n v="0"/>
    <n v="0"/>
    <n v="0"/>
    <n v="0"/>
    <n v="0"/>
    <x v="38"/>
  </r>
  <r>
    <n v="2749"/>
    <n v="2749"/>
    <n v="0"/>
    <n v="0"/>
    <n v="0"/>
    <n v="0"/>
    <n v="0"/>
    <n v="0"/>
    <n v="0"/>
    <n v="0"/>
    <n v="0"/>
    <n v="0"/>
    <x v="24"/>
  </r>
  <r>
    <n v="279"/>
    <n v="279"/>
    <n v="0"/>
    <n v="0"/>
    <n v="0"/>
    <n v="0"/>
    <n v="0"/>
    <n v="0"/>
    <n v="0"/>
    <n v="0"/>
    <n v="0"/>
    <n v="0"/>
    <x v="14"/>
  </r>
  <r>
    <n v="26"/>
    <n v="26"/>
    <n v="0"/>
    <n v="0"/>
    <n v="26"/>
    <n v="26"/>
    <n v="0"/>
    <n v="0"/>
    <n v="0"/>
    <n v="0"/>
    <n v="0"/>
    <n v="0"/>
    <x v="12"/>
  </r>
  <r>
    <n v="561"/>
    <n v="561"/>
    <n v="0"/>
    <n v="0"/>
    <n v="561"/>
    <n v="561"/>
    <n v="0"/>
    <n v="0"/>
    <n v="0"/>
    <n v="0"/>
    <n v="0"/>
    <n v="0"/>
    <x v="0"/>
  </r>
  <r>
    <n v="142"/>
    <n v="142"/>
    <n v="0"/>
    <n v="0"/>
    <n v="0"/>
    <n v="0"/>
    <n v="0"/>
    <n v="0"/>
    <n v="0"/>
    <n v="0"/>
    <n v="0"/>
    <n v="0"/>
    <x v="52"/>
  </r>
  <r>
    <n v="798"/>
    <n v="798"/>
    <n v="0"/>
    <n v="0"/>
    <n v="0"/>
    <n v="0"/>
    <n v="0"/>
    <n v="0"/>
    <n v="0"/>
    <n v="0"/>
    <n v="0"/>
    <n v="0"/>
    <x v="6"/>
  </r>
  <r>
    <n v="282"/>
    <n v="282"/>
    <n v="0"/>
    <n v="0"/>
    <n v="0"/>
    <n v="0"/>
    <n v="0"/>
    <n v="0"/>
    <n v="0"/>
    <n v="0"/>
    <n v="0"/>
    <n v="0"/>
    <x v="63"/>
  </r>
  <r>
    <n v="3606"/>
    <n v="3606"/>
    <n v="0"/>
    <n v="0"/>
    <n v="3606"/>
    <n v="3606"/>
    <n v="0"/>
    <n v="0"/>
    <n v="0"/>
    <n v="0"/>
    <n v="0"/>
    <n v="0"/>
    <x v="26"/>
  </r>
  <r>
    <n v="283"/>
    <n v="28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52"/>
  </r>
  <r>
    <n v="19"/>
    <n v="19"/>
    <n v="0"/>
    <n v="0"/>
    <n v="19"/>
    <n v="19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55"/>
  </r>
  <r>
    <n v="5778"/>
    <n v="5778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53"/>
  </r>
  <r>
    <n v="1353"/>
    <n v="1353"/>
    <n v="0"/>
    <n v="0"/>
    <n v="1353"/>
    <n v="1353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48"/>
  </r>
  <r>
    <n v="1964"/>
    <n v="1964"/>
    <n v="0"/>
    <n v="0"/>
    <n v="0"/>
    <n v="0"/>
    <n v="0"/>
    <n v="0"/>
    <n v="0"/>
    <n v="0"/>
    <n v="0"/>
    <n v="0"/>
    <x v="48"/>
  </r>
  <r>
    <n v="5228"/>
    <n v="0"/>
    <n v="5228"/>
    <n v="0"/>
    <n v="0"/>
    <n v="0"/>
    <n v="0"/>
    <n v="0"/>
    <n v="0"/>
    <n v="0"/>
    <n v="0"/>
    <n v="0"/>
    <x v="43"/>
  </r>
  <r>
    <n v="536"/>
    <n v="0"/>
    <n v="536"/>
    <n v="0"/>
    <n v="0"/>
    <n v="0"/>
    <n v="0"/>
    <n v="0"/>
    <n v="0"/>
    <n v="0"/>
    <n v="0"/>
    <n v="0"/>
    <x v="4"/>
  </r>
  <r>
    <n v="490"/>
    <n v="490"/>
    <n v="0"/>
    <n v="0"/>
    <n v="0"/>
    <n v="0"/>
    <n v="0"/>
    <n v="0"/>
    <n v="0"/>
    <n v="0"/>
    <n v="0"/>
    <n v="0"/>
    <x v="40"/>
  </r>
  <r>
    <n v="271"/>
    <n v="271"/>
    <n v="0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25"/>
  </r>
  <r>
    <n v="759"/>
    <n v="759"/>
    <n v="0"/>
    <n v="0"/>
    <n v="0"/>
    <n v="0"/>
    <n v="0"/>
    <n v="0"/>
    <n v="0"/>
    <n v="0"/>
    <n v="0"/>
    <n v="0"/>
    <x v="35"/>
  </r>
  <r>
    <n v="3650"/>
    <n v="3650"/>
    <n v="0"/>
    <n v="0"/>
    <n v="0"/>
    <n v="0"/>
    <n v="0"/>
    <n v="0"/>
    <n v="3650"/>
    <n v="3650"/>
    <n v="0"/>
    <n v="0"/>
    <x v="45"/>
  </r>
  <r>
    <n v="190"/>
    <n v="190"/>
    <n v="0"/>
    <n v="0"/>
    <n v="190"/>
    <n v="190"/>
    <n v="0"/>
    <n v="0"/>
    <n v="0"/>
    <n v="0"/>
    <n v="0"/>
    <n v="0"/>
    <x v="13"/>
  </r>
  <r>
    <n v="2061"/>
    <n v="0"/>
    <n v="2061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41"/>
  </r>
  <r>
    <n v="472"/>
    <n v="47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2"/>
  </r>
  <r>
    <n v="140"/>
    <n v="140"/>
    <n v="0"/>
    <n v="0"/>
    <n v="140"/>
    <n v="140"/>
    <n v="0"/>
    <n v="0"/>
    <n v="0"/>
    <n v="0"/>
    <n v="0"/>
    <n v="0"/>
    <x v="24"/>
  </r>
  <r>
    <n v="28489"/>
    <n v="28489"/>
    <n v="0"/>
    <n v="0"/>
    <n v="0"/>
    <n v="0"/>
    <n v="0"/>
    <n v="0"/>
    <n v="0"/>
    <n v="0"/>
    <n v="0"/>
    <n v="0"/>
    <x v="56"/>
  </r>
  <r>
    <n v="22230"/>
    <n v="22230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30"/>
  </r>
  <r>
    <n v="871"/>
    <n v="871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24"/>
  </r>
  <r>
    <n v="2702"/>
    <n v="2702"/>
    <n v="0"/>
    <n v="0"/>
    <n v="0"/>
    <n v="0"/>
    <n v="0"/>
    <n v="0"/>
    <n v="2702"/>
    <n v="2702"/>
    <n v="0"/>
    <n v="0"/>
    <x v="5"/>
  </r>
  <r>
    <n v="2"/>
    <n v="2"/>
    <n v="0"/>
    <n v="0"/>
    <n v="0"/>
    <n v="0"/>
    <n v="0"/>
    <n v="0"/>
    <n v="0"/>
    <n v="0"/>
    <n v="0"/>
    <n v="0"/>
    <x v="37"/>
  </r>
  <r>
    <n v="103"/>
    <n v="103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3"/>
  </r>
  <r>
    <n v="386"/>
    <n v="386"/>
    <n v="0"/>
    <n v="0"/>
    <n v="0"/>
    <n v="0"/>
    <n v="0"/>
    <n v="0"/>
    <n v="0"/>
    <n v="0"/>
    <n v="0"/>
    <n v="0"/>
    <x v="27"/>
  </r>
  <r>
    <n v="10326"/>
    <n v="10326"/>
    <n v="0"/>
    <n v="0"/>
    <n v="0"/>
    <n v="0"/>
    <n v="0"/>
    <n v="0"/>
    <n v="10326"/>
    <n v="10326"/>
    <n v="0"/>
    <n v="0"/>
    <x v="54"/>
  </r>
  <r>
    <n v="255"/>
    <n v="255"/>
    <n v="0"/>
    <n v="0"/>
    <n v="0"/>
    <n v="0"/>
    <n v="0"/>
    <n v="0"/>
    <n v="0"/>
    <n v="0"/>
    <n v="0"/>
    <n v="0"/>
    <x v="6"/>
  </r>
  <r>
    <n v="14298"/>
    <n v="14298"/>
    <n v="0"/>
    <n v="0"/>
    <n v="0"/>
    <n v="0"/>
    <n v="0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51"/>
  </r>
  <r>
    <n v="531"/>
    <n v="531"/>
    <n v="0"/>
    <n v="0"/>
    <n v="0"/>
    <n v="0"/>
    <n v="0"/>
    <n v="0"/>
    <n v="0"/>
    <n v="0"/>
    <n v="0"/>
    <n v="0"/>
    <x v="31"/>
  </r>
  <r>
    <n v="22333"/>
    <n v="22333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6"/>
  </r>
  <r>
    <n v="101"/>
    <n v="101"/>
    <n v="0"/>
    <n v="0"/>
    <n v="101"/>
    <n v="101"/>
    <n v="0"/>
    <n v="0"/>
    <n v="0"/>
    <n v="0"/>
    <n v="0"/>
    <n v="0"/>
    <x v="59"/>
  </r>
  <r>
    <n v="2"/>
    <n v="2"/>
    <n v="0"/>
    <n v="0"/>
    <n v="0"/>
    <n v="0"/>
    <n v="0"/>
    <n v="0"/>
    <n v="2"/>
    <n v="2"/>
    <n v="0"/>
    <n v="0"/>
    <x v="66"/>
  </r>
  <r>
    <n v="55"/>
    <n v="55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7"/>
  </r>
  <r>
    <n v="1591"/>
    <n v="0"/>
    <n v="1591"/>
    <n v="0"/>
    <n v="0"/>
    <n v="0"/>
    <n v="0"/>
    <n v="0"/>
    <n v="0"/>
    <n v="0"/>
    <n v="0"/>
    <n v="0"/>
    <x v="67"/>
  </r>
  <r>
    <n v="1294"/>
    <n v="1294"/>
    <n v="0"/>
    <n v="0"/>
    <n v="0"/>
    <n v="0"/>
    <n v="0"/>
    <n v="0"/>
    <n v="0"/>
    <n v="0"/>
    <n v="0"/>
    <n v="0"/>
    <x v="25"/>
  </r>
  <r>
    <n v="279"/>
    <n v="279"/>
    <n v="0"/>
    <n v="0"/>
    <n v="0"/>
    <n v="0"/>
    <n v="0"/>
    <n v="0"/>
    <n v="0"/>
    <n v="0"/>
    <n v="0"/>
    <n v="0"/>
    <x v="63"/>
  </r>
  <r>
    <n v="964"/>
    <n v="964"/>
    <n v="0"/>
    <n v="0"/>
    <n v="0"/>
    <n v="0"/>
    <n v="0"/>
    <n v="0"/>
    <n v="0"/>
    <n v="0"/>
    <n v="0"/>
    <n v="0"/>
    <x v="50"/>
  </r>
  <r>
    <n v="2033"/>
    <n v="0"/>
    <n v="2033"/>
    <n v="0"/>
    <n v="0"/>
    <n v="0"/>
    <n v="0"/>
    <n v="0"/>
    <n v="0"/>
    <n v="0"/>
    <n v="0"/>
    <n v="0"/>
    <x v="52"/>
  </r>
  <r>
    <n v="137"/>
    <n v="0"/>
    <n v="137"/>
    <n v="0"/>
    <n v="0"/>
    <n v="0"/>
    <n v="0"/>
    <n v="0"/>
    <n v="137"/>
    <n v="0"/>
    <n v="137"/>
    <n v="0"/>
    <x v="71"/>
  </r>
  <r>
    <n v="8"/>
    <n v="8"/>
    <n v="0"/>
    <n v="0"/>
    <n v="8"/>
    <n v="8"/>
    <n v="0"/>
    <n v="0"/>
    <n v="0"/>
    <n v="0"/>
    <n v="0"/>
    <n v="0"/>
    <x v="3"/>
  </r>
  <r>
    <n v="7764"/>
    <n v="7764"/>
    <n v="0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0"/>
  </r>
  <r>
    <n v="206"/>
    <n v="206"/>
    <n v="0"/>
    <n v="0"/>
    <n v="0"/>
    <n v="0"/>
    <n v="0"/>
    <n v="0"/>
    <n v="0"/>
    <n v="0"/>
    <n v="0"/>
    <n v="0"/>
    <x v="28"/>
  </r>
  <r>
    <n v="179"/>
    <n v="179"/>
    <n v="0"/>
    <n v="0"/>
    <n v="0"/>
    <n v="0"/>
    <n v="0"/>
    <n v="0"/>
    <n v="0"/>
    <n v="0"/>
    <n v="0"/>
    <n v="0"/>
    <x v="24"/>
  </r>
  <r>
    <n v="281"/>
    <n v="281"/>
    <n v="0"/>
    <n v="0"/>
    <n v="281"/>
    <n v="281"/>
    <n v="0"/>
    <n v="0"/>
    <n v="0"/>
    <n v="0"/>
    <n v="0"/>
    <n v="0"/>
    <x v="26"/>
  </r>
  <r>
    <n v="381"/>
    <n v="381"/>
    <n v="0"/>
    <n v="0"/>
    <n v="0"/>
    <n v="0"/>
    <n v="0"/>
    <n v="0"/>
    <n v="381"/>
    <n v="381"/>
    <n v="0"/>
    <n v="0"/>
    <x v="20"/>
  </r>
  <r>
    <n v="1456"/>
    <n v="1456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45"/>
    <n v="45"/>
    <n v="0"/>
    <n v="0"/>
    <x v="10"/>
  </r>
  <r>
    <n v="1172"/>
    <n v="117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572"/>
    <n v="0"/>
    <n v="572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9"/>
  </r>
  <r>
    <n v="9015"/>
    <n v="9015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39"/>
    <n v="39"/>
    <n v="0"/>
    <n v="0"/>
    <x v="73"/>
  </r>
  <r>
    <n v="1286"/>
    <n v="1286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34"/>
  </r>
  <r>
    <n v="140"/>
    <n v="140"/>
    <n v="0"/>
    <n v="0"/>
    <n v="0"/>
    <n v="0"/>
    <n v="0"/>
    <n v="0"/>
    <n v="140"/>
    <n v="140"/>
    <n v="0"/>
    <n v="0"/>
    <x v="55"/>
  </r>
  <r>
    <n v="1088"/>
    <n v="0"/>
    <n v="1088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30"/>
  </r>
  <r>
    <n v="491"/>
    <n v="491"/>
    <n v="0"/>
    <n v="0"/>
    <n v="0"/>
    <n v="0"/>
    <n v="0"/>
    <n v="0"/>
    <n v="0"/>
    <n v="0"/>
    <n v="0"/>
    <n v="0"/>
    <x v="56"/>
  </r>
  <r>
    <n v="503"/>
    <n v="503"/>
    <n v="0"/>
    <n v="0"/>
    <n v="503"/>
    <n v="503"/>
    <n v="0"/>
    <n v="0"/>
    <n v="0"/>
    <n v="0"/>
    <n v="0"/>
    <n v="0"/>
    <x v="61"/>
  </r>
  <r>
    <n v="1346"/>
    <n v="1346"/>
    <n v="0"/>
    <n v="0"/>
    <n v="0"/>
    <n v="0"/>
    <n v="0"/>
    <n v="0"/>
    <n v="0"/>
    <n v="0"/>
    <n v="0"/>
    <n v="0"/>
    <x v="4"/>
  </r>
  <r>
    <n v="265"/>
    <n v="265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0"/>
  </r>
  <r>
    <n v="2416"/>
    <n v="0"/>
    <n v="2416"/>
    <n v="0"/>
    <n v="0"/>
    <n v="0"/>
    <n v="0"/>
    <n v="0"/>
    <n v="0"/>
    <n v="0"/>
    <n v="0"/>
    <n v="0"/>
    <x v="63"/>
  </r>
  <r>
    <n v="123"/>
    <n v="123"/>
    <n v="0"/>
    <n v="0"/>
    <n v="0"/>
    <n v="0"/>
    <n v="0"/>
    <n v="0"/>
    <n v="123"/>
    <n v="123"/>
    <n v="0"/>
    <n v="0"/>
    <x v="53"/>
  </r>
  <r>
    <n v="31"/>
    <n v="31"/>
    <n v="0"/>
    <n v="0"/>
    <n v="0"/>
    <n v="0"/>
    <n v="0"/>
    <n v="0"/>
    <n v="31"/>
    <n v="31"/>
    <n v="0"/>
    <n v="0"/>
    <x v="23"/>
  </r>
  <r>
    <n v="7"/>
    <n v="0"/>
    <n v="7"/>
    <n v="0"/>
    <n v="0"/>
    <n v="0"/>
    <n v="0"/>
    <n v="0"/>
    <n v="0"/>
    <n v="0"/>
    <n v="0"/>
    <n v="0"/>
    <x v="58"/>
  </r>
  <r>
    <n v="541"/>
    <n v="541"/>
    <n v="0"/>
    <n v="0"/>
    <n v="0"/>
    <n v="0"/>
    <n v="0"/>
    <n v="0"/>
    <n v="0"/>
    <n v="0"/>
    <n v="0"/>
    <n v="0"/>
    <x v="34"/>
  </r>
  <r>
    <n v="386"/>
    <n v="386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37"/>
  </r>
  <r>
    <n v="115"/>
    <n v="115"/>
    <n v="0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1819"/>
    <n v="1819"/>
    <n v="0"/>
    <n v="0"/>
    <n v="1819"/>
    <n v="1819"/>
    <n v="0"/>
    <n v="0"/>
    <n v="0"/>
    <n v="0"/>
    <n v="0"/>
    <n v="0"/>
    <x v="51"/>
  </r>
  <r>
    <n v="1657"/>
    <n v="1657"/>
    <n v="0"/>
    <n v="0"/>
    <n v="0"/>
    <n v="0"/>
    <n v="0"/>
    <n v="0"/>
    <n v="0"/>
    <n v="0"/>
    <n v="0"/>
    <n v="0"/>
    <x v="54"/>
  </r>
  <r>
    <n v="810"/>
    <n v="81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4"/>
  </r>
  <r>
    <n v="902"/>
    <n v="902"/>
    <n v="0"/>
    <n v="0"/>
    <n v="0"/>
    <n v="0"/>
    <n v="0"/>
    <n v="0"/>
    <n v="0"/>
    <n v="0"/>
    <n v="0"/>
    <n v="0"/>
    <x v="42"/>
  </r>
  <r>
    <n v="2921"/>
    <n v="0"/>
    <n v="2921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49"/>
  </r>
  <r>
    <n v="4"/>
    <n v="4"/>
    <n v="0"/>
    <n v="0"/>
    <n v="0"/>
    <n v="0"/>
    <n v="0"/>
    <n v="0"/>
    <n v="0"/>
    <n v="0"/>
    <n v="0"/>
    <n v="0"/>
    <x v="38"/>
  </r>
  <r>
    <n v="7"/>
    <n v="0"/>
    <n v="7"/>
    <n v="0"/>
    <n v="0"/>
    <n v="0"/>
    <n v="0"/>
    <n v="0"/>
    <n v="0"/>
    <n v="0"/>
    <n v="0"/>
    <n v="0"/>
    <x v="58"/>
  </r>
  <r>
    <n v="828"/>
    <n v="828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39"/>
  </r>
  <r>
    <n v="2301"/>
    <n v="0"/>
    <n v="2301"/>
    <n v="0"/>
    <n v="0"/>
    <n v="0"/>
    <n v="0"/>
    <n v="0"/>
    <n v="0"/>
    <n v="0"/>
    <n v="0"/>
    <n v="0"/>
    <x v="46"/>
  </r>
  <r>
    <n v="153"/>
    <n v="153"/>
    <n v="0"/>
    <n v="0"/>
    <n v="0"/>
    <n v="0"/>
    <n v="0"/>
    <n v="0"/>
    <n v="0"/>
    <n v="0"/>
    <n v="0"/>
    <n v="0"/>
    <x v="49"/>
  </r>
  <r>
    <n v="110"/>
    <n v="0"/>
    <n v="110"/>
    <n v="0"/>
    <n v="0"/>
    <n v="0"/>
    <n v="0"/>
    <n v="0"/>
    <n v="0"/>
    <n v="0"/>
    <n v="0"/>
    <n v="0"/>
    <x v="55"/>
  </r>
  <r>
    <n v="2016"/>
    <n v="2016"/>
    <n v="0"/>
    <n v="0"/>
    <n v="2016"/>
    <n v="2016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59"/>
  </r>
  <r>
    <n v="206"/>
    <n v="206"/>
    <n v="0"/>
    <n v="0"/>
    <n v="0"/>
    <n v="0"/>
    <n v="0"/>
    <n v="0"/>
    <n v="206"/>
    <n v="206"/>
    <n v="0"/>
    <n v="0"/>
    <x v="28"/>
  </r>
  <r>
    <n v="154"/>
    <n v="154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44"/>
  </r>
  <r>
    <n v="2167"/>
    <n v="216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0"/>
  </r>
  <r>
    <n v="240"/>
    <n v="240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1631"/>
    <n v="0"/>
    <n v="1631"/>
    <n v="0"/>
    <n v="1631"/>
    <n v="0"/>
    <n v="1631"/>
    <n v="0"/>
    <n v="0"/>
    <n v="0"/>
    <n v="0"/>
    <n v="0"/>
    <x v="24"/>
  </r>
  <r>
    <n v="427"/>
    <n v="427"/>
    <n v="0"/>
    <n v="0"/>
    <n v="0"/>
    <n v="0"/>
    <n v="0"/>
    <n v="0"/>
    <n v="0"/>
    <n v="0"/>
    <n v="0"/>
    <n v="0"/>
    <x v="16"/>
  </r>
  <r>
    <n v="1222"/>
    <n v="1222"/>
    <n v="0"/>
    <n v="0"/>
    <n v="0"/>
    <n v="0"/>
    <n v="0"/>
    <n v="0"/>
    <n v="0"/>
    <n v="0"/>
    <n v="0"/>
    <n v="0"/>
    <x v="10"/>
  </r>
  <r>
    <n v="2898"/>
    <n v="2898"/>
    <n v="0"/>
    <n v="0"/>
    <n v="0"/>
    <n v="0"/>
    <n v="0"/>
    <n v="0"/>
    <n v="0"/>
    <n v="0"/>
    <n v="0"/>
    <n v="0"/>
    <x v="62"/>
  </r>
  <r>
    <n v="500"/>
    <n v="50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0"/>
  </r>
  <r>
    <n v="12142"/>
    <n v="12142"/>
    <n v="0"/>
    <n v="0"/>
    <n v="0"/>
    <n v="0"/>
    <n v="0"/>
    <n v="0"/>
    <n v="12142"/>
    <n v="12142"/>
    <n v="0"/>
    <n v="0"/>
    <x v="54"/>
  </r>
  <r>
    <n v="17387"/>
    <n v="17387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8"/>
  </r>
  <r>
    <n v="393"/>
    <n v="393"/>
    <n v="0"/>
    <n v="0"/>
    <n v="0"/>
    <n v="0"/>
    <n v="0"/>
    <n v="0"/>
    <n v="393"/>
    <n v="393"/>
    <n v="0"/>
    <n v="0"/>
    <x v="58"/>
  </r>
  <r>
    <n v="341"/>
    <n v="341"/>
    <n v="0"/>
    <n v="0"/>
    <n v="0"/>
    <n v="0"/>
    <n v="0"/>
    <n v="0"/>
    <n v="0"/>
    <n v="0"/>
    <n v="0"/>
    <n v="0"/>
    <x v="25"/>
  </r>
  <r>
    <n v="3192"/>
    <n v="3192"/>
    <n v="0"/>
    <n v="0"/>
    <n v="0"/>
    <n v="0"/>
    <n v="0"/>
    <n v="0"/>
    <n v="0"/>
    <n v="0"/>
    <n v="0"/>
    <n v="0"/>
    <x v="2"/>
  </r>
  <r>
    <n v="4185"/>
    <n v="0"/>
    <n v="4185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11"/>
    <n v="11"/>
    <n v="0"/>
    <n v="0"/>
    <x v="59"/>
  </r>
  <r>
    <n v="57"/>
    <n v="57"/>
    <n v="0"/>
    <n v="0"/>
    <n v="0"/>
    <n v="0"/>
    <n v="0"/>
    <n v="0"/>
    <n v="57"/>
    <n v="57"/>
    <n v="0"/>
    <n v="0"/>
    <x v="55"/>
  </r>
  <r>
    <n v="402"/>
    <n v="402"/>
    <n v="0"/>
    <n v="0"/>
    <n v="402"/>
    <n v="402"/>
    <n v="0"/>
    <n v="0"/>
    <n v="0"/>
    <n v="0"/>
    <n v="0"/>
    <n v="0"/>
    <x v="39"/>
  </r>
  <r>
    <n v="79"/>
    <n v="0"/>
    <n v="79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8"/>
  </r>
  <r>
    <n v="343"/>
    <n v="343"/>
    <n v="0"/>
    <n v="0"/>
    <n v="0"/>
    <n v="0"/>
    <n v="0"/>
    <n v="0"/>
    <n v="0"/>
    <n v="0"/>
    <n v="0"/>
    <n v="0"/>
    <x v="58"/>
  </r>
  <r>
    <n v="114"/>
    <n v="0"/>
    <n v="114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12"/>
  </r>
  <r>
    <n v="128"/>
    <n v="128"/>
    <n v="0"/>
    <n v="0"/>
    <n v="128"/>
    <n v="128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4"/>
  </r>
  <r>
    <n v="1683"/>
    <n v="1683"/>
    <n v="0"/>
    <n v="0"/>
    <n v="0"/>
    <n v="0"/>
    <n v="0"/>
    <n v="0"/>
    <n v="0"/>
    <n v="0"/>
    <n v="0"/>
    <n v="0"/>
    <x v="16"/>
  </r>
  <r>
    <n v="204"/>
    <n v="204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40"/>
  </r>
  <r>
    <n v="3212"/>
    <n v="3212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40"/>
  </r>
  <r>
    <n v="117"/>
    <n v="117"/>
    <n v="0"/>
    <n v="0"/>
    <n v="117"/>
    <n v="117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4"/>
  </r>
  <r>
    <n v="206"/>
    <n v="206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2"/>
  </r>
  <r>
    <n v="155"/>
    <n v="155"/>
    <n v="0"/>
    <n v="0"/>
    <n v="0"/>
    <n v="0"/>
    <n v="0"/>
    <n v="0"/>
    <n v="0"/>
    <n v="0"/>
    <n v="0"/>
    <n v="0"/>
    <x v="0"/>
  </r>
  <r>
    <n v="25338"/>
    <n v="25338"/>
    <n v="0"/>
    <n v="0"/>
    <n v="0"/>
    <n v="0"/>
    <n v="0"/>
    <n v="0"/>
    <n v="25338"/>
    <n v="25338"/>
    <n v="0"/>
    <n v="0"/>
    <x v="2"/>
  </r>
  <r>
    <n v="1276"/>
    <n v="1276"/>
    <n v="0"/>
    <n v="0"/>
    <n v="0"/>
    <n v="0"/>
    <n v="0"/>
    <n v="0"/>
    <n v="0"/>
    <n v="0"/>
    <n v="0"/>
    <n v="0"/>
    <x v="47"/>
  </r>
  <r>
    <n v="4425"/>
    <n v="0"/>
    <n v="4425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20"/>
  </r>
  <r>
    <n v="3734"/>
    <n v="3734"/>
    <n v="0"/>
    <n v="0"/>
    <n v="0"/>
    <n v="0"/>
    <n v="0"/>
    <n v="0"/>
    <n v="0"/>
    <n v="0"/>
    <n v="0"/>
    <n v="0"/>
    <x v="20"/>
  </r>
  <r>
    <n v="1428"/>
    <n v="142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23"/>
  </r>
  <r>
    <n v="130"/>
    <n v="130"/>
    <n v="0"/>
    <n v="0"/>
    <n v="0"/>
    <n v="0"/>
    <n v="0"/>
    <n v="0"/>
    <n v="130"/>
    <n v="130"/>
    <n v="0"/>
    <n v="0"/>
    <x v="60"/>
  </r>
  <r>
    <n v="3"/>
    <n v="3"/>
    <n v="0"/>
    <n v="0"/>
    <n v="0"/>
    <n v="0"/>
    <n v="0"/>
    <n v="0"/>
    <n v="3"/>
    <n v="3"/>
    <n v="0"/>
    <n v="0"/>
    <x v="10"/>
  </r>
  <r>
    <n v="2694"/>
    <n v="0"/>
    <n v="2694"/>
    <n v="0"/>
    <n v="0"/>
    <n v="0"/>
    <n v="0"/>
    <n v="0"/>
    <n v="0"/>
    <n v="0"/>
    <n v="0"/>
    <n v="0"/>
    <x v="16"/>
  </r>
  <r>
    <n v="1550"/>
    <n v="0"/>
    <n v="1550"/>
    <n v="0"/>
    <n v="0"/>
    <n v="0"/>
    <n v="0"/>
    <n v="0"/>
    <n v="0"/>
    <n v="0"/>
    <n v="0"/>
    <n v="0"/>
    <x v="31"/>
  </r>
  <r>
    <n v="4099"/>
    <n v="4099"/>
    <n v="0"/>
    <n v="0"/>
    <n v="0"/>
    <n v="0"/>
    <n v="0"/>
    <n v="0"/>
    <n v="4099"/>
    <n v="4099"/>
    <n v="0"/>
    <n v="0"/>
    <x v="1"/>
  </r>
  <r>
    <n v="159"/>
    <n v="159"/>
    <n v="0"/>
    <n v="0"/>
    <n v="0"/>
    <n v="0"/>
    <n v="0"/>
    <n v="0"/>
    <n v="0"/>
    <n v="0"/>
    <n v="0"/>
    <n v="0"/>
    <x v="55"/>
  </r>
  <r>
    <n v="103"/>
    <n v="103"/>
    <n v="0"/>
    <n v="0"/>
    <n v="0"/>
    <n v="0"/>
    <n v="0"/>
    <n v="0"/>
    <n v="0"/>
    <n v="0"/>
    <n v="0"/>
    <n v="0"/>
    <x v="40"/>
  </r>
  <r>
    <n v="2784"/>
    <n v="2784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68"/>
  </r>
  <r>
    <n v="7"/>
    <n v="7"/>
    <n v="0"/>
    <n v="0"/>
    <n v="7"/>
    <n v="7"/>
    <n v="0"/>
    <n v="0"/>
    <n v="0"/>
    <n v="0"/>
    <n v="0"/>
    <n v="0"/>
    <x v="41"/>
  </r>
  <r>
    <n v="1102"/>
    <n v="1102"/>
    <n v="0"/>
    <n v="0"/>
    <n v="0"/>
    <n v="0"/>
    <n v="0"/>
    <n v="0"/>
    <n v="0"/>
    <n v="0"/>
    <n v="0"/>
    <n v="0"/>
    <x v="35"/>
  </r>
  <r>
    <n v="126"/>
    <n v="126"/>
    <n v="0"/>
    <n v="0"/>
    <n v="0"/>
    <n v="0"/>
    <n v="0"/>
    <n v="0"/>
    <n v="0"/>
    <n v="0"/>
    <n v="0"/>
    <n v="0"/>
    <x v="18"/>
  </r>
  <r>
    <n v="3484"/>
    <n v="3484"/>
    <n v="0"/>
    <n v="0"/>
    <n v="0"/>
    <n v="0"/>
    <n v="0"/>
    <n v="0"/>
    <n v="0"/>
    <n v="0"/>
    <n v="0"/>
    <n v="0"/>
    <x v="1"/>
  </r>
  <r>
    <n v="1112"/>
    <n v="1112"/>
    <n v="0"/>
    <n v="0"/>
    <n v="0"/>
    <n v="0"/>
    <n v="0"/>
    <n v="0"/>
    <n v="0"/>
    <n v="0"/>
    <n v="0"/>
    <n v="0"/>
    <x v="3"/>
  </r>
  <r>
    <n v="395"/>
    <n v="395"/>
    <n v="0"/>
    <n v="0"/>
    <n v="395"/>
    <n v="395"/>
    <n v="0"/>
    <n v="0"/>
    <n v="0"/>
    <n v="0"/>
    <n v="0"/>
    <n v="0"/>
    <x v="45"/>
  </r>
  <r>
    <n v="103"/>
    <n v="103"/>
    <n v="0"/>
    <n v="0"/>
    <n v="103"/>
    <n v="103"/>
    <n v="0"/>
    <n v="0"/>
    <n v="0"/>
    <n v="0"/>
    <n v="0"/>
    <n v="0"/>
    <x v="56"/>
  </r>
  <r>
    <n v="1407"/>
    <n v="1407"/>
    <n v="0"/>
    <n v="0"/>
    <n v="0"/>
    <n v="0"/>
    <n v="0"/>
    <n v="0"/>
    <n v="1407"/>
    <n v="1407"/>
    <n v="0"/>
    <n v="0"/>
    <x v="8"/>
  </r>
  <r>
    <n v="3848"/>
    <n v="3848"/>
    <n v="0"/>
    <n v="0"/>
    <n v="0"/>
    <n v="0"/>
    <n v="0"/>
    <n v="0"/>
    <n v="0"/>
    <n v="0"/>
    <n v="0"/>
    <n v="0"/>
    <x v="14"/>
  </r>
  <r>
    <n v="224"/>
    <n v="224"/>
    <n v="0"/>
    <n v="0"/>
    <n v="0"/>
    <n v="0"/>
    <n v="0"/>
    <n v="0"/>
    <n v="0"/>
    <n v="0"/>
    <n v="0"/>
    <n v="0"/>
    <x v="38"/>
  </r>
  <r>
    <n v="740"/>
    <n v="740"/>
    <n v="0"/>
    <n v="0"/>
    <n v="740"/>
    <n v="74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5"/>
  </r>
  <r>
    <n v="1819"/>
    <n v="1819"/>
    <n v="0"/>
    <n v="0"/>
    <n v="0"/>
    <n v="0"/>
    <n v="0"/>
    <n v="0"/>
    <n v="0"/>
    <n v="0"/>
    <n v="0"/>
    <n v="0"/>
    <x v="43"/>
  </r>
  <r>
    <n v="2652"/>
    <n v="0"/>
    <n v="2652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53"/>
  </r>
  <r>
    <n v="7065"/>
    <n v="7065"/>
    <n v="0"/>
    <n v="0"/>
    <n v="0"/>
    <n v="0"/>
    <n v="0"/>
    <n v="0"/>
    <n v="7065"/>
    <n v="7065"/>
    <n v="0"/>
    <n v="0"/>
    <x v="21"/>
  </r>
  <r>
    <n v="729"/>
    <n v="0"/>
    <n v="729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15"/>
    <n v="15"/>
    <n v="0"/>
    <n v="0"/>
    <n v="15"/>
    <n v="15"/>
    <n v="0"/>
    <n v="0"/>
    <n v="0"/>
    <n v="0"/>
    <n v="0"/>
    <n v="0"/>
    <x v="23"/>
  </r>
  <r>
    <n v="719"/>
    <n v="71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73"/>
  </r>
  <r>
    <n v="11030"/>
    <n v="11030"/>
    <n v="0"/>
    <n v="0"/>
    <n v="0"/>
    <n v="0"/>
    <n v="0"/>
    <n v="0"/>
    <n v="0"/>
    <n v="0"/>
    <n v="0"/>
    <n v="0"/>
    <x v="43"/>
  </r>
  <r>
    <n v="463"/>
    <n v="0"/>
    <n v="463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46"/>
  </r>
  <r>
    <n v="3124"/>
    <n v="3124"/>
    <n v="0"/>
    <n v="0"/>
    <n v="0"/>
    <n v="0"/>
    <n v="0"/>
    <n v="0"/>
    <n v="0"/>
    <n v="0"/>
    <n v="0"/>
    <n v="0"/>
    <x v="50"/>
  </r>
  <r>
    <n v="200"/>
    <n v="200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71"/>
  </r>
  <r>
    <n v="465"/>
    <n v="465"/>
    <n v="0"/>
    <n v="0"/>
    <n v="0"/>
    <n v="0"/>
    <n v="0"/>
    <n v="0"/>
    <n v="465"/>
    <n v="465"/>
    <n v="0"/>
    <n v="0"/>
    <x v="53"/>
  </r>
  <r>
    <n v="37"/>
    <n v="37"/>
    <n v="0"/>
    <n v="0"/>
    <n v="0"/>
    <n v="0"/>
    <n v="0"/>
    <n v="0"/>
    <n v="37"/>
    <n v="37"/>
    <n v="0"/>
    <n v="0"/>
    <x v="8"/>
  </r>
  <r>
    <n v="1097"/>
    <n v="109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0"/>
  </r>
  <r>
    <n v="954"/>
    <n v="954"/>
    <n v="0"/>
    <n v="0"/>
    <n v="0"/>
    <n v="0"/>
    <n v="0"/>
    <n v="0"/>
    <n v="0"/>
    <n v="0"/>
    <n v="0"/>
    <n v="0"/>
    <x v="60"/>
  </r>
  <r>
    <n v="74"/>
    <n v="74"/>
    <n v="0"/>
    <n v="0"/>
    <n v="0"/>
    <n v="0"/>
    <n v="0"/>
    <n v="0"/>
    <n v="0"/>
    <n v="0"/>
    <n v="0"/>
    <n v="0"/>
    <x v="68"/>
  </r>
  <r>
    <n v="35"/>
    <n v="35"/>
    <n v="0"/>
    <n v="0"/>
    <n v="0"/>
    <n v="0"/>
    <n v="0"/>
    <n v="0"/>
    <n v="0"/>
    <n v="0"/>
    <n v="0"/>
    <n v="0"/>
    <x v="28"/>
  </r>
  <r>
    <n v="402"/>
    <n v="402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42"/>
  </r>
  <r>
    <n v="82"/>
    <n v="82"/>
    <n v="0"/>
    <n v="0"/>
    <n v="0"/>
    <n v="0"/>
    <n v="0"/>
    <n v="0"/>
    <n v="0"/>
    <n v="0"/>
    <n v="0"/>
    <n v="0"/>
    <x v="63"/>
  </r>
  <r>
    <n v="5"/>
    <n v="5"/>
    <n v="0"/>
    <n v="0"/>
    <n v="5"/>
    <n v="5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0"/>
  </r>
  <r>
    <n v="255"/>
    <n v="0"/>
    <n v="255"/>
    <n v="0"/>
    <n v="0"/>
    <n v="0"/>
    <n v="0"/>
    <n v="0"/>
    <n v="0"/>
    <n v="0"/>
    <n v="0"/>
    <n v="0"/>
    <x v="25"/>
  </r>
  <r>
    <n v="92"/>
    <n v="92"/>
    <n v="0"/>
    <n v="0"/>
    <n v="0"/>
    <n v="0"/>
    <n v="0"/>
    <n v="0"/>
    <n v="0"/>
    <n v="0"/>
    <n v="0"/>
    <n v="0"/>
    <x v="37"/>
  </r>
  <r>
    <n v="310"/>
    <n v="310"/>
    <n v="0"/>
    <n v="0"/>
    <n v="0"/>
    <n v="0"/>
    <n v="0"/>
    <n v="0"/>
    <n v="0"/>
    <n v="0"/>
    <n v="0"/>
    <n v="0"/>
    <x v="27"/>
  </r>
  <r>
    <n v="717"/>
    <n v="717"/>
    <n v="0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61"/>
  </r>
  <r>
    <n v="20"/>
    <n v="20"/>
    <n v="0"/>
    <n v="0"/>
    <n v="0"/>
    <n v="0"/>
    <n v="0"/>
    <n v="0"/>
    <n v="20"/>
    <n v="20"/>
    <n v="0"/>
    <n v="0"/>
    <x v="5"/>
  </r>
  <r>
    <n v="715"/>
    <n v="0"/>
    <n v="715"/>
    <n v="0"/>
    <n v="0"/>
    <n v="0"/>
    <n v="0"/>
    <n v="0"/>
    <n v="0"/>
    <n v="0"/>
    <n v="0"/>
    <n v="0"/>
    <x v="4"/>
  </r>
  <r>
    <n v="477"/>
    <n v="477"/>
    <n v="0"/>
    <n v="0"/>
    <n v="0"/>
    <n v="0"/>
    <n v="0"/>
    <n v="0"/>
    <n v="0"/>
    <n v="0"/>
    <n v="0"/>
    <n v="0"/>
    <x v="49"/>
  </r>
  <r>
    <n v="27219"/>
    <n v="0"/>
    <n v="27219"/>
    <n v="0"/>
    <n v="27219"/>
    <n v="0"/>
    <n v="27219"/>
    <n v="0"/>
    <n v="0"/>
    <n v="0"/>
    <n v="0"/>
    <n v="0"/>
    <x v="33"/>
  </r>
  <r>
    <n v="7408"/>
    <n v="7408"/>
    <n v="0"/>
    <n v="0"/>
    <n v="0"/>
    <n v="0"/>
    <n v="0"/>
    <n v="0"/>
    <n v="0"/>
    <n v="0"/>
    <n v="0"/>
    <n v="0"/>
    <x v="10"/>
  </r>
  <r>
    <n v="1120"/>
    <n v="1120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87"/>
    <n v="87"/>
    <n v="0"/>
    <n v="0"/>
    <n v="87"/>
    <n v="87"/>
    <n v="0"/>
    <n v="0"/>
    <n v="0"/>
    <n v="0"/>
    <n v="0"/>
    <n v="0"/>
    <x v="33"/>
  </r>
  <r>
    <n v="419"/>
    <n v="419"/>
    <n v="0"/>
    <n v="0"/>
    <n v="0"/>
    <n v="0"/>
    <n v="0"/>
    <n v="0"/>
    <n v="0"/>
    <n v="0"/>
    <n v="0"/>
    <n v="0"/>
    <x v="1"/>
  </r>
  <r>
    <n v="770"/>
    <n v="770"/>
    <n v="0"/>
    <n v="0"/>
    <n v="0"/>
    <n v="0"/>
    <n v="0"/>
    <n v="0"/>
    <n v="770"/>
    <n v="770"/>
    <n v="0"/>
    <n v="0"/>
    <x v="51"/>
  </r>
  <r>
    <n v="854"/>
    <n v="854"/>
    <n v="0"/>
    <n v="0"/>
    <n v="0"/>
    <n v="0"/>
    <n v="0"/>
    <n v="0"/>
    <n v="0"/>
    <n v="0"/>
    <n v="0"/>
    <n v="0"/>
    <x v="34"/>
  </r>
  <r>
    <n v="1302"/>
    <n v="0"/>
    <n v="1302"/>
    <n v="0"/>
    <n v="1302"/>
    <n v="0"/>
    <n v="1302"/>
    <n v="0"/>
    <n v="0"/>
    <n v="0"/>
    <n v="0"/>
    <n v="0"/>
    <x v="60"/>
  </r>
  <r>
    <n v="20"/>
    <n v="20"/>
    <n v="0"/>
    <n v="0"/>
    <n v="20"/>
    <n v="20"/>
    <n v="0"/>
    <n v="0"/>
    <n v="0"/>
    <n v="0"/>
    <n v="0"/>
    <n v="0"/>
    <x v="43"/>
  </r>
  <r>
    <n v="161"/>
    <n v="161"/>
    <n v="0"/>
    <n v="0"/>
    <n v="0"/>
    <n v="0"/>
    <n v="0"/>
    <n v="0"/>
    <n v="161"/>
    <n v="161"/>
    <n v="0"/>
    <n v="0"/>
    <x v="50"/>
  </r>
  <r>
    <n v="51"/>
    <n v="51"/>
    <n v="0"/>
    <n v="0"/>
    <n v="0"/>
    <n v="0"/>
    <n v="0"/>
    <n v="0"/>
    <n v="51"/>
    <n v="51"/>
    <n v="0"/>
    <n v="0"/>
    <x v="56"/>
  </r>
  <r>
    <n v="2"/>
    <n v="2"/>
    <n v="0"/>
    <n v="0"/>
    <n v="0"/>
    <n v="0"/>
    <n v="0"/>
    <n v="0"/>
    <n v="0"/>
    <n v="0"/>
    <n v="0"/>
    <n v="0"/>
    <x v="67"/>
  </r>
  <r>
    <n v="5304"/>
    <n v="5304"/>
    <n v="0"/>
    <n v="0"/>
    <n v="0"/>
    <n v="0"/>
    <n v="0"/>
    <n v="0"/>
    <n v="0"/>
    <n v="0"/>
    <n v="0"/>
    <n v="0"/>
    <x v="42"/>
  </r>
  <r>
    <n v="295"/>
    <n v="295"/>
    <n v="0"/>
    <n v="0"/>
    <n v="0"/>
    <n v="0"/>
    <n v="0"/>
    <n v="0"/>
    <n v="0"/>
    <n v="0"/>
    <n v="0"/>
    <n v="0"/>
    <x v="2"/>
  </r>
  <r>
    <n v="150"/>
    <n v="150"/>
    <n v="0"/>
    <n v="0"/>
    <n v="0"/>
    <n v="0"/>
    <n v="0"/>
    <n v="0"/>
    <n v="0"/>
    <n v="0"/>
    <n v="0"/>
    <n v="0"/>
    <x v="43"/>
  </r>
  <r>
    <n v="12491"/>
    <n v="12491"/>
    <n v="0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23"/>
  </r>
  <r>
    <n v="32"/>
    <n v="32"/>
    <n v="0"/>
    <n v="0"/>
    <n v="0"/>
    <n v="0"/>
    <n v="0"/>
    <n v="0"/>
    <n v="0"/>
    <n v="0"/>
    <n v="0"/>
    <n v="0"/>
    <x v="14"/>
  </r>
  <r>
    <n v="1389"/>
    <n v="1389"/>
    <n v="0"/>
    <n v="0"/>
    <n v="0"/>
    <n v="0"/>
    <n v="0"/>
    <n v="0"/>
    <n v="1389"/>
    <n v="1389"/>
    <n v="0"/>
    <n v="0"/>
    <x v="28"/>
  </r>
  <r>
    <n v="17525"/>
    <n v="0"/>
    <n v="17525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8"/>
  </r>
  <r>
    <n v="564"/>
    <n v="564"/>
    <n v="0"/>
    <n v="0"/>
    <n v="0"/>
    <n v="0"/>
    <n v="0"/>
    <n v="0"/>
    <n v="564"/>
    <n v="564"/>
    <n v="0"/>
    <n v="0"/>
    <x v="53"/>
  </r>
  <r>
    <n v="53"/>
    <n v="5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3"/>
  </r>
  <r>
    <n v="947"/>
    <n v="94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7"/>
  </r>
  <r>
    <n v="559"/>
    <n v="0"/>
    <n v="559"/>
    <n v="0"/>
    <n v="0"/>
    <n v="0"/>
    <n v="0"/>
    <n v="0"/>
    <n v="0"/>
    <n v="0"/>
    <n v="0"/>
    <n v="0"/>
    <x v="38"/>
  </r>
  <r>
    <n v="6304"/>
    <n v="0"/>
    <n v="6304"/>
    <n v="0"/>
    <n v="6304"/>
    <n v="0"/>
    <n v="6304"/>
    <n v="0"/>
    <n v="0"/>
    <n v="0"/>
    <n v="0"/>
    <n v="0"/>
    <x v="8"/>
  </r>
  <r>
    <n v="924"/>
    <n v="924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2"/>
  </r>
  <r>
    <n v="2002"/>
    <n v="2002"/>
    <n v="0"/>
    <n v="0"/>
    <n v="0"/>
    <n v="0"/>
    <n v="0"/>
    <n v="0"/>
    <n v="0"/>
    <n v="0"/>
    <n v="0"/>
    <n v="0"/>
    <x v="48"/>
  </r>
  <r>
    <n v="5035"/>
    <n v="0"/>
    <n v="5035"/>
    <n v="0"/>
    <n v="0"/>
    <n v="0"/>
    <n v="0"/>
    <n v="0"/>
    <n v="0"/>
    <n v="0"/>
    <n v="0"/>
    <n v="0"/>
    <x v="44"/>
  </r>
  <r>
    <n v="15"/>
    <n v="15"/>
    <n v="0"/>
    <n v="0"/>
    <n v="15"/>
    <n v="15"/>
    <n v="0"/>
    <n v="0"/>
    <n v="0"/>
    <n v="0"/>
    <n v="0"/>
    <n v="0"/>
    <x v="65"/>
  </r>
  <r>
    <n v="27"/>
    <n v="27"/>
    <n v="0"/>
    <n v="0"/>
    <n v="27"/>
    <n v="27"/>
    <n v="0"/>
    <n v="0"/>
    <n v="0"/>
    <n v="0"/>
    <n v="0"/>
    <n v="0"/>
    <x v="55"/>
  </r>
  <r>
    <n v="93"/>
    <n v="93"/>
    <n v="0"/>
    <n v="0"/>
    <n v="0"/>
    <n v="0"/>
    <n v="0"/>
    <n v="0"/>
    <n v="0"/>
    <n v="0"/>
    <n v="0"/>
    <n v="0"/>
    <x v="10"/>
  </r>
  <r>
    <n v="79"/>
    <n v="79"/>
    <n v="0"/>
    <n v="0"/>
    <n v="0"/>
    <n v="0"/>
    <n v="0"/>
    <n v="0"/>
    <n v="79"/>
    <n v="79"/>
    <n v="0"/>
    <n v="0"/>
    <x v="73"/>
  </r>
  <r>
    <n v="1"/>
    <n v="1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23"/>
  </r>
  <r>
    <n v="15917"/>
    <n v="15917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34"/>
  </r>
  <r>
    <n v="1746"/>
    <n v="1746"/>
    <n v="0"/>
    <n v="0"/>
    <n v="1746"/>
    <n v="1746"/>
    <n v="0"/>
    <n v="0"/>
    <n v="0"/>
    <n v="0"/>
    <n v="0"/>
    <n v="0"/>
    <x v="38"/>
  </r>
  <r>
    <n v="28083"/>
    <n v="28083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77"/>
    <n v="77"/>
    <n v="0"/>
    <n v="0"/>
    <x v="29"/>
  </r>
  <r>
    <n v="418"/>
    <n v="418"/>
    <n v="0"/>
    <n v="0"/>
    <n v="0"/>
    <n v="0"/>
    <n v="0"/>
    <n v="0"/>
    <n v="0"/>
    <n v="0"/>
    <n v="0"/>
    <n v="0"/>
    <x v="21"/>
  </r>
  <r>
    <n v="215"/>
    <n v="215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20"/>
  </r>
  <r>
    <n v="179"/>
    <n v="179"/>
    <n v="0"/>
    <n v="0"/>
    <n v="0"/>
    <n v="0"/>
    <n v="0"/>
    <n v="0"/>
    <n v="0"/>
    <n v="0"/>
    <n v="0"/>
    <n v="0"/>
    <x v="0"/>
  </r>
  <r>
    <n v="412"/>
    <n v="412"/>
    <n v="0"/>
    <n v="0"/>
    <n v="412"/>
    <n v="412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8"/>
  </r>
  <r>
    <n v="34896"/>
    <n v="0"/>
    <n v="34896"/>
    <n v="0"/>
    <n v="0"/>
    <n v="0"/>
    <n v="0"/>
    <n v="0"/>
    <n v="0"/>
    <n v="0"/>
    <n v="0"/>
    <n v="0"/>
    <x v="61"/>
  </r>
  <r>
    <n v="199"/>
    <n v="199"/>
    <n v="0"/>
    <n v="0"/>
    <n v="0"/>
    <n v="0"/>
    <n v="0"/>
    <n v="0"/>
    <n v="0"/>
    <n v="0"/>
    <n v="0"/>
    <n v="0"/>
    <x v="39"/>
  </r>
  <r>
    <n v="334"/>
    <n v="334"/>
    <n v="0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59"/>
    <n v="59"/>
    <n v="0"/>
    <n v="0"/>
    <x v="41"/>
  </r>
  <r>
    <n v="167"/>
    <n v="167"/>
    <n v="0"/>
    <n v="0"/>
    <n v="0"/>
    <n v="0"/>
    <n v="0"/>
    <n v="0"/>
    <n v="167"/>
    <n v="167"/>
    <n v="0"/>
    <n v="0"/>
    <x v="50"/>
  </r>
  <r>
    <n v="526"/>
    <n v="526"/>
    <n v="0"/>
    <n v="0"/>
    <n v="0"/>
    <n v="0"/>
    <n v="0"/>
    <n v="0"/>
    <n v="526"/>
    <n v="526"/>
    <n v="0"/>
    <n v="0"/>
    <x v="33"/>
  </r>
  <r>
    <n v="2211"/>
    <n v="0"/>
    <n v="2211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3"/>
  </r>
  <r>
    <n v="2293"/>
    <n v="2293"/>
    <n v="0"/>
    <n v="0"/>
    <n v="0"/>
    <n v="0"/>
    <n v="0"/>
    <n v="0"/>
    <n v="2293"/>
    <n v="2293"/>
    <n v="0"/>
    <n v="0"/>
    <x v="6"/>
  </r>
  <r>
    <n v="486"/>
    <n v="0"/>
    <n v="486"/>
    <n v="0"/>
    <n v="0"/>
    <n v="0"/>
    <n v="0"/>
    <n v="0"/>
    <n v="0"/>
    <n v="0"/>
    <n v="0"/>
    <n v="0"/>
    <x v="55"/>
  </r>
  <r>
    <n v="710"/>
    <n v="710"/>
    <n v="0"/>
    <n v="0"/>
    <n v="0"/>
    <n v="0"/>
    <n v="0"/>
    <n v="0"/>
    <n v="0"/>
    <n v="0"/>
    <n v="0"/>
    <n v="0"/>
    <x v="20"/>
  </r>
  <r>
    <n v="285"/>
    <n v="28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44"/>
  </r>
  <r>
    <n v="248"/>
    <n v="248"/>
    <n v="0"/>
    <n v="0"/>
    <n v="0"/>
    <n v="0"/>
    <n v="0"/>
    <n v="0"/>
    <n v="0"/>
    <n v="0"/>
    <n v="0"/>
    <n v="0"/>
    <x v="5"/>
  </r>
  <r>
    <n v="718"/>
    <n v="718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55"/>
  </r>
  <r>
    <n v="270"/>
    <n v="270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51"/>
  </r>
  <r>
    <n v="3643"/>
    <n v="3643"/>
    <n v="0"/>
    <n v="0"/>
    <n v="0"/>
    <n v="0"/>
    <n v="0"/>
    <n v="0"/>
    <n v="0"/>
    <n v="0"/>
    <n v="0"/>
    <n v="0"/>
    <x v="16"/>
  </r>
  <r>
    <n v="2344"/>
    <n v="0"/>
    <n v="2344"/>
    <n v="0"/>
    <n v="0"/>
    <n v="0"/>
    <n v="0"/>
    <n v="0"/>
    <n v="0"/>
    <n v="0"/>
    <n v="0"/>
    <n v="0"/>
    <x v="27"/>
  </r>
  <r>
    <n v="820"/>
    <n v="820"/>
    <n v="0"/>
    <n v="0"/>
    <n v="0"/>
    <n v="0"/>
    <n v="0"/>
    <n v="0"/>
    <n v="0"/>
    <n v="0"/>
    <n v="0"/>
    <n v="0"/>
    <x v="9"/>
  </r>
  <r>
    <n v="6121"/>
    <n v="0"/>
    <n v="6121"/>
    <n v="0"/>
    <n v="0"/>
    <n v="0"/>
    <n v="0"/>
    <n v="0"/>
    <n v="0"/>
    <n v="0"/>
    <n v="0"/>
    <n v="0"/>
    <x v="34"/>
  </r>
  <r>
    <n v="525"/>
    <n v="52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57"/>
  </r>
  <r>
    <n v="119"/>
    <n v="119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2"/>
  </r>
  <r>
    <n v="33"/>
    <n v="33"/>
    <n v="0"/>
    <n v="0"/>
    <n v="33"/>
    <n v="33"/>
    <n v="0"/>
    <n v="0"/>
    <n v="0"/>
    <n v="0"/>
    <n v="0"/>
    <n v="0"/>
    <x v="32"/>
  </r>
  <r>
    <n v="688"/>
    <n v="688"/>
    <n v="0"/>
    <n v="0"/>
    <n v="0"/>
    <n v="0"/>
    <n v="0"/>
    <n v="0"/>
    <n v="688"/>
    <n v="688"/>
    <n v="0"/>
    <n v="0"/>
    <x v="61"/>
  </r>
  <r>
    <n v="202"/>
    <n v="202"/>
    <n v="0"/>
    <n v="0"/>
    <n v="0"/>
    <n v="0"/>
    <n v="0"/>
    <n v="0"/>
    <n v="0"/>
    <n v="0"/>
    <n v="0"/>
    <n v="0"/>
    <x v="34"/>
  </r>
  <r>
    <n v="676"/>
    <n v="676"/>
    <n v="0"/>
    <n v="0"/>
    <n v="676"/>
    <n v="676"/>
    <n v="0"/>
    <n v="0"/>
    <n v="0"/>
    <n v="0"/>
    <n v="0"/>
    <n v="0"/>
    <x v="42"/>
  </r>
  <r>
    <n v="418"/>
    <n v="418"/>
    <n v="0"/>
    <n v="0"/>
    <n v="418"/>
    <n v="418"/>
    <n v="0"/>
    <n v="0"/>
    <n v="0"/>
    <n v="0"/>
    <n v="0"/>
    <n v="0"/>
    <x v="45"/>
  </r>
  <r>
    <n v="274"/>
    <n v="274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7"/>
  </r>
  <r>
    <n v="501"/>
    <n v="501"/>
    <n v="0"/>
    <n v="0"/>
    <n v="0"/>
    <n v="0"/>
    <n v="0"/>
    <n v="0"/>
    <n v="0"/>
    <n v="0"/>
    <n v="0"/>
    <n v="0"/>
    <x v="25"/>
  </r>
  <r>
    <n v="6979"/>
    <n v="6979"/>
    <n v="0"/>
    <n v="0"/>
    <n v="6979"/>
    <n v="6979"/>
    <n v="0"/>
    <n v="0"/>
    <n v="0"/>
    <n v="0"/>
    <n v="0"/>
    <n v="0"/>
    <x v="13"/>
  </r>
  <r>
    <n v="4534"/>
    <n v="0"/>
    <n v="4534"/>
    <n v="0"/>
    <n v="0"/>
    <n v="0"/>
    <n v="0"/>
    <n v="0"/>
    <n v="0"/>
    <n v="0"/>
    <n v="0"/>
    <n v="0"/>
    <x v="3"/>
  </r>
  <r>
    <n v="274"/>
    <n v="274"/>
    <n v="0"/>
    <n v="0"/>
    <n v="0"/>
    <n v="0"/>
    <n v="0"/>
    <n v="0"/>
    <n v="0"/>
    <n v="0"/>
    <n v="0"/>
    <n v="0"/>
    <x v="16"/>
  </r>
  <r>
    <n v="196"/>
    <n v="196"/>
    <n v="0"/>
    <n v="0"/>
    <n v="0"/>
    <n v="0"/>
    <n v="0"/>
    <n v="0"/>
    <n v="0"/>
    <n v="0"/>
    <n v="0"/>
    <n v="0"/>
    <x v="17"/>
  </r>
  <r>
    <n v="6252"/>
    <n v="6252"/>
    <n v="0"/>
    <n v="0"/>
    <n v="0"/>
    <n v="0"/>
    <n v="0"/>
    <n v="0"/>
    <n v="6252"/>
    <n v="6252"/>
    <n v="0"/>
    <n v="0"/>
    <x v="8"/>
  </r>
  <r>
    <n v="93"/>
    <n v="93"/>
    <n v="0"/>
    <n v="0"/>
    <n v="0"/>
    <n v="0"/>
    <n v="0"/>
    <n v="0"/>
    <n v="93"/>
    <n v="93"/>
    <n v="0"/>
    <n v="0"/>
    <x v="53"/>
  </r>
  <r>
    <n v="5"/>
    <n v="5"/>
    <n v="0"/>
    <n v="0"/>
    <n v="0"/>
    <n v="0"/>
    <n v="0"/>
    <n v="0"/>
    <n v="5"/>
    <n v="5"/>
    <n v="0"/>
    <n v="0"/>
    <x v="48"/>
  </r>
  <r>
    <n v="6"/>
    <n v="6"/>
    <n v="0"/>
    <n v="0"/>
    <n v="0"/>
    <n v="0"/>
    <n v="0"/>
    <n v="0"/>
    <n v="6"/>
    <n v="6"/>
    <n v="0"/>
    <n v="0"/>
    <x v="12"/>
  </r>
  <r>
    <n v="78"/>
    <n v="78"/>
    <n v="0"/>
    <n v="0"/>
    <n v="0"/>
    <n v="0"/>
    <n v="0"/>
    <n v="0"/>
    <n v="0"/>
    <n v="0"/>
    <n v="0"/>
    <n v="0"/>
    <x v="13"/>
  </r>
  <r>
    <n v="2733"/>
    <n v="0"/>
    <n v="2733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3"/>
  </r>
  <r>
    <n v="129"/>
    <n v="129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0"/>
  </r>
  <r>
    <n v="10"/>
    <n v="10"/>
    <n v="0"/>
    <n v="0"/>
    <n v="10"/>
    <n v="10"/>
    <n v="0"/>
    <n v="0"/>
    <n v="0"/>
    <n v="0"/>
    <n v="0"/>
    <n v="0"/>
    <x v="13"/>
  </r>
  <r>
    <n v="100"/>
    <n v="100"/>
    <n v="0"/>
    <n v="0"/>
    <n v="0"/>
    <n v="0"/>
    <n v="0"/>
    <n v="0"/>
    <n v="0"/>
    <n v="0"/>
    <n v="0"/>
    <n v="0"/>
    <x v="20"/>
  </r>
  <r>
    <n v="231"/>
    <n v="231"/>
    <n v="0"/>
    <n v="0"/>
    <n v="0"/>
    <n v="0"/>
    <n v="0"/>
    <n v="0"/>
    <n v="0"/>
    <n v="0"/>
    <n v="0"/>
    <n v="0"/>
    <x v="51"/>
  </r>
  <r>
    <n v="3683"/>
    <n v="3683"/>
    <n v="0"/>
    <n v="0"/>
    <n v="0"/>
    <n v="0"/>
    <n v="0"/>
    <n v="0"/>
    <n v="0"/>
    <n v="0"/>
    <n v="0"/>
    <n v="0"/>
    <x v="47"/>
  </r>
  <r>
    <n v="3138"/>
    <n v="0"/>
    <n v="3138"/>
    <n v="0"/>
    <n v="0"/>
    <n v="0"/>
    <n v="0"/>
    <n v="0"/>
    <n v="0"/>
    <n v="0"/>
    <n v="0"/>
    <n v="0"/>
    <x v="44"/>
  </r>
  <r>
    <n v="2548"/>
    <n v="2548"/>
    <n v="0"/>
    <n v="0"/>
    <n v="2548"/>
    <n v="2548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7"/>
  </r>
  <r>
    <n v="1821"/>
    <n v="0"/>
    <n v="1821"/>
    <n v="0"/>
    <n v="1821"/>
    <n v="0"/>
    <n v="1821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6"/>
  </r>
  <r>
    <n v="739"/>
    <n v="739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8"/>
  </r>
  <r>
    <n v="5"/>
    <n v="0"/>
    <n v="5"/>
    <n v="0"/>
    <n v="0"/>
    <n v="0"/>
    <n v="0"/>
    <n v="0"/>
    <n v="0"/>
    <n v="0"/>
    <n v="0"/>
    <n v="0"/>
    <x v="22"/>
  </r>
  <r>
    <n v="516"/>
    <n v="516"/>
    <n v="0"/>
    <n v="0"/>
    <n v="0"/>
    <n v="0"/>
    <n v="0"/>
    <n v="0"/>
    <n v="0"/>
    <n v="0"/>
    <n v="0"/>
    <n v="0"/>
    <x v="5"/>
  </r>
  <r>
    <n v="364"/>
    <n v="364"/>
    <n v="0"/>
    <n v="0"/>
    <n v="364"/>
    <n v="364"/>
    <n v="0"/>
    <n v="0"/>
    <n v="0"/>
    <n v="0"/>
    <n v="0"/>
    <n v="0"/>
    <x v="18"/>
  </r>
  <r>
    <n v="28"/>
    <n v="0"/>
    <n v="28"/>
    <n v="0"/>
    <n v="0"/>
    <n v="0"/>
    <n v="0"/>
    <n v="0"/>
    <n v="28"/>
    <n v="0"/>
    <n v="28"/>
    <n v="0"/>
    <x v="23"/>
  </r>
  <r>
    <n v="1"/>
    <n v="1"/>
    <n v="0"/>
    <n v="0"/>
    <n v="0"/>
    <n v="0"/>
    <n v="0"/>
    <n v="0"/>
    <n v="0"/>
    <n v="0"/>
    <n v="0"/>
    <n v="0"/>
    <x v="37"/>
  </r>
  <r>
    <n v="209"/>
    <n v="209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8"/>
    <n v="8"/>
    <n v="0"/>
    <n v="0"/>
    <x v="39"/>
  </r>
  <r>
    <n v="2300"/>
    <n v="2300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1"/>
  </r>
  <r>
    <n v="2126"/>
    <n v="2126"/>
    <n v="0"/>
    <n v="0"/>
    <n v="0"/>
    <n v="0"/>
    <n v="0"/>
    <n v="0"/>
    <n v="0"/>
    <n v="0"/>
    <n v="0"/>
    <n v="0"/>
    <x v="56"/>
  </r>
  <r>
    <n v="15015"/>
    <n v="15015"/>
    <n v="0"/>
    <n v="0"/>
    <n v="15015"/>
    <n v="15015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55"/>
  </r>
  <r>
    <n v="223"/>
    <n v="223"/>
    <n v="0"/>
    <n v="0"/>
    <n v="0"/>
    <n v="0"/>
    <n v="0"/>
    <n v="0"/>
    <n v="0"/>
    <n v="0"/>
    <n v="0"/>
    <n v="0"/>
    <x v="16"/>
  </r>
  <r>
    <n v="8494"/>
    <n v="8494"/>
    <n v="0"/>
    <n v="0"/>
    <n v="0"/>
    <n v="0"/>
    <n v="0"/>
    <n v="0"/>
    <n v="0"/>
    <n v="0"/>
    <n v="0"/>
    <n v="0"/>
    <x v="6"/>
  </r>
  <r>
    <n v="362"/>
    <n v="362"/>
    <n v="0"/>
    <n v="0"/>
    <n v="0"/>
    <n v="0"/>
    <n v="0"/>
    <n v="0"/>
    <n v="0"/>
    <n v="0"/>
    <n v="0"/>
    <n v="0"/>
    <x v="9"/>
  </r>
  <r>
    <n v="213"/>
    <n v="0"/>
    <n v="213"/>
    <n v="0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30"/>
    <n v="30"/>
    <n v="0"/>
    <n v="0"/>
    <x v="4"/>
  </r>
  <r>
    <n v="52"/>
    <n v="52"/>
    <n v="0"/>
    <n v="0"/>
    <n v="0"/>
    <n v="0"/>
    <n v="0"/>
    <n v="0"/>
    <n v="0"/>
    <n v="0"/>
    <n v="0"/>
    <n v="0"/>
    <x v="18"/>
  </r>
  <r>
    <n v="1488"/>
    <n v="0"/>
    <n v="1488"/>
    <n v="0"/>
    <n v="0"/>
    <n v="0"/>
    <n v="0"/>
    <n v="0"/>
    <n v="0"/>
    <n v="0"/>
    <n v="0"/>
    <n v="0"/>
    <x v="5"/>
  </r>
  <r>
    <n v="510"/>
    <n v="510"/>
    <n v="0"/>
    <n v="0"/>
    <n v="0"/>
    <n v="0"/>
    <n v="0"/>
    <n v="0"/>
    <n v="0"/>
    <n v="0"/>
    <n v="0"/>
    <n v="0"/>
    <x v="33"/>
  </r>
  <r>
    <n v="2780"/>
    <n v="0"/>
    <n v="278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9"/>
  </r>
  <r>
    <n v="692"/>
    <n v="692"/>
    <n v="0"/>
    <n v="0"/>
    <n v="0"/>
    <n v="0"/>
    <n v="0"/>
    <n v="0"/>
    <n v="0"/>
    <n v="0"/>
    <n v="0"/>
    <n v="0"/>
    <x v="5"/>
  </r>
  <r>
    <n v="28334"/>
    <n v="0"/>
    <n v="28334"/>
    <n v="0"/>
    <n v="0"/>
    <n v="0"/>
    <n v="0"/>
    <n v="0"/>
    <n v="0"/>
    <n v="0"/>
    <n v="0"/>
    <n v="0"/>
    <x v="14"/>
  </r>
  <r>
    <n v="529"/>
    <n v="0"/>
    <n v="529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"/>
  </r>
  <r>
    <n v="17157"/>
    <n v="17157"/>
    <n v="0"/>
    <n v="0"/>
    <n v="0"/>
    <n v="0"/>
    <n v="0"/>
    <n v="0"/>
    <n v="0"/>
    <n v="0"/>
    <n v="0"/>
    <n v="0"/>
    <x v="10"/>
  </r>
  <r>
    <n v="1997"/>
    <n v="199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63"/>
  </r>
  <r>
    <n v="7392"/>
    <n v="0"/>
    <n v="7392"/>
    <n v="0"/>
    <n v="0"/>
    <n v="0"/>
    <n v="0"/>
    <n v="0"/>
    <n v="0"/>
    <n v="0"/>
    <n v="0"/>
    <n v="0"/>
    <x v="1"/>
  </r>
  <r>
    <n v="8815"/>
    <n v="8815"/>
    <n v="0"/>
    <n v="0"/>
    <n v="8815"/>
    <n v="8815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5"/>
  </r>
  <r>
    <n v="1727"/>
    <n v="1727"/>
    <n v="0"/>
    <n v="0"/>
    <n v="0"/>
    <n v="0"/>
    <n v="0"/>
    <n v="0"/>
    <n v="1727"/>
    <n v="1727"/>
    <n v="0"/>
    <n v="0"/>
    <x v="20"/>
  </r>
  <r>
    <n v="471"/>
    <n v="471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18"/>
  </r>
  <r>
    <n v="4409"/>
    <n v="0"/>
    <n v="4409"/>
    <n v="0"/>
    <n v="0"/>
    <n v="0"/>
    <n v="0"/>
    <n v="0"/>
    <n v="0"/>
    <n v="0"/>
    <n v="0"/>
    <n v="0"/>
    <x v="0"/>
  </r>
  <r>
    <n v="594"/>
    <n v="594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43"/>
  </r>
  <r>
    <n v="992"/>
    <n v="0"/>
    <n v="992"/>
    <n v="0"/>
    <n v="992"/>
    <n v="0"/>
    <n v="992"/>
    <n v="0"/>
    <n v="0"/>
    <n v="0"/>
    <n v="0"/>
    <n v="0"/>
    <x v="38"/>
  </r>
  <r>
    <n v="41324"/>
    <n v="0"/>
    <n v="41324"/>
    <n v="0"/>
    <n v="41324"/>
    <n v="0"/>
    <n v="41324"/>
    <n v="0"/>
    <n v="0"/>
    <n v="0"/>
    <n v="0"/>
    <n v="0"/>
    <x v="61"/>
  </r>
  <r>
    <n v="14033"/>
    <n v="0"/>
    <n v="14033"/>
    <n v="0"/>
    <n v="0"/>
    <n v="0"/>
    <n v="0"/>
    <n v="0"/>
    <n v="14033"/>
    <n v="0"/>
    <n v="14033"/>
    <n v="0"/>
    <x v="35"/>
  </r>
  <r>
    <n v="2649"/>
    <n v="2649"/>
    <n v="0"/>
    <n v="0"/>
    <n v="0"/>
    <n v="0"/>
    <n v="0"/>
    <n v="0"/>
    <n v="0"/>
    <n v="0"/>
    <n v="0"/>
    <n v="0"/>
    <x v="60"/>
  </r>
  <r>
    <n v="1039"/>
    <n v="1039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55"/>
  </r>
  <r>
    <n v="4248"/>
    <n v="0"/>
    <n v="4248"/>
    <n v="0"/>
    <n v="0"/>
    <n v="0"/>
    <n v="0"/>
    <n v="0"/>
    <n v="4248"/>
    <n v="0"/>
    <n v="4248"/>
    <n v="0"/>
    <x v="54"/>
  </r>
  <r>
    <n v="16518"/>
    <n v="16518"/>
    <n v="0"/>
    <n v="0"/>
    <n v="0"/>
    <n v="0"/>
    <n v="0"/>
    <n v="0"/>
    <n v="16518"/>
    <n v="16518"/>
    <n v="0"/>
    <n v="0"/>
    <x v="61"/>
  </r>
  <r>
    <n v="175"/>
    <n v="175"/>
    <n v="0"/>
    <n v="0"/>
    <n v="0"/>
    <n v="0"/>
    <n v="0"/>
    <n v="0"/>
    <n v="0"/>
    <n v="0"/>
    <n v="0"/>
    <n v="0"/>
    <x v="63"/>
  </r>
  <r>
    <n v="3"/>
    <n v="3"/>
    <n v="0"/>
    <n v="0"/>
    <n v="3"/>
    <n v="3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52"/>
    <n v="52"/>
    <n v="0"/>
    <n v="0"/>
    <x v="21"/>
  </r>
  <r>
    <n v="920"/>
    <n v="920"/>
    <n v="0"/>
    <n v="0"/>
    <n v="0"/>
    <n v="0"/>
    <n v="0"/>
    <n v="0"/>
    <n v="920"/>
    <n v="920"/>
    <n v="0"/>
    <n v="0"/>
    <x v="47"/>
  </r>
  <r>
    <n v="2755"/>
    <n v="2755"/>
    <n v="0"/>
    <n v="0"/>
    <n v="0"/>
    <n v="0"/>
    <n v="0"/>
    <n v="0"/>
    <n v="0"/>
    <n v="0"/>
    <n v="0"/>
    <n v="0"/>
    <x v="10"/>
  </r>
  <r>
    <n v="2092"/>
    <n v="2092"/>
    <n v="0"/>
    <n v="0"/>
    <n v="0"/>
    <n v="0"/>
    <n v="0"/>
    <n v="0"/>
    <n v="0"/>
    <n v="0"/>
    <n v="0"/>
    <n v="0"/>
    <x v="27"/>
  </r>
  <r>
    <n v="529"/>
    <n v="529"/>
    <n v="0"/>
    <n v="0"/>
    <n v="0"/>
    <n v="0"/>
    <n v="0"/>
    <n v="0"/>
    <n v="0"/>
    <n v="0"/>
    <n v="0"/>
    <n v="0"/>
    <x v="19"/>
  </r>
  <r>
    <n v="133"/>
    <n v="133"/>
    <n v="0"/>
    <n v="0"/>
    <n v="0"/>
    <n v="0"/>
    <n v="0"/>
    <n v="0"/>
    <n v="0"/>
    <n v="0"/>
    <n v="0"/>
    <n v="0"/>
    <x v="30"/>
  </r>
  <r>
    <n v="125"/>
    <n v="125"/>
    <n v="0"/>
    <n v="0"/>
    <n v="0"/>
    <n v="0"/>
    <n v="0"/>
    <n v="0"/>
    <n v="125"/>
    <n v="125"/>
    <n v="0"/>
    <n v="0"/>
    <x v="28"/>
  </r>
  <r>
    <n v="160"/>
    <n v="160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18"/>
  </r>
  <r>
    <n v="993"/>
    <n v="0"/>
    <n v="993"/>
    <n v="0"/>
    <n v="0"/>
    <n v="0"/>
    <n v="0"/>
    <n v="0"/>
    <n v="0"/>
    <n v="0"/>
    <n v="0"/>
    <n v="0"/>
    <x v="12"/>
  </r>
  <r>
    <n v="731"/>
    <n v="731"/>
    <n v="0"/>
    <n v="0"/>
    <n v="0"/>
    <n v="0"/>
    <n v="0"/>
    <n v="0"/>
    <n v="0"/>
    <n v="0"/>
    <n v="0"/>
    <n v="0"/>
    <x v="62"/>
  </r>
  <r>
    <n v="18596"/>
    <n v="18596"/>
    <n v="0"/>
    <n v="0"/>
    <n v="0"/>
    <n v="0"/>
    <n v="0"/>
    <n v="0"/>
    <n v="0"/>
    <n v="0"/>
    <n v="0"/>
    <n v="0"/>
    <x v="2"/>
  </r>
  <r>
    <n v="1067"/>
    <n v="1067"/>
    <n v="0"/>
    <n v="0"/>
    <n v="1067"/>
    <n v="1067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5"/>
  </r>
  <r>
    <n v="179"/>
    <n v="179"/>
    <n v="0"/>
    <n v="0"/>
    <n v="0"/>
    <n v="0"/>
    <n v="0"/>
    <n v="0"/>
    <n v="0"/>
    <n v="0"/>
    <n v="0"/>
    <n v="0"/>
    <x v="37"/>
  </r>
  <r>
    <n v="818"/>
    <n v="81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4"/>
  </r>
  <r>
    <n v="3623"/>
    <n v="3623"/>
    <n v="0"/>
    <n v="0"/>
    <n v="3623"/>
    <n v="3623"/>
    <n v="0"/>
    <n v="0"/>
    <n v="0"/>
    <n v="0"/>
    <n v="0"/>
    <n v="0"/>
    <x v="31"/>
  </r>
  <r>
    <n v="1167"/>
    <n v="1167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63"/>
  </r>
  <r>
    <n v="63"/>
    <n v="63"/>
    <n v="0"/>
    <n v="0"/>
    <n v="0"/>
    <n v="0"/>
    <n v="0"/>
    <n v="0"/>
    <n v="0"/>
    <n v="0"/>
    <n v="0"/>
    <n v="0"/>
    <x v="25"/>
  </r>
  <r>
    <n v="556"/>
    <n v="556"/>
    <n v="0"/>
    <n v="0"/>
    <n v="556"/>
    <n v="556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59"/>
  </r>
  <r>
    <n v="138"/>
    <n v="138"/>
    <n v="0"/>
    <n v="0"/>
    <n v="0"/>
    <n v="0"/>
    <n v="0"/>
    <n v="0"/>
    <n v="0"/>
    <n v="0"/>
    <n v="0"/>
    <n v="0"/>
    <x v="50"/>
  </r>
  <r>
    <n v="2193"/>
    <n v="2193"/>
    <n v="0"/>
    <n v="0"/>
    <n v="0"/>
    <n v="0"/>
    <n v="0"/>
    <n v="0"/>
    <n v="0"/>
    <n v="0"/>
    <n v="0"/>
    <n v="0"/>
    <x v="17"/>
  </r>
  <r>
    <n v="289"/>
    <n v="289"/>
    <n v="0"/>
    <n v="0"/>
    <n v="289"/>
    <n v="289"/>
    <n v="0"/>
    <n v="0"/>
    <n v="0"/>
    <n v="0"/>
    <n v="0"/>
    <n v="0"/>
    <x v="25"/>
  </r>
  <r>
    <n v="19773"/>
    <n v="19773"/>
    <n v="0"/>
    <n v="0"/>
    <n v="0"/>
    <n v="0"/>
    <n v="0"/>
    <n v="0"/>
    <n v="0"/>
    <n v="0"/>
    <n v="0"/>
    <n v="0"/>
    <x v="26"/>
  </r>
  <r>
    <n v="196"/>
    <n v="196"/>
    <n v="0"/>
    <n v="0"/>
    <n v="0"/>
    <n v="0"/>
    <n v="0"/>
    <n v="0"/>
    <n v="196"/>
    <n v="196"/>
    <n v="0"/>
    <n v="0"/>
    <x v="0"/>
  </r>
  <r>
    <n v="4255"/>
    <n v="4255"/>
    <n v="0"/>
    <n v="0"/>
    <n v="0"/>
    <n v="0"/>
    <n v="0"/>
    <n v="0"/>
    <n v="0"/>
    <n v="0"/>
    <n v="0"/>
    <n v="0"/>
    <x v="21"/>
  </r>
  <r>
    <n v="270"/>
    <n v="270"/>
    <n v="0"/>
    <n v="0"/>
    <n v="0"/>
    <n v="0"/>
    <n v="0"/>
    <n v="0"/>
    <n v="0"/>
    <n v="0"/>
    <n v="0"/>
    <n v="0"/>
    <x v="18"/>
  </r>
  <r>
    <n v="3318"/>
    <n v="3318"/>
    <n v="0"/>
    <n v="0"/>
    <n v="0"/>
    <n v="0"/>
    <n v="0"/>
    <n v="0"/>
    <n v="0"/>
    <n v="0"/>
    <n v="0"/>
    <n v="0"/>
    <x v="35"/>
  </r>
  <r>
    <n v="3615"/>
    <n v="3615"/>
    <n v="0"/>
    <n v="0"/>
    <n v="0"/>
    <n v="0"/>
    <n v="0"/>
    <n v="0"/>
    <n v="3615"/>
    <n v="3615"/>
    <n v="0"/>
    <n v="0"/>
    <x v="30"/>
  </r>
  <r>
    <n v="1632"/>
    <n v="1632"/>
    <n v="0"/>
    <n v="0"/>
    <n v="0"/>
    <n v="0"/>
    <n v="0"/>
    <n v="0"/>
    <n v="0"/>
    <n v="0"/>
    <n v="0"/>
    <n v="0"/>
    <x v="51"/>
  </r>
  <r>
    <n v="2482"/>
    <n v="0"/>
    <n v="2482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"/>
  </r>
  <r>
    <n v="326"/>
    <n v="326"/>
    <n v="0"/>
    <n v="0"/>
    <n v="0"/>
    <n v="0"/>
    <n v="0"/>
    <n v="0"/>
    <n v="0"/>
    <n v="0"/>
    <n v="0"/>
    <n v="0"/>
    <x v="34"/>
  </r>
  <r>
    <n v="3826"/>
    <n v="0"/>
    <n v="3826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6"/>
  </r>
  <r>
    <n v="37338"/>
    <n v="37338"/>
    <n v="0"/>
    <n v="0"/>
    <n v="37338"/>
    <n v="37338"/>
    <n v="0"/>
    <n v="0"/>
    <n v="0"/>
    <n v="0"/>
    <n v="0"/>
    <n v="0"/>
    <x v="61"/>
  </r>
  <r>
    <n v="79"/>
    <n v="79"/>
    <n v="0"/>
    <n v="0"/>
    <n v="0"/>
    <n v="0"/>
    <n v="0"/>
    <n v="0"/>
    <n v="79"/>
    <n v="79"/>
    <n v="0"/>
    <n v="0"/>
    <x v="14"/>
  </r>
  <r>
    <n v="177"/>
    <n v="177"/>
    <n v="0"/>
    <n v="0"/>
    <n v="0"/>
    <n v="0"/>
    <n v="0"/>
    <n v="0"/>
    <n v="0"/>
    <n v="0"/>
    <n v="0"/>
    <n v="0"/>
    <x v="8"/>
  </r>
  <r>
    <n v="895"/>
    <n v="895"/>
    <n v="0"/>
    <n v="0"/>
    <n v="0"/>
    <n v="0"/>
    <n v="0"/>
    <n v="0"/>
    <n v="0"/>
    <n v="0"/>
    <n v="0"/>
    <n v="0"/>
    <x v="25"/>
  </r>
  <r>
    <n v="4075"/>
    <n v="0"/>
    <n v="4075"/>
    <n v="0"/>
    <n v="0"/>
    <n v="0"/>
    <n v="0"/>
    <n v="0"/>
    <n v="0"/>
    <n v="0"/>
    <n v="0"/>
    <n v="0"/>
    <x v="26"/>
  </r>
  <r>
    <n v="51"/>
    <n v="51"/>
    <n v="0"/>
    <n v="0"/>
    <n v="0"/>
    <n v="0"/>
    <n v="0"/>
    <n v="0"/>
    <n v="51"/>
    <n v="51"/>
    <n v="0"/>
    <n v="0"/>
    <x v="22"/>
  </r>
  <r>
    <n v="30922"/>
    <n v="30922"/>
    <n v="0"/>
    <n v="0"/>
    <n v="0"/>
    <n v="0"/>
    <n v="0"/>
    <n v="0"/>
    <n v="0"/>
    <n v="0"/>
    <n v="0"/>
    <n v="0"/>
    <x v="6"/>
  </r>
  <r>
    <n v="1108"/>
    <n v="1108"/>
    <n v="0"/>
    <n v="0"/>
    <n v="0"/>
    <n v="0"/>
    <n v="0"/>
    <n v="0"/>
    <n v="0"/>
    <n v="0"/>
    <n v="0"/>
    <n v="0"/>
    <x v="42"/>
  </r>
  <r>
    <n v="9340"/>
    <n v="934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23"/>
  </r>
  <r>
    <n v="47"/>
    <n v="47"/>
    <n v="0"/>
    <n v="0"/>
    <n v="0"/>
    <n v="0"/>
    <n v="0"/>
    <n v="0"/>
    <n v="0"/>
    <n v="0"/>
    <n v="0"/>
    <n v="0"/>
    <x v="0"/>
  </r>
  <r>
    <n v="360"/>
    <n v="360"/>
    <n v="0"/>
    <n v="0"/>
    <n v="0"/>
    <n v="0"/>
    <n v="0"/>
    <n v="0"/>
    <n v="0"/>
    <n v="0"/>
    <n v="0"/>
    <n v="0"/>
    <x v="14"/>
  </r>
  <r>
    <n v="2359"/>
    <n v="0"/>
    <n v="2359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"/>
  </r>
  <r>
    <n v="102"/>
    <n v="0"/>
    <n v="102"/>
    <n v="0"/>
    <n v="0"/>
    <n v="0"/>
    <n v="0"/>
    <n v="0"/>
    <n v="0"/>
    <n v="0"/>
    <n v="0"/>
    <n v="0"/>
    <x v="50"/>
  </r>
  <r>
    <n v="17919"/>
    <n v="17919"/>
    <n v="0"/>
    <n v="0"/>
    <n v="0"/>
    <n v="0"/>
    <n v="0"/>
    <n v="0"/>
    <n v="0"/>
    <n v="0"/>
    <n v="0"/>
    <n v="0"/>
    <x v="25"/>
  </r>
  <r>
    <n v="1449"/>
    <n v="1449"/>
    <n v="0"/>
    <n v="0"/>
    <n v="1449"/>
    <n v="1449"/>
    <n v="0"/>
    <n v="0"/>
    <n v="0"/>
    <n v="0"/>
    <n v="0"/>
    <n v="0"/>
    <x v="26"/>
  </r>
  <r>
    <n v="1469"/>
    <n v="1469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24"/>
    <n v="24"/>
    <n v="0"/>
    <n v="0"/>
    <x v="32"/>
  </r>
  <r>
    <n v="88343"/>
    <n v="0"/>
    <n v="88343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0"/>
  </r>
  <r>
    <n v="19665"/>
    <n v="0"/>
    <n v="19665"/>
    <n v="0"/>
    <n v="0"/>
    <n v="0"/>
    <n v="0"/>
    <n v="0"/>
    <n v="0"/>
    <n v="0"/>
    <n v="0"/>
    <n v="0"/>
    <x v="2"/>
  </r>
  <r>
    <n v="1430"/>
    <n v="0"/>
    <n v="1430"/>
    <n v="0"/>
    <n v="0"/>
    <n v="0"/>
    <n v="0"/>
    <n v="0"/>
    <n v="0"/>
    <n v="0"/>
    <n v="0"/>
    <n v="0"/>
    <x v="54"/>
  </r>
  <r>
    <n v="325"/>
    <n v="32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0"/>
  </r>
  <r>
    <n v="215"/>
    <n v="215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"/>
  </r>
  <r>
    <n v="1388"/>
    <n v="1388"/>
    <n v="0"/>
    <n v="0"/>
    <n v="0"/>
    <n v="0"/>
    <n v="0"/>
    <n v="0"/>
    <n v="0"/>
    <n v="0"/>
    <n v="0"/>
    <n v="0"/>
    <x v="1"/>
  </r>
  <r>
    <n v="84"/>
    <n v="84"/>
    <n v="0"/>
    <n v="0"/>
    <n v="84"/>
    <n v="84"/>
    <n v="0"/>
    <n v="0"/>
    <n v="0"/>
    <n v="0"/>
    <n v="0"/>
    <n v="0"/>
    <x v="21"/>
  </r>
  <r>
    <n v="821"/>
    <n v="821"/>
    <n v="0"/>
    <n v="0"/>
    <n v="0"/>
    <n v="0"/>
    <n v="0"/>
    <n v="0"/>
    <n v="0"/>
    <n v="0"/>
    <n v="0"/>
    <n v="0"/>
    <x v="2"/>
  </r>
  <r>
    <n v="347"/>
    <n v="347"/>
    <n v="0"/>
    <n v="0"/>
    <n v="0"/>
    <n v="0"/>
    <n v="0"/>
    <n v="0"/>
    <n v="0"/>
    <n v="0"/>
    <n v="0"/>
    <n v="0"/>
    <x v="43"/>
  </r>
  <r>
    <n v="4118"/>
    <n v="4118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0"/>
  </r>
  <r>
    <n v="185"/>
    <n v="185"/>
    <n v="0"/>
    <n v="0"/>
    <n v="0"/>
    <n v="0"/>
    <n v="0"/>
    <n v="0"/>
    <n v="0"/>
    <n v="0"/>
    <n v="0"/>
    <n v="0"/>
    <x v="20"/>
  </r>
  <r>
    <n v="3266"/>
    <n v="0"/>
    <n v="3266"/>
    <n v="0"/>
    <n v="0"/>
    <n v="0"/>
    <n v="0"/>
    <n v="0"/>
    <n v="0"/>
    <n v="0"/>
    <n v="0"/>
    <n v="0"/>
    <x v="63"/>
  </r>
  <r>
    <n v="80"/>
    <n v="80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"/>
  </r>
  <r>
    <n v="3829"/>
    <n v="3829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49"/>
  </r>
  <r>
    <n v="133"/>
    <n v="133"/>
    <n v="0"/>
    <n v="0"/>
    <n v="0"/>
    <n v="0"/>
    <n v="0"/>
    <n v="0"/>
    <n v="0"/>
    <n v="0"/>
    <n v="0"/>
    <n v="0"/>
    <x v="27"/>
  </r>
  <r>
    <n v="2441"/>
    <n v="244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3"/>
  </r>
  <r>
    <n v="868"/>
    <n v="868"/>
    <n v="0"/>
    <n v="0"/>
    <n v="868"/>
    <n v="868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3"/>
  </r>
  <r>
    <n v="307"/>
    <n v="30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0"/>
  </r>
  <r>
    <n v="58"/>
    <n v="0"/>
    <n v="58"/>
    <n v="0"/>
    <n v="0"/>
    <n v="0"/>
    <n v="0"/>
    <n v="0"/>
    <n v="0"/>
    <n v="0"/>
    <n v="0"/>
    <n v="0"/>
    <x v="31"/>
  </r>
  <r>
    <n v="14968"/>
    <n v="14968"/>
    <n v="0"/>
    <n v="0"/>
    <n v="0"/>
    <n v="0"/>
    <n v="0"/>
    <n v="0"/>
    <n v="0"/>
    <n v="0"/>
    <n v="0"/>
    <n v="0"/>
    <x v="0"/>
  </r>
  <r>
    <n v="585"/>
    <n v="585"/>
    <n v="0"/>
    <n v="0"/>
    <n v="0"/>
    <n v="0"/>
    <n v="0"/>
    <n v="0"/>
    <n v="585"/>
    <n v="585"/>
    <n v="0"/>
    <n v="0"/>
    <x v="38"/>
  </r>
  <r>
    <n v="1"/>
    <n v="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20"/>
  </r>
  <r>
    <n v="104"/>
    <n v="104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38"/>
  </r>
  <r>
    <n v="118"/>
    <n v="118"/>
    <n v="0"/>
    <n v="0"/>
    <n v="0"/>
    <n v="0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19"/>
  </r>
  <r>
    <n v="60"/>
    <n v="60"/>
    <n v="0"/>
    <n v="0"/>
    <n v="60"/>
    <n v="60"/>
    <n v="0"/>
    <n v="0"/>
    <n v="0"/>
    <n v="0"/>
    <n v="0"/>
    <n v="0"/>
    <x v="14"/>
  </r>
  <r>
    <n v="731"/>
    <n v="731"/>
    <n v="0"/>
    <n v="0"/>
    <n v="0"/>
    <n v="0"/>
    <n v="0"/>
    <n v="0"/>
    <n v="731"/>
    <n v="731"/>
    <n v="0"/>
    <n v="0"/>
    <x v="37"/>
  </r>
  <r>
    <n v="293"/>
    <n v="293"/>
    <n v="0"/>
    <n v="0"/>
    <n v="0"/>
    <n v="0"/>
    <n v="0"/>
    <n v="0"/>
    <n v="0"/>
    <n v="0"/>
    <n v="0"/>
    <n v="0"/>
    <x v="42"/>
  </r>
  <r>
    <n v="56"/>
    <n v="56"/>
    <n v="0"/>
    <n v="0"/>
    <n v="56"/>
    <n v="56"/>
    <n v="0"/>
    <n v="0"/>
    <n v="0"/>
    <n v="0"/>
    <n v="0"/>
    <n v="0"/>
    <x v="60"/>
  </r>
  <r>
    <n v="53"/>
    <n v="53"/>
    <n v="0"/>
    <n v="0"/>
    <n v="53"/>
    <n v="53"/>
    <n v="0"/>
    <n v="0"/>
    <n v="0"/>
    <n v="0"/>
    <n v="0"/>
    <n v="0"/>
    <x v="41"/>
  </r>
  <r>
    <n v="15797"/>
    <n v="0"/>
    <n v="15797"/>
    <n v="0"/>
    <n v="0"/>
    <n v="0"/>
    <n v="0"/>
    <n v="0"/>
    <n v="0"/>
    <n v="0"/>
    <n v="0"/>
    <n v="0"/>
    <x v="9"/>
  </r>
  <r>
    <n v="598"/>
    <n v="0"/>
    <n v="598"/>
    <n v="0"/>
    <n v="0"/>
    <n v="0"/>
    <n v="0"/>
    <n v="0"/>
    <n v="0"/>
    <n v="0"/>
    <n v="0"/>
    <n v="0"/>
    <x v="43"/>
  </r>
  <r>
    <n v="403"/>
    <n v="0"/>
    <n v="403"/>
    <n v="0"/>
    <n v="0"/>
    <n v="0"/>
    <n v="0"/>
    <n v="0"/>
    <n v="0"/>
    <n v="0"/>
    <n v="0"/>
    <n v="0"/>
    <x v="39"/>
  </r>
  <r>
    <n v="193"/>
    <n v="193"/>
    <n v="0"/>
    <n v="0"/>
    <n v="193"/>
    <n v="193"/>
    <n v="0"/>
    <n v="0"/>
    <n v="0"/>
    <n v="0"/>
    <n v="0"/>
    <n v="0"/>
    <x v="53"/>
  </r>
  <r>
    <n v="5587"/>
    <n v="0"/>
    <n v="5587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48"/>
  </r>
  <r>
    <n v="2269"/>
    <n v="2269"/>
    <n v="0"/>
    <n v="0"/>
    <n v="0"/>
    <n v="0"/>
    <n v="0"/>
    <n v="0"/>
    <n v="0"/>
    <n v="0"/>
    <n v="0"/>
    <n v="0"/>
    <x v="45"/>
  </r>
  <r>
    <n v="222"/>
    <n v="22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11"/>
    <n v="11"/>
    <n v="0"/>
    <n v="0"/>
    <x v="39"/>
  </r>
  <r>
    <n v="3"/>
    <n v="3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0"/>
    <n v="0"/>
    <n v="0"/>
    <n v="0"/>
    <x v="25"/>
  </r>
  <r>
    <n v="152"/>
    <n v="0"/>
    <n v="152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52"/>
  </r>
  <r>
    <n v="1112"/>
    <n v="1112"/>
    <n v="0"/>
    <n v="0"/>
    <n v="0"/>
    <n v="0"/>
    <n v="0"/>
    <n v="0"/>
    <n v="0"/>
    <n v="0"/>
    <n v="0"/>
    <n v="0"/>
    <x v="51"/>
  </r>
  <r>
    <n v="81"/>
    <n v="81"/>
    <n v="0"/>
    <n v="0"/>
    <n v="0"/>
    <n v="0"/>
    <n v="0"/>
    <n v="0"/>
    <n v="0"/>
    <n v="0"/>
    <n v="0"/>
    <n v="0"/>
    <x v="12"/>
  </r>
  <r>
    <n v="40"/>
    <n v="40"/>
    <n v="0"/>
    <n v="0"/>
    <n v="0"/>
    <n v="0"/>
    <n v="0"/>
    <n v="0"/>
    <n v="0"/>
    <n v="0"/>
    <n v="0"/>
    <n v="0"/>
    <x v="6"/>
  </r>
  <r>
    <n v="2022"/>
    <n v="202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55"/>
  </r>
  <r>
    <n v="1493"/>
    <n v="1493"/>
    <n v="0"/>
    <n v="0"/>
    <n v="1493"/>
    <n v="1493"/>
    <n v="0"/>
    <n v="0"/>
    <n v="0"/>
    <n v="0"/>
    <n v="0"/>
    <n v="0"/>
    <x v="54"/>
  </r>
  <r>
    <n v="4989"/>
    <n v="4989"/>
    <n v="0"/>
    <n v="0"/>
    <n v="0"/>
    <n v="0"/>
    <n v="0"/>
    <n v="0"/>
    <n v="0"/>
    <n v="0"/>
    <n v="0"/>
    <n v="0"/>
    <x v="42"/>
  </r>
  <r>
    <n v="124"/>
    <n v="0"/>
    <n v="124"/>
    <n v="0"/>
    <n v="0"/>
    <n v="0"/>
    <n v="0"/>
    <n v="0"/>
    <n v="0"/>
    <n v="0"/>
    <n v="0"/>
    <n v="0"/>
    <x v="58"/>
  </r>
  <r>
    <n v="283"/>
    <n v="283"/>
    <n v="0"/>
    <n v="0"/>
    <n v="0"/>
    <n v="0"/>
    <n v="0"/>
    <n v="0"/>
    <n v="0"/>
    <n v="0"/>
    <n v="0"/>
    <n v="0"/>
    <x v="18"/>
  </r>
  <r>
    <n v="534"/>
    <n v="534"/>
    <n v="0"/>
    <n v="0"/>
    <n v="0"/>
    <n v="0"/>
    <n v="0"/>
    <n v="0"/>
    <n v="0"/>
    <n v="0"/>
    <n v="0"/>
    <n v="0"/>
    <x v="5"/>
  </r>
  <r>
    <n v="1637"/>
    <n v="1637"/>
    <n v="0"/>
    <n v="0"/>
    <n v="0"/>
    <n v="0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56"/>
  </r>
  <r>
    <n v="323"/>
    <n v="3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17"/>
  </r>
  <r>
    <n v="1166"/>
    <n v="1166"/>
    <n v="0"/>
    <n v="0"/>
    <n v="0"/>
    <n v="0"/>
    <n v="0"/>
    <n v="0"/>
    <n v="0"/>
    <n v="0"/>
    <n v="0"/>
    <n v="0"/>
    <x v="1"/>
  </r>
  <r>
    <n v="218"/>
    <n v="218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0"/>
    <n v="0"/>
    <n v="0"/>
    <n v="0"/>
    <x v="34"/>
  </r>
  <r>
    <n v="301"/>
    <n v="301"/>
    <n v="0"/>
    <n v="0"/>
    <n v="0"/>
    <n v="0"/>
    <n v="0"/>
    <n v="0"/>
    <n v="0"/>
    <n v="0"/>
    <n v="0"/>
    <n v="0"/>
    <x v="56"/>
  </r>
  <r>
    <n v="2046"/>
    <n v="2046"/>
    <n v="0"/>
    <n v="0"/>
    <n v="0"/>
    <n v="0"/>
    <n v="0"/>
    <n v="0"/>
    <n v="0"/>
    <n v="0"/>
    <n v="0"/>
    <n v="0"/>
    <x v="63"/>
  </r>
  <r>
    <n v="700"/>
    <n v="0"/>
    <n v="70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32"/>
  </r>
  <r>
    <n v="27"/>
    <n v="0"/>
    <n v="27"/>
    <n v="0"/>
    <n v="0"/>
    <n v="0"/>
    <n v="0"/>
    <n v="0"/>
    <n v="27"/>
    <n v="0"/>
    <n v="27"/>
    <n v="0"/>
    <x v="57"/>
  </r>
  <r>
    <n v="2651"/>
    <n v="2651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"/>
  </r>
  <r>
    <n v="212"/>
    <n v="0"/>
    <n v="212"/>
    <n v="0"/>
    <n v="0"/>
    <n v="0"/>
    <n v="0"/>
    <n v="0"/>
    <n v="0"/>
    <n v="0"/>
    <n v="0"/>
    <n v="0"/>
    <x v="64"/>
  </r>
  <r>
    <n v="345"/>
    <n v="345"/>
    <n v="0"/>
    <n v="0"/>
    <n v="0"/>
    <n v="0"/>
    <n v="0"/>
    <n v="0"/>
    <n v="345"/>
    <n v="345"/>
    <n v="0"/>
    <n v="0"/>
    <x v="49"/>
  </r>
  <r>
    <n v="16128"/>
    <n v="1612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188"/>
    <n v="188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53"/>
  </r>
  <r>
    <n v="3223"/>
    <n v="322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35"/>
  </r>
  <r>
    <n v="5"/>
    <n v="5"/>
    <n v="0"/>
    <n v="0"/>
    <n v="0"/>
    <n v="0"/>
    <n v="0"/>
    <n v="0"/>
    <n v="0"/>
    <n v="0"/>
    <n v="0"/>
    <n v="0"/>
    <x v="18"/>
  </r>
  <r>
    <n v="3696"/>
    <n v="0"/>
    <n v="3696"/>
    <n v="0"/>
    <n v="0"/>
    <n v="0"/>
    <n v="0"/>
    <n v="0"/>
    <n v="0"/>
    <n v="0"/>
    <n v="0"/>
    <n v="0"/>
    <x v="1"/>
  </r>
  <r>
    <n v="3642"/>
    <n v="3642"/>
    <n v="0"/>
    <n v="0"/>
    <n v="0"/>
    <n v="0"/>
    <n v="0"/>
    <n v="0"/>
    <n v="3642"/>
    <n v="3642"/>
    <n v="0"/>
    <n v="0"/>
    <x v="16"/>
  </r>
  <r>
    <n v="244"/>
    <n v="244"/>
    <n v="0"/>
    <n v="0"/>
    <n v="0"/>
    <n v="0"/>
    <n v="0"/>
    <n v="0"/>
    <n v="0"/>
    <n v="0"/>
    <n v="0"/>
    <n v="0"/>
    <x v="62"/>
  </r>
  <r>
    <n v="61"/>
    <n v="0"/>
    <n v="61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41"/>
  </r>
  <r>
    <n v="370"/>
    <n v="370"/>
    <n v="0"/>
    <n v="0"/>
    <n v="0"/>
    <n v="0"/>
    <n v="0"/>
    <n v="0"/>
    <n v="370"/>
    <n v="370"/>
    <n v="0"/>
    <n v="0"/>
    <x v="43"/>
  </r>
  <r>
    <n v="64"/>
    <n v="0"/>
    <n v="64"/>
    <n v="0"/>
    <n v="64"/>
    <n v="0"/>
    <n v="64"/>
    <n v="0"/>
    <n v="0"/>
    <n v="0"/>
    <n v="0"/>
    <n v="0"/>
    <x v="64"/>
  </r>
  <r>
    <n v="1771"/>
    <n v="0"/>
    <n v="1771"/>
    <n v="0"/>
    <n v="0"/>
    <n v="0"/>
    <n v="0"/>
    <n v="0"/>
    <n v="0"/>
    <n v="0"/>
    <n v="0"/>
    <n v="0"/>
    <x v="8"/>
  </r>
  <r>
    <n v="4915"/>
    <n v="0"/>
    <n v="4915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4"/>
  </r>
  <r>
    <n v="1595"/>
    <n v="1595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63"/>
  </r>
  <r>
    <n v="21"/>
    <n v="21"/>
    <n v="0"/>
    <n v="0"/>
    <n v="0"/>
    <n v="0"/>
    <n v="0"/>
    <n v="0"/>
    <n v="21"/>
    <n v="21"/>
    <n v="0"/>
    <n v="0"/>
    <x v="10"/>
  </r>
  <r>
    <n v="223"/>
    <n v="223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59"/>
  </r>
  <r>
    <n v="783"/>
    <n v="783"/>
    <n v="0"/>
    <n v="0"/>
    <n v="783"/>
    <n v="783"/>
    <n v="0"/>
    <n v="0"/>
    <n v="0"/>
    <n v="0"/>
    <n v="0"/>
    <n v="0"/>
    <x v="30"/>
  </r>
  <r>
    <n v="10784"/>
    <n v="10784"/>
    <n v="0"/>
    <n v="0"/>
    <n v="0"/>
    <n v="0"/>
    <n v="0"/>
    <n v="0"/>
    <n v="0"/>
    <n v="0"/>
    <n v="0"/>
    <n v="0"/>
    <x v="16"/>
  </r>
  <r>
    <n v="9673"/>
    <n v="9673"/>
    <n v="0"/>
    <n v="0"/>
    <n v="0"/>
    <n v="0"/>
    <n v="0"/>
    <n v="0"/>
    <n v="0"/>
    <n v="0"/>
    <n v="0"/>
    <n v="0"/>
    <x v="56"/>
  </r>
  <r>
    <n v="498"/>
    <n v="498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38"/>
  </r>
  <r>
    <n v="8"/>
    <n v="8"/>
    <n v="0"/>
    <n v="0"/>
    <n v="8"/>
    <n v="8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62"/>
  </r>
  <r>
    <n v="994"/>
    <n v="994"/>
    <n v="0"/>
    <n v="0"/>
    <n v="0"/>
    <n v="0"/>
    <n v="0"/>
    <n v="0"/>
    <n v="0"/>
    <n v="0"/>
    <n v="0"/>
    <n v="0"/>
    <x v="35"/>
  </r>
  <r>
    <n v="132"/>
    <n v="132"/>
    <n v="0"/>
    <n v="0"/>
    <n v="0"/>
    <n v="0"/>
    <n v="0"/>
    <n v="0"/>
    <n v="0"/>
    <n v="0"/>
    <n v="0"/>
    <n v="0"/>
    <x v="28"/>
  </r>
  <r>
    <n v="131"/>
    <n v="131"/>
    <n v="0"/>
    <n v="0"/>
    <n v="131"/>
    <n v="131"/>
    <n v="0"/>
    <n v="0"/>
    <n v="0"/>
    <n v="0"/>
    <n v="0"/>
    <n v="0"/>
    <x v="61"/>
  </r>
  <r>
    <n v="92"/>
    <n v="92"/>
    <n v="0"/>
    <n v="0"/>
    <n v="92"/>
    <n v="92"/>
    <n v="0"/>
    <n v="0"/>
    <n v="0"/>
    <n v="0"/>
    <n v="0"/>
    <n v="0"/>
    <x v="5"/>
  </r>
  <r>
    <n v="17350"/>
    <n v="17350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10"/>
  </r>
  <r>
    <n v="1859"/>
    <n v="1859"/>
    <n v="0"/>
    <n v="0"/>
    <n v="0"/>
    <n v="0"/>
    <n v="0"/>
    <n v="0"/>
    <n v="0"/>
    <n v="0"/>
    <n v="0"/>
    <n v="0"/>
    <x v="16"/>
  </r>
  <r>
    <n v="2533"/>
    <n v="2533"/>
    <n v="0"/>
    <n v="0"/>
    <n v="2533"/>
    <n v="2533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37"/>
  </r>
  <r>
    <n v="682"/>
    <n v="0"/>
    <n v="682"/>
    <n v="0"/>
    <n v="0"/>
    <n v="0"/>
    <n v="0"/>
    <n v="0"/>
    <n v="0"/>
    <n v="0"/>
    <n v="0"/>
    <n v="0"/>
    <x v="28"/>
  </r>
  <r>
    <n v="3637"/>
    <n v="0"/>
    <n v="3637"/>
    <n v="0"/>
    <n v="0"/>
    <n v="0"/>
    <n v="0"/>
    <n v="0"/>
    <n v="0"/>
    <n v="0"/>
    <n v="0"/>
    <n v="0"/>
    <x v="16"/>
  </r>
  <r>
    <n v="2439"/>
    <n v="0"/>
    <n v="2439"/>
    <n v="0"/>
    <n v="0"/>
    <n v="0"/>
    <n v="0"/>
    <n v="0"/>
    <n v="2439"/>
    <n v="0"/>
    <n v="2439"/>
    <n v="0"/>
    <x v="47"/>
  </r>
  <r>
    <n v="24"/>
    <n v="0"/>
    <n v="24"/>
    <n v="0"/>
    <n v="0"/>
    <n v="0"/>
    <n v="0"/>
    <n v="0"/>
    <n v="24"/>
    <n v="0"/>
    <n v="24"/>
    <n v="0"/>
    <x v="71"/>
  </r>
  <r>
    <n v="1824"/>
    <n v="1824"/>
    <n v="0"/>
    <n v="0"/>
    <n v="0"/>
    <n v="0"/>
    <n v="0"/>
    <n v="0"/>
    <n v="0"/>
    <n v="0"/>
    <n v="0"/>
    <n v="0"/>
    <x v="8"/>
  </r>
  <r>
    <n v="287"/>
    <n v="287"/>
    <n v="0"/>
    <n v="0"/>
    <n v="0"/>
    <n v="0"/>
    <n v="0"/>
    <n v="0"/>
    <n v="0"/>
    <n v="0"/>
    <n v="0"/>
    <n v="0"/>
    <x v="17"/>
  </r>
  <r>
    <n v="3428"/>
    <n v="0"/>
    <n v="3428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9"/>
  </r>
  <r>
    <n v="526"/>
    <n v="526"/>
    <n v="0"/>
    <n v="0"/>
    <n v="0"/>
    <n v="0"/>
    <n v="0"/>
    <n v="0"/>
    <n v="0"/>
    <n v="0"/>
    <n v="0"/>
    <n v="0"/>
    <x v="45"/>
  </r>
  <r>
    <n v="523"/>
    <n v="523"/>
    <n v="0"/>
    <n v="0"/>
    <n v="0"/>
    <n v="0"/>
    <n v="0"/>
    <n v="0"/>
    <n v="0"/>
    <n v="0"/>
    <n v="0"/>
    <n v="0"/>
    <x v="30"/>
  </r>
  <r>
    <n v="278"/>
    <n v="278"/>
    <n v="0"/>
    <n v="0"/>
    <n v="0"/>
    <n v="0"/>
    <n v="0"/>
    <n v="0"/>
    <n v="0"/>
    <n v="0"/>
    <n v="0"/>
    <n v="0"/>
    <x v="52"/>
  </r>
  <r>
    <n v="912"/>
    <n v="912"/>
    <n v="0"/>
    <n v="0"/>
    <n v="0"/>
    <n v="0"/>
    <n v="0"/>
    <n v="0"/>
    <n v="0"/>
    <n v="0"/>
    <n v="0"/>
    <n v="0"/>
    <x v="25"/>
  </r>
  <r>
    <n v="610"/>
    <n v="610"/>
    <n v="0"/>
    <n v="0"/>
    <n v="0"/>
    <n v="0"/>
    <n v="0"/>
    <n v="0"/>
    <n v="0"/>
    <n v="0"/>
    <n v="0"/>
    <n v="0"/>
    <x v="52"/>
  </r>
  <r>
    <n v="1352"/>
    <n v="1352"/>
    <n v="0"/>
    <n v="0"/>
    <n v="0"/>
    <n v="0"/>
    <n v="0"/>
    <n v="0"/>
    <n v="1352"/>
    <n v="1352"/>
    <n v="0"/>
    <n v="0"/>
    <x v="8"/>
  </r>
  <r>
    <n v="17"/>
    <n v="17"/>
    <n v="0"/>
    <n v="0"/>
    <n v="0"/>
    <n v="0"/>
    <n v="0"/>
    <n v="0"/>
    <n v="0"/>
    <n v="0"/>
    <n v="0"/>
    <n v="0"/>
    <x v="3"/>
  </r>
  <r>
    <n v="988"/>
    <n v="988"/>
    <n v="0"/>
    <n v="0"/>
    <n v="0"/>
    <n v="0"/>
    <n v="0"/>
    <n v="0"/>
    <n v="0"/>
    <n v="0"/>
    <n v="0"/>
    <n v="0"/>
    <x v="39"/>
  </r>
  <r>
    <n v="979"/>
    <n v="97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62"/>
  </r>
  <r>
    <n v="8"/>
    <n v="8"/>
    <n v="0"/>
    <n v="0"/>
    <n v="8"/>
    <n v="8"/>
    <n v="0"/>
    <n v="0"/>
    <n v="0"/>
    <n v="0"/>
    <n v="0"/>
    <n v="0"/>
    <x v="38"/>
  </r>
  <r>
    <n v="4465"/>
    <n v="446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4"/>
  </r>
  <r>
    <n v="1682"/>
    <n v="1682"/>
    <n v="0"/>
    <n v="0"/>
    <n v="0"/>
    <n v="0"/>
    <n v="0"/>
    <n v="0"/>
    <n v="0"/>
    <n v="0"/>
    <n v="0"/>
    <n v="0"/>
    <x v="3"/>
  </r>
  <r>
    <n v="7434"/>
    <n v="0"/>
    <n v="7434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55"/>
  </r>
  <r>
    <n v="16302"/>
    <n v="0"/>
    <n v="16302"/>
    <n v="0"/>
    <n v="0"/>
    <n v="0"/>
    <n v="0"/>
    <n v="0"/>
    <n v="16302"/>
    <n v="0"/>
    <n v="16302"/>
    <n v="0"/>
    <x v="33"/>
  </r>
  <r>
    <n v="13"/>
    <n v="13"/>
    <n v="0"/>
    <n v="0"/>
    <n v="0"/>
    <n v="0"/>
    <n v="0"/>
    <n v="0"/>
    <n v="0"/>
    <n v="0"/>
    <n v="0"/>
    <n v="0"/>
    <x v="5"/>
  </r>
  <r>
    <n v="171"/>
    <n v="171"/>
    <n v="0"/>
    <n v="0"/>
    <n v="171"/>
    <n v="171"/>
    <n v="0"/>
    <n v="0"/>
    <n v="0"/>
    <n v="0"/>
    <n v="0"/>
    <n v="0"/>
    <x v="5"/>
  </r>
  <r>
    <n v="23175"/>
    <n v="0"/>
    <n v="23175"/>
    <n v="0"/>
    <n v="23175"/>
    <n v="0"/>
    <n v="23175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3"/>
  </r>
  <r>
    <n v="911"/>
    <n v="911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5"/>
  </r>
  <r>
    <n v="289"/>
    <n v="289"/>
    <n v="0"/>
    <n v="0"/>
    <n v="289"/>
    <n v="289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21"/>
  </r>
  <r>
    <n v="16702"/>
    <n v="1670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9"/>
  </r>
  <r>
    <n v="185"/>
    <n v="185"/>
    <n v="0"/>
    <n v="0"/>
    <n v="0"/>
    <n v="0"/>
    <n v="0"/>
    <n v="0"/>
    <n v="185"/>
    <n v="185"/>
    <n v="0"/>
    <n v="0"/>
    <x v="5"/>
  </r>
  <r>
    <n v="2058"/>
    <n v="2058"/>
    <n v="0"/>
    <n v="0"/>
    <n v="2058"/>
    <n v="2058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52"/>
  </r>
  <r>
    <n v="1954"/>
    <n v="1954"/>
    <n v="0"/>
    <n v="0"/>
    <n v="0"/>
    <n v="0"/>
    <n v="0"/>
    <n v="0"/>
    <n v="0"/>
    <n v="0"/>
    <n v="0"/>
    <n v="0"/>
    <x v="21"/>
  </r>
  <r>
    <n v="2084"/>
    <n v="2084"/>
    <n v="0"/>
    <n v="0"/>
    <n v="0"/>
    <n v="0"/>
    <n v="0"/>
    <n v="0"/>
    <n v="0"/>
    <n v="0"/>
    <n v="0"/>
    <n v="0"/>
    <x v="37"/>
  </r>
  <r>
    <n v="1869"/>
    <n v="1869"/>
    <n v="0"/>
    <n v="0"/>
    <n v="0"/>
    <n v="0"/>
    <n v="0"/>
    <n v="0"/>
    <n v="0"/>
    <n v="0"/>
    <n v="0"/>
    <n v="0"/>
    <x v="19"/>
  </r>
  <r>
    <n v="151"/>
    <n v="151"/>
    <n v="0"/>
    <n v="0"/>
    <n v="0"/>
    <n v="0"/>
    <n v="0"/>
    <n v="0"/>
    <n v="0"/>
    <n v="0"/>
    <n v="0"/>
    <n v="0"/>
    <x v="51"/>
  </r>
  <r>
    <n v="526"/>
    <n v="526"/>
    <n v="0"/>
    <n v="0"/>
    <n v="0"/>
    <n v="0"/>
    <n v="0"/>
    <n v="0"/>
    <n v="0"/>
    <n v="0"/>
    <n v="0"/>
    <n v="0"/>
    <x v="10"/>
  </r>
  <r>
    <n v="105"/>
    <n v="105"/>
    <n v="0"/>
    <n v="0"/>
    <n v="0"/>
    <n v="0"/>
    <n v="0"/>
    <n v="0"/>
    <n v="0"/>
    <n v="0"/>
    <n v="0"/>
    <n v="0"/>
    <x v="5"/>
  </r>
  <r>
    <n v="202"/>
    <n v="202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53"/>
  </r>
  <r>
    <n v="2453"/>
    <n v="2453"/>
    <n v="0"/>
    <n v="0"/>
    <n v="0"/>
    <n v="0"/>
    <n v="0"/>
    <n v="0"/>
    <n v="2453"/>
    <n v="2453"/>
    <n v="0"/>
    <n v="0"/>
    <x v="16"/>
  </r>
  <r>
    <n v="1"/>
    <n v="1"/>
    <n v="0"/>
    <n v="0"/>
    <n v="1"/>
    <n v="1"/>
    <n v="0"/>
    <n v="0"/>
    <n v="0"/>
    <n v="0"/>
    <n v="0"/>
    <n v="0"/>
    <x v="44"/>
  </r>
  <r>
    <n v="4077"/>
    <n v="4077"/>
    <n v="0"/>
    <n v="0"/>
    <n v="0"/>
    <n v="0"/>
    <n v="0"/>
    <n v="0"/>
    <n v="0"/>
    <n v="0"/>
    <n v="0"/>
    <n v="0"/>
    <x v="20"/>
  </r>
  <r>
    <n v="289"/>
    <n v="289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27"/>
  </r>
  <r>
    <n v="419"/>
    <n v="419"/>
    <n v="0"/>
    <n v="0"/>
    <n v="0"/>
    <n v="0"/>
    <n v="0"/>
    <n v="0"/>
    <n v="0"/>
    <n v="0"/>
    <n v="0"/>
    <n v="0"/>
    <x v="31"/>
  </r>
  <r>
    <n v="97"/>
    <n v="0"/>
    <n v="97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21"/>
  </r>
  <r>
    <n v="7340"/>
    <n v="7340"/>
    <n v="0"/>
    <n v="0"/>
    <n v="0"/>
    <n v="0"/>
    <n v="0"/>
    <n v="0"/>
    <n v="0"/>
    <n v="0"/>
    <n v="0"/>
    <n v="0"/>
    <x v="52"/>
  </r>
  <r>
    <n v="4206"/>
    <n v="420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9"/>
  </r>
  <r>
    <n v="1213"/>
    <n v="0"/>
    <n v="1213"/>
    <n v="0"/>
    <n v="0"/>
    <n v="0"/>
    <n v="0"/>
    <n v="0"/>
    <n v="0"/>
    <n v="0"/>
    <n v="0"/>
    <n v="0"/>
    <x v="65"/>
  </r>
  <r>
    <n v="132"/>
    <n v="132"/>
    <n v="0"/>
    <n v="0"/>
    <n v="0"/>
    <n v="0"/>
    <n v="0"/>
    <n v="0"/>
    <n v="0"/>
    <n v="0"/>
    <n v="0"/>
    <n v="0"/>
    <x v="30"/>
  </r>
  <r>
    <n v="136"/>
    <n v="0"/>
    <n v="136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6"/>
  </r>
  <r>
    <n v="338"/>
    <n v="338"/>
    <n v="0"/>
    <n v="0"/>
    <n v="0"/>
    <n v="0"/>
    <n v="0"/>
    <n v="0"/>
    <n v="0"/>
    <n v="0"/>
    <n v="0"/>
    <n v="0"/>
    <x v="48"/>
  </r>
  <r>
    <n v="1518"/>
    <n v="1518"/>
    <n v="0"/>
    <n v="0"/>
    <n v="0"/>
    <n v="0"/>
    <n v="0"/>
    <n v="0"/>
    <n v="1518"/>
    <n v="1518"/>
    <n v="0"/>
    <n v="0"/>
    <x v="10"/>
  </r>
  <r>
    <n v="339"/>
    <n v="339"/>
    <n v="0"/>
    <n v="0"/>
    <n v="0"/>
    <n v="0"/>
    <n v="0"/>
    <n v="0"/>
    <n v="0"/>
    <n v="0"/>
    <n v="0"/>
    <n v="0"/>
    <x v="14"/>
  </r>
  <r>
    <n v="21"/>
    <n v="21"/>
    <n v="0"/>
    <n v="0"/>
    <n v="21"/>
    <n v="21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0"/>
  </r>
  <r>
    <n v="995"/>
    <n v="0"/>
    <n v="995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40"/>
  </r>
  <r>
    <n v="499"/>
    <n v="499"/>
    <n v="0"/>
    <n v="0"/>
    <n v="0"/>
    <n v="0"/>
    <n v="0"/>
    <n v="0"/>
    <n v="0"/>
    <n v="0"/>
    <n v="0"/>
    <n v="0"/>
    <x v="2"/>
  </r>
  <r>
    <n v="219"/>
    <n v="219"/>
    <n v="0"/>
    <n v="0"/>
    <n v="0"/>
    <n v="0"/>
    <n v="0"/>
    <n v="0"/>
    <n v="0"/>
    <n v="0"/>
    <n v="0"/>
    <n v="0"/>
    <x v="14"/>
  </r>
  <r>
    <n v="457"/>
    <n v="457"/>
    <n v="0"/>
    <n v="0"/>
    <n v="0"/>
    <n v="0"/>
    <n v="0"/>
    <n v="0"/>
    <n v="0"/>
    <n v="0"/>
    <n v="0"/>
    <n v="0"/>
    <x v="37"/>
  </r>
  <r>
    <n v="21518"/>
    <n v="21518"/>
    <n v="0"/>
    <n v="0"/>
    <n v="0"/>
    <n v="0"/>
    <n v="0"/>
    <n v="0"/>
    <n v="0"/>
    <n v="0"/>
    <n v="0"/>
    <n v="0"/>
    <x v="20"/>
  </r>
  <r>
    <n v="116"/>
    <n v="0"/>
    <n v="116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54"/>
  </r>
  <r>
    <n v="9373"/>
    <n v="9373"/>
    <n v="0"/>
    <n v="0"/>
    <n v="0"/>
    <n v="0"/>
    <n v="0"/>
    <n v="0"/>
    <n v="9373"/>
    <n v="9373"/>
    <n v="0"/>
    <n v="0"/>
    <x v="47"/>
  </r>
  <r>
    <n v="4"/>
    <n v="4"/>
    <n v="0"/>
    <n v="0"/>
    <n v="0"/>
    <n v="0"/>
    <n v="0"/>
    <n v="0"/>
    <n v="0"/>
    <n v="0"/>
    <n v="0"/>
    <n v="0"/>
    <x v="39"/>
  </r>
  <r>
    <n v="18880"/>
    <n v="18880"/>
    <n v="0"/>
    <n v="0"/>
    <n v="0"/>
    <n v="0"/>
    <n v="0"/>
    <n v="0"/>
    <n v="0"/>
    <n v="0"/>
    <n v="0"/>
    <n v="0"/>
    <x v="30"/>
  </r>
  <r>
    <n v="1113"/>
    <n v="1113"/>
    <n v="0"/>
    <n v="0"/>
    <n v="0"/>
    <n v="0"/>
    <n v="0"/>
    <n v="0"/>
    <n v="0"/>
    <n v="0"/>
    <n v="0"/>
    <n v="0"/>
    <x v="10"/>
  </r>
  <r>
    <n v="224"/>
    <n v="224"/>
    <n v="0"/>
    <n v="0"/>
    <n v="0"/>
    <n v="0"/>
    <n v="0"/>
    <n v="0"/>
    <n v="224"/>
    <n v="224"/>
    <n v="0"/>
    <n v="0"/>
    <x v="63"/>
  </r>
  <r>
    <n v="3"/>
    <n v="3"/>
    <n v="0"/>
    <n v="0"/>
    <n v="0"/>
    <n v="0"/>
    <n v="0"/>
    <n v="0"/>
    <n v="0"/>
    <n v="0"/>
    <n v="0"/>
    <n v="0"/>
    <x v="57"/>
  </r>
  <r>
    <n v="9614"/>
    <n v="961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62"/>
  </r>
  <r>
    <n v="4308"/>
    <n v="430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0"/>
  </r>
  <r>
    <n v="374"/>
    <n v="374"/>
    <n v="0"/>
    <n v="0"/>
    <n v="0"/>
    <n v="0"/>
    <n v="0"/>
    <n v="0"/>
    <n v="0"/>
    <n v="0"/>
    <n v="0"/>
    <n v="0"/>
    <x v="63"/>
  </r>
  <r>
    <n v="289"/>
    <n v="289"/>
    <n v="0"/>
    <n v="0"/>
    <n v="0"/>
    <n v="0"/>
    <n v="0"/>
    <n v="0"/>
    <n v="0"/>
    <n v="0"/>
    <n v="0"/>
    <n v="0"/>
    <x v="4"/>
  </r>
  <r>
    <n v="883"/>
    <n v="883"/>
    <n v="0"/>
    <n v="0"/>
    <n v="0"/>
    <n v="0"/>
    <n v="0"/>
    <n v="0"/>
    <n v="0"/>
    <n v="0"/>
    <n v="0"/>
    <n v="0"/>
    <x v="1"/>
  </r>
  <r>
    <n v="2468"/>
    <n v="2468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46"/>
  </r>
  <r>
    <n v="351"/>
    <n v="351"/>
    <n v="0"/>
    <n v="0"/>
    <n v="0"/>
    <n v="0"/>
    <n v="0"/>
    <n v="0"/>
    <n v="0"/>
    <n v="0"/>
    <n v="0"/>
    <n v="0"/>
    <x v="21"/>
  </r>
  <r>
    <n v="960"/>
    <n v="0"/>
    <n v="960"/>
    <n v="0"/>
    <n v="0"/>
    <n v="0"/>
    <n v="0"/>
    <n v="0"/>
    <n v="0"/>
    <n v="0"/>
    <n v="0"/>
    <n v="0"/>
    <x v="26"/>
  </r>
  <r>
    <n v="2364"/>
    <n v="2364"/>
    <n v="0"/>
    <n v="0"/>
    <n v="0"/>
    <n v="0"/>
    <n v="0"/>
    <n v="0"/>
    <n v="0"/>
    <n v="0"/>
    <n v="0"/>
    <n v="0"/>
    <x v="55"/>
  </r>
  <r>
    <n v="1862"/>
    <n v="0"/>
    <n v="1862"/>
    <n v="0"/>
    <n v="0"/>
    <n v="0"/>
    <n v="0"/>
    <n v="0"/>
    <n v="0"/>
    <n v="0"/>
    <n v="0"/>
    <n v="0"/>
    <x v="55"/>
  </r>
  <r>
    <n v="5831"/>
    <n v="5831"/>
    <n v="0"/>
    <n v="0"/>
    <n v="0"/>
    <n v="0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10"/>
  </r>
  <r>
    <n v="163"/>
    <n v="163"/>
    <n v="0"/>
    <n v="0"/>
    <n v="0"/>
    <n v="0"/>
    <n v="0"/>
    <n v="0"/>
    <n v="0"/>
    <n v="0"/>
    <n v="0"/>
    <n v="0"/>
    <x v="48"/>
  </r>
  <r>
    <n v="310"/>
    <n v="0"/>
    <n v="310"/>
    <n v="0"/>
    <n v="310"/>
    <n v="0"/>
    <n v="310"/>
    <n v="0"/>
    <n v="0"/>
    <n v="0"/>
    <n v="0"/>
    <n v="0"/>
    <x v="19"/>
  </r>
  <r>
    <n v="184"/>
    <n v="18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32"/>
  </r>
  <r>
    <n v="501"/>
    <n v="501"/>
    <n v="0"/>
    <n v="0"/>
    <n v="0"/>
    <n v="0"/>
    <n v="0"/>
    <n v="0"/>
    <n v="0"/>
    <n v="0"/>
    <n v="0"/>
    <n v="0"/>
    <x v="5"/>
  </r>
  <r>
    <n v="3196"/>
    <n v="3196"/>
    <n v="0"/>
    <n v="0"/>
    <n v="0"/>
    <n v="0"/>
    <n v="0"/>
    <n v="0"/>
    <n v="0"/>
    <n v="0"/>
    <n v="0"/>
    <n v="0"/>
    <x v="33"/>
  </r>
  <r>
    <n v="4385"/>
    <n v="0"/>
    <n v="4385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118"/>
    <n v="118"/>
    <n v="0"/>
    <n v="0"/>
    <x v="56"/>
  </r>
  <r>
    <n v="1"/>
    <n v="1"/>
    <n v="0"/>
    <n v="0"/>
    <n v="0"/>
    <n v="0"/>
    <n v="0"/>
    <n v="0"/>
    <n v="0"/>
    <n v="0"/>
    <n v="0"/>
    <n v="0"/>
    <x v="63"/>
  </r>
  <r>
    <n v="1017"/>
    <n v="1017"/>
    <n v="0"/>
    <n v="0"/>
    <n v="0"/>
    <n v="0"/>
    <n v="0"/>
    <n v="0"/>
    <n v="0"/>
    <n v="0"/>
    <n v="0"/>
    <n v="0"/>
    <x v="54"/>
  </r>
  <r>
    <n v="1246"/>
    <n v="0"/>
    <n v="1246"/>
    <n v="0"/>
    <n v="0"/>
    <n v="0"/>
    <n v="0"/>
    <n v="0"/>
    <n v="0"/>
    <n v="0"/>
    <n v="0"/>
    <n v="0"/>
    <x v="8"/>
  </r>
  <r>
    <n v="272"/>
    <n v="27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37"/>
  </r>
  <r>
    <n v="190"/>
    <n v="190"/>
    <n v="0"/>
    <n v="0"/>
    <n v="0"/>
    <n v="0"/>
    <n v="0"/>
    <n v="0"/>
    <n v="0"/>
    <n v="0"/>
    <n v="0"/>
    <n v="0"/>
    <x v="54"/>
  </r>
  <r>
    <n v="5543"/>
    <n v="0"/>
    <n v="5543"/>
    <n v="0"/>
    <n v="0"/>
    <n v="0"/>
    <n v="0"/>
    <n v="0"/>
    <n v="0"/>
    <n v="0"/>
    <n v="0"/>
    <n v="0"/>
    <x v="63"/>
  </r>
  <r>
    <n v="50"/>
    <n v="50"/>
    <n v="0"/>
    <n v="0"/>
    <n v="0"/>
    <n v="0"/>
    <n v="0"/>
    <n v="0"/>
    <n v="0"/>
    <n v="0"/>
    <n v="0"/>
    <n v="0"/>
    <x v="44"/>
  </r>
  <r>
    <n v="259"/>
    <n v="259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3"/>
  </r>
  <r>
    <n v="1617"/>
    <n v="1617"/>
    <n v="0"/>
    <n v="0"/>
    <n v="0"/>
    <n v="0"/>
    <n v="0"/>
    <n v="0"/>
    <n v="1617"/>
    <n v="1617"/>
    <n v="0"/>
    <n v="0"/>
    <x v="16"/>
  </r>
  <r>
    <n v="9661"/>
    <n v="0"/>
    <n v="9661"/>
    <n v="0"/>
    <n v="0"/>
    <n v="0"/>
    <n v="0"/>
    <n v="0"/>
    <n v="0"/>
    <n v="0"/>
    <n v="0"/>
    <n v="0"/>
    <x v="53"/>
  </r>
  <r>
    <n v="85"/>
    <n v="85"/>
    <n v="0"/>
    <n v="0"/>
    <n v="0"/>
    <n v="0"/>
    <n v="0"/>
    <n v="0"/>
    <n v="0"/>
    <n v="0"/>
    <n v="0"/>
    <n v="0"/>
    <x v="50"/>
  </r>
  <r>
    <n v="2739"/>
    <n v="2739"/>
    <n v="0"/>
    <n v="0"/>
    <n v="0"/>
    <n v="0"/>
    <n v="0"/>
    <n v="0"/>
    <n v="0"/>
    <n v="0"/>
    <n v="0"/>
    <n v="0"/>
    <x v="26"/>
  </r>
  <r>
    <n v="1006"/>
    <n v="1006"/>
    <n v="0"/>
    <n v="0"/>
    <n v="0"/>
    <n v="0"/>
    <n v="0"/>
    <n v="0"/>
    <n v="0"/>
    <n v="0"/>
    <n v="0"/>
    <n v="0"/>
    <x v="24"/>
  </r>
  <r>
    <n v="406"/>
    <n v="406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53"/>
  </r>
  <r>
    <n v="4191"/>
    <n v="4191"/>
    <n v="0"/>
    <n v="0"/>
    <n v="0"/>
    <n v="0"/>
    <n v="0"/>
    <n v="0"/>
    <n v="0"/>
    <n v="0"/>
    <n v="0"/>
    <n v="0"/>
    <x v="1"/>
  </r>
  <r>
    <n v="30474"/>
    <n v="30474"/>
    <n v="0"/>
    <n v="0"/>
    <n v="0"/>
    <n v="0"/>
    <n v="0"/>
    <n v="0"/>
    <n v="0"/>
    <n v="0"/>
    <n v="0"/>
    <n v="0"/>
    <x v="14"/>
  </r>
  <r>
    <n v="710"/>
    <n v="710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64"/>
  </r>
  <r>
    <n v="72"/>
    <n v="0"/>
    <n v="72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73"/>
  </r>
  <r>
    <n v="45"/>
    <n v="0"/>
    <n v="45"/>
    <n v="0"/>
    <n v="0"/>
    <n v="0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21"/>
  </r>
  <r>
    <n v="2637"/>
    <n v="2637"/>
    <n v="0"/>
    <n v="0"/>
    <n v="0"/>
    <n v="0"/>
    <n v="0"/>
    <n v="0"/>
    <n v="0"/>
    <n v="0"/>
    <n v="0"/>
    <n v="0"/>
    <x v="6"/>
  </r>
  <r>
    <n v="153"/>
    <n v="0"/>
    <n v="153"/>
    <n v="0"/>
    <n v="0"/>
    <n v="0"/>
    <n v="0"/>
    <n v="0"/>
    <n v="0"/>
    <n v="0"/>
    <n v="0"/>
    <n v="0"/>
    <x v="18"/>
  </r>
  <r>
    <n v="930"/>
    <n v="930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49"/>
  </r>
  <r>
    <n v="602"/>
    <n v="602"/>
    <n v="0"/>
    <n v="0"/>
    <n v="602"/>
    <n v="602"/>
    <n v="0"/>
    <n v="0"/>
    <n v="0"/>
    <n v="0"/>
    <n v="0"/>
    <n v="0"/>
    <x v="60"/>
  </r>
  <r>
    <n v="93"/>
    <n v="93"/>
    <n v="0"/>
    <n v="0"/>
    <n v="93"/>
    <n v="93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59"/>
  </r>
  <r>
    <n v="3048"/>
    <n v="0"/>
    <n v="3048"/>
    <n v="0"/>
    <n v="0"/>
    <n v="0"/>
    <n v="0"/>
    <n v="0"/>
    <n v="0"/>
    <n v="0"/>
    <n v="0"/>
    <n v="0"/>
    <x v="20"/>
  </r>
  <r>
    <n v="3"/>
    <n v="3"/>
    <n v="0"/>
    <n v="0"/>
    <n v="3"/>
    <n v="3"/>
    <n v="0"/>
    <n v="0"/>
    <n v="0"/>
    <n v="0"/>
    <n v="0"/>
    <n v="0"/>
    <x v="67"/>
  </r>
  <r>
    <n v="893"/>
    <n v="0"/>
    <n v="893"/>
    <n v="0"/>
    <n v="893"/>
    <n v="0"/>
    <n v="893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7"/>
  </r>
  <r>
    <n v="18"/>
    <n v="0"/>
    <n v="18"/>
    <n v="0"/>
    <n v="0"/>
    <n v="0"/>
    <n v="0"/>
    <n v="0"/>
    <n v="0"/>
    <n v="0"/>
    <n v="0"/>
    <n v="0"/>
    <x v="5"/>
  </r>
  <r>
    <n v="130"/>
    <n v="130"/>
    <n v="0"/>
    <n v="0"/>
    <n v="0"/>
    <n v="0"/>
    <n v="0"/>
    <n v="0"/>
    <n v="0"/>
    <n v="0"/>
    <n v="0"/>
    <n v="0"/>
    <x v="10"/>
  </r>
  <r>
    <n v="20274"/>
    <n v="0"/>
    <n v="20274"/>
    <n v="0"/>
    <n v="0"/>
    <n v="0"/>
    <n v="0"/>
    <n v="0"/>
    <n v="0"/>
    <n v="0"/>
    <n v="0"/>
    <n v="0"/>
    <x v="45"/>
  </r>
  <r>
    <n v="85"/>
    <n v="85"/>
    <n v="0"/>
    <n v="0"/>
    <n v="0"/>
    <n v="0"/>
    <n v="0"/>
    <n v="0"/>
    <n v="85"/>
    <n v="85"/>
    <n v="0"/>
    <n v="0"/>
    <x v="61"/>
  </r>
  <r>
    <n v="330"/>
    <n v="330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31"/>
  </r>
  <r>
    <n v="281"/>
    <n v="281"/>
    <n v="0"/>
    <n v="0"/>
    <n v="0"/>
    <n v="0"/>
    <n v="0"/>
    <n v="0"/>
    <n v="0"/>
    <n v="0"/>
    <n v="0"/>
    <n v="0"/>
    <x v="6"/>
  </r>
  <r>
    <n v="79"/>
    <n v="79"/>
    <n v="0"/>
    <n v="0"/>
    <n v="0"/>
    <n v="0"/>
    <n v="0"/>
    <n v="0"/>
    <n v="0"/>
    <n v="0"/>
    <n v="0"/>
    <n v="0"/>
    <x v="54"/>
  </r>
  <r>
    <n v="3454"/>
    <n v="3454"/>
    <n v="0"/>
    <n v="0"/>
    <n v="0"/>
    <n v="0"/>
    <n v="0"/>
    <n v="0"/>
    <n v="0"/>
    <n v="0"/>
    <n v="0"/>
    <n v="0"/>
    <x v="8"/>
  </r>
  <r>
    <n v="1986"/>
    <n v="0"/>
    <n v="1986"/>
    <n v="0"/>
    <n v="0"/>
    <n v="0"/>
    <n v="0"/>
    <n v="0"/>
    <n v="1986"/>
    <n v="0"/>
    <n v="1986"/>
    <n v="0"/>
    <x v="46"/>
  </r>
  <r>
    <n v="4461"/>
    <n v="0"/>
    <n v="4461"/>
    <n v="0"/>
    <n v="0"/>
    <n v="0"/>
    <n v="0"/>
    <n v="0"/>
    <n v="0"/>
    <n v="0"/>
    <n v="0"/>
    <n v="0"/>
    <x v="1"/>
  </r>
  <r>
    <n v="2132"/>
    <n v="2132"/>
    <n v="0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0"/>
    <n v="0"/>
    <n v="0"/>
    <n v="0"/>
    <x v="63"/>
  </r>
  <r>
    <n v="16891"/>
    <n v="16891"/>
    <n v="0"/>
    <n v="0"/>
    <n v="0"/>
    <n v="0"/>
    <n v="0"/>
    <n v="0"/>
    <n v="0"/>
    <n v="0"/>
    <n v="0"/>
    <n v="0"/>
    <x v="26"/>
  </r>
  <r>
    <n v="107"/>
    <n v="107"/>
    <n v="0"/>
    <n v="0"/>
    <n v="0"/>
    <n v="0"/>
    <n v="0"/>
    <n v="0"/>
    <n v="107"/>
    <n v="107"/>
    <n v="0"/>
    <n v="0"/>
    <x v="18"/>
  </r>
  <r>
    <n v="3"/>
    <n v="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60"/>
  </r>
  <r>
    <n v="53"/>
    <n v="53"/>
    <n v="0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52"/>
  </r>
  <r>
    <n v="817"/>
    <n v="817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46"/>
  </r>
  <r>
    <n v="1684"/>
    <n v="1684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2"/>
  </r>
  <r>
    <n v="634"/>
    <n v="0"/>
    <n v="634"/>
    <n v="0"/>
    <n v="0"/>
    <n v="0"/>
    <n v="0"/>
    <n v="0"/>
    <n v="0"/>
    <n v="0"/>
    <n v="0"/>
    <n v="0"/>
    <x v="40"/>
  </r>
  <r>
    <n v="1"/>
    <n v="0"/>
    <n v="1"/>
    <n v="0"/>
    <n v="0"/>
    <n v="0"/>
    <n v="0"/>
    <n v="0"/>
    <n v="0"/>
    <n v="0"/>
    <n v="0"/>
    <n v="0"/>
    <x v="48"/>
  </r>
  <r>
    <n v="10489"/>
    <n v="10489"/>
    <n v="0"/>
    <n v="0"/>
    <n v="0"/>
    <n v="0"/>
    <n v="0"/>
    <n v="0"/>
    <n v="0"/>
    <n v="0"/>
    <n v="0"/>
    <n v="0"/>
    <x v="16"/>
  </r>
  <r>
    <n v="150"/>
    <n v="150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30"/>
  </r>
  <r>
    <n v="443"/>
    <n v="443"/>
    <n v="0"/>
    <n v="0"/>
    <n v="443"/>
    <n v="443"/>
    <n v="0"/>
    <n v="0"/>
    <n v="0"/>
    <n v="0"/>
    <n v="0"/>
    <n v="0"/>
    <x v="31"/>
  </r>
  <r>
    <n v="27"/>
    <n v="27"/>
    <n v="0"/>
    <n v="0"/>
    <n v="27"/>
    <n v="27"/>
    <n v="0"/>
    <n v="0"/>
    <n v="0"/>
    <n v="0"/>
    <n v="0"/>
    <n v="0"/>
    <x v="48"/>
  </r>
  <r>
    <n v="53"/>
    <n v="53"/>
    <n v="0"/>
    <n v="0"/>
    <n v="0"/>
    <n v="0"/>
    <n v="0"/>
    <n v="0"/>
    <n v="53"/>
    <n v="53"/>
    <n v="0"/>
    <n v="0"/>
    <x v="24"/>
  </r>
  <r>
    <n v="337"/>
    <n v="0"/>
    <n v="337"/>
    <n v="0"/>
    <n v="0"/>
    <n v="0"/>
    <n v="0"/>
    <n v="0"/>
    <n v="0"/>
    <n v="0"/>
    <n v="0"/>
    <n v="0"/>
    <x v="37"/>
  </r>
  <r>
    <n v="228"/>
    <n v="228"/>
    <n v="0"/>
    <n v="0"/>
    <n v="228"/>
    <n v="228"/>
    <n v="0"/>
    <n v="0"/>
    <n v="0"/>
    <n v="0"/>
    <n v="0"/>
    <n v="0"/>
    <x v="29"/>
  </r>
  <r>
    <n v="841"/>
    <n v="841"/>
    <n v="0"/>
    <n v="0"/>
    <n v="841"/>
    <n v="841"/>
    <n v="0"/>
    <n v="0"/>
    <n v="0"/>
    <n v="0"/>
    <n v="0"/>
    <n v="0"/>
    <x v="31"/>
  </r>
  <r>
    <n v="3082"/>
    <n v="308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55"/>
  </r>
  <r>
    <n v="138"/>
    <n v="138"/>
    <n v="0"/>
    <n v="0"/>
    <n v="138"/>
    <n v="138"/>
    <n v="0"/>
    <n v="0"/>
    <n v="0"/>
    <n v="0"/>
    <n v="0"/>
    <n v="0"/>
    <x v="39"/>
  </r>
  <r>
    <n v="325"/>
    <n v="325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18"/>
  </r>
  <r>
    <n v="670"/>
    <n v="0"/>
    <n v="670"/>
    <n v="0"/>
    <n v="0"/>
    <n v="0"/>
    <n v="0"/>
    <n v="0"/>
    <n v="0"/>
    <n v="0"/>
    <n v="0"/>
    <n v="0"/>
    <x v="39"/>
  </r>
  <r>
    <n v="437"/>
    <n v="437"/>
    <n v="0"/>
    <n v="0"/>
    <n v="0"/>
    <n v="0"/>
    <n v="0"/>
    <n v="0"/>
    <n v="437"/>
    <n v="437"/>
    <n v="0"/>
    <n v="0"/>
    <x v="4"/>
  </r>
  <r>
    <n v="116"/>
    <n v="0"/>
    <n v="116"/>
    <n v="0"/>
    <n v="0"/>
    <n v="0"/>
    <n v="0"/>
    <n v="0"/>
    <n v="116"/>
    <n v="0"/>
    <n v="116"/>
    <n v="0"/>
    <x v="18"/>
  </r>
  <r>
    <n v="611"/>
    <n v="611"/>
    <n v="0"/>
    <n v="0"/>
    <n v="0"/>
    <n v="0"/>
    <n v="0"/>
    <n v="0"/>
    <n v="611"/>
    <n v="611"/>
    <n v="0"/>
    <n v="0"/>
    <x v="63"/>
  </r>
  <r>
    <n v="855"/>
    <n v="0"/>
    <n v="855"/>
    <n v="0"/>
    <n v="0"/>
    <n v="0"/>
    <n v="0"/>
    <n v="0"/>
    <n v="0"/>
    <n v="0"/>
    <n v="0"/>
    <n v="0"/>
    <x v="40"/>
  </r>
  <r>
    <n v="283"/>
    <n v="283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57"/>
  </r>
  <r>
    <n v="4"/>
    <n v="4"/>
    <n v="0"/>
    <n v="0"/>
    <n v="0"/>
    <n v="0"/>
    <n v="0"/>
    <n v="0"/>
    <n v="0"/>
    <n v="0"/>
    <n v="0"/>
    <n v="0"/>
    <x v="50"/>
  </r>
  <r>
    <n v="1034"/>
    <n v="0"/>
    <n v="1034"/>
    <n v="0"/>
    <n v="0"/>
    <n v="0"/>
    <n v="0"/>
    <n v="0"/>
    <n v="0"/>
    <n v="0"/>
    <n v="0"/>
    <n v="0"/>
    <x v="8"/>
  </r>
  <r>
    <n v="2010"/>
    <n v="2010"/>
    <n v="0"/>
    <n v="0"/>
    <n v="0"/>
    <n v="0"/>
    <n v="0"/>
    <n v="0"/>
    <n v="0"/>
    <n v="0"/>
    <n v="0"/>
    <n v="0"/>
    <x v="8"/>
  </r>
  <r>
    <n v="340"/>
    <n v="340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5"/>
  </r>
  <r>
    <n v="1767"/>
    <n v="0"/>
    <n v="1767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6"/>
  </r>
  <r>
    <n v="492"/>
    <n v="492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63"/>
  </r>
  <r>
    <n v="269"/>
    <n v="269"/>
    <n v="0"/>
    <n v="0"/>
    <n v="0"/>
    <n v="0"/>
    <n v="0"/>
    <n v="0"/>
    <n v="0"/>
    <n v="0"/>
    <n v="0"/>
    <n v="0"/>
    <x v="5"/>
  </r>
  <r>
    <n v="3102"/>
    <n v="310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8"/>
  </r>
  <r>
    <n v="5438"/>
    <n v="5438"/>
    <n v="0"/>
    <n v="0"/>
    <n v="0"/>
    <n v="0"/>
    <n v="0"/>
    <n v="0"/>
    <n v="0"/>
    <n v="0"/>
    <n v="0"/>
    <n v="0"/>
    <x v="1"/>
  </r>
  <r>
    <n v="1855"/>
    <n v="1855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62"/>
  </r>
  <r>
    <n v="3057"/>
    <n v="3057"/>
    <n v="0"/>
    <n v="0"/>
    <n v="0"/>
    <n v="0"/>
    <n v="0"/>
    <n v="0"/>
    <n v="0"/>
    <n v="0"/>
    <n v="0"/>
    <n v="0"/>
    <x v="22"/>
  </r>
  <r>
    <n v="5879"/>
    <n v="5879"/>
    <n v="0"/>
    <n v="0"/>
    <n v="0"/>
    <n v="0"/>
    <n v="0"/>
    <n v="0"/>
    <n v="0"/>
    <n v="0"/>
    <n v="0"/>
    <n v="0"/>
    <x v="26"/>
  </r>
  <r>
    <n v="126"/>
    <n v="126"/>
    <n v="0"/>
    <n v="0"/>
    <n v="126"/>
    <n v="126"/>
    <n v="0"/>
    <n v="0"/>
    <n v="0"/>
    <n v="0"/>
    <n v="0"/>
    <n v="0"/>
    <x v="40"/>
  </r>
  <r>
    <n v="463"/>
    <n v="463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3"/>
  </r>
  <r>
    <n v="509"/>
    <n v="509"/>
    <n v="0"/>
    <n v="0"/>
    <n v="0"/>
    <n v="0"/>
    <n v="0"/>
    <n v="0"/>
    <n v="0"/>
    <n v="0"/>
    <n v="0"/>
    <n v="0"/>
    <x v="45"/>
  </r>
  <r>
    <n v="147"/>
    <n v="147"/>
    <n v="0"/>
    <n v="0"/>
    <n v="0"/>
    <n v="0"/>
    <n v="0"/>
    <n v="0"/>
    <n v="0"/>
    <n v="0"/>
    <n v="0"/>
    <n v="0"/>
    <x v="30"/>
  </r>
  <r>
    <n v="735"/>
    <n v="735"/>
    <n v="0"/>
    <n v="0"/>
    <n v="735"/>
    <n v="735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3"/>
  </r>
  <r>
    <n v="18099"/>
    <n v="0"/>
    <n v="18099"/>
    <n v="0"/>
    <n v="0"/>
    <n v="0"/>
    <n v="0"/>
    <n v="0"/>
    <n v="0"/>
    <n v="0"/>
    <n v="0"/>
    <n v="0"/>
    <x v="14"/>
  </r>
  <r>
    <n v="87"/>
    <n v="87"/>
    <n v="0"/>
    <n v="0"/>
    <n v="0"/>
    <n v="0"/>
    <n v="0"/>
    <n v="0"/>
    <n v="0"/>
    <n v="0"/>
    <n v="0"/>
    <n v="0"/>
    <x v="39"/>
  </r>
  <r>
    <n v="726"/>
    <n v="726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3"/>
  </r>
  <r>
    <n v="9802"/>
    <n v="980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59"/>
  </r>
  <r>
    <n v="884"/>
    <n v="884"/>
    <n v="0"/>
    <n v="0"/>
    <n v="0"/>
    <n v="0"/>
    <n v="0"/>
    <n v="0"/>
    <n v="0"/>
    <n v="0"/>
    <n v="0"/>
    <n v="0"/>
    <x v="17"/>
  </r>
  <r>
    <n v="2865"/>
    <n v="0"/>
    <n v="2865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64"/>
  </r>
  <r>
    <n v="6477"/>
    <n v="0"/>
    <n v="6477"/>
    <n v="0"/>
    <n v="0"/>
    <n v="0"/>
    <n v="0"/>
    <n v="0"/>
    <n v="0"/>
    <n v="0"/>
    <n v="0"/>
    <n v="0"/>
    <x v="6"/>
  </r>
  <r>
    <n v="119"/>
    <n v="119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7"/>
  </r>
  <r>
    <n v="155"/>
    <n v="0"/>
    <n v="155"/>
    <n v="0"/>
    <n v="0"/>
    <n v="0"/>
    <n v="0"/>
    <n v="0"/>
    <n v="0"/>
    <n v="0"/>
    <n v="0"/>
    <n v="0"/>
    <x v="37"/>
  </r>
  <r>
    <n v="6437"/>
    <n v="6437"/>
    <n v="0"/>
    <n v="0"/>
    <n v="0"/>
    <n v="0"/>
    <n v="0"/>
    <n v="0"/>
    <n v="6437"/>
    <n v="6437"/>
    <n v="0"/>
    <n v="0"/>
    <x v="52"/>
  </r>
  <r>
    <n v="274"/>
    <n v="274"/>
    <n v="0"/>
    <n v="0"/>
    <n v="274"/>
    <n v="274"/>
    <n v="0"/>
    <n v="0"/>
    <n v="0"/>
    <n v="0"/>
    <n v="0"/>
    <n v="0"/>
    <x v="12"/>
  </r>
  <r>
    <n v="539"/>
    <n v="539"/>
    <n v="0"/>
    <n v="0"/>
    <n v="0"/>
    <n v="0"/>
    <n v="0"/>
    <n v="0"/>
    <n v="0"/>
    <n v="0"/>
    <n v="0"/>
    <n v="0"/>
    <x v="16"/>
  </r>
  <r>
    <n v="170"/>
    <n v="170"/>
    <n v="0"/>
    <n v="0"/>
    <n v="0"/>
    <n v="0"/>
    <n v="0"/>
    <n v="0"/>
    <n v="0"/>
    <n v="0"/>
    <n v="0"/>
    <n v="0"/>
    <x v="0"/>
  </r>
  <r>
    <n v="232"/>
    <n v="232"/>
    <n v="0"/>
    <n v="0"/>
    <n v="0"/>
    <n v="0"/>
    <n v="0"/>
    <n v="0"/>
    <n v="0"/>
    <n v="0"/>
    <n v="0"/>
    <n v="0"/>
    <x v="9"/>
  </r>
  <r>
    <n v="5690"/>
    <n v="0"/>
    <n v="5690"/>
    <n v="0"/>
    <n v="0"/>
    <n v="0"/>
    <n v="0"/>
    <n v="0"/>
    <n v="0"/>
    <n v="0"/>
    <n v="0"/>
    <n v="0"/>
    <x v="47"/>
  </r>
  <r>
    <n v="2075"/>
    <n v="0"/>
    <n v="2075"/>
    <n v="0"/>
    <n v="2075"/>
    <n v="0"/>
    <n v="2075"/>
    <n v="0"/>
    <n v="0"/>
    <n v="0"/>
    <n v="0"/>
    <n v="0"/>
    <x v="63"/>
  </r>
  <r>
    <n v="5162"/>
    <n v="5162"/>
    <n v="0"/>
    <n v="0"/>
    <n v="5162"/>
    <n v="5162"/>
    <n v="0"/>
    <n v="0"/>
    <n v="0"/>
    <n v="0"/>
    <n v="0"/>
    <n v="0"/>
    <x v="26"/>
  </r>
  <r>
    <n v="7350"/>
    <n v="7350"/>
    <n v="0"/>
    <n v="0"/>
    <n v="7350"/>
    <n v="735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38"/>
  </r>
  <r>
    <n v="349"/>
    <n v="349"/>
    <n v="0"/>
    <n v="0"/>
    <n v="0"/>
    <n v="0"/>
    <n v="0"/>
    <n v="0"/>
    <n v="0"/>
    <n v="0"/>
    <n v="0"/>
    <n v="0"/>
    <x v="50"/>
  </r>
  <r>
    <n v="172"/>
    <n v="172"/>
    <n v="0"/>
    <n v="0"/>
    <n v="172"/>
    <n v="172"/>
    <n v="0"/>
    <n v="0"/>
    <n v="0"/>
    <n v="0"/>
    <n v="0"/>
    <n v="0"/>
    <x v="64"/>
  </r>
  <r>
    <n v="154"/>
    <n v="154"/>
    <n v="0"/>
    <n v="0"/>
    <n v="0"/>
    <n v="0"/>
    <n v="0"/>
    <n v="0"/>
    <n v="0"/>
    <n v="0"/>
    <n v="0"/>
    <n v="0"/>
    <x v="20"/>
  </r>
  <r>
    <n v="164"/>
    <n v="0"/>
    <n v="164"/>
    <n v="0"/>
    <n v="0"/>
    <n v="0"/>
    <n v="0"/>
    <n v="0"/>
    <n v="0"/>
    <n v="0"/>
    <n v="0"/>
    <n v="0"/>
    <x v="15"/>
  </r>
  <r>
    <n v="60"/>
    <n v="60"/>
    <n v="0"/>
    <n v="0"/>
    <n v="0"/>
    <n v="0"/>
    <n v="0"/>
    <n v="0"/>
    <n v="0"/>
    <n v="0"/>
    <n v="0"/>
    <n v="0"/>
    <x v="40"/>
  </r>
  <r>
    <n v="8513"/>
    <n v="0"/>
    <n v="8513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52"/>
  </r>
  <r>
    <n v="21222"/>
    <n v="21222"/>
    <n v="0"/>
    <n v="0"/>
    <n v="0"/>
    <n v="0"/>
    <n v="0"/>
    <n v="0"/>
    <n v="21222"/>
    <n v="21222"/>
    <n v="0"/>
    <n v="0"/>
    <x v="1"/>
  </r>
  <r>
    <n v="3"/>
    <n v="3"/>
    <n v="0"/>
    <n v="0"/>
    <n v="0"/>
    <n v="0"/>
    <n v="0"/>
    <n v="0"/>
    <n v="0"/>
    <n v="0"/>
    <n v="0"/>
    <n v="0"/>
    <x v="9"/>
  </r>
  <r>
    <n v="16696"/>
    <n v="0"/>
    <n v="16696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2"/>
  </r>
  <r>
    <n v="655"/>
    <n v="655"/>
    <n v="0"/>
    <n v="0"/>
    <n v="0"/>
    <n v="0"/>
    <n v="0"/>
    <n v="0"/>
    <n v="0"/>
    <n v="0"/>
    <n v="0"/>
    <n v="0"/>
    <x v="39"/>
  </r>
  <r>
    <n v="7748"/>
    <n v="774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9"/>
  </r>
  <r>
    <n v="10743"/>
    <n v="0"/>
    <n v="10743"/>
    <n v="0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50"/>
  </r>
  <r>
    <n v="2123"/>
    <n v="2123"/>
    <n v="0"/>
    <n v="0"/>
    <n v="0"/>
    <n v="0"/>
    <n v="0"/>
    <n v="0"/>
    <n v="0"/>
    <n v="0"/>
    <n v="0"/>
    <n v="0"/>
    <x v="34"/>
  </r>
  <r>
    <n v="362"/>
    <n v="362"/>
    <n v="0"/>
    <n v="0"/>
    <n v="0"/>
    <n v="0"/>
    <n v="0"/>
    <n v="0"/>
    <n v="0"/>
    <n v="0"/>
    <n v="0"/>
    <n v="0"/>
    <x v="51"/>
  </r>
  <r>
    <n v="2541"/>
    <n v="0"/>
    <n v="2541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20"/>
  </r>
  <r>
    <n v="269"/>
    <n v="269"/>
    <n v="0"/>
    <n v="0"/>
    <n v="0"/>
    <n v="0"/>
    <n v="0"/>
    <n v="0"/>
    <n v="0"/>
    <n v="0"/>
    <n v="0"/>
    <n v="0"/>
    <x v="52"/>
  </r>
  <r>
    <n v="209"/>
    <n v="209"/>
    <n v="0"/>
    <n v="0"/>
    <n v="0"/>
    <n v="0"/>
    <n v="0"/>
    <n v="0"/>
    <n v="0"/>
    <n v="0"/>
    <n v="0"/>
    <n v="0"/>
    <x v="42"/>
  </r>
  <r>
    <n v="1313"/>
    <n v="0"/>
    <n v="1313"/>
    <n v="0"/>
    <n v="0"/>
    <n v="0"/>
    <n v="0"/>
    <n v="0"/>
    <n v="1313"/>
    <n v="0"/>
    <n v="1313"/>
    <n v="0"/>
    <x v="25"/>
  </r>
  <r>
    <n v="2601"/>
    <n v="0"/>
    <n v="2601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23"/>
  </r>
  <r>
    <n v="103"/>
    <n v="103"/>
    <n v="0"/>
    <n v="0"/>
    <n v="0"/>
    <n v="0"/>
    <n v="0"/>
    <n v="0"/>
    <n v="0"/>
    <n v="0"/>
    <n v="0"/>
    <n v="0"/>
    <x v="18"/>
  </r>
  <r>
    <n v="999"/>
    <n v="999"/>
    <n v="0"/>
    <n v="0"/>
    <n v="0"/>
    <n v="0"/>
    <n v="0"/>
    <n v="0"/>
    <n v="0"/>
    <n v="0"/>
    <n v="0"/>
    <n v="0"/>
    <x v="60"/>
  </r>
  <r>
    <n v="1833"/>
    <n v="1833"/>
    <n v="0"/>
    <n v="0"/>
    <n v="0"/>
    <n v="0"/>
    <n v="0"/>
    <n v="0"/>
    <n v="0"/>
    <n v="0"/>
    <n v="0"/>
    <n v="0"/>
    <x v="1"/>
  </r>
  <r>
    <n v="13482"/>
    <n v="13482"/>
    <n v="0"/>
    <n v="0"/>
    <n v="0"/>
    <n v="0"/>
    <n v="0"/>
    <n v="0"/>
    <n v="0"/>
    <n v="0"/>
    <n v="0"/>
    <n v="0"/>
    <x v="8"/>
  </r>
  <r>
    <n v="73"/>
    <n v="73"/>
    <n v="0"/>
    <n v="0"/>
    <n v="0"/>
    <n v="0"/>
    <n v="0"/>
    <n v="0"/>
    <n v="0"/>
    <n v="0"/>
    <n v="0"/>
    <n v="0"/>
    <x v="31"/>
  </r>
  <r>
    <n v="279"/>
    <n v="279"/>
    <n v="0"/>
    <n v="0"/>
    <n v="0"/>
    <n v="0"/>
    <n v="0"/>
    <n v="0"/>
    <n v="0"/>
    <n v="0"/>
    <n v="0"/>
    <n v="0"/>
    <x v="10"/>
  </r>
  <r>
    <n v="1002"/>
    <n v="1002"/>
    <n v="0"/>
    <n v="0"/>
    <n v="0"/>
    <n v="0"/>
    <n v="0"/>
    <n v="0"/>
    <n v="0"/>
    <n v="0"/>
    <n v="0"/>
    <n v="0"/>
    <x v="20"/>
  </r>
  <r>
    <n v="1032"/>
    <n v="1032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8"/>
  </r>
  <r>
    <n v="1789"/>
    <n v="1789"/>
    <n v="0"/>
    <n v="0"/>
    <n v="1789"/>
    <n v="1789"/>
    <n v="0"/>
    <n v="0"/>
    <n v="0"/>
    <n v="0"/>
    <n v="0"/>
    <n v="0"/>
    <x v="29"/>
  </r>
  <r>
    <n v="4834"/>
    <n v="4834"/>
    <n v="0"/>
    <n v="0"/>
    <n v="0"/>
    <n v="0"/>
    <n v="0"/>
    <n v="0"/>
    <n v="0"/>
    <n v="0"/>
    <n v="0"/>
    <n v="0"/>
    <x v="54"/>
  </r>
  <r>
    <n v="2702"/>
    <n v="2702"/>
    <n v="0"/>
    <n v="0"/>
    <n v="0"/>
    <n v="0"/>
    <n v="0"/>
    <n v="0"/>
    <n v="0"/>
    <n v="0"/>
    <n v="0"/>
    <n v="0"/>
    <x v="8"/>
  </r>
  <r>
    <n v="213"/>
    <n v="213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12"/>
  </r>
  <r>
    <n v="772"/>
    <n v="772"/>
    <n v="0"/>
    <n v="0"/>
    <n v="772"/>
    <n v="772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1"/>
  </r>
  <r>
    <n v="486"/>
    <n v="486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58"/>
  </r>
  <r>
    <n v="192"/>
    <n v="192"/>
    <n v="0"/>
    <n v="0"/>
    <n v="192"/>
    <n v="192"/>
    <n v="0"/>
    <n v="0"/>
    <n v="0"/>
    <n v="0"/>
    <n v="0"/>
    <n v="0"/>
    <x v="9"/>
  </r>
  <r>
    <n v="775"/>
    <n v="775"/>
    <n v="0"/>
    <n v="0"/>
    <n v="0"/>
    <n v="0"/>
    <n v="0"/>
    <n v="0"/>
    <n v="775"/>
    <n v="775"/>
    <n v="0"/>
    <n v="0"/>
    <x v="25"/>
  </r>
  <r>
    <n v="216"/>
    <n v="216"/>
    <n v="0"/>
    <n v="0"/>
    <n v="0"/>
    <n v="0"/>
    <n v="0"/>
    <n v="0"/>
    <n v="216"/>
    <n v="216"/>
    <n v="0"/>
    <n v="0"/>
    <x v="63"/>
  </r>
  <r>
    <n v="199"/>
    <n v="199"/>
    <n v="0"/>
    <n v="0"/>
    <n v="0"/>
    <n v="0"/>
    <n v="0"/>
    <n v="0"/>
    <n v="0"/>
    <n v="0"/>
    <n v="0"/>
    <n v="0"/>
    <x v="65"/>
  </r>
  <r>
    <n v="283"/>
    <n v="283"/>
    <n v="0"/>
    <n v="0"/>
    <n v="283"/>
    <n v="283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6"/>
  </r>
  <r>
    <n v="865"/>
    <n v="865"/>
    <n v="0"/>
    <n v="0"/>
    <n v="0"/>
    <n v="0"/>
    <n v="0"/>
    <n v="0"/>
    <n v="0"/>
    <n v="0"/>
    <n v="0"/>
    <n v="0"/>
    <x v="14"/>
  </r>
  <r>
    <n v="79963"/>
    <n v="79963"/>
    <n v="0"/>
    <n v="0"/>
    <n v="0"/>
    <n v="0"/>
    <n v="0"/>
    <n v="0"/>
    <n v="0"/>
    <n v="0"/>
    <n v="0"/>
    <n v="0"/>
    <x v="61"/>
  </r>
  <r>
    <n v="37"/>
    <n v="37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2"/>
  </r>
  <r>
    <n v="44758"/>
    <n v="0"/>
    <n v="44758"/>
    <n v="0"/>
    <n v="0"/>
    <n v="0"/>
    <n v="0"/>
    <n v="0"/>
    <n v="0"/>
    <n v="0"/>
    <n v="0"/>
    <n v="0"/>
    <x v="61"/>
  </r>
  <r>
    <n v="695"/>
    <n v="695"/>
    <n v="0"/>
    <n v="0"/>
    <n v="0"/>
    <n v="0"/>
    <n v="0"/>
    <n v="0"/>
    <n v="0"/>
    <n v="0"/>
    <n v="0"/>
    <n v="0"/>
    <x v="20"/>
  </r>
  <r>
    <n v="942"/>
    <n v="942"/>
    <n v="0"/>
    <n v="0"/>
    <n v="0"/>
    <n v="0"/>
    <n v="0"/>
    <n v="0"/>
    <n v="0"/>
    <n v="0"/>
    <n v="0"/>
    <n v="0"/>
    <x v="42"/>
  </r>
  <r>
    <n v="3534"/>
    <n v="3534"/>
    <n v="0"/>
    <n v="0"/>
    <n v="0"/>
    <n v="0"/>
    <n v="0"/>
    <n v="0"/>
    <n v="0"/>
    <n v="0"/>
    <n v="0"/>
    <n v="0"/>
    <x v="3"/>
  </r>
  <r>
    <n v="759"/>
    <n v="0"/>
    <n v="759"/>
    <n v="0"/>
    <n v="0"/>
    <n v="0"/>
    <n v="0"/>
    <n v="0"/>
    <n v="759"/>
    <n v="0"/>
    <n v="759"/>
    <n v="0"/>
    <x v="39"/>
  </r>
  <r>
    <n v="10078"/>
    <n v="10078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37"/>
  </r>
  <r>
    <n v="899"/>
    <n v="899"/>
    <n v="0"/>
    <n v="0"/>
    <n v="0"/>
    <n v="0"/>
    <n v="0"/>
    <n v="0"/>
    <n v="899"/>
    <n v="899"/>
    <n v="0"/>
    <n v="0"/>
    <x v="38"/>
  </r>
  <r>
    <n v="11"/>
    <n v="11"/>
    <n v="0"/>
    <n v="0"/>
    <n v="11"/>
    <n v="11"/>
    <n v="0"/>
    <n v="0"/>
    <n v="0"/>
    <n v="0"/>
    <n v="0"/>
    <n v="0"/>
    <x v="0"/>
  </r>
  <r>
    <n v="12053"/>
    <n v="12053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31"/>
  </r>
  <r>
    <n v="2586"/>
    <n v="2586"/>
    <n v="0"/>
    <n v="0"/>
    <n v="0"/>
    <n v="0"/>
    <n v="0"/>
    <n v="0"/>
    <n v="0"/>
    <n v="0"/>
    <n v="0"/>
    <n v="0"/>
    <x v="16"/>
  </r>
  <r>
    <n v="1"/>
    <n v="0"/>
    <n v="1"/>
    <n v="0"/>
    <n v="0"/>
    <n v="0"/>
    <n v="0"/>
    <n v="0"/>
    <n v="0"/>
    <n v="0"/>
    <n v="0"/>
    <n v="0"/>
    <x v="68"/>
  </r>
  <r>
    <n v="2318"/>
    <n v="0"/>
    <n v="2318"/>
    <n v="0"/>
    <n v="0"/>
    <n v="0"/>
    <n v="0"/>
    <n v="0"/>
    <n v="0"/>
    <n v="0"/>
    <n v="0"/>
    <n v="0"/>
    <x v="20"/>
  </r>
  <r>
    <n v="24032"/>
    <n v="24032"/>
    <n v="0"/>
    <n v="0"/>
    <n v="0"/>
    <n v="0"/>
    <n v="0"/>
    <n v="0"/>
    <n v="0"/>
    <n v="0"/>
    <n v="0"/>
    <n v="0"/>
    <x v="2"/>
  </r>
  <r>
    <n v="1868"/>
    <n v="1868"/>
    <n v="0"/>
    <n v="0"/>
    <n v="0"/>
    <n v="0"/>
    <n v="0"/>
    <n v="0"/>
    <n v="1868"/>
    <n v="1868"/>
    <n v="0"/>
    <n v="0"/>
    <x v="11"/>
  </r>
  <r>
    <n v="581"/>
    <n v="581"/>
    <n v="0"/>
    <n v="0"/>
    <n v="0"/>
    <n v="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"/>
  </r>
  <r>
    <n v="3854"/>
    <n v="3854"/>
    <n v="0"/>
    <n v="0"/>
    <n v="0"/>
    <n v="0"/>
    <n v="0"/>
    <n v="0"/>
    <n v="0"/>
    <n v="0"/>
    <n v="0"/>
    <n v="0"/>
    <x v="31"/>
  </r>
  <r>
    <n v="151"/>
    <n v="151"/>
    <n v="0"/>
    <n v="0"/>
    <n v="0"/>
    <n v="0"/>
    <n v="0"/>
    <n v="0"/>
    <n v="0"/>
    <n v="0"/>
    <n v="0"/>
    <n v="0"/>
    <x v="8"/>
  </r>
  <r>
    <n v="2232"/>
    <n v="223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4"/>
  </r>
  <r>
    <n v="7097"/>
    <n v="7097"/>
    <n v="0"/>
    <n v="0"/>
    <n v="0"/>
    <n v="0"/>
    <n v="0"/>
    <n v="0"/>
    <n v="0"/>
    <n v="0"/>
    <n v="0"/>
    <n v="0"/>
    <x v="45"/>
  </r>
  <r>
    <n v="722"/>
    <n v="0"/>
    <n v="722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17"/>
  </r>
  <r>
    <n v="4009"/>
    <n v="0"/>
    <n v="4009"/>
    <n v="0"/>
    <n v="0"/>
    <n v="0"/>
    <n v="0"/>
    <n v="0"/>
    <n v="0"/>
    <n v="0"/>
    <n v="0"/>
    <n v="0"/>
    <x v="63"/>
  </r>
  <r>
    <n v="929"/>
    <n v="929"/>
    <n v="0"/>
    <n v="0"/>
    <n v="0"/>
    <n v="0"/>
    <n v="0"/>
    <n v="0"/>
    <n v="929"/>
    <n v="929"/>
    <n v="0"/>
    <n v="0"/>
    <x v="56"/>
  </r>
  <r>
    <n v="145"/>
    <n v="145"/>
    <n v="0"/>
    <n v="0"/>
    <n v="0"/>
    <n v="0"/>
    <n v="0"/>
    <n v="0"/>
    <n v="145"/>
    <n v="145"/>
    <n v="0"/>
    <n v="0"/>
    <x v="0"/>
  </r>
  <r>
    <n v="169"/>
    <n v="169"/>
    <n v="0"/>
    <n v="0"/>
    <n v="0"/>
    <n v="0"/>
    <n v="0"/>
    <n v="0"/>
    <n v="169"/>
    <n v="169"/>
    <n v="0"/>
    <n v="0"/>
    <x v="34"/>
  </r>
  <r>
    <n v="283"/>
    <n v="0"/>
    <n v="283"/>
    <n v="0"/>
    <n v="0"/>
    <n v="0"/>
    <n v="0"/>
    <n v="0"/>
    <n v="0"/>
    <n v="0"/>
    <n v="0"/>
    <n v="0"/>
    <x v="13"/>
  </r>
  <r>
    <n v="190"/>
    <n v="190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3"/>
  </r>
  <r>
    <n v="866"/>
    <n v="0"/>
    <n v="866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35"/>
  </r>
  <r>
    <n v="329"/>
    <n v="329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17"/>
  </r>
  <r>
    <n v="5591"/>
    <n v="5591"/>
    <n v="0"/>
    <n v="0"/>
    <n v="0"/>
    <n v="0"/>
    <n v="0"/>
    <n v="0"/>
    <n v="0"/>
    <n v="0"/>
    <n v="0"/>
    <n v="0"/>
    <x v="27"/>
  </r>
  <r>
    <n v="148"/>
    <n v="148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28"/>
  </r>
  <r>
    <n v="1629"/>
    <n v="1629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8"/>
  </r>
  <r>
    <n v="59"/>
    <n v="59"/>
    <n v="0"/>
    <n v="0"/>
    <n v="0"/>
    <n v="0"/>
    <n v="0"/>
    <n v="0"/>
    <n v="0"/>
    <n v="0"/>
    <n v="0"/>
    <n v="0"/>
    <x v="5"/>
  </r>
  <r>
    <n v="882"/>
    <n v="882"/>
    <n v="0"/>
    <n v="0"/>
    <n v="0"/>
    <n v="0"/>
    <n v="0"/>
    <n v="0"/>
    <n v="882"/>
    <n v="882"/>
    <n v="0"/>
    <n v="0"/>
    <x v="54"/>
  </r>
  <r>
    <n v="44"/>
    <n v="44"/>
    <n v="0"/>
    <n v="0"/>
    <n v="0"/>
    <n v="0"/>
    <n v="0"/>
    <n v="0"/>
    <n v="44"/>
    <n v="44"/>
    <n v="0"/>
    <n v="0"/>
    <x v="21"/>
  </r>
  <r>
    <n v="4"/>
    <n v="4"/>
    <n v="0"/>
    <n v="0"/>
    <n v="4"/>
    <n v="4"/>
    <n v="0"/>
    <n v="0"/>
    <n v="0"/>
    <n v="0"/>
    <n v="0"/>
    <n v="0"/>
    <x v="4"/>
  </r>
  <r>
    <n v="153"/>
    <n v="15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4"/>
  </r>
  <r>
    <n v="193"/>
    <n v="193"/>
    <n v="0"/>
    <n v="0"/>
    <n v="0"/>
    <n v="0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35"/>
  </r>
  <r>
    <n v="32"/>
    <n v="32"/>
    <n v="0"/>
    <n v="0"/>
    <n v="32"/>
    <n v="32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39"/>
  </r>
  <r>
    <n v="139"/>
    <n v="139"/>
    <n v="0"/>
    <n v="0"/>
    <n v="0"/>
    <n v="0"/>
    <n v="0"/>
    <n v="0"/>
    <n v="0"/>
    <n v="0"/>
    <n v="0"/>
    <n v="0"/>
    <x v="64"/>
  </r>
  <r>
    <n v="242"/>
    <n v="242"/>
    <n v="0"/>
    <n v="0"/>
    <n v="0"/>
    <n v="0"/>
    <n v="0"/>
    <n v="0"/>
    <n v="0"/>
    <n v="0"/>
    <n v="0"/>
    <n v="0"/>
    <x v="19"/>
  </r>
  <r>
    <n v="26969"/>
    <n v="26969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48"/>
  </r>
  <r>
    <n v="472"/>
    <n v="47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7"/>
  </r>
  <r>
    <n v="1039"/>
    <n v="1039"/>
    <n v="0"/>
    <n v="0"/>
    <n v="0"/>
    <n v="0"/>
    <n v="0"/>
    <n v="0"/>
    <n v="0"/>
    <n v="0"/>
    <n v="0"/>
    <n v="0"/>
    <x v="8"/>
  </r>
  <r>
    <n v="1242"/>
    <n v="1242"/>
    <n v="0"/>
    <n v="0"/>
    <n v="1242"/>
    <n v="1242"/>
    <n v="0"/>
    <n v="0"/>
    <n v="0"/>
    <n v="0"/>
    <n v="0"/>
    <n v="0"/>
    <x v="50"/>
  </r>
  <r>
    <n v="1174"/>
    <n v="1174"/>
    <n v="0"/>
    <n v="0"/>
    <n v="0"/>
    <n v="0"/>
    <n v="0"/>
    <n v="0"/>
    <n v="1174"/>
    <n v="1174"/>
    <n v="0"/>
    <n v="0"/>
    <x v="20"/>
  </r>
  <r>
    <n v="13"/>
    <n v="13"/>
    <n v="0"/>
    <n v="0"/>
    <n v="0"/>
    <n v="0"/>
    <n v="0"/>
    <n v="0"/>
    <n v="0"/>
    <n v="0"/>
    <n v="0"/>
    <n v="0"/>
    <x v="6"/>
  </r>
  <r>
    <n v="916"/>
    <n v="916"/>
    <n v="0"/>
    <n v="0"/>
    <n v="916"/>
    <n v="916"/>
    <n v="0"/>
    <n v="0"/>
    <n v="0"/>
    <n v="0"/>
    <n v="0"/>
    <n v="0"/>
    <x v="47"/>
  </r>
  <r>
    <n v="21444"/>
    <n v="21444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3"/>
  </r>
  <r>
    <n v="257"/>
    <n v="257"/>
    <n v="0"/>
    <n v="0"/>
    <n v="0"/>
    <n v="0"/>
    <n v="0"/>
    <n v="0"/>
    <n v="257"/>
    <n v="257"/>
    <n v="0"/>
    <n v="0"/>
    <x v="19"/>
  </r>
  <r>
    <n v="1320"/>
    <n v="1320"/>
    <n v="0"/>
    <n v="0"/>
    <n v="0"/>
    <n v="0"/>
    <n v="0"/>
    <n v="0"/>
    <n v="0"/>
    <n v="0"/>
    <n v="0"/>
    <n v="0"/>
    <x v="26"/>
  </r>
  <r>
    <n v="1904"/>
    <n v="0"/>
    <n v="1904"/>
    <n v="0"/>
    <n v="0"/>
    <n v="0"/>
    <n v="0"/>
    <n v="0"/>
    <n v="0"/>
    <n v="0"/>
    <n v="0"/>
    <n v="0"/>
    <x v="31"/>
  </r>
  <r>
    <n v="4305"/>
    <n v="0"/>
    <n v="4305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4"/>
  </r>
  <r>
    <n v="181"/>
    <n v="181"/>
    <n v="0"/>
    <n v="0"/>
    <n v="0"/>
    <n v="0"/>
    <n v="0"/>
    <n v="0"/>
    <n v="0"/>
    <n v="0"/>
    <n v="0"/>
    <n v="0"/>
    <x v="19"/>
  </r>
  <r>
    <n v="569"/>
    <n v="0"/>
    <n v="569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24"/>
    <n v="24"/>
    <n v="0"/>
    <n v="0"/>
    <x v="18"/>
  </r>
  <r>
    <n v="1057"/>
    <n v="1057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7"/>
  </r>
  <r>
    <n v="168"/>
    <n v="168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37"/>
  </r>
  <r>
    <n v="121"/>
    <n v="121"/>
    <n v="0"/>
    <n v="0"/>
    <n v="0"/>
    <n v="0"/>
    <n v="0"/>
    <n v="0"/>
    <n v="0"/>
    <n v="0"/>
    <n v="0"/>
    <n v="0"/>
    <x v="43"/>
  </r>
  <r>
    <n v="224"/>
    <n v="224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25"/>
  </r>
  <r>
    <n v="3385"/>
    <n v="338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9"/>
  </r>
  <r>
    <n v="760"/>
    <n v="760"/>
    <n v="0"/>
    <n v="0"/>
    <n v="0"/>
    <n v="0"/>
    <n v="0"/>
    <n v="0"/>
    <n v="760"/>
    <n v="760"/>
    <n v="0"/>
    <n v="0"/>
    <x v="35"/>
  </r>
  <r>
    <n v="1252"/>
    <n v="1252"/>
    <n v="0"/>
    <n v="0"/>
    <n v="1252"/>
    <n v="1252"/>
    <n v="0"/>
    <n v="0"/>
    <n v="0"/>
    <n v="0"/>
    <n v="0"/>
    <n v="0"/>
    <x v="39"/>
  </r>
  <r>
    <n v="105"/>
    <n v="105"/>
    <n v="0"/>
    <n v="0"/>
    <n v="0"/>
    <n v="0"/>
    <n v="0"/>
    <n v="0"/>
    <n v="0"/>
    <n v="0"/>
    <n v="0"/>
    <n v="0"/>
    <x v="55"/>
  </r>
  <r>
    <n v="702"/>
    <n v="70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4"/>
  </r>
  <r>
    <n v="873"/>
    <n v="873"/>
    <n v="0"/>
    <n v="0"/>
    <n v="0"/>
    <n v="0"/>
    <n v="0"/>
    <n v="0"/>
    <n v="0"/>
    <n v="0"/>
    <n v="0"/>
    <n v="0"/>
    <x v="6"/>
  </r>
  <r>
    <n v="8733"/>
    <n v="873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26"/>
    <n v="26"/>
    <n v="0"/>
    <n v="0"/>
    <x v="41"/>
  </r>
  <r>
    <n v="45"/>
    <n v="45"/>
    <n v="0"/>
    <n v="0"/>
    <n v="0"/>
    <n v="0"/>
    <n v="0"/>
    <n v="0"/>
    <n v="0"/>
    <n v="0"/>
    <n v="0"/>
    <n v="0"/>
    <x v="59"/>
  </r>
  <r>
    <n v="2766"/>
    <n v="2766"/>
    <n v="0"/>
    <n v="0"/>
    <n v="0"/>
    <n v="0"/>
    <n v="0"/>
    <n v="0"/>
    <n v="2766"/>
    <n v="2766"/>
    <n v="0"/>
    <n v="0"/>
    <x v="34"/>
  </r>
  <r>
    <n v="8586"/>
    <n v="0"/>
    <n v="8586"/>
    <n v="0"/>
    <n v="8586"/>
    <n v="0"/>
    <n v="8586"/>
    <n v="0"/>
    <n v="0"/>
    <n v="0"/>
    <n v="0"/>
    <n v="0"/>
    <x v="8"/>
  </r>
  <r>
    <n v="1347"/>
    <n v="0"/>
    <n v="1347"/>
    <n v="0"/>
    <n v="0"/>
    <n v="0"/>
    <n v="0"/>
    <n v="0"/>
    <n v="0"/>
    <n v="0"/>
    <n v="0"/>
    <n v="0"/>
    <x v="24"/>
  </r>
  <r>
    <n v="124"/>
    <n v="124"/>
    <n v="0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39"/>
  </r>
  <r>
    <n v="167"/>
    <n v="167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35"/>
  </r>
  <r>
    <n v="2333"/>
    <n v="2333"/>
    <n v="0"/>
    <n v="0"/>
    <n v="0"/>
    <n v="0"/>
    <n v="0"/>
    <n v="0"/>
    <n v="0"/>
    <n v="0"/>
    <n v="0"/>
    <n v="0"/>
    <x v="30"/>
  </r>
  <r>
    <n v="809"/>
    <n v="809"/>
    <n v="0"/>
    <n v="0"/>
    <n v="0"/>
    <n v="0"/>
    <n v="0"/>
    <n v="0"/>
    <n v="0"/>
    <n v="0"/>
    <n v="0"/>
    <n v="0"/>
    <x v="48"/>
  </r>
  <r>
    <n v="157"/>
    <n v="157"/>
    <n v="0"/>
    <n v="0"/>
    <n v="0"/>
    <n v="0"/>
    <n v="0"/>
    <n v="0"/>
    <n v="0"/>
    <n v="0"/>
    <n v="0"/>
    <n v="0"/>
    <x v="16"/>
  </r>
  <r>
    <n v="8374"/>
    <n v="0"/>
    <n v="8374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41"/>
  </r>
  <r>
    <n v="4381"/>
    <n v="4381"/>
    <n v="0"/>
    <n v="0"/>
    <n v="0"/>
    <n v="0"/>
    <n v="0"/>
    <n v="0"/>
    <n v="4381"/>
    <n v="4381"/>
    <n v="0"/>
    <n v="0"/>
    <x v="1"/>
  </r>
  <r>
    <n v="259"/>
    <n v="0"/>
    <n v="259"/>
    <n v="0"/>
    <n v="0"/>
    <n v="0"/>
    <n v="0"/>
    <n v="0"/>
    <n v="259"/>
    <n v="0"/>
    <n v="259"/>
    <n v="0"/>
    <x v="39"/>
  </r>
  <r>
    <n v="161"/>
    <n v="161"/>
    <n v="0"/>
    <n v="0"/>
    <n v="0"/>
    <n v="0"/>
    <n v="0"/>
    <n v="0"/>
    <n v="0"/>
    <n v="0"/>
    <n v="0"/>
    <n v="0"/>
    <x v="30"/>
  </r>
  <r>
    <n v="9238"/>
    <n v="9238"/>
    <n v="0"/>
    <n v="0"/>
    <n v="9238"/>
    <n v="9238"/>
    <n v="0"/>
    <n v="0"/>
    <n v="0"/>
    <n v="0"/>
    <n v="0"/>
    <n v="0"/>
    <x v="61"/>
  </r>
  <r>
    <n v="4115"/>
    <n v="0"/>
    <n v="4115"/>
    <n v="0"/>
    <n v="0"/>
    <n v="0"/>
    <n v="0"/>
    <n v="0"/>
    <n v="0"/>
    <n v="0"/>
    <n v="0"/>
    <n v="0"/>
    <x v="50"/>
  </r>
  <r>
    <n v="176"/>
    <n v="176"/>
    <n v="0"/>
    <n v="0"/>
    <n v="0"/>
    <n v="0"/>
    <n v="0"/>
    <n v="0"/>
    <n v="0"/>
    <n v="0"/>
    <n v="0"/>
    <n v="0"/>
    <x v="39"/>
  </r>
  <r>
    <n v="154"/>
    <n v="154"/>
    <n v="0"/>
    <n v="0"/>
    <n v="0"/>
    <n v="0"/>
    <n v="0"/>
    <n v="0"/>
    <n v="0"/>
    <n v="0"/>
    <n v="0"/>
    <n v="0"/>
    <x v="3"/>
  </r>
  <r>
    <n v="41"/>
    <n v="41"/>
    <n v="0"/>
    <n v="0"/>
    <n v="0"/>
    <n v="0"/>
    <n v="0"/>
    <n v="0"/>
    <n v="41"/>
    <n v="41"/>
    <n v="0"/>
    <n v="0"/>
    <x v="37"/>
  </r>
  <r>
    <n v="5"/>
    <n v="5"/>
    <n v="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96"/>
    <n v="96"/>
    <n v="0"/>
    <n v="0"/>
    <x v="48"/>
  </r>
  <r>
    <n v="12"/>
    <n v="12"/>
    <n v="0"/>
    <n v="0"/>
    <n v="0"/>
    <n v="0"/>
    <n v="0"/>
    <n v="0"/>
    <n v="0"/>
    <n v="0"/>
    <n v="0"/>
    <n v="0"/>
    <x v="6"/>
  </r>
  <r>
    <n v="6986"/>
    <n v="0"/>
    <n v="6986"/>
    <n v="0"/>
    <n v="0"/>
    <n v="0"/>
    <n v="0"/>
    <n v="0"/>
    <n v="0"/>
    <n v="0"/>
    <n v="0"/>
    <n v="0"/>
    <x v="1"/>
  </r>
  <r>
    <n v="184"/>
    <n v="184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8"/>
  </r>
  <r>
    <n v="342"/>
    <n v="342"/>
    <n v="0"/>
    <n v="0"/>
    <n v="0"/>
    <n v="0"/>
    <n v="0"/>
    <n v="0"/>
    <n v="0"/>
    <n v="0"/>
    <n v="0"/>
    <n v="0"/>
    <x v="43"/>
  </r>
  <r>
    <n v="313"/>
    <n v="313"/>
    <n v="0"/>
    <n v="0"/>
    <n v="0"/>
    <n v="0"/>
    <n v="0"/>
    <n v="0"/>
    <n v="313"/>
    <n v="313"/>
    <n v="0"/>
    <n v="0"/>
    <x v="49"/>
  </r>
  <r>
    <n v="38"/>
    <n v="38"/>
    <n v="0"/>
    <n v="0"/>
    <n v="0"/>
    <n v="0"/>
    <n v="0"/>
    <n v="0"/>
    <n v="0"/>
    <n v="0"/>
    <n v="0"/>
    <n v="0"/>
    <x v="10"/>
  </r>
  <r>
    <n v="2080"/>
    <n v="0"/>
    <n v="0"/>
    <n v="2080"/>
    <n v="0"/>
    <n v="0"/>
    <n v="0"/>
    <n v="0"/>
    <n v="0"/>
    <n v="0"/>
    <n v="0"/>
    <n v="0"/>
    <x v="59"/>
  </r>
  <r>
    <n v="46"/>
    <n v="46"/>
    <n v="0"/>
    <n v="0"/>
    <n v="0"/>
    <n v="0"/>
    <n v="0"/>
    <n v="0"/>
    <n v="0"/>
    <n v="0"/>
    <n v="0"/>
    <n v="0"/>
    <x v="42"/>
  </r>
  <r>
    <n v="342"/>
    <n v="342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21"/>
  </r>
  <r>
    <n v="328"/>
    <n v="328"/>
    <n v="0"/>
    <n v="0"/>
    <n v="0"/>
    <n v="0"/>
    <n v="0"/>
    <n v="0"/>
    <n v="0"/>
    <n v="0"/>
    <n v="0"/>
    <n v="0"/>
    <x v="30"/>
  </r>
  <r>
    <n v="92"/>
    <n v="0"/>
    <n v="92"/>
    <n v="0"/>
    <n v="0"/>
    <n v="0"/>
    <n v="0"/>
    <n v="0"/>
    <n v="0"/>
    <n v="0"/>
    <n v="0"/>
    <n v="0"/>
    <x v="67"/>
  </r>
  <r>
    <n v="10"/>
    <n v="10"/>
    <n v="0"/>
    <n v="0"/>
    <n v="10"/>
    <n v="10"/>
    <n v="0"/>
    <n v="0"/>
    <n v="0"/>
    <n v="0"/>
    <n v="0"/>
    <n v="0"/>
    <x v="64"/>
  </r>
  <r>
    <n v="49"/>
    <n v="49"/>
    <n v="0"/>
    <n v="0"/>
    <n v="0"/>
    <n v="0"/>
    <n v="0"/>
    <n v="0"/>
    <n v="49"/>
    <n v="49"/>
    <n v="0"/>
    <n v="0"/>
    <x v="39"/>
  </r>
  <r>
    <n v="2"/>
    <n v="2"/>
    <n v="0"/>
    <n v="0"/>
    <n v="0"/>
    <n v="0"/>
    <n v="0"/>
    <n v="0"/>
    <n v="0"/>
    <n v="0"/>
    <n v="0"/>
    <n v="0"/>
    <x v="5"/>
  </r>
  <r>
    <n v="465"/>
    <n v="465"/>
    <n v="0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0"/>
  </r>
  <r>
    <n v="796"/>
    <n v="796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9"/>
  </r>
  <r>
    <n v="109"/>
    <n v="109"/>
    <n v="0"/>
    <n v="0"/>
    <n v="0"/>
    <n v="0"/>
    <n v="0"/>
    <n v="0"/>
    <n v="0"/>
    <n v="0"/>
    <n v="0"/>
    <n v="0"/>
    <x v="5"/>
  </r>
  <r>
    <n v="85"/>
    <n v="85"/>
    <n v="0"/>
    <n v="0"/>
    <n v="85"/>
    <n v="85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49"/>
  </r>
  <r>
    <n v="77"/>
    <n v="77"/>
    <n v="0"/>
    <n v="0"/>
    <n v="0"/>
    <n v="0"/>
    <n v="0"/>
    <n v="0"/>
    <n v="77"/>
    <n v="77"/>
    <n v="0"/>
    <n v="0"/>
    <x v="64"/>
  </r>
  <r>
    <n v="2214"/>
    <n v="0"/>
    <n v="0"/>
    <n v="2214"/>
    <n v="0"/>
    <n v="0"/>
    <n v="0"/>
    <n v="0"/>
    <n v="0"/>
    <n v="0"/>
    <n v="0"/>
    <n v="0"/>
    <x v="69"/>
  </r>
  <r>
    <n v="3"/>
    <n v="3"/>
    <n v="0"/>
    <n v="0"/>
    <n v="3"/>
    <n v="3"/>
    <n v="0"/>
    <n v="0"/>
    <n v="0"/>
    <n v="0"/>
    <n v="0"/>
    <n v="0"/>
    <x v="5"/>
  </r>
  <r>
    <n v="327"/>
    <n v="327"/>
    <n v="0"/>
    <n v="0"/>
    <n v="0"/>
    <n v="0"/>
    <n v="0"/>
    <n v="0"/>
    <n v="327"/>
    <n v="327"/>
    <n v="0"/>
    <n v="0"/>
    <x v="53"/>
  </r>
  <r>
    <n v="46"/>
    <n v="46"/>
    <n v="0"/>
    <n v="0"/>
    <n v="0"/>
    <n v="0"/>
    <n v="0"/>
    <n v="0"/>
    <n v="46"/>
    <n v="46"/>
    <n v="0"/>
    <n v="0"/>
    <x v="4"/>
  </r>
  <r>
    <n v="453"/>
    <n v="453"/>
    <n v="0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12"/>
  </r>
  <r>
    <n v="1288"/>
    <n v="1288"/>
    <n v="0"/>
    <n v="0"/>
    <n v="1288"/>
    <n v="1288"/>
    <n v="0"/>
    <n v="0"/>
    <n v="0"/>
    <n v="0"/>
    <n v="0"/>
    <n v="0"/>
    <x v="55"/>
  </r>
  <r>
    <n v="941"/>
    <n v="0"/>
    <n v="941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0"/>
  </r>
  <r>
    <n v="5693"/>
    <n v="5693"/>
    <n v="0"/>
    <n v="0"/>
    <n v="0"/>
    <n v="0"/>
    <n v="0"/>
    <n v="0"/>
    <n v="0"/>
    <n v="0"/>
    <n v="0"/>
    <n v="0"/>
    <x v="54"/>
  </r>
  <r>
    <n v="1604"/>
    <n v="160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12"/>
  </r>
  <r>
    <n v="477"/>
    <n v="477"/>
    <n v="0"/>
    <n v="0"/>
    <n v="0"/>
    <n v="0"/>
    <n v="0"/>
    <n v="0"/>
    <n v="0"/>
    <n v="0"/>
    <n v="0"/>
    <n v="0"/>
    <x v="0"/>
  </r>
  <r>
    <n v="34608"/>
    <n v="34608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37"/>
  </r>
  <r>
    <n v="669"/>
    <n v="669"/>
    <n v="0"/>
    <n v="0"/>
    <n v="0"/>
    <n v="0"/>
    <n v="0"/>
    <n v="0"/>
    <n v="0"/>
    <n v="0"/>
    <n v="0"/>
    <n v="0"/>
    <x v="48"/>
  </r>
  <r>
    <n v="3937"/>
    <n v="3937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53"/>
  </r>
  <r>
    <n v="141"/>
    <n v="141"/>
    <n v="0"/>
    <n v="0"/>
    <n v="0"/>
    <n v="0"/>
    <n v="0"/>
    <n v="0"/>
    <n v="0"/>
    <n v="0"/>
    <n v="0"/>
    <n v="0"/>
    <x v="31"/>
  </r>
  <r>
    <n v="1265"/>
    <n v="1265"/>
    <n v="0"/>
    <n v="0"/>
    <n v="0"/>
    <n v="0"/>
    <n v="0"/>
    <n v="0"/>
    <n v="0"/>
    <n v="0"/>
    <n v="0"/>
    <n v="0"/>
    <x v="29"/>
  </r>
  <r>
    <n v="884"/>
    <n v="0"/>
    <n v="884"/>
    <n v="0"/>
    <n v="0"/>
    <n v="0"/>
    <n v="0"/>
    <n v="0"/>
    <n v="0"/>
    <n v="0"/>
    <n v="0"/>
    <n v="0"/>
    <x v="28"/>
  </r>
  <r>
    <n v="137"/>
    <n v="137"/>
    <n v="0"/>
    <n v="0"/>
    <n v="137"/>
    <n v="137"/>
    <n v="0"/>
    <n v="0"/>
    <n v="0"/>
    <n v="0"/>
    <n v="0"/>
    <n v="0"/>
    <x v="38"/>
  </r>
  <r>
    <n v="163"/>
    <n v="163"/>
    <n v="0"/>
    <n v="0"/>
    <n v="0"/>
    <n v="0"/>
    <n v="0"/>
    <n v="0"/>
    <n v="0"/>
    <n v="0"/>
    <n v="0"/>
    <n v="0"/>
    <x v="13"/>
  </r>
  <r>
    <n v="758"/>
    <n v="758"/>
    <n v="0"/>
    <n v="0"/>
    <n v="0"/>
    <n v="0"/>
    <n v="0"/>
    <n v="0"/>
    <n v="0"/>
    <n v="0"/>
    <n v="0"/>
    <n v="0"/>
    <x v="6"/>
  </r>
  <r>
    <n v="3002"/>
    <n v="3002"/>
    <n v="0"/>
    <n v="0"/>
    <n v="0"/>
    <n v="0"/>
    <n v="0"/>
    <n v="0"/>
    <n v="0"/>
    <n v="0"/>
    <n v="0"/>
    <n v="0"/>
    <x v="13"/>
  </r>
  <r>
    <n v="3209"/>
    <n v="3209"/>
    <n v="0"/>
    <n v="0"/>
    <n v="0"/>
    <n v="0"/>
    <n v="0"/>
    <n v="0"/>
    <n v="0"/>
    <n v="0"/>
    <n v="0"/>
    <n v="0"/>
    <x v="31"/>
  </r>
  <r>
    <n v="102"/>
    <n v="102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67"/>
  </r>
  <r>
    <n v="1087"/>
    <n v="1087"/>
    <n v="0"/>
    <n v="0"/>
    <n v="0"/>
    <n v="0"/>
    <n v="0"/>
    <n v="0"/>
    <n v="1087"/>
    <n v="1087"/>
    <n v="0"/>
    <n v="0"/>
    <x v="11"/>
  </r>
  <r>
    <n v="628"/>
    <n v="628"/>
    <n v="0"/>
    <n v="0"/>
    <n v="0"/>
    <n v="0"/>
    <n v="0"/>
    <n v="0"/>
    <n v="0"/>
    <n v="0"/>
    <n v="0"/>
    <n v="0"/>
    <x v="20"/>
  </r>
  <r>
    <n v="135"/>
    <n v="135"/>
    <n v="0"/>
    <n v="0"/>
    <n v="0"/>
    <n v="0"/>
    <n v="0"/>
    <n v="0"/>
    <n v="0"/>
    <n v="0"/>
    <n v="0"/>
    <n v="0"/>
    <x v="39"/>
  </r>
  <r>
    <n v="332"/>
    <n v="0"/>
    <n v="332"/>
    <n v="0"/>
    <n v="0"/>
    <n v="0"/>
    <n v="0"/>
    <n v="0"/>
    <n v="0"/>
    <n v="0"/>
    <n v="0"/>
    <n v="0"/>
    <x v="62"/>
  </r>
  <r>
    <n v="167"/>
    <n v="167"/>
    <n v="0"/>
    <n v="0"/>
    <n v="0"/>
    <n v="0"/>
    <n v="0"/>
    <n v="0"/>
    <n v="0"/>
    <n v="0"/>
    <n v="0"/>
    <n v="0"/>
    <x v="39"/>
  </r>
  <r>
    <n v="895"/>
    <n v="895"/>
    <n v="0"/>
    <n v="0"/>
    <n v="0"/>
    <n v="0"/>
    <n v="0"/>
    <n v="0"/>
    <n v="0"/>
    <n v="0"/>
    <n v="0"/>
    <n v="0"/>
    <x v="20"/>
  </r>
  <r>
    <n v="638"/>
    <n v="638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4"/>
  </r>
  <r>
    <n v="399"/>
    <n v="399"/>
    <n v="0"/>
    <n v="0"/>
    <n v="399"/>
    <n v="399"/>
    <n v="0"/>
    <n v="0"/>
    <n v="0"/>
    <n v="0"/>
    <n v="0"/>
    <n v="0"/>
    <x v="43"/>
  </r>
  <r>
    <n v="2564"/>
    <n v="2564"/>
    <n v="0"/>
    <n v="0"/>
    <n v="0"/>
    <n v="0"/>
    <n v="0"/>
    <n v="0"/>
    <n v="0"/>
    <n v="0"/>
    <n v="0"/>
    <n v="0"/>
    <x v="16"/>
  </r>
  <r>
    <n v="1623"/>
    <n v="0"/>
    <n v="1623"/>
    <n v="0"/>
    <n v="0"/>
    <n v="0"/>
    <n v="0"/>
    <n v="0"/>
    <n v="1623"/>
    <n v="0"/>
    <n v="1623"/>
    <n v="0"/>
    <x v="27"/>
  </r>
  <r>
    <n v="73"/>
    <n v="73"/>
    <n v="0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72"/>
  </r>
  <r>
    <n v="949"/>
    <n v="0"/>
    <n v="0"/>
    <n v="949"/>
    <n v="0"/>
    <n v="0"/>
    <n v="0"/>
    <n v="0"/>
    <n v="0"/>
    <n v="0"/>
    <n v="0"/>
    <n v="0"/>
    <x v="69"/>
  </r>
  <r>
    <n v="10"/>
    <n v="10"/>
    <n v="0"/>
    <n v="0"/>
    <n v="0"/>
    <n v="0"/>
    <n v="0"/>
    <n v="0"/>
    <n v="0"/>
    <n v="0"/>
    <n v="0"/>
    <n v="0"/>
    <x v="35"/>
  </r>
  <r>
    <n v="201"/>
    <n v="201"/>
    <n v="0"/>
    <n v="0"/>
    <n v="0"/>
    <n v="0"/>
    <n v="0"/>
    <n v="0"/>
    <n v="0"/>
    <n v="0"/>
    <n v="0"/>
    <n v="0"/>
    <x v="63"/>
  </r>
  <r>
    <n v="106"/>
    <n v="106"/>
    <n v="0"/>
    <n v="0"/>
    <n v="0"/>
    <n v="0"/>
    <n v="0"/>
    <n v="0"/>
    <n v="0"/>
    <n v="0"/>
    <n v="0"/>
    <n v="0"/>
    <x v="5"/>
  </r>
  <r>
    <n v="14942"/>
    <n v="0"/>
    <n v="14942"/>
    <n v="0"/>
    <n v="14942"/>
    <n v="0"/>
    <n v="14942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7"/>
  </r>
  <r>
    <n v="1224"/>
    <n v="0"/>
    <n v="1224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19"/>
  </r>
  <r>
    <n v="11712"/>
    <n v="11712"/>
    <n v="0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41"/>
  </r>
  <r>
    <n v="1067"/>
    <n v="1067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9"/>
  </r>
  <r>
    <n v="1701"/>
    <n v="1701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21"/>
  </r>
  <r>
    <n v="116"/>
    <n v="116"/>
    <n v="0"/>
    <n v="0"/>
    <n v="0"/>
    <n v="0"/>
    <n v="0"/>
    <n v="0"/>
    <n v="0"/>
    <n v="0"/>
    <n v="0"/>
    <n v="0"/>
    <x v="31"/>
  </r>
  <r>
    <n v="5808"/>
    <n v="5808"/>
    <n v="0"/>
    <n v="0"/>
    <n v="0"/>
    <n v="0"/>
    <n v="0"/>
    <n v="0"/>
    <n v="0"/>
    <n v="0"/>
    <n v="0"/>
    <n v="0"/>
    <x v="1"/>
  </r>
  <r>
    <n v="6998"/>
    <n v="6998"/>
    <n v="0"/>
    <n v="0"/>
    <n v="0"/>
    <n v="0"/>
    <n v="0"/>
    <n v="0"/>
    <n v="0"/>
    <n v="0"/>
    <n v="0"/>
    <n v="0"/>
    <x v="22"/>
  </r>
  <r>
    <n v="215"/>
    <n v="0"/>
    <n v="215"/>
    <n v="0"/>
    <n v="0"/>
    <n v="0"/>
    <n v="0"/>
    <n v="0"/>
    <n v="215"/>
    <n v="0"/>
    <n v="215"/>
    <n v="0"/>
    <x v="29"/>
  </r>
  <r>
    <n v="2678"/>
    <n v="2678"/>
    <n v="0"/>
    <n v="0"/>
    <n v="0"/>
    <n v="0"/>
    <n v="0"/>
    <n v="0"/>
    <n v="0"/>
    <n v="0"/>
    <n v="0"/>
    <n v="0"/>
    <x v="10"/>
  </r>
  <r>
    <n v="422"/>
    <n v="422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39"/>
  </r>
  <r>
    <n v="177"/>
    <n v="177"/>
    <n v="0"/>
    <n v="0"/>
    <n v="0"/>
    <n v="0"/>
    <n v="0"/>
    <n v="0"/>
    <n v="0"/>
    <n v="0"/>
    <n v="0"/>
    <n v="0"/>
    <x v="0"/>
  </r>
  <r>
    <n v="1471"/>
    <n v="1471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59"/>
  </r>
  <r>
    <n v="1571"/>
    <n v="1571"/>
    <n v="0"/>
    <n v="0"/>
    <n v="0"/>
    <n v="0"/>
    <n v="0"/>
    <n v="0"/>
    <n v="0"/>
    <n v="0"/>
    <n v="0"/>
    <n v="0"/>
    <x v="63"/>
  </r>
  <r>
    <n v="88"/>
    <n v="88"/>
    <n v="0"/>
    <n v="0"/>
    <n v="0"/>
    <n v="0"/>
    <n v="0"/>
    <n v="0"/>
    <n v="88"/>
    <n v="88"/>
    <n v="0"/>
    <n v="0"/>
    <x v="61"/>
  </r>
  <r>
    <n v="267"/>
    <n v="267"/>
    <n v="0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19"/>
  </r>
  <r>
    <n v="577"/>
    <n v="577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9"/>
  </r>
  <r>
    <n v="845"/>
    <n v="845"/>
    <n v="0"/>
    <n v="0"/>
    <n v="0"/>
    <n v="0"/>
    <n v="0"/>
    <n v="0"/>
    <n v="0"/>
    <n v="0"/>
    <n v="0"/>
    <n v="0"/>
    <x v="25"/>
  </r>
  <r>
    <n v="1416"/>
    <n v="1416"/>
    <n v="0"/>
    <n v="0"/>
    <n v="1416"/>
    <n v="1416"/>
    <n v="0"/>
    <n v="0"/>
    <n v="0"/>
    <n v="0"/>
    <n v="0"/>
    <n v="0"/>
    <x v="26"/>
  </r>
  <r>
    <n v="166"/>
    <n v="166"/>
    <n v="0"/>
    <n v="0"/>
    <n v="166"/>
    <n v="166"/>
    <n v="0"/>
    <n v="0"/>
    <n v="0"/>
    <n v="0"/>
    <n v="0"/>
    <n v="0"/>
    <x v="28"/>
  </r>
  <r>
    <n v="213"/>
    <n v="213"/>
    <n v="0"/>
    <n v="0"/>
    <n v="0"/>
    <n v="0"/>
    <n v="0"/>
    <n v="0"/>
    <n v="213"/>
    <n v="213"/>
    <n v="0"/>
    <n v="0"/>
    <x v="31"/>
  </r>
  <r>
    <n v="362"/>
    <n v="362"/>
    <n v="0"/>
    <n v="0"/>
    <n v="0"/>
    <n v="0"/>
    <n v="0"/>
    <n v="0"/>
    <n v="0"/>
    <n v="0"/>
    <n v="0"/>
    <n v="0"/>
    <x v="63"/>
  </r>
  <r>
    <n v="3111"/>
    <n v="3111"/>
    <n v="0"/>
    <n v="0"/>
    <n v="3111"/>
    <n v="3111"/>
    <n v="0"/>
    <n v="0"/>
    <n v="0"/>
    <n v="0"/>
    <n v="0"/>
    <n v="0"/>
    <x v="54"/>
  </r>
  <r>
    <n v="111"/>
    <n v="111"/>
    <n v="0"/>
    <n v="0"/>
    <n v="0"/>
    <n v="0"/>
    <n v="0"/>
    <n v="0"/>
    <n v="111"/>
    <n v="111"/>
    <n v="0"/>
    <n v="0"/>
    <x v="12"/>
  </r>
  <r>
    <n v="214"/>
    <n v="214"/>
    <n v="0"/>
    <n v="0"/>
    <n v="0"/>
    <n v="0"/>
    <n v="0"/>
    <n v="0"/>
    <n v="214"/>
    <n v="214"/>
    <n v="0"/>
    <n v="0"/>
    <x v="22"/>
  </r>
  <r>
    <n v="3"/>
    <n v="3"/>
    <n v="0"/>
    <n v="0"/>
    <n v="0"/>
    <n v="0"/>
    <n v="0"/>
    <n v="0"/>
    <n v="0"/>
    <n v="0"/>
    <n v="0"/>
    <n v="0"/>
    <x v="34"/>
  </r>
  <r>
    <n v="1213"/>
    <n v="0"/>
    <n v="1213"/>
    <n v="0"/>
    <n v="0"/>
    <n v="0"/>
    <n v="0"/>
    <n v="0"/>
    <n v="0"/>
    <n v="0"/>
    <n v="0"/>
    <n v="0"/>
    <x v="28"/>
  </r>
  <r>
    <n v="6"/>
    <n v="6"/>
    <n v="0"/>
    <n v="0"/>
    <n v="6"/>
    <n v="6"/>
    <n v="0"/>
    <n v="0"/>
    <n v="0"/>
    <n v="0"/>
    <n v="0"/>
    <n v="0"/>
    <x v="72"/>
  </r>
  <r>
    <n v="4126"/>
    <n v="4126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12"/>
  </r>
  <r>
    <n v="15843"/>
    <n v="1584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67"/>
    <n v="67"/>
    <n v="0"/>
    <n v="0"/>
    <x v="59"/>
  </r>
  <r>
    <n v="258"/>
    <n v="258"/>
    <n v="0"/>
    <n v="0"/>
    <n v="0"/>
    <n v="0"/>
    <n v="0"/>
    <n v="0"/>
    <n v="258"/>
    <n v="258"/>
    <n v="0"/>
    <n v="0"/>
    <x v="26"/>
  </r>
  <r>
    <n v="3380"/>
    <n v="3380"/>
    <n v="0"/>
    <n v="0"/>
    <n v="0"/>
    <n v="0"/>
    <n v="0"/>
    <n v="0"/>
    <n v="3380"/>
    <n v="3380"/>
    <n v="0"/>
    <n v="0"/>
    <x v="8"/>
  </r>
  <r>
    <n v="1542"/>
    <n v="1542"/>
    <n v="0"/>
    <n v="0"/>
    <n v="0"/>
    <n v="0"/>
    <n v="0"/>
    <n v="0"/>
    <n v="0"/>
    <n v="0"/>
    <n v="0"/>
    <n v="0"/>
    <x v="11"/>
  </r>
  <r>
    <n v="176"/>
    <n v="17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8"/>
  </r>
  <r>
    <n v="7613"/>
    <n v="7613"/>
    <n v="0"/>
    <n v="0"/>
    <n v="0"/>
    <n v="0"/>
    <n v="0"/>
    <n v="0"/>
    <n v="0"/>
    <n v="0"/>
    <n v="0"/>
    <n v="0"/>
    <x v="22"/>
  </r>
  <r>
    <n v="1591"/>
    <n v="1591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23"/>
    <n v="23"/>
    <n v="0"/>
    <n v="0"/>
    <x v="4"/>
  </r>
  <r>
    <n v="12"/>
    <n v="12"/>
    <n v="0"/>
    <n v="0"/>
    <n v="12"/>
    <n v="12"/>
    <n v="0"/>
    <n v="0"/>
    <n v="0"/>
    <n v="0"/>
    <n v="0"/>
    <n v="0"/>
    <x v="12"/>
  </r>
  <r>
    <n v="431"/>
    <n v="43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"/>
  </r>
  <r>
    <n v="185"/>
    <n v="185"/>
    <n v="0"/>
    <n v="0"/>
    <n v="185"/>
    <n v="185"/>
    <n v="0"/>
    <n v="0"/>
    <n v="0"/>
    <n v="0"/>
    <n v="0"/>
    <n v="0"/>
    <x v="47"/>
  </r>
  <r>
    <n v="8056"/>
    <n v="8056"/>
    <n v="0"/>
    <n v="0"/>
    <n v="0"/>
    <n v="0"/>
    <n v="0"/>
    <n v="0"/>
    <n v="8056"/>
    <n v="8056"/>
    <n v="0"/>
    <n v="0"/>
    <x v="56"/>
  </r>
  <r>
    <n v="32"/>
    <n v="32"/>
    <n v="0"/>
    <n v="0"/>
    <n v="0"/>
    <n v="0"/>
    <n v="0"/>
    <n v="0"/>
    <n v="0"/>
    <n v="0"/>
    <n v="0"/>
    <n v="0"/>
    <x v="12"/>
  </r>
  <r>
    <n v="432"/>
    <n v="432"/>
    <n v="0"/>
    <n v="0"/>
    <n v="0"/>
    <n v="0"/>
    <n v="0"/>
    <n v="0"/>
    <n v="0"/>
    <n v="0"/>
    <n v="0"/>
    <n v="0"/>
    <x v="45"/>
  </r>
  <r>
    <n v="1041"/>
    <n v="1041"/>
    <n v="0"/>
    <n v="0"/>
    <n v="0"/>
    <n v="0"/>
    <n v="0"/>
    <n v="0"/>
    <n v="0"/>
    <n v="0"/>
    <n v="0"/>
    <n v="0"/>
    <x v="1"/>
  </r>
  <r>
    <n v="517"/>
    <n v="51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12"/>
  </r>
  <r>
    <n v="407"/>
    <n v="407"/>
    <n v="0"/>
    <n v="0"/>
    <n v="0"/>
    <n v="0"/>
    <n v="0"/>
    <n v="0"/>
    <n v="407"/>
    <n v="407"/>
    <n v="0"/>
    <n v="0"/>
    <x v="35"/>
  </r>
  <r>
    <n v="27"/>
    <n v="27"/>
    <n v="0"/>
    <n v="0"/>
    <n v="0"/>
    <n v="0"/>
    <n v="0"/>
    <n v="0"/>
    <n v="0"/>
    <n v="0"/>
    <n v="0"/>
    <n v="0"/>
    <x v="11"/>
  </r>
  <r>
    <n v="3345"/>
    <n v="3345"/>
    <n v="0"/>
    <n v="0"/>
    <n v="0"/>
    <n v="0"/>
    <n v="0"/>
    <n v="0"/>
    <n v="0"/>
    <n v="0"/>
    <n v="0"/>
    <n v="0"/>
    <x v="2"/>
  </r>
  <r>
    <n v="32"/>
    <n v="32"/>
    <n v="0"/>
    <n v="0"/>
    <n v="32"/>
    <n v="32"/>
    <n v="0"/>
    <n v="0"/>
    <n v="0"/>
    <n v="0"/>
    <n v="0"/>
    <n v="0"/>
    <x v="60"/>
  </r>
  <r>
    <n v="34347"/>
    <n v="34347"/>
    <n v="0"/>
    <n v="0"/>
    <n v="0"/>
    <n v="0"/>
    <n v="0"/>
    <n v="0"/>
    <n v="34347"/>
    <n v="34347"/>
    <n v="0"/>
    <n v="0"/>
    <x v="22"/>
  </r>
  <r>
    <n v="3"/>
    <n v="3"/>
    <n v="0"/>
    <n v="0"/>
    <n v="0"/>
    <n v="0"/>
    <n v="0"/>
    <n v="0"/>
    <n v="0"/>
    <n v="0"/>
    <n v="0"/>
    <n v="0"/>
    <x v="9"/>
  </r>
  <r>
    <n v="7541"/>
    <n v="0"/>
    <n v="7541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73"/>
  </r>
  <r>
    <n v="434"/>
    <n v="0"/>
    <n v="434"/>
    <n v="0"/>
    <n v="0"/>
    <n v="0"/>
    <n v="0"/>
    <n v="0"/>
    <n v="434"/>
    <n v="0"/>
    <n v="434"/>
    <n v="0"/>
    <x v="13"/>
  </r>
  <r>
    <n v="166"/>
    <n v="166"/>
    <n v="0"/>
    <n v="0"/>
    <n v="0"/>
    <n v="0"/>
    <n v="0"/>
    <n v="0"/>
    <n v="0"/>
    <n v="0"/>
    <n v="0"/>
    <n v="0"/>
    <x v="24"/>
  </r>
  <r>
    <n v="285"/>
    <n v="285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31"/>
  </r>
  <r>
    <n v="14599"/>
    <n v="14599"/>
    <n v="0"/>
    <n v="0"/>
    <n v="0"/>
    <n v="0"/>
    <n v="0"/>
    <n v="0"/>
    <n v="14599"/>
    <n v="14599"/>
    <n v="0"/>
    <n v="0"/>
    <x v="33"/>
  </r>
  <r>
    <n v="698"/>
    <n v="698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"/>
  </r>
  <r>
    <n v="846"/>
    <n v="846"/>
    <n v="0"/>
    <n v="0"/>
    <n v="0"/>
    <n v="0"/>
    <n v="0"/>
    <n v="0"/>
    <n v="0"/>
    <n v="0"/>
    <n v="0"/>
    <n v="0"/>
    <x v="31"/>
  </r>
  <r>
    <n v="135"/>
    <n v="135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124"/>
    <n v="124"/>
    <n v="0"/>
    <n v="0"/>
    <x v="5"/>
  </r>
  <r>
    <n v="28"/>
    <n v="28"/>
    <n v="0"/>
    <n v="0"/>
    <n v="28"/>
    <n v="28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52"/>
  </r>
  <r>
    <n v="1028"/>
    <n v="0"/>
    <n v="1028"/>
    <n v="0"/>
    <n v="0"/>
    <n v="0"/>
    <n v="0"/>
    <n v="0"/>
    <n v="0"/>
    <n v="0"/>
    <n v="0"/>
    <n v="0"/>
    <x v="3"/>
  </r>
  <r>
    <n v="4999"/>
    <n v="4999"/>
    <n v="0"/>
    <n v="0"/>
    <n v="0"/>
    <n v="0"/>
    <n v="0"/>
    <n v="0"/>
    <n v="0"/>
    <n v="0"/>
    <n v="0"/>
    <n v="0"/>
    <x v="34"/>
  </r>
  <r>
    <n v="76"/>
    <n v="76"/>
    <n v="0"/>
    <n v="0"/>
    <n v="76"/>
    <n v="76"/>
    <n v="0"/>
    <n v="0"/>
    <n v="0"/>
    <n v="0"/>
    <n v="0"/>
    <n v="0"/>
    <x v="10"/>
  </r>
  <r>
    <n v="140"/>
    <n v="140"/>
    <n v="0"/>
    <n v="0"/>
    <n v="0"/>
    <n v="0"/>
    <n v="0"/>
    <n v="0"/>
    <n v="140"/>
    <n v="140"/>
    <n v="0"/>
    <n v="0"/>
    <x v="5"/>
  </r>
  <r>
    <n v="366"/>
    <n v="366"/>
    <n v="0"/>
    <n v="0"/>
    <n v="0"/>
    <n v="0"/>
    <n v="0"/>
    <n v="0"/>
    <n v="0"/>
    <n v="0"/>
    <n v="0"/>
    <n v="0"/>
    <x v="21"/>
  </r>
  <r>
    <n v="53"/>
    <n v="5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6"/>
  </r>
  <r>
    <n v="1295"/>
    <n v="1295"/>
    <n v="0"/>
    <n v="0"/>
    <n v="0"/>
    <n v="0"/>
    <n v="0"/>
    <n v="0"/>
    <n v="0"/>
    <n v="0"/>
    <n v="0"/>
    <n v="0"/>
    <x v="26"/>
  </r>
  <r>
    <n v="121"/>
    <n v="121"/>
    <n v="0"/>
    <n v="0"/>
    <n v="0"/>
    <n v="0"/>
    <n v="0"/>
    <n v="0"/>
    <n v="0"/>
    <n v="0"/>
    <n v="0"/>
    <n v="0"/>
    <x v="17"/>
  </r>
  <r>
    <n v="1058"/>
    <n v="105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8"/>
  </r>
  <r>
    <n v="6"/>
    <n v="6"/>
    <n v="0"/>
    <n v="0"/>
    <n v="6"/>
    <n v="6"/>
    <n v="0"/>
    <n v="0"/>
    <n v="0"/>
    <n v="0"/>
    <n v="0"/>
    <n v="0"/>
    <x v="59"/>
  </r>
  <r>
    <n v="551"/>
    <n v="551"/>
    <n v="0"/>
    <n v="0"/>
    <n v="0"/>
    <n v="0"/>
    <n v="0"/>
    <n v="0"/>
    <n v="0"/>
    <n v="0"/>
    <n v="0"/>
    <n v="0"/>
    <x v="51"/>
  </r>
  <r>
    <n v="8199"/>
    <n v="8199"/>
    <n v="0"/>
    <n v="0"/>
    <n v="0"/>
    <n v="0"/>
    <n v="0"/>
    <n v="0"/>
    <n v="8199"/>
    <n v="8199"/>
    <n v="0"/>
    <n v="0"/>
    <x v="14"/>
  </r>
  <r>
    <n v="2670"/>
    <n v="2670"/>
    <n v="0"/>
    <n v="0"/>
    <n v="0"/>
    <n v="0"/>
    <n v="0"/>
    <n v="0"/>
    <n v="0"/>
    <n v="0"/>
    <n v="0"/>
    <n v="0"/>
    <x v="45"/>
  </r>
  <r>
    <n v="39"/>
    <n v="39"/>
    <n v="0"/>
    <n v="0"/>
    <n v="39"/>
    <n v="39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22"/>
  </r>
  <r>
    <n v="12602"/>
    <n v="12602"/>
    <n v="0"/>
    <n v="0"/>
    <n v="0"/>
    <n v="0"/>
    <n v="0"/>
    <n v="0"/>
    <n v="0"/>
    <n v="0"/>
    <n v="0"/>
    <n v="0"/>
    <x v="11"/>
  </r>
  <r>
    <n v="1688"/>
    <n v="0"/>
    <n v="1688"/>
    <n v="0"/>
    <n v="0"/>
    <n v="0"/>
    <n v="0"/>
    <n v="0"/>
    <n v="0"/>
    <n v="0"/>
    <n v="0"/>
    <n v="0"/>
    <x v="33"/>
  </r>
  <r>
    <n v="189"/>
    <n v="189"/>
    <n v="0"/>
    <n v="0"/>
    <n v="0"/>
    <n v="0"/>
    <n v="0"/>
    <n v="0"/>
    <n v="0"/>
    <n v="0"/>
    <n v="0"/>
    <n v="0"/>
    <x v="12"/>
  </r>
  <r>
    <n v="1222"/>
    <n v="1222"/>
    <n v="0"/>
    <n v="0"/>
    <n v="0"/>
    <n v="0"/>
    <n v="0"/>
    <n v="0"/>
    <n v="0"/>
    <n v="0"/>
    <n v="0"/>
    <n v="0"/>
    <x v="21"/>
  </r>
  <r>
    <n v="227"/>
    <n v="0"/>
    <n v="227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58"/>
  </r>
  <r>
    <n v="93"/>
    <n v="9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292"/>
    <n v="292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79"/>
    <n v="79"/>
    <n v="0"/>
    <n v="0"/>
    <x v="59"/>
  </r>
  <r>
    <n v="9400"/>
    <n v="0"/>
    <n v="0"/>
    <n v="9400"/>
    <n v="0"/>
    <n v="0"/>
    <n v="0"/>
    <n v="0"/>
    <n v="0"/>
    <n v="0"/>
    <n v="0"/>
    <n v="0"/>
    <x v="74"/>
  </r>
  <r>
    <n v="12"/>
    <n v="12"/>
    <n v="0"/>
    <n v="0"/>
    <n v="0"/>
    <n v="0"/>
    <n v="0"/>
    <n v="0"/>
    <n v="0"/>
    <n v="0"/>
    <n v="0"/>
    <n v="0"/>
    <x v="68"/>
  </r>
  <r>
    <n v="410"/>
    <n v="410"/>
    <n v="0"/>
    <n v="0"/>
    <n v="0"/>
    <n v="0"/>
    <n v="0"/>
    <n v="0"/>
    <n v="0"/>
    <n v="0"/>
    <n v="0"/>
    <n v="0"/>
    <x v="9"/>
  </r>
  <r>
    <n v="18267"/>
    <n v="18267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55"/>
  </r>
  <r>
    <n v="23"/>
    <n v="23"/>
    <n v="0"/>
    <n v="0"/>
    <n v="23"/>
    <n v="23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"/>
  </r>
  <r>
    <n v="245"/>
    <n v="245"/>
    <n v="0"/>
    <n v="0"/>
    <n v="0"/>
    <n v="0"/>
    <n v="0"/>
    <n v="0"/>
    <n v="0"/>
    <n v="0"/>
    <n v="0"/>
    <n v="0"/>
    <x v="34"/>
  </r>
  <r>
    <n v="1507"/>
    <n v="1507"/>
    <n v="0"/>
    <n v="0"/>
    <n v="1507"/>
    <n v="1507"/>
    <n v="0"/>
    <n v="0"/>
    <n v="0"/>
    <n v="0"/>
    <n v="0"/>
    <n v="0"/>
    <x v="44"/>
  </r>
  <r>
    <n v="4662"/>
    <n v="4662"/>
    <n v="0"/>
    <n v="0"/>
    <n v="0"/>
    <n v="0"/>
    <n v="0"/>
    <n v="0"/>
    <n v="0"/>
    <n v="0"/>
    <n v="0"/>
    <n v="0"/>
    <x v="63"/>
  </r>
  <r>
    <n v="2051"/>
    <n v="2051"/>
    <n v="0"/>
    <n v="0"/>
    <n v="0"/>
    <n v="0"/>
    <n v="0"/>
    <n v="0"/>
    <n v="2051"/>
    <n v="2051"/>
    <n v="0"/>
    <n v="0"/>
    <x v="27"/>
  </r>
  <r>
    <n v="93"/>
    <n v="93"/>
    <n v="0"/>
    <n v="0"/>
    <n v="0"/>
    <n v="0"/>
    <n v="0"/>
    <n v="0"/>
    <n v="0"/>
    <n v="0"/>
    <n v="0"/>
    <n v="0"/>
    <x v="30"/>
  </r>
  <r>
    <n v="503"/>
    <n v="503"/>
    <n v="0"/>
    <n v="0"/>
    <n v="0"/>
    <n v="0"/>
    <n v="0"/>
    <n v="0"/>
    <n v="503"/>
    <n v="503"/>
    <n v="0"/>
    <n v="0"/>
    <x v="35"/>
  </r>
  <r>
    <n v="8391"/>
    <n v="0"/>
    <n v="8391"/>
    <n v="0"/>
    <n v="0"/>
    <n v="0"/>
    <n v="0"/>
    <n v="0"/>
    <n v="0"/>
    <n v="0"/>
    <n v="0"/>
    <n v="0"/>
    <x v="48"/>
  </r>
  <r>
    <n v="764"/>
    <n v="0"/>
    <n v="764"/>
    <n v="0"/>
    <n v="0"/>
    <n v="0"/>
    <n v="0"/>
    <n v="0"/>
    <n v="0"/>
    <n v="0"/>
    <n v="0"/>
    <n v="0"/>
    <x v="59"/>
  </r>
  <r>
    <n v="108"/>
    <n v="108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10"/>
  </r>
  <r>
    <n v="3889"/>
    <n v="3889"/>
    <n v="0"/>
    <n v="0"/>
    <n v="0"/>
    <n v="0"/>
    <n v="0"/>
    <n v="0"/>
    <n v="0"/>
    <n v="0"/>
    <n v="0"/>
    <n v="0"/>
    <x v="2"/>
  </r>
  <r>
    <n v="2304"/>
    <n v="2304"/>
    <n v="0"/>
    <n v="0"/>
    <n v="0"/>
    <n v="0"/>
    <n v="0"/>
    <n v="0"/>
    <n v="0"/>
    <n v="0"/>
    <n v="0"/>
    <n v="0"/>
    <x v="53"/>
  </r>
  <r>
    <n v="137"/>
    <n v="137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13"/>
    <n v="13"/>
    <n v="0"/>
    <n v="0"/>
    <x v="3"/>
  </r>
  <r>
    <n v="850"/>
    <n v="850"/>
    <n v="0"/>
    <n v="0"/>
    <n v="0"/>
    <n v="0"/>
    <n v="0"/>
    <n v="0"/>
    <n v="0"/>
    <n v="0"/>
    <n v="0"/>
    <n v="0"/>
    <x v="49"/>
  </r>
  <r>
    <n v="15"/>
    <n v="15"/>
    <n v="0"/>
    <n v="0"/>
    <n v="15"/>
    <n v="15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63"/>
  </r>
  <r>
    <n v="6449"/>
    <n v="6449"/>
    <n v="0"/>
    <n v="0"/>
    <n v="0"/>
    <n v="0"/>
    <n v="0"/>
    <n v="0"/>
    <n v="0"/>
    <n v="0"/>
    <n v="0"/>
    <n v="0"/>
    <x v="34"/>
  </r>
  <r>
    <n v="2922"/>
    <n v="0"/>
    <n v="2922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6"/>
  </r>
  <r>
    <n v="201"/>
    <n v="201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6"/>
  </r>
  <r>
    <n v="177"/>
    <n v="177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6"/>
  </r>
  <r>
    <n v="5268"/>
    <n v="0"/>
    <n v="5268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65"/>
    <n v="65"/>
    <n v="0"/>
    <n v="0"/>
    <x v="28"/>
  </r>
  <r>
    <n v="491"/>
    <n v="491"/>
    <n v="0"/>
    <n v="0"/>
    <n v="0"/>
    <n v="0"/>
    <n v="0"/>
    <n v="0"/>
    <n v="0"/>
    <n v="0"/>
    <n v="0"/>
    <n v="0"/>
    <x v="60"/>
  </r>
  <r>
    <n v="344"/>
    <n v="344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24"/>
  </r>
  <r>
    <n v="161"/>
    <n v="0"/>
    <n v="161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63"/>
  </r>
  <r>
    <n v="577"/>
    <n v="577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62"/>
    <n v="62"/>
    <n v="0"/>
    <n v="0"/>
    <x v="38"/>
  </r>
  <r>
    <n v="133"/>
    <n v="133"/>
    <n v="0"/>
    <n v="0"/>
    <n v="0"/>
    <n v="0"/>
    <n v="0"/>
    <n v="0"/>
    <n v="0"/>
    <n v="0"/>
    <n v="0"/>
    <n v="0"/>
    <x v="31"/>
  </r>
  <r>
    <n v="76"/>
    <n v="76"/>
    <n v="0"/>
    <n v="0"/>
    <n v="76"/>
    <n v="76"/>
    <n v="0"/>
    <n v="0"/>
    <n v="0"/>
    <n v="0"/>
    <n v="0"/>
    <n v="0"/>
    <x v="73"/>
  </r>
  <r>
    <n v="21"/>
    <n v="2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9"/>
  </r>
  <r>
    <n v="1546"/>
    <n v="154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2170"/>
    <n v="2170"/>
    <n v="0"/>
    <n v="0"/>
    <n v="2170"/>
    <n v="2170"/>
    <n v="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25"/>
  </r>
  <r>
    <n v="3394"/>
    <n v="3394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0"/>
    <n v="0"/>
    <n v="0"/>
    <n v="0"/>
    <x v="40"/>
  </r>
  <r>
    <n v="1226"/>
    <n v="1226"/>
    <n v="0"/>
    <n v="0"/>
    <n v="0"/>
    <n v="0"/>
    <n v="0"/>
    <n v="0"/>
    <n v="0"/>
    <n v="0"/>
    <n v="0"/>
    <n v="0"/>
    <x v="43"/>
  </r>
  <r>
    <n v="3040"/>
    <n v="3040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40"/>
  </r>
  <r>
    <n v="795"/>
    <n v="795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20"/>
    <n v="20"/>
    <n v="0"/>
    <n v="0"/>
    <x v="12"/>
  </r>
  <r>
    <n v="339"/>
    <n v="339"/>
    <n v="0"/>
    <n v="0"/>
    <n v="0"/>
    <n v="0"/>
    <n v="0"/>
    <n v="0"/>
    <n v="0"/>
    <n v="0"/>
    <n v="0"/>
    <n v="0"/>
    <x v="12"/>
  </r>
  <r>
    <n v="1228"/>
    <n v="0"/>
    <n v="1228"/>
    <n v="0"/>
    <n v="0"/>
    <n v="0"/>
    <n v="0"/>
    <n v="0"/>
    <n v="0"/>
    <n v="0"/>
    <n v="0"/>
    <n v="0"/>
    <x v="43"/>
  </r>
  <r>
    <n v="6487"/>
    <n v="6487"/>
    <n v="0"/>
    <n v="0"/>
    <n v="0"/>
    <n v="0"/>
    <n v="0"/>
    <n v="0"/>
    <n v="0"/>
    <n v="0"/>
    <n v="0"/>
    <n v="0"/>
    <x v="5"/>
  </r>
  <r>
    <n v="79"/>
    <n v="79"/>
    <n v="0"/>
    <n v="0"/>
    <n v="0"/>
    <n v="0"/>
    <n v="0"/>
    <n v="0"/>
    <n v="0"/>
    <n v="0"/>
    <n v="0"/>
    <n v="0"/>
    <x v="3"/>
  </r>
  <r>
    <n v="145"/>
    <n v="145"/>
    <n v="0"/>
    <n v="0"/>
    <n v="0"/>
    <n v="0"/>
    <n v="0"/>
    <n v="0"/>
    <n v="0"/>
    <n v="0"/>
    <n v="0"/>
    <n v="0"/>
    <x v="56"/>
  </r>
  <r>
    <n v="2733"/>
    <n v="0"/>
    <n v="2733"/>
    <n v="0"/>
    <n v="0"/>
    <n v="0"/>
    <n v="0"/>
    <n v="0"/>
    <n v="0"/>
    <n v="0"/>
    <n v="0"/>
    <n v="0"/>
    <x v="16"/>
  </r>
  <r>
    <n v="14"/>
    <n v="14"/>
    <n v="0"/>
    <n v="0"/>
    <n v="14"/>
    <n v="14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63"/>
  </r>
  <r>
    <n v="1131"/>
    <n v="0"/>
    <n v="1131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72"/>
  </r>
  <r>
    <n v="122"/>
    <n v="122"/>
    <n v="0"/>
    <n v="0"/>
    <n v="0"/>
    <n v="0"/>
    <n v="0"/>
    <n v="0"/>
    <n v="122"/>
    <n v="122"/>
    <n v="0"/>
    <n v="0"/>
    <x v="63"/>
  </r>
  <r>
    <n v="1269"/>
    <n v="1269"/>
    <n v="0"/>
    <n v="0"/>
    <n v="1269"/>
    <n v="1269"/>
    <n v="0"/>
    <n v="0"/>
    <n v="0"/>
    <n v="0"/>
    <n v="0"/>
    <n v="0"/>
    <x v="51"/>
  </r>
  <r>
    <n v="2066"/>
    <n v="0"/>
    <n v="2066"/>
    <n v="0"/>
    <n v="0"/>
    <n v="0"/>
    <n v="0"/>
    <n v="0"/>
    <n v="2066"/>
    <n v="0"/>
    <n v="2066"/>
    <n v="0"/>
    <x v="0"/>
  </r>
  <r>
    <n v="868"/>
    <n v="868"/>
    <n v="0"/>
    <n v="0"/>
    <n v="0"/>
    <n v="0"/>
    <n v="0"/>
    <n v="0"/>
    <n v="0"/>
    <n v="0"/>
    <n v="0"/>
    <n v="0"/>
    <x v="43"/>
  </r>
  <r>
    <n v="95"/>
    <n v="95"/>
    <n v="0"/>
    <n v="0"/>
    <n v="0"/>
    <n v="0"/>
    <n v="0"/>
    <n v="0"/>
    <n v="0"/>
    <n v="0"/>
    <n v="0"/>
    <n v="0"/>
    <x v="42"/>
  </r>
  <r>
    <n v="362"/>
    <n v="362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43"/>
  </r>
  <r>
    <n v="873"/>
    <n v="0"/>
    <n v="873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60"/>
    <n v="60"/>
    <n v="0"/>
    <n v="0"/>
    <x v="27"/>
  </r>
  <r>
    <n v="7136"/>
    <n v="7136"/>
    <n v="0"/>
    <n v="0"/>
    <n v="7136"/>
    <n v="7136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2"/>
  </r>
  <r>
    <n v="485"/>
    <n v="0"/>
    <n v="485"/>
    <n v="0"/>
    <n v="0"/>
    <n v="0"/>
    <n v="0"/>
    <n v="0"/>
    <n v="0"/>
    <n v="0"/>
    <n v="0"/>
    <n v="0"/>
    <x v="24"/>
  </r>
  <r>
    <n v="425"/>
    <n v="425"/>
    <n v="0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0"/>
    <n v="0"/>
    <n v="0"/>
    <n v="0"/>
    <x v="54"/>
  </r>
  <r>
    <n v="382"/>
    <n v="382"/>
    <n v="0"/>
    <n v="0"/>
    <n v="0"/>
    <n v="0"/>
    <n v="0"/>
    <n v="0"/>
    <n v="0"/>
    <n v="0"/>
    <n v="0"/>
    <n v="0"/>
    <x v="43"/>
  </r>
  <r>
    <n v="234"/>
    <n v="234"/>
    <n v="0"/>
    <n v="0"/>
    <n v="0"/>
    <n v="0"/>
    <n v="0"/>
    <n v="0"/>
    <n v="234"/>
    <n v="234"/>
    <n v="0"/>
    <n v="0"/>
    <x v="31"/>
  </r>
  <r>
    <n v="7219"/>
    <n v="7219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21"/>
  </r>
  <r>
    <n v="5"/>
    <n v="0"/>
    <n v="5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17"/>
  </r>
  <r>
    <n v="3523"/>
    <n v="3523"/>
    <n v="0"/>
    <n v="0"/>
    <n v="3523"/>
    <n v="3523"/>
    <n v="0"/>
    <n v="0"/>
    <n v="0"/>
    <n v="0"/>
    <n v="0"/>
    <n v="0"/>
    <x v="35"/>
  </r>
  <r>
    <n v="8048"/>
    <n v="8048"/>
    <n v="0"/>
    <n v="0"/>
    <n v="8048"/>
    <n v="8048"/>
    <n v="0"/>
    <n v="0"/>
    <n v="0"/>
    <n v="0"/>
    <n v="0"/>
    <n v="0"/>
    <x v="56"/>
  </r>
  <r>
    <n v="3009"/>
    <n v="0"/>
    <n v="3009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16"/>
  </r>
  <r>
    <n v="804"/>
    <n v="804"/>
    <n v="0"/>
    <n v="0"/>
    <n v="0"/>
    <n v="0"/>
    <n v="0"/>
    <n v="0"/>
    <n v="0"/>
    <n v="0"/>
    <n v="0"/>
    <n v="0"/>
    <x v="35"/>
  </r>
  <r>
    <n v="5077"/>
    <n v="0"/>
    <n v="5077"/>
    <n v="0"/>
    <n v="0"/>
    <n v="0"/>
    <n v="0"/>
    <n v="0"/>
    <n v="0"/>
    <n v="0"/>
    <n v="0"/>
    <n v="0"/>
    <x v="43"/>
  </r>
  <r>
    <n v="12242"/>
    <n v="12242"/>
    <n v="0"/>
    <n v="0"/>
    <n v="0"/>
    <n v="0"/>
    <n v="0"/>
    <n v="0"/>
    <n v="12242"/>
    <n v="12242"/>
    <n v="0"/>
    <n v="0"/>
    <x v="2"/>
  </r>
  <r>
    <n v="16"/>
    <n v="16"/>
    <n v="0"/>
    <n v="0"/>
    <n v="0"/>
    <n v="0"/>
    <n v="0"/>
    <n v="0"/>
    <n v="0"/>
    <n v="0"/>
    <n v="0"/>
    <n v="0"/>
    <x v="52"/>
  </r>
  <r>
    <n v="382"/>
    <n v="382"/>
    <n v="0"/>
    <n v="0"/>
    <n v="0"/>
    <n v="0"/>
    <n v="0"/>
    <n v="0"/>
    <n v="0"/>
    <n v="0"/>
    <n v="0"/>
    <n v="0"/>
    <x v="53"/>
  </r>
  <r>
    <n v="2632"/>
    <n v="0"/>
    <n v="2632"/>
    <n v="0"/>
    <n v="2632"/>
    <n v="0"/>
    <n v="2632"/>
    <n v="0"/>
    <n v="0"/>
    <n v="0"/>
    <n v="0"/>
    <n v="0"/>
    <x v="46"/>
  </r>
  <r>
    <n v="2569"/>
    <n v="0"/>
    <n v="2569"/>
    <n v="0"/>
    <n v="0"/>
    <n v="0"/>
    <n v="0"/>
    <n v="0"/>
    <n v="0"/>
    <n v="0"/>
    <n v="0"/>
    <n v="0"/>
    <x v="34"/>
  </r>
  <r>
    <n v="186"/>
    <n v="186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4"/>
  </r>
  <r>
    <n v="101"/>
    <n v="101"/>
    <n v="0"/>
    <n v="0"/>
    <n v="0"/>
    <n v="0"/>
    <n v="0"/>
    <n v="0"/>
    <n v="101"/>
    <n v="101"/>
    <n v="0"/>
    <n v="0"/>
    <x v="17"/>
  </r>
  <r>
    <n v="274"/>
    <n v="274"/>
    <n v="0"/>
    <n v="0"/>
    <n v="0"/>
    <n v="0"/>
    <n v="0"/>
    <n v="0"/>
    <n v="0"/>
    <n v="0"/>
    <n v="0"/>
    <n v="0"/>
    <x v="28"/>
  </r>
  <r>
    <n v="1395"/>
    <n v="1395"/>
    <n v="0"/>
    <n v="0"/>
    <n v="0"/>
    <n v="0"/>
    <n v="0"/>
    <n v="0"/>
    <n v="0"/>
    <n v="0"/>
    <n v="0"/>
    <n v="0"/>
    <x v="14"/>
  </r>
  <r>
    <n v="3194"/>
    <n v="0"/>
    <n v="3194"/>
    <n v="0"/>
    <n v="0"/>
    <n v="0"/>
    <n v="0"/>
    <n v="0"/>
    <n v="0"/>
    <n v="0"/>
    <n v="0"/>
    <n v="0"/>
    <x v="59"/>
  </r>
  <r>
    <n v="506"/>
    <n v="506"/>
    <n v="0"/>
    <n v="0"/>
    <n v="0"/>
    <n v="0"/>
    <n v="0"/>
    <n v="0"/>
    <n v="0"/>
    <n v="0"/>
    <n v="0"/>
    <n v="0"/>
    <x v="34"/>
  </r>
  <r>
    <n v="587"/>
    <n v="58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64"/>
  </r>
  <r>
    <n v="23"/>
    <n v="23"/>
    <n v="0"/>
    <n v="0"/>
    <n v="0"/>
    <n v="0"/>
    <n v="0"/>
    <n v="0"/>
    <n v="0"/>
    <n v="0"/>
    <n v="0"/>
    <n v="0"/>
    <x v="55"/>
  </r>
  <r>
    <n v="328"/>
    <n v="328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14"/>
  </r>
  <r>
    <n v="84"/>
    <n v="84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18"/>
    <n v="18"/>
    <n v="0"/>
    <n v="0"/>
    <x v="18"/>
  </r>
  <r>
    <n v="598"/>
    <n v="598"/>
    <n v="0"/>
    <n v="0"/>
    <n v="598"/>
    <n v="598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68"/>
  </r>
  <r>
    <n v="55"/>
    <n v="55"/>
    <n v="0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0"/>
  </r>
  <r>
    <n v="36"/>
    <n v="36"/>
    <n v="0"/>
    <n v="0"/>
    <n v="36"/>
    <n v="36"/>
    <n v="0"/>
    <n v="0"/>
    <n v="0"/>
    <n v="0"/>
    <n v="0"/>
    <n v="0"/>
    <x v="30"/>
  </r>
  <r>
    <n v="578"/>
    <n v="0"/>
    <n v="578"/>
    <n v="0"/>
    <n v="0"/>
    <n v="0"/>
    <n v="0"/>
    <n v="0"/>
    <n v="578"/>
    <n v="0"/>
    <n v="578"/>
    <n v="0"/>
    <x v="9"/>
  </r>
  <r>
    <n v="185"/>
    <n v="185"/>
    <n v="0"/>
    <n v="0"/>
    <n v="0"/>
    <n v="0"/>
    <n v="0"/>
    <n v="0"/>
    <n v="0"/>
    <n v="0"/>
    <n v="0"/>
    <n v="0"/>
    <x v="5"/>
  </r>
  <r>
    <n v="516"/>
    <n v="516"/>
    <n v="0"/>
    <n v="0"/>
    <n v="0"/>
    <n v="0"/>
    <n v="0"/>
    <n v="0"/>
    <n v="516"/>
    <n v="516"/>
    <n v="0"/>
    <n v="0"/>
    <x v="30"/>
  </r>
  <r>
    <n v="3"/>
    <n v="3"/>
    <n v="0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0"/>
  </r>
  <r>
    <n v="4968"/>
    <n v="4968"/>
    <n v="0"/>
    <n v="0"/>
    <n v="4968"/>
    <n v="4968"/>
    <n v="0"/>
    <n v="0"/>
    <n v="0"/>
    <n v="0"/>
    <n v="0"/>
    <n v="0"/>
    <x v="45"/>
  </r>
  <r>
    <n v="1792"/>
    <n v="1792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54"/>
  </r>
  <r>
    <n v="1745"/>
    <n v="0"/>
    <n v="0"/>
    <n v="1745"/>
    <n v="0"/>
    <n v="0"/>
    <n v="0"/>
    <n v="0"/>
    <n v="0"/>
    <n v="0"/>
    <n v="0"/>
    <n v="0"/>
    <x v="69"/>
  </r>
  <r>
    <n v="119"/>
    <n v="119"/>
    <n v="0"/>
    <n v="0"/>
    <n v="119"/>
    <n v="119"/>
    <n v="0"/>
    <n v="0"/>
    <n v="0"/>
    <n v="0"/>
    <n v="0"/>
    <n v="0"/>
    <x v="26"/>
  </r>
  <r>
    <n v="14"/>
    <n v="14"/>
    <n v="0"/>
    <n v="0"/>
    <n v="14"/>
    <n v="14"/>
    <n v="0"/>
    <n v="0"/>
    <n v="0"/>
    <n v="0"/>
    <n v="0"/>
    <n v="0"/>
    <x v="44"/>
  </r>
  <r>
    <n v="476"/>
    <n v="476"/>
    <n v="0"/>
    <n v="0"/>
    <n v="0"/>
    <n v="0"/>
    <n v="0"/>
    <n v="0"/>
    <n v="476"/>
    <n v="476"/>
    <n v="0"/>
    <n v="0"/>
    <x v="45"/>
  </r>
  <r>
    <n v="12"/>
    <n v="12"/>
    <n v="0"/>
    <n v="0"/>
    <n v="0"/>
    <n v="0"/>
    <n v="0"/>
    <n v="0"/>
    <n v="0"/>
    <n v="0"/>
    <n v="0"/>
    <n v="0"/>
    <x v="63"/>
  </r>
  <r>
    <n v="33"/>
    <n v="33"/>
    <n v="0"/>
    <n v="0"/>
    <n v="0"/>
    <n v="0"/>
    <n v="0"/>
    <n v="0"/>
    <n v="0"/>
    <n v="0"/>
    <n v="0"/>
    <n v="0"/>
    <x v="4"/>
  </r>
  <r>
    <n v="1290"/>
    <n v="1290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55"/>
  </r>
  <r>
    <n v="70"/>
    <n v="0"/>
    <n v="70"/>
    <n v="0"/>
    <n v="0"/>
    <n v="0"/>
    <n v="0"/>
    <n v="0"/>
    <n v="0"/>
    <n v="0"/>
    <n v="0"/>
    <n v="0"/>
    <x v="18"/>
  </r>
  <r>
    <n v="20139"/>
    <n v="20139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21"/>
  </r>
  <r>
    <n v="13041"/>
    <n v="0"/>
    <n v="13041"/>
    <n v="0"/>
    <n v="13041"/>
    <n v="0"/>
    <n v="13041"/>
    <n v="0"/>
    <n v="0"/>
    <n v="0"/>
    <n v="0"/>
    <n v="0"/>
    <x v="6"/>
  </r>
  <r>
    <n v="437"/>
    <n v="437"/>
    <n v="0"/>
    <n v="0"/>
    <n v="0"/>
    <n v="0"/>
    <n v="0"/>
    <n v="0"/>
    <n v="437"/>
    <n v="437"/>
    <n v="0"/>
    <n v="0"/>
    <x v="60"/>
  </r>
  <r>
    <n v="351"/>
    <n v="351"/>
    <n v="0"/>
    <n v="0"/>
    <n v="0"/>
    <n v="0"/>
    <n v="0"/>
    <n v="0"/>
    <n v="0"/>
    <n v="0"/>
    <n v="0"/>
    <n v="0"/>
    <x v="38"/>
  </r>
  <r>
    <n v="45508"/>
    <n v="45508"/>
    <n v="0"/>
    <n v="0"/>
    <n v="0"/>
    <n v="0"/>
    <n v="0"/>
    <n v="0"/>
    <n v="0"/>
    <n v="0"/>
    <n v="0"/>
    <n v="0"/>
    <x v="54"/>
  </r>
  <r>
    <n v="6203"/>
    <n v="6203"/>
    <n v="0"/>
    <n v="0"/>
    <n v="0"/>
    <n v="0"/>
    <n v="0"/>
    <n v="0"/>
    <n v="0"/>
    <n v="0"/>
    <n v="0"/>
    <n v="0"/>
    <x v="16"/>
  </r>
  <r>
    <n v="167"/>
    <n v="167"/>
    <n v="0"/>
    <n v="0"/>
    <n v="0"/>
    <n v="0"/>
    <n v="0"/>
    <n v="0"/>
    <n v="167"/>
    <n v="167"/>
    <n v="0"/>
    <n v="0"/>
    <x v="9"/>
  </r>
  <r>
    <n v="6129"/>
    <n v="0"/>
    <n v="6129"/>
    <n v="0"/>
    <n v="0"/>
    <n v="0"/>
    <n v="0"/>
    <n v="0"/>
    <n v="0"/>
    <n v="0"/>
    <n v="0"/>
    <n v="0"/>
    <x v="6"/>
  </r>
  <r>
    <n v="648"/>
    <n v="648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9"/>
  </r>
  <r>
    <n v="890"/>
    <n v="890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22"/>
    <n v="22"/>
    <n v="0"/>
    <n v="0"/>
    <x v="25"/>
  </r>
  <r>
    <n v="15"/>
    <n v="15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3"/>
  </r>
  <r>
    <n v="165"/>
    <n v="0"/>
    <n v="165"/>
    <n v="0"/>
    <n v="0"/>
    <n v="0"/>
    <n v="0"/>
    <n v="0"/>
    <n v="0"/>
    <n v="0"/>
    <n v="0"/>
    <n v="0"/>
    <x v="63"/>
  </r>
  <r>
    <n v="2709"/>
    <n v="0"/>
    <n v="2709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7"/>
  </r>
  <r>
    <n v="8"/>
    <n v="8"/>
    <n v="0"/>
    <n v="0"/>
    <n v="0"/>
    <n v="0"/>
    <n v="0"/>
    <n v="0"/>
    <n v="0"/>
    <n v="0"/>
    <n v="0"/>
    <n v="0"/>
    <x v="40"/>
  </r>
  <r>
    <n v="4314"/>
    <n v="4314"/>
    <n v="0"/>
    <n v="0"/>
    <n v="0"/>
    <n v="0"/>
    <n v="0"/>
    <n v="0"/>
    <n v="0"/>
    <n v="0"/>
    <n v="0"/>
    <n v="0"/>
    <x v="31"/>
  </r>
  <r>
    <n v="13049"/>
    <n v="0"/>
    <n v="13049"/>
    <n v="0"/>
    <n v="13049"/>
    <n v="0"/>
    <n v="13049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6"/>
  </r>
  <r>
    <n v="518"/>
    <n v="51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0"/>
    <n v="0"/>
    <n v="0"/>
    <n v="0"/>
    <x v="42"/>
  </r>
  <r>
    <n v="7834"/>
    <n v="0"/>
    <n v="7834"/>
    <n v="0"/>
    <n v="0"/>
    <n v="0"/>
    <n v="0"/>
    <n v="0"/>
    <n v="0"/>
    <n v="0"/>
    <n v="0"/>
    <n v="0"/>
    <x v="44"/>
  </r>
  <r>
    <n v="107"/>
    <n v="107"/>
    <n v="0"/>
    <n v="0"/>
    <n v="0"/>
    <n v="0"/>
    <n v="0"/>
    <n v="0"/>
    <n v="0"/>
    <n v="0"/>
    <n v="0"/>
    <n v="0"/>
    <x v="26"/>
  </r>
  <r>
    <n v="68"/>
    <n v="68"/>
    <n v="0"/>
    <n v="0"/>
    <n v="0"/>
    <n v="0"/>
    <n v="0"/>
    <n v="0"/>
    <n v="0"/>
    <n v="0"/>
    <n v="0"/>
    <n v="0"/>
    <x v="30"/>
  </r>
  <r>
    <n v="391"/>
    <n v="0"/>
    <n v="391"/>
    <n v="0"/>
    <n v="391"/>
    <n v="0"/>
    <n v="391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18"/>
  </r>
  <r>
    <n v="521"/>
    <n v="521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31"/>
  </r>
  <r>
    <n v="2449"/>
    <n v="2449"/>
    <n v="0"/>
    <n v="0"/>
    <n v="2449"/>
    <n v="2449"/>
    <n v="0"/>
    <n v="0"/>
    <n v="0"/>
    <n v="0"/>
    <n v="0"/>
    <n v="0"/>
    <x v="21"/>
  </r>
  <r>
    <n v="378"/>
    <n v="378"/>
    <n v="0"/>
    <n v="0"/>
    <n v="0"/>
    <n v="0"/>
    <n v="0"/>
    <n v="0"/>
    <n v="0"/>
    <n v="0"/>
    <n v="0"/>
    <n v="0"/>
    <x v="19"/>
  </r>
  <r>
    <n v="1282"/>
    <n v="0"/>
    <n v="1282"/>
    <n v="0"/>
    <n v="0"/>
    <n v="0"/>
    <n v="0"/>
    <n v="0"/>
    <n v="1282"/>
    <n v="0"/>
    <n v="1282"/>
    <n v="0"/>
    <x v="0"/>
  </r>
  <r>
    <n v="71"/>
    <n v="71"/>
    <n v="0"/>
    <n v="0"/>
    <n v="0"/>
    <n v="0"/>
    <n v="0"/>
    <n v="0"/>
    <n v="0"/>
    <n v="0"/>
    <n v="0"/>
    <n v="0"/>
    <x v="31"/>
  </r>
  <r>
    <n v="86"/>
    <n v="86"/>
    <n v="0"/>
    <n v="0"/>
    <n v="86"/>
    <n v="86"/>
    <n v="0"/>
    <n v="0"/>
    <n v="0"/>
    <n v="0"/>
    <n v="0"/>
    <n v="0"/>
    <x v="42"/>
  </r>
  <r>
    <n v="659"/>
    <n v="659"/>
    <n v="0"/>
    <n v="0"/>
    <n v="0"/>
    <n v="0"/>
    <n v="0"/>
    <n v="0"/>
    <n v="0"/>
    <n v="0"/>
    <n v="0"/>
    <n v="0"/>
    <x v="1"/>
  </r>
  <r>
    <n v="76"/>
    <n v="76"/>
    <n v="0"/>
    <n v="0"/>
    <n v="0"/>
    <n v="0"/>
    <n v="0"/>
    <n v="0"/>
    <n v="0"/>
    <n v="0"/>
    <n v="0"/>
    <n v="0"/>
    <x v="64"/>
  </r>
  <r>
    <n v="4547"/>
    <n v="4547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4"/>
  </r>
  <r>
    <n v="766"/>
    <n v="766"/>
    <n v="0"/>
    <n v="0"/>
    <n v="766"/>
    <n v="766"/>
    <n v="0"/>
    <n v="0"/>
    <n v="0"/>
    <n v="0"/>
    <n v="0"/>
    <n v="0"/>
    <x v="35"/>
  </r>
  <r>
    <n v="22"/>
    <n v="22"/>
    <n v="0"/>
    <n v="0"/>
    <n v="0"/>
    <n v="0"/>
    <n v="0"/>
    <n v="0"/>
    <n v="22"/>
    <n v="22"/>
    <n v="0"/>
    <n v="0"/>
    <x v="73"/>
  </r>
  <r>
    <n v="7540"/>
    <n v="7540"/>
    <n v="0"/>
    <n v="0"/>
    <n v="0"/>
    <n v="0"/>
    <n v="0"/>
    <n v="0"/>
    <n v="0"/>
    <n v="0"/>
    <n v="0"/>
    <n v="0"/>
    <x v="63"/>
  </r>
  <r>
    <n v="168"/>
    <n v="168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64"/>
  </r>
  <r>
    <n v="2287"/>
    <n v="2287"/>
    <n v="0"/>
    <n v="0"/>
    <n v="0"/>
    <n v="0"/>
    <n v="0"/>
    <n v="0"/>
    <n v="2287"/>
    <n v="2287"/>
    <n v="0"/>
    <n v="0"/>
    <x v="1"/>
  </r>
  <r>
    <n v="51"/>
    <n v="51"/>
    <n v="0"/>
    <n v="0"/>
    <n v="0"/>
    <n v="0"/>
    <n v="0"/>
    <n v="0"/>
    <n v="0"/>
    <n v="0"/>
    <n v="0"/>
    <n v="0"/>
    <x v="24"/>
  </r>
  <r>
    <n v="642"/>
    <n v="642"/>
    <n v="0"/>
    <n v="0"/>
    <n v="0"/>
    <n v="0"/>
    <n v="0"/>
    <n v="0"/>
    <n v="0"/>
    <n v="0"/>
    <n v="0"/>
    <n v="0"/>
    <x v="4"/>
  </r>
  <r>
    <n v="1174"/>
    <n v="1174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9"/>
  </r>
  <r>
    <n v="2119"/>
    <n v="2119"/>
    <n v="0"/>
    <n v="0"/>
    <n v="0"/>
    <n v="0"/>
    <n v="0"/>
    <n v="0"/>
    <n v="0"/>
    <n v="0"/>
    <n v="0"/>
    <n v="0"/>
    <x v="8"/>
  </r>
  <r>
    <n v="1911"/>
    <n v="1911"/>
    <n v="0"/>
    <n v="0"/>
    <n v="0"/>
    <n v="0"/>
    <n v="0"/>
    <n v="0"/>
    <n v="0"/>
    <n v="0"/>
    <n v="0"/>
    <n v="0"/>
    <x v="8"/>
  </r>
  <r>
    <n v="41"/>
    <n v="41"/>
    <n v="0"/>
    <n v="0"/>
    <n v="0"/>
    <n v="0"/>
    <n v="0"/>
    <n v="0"/>
    <n v="0"/>
    <n v="0"/>
    <n v="0"/>
    <n v="0"/>
    <x v="29"/>
  </r>
  <r>
    <n v="172"/>
    <n v="172"/>
    <n v="0"/>
    <n v="0"/>
    <n v="0"/>
    <n v="0"/>
    <n v="0"/>
    <n v="0"/>
    <n v="0"/>
    <n v="0"/>
    <n v="0"/>
    <n v="0"/>
    <x v="20"/>
  </r>
  <r>
    <n v="598"/>
    <n v="59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7"/>
  </r>
  <r>
    <n v="3565"/>
    <n v="3565"/>
    <n v="0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56"/>
    <n v="56"/>
    <n v="0"/>
    <n v="0"/>
    <x v="62"/>
  </r>
  <r>
    <n v="554"/>
    <n v="0"/>
    <n v="554"/>
    <n v="0"/>
    <n v="0"/>
    <n v="0"/>
    <n v="0"/>
    <n v="0"/>
    <n v="0"/>
    <n v="0"/>
    <n v="0"/>
    <n v="0"/>
    <x v="44"/>
  </r>
  <r>
    <n v="8850"/>
    <n v="8850"/>
    <n v="0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40"/>
  </r>
  <r>
    <n v="89"/>
    <n v="89"/>
    <n v="0"/>
    <n v="0"/>
    <n v="0"/>
    <n v="0"/>
    <n v="0"/>
    <n v="0"/>
    <n v="0"/>
    <n v="0"/>
    <n v="0"/>
    <n v="0"/>
    <x v="18"/>
  </r>
  <r>
    <n v="232"/>
    <n v="232"/>
    <n v="0"/>
    <n v="0"/>
    <n v="0"/>
    <n v="0"/>
    <n v="0"/>
    <n v="0"/>
    <n v="0"/>
    <n v="0"/>
    <n v="0"/>
    <n v="0"/>
    <x v="63"/>
  </r>
  <r>
    <n v="264"/>
    <n v="26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55"/>
  </r>
  <r>
    <n v="194"/>
    <n v="0"/>
    <n v="194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40"/>
  </r>
  <r>
    <n v="2746"/>
    <n v="2746"/>
    <n v="0"/>
    <n v="0"/>
    <n v="0"/>
    <n v="0"/>
    <n v="0"/>
    <n v="0"/>
    <n v="0"/>
    <n v="0"/>
    <n v="0"/>
    <n v="0"/>
    <x v="16"/>
  </r>
  <r>
    <n v="1481"/>
    <n v="1481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70"/>
    <n v="70"/>
    <n v="0"/>
    <n v="0"/>
    <x v="55"/>
  </r>
  <r>
    <n v="270"/>
    <n v="270"/>
    <n v="0"/>
    <n v="0"/>
    <n v="0"/>
    <n v="0"/>
    <n v="0"/>
    <n v="0"/>
    <n v="0"/>
    <n v="0"/>
    <n v="0"/>
    <n v="0"/>
    <x v="45"/>
  </r>
  <r>
    <n v="1433"/>
    <n v="1433"/>
    <n v="0"/>
    <n v="0"/>
    <n v="0"/>
    <n v="0"/>
    <n v="0"/>
    <n v="0"/>
    <n v="0"/>
    <n v="0"/>
    <n v="0"/>
    <n v="0"/>
    <x v="1"/>
  </r>
  <r>
    <n v="692"/>
    <n v="0"/>
    <n v="692"/>
    <n v="0"/>
    <n v="0"/>
    <n v="0"/>
    <n v="0"/>
    <n v="0"/>
    <n v="0"/>
    <n v="0"/>
    <n v="0"/>
    <n v="0"/>
    <x v="31"/>
  </r>
  <r>
    <n v="2117"/>
    <n v="2117"/>
    <n v="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32"/>
  </r>
  <r>
    <n v="1059"/>
    <n v="1059"/>
    <n v="0"/>
    <n v="0"/>
    <n v="0"/>
    <n v="0"/>
    <n v="0"/>
    <n v="0"/>
    <n v="0"/>
    <n v="0"/>
    <n v="0"/>
    <n v="0"/>
    <x v="60"/>
  </r>
  <r>
    <n v="32"/>
    <n v="32"/>
    <n v="0"/>
    <n v="0"/>
    <n v="32"/>
    <n v="32"/>
    <n v="0"/>
    <n v="0"/>
    <n v="0"/>
    <n v="0"/>
    <n v="0"/>
    <n v="0"/>
    <x v="55"/>
  </r>
  <r>
    <n v="8"/>
    <n v="8"/>
    <n v="0"/>
    <n v="0"/>
    <n v="0"/>
    <n v="0"/>
    <n v="0"/>
    <n v="0"/>
    <n v="8"/>
    <n v="8"/>
    <n v="0"/>
    <n v="0"/>
    <x v="53"/>
  </r>
  <r>
    <n v="189"/>
    <n v="189"/>
    <n v="0"/>
    <n v="0"/>
    <n v="0"/>
    <n v="0"/>
    <n v="0"/>
    <n v="0"/>
    <n v="189"/>
    <n v="189"/>
    <n v="0"/>
    <n v="0"/>
    <x v="19"/>
  </r>
  <r>
    <n v="27"/>
    <n v="2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9"/>
  </r>
  <r>
    <n v="579"/>
    <n v="579"/>
    <n v="0"/>
    <n v="0"/>
    <n v="0"/>
    <n v="0"/>
    <n v="0"/>
    <n v="0"/>
    <n v="579"/>
    <n v="579"/>
    <n v="0"/>
    <n v="0"/>
    <x v="19"/>
  </r>
  <r>
    <n v="196"/>
    <n v="196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45"/>
  </r>
  <r>
    <n v="617"/>
    <n v="617"/>
    <n v="0"/>
    <n v="0"/>
    <n v="0"/>
    <n v="0"/>
    <n v="0"/>
    <n v="0"/>
    <n v="0"/>
    <n v="0"/>
    <n v="0"/>
    <n v="0"/>
    <x v="33"/>
  </r>
  <r>
    <n v="16679"/>
    <n v="16679"/>
    <n v="0"/>
    <n v="0"/>
    <n v="0"/>
    <n v="0"/>
    <n v="0"/>
    <n v="0"/>
    <n v="0"/>
    <n v="0"/>
    <n v="0"/>
    <n v="0"/>
    <x v="21"/>
  </r>
  <r>
    <n v="3085"/>
    <n v="0"/>
    <n v="0"/>
    <n v="3085"/>
    <n v="0"/>
    <n v="0"/>
    <n v="0"/>
    <n v="0"/>
    <n v="3085"/>
    <n v="0"/>
    <n v="0"/>
    <n v="3085"/>
    <x v="69"/>
  </r>
  <r>
    <n v="322"/>
    <n v="0"/>
    <n v="322"/>
    <n v="0"/>
    <n v="0"/>
    <n v="0"/>
    <n v="0"/>
    <n v="0"/>
    <n v="0"/>
    <n v="0"/>
    <n v="0"/>
    <n v="0"/>
    <x v="17"/>
  </r>
  <r>
    <n v="2541"/>
    <n v="2541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0"/>
    <n v="0"/>
    <n v="0"/>
    <n v="0"/>
    <x v="53"/>
  </r>
  <r>
    <n v="165"/>
    <n v="165"/>
    <n v="0"/>
    <n v="0"/>
    <n v="0"/>
    <n v="0"/>
    <n v="0"/>
    <n v="0"/>
    <n v="0"/>
    <n v="0"/>
    <n v="0"/>
    <n v="0"/>
    <x v="53"/>
  </r>
  <r>
    <n v="135"/>
    <n v="135"/>
    <n v="0"/>
    <n v="0"/>
    <n v="0"/>
    <n v="0"/>
    <n v="0"/>
    <n v="0"/>
    <n v="0"/>
    <n v="0"/>
    <n v="0"/>
    <n v="0"/>
    <x v="38"/>
  </r>
  <r>
    <n v="961"/>
    <n v="961"/>
    <n v="0"/>
    <n v="0"/>
    <n v="961"/>
    <n v="961"/>
    <n v="0"/>
    <n v="0"/>
    <n v="0"/>
    <n v="0"/>
    <n v="0"/>
    <n v="0"/>
    <x v="45"/>
  </r>
  <r>
    <n v="2209"/>
    <n v="0"/>
    <n v="2209"/>
    <n v="0"/>
    <n v="2209"/>
    <n v="0"/>
    <n v="2209"/>
    <n v="0"/>
    <n v="0"/>
    <n v="0"/>
    <n v="0"/>
    <n v="0"/>
    <x v="27"/>
  </r>
  <r>
    <n v="113"/>
    <n v="113"/>
    <n v="0"/>
    <n v="0"/>
    <n v="113"/>
    <n v="113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"/>
  </r>
  <r>
    <n v="869"/>
    <n v="86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5"/>
  </r>
  <r>
    <n v="1374"/>
    <n v="1374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0"/>
  </r>
  <r>
    <n v="106676"/>
    <n v="0"/>
    <n v="0"/>
    <n v="106676"/>
    <n v="0"/>
    <n v="0"/>
    <n v="0"/>
    <n v="0"/>
    <n v="0"/>
    <n v="0"/>
    <n v="0"/>
    <n v="0"/>
    <x v="2"/>
  </r>
  <r>
    <n v="17233"/>
    <n v="17233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18"/>
  </r>
  <r>
    <n v="1070"/>
    <n v="1070"/>
    <n v="0"/>
    <n v="0"/>
    <n v="0"/>
    <n v="0"/>
    <n v="0"/>
    <n v="0"/>
    <n v="0"/>
    <n v="0"/>
    <n v="0"/>
    <n v="0"/>
    <x v="28"/>
  </r>
  <r>
    <n v="3756"/>
    <n v="3756"/>
    <n v="0"/>
    <n v="0"/>
    <n v="0"/>
    <n v="0"/>
    <n v="0"/>
    <n v="0"/>
    <n v="0"/>
    <n v="0"/>
    <n v="0"/>
    <n v="0"/>
    <x v="54"/>
  </r>
  <r>
    <n v="61"/>
    <n v="61"/>
    <n v="0"/>
    <n v="0"/>
    <n v="61"/>
    <n v="61"/>
    <n v="0"/>
    <n v="0"/>
    <n v="0"/>
    <n v="0"/>
    <n v="0"/>
    <n v="0"/>
    <x v="56"/>
  </r>
  <r>
    <n v="25"/>
    <n v="25"/>
    <n v="0"/>
    <n v="0"/>
    <n v="0"/>
    <n v="0"/>
    <n v="0"/>
    <n v="0"/>
    <n v="25"/>
    <n v="25"/>
    <n v="0"/>
    <n v="0"/>
    <x v="44"/>
  </r>
  <r>
    <n v="661"/>
    <n v="661"/>
    <n v="0"/>
    <n v="0"/>
    <n v="0"/>
    <n v="0"/>
    <n v="0"/>
    <n v="0"/>
    <n v="661"/>
    <n v="661"/>
    <n v="0"/>
    <n v="0"/>
    <x v="60"/>
  </r>
  <r>
    <n v="414"/>
    <n v="414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0"/>
    <n v="0"/>
    <n v="0"/>
    <n v="0"/>
    <x v="18"/>
  </r>
  <r>
    <n v="181"/>
    <n v="0"/>
    <n v="181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42"/>
  </r>
  <r>
    <n v="252"/>
    <n v="252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22"/>
  </r>
  <r>
    <n v="159"/>
    <n v="15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34"/>
  </r>
  <r>
    <n v="517"/>
    <n v="517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58"/>
  </r>
  <r>
    <n v="425"/>
    <n v="425"/>
    <n v="0"/>
    <n v="0"/>
    <n v="0"/>
    <n v="0"/>
    <n v="0"/>
    <n v="0"/>
    <n v="0"/>
    <n v="0"/>
    <n v="0"/>
    <n v="0"/>
    <x v="16"/>
  </r>
  <r>
    <n v="5116"/>
    <n v="5116"/>
    <n v="0"/>
    <n v="0"/>
    <n v="0"/>
    <n v="0"/>
    <n v="0"/>
    <n v="0"/>
    <n v="0"/>
    <n v="0"/>
    <n v="0"/>
    <n v="0"/>
    <x v="10"/>
  </r>
  <r>
    <n v="3971"/>
    <n v="0"/>
    <n v="3971"/>
    <n v="0"/>
    <n v="0"/>
    <n v="0"/>
    <n v="0"/>
    <n v="0"/>
    <n v="0"/>
    <n v="0"/>
    <n v="0"/>
    <n v="0"/>
    <x v="6"/>
  </r>
  <r>
    <n v="26"/>
    <n v="26"/>
    <n v="0"/>
    <n v="0"/>
    <n v="26"/>
    <n v="26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60"/>
  </r>
  <r>
    <n v="244"/>
    <n v="244"/>
    <n v="0"/>
    <n v="0"/>
    <n v="0"/>
    <n v="0"/>
    <n v="0"/>
    <n v="0"/>
    <n v="0"/>
    <n v="0"/>
    <n v="0"/>
    <n v="0"/>
    <x v="46"/>
  </r>
  <r>
    <n v="193"/>
    <n v="193"/>
    <n v="0"/>
    <n v="0"/>
    <n v="0"/>
    <n v="0"/>
    <n v="0"/>
    <n v="0"/>
    <n v="0"/>
    <n v="0"/>
    <n v="0"/>
    <n v="0"/>
    <x v="35"/>
  </r>
  <r>
    <n v="140"/>
    <n v="140"/>
    <n v="0"/>
    <n v="0"/>
    <n v="0"/>
    <n v="0"/>
    <n v="0"/>
    <n v="0"/>
    <n v="0"/>
    <n v="0"/>
    <n v="0"/>
    <n v="0"/>
    <x v="64"/>
  </r>
  <r>
    <n v="252"/>
    <n v="25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"/>
  </r>
  <r>
    <n v="249"/>
    <n v="249"/>
    <n v="0"/>
    <n v="0"/>
    <n v="0"/>
    <n v="0"/>
    <n v="0"/>
    <n v="0"/>
    <n v="249"/>
    <n v="249"/>
    <n v="0"/>
    <n v="0"/>
    <x v="48"/>
  </r>
  <r>
    <n v="27"/>
    <n v="0"/>
    <n v="27"/>
    <n v="0"/>
    <n v="0"/>
    <n v="0"/>
    <n v="0"/>
    <n v="0"/>
    <n v="0"/>
    <n v="0"/>
    <n v="0"/>
    <n v="0"/>
    <x v="44"/>
  </r>
  <r>
    <n v="131"/>
    <n v="13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5"/>
  </r>
  <r>
    <n v="270"/>
    <n v="270"/>
    <n v="0"/>
    <n v="0"/>
    <n v="0"/>
    <n v="0"/>
    <n v="0"/>
    <n v="0"/>
    <n v="0"/>
    <n v="0"/>
    <n v="0"/>
    <n v="0"/>
    <x v="23"/>
  </r>
  <r>
    <n v="10853"/>
    <n v="0"/>
    <n v="10853"/>
    <n v="0"/>
    <n v="0"/>
    <n v="0"/>
    <n v="0"/>
    <n v="0"/>
    <n v="0"/>
    <n v="0"/>
    <n v="0"/>
    <n v="0"/>
    <x v="1"/>
  </r>
  <r>
    <n v="3"/>
    <n v="0"/>
    <n v="3"/>
    <n v="0"/>
    <n v="0"/>
    <n v="0"/>
    <n v="0"/>
    <n v="0"/>
    <n v="0"/>
    <n v="0"/>
    <n v="0"/>
    <n v="0"/>
    <x v="3"/>
  </r>
  <r>
    <n v="1189"/>
    <n v="1189"/>
    <n v="0"/>
    <n v="0"/>
    <n v="0"/>
    <n v="0"/>
    <n v="0"/>
    <n v="0"/>
    <n v="0"/>
    <n v="0"/>
    <n v="0"/>
    <n v="0"/>
    <x v="14"/>
  </r>
  <r>
    <n v="5496"/>
    <n v="5496"/>
    <n v="0"/>
    <n v="0"/>
    <n v="0"/>
    <n v="0"/>
    <n v="0"/>
    <n v="0"/>
    <n v="5496"/>
    <n v="5496"/>
    <n v="0"/>
    <n v="0"/>
    <x v="8"/>
  </r>
  <r>
    <n v="11092"/>
    <n v="0"/>
    <n v="11092"/>
    <n v="0"/>
    <n v="0"/>
    <n v="0"/>
    <n v="0"/>
    <n v="0"/>
    <n v="0"/>
    <n v="0"/>
    <n v="0"/>
    <n v="0"/>
    <x v="2"/>
  </r>
  <r>
    <n v="3664"/>
    <n v="3664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49"/>
    <n v="49"/>
    <n v="0"/>
    <n v="0"/>
    <x v="53"/>
  </r>
  <r>
    <n v="555"/>
    <n v="0"/>
    <n v="555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10"/>
    <n v="10"/>
    <n v="0"/>
    <n v="0"/>
    <x v="48"/>
  </r>
  <r>
    <n v="200"/>
    <n v="200"/>
    <n v="0"/>
    <n v="0"/>
    <n v="0"/>
    <n v="0"/>
    <n v="0"/>
    <n v="0"/>
    <n v="0"/>
    <n v="0"/>
    <n v="0"/>
    <n v="0"/>
    <x v="45"/>
  </r>
  <r>
    <n v="10109"/>
    <n v="10109"/>
    <n v="0"/>
    <n v="0"/>
    <n v="0"/>
    <n v="0"/>
    <n v="0"/>
    <n v="0"/>
    <n v="0"/>
    <n v="0"/>
    <n v="0"/>
    <n v="0"/>
    <x v="63"/>
  </r>
  <r>
    <n v="196"/>
    <n v="196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57"/>
  </r>
  <r>
    <n v="2"/>
    <n v="2"/>
    <n v="0"/>
    <n v="0"/>
    <n v="0"/>
    <n v="0"/>
    <n v="0"/>
    <n v="0"/>
    <n v="2"/>
    <n v="2"/>
    <n v="0"/>
    <n v="0"/>
    <x v="58"/>
  </r>
  <r>
    <n v="564"/>
    <n v="564"/>
    <n v="0"/>
    <n v="0"/>
    <n v="0"/>
    <n v="0"/>
    <n v="0"/>
    <n v="0"/>
    <n v="0"/>
    <n v="0"/>
    <n v="0"/>
    <n v="0"/>
    <x v="34"/>
  </r>
  <r>
    <n v="3931"/>
    <n v="0"/>
    <n v="3931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1"/>
  </r>
  <r>
    <n v="4354"/>
    <n v="4354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3"/>
  </r>
  <r>
    <n v="99"/>
    <n v="0"/>
    <n v="99"/>
    <n v="0"/>
    <n v="0"/>
    <n v="0"/>
    <n v="0"/>
    <n v="0"/>
    <n v="99"/>
    <n v="0"/>
    <n v="99"/>
    <n v="0"/>
    <x v="41"/>
  </r>
  <r>
    <n v="46"/>
    <n v="46"/>
    <n v="0"/>
    <n v="0"/>
    <n v="0"/>
    <n v="0"/>
    <n v="0"/>
    <n v="0"/>
    <n v="46"/>
    <n v="46"/>
    <n v="0"/>
    <n v="0"/>
    <x v="39"/>
  </r>
  <r>
    <n v="9998"/>
    <n v="0"/>
    <n v="9998"/>
    <n v="0"/>
    <n v="9998"/>
    <n v="0"/>
    <n v="9998"/>
    <n v="0"/>
    <n v="0"/>
    <n v="0"/>
    <n v="0"/>
    <n v="0"/>
    <x v="54"/>
  </r>
  <r>
    <n v="204"/>
    <n v="204"/>
    <n v="0"/>
    <n v="0"/>
    <n v="0"/>
    <n v="0"/>
    <n v="0"/>
    <n v="0"/>
    <n v="0"/>
    <n v="0"/>
    <n v="0"/>
    <n v="0"/>
    <x v="58"/>
  </r>
  <r>
    <n v="1525"/>
    <n v="1525"/>
    <n v="0"/>
    <n v="0"/>
    <n v="0"/>
    <n v="0"/>
    <n v="0"/>
    <n v="0"/>
    <n v="0"/>
    <n v="0"/>
    <n v="0"/>
    <n v="0"/>
    <x v="2"/>
  </r>
  <r>
    <n v="184"/>
    <n v="0"/>
    <n v="184"/>
    <n v="0"/>
    <n v="0"/>
    <n v="0"/>
    <n v="0"/>
    <n v="0"/>
    <n v="0"/>
    <n v="0"/>
    <n v="0"/>
    <n v="0"/>
    <x v="29"/>
  </r>
  <r>
    <n v="1221"/>
    <n v="122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9"/>
  </r>
  <r>
    <n v="721"/>
    <n v="721"/>
    <n v="0"/>
    <n v="0"/>
    <n v="0"/>
    <n v="0"/>
    <n v="0"/>
    <n v="0"/>
    <n v="0"/>
    <n v="0"/>
    <n v="0"/>
    <n v="0"/>
    <x v="21"/>
  </r>
  <r>
    <n v="263"/>
    <n v="263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49"/>
  </r>
  <r>
    <n v="542"/>
    <n v="542"/>
    <n v="0"/>
    <n v="0"/>
    <n v="0"/>
    <n v="0"/>
    <n v="0"/>
    <n v="0"/>
    <n v="0"/>
    <n v="0"/>
    <n v="0"/>
    <n v="0"/>
    <x v="27"/>
  </r>
  <r>
    <n v="22256"/>
    <n v="22256"/>
    <n v="0"/>
    <n v="0"/>
    <n v="22256"/>
    <n v="22256"/>
    <n v="0"/>
    <n v="0"/>
    <n v="0"/>
    <n v="0"/>
    <n v="0"/>
    <n v="0"/>
    <x v="1"/>
  </r>
  <r>
    <n v="408"/>
    <n v="408"/>
    <n v="0"/>
    <n v="0"/>
    <n v="0"/>
    <n v="0"/>
    <n v="0"/>
    <n v="0"/>
    <n v="0"/>
    <n v="0"/>
    <n v="0"/>
    <n v="0"/>
    <x v="51"/>
  </r>
  <r>
    <n v="191"/>
    <n v="191"/>
    <n v="0"/>
    <n v="0"/>
    <n v="0"/>
    <n v="0"/>
    <n v="0"/>
    <n v="0"/>
    <n v="0"/>
    <n v="0"/>
    <n v="0"/>
    <n v="0"/>
    <x v="17"/>
  </r>
  <r>
    <n v="340"/>
    <n v="340"/>
    <n v="0"/>
    <n v="0"/>
    <n v="0"/>
    <n v="0"/>
    <n v="0"/>
    <n v="0"/>
    <n v="0"/>
    <n v="0"/>
    <n v="0"/>
    <n v="0"/>
    <x v="20"/>
  </r>
  <r>
    <n v="15"/>
    <n v="0"/>
    <n v="15"/>
    <n v="0"/>
    <n v="0"/>
    <n v="0"/>
    <n v="0"/>
    <n v="0"/>
    <n v="0"/>
    <n v="0"/>
    <n v="0"/>
    <n v="0"/>
    <x v="58"/>
  </r>
  <r>
    <n v="135"/>
    <n v="135"/>
    <n v="0"/>
    <n v="0"/>
    <n v="135"/>
    <n v="135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34"/>
  </r>
  <r>
    <n v="1258"/>
    <n v="1258"/>
    <n v="0"/>
    <n v="0"/>
    <n v="0"/>
    <n v="0"/>
    <n v="0"/>
    <n v="0"/>
    <n v="1258"/>
    <n v="1258"/>
    <n v="0"/>
    <n v="0"/>
    <x v="47"/>
  </r>
  <r>
    <n v="1662"/>
    <n v="1662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6"/>
  </r>
  <r>
    <n v="970"/>
    <n v="0"/>
    <n v="970"/>
    <n v="0"/>
    <n v="970"/>
    <n v="0"/>
    <n v="97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46"/>
  </r>
  <r>
    <n v="2096"/>
    <n v="2096"/>
    <n v="0"/>
    <n v="0"/>
    <n v="0"/>
    <n v="0"/>
    <n v="0"/>
    <n v="0"/>
    <n v="0"/>
    <n v="0"/>
    <n v="0"/>
    <n v="0"/>
    <x v="21"/>
  </r>
  <r>
    <n v="12961"/>
    <n v="0"/>
    <n v="12961"/>
    <n v="0"/>
    <n v="0"/>
    <n v="0"/>
    <n v="0"/>
    <n v="0"/>
    <n v="0"/>
    <n v="0"/>
    <n v="0"/>
    <n v="0"/>
    <x v="45"/>
  </r>
  <r>
    <n v="1745"/>
    <n v="1745"/>
    <n v="0"/>
    <n v="0"/>
    <n v="1745"/>
    <n v="1745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0"/>
  </r>
  <r>
    <n v="6419"/>
    <n v="0"/>
    <n v="6419"/>
    <n v="0"/>
    <n v="0"/>
    <n v="0"/>
    <n v="0"/>
    <n v="0"/>
    <n v="0"/>
    <n v="0"/>
    <n v="0"/>
    <n v="0"/>
    <x v="6"/>
  </r>
  <r>
    <n v="633"/>
    <n v="63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39"/>
  </r>
  <r>
    <n v="9"/>
    <n v="9"/>
    <n v="0"/>
    <n v="0"/>
    <n v="0"/>
    <n v="0"/>
    <n v="0"/>
    <n v="0"/>
    <n v="0"/>
    <n v="0"/>
    <n v="0"/>
    <n v="0"/>
    <x v="57"/>
  </r>
  <r>
    <n v="322"/>
    <n v="322"/>
    <n v="0"/>
    <n v="0"/>
    <n v="0"/>
    <n v="0"/>
    <n v="0"/>
    <n v="0"/>
    <n v="0"/>
    <n v="0"/>
    <n v="0"/>
    <n v="0"/>
    <x v="55"/>
  </r>
  <r>
    <n v="434"/>
    <n v="434"/>
    <n v="0"/>
    <n v="0"/>
    <n v="0"/>
    <n v="0"/>
    <n v="0"/>
    <n v="0"/>
    <n v="0"/>
    <n v="0"/>
    <n v="0"/>
    <n v="0"/>
    <x v="47"/>
  </r>
  <r>
    <n v="306"/>
    <n v="306"/>
    <n v="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19"/>
  </r>
  <r>
    <n v="427"/>
    <n v="427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48"/>
  </r>
  <r>
    <n v="53"/>
    <n v="53"/>
    <n v="0"/>
    <n v="0"/>
    <n v="0"/>
    <n v="0"/>
    <n v="0"/>
    <n v="0"/>
    <n v="0"/>
    <n v="0"/>
    <n v="0"/>
    <n v="0"/>
    <x v="64"/>
  </r>
  <r>
    <n v="257"/>
    <n v="257"/>
    <n v="0"/>
    <n v="0"/>
    <n v="0"/>
    <n v="0"/>
    <n v="0"/>
    <n v="0"/>
    <n v="0"/>
    <n v="0"/>
    <n v="0"/>
    <n v="0"/>
    <x v="1"/>
  </r>
  <r>
    <n v="1670"/>
    <n v="0"/>
    <n v="1670"/>
    <n v="0"/>
    <n v="1670"/>
    <n v="0"/>
    <n v="167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"/>
  </r>
  <r>
    <n v="11529"/>
    <n v="11529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38"/>
  </r>
  <r>
    <n v="10"/>
    <n v="10"/>
    <n v="0"/>
    <n v="0"/>
    <n v="10"/>
    <n v="10"/>
    <n v="0"/>
    <n v="0"/>
    <n v="0"/>
    <n v="0"/>
    <n v="0"/>
    <n v="0"/>
    <x v="49"/>
  </r>
  <r>
    <n v="1814"/>
    <n v="0"/>
    <n v="1814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54"/>
  </r>
  <r>
    <n v="5228"/>
    <n v="5228"/>
    <n v="0"/>
    <n v="0"/>
    <n v="0"/>
    <n v="0"/>
    <n v="0"/>
    <n v="0"/>
    <n v="0"/>
    <n v="0"/>
    <n v="0"/>
    <n v="0"/>
    <x v="60"/>
  </r>
  <r>
    <n v="130"/>
    <n v="130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"/>
  </r>
  <r>
    <n v="3331"/>
    <n v="3331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1"/>
  </r>
  <r>
    <n v="11825"/>
    <n v="11825"/>
    <n v="0"/>
    <n v="0"/>
    <n v="0"/>
    <n v="0"/>
    <n v="0"/>
    <n v="0"/>
    <n v="0"/>
    <n v="0"/>
    <n v="0"/>
    <n v="0"/>
    <x v="48"/>
  </r>
  <r>
    <n v="10462"/>
    <n v="10462"/>
    <n v="0"/>
    <n v="0"/>
    <n v="0"/>
    <n v="0"/>
    <n v="0"/>
    <n v="0"/>
    <n v="0"/>
    <n v="0"/>
    <n v="0"/>
    <n v="0"/>
    <x v="8"/>
  </r>
  <r>
    <n v="4100"/>
    <n v="4100"/>
    <n v="0"/>
    <n v="0"/>
    <n v="0"/>
    <n v="0"/>
    <n v="0"/>
    <n v="0"/>
    <n v="0"/>
    <n v="0"/>
    <n v="0"/>
    <n v="0"/>
    <x v="11"/>
  </r>
  <r>
    <n v="19203"/>
    <n v="0"/>
    <n v="19203"/>
    <n v="0"/>
    <n v="0"/>
    <n v="0"/>
    <n v="0"/>
    <n v="0"/>
    <n v="0"/>
    <n v="0"/>
    <n v="0"/>
    <n v="0"/>
    <x v="21"/>
  </r>
  <r>
    <n v="100"/>
    <n v="100"/>
    <n v="0"/>
    <n v="0"/>
    <n v="100"/>
    <n v="100"/>
    <n v="0"/>
    <n v="0"/>
    <n v="0"/>
    <n v="0"/>
    <n v="0"/>
    <n v="0"/>
    <x v="47"/>
  </r>
  <r>
    <n v="521"/>
    <n v="521"/>
    <n v="0"/>
    <n v="0"/>
    <n v="0"/>
    <n v="0"/>
    <n v="0"/>
    <n v="0"/>
    <n v="0"/>
    <n v="0"/>
    <n v="0"/>
    <n v="0"/>
    <x v="21"/>
  </r>
  <r>
    <n v="10868"/>
    <n v="10868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4"/>
  </r>
  <r>
    <n v="2393"/>
    <n v="0"/>
    <n v="2393"/>
    <n v="0"/>
    <n v="0"/>
    <n v="0"/>
    <n v="0"/>
    <n v="0"/>
    <n v="0"/>
    <n v="0"/>
    <n v="0"/>
    <n v="0"/>
    <x v="10"/>
  </r>
  <r>
    <n v="1304"/>
    <n v="1304"/>
    <n v="0"/>
    <n v="0"/>
    <n v="1304"/>
    <n v="1304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1"/>
  </r>
  <r>
    <n v="338"/>
    <n v="338"/>
    <n v="0"/>
    <n v="0"/>
    <n v="0"/>
    <n v="0"/>
    <n v="0"/>
    <n v="0"/>
    <n v="0"/>
    <n v="0"/>
    <n v="0"/>
    <n v="0"/>
    <x v="6"/>
  </r>
  <r>
    <n v="183"/>
    <n v="183"/>
    <n v="0"/>
    <n v="0"/>
    <n v="0"/>
    <n v="0"/>
    <n v="0"/>
    <n v="0"/>
    <n v="0"/>
    <n v="0"/>
    <n v="0"/>
    <n v="0"/>
    <x v="18"/>
  </r>
  <r>
    <n v="313"/>
    <n v="313"/>
    <n v="0"/>
    <n v="0"/>
    <n v="0"/>
    <n v="0"/>
    <n v="0"/>
    <n v="0"/>
    <n v="0"/>
    <n v="0"/>
    <n v="0"/>
    <n v="0"/>
    <x v="12"/>
  </r>
  <r>
    <n v="13133"/>
    <n v="13133"/>
    <n v="0"/>
    <n v="0"/>
    <n v="13133"/>
    <n v="13133"/>
    <n v="0"/>
    <n v="0"/>
    <n v="0"/>
    <n v="0"/>
    <n v="0"/>
    <n v="0"/>
    <x v="56"/>
  </r>
  <r>
    <n v="1109"/>
    <n v="1109"/>
    <n v="0"/>
    <n v="0"/>
    <n v="0"/>
    <n v="0"/>
    <n v="0"/>
    <n v="0"/>
    <n v="1109"/>
    <n v="1109"/>
    <n v="0"/>
    <n v="0"/>
    <x v="26"/>
  </r>
  <r>
    <n v="9"/>
    <n v="9"/>
    <n v="0"/>
    <n v="0"/>
    <n v="0"/>
    <n v="0"/>
    <n v="0"/>
    <n v="0"/>
    <n v="9"/>
    <n v="9"/>
    <n v="0"/>
    <n v="0"/>
    <x v="17"/>
  </r>
  <r>
    <n v="1599"/>
    <n v="0"/>
    <n v="1599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48"/>
  </r>
  <r>
    <n v="197"/>
    <n v="197"/>
    <n v="0"/>
    <n v="0"/>
    <n v="0"/>
    <n v="0"/>
    <n v="0"/>
    <n v="0"/>
    <n v="197"/>
    <n v="197"/>
    <n v="0"/>
    <n v="0"/>
    <x v="63"/>
  </r>
  <r>
    <n v="371"/>
    <n v="371"/>
    <n v="0"/>
    <n v="0"/>
    <n v="0"/>
    <n v="0"/>
    <n v="0"/>
    <n v="0"/>
    <n v="0"/>
    <n v="0"/>
    <n v="0"/>
    <n v="0"/>
    <x v="21"/>
  </r>
  <r>
    <n v="264"/>
    <n v="0"/>
    <n v="264"/>
    <n v="0"/>
    <n v="0"/>
    <n v="0"/>
    <n v="0"/>
    <n v="0"/>
    <n v="0"/>
    <n v="0"/>
    <n v="0"/>
    <n v="0"/>
    <x v="4"/>
  </r>
  <r>
    <n v="21782"/>
    <n v="0"/>
    <n v="21782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41"/>
  </r>
  <r>
    <n v="101"/>
    <n v="101"/>
    <n v="0"/>
    <n v="0"/>
    <n v="0"/>
    <n v="0"/>
    <n v="0"/>
    <n v="0"/>
    <n v="0"/>
    <n v="0"/>
    <n v="0"/>
    <n v="0"/>
    <x v="25"/>
  </r>
  <r>
    <n v="155"/>
    <n v="15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7"/>
  </r>
  <r>
    <n v="207"/>
    <n v="207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60"/>
  </r>
  <r>
    <n v="35"/>
    <n v="35"/>
    <n v="0"/>
    <n v="0"/>
    <n v="0"/>
    <n v="0"/>
    <n v="0"/>
    <n v="0"/>
    <n v="0"/>
    <n v="0"/>
    <n v="0"/>
    <n v="0"/>
    <x v="21"/>
  </r>
  <r>
    <n v="78"/>
    <n v="78"/>
    <n v="0"/>
    <n v="0"/>
    <n v="0"/>
    <n v="0"/>
    <n v="0"/>
    <n v="0"/>
    <n v="0"/>
    <n v="0"/>
    <n v="0"/>
    <n v="0"/>
    <x v="45"/>
  </r>
  <r>
    <n v="14058"/>
    <n v="1405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62"/>
  </r>
  <r>
    <n v="134"/>
    <n v="134"/>
    <n v="0"/>
    <n v="0"/>
    <n v="0"/>
    <n v="0"/>
    <n v="0"/>
    <n v="0"/>
    <n v="0"/>
    <n v="0"/>
    <n v="0"/>
    <n v="0"/>
    <x v="8"/>
  </r>
  <r>
    <n v="3901"/>
    <n v="3901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8"/>
  </r>
  <r>
    <n v="505"/>
    <n v="0"/>
    <n v="505"/>
    <n v="0"/>
    <n v="0"/>
    <n v="0"/>
    <n v="0"/>
    <n v="0"/>
    <n v="0"/>
    <n v="0"/>
    <n v="0"/>
    <n v="0"/>
    <x v="17"/>
  </r>
  <r>
    <n v="175"/>
    <n v="175"/>
    <n v="0"/>
    <n v="0"/>
    <n v="0"/>
    <n v="0"/>
    <n v="0"/>
    <n v="0"/>
    <n v="0"/>
    <n v="0"/>
    <n v="0"/>
    <n v="0"/>
    <x v="43"/>
  </r>
  <r>
    <n v="2198"/>
    <n v="0"/>
    <n v="2198"/>
    <n v="0"/>
    <n v="0"/>
    <n v="0"/>
    <n v="0"/>
    <n v="0"/>
    <n v="0"/>
    <n v="0"/>
    <n v="0"/>
    <n v="0"/>
    <x v="20"/>
  </r>
  <r>
    <n v="1229"/>
    <n v="0"/>
    <n v="1229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68"/>
  </r>
  <r>
    <n v="1338"/>
    <n v="133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3"/>
  </r>
  <r>
    <n v="3992"/>
    <n v="0"/>
    <n v="0"/>
    <n v="3992"/>
    <n v="0"/>
    <n v="0"/>
    <n v="0"/>
    <n v="0"/>
    <n v="3992"/>
    <n v="0"/>
    <n v="0"/>
    <n v="3992"/>
    <x v="69"/>
  </r>
  <r>
    <n v="70"/>
    <n v="70"/>
    <n v="0"/>
    <n v="0"/>
    <n v="0"/>
    <n v="0"/>
    <n v="0"/>
    <n v="0"/>
    <n v="70"/>
    <n v="70"/>
    <n v="0"/>
    <n v="0"/>
    <x v="9"/>
  </r>
  <r>
    <n v="2682"/>
    <n v="0"/>
    <n v="2682"/>
    <n v="0"/>
    <n v="0"/>
    <n v="0"/>
    <n v="0"/>
    <n v="0"/>
    <n v="0"/>
    <n v="0"/>
    <n v="0"/>
    <n v="0"/>
    <x v="6"/>
  </r>
  <r>
    <n v="5297"/>
    <n v="5297"/>
    <n v="0"/>
    <n v="0"/>
    <n v="0"/>
    <n v="0"/>
    <n v="0"/>
    <n v="0"/>
    <n v="0"/>
    <n v="0"/>
    <n v="0"/>
    <n v="0"/>
    <x v="55"/>
  </r>
  <r>
    <n v="201"/>
    <n v="0"/>
    <n v="201"/>
    <n v="0"/>
    <n v="0"/>
    <n v="0"/>
    <n v="0"/>
    <n v="0"/>
    <n v="0"/>
    <n v="0"/>
    <n v="0"/>
    <n v="0"/>
    <x v="58"/>
  </r>
  <r>
    <n v="66"/>
    <n v="66"/>
    <n v="0"/>
    <n v="0"/>
    <n v="0"/>
    <n v="0"/>
    <n v="0"/>
    <n v="0"/>
    <n v="0"/>
    <n v="0"/>
    <n v="0"/>
    <n v="0"/>
    <x v="31"/>
  </r>
  <r>
    <n v="551"/>
    <n v="551"/>
    <n v="0"/>
    <n v="0"/>
    <n v="0"/>
    <n v="0"/>
    <n v="0"/>
    <n v="0"/>
    <n v="0"/>
    <n v="0"/>
    <n v="0"/>
    <n v="0"/>
    <x v="21"/>
  </r>
  <r>
    <n v="32752"/>
    <n v="32752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32"/>
  </r>
  <r>
    <n v="109"/>
    <n v="109"/>
    <n v="0"/>
    <n v="0"/>
    <n v="0"/>
    <n v="0"/>
    <n v="0"/>
    <n v="0"/>
    <n v="109"/>
    <n v="109"/>
    <n v="0"/>
    <n v="0"/>
    <x v="56"/>
  </r>
  <r>
    <n v="1044"/>
    <n v="1044"/>
    <n v="0"/>
    <n v="0"/>
    <n v="0"/>
    <n v="0"/>
    <n v="0"/>
    <n v="0"/>
    <n v="0"/>
    <n v="0"/>
    <n v="0"/>
    <n v="0"/>
    <x v="60"/>
  </r>
  <r>
    <n v="6758"/>
    <n v="6758"/>
    <n v="0"/>
    <n v="0"/>
    <n v="0"/>
    <n v="0"/>
    <n v="0"/>
    <n v="0"/>
    <n v="0"/>
    <n v="0"/>
    <n v="0"/>
    <n v="0"/>
    <x v="35"/>
  </r>
  <r>
    <n v="18593"/>
    <n v="0"/>
    <n v="18593"/>
    <n v="0"/>
    <n v="0"/>
    <n v="0"/>
    <n v="0"/>
    <n v="0"/>
    <n v="0"/>
    <n v="0"/>
    <n v="0"/>
    <n v="0"/>
    <x v="35"/>
  </r>
  <r>
    <n v="27297"/>
    <n v="0"/>
    <n v="27297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17"/>
  </r>
  <r>
    <n v="174"/>
    <n v="174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42"/>
  </r>
  <r>
    <n v="329"/>
    <n v="32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3"/>
  </r>
  <r>
    <n v="1406"/>
    <n v="0"/>
    <n v="0"/>
    <n v="1406"/>
    <n v="0"/>
    <n v="0"/>
    <n v="0"/>
    <n v="0"/>
    <n v="0"/>
    <n v="0"/>
    <n v="0"/>
    <n v="0"/>
    <x v="74"/>
  </r>
  <r>
    <n v="624"/>
    <n v="624"/>
    <n v="0"/>
    <n v="0"/>
    <n v="624"/>
    <n v="624"/>
    <n v="0"/>
    <n v="0"/>
    <n v="0"/>
    <n v="0"/>
    <n v="0"/>
    <n v="0"/>
    <x v="53"/>
  </r>
  <r>
    <n v="1921"/>
    <n v="1921"/>
    <n v="0"/>
    <n v="0"/>
    <n v="1921"/>
    <n v="1921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8"/>
  </r>
  <r>
    <n v="129755"/>
    <n v="0"/>
    <n v="0"/>
    <n v="129755"/>
    <n v="0"/>
    <n v="0"/>
    <n v="0"/>
    <n v="0"/>
    <n v="129755"/>
    <n v="0"/>
    <n v="0"/>
    <n v="129755"/>
    <x v="2"/>
  </r>
  <r>
    <n v="24379"/>
    <n v="24379"/>
    <n v="0"/>
    <n v="0"/>
    <n v="0"/>
    <n v="0"/>
    <n v="0"/>
    <n v="0"/>
    <n v="0"/>
    <n v="0"/>
    <n v="0"/>
    <n v="0"/>
    <x v="61"/>
  </r>
  <r>
    <n v="15404"/>
    <n v="1540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52"/>
  </r>
  <r>
    <n v="99"/>
    <n v="0"/>
    <n v="99"/>
    <n v="0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35"/>
  </r>
  <r>
    <n v="669"/>
    <n v="669"/>
    <n v="0"/>
    <n v="0"/>
    <n v="669"/>
    <n v="669"/>
    <n v="0"/>
    <n v="0"/>
    <n v="0"/>
    <n v="0"/>
    <n v="0"/>
    <n v="0"/>
    <x v="37"/>
  </r>
  <r>
    <n v="18"/>
    <n v="18"/>
    <n v="0"/>
    <n v="0"/>
    <n v="0"/>
    <n v="0"/>
    <n v="0"/>
    <n v="0"/>
    <n v="18"/>
    <n v="18"/>
    <n v="0"/>
    <n v="0"/>
    <x v="30"/>
  </r>
  <r>
    <n v="139"/>
    <n v="139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6"/>
  </r>
  <r>
    <n v="394"/>
    <n v="394"/>
    <n v="0"/>
    <n v="0"/>
    <n v="394"/>
    <n v="394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58"/>
  </r>
  <r>
    <n v="14"/>
    <n v="14"/>
    <n v="0"/>
    <n v="0"/>
    <n v="0"/>
    <n v="0"/>
    <n v="0"/>
    <n v="0"/>
    <n v="14"/>
    <n v="14"/>
    <n v="0"/>
    <n v="0"/>
    <x v="73"/>
  </r>
  <r>
    <n v="175"/>
    <n v="175"/>
    <n v="0"/>
    <n v="0"/>
    <n v="0"/>
    <n v="0"/>
    <n v="0"/>
    <n v="0"/>
    <n v="0"/>
    <n v="0"/>
    <n v="0"/>
    <n v="0"/>
    <x v="52"/>
  </r>
  <r>
    <n v="553"/>
    <n v="553"/>
    <n v="0"/>
    <n v="0"/>
    <n v="0"/>
    <n v="0"/>
    <n v="0"/>
    <n v="0"/>
    <n v="0"/>
    <n v="0"/>
    <n v="0"/>
    <n v="0"/>
    <x v="6"/>
  </r>
  <r>
    <n v="310"/>
    <n v="310"/>
    <n v="0"/>
    <n v="0"/>
    <n v="0"/>
    <n v="0"/>
    <n v="0"/>
    <n v="0"/>
    <n v="0"/>
    <n v="0"/>
    <n v="0"/>
    <n v="0"/>
    <x v="2"/>
  </r>
  <r>
    <n v="7"/>
    <n v="0"/>
    <n v="7"/>
    <n v="0"/>
    <n v="0"/>
    <n v="0"/>
    <n v="0"/>
    <n v="0"/>
    <n v="0"/>
    <n v="0"/>
    <n v="0"/>
    <n v="0"/>
    <x v="22"/>
  </r>
  <r>
    <n v="6830"/>
    <n v="6830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17"/>
  </r>
  <r>
    <n v="360"/>
    <n v="360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6"/>
  </r>
  <r>
    <n v="4805"/>
    <n v="4805"/>
    <n v="0"/>
    <n v="0"/>
    <n v="0"/>
    <n v="0"/>
    <n v="0"/>
    <n v="0"/>
    <n v="0"/>
    <n v="0"/>
    <n v="0"/>
    <n v="0"/>
    <x v="54"/>
  </r>
  <r>
    <n v="373"/>
    <n v="373"/>
    <n v="0"/>
    <n v="0"/>
    <n v="0"/>
    <n v="0"/>
    <n v="0"/>
    <n v="0"/>
    <n v="0"/>
    <n v="0"/>
    <n v="0"/>
    <n v="0"/>
    <x v="16"/>
  </r>
  <r>
    <n v="23671"/>
    <n v="23671"/>
    <n v="0"/>
    <n v="0"/>
    <n v="0"/>
    <n v="0"/>
    <n v="0"/>
    <n v="0"/>
    <n v="0"/>
    <n v="0"/>
    <n v="0"/>
    <n v="0"/>
    <x v="54"/>
  </r>
  <r>
    <n v="4141"/>
    <n v="4141"/>
    <n v="0"/>
    <n v="0"/>
    <n v="0"/>
    <n v="0"/>
    <n v="0"/>
    <n v="0"/>
    <n v="0"/>
    <n v="0"/>
    <n v="0"/>
    <n v="0"/>
    <x v="20"/>
  </r>
  <r>
    <n v="3730"/>
    <n v="3730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6"/>
  </r>
  <r>
    <n v="5865"/>
    <n v="5865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4"/>
  </r>
  <r>
    <n v="35566"/>
    <n v="35566"/>
    <n v="0"/>
    <n v="0"/>
    <n v="0"/>
    <n v="0"/>
    <n v="0"/>
    <n v="0"/>
    <n v="0"/>
    <n v="0"/>
    <n v="0"/>
    <n v="0"/>
    <x v="33"/>
  </r>
  <r>
    <n v="3108"/>
    <n v="3108"/>
    <n v="0"/>
    <n v="0"/>
    <n v="0"/>
    <n v="0"/>
    <n v="0"/>
    <n v="0"/>
    <n v="0"/>
    <n v="0"/>
    <n v="0"/>
    <n v="0"/>
    <x v="27"/>
  </r>
  <r>
    <n v="355"/>
    <n v="355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60"/>
  </r>
  <r>
    <n v="125"/>
    <n v="125"/>
    <n v="0"/>
    <n v="0"/>
    <n v="0"/>
    <n v="0"/>
    <n v="0"/>
    <n v="0"/>
    <n v="125"/>
    <n v="125"/>
    <n v="0"/>
    <n v="0"/>
    <x v="5"/>
  </r>
  <r>
    <n v="234"/>
    <n v="23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9"/>
  </r>
  <r>
    <n v="2516"/>
    <n v="2516"/>
    <n v="0"/>
    <n v="0"/>
    <n v="0"/>
    <n v="0"/>
    <n v="0"/>
    <n v="0"/>
    <n v="0"/>
    <n v="0"/>
    <n v="0"/>
    <n v="0"/>
    <x v="52"/>
  </r>
  <r>
    <n v="523"/>
    <n v="52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8"/>
  </r>
  <r>
    <n v="1885"/>
    <n v="1885"/>
    <n v="0"/>
    <n v="0"/>
    <n v="0"/>
    <n v="0"/>
    <n v="0"/>
    <n v="0"/>
    <n v="0"/>
    <n v="0"/>
    <n v="0"/>
    <n v="0"/>
    <x v="42"/>
  </r>
  <r>
    <n v="1218"/>
    <n v="1218"/>
    <n v="0"/>
    <n v="0"/>
    <n v="0"/>
    <n v="0"/>
    <n v="0"/>
    <n v="0"/>
    <n v="0"/>
    <n v="0"/>
    <n v="0"/>
    <n v="0"/>
    <x v="8"/>
  </r>
  <r>
    <n v="690"/>
    <n v="0"/>
    <n v="69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3"/>
  </r>
  <r>
    <n v="1850"/>
    <n v="0"/>
    <n v="1850"/>
    <n v="0"/>
    <n v="0"/>
    <n v="0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55"/>
  </r>
  <r>
    <n v="2871"/>
    <n v="287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24"/>
  </r>
  <r>
    <n v="213"/>
    <n v="213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8"/>
  </r>
  <r>
    <n v="4131"/>
    <n v="0"/>
    <n v="4131"/>
    <n v="0"/>
    <n v="0"/>
    <n v="0"/>
    <n v="0"/>
    <n v="0"/>
    <n v="0"/>
    <n v="0"/>
    <n v="0"/>
    <n v="0"/>
    <x v="52"/>
  </r>
  <r>
    <n v="853"/>
    <n v="85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5"/>
  </r>
  <r>
    <n v="33"/>
    <n v="33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56"/>
  </r>
  <r>
    <n v="2285"/>
    <n v="2285"/>
    <n v="0"/>
    <n v="0"/>
    <n v="0"/>
    <n v="0"/>
    <n v="0"/>
    <n v="0"/>
    <n v="0"/>
    <n v="0"/>
    <n v="0"/>
    <n v="0"/>
    <x v="38"/>
  </r>
  <r>
    <n v="872"/>
    <n v="872"/>
    <n v="0"/>
    <n v="0"/>
    <n v="0"/>
    <n v="0"/>
    <n v="0"/>
    <n v="0"/>
    <n v="0"/>
    <n v="0"/>
    <n v="0"/>
    <n v="0"/>
    <x v="60"/>
  </r>
  <r>
    <n v="93"/>
    <n v="93"/>
    <n v="0"/>
    <n v="0"/>
    <n v="0"/>
    <n v="0"/>
    <n v="0"/>
    <n v="0"/>
    <n v="0"/>
    <n v="0"/>
    <n v="0"/>
    <n v="0"/>
    <x v="16"/>
  </r>
  <r>
    <n v="7235"/>
    <n v="7235"/>
    <n v="0"/>
    <n v="0"/>
    <n v="0"/>
    <n v="0"/>
    <n v="0"/>
    <n v="0"/>
    <n v="0"/>
    <n v="0"/>
    <n v="0"/>
    <n v="0"/>
    <x v="56"/>
  </r>
  <r>
    <n v="1814"/>
    <n v="1814"/>
    <n v="0"/>
    <n v="0"/>
    <n v="0"/>
    <n v="0"/>
    <n v="0"/>
    <n v="0"/>
    <n v="0"/>
    <n v="0"/>
    <n v="0"/>
    <n v="0"/>
    <x v="20"/>
  </r>
  <r>
    <n v="1501"/>
    <n v="1501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2"/>
  </r>
  <r>
    <n v="122"/>
    <n v="122"/>
    <n v="0"/>
    <n v="0"/>
    <n v="0"/>
    <n v="0"/>
    <n v="0"/>
    <n v="0"/>
    <n v="122"/>
    <n v="122"/>
    <n v="0"/>
    <n v="0"/>
    <x v="53"/>
  </r>
  <r>
    <n v="7"/>
    <n v="7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26"/>
  </r>
  <r>
    <n v="7997"/>
    <n v="7997"/>
    <n v="0"/>
    <n v="0"/>
    <n v="0"/>
    <n v="0"/>
    <n v="0"/>
    <n v="0"/>
    <n v="0"/>
    <n v="0"/>
    <n v="0"/>
    <n v="0"/>
    <x v="63"/>
  </r>
  <r>
    <n v="179"/>
    <n v="179"/>
    <n v="0"/>
    <n v="0"/>
    <n v="0"/>
    <n v="0"/>
    <n v="0"/>
    <n v="0"/>
    <n v="0"/>
    <n v="0"/>
    <n v="0"/>
    <n v="0"/>
    <x v="49"/>
  </r>
  <r>
    <n v="949"/>
    <n v="949"/>
    <n v="0"/>
    <n v="0"/>
    <n v="0"/>
    <n v="0"/>
    <n v="0"/>
    <n v="0"/>
    <n v="0"/>
    <n v="0"/>
    <n v="0"/>
    <n v="0"/>
    <x v="49"/>
  </r>
  <r>
    <n v="662"/>
    <n v="662"/>
    <n v="0"/>
    <n v="0"/>
    <n v="662"/>
    <n v="662"/>
    <n v="0"/>
    <n v="0"/>
    <n v="0"/>
    <n v="0"/>
    <n v="0"/>
    <n v="0"/>
    <x v="37"/>
  </r>
  <r>
    <n v="880"/>
    <n v="880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9"/>
  </r>
  <r>
    <n v="297"/>
    <n v="0"/>
    <n v="297"/>
    <n v="0"/>
    <n v="0"/>
    <n v="0"/>
    <n v="0"/>
    <n v="0"/>
    <n v="0"/>
    <n v="0"/>
    <n v="0"/>
    <n v="0"/>
    <x v="31"/>
  </r>
  <r>
    <n v="2832"/>
    <n v="0"/>
    <n v="2832"/>
    <n v="0"/>
    <n v="0"/>
    <n v="0"/>
    <n v="0"/>
    <n v="0"/>
    <n v="0"/>
    <n v="0"/>
    <n v="0"/>
    <n v="0"/>
    <x v="30"/>
  </r>
  <r>
    <n v="421"/>
    <n v="421"/>
    <n v="0"/>
    <n v="0"/>
    <n v="421"/>
    <n v="421"/>
    <n v="0"/>
    <n v="0"/>
    <n v="0"/>
    <n v="0"/>
    <n v="0"/>
    <n v="0"/>
    <x v="0"/>
  </r>
  <r>
    <n v="150"/>
    <n v="0"/>
    <n v="150"/>
    <n v="0"/>
    <n v="0"/>
    <n v="0"/>
    <n v="0"/>
    <n v="0"/>
    <n v="0"/>
    <n v="0"/>
    <n v="0"/>
    <n v="0"/>
    <x v="56"/>
  </r>
  <r>
    <n v="459"/>
    <n v="459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64"/>
  </r>
  <r>
    <n v="62"/>
    <n v="62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4"/>
  </r>
  <r>
    <n v="627"/>
    <n v="627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146"/>
    <n v="146"/>
    <n v="0"/>
    <n v="0"/>
    <x v="64"/>
  </r>
  <r>
    <n v="1"/>
    <n v="1"/>
    <n v="0"/>
    <n v="0"/>
    <n v="0"/>
    <n v="0"/>
    <n v="0"/>
    <n v="0"/>
    <n v="0"/>
    <n v="0"/>
    <n v="0"/>
    <n v="0"/>
    <x v="18"/>
  </r>
  <r>
    <n v="72"/>
    <n v="72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53"/>
  </r>
  <r>
    <n v="408"/>
    <n v="408"/>
    <n v="0"/>
    <n v="0"/>
    <n v="0"/>
    <n v="0"/>
    <n v="0"/>
    <n v="0"/>
    <n v="0"/>
    <n v="0"/>
    <n v="0"/>
    <n v="0"/>
    <x v="35"/>
  </r>
  <r>
    <n v="2089"/>
    <n v="0"/>
    <n v="2089"/>
    <n v="0"/>
    <n v="0"/>
    <n v="0"/>
    <n v="0"/>
    <n v="0"/>
    <n v="2089"/>
    <n v="0"/>
    <n v="2089"/>
    <n v="0"/>
    <x v="20"/>
  </r>
  <r>
    <n v="48739"/>
    <n v="48739"/>
    <n v="0"/>
    <n v="0"/>
    <n v="0"/>
    <n v="0"/>
    <n v="0"/>
    <n v="0"/>
    <n v="0"/>
    <n v="0"/>
    <n v="0"/>
    <n v="0"/>
    <x v="61"/>
  </r>
  <r>
    <n v="16067"/>
    <n v="16067"/>
    <n v="0"/>
    <n v="0"/>
    <n v="16067"/>
    <n v="16067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12"/>
  </r>
  <r>
    <n v="472"/>
    <n v="0"/>
    <n v="472"/>
    <n v="0"/>
    <n v="0"/>
    <n v="0"/>
    <n v="0"/>
    <n v="0"/>
    <n v="0"/>
    <n v="0"/>
    <n v="0"/>
    <n v="0"/>
    <x v="40"/>
  </r>
  <r>
    <n v="182"/>
    <n v="182"/>
    <n v="0"/>
    <n v="0"/>
    <n v="0"/>
    <n v="0"/>
    <n v="0"/>
    <n v="0"/>
    <n v="182"/>
    <n v="182"/>
    <n v="0"/>
    <n v="0"/>
    <x v="5"/>
  </r>
  <r>
    <n v="1701"/>
    <n v="0"/>
    <n v="1701"/>
    <n v="0"/>
    <n v="0"/>
    <n v="0"/>
    <n v="0"/>
    <n v="0"/>
    <n v="1701"/>
    <n v="0"/>
    <n v="1701"/>
    <n v="0"/>
    <x v="30"/>
  </r>
  <r>
    <n v="11"/>
    <n v="11"/>
    <n v="0"/>
    <n v="0"/>
    <n v="0"/>
    <n v="0"/>
    <n v="0"/>
    <n v="0"/>
    <n v="0"/>
    <n v="0"/>
    <n v="0"/>
    <n v="0"/>
    <x v="67"/>
  </r>
  <r>
    <n v="15"/>
    <n v="15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0"/>
  </r>
  <r>
    <n v="395"/>
    <n v="0"/>
    <n v="395"/>
    <n v="0"/>
    <n v="0"/>
    <n v="0"/>
    <n v="0"/>
    <n v="0"/>
    <n v="395"/>
    <n v="0"/>
    <n v="395"/>
    <n v="0"/>
    <x v="13"/>
  </r>
  <r>
    <n v="18"/>
    <n v="18"/>
    <n v="0"/>
    <n v="0"/>
    <n v="0"/>
    <n v="0"/>
    <n v="0"/>
    <n v="0"/>
    <n v="0"/>
    <n v="0"/>
    <n v="0"/>
    <n v="0"/>
    <x v="48"/>
  </r>
  <r>
    <n v="3276"/>
    <n v="3276"/>
    <n v="0"/>
    <n v="0"/>
    <n v="0"/>
    <n v="0"/>
    <n v="0"/>
    <n v="0"/>
    <n v="0"/>
    <n v="0"/>
    <n v="0"/>
    <n v="0"/>
    <x v="54"/>
  </r>
  <r>
    <n v="1220"/>
    <n v="1220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38"/>
  </r>
  <r>
    <n v="1197"/>
    <n v="1197"/>
    <n v="0"/>
    <n v="0"/>
    <n v="0"/>
    <n v="0"/>
    <n v="0"/>
    <n v="0"/>
    <n v="0"/>
    <n v="0"/>
    <n v="0"/>
    <n v="0"/>
    <x v="11"/>
  </r>
  <r>
    <n v="8260"/>
    <n v="8260"/>
    <n v="0"/>
    <n v="0"/>
    <n v="0"/>
    <n v="0"/>
    <n v="0"/>
    <n v="0"/>
    <n v="0"/>
    <n v="0"/>
    <n v="0"/>
    <n v="0"/>
    <x v="8"/>
  </r>
  <r>
    <n v="9733"/>
    <n v="9733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47"/>
  </r>
  <r>
    <n v="305"/>
    <n v="305"/>
    <n v="0"/>
    <n v="0"/>
    <n v="0"/>
    <n v="0"/>
    <n v="0"/>
    <n v="0"/>
    <n v="0"/>
    <n v="0"/>
    <n v="0"/>
    <n v="0"/>
    <x v="18"/>
  </r>
  <r>
    <n v="308"/>
    <n v="308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3"/>
  </r>
  <r>
    <n v="1790"/>
    <n v="1790"/>
    <n v="0"/>
    <n v="0"/>
    <n v="1790"/>
    <n v="179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3"/>
  </r>
  <r>
    <n v="4"/>
    <n v="4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38"/>
  </r>
  <r>
    <n v="1044"/>
    <n v="0"/>
    <n v="1044"/>
    <n v="0"/>
    <n v="0"/>
    <n v="0"/>
    <n v="0"/>
    <n v="0"/>
    <n v="0"/>
    <n v="0"/>
    <n v="0"/>
    <n v="0"/>
    <x v="0"/>
  </r>
  <r>
    <n v="1808"/>
    <n v="1808"/>
    <n v="0"/>
    <n v="0"/>
    <n v="0"/>
    <n v="0"/>
    <n v="0"/>
    <n v="0"/>
    <n v="0"/>
    <n v="0"/>
    <n v="0"/>
    <n v="0"/>
    <x v="63"/>
  </r>
  <r>
    <n v="557"/>
    <n v="557"/>
    <n v="0"/>
    <n v="0"/>
    <n v="0"/>
    <n v="0"/>
    <n v="0"/>
    <n v="0"/>
    <n v="0"/>
    <n v="0"/>
    <n v="0"/>
    <n v="0"/>
    <x v="63"/>
  </r>
  <r>
    <n v="2938"/>
    <n v="2938"/>
    <n v="0"/>
    <n v="0"/>
    <n v="0"/>
    <n v="0"/>
    <n v="0"/>
    <n v="0"/>
    <n v="0"/>
    <n v="0"/>
    <n v="0"/>
    <n v="0"/>
    <x v="21"/>
  </r>
  <r>
    <n v="7030"/>
    <n v="0"/>
    <n v="703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48"/>
  </r>
  <r>
    <n v="5035"/>
    <n v="5035"/>
    <n v="0"/>
    <n v="0"/>
    <n v="5035"/>
    <n v="5035"/>
    <n v="0"/>
    <n v="0"/>
    <n v="0"/>
    <n v="0"/>
    <n v="0"/>
    <n v="0"/>
    <x v="45"/>
  </r>
  <r>
    <n v="478"/>
    <n v="478"/>
    <n v="0"/>
    <n v="0"/>
    <n v="0"/>
    <n v="0"/>
    <n v="0"/>
    <n v="0"/>
    <n v="478"/>
    <n v="478"/>
    <n v="0"/>
    <n v="0"/>
    <x v="9"/>
  </r>
  <r>
    <n v="10"/>
    <n v="10"/>
    <n v="0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2"/>
  </r>
  <r>
    <n v="2947"/>
    <n v="2947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7"/>
    <n v="7"/>
    <n v="0"/>
    <n v="0"/>
    <x v="60"/>
  </r>
  <r>
    <n v="12"/>
    <n v="12"/>
    <n v="0"/>
    <n v="0"/>
    <n v="0"/>
    <n v="0"/>
    <n v="0"/>
    <n v="0"/>
    <n v="0"/>
    <n v="0"/>
    <n v="0"/>
    <n v="0"/>
    <x v="29"/>
  </r>
  <r>
    <n v="1300"/>
    <n v="1300"/>
    <n v="0"/>
    <n v="0"/>
    <n v="1300"/>
    <n v="130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7"/>
  </r>
  <r>
    <n v="420"/>
    <n v="420"/>
    <n v="0"/>
    <n v="0"/>
    <n v="0"/>
    <n v="0"/>
    <n v="0"/>
    <n v="0"/>
    <n v="420"/>
    <n v="420"/>
    <n v="0"/>
    <n v="0"/>
    <x v="16"/>
  </r>
  <r>
    <n v="160"/>
    <n v="160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29"/>
  </r>
  <r>
    <n v="1"/>
    <n v="1"/>
    <n v="0"/>
    <n v="0"/>
    <n v="0"/>
    <n v="0"/>
    <n v="0"/>
    <n v="0"/>
    <n v="0"/>
    <n v="0"/>
    <n v="0"/>
    <n v="0"/>
    <x v="22"/>
  </r>
  <r>
    <n v="301"/>
    <n v="0"/>
    <n v="301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20"/>
  </r>
  <r>
    <n v="4"/>
    <n v="4"/>
    <n v="0"/>
    <n v="0"/>
    <n v="0"/>
    <n v="0"/>
    <n v="0"/>
    <n v="0"/>
    <n v="0"/>
    <n v="0"/>
    <n v="0"/>
    <n v="0"/>
    <x v="64"/>
  </r>
  <r>
    <n v="12281"/>
    <n v="0"/>
    <n v="12281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0"/>
  </r>
  <r>
    <n v="3369"/>
    <n v="0"/>
    <n v="0"/>
    <n v="3369"/>
    <n v="0"/>
    <n v="0"/>
    <n v="0"/>
    <n v="0"/>
    <n v="0"/>
    <n v="0"/>
    <n v="0"/>
    <n v="0"/>
    <x v="69"/>
  </r>
  <r>
    <n v="23788"/>
    <n v="23788"/>
    <n v="0"/>
    <n v="0"/>
    <n v="23788"/>
    <n v="23788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3"/>
  </r>
  <r>
    <n v="337"/>
    <n v="337"/>
    <n v="0"/>
    <n v="0"/>
    <n v="0"/>
    <n v="0"/>
    <n v="0"/>
    <n v="0"/>
    <n v="0"/>
    <n v="0"/>
    <n v="0"/>
    <n v="0"/>
    <x v="38"/>
  </r>
  <r>
    <n v="245"/>
    <n v="245"/>
    <n v="0"/>
    <n v="0"/>
    <n v="245"/>
    <n v="245"/>
    <n v="0"/>
    <n v="0"/>
    <n v="0"/>
    <n v="0"/>
    <n v="0"/>
    <n v="0"/>
    <x v="10"/>
  </r>
  <r>
    <n v="1026"/>
    <n v="0"/>
    <n v="1026"/>
    <n v="0"/>
    <n v="1026"/>
    <n v="0"/>
    <n v="1026"/>
    <n v="0"/>
    <n v="0"/>
    <n v="0"/>
    <n v="0"/>
    <n v="0"/>
    <x v="24"/>
  </r>
  <r>
    <n v="731"/>
    <n v="731"/>
    <n v="0"/>
    <n v="0"/>
    <n v="0"/>
    <n v="0"/>
    <n v="0"/>
    <n v="0"/>
    <n v="731"/>
    <n v="731"/>
    <n v="0"/>
    <n v="0"/>
    <x v="34"/>
  </r>
  <r>
    <n v="489"/>
    <n v="489"/>
    <n v="0"/>
    <n v="0"/>
    <n v="0"/>
    <n v="0"/>
    <n v="0"/>
    <n v="0"/>
    <n v="0"/>
    <n v="0"/>
    <n v="0"/>
    <n v="0"/>
    <x v="42"/>
  </r>
  <r>
    <n v="2283"/>
    <n v="2283"/>
    <n v="0"/>
    <n v="0"/>
    <n v="0"/>
    <n v="0"/>
    <n v="0"/>
    <n v="0"/>
    <n v="2283"/>
    <n v="2283"/>
    <n v="0"/>
    <n v="0"/>
    <x v="50"/>
  </r>
  <r>
    <n v="3728"/>
    <n v="3728"/>
    <n v="0"/>
    <n v="0"/>
    <n v="0"/>
    <n v="0"/>
    <n v="0"/>
    <n v="0"/>
    <n v="0"/>
    <n v="0"/>
    <n v="0"/>
    <n v="0"/>
    <x v="30"/>
  </r>
  <r>
    <n v="31782"/>
    <n v="3178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9"/>
  </r>
  <r>
    <n v="294"/>
    <n v="294"/>
    <n v="0"/>
    <n v="0"/>
    <n v="0"/>
    <n v="0"/>
    <n v="0"/>
    <n v="0"/>
    <n v="0"/>
    <n v="0"/>
    <n v="0"/>
    <n v="0"/>
    <x v="35"/>
  </r>
  <r>
    <n v="901"/>
    <n v="0"/>
    <n v="901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43"/>
  </r>
  <r>
    <n v="3745"/>
    <n v="3745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18"/>
    <n v="18"/>
    <n v="0"/>
    <n v="0"/>
    <x v="26"/>
  </r>
  <r>
    <n v="1034"/>
    <n v="1034"/>
    <n v="0"/>
    <n v="0"/>
    <n v="0"/>
    <n v="0"/>
    <n v="0"/>
    <n v="0"/>
    <n v="0"/>
    <n v="0"/>
    <n v="0"/>
    <n v="0"/>
    <x v="12"/>
  </r>
  <r>
    <n v="35"/>
    <n v="0"/>
    <n v="0"/>
    <n v="35"/>
    <n v="0"/>
    <n v="0"/>
    <n v="0"/>
    <n v="0"/>
    <n v="0"/>
    <n v="0"/>
    <n v="0"/>
    <n v="0"/>
    <x v="37"/>
  </r>
  <r>
    <n v="122"/>
    <n v="122"/>
    <n v="0"/>
    <n v="0"/>
    <n v="122"/>
    <n v="122"/>
    <n v="0"/>
    <n v="0"/>
    <n v="0"/>
    <n v="0"/>
    <n v="0"/>
    <n v="0"/>
    <x v="18"/>
  </r>
  <r>
    <n v="11575"/>
    <n v="0"/>
    <n v="11575"/>
    <n v="0"/>
    <n v="0"/>
    <n v="0"/>
    <n v="0"/>
    <n v="0"/>
    <n v="0"/>
    <n v="0"/>
    <n v="0"/>
    <n v="0"/>
    <x v="50"/>
  </r>
  <r>
    <n v="771"/>
    <n v="771"/>
    <n v="0"/>
    <n v="0"/>
    <n v="0"/>
    <n v="0"/>
    <n v="0"/>
    <n v="0"/>
    <n v="771"/>
    <n v="771"/>
    <n v="0"/>
    <n v="0"/>
    <x v="62"/>
  </r>
  <r>
    <n v="114"/>
    <n v="114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39"/>
  </r>
  <r>
    <n v="203"/>
    <n v="203"/>
    <n v="0"/>
    <n v="0"/>
    <n v="0"/>
    <n v="0"/>
    <n v="0"/>
    <n v="0"/>
    <n v="0"/>
    <n v="0"/>
    <n v="0"/>
    <n v="0"/>
    <x v="49"/>
  </r>
  <r>
    <n v="217"/>
    <n v="217"/>
    <n v="0"/>
    <n v="0"/>
    <n v="0"/>
    <n v="0"/>
    <n v="0"/>
    <n v="0"/>
    <n v="0"/>
    <n v="0"/>
    <n v="0"/>
    <n v="0"/>
    <x v="43"/>
  </r>
  <r>
    <n v="509"/>
    <n v="509"/>
    <n v="0"/>
    <n v="0"/>
    <n v="509"/>
    <n v="509"/>
    <n v="0"/>
    <n v="0"/>
    <n v="0"/>
    <n v="0"/>
    <n v="0"/>
    <n v="0"/>
    <x v="51"/>
  </r>
  <r>
    <n v="22"/>
    <n v="22"/>
    <n v="0"/>
    <n v="0"/>
    <n v="0"/>
    <n v="0"/>
    <n v="0"/>
    <n v="0"/>
    <n v="22"/>
    <n v="22"/>
    <n v="0"/>
    <n v="0"/>
    <x v="33"/>
  </r>
  <r>
    <n v="777"/>
    <n v="777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23"/>
  </r>
  <r>
    <n v="3577"/>
    <n v="3577"/>
    <n v="0"/>
    <n v="0"/>
    <n v="0"/>
    <n v="0"/>
    <n v="0"/>
    <n v="0"/>
    <n v="0"/>
    <n v="0"/>
    <n v="0"/>
    <n v="0"/>
    <x v="48"/>
  </r>
  <r>
    <n v="493"/>
    <n v="493"/>
    <n v="0"/>
    <n v="0"/>
    <n v="0"/>
    <n v="0"/>
    <n v="0"/>
    <n v="0"/>
    <n v="0"/>
    <n v="0"/>
    <n v="0"/>
    <n v="0"/>
    <x v="45"/>
  </r>
  <r>
    <n v="262"/>
    <n v="262"/>
    <n v="0"/>
    <n v="0"/>
    <n v="0"/>
    <n v="0"/>
    <n v="0"/>
    <n v="0"/>
    <n v="0"/>
    <n v="0"/>
    <n v="0"/>
    <n v="0"/>
    <x v="20"/>
  </r>
  <r>
    <n v="382"/>
    <n v="382"/>
    <n v="0"/>
    <n v="0"/>
    <n v="0"/>
    <n v="0"/>
    <n v="0"/>
    <n v="0"/>
    <n v="0"/>
    <n v="0"/>
    <n v="0"/>
    <n v="0"/>
    <x v="27"/>
  </r>
  <r>
    <n v="285"/>
    <n v="28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8"/>
  </r>
  <r>
    <n v="764"/>
    <n v="0"/>
    <n v="764"/>
    <n v="0"/>
    <n v="0"/>
    <n v="0"/>
    <n v="0"/>
    <n v="0"/>
    <n v="0"/>
    <n v="0"/>
    <n v="0"/>
    <n v="0"/>
    <x v="25"/>
  </r>
  <r>
    <n v="7413"/>
    <n v="741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4"/>
  </r>
  <r>
    <n v="15036"/>
    <n v="15036"/>
    <n v="0"/>
    <n v="0"/>
    <n v="15036"/>
    <n v="15036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"/>
  </r>
  <r>
    <n v="125"/>
    <n v="125"/>
    <n v="0"/>
    <n v="0"/>
    <n v="0"/>
    <n v="0"/>
    <n v="0"/>
    <n v="0"/>
    <n v="125"/>
    <n v="125"/>
    <n v="0"/>
    <n v="0"/>
    <x v="30"/>
  </r>
  <r>
    <n v="60"/>
    <n v="60"/>
    <n v="0"/>
    <n v="0"/>
    <n v="0"/>
    <n v="0"/>
    <n v="0"/>
    <n v="0"/>
    <n v="0"/>
    <n v="0"/>
    <n v="0"/>
    <n v="0"/>
    <x v="47"/>
  </r>
  <r>
    <n v="4703"/>
    <n v="4703"/>
    <n v="0"/>
    <n v="0"/>
    <n v="0"/>
    <n v="0"/>
    <n v="0"/>
    <n v="0"/>
    <n v="4703"/>
    <n v="4703"/>
    <n v="0"/>
    <n v="0"/>
    <x v="48"/>
  </r>
  <r>
    <n v="20228"/>
    <n v="0"/>
    <n v="20228"/>
    <n v="0"/>
    <n v="0"/>
    <n v="0"/>
    <n v="0"/>
    <n v="0"/>
    <n v="0"/>
    <n v="0"/>
    <n v="0"/>
    <n v="0"/>
    <x v="45"/>
  </r>
  <r>
    <n v="138"/>
    <n v="138"/>
    <n v="0"/>
    <n v="0"/>
    <n v="0"/>
    <n v="0"/>
    <n v="0"/>
    <n v="0"/>
    <n v="0"/>
    <n v="0"/>
    <n v="0"/>
    <n v="0"/>
    <x v="49"/>
  </r>
  <r>
    <n v="1421"/>
    <n v="1421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5"/>
  </r>
  <r>
    <n v="1933"/>
    <n v="1933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70"/>
  </r>
  <r>
    <n v="110"/>
    <n v="110"/>
    <n v="0"/>
    <n v="0"/>
    <n v="110"/>
    <n v="110"/>
    <n v="0"/>
    <n v="0"/>
    <n v="0"/>
    <n v="0"/>
    <n v="0"/>
    <n v="0"/>
    <x v="24"/>
  </r>
  <r>
    <n v="2457"/>
    <n v="2457"/>
    <n v="0"/>
    <n v="0"/>
    <n v="0"/>
    <n v="0"/>
    <n v="0"/>
    <n v="0"/>
    <n v="0"/>
    <n v="0"/>
    <n v="0"/>
    <n v="0"/>
    <x v="10"/>
  </r>
  <r>
    <n v="324"/>
    <n v="324"/>
    <n v="0"/>
    <n v="0"/>
    <n v="0"/>
    <n v="0"/>
    <n v="0"/>
    <n v="0"/>
    <n v="0"/>
    <n v="0"/>
    <n v="0"/>
    <n v="0"/>
    <x v="43"/>
  </r>
  <r>
    <n v="491"/>
    <n v="491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34"/>
  </r>
  <r>
    <n v="4961"/>
    <n v="4961"/>
    <n v="0"/>
    <n v="0"/>
    <n v="0"/>
    <n v="0"/>
    <n v="0"/>
    <n v="0"/>
    <n v="0"/>
    <n v="0"/>
    <n v="0"/>
    <n v="0"/>
    <x v="43"/>
  </r>
  <r>
    <n v="268"/>
    <n v="268"/>
    <n v="0"/>
    <n v="0"/>
    <n v="0"/>
    <n v="0"/>
    <n v="0"/>
    <n v="0"/>
    <n v="0"/>
    <n v="0"/>
    <n v="0"/>
    <n v="0"/>
    <x v="38"/>
  </r>
  <r>
    <n v="6097"/>
    <n v="6097"/>
    <n v="0"/>
    <n v="0"/>
    <n v="0"/>
    <n v="0"/>
    <n v="0"/>
    <n v="0"/>
    <n v="0"/>
    <n v="0"/>
    <n v="0"/>
    <n v="0"/>
    <x v="1"/>
  </r>
  <r>
    <n v="2500"/>
    <n v="2500"/>
    <n v="0"/>
    <n v="0"/>
    <n v="2500"/>
    <n v="250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4"/>
  </r>
  <r>
    <n v="9179"/>
    <n v="9179"/>
    <n v="0"/>
    <n v="0"/>
    <n v="0"/>
    <n v="0"/>
    <n v="0"/>
    <n v="0"/>
    <n v="0"/>
    <n v="0"/>
    <n v="0"/>
    <n v="0"/>
    <x v="34"/>
  </r>
  <r>
    <n v="1322"/>
    <n v="1322"/>
    <n v="0"/>
    <n v="0"/>
    <n v="0"/>
    <n v="0"/>
    <n v="0"/>
    <n v="0"/>
    <n v="0"/>
    <n v="0"/>
    <n v="0"/>
    <n v="0"/>
    <x v="30"/>
  </r>
  <r>
    <n v="208"/>
    <n v="208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5"/>
    <n v="5"/>
    <n v="0"/>
    <n v="0"/>
    <x v="17"/>
  </r>
  <r>
    <n v="87"/>
    <n v="87"/>
    <n v="0"/>
    <n v="0"/>
    <n v="0"/>
    <n v="0"/>
    <n v="0"/>
    <n v="0"/>
    <n v="87"/>
    <n v="87"/>
    <n v="0"/>
    <n v="0"/>
    <x v="40"/>
  </r>
  <r>
    <n v="701"/>
    <n v="0"/>
    <n v="701"/>
    <n v="0"/>
    <n v="0"/>
    <n v="0"/>
    <n v="0"/>
    <n v="0"/>
    <n v="0"/>
    <n v="0"/>
    <n v="0"/>
    <n v="0"/>
    <x v="39"/>
  </r>
  <r>
    <n v="2600"/>
    <n v="2600"/>
    <n v="0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53"/>
  </r>
  <r>
    <n v="2448"/>
    <n v="2448"/>
    <n v="0"/>
    <n v="0"/>
    <n v="0"/>
    <n v="0"/>
    <n v="0"/>
    <n v="0"/>
    <n v="2448"/>
    <n v="2448"/>
    <n v="0"/>
    <n v="0"/>
    <x v="31"/>
  </r>
  <r>
    <n v="225"/>
    <n v="225"/>
    <n v="0"/>
    <n v="0"/>
    <n v="0"/>
    <n v="0"/>
    <n v="0"/>
    <n v="0"/>
    <n v="0"/>
    <n v="0"/>
    <n v="0"/>
    <n v="0"/>
    <x v="48"/>
  </r>
  <r>
    <n v="1436"/>
    <n v="1436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68"/>
  </r>
  <r>
    <n v="1425"/>
    <n v="142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0"/>
  </r>
  <r>
    <n v="2689"/>
    <n v="0"/>
    <n v="2689"/>
    <n v="0"/>
    <n v="0"/>
    <n v="0"/>
    <n v="0"/>
    <n v="0"/>
    <n v="0"/>
    <n v="0"/>
    <n v="0"/>
    <n v="0"/>
    <x v="44"/>
  </r>
  <r>
    <n v="3687"/>
    <n v="3687"/>
    <n v="0"/>
    <n v="0"/>
    <n v="3687"/>
    <n v="3687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12"/>
  </r>
  <r>
    <n v="2762"/>
    <n v="2762"/>
    <n v="0"/>
    <n v="0"/>
    <n v="0"/>
    <n v="0"/>
    <n v="0"/>
    <n v="0"/>
    <n v="0"/>
    <n v="0"/>
    <n v="0"/>
    <n v="0"/>
    <x v="8"/>
  </r>
  <r>
    <n v="18322"/>
    <n v="18322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0"/>
  </r>
  <r>
    <n v="959"/>
    <n v="959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73"/>
  </r>
  <r>
    <n v="1164"/>
    <n v="1164"/>
    <n v="0"/>
    <n v="0"/>
    <n v="1164"/>
    <n v="1164"/>
    <n v="0"/>
    <n v="0"/>
    <n v="0"/>
    <n v="0"/>
    <n v="0"/>
    <n v="0"/>
    <x v="10"/>
  </r>
  <r>
    <n v="4954"/>
    <n v="4954"/>
    <n v="0"/>
    <n v="0"/>
    <n v="0"/>
    <n v="0"/>
    <n v="0"/>
    <n v="0"/>
    <n v="4954"/>
    <n v="4954"/>
    <n v="0"/>
    <n v="0"/>
    <x v="26"/>
  </r>
  <r>
    <n v="593"/>
    <n v="593"/>
    <n v="0"/>
    <n v="0"/>
    <n v="0"/>
    <n v="0"/>
    <n v="0"/>
    <n v="0"/>
    <n v="0"/>
    <n v="0"/>
    <n v="0"/>
    <n v="0"/>
    <x v="8"/>
  </r>
  <r>
    <n v="127"/>
    <n v="127"/>
    <n v="0"/>
    <n v="0"/>
    <n v="0"/>
    <n v="0"/>
    <n v="0"/>
    <n v="0"/>
    <n v="0"/>
    <n v="0"/>
    <n v="0"/>
    <n v="0"/>
    <x v="64"/>
  </r>
  <r>
    <n v="2533"/>
    <n v="0"/>
    <n v="2533"/>
    <n v="0"/>
    <n v="2533"/>
    <n v="0"/>
    <n v="2533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35"/>
  </r>
  <r>
    <n v="899"/>
    <n v="899"/>
    <n v="0"/>
    <n v="0"/>
    <n v="0"/>
    <n v="0"/>
    <n v="0"/>
    <n v="0"/>
    <n v="899"/>
    <n v="899"/>
    <n v="0"/>
    <n v="0"/>
    <x v="38"/>
  </r>
  <r>
    <n v="14"/>
    <n v="14"/>
    <n v="0"/>
    <n v="0"/>
    <n v="0"/>
    <n v="0"/>
    <n v="0"/>
    <n v="0"/>
    <n v="0"/>
    <n v="0"/>
    <n v="0"/>
    <n v="0"/>
    <x v="63"/>
  </r>
  <r>
    <n v="445"/>
    <n v="445"/>
    <n v="0"/>
    <n v="0"/>
    <n v="445"/>
    <n v="445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5"/>
  </r>
  <r>
    <n v="1010"/>
    <n v="1010"/>
    <n v="0"/>
    <n v="0"/>
    <n v="0"/>
    <n v="0"/>
    <n v="0"/>
    <n v="0"/>
    <n v="0"/>
    <n v="0"/>
    <n v="0"/>
    <n v="0"/>
    <x v="54"/>
  </r>
  <r>
    <n v="2676"/>
    <n v="0"/>
    <n v="2676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8"/>
  </r>
  <r>
    <n v="2079"/>
    <n v="0"/>
    <n v="2079"/>
    <n v="0"/>
    <n v="2079"/>
    <n v="0"/>
    <n v="2079"/>
    <n v="0"/>
    <n v="0"/>
    <n v="0"/>
    <n v="0"/>
    <n v="0"/>
    <x v="59"/>
  </r>
  <r>
    <n v="7541"/>
    <n v="0"/>
    <n v="7541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63"/>
  </r>
  <r>
    <n v="298"/>
    <n v="298"/>
    <n v="0"/>
    <n v="0"/>
    <n v="0"/>
    <n v="0"/>
    <n v="0"/>
    <n v="0"/>
    <n v="0"/>
    <n v="0"/>
    <n v="0"/>
    <n v="0"/>
    <x v="50"/>
  </r>
  <r>
    <n v="3249"/>
    <n v="3249"/>
    <n v="0"/>
    <n v="0"/>
    <n v="0"/>
    <n v="0"/>
    <n v="0"/>
    <n v="0"/>
    <n v="0"/>
    <n v="0"/>
    <n v="0"/>
    <n v="0"/>
    <x v="30"/>
  </r>
  <r>
    <n v="4039"/>
    <n v="4039"/>
    <n v="0"/>
    <n v="0"/>
    <n v="0"/>
    <n v="0"/>
    <n v="0"/>
    <n v="0"/>
    <n v="0"/>
    <n v="0"/>
    <n v="0"/>
    <n v="0"/>
    <x v="45"/>
  </r>
  <r>
    <n v="11134"/>
    <n v="0"/>
    <n v="11134"/>
    <n v="0"/>
    <n v="0"/>
    <n v="0"/>
    <n v="0"/>
    <n v="0"/>
    <n v="0"/>
    <n v="0"/>
    <n v="0"/>
    <n v="0"/>
    <x v="54"/>
  </r>
  <r>
    <n v="872"/>
    <n v="0"/>
    <n v="872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10"/>
  </r>
  <r>
    <n v="260"/>
    <n v="260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0"/>
    <n v="0"/>
    <n v="0"/>
    <n v="0"/>
    <x v="30"/>
  </r>
  <r>
    <n v="5846"/>
    <n v="5846"/>
    <n v="0"/>
    <n v="0"/>
    <n v="0"/>
    <n v="0"/>
    <n v="0"/>
    <n v="0"/>
    <n v="0"/>
    <n v="0"/>
    <n v="0"/>
    <n v="0"/>
    <x v="48"/>
  </r>
  <r>
    <n v="145"/>
    <n v="0"/>
    <n v="145"/>
    <n v="0"/>
    <n v="0"/>
    <n v="0"/>
    <n v="0"/>
    <n v="0"/>
    <n v="0"/>
    <n v="0"/>
    <n v="0"/>
    <n v="0"/>
    <x v="12"/>
  </r>
  <r>
    <n v="241"/>
    <n v="241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35"/>
  </r>
  <r>
    <n v="71"/>
    <n v="71"/>
    <n v="0"/>
    <n v="0"/>
    <n v="71"/>
    <n v="71"/>
    <n v="0"/>
    <n v="0"/>
    <n v="0"/>
    <n v="0"/>
    <n v="0"/>
    <n v="0"/>
    <x v="14"/>
  </r>
  <r>
    <n v="174"/>
    <n v="174"/>
    <n v="0"/>
    <n v="0"/>
    <n v="174"/>
    <n v="174"/>
    <n v="0"/>
    <n v="0"/>
    <n v="0"/>
    <n v="0"/>
    <n v="0"/>
    <n v="0"/>
    <x v="17"/>
  </r>
  <r>
    <n v="20"/>
    <n v="20"/>
    <n v="0"/>
    <n v="0"/>
    <n v="0"/>
    <n v="0"/>
    <n v="0"/>
    <n v="0"/>
    <n v="20"/>
    <n v="20"/>
    <n v="0"/>
    <n v="0"/>
    <x v="49"/>
  </r>
  <r>
    <n v="6"/>
    <n v="6"/>
    <n v="0"/>
    <n v="0"/>
    <n v="0"/>
    <n v="0"/>
    <n v="0"/>
    <n v="0"/>
    <n v="0"/>
    <n v="0"/>
    <n v="0"/>
    <n v="0"/>
    <x v="17"/>
  </r>
  <r>
    <n v="62"/>
    <n v="0"/>
    <n v="62"/>
    <n v="0"/>
    <n v="0"/>
    <n v="0"/>
    <n v="0"/>
    <n v="0"/>
    <n v="0"/>
    <n v="0"/>
    <n v="0"/>
    <n v="0"/>
    <x v="41"/>
  </r>
  <r>
    <n v="3828"/>
    <n v="3828"/>
    <n v="0"/>
    <n v="0"/>
    <n v="0"/>
    <n v="0"/>
    <n v="0"/>
    <n v="0"/>
    <n v="0"/>
    <n v="0"/>
    <n v="0"/>
    <n v="0"/>
    <x v="49"/>
  </r>
  <r>
    <n v="475"/>
    <n v="475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9"/>
  </r>
  <r>
    <n v="143"/>
    <n v="14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2"/>
  </r>
  <r>
    <n v="2836"/>
    <n v="2836"/>
    <n v="0"/>
    <n v="0"/>
    <n v="2836"/>
    <n v="2836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8"/>
  </r>
  <r>
    <n v="768"/>
    <n v="768"/>
    <n v="0"/>
    <n v="0"/>
    <n v="0"/>
    <n v="0"/>
    <n v="0"/>
    <n v="0"/>
    <n v="0"/>
    <n v="0"/>
    <n v="0"/>
    <n v="0"/>
    <x v="54"/>
  </r>
  <r>
    <n v="4773"/>
    <n v="4773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19"/>
    <n v="19"/>
    <n v="0"/>
    <n v="0"/>
    <x v="23"/>
  </r>
  <r>
    <n v="1"/>
    <n v="1"/>
    <n v="0"/>
    <n v="0"/>
    <n v="0"/>
    <n v="0"/>
    <n v="0"/>
    <n v="0"/>
    <n v="0"/>
    <n v="0"/>
    <n v="0"/>
    <n v="0"/>
    <x v="0"/>
  </r>
  <r>
    <n v="11"/>
    <n v="0"/>
    <n v="11"/>
    <n v="0"/>
    <n v="0"/>
    <n v="0"/>
    <n v="0"/>
    <n v="0"/>
    <n v="0"/>
    <n v="0"/>
    <n v="0"/>
    <n v="0"/>
    <x v="22"/>
  </r>
  <r>
    <n v="54"/>
    <n v="54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4"/>
  </r>
  <r>
    <n v="606"/>
    <n v="606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34"/>
  </r>
  <r>
    <n v="198"/>
    <n v="198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4"/>
  </r>
  <r>
    <n v="2252"/>
    <n v="2252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25"/>
  </r>
  <r>
    <n v="2264"/>
    <n v="2264"/>
    <n v="0"/>
    <n v="0"/>
    <n v="0"/>
    <n v="0"/>
    <n v="0"/>
    <n v="0"/>
    <n v="0"/>
    <n v="0"/>
    <n v="0"/>
    <n v="0"/>
    <x v="48"/>
  </r>
  <r>
    <n v="6201"/>
    <n v="6201"/>
    <n v="0"/>
    <n v="0"/>
    <n v="0"/>
    <n v="0"/>
    <n v="0"/>
    <n v="0"/>
    <n v="6201"/>
    <n v="6201"/>
    <n v="0"/>
    <n v="0"/>
    <x v="11"/>
  </r>
  <r>
    <n v="2984"/>
    <n v="2984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43"/>
  </r>
  <r>
    <n v="340"/>
    <n v="340"/>
    <n v="0"/>
    <n v="0"/>
    <n v="0"/>
    <n v="0"/>
    <n v="0"/>
    <n v="0"/>
    <n v="0"/>
    <n v="0"/>
    <n v="0"/>
    <n v="0"/>
    <x v="11"/>
  </r>
  <r>
    <n v="146"/>
    <n v="146"/>
    <n v="0"/>
    <n v="0"/>
    <n v="0"/>
    <n v="0"/>
    <n v="0"/>
    <n v="0"/>
    <n v="146"/>
    <n v="146"/>
    <n v="0"/>
    <n v="0"/>
    <x v="45"/>
  </r>
  <r>
    <n v="109"/>
    <n v="109"/>
    <n v="0"/>
    <n v="0"/>
    <n v="0"/>
    <n v="0"/>
    <n v="0"/>
    <n v="0"/>
    <n v="109"/>
    <n v="109"/>
    <n v="0"/>
    <n v="0"/>
    <x v="28"/>
  </r>
  <r>
    <n v="27"/>
    <n v="27"/>
    <n v="0"/>
    <n v="0"/>
    <n v="0"/>
    <n v="0"/>
    <n v="0"/>
    <n v="0"/>
    <n v="0"/>
    <n v="0"/>
    <n v="0"/>
    <n v="0"/>
    <x v="28"/>
  </r>
  <r>
    <n v="502"/>
    <n v="502"/>
    <n v="0"/>
    <n v="0"/>
    <n v="0"/>
    <n v="0"/>
    <n v="0"/>
    <n v="0"/>
    <n v="0"/>
    <n v="0"/>
    <n v="0"/>
    <n v="0"/>
    <x v="21"/>
  </r>
  <r>
    <n v="575"/>
    <n v="575"/>
    <n v="0"/>
    <n v="0"/>
    <n v="0"/>
    <n v="0"/>
    <n v="0"/>
    <n v="0"/>
    <n v="0"/>
    <n v="0"/>
    <n v="0"/>
    <n v="0"/>
    <x v="40"/>
  </r>
  <r>
    <n v="1431"/>
    <n v="143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35"/>
  </r>
  <r>
    <n v="12806"/>
    <n v="0"/>
    <n v="12806"/>
    <n v="0"/>
    <n v="0"/>
    <n v="0"/>
    <n v="0"/>
    <n v="0"/>
    <n v="0"/>
    <n v="0"/>
    <n v="0"/>
    <n v="0"/>
    <x v="56"/>
  </r>
  <r>
    <n v="198"/>
    <n v="198"/>
    <n v="0"/>
    <n v="0"/>
    <n v="198"/>
    <n v="198"/>
    <n v="0"/>
    <n v="0"/>
    <n v="0"/>
    <n v="0"/>
    <n v="0"/>
    <n v="0"/>
    <x v="52"/>
  </r>
  <r>
    <n v="1172"/>
    <n v="1172"/>
    <n v="0"/>
    <n v="0"/>
    <n v="0"/>
    <n v="0"/>
    <n v="0"/>
    <n v="0"/>
    <n v="1172"/>
    <n v="1172"/>
    <n v="0"/>
    <n v="0"/>
    <x v="29"/>
  </r>
  <r>
    <n v="322"/>
    <n v="322"/>
    <n v="0"/>
    <n v="0"/>
    <n v="0"/>
    <n v="0"/>
    <n v="0"/>
    <n v="0"/>
    <n v="0"/>
    <n v="0"/>
    <n v="0"/>
    <n v="0"/>
    <x v="5"/>
  </r>
  <r>
    <n v="52"/>
    <n v="0"/>
    <n v="52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38"/>
  </r>
  <r>
    <n v="4905"/>
    <n v="4905"/>
    <n v="0"/>
    <n v="0"/>
    <n v="0"/>
    <n v="0"/>
    <n v="0"/>
    <n v="0"/>
    <n v="0"/>
    <n v="0"/>
    <n v="0"/>
    <n v="0"/>
    <x v="14"/>
  </r>
  <r>
    <n v="546"/>
    <n v="546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10"/>
  </r>
  <r>
    <n v="303"/>
    <n v="303"/>
    <n v="0"/>
    <n v="0"/>
    <n v="0"/>
    <n v="0"/>
    <n v="0"/>
    <n v="0"/>
    <n v="0"/>
    <n v="0"/>
    <n v="0"/>
    <n v="0"/>
    <x v="12"/>
  </r>
  <r>
    <n v="10307"/>
    <n v="10307"/>
    <n v="0"/>
    <n v="0"/>
    <n v="10307"/>
    <n v="10307"/>
    <n v="0"/>
    <n v="0"/>
    <n v="0"/>
    <n v="0"/>
    <n v="0"/>
    <n v="0"/>
    <x v="54"/>
  </r>
  <r>
    <n v="601"/>
    <n v="601"/>
    <n v="0"/>
    <n v="0"/>
    <n v="0"/>
    <n v="0"/>
    <n v="0"/>
    <n v="0"/>
    <n v="0"/>
    <n v="0"/>
    <n v="0"/>
    <n v="0"/>
    <x v="31"/>
  </r>
  <r>
    <n v="1692"/>
    <n v="1692"/>
    <n v="0"/>
    <n v="0"/>
    <n v="0"/>
    <n v="0"/>
    <n v="0"/>
    <n v="0"/>
    <n v="0"/>
    <n v="0"/>
    <n v="0"/>
    <n v="0"/>
    <x v="60"/>
  </r>
  <r>
    <n v="2454"/>
    <n v="2454"/>
    <n v="0"/>
    <n v="0"/>
    <n v="0"/>
    <n v="0"/>
    <n v="0"/>
    <n v="0"/>
    <n v="0"/>
    <n v="0"/>
    <n v="0"/>
    <n v="0"/>
    <x v="52"/>
  </r>
  <r>
    <n v="633"/>
    <n v="633"/>
    <n v="0"/>
    <n v="0"/>
    <n v="633"/>
    <n v="633"/>
    <n v="0"/>
    <n v="0"/>
    <n v="0"/>
    <n v="0"/>
    <n v="0"/>
    <n v="0"/>
    <x v="3"/>
  </r>
  <r>
    <n v="3427"/>
    <n v="3427"/>
    <n v="0"/>
    <n v="0"/>
    <n v="0"/>
    <n v="0"/>
    <n v="0"/>
    <n v="0"/>
    <n v="3427"/>
    <n v="3427"/>
    <n v="0"/>
    <n v="0"/>
    <x v="61"/>
  </r>
  <r>
    <n v="20"/>
    <n v="20"/>
    <n v="0"/>
    <n v="0"/>
    <n v="0"/>
    <n v="0"/>
    <n v="0"/>
    <n v="0"/>
    <n v="20"/>
    <n v="20"/>
    <n v="0"/>
    <n v="0"/>
    <x v="23"/>
  </r>
  <r>
    <n v="17"/>
    <n v="17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860"/>
    <n v="0"/>
    <n v="860"/>
    <n v="0"/>
    <n v="860"/>
    <n v="0"/>
    <n v="86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8"/>
  </r>
  <r>
    <n v="631"/>
    <n v="631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8"/>
  </r>
  <r>
    <n v="26233"/>
    <n v="0"/>
    <n v="26233"/>
    <n v="0"/>
    <n v="26233"/>
    <n v="0"/>
    <n v="26233"/>
    <n v="0"/>
    <n v="0"/>
    <n v="0"/>
    <n v="0"/>
    <n v="0"/>
    <x v="33"/>
  </r>
  <r>
    <n v="5424"/>
    <n v="5424"/>
    <n v="0"/>
    <n v="0"/>
    <n v="0"/>
    <n v="0"/>
    <n v="0"/>
    <n v="0"/>
    <n v="5424"/>
    <n v="5424"/>
    <n v="0"/>
    <n v="0"/>
    <x v="34"/>
  </r>
  <r>
    <n v="433"/>
    <n v="433"/>
    <n v="0"/>
    <n v="0"/>
    <n v="0"/>
    <n v="0"/>
    <n v="0"/>
    <n v="0"/>
    <n v="0"/>
    <n v="0"/>
    <n v="0"/>
    <n v="0"/>
    <x v="45"/>
  </r>
  <r>
    <n v="1121"/>
    <n v="1121"/>
    <n v="0"/>
    <n v="0"/>
    <n v="0"/>
    <n v="0"/>
    <n v="0"/>
    <n v="0"/>
    <n v="0"/>
    <n v="0"/>
    <n v="0"/>
    <n v="0"/>
    <x v="62"/>
  </r>
  <r>
    <n v="18597"/>
    <n v="0"/>
    <n v="18597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24"/>
    <n v="24"/>
    <n v="0"/>
    <n v="0"/>
    <x v="68"/>
  </r>
  <r>
    <n v="17538"/>
    <n v="17538"/>
    <n v="0"/>
    <n v="0"/>
    <n v="0"/>
    <n v="0"/>
    <n v="0"/>
    <n v="0"/>
    <n v="0"/>
    <n v="0"/>
    <n v="0"/>
    <n v="0"/>
    <x v="30"/>
  </r>
  <r>
    <n v="78"/>
    <n v="78"/>
    <n v="0"/>
    <n v="0"/>
    <n v="0"/>
    <n v="0"/>
    <n v="0"/>
    <n v="0"/>
    <n v="0"/>
    <n v="0"/>
    <n v="0"/>
    <n v="0"/>
    <x v="46"/>
  </r>
  <r>
    <n v="83"/>
    <n v="0"/>
    <n v="83"/>
    <n v="0"/>
    <n v="0"/>
    <n v="0"/>
    <n v="0"/>
    <n v="0"/>
    <n v="0"/>
    <n v="0"/>
    <n v="0"/>
    <n v="0"/>
    <x v="43"/>
  </r>
  <r>
    <n v="2535"/>
    <n v="0"/>
    <n v="2535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5"/>
  </r>
  <r>
    <n v="305"/>
    <n v="305"/>
    <n v="0"/>
    <n v="0"/>
    <n v="0"/>
    <n v="0"/>
    <n v="0"/>
    <n v="0"/>
    <n v="0"/>
    <n v="0"/>
    <n v="0"/>
    <n v="0"/>
    <x v="45"/>
  </r>
  <r>
    <n v="19"/>
    <n v="19"/>
    <n v="0"/>
    <n v="0"/>
    <n v="19"/>
    <n v="19"/>
    <n v="0"/>
    <n v="0"/>
    <n v="0"/>
    <n v="0"/>
    <n v="0"/>
    <n v="0"/>
    <x v="9"/>
  </r>
  <r>
    <n v="51"/>
    <n v="51"/>
    <n v="0"/>
    <n v="0"/>
    <n v="51"/>
    <n v="51"/>
    <n v="0"/>
    <n v="0"/>
    <n v="0"/>
    <n v="0"/>
    <n v="0"/>
    <n v="0"/>
    <x v="52"/>
  </r>
  <r>
    <n v="6393"/>
    <n v="6393"/>
    <n v="0"/>
    <n v="0"/>
    <n v="0"/>
    <n v="0"/>
    <n v="0"/>
    <n v="0"/>
    <n v="6393"/>
    <n v="6393"/>
    <n v="0"/>
    <n v="0"/>
    <x v="22"/>
  </r>
  <r>
    <n v="7039"/>
    <n v="0"/>
    <n v="7039"/>
    <n v="0"/>
    <n v="0"/>
    <n v="0"/>
    <n v="0"/>
    <n v="0"/>
    <n v="0"/>
    <n v="0"/>
    <n v="0"/>
    <n v="0"/>
    <x v="14"/>
  </r>
  <r>
    <n v="2103"/>
    <n v="0"/>
    <n v="2103"/>
    <n v="0"/>
    <n v="0"/>
    <n v="0"/>
    <n v="0"/>
    <n v="0"/>
    <n v="0"/>
    <n v="0"/>
    <n v="0"/>
    <n v="0"/>
    <x v="46"/>
  </r>
  <r>
    <n v="557"/>
    <n v="557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0"/>
    <n v="0"/>
    <n v="0"/>
    <n v="0"/>
    <x v="0"/>
  </r>
  <r>
    <n v="26637"/>
    <n v="26637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3"/>
  </r>
  <r>
    <n v="65"/>
    <n v="65"/>
    <n v="0"/>
    <n v="0"/>
    <n v="0"/>
    <n v="0"/>
    <n v="0"/>
    <n v="0"/>
    <n v="0"/>
    <n v="0"/>
    <n v="0"/>
    <n v="0"/>
    <x v="35"/>
  </r>
  <r>
    <n v="101"/>
    <n v="101"/>
    <n v="0"/>
    <n v="0"/>
    <n v="101"/>
    <n v="101"/>
    <n v="0"/>
    <n v="0"/>
    <n v="0"/>
    <n v="0"/>
    <n v="0"/>
    <n v="0"/>
    <x v="60"/>
  </r>
  <r>
    <n v="4915"/>
    <n v="4915"/>
    <n v="0"/>
    <n v="0"/>
    <n v="4915"/>
    <n v="4915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42"/>
  </r>
  <r>
    <n v="148"/>
    <n v="0"/>
    <n v="148"/>
    <n v="0"/>
    <n v="0"/>
    <n v="0"/>
    <n v="0"/>
    <n v="0"/>
    <n v="0"/>
    <n v="0"/>
    <n v="0"/>
    <n v="0"/>
    <x v="67"/>
  </r>
  <r>
    <n v="178"/>
    <n v="178"/>
    <n v="0"/>
    <n v="0"/>
    <n v="178"/>
    <n v="178"/>
    <n v="0"/>
    <n v="0"/>
    <n v="0"/>
    <n v="0"/>
    <n v="0"/>
    <n v="0"/>
    <x v="24"/>
  </r>
  <r>
    <n v="601"/>
    <n v="601"/>
    <n v="0"/>
    <n v="0"/>
    <n v="0"/>
    <n v="0"/>
    <n v="0"/>
    <n v="0"/>
    <n v="0"/>
    <n v="0"/>
    <n v="0"/>
    <n v="0"/>
    <x v="28"/>
  </r>
  <r>
    <n v="1243"/>
    <n v="1243"/>
    <n v="0"/>
    <n v="0"/>
    <n v="0"/>
    <n v="0"/>
    <n v="0"/>
    <n v="0"/>
    <n v="1243"/>
    <n v="1243"/>
    <n v="0"/>
    <n v="0"/>
    <x v="28"/>
  </r>
  <r>
    <n v="5"/>
    <n v="5"/>
    <n v="0"/>
    <n v="0"/>
    <n v="0"/>
    <n v="0"/>
    <n v="0"/>
    <n v="0"/>
    <n v="0"/>
    <n v="0"/>
    <n v="0"/>
    <n v="0"/>
    <x v="53"/>
  </r>
  <r>
    <n v="2237"/>
    <n v="2237"/>
    <n v="0"/>
    <n v="0"/>
    <n v="0"/>
    <n v="0"/>
    <n v="0"/>
    <n v="0"/>
    <n v="0"/>
    <n v="0"/>
    <n v="0"/>
    <n v="0"/>
    <x v="26"/>
  </r>
  <r>
    <n v="2451"/>
    <n v="2451"/>
    <n v="0"/>
    <n v="0"/>
    <n v="2451"/>
    <n v="2451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55"/>
  </r>
  <r>
    <n v="583"/>
    <n v="0"/>
    <n v="583"/>
    <n v="0"/>
    <n v="0"/>
    <n v="0"/>
    <n v="0"/>
    <n v="0"/>
    <n v="0"/>
    <n v="0"/>
    <n v="0"/>
    <n v="0"/>
    <x v="67"/>
  </r>
  <r>
    <n v="822"/>
    <n v="822"/>
    <n v="0"/>
    <n v="0"/>
    <n v="0"/>
    <n v="0"/>
    <n v="0"/>
    <n v="0"/>
    <n v="0"/>
    <n v="0"/>
    <n v="0"/>
    <n v="0"/>
    <x v="48"/>
  </r>
  <r>
    <n v="2068"/>
    <n v="0"/>
    <n v="2068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28"/>
  </r>
  <r>
    <n v="43"/>
    <n v="43"/>
    <n v="0"/>
    <n v="0"/>
    <n v="0"/>
    <n v="0"/>
    <n v="0"/>
    <n v="0"/>
    <n v="0"/>
    <n v="0"/>
    <n v="0"/>
    <n v="0"/>
    <x v="62"/>
  </r>
  <r>
    <n v="2199"/>
    <n v="0"/>
    <n v="2199"/>
    <n v="0"/>
    <n v="0"/>
    <n v="0"/>
    <n v="0"/>
    <n v="0"/>
    <n v="0"/>
    <n v="0"/>
    <n v="0"/>
    <n v="0"/>
    <x v="67"/>
  </r>
  <r>
    <n v="78"/>
    <n v="78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171"/>
    <n v="0"/>
    <n v="171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14"/>
  </r>
  <r>
    <n v="12808"/>
    <n v="0"/>
    <n v="0"/>
    <n v="12808"/>
    <n v="0"/>
    <n v="0"/>
    <n v="0"/>
    <n v="0"/>
    <n v="0"/>
    <n v="0"/>
    <n v="0"/>
    <n v="0"/>
    <x v="74"/>
  </r>
  <r>
    <n v="74"/>
    <n v="74"/>
    <n v="0"/>
    <n v="0"/>
    <n v="0"/>
    <n v="0"/>
    <n v="0"/>
    <n v="0"/>
    <n v="0"/>
    <n v="0"/>
    <n v="0"/>
    <n v="0"/>
    <x v="72"/>
  </r>
  <r>
    <n v="53"/>
    <n v="53"/>
    <n v="0"/>
    <n v="0"/>
    <n v="0"/>
    <n v="0"/>
    <n v="0"/>
    <n v="0"/>
    <n v="0"/>
    <n v="0"/>
    <n v="0"/>
    <n v="0"/>
    <x v="64"/>
  </r>
  <r>
    <n v="16826"/>
    <n v="0"/>
    <n v="16826"/>
    <n v="0"/>
    <n v="0"/>
    <n v="0"/>
    <n v="0"/>
    <n v="0"/>
    <n v="0"/>
    <n v="0"/>
    <n v="0"/>
    <n v="0"/>
    <x v="33"/>
  </r>
  <r>
    <n v="665"/>
    <n v="665"/>
    <n v="0"/>
    <n v="0"/>
    <n v="665"/>
    <n v="665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0"/>
  </r>
  <r>
    <n v="313"/>
    <n v="313"/>
    <n v="0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24"/>
  </r>
  <r>
    <n v="118"/>
    <n v="118"/>
    <n v="0"/>
    <n v="0"/>
    <n v="118"/>
    <n v="118"/>
    <n v="0"/>
    <n v="0"/>
    <n v="0"/>
    <n v="0"/>
    <n v="0"/>
    <n v="0"/>
    <x v="63"/>
  </r>
  <r>
    <n v="3614"/>
    <n v="3614"/>
    <n v="0"/>
    <n v="0"/>
    <n v="3614"/>
    <n v="3614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4"/>
  </r>
  <r>
    <n v="98"/>
    <n v="98"/>
    <n v="0"/>
    <n v="0"/>
    <n v="0"/>
    <n v="0"/>
    <n v="0"/>
    <n v="0"/>
    <n v="0"/>
    <n v="0"/>
    <n v="0"/>
    <n v="0"/>
    <x v="6"/>
  </r>
  <r>
    <n v="282"/>
    <n v="282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62"/>
  </r>
  <r>
    <n v="35181"/>
    <n v="35181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"/>
  </r>
  <r>
    <n v="11"/>
    <n v="11"/>
    <n v="0"/>
    <n v="0"/>
    <n v="11"/>
    <n v="11"/>
    <n v="0"/>
    <n v="0"/>
    <n v="0"/>
    <n v="0"/>
    <n v="0"/>
    <n v="0"/>
    <x v="32"/>
  </r>
  <r>
    <n v="309"/>
    <n v="309"/>
    <n v="0"/>
    <n v="0"/>
    <n v="309"/>
    <n v="309"/>
    <n v="0"/>
    <n v="0"/>
    <n v="0"/>
    <n v="0"/>
    <n v="0"/>
    <n v="0"/>
    <x v="63"/>
  </r>
  <r>
    <n v="2746"/>
    <n v="0"/>
    <n v="2746"/>
    <n v="0"/>
    <n v="0"/>
    <n v="0"/>
    <n v="0"/>
    <n v="0"/>
    <n v="0"/>
    <n v="0"/>
    <n v="0"/>
    <n v="0"/>
    <x v="30"/>
  </r>
  <r>
    <n v="4054"/>
    <n v="4054"/>
    <n v="0"/>
    <n v="0"/>
    <n v="0"/>
    <n v="0"/>
    <n v="0"/>
    <n v="0"/>
    <n v="4054"/>
    <n v="4054"/>
    <n v="0"/>
    <n v="0"/>
    <x v="35"/>
  </r>
  <r>
    <n v="3118"/>
    <n v="3118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11"/>
  </r>
  <r>
    <n v="1"/>
    <n v="0"/>
    <n v="1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2"/>
  </r>
  <r>
    <n v="13963"/>
    <n v="0"/>
    <n v="13963"/>
    <n v="0"/>
    <n v="0"/>
    <n v="0"/>
    <n v="0"/>
    <n v="0"/>
    <n v="0"/>
    <n v="0"/>
    <n v="0"/>
    <n v="0"/>
    <x v="34"/>
  </r>
  <r>
    <n v="201"/>
    <n v="201"/>
    <n v="0"/>
    <n v="0"/>
    <n v="0"/>
    <n v="0"/>
    <n v="0"/>
    <n v="0"/>
    <n v="0"/>
    <n v="0"/>
    <n v="0"/>
    <n v="0"/>
    <x v="1"/>
  </r>
  <r>
    <n v="17"/>
    <n v="17"/>
    <n v="0"/>
    <n v="0"/>
    <n v="17"/>
    <n v="17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4"/>
  </r>
  <r>
    <n v="47"/>
    <n v="0"/>
    <n v="47"/>
    <n v="0"/>
    <n v="0"/>
    <n v="0"/>
    <n v="0"/>
    <n v="0"/>
    <n v="0"/>
    <n v="0"/>
    <n v="0"/>
    <n v="0"/>
    <x v="70"/>
  </r>
  <r>
    <n v="715"/>
    <n v="715"/>
    <n v="0"/>
    <n v="0"/>
    <n v="0"/>
    <n v="0"/>
    <n v="0"/>
    <n v="0"/>
    <n v="0"/>
    <n v="0"/>
    <n v="0"/>
    <n v="0"/>
    <x v="63"/>
  </r>
  <r>
    <n v="1732"/>
    <n v="1732"/>
    <n v="0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79"/>
    <n v="79"/>
    <n v="0"/>
    <n v="0"/>
    <x v="53"/>
  </r>
  <r>
    <n v="770"/>
    <n v="770"/>
    <n v="0"/>
    <n v="0"/>
    <n v="0"/>
    <n v="0"/>
    <n v="0"/>
    <n v="0"/>
    <n v="0"/>
    <n v="0"/>
    <n v="0"/>
    <n v="0"/>
    <x v="43"/>
  </r>
  <r>
    <n v="146"/>
    <n v="146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19"/>
  </r>
  <r>
    <n v="20452"/>
    <n v="0"/>
    <n v="20452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5"/>
  </r>
  <r>
    <n v="14511"/>
    <n v="14511"/>
    <n v="0"/>
    <n v="0"/>
    <n v="14511"/>
    <n v="14511"/>
    <n v="0"/>
    <n v="0"/>
    <n v="0"/>
    <n v="0"/>
    <n v="0"/>
    <n v="0"/>
    <x v="8"/>
  </r>
  <r>
    <n v="182"/>
    <n v="182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68"/>
  </r>
  <r>
    <n v="473"/>
    <n v="473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59"/>
  </r>
  <r>
    <n v="2619"/>
    <n v="261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105"/>
    <n v="105"/>
    <n v="0"/>
    <n v="0"/>
    <x v="63"/>
  </r>
  <r>
    <n v="3"/>
    <n v="3"/>
    <n v="0"/>
    <n v="0"/>
    <n v="0"/>
    <n v="0"/>
    <n v="0"/>
    <n v="0"/>
    <n v="0"/>
    <n v="0"/>
    <n v="0"/>
    <n v="0"/>
    <x v="47"/>
  </r>
  <r>
    <n v="56292"/>
    <n v="56292"/>
    <n v="0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0"/>
    <n v="0"/>
    <n v="0"/>
    <n v="0"/>
    <x v="30"/>
  </r>
  <r>
    <n v="950"/>
    <n v="0"/>
    <n v="95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"/>
  </r>
  <r>
    <n v="188"/>
    <n v="188"/>
    <n v="0"/>
    <n v="0"/>
    <n v="188"/>
    <n v="188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22"/>
    <n v="22"/>
    <n v="0"/>
    <n v="0"/>
    <x v="53"/>
  </r>
  <r>
    <n v="4852"/>
    <n v="4852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17"/>
  </r>
  <r>
    <n v="107"/>
    <n v="0"/>
    <n v="107"/>
    <n v="0"/>
    <n v="0"/>
    <n v="0"/>
    <n v="0"/>
    <n v="0"/>
    <n v="0"/>
    <n v="0"/>
    <n v="0"/>
    <n v="0"/>
    <x v="64"/>
  </r>
  <r>
    <n v="1979"/>
    <n v="1979"/>
    <n v="0"/>
    <n v="0"/>
    <n v="0"/>
    <n v="0"/>
    <n v="0"/>
    <n v="0"/>
    <n v="0"/>
    <n v="0"/>
    <n v="0"/>
    <n v="0"/>
    <x v="20"/>
  </r>
  <r>
    <n v="2965"/>
    <n v="2965"/>
    <n v="0"/>
    <n v="0"/>
    <n v="0"/>
    <n v="0"/>
    <n v="0"/>
    <n v="0"/>
    <n v="2965"/>
    <n v="2965"/>
    <n v="0"/>
    <n v="0"/>
    <x v="26"/>
  </r>
  <r>
    <n v="189"/>
    <n v="0"/>
    <n v="189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65"/>
  </r>
  <r>
    <n v="360"/>
    <n v="360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"/>
  </r>
  <r>
    <n v="465"/>
    <n v="465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23"/>
  </r>
  <r>
    <n v="3066"/>
    <n v="3066"/>
    <n v="0"/>
    <n v="0"/>
    <n v="0"/>
    <n v="0"/>
    <n v="0"/>
    <n v="0"/>
    <n v="3066"/>
    <n v="3066"/>
    <n v="0"/>
    <n v="0"/>
    <x v="52"/>
  </r>
  <r>
    <n v="446"/>
    <n v="446"/>
    <n v="0"/>
    <n v="0"/>
    <n v="0"/>
    <n v="0"/>
    <n v="0"/>
    <n v="0"/>
    <n v="446"/>
    <n v="446"/>
    <n v="0"/>
    <n v="0"/>
    <x v="0"/>
  </r>
  <r>
    <n v="7265"/>
    <n v="0"/>
    <n v="7265"/>
    <n v="0"/>
    <n v="0"/>
    <n v="0"/>
    <n v="0"/>
    <n v="0"/>
    <n v="0"/>
    <n v="0"/>
    <n v="0"/>
    <n v="0"/>
    <x v="63"/>
  </r>
  <r>
    <n v="55"/>
    <n v="55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0"/>
  </r>
  <r>
    <n v="117"/>
    <n v="117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1"/>
  </r>
  <r>
    <n v="449"/>
    <n v="44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7"/>
  </r>
  <r>
    <n v="99"/>
    <n v="99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0"/>
  </r>
  <r>
    <n v="168"/>
    <n v="168"/>
    <n v="0"/>
    <n v="0"/>
    <n v="0"/>
    <n v="0"/>
    <n v="0"/>
    <n v="0"/>
    <n v="0"/>
    <n v="0"/>
    <n v="0"/>
    <n v="0"/>
    <x v="53"/>
  </r>
  <r>
    <n v="495"/>
    <n v="49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8"/>
  </r>
  <r>
    <n v="11"/>
    <n v="11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5"/>
  </r>
  <r>
    <n v="1506"/>
    <n v="1506"/>
    <n v="0"/>
    <n v="0"/>
    <n v="0"/>
    <n v="0"/>
    <n v="0"/>
    <n v="0"/>
    <n v="0"/>
    <n v="0"/>
    <n v="0"/>
    <n v="0"/>
    <x v="6"/>
  </r>
  <r>
    <n v="2619"/>
    <n v="0"/>
    <n v="2619"/>
    <n v="0"/>
    <n v="2619"/>
    <n v="0"/>
    <n v="2619"/>
    <n v="0"/>
    <n v="0"/>
    <n v="0"/>
    <n v="0"/>
    <n v="0"/>
    <x v="38"/>
  </r>
  <r>
    <n v="503"/>
    <n v="503"/>
    <n v="0"/>
    <n v="0"/>
    <n v="0"/>
    <n v="0"/>
    <n v="0"/>
    <n v="0"/>
    <n v="0"/>
    <n v="0"/>
    <n v="0"/>
    <n v="0"/>
    <x v="60"/>
  </r>
  <r>
    <n v="27994"/>
    <n v="27994"/>
    <n v="0"/>
    <n v="0"/>
    <n v="0"/>
    <n v="0"/>
    <n v="0"/>
    <n v="0"/>
    <n v="0"/>
    <n v="0"/>
    <n v="0"/>
    <n v="0"/>
    <x v="56"/>
  </r>
  <r>
    <n v="142"/>
    <n v="0"/>
    <n v="142"/>
    <n v="0"/>
    <n v="0"/>
    <n v="0"/>
    <n v="0"/>
    <n v="0"/>
    <n v="0"/>
    <n v="0"/>
    <n v="0"/>
    <n v="0"/>
    <x v="41"/>
  </r>
  <r>
    <n v="560"/>
    <n v="560"/>
    <n v="0"/>
    <n v="0"/>
    <n v="0"/>
    <n v="0"/>
    <n v="0"/>
    <n v="0"/>
    <n v="0"/>
    <n v="0"/>
    <n v="0"/>
    <n v="0"/>
    <x v="8"/>
  </r>
  <r>
    <n v="556"/>
    <n v="556"/>
    <n v="0"/>
    <n v="0"/>
    <n v="556"/>
    <n v="556"/>
    <n v="0"/>
    <n v="0"/>
    <n v="0"/>
    <n v="0"/>
    <n v="0"/>
    <n v="0"/>
    <x v="47"/>
  </r>
  <r>
    <n v="51424"/>
    <n v="51424"/>
    <n v="0"/>
    <n v="0"/>
    <n v="51424"/>
    <n v="51424"/>
    <n v="0"/>
    <n v="0"/>
    <n v="0"/>
    <n v="0"/>
    <n v="0"/>
    <n v="0"/>
    <x v="22"/>
  </r>
  <r>
    <n v="223"/>
    <n v="223"/>
    <n v="0"/>
    <n v="0"/>
    <n v="0"/>
    <n v="0"/>
    <n v="0"/>
    <n v="0"/>
    <n v="0"/>
    <n v="0"/>
    <n v="0"/>
    <n v="0"/>
    <x v="30"/>
  </r>
  <r>
    <n v="636"/>
    <n v="0"/>
    <n v="636"/>
    <n v="0"/>
    <n v="0"/>
    <n v="0"/>
    <n v="0"/>
    <n v="0"/>
    <n v="0"/>
    <n v="0"/>
    <n v="0"/>
    <n v="0"/>
    <x v="37"/>
  </r>
  <r>
    <n v="148"/>
    <n v="148"/>
    <n v="0"/>
    <n v="0"/>
    <n v="148"/>
    <n v="148"/>
    <n v="0"/>
    <n v="0"/>
    <n v="0"/>
    <n v="0"/>
    <n v="0"/>
    <n v="0"/>
    <x v="24"/>
  </r>
  <r>
    <n v="224"/>
    <n v="224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13"/>
    <n v="13"/>
    <n v="0"/>
    <n v="0"/>
    <x v="40"/>
  </r>
  <r>
    <n v="179"/>
    <n v="179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"/>
  </r>
  <r>
    <n v="10762"/>
    <n v="0"/>
    <n v="10762"/>
    <n v="0"/>
    <n v="0"/>
    <n v="0"/>
    <n v="0"/>
    <n v="0"/>
    <n v="0"/>
    <n v="0"/>
    <n v="0"/>
    <n v="0"/>
    <x v="45"/>
  </r>
  <r>
    <n v="859"/>
    <n v="859"/>
    <n v="0"/>
    <n v="0"/>
    <n v="0"/>
    <n v="0"/>
    <n v="0"/>
    <n v="0"/>
    <n v="0"/>
    <n v="0"/>
    <n v="0"/>
    <n v="0"/>
    <x v="52"/>
  </r>
  <r>
    <n v="97"/>
    <n v="97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8"/>
  </r>
  <r>
    <n v="1295"/>
    <n v="0"/>
    <n v="1295"/>
    <n v="0"/>
    <n v="0"/>
    <n v="0"/>
    <n v="0"/>
    <n v="0"/>
    <n v="1295"/>
    <n v="0"/>
    <n v="1295"/>
    <n v="0"/>
    <x v="3"/>
  </r>
  <r>
    <n v="1723"/>
    <n v="1723"/>
    <n v="0"/>
    <n v="0"/>
    <n v="1723"/>
    <n v="1723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22"/>
  </r>
  <r>
    <n v="503"/>
    <n v="503"/>
    <n v="0"/>
    <n v="0"/>
    <n v="0"/>
    <n v="0"/>
    <n v="0"/>
    <n v="0"/>
    <n v="503"/>
    <n v="503"/>
    <n v="0"/>
    <n v="0"/>
    <x v="63"/>
  </r>
  <r>
    <n v="9214"/>
    <n v="0"/>
    <n v="9214"/>
    <n v="0"/>
    <n v="0"/>
    <n v="0"/>
    <n v="0"/>
    <n v="0"/>
    <n v="0"/>
    <n v="0"/>
    <n v="0"/>
    <n v="0"/>
    <x v="0"/>
  </r>
  <r>
    <n v="4579"/>
    <n v="4579"/>
    <n v="0"/>
    <n v="0"/>
    <n v="0"/>
    <n v="0"/>
    <n v="0"/>
    <n v="0"/>
    <n v="0"/>
    <n v="0"/>
    <n v="0"/>
    <n v="0"/>
    <x v="43"/>
  </r>
  <r>
    <n v="170"/>
    <n v="0"/>
    <n v="170"/>
    <n v="0"/>
    <n v="0"/>
    <n v="0"/>
    <n v="0"/>
    <n v="0"/>
    <n v="0"/>
    <n v="0"/>
    <n v="0"/>
    <n v="0"/>
    <x v="36"/>
  </r>
  <r>
    <n v="73"/>
    <n v="7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4"/>
  </r>
  <r>
    <n v="100"/>
    <n v="100"/>
    <n v="0"/>
    <n v="0"/>
    <n v="0"/>
    <n v="0"/>
    <n v="0"/>
    <n v="0"/>
    <n v="100"/>
    <n v="100"/>
    <n v="0"/>
    <n v="0"/>
    <x v="0"/>
  </r>
  <r>
    <n v="409"/>
    <n v="409"/>
    <n v="0"/>
    <n v="0"/>
    <n v="0"/>
    <n v="0"/>
    <n v="0"/>
    <n v="0"/>
    <n v="409"/>
    <n v="409"/>
    <n v="0"/>
    <n v="0"/>
    <x v="31"/>
  </r>
  <r>
    <n v="2440"/>
    <n v="0"/>
    <n v="2440"/>
    <n v="0"/>
    <n v="2440"/>
    <n v="0"/>
    <n v="244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9"/>
  </r>
  <r>
    <n v="230"/>
    <n v="230"/>
    <n v="0"/>
    <n v="0"/>
    <n v="0"/>
    <n v="0"/>
    <n v="0"/>
    <n v="0"/>
    <n v="0"/>
    <n v="0"/>
    <n v="0"/>
    <n v="0"/>
    <x v="45"/>
  </r>
  <r>
    <n v="1294"/>
    <n v="1294"/>
    <n v="0"/>
    <n v="0"/>
    <n v="0"/>
    <n v="0"/>
    <n v="0"/>
    <n v="0"/>
    <n v="0"/>
    <n v="0"/>
    <n v="0"/>
    <n v="0"/>
    <x v="25"/>
  </r>
  <r>
    <n v="963"/>
    <n v="0"/>
    <n v="963"/>
    <n v="0"/>
    <n v="963"/>
    <n v="0"/>
    <n v="963"/>
    <n v="0"/>
    <n v="0"/>
    <n v="0"/>
    <n v="0"/>
    <n v="0"/>
    <x v="12"/>
  </r>
  <r>
    <n v="563"/>
    <n v="563"/>
    <n v="0"/>
    <n v="0"/>
    <n v="0"/>
    <n v="0"/>
    <n v="0"/>
    <n v="0"/>
    <n v="0"/>
    <n v="0"/>
    <n v="0"/>
    <n v="0"/>
    <x v="34"/>
  </r>
  <r>
    <n v="533"/>
    <n v="533"/>
    <n v="0"/>
    <n v="0"/>
    <n v="0"/>
    <n v="0"/>
    <n v="0"/>
    <n v="0"/>
    <n v="533"/>
    <n v="533"/>
    <n v="0"/>
    <n v="0"/>
    <x v="47"/>
  </r>
  <r>
    <n v="244"/>
    <n v="0"/>
    <n v="244"/>
    <n v="0"/>
    <n v="0"/>
    <n v="0"/>
    <n v="0"/>
    <n v="0"/>
    <n v="0"/>
    <n v="0"/>
    <n v="0"/>
    <n v="0"/>
    <x v="30"/>
  </r>
  <r>
    <n v="363"/>
    <n v="363"/>
    <n v="0"/>
    <n v="0"/>
    <n v="0"/>
    <n v="0"/>
    <n v="0"/>
    <n v="0"/>
    <n v="0"/>
    <n v="0"/>
    <n v="0"/>
    <n v="0"/>
    <x v="45"/>
  </r>
  <r>
    <n v="2105"/>
    <n v="2105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54"/>
  </r>
  <r>
    <n v="5515"/>
    <n v="0"/>
    <n v="5515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41"/>
  </r>
  <r>
    <n v="659"/>
    <n v="659"/>
    <n v="0"/>
    <n v="0"/>
    <n v="659"/>
    <n v="659"/>
    <n v="0"/>
    <n v="0"/>
    <n v="0"/>
    <n v="0"/>
    <n v="0"/>
    <n v="0"/>
    <x v="35"/>
  </r>
  <r>
    <n v="147"/>
    <n v="147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2"/>
  </r>
  <r>
    <n v="158"/>
    <n v="158"/>
    <n v="0"/>
    <n v="0"/>
    <n v="0"/>
    <n v="0"/>
    <n v="0"/>
    <n v="0"/>
    <n v="0"/>
    <n v="0"/>
    <n v="0"/>
    <n v="0"/>
    <x v="46"/>
  </r>
  <r>
    <n v="1127"/>
    <n v="1127"/>
    <n v="0"/>
    <n v="0"/>
    <n v="0"/>
    <n v="0"/>
    <n v="0"/>
    <n v="0"/>
    <n v="0"/>
    <n v="0"/>
    <n v="0"/>
    <n v="0"/>
    <x v="56"/>
  </r>
  <r>
    <n v="3406"/>
    <n v="3406"/>
    <n v="0"/>
    <n v="0"/>
    <n v="0"/>
    <n v="0"/>
    <n v="0"/>
    <n v="0"/>
    <n v="3406"/>
    <n v="3406"/>
    <n v="0"/>
    <n v="0"/>
    <x v="1"/>
  </r>
  <r>
    <n v="9735"/>
    <n v="0"/>
    <n v="9735"/>
    <n v="0"/>
    <n v="0"/>
    <n v="0"/>
    <n v="0"/>
    <n v="0"/>
    <n v="0"/>
    <n v="0"/>
    <n v="0"/>
    <n v="0"/>
    <x v="1"/>
  </r>
  <r>
    <n v="422"/>
    <n v="422"/>
    <n v="0"/>
    <n v="0"/>
    <n v="422"/>
    <n v="422"/>
    <n v="0"/>
    <n v="0"/>
    <n v="0"/>
    <n v="0"/>
    <n v="0"/>
    <n v="0"/>
    <x v="41"/>
  </r>
  <r>
    <n v="503"/>
    <n v="503"/>
    <n v="0"/>
    <n v="0"/>
    <n v="0"/>
    <n v="0"/>
    <n v="0"/>
    <n v="0"/>
    <n v="0"/>
    <n v="0"/>
    <n v="0"/>
    <n v="0"/>
    <x v="25"/>
  </r>
  <r>
    <n v="49"/>
    <n v="0"/>
    <n v="49"/>
    <n v="0"/>
    <n v="0"/>
    <n v="0"/>
    <n v="0"/>
    <n v="0"/>
    <n v="0"/>
    <n v="0"/>
    <n v="0"/>
    <n v="0"/>
    <x v="41"/>
  </r>
  <r>
    <n v="532"/>
    <n v="532"/>
    <n v="0"/>
    <n v="0"/>
    <n v="0"/>
    <n v="0"/>
    <n v="0"/>
    <n v="0"/>
    <n v="0"/>
    <n v="0"/>
    <n v="0"/>
    <n v="0"/>
    <x v="27"/>
  </r>
  <r>
    <n v="349"/>
    <n v="349"/>
    <n v="0"/>
    <n v="0"/>
    <n v="0"/>
    <n v="0"/>
    <n v="0"/>
    <n v="0"/>
    <n v="0"/>
    <n v="0"/>
    <n v="0"/>
    <n v="0"/>
    <x v="45"/>
  </r>
  <r>
    <n v="88"/>
    <n v="88"/>
    <n v="0"/>
    <n v="0"/>
    <n v="0"/>
    <n v="0"/>
    <n v="0"/>
    <n v="0"/>
    <n v="88"/>
    <n v="88"/>
    <n v="0"/>
    <n v="0"/>
    <x v="47"/>
  </r>
  <r>
    <n v="1481"/>
    <n v="1481"/>
    <n v="0"/>
    <n v="0"/>
    <n v="0"/>
    <n v="0"/>
    <n v="0"/>
    <n v="0"/>
    <n v="1481"/>
    <n v="1481"/>
    <n v="0"/>
    <n v="0"/>
    <x v="24"/>
  </r>
  <r>
    <n v="40"/>
    <n v="40"/>
    <n v="0"/>
    <n v="0"/>
    <n v="0"/>
    <n v="0"/>
    <n v="0"/>
    <n v="0"/>
    <n v="40"/>
    <n v="40"/>
    <n v="0"/>
    <n v="0"/>
    <x v="63"/>
  </r>
  <r>
    <n v="98"/>
    <n v="98"/>
    <n v="0"/>
    <n v="0"/>
    <n v="0"/>
    <n v="0"/>
    <n v="0"/>
    <n v="0"/>
    <n v="0"/>
    <n v="0"/>
    <n v="0"/>
    <n v="0"/>
    <x v="54"/>
  </r>
  <r>
    <n v="413"/>
    <n v="0"/>
    <n v="413"/>
    <n v="0"/>
    <n v="0"/>
    <n v="0"/>
    <n v="0"/>
    <n v="0"/>
    <n v="0"/>
    <n v="0"/>
    <n v="0"/>
    <n v="0"/>
    <x v="16"/>
  </r>
  <r>
    <n v="13067"/>
    <n v="0"/>
    <n v="13067"/>
    <n v="0"/>
    <n v="0"/>
    <n v="0"/>
    <n v="0"/>
    <n v="0"/>
    <n v="0"/>
    <n v="0"/>
    <n v="0"/>
    <n v="0"/>
    <x v="42"/>
  </r>
  <r>
    <n v="7223"/>
    <n v="7223"/>
    <n v="0"/>
    <n v="0"/>
    <n v="0"/>
    <n v="0"/>
    <n v="0"/>
    <n v="0"/>
    <n v="0"/>
    <n v="0"/>
    <n v="0"/>
    <n v="0"/>
    <x v="8"/>
  </r>
  <r>
    <n v="2908"/>
    <n v="0"/>
    <n v="2908"/>
    <n v="0"/>
    <n v="0"/>
    <n v="0"/>
    <n v="0"/>
    <n v="0"/>
    <n v="0"/>
    <n v="0"/>
    <n v="0"/>
    <n v="0"/>
    <x v="8"/>
  </r>
  <r>
    <n v="1726"/>
    <n v="1726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7"/>
  </r>
  <r>
    <n v="3243"/>
    <n v="0"/>
    <n v="3243"/>
    <n v="0"/>
    <n v="0"/>
    <n v="0"/>
    <n v="0"/>
    <n v="0"/>
    <n v="0"/>
    <n v="0"/>
    <n v="0"/>
    <n v="0"/>
    <x v="9"/>
  </r>
  <r>
    <n v="131"/>
    <n v="131"/>
    <n v="0"/>
    <n v="0"/>
    <n v="131"/>
    <n v="131"/>
    <n v="0"/>
    <n v="0"/>
    <n v="0"/>
    <n v="0"/>
    <n v="0"/>
    <n v="0"/>
    <x v="36"/>
  </r>
  <r>
    <n v="1231"/>
    <n v="1231"/>
    <n v="0"/>
    <n v="0"/>
    <n v="0"/>
    <n v="0"/>
    <n v="0"/>
    <n v="0"/>
    <n v="0"/>
    <n v="0"/>
    <n v="0"/>
    <n v="0"/>
    <x v="16"/>
  </r>
  <r>
    <n v="171"/>
    <n v="171"/>
    <n v="0"/>
    <n v="0"/>
    <n v="0"/>
    <n v="0"/>
    <n v="0"/>
    <n v="0"/>
    <n v="0"/>
    <n v="0"/>
    <n v="0"/>
    <n v="0"/>
    <x v="51"/>
  </r>
  <r>
    <n v="3119"/>
    <n v="3119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67"/>
  </r>
  <r>
    <n v="366"/>
    <n v="366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13"/>
    <n v="13"/>
    <n v="0"/>
    <n v="0"/>
    <x v="32"/>
  </r>
  <r>
    <n v="4"/>
    <n v="4"/>
    <n v="0"/>
    <n v="0"/>
    <n v="0"/>
    <n v="0"/>
    <n v="0"/>
    <n v="0"/>
    <n v="0"/>
    <n v="0"/>
    <n v="0"/>
    <n v="0"/>
    <x v="5"/>
  </r>
  <r>
    <n v="1251"/>
    <n v="0"/>
    <n v="1251"/>
    <n v="0"/>
    <n v="0"/>
    <n v="0"/>
    <n v="0"/>
    <n v="0"/>
    <n v="0"/>
    <n v="0"/>
    <n v="0"/>
    <n v="0"/>
    <x v="67"/>
  </r>
  <r>
    <n v="438"/>
    <n v="43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"/>
  </r>
  <r>
    <n v="8305"/>
    <n v="0"/>
    <n v="8305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9"/>
  </r>
  <r>
    <n v="3707"/>
    <n v="3707"/>
    <n v="0"/>
    <n v="0"/>
    <n v="3707"/>
    <n v="3707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19"/>
  </r>
  <r>
    <n v="456"/>
    <n v="456"/>
    <n v="0"/>
    <n v="0"/>
    <n v="0"/>
    <n v="0"/>
    <n v="0"/>
    <n v="0"/>
    <n v="456"/>
    <n v="456"/>
    <n v="0"/>
    <n v="0"/>
    <x v="16"/>
  </r>
  <r>
    <n v="187"/>
    <n v="187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17"/>
  </r>
  <r>
    <n v="1703"/>
    <n v="1703"/>
    <n v="0"/>
    <n v="0"/>
    <n v="1703"/>
    <n v="1703"/>
    <n v="0"/>
    <n v="0"/>
    <n v="0"/>
    <n v="0"/>
    <n v="0"/>
    <n v="0"/>
    <x v="16"/>
  </r>
  <r>
    <n v="501"/>
    <n v="501"/>
    <n v="0"/>
    <n v="0"/>
    <n v="0"/>
    <n v="0"/>
    <n v="0"/>
    <n v="0"/>
    <n v="0"/>
    <n v="0"/>
    <n v="0"/>
    <n v="0"/>
    <x v="51"/>
  </r>
  <r>
    <n v="1112"/>
    <n v="1112"/>
    <n v="0"/>
    <n v="0"/>
    <n v="0"/>
    <n v="0"/>
    <n v="0"/>
    <n v="0"/>
    <n v="0"/>
    <n v="0"/>
    <n v="0"/>
    <n v="0"/>
    <x v="14"/>
  </r>
  <r>
    <n v="1151"/>
    <n v="0"/>
    <n v="1151"/>
    <n v="0"/>
    <n v="0"/>
    <n v="0"/>
    <n v="0"/>
    <n v="0"/>
    <n v="0"/>
    <n v="0"/>
    <n v="0"/>
    <n v="0"/>
    <x v="24"/>
  </r>
  <r>
    <n v="35784"/>
    <n v="35784"/>
    <n v="0"/>
    <n v="0"/>
    <n v="0"/>
    <n v="0"/>
    <n v="0"/>
    <n v="0"/>
    <n v="0"/>
    <n v="0"/>
    <n v="0"/>
    <n v="0"/>
    <x v="16"/>
  </r>
  <r>
    <n v="95"/>
    <n v="95"/>
    <n v="0"/>
    <n v="0"/>
    <n v="0"/>
    <n v="0"/>
    <n v="0"/>
    <n v="0"/>
    <n v="0"/>
    <n v="0"/>
    <n v="0"/>
    <n v="0"/>
    <x v="18"/>
  </r>
  <r>
    <n v="8668"/>
    <n v="8668"/>
    <n v="0"/>
    <n v="0"/>
    <n v="0"/>
    <n v="0"/>
    <n v="0"/>
    <n v="0"/>
    <n v="0"/>
    <n v="0"/>
    <n v="0"/>
    <n v="0"/>
    <x v="63"/>
  </r>
  <r>
    <n v="1444"/>
    <n v="1444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59"/>
  </r>
  <r>
    <n v="113"/>
    <n v="113"/>
    <n v="0"/>
    <n v="0"/>
    <n v="0"/>
    <n v="0"/>
    <n v="0"/>
    <n v="0"/>
    <n v="0"/>
    <n v="0"/>
    <n v="0"/>
    <n v="0"/>
    <x v="8"/>
  </r>
  <r>
    <n v="242"/>
    <n v="242"/>
    <n v="0"/>
    <n v="0"/>
    <n v="0"/>
    <n v="0"/>
    <n v="0"/>
    <n v="0"/>
    <n v="0"/>
    <n v="0"/>
    <n v="0"/>
    <n v="0"/>
    <x v="12"/>
  </r>
  <r>
    <n v="586"/>
    <n v="586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59"/>
  </r>
  <r>
    <n v="943"/>
    <n v="943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4"/>
  </r>
  <r>
    <n v="4474"/>
    <n v="4474"/>
    <n v="0"/>
    <n v="0"/>
    <n v="0"/>
    <n v="0"/>
    <n v="0"/>
    <n v="0"/>
    <n v="0"/>
    <n v="0"/>
    <n v="0"/>
    <n v="0"/>
    <x v="52"/>
  </r>
  <r>
    <n v="362"/>
    <n v="362"/>
    <n v="0"/>
    <n v="0"/>
    <n v="0"/>
    <n v="0"/>
    <n v="0"/>
    <n v="0"/>
    <n v="0"/>
    <n v="0"/>
    <n v="0"/>
    <n v="0"/>
    <x v="49"/>
  </r>
  <r>
    <n v="1842"/>
    <n v="1842"/>
    <n v="0"/>
    <n v="0"/>
    <n v="1842"/>
    <n v="1842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53"/>
  </r>
  <r>
    <n v="1317"/>
    <n v="1317"/>
    <n v="0"/>
    <n v="0"/>
    <n v="0"/>
    <n v="0"/>
    <n v="0"/>
    <n v="0"/>
    <n v="0"/>
    <n v="0"/>
    <n v="0"/>
    <n v="0"/>
    <x v="1"/>
  </r>
  <r>
    <n v="8783"/>
    <n v="8783"/>
    <n v="0"/>
    <n v="0"/>
    <n v="0"/>
    <n v="0"/>
    <n v="0"/>
    <n v="0"/>
    <n v="0"/>
    <n v="0"/>
    <n v="0"/>
    <n v="0"/>
    <x v="61"/>
  </r>
  <r>
    <n v="57"/>
    <n v="0"/>
    <n v="57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14"/>
    <n v="14"/>
    <n v="0"/>
    <n v="0"/>
    <x v="10"/>
  </r>
  <r>
    <n v="2"/>
    <n v="0"/>
    <n v="2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"/>
  </r>
  <r>
    <n v="2795"/>
    <n v="2795"/>
    <n v="0"/>
    <n v="0"/>
    <n v="0"/>
    <n v="0"/>
    <n v="0"/>
    <n v="0"/>
    <n v="0"/>
    <n v="0"/>
    <n v="0"/>
    <n v="0"/>
    <x v="14"/>
  </r>
  <r>
    <n v="142"/>
    <n v="142"/>
    <n v="0"/>
    <n v="0"/>
    <n v="0"/>
    <n v="0"/>
    <n v="0"/>
    <n v="0"/>
    <n v="0"/>
    <n v="0"/>
    <n v="0"/>
    <n v="0"/>
    <x v="56"/>
  </r>
  <r>
    <n v="340"/>
    <n v="340"/>
    <n v="0"/>
    <n v="0"/>
    <n v="0"/>
    <n v="0"/>
    <n v="0"/>
    <n v="0"/>
    <n v="0"/>
    <n v="0"/>
    <n v="0"/>
    <n v="0"/>
    <x v="42"/>
  </r>
  <r>
    <n v="2144"/>
    <n v="0"/>
    <n v="0"/>
    <n v="2144"/>
    <n v="0"/>
    <n v="0"/>
    <n v="0"/>
    <n v="0"/>
    <n v="0"/>
    <n v="0"/>
    <n v="0"/>
    <n v="0"/>
    <x v="59"/>
  </r>
  <r>
    <n v="68"/>
    <n v="68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0"/>
  </r>
  <r>
    <n v="264"/>
    <n v="264"/>
    <n v="0"/>
    <n v="0"/>
    <n v="0"/>
    <n v="0"/>
    <n v="0"/>
    <n v="0"/>
    <n v="264"/>
    <n v="264"/>
    <n v="0"/>
    <n v="0"/>
    <x v="43"/>
  </r>
  <r>
    <n v="1992"/>
    <n v="1992"/>
    <n v="0"/>
    <n v="0"/>
    <n v="0"/>
    <n v="0"/>
    <n v="0"/>
    <n v="0"/>
    <n v="0"/>
    <n v="0"/>
    <n v="0"/>
    <n v="0"/>
    <x v="48"/>
  </r>
  <r>
    <n v="2531"/>
    <n v="2531"/>
    <n v="0"/>
    <n v="0"/>
    <n v="0"/>
    <n v="0"/>
    <n v="0"/>
    <n v="0"/>
    <n v="0"/>
    <n v="0"/>
    <n v="0"/>
    <n v="0"/>
    <x v="45"/>
  </r>
  <r>
    <n v="221"/>
    <n v="221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10"/>
    <n v="10"/>
    <n v="0"/>
    <n v="0"/>
    <x v="48"/>
  </r>
  <r>
    <n v="15523"/>
    <n v="1552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2"/>
  </r>
  <r>
    <n v="263"/>
    <n v="263"/>
    <n v="0"/>
    <n v="0"/>
    <n v="263"/>
    <n v="263"/>
    <n v="0"/>
    <n v="0"/>
    <n v="0"/>
    <n v="0"/>
    <n v="0"/>
    <n v="0"/>
    <x v="63"/>
  </r>
  <r>
    <n v="201"/>
    <n v="201"/>
    <n v="0"/>
    <n v="0"/>
    <n v="0"/>
    <n v="0"/>
    <n v="0"/>
    <n v="0"/>
    <n v="0"/>
    <n v="0"/>
    <n v="0"/>
    <n v="0"/>
    <x v="21"/>
  </r>
  <r>
    <n v="94"/>
    <n v="94"/>
    <n v="0"/>
    <n v="0"/>
    <n v="0"/>
    <n v="0"/>
    <n v="0"/>
    <n v="0"/>
    <n v="0"/>
    <n v="0"/>
    <n v="0"/>
    <n v="0"/>
    <x v="38"/>
  </r>
  <r>
    <n v="822"/>
    <n v="822"/>
    <n v="0"/>
    <n v="0"/>
    <n v="0"/>
    <n v="0"/>
    <n v="0"/>
    <n v="0"/>
    <n v="0"/>
    <n v="0"/>
    <n v="0"/>
    <n v="0"/>
    <x v="38"/>
  </r>
  <r>
    <n v="2811"/>
    <n v="2811"/>
    <n v="0"/>
    <n v="0"/>
    <n v="0"/>
    <n v="0"/>
    <n v="0"/>
    <n v="0"/>
    <n v="0"/>
    <n v="0"/>
    <n v="0"/>
    <n v="0"/>
    <x v="2"/>
  </r>
  <r>
    <n v="31"/>
    <n v="31"/>
    <n v="0"/>
    <n v="0"/>
    <n v="31"/>
    <n v="31"/>
    <n v="0"/>
    <n v="0"/>
    <n v="0"/>
    <n v="0"/>
    <n v="0"/>
    <n v="0"/>
    <x v="7"/>
  </r>
  <r>
    <n v="296"/>
    <n v="296"/>
    <n v="0"/>
    <n v="0"/>
    <n v="0"/>
    <n v="0"/>
    <n v="0"/>
    <n v="0"/>
    <n v="296"/>
    <n v="296"/>
    <n v="0"/>
    <n v="0"/>
    <x v="24"/>
  </r>
  <r>
    <n v="19821"/>
    <n v="19821"/>
    <n v="0"/>
    <n v="0"/>
    <n v="0"/>
    <n v="0"/>
    <n v="0"/>
    <n v="0"/>
    <n v="0"/>
    <n v="0"/>
    <n v="0"/>
    <n v="0"/>
    <x v="54"/>
  </r>
  <r>
    <n v="1294"/>
    <n v="1294"/>
    <n v="0"/>
    <n v="0"/>
    <n v="0"/>
    <n v="0"/>
    <n v="0"/>
    <n v="0"/>
    <n v="0"/>
    <n v="0"/>
    <n v="0"/>
    <n v="0"/>
    <x v="59"/>
  </r>
  <r>
    <n v="8778"/>
    <n v="8778"/>
    <n v="0"/>
    <n v="0"/>
    <n v="0"/>
    <n v="0"/>
    <n v="0"/>
    <n v="0"/>
    <n v="0"/>
    <n v="0"/>
    <n v="0"/>
    <n v="0"/>
    <x v="56"/>
  </r>
  <r>
    <n v="14061"/>
    <n v="0"/>
    <n v="14061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"/>
  </r>
  <r>
    <n v="3783"/>
    <n v="378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4"/>
  </r>
  <r>
    <n v="2004"/>
    <n v="0"/>
    <n v="0"/>
    <n v="2004"/>
    <n v="0"/>
    <n v="0"/>
    <n v="0"/>
    <n v="0"/>
    <n v="0"/>
    <n v="0"/>
    <n v="0"/>
    <n v="0"/>
    <x v="59"/>
  </r>
  <r>
    <n v="23233"/>
    <n v="23233"/>
    <n v="0"/>
    <n v="0"/>
    <n v="0"/>
    <n v="0"/>
    <n v="0"/>
    <n v="0"/>
    <n v="23233"/>
    <n v="23233"/>
    <n v="0"/>
    <n v="0"/>
    <x v="56"/>
  </r>
  <r>
    <n v="65"/>
    <n v="65"/>
    <n v="0"/>
    <n v="0"/>
    <n v="65"/>
    <n v="65"/>
    <n v="0"/>
    <n v="0"/>
    <n v="0"/>
    <n v="0"/>
    <n v="0"/>
    <n v="0"/>
    <x v="8"/>
  </r>
  <r>
    <n v="1658"/>
    <n v="1658"/>
    <n v="0"/>
    <n v="0"/>
    <n v="0"/>
    <n v="0"/>
    <n v="0"/>
    <n v="0"/>
    <n v="0"/>
    <n v="0"/>
    <n v="0"/>
    <n v="0"/>
    <x v="20"/>
  </r>
  <r>
    <n v="1815"/>
    <n v="0"/>
    <n v="0"/>
    <n v="1815"/>
    <n v="0"/>
    <n v="0"/>
    <n v="0"/>
    <n v="0"/>
    <n v="0"/>
    <n v="0"/>
    <n v="0"/>
    <n v="0"/>
    <x v="59"/>
  </r>
  <r>
    <n v="3608"/>
    <n v="3608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49"/>
  </r>
  <r>
    <n v="1182"/>
    <n v="1182"/>
    <n v="0"/>
    <n v="0"/>
    <n v="0"/>
    <n v="0"/>
    <n v="0"/>
    <n v="0"/>
    <n v="0"/>
    <n v="0"/>
    <n v="0"/>
    <n v="0"/>
    <x v="54"/>
  </r>
  <r>
    <n v="124"/>
    <n v="124"/>
    <n v="0"/>
    <n v="0"/>
    <n v="0"/>
    <n v="0"/>
    <n v="0"/>
    <n v="0"/>
    <n v="0"/>
    <n v="0"/>
    <n v="0"/>
    <n v="0"/>
    <x v="19"/>
  </r>
  <r>
    <n v="1122"/>
    <n v="0"/>
    <n v="1122"/>
    <n v="0"/>
    <n v="1122"/>
    <n v="0"/>
    <n v="1122"/>
    <n v="0"/>
    <n v="0"/>
    <n v="0"/>
    <n v="0"/>
    <n v="0"/>
    <x v="31"/>
  </r>
  <r>
    <n v="716"/>
    <n v="71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8"/>
  </r>
  <r>
    <n v="303"/>
    <n v="303"/>
    <n v="0"/>
    <n v="0"/>
    <n v="0"/>
    <n v="0"/>
    <n v="0"/>
    <n v="0"/>
    <n v="0"/>
    <n v="0"/>
    <n v="0"/>
    <n v="0"/>
    <x v="60"/>
  </r>
  <r>
    <n v="2813"/>
    <n v="2813"/>
    <n v="0"/>
    <n v="0"/>
    <n v="0"/>
    <n v="0"/>
    <n v="0"/>
    <n v="0"/>
    <n v="0"/>
    <n v="0"/>
    <n v="0"/>
    <n v="0"/>
    <x v="11"/>
  </r>
  <r>
    <n v="2817"/>
    <n v="2817"/>
    <n v="0"/>
    <n v="0"/>
    <n v="0"/>
    <n v="0"/>
    <n v="0"/>
    <n v="0"/>
    <n v="0"/>
    <n v="0"/>
    <n v="0"/>
    <n v="0"/>
    <x v="49"/>
  </r>
  <r>
    <n v="1497"/>
    <n v="1497"/>
    <n v="0"/>
    <n v="0"/>
    <n v="0"/>
    <n v="0"/>
    <n v="0"/>
    <n v="0"/>
    <n v="0"/>
    <n v="0"/>
    <n v="0"/>
    <n v="0"/>
    <x v="10"/>
  </r>
  <r>
    <n v="612"/>
    <n v="0"/>
    <n v="612"/>
    <n v="0"/>
    <n v="0"/>
    <n v="0"/>
    <n v="0"/>
    <n v="0"/>
    <n v="0"/>
    <n v="0"/>
    <n v="0"/>
    <n v="0"/>
    <x v="5"/>
  </r>
  <r>
    <n v="154"/>
    <n v="154"/>
    <n v="0"/>
    <n v="0"/>
    <n v="0"/>
    <n v="0"/>
    <n v="0"/>
    <n v="0"/>
    <n v="0"/>
    <n v="0"/>
    <n v="0"/>
    <n v="0"/>
    <x v="13"/>
  </r>
  <r>
    <n v="616"/>
    <n v="616"/>
    <n v="0"/>
    <n v="0"/>
    <n v="0"/>
    <n v="0"/>
    <n v="0"/>
    <n v="0"/>
    <n v="0"/>
    <n v="0"/>
    <n v="0"/>
    <n v="0"/>
    <x v="6"/>
  </r>
  <r>
    <n v="725"/>
    <n v="725"/>
    <n v="0"/>
    <n v="0"/>
    <n v="0"/>
    <n v="0"/>
    <n v="0"/>
    <n v="0"/>
    <n v="0"/>
    <n v="0"/>
    <n v="0"/>
    <n v="0"/>
    <x v="11"/>
  </r>
  <r>
    <n v="5983"/>
    <n v="5983"/>
    <n v="0"/>
    <n v="0"/>
    <n v="0"/>
    <n v="0"/>
    <n v="0"/>
    <n v="0"/>
    <n v="0"/>
    <n v="0"/>
    <n v="0"/>
    <n v="0"/>
    <x v="50"/>
  </r>
  <r>
    <n v="88"/>
    <n v="88"/>
    <n v="0"/>
    <n v="0"/>
    <n v="0"/>
    <n v="0"/>
    <n v="0"/>
    <n v="0"/>
    <n v="0"/>
    <n v="0"/>
    <n v="0"/>
    <n v="0"/>
    <x v="49"/>
  </r>
  <r>
    <n v="26"/>
    <n v="26"/>
    <n v="0"/>
    <n v="0"/>
    <n v="26"/>
    <n v="26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25"/>
  </r>
  <r>
    <n v="241"/>
    <n v="0"/>
    <n v="241"/>
    <n v="0"/>
    <n v="0"/>
    <n v="0"/>
    <n v="0"/>
    <n v="0"/>
    <n v="241"/>
    <n v="0"/>
    <n v="241"/>
    <n v="0"/>
    <x v="44"/>
  </r>
  <r>
    <n v="138"/>
    <n v="138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16"/>
  </r>
  <r>
    <n v="3419"/>
    <n v="3419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24"/>
    <n v="24"/>
    <n v="0"/>
    <n v="0"/>
    <x v="73"/>
  </r>
  <r>
    <n v="876"/>
    <n v="876"/>
    <n v="0"/>
    <n v="0"/>
    <n v="876"/>
    <n v="876"/>
    <n v="0"/>
    <n v="0"/>
    <n v="0"/>
    <n v="0"/>
    <n v="0"/>
    <n v="0"/>
    <x v="9"/>
  </r>
  <r>
    <n v="330"/>
    <n v="330"/>
    <n v="0"/>
    <n v="0"/>
    <n v="0"/>
    <n v="0"/>
    <n v="0"/>
    <n v="0"/>
    <n v="330"/>
    <n v="330"/>
    <n v="0"/>
    <n v="0"/>
    <x v="42"/>
  </r>
  <r>
    <n v="36"/>
    <n v="36"/>
    <n v="0"/>
    <n v="0"/>
    <n v="0"/>
    <n v="0"/>
    <n v="0"/>
    <n v="0"/>
    <n v="0"/>
    <n v="0"/>
    <n v="0"/>
    <n v="0"/>
    <x v="24"/>
  </r>
  <r>
    <n v="700"/>
    <n v="700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68"/>
  </r>
  <r>
    <n v="555"/>
    <n v="555"/>
    <n v="0"/>
    <n v="0"/>
    <n v="0"/>
    <n v="0"/>
    <n v="0"/>
    <n v="0"/>
    <n v="0"/>
    <n v="0"/>
    <n v="0"/>
    <n v="0"/>
    <x v="12"/>
  </r>
  <r>
    <n v="88"/>
    <n v="88"/>
    <n v="0"/>
    <n v="0"/>
    <n v="0"/>
    <n v="0"/>
    <n v="0"/>
    <n v="0"/>
    <n v="0"/>
    <n v="0"/>
    <n v="0"/>
    <n v="0"/>
    <x v="39"/>
  </r>
  <r>
    <n v="19298"/>
    <n v="0"/>
    <n v="19298"/>
    <n v="0"/>
    <n v="0"/>
    <n v="0"/>
    <n v="0"/>
    <n v="0"/>
    <n v="0"/>
    <n v="0"/>
    <n v="0"/>
    <n v="0"/>
    <x v="56"/>
  </r>
  <r>
    <n v="613"/>
    <n v="613"/>
    <n v="0"/>
    <n v="0"/>
    <n v="0"/>
    <n v="0"/>
    <n v="0"/>
    <n v="0"/>
    <n v="0"/>
    <n v="0"/>
    <n v="0"/>
    <n v="0"/>
    <x v="47"/>
  </r>
  <r>
    <n v="1455"/>
    <n v="1455"/>
    <n v="0"/>
    <n v="0"/>
    <n v="0"/>
    <n v="0"/>
    <n v="0"/>
    <n v="0"/>
    <n v="1455"/>
    <n v="1455"/>
    <n v="0"/>
    <n v="0"/>
    <x v="55"/>
  </r>
  <r>
    <n v="430"/>
    <n v="430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20"/>
  </r>
  <r>
    <n v="5002"/>
    <n v="5002"/>
    <n v="0"/>
    <n v="0"/>
    <n v="0"/>
    <n v="0"/>
    <n v="0"/>
    <n v="0"/>
    <n v="0"/>
    <n v="0"/>
    <n v="0"/>
    <n v="0"/>
    <x v="16"/>
  </r>
  <r>
    <n v="1273"/>
    <n v="1273"/>
    <n v="0"/>
    <n v="0"/>
    <n v="0"/>
    <n v="0"/>
    <n v="0"/>
    <n v="0"/>
    <n v="0"/>
    <n v="0"/>
    <n v="0"/>
    <n v="0"/>
    <x v="62"/>
  </r>
  <r>
    <n v="70"/>
    <n v="70"/>
    <n v="0"/>
    <n v="0"/>
    <n v="0"/>
    <n v="0"/>
    <n v="0"/>
    <n v="0"/>
    <n v="0"/>
    <n v="0"/>
    <n v="0"/>
    <n v="0"/>
    <x v="43"/>
  </r>
  <r>
    <n v="15"/>
    <n v="15"/>
    <n v="0"/>
    <n v="0"/>
    <n v="15"/>
    <n v="15"/>
    <n v="0"/>
    <n v="0"/>
    <n v="0"/>
    <n v="0"/>
    <n v="0"/>
    <n v="0"/>
    <x v="34"/>
  </r>
  <r>
    <n v="231"/>
    <n v="231"/>
    <n v="0"/>
    <n v="0"/>
    <n v="0"/>
    <n v="0"/>
    <n v="0"/>
    <n v="0"/>
    <n v="231"/>
    <n v="231"/>
    <n v="0"/>
    <n v="0"/>
    <x v="37"/>
  </r>
  <r>
    <n v="10199"/>
    <n v="0"/>
    <n v="10199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37"/>
  </r>
  <r>
    <n v="6198"/>
    <n v="0"/>
    <n v="6198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16"/>
  </r>
  <r>
    <n v="3230"/>
    <n v="3230"/>
    <n v="0"/>
    <n v="0"/>
    <n v="0"/>
    <n v="0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52"/>
  </r>
  <r>
    <n v="206"/>
    <n v="206"/>
    <n v="0"/>
    <n v="0"/>
    <n v="206"/>
    <n v="206"/>
    <n v="0"/>
    <n v="0"/>
    <n v="0"/>
    <n v="0"/>
    <n v="0"/>
    <n v="0"/>
    <x v="61"/>
  </r>
  <r>
    <n v="3111"/>
    <n v="3111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8"/>
  </r>
  <r>
    <n v="462"/>
    <n v="462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13"/>
  </r>
  <r>
    <n v="533"/>
    <n v="0"/>
    <n v="533"/>
    <n v="0"/>
    <n v="533"/>
    <n v="0"/>
    <n v="533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4"/>
  </r>
  <r>
    <n v="304"/>
    <n v="304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5"/>
  </r>
  <r>
    <n v="9870"/>
    <n v="9870"/>
    <n v="0"/>
    <n v="0"/>
    <n v="9870"/>
    <n v="9870"/>
    <n v="0"/>
    <n v="0"/>
    <n v="0"/>
    <n v="0"/>
    <n v="0"/>
    <n v="0"/>
    <x v="52"/>
  </r>
  <r>
    <n v="251"/>
    <n v="251"/>
    <n v="0"/>
    <n v="0"/>
    <n v="0"/>
    <n v="0"/>
    <n v="0"/>
    <n v="0"/>
    <n v="0"/>
    <n v="0"/>
    <n v="0"/>
    <n v="0"/>
    <x v="16"/>
  </r>
  <r>
    <n v="2079"/>
    <n v="2079"/>
    <n v="0"/>
    <n v="0"/>
    <n v="0"/>
    <n v="0"/>
    <n v="0"/>
    <n v="0"/>
    <n v="0"/>
    <n v="0"/>
    <n v="0"/>
    <n v="0"/>
    <x v="17"/>
  </r>
  <r>
    <n v="1575"/>
    <n v="1575"/>
    <n v="0"/>
    <n v="0"/>
    <n v="0"/>
    <n v="0"/>
    <n v="0"/>
    <n v="0"/>
    <n v="0"/>
    <n v="0"/>
    <n v="0"/>
    <n v="0"/>
    <x v="20"/>
  </r>
  <r>
    <n v="63"/>
    <n v="63"/>
    <n v="0"/>
    <n v="0"/>
    <n v="0"/>
    <n v="0"/>
    <n v="0"/>
    <n v="0"/>
    <n v="0"/>
    <n v="0"/>
    <n v="0"/>
    <n v="0"/>
    <x v="50"/>
  </r>
  <r>
    <n v="3380"/>
    <n v="0"/>
    <n v="3380"/>
    <n v="0"/>
    <n v="3380"/>
    <n v="0"/>
    <n v="3380"/>
    <n v="0"/>
    <n v="0"/>
    <n v="0"/>
    <n v="0"/>
    <n v="0"/>
    <x v="5"/>
  </r>
  <r>
    <n v="5117"/>
    <n v="0"/>
    <n v="5117"/>
    <n v="0"/>
    <n v="0"/>
    <n v="0"/>
    <n v="0"/>
    <n v="0"/>
    <n v="0"/>
    <n v="0"/>
    <n v="0"/>
    <n v="0"/>
    <x v="43"/>
  </r>
  <r>
    <n v="65"/>
    <n v="65"/>
    <n v="0"/>
    <n v="0"/>
    <n v="0"/>
    <n v="0"/>
    <n v="0"/>
    <n v="0"/>
    <n v="0"/>
    <n v="0"/>
    <n v="0"/>
    <n v="0"/>
    <x v="55"/>
  </r>
  <r>
    <n v="5129"/>
    <n v="5129"/>
    <n v="0"/>
    <n v="0"/>
    <n v="0"/>
    <n v="0"/>
    <n v="0"/>
    <n v="0"/>
    <n v="0"/>
    <n v="0"/>
    <n v="0"/>
    <n v="0"/>
    <x v="33"/>
  </r>
  <r>
    <n v="711"/>
    <n v="711"/>
    <n v="0"/>
    <n v="0"/>
    <n v="0"/>
    <n v="0"/>
    <n v="0"/>
    <n v="0"/>
    <n v="0"/>
    <n v="0"/>
    <n v="0"/>
    <n v="0"/>
    <x v="11"/>
  </r>
  <r>
    <n v="17118"/>
    <n v="0"/>
    <n v="17118"/>
    <n v="0"/>
    <n v="0"/>
    <n v="0"/>
    <n v="0"/>
    <n v="0"/>
    <n v="0"/>
    <n v="0"/>
    <n v="0"/>
    <n v="0"/>
    <x v="21"/>
  </r>
  <r>
    <n v="117"/>
    <n v="117"/>
    <n v="0"/>
    <n v="0"/>
    <n v="0"/>
    <n v="0"/>
    <n v="0"/>
    <n v="0"/>
    <n v="0"/>
    <n v="0"/>
    <n v="0"/>
    <n v="0"/>
    <x v="68"/>
  </r>
  <r>
    <n v="159"/>
    <n v="159"/>
    <n v="0"/>
    <n v="0"/>
    <n v="0"/>
    <n v="0"/>
    <n v="0"/>
    <n v="0"/>
    <n v="0"/>
    <n v="0"/>
    <n v="0"/>
    <n v="0"/>
    <x v="49"/>
  </r>
  <r>
    <n v="351"/>
    <n v="351"/>
    <n v="0"/>
    <n v="0"/>
    <n v="0"/>
    <n v="0"/>
    <n v="0"/>
    <n v="0"/>
    <n v="0"/>
    <n v="0"/>
    <n v="0"/>
    <n v="0"/>
    <x v="45"/>
  </r>
  <r>
    <n v="100"/>
    <n v="100"/>
    <n v="0"/>
    <n v="0"/>
    <n v="0"/>
    <n v="0"/>
    <n v="0"/>
    <n v="0"/>
    <n v="100"/>
    <n v="100"/>
    <n v="0"/>
    <n v="0"/>
    <x v="24"/>
  </r>
  <r>
    <n v="4276"/>
    <n v="0"/>
    <n v="4276"/>
    <n v="0"/>
    <n v="0"/>
    <n v="0"/>
    <n v="0"/>
    <n v="0"/>
    <n v="4276"/>
    <n v="0"/>
    <n v="4276"/>
    <n v="0"/>
    <x v="11"/>
  </r>
  <r>
    <n v="261"/>
    <n v="261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53"/>
  </r>
  <r>
    <n v="768"/>
    <n v="768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63"/>
  </r>
  <r>
    <n v="22186"/>
    <n v="22186"/>
    <n v="0"/>
    <n v="0"/>
    <n v="0"/>
    <n v="0"/>
    <n v="0"/>
    <n v="0"/>
    <n v="0"/>
    <n v="0"/>
    <n v="0"/>
    <n v="0"/>
    <x v="61"/>
  </r>
  <r>
    <n v="880"/>
    <n v="880"/>
    <n v="0"/>
    <n v="0"/>
    <n v="880"/>
    <n v="88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52"/>
    <n v="52"/>
    <n v="0"/>
    <n v="0"/>
    <x v="17"/>
  </r>
  <r>
    <n v="107"/>
    <n v="107"/>
    <n v="0"/>
    <n v="0"/>
    <n v="0"/>
    <n v="0"/>
    <n v="0"/>
    <n v="0"/>
    <n v="0"/>
    <n v="0"/>
    <n v="0"/>
    <n v="0"/>
    <x v="31"/>
  </r>
  <r>
    <n v="6299"/>
    <n v="6299"/>
    <n v="0"/>
    <n v="0"/>
    <n v="0"/>
    <n v="0"/>
    <n v="0"/>
    <n v="0"/>
    <n v="0"/>
    <n v="0"/>
    <n v="0"/>
    <n v="0"/>
    <x v="21"/>
  </r>
  <r>
    <n v="94"/>
    <n v="94"/>
    <n v="0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11"/>
  </r>
  <r>
    <n v="303"/>
    <n v="303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2"/>
  </r>
  <r>
    <n v="70"/>
    <n v="70"/>
    <n v="0"/>
    <n v="0"/>
    <n v="70"/>
    <n v="7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24"/>
  </r>
  <r>
    <n v="1857"/>
    <n v="1857"/>
    <n v="0"/>
    <n v="0"/>
    <n v="0"/>
    <n v="0"/>
    <n v="0"/>
    <n v="0"/>
    <n v="0"/>
    <n v="0"/>
    <n v="0"/>
    <n v="0"/>
    <x v="14"/>
  </r>
  <r>
    <n v="989"/>
    <n v="989"/>
    <n v="0"/>
    <n v="0"/>
    <n v="989"/>
    <n v="989"/>
    <n v="0"/>
    <n v="0"/>
    <n v="0"/>
    <n v="0"/>
    <n v="0"/>
    <n v="0"/>
    <x v="47"/>
  </r>
  <r>
    <n v="144"/>
    <n v="144"/>
    <n v="0"/>
    <n v="0"/>
    <n v="144"/>
    <n v="144"/>
    <n v="0"/>
    <n v="0"/>
    <n v="0"/>
    <n v="0"/>
    <n v="0"/>
    <n v="0"/>
    <x v="56"/>
  </r>
  <r>
    <n v="22982"/>
    <n v="0"/>
    <n v="22982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16"/>
  </r>
  <r>
    <n v="2293"/>
    <n v="2293"/>
    <n v="0"/>
    <n v="0"/>
    <n v="0"/>
    <n v="0"/>
    <n v="0"/>
    <n v="0"/>
    <n v="0"/>
    <n v="0"/>
    <n v="0"/>
    <n v="0"/>
    <x v="18"/>
  </r>
  <r>
    <n v="17"/>
    <n v="17"/>
    <n v="0"/>
    <n v="0"/>
    <n v="17"/>
    <n v="17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56"/>
  </r>
  <r>
    <n v="4499"/>
    <n v="4499"/>
    <n v="0"/>
    <n v="0"/>
    <n v="0"/>
    <n v="0"/>
    <n v="0"/>
    <n v="0"/>
    <n v="0"/>
    <n v="0"/>
    <n v="0"/>
    <n v="0"/>
    <x v="55"/>
  </r>
  <r>
    <n v="98"/>
    <n v="98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2"/>
  </r>
  <r>
    <n v="715"/>
    <n v="0"/>
    <n v="715"/>
    <n v="0"/>
    <n v="0"/>
    <n v="0"/>
    <n v="0"/>
    <n v="0"/>
    <n v="715"/>
    <n v="0"/>
    <n v="715"/>
    <n v="0"/>
    <x v="37"/>
  </r>
  <r>
    <n v="370"/>
    <n v="37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2"/>
  </r>
  <r>
    <n v="1602"/>
    <n v="1602"/>
    <n v="0"/>
    <n v="0"/>
    <n v="0"/>
    <n v="0"/>
    <n v="0"/>
    <n v="0"/>
    <n v="0"/>
    <n v="0"/>
    <n v="0"/>
    <n v="0"/>
    <x v="60"/>
  </r>
  <r>
    <n v="1457"/>
    <n v="1457"/>
    <n v="0"/>
    <n v="0"/>
    <n v="0"/>
    <n v="0"/>
    <n v="0"/>
    <n v="0"/>
    <n v="0"/>
    <n v="0"/>
    <n v="0"/>
    <n v="0"/>
    <x v="26"/>
  </r>
  <r>
    <n v="250"/>
    <n v="250"/>
    <n v="0"/>
    <n v="0"/>
    <n v="0"/>
    <n v="0"/>
    <n v="0"/>
    <n v="0"/>
    <n v="0"/>
    <n v="0"/>
    <n v="0"/>
    <n v="0"/>
    <x v="18"/>
  </r>
  <r>
    <n v="1602"/>
    <n v="1602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26"/>
  </r>
  <r>
    <n v="15854"/>
    <n v="15854"/>
    <n v="0"/>
    <n v="0"/>
    <n v="0"/>
    <n v="0"/>
    <n v="0"/>
    <n v="0"/>
    <n v="0"/>
    <n v="0"/>
    <n v="0"/>
    <n v="0"/>
    <x v="61"/>
  </r>
  <r>
    <n v="1269"/>
    <n v="1269"/>
    <n v="0"/>
    <n v="0"/>
    <n v="0"/>
    <n v="0"/>
    <n v="0"/>
    <n v="0"/>
    <n v="1269"/>
    <n v="1269"/>
    <n v="0"/>
    <n v="0"/>
    <x v="29"/>
  </r>
  <r>
    <n v="705"/>
    <n v="705"/>
    <n v="0"/>
    <n v="0"/>
    <n v="0"/>
    <n v="0"/>
    <n v="0"/>
    <n v="0"/>
    <n v="705"/>
    <n v="705"/>
    <n v="0"/>
    <n v="0"/>
    <x v="5"/>
  </r>
  <r>
    <n v="126"/>
    <n v="126"/>
    <n v="0"/>
    <n v="0"/>
    <n v="0"/>
    <n v="0"/>
    <n v="0"/>
    <n v="0"/>
    <n v="0"/>
    <n v="0"/>
    <n v="0"/>
    <n v="0"/>
    <x v="63"/>
  </r>
  <r>
    <n v="1062"/>
    <n v="0"/>
    <n v="1062"/>
    <n v="0"/>
    <n v="0"/>
    <n v="0"/>
    <n v="0"/>
    <n v="0"/>
    <n v="0"/>
    <n v="0"/>
    <n v="0"/>
    <n v="0"/>
    <x v="17"/>
  </r>
  <r>
    <n v="2291"/>
    <n v="2291"/>
    <n v="0"/>
    <n v="0"/>
    <n v="0"/>
    <n v="0"/>
    <n v="0"/>
    <n v="0"/>
    <n v="0"/>
    <n v="0"/>
    <n v="0"/>
    <n v="0"/>
    <x v="26"/>
  </r>
  <r>
    <n v="388"/>
    <n v="388"/>
    <n v="0"/>
    <n v="0"/>
    <n v="0"/>
    <n v="0"/>
    <n v="0"/>
    <n v="0"/>
    <n v="0"/>
    <n v="0"/>
    <n v="0"/>
    <n v="0"/>
    <x v="0"/>
  </r>
  <r>
    <n v="2752"/>
    <n v="0"/>
    <n v="2752"/>
    <n v="0"/>
    <n v="0"/>
    <n v="0"/>
    <n v="0"/>
    <n v="0"/>
    <n v="0"/>
    <n v="0"/>
    <n v="0"/>
    <n v="0"/>
    <x v="13"/>
  </r>
  <r>
    <n v="1138"/>
    <n v="1138"/>
    <n v="0"/>
    <n v="0"/>
    <n v="0"/>
    <n v="0"/>
    <n v="0"/>
    <n v="0"/>
    <n v="0"/>
    <n v="0"/>
    <n v="0"/>
    <n v="0"/>
    <x v="55"/>
  </r>
  <r>
    <n v="1875"/>
    <n v="1875"/>
    <n v="0"/>
    <n v="0"/>
    <n v="0"/>
    <n v="0"/>
    <n v="0"/>
    <n v="0"/>
    <n v="0"/>
    <n v="0"/>
    <n v="0"/>
    <n v="0"/>
    <x v="6"/>
  </r>
  <r>
    <n v="120"/>
    <n v="120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4"/>
  </r>
  <r>
    <n v="8067"/>
    <n v="8067"/>
    <n v="0"/>
    <n v="0"/>
    <n v="0"/>
    <n v="0"/>
    <n v="0"/>
    <n v="0"/>
    <n v="0"/>
    <n v="0"/>
    <n v="0"/>
    <n v="0"/>
    <x v="46"/>
  </r>
  <r>
    <n v="749"/>
    <n v="749"/>
    <n v="0"/>
    <n v="0"/>
    <n v="0"/>
    <n v="0"/>
    <n v="0"/>
    <n v="0"/>
    <n v="0"/>
    <n v="0"/>
    <n v="0"/>
    <n v="0"/>
    <x v="11"/>
  </r>
  <r>
    <n v="4289"/>
    <n v="4289"/>
    <n v="0"/>
    <n v="0"/>
    <n v="0"/>
    <n v="0"/>
    <n v="0"/>
    <n v="0"/>
    <n v="0"/>
    <n v="0"/>
    <n v="0"/>
    <n v="0"/>
    <x v="42"/>
  </r>
  <r>
    <n v="18028"/>
    <n v="0"/>
    <n v="18028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34"/>
  </r>
  <r>
    <n v="6218"/>
    <n v="0"/>
    <n v="6218"/>
    <n v="0"/>
    <n v="0"/>
    <n v="0"/>
    <n v="0"/>
    <n v="0"/>
    <n v="0"/>
    <n v="0"/>
    <n v="0"/>
    <n v="0"/>
    <x v="6"/>
  </r>
  <r>
    <n v="443"/>
    <n v="443"/>
    <n v="0"/>
    <n v="0"/>
    <n v="0"/>
    <n v="0"/>
    <n v="0"/>
    <n v="0"/>
    <n v="0"/>
    <n v="0"/>
    <n v="0"/>
    <n v="0"/>
    <x v="63"/>
  </r>
  <r>
    <n v="204"/>
    <n v="204"/>
    <n v="0"/>
    <n v="0"/>
    <n v="0"/>
    <n v="0"/>
    <n v="0"/>
    <n v="0"/>
    <n v="0"/>
    <n v="0"/>
    <n v="0"/>
    <n v="0"/>
    <x v="9"/>
  </r>
  <r>
    <n v="702"/>
    <n v="702"/>
    <n v="0"/>
    <n v="0"/>
    <n v="0"/>
    <n v="0"/>
    <n v="0"/>
    <n v="0"/>
    <n v="702"/>
    <n v="702"/>
    <n v="0"/>
    <n v="0"/>
    <x v="33"/>
  </r>
  <r>
    <n v="41"/>
    <n v="41"/>
    <n v="0"/>
    <n v="0"/>
    <n v="0"/>
    <n v="0"/>
    <n v="0"/>
    <n v="0"/>
    <n v="0"/>
    <n v="0"/>
    <n v="0"/>
    <n v="0"/>
    <x v="6"/>
  </r>
  <r>
    <n v="654"/>
    <n v="654"/>
    <n v="0"/>
    <n v="0"/>
    <n v="654"/>
    <n v="654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0"/>
  </r>
  <r>
    <n v="1715"/>
    <n v="1715"/>
    <n v="0"/>
    <n v="0"/>
    <n v="0"/>
    <n v="0"/>
    <n v="0"/>
    <n v="0"/>
    <n v="0"/>
    <n v="0"/>
    <n v="0"/>
    <n v="0"/>
    <x v="20"/>
  </r>
  <r>
    <n v="480"/>
    <n v="480"/>
    <n v="0"/>
    <n v="0"/>
    <n v="0"/>
    <n v="0"/>
    <n v="0"/>
    <n v="0"/>
    <n v="0"/>
    <n v="0"/>
    <n v="0"/>
    <n v="0"/>
    <x v="31"/>
  </r>
  <r>
    <n v="20410"/>
    <n v="20410"/>
    <n v="0"/>
    <n v="0"/>
    <n v="0"/>
    <n v="0"/>
    <n v="0"/>
    <n v="0"/>
    <n v="0"/>
    <n v="0"/>
    <n v="0"/>
    <n v="0"/>
    <x v="14"/>
  </r>
  <r>
    <n v="10"/>
    <n v="10"/>
    <n v="0"/>
    <n v="0"/>
    <n v="10"/>
    <n v="1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6"/>
  </r>
  <r>
    <n v="125"/>
    <n v="125"/>
    <n v="0"/>
    <n v="0"/>
    <n v="0"/>
    <n v="0"/>
    <n v="0"/>
    <n v="0"/>
    <n v="0"/>
    <n v="0"/>
    <n v="0"/>
    <n v="0"/>
    <x v="53"/>
  </r>
  <r>
    <n v="360"/>
    <n v="360"/>
    <n v="0"/>
    <n v="0"/>
    <n v="0"/>
    <n v="0"/>
    <n v="0"/>
    <n v="0"/>
    <n v="0"/>
    <n v="0"/>
    <n v="0"/>
    <n v="0"/>
    <x v="9"/>
  </r>
  <r>
    <n v="888"/>
    <n v="888"/>
    <n v="0"/>
    <n v="0"/>
    <n v="888"/>
    <n v="888"/>
    <n v="0"/>
    <n v="0"/>
    <n v="0"/>
    <n v="0"/>
    <n v="0"/>
    <n v="0"/>
    <x v="30"/>
  </r>
  <r>
    <n v="5600"/>
    <n v="5600"/>
    <n v="0"/>
    <n v="0"/>
    <n v="0"/>
    <n v="0"/>
    <n v="0"/>
    <n v="0"/>
    <n v="0"/>
    <n v="0"/>
    <n v="0"/>
    <n v="0"/>
    <x v="1"/>
  </r>
  <r>
    <n v="197"/>
    <n v="197"/>
    <n v="0"/>
    <n v="0"/>
    <n v="0"/>
    <n v="0"/>
    <n v="0"/>
    <n v="0"/>
    <n v="0"/>
    <n v="0"/>
    <n v="0"/>
    <n v="0"/>
    <x v="16"/>
  </r>
  <r>
    <n v="5246"/>
    <n v="5246"/>
    <n v="0"/>
    <n v="0"/>
    <n v="0"/>
    <n v="0"/>
    <n v="0"/>
    <n v="0"/>
    <n v="0"/>
    <n v="0"/>
    <n v="0"/>
    <n v="0"/>
    <x v="17"/>
  </r>
  <r>
    <n v="467"/>
    <n v="467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42"/>
    <n v="42"/>
    <n v="0"/>
    <n v="0"/>
    <x v="18"/>
  </r>
  <r>
    <n v="199"/>
    <n v="199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8"/>
  </r>
  <r>
    <n v="129"/>
    <n v="129"/>
    <n v="0"/>
    <n v="0"/>
    <n v="0"/>
    <n v="0"/>
    <n v="0"/>
    <n v="0"/>
    <n v="0"/>
    <n v="0"/>
    <n v="0"/>
    <n v="0"/>
    <x v="41"/>
  </r>
  <r>
    <n v="2124"/>
    <n v="2124"/>
    <n v="0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51"/>
  </r>
  <r>
    <n v="4545"/>
    <n v="4545"/>
    <n v="0"/>
    <n v="0"/>
    <n v="4545"/>
    <n v="4545"/>
    <n v="0"/>
    <n v="0"/>
    <n v="0"/>
    <n v="0"/>
    <n v="0"/>
    <n v="0"/>
    <x v="16"/>
  </r>
  <r>
    <n v="4150"/>
    <n v="4150"/>
    <n v="0"/>
    <n v="0"/>
    <n v="0"/>
    <n v="0"/>
    <n v="0"/>
    <n v="0"/>
    <n v="0"/>
    <n v="0"/>
    <n v="0"/>
    <n v="0"/>
    <x v="60"/>
  </r>
  <r>
    <n v="1152"/>
    <n v="0"/>
    <n v="1152"/>
    <n v="0"/>
    <n v="0"/>
    <n v="0"/>
    <n v="0"/>
    <n v="0"/>
    <n v="0"/>
    <n v="0"/>
    <n v="0"/>
    <n v="0"/>
    <x v="21"/>
  </r>
  <r>
    <n v="1247"/>
    <n v="1247"/>
    <n v="0"/>
    <n v="0"/>
    <n v="0"/>
    <n v="0"/>
    <n v="0"/>
    <n v="0"/>
    <n v="0"/>
    <n v="0"/>
    <n v="0"/>
    <n v="0"/>
    <x v="53"/>
  </r>
  <r>
    <n v="11890"/>
    <n v="11890"/>
    <n v="0"/>
    <n v="0"/>
    <n v="0"/>
    <n v="0"/>
    <n v="0"/>
    <n v="0"/>
    <n v="0"/>
    <n v="0"/>
    <n v="0"/>
    <n v="0"/>
    <x v="63"/>
  </r>
  <r>
    <n v="22405"/>
    <n v="0"/>
    <n v="22405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4"/>
  </r>
  <r>
    <n v="3358"/>
    <n v="0"/>
    <n v="3358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68"/>
  </r>
  <r>
    <n v="16436"/>
    <n v="16436"/>
    <n v="0"/>
    <n v="0"/>
    <n v="0"/>
    <n v="0"/>
    <n v="0"/>
    <n v="0"/>
    <n v="0"/>
    <n v="0"/>
    <n v="0"/>
    <n v="0"/>
    <x v="0"/>
  </r>
  <r>
    <n v="1436"/>
    <n v="1436"/>
    <n v="0"/>
    <n v="0"/>
    <n v="0"/>
    <n v="0"/>
    <n v="0"/>
    <n v="0"/>
    <n v="0"/>
    <n v="0"/>
    <n v="0"/>
    <n v="0"/>
    <x v="14"/>
  </r>
  <r>
    <n v="178"/>
    <n v="178"/>
    <n v="0"/>
    <n v="0"/>
    <n v="0"/>
    <n v="0"/>
    <n v="0"/>
    <n v="0"/>
    <n v="0"/>
    <n v="0"/>
    <n v="0"/>
    <n v="0"/>
    <x v="51"/>
  </r>
  <r>
    <n v="263"/>
    <n v="263"/>
    <n v="0"/>
    <n v="0"/>
    <n v="0"/>
    <n v="0"/>
    <n v="0"/>
    <n v="0"/>
    <n v="0"/>
    <n v="0"/>
    <n v="0"/>
    <n v="0"/>
    <x v="46"/>
  </r>
  <r>
    <n v="1391"/>
    <n v="1391"/>
    <n v="0"/>
    <n v="0"/>
    <n v="1391"/>
    <n v="1391"/>
    <n v="0"/>
    <n v="0"/>
    <n v="0"/>
    <n v="0"/>
    <n v="0"/>
    <n v="0"/>
    <x v="20"/>
  </r>
  <r>
    <n v="27"/>
    <n v="0"/>
    <n v="27"/>
    <n v="0"/>
    <n v="0"/>
    <n v="0"/>
    <n v="0"/>
    <n v="0"/>
    <n v="0"/>
    <n v="0"/>
    <n v="0"/>
    <n v="0"/>
    <x v="22"/>
  </r>
  <r>
    <n v="1644"/>
    <n v="1644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4"/>
  </r>
  <r>
    <n v="2134"/>
    <n v="0"/>
    <n v="2134"/>
    <n v="0"/>
    <n v="0"/>
    <n v="0"/>
    <n v="0"/>
    <n v="0"/>
    <n v="0"/>
    <n v="0"/>
    <n v="0"/>
    <n v="0"/>
    <x v="5"/>
  </r>
  <r>
    <n v="3884"/>
    <n v="3884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55"/>
  </r>
  <r>
    <n v="2007"/>
    <n v="2007"/>
    <n v="0"/>
    <n v="0"/>
    <n v="0"/>
    <n v="0"/>
    <n v="0"/>
    <n v="0"/>
    <n v="2007"/>
    <n v="2007"/>
    <n v="0"/>
    <n v="0"/>
    <x v="1"/>
  </r>
  <r>
    <n v="16"/>
    <n v="16"/>
    <n v="0"/>
    <n v="0"/>
    <n v="0"/>
    <n v="0"/>
    <n v="0"/>
    <n v="0"/>
    <n v="0"/>
    <n v="0"/>
    <n v="0"/>
    <n v="0"/>
    <x v="40"/>
  </r>
  <r>
    <n v="38"/>
    <n v="0"/>
    <n v="38"/>
    <n v="0"/>
    <n v="38"/>
    <n v="0"/>
    <n v="38"/>
    <n v="0"/>
    <n v="0"/>
    <n v="0"/>
    <n v="0"/>
    <n v="0"/>
    <x v="65"/>
  </r>
  <r>
    <n v="81"/>
    <n v="81"/>
    <n v="0"/>
    <n v="0"/>
    <n v="0"/>
    <n v="0"/>
    <n v="0"/>
    <n v="0"/>
    <n v="0"/>
    <n v="0"/>
    <n v="0"/>
    <n v="0"/>
    <x v="43"/>
  </r>
  <r>
    <n v="2262"/>
    <n v="2262"/>
    <n v="0"/>
    <n v="0"/>
    <n v="0"/>
    <n v="0"/>
    <n v="0"/>
    <n v="0"/>
    <n v="0"/>
    <n v="0"/>
    <n v="0"/>
    <n v="0"/>
    <x v="35"/>
  </r>
  <r>
    <n v="420"/>
    <n v="420"/>
    <n v="0"/>
    <n v="0"/>
    <n v="0"/>
    <n v="0"/>
    <n v="0"/>
    <n v="0"/>
    <n v="0"/>
    <n v="0"/>
    <n v="0"/>
    <n v="0"/>
    <x v="45"/>
  </r>
  <r>
    <n v="112"/>
    <n v="112"/>
    <n v="0"/>
    <n v="0"/>
    <n v="0"/>
    <n v="0"/>
    <n v="0"/>
    <n v="0"/>
    <n v="112"/>
    <n v="112"/>
    <n v="0"/>
    <n v="0"/>
    <x v="41"/>
  </r>
  <r>
    <n v="1"/>
    <n v="1"/>
    <n v="0"/>
    <n v="0"/>
    <n v="1"/>
    <n v="1"/>
    <n v="0"/>
    <n v="0"/>
    <n v="0"/>
    <n v="0"/>
    <n v="0"/>
    <n v="0"/>
    <x v="40"/>
  </r>
  <r>
    <n v="276"/>
    <n v="276"/>
    <n v="0"/>
    <n v="0"/>
    <n v="0"/>
    <n v="0"/>
    <n v="0"/>
    <n v="0"/>
    <n v="276"/>
    <n v="276"/>
    <n v="0"/>
    <n v="0"/>
    <x v="5"/>
  </r>
  <r>
    <n v="325"/>
    <n v="325"/>
    <n v="0"/>
    <n v="0"/>
    <n v="0"/>
    <n v="0"/>
    <n v="0"/>
    <n v="0"/>
    <n v="325"/>
    <n v="325"/>
    <n v="0"/>
    <n v="0"/>
    <x v="31"/>
  </r>
  <r>
    <n v="285"/>
    <n v="285"/>
    <n v="0"/>
    <n v="0"/>
    <n v="0"/>
    <n v="0"/>
    <n v="0"/>
    <n v="0"/>
    <n v="0"/>
    <n v="0"/>
    <n v="0"/>
    <n v="0"/>
    <x v="60"/>
  </r>
  <r>
    <n v="9937"/>
    <n v="9937"/>
    <n v="0"/>
    <n v="0"/>
    <n v="0"/>
    <n v="0"/>
    <n v="0"/>
    <n v="0"/>
    <n v="0"/>
    <n v="0"/>
    <n v="0"/>
    <n v="0"/>
    <x v="51"/>
  </r>
  <r>
    <n v="468"/>
    <n v="468"/>
    <n v="0"/>
    <n v="0"/>
    <n v="0"/>
    <n v="0"/>
    <n v="0"/>
    <n v="0"/>
    <n v="468"/>
    <n v="468"/>
    <n v="0"/>
    <n v="0"/>
    <x v="32"/>
  </r>
  <r>
    <n v="5494"/>
    <n v="549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3"/>
  </r>
  <r>
    <n v="3486"/>
    <n v="0"/>
    <n v="3486"/>
    <n v="0"/>
    <n v="0"/>
    <n v="0"/>
    <n v="0"/>
    <n v="0"/>
    <n v="0"/>
    <n v="0"/>
    <n v="0"/>
    <n v="0"/>
    <x v="35"/>
  </r>
  <r>
    <n v="749"/>
    <n v="749"/>
    <n v="0"/>
    <n v="0"/>
    <n v="0"/>
    <n v="0"/>
    <n v="0"/>
    <n v="0"/>
    <n v="0"/>
    <n v="0"/>
    <n v="0"/>
    <n v="0"/>
    <x v="60"/>
  </r>
  <r>
    <n v="811"/>
    <n v="0"/>
    <n v="811"/>
    <n v="0"/>
    <n v="0"/>
    <n v="0"/>
    <n v="0"/>
    <n v="0"/>
    <n v="0"/>
    <n v="0"/>
    <n v="0"/>
    <n v="0"/>
    <x v="5"/>
  </r>
  <r>
    <n v="3030"/>
    <n v="3030"/>
    <n v="0"/>
    <n v="0"/>
    <n v="3030"/>
    <n v="303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38"/>
  </r>
  <r>
    <n v="350"/>
    <n v="350"/>
    <n v="0"/>
    <n v="0"/>
    <n v="0"/>
    <n v="0"/>
    <n v="0"/>
    <n v="0"/>
    <n v="0"/>
    <n v="0"/>
    <n v="0"/>
    <n v="0"/>
    <x v="26"/>
  </r>
  <r>
    <n v="194"/>
    <n v="194"/>
    <n v="0"/>
    <n v="0"/>
    <n v="194"/>
    <n v="194"/>
    <n v="0"/>
    <n v="0"/>
    <n v="0"/>
    <n v="0"/>
    <n v="0"/>
    <n v="0"/>
    <x v="13"/>
  </r>
  <r>
    <n v="125"/>
    <n v="125"/>
    <n v="0"/>
    <n v="0"/>
    <n v="125"/>
    <n v="125"/>
    <n v="0"/>
    <n v="0"/>
    <n v="0"/>
    <n v="0"/>
    <n v="0"/>
    <n v="0"/>
    <x v="48"/>
  </r>
  <r>
    <n v="2756"/>
    <n v="2756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76"/>
    <n v="76"/>
    <n v="0"/>
    <n v="0"/>
    <x v="3"/>
  </r>
  <r>
    <n v="57"/>
    <n v="57"/>
    <n v="0"/>
    <n v="0"/>
    <n v="0"/>
    <n v="0"/>
    <n v="0"/>
    <n v="0"/>
    <n v="0"/>
    <n v="0"/>
    <n v="0"/>
    <n v="0"/>
    <x v="29"/>
  </r>
  <r>
    <n v="26924"/>
    <n v="26924"/>
    <n v="0"/>
    <n v="0"/>
    <n v="0"/>
    <n v="0"/>
    <n v="0"/>
    <n v="0"/>
    <n v="0"/>
    <n v="0"/>
    <n v="0"/>
    <n v="0"/>
    <x v="26"/>
  </r>
  <r>
    <n v="18002"/>
    <n v="0"/>
    <n v="18002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17"/>
  </r>
  <r>
    <n v="1479"/>
    <n v="0"/>
    <n v="1479"/>
    <n v="0"/>
    <n v="0"/>
    <n v="0"/>
    <n v="0"/>
    <n v="0"/>
    <n v="0"/>
    <n v="0"/>
    <n v="0"/>
    <n v="0"/>
    <x v="52"/>
  </r>
  <r>
    <n v="205"/>
    <n v="205"/>
    <n v="0"/>
    <n v="0"/>
    <n v="205"/>
    <n v="205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17"/>
  </r>
  <r>
    <n v="853"/>
    <n v="0"/>
    <n v="853"/>
    <n v="0"/>
    <n v="0"/>
    <n v="0"/>
    <n v="0"/>
    <n v="0"/>
    <n v="853"/>
    <n v="0"/>
    <n v="853"/>
    <n v="0"/>
    <x v="17"/>
  </r>
  <r>
    <n v="31"/>
    <n v="31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46"/>
  </r>
  <r>
    <n v="30"/>
    <n v="0"/>
    <n v="30"/>
    <n v="0"/>
    <n v="0"/>
    <n v="0"/>
    <n v="0"/>
    <n v="0"/>
    <n v="0"/>
    <n v="0"/>
    <n v="0"/>
    <n v="0"/>
    <x v="22"/>
  </r>
  <r>
    <n v="102"/>
    <n v="102"/>
    <n v="0"/>
    <n v="0"/>
    <n v="0"/>
    <n v="0"/>
    <n v="0"/>
    <n v="0"/>
    <n v="0"/>
    <n v="0"/>
    <n v="0"/>
    <n v="0"/>
    <x v="9"/>
  </r>
  <r>
    <n v="7591"/>
    <n v="7591"/>
    <n v="0"/>
    <n v="0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47"/>
  </r>
  <r>
    <n v="11959"/>
    <n v="11959"/>
    <n v="0"/>
    <n v="0"/>
    <n v="0"/>
    <n v="0"/>
    <n v="0"/>
    <n v="0"/>
    <n v="0"/>
    <n v="0"/>
    <n v="0"/>
    <n v="0"/>
    <x v="51"/>
  </r>
  <r>
    <n v="352"/>
    <n v="0"/>
    <n v="352"/>
    <n v="0"/>
    <n v="0"/>
    <n v="0"/>
    <n v="0"/>
    <n v="0"/>
    <n v="0"/>
    <n v="0"/>
    <n v="0"/>
    <n v="0"/>
    <x v="20"/>
  </r>
  <r>
    <n v="74"/>
    <n v="0"/>
    <n v="74"/>
    <n v="0"/>
    <n v="0"/>
    <n v="0"/>
    <n v="0"/>
    <n v="0"/>
    <n v="0"/>
    <n v="0"/>
    <n v="0"/>
    <n v="0"/>
    <x v="58"/>
  </r>
  <r>
    <n v="250"/>
    <n v="250"/>
    <n v="0"/>
    <n v="0"/>
    <n v="0"/>
    <n v="0"/>
    <n v="0"/>
    <n v="0"/>
    <n v="0"/>
    <n v="0"/>
    <n v="0"/>
    <n v="0"/>
    <x v="3"/>
  </r>
  <r>
    <n v="11762"/>
    <n v="0"/>
    <n v="11762"/>
    <n v="0"/>
    <n v="0"/>
    <n v="0"/>
    <n v="0"/>
    <n v="0"/>
    <n v="11762"/>
    <n v="0"/>
    <n v="11762"/>
    <n v="0"/>
    <x v="50"/>
  </r>
  <r>
    <n v="68"/>
    <n v="68"/>
    <n v="0"/>
    <n v="0"/>
    <n v="68"/>
    <n v="68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67"/>
  </r>
  <r>
    <n v="6"/>
    <n v="6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39"/>
  </r>
  <r>
    <n v="15492"/>
    <n v="15492"/>
    <n v="0"/>
    <n v="0"/>
    <n v="0"/>
    <n v="0"/>
    <n v="0"/>
    <n v="0"/>
    <n v="0"/>
    <n v="0"/>
    <n v="0"/>
    <n v="0"/>
    <x v="26"/>
  </r>
  <r>
    <n v="754"/>
    <n v="754"/>
    <n v="0"/>
    <n v="0"/>
    <n v="0"/>
    <n v="0"/>
    <n v="0"/>
    <n v="0"/>
    <n v="0"/>
    <n v="0"/>
    <n v="0"/>
    <n v="0"/>
    <x v="47"/>
  </r>
  <r>
    <n v="174"/>
    <n v="174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35"/>
  </r>
  <r>
    <n v="4167"/>
    <n v="4167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6"/>
  </r>
  <r>
    <n v="1101"/>
    <n v="0"/>
    <n v="1101"/>
    <n v="0"/>
    <n v="1101"/>
    <n v="0"/>
    <n v="1101"/>
    <n v="0"/>
    <n v="0"/>
    <n v="0"/>
    <n v="0"/>
    <n v="0"/>
    <x v="59"/>
  </r>
  <r>
    <n v="6923"/>
    <n v="0"/>
    <n v="6923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22"/>
  </r>
  <r>
    <n v="411"/>
    <n v="411"/>
    <n v="0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11"/>
  </r>
  <r>
    <n v="643"/>
    <n v="643"/>
    <n v="0"/>
    <n v="0"/>
    <n v="0"/>
    <n v="0"/>
    <n v="0"/>
    <n v="0"/>
    <n v="0"/>
    <n v="0"/>
    <n v="0"/>
    <n v="0"/>
    <x v="25"/>
  </r>
  <r>
    <n v="205"/>
    <n v="205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12"/>
    <n v="12"/>
    <n v="0"/>
    <n v="0"/>
    <x v="41"/>
  </r>
  <r>
    <n v="41"/>
    <n v="41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3"/>
  </r>
  <r>
    <n v="5164"/>
    <n v="5164"/>
    <n v="0"/>
    <n v="0"/>
    <n v="0"/>
    <n v="0"/>
    <n v="0"/>
    <n v="0"/>
    <n v="0"/>
    <n v="0"/>
    <n v="0"/>
    <n v="0"/>
    <x v="11"/>
  </r>
  <r>
    <n v="399"/>
    <n v="399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5"/>
  </r>
  <r>
    <n v="1716"/>
    <n v="0"/>
    <n v="1716"/>
    <n v="0"/>
    <n v="0"/>
    <n v="0"/>
    <n v="0"/>
    <n v="0"/>
    <n v="0"/>
    <n v="0"/>
    <n v="0"/>
    <n v="0"/>
    <x v="26"/>
  </r>
  <r>
    <n v="61"/>
    <n v="61"/>
    <n v="0"/>
    <n v="0"/>
    <n v="61"/>
    <n v="61"/>
    <n v="0"/>
    <n v="0"/>
    <n v="0"/>
    <n v="0"/>
    <n v="0"/>
    <n v="0"/>
    <x v="53"/>
  </r>
  <r>
    <n v="3360"/>
    <n v="336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20"/>
  </r>
  <r>
    <n v="699"/>
    <n v="0"/>
    <n v="699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60"/>
  </r>
  <r>
    <n v="149"/>
    <n v="149"/>
    <n v="0"/>
    <n v="0"/>
    <n v="0"/>
    <n v="0"/>
    <n v="0"/>
    <n v="0"/>
    <n v="0"/>
    <n v="0"/>
    <n v="0"/>
    <n v="0"/>
    <x v="45"/>
  </r>
  <r>
    <n v="834"/>
    <n v="834"/>
    <n v="0"/>
    <n v="0"/>
    <n v="834"/>
    <n v="834"/>
    <n v="0"/>
    <n v="0"/>
    <n v="0"/>
    <n v="0"/>
    <n v="0"/>
    <n v="0"/>
    <x v="5"/>
  </r>
  <r>
    <n v="226"/>
    <n v="0"/>
    <n v="226"/>
    <n v="0"/>
    <n v="0"/>
    <n v="0"/>
    <n v="0"/>
    <n v="0"/>
    <n v="226"/>
    <n v="0"/>
    <n v="226"/>
    <n v="0"/>
    <x v="55"/>
  </r>
  <r>
    <n v="7563"/>
    <n v="7563"/>
    <n v="0"/>
    <n v="0"/>
    <n v="0"/>
    <n v="0"/>
    <n v="0"/>
    <n v="0"/>
    <n v="0"/>
    <n v="0"/>
    <n v="0"/>
    <n v="0"/>
    <x v="45"/>
  </r>
  <r>
    <n v="9102"/>
    <n v="9102"/>
    <n v="0"/>
    <n v="0"/>
    <n v="0"/>
    <n v="0"/>
    <n v="0"/>
    <n v="0"/>
    <n v="0"/>
    <n v="0"/>
    <n v="0"/>
    <n v="0"/>
    <x v="52"/>
  </r>
  <r>
    <n v="21458"/>
    <n v="0"/>
    <n v="21458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7"/>
  </r>
  <r>
    <n v="7935"/>
    <n v="7935"/>
    <n v="0"/>
    <n v="0"/>
    <n v="0"/>
    <n v="0"/>
    <n v="0"/>
    <n v="0"/>
    <n v="0"/>
    <n v="0"/>
    <n v="0"/>
    <n v="0"/>
    <x v="0"/>
  </r>
  <r>
    <n v="371"/>
    <n v="371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68"/>
  </r>
  <r>
    <n v="12023"/>
    <n v="0"/>
    <n v="12023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11"/>
    <n v="11"/>
    <n v="0"/>
    <n v="0"/>
    <x v="17"/>
  </r>
  <r>
    <n v="14"/>
    <n v="14"/>
    <n v="0"/>
    <n v="0"/>
    <n v="0"/>
    <n v="0"/>
    <n v="0"/>
    <n v="0"/>
    <n v="0"/>
    <n v="0"/>
    <n v="0"/>
    <n v="0"/>
    <x v="19"/>
  </r>
  <r>
    <n v="10837"/>
    <n v="10837"/>
    <n v="0"/>
    <n v="0"/>
    <n v="0"/>
    <n v="0"/>
    <n v="0"/>
    <n v="0"/>
    <n v="0"/>
    <n v="0"/>
    <n v="0"/>
    <n v="0"/>
    <x v="54"/>
  </r>
  <r>
    <n v="2392"/>
    <n v="2392"/>
    <n v="0"/>
    <n v="0"/>
    <n v="0"/>
    <n v="0"/>
    <n v="0"/>
    <n v="0"/>
    <n v="0"/>
    <n v="0"/>
    <n v="0"/>
    <n v="0"/>
    <x v="2"/>
  </r>
  <r>
    <n v="11292"/>
    <n v="0"/>
    <n v="11292"/>
    <n v="0"/>
    <n v="0"/>
    <n v="0"/>
    <n v="0"/>
    <n v="0"/>
    <n v="0"/>
    <n v="0"/>
    <n v="0"/>
    <n v="0"/>
    <x v="50"/>
  </r>
  <r>
    <n v="2030"/>
    <n v="2030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1"/>
  </r>
  <r>
    <n v="25810"/>
    <n v="25810"/>
    <n v="0"/>
    <n v="0"/>
    <n v="0"/>
    <n v="0"/>
    <n v="0"/>
    <n v="0"/>
    <n v="0"/>
    <n v="0"/>
    <n v="0"/>
    <n v="0"/>
    <x v="14"/>
  </r>
  <r>
    <n v="589"/>
    <n v="589"/>
    <n v="0"/>
    <n v="0"/>
    <n v="589"/>
    <n v="589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9"/>
  </r>
  <r>
    <n v="22576"/>
    <n v="22576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9"/>
  </r>
  <r>
    <n v="7122"/>
    <n v="7122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46"/>
  </r>
  <r>
    <n v="410"/>
    <n v="410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60"/>
  </r>
  <r>
    <n v="68"/>
    <n v="68"/>
    <n v="0"/>
    <n v="0"/>
    <n v="0"/>
    <n v="0"/>
    <n v="0"/>
    <n v="0"/>
    <n v="0"/>
    <n v="0"/>
    <n v="0"/>
    <n v="0"/>
    <x v="40"/>
  </r>
  <r>
    <n v="413"/>
    <n v="413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6"/>
  </r>
  <r>
    <n v="71"/>
    <n v="71"/>
    <n v="0"/>
    <n v="0"/>
    <n v="0"/>
    <n v="0"/>
    <n v="0"/>
    <n v="0"/>
    <n v="71"/>
    <n v="71"/>
    <n v="0"/>
    <n v="0"/>
    <x v="28"/>
  </r>
  <r>
    <n v="222"/>
    <n v="22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65"/>
  </r>
  <r>
    <n v="685"/>
    <n v="0"/>
    <n v="685"/>
    <n v="0"/>
    <n v="0"/>
    <n v="0"/>
    <n v="0"/>
    <n v="0"/>
    <n v="0"/>
    <n v="0"/>
    <n v="0"/>
    <n v="0"/>
    <x v="26"/>
  </r>
  <r>
    <n v="160"/>
    <n v="160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7"/>
  </r>
  <r>
    <n v="4197"/>
    <n v="4197"/>
    <n v="0"/>
    <n v="0"/>
    <n v="0"/>
    <n v="0"/>
    <n v="0"/>
    <n v="0"/>
    <n v="0"/>
    <n v="0"/>
    <n v="0"/>
    <n v="0"/>
    <x v="54"/>
  </r>
  <r>
    <n v="26"/>
    <n v="26"/>
    <n v="0"/>
    <n v="0"/>
    <n v="26"/>
    <n v="26"/>
    <n v="0"/>
    <n v="0"/>
    <n v="0"/>
    <n v="0"/>
    <n v="0"/>
    <n v="0"/>
    <x v="26"/>
  </r>
  <r>
    <n v="119"/>
    <n v="0"/>
    <n v="119"/>
    <n v="0"/>
    <n v="0"/>
    <n v="0"/>
    <n v="0"/>
    <n v="0"/>
    <n v="119"/>
    <n v="0"/>
    <n v="119"/>
    <n v="0"/>
    <x v="41"/>
  </r>
  <r>
    <n v="8"/>
    <n v="8"/>
    <n v="0"/>
    <n v="0"/>
    <n v="0"/>
    <n v="0"/>
    <n v="0"/>
    <n v="0"/>
    <n v="8"/>
    <n v="8"/>
    <n v="0"/>
    <n v="0"/>
    <x v="39"/>
  </r>
  <r>
    <n v="968"/>
    <n v="0"/>
    <n v="968"/>
    <n v="0"/>
    <n v="0"/>
    <n v="0"/>
    <n v="0"/>
    <n v="0"/>
    <n v="0"/>
    <n v="0"/>
    <n v="0"/>
    <n v="0"/>
    <x v="12"/>
  </r>
  <r>
    <n v="285"/>
    <n v="285"/>
    <n v="0"/>
    <n v="0"/>
    <n v="0"/>
    <n v="0"/>
    <n v="0"/>
    <n v="0"/>
    <n v="0"/>
    <n v="0"/>
    <n v="0"/>
    <n v="0"/>
    <x v="6"/>
  </r>
  <r>
    <n v="656"/>
    <n v="656"/>
    <n v="0"/>
    <n v="0"/>
    <n v="0"/>
    <n v="0"/>
    <n v="0"/>
    <n v="0"/>
    <n v="656"/>
    <n v="656"/>
    <n v="0"/>
    <n v="0"/>
    <x v="30"/>
  </r>
  <r>
    <n v="15"/>
    <n v="15"/>
    <n v="0"/>
    <n v="0"/>
    <n v="0"/>
    <n v="0"/>
    <n v="0"/>
    <n v="0"/>
    <n v="0"/>
    <n v="0"/>
    <n v="0"/>
    <n v="0"/>
    <x v="3"/>
  </r>
  <r>
    <n v="114"/>
    <n v="114"/>
    <n v="0"/>
    <n v="0"/>
    <n v="0"/>
    <n v="0"/>
    <n v="0"/>
    <n v="0"/>
    <n v="0"/>
    <n v="0"/>
    <n v="0"/>
    <n v="0"/>
    <x v="9"/>
  </r>
  <r>
    <n v="47928"/>
    <n v="0"/>
    <n v="47928"/>
    <n v="0"/>
    <n v="0"/>
    <n v="0"/>
    <n v="0"/>
    <n v="0"/>
    <n v="0"/>
    <n v="0"/>
    <n v="0"/>
    <n v="0"/>
    <x v="61"/>
  </r>
  <r>
    <n v="118"/>
    <n v="11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8"/>
  </r>
  <r>
    <n v="296"/>
    <n v="296"/>
    <n v="0"/>
    <n v="0"/>
    <n v="296"/>
    <n v="296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6"/>
  </r>
  <r>
    <n v="1687"/>
    <n v="0"/>
    <n v="1687"/>
    <n v="0"/>
    <n v="0"/>
    <n v="0"/>
    <n v="0"/>
    <n v="0"/>
    <n v="0"/>
    <n v="0"/>
    <n v="0"/>
    <n v="0"/>
    <x v="1"/>
  </r>
  <r>
    <n v="2585"/>
    <n v="2585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31"/>
  </r>
  <r>
    <n v="22"/>
    <n v="22"/>
    <n v="0"/>
    <n v="0"/>
    <n v="22"/>
    <n v="22"/>
    <n v="0"/>
    <n v="0"/>
    <n v="0"/>
    <n v="0"/>
    <n v="0"/>
    <n v="0"/>
    <x v="6"/>
  </r>
  <r>
    <n v="578"/>
    <n v="578"/>
    <n v="0"/>
    <n v="0"/>
    <n v="0"/>
    <n v="0"/>
    <n v="0"/>
    <n v="0"/>
    <n v="578"/>
    <n v="578"/>
    <n v="0"/>
    <n v="0"/>
    <x v="35"/>
  </r>
  <r>
    <n v="3"/>
    <n v="3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8"/>
  </r>
  <r>
    <n v="310"/>
    <n v="31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9"/>
  </r>
  <r>
    <n v="1621"/>
    <n v="1621"/>
    <n v="0"/>
    <n v="0"/>
    <n v="0"/>
    <n v="0"/>
    <n v="0"/>
    <n v="0"/>
    <n v="0"/>
    <n v="0"/>
    <n v="0"/>
    <n v="0"/>
    <x v="39"/>
  </r>
  <r>
    <n v="4047"/>
    <n v="4047"/>
    <n v="0"/>
    <n v="0"/>
    <n v="4047"/>
    <n v="4047"/>
    <n v="0"/>
    <n v="0"/>
    <n v="0"/>
    <n v="0"/>
    <n v="0"/>
    <n v="0"/>
    <x v="26"/>
  </r>
  <r>
    <n v="167"/>
    <n v="167"/>
    <n v="0"/>
    <n v="0"/>
    <n v="0"/>
    <n v="0"/>
    <n v="0"/>
    <n v="0"/>
    <n v="0"/>
    <n v="0"/>
    <n v="0"/>
    <n v="0"/>
    <x v="63"/>
  </r>
  <r>
    <n v="448"/>
    <n v="44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7"/>
  </r>
  <r>
    <n v="1228"/>
    <n v="1228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17"/>
    <n v="17"/>
    <n v="0"/>
    <n v="0"/>
    <x v="59"/>
  </r>
  <r>
    <n v="2"/>
    <n v="2"/>
    <n v="0"/>
    <n v="0"/>
    <n v="0"/>
    <n v="0"/>
    <n v="0"/>
    <n v="0"/>
    <n v="0"/>
    <n v="0"/>
    <n v="0"/>
    <n v="0"/>
    <x v="55"/>
  </r>
  <r>
    <n v="530"/>
    <n v="53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9"/>
  </r>
  <r>
    <n v="211"/>
    <n v="21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7"/>
  </r>
  <r>
    <n v="308"/>
    <n v="308"/>
    <n v="0"/>
    <n v="0"/>
    <n v="0"/>
    <n v="0"/>
    <n v="0"/>
    <n v="0"/>
    <n v="0"/>
    <n v="0"/>
    <n v="0"/>
    <n v="0"/>
    <x v="54"/>
  </r>
  <r>
    <n v="478"/>
    <n v="478"/>
    <n v="0"/>
    <n v="0"/>
    <n v="0"/>
    <n v="0"/>
    <n v="0"/>
    <n v="0"/>
    <n v="478"/>
    <n v="478"/>
    <n v="0"/>
    <n v="0"/>
    <x v="6"/>
  </r>
  <r>
    <n v="41"/>
    <n v="41"/>
    <n v="0"/>
    <n v="0"/>
    <n v="0"/>
    <n v="0"/>
    <n v="0"/>
    <n v="0"/>
    <n v="0"/>
    <n v="0"/>
    <n v="0"/>
    <n v="0"/>
    <x v="19"/>
  </r>
  <r>
    <n v="1289"/>
    <n v="1289"/>
    <n v="0"/>
    <n v="0"/>
    <n v="0"/>
    <n v="0"/>
    <n v="0"/>
    <n v="0"/>
    <n v="1289"/>
    <n v="1289"/>
    <n v="0"/>
    <n v="0"/>
    <x v="19"/>
  </r>
  <r>
    <n v="25"/>
    <n v="25"/>
    <n v="0"/>
    <n v="0"/>
    <n v="0"/>
    <n v="0"/>
    <n v="0"/>
    <n v="0"/>
    <n v="0"/>
    <n v="0"/>
    <n v="0"/>
    <n v="0"/>
    <x v="19"/>
  </r>
  <r>
    <n v="251"/>
    <n v="251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24"/>
  </r>
  <r>
    <n v="221"/>
    <n v="221"/>
    <n v="0"/>
    <n v="0"/>
    <n v="0"/>
    <n v="0"/>
    <n v="0"/>
    <n v="0"/>
    <n v="0"/>
    <n v="0"/>
    <n v="0"/>
    <n v="0"/>
    <x v="40"/>
  </r>
  <r>
    <n v="1353"/>
    <n v="0"/>
    <n v="1353"/>
    <n v="0"/>
    <n v="0"/>
    <n v="0"/>
    <n v="0"/>
    <n v="0"/>
    <n v="0"/>
    <n v="0"/>
    <n v="0"/>
    <n v="0"/>
    <x v="38"/>
  </r>
  <r>
    <n v="522"/>
    <n v="522"/>
    <n v="0"/>
    <n v="0"/>
    <n v="0"/>
    <n v="0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172"/>
    <n v="172"/>
    <n v="0"/>
    <n v="0"/>
    <x v="61"/>
  </r>
  <r>
    <n v="23853"/>
    <n v="0"/>
    <n v="23853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5"/>
  </r>
  <r>
    <n v="240"/>
    <n v="240"/>
    <n v="0"/>
    <n v="0"/>
    <n v="0"/>
    <n v="0"/>
    <n v="0"/>
    <n v="0"/>
    <n v="0"/>
    <n v="0"/>
    <n v="0"/>
    <n v="0"/>
    <x v="28"/>
  </r>
  <r>
    <n v="541"/>
    <n v="541"/>
    <n v="0"/>
    <n v="0"/>
    <n v="0"/>
    <n v="0"/>
    <n v="0"/>
    <n v="0"/>
    <n v="0"/>
    <n v="0"/>
    <n v="0"/>
    <n v="0"/>
    <x v="58"/>
  </r>
  <r>
    <n v="453"/>
    <n v="453"/>
    <n v="0"/>
    <n v="0"/>
    <n v="0"/>
    <n v="0"/>
    <n v="0"/>
    <n v="0"/>
    <n v="0"/>
    <n v="0"/>
    <n v="0"/>
    <n v="0"/>
    <x v="16"/>
  </r>
  <r>
    <n v="76"/>
    <n v="76"/>
    <n v="0"/>
    <n v="0"/>
    <n v="0"/>
    <n v="0"/>
    <n v="0"/>
    <n v="0"/>
    <n v="0"/>
    <n v="0"/>
    <n v="0"/>
    <n v="0"/>
    <x v="6"/>
  </r>
  <r>
    <n v="805"/>
    <n v="805"/>
    <n v="0"/>
    <n v="0"/>
    <n v="805"/>
    <n v="805"/>
    <n v="0"/>
    <n v="0"/>
    <n v="0"/>
    <n v="0"/>
    <n v="0"/>
    <n v="0"/>
    <x v="21"/>
  </r>
  <r>
    <n v="1104"/>
    <n v="1104"/>
    <n v="0"/>
    <n v="0"/>
    <n v="1104"/>
    <n v="1104"/>
    <n v="0"/>
    <n v="0"/>
    <n v="0"/>
    <n v="0"/>
    <n v="0"/>
    <n v="0"/>
    <x v="60"/>
  </r>
  <r>
    <n v="68"/>
    <n v="68"/>
    <n v="0"/>
    <n v="0"/>
    <n v="0"/>
    <n v="0"/>
    <n v="0"/>
    <n v="0"/>
    <n v="0"/>
    <n v="0"/>
    <n v="0"/>
    <n v="0"/>
    <x v="0"/>
  </r>
  <r>
    <n v="1331"/>
    <n v="1331"/>
    <n v="0"/>
    <n v="0"/>
    <n v="0"/>
    <n v="0"/>
    <n v="0"/>
    <n v="0"/>
    <n v="0"/>
    <n v="0"/>
    <n v="0"/>
    <n v="0"/>
    <x v="26"/>
  </r>
  <r>
    <n v="2431"/>
    <n v="2431"/>
    <n v="0"/>
    <n v="0"/>
    <n v="0"/>
    <n v="0"/>
    <n v="0"/>
    <n v="0"/>
    <n v="0"/>
    <n v="0"/>
    <n v="0"/>
    <n v="0"/>
    <x v="8"/>
  </r>
  <r>
    <n v="1857"/>
    <n v="1857"/>
    <n v="0"/>
    <n v="0"/>
    <n v="0"/>
    <n v="0"/>
    <n v="0"/>
    <n v="0"/>
    <n v="0"/>
    <n v="0"/>
    <n v="0"/>
    <n v="0"/>
    <x v="33"/>
  </r>
  <r>
    <n v="14768"/>
    <n v="0"/>
    <n v="14768"/>
    <n v="0"/>
    <n v="0"/>
    <n v="0"/>
    <n v="0"/>
    <n v="0"/>
    <n v="0"/>
    <n v="0"/>
    <n v="0"/>
    <n v="0"/>
    <x v="50"/>
  </r>
  <r>
    <n v="401"/>
    <n v="0"/>
    <n v="401"/>
    <n v="0"/>
    <n v="0"/>
    <n v="0"/>
    <n v="0"/>
    <n v="0"/>
    <n v="0"/>
    <n v="0"/>
    <n v="0"/>
    <n v="0"/>
    <x v="37"/>
  </r>
  <r>
    <n v="70"/>
    <n v="70"/>
    <n v="0"/>
    <n v="0"/>
    <n v="0"/>
    <n v="0"/>
    <n v="0"/>
    <n v="0"/>
    <n v="0"/>
    <n v="0"/>
    <n v="0"/>
    <n v="0"/>
    <x v="28"/>
  </r>
  <r>
    <n v="1436"/>
    <n v="1436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17"/>
  </r>
  <r>
    <n v="20"/>
    <n v="20"/>
    <n v="0"/>
    <n v="0"/>
    <n v="20"/>
    <n v="20"/>
    <n v="0"/>
    <n v="0"/>
    <n v="0"/>
    <n v="0"/>
    <n v="0"/>
    <n v="0"/>
    <x v="62"/>
  </r>
  <r>
    <n v="15"/>
    <n v="15"/>
    <n v="0"/>
    <n v="0"/>
    <n v="0"/>
    <n v="0"/>
    <n v="0"/>
    <n v="0"/>
    <n v="15"/>
    <n v="15"/>
    <n v="0"/>
    <n v="0"/>
    <x v="39"/>
  </r>
  <r>
    <n v="4795"/>
    <n v="4795"/>
    <n v="0"/>
    <n v="0"/>
    <n v="0"/>
    <n v="0"/>
    <n v="0"/>
    <n v="0"/>
    <n v="0"/>
    <n v="0"/>
    <n v="0"/>
    <n v="0"/>
    <x v="30"/>
  </r>
  <r>
    <n v="885"/>
    <n v="885"/>
    <n v="0"/>
    <n v="0"/>
    <n v="0"/>
    <n v="0"/>
    <n v="0"/>
    <n v="0"/>
    <n v="885"/>
    <n v="885"/>
    <n v="0"/>
    <n v="0"/>
    <x v="26"/>
  </r>
  <r>
    <n v="12838"/>
    <n v="12838"/>
    <n v="0"/>
    <n v="0"/>
    <n v="0"/>
    <n v="0"/>
    <n v="0"/>
    <n v="0"/>
    <n v="0"/>
    <n v="0"/>
    <n v="0"/>
    <n v="0"/>
    <x v="47"/>
  </r>
  <r>
    <n v="963"/>
    <n v="963"/>
    <n v="0"/>
    <n v="0"/>
    <n v="963"/>
    <n v="963"/>
    <n v="0"/>
    <n v="0"/>
    <n v="0"/>
    <n v="0"/>
    <n v="0"/>
    <n v="0"/>
    <x v="35"/>
  </r>
  <r>
    <n v="573"/>
    <n v="573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11"/>
  </r>
  <r>
    <n v="6478"/>
    <n v="6478"/>
    <n v="0"/>
    <n v="0"/>
    <n v="0"/>
    <n v="0"/>
    <n v="0"/>
    <n v="0"/>
    <n v="0"/>
    <n v="0"/>
    <n v="0"/>
    <n v="0"/>
    <x v="11"/>
  </r>
  <r>
    <n v="132"/>
    <n v="132"/>
    <n v="0"/>
    <n v="0"/>
    <n v="0"/>
    <n v="0"/>
    <n v="0"/>
    <n v="0"/>
    <n v="0"/>
    <n v="0"/>
    <n v="0"/>
    <n v="0"/>
    <x v="9"/>
  </r>
  <r>
    <n v="7909"/>
    <n v="7909"/>
    <n v="0"/>
    <n v="0"/>
    <n v="7909"/>
    <n v="7909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34"/>
  </r>
  <r>
    <n v="6570"/>
    <n v="6570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0"/>
  </r>
  <r>
    <n v="146"/>
    <n v="146"/>
    <n v="0"/>
    <n v="0"/>
    <n v="0"/>
    <n v="0"/>
    <n v="0"/>
    <n v="0"/>
    <n v="146"/>
    <n v="146"/>
    <n v="0"/>
    <n v="0"/>
    <x v="42"/>
  </r>
  <r>
    <n v="8487"/>
    <n v="8487"/>
    <n v="0"/>
    <n v="0"/>
    <n v="0"/>
    <n v="0"/>
    <n v="0"/>
    <n v="0"/>
    <n v="0"/>
    <n v="0"/>
    <n v="0"/>
    <n v="0"/>
    <x v="55"/>
  </r>
  <r>
    <n v="1149"/>
    <n v="1149"/>
    <n v="0"/>
    <n v="0"/>
    <n v="0"/>
    <n v="0"/>
    <n v="0"/>
    <n v="0"/>
    <n v="0"/>
    <n v="0"/>
    <n v="0"/>
    <n v="0"/>
    <x v="6"/>
  </r>
  <r>
    <n v="10302"/>
    <n v="10302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52"/>
  </r>
  <r>
    <n v="5463"/>
    <n v="5463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65"/>
  </r>
  <r>
    <n v="15016"/>
    <n v="15016"/>
    <n v="0"/>
    <n v="0"/>
    <n v="0"/>
    <n v="0"/>
    <n v="0"/>
    <n v="0"/>
    <n v="0"/>
    <n v="0"/>
    <n v="0"/>
    <n v="0"/>
    <x v="10"/>
  </r>
  <r>
    <n v="132"/>
    <n v="132"/>
    <n v="0"/>
    <n v="0"/>
    <n v="0"/>
    <n v="0"/>
    <n v="0"/>
    <n v="0"/>
    <n v="0"/>
    <n v="0"/>
    <n v="0"/>
    <n v="0"/>
    <x v="43"/>
  </r>
  <r>
    <n v="172"/>
    <n v="172"/>
    <n v="0"/>
    <n v="0"/>
    <n v="0"/>
    <n v="0"/>
    <n v="0"/>
    <n v="0"/>
    <n v="0"/>
    <n v="0"/>
    <n v="0"/>
    <n v="0"/>
    <x v="25"/>
  </r>
  <r>
    <n v="361"/>
    <n v="361"/>
    <n v="0"/>
    <n v="0"/>
    <n v="0"/>
    <n v="0"/>
    <n v="0"/>
    <n v="0"/>
    <n v="0"/>
    <n v="0"/>
    <n v="0"/>
    <n v="0"/>
    <x v="28"/>
  </r>
  <r>
    <n v="126"/>
    <n v="126"/>
    <n v="0"/>
    <n v="0"/>
    <n v="126"/>
    <n v="126"/>
    <n v="0"/>
    <n v="0"/>
    <n v="0"/>
    <n v="0"/>
    <n v="0"/>
    <n v="0"/>
    <x v="28"/>
  </r>
  <r>
    <n v="4698"/>
    <n v="0"/>
    <n v="0"/>
    <n v="4698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16"/>
  </r>
  <r>
    <n v="14872"/>
    <n v="0"/>
    <n v="14872"/>
    <n v="0"/>
    <n v="0"/>
    <n v="0"/>
    <n v="0"/>
    <n v="0"/>
    <n v="0"/>
    <n v="0"/>
    <n v="0"/>
    <n v="0"/>
    <x v="33"/>
  </r>
  <r>
    <n v="1344"/>
    <n v="1344"/>
    <n v="0"/>
    <n v="0"/>
    <n v="0"/>
    <n v="0"/>
    <n v="0"/>
    <n v="0"/>
    <n v="0"/>
    <n v="0"/>
    <n v="0"/>
    <n v="0"/>
    <x v="50"/>
  </r>
  <r>
    <n v="531"/>
    <n v="53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7"/>
  </r>
  <r>
    <n v="646"/>
    <n v="0"/>
    <n v="646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6"/>
    <n v="0"/>
    <n v="6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5"/>
    <n v="5"/>
    <n v="0"/>
    <n v="0"/>
    <x v="12"/>
  </r>
  <r>
    <n v="875"/>
    <n v="875"/>
    <n v="0"/>
    <n v="0"/>
    <n v="0"/>
    <n v="0"/>
    <n v="0"/>
    <n v="0"/>
    <n v="0"/>
    <n v="0"/>
    <n v="0"/>
    <n v="0"/>
    <x v="26"/>
  </r>
  <r>
    <n v="172"/>
    <n v="172"/>
    <n v="0"/>
    <n v="0"/>
    <n v="0"/>
    <n v="0"/>
    <n v="0"/>
    <n v="0"/>
    <n v="0"/>
    <n v="0"/>
    <n v="0"/>
    <n v="0"/>
    <x v="42"/>
  </r>
  <r>
    <n v="32"/>
    <n v="32"/>
    <n v="0"/>
    <n v="0"/>
    <n v="32"/>
    <n v="32"/>
    <n v="0"/>
    <n v="0"/>
    <n v="0"/>
    <n v="0"/>
    <n v="0"/>
    <n v="0"/>
    <x v="13"/>
  </r>
  <r>
    <n v="268"/>
    <n v="0"/>
    <n v="268"/>
    <n v="0"/>
    <n v="0"/>
    <n v="0"/>
    <n v="0"/>
    <n v="0"/>
    <n v="268"/>
    <n v="0"/>
    <n v="268"/>
    <n v="0"/>
    <x v="12"/>
  </r>
  <r>
    <n v="8"/>
    <n v="8"/>
    <n v="0"/>
    <n v="0"/>
    <n v="0"/>
    <n v="0"/>
    <n v="0"/>
    <n v="0"/>
    <n v="0"/>
    <n v="0"/>
    <n v="0"/>
    <n v="0"/>
    <x v="19"/>
  </r>
  <r>
    <n v="15691"/>
    <n v="15691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9"/>
  </r>
  <r>
    <n v="1267"/>
    <n v="1267"/>
    <n v="0"/>
    <n v="0"/>
    <n v="0"/>
    <n v="0"/>
    <n v="0"/>
    <n v="0"/>
    <n v="0"/>
    <n v="0"/>
    <n v="0"/>
    <n v="0"/>
    <x v="53"/>
  </r>
  <r>
    <n v="4"/>
    <n v="0"/>
    <n v="4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8"/>
  </r>
  <r>
    <n v="135"/>
    <n v="0"/>
    <n v="135"/>
    <n v="0"/>
    <n v="0"/>
    <n v="0"/>
    <n v="0"/>
    <n v="0"/>
    <n v="0"/>
    <n v="0"/>
    <n v="0"/>
    <n v="0"/>
    <x v="62"/>
  </r>
  <r>
    <n v="4957"/>
    <n v="0"/>
    <n v="4957"/>
    <n v="0"/>
    <n v="0"/>
    <n v="0"/>
    <n v="0"/>
    <n v="0"/>
    <n v="4957"/>
    <n v="0"/>
    <n v="4957"/>
    <n v="0"/>
    <x v="26"/>
  </r>
  <r>
    <n v="17"/>
    <n v="17"/>
    <n v="0"/>
    <n v="0"/>
    <n v="0"/>
    <n v="0"/>
    <n v="0"/>
    <n v="0"/>
    <n v="0"/>
    <n v="0"/>
    <n v="0"/>
    <n v="0"/>
    <x v="7"/>
  </r>
  <r>
    <n v="1540"/>
    <n v="1540"/>
    <n v="0"/>
    <n v="0"/>
    <n v="0"/>
    <n v="0"/>
    <n v="0"/>
    <n v="0"/>
    <n v="0"/>
    <n v="0"/>
    <n v="0"/>
    <n v="0"/>
    <x v="45"/>
  </r>
  <r>
    <n v="7671"/>
    <n v="7671"/>
    <n v="0"/>
    <n v="0"/>
    <n v="0"/>
    <n v="0"/>
    <n v="0"/>
    <n v="0"/>
    <n v="7671"/>
    <n v="7671"/>
    <n v="0"/>
    <n v="0"/>
    <x v="61"/>
  </r>
  <r>
    <n v="3759"/>
    <n v="3759"/>
    <n v="0"/>
    <n v="0"/>
    <n v="0"/>
    <n v="0"/>
    <n v="0"/>
    <n v="0"/>
    <n v="0"/>
    <n v="0"/>
    <n v="0"/>
    <n v="0"/>
    <x v="28"/>
  </r>
  <r>
    <n v="1146"/>
    <n v="0"/>
    <n v="1146"/>
    <n v="0"/>
    <n v="0"/>
    <n v="0"/>
    <n v="0"/>
    <n v="0"/>
    <n v="0"/>
    <n v="0"/>
    <n v="0"/>
    <n v="0"/>
    <x v="49"/>
  </r>
  <r>
    <n v="4826"/>
    <n v="0"/>
    <n v="4826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0"/>
  </r>
  <r>
    <n v="59"/>
    <n v="59"/>
    <n v="0"/>
    <n v="0"/>
    <n v="59"/>
    <n v="59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0"/>
  </r>
  <r>
    <n v="2053"/>
    <n v="2053"/>
    <n v="0"/>
    <n v="0"/>
    <n v="0"/>
    <n v="0"/>
    <n v="0"/>
    <n v="0"/>
    <n v="0"/>
    <n v="0"/>
    <n v="0"/>
    <n v="0"/>
    <x v="26"/>
  </r>
  <r>
    <n v="5499"/>
    <n v="0"/>
    <n v="5499"/>
    <n v="0"/>
    <n v="0"/>
    <n v="0"/>
    <n v="0"/>
    <n v="0"/>
    <n v="0"/>
    <n v="0"/>
    <n v="0"/>
    <n v="0"/>
    <x v="26"/>
  </r>
  <r>
    <n v="64"/>
    <n v="64"/>
    <n v="0"/>
    <n v="0"/>
    <n v="64"/>
    <n v="64"/>
    <n v="0"/>
    <n v="0"/>
    <n v="0"/>
    <n v="0"/>
    <n v="0"/>
    <n v="0"/>
    <x v="18"/>
  </r>
  <r>
    <n v="3571"/>
    <n v="3571"/>
    <n v="0"/>
    <n v="0"/>
    <n v="3571"/>
    <n v="3571"/>
    <n v="0"/>
    <n v="0"/>
    <n v="0"/>
    <n v="0"/>
    <n v="0"/>
    <n v="0"/>
    <x v="16"/>
  </r>
  <r>
    <n v="1605"/>
    <n v="1605"/>
    <n v="0"/>
    <n v="0"/>
    <n v="1605"/>
    <n v="1605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4"/>
  </r>
  <r>
    <n v="95"/>
    <n v="95"/>
    <n v="0"/>
    <n v="0"/>
    <n v="95"/>
    <n v="95"/>
    <n v="0"/>
    <n v="0"/>
    <n v="0"/>
    <n v="0"/>
    <n v="0"/>
    <n v="0"/>
    <x v="42"/>
  </r>
  <r>
    <n v="650"/>
    <n v="650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0"/>
  </r>
  <r>
    <n v="80"/>
    <n v="80"/>
    <n v="0"/>
    <n v="0"/>
    <n v="0"/>
    <n v="0"/>
    <n v="0"/>
    <n v="0"/>
    <n v="0"/>
    <n v="0"/>
    <n v="0"/>
    <n v="0"/>
    <x v="20"/>
  </r>
  <r>
    <n v="4628"/>
    <n v="0"/>
    <n v="4628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44"/>
  </r>
  <r>
    <n v="821"/>
    <n v="821"/>
    <n v="0"/>
    <n v="0"/>
    <n v="0"/>
    <n v="0"/>
    <n v="0"/>
    <n v="0"/>
    <n v="0"/>
    <n v="0"/>
    <n v="0"/>
    <n v="0"/>
    <x v="50"/>
  </r>
  <r>
    <n v="708"/>
    <n v="708"/>
    <n v="0"/>
    <n v="0"/>
    <n v="0"/>
    <n v="0"/>
    <n v="0"/>
    <n v="0"/>
    <n v="0"/>
    <n v="0"/>
    <n v="0"/>
    <n v="0"/>
    <x v="31"/>
  </r>
  <r>
    <n v="184"/>
    <n v="184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0"/>
  </r>
  <r>
    <n v="912"/>
    <n v="912"/>
    <n v="0"/>
    <n v="0"/>
    <n v="0"/>
    <n v="0"/>
    <n v="0"/>
    <n v="0"/>
    <n v="912"/>
    <n v="912"/>
    <n v="0"/>
    <n v="0"/>
    <x v="60"/>
  </r>
  <r>
    <n v="16"/>
    <n v="16"/>
    <n v="0"/>
    <n v="0"/>
    <n v="0"/>
    <n v="0"/>
    <n v="0"/>
    <n v="0"/>
    <n v="0"/>
    <n v="0"/>
    <n v="0"/>
    <n v="0"/>
    <x v="53"/>
  </r>
  <r>
    <n v="2641"/>
    <n v="0"/>
    <n v="2641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9"/>
  </r>
  <r>
    <n v="495"/>
    <n v="495"/>
    <n v="0"/>
    <n v="0"/>
    <n v="0"/>
    <n v="0"/>
    <n v="0"/>
    <n v="0"/>
    <n v="0"/>
    <n v="0"/>
    <n v="0"/>
    <n v="0"/>
    <x v="61"/>
  </r>
  <r>
    <n v="1702"/>
    <n v="0"/>
    <n v="1702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7"/>
  </r>
  <r>
    <n v="2798"/>
    <n v="2798"/>
    <n v="0"/>
    <n v="0"/>
    <n v="0"/>
    <n v="0"/>
    <n v="0"/>
    <n v="0"/>
    <n v="2798"/>
    <n v="2798"/>
    <n v="0"/>
    <n v="0"/>
    <x v="35"/>
  </r>
  <r>
    <n v="20"/>
    <n v="20"/>
    <n v="0"/>
    <n v="0"/>
    <n v="0"/>
    <n v="0"/>
    <n v="0"/>
    <n v="0"/>
    <n v="20"/>
    <n v="20"/>
    <n v="0"/>
    <n v="0"/>
    <x v="30"/>
  </r>
  <r>
    <n v="1734"/>
    <n v="0"/>
    <n v="1734"/>
    <n v="0"/>
    <n v="0"/>
    <n v="0"/>
    <n v="0"/>
    <n v="0"/>
    <n v="1734"/>
    <n v="0"/>
    <n v="1734"/>
    <n v="0"/>
    <x v="16"/>
  </r>
  <r>
    <n v="22"/>
    <n v="2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9"/>
  </r>
  <r>
    <n v="85"/>
    <n v="85"/>
    <n v="0"/>
    <n v="0"/>
    <n v="0"/>
    <n v="0"/>
    <n v="0"/>
    <n v="0"/>
    <n v="0"/>
    <n v="0"/>
    <n v="0"/>
    <n v="0"/>
    <x v="64"/>
  </r>
  <r>
    <n v="128"/>
    <n v="128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0"/>
    <n v="0"/>
    <n v="0"/>
    <n v="0"/>
    <x v="50"/>
  </r>
  <r>
    <n v="610"/>
    <n v="610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19"/>
  </r>
  <r>
    <n v="313"/>
    <n v="313"/>
    <n v="0"/>
    <n v="0"/>
    <n v="0"/>
    <n v="0"/>
    <n v="0"/>
    <n v="0"/>
    <n v="0"/>
    <n v="0"/>
    <n v="0"/>
    <n v="0"/>
    <x v="28"/>
  </r>
  <r>
    <n v="176"/>
    <n v="176"/>
    <n v="0"/>
    <n v="0"/>
    <n v="176"/>
    <n v="176"/>
    <n v="0"/>
    <n v="0"/>
    <n v="0"/>
    <n v="0"/>
    <n v="0"/>
    <n v="0"/>
    <x v="28"/>
  </r>
  <r>
    <n v="2146"/>
    <n v="0"/>
    <n v="2146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24"/>
  </r>
  <r>
    <n v="121"/>
    <n v="121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28"/>
  </r>
  <r>
    <n v="3081"/>
    <n v="0"/>
    <n v="3081"/>
    <n v="0"/>
    <n v="0"/>
    <n v="0"/>
    <n v="0"/>
    <n v="0"/>
    <n v="3081"/>
    <n v="0"/>
    <n v="3081"/>
    <n v="0"/>
    <x v="8"/>
  </r>
  <r>
    <n v="108"/>
    <n v="10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4"/>
  </r>
  <r>
    <n v="348"/>
    <n v="0"/>
    <n v="348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56"/>
  </r>
  <r>
    <n v="1055"/>
    <n v="1055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9"/>
  </r>
  <r>
    <n v="9591"/>
    <n v="9591"/>
    <n v="0"/>
    <n v="0"/>
    <n v="0"/>
    <n v="0"/>
    <n v="0"/>
    <n v="0"/>
    <n v="0"/>
    <n v="0"/>
    <n v="0"/>
    <n v="0"/>
    <x v="35"/>
  </r>
  <r>
    <n v="69"/>
    <n v="69"/>
    <n v="0"/>
    <n v="0"/>
    <n v="69"/>
    <n v="69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11"/>
  </r>
  <r>
    <n v="435"/>
    <n v="435"/>
    <n v="0"/>
    <n v="0"/>
    <n v="0"/>
    <n v="0"/>
    <n v="0"/>
    <n v="0"/>
    <n v="435"/>
    <n v="435"/>
    <n v="0"/>
    <n v="0"/>
    <x v="29"/>
  </r>
  <r>
    <n v="26"/>
    <n v="26"/>
    <n v="0"/>
    <n v="0"/>
    <n v="0"/>
    <n v="0"/>
    <n v="0"/>
    <n v="0"/>
    <n v="0"/>
    <n v="0"/>
    <n v="0"/>
    <n v="0"/>
    <x v="51"/>
  </r>
  <r>
    <n v="164"/>
    <n v="164"/>
    <n v="0"/>
    <n v="0"/>
    <n v="0"/>
    <n v="0"/>
    <n v="0"/>
    <n v="0"/>
    <n v="0"/>
    <n v="0"/>
    <n v="0"/>
    <n v="0"/>
    <x v="20"/>
  </r>
  <r>
    <n v="4656"/>
    <n v="0"/>
    <n v="0"/>
    <n v="4656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1"/>
    <n v="1"/>
    <n v="0"/>
    <n v="0"/>
    <x v="40"/>
  </r>
  <r>
    <n v="2920"/>
    <n v="2920"/>
    <n v="0"/>
    <n v="0"/>
    <n v="0"/>
    <n v="0"/>
    <n v="0"/>
    <n v="0"/>
    <n v="2920"/>
    <n v="2920"/>
    <n v="0"/>
    <n v="0"/>
    <x v="54"/>
  </r>
  <r>
    <n v="13"/>
    <n v="13"/>
    <n v="0"/>
    <n v="0"/>
    <n v="0"/>
    <n v="0"/>
    <n v="0"/>
    <n v="0"/>
    <n v="0"/>
    <n v="0"/>
    <n v="0"/>
    <n v="0"/>
    <x v="41"/>
  </r>
  <r>
    <n v="73"/>
    <n v="73"/>
    <n v="0"/>
    <n v="0"/>
    <n v="0"/>
    <n v="0"/>
    <n v="0"/>
    <n v="0"/>
    <n v="0"/>
    <n v="0"/>
    <n v="0"/>
    <n v="0"/>
    <x v="25"/>
  </r>
  <r>
    <n v="1796"/>
    <n v="1796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42"/>
  </r>
  <r>
    <n v="11220"/>
    <n v="11220"/>
    <n v="0"/>
    <n v="0"/>
    <n v="0"/>
    <n v="0"/>
    <n v="0"/>
    <n v="0"/>
    <n v="0"/>
    <n v="0"/>
    <n v="0"/>
    <n v="0"/>
    <x v="55"/>
  </r>
  <r>
    <n v="60"/>
    <n v="0"/>
    <n v="6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23"/>
  </r>
  <r>
    <n v="258"/>
    <n v="0"/>
    <n v="258"/>
    <n v="0"/>
    <n v="0"/>
    <n v="0"/>
    <n v="0"/>
    <n v="0"/>
    <n v="258"/>
    <n v="0"/>
    <n v="258"/>
    <n v="0"/>
    <x v="44"/>
  </r>
  <r>
    <n v="11400"/>
    <n v="11400"/>
    <n v="0"/>
    <n v="0"/>
    <n v="0"/>
    <n v="0"/>
    <n v="0"/>
    <n v="0"/>
    <n v="11400"/>
    <n v="11400"/>
    <n v="0"/>
    <n v="0"/>
    <x v="56"/>
  </r>
  <r>
    <n v="31809"/>
    <n v="31809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28"/>
  </r>
  <r>
    <n v="962"/>
    <n v="962"/>
    <n v="0"/>
    <n v="0"/>
    <n v="0"/>
    <n v="0"/>
    <n v="0"/>
    <n v="0"/>
    <n v="962"/>
    <n v="962"/>
    <n v="0"/>
    <n v="0"/>
    <x v="38"/>
  </r>
  <r>
    <n v="30"/>
    <n v="30"/>
    <n v="0"/>
    <n v="0"/>
    <n v="0"/>
    <n v="0"/>
    <n v="0"/>
    <n v="0"/>
    <n v="30"/>
    <n v="30"/>
    <n v="0"/>
    <n v="0"/>
    <x v="55"/>
  </r>
  <r>
    <n v="119"/>
    <n v="119"/>
    <n v="0"/>
    <n v="0"/>
    <n v="0"/>
    <n v="0"/>
    <n v="0"/>
    <n v="0"/>
    <n v="0"/>
    <n v="0"/>
    <n v="0"/>
    <n v="0"/>
    <x v="58"/>
  </r>
  <r>
    <n v="467"/>
    <n v="467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9"/>
  </r>
  <r>
    <n v="3709"/>
    <n v="3709"/>
    <n v="0"/>
    <n v="0"/>
    <n v="0"/>
    <n v="0"/>
    <n v="0"/>
    <n v="0"/>
    <n v="3709"/>
    <n v="3709"/>
    <n v="0"/>
    <n v="0"/>
    <x v="27"/>
  </r>
  <r>
    <n v="7"/>
    <n v="7"/>
    <n v="0"/>
    <n v="0"/>
    <n v="0"/>
    <n v="0"/>
    <n v="0"/>
    <n v="0"/>
    <n v="0"/>
    <n v="0"/>
    <n v="0"/>
    <n v="0"/>
    <x v="9"/>
  </r>
  <r>
    <n v="779"/>
    <n v="779"/>
    <n v="0"/>
    <n v="0"/>
    <n v="0"/>
    <n v="0"/>
    <n v="0"/>
    <n v="0"/>
    <n v="0"/>
    <n v="0"/>
    <n v="0"/>
    <n v="0"/>
    <x v="47"/>
  </r>
  <r>
    <n v="1623"/>
    <n v="0"/>
    <n v="1623"/>
    <n v="0"/>
    <n v="0"/>
    <n v="0"/>
    <n v="0"/>
    <n v="0"/>
    <n v="0"/>
    <n v="0"/>
    <n v="0"/>
    <n v="0"/>
    <x v="49"/>
  </r>
  <r>
    <n v="9535"/>
    <n v="9535"/>
    <n v="0"/>
    <n v="0"/>
    <n v="0"/>
    <n v="0"/>
    <n v="0"/>
    <n v="0"/>
    <n v="0"/>
    <n v="0"/>
    <n v="0"/>
    <n v="0"/>
    <x v="10"/>
  </r>
  <r>
    <n v="25"/>
    <n v="0"/>
    <n v="25"/>
    <n v="0"/>
    <n v="0"/>
    <n v="0"/>
    <n v="0"/>
    <n v="0"/>
    <n v="0"/>
    <n v="0"/>
    <n v="0"/>
    <n v="0"/>
    <x v="22"/>
  </r>
  <r>
    <n v="2"/>
    <n v="2"/>
    <n v="0"/>
    <n v="0"/>
    <n v="2"/>
    <n v="2"/>
    <n v="0"/>
    <n v="0"/>
    <n v="0"/>
    <n v="0"/>
    <n v="0"/>
    <n v="0"/>
    <x v="73"/>
  </r>
  <r>
    <n v="286"/>
    <n v="0"/>
    <n v="286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96"/>
    <n v="96"/>
    <n v="0"/>
    <n v="0"/>
    <x v="34"/>
  </r>
  <r>
    <n v="372"/>
    <n v="372"/>
    <n v="0"/>
    <n v="0"/>
    <n v="0"/>
    <n v="0"/>
    <n v="0"/>
    <n v="0"/>
    <n v="0"/>
    <n v="0"/>
    <n v="0"/>
    <n v="0"/>
    <x v="5"/>
  </r>
  <r>
    <n v="695"/>
    <n v="0"/>
    <n v="695"/>
    <n v="0"/>
    <n v="0"/>
    <n v="0"/>
    <n v="0"/>
    <n v="0"/>
    <n v="0"/>
    <n v="0"/>
    <n v="0"/>
    <n v="0"/>
    <x v="37"/>
  </r>
  <r>
    <n v="315"/>
    <n v="31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6"/>
  </r>
  <r>
    <n v="13"/>
    <n v="0"/>
    <n v="13"/>
    <n v="0"/>
    <n v="0"/>
    <n v="0"/>
    <n v="0"/>
    <n v="0"/>
    <n v="0"/>
    <n v="0"/>
    <n v="0"/>
    <n v="0"/>
    <x v="64"/>
  </r>
  <r>
    <n v="6164"/>
    <n v="6164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42"/>
  </r>
  <r>
    <n v="38"/>
    <n v="38"/>
    <n v="0"/>
    <n v="0"/>
    <n v="38"/>
    <n v="38"/>
    <n v="0"/>
    <n v="0"/>
    <n v="0"/>
    <n v="0"/>
    <n v="0"/>
    <n v="0"/>
    <x v="25"/>
  </r>
  <r>
    <n v="400"/>
    <n v="400"/>
    <n v="0"/>
    <n v="0"/>
    <n v="0"/>
    <n v="0"/>
    <n v="0"/>
    <n v="0"/>
    <n v="0"/>
    <n v="0"/>
    <n v="0"/>
    <n v="0"/>
    <x v="52"/>
  </r>
  <r>
    <n v="699"/>
    <n v="699"/>
    <n v="0"/>
    <n v="0"/>
    <n v="0"/>
    <n v="0"/>
    <n v="0"/>
    <n v="0"/>
    <n v="699"/>
    <n v="699"/>
    <n v="0"/>
    <n v="0"/>
    <x v="43"/>
  </r>
  <r>
    <n v="24"/>
    <n v="2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9"/>
  </r>
  <r>
    <n v="781"/>
    <n v="781"/>
    <n v="0"/>
    <n v="0"/>
    <n v="781"/>
    <n v="781"/>
    <n v="0"/>
    <n v="0"/>
    <n v="0"/>
    <n v="0"/>
    <n v="0"/>
    <n v="0"/>
    <x v="47"/>
  </r>
  <r>
    <n v="2734"/>
    <n v="2734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12"/>
  </r>
  <r>
    <n v="554"/>
    <n v="554"/>
    <n v="0"/>
    <n v="0"/>
    <n v="554"/>
    <n v="554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25"/>
  </r>
  <r>
    <n v="54"/>
    <n v="0"/>
    <n v="54"/>
    <n v="0"/>
    <n v="0"/>
    <n v="0"/>
    <n v="0"/>
    <n v="0"/>
    <n v="0"/>
    <n v="0"/>
    <n v="0"/>
    <n v="0"/>
    <x v="32"/>
  </r>
  <r>
    <n v="266"/>
    <n v="266"/>
    <n v="0"/>
    <n v="0"/>
    <n v="0"/>
    <n v="0"/>
    <n v="0"/>
    <n v="0"/>
    <n v="0"/>
    <n v="0"/>
    <n v="0"/>
    <n v="0"/>
    <x v="58"/>
  </r>
  <r>
    <n v="820"/>
    <n v="820"/>
    <n v="0"/>
    <n v="0"/>
    <n v="0"/>
    <n v="0"/>
    <n v="0"/>
    <n v="0"/>
    <n v="0"/>
    <n v="0"/>
    <n v="0"/>
    <n v="0"/>
    <x v="2"/>
  </r>
  <r>
    <n v="1274"/>
    <n v="0"/>
    <n v="1274"/>
    <n v="0"/>
    <n v="1274"/>
    <n v="0"/>
    <n v="1274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62"/>
  </r>
  <r>
    <n v="1161"/>
    <n v="1161"/>
    <n v="0"/>
    <n v="0"/>
    <n v="0"/>
    <n v="0"/>
    <n v="0"/>
    <n v="0"/>
    <n v="1161"/>
    <n v="1161"/>
    <n v="0"/>
    <n v="0"/>
    <x v="56"/>
  </r>
  <r>
    <n v="81"/>
    <n v="81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38"/>
  </r>
  <r>
    <n v="348"/>
    <n v="348"/>
    <n v="0"/>
    <n v="0"/>
    <n v="0"/>
    <n v="0"/>
    <n v="0"/>
    <n v="0"/>
    <n v="0"/>
    <n v="0"/>
    <n v="0"/>
    <n v="0"/>
    <x v="19"/>
  </r>
  <r>
    <n v="2483"/>
    <n v="2483"/>
    <n v="0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37"/>
  </r>
  <r>
    <n v="804"/>
    <n v="0"/>
    <n v="0"/>
    <n v="804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53"/>
  </r>
  <r>
    <n v="97"/>
    <n v="97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9"/>
  </r>
  <r>
    <n v="5429"/>
    <n v="5429"/>
    <n v="0"/>
    <n v="0"/>
    <n v="0"/>
    <n v="0"/>
    <n v="0"/>
    <n v="0"/>
    <n v="0"/>
    <n v="0"/>
    <n v="0"/>
    <n v="0"/>
    <x v="61"/>
  </r>
  <r>
    <n v="2243"/>
    <n v="0"/>
    <n v="2243"/>
    <n v="0"/>
    <n v="2243"/>
    <n v="0"/>
    <n v="2243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19"/>
  </r>
  <r>
    <n v="10513"/>
    <n v="10513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3"/>
  </r>
  <r>
    <n v="2584"/>
    <n v="0"/>
    <n v="2584"/>
    <n v="0"/>
    <n v="0"/>
    <n v="0"/>
    <n v="0"/>
    <n v="0"/>
    <n v="0"/>
    <n v="0"/>
    <n v="0"/>
    <n v="0"/>
    <x v="44"/>
  </r>
  <r>
    <n v="2688"/>
    <n v="2688"/>
    <n v="0"/>
    <n v="0"/>
    <n v="0"/>
    <n v="0"/>
    <n v="0"/>
    <n v="0"/>
    <n v="0"/>
    <n v="0"/>
    <n v="0"/>
    <n v="0"/>
    <x v="35"/>
  </r>
  <r>
    <n v="214"/>
    <n v="214"/>
    <n v="0"/>
    <n v="0"/>
    <n v="0"/>
    <n v="0"/>
    <n v="0"/>
    <n v="0"/>
    <n v="0"/>
    <n v="0"/>
    <n v="0"/>
    <n v="0"/>
    <x v="21"/>
  </r>
  <r>
    <n v="428"/>
    <n v="428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46"/>
  </r>
  <r>
    <n v="341"/>
    <n v="341"/>
    <n v="0"/>
    <n v="0"/>
    <n v="0"/>
    <n v="0"/>
    <n v="0"/>
    <n v="0"/>
    <n v="0"/>
    <n v="0"/>
    <n v="0"/>
    <n v="0"/>
    <x v="2"/>
  </r>
  <r>
    <n v="886"/>
    <n v="886"/>
    <n v="0"/>
    <n v="0"/>
    <n v="0"/>
    <n v="0"/>
    <n v="0"/>
    <n v="0"/>
    <n v="886"/>
    <n v="886"/>
    <n v="0"/>
    <n v="0"/>
    <x v="48"/>
  </r>
  <r>
    <n v="44"/>
    <n v="44"/>
    <n v="0"/>
    <n v="0"/>
    <n v="0"/>
    <n v="0"/>
    <n v="0"/>
    <n v="0"/>
    <n v="0"/>
    <n v="0"/>
    <n v="0"/>
    <n v="0"/>
    <x v="21"/>
  </r>
  <r>
    <n v="58"/>
    <n v="58"/>
    <n v="0"/>
    <n v="0"/>
    <n v="58"/>
    <n v="58"/>
    <n v="0"/>
    <n v="0"/>
    <n v="0"/>
    <n v="0"/>
    <n v="0"/>
    <n v="0"/>
    <x v="23"/>
  </r>
  <r>
    <n v="49"/>
    <n v="49"/>
    <n v="0"/>
    <n v="0"/>
    <n v="49"/>
    <n v="49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46"/>
  </r>
  <r>
    <n v="3065"/>
    <n v="0"/>
    <n v="0"/>
    <n v="3065"/>
    <n v="0"/>
    <n v="0"/>
    <n v="0"/>
    <n v="0"/>
    <n v="0"/>
    <n v="0"/>
    <n v="0"/>
    <n v="0"/>
    <x v="69"/>
  </r>
  <r>
    <n v="355"/>
    <n v="355"/>
    <n v="0"/>
    <n v="0"/>
    <n v="0"/>
    <n v="0"/>
    <n v="0"/>
    <n v="0"/>
    <n v="0"/>
    <n v="0"/>
    <n v="0"/>
    <n v="0"/>
    <x v="54"/>
  </r>
  <r>
    <n v="31"/>
    <n v="31"/>
    <n v="0"/>
    <n v="0"/>
    <n v="31"/>
    <n v="31"/>
    <n v="0"/>
    <n v="0"/>
    <n v="0"/>
    <n v="0"/>
    <n v="0"/>
    <n v="0"/>
    <x v="17"/>
  </r>
  <r>
    <n v="802"/>
    <n v="802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16"/>
  </r>
  <r>
    <n v="231"/>
    <n v="231"/>
    <n v="0"/>
    <n v="0"/>
    <n v="0"/>
    <n v="0"/>
    <n v="0"/>
    <n v="0"/>
    <n v="0"/>
    <n v="0"/>
    <n v="0"/>
    <n v="0"/>
    <x v="52"/>
  </r>
  <r>
    <n v="1175"/>
    <n v="1175"/>
    <n v="0"/>
    <n v="0"/>
    <n v="0"/>
    <n v="0"/>
    <n v="0"/>
    <n v="0"/>
    <n v="1175"/>
    <n v="1175"/>
    <n v="0"/>
    <n v="0"/>
    <x v="14"/>
  </r>
  <r>
    <n v="724"/>
    <n v="724"/>
    <n v="0"/>
    <n v="0"/>
    <n v="724"/>
    <n v="724"/>
    <n v="0"/>
    <n v="0"/>
    <n v="0"/>
    <n v="0"/>
    <n v="0"/>
    <n v="0"/>
    <x v="20"/>
  </r>
  <r>
    <n v="110"/>
    <n v="110"/>
    <n v="0"/>
    <n v="0"/>
    <n v="0"/>
    <n v="0"/>
    <n v="0"/>
    <n v="0"/>
    <n v="110"/>
    <n v="110"/>
    <n v="0"/>
    <n v="0"/>
    <x v="19"/>
  </r>
  <r>
    <n v="464"/>
    <n v="464"/>
    <n v="0"/>
    <n v="0"/>
    <n v="0"/>
    <n v="0"/>
    <n v="0"/>
    <n v="0"/>
    <n v="464"/>
    <n v="464"/>
    <n v="0"/>
    <n v="0"/>
    <x v="19"/>
  </r>
  <r>
    <n v="16"/>
    <n v="16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0"/>
    <n v="0"/>
    <n v="0"/>
    <n v="0"/>
    <x v="52"/>
  </r>
  <r>
    <n v="427"/>
    <n v="427"/>
    <n v="0"/>
    <n v="0"/>
    <n v="0"/>
    <n v="0"/>
    <n v="0"/>
    <n v="0"/>
    <n v="427"/>
    <n v="427"/>
    <n v="0"/>
    <n v="0"/>
    <x v="45"/>
  </r>
  <r>
    <n v="3"/>
    <n v="3"/>
    <n v="0"/>
    <n v="0"/>
    <n v="0"/>
    <n v="0"/>
    <n v="0"/>
    <n v="0"/>
    <n v="0"/>
    <n v="0"/>
    <n v="0"/>
    <n v="0"/>
    <x v="37"/>
  </r>
  <r>
    <n v="12"/>
    <n v="0"/>
    <n v="12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46"/>
  </r>
  <r>
    <n v="2385"/>
    <n v="2385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15"/>
    <n v="15"/>
    <n v="0"/>
    <n v="0"/>
    <x v="5"/>
  </r>
  <r>
    <n v="431"/>
    <n v="0"/>
    <n v="431"/>
    <n v="0"/>
    <n v="431"/>
    <n v="0"/>
    <n v="431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52"/>
  </r>
  <r>
    <n v="405"/>
    <n v="405"/>
    <n v="0"/>
    <n v="0"/>
    <n v="0"/>
    <n v="0"/>
    <n v="0"/>
    <n v="0"/>
    <n v="0"/>
    <n v="0"/>
    <n v="0"/>
    <n v="0"/>
    <x v="63"/>
  </r>
  <r>
    <n v="8278"/>
    <n v="8278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47"/>
  </r>
  <r>
    <n v="7134"/>
    <n v="0"/>
    <n v="7134"/>
    <n v="0"/>
    <n v="7134"/>
    <n v="0"/>
    <n v="7134"/>
    <n v="0"/>
    <n v="0"/>
    <n v="0"/>
    <n v="0"/>
    <n v="0"/>
    <x v="54"/>
  </r>
  <r>
    <n v="155"/>
    <n v="155"/>
    <n v="0"/>
    <n v="0"/>
    <n v="0"/>
    <n v="0"/>
    <n v="0"/>
    <n v="0"/>
    <n v="0"/>
    <n v="0"/>
    <n v="0"/>
    <n v="0"/>
    <x v="54"/>
  </r>
  <r>
    <n v="664"/>
    <n v="664"/>
    <n v="0"/>
    <n v="0"/>
    <n v="664"/>
    <n v="664"/>
    <n v="0"/>
    <n v="0"/>
    <n v="0"/>
    <n v="0"/>
    <n v="0"/>
    <n v="0"/>
    <x v="30"/>
  </r>
  <r>
    <n v="4944"/>
    <n v="4944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59"/>
  </r>
  <r>
    <n v="1231"/>
    <n v="1231"/>
    <n v="0"/>
    <n v="0"/>
    <n v="0"/>
    <n v="0"/>
    <n v="0"/>
    <n v="0"/>
    <n v="0"/>
    <n v="0"/>
    <n v="0"/>
    <n v="0"/>
    <x v="54"/>
  </r>
  <r>
    <n v="264"/>
    <n v="264"/>
    <n v="0"/>
    <n v="0"/>
    <n v="0"/>
    <n v="0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63"/>
  </r>
  <r>
    <n v="62"/>
    <n v="62"/>
    <n v="0"/>
    <n v="0"/>
    <n v="0"/>
    <n v="0"/>
    <n v="0"/>
    <n v="0"/>
    <n v="0"/>
    <n v="0"/>
    <n v="0"/>
    <n v="0"/>
    <x v="52"/>
  </r>
  <r>
    <n v="255"/>
    <n v="255"/>
    <n v="0"/>
    <n v="0"/>
    <n v="0"/>
    <n v="0"/>
    <n v="0"/>
    <n v="0"/>
    <n v="0"/>
    <n v="0"/>
    <n v="0"/>
    <n v="0"/>
    <x v="28"/>
  </r>
  <r>
    <n v="154"/>
    <n v="154"/>
    <n v="0"/>
    <n v="0"/>
    <n v="0"/>
    <n v="0"/>
    <n v="0"/>
    <n v="0"/>
    <n v="0"/>
    <n v="0"/>
    <n v="0"/>
    <n v="0"/>
    <x v="9"/>
  </r>
  <r>
    <n v="4732"/>
    <n v="4732"/>
    <n v="0"/>
    <n v="0"/>
    <n v="0"/>
    <n v="0"/>
    <n v="0"/>
    <n v="0"/>
    <n v="0"/>
    <n v="0"/>
    <n v="0"/>
    <n v="0"/>
    <x v="53"/>
  </r>
  <r>
    <n v="3999"/>
    <n v="0"/>
    <n v="3999"/>
    <n v="0"/>
    <n v="0"/>
    <n v="0"/>
    <n v="0"/>
    <n v="0"/>
    <n v="0"/>
    <n v="0"/>
    <n v="0"/>
    <n v="0"/>
    <x v="24"/>
  </r>
  <r>
    <n v="20171"/>
    <n v="0"/>
    <n v="20171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73"/>
  </r>
  <r>
    <n v="4"/>
    <n v="4"/>
    <n v="0"/>
    <n v="0"/>
    <n v="0"/>
    <n v="0"/>
    <n v="0"/>
    <n v="0"/>
    <n v="4"/>
    <n v="4"/>
    <n v="0"/>
    <n v="0"/>
    <x v="35"/>
  </r>
  <r>
    <n v="8"/>
    <n v="8"/>
    <n v="0"/>
    <n v="0"/>
    <n v="0"/>
    <n v="0"/>
    <n v="0"/>
    <n v="0"/>
    <n v="0"/>
    <n v="0"/>
    <n v="0"/>
    <n v="0"/>
    <x v="31"/>
  </r>
  <r>
    <n v="1066"/>
    <n v="1066"/>
    <n v="0"/>
    <n v="0"/>
    <n v="1066"/>
    <n v="1066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41"/>
  </r>
  <r>
    <n v="679"/>
    <n v="679"/>
    <n v="0"/>
    <n v="0"/>
    <n v="0"/>
    <n v="0"/>
    <n v="0"/>
    <n v="0"/>
    <n v="0"/>
    <n v="0"/>
    <n v="0"/>
    <n v="0"/>
    <x v="30"/>
  </r>
  <r>
    <n v="496"/>
    <n v="496"/>
    <n v="0"/>
    <n v="0"/>
    <n v="496"/>
    <n v="496"/>
    <n v="0"/>
    <n v="0"/>
    <n v="0"/>
    <n v="0"/>
    <n v="0"/>
    <n v="0"/>
    <x v="31"/>
  </r>
  <r>
    <n v="2257"/>
    <n v="0"/>
    <n v="2257"/>
    <n v="0"/>
    <n v="0"/>
    <n v="0"/>
    <n v="0"/>
    <n v="0"/>
    <n v="2257"/>
    <n v="0"/>
    <n v="2257"/>
    <n v="0"/>
    <x v="20"/>
  </r>
  <r>
    <n v="42"/>
    <n v="42"/>
    <n v="0"/>
    <n v="0"/>
    <n v="0"/>
    <n v="0"/>
    <n v="0"/>
    <n v="0"/>
    <n v="0"/>
    <n v="0"/>
    <n v="0"/>
    <n v="0"/>
    <x v="18"/>
  </r>
  <r>
    <n v="465"/>
    <n v="465"/>
    <n v="0"/>
    <n v="0"/>
    <n v="0"/>
    <n v="0"/>
    <n v="0"/>
    <n v="0"/>
    <n v="0"/>
    <n v="0"/>
    <n v="0"/>
    <n v="0"/>
    <x v="44"/>
  </r>
  <r>
    <n v="139"/>
    <n v="139"/>
    <n v="0"/>
    <n v="0"/>
    <n v="0"/>
    <n v="0"/>
    <n v="0"/>
    <n v="0"/>
    <n v="0"/>
    <n v="0"/>
    <n v="0"/>
    <n v="0"/>
    <x v="9"/>
  </r>
  <r>
    <n v="114"/>
    <n v="114"/>
    <n v="0"/>
    <n v="0"/>
    <n v="0"/>
    <n v="0"/>
    <n v="0"/>
    <n v="0"/>
    <n v="114"/>
    <n v="114"/>
    <n v="0"/>
    <n v="0"/>
    <x v="21"/>
  </r>
  <r>
    <n v="721"/>
    <n v="721"/>
    <n v="0"/>
    <n v="0"/>
    <n v="0"/>
    <n v="0"/>
    <n v="0"/>
    <n v="0"/>
    <n v="0"/>
    <n v="0"/>
    <n v="0"/>
    <n v="0"/>
    <x v="39"/>
  </r>
  <r>
    <n v="11748"/>
    <n v="0"/>
    <n v="11748"/>
    <n v="0"/>
    <n v="0"/>
    <n v="0"/>
    <n v="0"/>
    <n v="0"/>
    <n v="0"/>
    <n v="0"/>
    <n v="0"/>
    <n v="0"/>
    <x v="14"/>
  </r>
  <r>
    <n v="4640"/>
    <n v="4640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113"/>
    <n v="113"/>
    <n v="0"/>
    <n v="0"/>
    <x v="43"/>
  </r>
  <r>
    <n v="105"/>
    <n v="105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9"/>
  </r>
  <r>
    <n v="284"/>
    <n v="284"/>
    <n v="0"/>
    <n v="0"/>
    <n v="0"/>
    <n v="0"/>
    <n v="0"/>
    <n v="0"/>
    <n v="0"/>
    <n v="0"/>
    <n v="0"/>
    <n v="0"/>
    <x v="63"/>
  </r>
  <r>
    <n v="2433"/>
    <n v="2433"/>
    <n v="0"/>
    <n v="0"/>
    <n v="0"/>
    <n v="0"/>
    <n v="0"/>
    <n v="0"/>
    <n v="0"/>
    <n v="0"/>
    <n v="0"/>
    <n v="0"/>
    <x v="20"/>
  </r>
  <r>
    <n v="365"/>
    <n v="365"/>
    <n v="0"/>
    <n v="0"/>
    <n v="0"/>
    <n v="0"/>
    <n v="0"/>
    <n v="0"/>
    <n v="0"/>
    <n v="0"/>
    <n v="0"/>
    <n v="0"/>
    <x v="20"/>
  </r>
  <r>
    <n v="1015"/>
    <n v="1015"/>
    <n v="0"/>
    <n v="0"/>
    <n v="1015"/>
    <n v="1015"/>
    <n v="0"/>
    <n v="0"/>
    <n v="0"/>
    <n v="0"/>
    <n v="0"/>
    <n v="0"/>
    <x v="50"/>
  </r>
  <r>
    <n v="3586"/>
    <n v="3586"/>
    <n v="0"/>
    <n v="0"/>
    <n v="3586"/>
    <n v="3586"/>
    <n v="0"/>
    <n v="0"/>
    <n v="0"/>
    <n v="0"/>
    <n v="0"/>
    <n v="0"/>
    <x v="14"/>
  </r>
  <r>
    <n v="74"/>
    <n v="74"/>
    <n v="0"/>
    <n v="0"/>
    <n v="0"/>
    <n v="0"/>
    <n v="0"/>
    <n v="0"/>
    <n v="74"/>
    <n v="74"/>
    <n v="0"/>
    <n v="0"/>
    <x v="51"/>
  </r>
  <r>
    <n v="184"/>
    <n v="184"/>
    <n v="0"/>
    <n v="0"/>
    <n v="0"/>
    <n v="0"/>
    <n v="0"/>
    <n v="0"/>
    <n v="0"/>
    <n v="0"/>
    <n v="0"/>
    <n v="0"/>
    <x v="19"/>
  </r>
  <r>
    <n v="1495"/>
    <n v="0"/>
    <n v="1495"/>
    <n v="0"/>
    <n v="0"/>
    <n v="0"/>
    <n v="0"/>
    <n v="0"/>
    <n v="0"/>
    <n v="0"/>
    <n v="0"/>
    <n v="0"/>
    <x v="67"/>
  </r>
  <r>
    <n v="48"/>
    <n v="48"/>
    <n v="0"/>
    <n v="0"/>
    <n v="0"/>
    <n v="0"/>
    <n v="0"/>
    <n v="0"/>
    <n v="0"/>
    <n v="0"/>
    <n v="0"/>
    <n v="0"/>
    <x v="64"/>
  </r>
  <r>
    <n v="2733"/>
    <n v="2733"/>
    <n v="0"/>
    <n v="0"/>
    <n v="0"/>
    <n v="0"/>
    <n v="0"/>
    <n v="0"/>
    <n v="0"/>
    <n v="0"/>
    <n v="0"/>
    <n v="0"/>
    <x v="33"/>
  </r>
  <r>
    <n v="5407"/>
    <n v="0"/>
    <n v="5407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5"/>
  </r>
  <r>
    <n v="132"/>
    <n v="132"/>
    <n v="0"/>
    <n v="0"/>
    <n v="132"/>
    <n v="132"/>
    <n v="0"/>
    <n v="0"/>
    <n v="0"/>
    <n v="0"/>
    <n v="0"/>
    <n v="0"/>
    <x v="5"/>
  </r>
  <r>
    <n v="374"/>
    <n v="374"/>
    <n v="0"/>
    <n v="0"/>
    <n v="374"/>
    <n v="374"/>
    <n v="0"/>
    <n v="0"/>
    <n v="0"/>
    <n v="0"/>
    <n v="0"/>
    <n v="0"/>
    <x v="63"/>
  </r>
  <r>
    <n v="139"/>
    <n v="139"/>
    <n v="0"/>
    <n v="0"/>
    <n v="0"/>
    <n v="0"/>
    <n v="0"/>
    <n v="0"/>
    <n v="0"/>
    <n v="0"/>
    <n v="0"/>
    <n v="0"/>
    <x v="1"/>
  </r>
  <r>
    <n v="736"/>
    <n v="736"/>
    <n v="0"/>
    <n v="0"/>
    <n v="0"/>
    <n v="0"/>
    <n v="0"/>
    <n v="0"/>
    <n v="0"/>
    <n v="0"/>
    <n v="0"/>
    <n v="0"/>
    <x v="12"/>
  </r>
  <r>
    <n v="53"/>
    <n v="0"/>
    <n v="53"/>
    <n v="0"/>
    <n v="0"/>
    <n v="0"/>
    <n v="0"/>
    <n v="0"/>
    <n v="0"/>
    <n v="0"/>
    <n v="0"/>
    <n v="0"/>
    <x v="65"/>
  </r>
  <r>
    <n v="467"/>
    <n v="467"/>
    <n v="0"/>
    <n v="0"/>
    <n v="0"/>
    <n v="0"/>
    <n v="0"/>
    <n v="0"/>
    <n v="0"/>
    <n v="0"/>
    <n v="0"/>
    <n v="0"/>
    <x v="51"/>
  </r>
  <r>
    <n v="1083"/>
    <n v="1083"/>
    <n v="0"/>
    <n v="0"/>
    <n v="0"/>
    <n v="0"/>
    <n v="0"/>
    <n v="0"/>
    <n v="0"/>
    <n v="0"/>
    <n v="0"/>
    <n v="0"/>
    <x v="14"/>
  </r>
  <r>
    <n v="385"/>
    <n v="0"/>
    <n v="385"/>
    <n v="0"/>
    <n v="0"/>
    <n v="0"/>
    <n v="0"/>
    <n v="0"/>
    <n v="385"/>
    <n v="0"/>
    <n v="385"/>
    <n v="0"/>
    <x v="55"/>
  </r>
  <r>
    <n v="26"/>
    <n v="26"/>
    <n v="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0"/>
    <n v="0"/>
    <n v="0"/>
    <n v="0"/>
    <x v="0"/>
  </r>
  <r>
    <n v="4"/>
    <n v="0"/>
    <n v="0"/>
    <n v="4"/>
    <n v="0"/>
    <n v="0"/>
    <n v="0"/>
    <n v="0"/>
    <n v="0"/>
    <n v="0"/>
    <n v="0"/>
    <n v="0"/>
    <x v="37"/>
  </r>
  <r>
    <n v="134"/>
    <n v="134"/>
    <n v="0"/>
    <n v="0"/>
    <n v="0"/>
    <n v="0"/>
    <n v="0"/>
    <n v="0"/>
    <n v="0"/>
    <n v="0"/>
    <n v="0"/>
    <n v="0"/>
    <x v="60"/>
  </r>
  <r>
    <n v="33468"/>
    <n v="33468"/>
    <n v="0"/>
    <n v="0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24"/>
  </r>
  <r>
    <n v="2585"/>
    <n v="2585"/>
    <n v="0"/>
    <n v="0"/>
    <n v="0"/>
    <n v="0"/>
    <n v="0"/>
    <n v="0"/>
    <n v="2585"/>
    <n v="2585"/>
    <n v="0"/>
    <n v="0"/>
    <x v="6"/>
  </r>
  <r>
    <n v="57"/>
    <n v="57"/>
    <n v="0"/>
    <n v="0"/>
    <n v="0"/>
    <n v="0"/>
    <n v="0"/>
    <n v="0"/>
    <n v="0"/>
    <n v="0"/>
    <n v="0"/>
    <n v="0"/>
    <x v="17"/>
  </r>
  <r>
    <n v="19624"/>
    <n v="0"/>
    <n v="0"/>
    <n v="19624"/>
    <n v="0"/>
    <n v="0"/>
    <n v="0"/>
    <n v="0"/>
    <n v="19624"/>
    <n v="0"/>
    <n v="0"/>
    <n v="19624"/>
    <x v="74"/>
  </r>
  <r>
    <n v="97"/>
    <n v="97"/>
    <n v="0"/>
    <n v="0"/>
    <n v="0"/>
    <n v="0"/>
    <n v="0"/>
    <n v="0"/>
    <n v="0"/>
    <n v="0"/>
    <n v="0"/>
    <n v="0"/>
    <x v="17"/>
  </r>
  <r>
    <n v="273"/>
    <n v="273"/>
    <n v="0"/>
    <n v="0"/>
    <n v="0"/>
    <n v="0"/>
    <n v="0"/>
    <n v="0"/>
    <n v="0"/>
    <n v="0"/>
    <n v="0"/>
    <n v="0"/>
    <x v="47"/>
  </r>
  <r>
    <n v="174"/>
    <n v="174"/>
    <n v="0"/>
    <n v="0"/>
    <n v="0"/>
    <n v="0"/>
    <n v="0"/>
    <n v="0"/>
    <n v="174"/>
    <n v="174"/>
    <n v="0"/>
    <n v="0"/>
    <x v="0"/>
  </r>
  <r>
    <n v="2617"/>
    <n v="0"/>
    <n v="0"/>
    <n v="2617"/>
    <n v="0"/>
    <n v="0"/>
    <n v="0"/>
    <n v="0"/>
    <n v="0"/>
    <n v="0"/>
    <n v="0"/>
    <n v="0"/>
    <x v="69"/>
  </r>
  <r>
    <n v="103"/>
    <n v="103"/>
    <n v="0"/>
    <n v="0"/>
    <n v="0"/>
    <n v="0"/>
    <n v="0"/>
    <n v="0"/>
    <n v="0"/>
    <n v="0"/>
    <n v="0"/>
    <n v="0"/>
    <x v="28"/>
  </r>
  <r>
    <n v="1593"/>
    <n v="1593"/>
    <n v="0"/>
    <n v="0"/>
    <n v="0"/>
    <n v="0"/>
    <n v="0"/>
    <n v="0"/>
    <n v="0"/>
    <n v="0"/>
    <n v="0"/>
    <n v="0"/>
    <x v="10"/>
  </r>
  <r>
    <n v="615"/>
    <n v="615"/>
    <n v="0"/>
    <n v="0"/>
    <n v="0"/>
    <n v="0"/>
    <n v="0"/>
    <n v="0"/>
    <n v="615"/>
    <n v="615"/>
    <n v="0"/>
    <n v="0"/>
    <x v="35"/>
  </r>
  <r>
    <n v="1429"/>
    <n v="1429"/>
    <n v="0"/>
    <n v="0"/>
    <n v="0"/>
    <n v="0"/>
    <n v="0"/>
    <n v="0"/>
    <n v="1429"/>
    <n v="1429"/>
    <n v="0"/>
    <n v="0"/>
    <x v="47"/>
  </r>
  <r>
    <n v="406"/>
    <n v="406"/>
    <n v="0"/>
    <n v="0"/>
    <n v="406"/>
    <n v="406"/>
    <n v="0"/>
    <n v="0"/>
    <n v="0"/>
    <n v="0"/>
    <n v="0"/>
    <n v="0"/>
    <x v="19"/>
  </r>
  <r>
    <n v="323"/>
    <n v="32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2"/>
  </r>
  <r>
    <n v="428"/>
    <n v="428"/>
    <n v="0"/>
    <n v="0"/>
    <n v="0"/>
    <n v="0"/>
    <n v="0"/>
    <n v="0"/>
    <n v="0"/>
    <n v="0"/>
    <n v="0"/>
    <n v="0"/>
    <x v="10"/>
  </r>
  <r>
    <n v="262"/>
    <n v="0"/>
    <n v="262"/>
    <n v="0"/>
    <n v="0"/>
    <n v="0"/>
    <n v="0"/>
    <n v="0"/>
    <n v="0"/>
    <n v="0"/>
    <n v="0"/>
    <n v="0"/>
    <x v="29"/>
  </r>
  <r>
    <n v="49"/>
    <n v="0"/>
    <n v="49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8"/>
  </r>
  <r>
    <n v="16"/>
    <n v="0"/>
    <n v="16"/>
    <n v="0"/>
    <n v="16"/>
    <n v="0"/>
    <n v="16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37"/>
  </r>
  <r>
    <n v="1755"/>
    <n v="1755"/>
    <n v="0"/>
    <n v="0"/>
    <n v="0"/>
    <n v="0"/>
    <n v="0"/>
    <n v="0"/>
    <n v="0"/>
    <n v="0"/>
    <n v="0"/>
    <n v="0"/>
    <x v="60"/>
  </r>
  <r>
    <n v="14"/>
    <n v="0"/>
    <n v="14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9"/>
  </r>
  <r>
    <n v="1505"/>
    <n v="150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0"/>
  </r>
  <r>
    <n v="347"/>
    <n v="347"/>
    <n v="0"/>
    <n v="0"/>
    <n v="0"/>
    <n v="0"/>
    <n v="0"/>
    <n v="0"/>
    <n v="347"/>
    <n v="347"/>
    <n v="0"/>
    <n v="0"/>
    <x v="27"/>
  </r>
  <r>
    <n v="19153"/>
    <n v="19153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51"/>
  </r>
  <r>
    <n v="2027"/>
    <n v="2027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46"/>
  </r>
  <r>
    <n v="246"/>
    <n v="246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56"/>
  </r>
  <r>
    <n v="21181"/>
    <n v="2118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9"/>
  </r>
  <r>
    <n v="4834"/>
    <n v="4834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47"/>
  </r>
  <r>
    <n v="481"/>
    <n v="0"/>
    <n v="481"/>
    <n v="0"/>
    <n v="0"/>
    <n v="0"/>
    <n v="0"/>
    <n v="0"/>
    <n v="0"/>
    <n v="0"/>
    <n v="0"/>
    <n v="0"/>
    <x v="11"/>
  </r>
  <r>
    <n v="16"/>
    <n v="16"/>
    <n v="0"/>
    <n v="0"/>
    <n v="16"/>
    <n v="16"/>
    <n v="0"/>
    <n v="0"/>
    <n v="0"/>
    <n v="0"/>
    <n v="0"/>
    <n v="0"/>
    <x v="47"/>
  </r>
  <r>
    <n v="332"/>
    <n v="332"/>
    <n v="0"/>
    <n v="0"/>
    <n v="0"/>
    <n v="0"/>
    <n v="0"/>
    <n v="0"/>
    <n v="0"/>
    <n v="0"/>
    <n v="0"/>
    <n v="0"/>
    <x v="37"/>
  </r>
  <r>
    <n v="1474"/>
    <n v="0"/>
    <n v="1474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10"/>
  </r>
  <r>
    <n v="196"/>
    <n v="196"/>
    <n v="0"/>
    <n v="0"/>
    <n v="0"/>
    <n v="0"/>
    <n v="0"/>
    <n v="0"/>
    <n v="0"/>
    <n v="0"/>
    <n v="0"/>
    <n v="0"/>
    <x v="31"/>
  </r>
  <r>
    <n v="1399"/>
    <n v="1399"/>
    <n v="0"/>
    <n v="0"/>
    <n v="0"/>
    <n v="0"/>
    <n v="0"/>
    <n v="0"/>
    <n v="0"/>
    <n v="0"/>
    <n v="0"/>
    <n v="0"/>
    <x v="24"/>
  </r>
  <r>
    <n v="7896"/>
    <n v="7896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46"/>
  </r>
  <r>
    <n v="1820"/>
    <n v="0"/>
    <n v="182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20"/>
  </r>
  <r>
    <n v="14708"/>
    <n v="0"/>
    <n v="14708"/>
    <n v="0"/>
    <n v="14708"/>
    <n v="0"/>
    <n v="14708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9"/>
  </r>
  <r>
    <n v="546"/>
    <n v="546"/>
    <n v="0"/>
    <n v="0"/>
    <n v="0"/>
    <n v="0"/>
    <n v="0"/>
    <n v="0"/>
    <n v="0"/>
    <n v="0"/>
    <n v="0"/>
    <n v="0"/>
    <x v="36"/>
  </r>
  <r>
    <n v="1600"/>
    <n v="1600"/>
    <n v="0"/>
    <n v="0"/>
    <n v="0"/>
    <n v="0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314"/>
    <n v="314"/>
    <n v="0"/>
    <n v="0"/>
    <n v="0"/>
    <n v="0"/>
    <n v="0"/>
    <n v="0"/>
    <n v="0"/>
    <n v="0"/>
    <n v="0"/>
    <n v="0"/>
    <x v="51"/>
  </r>
  <r>
    <n v="3435"/>
    <n v="3435"/>
    <n v="0"/>
    <n v="0"/>
    <n v="0"/>
    <n v="0"/>
    <n v="0"/>
    <n v="0"/>
    <n v="0"/>
    <n v="0"/>
    <n v="0"/>
    <n v="0"/>
    <x v="2"/>
  </r>
  <r>
    <n v="1905"/>
    <n v="1905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8"/>
  </r>
  <r>
    <n v="3297"/>
    <n v="0"/>
    <n v="3297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19"/>
  </r>
  <r>
    <n v="4595"/>
    <n v="0"/>
    <n v="4595"/>
    <n v="0"/>
    <n v="0"/>
    <n v="0"/>
    <n v="0"/>
    <n v="0"/>
    <n v="0"/>
    <n v="0"/>
    <n v="0"/>
    <n v="0"/>
    <x v="26"/>
  </r>
  <r>
    <n v="4705"/>
    <n v="4705"/>
    <n v="0"/>
    <n v="0"/>
    <n v="4705"/>
    <n v="4705"/>
    <n v="0"/>
    <n v="0"/>
    <n v="0"/>
    <n v="0"/>
    <n v="0"/>
    <n v="0"/>
    <x v="27"/>
  </r>
  <r>
    <n v="20"/>
    <n v="20"/>
    <n v="0"/>
    <n v="0"/>
    <n v="20"/>
    <n v="20"/>
    <n v="0"/>
    <n v="0"/>
    <n v="0"/>
    <n v="0"/>
    <n v="0"/>
    <n v="0"/>
    <x v="37"/>
  </r>
  <r>
    <n v="322"/>
    <n v="322"/>
    <n v="0"/>
    <n v="0"/>
    <n v="0"/>
    <n v="0"/>
    <n v="0"/>
    <n v="0"/>
    <n v="322"/>
    <n v="322"/>
    <n v="0"/>
    <n v="0"/>
    <x v="62"/>
  </r>
  <r>
    <n v="3220"/>
    <n v="3220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5"/>
  </r>
  <r>
    <n v="886"/>
    <n v="886"/>
    <n v="0"/>
    <n v="0"/>
    <n v="0"/>
    <n v="0"/>
    <n v="0"/>
    <n v="0"/>
    <n v="886"/>
    <n v="886"/>
    <n v="0"/>
    <n v="0"/>
    <x v="50"/>
  </r>
  <r>
    <n v="84"/>
    <n v="0"/>
    <n v="84"/>
    <n v="0"/>
    <n v="0"/>
    <n v="0"/>
    <n v="0"/>
    <n v="0"/>
    <n v="84"/>
    <n v="0"/>
    <n v="84"/>
    <n v="0"/>
    <x v="41"/>
  </r>
  <r>
    <n v="12"/>
    <n v="12"/>
    <n v="0"/>
    <n v="0"/>
    <n v="0"/>
    <n v="0"/>
    <n v="0"/>
    <n v="0"/>
    <n v="0"/>
    <n v="0"/>
    <n v="0"/>
    <n v="0"/>
    <x v="43"/>
  </r>
  <r>
    <n v="70"/>
    <n v="70"/>
    <n v="0"/>
    <n v="0"/>
    <n v="70"/>
    <n v="70"/>
    <n v="0"/>
    <n v="0"/>
    <n v="0"/>
    <n v="0"/>
    <n v="0"/>
    <n v="0"/>
    <x v="46"/>
  </r>
  <r>
    <n v="7723"/>
    <n v="0"/>
    <n v="7723"/>
    <n v="0"/>
    <n v="0"/>
    <n v="0"/>
    <n v="0"/>
    <n v="0"/>
    <n v="0"/>
    <n v="0"/>
    <n v="0"/>
    <n v="0"/>
    <x v="45"/>
  </r>
  <r>
    <n v="7075"/>
    <n v="0"/>
    <n v="7075"/>
    <n v="0"/>
    <n v="0"/>
    <n v="0"/>
    <n v="0"/>
    <n v="0"/>
    <n v="0"/>
    <n v="0"/>
    <n v="0"/>
    <n v="0"/>
    <x v="21"/>
  </r>
  <r>
    <n v="549"/>
    <n v="549"/>
    <n v="0"/>
    <n v="0"/>
    <n v="0"/>
    <n v="0"/>
    <n v="0"/>
    <n v="0"/>
    <n v="0"/>
    <n v="0"/>
    <n v="0"/>
    <n v="0"/>
    <x v="63"/>
  </r>
  <r>
    <n v="148"/>
    <n v="14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5"/>
  </r>
  <r>
    <n v="180"/>
    <n v="0"/>
    <n v="180"/>
    <n v="0"/>
    <n v="0"/>
    <n v="0"/>
    <n v="0"/>
    <n v="0"/>
    <n v="0"/>
    <n v="0"/>
    <n v="0"/>
    <n v="0"/>
    <x v="57"/>
  </r>
  <r>
    <n v="33157"/>
    <n v="3315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7"/>
  </r>
  <r>
    <n v="18866"/>
    <n v="18866"/>
    <n v="0"/>
    <n v="0"/>
    <n v="0"/>
    <n v="0"/>
    <n v="0"/>
    <n v="0"/>
    <n v="0"/>
    <n v="0"/>
    <n v="0"/>
    <n v="0"/>
    <x v="2"/>
  </r>
  <r>
    <n v="181"/>
    <n v="181"/>
    <n v="0"/>
    <n v="0"/>
    <n v="0"/>
    <n v="0"/>
    <n v="0"/>
    <n v="0"/>
    <n v="181"/>
    <n v="181"/>
    <n v="0"/>
    <n v="0"/>
    <x v="46"/>
  </r>
  <r>
    <n v="278"/>
    <n v="27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4"/>
  </r>
  <r>
    <n v="1496"/>
    <n v="149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0"/>
  </r>
  <r>
    <n v="93"/>
    <n v="0"/>
    <n v="93"/>
    <n v="0"/>
    <n v="0"/>
    <n v="0"/>
    <n v="0"/>
    <n v="0"/>
    <n v="0"/>
    <n v="0"/>
    <n v="0"/>
    <n v="0"/>
    <x v="24"/>
  </r>
  <r>
    <n v="29"/>
    <n v="29"/>
    <n v="0"/>
    <n v="0"/>
    <n v="29"/>
    <n v="29"/>
    <n v="0"/>
    <n v="0"/>
    <n v="0"/>
    <n v="0"/>
    <n v="0"/>
    <n v="0"/>
    <x v="63"/>
  </r>
  <r>
    <n v="57"/>
    <n v="5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982"/>
    <n v="982"/>
    <n v="0"/>
    <n v="0"/>
    <n v="0"/>
    <n v="0"/>
    <n v="0"/>
    <n v="0"/>
    <n v="0"/>
    <n v="0"/>
    <n v="0"/>
    <n v="0"/>
    <x v="35"/>
  </r>
  <r>
    <n v="1189"/>
    <n v="0"/>
    <n v="1189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5"/>
  </r>
  <r>
    <n v="271"/>
    <n v="271"/>
    <n v="0"/>
    <n v="0"/>
    <n v="0"/>
    <n v="0"/>
    <n v="0"/>
    <n v="0"/>
    <n v="0"/>
    <n v="0"/>
    <n v="0"/>
    <n v="0"/>
    <x v="55"/>
  </r>
  <r>
    <n v="212"/>
    <n v="212"/>
    <n v="0"/>
    <n v="0"/>
    <n v="212"/>
    <n v="212"/>
    <n v="0"/>
    <n v="0"/>
    <n v="0"/>
    <n v="0"/>
    <n v="0"/>
    <n v="0"/>
    <x v="58"/>
  </r>
  <r>
    <n v="2151"/>
    <n v="2151"/>
    <n v="0"/>
    <n v="0"/>
    <n v="0"/>
    <n v="0"/>
    <n v="0"/>
    <n v="0"/>
    <n v="0"/>
    <n v="0"/>
    <n v="0"/>
    <n v="0"/>
    <x v="53"/>
  </r>
  <r>
    <n v="926"/>
    <n v="92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515"/>
    <n v="515"/>
    <n v="0"/>
    <n v="0"/>
    <n v="0"/>
    <n v="0"/>
    <n v="0"/>
    <n v="0"/>
    <n v="0"/>
    <n v="0"/>
    <n v="0"/>
    <n v="0"/>
    <x v="1"/>
  </r>
  <r>
    <n v="3206"/>
    <n v="0"/>
    <n v="3206"/>
    <n v="0"/>
    <n v="0"/>
    <n v="0"/>
    <n v="0"/>
    <n v="0"/>
    <n v="0"/>
    <n v="0"/>
    <n v="0"/>
    <n v="0"/>
    <x v="43"/>
  </r>
  <r>
    <n v="355"/>
    <n v="355"/>
    <n v="0"/>
    <n v="0"/>
    <n v="0"/>
    <n v="0"/>
    <n v="0"/>
    <n v="0"/>
    <n v="0"/>
    <n v="0"/>
    <n v="0"/>
    <n v="0"/>
    <x v="8"/>
  </r>
  <r>
    <n v="844"/>
    <n v="844"/>
    <n v="0"/>
    <n v="0"/>
    <n v="0"/>
    <n v="0"/>
    <n v="0"/>
    <n v="0"/>
    <n v="0"/>
    <n v="0"/>
    <n v="0"/>
    <n v="0"/>
    <x v="28"/>
  </r>
  <r>
    <n v="351"/>
    <n v="351"/>
    <n v="0"/>
    <n v="0"/>
    <n v="0"/>
    <n v="0"/>
    <n v="0"/>
    <n v="0"/>
    <n v="0"/>
    <n v="0"/>
    <n v="0"/>
    <n v="0"/>
    <x v="30"/>
  </r>
  <r>
    <n v="2607"/>
    <n v="0"/>
    <n v="2607"/>
    <n v="0"/>
    <n v="0"/>
    <n v="0"/>
    <n v="0"/>
    <n v="0"/>
    <n v="0"/>
    <n v="0"/>
    <n v="0"/>
    <n v="0"/>
    <x v="59"/>
  </r>
  <r>
    <n v="670"/>
    <n v="670"/>
    <n v="0"/>
    <n v="0"/>
    <n v="0"/>
    <n v="0"/>
    <n v="0"/>
    <n v="0"/>
    <n v="670"/>
    <n v="670"/>
    <n v="0"/>
    <n v="0"/>
    <x v="30"/>
  </r>
  <r>
    <n v="436"/>
    <n v="436"/>
    <n v="0"/>
    <n v="0"/>
    <n v="0"/>
    <n v="0"/>
    <n v="0"/>
    <n v="0"/>
    <n v="0"/>
    <n v="0"/>
    <n v="0"/>
    <n v="0"/>
    <x v="38"/>
  </r>
  <r>
    <n v="123"/>
    <n v="123"/>
    <n v="0"/>
    <n v="0"/>
    <n v="123"/>
    <n v="123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28"/>
    <n v="28"/>
    <n v="0"/>
    <n v="0"/>
    <x v="8"/>
  </r>
  <r>
    <n v="6"/>
    <n v="6"/>
    <n v="0"/>
    <n v="0"/>
    <n v="0"/>
    <n v="0"/>
    <n v="0"/>
    <n v="0"/>
    <n v="0"/>
    <n v="0"/>
    <n v="0"/>
    <n v="0"/>
    <x v="27"/>
  </r>
  <r>
    <n v="1030"/>
    <n v="1030"/>
    <n v="0"/>
    <n v="0"/>
    <n v="0"/>
    <n v="0"/>
    <n v="0"/>
    <n v="0"/>
    <n v="0"/>
    <n v="0"/>
    <n v="0"/>
    <n v="0"/>
    <x v="13"/>
  </r>
  <r>
    <n v="1391"/>
    <n v="1391"/>
    <n v="0"/>
    <n v="0"/>
    <n v="1391"/>
    <n v="1391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1"/>
  </r>
  <r>
    <n v="113"/>
    <n v="113"/>
    <n v="0"/>
    <n v="0"/>
    <n v="0"/>
    <n v="0"/>
    <n v="0"/>
    <n v="0"/>
    <n v="0"/>
    <n v="0"/>
    <n v="0"/>
    <n v="0"/>
    <x v="64"/>
  </r>
  <r>
    <n v="572"/>
    <n v="572"/>
    <n v="0"/>
    <n v="0"/>
    <n v="0"/>
    <n v="0"/>
    <n v="0"/>
    <n v="0"/>
    <n v="0"/>
    <n v="0"/>
    <n v="0"/>
    <n v="0"/>
    <x v="25"/>
  </r>
  <r>
    <n v="295"/>
    <n v="295"/>
    <n v="0"/>
    <n v="0"/>
    <n v="0"/>
    <n v="0"/>
    <n v="0"/>
    <n v="0"/>
    <n v="0"/>
    <n v="0"/>
    <n v="0"/>
    <n v="0"/>
    <x v="25"/>
  </r>
  <r>
    <n v="6752"/>
    <n v="6752"/>
    <n v="0"/>
    <n v="0"/>
    <n v="6752"/>
    <n v="6752"/>
    <n v="0"/>
    <n v="0"/>
    <n v="0"/>
    <n v="0"/>
    <n v="0"/>
    <n v="0"/>
    <x v="72"/>
  </r>
  <r>
    <n v="154"/>
    <n v="154"/>
    <n v="0"/>
    <n v="0"/>
    <n v="0"/>
    <n v="0"/>
    <n v="0"/>
    <n v="0"/>
    <n v="0"/>
    <n v="0"/>
    <n v="0"/>
    <n v="0"/>
    <x v="50"/>
  </r>
  <r>
    <n v="7124"/>
    <n v="7124"/>
    <n v="0"/>
    <n v="0"/>
    <n v="0"/>
    <n v="0"/>
    <n v="0"/>
    <n v="0"/>
    <n v="7124"/>
    <n v="7124"/>
    <n v="0"/>
    <n v="0"/>
    <x v="25"/>
  </r>
  <r>
    <n v="70"/>
    <n v="70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20"/>
  </r>
  <r>
    <n v="640"/>
    <n v="640"/>
    <n v="0"/>
    <n v="0"/>
    <n v="0"/>
    <n v="0"/>
    <n v="0"/>
    <n v="0"/>
    <n v="640"/>
    <n v="640"/>
    <n v="0"/>
    <n v="0"/>
    <x v="31"/>
  </r>
  <r>
    <n v="45"/>
    <n v="0"/>
    <n v="45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5"/>
  </r>
  <r>
    <n v="6138"/>
    <n v="0"/>
    <n v="6138"/>
    <n v="0"/>
    <n v="0"/>
    <n v="0"/>
    <n v="0"/>
    <n v="0"/>
    <n v="0"/>
    <n v="0"/>
    <n v="0"/>
    <n v="0"/>
    <x v="25"/>
  </r>
  <r>
    <n v="128"/>
    <n v="128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44"/>
  </r>
  <r>
    <n v="546"/>
    <n v="546"/>
    <n v="0"/>
    <n v="0"/>
    <n v="546"/>
    <n v="546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9"/>
  </r>
  <r>
    <n v="6384"/>
    <n v="6384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0"/>
    <n v="0"/>
    <n v="0"/>
    <n v="0"/>
    <x v="43"/>
  </r>
  <r>
    <n v="475"/>
    <n v="475"/>
    <n v="0"/>
    <n v="0"/>
    <n v="0"/>
    <n v="0"/>
    <n v="0"/>
    <n v="0"/>
    <n v="0"/>
    <n v="0"/>
    <n v="0"/>
    <n v="0"/>
    <x v="47"/>
  </r>
  <r>
    <n v="6753"/>
    <n v="0"/>
    <n v="6753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49"/>
  </r>
  <r>
    <n v="383"/>
    <n v="383"/>
    <n v="0"/>
    <n v="0"/>
    <n v="0"/>
    <n v="0"/>
    <n v="0"/>
    <n v="0"/>
    <n v="0"/>
    <n v="0"/>
    <n v="0"/>
    <n v="0"/>
    <x v="20"/>
  </r>
  <r>
    <n v="2099"/>
    <n v="0"/>
    <n v="2099"/>
    <n v="0"/>
    <n v="0"/>
    <n v="0"/>
    <n v="0"/>
    <n v="0"/>
    <n v="0"/>
    <n v="0"/>
    <n v="0"/>
    <n v="0"/>
    <x v="25"/>
  </r>
  <r>
    <n v="11117"/>
    <n v="11117"/>
    <n v="0"/>
    <n v="0"/>
    <n v="0"/>
    <n v="0"/>
    <n v="0"/>
    <n v="0"/>
    <n v="0"/>
    <n v="0"/>
    <n v="0"/>
    <n v="0"/>
    <x v="14"/>
  </r>
  <r>
    <n v="854"/>
    <n v="854"/>
    <n v="0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48"/>
  </r>
  <r>
    <n v="80"/>
    <n v="80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4"/>
  </r>
  <r>
    <n v="1658"/>
    <n v="1658"/>
    <n v="0"/>
    <n v="0"/>
    <n v="0"/>
    <n v="0"/>
    <n v="0"/>
    <n v="0"/>
    <n v="0"/>
    <n v="0"/>
    <n v="0"/>
    <n v="0"/>
    <x v="45"/>
  </r>
  <r>
    <n v="1218"/>
    <n v="0"/>
    <n v="1218"/>
    <n v="0"/>
    <n v="0"/>
    <n v="0"/>
    <n v="0"/>
    <n v="0"/>
    <n v="0"/>
    <n v="0"/>
    <n v="0"/>
    <n v="0"/>
    <x v="59"/>
  </r>
  <r>
    <n v="56"/>
    <n v="56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9"/>
  </r>
  <r>
    <n v="58"/>
    <n v="0"/>
    <n v="58"/>
    <n v="0"/>
    <n v="0"/>
    <n v="0"/>
    <n v="0"/>
    <n v="0"/>
    <n v="0"/>
    <n v="0"/>
    <n v="0"/>
    <n v="0"/>
    <x v="57"/>
  </r>
  <r>
    <n v="545"/>
    <n v="545"/>
    <n v="0"/>
    <n v="0"/>
    <n v="0"/>
    <n v="0"/>
    <n v="0"/>
    <n v="0"/>
    <n v="0"/>
    <n v="0"/>
    <n v="0"/>
    <n v="0"/>
    <x v="51"/>
  </r>
  <r>
    <n v="279"/>
    <n v="279"/>
    <n v="0"/>
    <n v="0"/>
    <n v="0"/>
    <n v="0"/>
    <n v="0"/>
    <n v="0"/>
    <n v="279"/>
    <n v="279"/>
    <n v="0"/>
    <n v="0"/>
    <x v="59"/>
  </r>
  <r>
    <n v="127"/>
    <n v="127"/>
    <n v="0"/>
    <n v="0"/>
    <n v="0"/>
    <n v="0"/>
    <n v="0"/>
    <n v="0"/>
    <n v="0"/>
    <n v="0"/>
    <n v="0"/>
    <n v="0"/>
    <x v="43"/>
  </r>
  <r>
    <n v="1427"/>
    <n v="142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4"/>
  </r>
  <r>
    <n v="145"/>
    <n v="145"/>
    <n v="0"/>
    <n v="0"/>
    <n v="0"/>
    <n v="0"/>
    <n v="0"/>
    <n v="0"/>
    <n v="0"/>
    <n v="0"/>
    <n v="0"/>
    <n v="0"/>
    <x v="37"/>
  </r>
  <r>
    <n v="313"/>
    <n v="313"/>
    <n v="0"/>
    <n v="0"/>
    <n v="0"/>
    <n v="0"/>
    <n v="0"/>
    <n v="0"/>
    <n v="0"/>
    <n v="0"/>
    <n v="0"/>
    <n v="0"/>
    <x v="20"/>
  </r>
  <r>
    <n v="87"/>
    <n v="87"/>
    <n v="0"/>
    <n v="0"/>
    <n v="0"/>
    <n v="0"/>
    <n v="0"/>
    <n v="0"/>
    <n v="0"/>
    <n v="0"/>
    <n v="0"/>
    <n v="0"/>
    <x v="24"/>
  </r>
  <r>
    <n v="31"/>
    <n v="31"/>
    <n v="0"/>
    <n v="0"/>
    <n v="31"/>
    <n v="31"/>
    <n v="0"/>
    <n v="0"/>
    <n v="0"/>
    <n v="0"/>
    <n v="0"/>
    <n v="0"/>
    <x v="13"/>
  </r>
  <r>
    <n v="445"/>
    <n v="445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60"/>
  </r>
  <r>
    <n v="2418"/>
    <n v="0"/>
    <n v="2418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140"/>
    <n v="140"/>
    <n v="0"/>
    <n v="0"/>
    <x v="42"/>
  </r>
  <r>
    <n v="876"/>
    <n v="876"/>
    <n v="0"/>
    <n v="0"/>
    <n v="0"/>
    <n v="0"/>
    <n v="0"/>
    <n v="0"/>
    <n v="0"/>
    <n v="0"/>
    <n v="0"/>
    <n v="0"/>
    <x v="6"/>
  </r>
  <r>
    <n v="1913"/>
    <n v="0"/>
    <n v="1913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32"/>
  </r>
  <r>
    <n v="4961"/>
    <n v="4961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45"/>
    <n v="45"/>
    <n v="0"/>
    <n v="0"/>
    <x v="4"/>
  </r>
  <r>
    <n v="20"/>
    <n v="20"/>
    <n v="0"/>
    <n v="0"/>
    <n v="20"/>
    <n v="2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55"/>
  </r>
  <r>
    <n v="781"/>
    <n v="781"/>
    <n v="0"/>
    <n v="0"/>
    <n v="0"/>
    <n v="0"/>
    <n v="0"/>
    <n v="0"/>
    <n v="0"/>
    <n v="0"/>
    <n v="0"/>
    <n v="0"/>
    <x v="31"/>
  </r>
  <r>
    <n v="194"/>
    <n v="194"/>
    <n v="0"/>
    <n v="0"/>
    <n v="0"/>
    <n v="0"/>
    <n v="0"/>
    <n v="0"/>
    <n v="0"/>
    <n v="0"/>
    <n v="0"/>
    <n v="0"/>
    <x v="50"/>
  </r>
  <r>
    <n v="3203"/>
    <n v="0"/>
    <n v="3203"/>
    <n v="0"/>
    <n v="0"/>
    <n v="0"/>
    <n v="0"/>
    <n v="0"/>
    <n v="0"/>
    <n v="0"/>
    <n v="0"/>
    <n v="0"/>
    <x v="8"/>
  </r>
  <r>
    <n v="1560"/>
    <n v="1560"/>
    <n v="0"/>
    <n v="0"/>
    <n v="0"/>
    <n v="0"/>
    <n v="0"/>
    <n v="0"/>
    <n v="0"/>
    <n v="0"/>
    <n v="0"/>
    <n v="0"/>
    <x v="20"/>
  </r>
  <r>
    <n v="2177"/>
    <n v="0"/>
    <n v="2177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60"/>
  </r>
  <r>
    <n v="2676"/>
    <n v="2676"/>
    <n v="0"/>
    <n v="0"/>
    <n v="0"/>
    <n v="0"/>
    <n v="0"/>
    <n v="0"/>
    <n v="2676"/>
    <n v="2676"/>
    <n v="0"/>
    <n v="0"/>
    <x v="26"/>
  </r>
  <r>
    <n v="28181"/>
    <n v="28181"/>
    <n v="0"/>
    <n v="0"/>
    <n v="28181"/>
    <n v="28181"/>
    <n v="0"/>
    <n v="0"/>
    <n v="0"/>
    <n v="0"/>
    <n v="0"/>
    <n v="0"/>
    <x v="33"/>
  </r>
  <r>
    <n v="366"/>
    <n v="36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38"/>
  </r>
  <r>
    <n v="24"/>
    <n v="24"/>
    <n v="0"/>
    <n v="0"/>
    <n v="24"/>
    <n v="24"/>
    <n v="0"/>
    <n v="0"/>
    <n v="0"/>
    <n v="0"/>
    <n v="0"/>
    <n v="0"/>
    <x v="40"/>
  </r>
  <r>
    <n v="1756"/>
    <n v="1756"/>
    <n v="0"/>
    <n v="0"/>
    <n v="1756"/>
    <n v="1756"/>
    <n v="0"/>
    <n v="0"/>
    <n v="0"/>
    <n v="0"/>
    <n v="0"/>
    <n v="0"/>
    <x v="25"/>
  </r>
  <r>
    <n v="4270"/>
    <n v="4270"/>
    <n v="0"/>
    <n v="0"/>
    <n v="0"/>
    <n v="0"/>
    <n v="0"/>
    <n v="0"/>
    <n v="0"/>
    <n v="0"/>
    <n v="0"/>
    <n v="0"/>
    <x v="52"/>
  </r>
  <r>
    <n v="722"/>
    <n v="722"/>
    <n v="0"/>
    <n v="0"/>
    <n v="0"/>
    <n v="0"/>
    <n v="0"/>
    <n v="0"/>
    <n v="0"/>
    <n v="0"/>
    <n v="0"/>
    <n v="0"/>
    <x v="35"/>
  </r>
  <r>
    <n v="166"/>
    <n v="166"/>
    <n v="0"/>
    <n v="0"/>
    <n v="166"/>
    <n v="166"/>
    <n v="0"/>
    <n v="0"/>
    <n v="0"/>
    <n v="0"/>
    <n v="0"/>
    <n v="0"/>
    <x v="52"/>
  </r>
  <r>
    <n v="4882"/>
    <n v="4882"/>
    <n v="0"/>
    <n v="0"/>
    <n v="4882"/>
    <n v="4882"/>
    <n v="0"/>
    <n v="0"/>
    <n v="0"/>
    <n v="0"/>
    <n v="0"/>
    <n v="0"/>
    <x v="54"/>
  </r>
  <r>
    <n v="4693"/>
    <n v="4693"/>
    <n v="0"/>
    <n v="0"/>
    <n v="0"/>
    <n v="0"/>
    <n v="0"/>
    <n v="0"/>
    <n v="4693"/>
    <n v="4693"/>
    <n v="0"/>
    <n v="0"/>
    <x v="56"/>
  </r>
  <r>
    <n v="7938"/>
    <n v="7938"/>
    <n v="0"/>
    <n v="0"/>
    <n v="0"/>
    <n v="0"/>
    <n v="0"/>
    <n v="0"/>
    <n v="0"/>
    <n v="0"/>
    <n v="0"/>
    <n v="0"/>
    <x v="2"/>
  </r>
  <r>
    <n v="9513"/>
    <n v="0"/>
    <n v="9513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86"/>
    <n v="86"/>
    <n v="0"/>
    <n v="0"/>
    <x v="39"/>
  </r>
  <r>
    <n v="3925"/>
    <n v="3925"/>
    <n v="0"/>
    <n v="0"/>
    <n v="0"/>
    <n v="0"/>
    <n v="0"/>
    <n v="0"/>
    <n v="3925"/>
    <n v="3925"/>
    <n v="0"/>
    <n v="0"/>
    <x v="1"/>
  </r>
  <r>
    <n v="118"/>
    <n v="0"/>
    <n v="118"/>
    <n v="0"/>
    <n v="0"/>
    <n v="0"/>
    <n v="0"/>
    <n v="0"/>
    <n v="0"/>
    <n v="0"/>
    <n v="0"/>
    <n v="0"/>
    <x v="18"/>
  </r>
  <r>
    <n v="392"/>
    <n v="392"/>
    <n v="0"/>
    <n v="0"/>
    <n v="0"/>
    <n v="0"/>
    <n v="0"/>
    <n v="0"/>
    <n v="0"/>
    <n v="0"/>
    <n v="0"/>
    <n v="0"/>
    <x v="3"/>
  </r>
  <r>
    <n v="207"/>
    <n v="207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18"/>
  </r>
  <r>
    <n v="1820"/>
    <n v="1820"/>
    <n v="0"/>
    <n v="0"/>
    <n v="0"/>
    <n v="0"/>
    <n v="0"/>
    <n v="0"/>
    <n v="1820"/>
    <n v="1820"/>
    <n v="0"/>
    <n v="0"/>
    <x v="8"/>
  </r>
  <r>
    <n v="5217"/>
    <n v="0"/>
    <n v="5217"/>
    <n v="0"/>
    <n v="0"/>
    <n v="0"/>
    <n v="0"/>
    <n v="0"/>
    <n v="5217"/>
    <n v="0"/>
    <n v="5217"/>
    <n v="0"/>
    <x v="9"/>
  </r>
  <r>
    <n v="342"/>
    <n v="342"/>
    <n v="0"/>
    <n v="0"/>
    <n v="0"/>
    <n v="0"/>
    <n v="0"/>
    <n v="0"/>
    <n v="0"/>
    <n v="0"/>
    <n v="0"/>
    <n v="0"/>
    <x v="54"/>
  </r>
  <r>
    <n v="1485"/>
    <n v="1485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55"/>
  </r>
  <r>
    <n v="1072"/>
    <n v="1072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39"/>
  </r>
  <r>
    <n v="469"/>
    <n v="0"/>
    <n v="469"/>
    <n v="0"/>
    <n v="0"/>
    <n v="0"/>
    <n v="0"/>
    <n v="0"/>
    <n v="0"/>
    <n v="0"/>
    <n v="0"/>
    <n v="0"/>
    <x v="53"/>
  </r>
  <r>
    <n v="966"/>
    <n v="966"/>
    <n v="0"/>
    <n v="0"/>
    <n v="0"/>
    <n v="0"/>
    <n v="0"/>
    <n v="0"/>
    <n v="0"/>
    <n v="0"/>
    <n v="0"/>
    <n v="0"/>
    <x v="21"/>
  </r>
  <r>
    <n v="206"/>
    <n v="206"/>
    <n v="0"/>
    <n v="0"/>
    <n v="0"/>
    <n v="0"/>
    <n v="0"/>
    <n v="0"/>
    <n v="0"/>
    <n v="0"/>
    <n v="0"/>
    <n v="0"/>
    <x v="14"/>
  </r>
  <r>
    <n v="2399"/>
    <n v="2399"/>
    <n v="0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0"/>
    <n v="0"/>
    <n v="0"/>
    <n v="0"/>
    <x v="64"/>
  </r>
  <r>
    <n v="462"/>
    <n v="0"/>
    <n v="462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62"/>
  </r>
  <r>
    <n v="470"/>
    <n v="470"/>
    <n v="0"/>
    <n v="0"/>
    <n v="0"/>
    <n v="0"/>
    <n v="0"/>
    <n v="0"/>
    <n v="0"/>
    <n v="0"/>
    <n v="0"/>
    <n v="0"/>
    <x v="2"/>
  </r>
  <r>
    <n v="1157"/>
    <n v="0"/>
    <n v="0"/>
    <n v="1157"/>
    <n v="0"/>
    <n v="0"/>
    <n v="0"/>
    <n v="0"/>
    <n v="0"/>
    <n v="0"/>
    <n v="0"/>
    <n v="0"/>
    <x v="69"/>
  </r>
  <r>
    <n v="147"/>
    <n v="147"/>
    <n v="0"/>
    <n v="0"/>
    <n v="0"/>
    <n v="0"/>
    <n v="0"/>
    <n v="0"/>
    <n v="0"/>
    <n v="0"/>
    <n v="0"/>
    <n v="0"/>
    <x v="30"/>
  </r>
  <r>
    <n v="2046"/>
    <n v="2046"/>
    <n v="0"/>
    <n v="0"/>
    <n v="2046"/>
    <n v="2046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23"/>
  </r>
  <r>
    <n v="1322"/>
    <n v="1322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47"/>
  </r>
  <r>
    <n v="407"/>
    <n v="0"/>
    <n v="407"/>
    <n v="0"/>
    <n v="0"/>
    <n v="0"/>
    <n v="0"/>
    <n v="0"/>
    <n v="0"/>
    <n v="0"/>
    <n v="0"/>
    <n v="0"/>
    <x v="18"/>
  </r>
  <r>
    <n v="188"/>
    <n v="188"/>
    <n v="0"/>
    <n v="0"/>
    <n v="0"/>
    <n v="0"/>
    <n v="0"/>
    <n v="0"/>
    <n v="0"/>
    <n v="0"/>
    <n v="0"/>
    <n v="0"/>
    <x v="50"/>
  </r>
  <r>
    <n v="570"/>
    <n v="570"/>
    <n v="0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55"/>
  </r>
  <r>
    <n v="144"/>
    <n v="0"/>
    <n v="144"/>
    <n v="0"/>
    <n v="0"/>
    <n v="0"/>
    <n v="0"/>
    <n v="0"/>
    <n v="0"/>
    <n v="0"/>
    <n v="0"/>
    <n v="0"/>
    <x v="64"/>
  </r>
  <r>
    <n v="4694"/>
    <n v="0"/>
    <n v="0"/>
    <n v="4694"/>
    <n v="4694"/>
    <n v="0"/>
    <n v="0"/>
    <n v="4694"/>
    <n v="0"/>
    <n v="0"/>
    <n v="0"/>
    <n v="0"/>
    <x v="69"/>
  </r>
  <r>
    <n v="24"/>
    <n v="0"/>
    <n v="24"/>
    <n v="0"/>
    <n v="0"/>
    <n v="0"/>
    <n v="0"/>
    <n v="0"/>
    <n v="0"/>
    <n v="0"/>
    <n v="0"/>
    <n v="0"/>
    <x v="19"/>
  </r>
  <r>
    <n v="3659"/>
    <n v="3659"/>
    <n v="0"/>
    <n v="0"/>
    <n v="0"/>
    <n v="0"/>
    <n v="0"/>
    <n v="0"/>
    <n v="0"/>
    <n v="0"/>
    <n v="0"/>
    <n v="0"/>
    <x v="61"/>
  </r>
  <r>
    <n v="605"/>
    <n v="605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48"/>
  </r>
  <r>
    <n v="426"/>
    <n v="426"/>
    <n v="0"/>
    <n v="0"/>
    <n v="426"/>
    <n v="426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9"/>
  </r>
  <r>
    <n v="2166"/>
    <n v="0"/>
    <n v="2166"/>
    <n v="0"/>
    <n v="0"/>
    <n v="0"/>
    <n v="0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32"/>
  </r>
  <r>
    <n v="416"/>
    <n v="41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8"/>
  </r>
  <r>
    <n v="335"/>
    <n v="335"/>
    <n v="0"/>
    <n v="0"/>
    <n v="0"/>
    <n v="0"/>
    <n v="0"/>
    <n v="0"/>
    <n v="0"/>
    <n v="0"/>
    <n v="0"/>
    <n v="0"/>
    <x v="12"/>
  </r>
  <r>
    <n v="278"/>
    <n v="278"/>
    <n v="0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8"/>
  </r>
  <r>
    <n v="3149"/>
    <n v="0"/>
    <n v="3149"/>
    <n v="0"/>
    <n v="0"/>
    <n v="0"/>
    <n v="0"/>
    <n v="0"/>
    <n v="0"/>
    <n v="0"/>
    <n v="0"/>
    <n v="0"/>
    <x v="54"/>
  </r>
  <r>
    <n v="150"/>
    <n v="150"/>
    <n v="0"/>
    <n v="0"/>
    <n v="0"/>
    <n v="0"/>
    <n v="0"/>
    <n v="0"/>
    <n v="150"/>
    <n v="150"/>
    <n v="0"/>
    <n v="0"/>
    <x v="55"/>
  </r>
  <r>
    <n v="2"/>
    <n v="2"/>
    <n v="0"/>
    <n v="0"/>
    <n v="2"/>
    <n v="2"/>
    <n v="0"/>
    <n v="0"/>
    <n v="0"/>
    <n v="0"/>
    <n v="0"/>
    <n v="0"/>
    <x v="67"/>
  </r>
  <r>
    <n v="4735"/>
    <n v="473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4"/>
  </r>
  <r>
    <n v="4681"/>
    <n v="0"/>
    <n v="4681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3"/>
  </r>
  <r>
    <n v="296"/>
    <n v="296"/>
    <n v="0"/>
    <n v="0"/>
    <n v="0"/>
    <n v="0"/>
    <n v="0"/>
    <n v="0"/>
    <n v="0"/>
    <n v="0"/>
    <n v="0"/>
    <n v="0"/>
    <x v="0"/>
  </r>
  <r>
    <n v="20754"/>
    <n v="20754"/>
    <n v="0"/>
    <n v="0"/>
    <n v="20754"/>
    <n v="20754"/>
    <n v="0"/>
    <n v="0"/>
    <n v="0"/>
    <n v="0"/>
    <n v="0"/>
    <n v="0"/>
    <x v="33"/>
  </r>
  <r>
    <n v="712"/>
    <n v="712"/>
    <n v="0"/>
    <n v="0"/>
    <n v="0"/>
    <n v="0"/>
    <n v="0"/>
    <n v="0"/>
    <n v="712"/>
    <n v="712"/>
    <n v="0"/>
    <n v="0"/>
    <x v="51"/>
  </r>
  <r>
    <n v="4"/>
    <n v="4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54"/>
  </r>
  <r>
    <n v="436"/>
    <n v="43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9"/>
  </r>
  <r>
    <n v="201"/>
    <n v="201"/>
    <n v="0"/>
    <n v="0"/>
    <n v="0"/>
    <n v="0"/>
    <n v="0"/>
    <n v="0"/>
    <n v="0"/>
    <n v="0"/>
    <n v="0"/>
    <n v="0"/>
    <x v="53"/>
  </r>
  <r>
    <n v="260"/>
    <n v="260"/>
    <n v="0"/>
    <n v="0"/>
    <n v="260"/>
    <n v="260"/>
    <n v="0"/>
    <n v="0"/>
    <n v="0"/>
    <n v="0"/>
    <n v="0"/>
    <n v="0"/>
    <x v="5"/>
  </r>
  <r>
    <n v="33847"/>
    <n v="33847"/>
    <n v="0"/>
    <n v="0"/>
    <n v="33847"/>
    <n v="33847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35"/>
  </r>
  <r>
    <n v="576"/>
    <n v="576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101"/>
    <n v="101"/>
    <n v="0"/>
    <n v="0"/>
    <x v="13"/>
  </r>
  <r>
    <n v="83"/>
    <n v="83"/>
    <n v="0"/>
    <n v="0"/>
    <n v="0"/>
    <n v="0"/>
    <n v="0"/>
    <n v="0"/>
    <n v="83"/>
    <n v="83"/>
    <n v="0"/>
    <n v="0"/>
    <x v="68"/>
  </r>
  <r>
    <n v="2"/>
    <n v="2"/>
    <n v="0"/>
    <n v="0"/>
    <n v="0"/>
    <n v="0"/>
    <n v="0"/>
    <n v="0"/>
    <n v="0"/>
    <n v="0"/>
    <n v="0"/>
    <n v="0"/>
    <x v="35"/>
  </r>
  <r>
    <n v="1947"/>
    <n v="0"/>
    <n v="1947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56"/>
  </r>
  <r>
    <n v="468"/>
    <n v="468"/>
    <n v="0"/>
    <n v="0"/>
    <n v="0"/>
    <n v="0"/>
    <n v="0"/>
    <n v="0"/>
    <n v="0"/>
    <n v="0"/>
    <n v="0"/>
    <n v="0"/>
    <x v="47"/>
  </r>
  <r>
    <n v="242"/>
    <n v="242"/>
    <n v="0"/>
    <n v="0"/>
    <n v="0"/>
    <n v="0"/>
    <n v="0"/>
    <n v="0"/>
    <n v="0"/>
    <n v="0"/>
    <n v="0"/>
    <n v="0"/>
    <x v="62"/>
  </r>
  <r>
    <n v="19311"/>
    <n v="19311"/>
    <n v="0"/>
    <n v="0"/>
    <n v="0"/>
    <n v="0"/>
    <n v="0"/>
    <n v="0"/>
    <n v="0"/>
    <n v="0"/>
    <n v="0"/>
    <n v="0"/>
    <x v="6"/>
  </r>
  <r>
    <n v="1228"/>
    <n v="1228"/>
    <n v="0"/>
    <n v="0"/>
    <n v="0"/>
    <n v="0"/>
    <n v="0"/>
    <n v="0"/>
    <n v="1228"/>
    <n v="1228"/>
    <n v="0"/>
    <n v="0"/>
    <x v="54"/>
  </r>
  <r>
    <n v="89"/>
    <n v="89"/>
    <n v="0"/>
    <n v="0"/>
    <n v="0"/>
    <n v="0"/>
    <n v="0"/>
    <n v="0"/>
    <n v="89"/>
    <n v="89"/>
    <n v="0"/>
    <n v="0"/>
    <x v="63"/>
  </r>
  <r>
    <n v="78"/>
    <n v="78"/>
    <n v="0"/>
    <n v="0"/>
    <n v="0"/>
    <n v="0"/>
    <n v="0"/>
    <n v="0"/>
    <n v="0"/>
    <n v="0"/>
    <n v="0"/>
    <n v="0"/>
    <x v="0"/>
  </r>
  <r>
    <n v="1700"/>
    <n v="1700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63"/>
  </r>
  <r>
    <n v="239"/>
    <n v="239"/>
    <n v="0"/>
    <n v="0"/>
    <n v="0"/>
    <n v="0"/>
    <n v="0"/>
    <n v="0"/>
    <n v="0"/>
    <n v="0"/>
    <n v="0"/>
    <n v="0"/>
    <x v="0"/>
  </r>
  <r>
    <n v="521"/>
    <n v="521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39"/>
  </r>
  <r>
    <n v="4293"/>
    <n v="4293"/>
    <n v="0"/>
    <n v="0"/>
    <n v="0"/>
    <n v="0"/>
    <n v="0"/>
    <n v="0"/>
    <n v="0"/>
    <n v="0"/>
    <n v="0"/>
    <n v="0"/>
    <x v="1"/>
  </r>
  <r>
    <n v="137"/>
    <n v="0"/>
    <n v="0"/>
    <n v="137"/>
    <n v="0"/>
    <n v="0"/>
    <n v="0"/>
    <n v="0"/>
    <n v="0"/>
    <n v="0"/>
    <n v="0"/>
    <n v="0"/>
    <x v="10"/>
  </r>
  <r>
    <n v="13349"/>
    <n v="13349"/>
    <n v="0"/>
    <n v="0"/>
    <n v="0"/>
    <n v="0"/>
    <n v="0"/>
    <n v="0"/>
    <n v="0"/>
    <n v="0"/>
    <n v="0"/>
    <n v="0"/>
    <x v="56"/>
  </r>
  <r>
    <n v="6800"/>
    <n v="6800"/>
    <n v="0"/>
    <n v="0"/>
    <n v="6800"/>
    <n v="680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53"/>
  </r>
  <r>
    <n v="2530"/>
    <n v="0"/>
    <n v="253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0"/>
    <n v="0"/>
    <n v="0"/>
    <n v="0"/>
    <x v="29"/>
  </r>
  <r>
    <n v="1"/>
    <n v="0"/>
    <n v="1"/>
    <n v="0"/>
    <n v="0"/>
    <n v="0"/>
    <n v="0"/>
    <n v="0"/>
    <n v="0"/>
    <n v="0"/>
    <n v="0"/>
    <n v="0"/>
    <x v="8"/>
  </r>
  <r>
    <n v="59"/>
    <n v="59"/>
    <n v="0"/>
    <n v="0"/>
    <n v="59"/>
    <n v="59"/>
    <n v="0"/>
    <n v="0"/>
    <n v="0"/>
    <n v="0"/>
    <n v="0"/>
    <n v="0"/>
    <x v="41"/>
  </r>
  <r>
    <n v="80"/>
    <n v="80"/>
    <n v="0"/>
    <n v="0"/>
    <n v="80"/>
    <n v="8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10"/>
  </r>
  <r>
    <n v="211"/>
    <n v="211"/>
    <n v="0"/>
    <n v="0"/>
    <n v="0"/>
    <n v="0"/>
    <n v="0"/>
    <n v="0"/>
    <n v="0"/>
    <n v="0"/>
    <n v="0"/>
    <n v="0"/>
    <x v="63"/>
  </r>
  <r>
    <n v="87"/>
    <n v="87"/>
    <n v="0"/>
    <n v="0"/>
    <n v="0"/>
    <n v="0"/>
    <n v="0"/>
    <n v="0"/>
    <n v="0"/>
    <n v="0"/>
    <n v="0"/>
    <n v="0"/>
    <x v="8"/>
  </r>
  <r>
    <n v="11710"/>
    <n v="11710"/>
    <n v="0"/>
    <n v="0"/>
    <n v="0"/>
    <n v="0"/>
    <n v="0"/>
    <n v="0"/>
    <n v="0"/>
    <n v="0"/>
    <n v="0"/>
    <n v="0"/>
    <x v="26"/>
  </r>
  <r>
    <n v="672"/>
    <n v="672"/>
    <n v="0"/>
    <n v="0"/>
    <n v="0"/>
    <n v="0"/>
    <n v="0"/>
    <n v="0"/>
    <n v="0"/>
    <n v="0"/>
    <n v="0"/>
    <n v="0"/>
    <x v="1"/>
  </r>
  <r>
    <n v="362"/>
    <n v="362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0"/>
  </r>
  <r>
    <n v="75"/>
    <n v="75"/>
    <n v="0"/>
    <n v="0"/>
    <n v="0"/>
    <n v="0"/>
    <n v="0"/>
    <n v="0"/>
    <n v="0"/>
    <n v="0"/>
    <n v="0"/>
    <n v="0"/>
    <x v="35"/>
  </r>
  <r>
    <n v="4713"/>
    <n v="0"/>
    <n v="4713"/>
    <n v="0"/>
    <n v="0"/>
    <n v="0"/>
    <n v="0"/>
    <n v="0"/>
    <n v="0"/>
    <n v="0"/>
    <n v="0"/>
    <n v="0"/>
    <x v="50"/>
  </r>
  <r>
    <n v="994"/>
    <n v="994"/>
    <n v="0"/>
    <n v="0"/>
    <n v="0"/>
    <n v="0"/>
    <n v="0"/>
    <n v="0"/>
    <n v="0"/>
    <n v="0"/>
    <n v="0"/>
    <n v="0"/>
    <x v="37"/>
  </r>
  <r>
    <n v="7362"/>
    <n v="7362"/>
    <n v="0"/>
    <n v="0"/>
    <n v="0"/>
    <n v="0"/>
    <n v="0"/>
    <n v="0"/>
    <n v="7362"/>
    <n v="7362"/>
    <n v="0"/>
    <n v="0"/>
    <x v="56"/>
  </r>
  <r>
    <n v="5"/>
    <n v="5"/>
    <n v="0"/>
    <n v="0"/>
    <n v="0"/>
    <n v="0"/>
    <n v="0"/>
    <n v="0"/>
    <n v="0"/>
    <n v="0"/>
    <n v="0"/>
    <n v="0"/>
    <x v="17"/>
  </r>
  <r>
    <n v="217"/>
    <n v="217"/>
    <n v="0"/>
    <n v="0"/>
    <n v="0"/>
    <n v="0"/>
    <n v="0"/>
    <n v="0"/>
    <n v="0"/>
    <n v="0"/>
    <n v="0"/>
    <n v="0"/>
    <x v="17"/>
  </r>
  <r>
    <n v="36078"/>
    <n v="0"/>
    <n v="0"/>
    <n v="36078"/>
    <n v="0"/>
    <n v="0"/>
    <n v="0"/>
    <n v="0"/>
    <n v="0"/>
    <n v="0"/>
    <n v="0"/>
    <n v="0"/>
    <x v="74"/>
  </r>
  <r>
    <n v="5170"/>
    <n v="517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13"/>
  </r>
  <r>
    <n v="923"/>
    <n v="92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50"/>
  </r>
  <r>
    <n v="242"/>
    <n v="242"/>
    <n v="0"/>
    <n v="0"/>
    <n v="0"/>
    <n v="0"/>
    <n v="0"/>
    <n v="0"/>
    <n v="0"/>
    <n v="0"/>
    <n v="0"/>
    <n v="0"/>
    <x v="10"/>
  </r>
  <r>
    <n v="314"/>
    <n v="314"/>
    <n v="0"/>
    <n v="0"/>
    <n v="0"/>
    <n v="0"/>
    <n v="0"/>
    <n v="0"/>
    <n v="0"/>
    <n v="0"/>
    <n v="0"/>
    <n v="0"/>
    <x v="48"/>
  </r>
  <r>
    <n v="3912"/>
    <n v="3912"/>
    <n v="0"/>
    <n v="0"/>
    <n v="3912"/>
    <n v="3912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53"/>
  </r>
  <r>
    <n v="44427"/>
    <n v="44427"/>
    <n v="0"/>
    <n v="0"/>
    <n v="0"/>
    <n v="0"/>
    <n v="0"/>
    <n v="0"/>
    <n v="0"/>
    <n v="0"/>
    <n v="0"/>
    <n v="0"/>
    <x v="61"/>
  </r>
  <r>
    <n v="2725"/>
    <n v="2725"/>
    <n v="0"/>
    <n v="0"/>
    <n v="0"/>
    <n v="0"/>
    <n v="0"/>
    <n v="0"/>
    <n v="0"/>
    <n v="0"/>
    <n v="0"/>
    <n v="0"/>
    <x v="63"/>
  </r>
  <r>
    <n v="532"/>
    <n v="532"/>
    <n v="0"/>
    <n v="0"/>
    <n v="0"/>
    <n v="0"/>
    <n v="0"/>
    <n v="0"/>
    <n v="0"/>
    <n v="0"/>
    <n v="0"/>
    <n v="0"/>
    <x v="43"/>
  </r>
  <r>
    <n v="1600"/>
    <n v="1600"/>
    <n v="0"/>
    <n v="0"/>
    <n v="0"/>
    <n v="0"/>
    <n v="0"/>
    <n v="0"/>
    <n v="1600"/>
    <n v="1600"/>
    <n v="0"/>
    <n v="0"/>
    <x v="14"/>
  </r>
  <r>
    <n v="2049"/>
    <n v="0"/>
    <n v="2049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4"/>
  </r>
  <r>
    <n v="178"/>
    <n v="178"/>
    <n v="0"/>
    <n v="0"/>
    <n v="0"/>
    <n v="0"/>
    <n v="0"/>
    <n v="0"/>
    <n v="0"/>
    <n v="0"/>
    <n v="0"/>
    <n v="0"/>
    <x v="9"/>
  </r>
  <r>
    <n v="516"/>
    <n v="516"/>
    <n v="0"/>
    <n v="0"/>
    <n v="0"/>
    <n v="0"/>
    <n v="0"/>
    <n v="0"/>
    <n v="0"/>
    <n v="0"/>
    <n v="0"/>
    <n v="0"/>
    <x v="14"/>
  </r>
  <r>
    <n v="6948"/>
    <n v="0"/>
    <n v="0"/>
    <n v="6948"/>
    <n v="0"/>
    <n v="0"/>
    <n v="0"/>
    <n v="0"/>
    <n v="0"/>
    <n v="0"/>
    <n v="0"/>
    <n v="0"/>
    <x v="74"/>
  </r>
  <r>
    <n v="2657"/>
    <n v="2657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8"/>
  </r>
  <r>
    <n v="5766"/>
    <n v="5766"/>
    <n v="0"/>
    <n v="0"/>
    <n v="0"/>
    <n v="0"/>
    <n v="0"/>
    <n v="0"/>
    <n v="0"/>
    <n v="0"/>
    <n v="0"/>
    <n v="0"/>
    <x v="56"/>
  </r>
  <r>
    <n v="264"/>
    <n v="264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39"/>
  </r>
  <r>
    <n v="473"/>
    <n v="473"/>
    <n v="0"/>
    <n v="0"/>
    <n v="0"/>
    <n v="0"/>
    <n v="0"/>
    <n v="0"/>
    <n v="0"/>
    <n v="0"/>
    <n v="0"/>
    <n v="0"/>
    <x v="28"/>
  </r>
  <r>
    <n v="5122"/>
    <n v="0"/>
    <n v="5122"/>
    <n v="0"/>
    <n v="0"/>
    <n v="0"/>
    <n v="0"/>
    <n v="0"/>
    <n v="5122"/>
    <n v="0"/>
    <n v="5122"/>
    <n v="0"/>
    <x v="33"/>
  </r>
  <r>
    <n v="1647"/>
    <n v="1647"/>
    <n v="0"/>
    <n v="0"/>
    <n v="0"/>
    <n v="0"/>
    <n v="0"/>
    <n v="0"/>
    <n v="0"/>
    <n v="0"/>
    <n v="0"/>
    <n v="0"/>
    <x v="42"/>
  </r>
  <r>
    <n v="475"/>
    <n v="0"/>
    <n v="475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12"/>
  </r>
  <r>
    <n v="243"/>
    <n v="243"/>
    <n v="0"/>
    <n v="0"/>
    <n v="0"/>
    <n v="0"/>
    <n v="0"/>
    <n v="0"/>
    <n v="0"/>
    <n v="0"/>
    <n v="0"/>
    <n v="0"/>
    <x v="55"/>
  </r>
  <r>
    <n v="166"/>
    <n v="166"/>
    <n v="0"/>
    <n v="0"/>
    <n v="0"/>
    <n v="0"/>
    <n v="0"/>
    <n v="0"/>
    <n v="0"/>
    <n v="0"/>
    <n v="0"/>
    <n v="0"/>
    <x v="24"/>
  </r>
  <r>
    <n v="9297"/>
    <n v="0"/>
    <n v="9297"/>
    <n v="0"/>
    <n v="0"/>
    <n v="0"/>
    <n v="0"/>
    <n v="0"/>
    <n v="0"/>
    <n v="0"/>
    <n v="0"/>
    <n v="0"/>
    <x v="33"/>
  </r>
  <r>
    <n v="1026"/>
    <n v="1026"/>
    <n v="0"/>
    <n v="0"/>
    <n v="0"/>
    <n v="0"/>
    <n v="0"/>
    <n v="0"/>
    <n v="0"/>
    <n v="0"/>
    <n v="0"/>
    <n v="0"/>
    <x v="56"/>
  </r>
  <r>
    <n v="1329"/>
    <n v="0"/>
    <n v="1329"/>
    <n v="0"/>
    <n v="0"/>
    <n v="0"/>
    <n v="0"/>
    <n v="0"/>
    <n v="0"/>
    <n v="0"/>
    <n v="0"/>
    <n v="0"/>
    <x v="53"/>
  </r>
  <r>
    <n v="2163"/>
    <n v="2163"/>
    <n v="0"/>
    <n v="0"/>
    <n v="0"/>
    <n v="0"/>
    <n v="0"/>
    <n v="0"/>
    <n v="0"/>
    <n v="0"/>
    <n v="0"/>
    <n v="0"/>
    <x v="60"/>
  </r>
  <r>
    <n v="370"/>
    <n v="370"/>
    <n v="0"/>
    <n v="0"/>
    <n v="0"/>
    <n v="0"/>
    <n v="0"/>
    <n v="0"/>
    <n v="0"/>
    <n v="0"/>
    <n v="0"/>
    <n v="0"/>
    <x v="31"/>
  </r>
  <r>
    <n v="9156"/>
    <n v="9156"/>
    <n v="0"/>
    <n v="0"/>
    <n v="0"/>
    <n v="0"/>
    <n v="0"/>
    <n v="0"/>
    <n v="0"/>
    <n v="0"/>
    <n v="0"/>
    <n v="0"/>
    <x v="61"/>
  </r>
  <r>
    <n v="783"/>
    <n v="783"/>
    <n v="0"/>
    <n v="0"/>
    <n v="0"/>
    <n v="0"/>
    <n v="0"/>
    <n v="0"/>
    <n v="0"/>
    <n v="0"/>
    <n v="0"/>
    <n v="0"/>
    <x v="26"/>
  </r>
  <r>
    <n v="118"/>
    <n v="118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35"/>
    <n v="35"/>
    <n v="0"/>
    <n v="0"/>
    <x v="14"/>
  </r>
  <r>
    <n v="41"/>
    <n v="41"/>
    <n v="0"/>
    <n v="0"/>
    <n v="0"/>
    <n v="0"/>
    <n v="0"/>
    <n v="0"/>
    <n v="41"/>
    <n v="41"/>
    <n v="0"/>
    <n v="0"/>
    <x v="23"/>
  </r>
  <r>
    <n v="1"/>
    <n v="1"/>
    <n v="0"/>
    <n v="0"/>
    <n v="0"/>
    <n v="0"/>
    <n v="0"/>
    <n v="0"/>
    <n v="0"/>
    <n v="0"/>
    <n v="0"/>
    <n v="0"/>
    <x v="23"/>
  </r>
  <r>
    <n v="3245"/>
    <n v="3245"/>
    <n v="0"/>
    <n v="0"/>
    <n v="3245"/>
    <n v="3245"/>
    <n v="0"/>
    <n v="0"/>
    <n v="0"/>
    <n v="0"/>
    <n v="0"/>
    <n v="0"/>
    <x v="49"/>
  </r>
  <r>
    <n v="5963"/>
    <n v="5963"/>
    <n v="0"/>
    <n v="0"/>
    <n v="0"/>
    <n v="0"/>
    <n v="0"/>
    <n v="0"/>
    <n v="0"/>
    <n v="0"/>
    <n v="0"/>
    <n v="0"/>
    <x v="51"/>
  </r>
  <r>
    <n v="60"/>
    <n v="60"/>
    <n v="0"/>
    <n v="0"/>
    <n v="0"/>
    <n v="0"/>
    <n v="0"/>
    <n v="0"/>
    <n v="0"/>
    <n v="0"/>
    <n v="0"/>
    <n v="0"/>
    <x v="5"/>
  </r>
  <r>
    <n v="5492"/>
    <n v="5492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5"/>
    <n v="5"/>
    <n v="0"/>
    <n v="0"/>
    <x v="32"/>
  </r>
  <r>
    <n v="1"/>
    <n v="1"/>
    <n v="0"/>
    <n v="0"/>
    <n v="0"/>
    <n v="0"/>
    <n v="0"/>
    <n v="0"/>
    <n v="0"/>
    <n v="0"/>
    <n v="0"/>
    <n v="0"/>
    <x v="18"/>
  </r>
  <r>
    <n v="464"/>
    <n v="46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95"/>
    <n v="95"/>
    <n v="0"/>
    <n v="0"/>
    <x v="23"/>
  </r>
  <r>
    <n v="27"/>
    <n v="27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27"/>
  </r>
  <r>
    <n v="2964"/>
    <n v="2964"/>
    <n v="0"/>
    <n v="0"/>
    <n v="0"/>
    <n v="0"/>
    <n v="0"/>
    <n v="0"/>
    <n v="0"/>
    <n v="0"/>
    <n v="0"/>
    <n v="0"/>
    <x v="56"/>
  </r>
  <r>
    <n v="150"/>
    <n v="150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38"/>
  </r>
  <r>
    <n v="2915"/>
    <n v="2915"/>
    <n v="0"/>
    <n v="0"/>
    <n v="0"/>
    <n v="0"/>
    <n v="0"/>
    <n v="0"/>
    <n v="0"/>
    <n v="0"/>
    <n v="0"/>
    <n v="0"/>
    <x v="25"/>
  </r>
  <r>
    <n v="236"/>
    <n v="23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5"/>
  </r>
  <r>
    <n v="939"/>
    <n v="939"/>
    <n v="0"/>
    <n v="0"/>
    <n v="0"/>
    <n v="0"/>
    <n v="0"/>
    <n v="0"/>
    <n v="0"/>
    <n v="0"/>
    <n v="0"/>
    <n v="0"/>
    <x v="47"/>
  </r>
  <r>
    <n v="3684"/>
    <n v="368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99"/>
    <n v="99"/>
    <n v="0"/>
    <n v="0"/>
    <n v="0"/>
    <n v="0"/>
    <n v="0"/>
    <n v="0"/>
    <n v="0"/>
    <n v="0"/>
    <n v="0"/>
    <n v="0"/>
    <x v="39"/>
  </r>
  <r>
    <n v="3296"/>
    <n v="0"/>
    <n v="3296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21"/>
  </r>
  <r>
    <n v="79"/>
    <n v="79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20"/>
  </r>
  <r>
    <n v="231"/>
    <n v="231"/>
    <n v="0"/>
    <n v="0"/>
    <n v="0"/>
    <n v="0"/>
    <n v="0"/>
    <n v="0"/>
    <n v="0"/>
    <n v="0"/>
    <n v="0"/>
    <n v="0"/>
    <x v="3"/>
  </r>
  <r>
    <n v="18382"/>
    <n v="18382"/>
    <n v="0"/>
    <n v="0"/>
    <n v="0"/>
    <n v="0"/>
    <n v="0"/>
    <n v="0"/>
    <n v="0"/>
    <n v="0"/>
    <n v="0"/>
    <n v="0"/>
    <x v="43"/>
  </r>
  <r>
    <n v="101"/>
    <n v="101"/>
    <n v="0"/>
    <n v="0"/>
    <n v="0"/>
    <n v="0"/>
    <n v="0"/>
    <n v="0"/>
    <n v="0"/>
    <n v="0"/>
    <n v="0"/>
    <n v="0"/>
    <x v="63"/>
  </r>
  <r>
    <n v="683"/>
    <n v="683"/>
    <n v="0"/>
    <n v="0"/>
    <n v="0"/>
    <n v="0"/>
    <n v="0"/>
    <n v="0"/>
    <n v="0"/>
    <n v="0"/>
    <n v="0"/>
    <n v="0"/>
    <x v="19"/>
  </r>
  <r>
    <n v="24"/>
    <n v="24"/>
    <n v="0"/>
    <n v="0"/>
    <n v="24"/>
    <n v="24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5"/>
  </r>
  <r>
    <n v="5671"/>
    <n v="5671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24"/>
  </r>
  <r>
    <n v="1442"/>
    <n v="1442"/>
    <n v="0"/>
    <n v="0"/>
    <n v="0"/>
    <n v="0"/>
    <n v="0"/>
    <n v="0"/>
    <n v="1442"/>
    <n v="1442"/>
    <n v="0"/>
    <n v="0"/>
    <x v="47"/>
  </r>
  <r>
    <n v="143"/>
    <n v="143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1"/>
  </r>
  <r>
    <n v="60"/>
    <n v="60"/>
    <n v="0"/>
    <n v="0"/>
    <n v="60"/>
    <n v="60"/>
    <n v="0"/>
    <n v="0"/>
    <n v="0"/>
    <n v="0"/>
    <n v="0"/>
    <n v="0"/>
    <x v="28"/>
  </r>
  <r>
    <n v="875"/>
    <n v="875"/>
    <n v="0"/>
    <n v="0"/>
    <n v="0"/>
    <n v="0"/>
    <n v="0"/>
    <n v="0"/>
    <n v="0"/>
    <n v="0"/>
    <n v="0"/>
    <n v="0"/>
    <x v="26"/>
  </r>
  <r>
    <n v="3158"/>
    <n v="3158"/>
    <n v="0"/>
    <n v="0"/>
    <n v="0"/>
    <n v="0"/>
    <n v="0"/>
    <n v="0"/>
    <n v="0"/>
    <n v="0"/>
    <n v="0"/>
    <n v="0"/>
    <x v="14"/>
  </r>
  <r>
    <n v="2120"/>
    <n v="2120"/>
    <n v="0"/>
    <n v="0"/>
    <n v="0"/>
    <n v="0"/>
    <n v="0"/>
    <n v="0"/>
    <n v="0"/>
    <n v="0"/>
    <n v="0"/>
    <n v="0"/>
    <x v="14"/>
  </r>
  <r>
    <n v="79"/>
    <n v="79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26"/>
  </r>
  <r>
    <n v="16130"/>
    <n v="16130"/>
    <n v="0"/>
    <n v="0"/>
    <n v="0"/>
    <n v="0"/>
    <n v="0"/>
    <n v="0"/>
    <n v="16130"/>
    <n v="16130"/>
    <n v="0"/>
    <n v="0"/>
    <x v="61"/>
  </r>
  <r>
    <n v="1056"/>
    <n v="1056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40"/>
  </r>
  <r>
    <n v="178"/>
    <n v="178"/>
    <n v="0"/>
    <n v="0"/>
    <n v="0"/>
    <n v="0"/>
    <n v="0"/>
    <n v="0"/>
    <n v="0"/>
    <n v="0"/>
    <n v="0"/>
    <n v="0"/>
    <x v="16"/>
  </r>
  <r>
    <n v="596"/>
    <n v="59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2"/>
  </r>
  <r>
    <n v="9490"/>
    <n v="9490"/>
    <n v="0"/>
    <n v="0"/>
    <n v="0"/>
    <n v="0"/>
    <n v="0"/>
    <n v="0"/>
    <n v="0"/>
    <n v="0"/>
    <n v="0"/>
    <n v="0"/>
    <x v="42"/>
  </r>
  <r>
    <n v="400"/>
    <n v="400"/>
    <n v="0"/>
    <n v="0"/>
    <n v="0"/>
    <n v="0"/>
    <n v="0"/>
    <n v="0"/>
    <n v="0"/>
    <n v="0"/>
    <n v="0"/>
    <n v="0"/>
    <x v="31"/>
  </r>
  <r>
    <n v="1243"/>
    <n v="0"/>
    <n v="1243"/>
    <n v="0"/>
    <n v="0"/>
    <n v="0"/>
    <n v="0"/>
    <n v="0"/>
    <n v="0"/>
    <n v="0"/>
    <n v="0"/>
    <n v="0"/>
    <x v="49"/>
  </r>
  <r>
    <n v="339"/>
    <n v="0"/>
    <n v="339"/>
    <n v="0"/>
    <n v="0"/>
    <n v="0"/>
    <n v="0"/>
    <n v="0"/>
    <n v="0"/>
    <n v="0"/>
    <n v="0"/>
    <n v="0"/>
    <x v="23"/>
  </r>
  <r>
    <n v="2505"/>
    <n v="2505"/>
    <n v="0"/>
    <n v="0"/>
    <n v="2505"/>
    <n v="2505"/>
    <n v="0"/>
    <n v="0"/>
    <n v="0"/>
    <n v="0"/>
    <n v="0"/>
    <n v="0"/>
    <x v="19"/>
  </r>
  <r>
    <n v="189"/>
    <n v="189"/>
    <n v="0"/>
    <n v="0"/>
    <n v="0"/>
    <n v="0"/>
    <n v="0"/>
    <n v="0"/>
    <n v="0"/>
    <n v="0"/>
    <n v="0"/>
    <n v="0"/>
    <x v="9"/>
  </r>
  <r>
    <n v="204"/>
    <n v="204"/>
    <n v="0"/>
    <n v="0"/>
    <n v="0"/>
    <n v="0"/>
    <n v="0"/>
    <n v="0"/>
    <n v="0"/>
    <n v="0"/>
    <n v="0"/>
    <n v="0"/>
    <x v="35"/>
  </r>
  <r>
    <n v="534"/>
    <n v="534"/>
    <n v="0"/>
    <n v="0"/>
    <n v="0"/>
    <n v="0"/>
    <n v="0"/>
    <n v="0"/>
    <n v="0"/>
    <n v="0"/>
    <n v="0"/>
    <n v="0"/>
    <x v="6"/>
  </r>
  <r>
    <n v="75"/>
    <n v="7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7"/>
  </r>
  <r>
    <n v="30"/>
    <n v="30"/>
    <n v="0"/>
    <n v="0"/>
    <n v="30"/>
    <n v="30"/>
    <n v="0"/>
    <n v="0"/>
    <n v="0"/>
    <n v="0"/>
    <n v="0"/>
    <n v="0"/>
    <x v="24"/>
  </r>
  <r>
    <n v="987"/>
    <n v="987"/>
    <n v="0"/>
    <n v="0"/>
    <n v="0"/>
    <n v="0"/>
    <n v="0"/>
    <n v="0"/>
    <n v="987"/>
    <n v="987"/>
    <n v="0"/>
    <n v="0"/>
    <x v="14"/>
  </r>
  <r>
    <n v="40"/>
    <n v="40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51"/>
  </r>
  <r>
    <n v="644"/>
    <n v="644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424"/>
    <n v="424"/>
    <n v="0"/>
    <n v="0"/>
    <n v="0"/>
    <n v="0"/>
    <n v="0"/>
    <n v="0"/>
    <n v="0"/>
    <n v="0"/>
    <n v="0"/>
    <n v="0"/>
    <x v="35"/>
  </r>
  <r>
    <n v="385"/>
    <n v="385"/>
    <n v="0"/>
    <n v="0"/>
    <n v="0"/>
    <n v="0"/>
    <n v="0"/>
    <n v="0"/>
    <n v="0"/>
    <n v="0"/>
    <n v="0"/>
    <n v="0"/>
    <x v="54"/>
  </r>
  <r>
    <n v="7"/>
    <n v="7"/>
    <n v="0"/>
    <n v="0"/>
    <n v="7"/>
    <n v="7"/>
    <n v="0"/>
    <n v="0"/>
    <n v="0"/>
    <n v="0"/>
    <n v="0"/>
    <n v="0"/>
    <x v="32"/>
  </r>
  <r>
    <n v="18531"/>
    <n v="0"/>
    <n v="18531"/>
    <n v="0"/>
    <n v="18531"/>
    <n v="0"/>
    <n v="18531"/>
    <n v="0"/>
    <n v="0"/>
    <n v="0"/>
    <n v="0"/>
    <n v="0"/>
    <x v="21"/>
  </r>
  <r>
    <n v="266"/>
    <n v="266"/>
    <n v="0"/>
    <n v="0"/>
    <n v="0"/>
    <n v="0"/>
    <n v="0"/>
    <n v="0"/>
    <n v="266"/>
    <n v="266"/>
    <n v="0"/>
    <n v="0"/>
    <x v="19"/>
  </r>
  <r>
    <n v="675"/>
    <n v="675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12"/>
  </r>
  <r>
    <n v="27886"/>
    <n v="27886"/>
    <n v="0"/>
    <n v="0"/>
    <n v="27886"/>
    <n v="27886"/>
    <n v="0"/>
    <n v="0"/>
    <n v="0"/>
    <n v="0"/>
    <n v="0"/>
    <n v="0"/>
    <x v="14"/>
  </r>
  <r>
    <n v="473"/>
    <n v="473"/>
    <n v="0"/>
    <n v="0"/>
    <n v="0"/>
    <n v="0"/>
    <n v="0"/>
    <n v="0"/>
    <n v="473"/>
    <n v="473"/>
    <n v="0"/>
    <n v="0"/>
    <x v="10"/>
  </r>
  <r>
    <n v="1"/>
    <n v="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3"/>
  </r>
  <r>
    <n v="1580"/>
    <n v="1580"/>
    <n v="0"/>
    <n v="0"/>
    <n v="1580"/>
    <n v="1580"/>
    <n v="0"/>
    <n v="0"/>
    <n v="0"/>
    <n v="0"/>
    <n v="0"/>
    <n v="0"/>
    <x v="62"/>
  </r>
  <r>
    <n v="4424"/>
    <n v="4424"/>
    <n v="0"/>
    <n v="0"/>
    <n v="0"/>
    <n v="0"/>
    <n v="0"/>
    <n v="0"/>
    <n v="0"/>
    <n v="0"/>
    <n v="0"/>
    <n v="0"/>
    <x v="14"/>
  </r>
  <r>
    <n v="179"/>
    <n v="179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6"/>
  </r>
  <r>
    <n v="2371"/>
    <n v="2371"/>
    <n v="0"/>
    <n v="0"/>
    <n v="0"/>
    <n v="0"/>
    <n v="0"/>
    <n v="0"/>
    <n v="2371"/>
    <n v="2371"/>
    <n v="0"/>
    <n v="0"/>
    <x v="6"/>
  </r>
  <r>
    <n v="36664"/>
    <n v="0"/>
    <n v="36664"/>
    <n v="0"/>
    <n v="0"/>
    <n v="0"/>
    <n v="0"/>
    <n v="0"/>
    <n v="0"/>
    <n v="0"/>
    <n v="0"/>
    <n v="0"/>
    <x v="61"/>
  </r>
  <r>
    <n v="297"/>
    <n v="297"/>
    <n v="0"/>
    <n v="0"/>
    <n v="0"/>
    <n v="0"/>
    <n v="0"/>
    <n v="0"/>
    <n v="0"/>
    <n v="0"/>
    <n v="0"/>
    <n v="0"/>
    <x v="48"/>
  </r>
  <r>
    <n v="454"/>
    <n v="454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6"/>
  </r>
  <r>
    <n v="422"/>
    <n v="422"/>
    <n v="0"/>
    <n v="0"/>
    <n v="0"/>
    <n v="0"/>
    <n v="0"/>
    <n v="0"/>
    <n v="0"/>
    <n v="0"/>
    <n v="0"/>
    <n v="0"/>
    <x v="6"/>
  </r>
  <r>
    <n v="813"/>
    <n v="813"/>
    <n v="0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0"/>
    <n v="0"/>
    <n v="0"/>
    <n v="0"/>
    <x v="5"/>
  </r>
  <r>
    <n v="1721"/>
    <n v="1721"/>
    <n v="0"/>
    <n v="0"/>
    <n v="0"/>
    <n v="0"/>
    <n v="0"/>
    <n v="0"/>
    <n v="0"/>
    <n v="0"/>
    <n v="0"/>
    <n v="0"/>
    <x v="10"/>
  </r>
  <r>
    <n v="235"/>
    <n v="235"/>
    <n v="0"/>
    <n v="0"/>
    <n v="235"/>
    <n v="235"/>
    <n v="0"/>
    <n v="0"/>
    <n v="0"/>
    <n v="0"/>
    <n v="0"/>
    <n v="0"/>
    <x v="25"/>
  </r>
  <r>
    <n v="208"/>
    <n v="208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21"/>
  </r>
  <r>
    <n v="2089"/>
    <n v="2089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0"/>
    <n v="0"/>
    <n v="0"/>
    <n v="0"/>
    <x v="59"/>
  </r>
  <r>
    <n v="36"/>
    <n v="36"/>
    <n v="0"/>
    <n v="0"/>
    <n v="36"/>
    <n v="36"/>
    <n v="0"/>
    <n v="0"/>
    <n v="0"/>
    <n v="0"/>
    <n v="0"/>
    <n v="0"/>
    <x v="8"/>
  </r>
  <r>
    <n v="374"/>
    <n v="374"/>
    <n v="0"/>
    <n v="0"/>
    <n v="0"/>
    <n v="0"/>
    <n v="0"/>
    <n v="0"/>
    <n v="0"/>
    <n v="0"/>
    <n v="0"/>
    <n v="0"/>
    <x v="26"/>
  </r>
  <r>
    <n v="2754"/>
    <n v="0"/>
    <n v="2754"/>
    <n v="0"/>
    <n v="0"/>
    <n v="0"/>
    <n v="0"/>
    <n v="0"/>
    <n v="0"/>
    <n v="0"/>
    <n v="0"/>
    <n v="0"/>
    <x v="8"/>
  </r>
  <r>
    <n v="2911"/>
    <n v="2911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62"/>
  </r>
  <r>
    <n v="764"/>
    <n v="764"/>
    <n v="0"/>
    <n v="0"/>
    <n v="0"/>
    <n v="0"/>
    <n v="0"/>
    <n v="0"/>
    <n v="0"/>
    <n v="0"/>
    <n v="0"/>
    <n v="0"/>
    <x v="24"/>
  </r>
  <r>
    <n v="479"/>
    <n v="479"/>
    <n v="0"/>
    <n v="0"/>
    <n v="0"/>
    <n v="0"/>
    <n v="0"/>
    <n v="0"/>
    <n v="0"/>
    <n v="0"/>
    <n v="0"/>
    <n v="0"/>
    <x v="26"/>
  </r>
  <r>
    <n v="257"/>
    <n v="257"/>
    <n v="0"/>
    <n v="0"/>
    <n v="0"/>
    <n v="0"/>
    <n v="0"/>
    <n v="0"/>
    <n v="0"/>
    <n v="0"/>
    <n v="0"/>
    <n v="0"/>
    <x v="39"/>
  </r>
  <r>
    <n v="363"/>
    <n v="36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17"/>
  </r>
  <r>
    <n v="583"/>
    <n v="583"/>
    <n v="0"/>
    <n v="0"/>
    <n v="0"/>
    <n v="0"/>
    <n v="0"/>
    <n v="0"/>
    <n v="0"/>
    <n v="0"/>
    <n v="0"/>
    <n v="0"/>
    <x v="63"/>
  </r>
  <r>
    <n v="134"/>
    <n v="134"/>
    <n v="0"/>
    <n v="0"/>
    <n v="0"/>
    <n v="0"/>
    <n v="0"/>
    <n v="0"/>
    <n v="134"/>
    <n v="134"/>
    <n v="0"/>
    <n v="0"/>
    <x v="27"/>
  </r>
  <r>
    <n v="21"/>
    <n v="21"/>
    <n v="0"/>
    <n v="0"/>
    <n v="0"/>
    <n v="0"/>
    <n v="0"/>
    <n v="0"/>
    <n v="0"/>
    <n v="0"/>
    <n v="0"/>
    <n v="0"/>
    <x v="3"/>
  </r>
  <r>
    <n v="26028"/>
    <n v="0"/>
    <n v="26028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50"/>
    <n v="50"/>
    <n v="0"/>
    <n v="0"/>
    <x v="5"/>
  </r>
  <r>
    <n v="5369"/>
    <n v="5369"/>
    <n v="0"/>
    <n v="0"/>
    <n v="0"/>
    <n v="0"/>
    <n v="0"/>
    <n v="0"/>
    <n v="0"/>
    <n v="0"/>
    <n v="0"/>
    <n v="0"/>
    <x v="28"/>
  </r>
  <r>
    <n v="544"/>
    <n v="54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9"/>
  </r>
  <r>
    <n v="216"/>
    <n v="216"/>
    <n v="0"/>
    <n v="0"/>
    <n v="216"/>
    <n v="216"/>
    <n v="0"/>
    <n v="0"/>
    <n v="0"/>
    <n v="0"/>
    <n v="0"/>
    <n v="0"/>
    <x v="28"/>
  </r>
  <r>
    <n v="194"/>
    <n v="194"/>
    <n v="0"/>
    <n v="0"/>
    <n v="0"/>
    <n v="0"/>
    <n v="0"/>
    <n v="0"/>
    <n v="0"/>
    <n v="0"/>
    <n v="0"/>
    <n v="0"/>
    <x v="5"/>
  </r>
  <r>
    <n v="27569"/>
    <n v="27569"/>
    <n v="0"/>
    <n v="0"/>
    <n v="0"/>
    <n v="0"/>
    <n v="0"/>
    <n v="0"/>
    <n v="0"/>
    <n v="0"/>
    <n v="0"/>
    <n v="0"/>
    <x v="35"/>
  </r>
  <r>
    <n v="2"/>
    <n v="0"/>
    <n v="2"/>
    <n v="0"/>
    <n v="0"/>
    <n v="0"/>
    <n v="0"/>
    <n v="0"/>
    <n v="0"/>
    <n v="0"/>
    <n v="0"/>
    <n v="0"/>
    <x v="73"/>
  </r>
  <r>
    <n v="4"/>
    <n v="4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30"/>
  </r>
  <r>
    <n v="277"/>
    <n v="277"/>
    <n v="0"/>
    <n v="0"/>
    <n v="0"/>
    <n v="0"/>
    <n v="0"/>
    <n v="0"/>
    <n v="277"/>
    <n v="277"/>
    <n v="0"/>
    <n v="0"/>
    <x v="31"/>
  </r>
  <r>
    <n v="6760"/>
    <n v="6760"/>
    <n v="0"/>
    <n v="0"/>
    <n v="0"/>
    <n v="0"/>
    <n v="0"/>
    <n v="0"/>
    <n v="0"/>
    <n v="0"/>
    <n v="0"/>
    <n v="0"/>
    <x v="24"/>
  </r>
  <r>
    <n v="1708"/>
    <n v="1708"/>
    <n v="0"/>
    <n v="0"/>
    <n v="0"/>
    <n v="0"/>
    <n v="0"/>
    <n v="0"/>
    <n v="0"/>
    <n v="0"/>
    <n v="0"/>
    <n v="0"/>
    <x v="50"/>
  </r>
  <r>
    <n v="693"/>
    <n v="693"/>
    <n v="0"/>
    <n v="0"/>
    <n v="0"/>
    <n v="0"/>
    <n v="0"/>
    <n v="0"/>
    <n v="0"/>
    <n v="0"/>
    <n v="0"/>
    <n v="0"/>
    <x v="8"/>
  </r>
  <r>
    <n v="842"/>
    <n v="842"/>
    <n v="0"/>
    <n v="0"/>
    <n v="0"/>
    <n v="0"/>
    <n v="0"/>
    <n v="0"/>
    <n v="0"/>
    <n v="0"/>
    <n v="0"/>
    <n v="0"/>
    <x v="37"/>
  </r>
  <r>
    <n v="520"/>
    <n v="520"/>
    <n v="0"/>
    <n v="0"/>
    <n v="0"/>
    <n v="0"/>
    <n v="0"/>
    <n v="0"/>
    <n v="0"/>
    <n v="0"/>
    <n v="0"/>
    <n v="0"/>
    <x v="45"/>
  </r>
  <r>
    <n v="602"/>
    <n v="60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2"/>
  </r>
  <r>
    <n v="383"/>
    <n v="383"/>
    <n v="0"/>
    <n v="0"/>
    <n v="0"/>
    <n v="0"/>
    <n v="0"/>
    <n v="0"/>
    <n v="0"/>
    <n v="0"/>
    <n v="0"/>
    <n v="0"/>
    <x v="24"/>
  </r>
  <r>
    <n v="3808"/>
    <n v="3808"/>
    <n v="0"/>
    <n v="0"/>
    <n v="0"/>
    <n v="0"/>
    <n v="0"/>
    <n v="0"/>
    <n v="3808"/>
    <n v="3808"/>
    <n v="0"/>
    <n v="0"/>
    <x v="61"/>
  </r>
  <r>
    <n v="272"/>
    <n v="272"/>
    <n v="0"/>
    <n v="0"/>
    <n v="0"/>
    <n v="0"/>
    <n v="0"/>
    <n v="0"/>
    <n v="0"/>
    <n v="0"/>
    <n v="0"/>
    <n v="0"/>
    <x v="63"/>
  </r>
  <r>
    <n v="2254"/>
    <n v="225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1"/>
  </r>
  <r>
    <n v="1393"/>
    <n v="0"/>
    <n v="1393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"/>
  </r>
  <r>
    <n v="2527"/>
    <n v="2527"/>
    <n v="0"/>
    <n v="0"/>
    <n v="0"/>
    <n v="0"/>
    <n v="0"/>
    <n v="0"/>
    <n v="0"/>
    <n v="0"/>
    <n v="0"/>
    <n v="0"/>
    <x v="27"/>
  </r>
  <r>
    <n v="6123"/>
    <n v="6123"/>
    <n v="0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36"/>
    <n v="36"/>
    <n v="0"/>
    <n v="0"/>
    <x v="42"/>
  </r>
  <r>
    <n v="11"/>
    <n v="11"/>
    <n v="0"/>
    <n v="0"/>
    <n v="0"/>
    <n v="0"/>
    <n v="0"/>
    <n v="0"/>
    <n v="0"/>
    <n v="0"/>
    <n v="0"/>
    <n v="0"/>
    <x v="50"/>
  </r>
  <r>
    <n v="151"/>
    <n v="0"/>
    <n v="151"/>
    <n v="0"/>
    <n v="0"/>
    <n v="0"/>
    <n v="0"/>
    <n v="0"/>
    <n v="0"/>
    <n v="0"/>
    <n v="0"/>
    <n v="0"/>
    <x v="41"/>
  </r>
  <r>
    <n v="3501"/>
    <n v="350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4"/>
  </r>
  <r>
    <n v="1042"/>
    <n v="1042"/>
    <n v="0"/>
    <n v="0"/>
    <n v="0"/>
    <n v="0"/>
    <n v="0"/>
    <n v="0"/>
    <n v="0"/>
    <n v="0"/>
    <n v="0"/>
    <n v="0"/>
    <x v="26"/>
  </r>
  <r>
    <n v="417"/>
    <n v="417"/>
    <n v="0"/>
    <n v="0"/>
    <n v="0"/>
    <n v="0"/>
    <n v="0"/>
    <n v="0"/>
    <n v="0"/>
    <n v="0"/>
    <n v="0"/>
    <n v="0"/>
    <x v="27"/>
  </r>
  <r>
    <n v="3098"/>
    <n v="0"/>
    <n v="3098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0"/>
  </r>
  <r>
    <n v="240"/>
    <n v="240"/>
    <n v="0"/>
    <n v="0"/>
    <n v="0"/>
    <n v="0"/>
    <n v="0"/>
    <n v="0"/>
    <n v="0"/>
    <n v="0"/>
    <n v="0"/>
    <n v="0"/>
    <x v="43"/>
  </r>
  <r>
    <n v="1401"/>
    <n v="1401"/>
    <n v="0"/>
    <n v="0"/>
    <n v="0"/>
    <n v="0"/>
    <n v="0"/>
    <n v="0"/>
    <n v="0"/>
    <n v="0"/>
    <n v="0"/>
    <n v="0"/>
    <x v="6"/>
  </r>
  <r>
    <n v="2993"/>
    <n v="2993"/>
    <n v="0"/>
    <n v="0"/>
    <n v="2993"/>
    <n v="2993"/>
    <n v="0"/>
    <n v="0"/>
    <n v="0"/>
    <n v="0"/>
    <n v="0"/>
    <n v="0"/>
    <x v="31"/>
  </r>
  <r>
    <n v="2682"/>
    <n v="2682"/>
    <n v="0"/>
    <n v="0"/>
    <n v="0"/>
    <n v="0"/>
    <n v="0"/>
    <n v="0"/>
    <n v="0"/>
    <n v="0"/>
    <n v="0"/>
    <n v="0"/>
    <x v="49"/>
  </r>
  <r>
    <n v="180"/>
    <n v="180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53"/>
  </r>
  <r>
    <n v="738"/>
    <n v="738"/>
    <n v="0"/>
    <n v="0"/>
    <n v="738"/>
    <n v="738"/>
    <n v="0"/>
    <n v="0"/>
    <n v="0"/>
    <n v="0"/>
    <n v="0"/>
    <n v="0"/>
    <x v="31"/>
  </r>
  <r>
    <n v="6168"/>
    <n v="6168"/>
    <n v="0"/>
    <n v="0"/>
    <n v="0"/>
    <n v="0"/>
    <n v="0"/>
    <n v="0"/>
    <n v="0"/>
    <n v="0"/>
    <n v="0"/>
    <n v="0"/>
    <x v="43"/>
  </r>
  <r>
    <n v="796"/>
    <n v="796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9"/>
  </r>
  <r>
    <n v="554"/>
    <n v="554"/>
    <n v="0"/>
    <n v="0"/>
    <n v="0"/>
    <n v="0"/>
    <n v="0"/>
    <n v="0"/>
    <n v="0"/>
    <n v="0"/>
    <n v="0"/>
    <n v="0"/>
    <x v="25"/>
  </r>
  <r>
    <n v="6541"/>
    <n v="6541"/>
    <n v="0"/>
    <n v="0"/>
    <n v="0"/>
    <n v="0"/>
    <n v="0"/>
    <n v="0"/>
    <n v="6541"/>
    <n v="6541"/>
    <n v="0"/>
    <n v="0"/>
    <x v="26"/>
  </r>
  <r>
    <n v="306"/>
    <n v="306"/>
    <n v="0"/>
    <n v="0"/>
    <n v="0"/>
    <n v="0"/>
    <n v="0"/>
    <n v="0"/>
    <n v="0"/>
    <n v="0"/>
    <n v="0"/>
    <n v="0"/>
    <x v="19"/>
  </r>
  <r>
    <n v="320"/>
    <n v="320"/>
    <n v="0"/>
    <n v="0"/>
    <n v="0"/>
    <n v="0"/>
    <n v="0"/>
    <n v="0"/>
    <n v="0"/>
    <n v="0"/>
    <n v="0"/>
    <n v="0"/>
    <x v="49"/>
  </r>
  <r>
    <n v="192"/>
    <n v="192"/>
    <n v="0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31"/>
  </r>
  <r>
    <n v="996"/>
    <n v="0"/>
    <n v="996"/>
    <n v="0"/>
    <n v="0"/>
    <n v="0"/>
    <n v="0"/>
    <n v="0"/>
    <n v="0"/>
    <n v="0"/>
    <n v="0"/>
    <n v="0"/>
    <x v="28"/>
  </r>
  <r>
    <n v="1368"/>
    <n v="0"/>
    <n v="1368"/>
    <n v="0"/>
    <n v="0"/>
    <n v="0"/>
    <n v="0"/>
    <n v="0"/>
    <n v="0"/>
    <n v="0"/>
    <n v="0"/>
    <n v="0"/>
    <x v="52"/>
  </r>
  <r>
    <n v="120"/>
    <n v="120"/>
    <n v="0"/>
    <n v="0"/>
    <n v="0"/>
    <n v="0"/>
    <n v="0"/>
    <n v="0"/>
    <n v="0"/>
    <n v="0"/>
    <n v="0"/>
    <n v="0"/>
    <x v="38"/>
  </r>
  <r>
    <n v="87"/>
    <n v="87"/>
    <n v="0"/>
    <n v="0"/>
    <n v="0"/>
    <n v="0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10"/>
  </r>
  <r>
    <n v="70"/>
    <n v="70"/>
    <n v="0"/>
    <n v="0"/>
    <n v="70"/>
    <n v="70"/>
    <n v="0"/>
    <n v="0"/>
    <n v="0"/>
    <n v="0"/>
    <n v="0"/>
    <n v="0"/>
    <x v="12"/>
  </r>
  <r>
    <n v="1941"/>
    <n v="194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0"/>
  </r>
  <r>
    <n v="621"/>
    <n v="621"/>
    <n v="0"/>
    <n v="0"/>
    <n v="0"/>
    <n v="0"/>
    <n v="0"/>
    <n v="0"/>
    <n v="0"/>
    <n v="0"/>
    <n v="0"/>
    <n v="0"/>
    <x v="51"/>
  </r>
  <r>
    <n v="499"/>
    <n v="0"/>
    <n v="499"/>
    <n v="0"/>
    <n v="0"/>
    <n v="0"/>
    <n v="0"/>
    <n v="0"/>
    <n v="0"/>
    <n v="0"/>
    <n v="0"/>
    <n v="0"/>
    <x v="3"/>
  </r>
  <r>
    <n v="2390"/>
    <n v="2390"/>
    <n v="0"/>
    <n v="0"/>
    <n v="2390"/>
    <n v="2390"/>
    <n v="0"/>
    <n v="0"/>
    <n v="0"/>
    <n v="0"/>
    <n v="0"/>
    <n v="0"/>
    <x v="11"/>
  </r>
  <r>
    <n v="179"/>
    <n v="17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8"/>
  </r>
  <r>
    <n v="6515"/>
    <n v="6515"/>
    <n v="0"/>
    <n v="0"/>
    <n v="0"/>
    <n v="0"/>
    <n v="0"/>
    <n v="0"/>
    <n v="0"/>
    <n v="0"/>
    <n v="0"/>
    <n v="0"/>
    <x v="48"/>
  </r>
  <r>
    <n v="891"/>
    <n v="0"/>
    <n v="891"/>
    <n v="0"/>
    <n v="0"/>
    <n v="0"/>
    <n v="0"/>
    <n v="0"/>
    <n v="891"/>
    <n v="0"/>
    <n v="891"/>
    <n v="0"/>
    <x v="42"/>
  </r>
  <r>
    <n v="6"/>
    <n v="6"/>
    <n v="0"/>
    <n v="0"/>
    <n v="0"/>
    <n v="0"/>
    <n v="0"/>
    <n v="0"/>
    <n v="0"/>
    <n v="0"/>
    <n v="0"/>
    <n v="0"/>
    <x v="4"/>
  </r>
  <r>
    <n v="1568"/>
    <n v="1568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46"/>
  </r>
  <r>
    <n v="176"/>
    <n v="176"/>
    <n v="0"/>
    <n v="0"/>
    <n v="0"/>
    <n v="0"/>
    <n v="0"/>
    <n v="0"/>
    <n v="0"/>
    <n v="0"/>
    <n v="0"/>
    <n v="0"/>
    <x v="51"/>
  </r>
  <r>
    <n v="198"/>
    <n v="198"/>
    <n v="0"/>
    <n v="0"/>
    <n v="0"/>
    <n v="0"/>
    <n v="0"/>
    <n v="0"/>
    <n v="0"/>
    <n v="0"/>
    <n v="0"/>
    <n v="0"/>
    <x v="47"/>
  </r>
  <r>
    <n v="2130"/>
    <n v="2130"/>
    <n v="0"/>
    <n v="0"/>
    <n v="0"/>
    <n v="0"/>
    <n v="0"/>
    <n v="0"/>
    <n v="0"/>
    <n v="0"/>
    <n v="0"/>
    <n v="0"/>
    <x v="11"/>
  </r>
  <r>
    <n v="30"/>
    <n v="30"/>
    <n v="0"/>
    <n v="0"/>
    <n v="30"/>
    <n v="30"/>
    <n v="0"/>
    <n v="0"/>
    <n v="0"/>
    <n v="0"/>
    <n v="0"/>
    <n v="0"/>
    <x v="72"/>
  </r>
  <r>
    <n v="234"/>
    <n v="234"/>
    <n v="0"/>
    <n v="0"/>
    <n v="0"/>
    <n v="0"/>
    <n v="0"/>
    <n v="0"/>
    <n v="234"/>
    <n v="234"/>
    <n v="0"/>
    <n v="0"/>
    <x v="43"/>
  </r>
  <r>
    <n v="286"/>
    <n v="286"/>
    <n v="0"/>
    <n v="0"/>
    <n v="0"/>
    <n v="0"/>
    <n v="0"/>
    <n v="0"/>
    <n v="0"/>
    <n v="0"/>
    <n v="0"/>
    <n v="0"/>
    <x v="5"/>
  </r>
  <r>
    <n v="965"/>
    <n v="965"/>
    <n v="0"/>
    <n v="0"/>
    <n v="965"/>
    <n v="965"/>
    <n v="0"/>
    <n v="0"/>
    <n v="0"/>
    <n v="0"/>
    <n v="0"/>
    <n v="0"/>
    <x v="43"/>
  </r>
  <r>
    <n v="76"/>
    <n v="76"/>
    <n v="0"/>
    <n v="0"/>
    <n v="76"/>
    <n v="76"/>
    <n v="0"/>
    <n v="0"/>
    <n v="0"/>
    <n v="0"/>
    <n v="0"/>
    <n v="0"/>
    <x v="10"/>
  </r>
  <r>
    <n v="20"/>
    <n v="0"/>
    <n v="20"/>
    <n v="0"/>
    <n v="0"/>
    <n v="0"/>
    <n v="0"/>
    <n v="0"/>
    <n v="0"/>
    <n v="0"/>
    <n v="0"/>
    <n v="0"/>
    <x v="23"/>
  </r>
  <r>
    <n v="113"/>
    <n v="113"/>
    <n v="0"/>
    <n v="0"/>
    <n v="0"/>
    <n v="0"/>
    <n v="0"/>
    <n v="0"/>
    <n v="0"/>
    <n v="0"/>
    <n v="0"/>
    <n v="0"/>
    <x v="43"/>
  </r>
  <r>
    <n v="230"/>
    <n v="230"/>
    <n v="0"/>
    <n v="0"/>
    <n v="0"/>
    <n v="0"/>
    <n v="0"/>
    <n v="0"/>
    <n v="0"/>
    <n v="0"/>
    <n v="0"/>
    <n v="0"/>
    <x v="18"/>
  </r>
  <r>
    <n v="14"/>
    <n v="14"/>
    <n v="0"/>
    <n v="0"/>
    <n v="14"/>
    <n v="14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"/>
  </r>
  <r>
    <n v="1631"/>
    <n v="1631"/>
    <n v="0"/>
    <n v="0"/>
    <n v="0"/>
    <n v="0"/>
    <n v="0"/>
    <n v="0"/>
    <n v="0"/>
    <n v="0"/>
    <n v="0"/>
    <n v="0"/>
    <x v="47"/>
  </r>
  <r>
    <n v="611"/>
    <n v="61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43"/>
  </r>
  <r>
    <n v="2080"/>
    <n v="2080"/>
    <n v="0"/>
    <n v="0"/>
    <n v="0"/>
    <n v="0"/>
    <n v="0"/>
    <n v="0"/>
    <n v="2080"/>
    <n v="2080"/>
    <n v="0"/>
    <n v="0"/>
    <x v="14"/>
  </r>
  <r>
    <n v="4657"/>
    <n v="0"/>
    <n v="4657"/>
    <n v="0"/>
    <n v="0"/>
    <n v="0"/>
    <n v="0"/>
    <n v="0"/>
    <n v="0"/>
    <n v="0"/>
    <n v="0"/>
    <n v="0"/>
    <x v="52"/>
  </r>
  <r>
    <n v="1195"/>
    <n v="0"/>
    <n v="1195"/>
    <n v="0"/>
    <n v="0"/>
    <n v="0"/>
    <n v="0"/>
    <n v="0"/>
    <n v="0"/>
    <n v="0"/>
    <n v="0"/>
    <n v="0"/>
    <x v="19"/>
  </r>
  <r>
    <n v="4958"/>
    <n v="4958"/>
    <n v="0"/>
    <n v="0"/>
    <n v="0"/>
    <n v="0"/>
    <n v="0"/>
    <n v="0"/>
    <n v="0"/>
    <n v="0"/>
    <n v="0"/>
    <n v="0"/>
    <x v="52"/>
  </r>
  <r>
    <n v="10019"/>
    <n v="0"/>
    <n v="10019"/>
    <n v="0"/>
    <n v="0"/>
    <n v="0"/>
    <n v="0"/>
    <n v="0"/>
    <n v="0"/>
    <n v="0"/>
    <n v="0"/>
    <n v="0"/>
    <x v="45"/>
  </r>
  <r>
    <n v="104"/>
    <n v="104"/>
    <n v="0"/>
    <n v="0"/>
    <n v="0"/>
    <n v="0"/>
    <n v="0"/>
    <n v="0"/>
    <n v="104"/>
    <n v="104"/>
    <n v="0"/>
    <n v="0"/>
    <x v="44"/>
  </r>
  <r>
    <n v="27322"/>
    <n v="2732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4"/>
  </r>
  <r>
    <n v="390"/>
    <n v="390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50"/>
  </r>
  <r>
    <n v="234"/>
    <n v="234"/>
    <n v="0"/>
    <n v="0"/>
    <n v="0"/>
    <n v="0"/>
    <n v="0"/>
    <n v="0"/>
    <n v="0"/>
    <n v="0"/>
    <n v="0"/>
    <n v="0"/>
    <x v="30"/>
  </r>
  <r>
    <n v="867"/>
    <n v="0"/>
    <n v="867"/>
    <n v="0"/>
    <n v="0"/>
    <n v="0"/>
    <n v="0"/>
    <n v="0"/>
    <n v="0"/>
    <n v="0"/>
    <n v="0"/>
    <n v="0"/>
    <x v="12"/>
  </r>
  <r>
    <n v="3828"/>
    <n v="3828"/>
    <n v="0"/>
    <n v="0"/>
    <n v="0"/>
    <n v="0"/>
    <n v="0"/>
    <n v="0"/>
    <n v="0"/>
    <n v="0"/>
    <n v="0"/>
    <n v="0"/>
    <x v="10"/>
  </r>
  <r>
    <n v="1981"/>
    <n v="0"/>
    <n v="1981"/>
    <n v="0"/>
    <n v="0"/>
    <n v="0"/>
    <n v="0"/>
    <n v="0"/>
    <n v="0"/>
    <n v="0"/>
    <n v="0"/>
    <n v="0"/>
    <x v="8"/>
  </r>
  <r>
    <n v="9562"/>
    <n v="9562"/>
    <n v="0"/>
    <n v="0"/>
    <n v="9562"/>
    <n v="9562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19"/>
  </r>
  <r>
    <n v="260"/>
    <n v="260"/>
    <n v="0"/>
    <n v="0"/>
    <n v="260"/>
    <n v="260"/>
    <n v="0"/>
    <n v="0"/>
    <n v="0"/>
    <n v="0"/>
    <n v="0"/>
    <n v="0"/>
    <x v="5"/>
  </r>
  <r>
    <n v="4318"/>
    <n v="4318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25"/>
  </r>
  <r>
    <n v="235"/>
    <n v="235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4"/>
  </r>
  <r>
    <n v="753"/>
    <n v="75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29"/>
  </r>
  <r>
    <n v="696"/>
    <n v="696"/>
    <n v="0"/>
    <n v="0"/>
    <n v="0"/>
    <n v="0"/>
    <n v="0"/>
    <n v="0"/>
    <n v="0"/>
    <n v="0"/>
    <n v="0"/>
    <n v="0"/>
    <x v="61"/>
  </r>
  <r>
    <n v="417"/>
    <n v="417"/>
    <n v="0"/>
    <n v="0"/>
    <n v="0"/>
    <n v="0"/>
    <n v="0"/>
    <n v="0"/>
    <n v="0"/>
    <n v="0"/>
    <n v="0"/>
    <n v="0"/>
    <x v="12"/>
  </r>
  <r>
    <n v="117"/>
    <n v="0"/>
    <n v="117"/>
    <n v="0"/>
    <n v="0"/>
    <n v="0"/>
    <n v="0"/>
    <n v="0"/>
    <n v="0"/>
    <n v="0"/>
    <n v="0"/>
    <n v="0"/>
    <x v="37"/>
  </r>
  <r>
    <n v="284"/>
    <n v="0"/>
    <n v="284"/>
    <n v="0"/>
    <n v="0"/>
    <n v="0"/>
    <n v="0"/>
    <n v="0"/>
    <n v="284"/>
    <n v="0"/>
    <n v="284"/>
    <n v="0"/>
    <x v="40"/>
  </r>
  <r>
    <n v="504"/>
    <n v="504"/>
    <n v="0"/>
    <n v="0"/>
    <n v="0"/>
    <n v="0"/>
    <n v="0"/>
    <n v="0"/>
    <n v="504"/>
    <n v="504"/>
    <n v="0"/>
    <n v="0"/>
    <x v="58"/>
  </r>
  <r>
    <n v="499"/>
    <n v="499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14"/>
  </r>
  <r>
    <n v="448"/>
    <n v="448"/>
    <n v="0"/>
    <n v="0"/>
    <n v="0"/>
    <n v="0"/>
    <n v="0"/>
    <n v="0"/>
    <n v="0"/>
    <n v="0"/>
    <n v="0"/>
    <n v="0"/>
    <x v="1"/>
  </r>
  <r>
    <n v="17863"/>
    <n v="17863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4"/>
  </r>
  <r>
    <n v="864"/>
    <n v="864"/>
    <n v="0"/>
    <n v="0"/>
    <n v="0"/>
    <n v="0"/>
    <n v="0"/>
    <n v="0"/>
    <n v="0"/>
    <n v="0"/>
    <n v="0"/>
    <n v="0"/>
    <x v="0"/>
  </r>
  <r>
    <n v="459"/>
    <n v="459"/>
    <n v="0"/>
    <n v="0"/>
    <n v="0"/>
    <n v="0"/>
    <n v="0"/>
    <n v="0"/>
    <n v="0"/>
    <n v="0"/>
    <n v="0"/>
    <n v="0"/>
    <x v="51"/>
  </r>
  <r>
    <n v="166"/>
    <n v="166"/>
    <n v="0"/>
    <n v="0"/>
    <n v="0"/>
    <n v="0"/>
    <n v="0"/>
    <n v="0"/>
    <n v="0"/>
    <n v="0"/>
    <n v="0"/>
    <n v="0"/>
    <x v="28"/>
  </r>
  <r>
    <n v="36817"/>
    <n v="36817"/>
    <n v="0"/>
    <n v="0"/>
    <n v="0"/>
    <n v="0"/>
    <n v="0"/>
    <n v="0"/>
    <n v="0"/>
    <n v="0"/>
    <n v="0"/>
    <n v="0"/>
    <x v="34"/>
  </r>
  <r>
    <n v="555"/>
    <n v="55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31"/>
  </r>
  <r>
    <n v="15961"/>
    <n v="0"/>
    <n v="15961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4"/>
  </r>
  <r>
    <n v="2716"/>
    <n v="0"/>
    <n v="2716"/>
    <n v="0"/>
    <n v="0"/>
    <n v="0"/>
    <n v="0"/>
    <n v="0"/>
    <n v="0"/>
    <n v="0"/>
    <n v="0"/>
    <n v="0"/>
    <x v="27"/>
  </r>
  <r>
    <n v="2192"/>
    <n v="0"/>
    <n v="2192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5"/>
    <n v="5"/>
    <n v="0"/>
    <n v="0"/>
    <x v="32"/>
  </r>
  <r>
    <n v="109"/>
    <n v="109"/>
    <n v="0"/>
    <n v="0"/>
    <n v="0"/>
    <n v="0"/>
    <n v="0"/>
    <n v="0"/>
    <n v="0"/>
    <n v="0"/>
    <n v="0"/>
    <n v="0"/>
    <x v="53"/>
  </r>
  <r>
    <n v="237"/>
    <n v="237"/>
    <n v="0"/>
    <n v="0"/>
    <n v="0"/>
    <n v="0"/>
    <n v="0"/>
    <n v="0"/>
    <n v="0"/>
    <n v="0"/>
    <n v="0"/>
    <n v="0"/>
    <x v="10"/>
  </r>
  <r>
    <n v="2615"/>
    <n v="261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4"/>
  </r>
  <r>
    <n v="11"/>
    <n v="11"/>
    <n v="0"/>
    <n v="0"/>
    <n v="11"/>
    <n v="11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10"/>
  </r>
  <r>
    <n v="300"/>
    <n v="300"/>
    <n v="0"/>
    <n v="0"/>
    <n v="300"/>
    <n v="30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26"/>
  </r>
  <r>
    <n v="5262"/>
    <n v="0"/>
    <n v="5262"/>
    <n v="0"/>
    <n v="0"/>
    <n v="0"/>
    <n v="0"/>
    <n v="0"/>
    <n v="0"/>
    <n v="0"/>
    <n v="0"/>
    <n v="0"/>
    <x v="14"/>
  </r>
  <r>
    <n v="1934"/>
    <n v="0"/>
    <n v="1934"/>
    <n v="0"/>
    <n v="0"/>
    <n v="0"/>
    <n v="0"/>
    <n v="0"/>
    <n v="0"/>
    <n v="0"/>
    <n v="0"/>
    <n v="0"/>
    <x v="48"/>
  </r>
  <r>
    <n v="388"/>
    <n v="388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4"/>
  </r>
  <r>
    <n v="960"/>
    <n v="0"/>
    <n v="960"/>
    <n v="0"/>
    <n v="0"/>
    <n v="0"/>
    <n v="0"/>
    <n v="0"/>
    <n v="0"/>
    <n v="0"/>
    <n v="0"/>
    <n v="0"/>
    <x v="49"/>
  </r>
  <r>
    <n v="61"/>
    <n v="61"/>
    <n v="0"/>
    <n v="0"/>
    <n v="61"/>
    <n v="61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9"/>
  </r>
  <r>
    <n v="2387"/>
    <n v="2387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17"/>
  </r>
  <r>
    <n v="430"/>
    <n v="430"/>
    <n v="0"/>
    <n v="0"/>
    <n v="430"/>
    <n v="430"/>
    <n v="0"/>
    <n v="0"/>
    <n v="0"/>
    <n v="0"/>
    <n v="0"/>
    <n v="0"/>
    <x v="42"/>
  </r>
  <r>
    <n v="13"/>
    <n v="0"/>
    <n v="13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14"/>
    <n v="14"/>
    <n v="0"/>
    <n v="0"/>
    <x v="19"/>
  </r>
  <r>
    <n v="1995"/>
    <n v="1995"/>
    <n v="0"/>
    <n v="0"/>
    <n v="0"/>
    <n v="0"/>
    <n v="0"/>
    <n v="0"/>
    <n v="0"/>
    <n v="0"/>
    <n v="0"/>
    <n v="0"/>
    <x v="61"/>
  </r>
  <r>
    <n v="2404"/>
    <n v="2404"/>
    <n v="0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4"/>
  </r>
  <r>
    <n v="169"/>
    <n v="169"/>
    <n v="0"/>
    <n v="0"/>
    <n v="0"/>
    <n v="0"/>
    <n v="0"/>
    <n v="0"/>
    <n v="0"/>
    <n v="0"/>
    <n v="0"/>
    <n v="0"/>
    <x v="49"/>
  </r>
  <r>
    <n v="663"/>
    <n v="663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57"/>
  </r>
  <r>
    <n v="1"/>
    <n v="1"/>
    <n v="0"/>
    <n v="0"/>
    <n v="0"/>
    <n v="0"/>
    <n v="0"/>
    <n v="0"/>
    <n v="0"/>
    <n v="0"/>
    <n v="0"/>
    <n v="0"/>
    <x v="9"/>
  </r>
  <r>
    <n v="4371"/>
    <n v="4371"/>
    <n v="0"/>
    <n v="0"/>
    <n v="0"/>
    <n v="0"/>
    <n v="0"/>
    <n v="0"/>
    <n v="4371"/>
    <n v="4371"/>
    <n v="0"/>
    <n v="0"/>
    <x v="54"/>
  </r>
  <r>
    <n v="13471"/>
    <n v="1347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22"/>
  </r>
  <r>
    <n v="3"/>
    <n v="3"/>
    <n v="0"/>
    <n v="0"/>
    <n v="0"/>
    <n v="0"/>
    <n v="0"/>
    <n v="0"/>
    <n v="0"/>
    <n v="0"/>
    <n v="0"/>
    <n v="0"/>
    <x v="68"/>
  </r>
  <r>
    <n v="21"/>
    <n v="21"/>
    <n v="0"/>
    <n v="0"/>
    <n v="0"/>
    <n v="0"/>
    <n v="0"/>
    <n v="0"/>
    <n v="0"/>
    <n v="0"/>
    <n v="0"/>
    <n v="0"/>
    <x v="0"/>
  </r>
  <r>
    <n v="662"/>
    <n v="0"/>
    <n v="662"/>
    <n v="0"/>
    <n v="0"/>
    <n v="0"/>
    <n v="0"/>
    <n v="0"/>
    <n v="0"/>
    <n v="0"/>
    <n v="0"/>
    <n v="0"/>
    <x v="28"/>
  </r>
  <r>
    <n v="833"/>
    <n v="833"/>
    <n v="0"/>
    <n v="0"/>
    <n v="0"/>
    <n v="0"/>
    <n v="0"/>
    <n v="0"/>
    <n v="833"/>
    <n v="833"/>
    <n v="0"/>
    <n v="0"/>
    <x v="47"/>
  </r>
  <r>
    <n v="3244"/>
    <n v="0"/>
    <n v="3244"/>
    <n v="0"/>
    <n v="0"/>
    <n v="0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0"/>
  </r>
  <r>
    <n v="4049"/>
    <n v="4049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1"/>
  </r>
  <r>
    <n v="424"/>
    <n v="424"/>
    <n v="0"/>
    <n v="0"/>
    <n v="0"/>
    <n v="0"/>
    <n v="0"/>
    <n v="0"/>
    <n v="0"/>
    <n v="0"/>
    <n v="0"/>
    <n v="0"/>
    <x v="31"/>
  </r>
  <r>
    <n v="1027"/>
    <n v="0"/>
    <n v="1027"/>
    <n v="0"/>
    <n v="0"/>
    <n v="0"/>
    <n v="0"/>
    <n v="0"/>
    <n v="0"/>
    <n v="0"/>
    <n v="0"/>
    <n v="0"/>
    <x v="50"/>
  </r>
  <r>
    <n v="419"/>
    <n v="419"/>
    <n v="0"/>
    <n v="0"/>
    <n v="419"/>
    <n v="419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55"/>
  </r>
  <r>
    <n v="2830"/>
    <n v="2830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3364"/>
    <n v="3364"/>
    <n v="0"/>
    <n v="0"/>
    <n v="0"/>
    <n v="0"/>
    <n v="0"/>
    <n v="0"/>
    <n v="0"/>
    <n v="0"/>
    <n v="0"/>
    <n v="0"/>
    <x v="20"/>
  </r>
  <r>
    <n v="802"/>
    <n v="802"/>
    <n v="0"/>
    <n v="0"/>
    <n v="0"/>
    <n v="0"/>
    <n v="0"/>
    <n v="0"/>
    <n v="0"/>
    <n v="0"/>
    <n v="0"/>
    <n v="0"/>
    <x v="8"/>
  </r>
  <r>
    <n v="1001"/>
    <n v="1001"/>
    <n v="0"/>
    <n v="0"/>
    <n v="0"/>
    <n v="0"/>
    <n v="0"/>
    <n v="0"/>
    <n v="0"/>
    <n v="0"/>
    <n v="0"/>
    <n v="0"/>
    <x v="20"/>
  </r>
  <r>
    <n v="8552"/>
    <n v="8552"/>
    <n v="0"/>
    <n v="0"/>
    <n v="8552"/>
    <n v="8552"/>
    <n v="0"/>
    <n v="0"/>
    <n v="0"/>
    <n v="0"/>
    <n v="0"/>
    <n v="0"/>
    <x v="26"/>
  </r>
  <r>
    <n v="4166"/>
    <n v="0"/>
    <n v="4166"/>
    <n v="0"/>
    <n v="0"/>
    <n v="0"/>
    <n v="0"/>
    <n v="0"/>
    <n v="0"/>
    <n v="0"/>
    <n v="0"/>
    <n v="0"/>
    <x v="31"/>
  </r>
  <r>
    <n v="377"/>
    <n v="0"/>
    <n v="377"/>
    <n v="0"/>
    <n v="0"/>
    <n v="0"/>
    <n v="0"/>
    <n v="0"/>
    <n v="0"/>
    <n v="0"/>
    <n v="0"/>
    <n v="0"/>
    <x v="40"/>
  </r>
  <r>
    <n v="24921"/>
    <n v="0"/>
    <n v="24921"/>
    <n v="0"/>
    <n v="0"/>
    <n v="0"/>
    <n v="0"/>
    <n v="0"/>
    <n v="0"/>
    <n v="0"/>
    <n v="0"/>
    <n v="0"/>
    <x v="61"/>
  </r>
  <r>
    <n v="342"/>
    <n v="342"/>
    <n v="0"/>
    <n v="0"/>
    <n v="0"/>
    <n v="0"/>
    <n v="0"/>
    <n v="0"/>
    <n v="0"/>
    <n v="0"/>
    <n v="0"/>
    <n v="0"/>
    <x v="63"/>
  </r>
  <r>
    <n v="1"/>
    <n v="1"/>
    <n v="0"/>
    <n v="0"/>
    <n v="1"/>
    <n v="1"/>
    <n v="0"/>
    <n v="0"/>
    <n v="0"/>
    <n v="0"/>
    <n v="0"/>
    <n v="0"/>
    <x v="71"/>
  </r>
  <r>
    <n v="3"/>
    <n v="3"/>
    <n v="0"/>
    <n v="0"/>
    <n v="0"/>
    <n v="0"/>
    <n v="0"/>
    <n v="0"/>
    <n v="0"/>
    <n v="0"/>
    <n v="0"/>
    <n v="0"/>
    <x v="13"/>
  </r>
  <r>
    <n v="822"/>
    <n v="822"/>
    <n v="0"/>
    <n v="0"/>
    <n v="0"/>
    <n v="0"/>
    <n v="0"/>
    <n v="0"/>
    <n v="0"/>
    <n v="0"/>
    <n v="0"/>
    <n v="0"/>
    <x v="31"/>
  </r>
  <r>
    <n v="654"/>
    <n v="654"/>
    <n v="0"/>
    <n v="0"/>
    <n v="0"/>
    <n v="0"/>
    <n v="0"/>
    <n v="0"/>
    <n v="0"/>
    <n v="0"/>
    <n v="0"/>
    <n v="0"/>
    <x v="16"/>
  </r>
  <r>
    <n v="20"/>
    <n v="20"/>
    <n v="0"/>
    <n v="0"/>
    <n v="20"/>
    <n v="20"/>
    <n v="0"/>
    <n v="0"/>
    <n v="0"/>
    <n v="0"/>
    <n v="0"/>
    <n v="0"/>
    <x v="72"/>
  </r>
  <r>
    <n v="364"/>
    <n v="364"/>
    <n v="0"/>
    <n v="0"/>
    <n v="0"/>
    <n v="0"/>
    <n v="0"/>
    <n v="0"/>
    <n v="0"/>
    <n v="0"/>
    <n v="0"/>
    <n v="0"/>
    <x v="1"/>
  </r>
  <r>
    <n v="153"/>
    <n v="153"/>
    <n v="0"/>
    <n v="0"/>
    <n v="0"/>
    <n v="0"/>
    <n v="0"/>
    <n v="0"/>
    <n v="0"/>
    <n v="0"/>
    <n v="0"/>
    <n v="0"/>
    <x v="40"/>
  </r>
  <r>
    <n v="1070"/>
    <n v="0"/>
    <n v="1070"/>
    <n v="0"/>
    <n v="0"/>
    <n v="0"/>
    <n v="0"/>
    <n v="0"/>
    <n v="0"/>
    <n v="0"/>
    <n v="0"/>
    <n v="0"/>
    <x v="19"/>
  </r>
  <r>
    <n v="503"/>
    <n v="503"/>
    <n v="0"/>
    <n v="0"/>
    <n v="0"/>
    <n v="0"/>
    <n v="0"/>
    <n v="0"/>
    <n v="503"/>
    <n v="503"/>
    <n v="0"/>
    <n v="0"/>
    <x v="31"/>
  </r>
  <r>
    <n v="211"/>
    <n v="211"/>
    <n v="0"/>
    <n v="0"/>
    <n v="211"/>
    <n v="211"/>
    <n v="0"/>
    <n v="0"/>
    <n v="0"/>
    <n v="0"/>
    <n v="0"/>
    <n v="0"/>
    <x v="9"/>
  </r>
  <r>
    <n v="251"/>
    <n v="251"/>
    <n v="0"/>
    <n v="0"/>
    <n v="0"/>
    <n v="0"/>
    <n v="0"/>
    <n v="0"/>
    <n v="251"/>
    <n v="251"/>
    <n v="0"/>
    <n v="0"/>
    <x v="56"/>
  </r>
  <r>
    <n v="1085"/>
    <n v="1085"/>
    <n v="0"/>
    <n v="0"/>
    <n v="0"/>
    <n v="0"/>
    <n v="0"/>
    <n v="0"/>
    <n v="0"/>
    <n v="0"/>
    <n v="0"/>
    <n v="0"/>
    <x v="26"/>
  </r>
  <r>
    <n v="511"/>
    <n v="511"/>
    <n v="0"/>
    <n v="0"/>
    <n v="0"/>
    <n v="0"/>
    <n v="0"/>
    <n v="0"/>
    <n v="0"/>
    <n v="0"/>
    <n v="0"/>
    <n v="0"/>
    <x v="20"/>
  </r>
  <r>
    <n v="15366"/>
    <n v="15366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6"/>
  </r>
  <r>
    <n v="112"/>
    <n v="112"/>
    <n v="0"/>
    <n v="0"/>
    <n v="0"/>
    <n v="0"/>
    <n v="0"/>
    <n v="0"/>
    <n v="0"/>
    <n v="0"/>
    <n v="0"/>
    <n v="0"/>
    <x v="53"/>
  </r>
  <r>
    <n v="2580"/>
    <n v="0"/>
    <n v="258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37"/>
  </r>
  <r>
    <n v="4"/>
    <n v="0"/>
    <n v="4"/>
    <n v="0"/>
    <n v="0"/>
    <n v="0"/>
    <n v="0"/>
    <n v="0"/>
    <n v="4"/>
    <n v="0"/>
    <n v="4"/>
    <n v="0"/>
    <x v="36"/>
  </r>
  <r>
    <n v="3"/>
    <n v="3"/>
    <n v="0"/>
    <n v="0"/>
    <n v="0"/>
    <n v="0"/>
    <n v="0"/>
    <n v="0"/>
    <n v="0"/>
    <n v="0"/>
    <n v="0"/>
    <n v="0"/>
    <x v="15"/>
  </r>
  <r>
    <n v="982"/>
    <n v="982"/>
    <n v="0"/>
    <n v="0"/>
    <n v="0"/>
    <n v="0"/>
    <n v="0"/>
    <n v="0"/>
    <n v="0"/>
    <n v="0"/>
    <n v="0"/>
    <n v="0"/>
    <x v="56"/>
  </r>
  <r>
    <n v="89"/>
    <n v="89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0"/>
  </r>
  <r>
    <n v="8931"/>
    <n v="0"/>
    <n v="8931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2"/>
  </r>
  <r>
    <n v="492"/>
    <n v="49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38"/>
  </r>
  <r>
    <n v="923"/>
    <n v="923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9"/>
  </r>
  <r>
    <n v="397"/>
    <n v="397"/>
    <n v="0"/>
    <n v="0"/>
    <n v="397"/>
    <n v="397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59"/>
  </r>
  <r>
    <n v="491"/>
    <n v="491"/>
    <n v="0"/>
    <n v="0"/>
    <n v="0"/>
    <n v="0"/>
    <n v="0"/>
    <n v="0"/>
    <n v="0"/>
    <n v="0"/>
    <n v="0"/>
    <n v="0"/>
    <x v="14"/>
  </r>
  <r>
    <n v="305"/>
    <n v="305"/>
    <n v="0"/>
    <n v="0"/>
    <n v="0"/>
    <n v="0"/>
    <n v="0"/>
    <n v="0"/>
    <n v="0"/>
    <n v="0"/>
    <n v="0"/>
    <n v="0"/>
    <x v="47"/>
  </r>
  <r>
    <n v="262"/>
    <n v="0"/>
    <n v="262"/>
    <n v="0"/>
    <n v="0"/>
    <n v="0"/>
    <n v="0"/>
    <n v="0"/>
    <n v="0"/>
    <n v="0"/>
    <n v="0"/>
    <n v="0"/>
    <x v="8"/>
  </r>
  <r>
    <n v="592"/>
    <n v="592"/>
    <n v="0"/>
    <n v="0"/>
    <n v="0"/>
    <n v="0"/>
    <n v="0"/>
    <n v="0"/>
    <n v="0"/>
    <n v="0"/>
    <n v="0"/>
    <n v="0"/>
    <x v="14"/>
  </r>
  <r>
    <n v="14831"/>
    <n v="1483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4"/>
  </r>
  <r>
    <n v="941"/>
    <n v="941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59"/>
  </r>
  <r>
    <n v="13722"/>
    <n v="0"/>
    <n v="13722"/>
    <n v="0"/>
    <n v="13722"/>
    <n v="0"/>
    <n v="13722"/>
    <n v="0"/>
    <n v="0"/>
    <n v="0"/>
    <n v="0"/>
    <n v="0"/>
    <x v="34"/>
  </r>
  <r>
    <n v="4723"/>
    <n v="4723"/>
    <n v="0"/>
    <n v="0"/>
    <n v="0"/>
    <n v="0"/>
    <n v="0"/>
    <n v="0"/>
    <n v="4723"/>
    <n v="4723"/>
    <n v="0"/>
    <n v="0"/>
    <x v="56"/>
  </r>
  <r>
    <n v="14"/>
    <n v="14"/>
    <n v="0"/>
    <n v="0"/>
    <n v="0"/>
    <n v="0"/>
    <n v="0"/>
    <n v="0"/>
    <n v="0"/>
    <n v="0"/>
    <n v="0"/>
    <n v="0"/>
    <x v="35"/>
  </r>
  <r>
    <n v="143"/>
    <n v="143"/>
    <n v="0"/>
    <n v="0"/>
    <n v="0"/>
    <n v="0"/>
    <n v="0"/>
    <n v="0"/>
    <n v="0"/>
    <n v="0"/>
    <n v="0"/>
    <n v="0"/>
    <x v="0"/>
  </r>
  <r>
    <n v="2"/>
    <n v="0"/>
    <n v="2"/>
    <n v="0"/>
    <n v="2"/>
    <n v="0"/>
    <n v="2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3"/>
  </r>
  <r>
    <n v="2373"/>
    <n v="2373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10"/>
  </r>
  <r>
    <n v="574"/>
    <n v="574"/>
    <n v="0"/>
    <n v="0"/>
    <n v="574"/>
    <n v="574"/>
    <n v="0"/>
    <n v="0"/>
    <n v="0"/>
    <n v="0"/>
    <n v="0"/>
    <n v="0"/>
    <x v="58"/>
  </r>
  <r>
    <n v="16"/>
    <n v="16"/>
    <n v="0"/>
    <n v="0"/>
    <n v="0"/>
    <n v="0"/>
    <n v="0"/>
    <n v="0"/>
    <n v="16"/>
    <n v="16"/>
    <n v="0"/>
    <n v="0"/>
    <x v="0"/>
  </r>
  <r>
    <n v="99"/>
    <n v="99"/>
    <n v="0"/>
    <n v="0"/>
    <n v="0"/>
    <n v="0"/>
    <n v="0"/>
    <n v="0"/>
    <n v="0"/>
    <n v="0"/>
    <n v="0"/>
    <n v="0"/>
    <x v="31"/>
  </r>
  <r>
    <n v="318"/>
    <n v="318"/>
    <n v="0"/>
    <n v="0"/>
    <n v="0"/>
    <n v="0"/>
    <n v="0"/>
    <n v="0"/>
    <n v="0"/>
    <n v="0"/>
    <n v="0"/>
    <n v="0"/>
    <x v="42"/>
  </r>
  <r>
    <n v="85"/>
    <n v="85"/>
    <n v="0"/>
    <n v="0"/>
    <n v="0"/>
    <n v="0"/>
    <n v="0"/>
    <n v="0"/>
    <n v="0"/>
    <n v="0"/>
    <n v="0"/>
    <n v="0"/>
    <x v="25"/>
  </r>
  <r>
    <n v="378"/>
    <n v="0"/>
    <n v="378"/>
    <n v="0"/>
    <n v="0"/>
    <n v="0"/>
    <n v="0"/>
    <n v="0"/>
    <n v="0"/>
    <n v="0"/>
    <n v="0"/>
    <n v="0"/>
    <x v="17"/>
  </r>
  <r>
    <n v="3339"/>
    <n v="0"/>
    <n v="3339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43"/>
  </r>
  <r>
    <n v="137"/>
    <n v="137"/>
    <n v="0"/>
    <n v="0"/>
    <n v="0"/>
    <n v="0"/>
    <n v="0"/>
    <n v="0"/>
    <n v="0"/>
    <n v="0"/>
    <n v="0"/>
    <n v="0"/>
    <x v="45"/>
  </r>
  <r>
    <n v="9344"/>
    <n v="0"/>
    <n v="9344"/>
    <n v="0"/>
    <n v="0"/>
    <n v="0"/>
    <n v="0"/>
    <n v="0"/>
    <n v="9344"/>
    <n v="0"/>
    <n v="9344"/>
    <n v="0"/>
    <x v="35"/>
  </r>
  <r>
    <n v="18"/>
    <n v="18"/>
    <n v="0"/>
    <n v="0"/>
    <n v="0"/>
    <n v="0"/>
    <n v="0"/>
    <n v="0"/>
    <n v="0"/>
    <n v="0"/>
    <n v="0"/>
    <n v="0"/>
    <x v="46"/>
  </r>
  <r>
    <n v="3124"/>
    <n v="3124"/>
    <n v="0"/>
    <n v="0"/>
    <n v="3124"/>
    <n v="3124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14"/>
  </r>
  <r>
    <n v="6332"/>
    <n v="0"/>
    <n v="6332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"/>
  </r>
  <r>
    <n v="1557"/>
    <n v="1557"/>
    <n v="0"/>
    <n v="0"/>
    <n v="0"/>
    <n v="0"/>
    <n v="0"/>
    <n v="0"/>
    <n v="0"/>
    <n v="0"/>
    <n v="0"/>
    <n v="0"/>
    <x v="21"/>
  </r>
  <r>
    <n v="147"/>
    <n v="147"/>
    <n v="0"/>
    <n v="0"/>
    <n v="0"/>
    <n v="0"/>
    <n v="0"/>
    <n v="0"/>
    <n v="0"/>
    <n v="0"/>
    <n v="0"/>
    <n v="0"/>
    <x v="28"/>
  </r>
  <r>
    <n v="3711"/>
    <n v="371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24"/>
  </r>
  <r>
    <n v="2222"/>
    <n v="222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1"/>
  </r>
  <r>
    <n v="639"/>
    <n v="639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26"/>
  </r>
  <r>
    <n v="518"/>
    <n v="518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1"/>
  </r>
  <r>
    <n v="5696"/>
    <n v="0"/>
    <n v="5696"/>
    <n v="0"/>
    <n v="0"/>
    <n v="0"/>
    <n v="0"/>
    <n v="0"/>
    <n v="0"/>
    <n v="0"/>
    <n v="0"/>
    <n v="0"/>
    <x v="53"/>
  </r>
  <r>
    <n v="382"/>
    <n v="382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"/>
  </r>
  <r>
    <n v="132"/>
    <n v="132"/>
    <n v="0"/>
    <n v="0"/>
    <n v="0"/>
    <n v="0"/>
    <n v="0"/>
    <n v="0"/>
    <n v="0"/>
    <n v="0"/>
    <n v="0"/>
    <n v="0"/>
    <x v="39"/>
  </r>
  <r>
    <n v="1653"/>
    <n v="1653"/>
    <n v="0"/>
    <n v="0"/>
    <n v="1653"/>
    <n v="1653"/>
    <n v="0"/>
    <n v="0"/>
    <n v="0"/>
    <n v="0"/>
    <n v="0"/>
    <n v="0"/>
    <x v="56"/>
  </r>
  <r>
    <n v="155"/>
    <n v="155"/>
    <n v="0"/>
    <n v="0"/>
    <n v="0"/>
    <n v="0"/>
    <n v="0"/>
    <n v="0"/>
    <n v="0"/>
    <n v="0"/>
    <n v="0"/>
    <n v="0"/>
    <x v="35"/>
  </r>
  <r>
    <n v="1990"/>
    <n v="1990"/>
    <n v="0"/>
    <n v="0"/>
    <n v="0"/>
    <n v="0"/>
    <n v="0"/>
    <n v="0"/>
    <n v="1990"/>
    <n v="1990"/>
    <n v="0"/>
    <n v="0"/>
    <x v="33"/>
  </r>
  <r>
    <n v="85"/>
    <n v="85"/>
    <n v="0"/>
    <n v="0"/>
    <n v="0"/>
    <n v="0"/>
    <n v="0"/>
    <n v="0"/>
    <n v="0"/>
    <n v="0"/>
    <n v="0"/>
    <n v="0"/>
    <x v="53"/>
  </r>
  <r>
    <n v="197"/>
    <n v="197"/>
    <n v="0"/>
    <n v="0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0"/>
    <n v="0"/>
    <n v="0"/>
    <n v="0"/>
    <x v="2"/>
  </r>
  <r>
    <n v="4935"/>
    <n v="4935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4"/>
  </r>
  <r>
    <n v="98"/>
    <n v="98"/>
    <n v="0"/>
    <n v="0"/>
    <n v="98"/>
    <n v="98"/>
    <n v="0"/>
    <n v="0"/>
    <n v="0"/>
    <n v="0"/>
    <n v="0"/>
    <n v="0"/>
    <x v="10"/>
  </r>
  <r>
    <n v="2"/>
    <n v="0"/>
    <n v="2"/>
    <n v="0"/>
    <n v="0"/>
    <n v="0"/>
    <n v="0"/>
    <n v="0"/>
    <n v="0"/>
    <n v="0"/>
    <n v="0"/>
    <n v="0"/>
    <x v="32"/>
  </r>
  <r>
    <n v="508"/>
    <n v="508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7"/>
  </r>
  <r>
    <n v="367"/>
    <n v="0"/>
    <n v="367"/>
    <n v="0"/>
    <n v="0"/>
    <n v="0"/>
    <n v="0"/>
    <n v="0"/>
    <n v="0"/>
    <n v="0"/>
    <n v="0"/>
    <n v="0"/>
    <x v="3"/>
  </r>
  <r>
    <n v="4672"/>
    <n v="4672"/>
    <n v="0"/>
    <n v="0"/>
    <n v="0"/>
    <n v="0"/>
    <n v="0"/>
    <n v="0"/>
    <n v="0"/>
    <n v="0"/>
    <n v="0"/>
    <n v="0"/>
    <x v="8"/>
  </r>
  <r>
    <n v="165"/>
    <n v="165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2"/>
  </r>
  <r>
    <n v="287"/>
    <n v="28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4"/>
  </r>
  <r>
    <n v="124"/>
    <n v="124"/>
    <n v="0"/>
    <n v="0"/>
    <n v="124"/>
    <n v="124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23"/>
  </r>
  <r>
    <n v="567"/>
    <n v="0"/>
    <n v="567"/>
    <n v="0"/>
    <n v="0"/>
    <n v="0"/>
    <n v="0"/>
    <n v="0"/>
    <n v="0"/>
    <n v="0"/>
    <n v="0"/>
    <n v="0"/>
    <x v="10"/>
  </r>
  <r>
    <n v="598"/>
    <n v="598"/>
    <n v="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8"/>
  </r>
  <r>
    <n v="3030"/>
    <n v="3030"/>
    <n v="0"/>
    <n v="0"/>
    <n v="0"/>
    <n v="0"/>
    <n v="0"/>
    <n v="0"/>
    <n v="0"/>
    <n v="0"/>
    <n v="0"/>
    <n v="0"/>
    <x v="20"/>
  </r>
  <r>
    <n v="1874"/>
    <n v="1874"/>
    <n v="0"/>
    <n v="0"/>
    <n v="0"/>
    <n v="0"/>
    <n v="0"/>
    <n v="0"/>
    <n v="0"/>
    <n v="0"/>
    <n v="0"/>
    <n v="0"/>
    <x v="54"/>
  </r>
  <r>
    <n v="497"/>
    <n v="497"/>
    <n v="0"/>
    <n v="0"/>
    <n v="0"/>
    <n v="0"/>
    <n v="0"/>
    <n v="0"/>
    <n v="0"/>
    <n v="0"/>
    <n v="0"/>
    <n v="0"/>
    <x v="59"/>
  </r>
  <r>
    <n v="2208"/>
    <n v="0"/>
    <n v="0"/>
    <n v="2208"/>
    <n v="0"/>
    <n v="0"/>
    <n v="0"/>
    <n v="0"/>
    <n v="0"/>
    <n v="0"/>
    <n v="0"/>
    <n v="0"/>
    <x v="59"/>
  </r>
  <r>
    <n v="1723"/>
    <n v="172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55"/>
  </r>
  <r>
    <n v="1815"/>
    <n v="1815"/>
    <n v="0"/>
    <n v="0"/>
    <n v="0"/>
    <n v="0"/>
    <n v="0"/>
    <n v="0"/>
    <n v="0"/>
    <n v="0"/>
    <n v="0"/>
    <n v="0"/>
    <x v="38"/>
  </r>
  <r>
    <n v="18167"/>
    <n v="0"/>
    <n v="18167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8"/>
  </r>
  <r>
    <n v="11836"/>
    <n v="11836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39"/>
  </r>
  <r>
    <n v="35"/>
    <n v="35"/>
    <n v="0"/>
    <n v="0"/>
    <n v="0"/>
    <n v="0"/>
    <n v="0"/>
    <n v="0"/>
    <n v="0"/>
    <n v="0"/>
    <n v="0"/>
    <n v="0"/>
    <x v="48"/>
  </r>
  <r>
    <n v="1009"/>
    <n v="1009"/>
    <n v="0"/>
    <n v="0"/>
    <n v="1009"/>
    <n v="1009"/>
    <n v="0"/>
    <n v="0"/>
    <n v="0"/>
    <n v="0"/>
    <n v="0"/>
    <n v="0"/>
    <x v="60"/>
  </r>
  <r>
    <n v="371"/>
    <n v="371"/>
    <n v="0"/>
    <n v="0"/>
    <n v="371"/>
    <n v="371"/>
    <n v="0"/>
    <n v="0"/>
    <n v="0"/>
    <n v="0"/>
    <n v="0"/>
    <n v="0"/>
    <x v="24"/>
  </r>
  <r>
    <n v="152"/>
    <n v="152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6"/>
    <n v="6"/>
    <n v="0"/>
    <n v="0"/>
    <x v="40"/>
  </r>
  <r>
    <n v="10"/>
    <n v="10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34"/>
  </r>
  <r>
    <n v="596"/>
    <n v="596"/>
    <n v="0"/>
    <n v="0"/>
    <n v="0"/>
    <n v="0"/>
    <n v="0"/>
    <n v="0"/>
    <n v="0"/>
    <n v="0"/>
    <n v="0"/>
    <n v="0"/>
    <x v="26"/>
  </r>
  <r>
    <n v="1012"/>
    <n v="0"/>
    <n v="1012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25"/>
  </r>
  <r>
    <n v="1865"/>
    <n v="1865"/>
    <n v="0"/>
    <n v="0"/>
    <n v="1865"/>
    <n v="1865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4"/>
  </r>
  <r>
    <n v="20499"/>
    <n v="0"/>
    <n v="20499"/>
    <n v="0"/>
    <n v="0"/>
    <n v="0"/>
    <n v="0"/>
    <n v="0"/>
    <n v="0"/>
    <n v="0"/>
    <n v="0"/>
    <n v="0"/>
    <x v="34"/>
  </r>
  <r>
    <n v="321"/>
    <n v="0"/>
    <n v="321"/>
    <n v="0"/>
    <n v="0"/>
    <n v="0"/>
    <n v="0"/>
    <n v="0"/>
    <n v="0"/>
    <n v="0"/>
    <n v="0"/>
    <n v="0"/>
    <x v="41"/>
  </r>
  <r>
    <n v="231"/>
    <n v="231"/>
    <n v="0"/>
    <n v="0"/>
    <n v="0"/>
    <n v="0"/>
    <n v="0"/>
    <n v="0"/>
    <n v="0"/>
    <n v="0"/>
    <n v="0"/>
    <n v="0"/>
    <x v="61"/>
  </r>
  <r>
    <n v="1207"/>
    <n v="1207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59"/>
  </r>
  <r>
    <n v="3035"/>
    <n v="303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8"/>
  </r>
  <r>
    <n v="1209"/>
    <n v="0"/>
    <n v="1209"/>
    <n v="0"/>
    <n v="0"/>
    <n v="0"/>
    <n v="0"/>
    <n v="0"/>
    <n v="0"/>
    <n v="0"/>
    <n v="0"/>
    <n v="0"/>
    <x v="28"/>
  </r>
  <r>
    <n v="4238"/>
    <n v="4238"/>
    <n v="0"/>
    <n v="0"/>
    <n v="0"/>
    <n v="0"/>
    <n v="0"/>
    <n v="0"/>
    <n v="0"/>
    <n v="0"/>
    <n v="0"/>
    <n v="0"/>
    <x v="14"/>
  </r>
  <r>
    <n v="469"/>
    <n v="469"/>
    <n v="0"/>
    <n v="0"/>
    <n v="0"/>
    <n v="0"/>
    <n v="0"/>
    <n v="0"/>
    <n v="0"/>
    <n v="0"/>
    <n v="0"/>
    <n v="0"/>
    <x v="16"/>
  </r>
  <r>
    <n v="5379"/>
    <n v="5379"/>
    <n v="0"/>
    <n v="0"/>
    <n v="0"/>
    <n v="0"/>
    <n v="0"/>
    <n v="0"/>
    <n v="0"/>
    <n v="0"/>
    <n v="0"/>
    <n v="0"/>
    <x v="30"/>
  </r>
  <r>
    <n v="7119"/>
    <n v="0"/>
    <n v="0"/>
    <n v="7119"/>
    <n v="0"/>
    <n v="0"/>
    <n v="0"/>
    <n v="0"/>
    <n v="0"/>
    <n v="0"/>
    <n v="0"/>
    <n v="0"/>
    <x v="10"/>
  </r>
  <r>
    <n v="468"/>
    <n v="468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4"/>
  </r>
  <r>
    <n v="6884"/>
    <n v="0"/>
    <n v="6884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4"/>
  </r>
  <r>
    <n v="56"/>
    <n v="56"/>
    <n v="0"/>
    <n v="0"/>
    <n v="0"/>
    <n v="0"/>
    <n v="0"/>
    <n v="0"/>
    <n v="0"/>
    <n v="0"/>
    <n v="0"/>
    <n v="0"/>
    <x v="17"/>
  </r>
  <r>
    <n v="5033"/>
    <n v="5033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3"/>
  </r>
  <r>
    <n v="91"/>
    <n v="91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43"/>
  </r>
  <r>
    <n v="763"/>
    <n v="0"/>
    <n v="763"/>
    <n v="0"/>
    <n v="0"/>
    <n v="0"/>
    <n v="0"/>
    <n v="0"/>
    <n v="0"/>
    <n v="0"/>
    <n v="0"/>
    <n v="0"/>
    <x v="29"/>
  </r>
  <r>
    <n v="1907"/>
    <n v="190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6"/>
  </r>
  <r>
    <n v="193"/>
    <n v="193"/>
    <n v="0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34"/>
  </r>
  <r>
    <n v="38"/>
    <n v="38"/>
    <n v="0"/>
    <n v="0"/>
    <n v="38"/>
    <n v="38"/>
    <n v="0"/>
    <n v="0"/>
    <n v="0"/>
    <n v="0"/>
    <n v="0"/>
    <n v="0"/>
    <x v="64"/>
  </r>
  <r>
    <n v="2127"/>
    <n v="2127"/>
    <n v="0"/>
    <n v="0"/>
    <n v="0"/>
    <n v="0"/>
    <n v="0"/>
    <n v="0"/>
    <n v="0"/>
    <n v="0"/>
    <n v="0"/>
    <n v="0"/>
    <x v="6"/>
  </r>
  <r>
    <n v="50"/>
    <n v="0"/>
    <n v="5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2"/>
  </r>
  <r>
    <n v="3360"/>
    <n v="0"/>
    <n v="3360"/>
    <n v="0"/>
    <n v="3360"/>
    <n v="0"/>
    <n v="3360"/>
    <n v="0"/>
    <n v="0"/>
    <n v="0"/>
    <n v="0"/>
    <n v="0"/>
    <x v="43"/>
  </r>
  <r>
    <n v="193"/>
    <n v="0"/>
    <n v="193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37"/>
  </r>
  <r>
    <n v="1323"/>
    <n v="1323"/>
    <n v="0"/>
    <n v="0"/>
    <n v="0"/>
    <n v="0"/>
    <n v="0"/>
    <n v="0"/>
    <n v="0"/>
    <n v="0"/>
    <n v="0"/>
    <n v="0"/>
    <x v="45"/>
  </r>
  <r>
    <n v="134"/>
    <n v="134"/>
    <n v="0"/>
    <n v="0"/>
    <n v="0"/>
    <n v="0"/>
    <n v="0"/>
    <n v="0"/>
    <n v="134"/>
    <n v="134"/>
    <n v="0"/>
    <n v="0"/>
    <x v="31"/>
  </r>
  <r>
    <n v="2996"/>
    <n v="0"/>
    <n v="2996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8"/>
  </r>
  <r>
    <n v="1525"/>
    <n v="0"/>
    <n v="1525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29"/>
  </r>
  <r>
    <n v="142"/>
    <n v="142"/>
    <n v="0"/>
    <n v="0"/>
    <n v="0"/>
    <n v="0"/>
    <n v="0"/>
    <n v="0"/>
    <n v="142"/>
    <n v="142"/>
    <n v="0"/>
    <n v="0"/>
    <x v="13"/>
  </r>
  <r>
    <n v="6"/>
    <n v="6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29"/>
  </r>
  <r>
    <n v="340"/>
    <n v="340"/>
    <n v="0"/>
    <n v="0"/>
    <n v="0"/>
    <n v="0"/>
    <n v="0"/>
    <n v="0"/>
    <n v="0"/>
    <n v="0"/>
    <n v="0"/>
    <n v="0"/>
    <x v="45"/>
  </r>
  <r>
    <n v="3516"/>
    <n v="0"/>
    <n v="3516"/>
    <n v="0"/>
    <n v="0"/>
    <n v="0"/>
    <n v="0"/>
    <n v="0"/>
    <n v="0"/>
    <n v="0"/>
    <n v="0"/>
    <n v="0"/>
    <x v="9"/>
  </r>
  <r>
    <n v="2437"/>
    <n v="2437"/>
    <n v="0"/>
    <n v="0"/>
    <n v="0"/>
    <n v="0"/>
    <n v="0"/>
    <n v="0"/>
    <n v="2437"/>
    <n v="2437"/>
    <n v="0"/>
    <n v="0"/>
    <x v="34"/>
  </r>
  <r>
    <n v="56"/>
    <n v="56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5"/>
  </r>
  <r>
    <n v="42576"/>
    <n v="0"/>
    <n v="42576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12"/>
  </r>
  <r>
    <n v="54"/>
    <n v="54"/>
    <n v="0"/>
    <n v="0"/>
    <n v="0"/>
    <n v="0"/>
    <n v="0"/>
    <n v="0"/>
    <n v="0"/>
    <n v="0"/>
    <n v="0"/>
    <n v="0"/>
    <x v="61"/>
  </r>
  <r>
    <n v="492"/>
    <n v="492"/>
    <n v="0"/>
    <n v="0"/>
    <n v="0"/>
    <n v="0"/>
    <n v="0"/>
    <n v="0"/>
    <n v="492"/>
    <n v="492"/>
    <n v="0"/>
    <n v="0"/>
    <x v="61"/>
  </r>
  <r>
    <n v="1038"/>
    <n v="103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8"/>
  </r>
  <r>
    <n v="457"/>
    <n v="457"/>
    <n v="0"/>
    <n v="0"/>
    <n v="0"/>
    <n v="0"/>
    <n v="0"/>
    <n v="0"/>
    <n v="0"/>
    <n v="0"/>
    <n v="0"/>
    <n v="0"/>
    <x v="11"/>
  </r>
  <r>
    <n v="4679"/>
    <n v="467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328"/>
    <n v="328"/>
    <n v="0"/>
    <n v="0"/>
    <n v="0"/>
    <n v="0"/>
    <n v="0"/>
    <n v="0"/>
    <n v="0"/>
    <n v="0"/>
    <n v="0"/>
    <n v="0"/>
    <x v="47"/>
  </r>
  <r>
    <n v="9997"/>
    <n v="9997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59"/>
  </r>
  <r>
    <n v="138"/>
    <n v="138"/>
    <n v="0"/>
    <n v="0"/>
    <n v="0"/>
    <n v="0"/>
    <n v="0"/>
    <n v="0"/>
    <n v="138"/>
    <n v="138"/>
    <n v="0"/>
    <n v="0"/>
    <x v="0"/>
  </r>
  <r>
    <n v="284"/>
    <n v="284"/>
    <n v="0"/>
    <n v="0"/>
    <n v="0"/>
    <n v="0"/>
    <n v="0"/>
    <n v="0"/>
    <n v="0"/>
    <n v="0"/>
    <n v="0"/>
    <n v="0"/>
    <x v="35"/>
  </r>
  <r>
    <n v="166"/>
    <n v="0"/>
    <n v="166"/>
    <n v="0"/>
    <n v="0"/>
    <n v="0"/>
    <n v="0"/>
    <n v="0"/>
    <n v="0"/>
    <n v="0"/>
    <n v="0"/>
    <n v="0"/>
    <x v="41"/>
  </r>
  <r>
    <n v="2224"/>
    <n v="2224"/>
    <n v="0"/>
    <n v="0"/>
    <n v="2224"/>
    <n v="2224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41"/>
  </r>
  <r>
    <n v="376"/>
    <n v="376"/>
    <n v="0"/>
    <n v="0"/>
    <n v="0"/>
    <n v="0"/>
    <n v="0"/>
    <n v="0"/>
    <n v="0"/>
    <n v="0"/>
    <n v="0"/>
    <n v="0"/>
    <x v="39"/>
  </r>
  <r>
    <n v="11051"/>
    <n v="11051"/>
    <n v="0"/>
    <n v="0"/>
    <n v="11051"/>
    <n v="11051"/>
    <n v="0"/>
    <n v="0"/>
    <n v="0"/>
    <n v="0"/>
    <n v="0"/>
    <n v="0"/>
    <x v="51"/>
  </r>
  <r>
    <n v="9747"/>
    <n v="9747"/>
    <n v="0"/>
    <n v="0"/>
    <n v="0"/>
    <n v="0"/>
    <n v="0"/>
    <n v="0"/>
    <n v="0"/>
    <n v="0"/>
    <n v="0"/>
    <n v="0"/>
    <x v="16"/>
  </r>
  <r>
    <n v="122"/>
    <n v="0"/>
    <n v="122"/>
    <n v="0"/>
    <n v="0"/>
    <n v="0"/>
    <n v="0"/>
    <n v="0"/>
    <n v="0"/>
    <n v="0"/>
    <n v="0"/>
    <n v="0"/>
    <x v="62"/>
  </r>
  <r>
    <n v="7355"/>
    <n v="0"/>
    <n v="7355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27"/>
    <n v="27"/>
    <n v="0"/>
    <n v="0"/>
    <x v="64"/>
  </r>
  <r>
    <n v="11476"/>
    <n v="11476"/>
    <n v="0"/>
    <n v="0"/>
    <n v="0"/>
    <n v="0"/>
    <n v="0"/>
    <n v="0"/>
    <n v="0"/>
    <n v="0"/>
    <n v="0"/>
    <n v="0"/>
    <x v="52"/>
  </r>
  <r>
    <n v="1240"/>
    <n v="0"/>
    <n v="1240"/>
    <n v="0"/>
    <n v="0"/>
    <n v="0"/>
    <n v="0"/>
    <n v="0"/>
    <n v="1240"/>
    <n v="0"/>
    <n v="1240"/>
    <n v="0"/>
    <x v="31"/>
  </r>
  <r>
    <n v="55"/>
    <n v="5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26"/>
  </r>
  <r>
    <n v="189"/>
    <n v="189"/>
    <n v="0"/>
    <n v="0"/>
    <n v="0"/>
    <n v="0"/>
    <n v="0"/>
    <n v="0"/>
    <n v="0"/>
    <n v="0"/>
    <n v="0"/>
    <n v="0"/>
    <x v="5"/>
  </r>
  <r>
    <n v="14347"/>
    <n v="14347"/>
    <n v="0"/>
    <n v="0"/>
    <n v="0"/>
    <n v="0"/>
    <n v="0"/>
    <n v="0"/>
    <n v="0"/>
    <n v="0"/>
    <n v="0"/>
    <n v="0"/>
    <x v="51"/>
  </r>
  <r>
    <n v="14033"/>
    <n v="14033"/>
    <n v="0"/>
    <n v="0"/>
    <n v="0"/>
    <n v="0"/>
    <n v="0"/>
    <n v="0"/>
    <n v="0"/>
    <n v="0"/>
    <n v="0"/>
    <n v="0"/>
    <x v="61"/>
  </r>
  <r>
    <n v="1638"/>
    <n v="1638"/>
    <n v="0"/>
    <n v="0"/>
    <n v="0"/>
    <n v="0"/>
    <n v="0"/>
    <n v="0"/>
    <n v="1638"/>
    <n v="1638"/>
    <n v="0"/>
    <n v="0"/>
    <x v="14"/>
  </r>
  <r>
    <n v="64"/>
    <n v="64"/>
    <n v="0"/>
    <n v="0"/>
    <n v="0"/>
    <n v="0"/>
    <n v="0"/>
    <n v="0"/>
    <n v="64"/>
    <n v="64"/>
    <n v="0"/>
    <n v="0"/>
    <x v="3"/>
  </r>
  <r>
    <n v="6547"/>
    <n v="6547"/>
    <n v="0"/>
    <n v="0"/>
    <n v="6547"/>
    <n v="6547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37"/>
  </r>
  <r>
    <n v="11"/>
    <n v="0"/>
    <n v="11"/>
    <n v="0"/>
    <n v="0"/>
    <n v="0"/>
    <n v="0"/>
    <n v="0"/>
    <n v="0"/>
    <n v="0"/>
    <n v="0"/>
    <n v="0"/>
    <x v="68"/>
  </r>
  <r>
    <n v="699"/>
    <n v="0"/>
    <n v="699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1"/>
  </r>
  <r>
    <n v="21391"/>
    <n v="21391"/>
    <n v="0"/>
    <n v="0"/>
    <n v="0"/>
    <n v="0"/>
    <n v="0"/>
    <n v="0"/>
    <n v="0"/>
    <n v="0"/>
    <n v="0"/>
    <n v="0"/>
    <x v="6"/>
  </r>
  <r>
    <n v="83"/>
    <n v="83"/>
    <n v="0"/>
    <n v="0"/>
    <n v="0"/>
    <n v="0"/>
    <n v="0"/>
    <n v="0"/>
    <n v="0"/>
    <n v="0"/>
    <n v="0"/>
    <n v="0"/>
    <x v="4"/>
  </r>
  <r>
    <n v="2708"/>
    <n v="2708"/>
    <n v="0"/>
    <n v="0"/>
    <n v="2708"/>
    <n v="2708"/>
    <n v="0"/>
    <n v="0"/>
    <n v="0"/>
    <n v="0"/>
    <n v="0"/>
    <n v="0"/>
    <x v="8"/>
  </r>
  <r>
    <n v="551"/>
    <n v="0"/>
    <n v="551"/>
    <n v="0"/>
    <n v="0"/>
    <n v="0"/>
    <n v="0"/>
    <n v="0"/>
    <n v="0"/>
    <n v="0"/>
    <n v="0"/>
    <n v="0"/>
    <x v="38"/>
  </r>
  <r>
    <n v="171"/>
    <n v="171"/>
    <n v="0"/>
    <n v="0"/>
    <n v="0"/>
    <n v="0"/>
    <n v="0"/>
    <n v="0"/>
    <n v="0"/>
    <n v="0"/>
    <n v="0"/>
    <n v="0"/>
    <x v="68"/>
  </r>
  <r>
    <n v="28"/>
    <n v="2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9"/>
  </r>
  <r>
    <n v="578"/>
    <n v="578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8"/>
  </r>
  <r>
    <n v="62"/>
    <n v="62"/>
    <n v="0"/>
    <n v="0"/>
    <n v="62"/>
    <n v="62"/>
    <n v="0"/>
    <n v="0"/>
    <n v="0"/>
    <n v="0"/>
    <n v="0"/>
    <n v="0"/>
    <x v="10"/>
  </r>
  <r>
    <n v="9544"/>
    <n v="0"/>
    <n v="9544"/>
    <n v="0"/>
    <n v="9544"/>
    <n v="0"/>
    <n v="9544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24"/>
  </r>
  <r>
    <n v="527"/>
    <n v="527"/>
    <n v="0"/>
    <n v="0"/>
    <n v="0"/>
    <n v="0"/>
    <n v="0"/>
    <n v="0"/>
    <n v="0"/>
    <n v="0"/>
    <n v="0"/>
    <n v="0"/>
    <x v="34"/>
  </r>
  <r>
    <n v="220"/>
    <n v="220"/>
    <n v="0"/>
    <n v="0"/>
    <n v="0"/>
    <n v="0"/>
    <n v="0"/>
    <n v="0"/>
    <n v="0"/>
    <n v="0"/>
    <n v="0"/>
    <n v="0"/>
    <x v="52"/>
  </r>
  <r>
    <n v="1913"/>
    <n v="191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60"/>
  </r>
  <r>
    <n v="1584"/>
    <n v="0"/>
    <n v="1584"/>
    <n v="0"/>
    <n v="0"/>
    <n v="0"/>
    <n v="0"/>
    <n v="0"/>
    <n v="0"/>
    <n v="0"/>
    <n v="0"/>
    <n v="0"/>
    <x v="5"/>
  </r>
  <r>
    <n v="360"/>
    <n v="36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"/>
  </r>
  <r>
    <n v="1243"/>
    <n v="1243"/>
    <n v="0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82"/>
    <n v="82"/>
    <n v="0"/>
    <n v="0"/>
    <x v="39"/>
  </r>
  <r>
    <n v="3872"/>
    <n v="0"/>
    <n v="3872"/>
    <n v="0"/>
    <n v="0"/>
    <n v="0"/>
    <n v="0"/>
    <n v="0"/>
    <n v="3872"/>
    <n v="0"/>
    <n v="3872"/>
    <n v="0"/>
    <x v="34"/>
  </r>
  <r>
    <n v="10"/>
    <n v="10"/>
    <n v="0"/>
    <n v="0"/>
    <n v="0"/>
    <n v="0"/>
    <n v="0"/>
    <n v="0"/>
    <n v="10"/>
    <n v="10"/>
    <n v="0"/>
    <n v="0"/>
    <x v="60"/>
  </r>
  <r>
    <n v="3866"/>
    <n v="3866"/>
    <n v="0"/>
    <n v="0"/>
    <n v="0"/>
    <n v="0"/>
    <n v="0"/>
    <n v="0"/>
    <n v="0"/>
    <n v="0"/>
    <n v="0"/>
    <n v="0"/>
    <x v="31"/>
  </r>
  <r>
    <n v="807"/>
    <n v="807"/>
    <n v="0"/>
    <n v="0"/>
    <n v="0"/>
    <n v="0"/>
    <n v="0"/>
    <n v="0"/>
    <n v="0"/>
    <n v="0"/>
    <n v="0"/>
    <n v="0"/>
    <x v="49"/>
  </r>
  <r>
    <n v="96"/>
    <n v="96"/>
    <n v="0"/>
    <n v="0"/>
    <n v="0"/>
    <n v="0"/>
    <n v="0"/>
    <n v="0"/>
    <n v="0"/>
    <n v="0"/>
    <n v="0"/>
    <n v="0"/>
    <x v="27"/>
  </r>
  <r>
    <n v="1677"/>
    <n v="1677"/>
    <n v="0"/>
    <n v="0"/>
    <n v="0"/>
    <n v="0"/>
    <n v="0"/>
    <n v="0"/>
    <n v="0"/>
    <n v="0"/>
    <n v="0"/>
    <n v="0"/>
    <x v="21"/>
  </r>
  <r>
    <n v="3123"/>
    <n v="0"/>
    <n v="3123"/>
    <n v="0"/>
    <n v="0"/>
    <n v="0"/>
    <n v="0"/>
    <n v="0"/>
    <n v="0"/>
    <n v="0"/>
    <n v="0"/>
    <n v="0"/>
    <x v="30"/>
  </r>
  <r>
    <n v="1010"/>
    <n v="1010"/>
    <n v="0"/>
    <n v="0"/>
    <n v="0"/>
    <n v="0"/>
    <n v="0"/>
    <n v="0"/>
    <n v="0"/>
    <n v="0"/>
    <n v="0"/>
    <n v="0"/>
    <x v="6"/>
  </r>
  <r>
    <n v="67"/>
    <n v="67"/>
    <n v="0"/>
    <n v="0"/>
    <n v="0"/>
    <n v="0"/>
    <n v="0"/>
    <n v="0"/>
    <n v="0"/>
    <n v="0"/>
    <n v="0"/>
    <n v="0"/>
    <x v="30"/>
  </r>
  <r>
    <n v="393"/>
    <n v="393"/>
    <n v="0"/>
    <n v="0"/>
    <n v="0"/>
    <n v="0"/>
    <n v="0"/>
    <n v="0"/>
    <n v="393"/>
    <n v="393"/>
    <n v="0"/>
    <n v="0"/>
    <x v="33"/>
  </r>
  <r>
    <n v="9237"/>
    <n v="9237"/>
    <n v="0"/>
    <n v="0"/>
    <n v="0"/>
    <n v="0"/>
    <n v="0"/>
    <n v="0"/>
    <n v="0"/>
    <n v="0"/>
    <n v="0"/>
    <n v="0"/>
    <x v="2"/>
  </r>
  <r>
    <n v="2524"/>
    <n v="2524"/>
    <n v="0"/>
    <n v="0"/>
    <n v="2524"/>
    <n v="2524"/>
    <n v="0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0"/>
  </r>
  <r>
    <n v="3462"/>
    <n v="3462"/>
    <n v="0"/>
    <n v="0"/>
    <n v="3462"/>
    <n v="3462"/>
    <n v="0"/>
    <n v="0"/>
    <n v="0"/>
    <n v="0"/>
    <n v="0"/>
    <n v="0"/>
    <x v="25"/>
  </r>
  <r>
    <n v="182"/>
    <n v="182"/>
    <n v="0"/>
    <n v="0"/>
    <n v="0"/>
    <n v="0"/>
    <n v="0"/>
    <n v="0"/>
    <n v="0"/>
    <n v="0"/>
    <n v="0"/>
    <n v="0"/>
    <x v="35"/>
  </r>
  <r>
    <n v="560"/>
    <n v="560"/>
    <n v="0"/>
    <n v="0"/>
    <n v="0"/>
    <n v="0"/>
    <n v="0"/>
    <n v="0"/>
    <n v="560"/>
    <n v="560"/>
    <n v="0"/>
    <n v="0"/>
    <x v="61"/>
  </r>
  <r>
    <n v="809"/>
    <n v="809"/>
    <n v="0"/>
    <n v="0"/>
    <n v="0"/>
    <n v="0"/>
    <n v="0"/>
    <n v="0"/>
    <n v="0"/>
    <n v="0"/>
    <n v="0"/>
    <n v="0"/>
    <x v="25"/>
  </r>
  <r>
    <n v="1641"/>
    <n v="1641"/>
    <n v="0"/>
    <n v="0"/>
    <n v="0"/>
    <n v="0"/>
    <n v="0"/>
    <n v="0"/>
    <n v="0"/>
    <n v="0"/>
    <n v="0"/>
    <n v="0"/>
    <x v="2"/>
  </r>
  <r>
    <n v="169"/>
    <n v="169"/>
    <n v="0"/>
    <n v="0"/>
    <n v="0"/>
    <n v="0"/>
    <n v="0"/>
    <n v="0"/>
    <n v="0"/>
    <n v="0"/>
    <n v="0"/>
    <n v="0"/>
    <x v="49"/>
  </r>
  <r>
    <n v="128"/>
    <n v="0"/>
    <n v="128"/>
    <n v="0"/>
    <n v="0"/>
    <n v="0"/>
    <n v="0"/>
    <n v="0"/>
    <n v="0"/>
    <n v="0"/>
    <n v="0"/>
    <n v="0"/>
    <x v="13"/>
  </r>
  <r>
    <n v="1535"/>
    <n v="1535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19"/>
  </r>
  <r>
    <n v="2781"/>
    <n v="0"/>
    <n v="2781"/>
    <n v="0"/>
    <n v="0"/>
    <n v="0"/>
    <n v="0"/>
    <n v="0"/>
    <n v="0"/>
    <n v="0"/>
    <n v="0"/>
    <n v="0"/>
    <x v="35"/>
  </r>
  <r>
    <n v="1711"/>
    <n v="1711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37"/>
    <n v="37"/>
    <n v="0"/>
    <n v="0"/>
    <x v="63"/>
  </r>
  <r>
    <n v="50"/>
    <n v="50"/>
    <n v="0"/>
    <n v="0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13"/>
  </r>
  <r>
    <n v="231"/>
    <n v="231"/>
    <n v="0"/>
    <n v="0"/>
    <n v="231"/>
    <n v="231"/>
    <n v="0"/>
    <n v="0"/>
    <n v="0"/>
    <n v="0"/>
    <n v="0"/>
    <n v="0"/>
    <x v="27"/>
  </r>
  <r>
    <n v="657"/>
    <n v="657"/>
    <n v="0"/>
    <n v="0"/>
    <n v="0"/>
    <n v="0"/>
    <n v="0"/>
    <n v="0"/>
    <n v="657"/>
    <n v="657"/>
    <n v="0"/>
    <n v="0"/>
    <x v="62"/>
  </r>
  <r>
    <n v="5740"/>
    <n v="0"/>
    <n v="5740"/>
    <n v="0"/>
    <n v="0"/>
    <n v="0"/>
    <n v="0"/>
    <n v="0"/>
    <n v="0"/>
    <n v="0"/>
    <n v="0"/>
    <n v="0"/>
    <x v="11"/>
  </r>
  <r>
    <n v="1150"/>
    <n v="1150"/>
    <n v="0"/>
    <n v="0"/>
    <n v="0"/>
    <n v="0"/>
    <n v="0"/>
    <n v="0"/>
    <n v="0"/>
    <n v="0"/>
    <n v="0"/>
    <n v="0"/>
    <x v="17"/>
  </r>
  <r>
    <n v="920"/>
    <n v="920"/>
    <n v="0"/>
    <n v="0"/>
    <n v="920"/>
    <n v="920"/>
    <n v="0"/>
    <n v="0"/>
    <n v="0"/>
    <n v="0"/>
    <n v="0"/>
    <n v="0"/>
    <x v="25"/>
  </r>
  <r>
    <n v="144"/>
    <n v="14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62"/>
  </r>
  <r>
    <n v="215"/>
    <n v="215"/>
    <n v="0"/>
    <n v="0"/>
    <n v="0"/>
    <n v="0"/>
    <n v="0"/>
    <n v="0"/>
    <n v="0"/>
    <n v="0"/>
    <n v="0"/>
    <n v="0"/>
    <x v="56"/>
  </r>
  <r>
    <n v="8557"/>
    <n v="0"/>
    <n v="8557"/>
    <n v="0"/>
    <n v="8557"/>
    <n v="0"/>
    <n v="8557"/>
    <n v="0"/>
    <n v="0"/>
    <n v="0"/>
    <n v="0"/>
    <n v="0"/>
    <x v="1"/>
  </r>
  <r>
    <n v="8693"/>
    <n v="8693"/>
    <n v="0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39"/>
  </r>
  <r>
    <n v="824"/>
    <n v="824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55"/>
  </r>
  <r>
    <n v="2903"/>
    <n v="0"/>
    <n v="2903"/>
    <n v="0"/>
    <n v="0"/>
    <n v="0"/>
    <n v="0"/>
    <n v="0"/>
    <n v="2903"/>
    <n v="0"/>
    <n v="2903"/>
    <n v="0"/>
    <x v="50"/>
  </r>
  <r>
    <n v="1605"/>
    <n v="0"/>
    <n v="1605"/>
    <n v="0"/>
    <n v="0"/>
    <n v="0"/>
    <n v="0"/>
    <n v="0"/>
    <n v="0"/>
    <n v="0"/>
    <n v="0"/>
    <n v="0"/>
    <x v="5"/>
  </r>
  <r>
    <n v="1207"/>
    <n v="0"/>
    <n v="1207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2"/>
  </r>
  <r>
    <n v="362"/>
    <n v="362"/>
    <n v="0"/>
    <n v="0"/>
    <n v="362"/>
    <n v="362"/>
    <n v="0"/>
    <n v="0"/>
    <n v="0"/>
    <n v="0"/>
    <n v="0"/>
    <n v="0"/>
    <x v="37"/>
  </r>
  <r>
    <n v="163"/>
    <n v="163"/>
    <n v="0"/>
    <n v="0"/>
    <n v="0"/>
    <n v="0"/>
    <n v="0"/>
    <n v="0"/>
    <n v="0"/>
    <n v="0"/>
    <n v="0"/>
    <n v="0"/>
    <x v="52"/>
  </r>
  <r>
    <n v="120"/>
    <n v="120"/>
    <n v="0"/>
    <n v="0"/>
    <n v="0"/>
    <n v="0"/>
    <n v="0"/>
    <n v="0"/>
    <n v="0"/>
    <n v="0"/>
    <n v="0"/>
    <n v="0"/>
    <x v="5"/>
  </r>
  <r>
    <n v="3119"/>
    <n v="0"/>
    <n v="3119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0"/>
  </r>
  <r>
    <n v="812"/>
    <n v="812"/>
    <n v="0"/>
    <n v="0"/>
    <n v="812"/>
    <n v="812"/>
    <n v="0"/>
    <n v="0"/>
    <n v="0"/>
    <n v="0"/>
    <n v="0"/>
    <n v="0"/>
    <x v="60"/>
  </r>
  <r>
    <n v="527"/>
    <n v="527"/>
    <n v="0"/>
    <n v="0"/>
    <n v="0"/>
    <n v="0"/>
    <n v="0"/>
    <n v="0"/>
    <n v="0"/>
    <n v="0"/>
    <n v="0"/>
    <n v="0"/>
    <x v="48"/>
  </r>
  <r>
    <n v="840"/>
    <n v="840"/>
    <n v="0"/>
    <n v="0"/>
    <n v="0"/>
    <n v="0"/>
    <n v="0"/>
    <n v="0"/>
    <n v="0"/>
    <n v="0"/>
    <n v="0"/>
    <n v="0"/>
    <x v="1"/>
  </r>
  <r>
    <n v="35"/>
    <n v="0"/>
    <n v="35"/>
    <n v="0"/>
    <n v="0"/>
    <n v="0"/>
    <n v="0"/>
    <n v="0"/>
    <n v="0"/>
    <n v="0"/>
    <n v="0"/>
    <n v="0"/>
    <x v="29"/>
  </r>
  <r>
    <n v="511"/>
    <n v="511"/>
    <n v="0"/>
    <n v="0"/>
    <n v="0"/>
    <n v="0"/>
    <n v="0"/>
    <n v="0"/>
    <n v="0"/>
    <n v="0"/>
    <n v="0"/>
    <n v="0"/>
    <x v="11"/>
  </r>
  <r>
    <n v="187"/>
    <n v="187"/>
    <n v="0"/>
    <n v="0"/>
    <n v="0"/>
    <n v="0"/>
    <n v="0"/>
    <n v="0"/>
    <n v="0"/>
    <n v="0"/>
    <n v="0"/>
    <n v="0"/>
    <x v="3"/>
  </r>
  <r>
    <n v="2215"/>
    <n v="2215"/>
    <n v="0"/>
    <n v="0"/>
    <n v="0"/>
    <n v="0"/>
    <n v="0"/>
    <n v="0"/>
    <n v="0"/>
    <n v="0"/>
    <n v="0"/>
    <n v="0"/>
    <x v="56"/>
  </r>
  <r>
    <n v="1320"/>
    <n v="1320"/>
    <n v="0"/>
    <n v="0"/>
    <n v="0"/>
    <n v="0"/>
    <n v="0"/>
    <n v="0"/>
    <n v="0"/>
    <n v="0"/>
    <n v="0"/>
    <n v="0"/>
    <x v="54"/>
  </r>
  <r>
    <n v="363"/>
    <n v="363"/>
    <n v="0"/>
    <n v="0"/>
    <n v="0"/>
    <n v="0"/>
    <n v="0"/>
    <n v="0"/>
    <n v="0"/>
    <n v="0"/>
    <n v="0"/>
    <n v="0"/>
    <x v="6"/>
  </r>
  <r>
    <n v="1527"/>
    <n v="1527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54"/>
  </r>
  <r>
    <n v="164"/>
    <n v="0"/>
    <n v="164"/>
    <n v="0"/>
    <n v="0"/>
    <n v="0"/>
    <n v="0"/>
    <n v="0"/>
    <n v="0"/>
    <n v="0"/>
    <n v="0"/>
    <n v="0"/>
    <x v="41"/>
  </r>
  <r>
    <n v="142"/>
    <n v="142"/>
    <n v="0"/>
    <n v="0"/>
    <n v="0"/>
    <n v="0"/>
    <n v="0"/>
    <n v="0"/>
    <n v="0"/>
    <n v="0"/>
    <n v="0"/>
    <n v="0"/>
    <x v="21"/>
  </r>
  <r>
    <n v="296"/>
    <n v="296"/>
    <n v="0"/>
    <n v="0"/>
    <n v="0"/>
    <n v="0"/>
    <n v="0"/>
    <n v="0"/>
    <n v="296"/>
    <n v="296"/>
    <n v="0"/>
    <n v="0"/>
    <x v="2"/>
  </r>
  <r>
    <n v="3419"/>
    <n v="3419"/>
    <n v="0"/>
    <n v="0"/>
    <n v="0"/>
    <n v="0"/>
    <n v="0"/>
    <n v="0"/>
    <n v="3419"/>
    <n v="3419"/>
    <n v="0"/>
    <n v="0"/>
    <x v="0"/>
  </r>
  <r>
    <n v="281"/>
    <n v="281"/>
    <n v="0"/>
    <n v="0"/>
    <n v="0"/>
    <n v="0"/>
    <n v="0"/>
    <n v="0"/>
    <n v="0"/>
    <n v="0"/>
    <n v="0"/>
    <n v="0"/>
    <x v="3"/>
  </r>
  <r>
    <n v="1821"/>
    <n v="1821"/>
    <n v="0"/>
    <n v="0"/>
    <n v="1821"/>
    <n v="1821"/>
    <n v="0"/>
    <n v="0"/>
    <n v="0"/>
    <n v="0"/>
    <n v="0"/>
    <n v="0"/>
    <x v="26"/>
  </r>
  <r>
    <n v="749"/>
    <n v="749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19"/>
  </r>
  <r>
    <n v="15698"/>
    <n v="0"/>
    <n v="15698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7"/>
  </r>
  <r>
    <n v="109"/>
    <n v="109"/>
    <n v="0"/>
    <n v="0"/>
    <n v="109"/>
    <n v="109"/>
    <n v="0"/>
    <n v="0"/>
    <n v="0"/>
    <n v="0"/>
    <n v="0"/>
    <n v="0"/>
    <x v="49"/>
  </r>
  <r>
    <n v="3244"/>
    <n v="0"/>
    <n v="3244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64"/>
  </r>
  <r>
    <n v="3005"/>
    <n v="3005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6"/>
  </r>
  <r>
    <n v="6181"/>
    <n v="6181"/>
    <n v="0"/>
    <n v="0"/>
    <n v="0"/>
    <n v="0"/>
    <n v="0"/>
    <n v="0"/>
    <n v="0"/>
    <n v="0"/>
    <n v="0"/>
    <n v="0"/>
    <x v="1"/>
  </r>
  <r>
    <n v="9355"/>
    <n v="935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8"/>
  </r>
  <r>
    <n v="66"/>
    <n v="66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"/>
  </r>
  <r>
    <n v="189"/>
    <n v="189"/>
    <n v="0"/>
    <n v="0"/>
    <n v="189"/>
    <n v="189"/>
    <n v="0"/>
    <n v="0"/>
    <n v="0"/>
    <n v="0"/>
    <n v="0"/>
    <n v="0"/>
    <x v="47"/>
  </r>
  <r>
    <n v="1465"/>
    <n v="1465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9"/>
  </r>
  <r>
    <n v="502"/>
    <n v="502"/>
    <n v="0"/>
    <n v="0"/>
    <n v="0"/>
    <n v="0"/>
    <n v="0"/>
    <n v="0"/>
    <n v="0"/>
    <n v="0"/>
    <n v="0"/>
    <n v="0"/>
    <x v="29"/>
  </r>
  <r>
    <n v="9307"/>
    <n v="9307"/>
    <n v="0"/>
    <n v="0"/>
    <n v="0"/>
    <n v="0"/>
    <n v="0"/>
    <n v="0"/>
    <n v="0"/>
    <n v="0"/>
    <n v="0"/>
    <n v="0"/>
    <x v="20"/>
  </r>
  <r>
    <n v="643"/>
    <n v="643"/>
    <n v="0"/>
    <n v="0"/>
    <n v="643"/>
    <n v="643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39"/>
  </r>
  <r>
    <n v="181"/>
    <n v="181"/>
    <n v="0"/>
    <n v="0"/>
    <n v="0"/>
    <n v="0"/>
    <n v="0"/>
    <n v="0"/>
    <n v="181"/>
    <n v="181"/>
    <n v="0"/>
    <n v="0"/>
    <x v="9"/>
  </r>
  <r>
    <n v="17"/>
    <n v="17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81"/>
    <n v="81"/>
    <n v="0"/>
    <n v="0"/>
    <x v="61"/>
  </r>
  <r>
    <n v="436"/>
    <n v="436"/>
    <n v="0"/>
    <n v="0"/>
    <n v="0"/>
    <n v="0"/>
    <n v="0"/>
    <n v="0"/>
    <n v="0"/>
    <n v="0"/>
    <n v="0"/>
    <n v="0"/>
    <x v="31"/>
  </r>
  <r>
    <n v="755"/>
    <n v="755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18"/>
  </r>
  <r>
    <n v="4"/>
    <n v="4"/>
    <n v="0"/>
    <n v="0"/>
    <n v="4"/>
    <n v="4"/>
    <n v="0"/>
    <n v="0"/>
    <n v="0"/>
    <n v="0"/>
    <n v="0"/>
    <n v="0"/>
    <x v="73"/>
  </r>
  <r>
    <n v="9"/>
    <n v="9"/>
    <n v="0"/>
    <n v="0"/>
    <n v="0"/>
    <n v="0"/>
    <n v="0"/>
    <n v="0"/>
    <n v="0"/>
    <n v="0"/>
    <n v="0"/>
    <n v="0"/>
    <x v="27"/>
  </r>
  <r>
    <n v="479"/>
    <n v="479"/>
    <n v="0"/>
    <n v="0"/>
    <n v="0"/>
    <n v="0"/>
    <n v="0"/>
    <n v="0"/>
    <n v="479"/>
    <n v="479"/>
    <n v="0"/>
    <n v="0"/>
    <x v="63"/>
  </r>
  <r>
    <n v="5"/>
    <n v="5"/>
    <n v="0"/>
    <n v="0"/>
    <n v="0"/>
    <n v="0"/>
    <n v="0"/>
    <n v="0"/>
    <n v="0"/>
    <n v="0"/>
    <n v="0"/>
    <n v="0"/>
    <x v="25"/>
  </r>
  <r>
    <n v="1031"/>
    <n v="0"/>
    <n v="1031"/>
    <n v="0"/>
    <n v="0"/>
    <n v="0"/>
    <n v="0"/>
    <n v="0"/>
    <n v="0"/>
    <n v="0"/>
    <n v="0"/>
    <n v="0"/>
    <x v="12"/>
  </r>
  <r>
    <n v="97"/>
    <n v="97"/>
    <n v="0"/>
    <n v="0"/>
    <n v="97"/>
    <n v="97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10"/>
    <n v="10"/>
    <n v="0"/>
    <n v="0"/>
    <x v="43"/>
  </r>
  <r>
    <n v="4"/>
    <n v="4"/>
    <n v="0"/>
    <n v="0"/>
    <n v="0"/>
    <n v="0"/>
    <n v="0"/>
    <n v="0"/>
    <n v="0"/>
    <n v="0"/>
    <n v="0"/>
    <n v="0"/>
    <x v="41"/>
  </r>
  <r>
    <n v="3"/>
    <n v="3"/>
    <n v="0"/>
    <n v="0"/>
    <n v="3"/>
    <n v="3"/>
    <n v="0"/>
    <n v="0"/>
    <n v="0"/>
    <n v="0"/>
    <n v="0"/>
    <n v="0"/>
    <x v="46"/>
  </r>
  <r>
    <n v="408"/>
    <n v="408"/>
    <n v="0"/>
    <n v="0"/>
    <n v="0"/>
    <n v="0"/>
    <n v="0"/>
    <n v="0"/>
    <n v="0"/>
    <n v="0"/>
    <n v="0"/>
    <n v="0"/>
    <x v="35"/>
  </r>
  <r>
    <n v="297"/>
    <n v="29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5"/>
  </r>
  <r>
    <n v="42"/>
    <n v="42"/>
    <n v="0"/>
    <n v="0"/>
    <n v="0"/>
    <n v="0"/>
    <n v="0"/>
    <n v="0"/>
    <n v="42"/>
    <n v="42"/>
    <n v="0"/>
    <n v="0"/>
    <x v="22"/>
  </r>
  <r>
    <n v="2"/>
    <n v="2"/>
    <n v="0"/>
    <n v="0"/>
    <n v="2"/>
    <n v="2"/>
    <n v="0"/>
    <n v="0"/>
    <n v="0"/>
    <n v="0"/>
    <n v="0"/>
    <n v="0"/>
    <x v="15"/>
  </r>
  <r>
    <n v="3083"/>
    <n v="3083"/>
    <n v="0"/>
    <n v="0"/>
    <n v="0"/>
    <n v="0"/>
    <n v="0"/>
    <n v="0"/>
    <n v="0"/>
    <n v="0"/>
    <n v="0"/>
    <n v="0"/>
    <x v="59"/>
  </r>
  <r>
    <n v="119"/>
    <n v="119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63"/>
  </r>
  <r>
    <n v="402"/>
    <n v="402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17"/>
    <n v="17"/>
    <n v="0"/>
    <n v="0"/>
    <x v="43"/>
  </r>
  <r>
    <n v="69"/>
    <n v="69"/>
    <n v="0"/>
    <n v="0"/>
    <n v="0"/>
    <n v="0"/>
    <n v="0"/>
    <n v="0"/>
    <n v="0"/>
    <n v="0"/>
    <n v="0"/>
    <n v="0"/>
    <x v="38"/>
  </r>
  <r>
    <n v="228"/>
    <n v="228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7"/>
  </r>
  <r>
    <n v="240"/>
    <n v="240"/>
    <n v="0"/>
    <n v="0"/>
    <n v="0"/>
    <n v="0"/>
    <n v="0"/>
    <n v="0"/>
    <n v="0"/>
    <n v="0"/>
    <n v="0"/>
    <n v="0"/>
    <x v="48"/>
  </r>
  <r>
    <n v="1226"/>
    <n v="0"/>
    <n v="1226"/>
    <n v="0"/>
    <n v="0"/>
    <n v="0"/>
    <n v="0"/>
    <n v="0"/>
    <n v="0"/>
    <n v="0"/>
    <n v="0"/>
    <n v="0"/>
    <x v="24"/>
  </r>
  <r>
    <n v="343"/>
    <n v="343"/>
    <n v="0"/>
    <n v="0"/>
    <n v="0"/>
    <n v="0"/>
    <n v="0"/>
    <n v="0"/>
    <n v="0"/>
    <n v="0"/>
    <n v="0"/>
    <n v="0"/>
    <x v="9"/>
  </r>
  <r>
    <n v="8929"/>
    <n v="892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37"/>
  </r>
  <r>
    <n v="277"/>
    <n v="277"/>
    <n v="0"/>
    <n v="0"/>
    <n v="0"/>
    <n v="0"/>
    <n v="0"/>
    <n v="0"/>
    <n v="0"/>
    <n v="0"/>
    <n v="0"/>
    <n v="0"/>
    <x v="51"/>
  </r>
  <r>
    <n v="173"/>
    <n v="173"/>
    <n v="0"/>
    <n v="0"/>
    <n v="0"/>
    <n v="0"/>
    <n v="0"/>
    <n v="0"/>
    <n v="0"/>
    <n v="0"/>
    <n v="0"/>
    <n v="0"/>
    <x v="58"/>
  </r>
  <r>
    <n v="8735"/>
    <n v="8735"/>
    <n v="0"/>
    <n v="0"/>
    <n v="8735"/>
    <n v="8735"/>
    <n v="0"/>
    <n v="0"/>
    <n v="0"/>
    <n v="0"/>
    <n v="0"/>
    <n v="0"/>
    <x v="11"/>
  </r>
  <r>
    <n v="116"/>
    <n v="116"/>
    <n v="0"/>
    <n v="0"/>
    <n v="0"/>
    <n v="0"/>
    <n v="0"/>
    <n v="0"/>
    <n v="0"/>
    <n v="0"/>
    <n v="0"/>
    <n v="0"/>
    <x v="35"/>
  </r>
  <r>
    <n v="183"/>
    <n v="183"/>
    <n v="0"/>
    <n v="0"/>
    <n v="0"/>
    <n v="0"/>
    <n v="0"/>
    <n v="0"/>
    <n v="0"/>
    <n v="0"/>
    <n v="0"/>
    <n v="0"/>
    <x v="62"/>
  </r>
  <r>
    <n v="52"/>
    <n v="5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6"/>
  </r>
  <r>
    <n v="1146"/>
    <n v="1146"/>
    <n v="0"/>
    <n v="0"/>
    <n v="0"/>
    <n v="0"/>
    <n v="0"/>
    <n v="0"/>
    <n v="0"/>
    <n v="0"/>
    <n v="0"/>
    <n v="0"/>
    <x v="5"/>
  </r>
  <r>
    <n v="38"/>
    <n v="0"/>
    <n v="38"/>
    <n v="0"/>
    <n v="0"/>
    <n v="0"/>
    <n v="0"/>
    <n v="0"/>
    <n v="0"/>
    <n v="0"/>
    <n v="0"/>
    <n v="0"/>
    <x v="43"/>
  </r>
  <r>
    <n v="4994"/>
    <n v="0"/>
    <n v="4994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20"/>
  </r>
  <r>
    <n v="72"/>
    <n v="72"/>
    <n v="0"/>
    <n v="0"/>
    <n v="0"/>
    <n v="0"/>
    <n v="0"/>
    <n v="0"/>
    <n v="72"/>
    <n v="72"/>
    <n v="0"/>
    <n v="0"/>
    <x v="53"/>
  </r>
  <r>
    <n v="9"/>
    <n v="9"/>
    <n v="0"/>
    <n v="0"/>
    <n v="0"/>
    <n v="0"/>
    <n v="0"/>
    <n v="0"/>
    <n v="0"/>
    <n v="0"/>
    <n v="0"/>
    <n v="0"/>
    <x v="4"/>
  </r>
  <r>
    <n v="115"/>
    <n v="115"/>
    <n v="0"/>
    <n v="0"/>
    <n v="0"/>
    <n v="0"/>
    <n v="0"/>
    <n v="0"/>
    <n v="0"/>
    <n v="0"/>
    <n v="0"/>
    <n v="0"/>
    <x v="17"/>
  </r>
  <r>
    <n v="68"/>
    <n v="68"/>
    <n v="0"/>
    <n v="0"/>
    <n v="0"/>
    <n v="0"/>
    <n v="0"/>
    <n v="0"/>
    <n v="0"/>
    <n v="0"/>
    <n v="0"/>
    <n v="0"/>
    <x v="46"/>
  </r>
  <r>
    <n v="202"/>
    <n v="202"/>
    <n v="0"/>
    <n v="0"/>
    <n v="0"/>
    <n v="0"/>
    <n v="0"/>
    <n v="0"/>
    <n v="202"/>
    <n v="202"/>
    <n v="0"/>
    <n v="0"/>
    <x v="29"/>
  </r>
  <r>
    <n v="343"/>
    <n v="34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7"/>
  </r>
  <r>
    <n v="15307"/>
    <n v="15307"/>
    <n v="0"/>
    <n v="0"/>
    <n v="15307"/>
    <n v="15307"/>
    <n v="0"/>
    <n v="0"/>
    <n v="0"/>
    <n v="0"/>
    <n v="0"/>
    <n v="0"/>
    <x v="43"/>
  </r>
  <r>
    <n v="202"/>
    <n v="0"/>
    <n v="202"/>
    <n v="0"/>
    <n v="0"/>
    <n v="0"/>
    <n v="0"/>
    <n v="0"/>
    <n v="0"/>
    <n v="0"/>
    <n v="0"/>
    <n v="0"/>
    <x v="0"/>
  </r>
  <r>
    <n v="135"/>
    <n v="0"/>
    <n v="135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41"/>
  </r>
  <r>
    <n v="143"/>
    <n v="14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18"/>
  </r>
  <r>
    <n v="57"/>
    <n v="57"/>
    <n v="0"/>
    <n v="0"/>
    <n v="0"/>
    <n v="0"/>
    <n v="0"/>
    <n v="0"/>
    <n v="57"/>
    <n v="57"/>
    <n v="0"/>
    <n v="0"/>
    <x v="42"/>
  </r>
  <r>
    <n v="5387"/>
    <n v="5387"/>
    <n v="0"/>
    <n v="0"/>
    <n v="0"/>
    <n v="0"/>
    <n v="0"/>
    <n v="0"/>
    <n v="5387"/>
    <n v="5387"/>
    <n v="0"/>
    <n v="0"/>
    <x v="52"/>
  </r>
  <r>
    <n v="355"/>
    <n v="355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46"/>
    <n v="46"/>
    <n v="0"/>
    <n v="0"/>
    <x v="7"/>
  </r>
  <r>
    <n v="58"/>
    <n v="58"/>
    <n v="0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18"/>
  </r>
  <r>
    <n v="51"/>
    <n v="0"/>
    <n v="51"/>
    <n v="0"/>
    <n v="0"/>
    <n v="0"/>
    <n v="0"/>
    <n v="0"/>
    <n v="0"/>
    <n v="0"/>
    <n v="0"/>
    <n v="0"/>
    <x v="41"/>
  </r>
  <r>
    <n v="123"/>
    <n v="123"/>
    <n v="0"/>
    <n v="0"/>
    <n v="0"/>
    <n v="0"/>
    <n v="0"/>
    <n v="0"/>
    <n v="0"/>
    <n v="0"/>
    <n v="0"/>
    <n v="0"/>
    <x v="5"/>
  </r>
  <r>
    <n v="18228"/>
    <n v="0"/>
    <n v="18228"/>
    <n v="0"/>
    <n v="18228"/>
    <n v="0"/>
    <n v="18228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26"/>
  </r>
  <r>
    <n v="655"/>
    <n v="65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4200"/>
    <n v="4200"/>
    <n v="0"/>
    <n v="0"/>
    <n v="4200"/>
    <n v="4200"/>
    <n v="0"/>
    <n v="0"/>
    <n v="0"/>
    <n v="0"/>
    <n v="0"/>
    <n v="0"/>
    <x v="1"/>
  </r>
  <r>
    <n v="805"/>
    <n v="805"/>
    <n v="0"/>
    <n v="0"/>
    <n v="805"/>
    <n v="805"/>
    <n v="0"/>
    <n v="0"/>
    <n v="0"/>
    <n v="0"/>
    <n v="0"/>
    <n v="0"/>
    <x v="31"/>
  </r>
  <r>
    <n v="120"/>
    <n v="120"/>
    <n v="0"/>
    <n v="0"/>
    <n v="0"/>
    <n v="0"/>
    <n v="0"/>
    <n v="0"/>
    <n v="120"/>
    <n v="120"/>
    <n v="0"/>
    <n v="0"/>
    <x v="74"/>
  </r>
  <r>
    <n v="13"/>
    <n v="1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64"/>
  </r>
  <r>
    <n v="3353"/>
    <n v="3353"/>
    <n v="0"/>
    <n v="0"/>
    <n v="0"/>
    <n v="0"/>
    <n v="0"/>
    <n v="0"/>
    <n v="0"/>
    <n v="0"/>
    <n v="0"/>
    <n v="0"/>
    <x v="60"/>
  </r>
  <r>
    <n v="71"/>
    <n v="71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50"/>
  </r>
  <r>
    <n v="3032"/>
    <n v="0"/>
    <n v="3032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68"/>
  </r>
  <r>
    <n v="3601"/>
    <n v="3601"/>
    <n v="0"/>
    <n v="0"/>
    <n v="0"/>
    <n v="0"/>
    <n v="0"/>
    <n v="0"/>
    <n v="0"/>
    <n v="0"/>
    <n v="0"/>
    <n v="0"/>
    <x v="50"/>
  </r>
  <r>
    <n v="210"/>
    <n v="210"/>
    <n v="0"/>
    <n v="0"/>
    <n v="0"/>
    <n v="0"/>
    <n v="0"/>
    <n v="0"/>
    <n v="0"/>
    <n v="0"/>
    <n v="0"/>
    <n v="0"/>
    <x v="45"/>
  </r>
  <r>
    <n v="1602"/>
    <n v="1602"/>
    <n v="0"/>
    <n v="0"/>
    <n v="0"/>
    <n v="0"/>
    <n v="0"/>
    <n v="0"/>
    <n v="0"/>
    <n v="0"/>
    <n v="0"/>
    <n v="0"/>
    <x v="14"/>
  </r>
  <r>
    <n v="1115"/>
    <n v="0"/>
    <n v="1115"/>
    <n v="0"/>
    <n v="0"/>
    <n v="0"/>
    <n v="0"/>
    <n v="0"/>
    <n v="1115"/>
    <n v="0"/>
    <n v="1115"/>
    <n v="0"/>
    <x v="63"/>
  </r>
  <r>
    <n v="2719"/>
    <n v="2719"/>
    <n v="0"/>
    <n v="0"/>
    <n v="0"/>
    <n v="0"/>
    <n v="0"/>
    <n v="0"/>
    <n v="2719"/>
    <n v="2719"/>
    <n v="0"/>
    <n v="0"/>
    <x v="6"/>
  </r>
  <r>
    <n v="431"/>
    <n v="431"/>
    <n v="0"/>
    <n v="0"/>
    <n v="0"/>
    <n v="0"/>
    <n v="0"/>
    <n v="0"/>
    <n v="0"/>
    <n v="0"/>
    <n v="0"/>
    <n v="0"/>
    <x v="41"/>
  </r>
  <r>
    <n v="127"/>
    <n v="12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2"/>
  </r>
  <r>
    <n v="1332"/>
    <n v="1332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41"/>
  </r>
  <r>
    <n v="6140"/>
    <n v="0"/>
    <n v="614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54"/>
    <n v="54"/>
    <n v="0"/>
    <n v="0"/>
    <x v="56"/>
  </r>
  <r>
    <n v="1139"/>
    <n v="0"/>
    <n v="1139"/>
    <n v="0"/>
    <n v="0"/>
    <n v="0"/>
    <n v="0"/>
    <n v="0"/>
    <n v="1139"/>
    <n v="0"/>
    <n v="1139"/>
    <n v="0"/>
    <x v="42"/>
  </r>
  <r>
    <n v="7"/>
    <n v="7"/>
    <n v="0"/>
    <n v="0"/>
    <n v="0"/>
    <n v="0"/>
    <n v="0"/>
    <n v="0"/>
    <n v="0"/>
    <n v="0"/>
    <n v="0"/>
    <n v="0"/>
    <x v="3"/>
  </r>
  <r>
    <n v="4904"/>
    <n v="4904"/>
    <n v="0"/>
    <n v="0"/>
    <n v="0"/>
    <n v="0"/>
    <n v="0"/>
    <n v="0"/>
    <n v="0"/>
    <n v="0"/>
    <n v="0"/>
    <n v="0"/>
    <x v="48"/>
  </r>
  <r>
    <n v="242"/>
    <n v="242"/>
    <n v="0"/>
    <n v="0"/>
    <n v="0"/>
    <n v="0"/>
    <n v="0"/>
    <n v="0"/>
    <n v="0"/>
    <n v="0"/>
    <n v="0"/>
    <n v="0"/>
    <x v="63"/>
  </r>
  <r>
    <n v="295"/>
    <n v="295"/>
    <n v="0"/>
    <n v="0"/>
    <n v="0"/>
    <n v="0"/>
    <n v="0"/>
    <n v="0"/>
    <n v="0"/>
    <n v="0"/>
    <n v="0"/>
    <n v="0"/>
    <x v="46"/>
  </r>
  <r>
    <n v="16996"/>
    <n v="16996"/>
    <n v="0"/>
    <n v="0"/>
    <n v="0"/>
    <n v="0"/>
    <n v="0"/>
    <n v="0"/>
    <n v="0"/>
    <n v="0"/>
    <n v="0"/>
    <n v="0"/>
    <x v="47"/>
  </r>
  <r>
    <n v="1222"/>
    <n v="1222"/>
    <n v="0"/>
    <n v="0"/>
    <n v="0"/>
    <n v="0"/>
    <n v="0"/>
    <n v="0"/>
    <n v="0"/>
    <n v="0"/>
    <n v="0"/>
    <n v="0"/>
    <x v="45"/>
  </r>
  <r>
    <n v="444"/>
    <n v="444"/>
    <n v="0"/>
    <n v="0"/>
    <n v="0"/>
    <n v="0"/>
    <n v="0"/>
    <n v="0"/>
    <n v="0"/>
    <n v="0"/>
    <n v="0"/>
    <n v="0"/>
    <x v="0"/>
  </r>
  <r>
    <n v="292"/>
    <n v="292"/>
    <n v="0"/>
    <n v="0"/>
    <n v="0"/>
    <n v="0"/>
    <n v="0"/>
    <n v="0"/>
    <n v="292"/>
    <n v="292"/>
    <n v="0"/>
    <n v="0"/>
    <x v="51"/>
  </r>
  <r>
    <n v="8"/>
    <n v="8"/>
    <n v="0"/>
    <n v="0"/>
    <n v="0"/>
    <n v="0"/>
    <n v="0"/>
    <n v="0"/>
    <n v="0"/>
    <n v="0"/>
    <n v="0"/>
    <n v="0"/>
    <x v="4"/>
  </r>
  <r>
    <n v="45"/>
    <n v="45"/>
    <n v="0"/>
    <n v="0"/>
    <n v="45"/>
    <n v="45"/>
    <n v="0"/>
    <n v="0"/>
    <n v="0"/>
    <n v="0"/>
    <n v="0"/>
    <n v="0"/>
    <x v="13"/>
  </r>
  <r>
    <n v="47496"/>
    <n v="47496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25"/>
  </r>
  <r>
    <n v="26226"/>
    <n v="0"/>
    <n v="26226"/>
    <n v="0"/>
    <n v="0"/>
    <n v="0"/>
    <n v="0"/>
    <n v="0"/>
    <n v="0"/>
    <n v="0"/>
    <n v="0"/>
    <n v="0"/>
    <x v="33"/>
  </r>
  <r>
    <n v="1312"/>
    <n v="0"/>
    <n v="1312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0"/>
  </r>
  <r>
    <n v="9389"/>
    <n v="0"/>
    <n v="9389"/>
    <n v="0"/>
    <n v="0"/>
    <n v="0"/>
    <n v="0"/>
    <n v="0"/>
    <n v="9389"/>
    <n v="0"/>
    <n v="9389"/>
    <n v="0"/>
    <x v="35"/>
  </r>
  <r>
    <n v="286"/>
    <n v="286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0"/>
    <n v="0"/>
    <n v="0"/>
    <n v="0"/>
    <x v="4"/>
  </r>
  <r>
    <n v="251"/>
    <n v="251"/>
    <n v="0"/>
    <n v="0"/>
    <n v="0"/>
    <n v="0"/>
    <n v="0"/>
    <n v="0"/>
    <n v="0"/>
    <n v="0"/>
    <n v="0"/>
    <n v="0"/>
    <x v="42"/>
  </r>
  <r>
    <n v="7318"/>
    <n v="7318"/>
    <n v="0"/>
    <n v="0"/>
    <n v="0"/>
    <n v="0"/>
    <n v="0"/>
    <n v="0"/>
    <n v="0"/>
    <n v="0"/>
    <n v="0"/>
    <n v="0"/>
    <x v="35"/>
  </r>
  <r>
    <n v="2167"/>
    <n v="2167"/>
    <n v="0"/>
    <n v="0"/>
    <n v="0"/>
    <n v="0"/>
    <n v="0"/>
    <n v="0"/>
    <n v="0"/>
    <n v="0"/>
    <n v="0"/>
    <n v="0"/>
    <x v="27"/>
  </r>
  <r>
    <n v="148"/>
    <n v="14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5"/>
  </r>
  <r>
    <n v="377"/>
    <n v="377"/>
    <n v="0"/>
    <n v="0"/>
    <n v="0"/>
    <n v="0"/>
    <n v="0"/>
    <n v="0"/>
    <n v="0"/>
    <n v="0"/>
    <n v="0"/>
    <n v="0"/>
    <x v="34"/>
  </r>
  <r>
    <n v="3800"/>
    <n v="0"/>
    <n v="0"/>
    <n v="3800"/>
    <n v="0"/>
    <n v="0"/>
    <n v="0"/>
    <n v="0"/>
    <n v="3800"/>
    <n v="0"/>
    <n v="0"/>
    <n v="3800"/>
    <x v="69"/>
  </r>
  <r>
    <n v="8452"/>
    <n v="8452"/>
    <n v="0"/>
    <n v="0"/>
    <n v="0"/>
    <n v="0"/>
    <n v="0"/>
    <n v="0"/>
    <n v="0"/>
    <n v="0"/>
    <n v="0"/>
    <n v="0"/>
    <x v="48"/>
  </r>
  <r>
    <n v="227"/>
    <n v="227"/>
    <n v="0"/>
    <n v="0"/>
    <n v="0"/>
    <n v="0"/>
    <n v="0"/>
    <n v="0"/>
    <n v="0"/>
    <n v="0"/>
    <n v="0"/>
    <n v="0"/>
    <x v="62"/>
  </r>
  <r>
    <n v="6463"/>
    <n v="6463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0"/>
  </r>
  <r>
    <n v="621"/>
    <n v="621"/>
    <n v="0"/>
    <n v="0"/>
    <n v="0"/>
    <n v="0"/>
    <n v="0"/>
    <n v="0"/>
    <n v="0"/>
    <n v="0"/>
    <n v="0"/>
    <n v="0"/>
    <x v="37"/>
  </r>
  <r>
    <n v="102"/>
    <n v="102"/>
    <n v="0"/>
    <n v="0"/>
    <n v="102"/>
    <n v="102"/>
    <n v="0"/>
    <n v="0"/>
    <n v="0"/>
    <n v="0"/>
    <n v="0"/>
    <n v="0"/>
    <x v="0"/>
  </r>
  <r>
    <n v="128"/>
    <n v="128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17"/>
  </r>
  <r>
    <n v="400"/>
    <n v="400"/>
    <n v="0"/>
    <n v="0"/>
    <n v="0"/>
    <n v="0"/>
    <n v="0"/>
    <n v="0"/>
    <n v="0"/>
    <n v="0"/>
    <n v="0"/>
    <n v="0"/>
    <x v="9"/>
  </r>
  <r>
    <n v="6758"/>
    <n v="6758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4"/>
    <n v="4"/>
    <n v="0"/>
    <n v="0"/>
    <x v="0"/>
  </r>
  <r>
    <n v="62"/>
    <n v="62"/>
    <n v="0"/>
    <n v="0"/>
    <n v="0"/>
    <n v="0"/>
    <n v="0"/>
    <n v="0"/>
    <n v="0"/>
    <n v="0"/>
    <n v="0"/>
    <n v="0"/>
    <x v="6"/>
  </r>
  <r>
    <n v="155"/>
    <n v="155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9"/>
  </r>
  <r>
    <n v="467"/>
    <n v="0"/>
    <n v="467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2"/>
    <n v="2"/>
    <n v="0"/>
    <n v="0"/>
    <x v="41"/>
  </r>
  <r>
    <n v="2"/>
    <n v="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0"/>
  </r>
  <r>
    <n v="20034"/>
    <n v="0"/>
    <n v="20034"/>
    <n v="0"/>
    <n v="0"/>
    <n v="0"/>
    <n v="0"/>
    <n v="0"/>
    <n v="0"/>
    <n v="0"/>
    <n v="0"/>
    <n v="0"/>
    <x v="61"/>
  </r>
  <r>
    <n v="2528"/>
    <n v="0"/>
    <n v="2528"/>
    <n v="0"/>
    <n v="0"/>
    <n v="0"/>
    <n v="0"/>
    <n v="0"/>
    <n v="0"/>
    <n v="0"/>
    <n v="0"/>
    <n v="0"/>
    <x v="5"/>
  </r>
  <r>
    <n v="45"/>
    <n v="0"/>
    <n v="45"/>
    <n v="0"/>
    <n v="0"/>
    <n v="0"/>
    <n v="0"/>
    <n v="0"/>
    <n v="0"/>
    <n v="0"/>
    <n v="0"/>
    <n v="0"/>
    <x v="29"/>
  </r>
  <r>
    <n v="11"/>
    <n v="11"/>
    <n v="0"/>
    <n v="0"/>
    <n v="11"/>
    <n v="11"/>
    <n v="0"/>
    <n v="0"/>
    <n v="0"/>
    <n v="0"/>
    <n v="0"/>
    <n v="0"/>
    <x v="47"/>
  </r>
  <r>
    <n v="4534"/>
    <n v="0"/>
    <n v="4534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9"/>
  </r>
  <r>
    <n v="1041"/>
    <n v="1041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53"/>
  </r>
  <r>
    <n v="4065"/>
    <n v="0"/>
    <n v="4065"/>
    <n v="0"/>
    <n v="0"/>
    <n v="0"/>
    <n v="0"/>
    <n v="0"/>
    <n v="0"/>
    <n v="0"/>
    <n v="0"/>
    <n v="0"/>
    <x v="46"/>
  </r>
  <r>
    <n v="8358"/>
    <n v="0"/>
    <n v="8358"/>
    <n v="0"/>
    <n v="0"/>
    <n v="0"/>
    <n v="0"/>
    <n v="0"/>
    <n v="8358"/>
    <n v="0"/>
    <n v="8358"/>
    <n v="0"/>
    <x v="21"/>
  </r>
  <r>
    <n v="318"/>
    <n v="0"/>
    <n v="318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19"/>
  </r>
  <r>
    <n v="69"/>
    <n v="69"/>
    <n v="0"/>
    <n v="0"/>
    <n v="69"/>
    <n v="69"/>
    <n v="0"/>
    <n v="0"/>
    <n v="0"/>
    <n v="0"/>
    <n v="0"/>
    <n v="0"/>
    <x v="46"/>
  </r>
  <r>
    <n v="715"/>
    <n v="715"/>
    <n v="0"/>
    <n v="0"/>
    <n v="0"/>
    <n v="0"/>
    <n v="0"/>
    <n v="0"/>
    <n v="0"/>
    <n v="0"/>
    <n v="0"/>
    <n v="0"/>
    <x v="34"/>
  </r>
  <r>
    <n v="14149"/>
    <n v="0"/>
    <n v="14149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6"/>
  </r>
  <r>
    <n v="19"/>
    <n v="19"/>
    <n v="0"/>
    <n v="0"/>
    <n v="19"/>
    <n v="19"/>
    <n v="0"/>
    <n v="0"/>
    <n v="0"/>
    <n v="0"/>
    <n v="0"/>
    <n v="0"/>
    <x v="40"/>
  </r>
  <r>
    <n v="287"/>
    <n v="287"/>
    <n v="0"/>
    <n v="0"/>
    <n v="287"/>
    <n v="287"/>
    <n v="0"/>
    <n v="0"/>
    <n v="0"/>
    <n v="0"/>
    <n v="0"/>
    <n v="0"/>
    <x v="11"/>
  </r>
  <r>
    <n v="8067"/>
    <n v="0"/>
    <n v="8067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17"/>
  </r>
  <r>
    <n v="17"/>
    <n v="17"/>
    <n v="0"/>
    <n v="0"/>
    <n v="17"/>
    <n v="17"/>
    <n v="0"/>
    <n v="0"/>
    <n v="0"/>
    <n v="0"/>
    <n v="0"/>
    <n v="0"/>
    <x v="25"/>
  </r>
  <r>
    <n v="920"/>
    <n v="0"/>
    <n v="920"/>
    <n v="0"/>
    <n v="0"/>
    <n v="0"/>
    <n v="0"/>
    <n v="0"/>
    <n v="920"/>
    <n v="0"/>
    <n v="920"/>
    <n v="0"/>
    <x v="60"/>
  </r>
  <r>
    <n v="3817"/>
    <n v="0"/>
    <n v="3817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11"/>
    <n v="11"/>
    <n v="0"/>
    <n v="0"/>
    <x v="5"/>
  </r>
  <r>
    <n v="63"/>
    <n v="63"/>
    <n v="0"/>
    <n v="0"/>
    <n v="0"/>
    <n v="0"/>
    <n v="0"/>
    <n v="0"/>
    <n v="0"/>
    <n v="0"/>
    <n v="0"/>
    <n v="0"/>
    <x v="49"/>
  </r>
  <r>
    <n v="857"/>
    <n v="857"/>
    <n v="0"/>
    <n v="0"/>
    <n v="857"/>
    <n v="857"/>
    <n v="0"/>
    <n v="0"/>
    <n v="0"/>
    <n v="0"/>
    <n v="0"/>
    <n v="0"/>
    <x v="35"/>
  </r>
  <r>
    <n v="185"/>
    <n v="0"/>
    <n v="185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18"/>
  </r>
  <r>
    <n v="3814"/>
    <n v="3814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21"/>
  </r>
  <r>
    <n v="51"/>
    <n v="0"/>
    <n v="51"/>
    <n v="0"/>
    <n v="51"/>
    <n v="0"/>
    <n v="51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19"/>
  </r>
  <r>
    <n v="5"/>
    <n v="0"/>
    <n v="5"/>
    <n v="0"/>
    <n v="0"/>
    <n v="0"/>
    <n v="0"/>
    <n v="0"/>
    <n v="5"/>
    <n v="0"/>
    <n v="5"/>
    <n v="0"/>
    <x v="64"/>
  </r>
  <r>
    <n v="37629"/>
    <n v="3762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5"/>
  </r>
  <r>
    <n v="839"/>
    <n v="839"/>
    <n v="0"/>
    <n v="0"/>
    <n v="0"/>
    <n v="0"/>
    <n v="0"/>
    <n v="0"/>
    <n v="0"/>
    <n v="0"/>
    <n v="0"/>
    <n v="0"/>
    <x v="9"/>
  </r>
  <r>
    <n v="343"/>
    <n v="343"/>
    <n v="0"/>
    <n v="0"/>
    <n v="0"/>
    <n v="0"/>
    <n v="0"/>
    <n v="0"/>
    <n v="0"/>
    <n v="0"/>
    <n v="0"/>
    <n v="0"/>
    <x v="21"/>
  </r>
  <r>
    <n v="6907"/>
    <n v="6907"/>
    <n v="0"/>
    <n v="0"/>
    <n v="0"/>
    <n v="0"/>
    <n v="0"/>
    <n v="0"/>
    <n v="0"/>
    <n v="0"/>
    <n v="0"/>
    <n v="0"/>
    <x v="2"/>
  </r>
  <r>
    <n v="217"/>
    <n v="217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7"/>
    <n v="7"/>
    <n v="0"/>
    <n v="0"/>
    <x v="26"/>
  </r>
  <r>
    <n v="24"/>
    <n v="24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41"/>
  </r>
  <r>
    <n v="405"/>
    <n v="405"/>
    <n v="0"/>
    <n v="0"/>
    <n v="0"/>
    <n v="0"/>
    <n v="0"/>
    <n v="0"/>
    <n v="0"/>
    <n v="0"/>
    <n v="0"/>
    <n v="0"/>
    <x v="50"/>
  </r>
  <r>
    <n v="546"/>
    <n v="54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939"/>
    <n v="939"/>
    <n v="0"/>
    <n v="0"/>
    <n v="0"/>
    <n v="0"/>
    <n v="0"/>
    <n v="0"/>
    <n v="0"/>
    <n v="0"/>
    <n v="0"/>
    <n v="0"/>
    <x v="54"/>
  </r>
  <r>
    <n v="2782"/>
    <n v="2782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66"/>
  </r>
  <r>
    <n v="1434"/>
    <n v="0"/>
    <n v="1434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3"/>
  </r>
  <r>
    <n v="47"/>
    <n v="47"/>
    <n v="0"/>
    <n v="0"/>
    <n v="47"/>
    <n v="47"/>
    <n v="0"/>
    <n v="0"/>
    <n v="0"/>
    <n v="0"/>
    <n v="0"/>
    <n v="0"/>
    <x v="34"/>
  </r>
  <r>
    <n v="24517"/>
    <n v="24517"/>
    <n v="0"/>
    <n v="0"/>
    <n v="0"/>
    <n v="0"/>
    <n v="0"/>
    <n v="0"/>
    <n v="0"/>
    <n v="0"/>
    <n v="0"/>
    <n v="0"/>
    <x v="61"/>
  </r>
  <r>
    <n v="1605"/>
    <n v="160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4"/>
  </r>
  <r>
    <n v="33"/>
    <n v="33"/>
    <n v="0"/>
    <n v="0"/>
    <n v="33"/>
    <n v="33"/>
    <n v="0"/>
    <n v="0"/>
    <n v="0"/>
    <n v="0"/>
    <n v="0"/>
    <n v="0"/>
    <x v="30"/>
  </r>
  <r>
    <n v="306"/>
    <n v="306"/>
    <n v="0"/>
    <n v="0"/>
    <n v="306"/>
    <n v="306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7"/>
  </r>
  <r>
    <n v="53"/>
    <n v="53"/>
    <n v="0"/>
    <n v="0"/>
    <n v="53"/>
    <n v="53"/>
    <n v="0"/>
    <n v="0"/>
    <n v="0"/>
    <n v="0"/>
    <n v="0"/>
    <n v="0"/>
    <x v="4"/>
  </r>
  <r>
    <n v="32"/>
    <n v="0"/>
    <n v="32"/>
    <n v="0"/>
    <n v="0"/>
    <n v="0"/>
    <n v="0"/>
    <n v="0"/>
    <n v="32"/>
    <n v="0"/>
    <n v="32"/>
    <n v="0"/>
    <x v="24"/>
  </r>
  <r>
    <n v="102"/>
    <n v="102"/>
    <n v="0"/>
    <n v="0"/>
    <n v="0"/>
    <n v="0"/>
    <n v="0"/>
    <n v="0"/>
    <n v="0"/>
    <n v="0"/>
    <n v="0"/>
    <n v="0"/>
    <x v="30"/>
  </r>
  <r>
    <n v="407"/>
    <n v="0"/>
    <n v="407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20"/>
  </r>
  <r>
    <n v="1820"/>
    <n v="0"/>
    <n v="182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43"/>
  </r>
  <r>
    <n v="36067"/>
    <n v="36067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12"/>
  </r>
  <r>
    <n v="167"/>
    <n v="167"/>
    <n v="0"/>
    <n v="0"/>
    <n v="0"/>
    <n v="0"/>
    <n v="0"/>
    <n v="0"/>
    <n v="0"/>
    <n v="0"/>
    <n v="0"/>
    <n v="0"/>
    <x v="56"/>
  </r>
  <r>
    <n v="814"/>
    <n v="814"/>
    <n v="0"/>
    <n v="0"/>
    <n v="0"/>
    <n v="0"/>
    <n v="0"/>
    <n v="0"/>
    <n v="0"/>
    <n v="0"/>
    <n v="0"/>
    <n v="0"/>
    <x v="8"/>
  </r>
  <r>
    <n v="364"/>
    <n v="364"/>
    <n v="0"/>
    <n v="0"/>
    <n v="0"/>
    <n v="0"/>
    <n v="0"/>
    <n v="0"/>
    <n v="0"/>
    <n v="0"/>
    <n v="0"/>
    <n v="0"/>
    <x v="46"/>
  </r>
  <r>
    <n v="3252"/>
    <n v="3252"/>
    <n v="0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41"/>
  </r>
  <r>
    <n v="46"/>
    <n v="46"/>
    <n v="0"/>
    <n v="0"/>
    <n v="46"/>
    <n v="46"/>
    <n v="0"/>
    <n v="0"/>
    <n v="0"/>
    <n v="0"/>
    <n v="0"/>
    <n v="0"/>
    <x v="12"/>
  </r>
  <r>
    <n v="178"/>
    <n v="17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8"/>
  </r>
  <r>
    <n v="641"/>
    <n v="641"/>
    <n v="0"/>
    <n v="0"/>
    <n v="0"/>
    <n v="0"/>
    <n v="0"/>
    <n v="0"/>
    <n v="0"/>
    <n v="0"/>
    <n v="0"/>
    <n v="0"/>
    <x v="51"/>
  </r>
  <r>
    <n v="338"/>
    <n v="338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0"/>
  </r>
  <r>
    <n v="74"/>
    <n v="74"/>
    <n v="0"/>
    <n v="0"/>
    <n v="74"/>
    <n v="74"/>
    <n v="0"/>
    <n v="0"/>
    <n v="0"/>
    <n v="0"/>
    <n v="0"/>
    <n v="0"/>
    <x v="9"/>
  </r>
  <r>
    <n v="210"/>
    <n v="210"/>
    <n v="0"/>
    <n v="0"/>
    <n v="210"/>
    <n v="210"/>
    <n v="0"/>
    <n v="0"/>
    <n v="0"/>
    <n v="0"/>
    <n v="0"/>
    <n v="0"/>
    <x v="12"/>
  </r>
  <r>
    <n v="4593"/>
    <n v="4593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32"/>
  </r>
  <r>
    <n v="610"/>
    <n v="610"/>
    <n v="0"/>
    <n v="0"/>
    <n v="0"/>
    <n v="0"/>
    <n v="0"/>
    <n v="0"/>
    <n v="0"/>
    <n v="0"/>
    <n v="0"/>
    <n v="0"/>
    <x v="8"/>
  </r>
  <r>
    <n v="148"/>
    <n v="148"/>
    <n v="0"/>
    <n v="0"/>
    <n v="0"/>
    <n v="0"/>
    <n v="0"/>
    <n v="0"/>
    <n v="0"/>
    <n v="0"/>
    <n v="0"/>
    <n v="0"/>
    <x v="4"/>
  </r>
  <r>
    <n v="43088"/>
    <n v="4308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8"/>
  </r>
  <r>
    <n v="62276"/>
    <n v="62276"/>
    <n v="0"/>
    <n v="0"/>
    <n v="0"/>
    <n v="0"/>
    <n v="0"/>
    <n v="0"/>
    <n v="0"/>
    <n v="0"/>
    <n v="0"/>
    <n v="0"/>
    <x v="56"/>
  </r>
  <r>
    <n v="138"/>
    <n v="138"/>
    <n v="0"/>
    <n v="0"/>
    <n v="0"/>
    <n v="0"/>
    <n v="0"/>
    <n v="0"/>
    <n v="0"/>
    <n v="0"/>
    <n v="0"/>
    <n v="0"/>
    <x v="27"/>
  </r>
  <r>
    <n v="1563"/>
    <n v="1563"/>
    <n v="0"/>
    <n v="0"/>
    <n v="0"/>
    <n v="0"/>
    <n v="0"/>
    <n v="0"/>
    <n v="1563"/>
    <n v="1563"/>
    <n v="0"/>
    <n v="0"/>
    <x v="28"/>
  </r>
  <r>
    <n v="50"/>
    <n v="50"/>
    <n v="0"/>
    <n v="0"/>
    <n v="0"/>
    <n v="0"/>
    <n v="0"/>
    <n v="0"/>
    <n v="0"/>
    <n v="0"/>
    <n v="0"/>
    <n v="0"/>
    <x v="39"/>
  </r>
  <r>
    <n v="560"/>
    <n v="560"/>
    <n v="0"/>
    <n v="0"/>
    <n v="0"/>
    <n v="0"/>
    <n v="0"/>
    <n v="0"/>
    <n v="0"/>
    <n v="0"/>
    <n v="0"/>
    <n v="0"/>
    <x v="43"/>
  </r>
  <r>
    <n v="333"/>
    <n v="333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25"/>
    <n v="25"/>
    <n v="0"/>
    <n v="0"/>
    <x v="3"/>
  </r>
  <r>
    <n v="658"/>
    <n v="658"/>
    <n v="0"/>
    <n v="0"/>
    <n v="0"/>
    <n v="0"/>
    <n v="0"/>
    <n v="0"/>
    <n v="0"/>
    <n v="0"/>
    <n v="0"/>
    <n v="0"/>
    <x v="27"/>
  </r>
  <r>
    <n v="483"/>
    <n v="483"/>
    <n v="0"/>
    <n v="0"/>
    <n v="0"/>
    <n v="0"/>
    <n v="0"/>
    <n v="0"/>
    <n v="0"/>
    <n v="0"/>
    <n v="0"/>
    <n v="0"/>
    <x v="27"/>
  </r>
  <r>
    <n v="16758"/>
    <n v="0"/>
    <n v="16758"/>
    <n v="0"/>
    <n v="16758"/>
    <n v="0"/>
    <n v="16758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8"/>
  </r>
  <r>
    <n v="21"/>
    <n v="21"/>
    <n v="0"/>
    <n v="0"/>
    <n v="21"/>
    <n v="21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9"/>
  </r>
  <r>
    <n v="288"/>
    <n v="288"/>
    <n v="0"/>
    <n v="0"/>
    <n v="0"/>
    <n v="0"/>
    <n v="0"/>
    <n v="0"/>
    <n v="0"/>
    <n v="0"/>
    <n v="0"/>
    <n v="0"/>
    <x v="26"/>
  </r>
  <r>
    <n v="251"/>
    <n v="251"/>
    <n v="0"/>
    <n v="0"/>
    <n v="0"/>
    <n v="0"/>
    <n v="0"/>
    <n v="0"/>
    <n v="0"/>
    <n v="0"/>
    <n v="0"/>
    <n v="0"/>
    <x v="57"/>
  </r>
  <r>
    <n v="546"/>
    <n v="546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68"/>
  </r>
  <r>
    <n v="20"/>
    <n v="20"/>
    <n v="0"/>
    <n v="0"/>
    <n v="0"/>
    <n v="0"/>
    <n v="0"/>
    <n v="0"/>
    <n v="0"/>
    <n v="0"/>
    <n v="0"/>
    <n v="0"/>
    <x v="9"/>
  </r>
  <r>
    <n v="618"/>
    <n v="618"/>
    <n v="0"/>
    <n v="0"/>
    <n v="0"/>
    <n v="0"/>
    <n v="0"/>
    <n v="0"/>
    <n v="0"/>
    <n v="0"/>
    <n v="0"/>
    <n v="0"/>
    <x v="48"/>
  </r>
  <r>
    <n v="139"/>
    <n v="139"/>
    <n v="0"/>
    <n v="0"/>
    <n v="0"/>
    <n v="0"/>
    <n v="0"/>
    <n v="0"/>
    <n v="0"/>
    <n v="0"/>
    <n v="0"/>
    <n v="0"/>
    <x v="16"/>
  </r>
  <r>
    <n v="435"/>
    <n v="435"/>
    <n v="0"/>
    <n v="0"/>
    <n v="0"/>
    <n v="0"/>
    <n v="0"/>
    <n v="0"/>
    <n v="435"/>
    <n v="435"/>
    <n v="0"/>
    <n v="0"/>
    <x v="61"/>
  </r>
  <r>
    <n v="7"/>
    <n v="7"/>
    <n v="0"/>
    <n v="0"/>
    <n v="0"/>
    <n v="0"/>
    <n v="0"/>
    <n v="0"/>
    <n v="0"/>
    <n v="0"/>
    <n v="0"/>
    <n v="0"/>
    <x v="25"/>
  </r>
  <r>
    <n v="1862"/>
    <n v="0"/>
    <n v="1862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59"/>
  </r>
  <r>
    <n v="166"/>
    <n v="166"/>
    <n v="0"/>
    <n v="0"/>
    <n v="0"/>
    <n v="0"/>
    <n v="0"/>
    <n v="0"/>
    <n v="0"/>
    <n v="0"/>
    <n v="0"/>
    <n v="0"/>
    <x v="49"/>
  </r>
  <r>
    <n v="149"/>
    <n v="14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7"/>
  </r>
  <r>
    <n v="312"/>
    <n v="312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3"/>
  </r>
  <r>
    <n v="4"/>
    <n v="4"/>
    <n v="0"/>
    <n v="0"/>
    <n v="4"/>
    <n v="4"/>
    <n v="0"/>
    <n v="0"/>
    <n v="0"/>
    <n v="0"/>
    <n v="0"/>
    <n v="0"/>
    <x v="59"/>
  </r>
  <r>
    <n v="230720"/>
    <n v="0"/>
    <n v="0"/>
    <n v="230720"/>
    <n v="0"/>
    <n v="0"/>
    <n v="0"/>
    <n v="0"/>
    <n v="0"/>
    <n v="0"/>
    <n v="0"/>
    <n v="0"/>
    <x v="2"/>
  </r>
  <r>
    <n v="522"/>
    <n v="522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19"/>
  </r>
  <r>
    <n v="215"/>
    <n v="0"/>
    <n v="215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3"/>
  </r>
  <r>
    <n v="1834"/>
    <n v="1834"/>
    <n v="0"/>
    <n v="0"/>
    <n v="0"/>
    <n v="0"/>
    <n v="0"/>
    <n v="0"/>
    <n v="0"/>
    <n v="0"/>
    <n v="0"/>
    <n v="0"/>
    <x v="8"/>
  </r>
  <r>
    <n v="2700"/>
    <n v="2700"/>
    <n v="0"/>
    <n v="0"/>
    <n v="2700"/>
    <n v="2700"/>
    <n v="0"/>
    <n v="0"/>
    <n v="0"/>
    <n v="0"/>
    <n v="0"/>
    <n v="0"/>
    <x v="52"/>
  </r>
  <r>
    <n v="174"/>
    <n v="174"/>
    <n v="0"/>
    <n v="0"/>
    <n v="0"/>
    <n v="0"/>
    <n v="0"/>
    <n v="0"/>
    <n v="0"/>
    <n v="0"/>
    <n v="0"/>
    <n v="0"/>
    <x v="10"/>
  </r>
  <r>
    <n v="206"/>
    <n v="206"/>
    <n v="0"/>
    <n v="0"/>
    <n v="0"/>
    <n v="0"/>
    <n v="0"/>
    <n v="0"/>
    <n v="206"/>
    <n v="206"/>
    <n v="0"/>
    <n v="0"/>
    <x v="28"/>
  </r>
  <r>
    <n v="1153"/>
    <n v="0"/>
    <n v="1153"/>
    <n v="0"/>
    <n v="0"/>
    <n v="0"/>
    <n v="0"/>
    <n v="0"/>
    <n v="0"/>
    <n v="0"/>
    <n v="0"/>
    <n v="0"/>
    <x v="49"/>
  </r>
  <r>
    <n v="30"/>
    <n v="30"/>
    <n v="0"/>
    <n v="0"/>
    <n v="30"/>
    <n v="30"/>
    <n v="0"/>
    <n v="0"/>
    <n v="0"/>
    <n v="0"/>
    <n v="0"/>
    <n v="0"/>
    <x v="26"/>
  </r>
  <r>
    <n v="3968"/>
    <n v="0"/>
    <n v="3968"/>
    <n v="0"/>
    <n v="3968"/>
    <n v="0"/>
    <n v="3968"/>
    <n v="0"/>
    <n v="0"/>
    <n v="0"/>
    <n v="0"/>
    <n v="0"/>
    <x v="27"/>
  </r>
  <r>
    <n v="193"/>
    <n v="193"/>
    <n v="0"/>
    <n v="0"/>
    <n v="0"/>
    <n v="0"/>
    <n v="0"/>
    <n v="0"/>
    <n v="0"/>
    <n v="0"/>
    <n v="0"/>
    <n v="0"/>
    <x v="38"/>
  </r>
  <r>
    <n v="804"/>
    <n v="804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7"/>
  </r>
  <r>
    <n v="2298"/>
    <n v="2298"/>
    <n v="0"/>
    <n v="0"/>
    <n v="0"/>
    <n v="0"/>
    <n v="0"/>
    <n v="0"/>
    <n v="0"/>
    <n v="0"/>
    <n v="0"/>
    <n v="0"/>
    <x v="26"/>
  </r>
  <r>
    <n v="2077"/>
    <n v="0"/>
    <n v="2077"/>
    <n v="0"/>
    <n v="0"/>
    <n v="0"/>
    <n v="0"/>
    <n v="0"/>
    <n v="0"/>
    <n v="0"/>
    <n v="0"/>
    <n v="0"/>
    <x v="51"/>
  </r>
  <r>
    <n v="2219"/>
    <n v="0"/>
    <n v="2219"/>
    <n v="0"/>
    <n v="0"/>
    <n v="0"/>
    <n v="0"/>
    <n v="0"/>
    <n v="0"/>
    <n v="0"/>
    <n v="0"/>
    <n v="0"/>
    <x v="12"/>
  </r>
  <r>
    <n v="3062"/>
    <n v="0"/>
    <n v="3062"/>
    <n v="0"/>
    <n v="0"/>
    <n v="0"/>
    <n v="0"/>
    <n v="0"/>
    <n v="0"/>
    <n v="0"/>
    <n v="0"/>
    <n v="0"/>
    <x v="53"/>
  </r>
  <r>
    <n v="4"/>
    <n v="4"/>
    <n v="0"/>
    <n v="0"/>
    <n v="4"/>
    <n v="4"/>
    <n v="0"/>
    <n v="0"/>
    <n v="0"/>
    <n v="0"/>
    <n v="0"/>
    <n v="0"/>
    <x v="49"/>
  </r>
  <r>
    <n v="297"/>
    <n v="297"/>
    <n v="0"/>
    <n v="0"/>
    <n v="0"/>
    <n v="0"/>
    <n v="0"/>
    <n v="0"/>
    <n v="297"/>
    <n v="297"/>
    <n v="0"/>
    <n v="0"/>
    <x v="58"/>
  </r>
  <r>
    <n v="42814"/>
    <n v="42814"/>
    <n v="0"/>
    <n v="0"/>
    <n v="0"/>
    <n v="0"/>
    <n v="0"/>
    <n v="0"/>
    <n v="0"/>
    <n v="0"/>
    <n v="0"/>
    <n v="0"/>
    <x v="6"/>
  </r>
  <r>
    <n v="814"/>
    <n v="814"/>
    <n v="0"/>
    <n v="0"/>
    <n v="0"/>
    <n v="0"/>
    <n v="0"/>
    <n v="0"/>
    <n v="0"/>
    <n v="0"/>
    <n v="0"/>
    <n v="0"/>
    <x v="31"/>
  </r>
  <r>
    <n v="4"/>
    <n v="0"/>
    <n v="4"/>
    <n v="0"/>
    <n v="0"/>
    <n v="0"/>
    <n v="0"/>
    <n v="0"/>
    <n v="0"/>
    <n v="0"/>
    <n v="0"/>
    <n v="0"/>
    <x v="41"/>
  </r>
  <r>
    <n v="271"/>
    <n v="271"/>
    <n v="0"/>
    <n v="0"/>
    <n v="0"/>
    <n v="0"/>
    <n v="0"/>
    <n v="0"/>
    <n v="271"/>
    <n v="271"/>
    <n v="0"/>
    <n v="0"/>
    <x v="29"/>
  </r>
  <r>
    <n v="332"/>
    <n v="0"/>
    <n v="332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31"/>
  </r>
  <r>
    <n v="7623"/>
    <n v="762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67"/>
  </r>
  <r>
    <n v="724"/>
    <n v="724"/>
    <n v="0"/>
    <n v="0"/>
    <n v="724"/>
    <n v="724"/>
    <n v="0"/>
    <n v="0"/>
    <n v="0"/>
    <n v="0"/>
    <n v="0"/>
    <n v="0"/>
    <x v="53"/>
  </r>
  <r>
    <n v="14330"/>
    <n v="14330"/>
    <n v="0"/>
    <n v="0"/>
    <n v="0"/>
    <n v="0"/>
    <n v="0"/>
    <n v="0"/>
    <n v="0"/>
    <n v="0"/>
    <n v="0"/>
    <n v="0"/>
    <x v="0"/>
  </r>
  <r>
    <n v="203"/>
    <n v="203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19"/>
  </r>
  <r>
    <n v="166"/>
    <n v="166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24"/>
  </r>
  <r>
    <n v="1242"/>
    <n v="1242"/>
    <n v="0"/>
    <n v="0"/>
    <n v="1242"/>
    <n v="1242"/>
    <n v="0"/>
    <n v="0"/>
    <n v="0"/>
    <n v="0"/>
    <n v="0"/>
    <n v="0"/>
    <x v="9"/>
  </r>
  <r>
    <n v="56"/>
    <n v="56"/>
    <n v="0"/>
    <n v="0"/>
    <n v="56"/>
    <n v="56"/>
    <n v="0"/>
    <n v="0"/>
    <n v="0"/>
    <n v="0"/>
    <n v="0"/>
    <n v="0"/>
    <x v="46"/>
  </r>
  <r>
    <n v="4114"/>
    <n v="4114"/>
    <n v="0"/>
    <n v="0"/>
    <n v="0"/>
    <n v="0"/>
    <n v="0"/>
    <n v="0"/>
    <n v="0"/>
    <n v="0"/>
    <n v="0"/>
    <n v="0"/>
    <x v="60"/>
  </r>
  <r>
    <n v="6228"/>
    <n v="6228"/>
    <n v="0"/>
    <n v="0"/>
    <n v="0"/>
    <n v="0"/>
    <n v="0"/>
    <n v="0"/>
    <n v="0"/>
    <n v="0"/>
    <n v="0"/>
    <n v="0"/>
    <x v="28"/>
  </r>
  <r>
    <n v="544"/>
    <n v="544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6"/>
  </r>
  <r>
    <n v="274"/>
    <n v="274"/>
    <n v="0"/>
    <n v="0"/>
    <n v="0"/>
    <n v="0"/>
    <n v="0"/>
    <n v="0"/>
    <n v="0"/>
    <n v="0"/>
    <n v="0"/>
    <n v="0"/>
    <x v="14"/>
  </r>
  <r>
    <n v="8984"/>
    <n v="8984"/>
    <n v="0"/>
    <n v="0"/>
    <n v="8984"/>
    <n v="8984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30"/>
  </r>
  <r>
    <n v="179"/>
    <n v="179"/>
    <n v="0"/>
    <n v="0"/>
    <n v="0"/>
    <n v="0"/>
    <n v="0"/>
    <n v="0"/>
    <n v="179"/>
    <n v="179"/>
    <n v="0"/>
    <n v="0"/>
    <x v="55"/>
  </r>
  <r>
    <n v="28"/>
    <n v="28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34"/>
  </r>
  <r>
    <n v="10820"/>
    <n v="0"/>
    <n v="0"/>
    <n v="10820"/>
    <n v="0"/>
    <n v="0"/>
    <n v="0"/>
    <n v="0"/>
    <n v="10820"/>
    <n v="0"/>
    <n v="0"/>
    <n v="10820"/>
    <x v="74"/>
  </r>
  <r>
    <n v="1242"/>
    <n v="1242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67"/>
    <n v="67"/>
    <n v="0"/>
    <n v="0"/>
    <x v="73"/>
  </r>
  <r>
    <n v="70"/>
    <n v="70"/>
    <n v="0"/>
    <n v="0"/>
    <n v="0"/>
    <n v="0"/>
    <n v="0"/>
    <n v="0"/>
    <n v="0"/>
    <n v="0"/>
    <n v="0"/>
    <n v="0"/>
    <x v="55"/>
  </r>
  <r>
    <n v="427"/>
    <n v="427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52"/>
  </r>
  <r>
    <n v="1087"/>
    <n v="1087"/>
    <n v="0"/>
    <n v="0"/>
    <n v="0"/>
    <n v="0"/>
    <n v="0"/>
    <n v="0"/>
    <n v="0"/>
    <n v="0"/>
    <n v="0"/>
    <n v="0"/>
    <x v="24"/>
  </r>
  <r>
    <n v="155"/>
    <n v="155"/>
    <n v="0"/>
    <n v="0"/>
    <n v="0"/>
    <n v="0"/>
    <n v="0"/>
    <n v="0"/>
    <n v="0"/>
    <n v="0"/>
    <n v="0"/>
    <n v="0"/>
    <x v="50"/>
  </r>
  <r>
    <n v="4780"/>
    <n v="4780"/>
    <n v="0"/>
    <n v="0"/>
    <n v="0"/>
    <n v="0"/>
    <n v="0"/>
    <n v="0"/>
    <n v="4780"/>
    <n v="4780"/>
    <n v="0"/>
    <n v="0"/>
    <x v="11"/>
  </r>
  <r>
    <n v="3539"/>
    <n v="3539"/>
    <n v="0"/>
    <n v="0"/>
    <n v="3539"/>
    <n v="3539"/>
    <n v="0"/>
    <n v="0"/>
    <n v="0"/>
    <n v="0"/>
    <n v="0"/>
    <n v="0"/>
    <x v="48"/>
  </r>
  <r>
    <n v="117"/>
    <n v="117"/>
    <n v="0"/>
    <n v="0"/>
    <n v="0"/>
    <n v="0"/>
    <n v="0"/>
    <n v="0"/>
    <n v="117"/>
    <n v="117"/>
    <n v="0"/>
    <n v="0"/>
    <x v="18"/>
  </r>
  <r>
    <n v="162"/>
    <n v="162"/>
    <n v="0"/>
    <n v="0"/>
    <n v="0"/>
    <n v="0"/>
    <n v="0"/>
    <n v="0"/>
    <n v="0"/>
    <n v="0"/>
    <n v="0"/>
    <n v="0"/>
    <x v="32"/>
  </r>
  <r>
    <n v="4152"/>
    <n v="4152"/>
    <n v="0"/>
    <n v="0"/>
    <n v="0"/>
    <n v="0"/>
    <n v="0"/>
    <n v="0"/>
    <n v="0"/>
    <n v="0"/>
    <n v="0"/>
    <n v="0"/>
    <x v="60"/>
  </r>
  <r>
    <n v="1944"/>
    <n v="1944"/>
    <n v="0"/>
    <n v="0"/>
    <n v="0"/>
    <n v="0"/>
    <n v="0"/>
    <n v="0"/>
    <n v="0"/>
    <n v="0"/>
    <n v="0"/>
    <n v="0"/>
    <x v="60"/>
  </r>
  <r>
    <n v="280"/>
    <n v="280"/>
    <n v="0"/>
    <n v="0"/>
    <n v="0"/>
    <n v="0"/>
    <n v="0"/>
    <n v="0"/>
    <n v="280"/>
    <n v="280"/>
    <n v="0"/>
    <n v="0"/>
    <x v="41"/>
  </r>
  <r>
    <n v="12"/>
    <n v="0"/>
    <n v="12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72"/>
  </r>
  <r>
    <n v="283"/>
    <n v="283"/>
    <n v="0"/>
    <n v="0"/>
    <n v="0"/>
    <n v="0"/>
    <n v="0"/>
    <n v="0"/>
    <n v="0"/>
    <n v="0"/>
    <n v="0"/>
    <n v="0"/>
    <x v="6"/>
  </r>
  <r>
    <n v="1117"/>
    <n v="1117"/>
    <n v="0"/>
    <n v="0"/>
    <n v="0"/>
    <n v="0"/>
    <n v="0"/>
    <n v="0"/>
    <n v="1117"/>
    <n v="1117"/>
    <n v="0"/>
    <n v="0"/>
    <x v="14"/>
  </r>
  <r>
    <n v="427"/>
    <n v="427"/>
    <n v="0"/>
    <n v="0"/>
    <n v="427"/>
    <n v="427"/>
    <n v="0"/>
    <n v="0"/>
    <n v="0"/>
    <n v="0"/>
    <n v="0"/>
    <n v="0"/>
    <x v="20"/>
  </r>
  <r>
    <n v="3917"/>
    <n v="0"/>
    <n v="3917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55"/>
  </r>
  <r>
    <n v="1568"/>
    <n v="1568"/>
    <n v="0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0"/>
    <n v="0"/>
    <n v="0"/>
    <n v="0"/>
    <x v="25"/>
  </r>
  <r>
    <n v="213"/>
    <n v="213"/>
    <n v="0"/>
    <n v="0"/>
    <n v="213"/>
    <n v="213"/>
    <n v="0"/>
    <n v="0"/>
    <n v="0"/>
    <n v="0"/>
    <n v="0"/>
    <n v="0"/>
    <x v="28"/>
  </r>
  <r>
    <n v="39"/>
    <n v="39"/>
    <n v="0"/>
    <n v="0"/>
    <n v="0"/>
    <n v="0"/>
    <n v="0"/>
    <n v="0"/>
    <n v="39"/>
    <n v="39"/>
    <n v="0"/>
    <n v="0"/>
    <x v="8"/>
  </r>
  <r>
    <n v="9"/>
    <n v="9"/>
    <n v="0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0"/>
    <n v="0"/>
    <n v="0"/>
    <n v="0"/>
    <x v="19"/>
  </r>
  <r>
    <n v="1143"/>
    <n v="1143"/>
    <n v="0"/>
    <n v="0"/>
    <n v="0"/>
    <n v="0"/>
    <n v="0"/>
    <n v="0"/>
    <n v="0"/>
    <n v="0"/>
    <n v="0"/>
    <n v="0"/>
    <x v="21"/>
  </r>
  <r>
    <n v="323"/>
    <n v="323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53"/>
  </r>
  <r>
    <n v="9289"/>
    <n v="0"/>
    <n v="9289"/>
    <n v="0"/>
    <n v="0"/>
    <n v="0"/>
    <n v="0"/>
    <n v="0"/>
    <n v="0"/>
    <n v="0"/>
    <n v="0"/>
    <n v="0"/>
    <x v="2"/>
  </r>
  <r>
    <n v="5767"/>
    <n v="0"/>
    <n v="5767"/>
    <n v="0"/>
    <n v="0"/>
    <n v="0"/>
    <n v="0"/>
    <n v="0"/>
    <n v="0"/>
    <n v="0"/>
    <n v="0"/>
    <n v="0"/>
    <x v="11"/>
  </r>
  <r>
    <n v="867"/>
    <n v="867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54"/>
  </r>
  <r>
    <n v="464"/>
    <n v="464"/>
    <n v="0"/>
    <n v="0"/>
    <n v="464"/>
    <n v="464"/>
    <n v="0"/>
    <n v="0"/>
    <n v="0"/>
    <n v="0"/>
    <n v="0"/>
    <n v="0"/>
    <x v="47"/>
  </r>
  <r>
    <n v="53"/>
    <n v="53"/>
    <n v="0"/>
    <n v="0"/>
    <n v="53"/>
    <n v="53"/>
    <n v="0"/>
    <n v="0"/>
    <n v="0"/>
    <n v="0"/>
    <n v="0"/>
    <n v="0"/>
    <x v="0"/>
  </r>
  <r>
    <n v="12655"/>
    <n v="0"/>
    <n v="12655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22"/>
    <n v="22"/>
    <n v="0"/>
    <n v="0"/>
    <x v="12"/>
  </r>
  <r>
    <n v="4282"/>
    <n v="0"/>
    <n v="4282"/>
    <n v="0"/>
    <n v="0"/>
    <n v="0"/>
    <n v="0"/>
    <n v="0"/>
    <n v="0"/>
    <n v="0"/>
    <n v="0"/>
    <n v="0"/>
    <x v="31"/>
  </r>
  <r>
    <n v="189"/>
    <n v="189"/>
    <n v="0"/>
    <n v="0"/>
    <n v="189"/>
    <n v="189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54"/>
  </r>
  <r>
    <n v="2269"/>
    <n v="0"/>
    <n v="2269"/>
    <n v="0"/>
    <n v="0"/>
    <n v="0"/>
    <n v="0"/>
    <n v="0"/>
    <n v="0"/>
    <n v="0"/>
    <n v="0"/>
    <n v="0"/>
    <x v="52"/>
  </r>
  <r>
    <n v="6229"/>
    <n v="0"/>
    <n v="6229"/>
    <n v="0"/>
    <n v="0"/>
    <n v="0"/>
    <n v="0"/>
    <n v="0"/>
    <n v="0"/>
    <n v="0"/>
    <n v="0"/>
    <n v="0"/>
    <x v="53"/>
  </r>
  <r>
    <n v="519"/>
    <n v="519"/>
    <n v="0"/>
    <n v="0"/>
    <n v="0"/>
    <n v="0"/>
    <n v="0"/>
    <n v="0"/>
    <n v="0"/>
    <n v="0"/>
    <n v="0"/>
    <n v="0"/>
    <x v="26"/>
  </r>
  <r>
    <n v="146"/>
    <n v="146"/>
    <n v="0"/>
    <n v="0"/>
    <n v="146"/>
    <n v="146"/>
    <n v="0"/>
    <n v="0"/>
    <n v="0"/>
    <n v="0"/>
    <n v="0"/>
    <n v="0"/>
    <x v="59"/>
  </r>
  <r>
    <n v="964"/>
    <n v="964"/>
    <n v="0"/>
    <n v="0"/>
    <n v="0"/>
    <n v="0"/>
    <n v="0"/>
    <n v="0"/>
    <n v="0"/>
    <n v="0"/>
    <n v="0"/>
    <n v="0"/>
    <x v="6"/>
  </r>
  <r>
    <n v="458"/>
    <n v="458"/>
    <n v="0"/>
    <n v="0"/>
    <n v="0"/>
    <n v="0"/>
    <n v="0"/>
    <n v="0"/>
    <n v="0"/>
    <n v="0"/>
    <n v="0"/>
    <n v="0"/>
    <x v="38"/>
  </r>
  <r>
    <n v="231"/>
    <n v="231"/>
    <n v="0"/>
    <n v="0"/>
    <n v="0"/>
    <n v="0"/>
    <n v="0"/>
    <n v="0"/>
    <n v="0"/>
    <n v="0"/>
    <n v="0"/>
    <n v="0"/>
    <x v="59"/>
  </r>
  <r>
    <n v="8877"/>
    <n v="0"/>
    <n v="8877"/>
    <n v="0"/>
    <n v="0"/>
    <n v="0"/>
    <n v="0"/>
    <n v="0"/>
    <n v="0"/>
    <n v="0"/>
    <n v="0"/>
    <n v="0"/>
    <x v="9"/>
  </r>
  <r>
    <n v="6958"/>
    <n v="0"/>
    <n v="6958"/>
    <n v="0"/>
    <n v="0"/>
    <n v="0"/>
    <n v="0"/>
    <n v="0"/>
    <n v="0"/>
    <n v="0"/>
    <n v="0"/>
    <n v="0"/>
    <x v="9"/>
  </r>
  <r>
    <n v="1735"/>
    <n v="1735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7"/>
  </r>
  <r>
    <n v="119"/>
    <n v="119"/>
    <n v="0"/>
    <n v="0"/>
    <n v="0"/>
    <n v="0"/>
    <n v="0"/>
    <n v="0"/>
    <n v="0"/>
    <n v="0"/>
    <n v="0"/>
    <n v="0"/>
    <x v="24"/>
  </r>
  <r>
    <n v="387"/>
    <n v="387"/>
    <n v="0"/>
    <n v="0"/>
    <n v="0"/>
    <n v="0"/>
    <n v="0"/>
    <n v="0"/>
    <n v="0"/>
    <n v="0"/>
    <n v="0"/>
    <n v="0"/>
    <x v="47"/>
  </r>
  <r>
    <n v="267"/>
    <n v="267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40"/>
  </r>
  <r>
    <n v="334"/>
    <n v="334"/>
    <n v="0"/>
    <n v="0"/>
    <n v="0"/>
    <n v="0"/>
    <n v="0"/>
    <n v="0"/>
    <n v="0"/>
    <n v="0"/>
    <n v="0"/>
    <n v="0"/>
    <x v="26"/>
  </r>
  <r>
    <n v="2289"/>
    <n v="0"/>
    <n v="2289"/>
    <n v="0"/>
    <n v="0"/>
    <n v="0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28"/>
  </r>
  <r>
    <n v="345"/>
    <n v="345"/>
    <n v="0"/>
    <n v="0"/>
    <n v="0"/>
    <n v="0"/>
    <n v="0"/>
    <n v="0"/>
    <n v="0"/>
    <n v="0"/>
    <n v="0"/>
    <n v="0"/>
    <x v="17"/>
  </r>
  <r>
    <n v="13734"/>
    <n v="0"/>
    <n v="13734"/>
    <n v="0"/>
    <n v="0"/>
    <n v="0"/>
    <n v="0"/>
    <n v="0"/>
    <n v="0"/>
    <n v="0"/>
    <n v="0"/>
    <n v="0"/>
    <x v="33"/>
  </r>
  <r>
    <n v="7595"/>
    <n v="7595"/>
    <n v="0"/>
    <n v="0"/>
    <n v="0"/>
    <n v="0"/>
    <n v="0"/>
    <n v="0"/>
    <n v="0"/>
    <n v="0"/>
    <n v="0"/>
    <n v="0"/>
    <x v="45"/>
  </r>
  <r>
    <n v="4204"/>
    <n v="4204"/>
    <n v="0"/>
    <n v="0"/>
    <n v="0"/>
    <n v="0"/>
    <n v="0"/>
    <n v="0"/>
    <n v="4204"/>
    <n v="4204"/>
    <n v="0"/>
    <n v="0"/>
    <x v="54"/>
  </r>
  <r>
    <n v="468"/>
    <n v="468"/>
    <n v="0"/>
    <n v="0"/>
    <n v="0"/>
    <n v="0"/>
    <n v="0"/>
    <n v="0"/>
    <n v="0"/>
    <n v="0"/>
    <n v="0"/>
    <n v="0"/>
    <x v="19"/>
  </r>
  <r>
    <n v="563"/>
    <n v="563"/>
    <n v="0"/>
    <n v="0"/>
    <n v="0"/>
    <n v="0"/>
    <n v="0"/>
    <n v="0"/>
    <n v="563"/>
    <n v="563"/>
    <n v="0"/>
    <n v="0"/>
    <x v="43"/>
  </r>
  <r>
    <n v="135"/>
    <n v="135"/>
    <n v="0"/>
    <n v="0"/>
    <n v="0"/>
    <n v="0"/>
    <n v="0"/>
    <n v="0"/>
    <n v="0"/>
    <n v="0"/>
    <n v="0"/>
    <n v="0"/>
    <x v="63"/>
  </r>
  <r>
    <n v="965"/>
    <n v="965"/>
    <n v="0"/>
    <n v="0"/>
    <n v="0"/>
    <n v="0"/>
    <n v="0"/>
    <n v="0"/>
    <n v="0"/>
    <n v="0"/>
    <n v="0"/>
    <n v="0"/>
    <x v="38"/>
  </r>
  <r>
    <n v="578"/>
    <n v="578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"/>
  </r>
  <r>
    <n v="1548"/>
    <n v="1548"/>
    <n v="0"/>
    <n v="0"/>
    <n v="1548"/>
    <n v="1548"/>
    <n v="0"/>
    <n v="0"/>
    <n v="0"/>
    <n v="0"/>
    <n v="0"/>
    <n v="0"/>
    <x v="34"/>
  </r>
  <r>
    <n v="3672"/>
    <n v="3672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9"/>
  </r>
  <r>
    <n v="1228"/>
    <n v="1228"/>
    <n v="0"/>
    <n v="0"/>
    <n v="0"/>
    <n v="0"/>
    <n v="0"/>
    <n v="0"/>
    <n v="0"/>
    <n v="0"/>
    <n v="0"/>
    <n v="0"/>
    <x v="37"/>
  </r>
  <r>
    <n v="237"/>
    <n v="237"/>
    <n v="0"/>
    <n v="0"/>
    <n v="0"/>
    <n v="0"/>
    <n v="0"/>
    <n v="0"/>
    <n v="0"/>
    <n v="0"/>
    <n v="0"/>
    <n v="0"/>
    <x v="30"/>
  </r>
  <r>
    <n v="4861"/>
    <n v="4861"/>
    <n v="0"/>
    <n v="0"/>
    <n v="0"/>
    <n v="0"/>
    <n v="0"/>
    <n v="0"/>
    <n v="4861"/>
    <n v="4861"/>
    <n v="0"/>
    <n v="0"/>
    <x v="34"/>
  </r>
  <r>
    <n v="58"/>
    <n v="58"/>
    <n v="0"/>
    <n v="0"/>
    <n v="0"/>
    <n v="0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20"/>
  </r>
  <r>
    <n v="420"/>
    <n v="420"/>
    <n v="0"/>
    <n v="0"/>
    <n v="0"/>
    <n v="0"/>
    <n v="0"/>
    <n v="0"/>
    <n v="0"/>
    <n v="0"/>
    <n v="0"/>
    <n v="0"/>
    <x v="30"/>
  </r>
  <r>
    <n v="454"/>
    <n v="454"/>
    <n v="0"/>
    <n v="0"/>
    <n v="454"/>
    <n v="454"/>
    <n v="0"/>
    <n v="0"/>
    <n v="0"/>
    <n v="0"/>
    <n v="0"/>
    <n v="0"/>
    <x v="19"/>
  </r>
  <r>
    <n v="181"/>
    <n v="181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21"/>
  </r>
  <r>
    <n v="128"/>
    <n v="128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8"/>
  </r>
  <r>
    <n v="67"/>
    <n v="0"/>
    <n v="67"/>
    <n v="0"/>
    <n v="0"/>
    <n v="0"/>
    <n v="0"/>
    <n v="0"/>
    <n v="0"/>
    <n v="0"/>
    <n v="0"/>
    <n v="0"/>
    <x v="30"/>
  </r>
  <r>
    <n v="2459"/>
    <n v="2459"/>
    <n v="0"/>
    <n v="0"/>
    <n v="0"/>
    <n v="0"/>
    <n v="0"/>
    <n v="0"/>
    <n v="2459"/>
    <n v="2459"/>
    <n v="0"/>
    <n v="0"/>
    <x v="50"/>
  </r>
  <r>
    <n v="14"/>
    <n v="14"/>
    <n v="0"/>
    <n v="0"/>
    <n v="0"/>
    <n v="0"/>
    <n v="0"/>
    <n v="0"/>
    <n v="0"/>
    <n v="0"/>
    <n v="0"/>
    <n v="0"/>
    <x v="4"/>
  </r>
  <r>
    <n v="16705"/>
    <n v="16705"/>
    <n v="0"/>
    <n v="0"/>
    <n v="0"/>
    <n v="0"/>
    <n v="0"/>
    <n v="0"/>
    <n v="0"/>
    <n v="0"/>
    <n v="0"/>
    <n v="0"/>
    <x v="39"/>
  </r>
  <r>
    <n v="772"/>
    <n v="772"/>
    <n v="0"/>
    <n v="0"/>
    <n v="0"/>
    <n v="0"/>
    <n v="0"/>
    <n v="0"/>
    <n v="0"/>
    <n v="0"/>
    <n v="0"/>
    <n v="0"/>
    <x v="26"/>
  </r>
  <r>
    <n v="9668"/>
    <n v="0"/>
    <n v="9668"/>
    <n v="0"/>
    <n v="0"/>
    <n v="0"/>
    <n v="0"/>
    <n v="0"/>
    <n v="9668"/>
    <n v="0"/>
    <n v="9668"/>
    <n v="0"/>
    <x v="34"/>
  </r>
  <r>
    <n v="8762"/>
    <n v="8762"/>
    <n v="0"/>
    <n v="0"/>
    <n v="0"/>
    <n v="0"/>
    <n v="0"/>
    <n v="0"/>
    <n v="0"/>
    <n v="0"/>
    <n v="0"/>
    <n v="0"/>
    <x v="10"/>
  </r>
  <r>
    <n v="3916"/>
    <n v="3916"/>
    <n v="0"/>
    <n v="0"/>
    <n v="0"/>
    <n v="0"/>
    <n v="0"/>
    <n v="0"/>
    <n v="0"/>
    <n v="0"/>
    <n v="0"/>
    <n v="0"/>
    <x v="63"/>
  </r>
  <r>
    <n v="4993"/>
    <n v="4993"/>
    <n v="0"/>
    <n v="0"/>
    <n v="0"/>
    <n v="0"/>
    <n v="0"/>
    <n v="0"/>
    <n v="0"/>
    <n v="0"/>
    <n v="0"/>
    <n v="0"/>
    <x v="55"/>
  </r>
  <r>
    <n v="160"/>
    <n v="0"/>
    <n v="160"/>
    <n v="0"/>
    <n v="0"/>
    <n v="0"/>
    <n v="0"/>
    <n v="0"/>
    <n v="0"/>
    <n v="0"/>
    <n v="0"/>
    <n v="0"/>
    <x v="68"/>
  </r>
  <r>
    <n v="1247"/>
    <n v="1247"/>
    <n v="0"/>
    <n v="0"/>
    <n v="0"/>
    <n v="0"/>
    <n v="0"/>
    <n v="0"/>
    <n v="1247"/>
    <n v="1247"/>
    <n v="0"/>
    <n v="0"/>
    <x v="47"/>
  </r>
  <r>
    <n v="5"/>
    <n v="5"/>
    <n v="0"/>
    <n v="0"/>
    <n v="0"/>
    <n v="0"/>
    <n v="0"/>
    <n v="0"/>
    <n v="0"/>
    <n v="0"/>
    <n v="0"/>
    <n v="0"/>
    <x v="40"/>
  </r>
  <r>
    <n v="697"/>
    <n v="697"/>
    <n v="0"/>
    <n v="0"/>
    <n v="0"/>
    <n v="0"/>
    <n v="0"/>
    <n v="0"/>
    <n v="0"/>
    <n v="0"/>
    <n v="0"/>
    <n v="0"/>
    <x v="20"/>
  </r>
  <r>
    <n v="212"/>
    <n v="21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5"/>
  </r>
  <r>
    <n v="6633"/>
    <n v="6633"/>
    <n v="0"/>
    <n v="0"/>
    <n v="0"/>
    <n v="0"/>
    <n v="0"/>
    <n v="0"/>
    <n v="0"/>
    <n v="0"/>
    <n v="0"/>
    <n v="0"/>
    <x v="3"/>
  </r>
  <r>
    <n v="1680"/>
    <n v="1680"/>
    <n v="0"/>
    <n v="0"/>
    <n v="0"/>
    <n v="0"/>
    <n v="0"/>
    <n v="0"/>
    <n v="0"/>
    <n v="0"/>
    <n v="0"/>
    <n v="0"/>
    <x v="48"/>
  </r>
  <r>
    <n v="133"/>
    <n v="133"/>
    <n v="0"/>
    <n v="0"/>
    <n v="0"/>
    <n v="0"/>
    <n v="0"/>
    <n v="0"/>
    <n v="0"/>
    <n v="0"/>
    <n v="0"/>
    <n v="0"/>
    <x v="21"/>
  </r>
  <r>
    <n v="4918"/>
    <n v="4918"/>
    <n v="0"/>
    <n v="0"/>
    <n v="0"/>
    <n v="0"/>
    <n v="0"/>
    <n v="0"/>
    <n v="4918"/>
    <n v="4918"/>
    <n v="0"/>
    <n v="0"/>
    <x v="61"/>
  </r>
  <r>
    <n v="67"/>
    <n v="67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9"/>
  </r>
  <r>
    <n v="555"/>
    <n v="555"/>
    <n v="0"/>
    <n v="0"/>
    <n v="0"/>
    <n v="0"/>
    <n v="0"/>
    <n v="0"/>
    <n v="0"/>
    <n v="0"/>
    <n v="0"/>
    <n v="0"/>
    <x v="25"/>
  </r>
  <r>
    <n v="1244"/>
    <n v="1244"/>
    <n v="0"/>
    <n v="0"/>
    <n v="0"/>
    <n v="0"/>
    <n v="0"/>
    <n v="0"/>
    <n v="0"/>
    <n v="0"/>
    <n v="0"/>
    <n v="0"/>
    <x v="60"/>
  </r>
  <r>
    <n v="367"/>
    <n v="367"/>
    <n v="0"/>
    <n v="0"/>
    <n v="0"/>
    <n v="0"/>
    <n v="0"/>
    <n v="0"/>
    <n v="0"/>
    <n v="0"/>
    <n v="0"/>
    <n v="0"/>
    <x v="47"/>
  </r>
  <r>
    <n v="5729"/>
    <n v="0"/>
    <n v="5729"/>
    <n v="0"/>
    <n v="0"/>
    <n v="0"/>
    <n v="0"/>
    <n v="0"/>
    <n v="0"/>
    <n v="0"/>
    <n v="0"/>
    <n v="0"/>
    <x v="35"/>
  </r>
  <r>
    <n v="59"/>
    <n v="59"/>
    <n v="0"/>
    <n v="0"/>
    <n v="59"/>
    <n v="59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22"/>
  </r>
  <r>
    <n v="2513"/>
    <n v="0"/>
    <n v="2513"/>
    <n v="0"/>
    <n v="0"/>
    <n v="0"/>
    <n v="0"/>
    <n v="0"/>
    <n v="0"/>
    <n v="0"/>
    <n v="0"/>
    <n v="0"/>
    <x v="44"/>
  </r>
  <r>
    <n v="709"/>
    <n v="709"/>
    <n v="0"/>
    <n v="0"/>
    <n v="0"/>
    <n v="0"/>
    <n v="0"/>
    <n v="0"/>
    <n v="0"/>
    <n v="0"/>
    <n v="0"/>
    <n v="0"/>
    <x v="52"/>
  </r>
  <r>
    <n v="343"/>
    <n v="343"/>
    <n v="0"/>
    <n v="0"/>
    <n v="0"/>
    <n v="0"/>
    <n v="0"/>
    <n v="0"/>
    <n v="343"/>
    <n v="343"/>
    <n v="0"/>
    <n v="0"/>
    <x v="63"/>
  </r>
  <r>
    <n v="4"/>
    <n v="4"/>
    <n v="0"/>
    <n v="0"/>
    <n v="0"/>
    <n v="0"/>
    <n v="0"/>
    <n v="0"/>
    <n v="4"/>
    <n v="4"/>
    <n v="0"/>
    <n v="0"/>
    <x v="6"/>
  </r>
  <r>
    <n v="15"/>
    <n v="0"/>
    <n v="15"/>
    <n v="0"/>
    <n v="0"/>
    <n v="0"/>
    <n v="0"/>
    <n v="0"/>
    <n v="0"/>
    <n v="0"/>
    <n v="0"/>
    <n v="0"/>
    <x v="17"/>
  </r>
  <r>
    <n v="96"/>
    <n v="96"/>
    <n v="0"/>
    <n v="0"/>
    <n v="0"/>
    <n v="0"/>
    <n v="0"/>
    <n v="0"/>
    <n v="0"/>
    <n v="0"/>
    <n v="0"/>
    <n v="0"/>
    <x v="46"/>
  </r>
  <r>
    <n v="1839"/>
    <n v="1839"/>
    <n v="0"/>
    <n v="0"/>
    <n v="1839"/>
    <n v="1839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19"/>
  </r>
  <r>
    <n v="300"/>
    <n v="300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9"/>
    <n v="9"/>
    <n v="0"/>
    <n v="0"/>
    <x v="41"/>
  </r>
  <r>
    <n v="1"/>
    <n v="1"/>
    <n v="0"/>
    <n v="0"/>
    <n v="1"/>
    <n v="1"/>
    <n v="0"/>
    <n v="0"/>
    <n v="0"/>
    <n v="0"/>
    <n v="0"/>
    <n v="0"/>
    <x v="44"/>
  </r>
  <r>
    <n v="3529"/>
    <n v="3529"/>
    <n v="0"/>
    <n v="0"/>
    <n v="0"/>
    <n v="0"/>
    <n v="0"/>
    <n v="0"/>
    <n v="3529"/>
    <n v="3529"/>
    <n v="0"/>
    <n v="0"/>
    <x v="48"/>
  </r>
  <r>
    <n v="14055"/>
    <n v="14055"/>
    <n v="0"/>
    <n v="0"/>
    <n v="0"/>
    <n v="0"/>
    <n v="0"/>
    <n v="0"/>
    <n v="0"/>
    <n v="0"/>
    <n v="0"/>
    <n v="0"/>
    <x v="0"/>
  </r>
  <r>
    <n v="2008"/>
    <n v="2008"/>
    <n v="0"/>
    <n v="0"/>
    <n v="0"/>
    <n v="0"/>
    <n v="0"/>
    <n v="0"/>
    <n v="0"/>
    <n v="0"/>
    <n v="0"/>
    <n v="0"/>
    <x v="43"/>
  </r>
  <r>
    <n v="3098"/>
    <n v="3098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20"/>
    <n v="20"/>
    <n v="0"/>
    <n v="0"/>
    <x v="27"/>
  </r>
  <r>
    <n v="3624"/>
    <n v="3624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5"/>
  </r>
  <r>
    <n v="10970"/>
    <n v="10970"/>
    <n v="0"/>
    <n v="0"/>
    <n v="0"/>
    <n v="0"/>
    <n v="0"/>
    <n v="0"/>
    <n v="0"/>
    <n v="0"/>
    <n v="0"/>
    <n v="0"/>
    <x v="37"/>
  </r>
  <r>
    <n v="40"/>
    <n v="0"/>
    <n v="40"/>
    <n v="0"/>
    <n v="0"/>
    <n v="0"/>
    <n v="0"/>
    <n v="0"/>
    <n v="0"/>
    <n v="0"/>
    <n v="0"/>
    <n v="0"/>
    <x v="32"/>
  </r>
  <r>
    <n v="882"/>
    <n v="882"/>
    <n v="0"/>
    <n v="0"/>
    <n v="0"/>
    <n v="0"/>
    <n v="0"/>
    <n v="0"/>
    <n v="0"/>
    <n v="0"/>
    <n v="0"/>
    <n v="0"/>
    <x v="34"/>
  </r>
  <r>
    <n v="198"/>
    <n v="198"/>
    <n v="0"/>
    <n v="0"/>
    <n v="198"/>
    <n v="198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45"/>
  </r>
  <r>
    <n v="14611"/>
    <n v="14611"/>
    <n v="0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1"/>
  </r>
  <r>
    <n v="13"/>
    <n v="0"/>
    <n v="0"/>
    <n v="13"/>
    <n v="0"/>
    <n v="0"/>
    <n v="0"/>
    <n v="0"/>
    <n v="0"/>
    <n v="0"/>
    <n v="0"/>
    <n v="0"/>
    <x v="37"/>
  </r>
  <r>
    <n v="673"/>
    <n v="673"/>
    <n v="0"/>
    <n v="0"/>
    <n v="673"/>
    <n v="673"/>
    <n v="0"/>
    <n v="0"/>
    <n v="0"/>
    <n v="0"/>
    <n v="0"/>
    <n v="0"/>
    <x v="24"/>
  </r>
  <r>
    <n v="349"/>
    <n v="0"/>
    <n v="349"/>
    <n v="0"/>
    <n v="0"/>
    <n v="0"/>
    <n v="0"/>
    <n v="0"/>
    <n v="0"/>
    <n v="0"/>
    <n v="0"/>
    <n v="0"/>
    <x v="70"/>
  </r>
  <r>
    <n v="1125"/>
    <n v="1125"/>
    <n v="0"/>
    <n v="0"/>
    <n v="0"/>
    <n v="0"/>
    <n v="0"/>
    <n v="0"/>
    <n v="0"/>
    <n v="0"/>
    <n v="0"/>
    <n v="0"/>
    <x v="60"/>
  </r>
  <r>
    <n v="2435"/>
    <n v="0"/>
    <n v="2435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4"/>
  </r>
  <r>
    <n v="1538"/>
    <n v="1538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24"/>
  </r>
  <r>
    <n v="176"/>
    <n v="0"/>
    <n v="176"/>
    <n v="0"/>
    <n v="176"/>
    <n v="0"/>
    <n v="176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"/>
  </r>
  <r>
    <n v="2245"/>
    <n v="2245"/>
    <n v="0"/>
    <n v="0"/>
    <n v="0"/>
    <n v="0"/>
    <n v="0"/>
    <n v="0"/>
    <n v="2245"/>
    <n v="2245"/>
    <n v="0"/>
    <n v="0"/>
    <x v="56"/>
  </r>
  <r>
    <n v="86"/>
    <n v="86"/>
    <n v="0"/>
    <n v="0"/>
    <n v="0"/>
    <n v="0"/>
    <n v="0"/>
    <n v="0"/>
    <n v="0"/>
    <n v="0"/>
    <n v="0"/>
    <n v="0"/>
    <x v="56"/>
  </r>
  <r>
    <n v="40"/>
    <n v="40"/>
    <n v="0"/>
    <n v="0"/>
    <n v="40"/>
    <n v="40"/>
    <n v="0"/>
    <n v="0"/>
    <n v="0"/>
    <n v="0"/>
    <n v="0"/>
    <n v="0"/>
    <x v="18"/>
  </r>
  <r>
    <n v="36"/>
    <n v="36"/>
    <n v="0"/>
    <n v="0"/>
    <n v="36"/>
    <n v="36"/>
    <n v="0"/>
    <n v="0"/>
    <n v="0"/>
    <n v="0"/>
    <n v="0"/>
    <n v="0"/>
    <x v="23"/>
  </r>
  <r>
    <n v="10"/>
    <n v="10"/>
    <n v="0"/>
    <n v="0"/>
    <n v="0"/>
    <n v="0"/>
    <n v="0"/>
    <n v="0"/>
    <n v="10"/>
    <n v="10"/>
    <n v="0"/>
    <n v="0"/>
    <x v="21"/>
  </r>
  <r>
    <n v="18401"/>
    <n v="18401"/>
    <n v="0"/>
    <n v="0"/>
    <n v="0"/>
    <n v="0"/>
    <n v="0"/>
    <n v="0"/>
    <n v="18401"/>
    <n v="18401"/>
    <n v="0"/>
    <n v="0"/>
    <x v="6"/>
  </r>
  <r>
    <n v="10"/>
    <n v="10"/>
    <n v="0"/>
    <n v="0"/>
    <n v="0"/>
    <n v="0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23"/>
  </r>
  <r>
    <n v="5394"/>
    <n v="5394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8"/>
  </r>
  <r>
    <n v="678"/>
    <n v="678"/>
    <n v="0"/>
    <n v="0"/>
    <n v="0"/>
    <n v="0"/>
    <n v="0"/>
    <n v="0"/>
    <n v="678"/>
    <n v="678"/>
    <n v="0"/>
    <n v="0"/>
    <x v="38"/>
  </r>
  <r>
    <n v="593"/>
    <n v="593"/>
    <n v="0"/>
    <n v="0"/>
    <n v="0"/>
    <n v="0"/>
    <n v="0"/>
    <n v="0"/>
    <n v="593"/>
    <n v="593"/>
    <n v="0"/>
    <n v="0"/>
    <x v="45"/>
  </r>
  <r>
    <n v="13"/>
    <n v="13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0"/>
  </r>
  <r>
    <n v="18915"/>
    <n v="0"/>
    <n v="18915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2"/>
  </r>
  <r>
    <n v="567"/>
    <n v="0"/>
    <n v="567"/>
    <n v="0"/>
    <n v="0"/>
    <n v="0"/>
    <n v="0"/>
    <n v="0"/>
    <n v="567"/>
    <n v="0"/>
    <n v="567"/>
    <n v="0"/>
    <x v="29"/>
  </r>
  <r>
    <n v="11"/>
    <n v="11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11"/>
  </r>
  <r>
    <n v="1177"/>
    <n v="1177"/>
    <n v="0"/>
    <n v="0"/>
    <n v="0"/>
    <n v="0"/>
    <n v="0"/>
    <n v="0"/>
    <n v="0"/>
    <n v="0"/>
    <n v="0"/>
    <n v="0"/>
    <x v="29"/>
  </r>
  <r>
    <n v="181"/>
    <n v="181"/>
    <n v="0"/>
    <n v="0"/>
    <n v="0"/>
    <n v="0"/>
    <n v="0"/>
    <n v="0"/>
    <n v="181"/>
    <n v="181"/>
    <n v="0"/>
    <n v="0"/>
    <x v="34"/>
  </r>
  <r>
    <n v="1956"/>
    <n v="1956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53"/>
  </r>
  <r>
    <n v="3799"/>
    <n v="0"/>
    <n v="3799"/>
    <n v="0"/>
    <n v="0"/>
    <n v="0"/>
    <n v="0"/>
    <n v="0"/>
    <n v="0"/>
    <n v="0"/>
    <n v="0"/>
    <n v="0"/>
    <x v="5"/>
  </r>
  <r>
    <n v="410"/>
    <n v="410"/>
    <n v="0"/>
    <n v="0"/>
    <n v="0"/>
    <n v="0"/>
    <n v="0"/>
    <n v="0"/>
    <n v="0"/>
    <n v="0"/>
    <n v="0"/>
    <n v="0"/>
    <x v="56"/>
  </r>
  <r>
    <n v="1200"/>
    <n v="1200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0"/>
    <n v="0"/>
    <n v="0"/>
    <n v="0"/>
    <x v="12"/>
  </r>
  <r>
    <n v="22"/>
    <n v="22"/>
    <n v="0"/>
    <n v="0"/>
    <n v="22"/>
    <n v="22"/>
    <n v="0"/>
    <n v="0"/>
    <n v="0"/>
    <n v="0"/>
    <n v="0"/>
    <n v="0"/>
    <x v="29"/>
  </r>
  <r>
    <n v="1074"/>
    <n v="1074"/>
    <n v="0"/>
    <n v="0"/>
    <n v="1074"/>
    <n v="1074"/>
    <n v="0"/>
    <n v="0"/>
    <n v="0"/>
    <n v="0"/>
    <n v="0"/>
    <n v="0"/>
    <x v="16"/>
  </r>
  <r>
    <n v="162"/>
    <n v="162"/>
    <n v="0"/>
    <n v="0"/>
    <n v="162"/>
    <n v="162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4"/>
  </r>
  <r>
    <n v="261"/>
    <n v="261"/>
    <n v="0"/>
    <n v="0"/>
    <n v="0"/>
    <n v="0"/>
    <n v="0"/>
    <n v="0"/>
    <n v="0"/>
    <n v="0"/>
    <n v="0"/>
    <n v="0"/>
    <x v="39"/>
  </r>
  <r>
    <n v="537"/>
    <n v="537"/>
    <n v="0"/>
    <n v="0"/>
    <n v="0"/>
    <n v="0"/>
    <n v="0"/>
    <n v="0"/>
    <n v="0"/>
    <n v="0"/>
    <n v="0"/>
    <n v="0"/>
    <x v="45"/>
  </r>
  <r>
    <n v="298"/>
    <n v="298"/>
    <n v="0"/>
    <n v="0"/>
    <n v="0"/>
    <n v="0"/>
    <n v="0"/>
    <n v="0"/>
    <n v="0"/>
    <n v="0"/>
    <n v="0"/>
    <n v="0"/>
    <x v="63"/>
  </r>
  <r>
    <n v="77"/>
    <n v="77"/>
    <n v="0"/>
    <n v="0"/>
    <n v="0"/>
    <n v="0"/>
    <n v="0"/>
    <n v="0"/>
    <n v="0"/>
    <n v="0"/>
    <n v="0"/>
    <n v="0"/>
    <x v="52"/>
  </r>
  <r>
    <n v="79"/>
    <n v="0"/>
    <n v="79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8"/>
  </r>
  <r>
    <n v="254"/>
    <n v="254"/>
    <n v="0"/>
    <n v="0"/>
    <n v="0"/>
    <n v="0"/>
    <n v="0"/>
    <n v="0"/>
    <n v="0"/>
    <n v="0"/>
    <n v="0"/>
    <n v="0"/>
    <x v="19"/>
  </r>
  <r>
    <n v="598"/>
    <n v="598"/>
    <n v="0"/>
    <n v="0"/>
    <n v="0"/>
    <n v="0"/>
    <n v="0"/>
    <n v="0"/>
    <n v="0"/>
    <n v="0"/>
    <n v="0"/>
    <n v="0"/>
    <x v="39"/>
  </r>
  <r>
    <n v="2656"/>
    <n v="2656"/>
    <n v="0"/>
    <n v="0"/>
    <n v="0"/>
    <n v="0"/>
    <n v="0"/>
    <n v="0"/>
    <n v="0"/>
    <n v="0"/>
    <n v="0"/>
    <n v="0"/>
    <x v="52"/>
  </r>
  <r>
    <n v="378"/>
    <n v="378"/>
    <n v="0"/>
    <n v="0"/>
    <n v="0"/>
    <n v="0"/>
    <n v="0"/>
    <n v="0"/>
    <n v="0"/>
    <n v="0"/>
    <n v="0"/>
    <n v="0"/>
    <x v="73"/>
  </r>
  <r>
    <n v="7198"/>
    <n v="7198"/>
    <n v="0"/>
    <n v="0"/>
    <n v="7198"/>
    <n v="7198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9"/>
  </r>
  <r>
    <n v="1300"/>
    <n v="0"/>
    <n v="130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4"/>
  </r>
  <r>
    <n v="1452"/>
    <n v="1452"/>
    <n v="0"/>
    <n v="0"/>
    <n v="1452"/>
    <n v="1452"/>
    <n v="0"/>
    <n v="0"/>
    <n v="0"/>
    <n v="0"/>
    <n v="0"/>
    <n v="0"/>
    <x v="47"/>
  </r>
  <r>
    <n v="942"/>
    <n v="942"/>
    <n v="0"/>
    <n v="0"/>
    <n v="0"/>
    <n v="0"/>
    <n v="0"/>
    <n v="0"/>
    <n v="0"/>
    <n v="0"/>
    <n v="0"/>
    <n v="0"/>
    <x v="11"/>
  </r>
  <r>
    <n v="18175"/>
    <n v="18175"/>
    <n v="0"/>
    <n v="0"/>
    <n v="0"/>
    <n v="0"/>
    <n v="0"/>
    <n v="0"/>
    <n v="0"/>
    <n v="0"/>
    <n v="0"/>
    <n v="0"/>
    <x v="54"/>
  </r>
  <r>
    <n v="9871"/>
    <n v="0"/>
    <n v="9871"/>
    <n v="0"/>
    <n v="0"/>
    <n v="0"/>
    <n v="0"/>
    <n v="0"/>
    <n v="0"/>
    <n v="0"/>
    <n v="0"/>
    <n v="0"/>
    <x v="9"/>
  </r>
  <r>
    <n v="215"/>
    <n v="215"/>
    <n v="0"/>
    <n v="0"/>
    <n v="0"/>
    <n v="0"/>
    <n v="0"/>
    <n v="0"/>
    <n v="0"/>
    <n v="0"/>
    <n v="0"/>
    <n v="0"/>
    <x v="14"/>
  </r>
  <r>
    <n v="38631"/>
    <n v="0"/>
    <n v="0"/>
    <n v="38631"/>
    <n v="0"/>
    <n v="0"/>
    <n v="0"/>
    <n v="0"/>
    <n v="38631"/>
    <n v="0"/>
    <n v="0"/>
    <n v="38631"/>
    <x v="2"/>
  </r>
  <r>
    <n v="15"/>
    <n v="15"/>
    <n v="0"/>
    <n v="0"/>
    <n v="0"/>
    <n v="0"/>
    <n v="0"/>
    <n v="0"/>
    <n v="15"/>
    <n v="15"/>
    <n v="0"/>
    <n v="0"/>
    <x v="73"/>
  </r>
  <r>
    <n v="15"/>
    <n v="15"/>
    <n v="0"/>
    <n v="0"/>
    <n v="0"/>
    <n v="0"/>
    <n v="0"/>
    <n v="0"/>
    <n v="15"/>
    <n v="15"/>
    <n v="0"/>
    <n v="0"/>
    <x v="41"/>
  </r>
  <r>
    <n v="96"/>
    <n v="96"/>
    <n v="0"/>
    <n v="0"/>
    <n v="0"/>
    <n v="0"/>
    <n v="0"/>
    <n v="0"/>
    <n v="0"/>
    <n v="0"/>
    <n v="0"/>
    <n v="0"/>
    <x v="58"/>
  </r>
  <r>
    <n v="452"/>
    <n v="452"/>
    <n v="0"/>
    <n v="0"/>
    <n v="0"/>
    <n v="0"/>
    <n v="0"/>
    <n v="0"/>
    <n v="0"/>
    <n v="0"/>
    <n v="0"/>
    <n v="0"/>
    <x v="43"/>
  </r>
  <r>
    <n v="20969"/>
    <n v="20969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25"/>
  </r>
  <r>
    <n v="1603"/>
    <n v="1603"/>
    <n v="0"/>
    <n v="0"/>
    <n v="0"/>
    <n v="0"/>
    <n v="0"/>
    <n v="0"/>
    <n v="1603"/>
    <n v="1603"/>
    <n v="0"/>
    <n v="0"/>
    <x v="53"/>
  </r>
  <r>
    <n v="334"/>
    <n v="334"/>
    <n v="0"/>
    <n v="0"/>
    <n v="0"/>
    <n v="0"/>
    <n v="0"/>
    <n v="0"/>
    <n v="0"/>
    <n v="0"/>
    <n v="0"/>
    <n v="0"/>
    <x v="35"/>
  </r>
  <r>
    <n v="653"/>
    <n v="653"/>
    <n v="0"/>
    <n v="0"/>
    <n v="0"/>
    <n v="0"/>
    <n v="0"/>
    <n v="0"/>
    <n v="0"/>
    <n v="0"/>
    <n v="0"/>
    <n v="0"/>
    <x v="52"/>
  </r>
  <r>
    <n v="8747"/>
    <n v="8747"/>
    <n v="0"/>
    <n v="0"/>
    <n v="0"/>
    <n v="0"/>
    <n v="0"/>
    <n v="0"/>
    <n v="0"/>
    <n v="0"/>
    <n v="0"/>
    <n v="0"/>
    <x v="8"/>
  </r>
  <r>
    <n v="4624"/>
    <n v="0"/>
    <n v="4624"/>
    <n v="0"/>
    <n v="0"/>
    <n v="0"/>
    <n v="0"/>
    <n v="0"/>
    <n v="0"/>
    <n v="0"/>
    <n v="0"/>
    <n v="0"/>
    <x v="63"/>
  </r>
  <r>
    <n v="1412"/>
    <n v="1412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3"/>
  </r>
  <r>
    <n v="6015"/>
    <n v="0"/>
    <n v="0"/>
    <n v="6015"/>
    <n v="6015"/>
    <n v="0"/>
    <n v="0"/>
    <n v="6015"/>
    <n v="0"/>
    <n v="0"/>
    <n v="0"/>
    <n v="0"/>
    <x v="69"/>
  </r>
  <r>
    <n v="1195"/>
    <n v="1195"/>
    <n v="0"/>
    <n v="0"/>
    <n v="0"/>
    <n v="0"/>
    <n v="0"/>
    <n v="0"/>
    <n v="0"/>
    <n v="0"/>
    <n v="0"/>
    <n v="0"/>
    <x v="6"/>
  </r>
  <r>
    <n v="242"/>
    <n v="242"/>
    <n v="0"/>
    <n v="0"/>
    <n v="0"/>
    <n v="0"/>
    <n v="0"/>
    <n v="0"/>
    <n v="0"/>
    <n v="0"/>
    <n v="0"/>
    <n v="0"/>
    <x v="31"/>
  </r>
  <r>
    <n v="119"/>
    <n v="119"/>
    <n v="0"/>
    <n v="0"/>
    <n v="0"/>
    <n v="0"/>
    <n v="0"/>
    <n v="0"/>
    <n v="0"/>
    <n v="0"/>
    <n v="0"/>
    <n v="0"/>
    <x v="38"/>
  </r>
  <r>
    <n v="6679"/>
    <n v="6679"/>
    <n v="0"/>
    <n v="0"/>
    <n v="0"/>
    <n v="0"/>
    <n v="0"/>
    <n v="0"/>
    <n v="0"/>
    <n v="0"/>
    <n v="0"/>
    <n v="0"/>
    <x v="56"/>
  </r>
  <r>
    <n v="2045"/>
    <n v="0"/>
    <n v="2045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6"/>
  </r>
  <r>
    <n v="160"/>
    <n v="160"/>
    <n v="0"/>
    <n v="0"/>
    <n v="0"/>
    <n v="0"/>
    <n v="0"/>
    <n v="0"/>
    <n v="0"/>
    <n v="0"/>
    <n v="0"/>
    <n v="0"/>
    <x v="50"/>
  </r>
  <r>
    <n v="286"/>
    <n v="286"/>
    <n v="0"/>
    <n v="0"/>
    <n v="0"/>
    <n v="0"/>
    <n v="0"/>
    <n v="0"/>
    <n v="0"/>
    <n v="0"/>
    <n v="0"/>
    <n v="0"/>
    <x v="39"/>
  </r>
  <r>
    <n v="18347"/>
    <n v="18347"/>
    <n v="0"/>
    <n v="0"/>
    <n v="0"/>
    <n v="0"/>
    <n v="0"/>
    <n v="0"/>
    <n v="0"/>
    <n v="0"/>
    <n v="0"/>
    <n v="0"/>
    <x v="21"/>
  </r>
  <r>
    <n v="503"/>
    <n v="503"/>
    <n v="0"/>
    <n v="0"/>
    <n v="0"/>
    <n v="0"/>
    <n v="0"/>
    <n v="0"/>
    <n v="503"/>
    <n v="503"/>
    <n v="0"/>
    <n v="0"/>
    <x v="19"/>
  </r>
  <r>
    <n v="130"/>
    <n v="130"/>
    <n v="0"/>
    <n v="0"/>
    <n v="0"/>
    <n v="0"/>
    <n v="0"/>
    <n v="0"/>
    <n v="0"/>
    <n v="0"/>
    <n v="0"/>
    <n v="0"/>
    <x v="49"/>
  </r>
  <r>
    <n v="368"/>
    <n v="368"/>
    <n v="0"/>
    <n v="0"/>
    <n v="0"/>
    <n v="0"/>
    <n v="0"/>
    <n v="0"/>
    <n v="0"/>
    <n v="0"/>
    <n v="0"/>
    <n v="0"/>
    <x v="20"/>
  </r>
  <r>
    <n v="428"/>
    <n v="428"/>
    <n v="0"/>
    <n v="0"/>
    <n v="0"/>
    <n v="0"/>
    <n v="0"/>
    <n v="0"/>
    <n v="0"/>
    <n v="0"/>
    <n v="0"/>
    <n v="0"/>
    <x v="61"/>
  </r>
  <r>
    <n v="916"/>
    <n v="916"/>
    <n v="0"/>
    <n v="0"/>
    <n v="0"/>
    <n v="0"/>
    <n v="0"/>
    <n v="0"/>
    <n v="916"/>
    <n v="916"/>
    <n v="0"/>
    <n v="0"/>
    <x v="44"/>
  </r>
  <r>
    <n v="34"/>
    <n v="34"/>
    <n v="0"/>
    <n v="0"/>
    <n v="0"/>
    <n v="0"/>
    <n v="0"/>
    <n v="0"/>
    <n v="0"/>
    <n v="0"/>
    <n v="0"/>
    <n v="0"/>
    <x v="51"/>
  </r>
  <r>
    <n v="599"/>
    <n v="599"/>
    <n v="0"/>
    <n v="0"/>
    <n v="0"/>
    <n v="0"/>
    <n v="0"/>
    <n v="0"/>
    <n v="0"/>
    <n v="0"/>
    <n v="0"/>
    <n v="0"/>
    <x v="31"/>
  </r>
  <r>
    <n v="20475"/>
    <n v="0"/>
    <n v="20475"/>
    <n v="0"/>
    <n v="20475"/>
    <n v="0"/>
    <n v="20475"/>
    <n v="0"/>
    <n v="0"/>
    <n v="0"/>
    <n v="0"/>
    <n v="0"/>
    <x v="33"/>
  </r>
  <r>
    <n v="506"/>
    <n v="506"/>
    <n v="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0"/>
    <n v="0"/>
    <n v="0"/>
    <n v="0"/>
    <x v="58"/>
  </r>
  <r>
    <n v="9490"/>
    <n v="0"/>
    <n v="9490"/>
    <n v="0"/>
    <n v="0"/>
    <n v="0"/>
    <n v="0"/>
    <n v="0"/>
    <n v="0"/>
    <n v="0"/>
    <n v="0"/>
    <n v="0"/>
    <x v="61"/>
  </r>
  <r>
    <n v="53"/>
    <n v="53"/>
    <n v="0"/>
    <n v="0"/>
    <n v="53"/>
    <n v="53"/>
    <n v="0"/>
    <n v="0"/>
    <n v="0"/>
    <n v="0"/>
    <n v="0"/>
    <n v="0"/>
    <x v="41"/>
  </r>
  <r>
    <n v="156"/>
    <n v="156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24"/>
  </r>
  <r>
    <n v="3189"/>
    <n v="0"/>
    <n v="3189"/>
    <n v="0"/>
    <n v="0"/>
    <n v="0"/>
    <n v="0"/>
    <n v="0"/>
    <n v="0"/>
    <n v="0"/>
    <n v="0"/>
    <n v="0"/>
    <x v="60"/>
  </r>
  <r>
    <n v="872"/>
    <n v="872"/>
    <n v="0"/>
    <n v="0"/>
    <n v="0"/>
    <n v="0"/>
    <n v="0"/>
    <n v="0"/>
    <n v="0"/>
    <n v="0"/>
    <n v="0"/>
    <n v="0"/>
    <x v="24"/>
  </r>
  <r>
    <n v="20699"/>
    <n v="20699"/>
    <n v="0"/>
    <n v="0"/>
    <n v="0"/>
    <n v="0"/>
    <n v="0"/>
    <n v="0"/>
    <n v="20699"/>
    <n v="20699"/>
    <n v="0"/>
    <n v="0"/>
    <x v="14"/>
  </r>
  <r>
    <n v="11"/>
    <n v="1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6"/>
  </r>
  <r>
    <n v="387"/>
    <n v="387"/>
    <n v="0"/>
    <n v="0"/>
    <n v="0"/>
    <n v="0"/>
    <n v="0"/>
    <n v="0"/>
    <n v="0"/>
    <n v="0"/>
    <n v="0"/>
    <n v="0"/>
    <x v="43"/>
  </r>
  <r>
    <n v="325"/>
    <n v="325"/>
    <n v="0"/>
    <n v="0"/>
    <n v="0"/>
    <n v="0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45"/>
  </r>
  <r>
    <n v="1703"/>
    <n v="1703"/>
    <n v="0"/>
    <n v="0"/>
    <n v="1703"/>
    <n v="1703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9"/>
  </r>
  <r>
    <n v="1120"/>
    <n v="0"/>
    <n v="1120"/>
    <n v="0"/>
    <n v="0"/>
    <n v="0"/>
    <n v="0"/>
    <n v="0"/>
    <n v="0"/>
    <n v="0"/>
    <n v="0"/>
    <n v="0"/>
    <x v="40"/>
  </r>
  <r>
    <n v="6178"/>
    <n v="6178"/>
    <n v="0"/>
    <n v="0"/>
    <n v="0"/>
    <n v="0"/>
    <n v="0"/>
    <n v="0"/>
    <n v="0"/>
    <n v="0"/>
    <n v="0"/>
    <n v="0"/>
    <x v="22"/>
  </r>
  <r>
    <n v="105"/>
    <n v="105"/>
    <n v="0"/>
    <n v="0"/>
    <n v="0"/>
    <n v="0"/>
    <n v="0"/>
    <n v="0"/>
    <n v="0"/>
    <n v="0"/>
    <n v="0"/>
    <n v="0"/>
    <x v="26"/>
  </r>
  <r>
    <n v="16351"/>
    <n v="0"/>
    <n v="16351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56"/>
  </r>
  <r>
    <n v="466"/>
    <n v="0"/>
    <n v="466"/>
    <n v="0"/>
    <n v="0"/>
    <n v="0"/>
    <n v="0"/>
    <n v="0"/>
    <n v="466"/>
    <n v="0"/>
    <n v="466"/>
    <n v="0"/>
    <x v="10"/>
  </r>
  <r>
    <n v="1076"/>
    <n v="0"/>
    <n v="1076"/>
    <n v="0"/>
    <n v="0"/>
    <n v="0"/>
    <n v="0"/>
    <n v="0"/>
    <n v="0"/>
    <n v="0"/>
    <n v="0"/>
    <n v="0"/>
    <x v="0"/>
  </r>
  <r>
    <n v="1928"/>
    <n v="0"/>
    <n v="1928"/>
    <n v="0"/>
    <n v="0"/>
    <n v="0"/>
    <n v="0"/>
    <n v="0"/>
    <n v="1928"/>
    <n v="0"/>
    <n v="1928"/>
    <n v="0"/>
    <x v="20"/>
  </r>
  <r>
    <n v="257"/>
    <n v="257"/>
    <n v="0"/>
    <n v="0"/>
    <n v="0"/>
    <n v="0"/>
    <n v="0"/>
    <n v="0"/>
    <n v="0"/>
    <n v="0"/>
    <n v="0"/>
    <n v="0"/>
    <x v="14"/>
  </r>
  <r>
    <n v="770"/>
    <n v="770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9"/>
  </r>
  <r>
    <n v="22349"/>
    <n v="22349"/>
    <n v="0"/>
    <n v="0"/>
    <n v="22349"/>
    <n v="22349"/>
    <n v="0"/>
    <n v="0"/>
    <n v="0"/>
    <n v="0"/>
    <n v="0"/>
    <n v="0"/>
    <x v="54"/>
  </r>
  <r>
    <n v="23924"/>
    <n v="0"/>
    <n v="23924"/>
    <n v="0"/>
    <n v="0"/>
    <n v="0"/>
    <n v="0"/>
    <n v="0"/>
    <n v="23924"/>
    <n v="0"/>
    <n v="23924"/>
    <n v="0"/>
    <x v="56"/>
  </r>
  <r>
    <n v="42"/>
    <n v="42"/>
    <n v="0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12"/>
  </r>
  <r>
    <n v="281"/>
    <n v="281"/>
    <n v="0"/>
    <n v="0"/>
    <n v="0"/>
    <n v="0"/>
    <n v="0"/>
    <n v="0"/>
    <n v="0"/>
    <n v="0"/>
    <n v="0"/>
    <n v="0"/>
    <x v="39"/>
  </r>
  <r>
    <n v="1928"/>
    <n v="0"/>
    <n v="1928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66"/>
  </r>
  <r>
    <n v="238"/>
    <n v="238"/>
    <n v="0"/>
    <n v="0"/>
    <n v="0"/>
    <n v="0"/>
    <n v="0"/>
    <n v="0"/>
    <n v="0"/>
    <n v="0"/>
    <n v="0"/>
    <n v="0"/>
    <x v="5"/>
  </r>
  <r>
    <n v="13927"/>
    <n v="0"/>
    <n v="13927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9"/>
  </r>
  <r>
    <n v="380"/>
    <n v="0"/>
    <n v="380"/>
    <n v="0"/>
    <n v="0"/>
    <n v="0"/>
    <n v="0"/>
    <n v="0"/>
    <n v="380"/>
    <n v="0"/>
    <n v="380"/>
    <n v="0"/>
    <x v="39"/>
  </r>
  <r>
    <n v="259"/>
    <n v="259"/>
    <n v="0"/>
    <n v="0"/>
    <n v="0"/>
    <n v="0"/>
    <n v="0"/>
    <n v="0"/>
    <n v="0"/>
    <n v="0"/>
    <n v="0"/>
    <n v="0"/>
    <x v="25"/>
  </r>
  <r>
    <n v="1261"/>
    <n v="1261"/>
    <n v="0"/>
    <n v="0"/>
    <n v="0"/>
    <n v="0"/>
    <n v="0"/>
    <n v="0"/>
    <n v="0"/>
    <n v="0"/>
    <n v="0"/>
    <n v="0"/>
    <x v="63"/>
  </r>
  <r>
    <n v="77"/>
    <n v="77"/>
    <n v="0"/>
    <n v="0"/>
    <n v="0"/>
    <n v="0"/>
    <n v="0"/>
    <n v="0"/>
    <n v="0"/>
    <n v="0"/>
    <n v="0"/>
    <n v="0"/>
    <x v="34"/>
  </r>
  <r>
    <n v="1175"/>
    <n v="1175"/>
    <n v="0"/>
    <n v="0"/>
    <n v="0"/>
    <n v="0"/>
    <n v="0"/>
    <n v="0"/>
    <n v="1175"/>
    <n v="1175"/>
    <n v="0"/>
    <n v="0"/>
    <x v="13"/>
  </r>
  <r>
    <n v="596"/>
    <n v="596"/>
    <n v="0"/>
    <n v="0"/>
    <n v="0"/>
    <n v="0"/>
    <n v="0"/>
    <n v="0"/>
    <n v="0"/>
    <n v="0"/>
    <n v="0"/>
    <n v="0"/>
    <x v="30"/>
  </r>
  <r>
    <n v="5451"/>
    <n v="5451"/>
    <n v="0"/>
    <n v="0"/>
    <n v="0"/>
    <n v="0"/>
    <n v="0"/>
    <n v="0"/>
    <n v="0"/>
    <n v="0"/>
    <n v="0"/>
    <n v="0"/>
    <x v="35"/>
  </r>
  <r>
    <n v="2612"/>
    <n v="261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1"/>
  </r>
  <r>
    <n v="365"/>
    <n v="365"/>
    <n v="0"/>
    <n v="0"/>
    <n v="0"/>
    <n v="0"/>
    <n v="0"/>
    <n v="0"/>
    <n v="365"/>
    <n v="365"/>
    <n v="0"/>
    <n v="0"/>
    <x v="34"/>
  </r>
  <r>
    <n v="1707"/>
    <n v="0"/>
    <n v="1707"/>
    <n v="0"/>
    <n v="1707"/>
    <n v="0"/>
    <n v="1707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26"/>
  </r>
  <r>
    <n v="3224"/>
    <n v="3224"/>
    <n v="0"/>
    <n v="0"/>
    <n v="0"/>
    <n v="0"/>
    <n v="0"/>
    <n v="0"/>
    <n v="0"/>
    <n v="0"/>
    <n v="0"/>
    <n v="0"/>
    <x v="46"/>
  </r>
  <r>
    <n v="2818"/>
    <n v="2818"/>
    <n v="0"/>
    <n v="0"/>
    <n v="0"/>
    <n v="0"/>
    <n v="0"/>
    <n v="0"/>
    <n v="0"/>
    <n v="0"/>
    <n v="0"/>
    <n v="0"/>
    <x v="26"/>
  </r>
  <r>
    <n v="539"/>
    <n v="539"/>
    <n v="0"/>
    <n v="0"/>
    <n v="0"/>
    <n v="0"/>
    <n v="0"/>
    <n v="0"/>
    <n v="0"/>
    <n v="0"/>
    <n v="0"/>
    <n v="0"/>
    <x v="37"/>
  </r>
  <r>
    <n v="2727"/>
    <n v="0"/>
    <n v="2727"/>
    <n v="0"/>
    <n v="0"/>
    <n v="0"/>
    <n v="0"/>
    <n v="0"/>
    <n v="0"/>
    <n v="0"/>
    <n v="0"/>
    <n v="0"/>
    <x v="14"/>
  </r>
  <r>
    <n v="708"/>
    <n v="708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5"/>
    <n v="5"/>
    <n v="0"/>
    <n v="0"/>
    <x v="10"/>
  </r>
  <r>
    <n v="343"/>
    <n v="343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3"/>
  </r>
  <r>
    <n v="211"/>
    <n v="21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7"/>
  </r>
  <r>
    <n v="1428"/>
    <n v="1428"/>
    <n v="0"/>
    <n v="0"/>
    <n v="0"/>
    <n v="0"/>
    <n v="0"/>
    <n v="0"/>
    <n v="0"/>
    <n v="0"/>
    <n v="0"/>
    <n v="0"/>
    <x v="9"/>
  </r>
  <r>
    <n v="220"/>
    <n v="220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27"/>
  </r>
  <r>
    <n v="19925"/>
    <n v="19925"/>
    <n v="0"/>
    <n v="0"/>
    <n v="0"/>
    <n v="0"/>
    <n v="0"/>
    <n v="0"/>
    <n v="0"/>
    <n v="0"/>
    <n v="0"/>
    <n v="0"/>
    <x v="10"/>
  </r>
  <r>
    <n v="11682"/>
    <n v="11682"/>
    <n v="0"/>
    <n v="0"/>
    <n v="0"/>
    <n v="0"/>
    <n v="0"/>
    <n v="0"/>
    <n v="0"/>
    <n v="0"/>
    <n v="0"/>
    <n v="0"/>
    <x v="22"/>
  </r>
  <r>
    <n v="1732"/>
    <n v="1732"/>
    <n v="0"/>
    <n v="0"/>
    <n v="0"/>
    <n v="0"/>
    <n v="0"/>
    <n v="0"/>
    <n v="0"/>
    <n v="0"/>
    <n v="0"/>
    <n v="0"/>
    <x v="2"/>
  </r>
  <r>
    <n v="871"/>
    <n v="871"/>
    <n v="0"/>
    <n v="0"/>
    <n v="871"/>
    <n v="871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8"/>
  </r>
  <r>
    <n v="8284"/>
    <n v="8284"/>
    <n v="0"/>
    <n v="0"/>
    <n v="0"/>
    <n v="0"/>
    <n v="0"/>
    <n v="0"/>
    <n v="0"/>
    <n v="0"/>
    <n v="0"/>
    <n v="0"/>
    <x v="8"/>
  </r>
  <r>
    <n v="347"/>
    <n v="0"/>
    <n v="347"/>
    <n v="0"/>
    <n v="0"/>
    <n v="0"/>
    <n v="0"/>
    <n v="0"/>
    <n v="347"/>
    <n v="0"/>
    <n v="347"/>
    <n v="0"/>
    <x v="18"/>
  </r>
  <r>
    <n v="70"/>
    <n v="7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5"/>
  </r>
  <r>
    <n v="24"/>
    <n v="24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0"/>
  </r>
  <r>
    <n v="724"/>
    <n v="724"/>
    <n v="0"/>
    <n v="0"/>
    <n v="0"/>
    <n v="0"/>
    <n v="0"/>
    <n v="0"/>
    <n v="724"/>
    <n v="724"/>
    <n v="0"/>
    <n v="0"/>
    <x v="1"/>
  </r>
  <r>
    <n v="1679"/>
    <n v="1679"/>
    <n v="0"/>
    <n v="0"/>
    <n v="0"/>
    <n v="0"/>
    <n v="0"/>
    <n v="0"/>
    <n v="1679"/>
    <n v="1679"/>
    <n v="0"/>
    <n v="0"/>
    <x v="1"/>
  </r>
  <r>
    <n v="3718"/>
    <n v="3718"/>
    <n v="0"/>
    <n v="0"/>
    <n v="0"/>
    <n v="0"/>
    <n v="0"/>
    <n v="0"/>
    <n v="3718"/>
    <n v="3718"/>
    <n v="0"/>
    <n v="0"/>
    <x v="43"/>
  </r>
  <r>
    <n v="22328"/>
    <n v="22328"/>
    <n v="0"/>
    <n v="0"/>
    <n v="0"/>
    <n v="0"/>
    <n v="0"/>
    <n v="0"/>
    <n v="0"/>
    <n v="0"/>
    <n v="0"/>
    <n v="0"/>
    <x v="10"/>
  </r>
  <r>
    <n v="13"/>
    <n v="0"/>
    <n v="0"/>
    <n v="13"/>
    <n v="0"/>
    <n v="0"/>
    <n v="0"/>
    <n v="0"/>
    <n v="0"/>
    <n v="0"/>
    <n v="0"/>
    <n v="0"/>
    <x v="37"/>
  </r>
  <r>
    <n v="229"/>
    <n v="229"/>
    <n v="0"/>
    <n v="0"/>
    <n v="0"/>
    <n v="0"/>
    <n v="0"/>
    <n v="0"/>
    <n v="229"/>
    <n v="229"/>
    <n v="0"/>
    <n v="0"/>
    <x v="18"/>
  </r>
  <r>
    <n v="1138"/>
    <n v="113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9"/>
  </r>
  <r>
    <n v="224"/>
    <n v="224"/>
    <n v="0"/>
    <n v="0"/>
    <n v="0"/>
    <n v="0"/>
    <n v="0"/>
    <n v="0"/>
    <n v="0"/>
    <n v="0"/>
    <n v="0"/>
    <n v="0"/>
    <x v="55"/>
  </r>
  <r>
    <n v="121"/>
    <n v="121"/>
    <n v="0"/>
    <n v="0"/>
    <n v="0"/>
    <n v="0"/>
    <n v="0"/>
    <n v="0"/>
    <n v="0"/>
    <n v="0"/>
    <n v="0"/>
    <n v="0"/>
    <x v="26"/>
  </r>
  <r>
    <n v="2682"/>
    <n v="2682"/>
    <n v="0"/>
    <n v="0"/>
    <n v="0"/>
    <n v="0"/>
    <n v="0"/>
    <n v="0"/>
    <n v="2682"/>
    <n v="2682"/>
    <n v="0"/>
    <n v="0"/>
    <x v="14"/>
  </r>
  <r>
    <n v="12966"/>
    <n v="12966"/>
    <n v="0"/>
    <n v="0"/>
    <n v="12966"/>
    <n v="12966"/>
    <n v="0"/>
    <n v="0"/>
    <n v="0"/>
    <n v="0"/>
    <n v="0"/>
    <n v="0"/>
    <x v="26"/>
  </r>
  <r>
    <n v="418"/>
    <n v="0"/>
    <n v="418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0"/>
  </r>
  <r>
    <n v="26770"/>
    <n v="0"/>
    <n v="26770"/>
    <n v="0"/>
    <n v="0"/>
    <n v="0"/>
    <n v="0"/>
    <n v="0"/>
    <n v="0"/>
    <n v="0"/>
    <n v="0"/>
    <n v="0"/>
    <x v="14"/>
  </r>
  <r>
    <n v="1275"/>
    <n v="1275"/>
    <n v="0"/>
    <n v="0"/>
    <n v="1275"/>
    <n v="1275"/>
    <n v="0"/>
    <n v="0"/>
    <n v="0"/>
    <n v="0"/>
    <n v="0"/>
    <n v="0"/>
    <x v="61"/>
  </r>
  <r>
    <n v="142"/>
    <n v="142"/>
    <n v="0"/>
    <n v="0"/>
    <n v="0"/>
    <n v="0"/>
    <n v="0"/>
    <n v="0"/>
    <n v="0"/>
    <n v="0"/>
    <n v="0"/>
    <n v="0"/>
    <x v="17"/>
  </r>
  <r>
    <n v="12"/>
    <n v="0"/>
    <n v="12"/>
    <n v="0"/>
    <n v="12"/>
    <n v="0"/>
    <n v="12"/>
    <n v="0"/>
    <n v="0"/>
    <n v="0"/>
    <n v="0"/>
    <n v="0"/>
    <x v="73"/>
  </r>
  <r>
    <n v="157"/>
    <n v="157"/>
    <n v="0"/>
    <n v="0"/>
    <n v="0"/>
    <n v="0"/>
    <n v="0"/>
    <n v="0"/>
    <n v="0"/>
    <n v="0"/>
    <n v="0"/>
    <n v="0"/>
    <x v="63"/>
  </r>
  <r>
    <n v="1075"/>
    <n v="1075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5"/>
  </r>
  <r>
    <n v="211"/>
    <n v="211"/>
    <n v="0"/>
    <n v="0"/>
    <n v="0"/>
    <n v="0"/>
    <n v="0"/>
    <n v="0"/>
    <n v="0"/>
    <n v="0"/>
    <n v="0"/>
    <n v="0"/>
    <x v="35"/>
  </r>
  <r>
    <n v="15"/>
    <n v="15"/>
    <n v="0"/>
    <n v="0"/>
    <n v="15"/>
    <n v="15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10"/>
    <n v="10"/>
    <n v="0"/>
    <n v="0"/>
    <x v="39"/>
  </r>
  <r>
    <n v="59"/>
    <n v="59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24"/>
  </r>
  <r>
    <n v="102"/>
    <n v="102"/>
    <n v="0"/>
    <n v="0"/>
    <n v="0"/>
    <n v="0"/>
    <n v="0"/>
    <n v="0"/>
    <n v="0"/>
    <n v="0"/>
    <n v="0"/>
    <n v="0"/>
    <x v="64"/>
  </r>
  <r>
    <n v="564"/>
    <n v="0"/>
    <n v="564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4"/>
  </r>
  <r>
    <n v="649"/>
    <n v="0"/>
    <n v="649"/>
    <n v="0"/>
    <n v="0"/>
    <n v="0"/>
    <n v="0"/>
    <n v="0"/>
    <n v="0"/>
    <n v="0"/>
    <n v="0"/>
    <n v="0"/>
    <x v="0"/>
  </r>
  <r>
    <n v="998"/>
    <n v="998"/>
    <n v="0"/>
    <n v="0"/>
    <n v="0"/>
    <n v="0"/>
    <n v="0"/>
    <n v="0"/>
    <n v="998"/>
    <n v="998"/>
    <n v="0"/>
    <n v="0"/>
    <x v="51"/>
  </r>
  <r>
    <n v="1931"/>
    <n v="1931"/>
    <n v="0"/>
    <n v="0"/>
    <n v="1931"/>
    <n v="1931"/>
    <n v="0"/>
    <n v="0"/>
    <n v="0"/>
    <n v="0"/>
    <n v="0"/>
    <n v="0"/>
    <x v="20"/>
  </r>
  <r>
    <n v="3493"/>
    <n v="3493"/>
    <n v="0"/>
    <n v="0"/>
    <n v="0"/>
    <n v="0"/>
    <n v="0"/>
    <n v="0"/>
    <n v="3493"/>
    <n v="3493"/>
    <n v="0"/>
    <n v="0"/>
    <x v="26"/>
  </r>
  <r>
    <n v="7"/>
    <n v="7"/>
    <n v="0"/>
    <n v="0"/>
    <n v="0"/>
    <n v="0"/>
    <n v="0"/>
    <n v="0"/>
    <n v="0"/>
    <n v="0"/>
    <n v="0"/>
    <n v="0"/>
    <x v="5"/>
  </r>
  <r>
    <n v="2806"/>
    <n v="2806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0"/>
  </r>
  <r>
    <n v="793"/>
    <n v="793"/>
    <n v="0"/>
    <n v="0"/>
    <n v="0"/>
    <n v="0"/>
    <n v="0"/>
    <n v="0"/>
    <n v="0"/>
    <n v="0"/>
    <n v="0"/>
    <n v="0"/>
    <x v="61"/>
  </r>
  <r>
    <n v="22572"/>
    <n v="22572"/>
    <n v="0"/>
    <n v="0"/>
    <n v="0"/>
    <n v="0"/>
    <n v="0"/>
    <n v="0"/>
    <n v="0"/>
    <n v="0"/>
    <n v="0"/>
    <n v="0"/>
    <x v="10"/>
  </r>
  <r>
    <n v="6244"/>
    <n v="0"/>
    <n v="6244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55"/>
  </r>
  <r>
    <n v="109"/>
    <n v="109"/>
    <n v="0"/>
    <n v="0"/>
    <n v="0"/>
    <n v="0"/>
    <n v="0"/>
    <n v="0"/>
    <n v="109"/>
    <n v="109"/>
    <n v="0"/>
    <n v="0"/>
    <x v="16"/>
  </r>
  <r>
    <n v="2740"/>
    <n v="2740"/>
    <n v="0"/>
    <n v="0"/>
    <n v="0"/>
    <n v="0"/>
    <n v="0"/>
    <n v="0"/>
    <n v="2740"/>
    <n v="2740"/>
    <n v="0"/>
    <n v="0"/>
    <x v="52"/>
  </r>
  <r>
    <n v="18"/>
    <n v="18"/>
    <n v="0"/>
    <n v="0"/>
    <n v="0"/>
    <n v="0"/>
    <n v="0"/>
    <n v="0"/>
    <n v="0"/>
    <n v="0"/>
    <n v="0"/>
    <n v="0"/>
    <x v="12"/>
  </r>
  <r>
    <n v="1468"/>
    <n v="1468"/>
    <n v="0"/>
    <n v="0"/>
    <n v="0"/>
    <n v="0"/>
    <n v="0"/>
    <n v="0"/>
    <n v="0"/>
    <n v="0"/>
    <n v="0"/>
    <n v="0"/>
    <x v="51"/>
  </r>
  <r>
    <n v="12950"/>
    <n v="0"/>
    <n v="0"/>
    <n v="12950"/>
    <n v="0"/>
    <n v="0"/>
    <n v="0"/>
    <n v="0"/>
    <n v="0"/>
    <n v="0"/>
    <n v="0"/>
    <n v="0"/>
    <x v="74"/>
  </r>
  <r>
    <n v="927"/>
    <n v="927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27"/>
  </r>
  <r>
    <n v="1552"/>
    <n v="1552"/>
    <n v="0"/>
    <n v="0"/>
    <n v="0"/>
    <n v="0"/>
    <n v="0"/>
    <n v="0"/>
    <n v="1552"/>
    <n v="1552"/>
    <n v="0"/>
    <n v="0"/>
    <x v="1"/>
  </r>
  <r>
    <n v="78"/>
    <n v="78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3"/>
  </r>
  <r>
    <n v="36"/>
    <n v="36"/>
    <n v="0"/>
    <n v="0"/>
    <n v="36"/>
    <n v="36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21"/>
    <n v="21"/>
    <n v="0"/>
    <n v="0"/>
    <x v="40"/>
  </r>
  <r>
    <n v="5192"/>
    <n v="5192"/>
    <n v="0"/>
    <n v="0"/>
    <n v="0"/>
    <n v="0"/>
    <n v="0"/>
    <n v="0"/>
    <n v="0"/>
    <n v="0"/>
    <n v="0"/>
    <n v="0"/>
    <x v="2"/>
  </r>
  <r>
    <n v="1989"/>
    <n v="1989"/>
    <n v="0"/>
    <n v="0"/>
    <n v="0"/>
    <n v="0"/>
    <n v="0"/>
    <n v="0"/>
    <n v="0"/>
    <n v="0"/>
    <n v="0"/>
    <n v="0"/>
    <x v="8"/>
  </r>
  <r>
    <n v="3605"/>
    <n v="0"/>
    <n v="3605"/>
    <n v="0"/>
    <n v="0"/>
    <n v="0"/>
    <n v="0"/>
    <n v="0"/>
    <n v="0"/>
    <n v="0"/>
    <n v="0"/>
    <n v="0"/>
    <x v="52"/>
  </r>
  <r>
    <n v="28820"/>
    <n v="28820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21"/>
  </r>
  <r>
    <n v="758"/>
    <n v="758"/>
    <n v="0"/>
    <n v="0"/>
    <n v="0"/>
    <n v="0"/>
    <n v="0"/>
    <n v="0"/>
    <n v="0"/>
    <n v="0"/>
    <n v="0"/>
    <n v="0"/>
    <x v="54"/>
  </r>
  <r>
    <n v="186"/>
    <n v="186"/>
    <n v="0"/>
    <n v="0"/>
    <n v="186"/>
    <n v="186"/>
    <n v="0"/>
    <n v="0"/>
    <n v="0"/>
    <n v="0"/>
    <n v="0"/>
    <n v="0"/>
    <x v="65"/>
  </r>
  <r>
    <n v="6035"/>
    <n v="0"/>
    <n v="6035"/>
    <n v="0"/>
    <n v="0"/>
    <n v="0"/>
    <n v="0"/>
    <n v="0"/>
    <n v="0"/>
    <n v="0"/>
    <n v="0"/>
    <n v="0"/>
    <x v="60"/>
  </r>
  <r>
    <n v="76"/>
    <n v="76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0"/>
  </r>
  <r>
    <n v="13"/>
    <n v="13"/>
    <n v="0"/>
    <n v="0"/>
    <n v="13"/>
    <n v="13"/>
    <n v="0"/>
    <n v="0"/>
    <n v="0"/>
    <n v="0"/>
    <n v="0"/>
    <n v="0"/>
    <x v="3"/>
  </r>
  <r>
    <n v="6290"/>
    <n v="6290"/>
    <n v="0"/>
    <n v="0"/>
    <n v="0"/>
    <n v="0"/>
    <n v="0"/>
    <n v="0"/>
    <n v="0"/>
    <n v="0"/>
    <n v="0"/>
    <n v="0"/>
    <x v="53"/>
  </r>
  <r>
    <n v="3368"/>
    <n v="3368"/>
    <n v="0"/>
    <n v="0"/>
    <n v="0"/>
    <n v="0"/>
    <n v="0"/>
    <n v="0"/>
    <n v="0"/>
    <n v="0"/>
    <n v="0"/>
    <n v="0"/>
    <x v="61"/>
  </r>
  <r>
    <n v="3785"/>
    <n v="3785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24"/>
  </r>
  <r>
    <n v="763"/>
    <n v="0"/>
    <n v="763"/>
    <n v="0"/>
    <n v="0"/>
    <n v="0"/>
    <n v="0"/>
    <n v="0"/>
    <n v="763"/>
    <n v="0"/>
    <n v="763"/>
    <n v="0"/>
    <x v="24"/>
  </r>
  <r>
    <n v="313"/>
    <n v="313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72"/>
  </r>
  <r>
    <n v="3918"/>
    <n v="0"/>
    <n v="3918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0"/>
    <n v="0"/>
    <n v="0"/>
    <n v="0"/>
    <x v="19"/>
  </r>
  <r>
    <n v="213"/>
    <n v="213"/>
    <n v="0"/>
    <n v="0"/>
    <n v="0"/>
    <n v="0"/>
    <n v="0"/>
    <n v="0"/>
    <n v="0"/>
    <n v="0"/>
    <n v="0"/>
    <n v="0"/>
    <x v="52"/>
  </r>
  <r>
    <n v="122"/>
    <n v="122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8"/>
  </r>
  <r>
    <n v="469"/>
    <n v="469"/>
    <n v="0"/>
    <n v="0"/>
    <n v="0"/>
    <n v="0"/>
    <n v="0"/>
    <n v="0"/>
    <n v="0"/>
    <n v="0"/>
    <n v="0"/>
    <n v="0"/>
    <x v="11"/>
  </r>
  <r>
    <n v="1193"/>
    <n v="1193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6"/>
  </r>
  <r>
    <n v="586"/>
    <n v="586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12"/>
  </r>
  <r>
    <n v="20801"/>
    <n v="2080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64"/>
  </r>
  <r>
    <n v="794"/>
    <n v="794"/>
    <n v="0"/>
    <n v="0"/>
    <n v="0"/>
    <n v="0"/>
    <n v="0"/>
    <n v="0"/>
    <n v="0"/>
    <n v="0"/>
    <n v="0"/>
    <n v="0"/>
    <x v="46"/>
  </r>
  <r>
    <n v="207"/>
    <n v="20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57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9"/>
  </r>
  <r>
    <n v="2511"/>
    <n v="2511"/>
    <n v="0"/>
    <n v="0"/>
    <n v="0"/>
    <n v="0"/>
    <n v="0"/>
    <n v="0"/>
    <n v="0"/>
    <n v="0"/>
    <n v="0"/>
    <n v="0"/>
    <x v="34"/>
  </r>
  <r>
    <n v="195"/>
    <n v="195"/>
    <n v="0"/>
    <n v="0"/>
    <n v="0"/>
    <n v="0"/>
    <n v="0"/>
    <n v="0"/>
    <n v="0"/>
    <n v="0"/>
    <n v="0"/>
    <n v="0"/>
    <x v="16"/>
  </r>
  <r>
    <n v="2223"/>
    <n v="2223"/>
    <n v="0"/>
    <n v="0"/>
    <n v="0"/>
    <n v="0"/>
    <n v="0"/>
    <n v="0"/>
    <n v="0"/>
    <n v="0"/>
    <n v="0"/>
    <n v="0"/>
    <x v="61"/>
  </r>
  <r>
    <n v="252"/>
    <n v="252"/>
    <n v="0"/>
    <n v="0"/>
    <n v="0"/>
    <n v="0"/>
    <n v="0"/>
    <n v="0"/>
    <n v="0"/>
    <n v="0"/>
    <n v="0"/>
    <n v="0"/>
    <x v="19"/>
  </r>
  <r>
    <n v="1705"/>
    <n v="0"/>
    <n v="1705"/>
    <n v="0"/>
    <n v="0"/>
    <n v="0"/>
    <n v="0"/>
    <n v="0"/>
    <n v="0"/>
    <n v="0"/>
    <n v="0"/>
    <n v="0"/>
    <x v="28"/>
  </r>
  <r>
    <n v="2201"/>
    <n v="2201"/>
    <n v="0"/>
    <n v="0"/>
    <n v="0"/>
    <n v="0"/>
    <n v="0"/>
    <n v="0"/>
    <n v="0"/>
    <n v="0"/>
    <n v="0"/>
    <n v="0"/>
    <x v="14"/>
  </r>
  <r>
    <n v="2839"/>
    <n v="2839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2"/>
  </r>
  <r>
    <n v="68"/>
    <n v="68"/>
    <n v="0"/>
    <n v="0"/>
    <n v="0"/>
    <n v="0"/>
    <n v="0"/>
    <n v="0"/>
    <n v="68"/>
    <n v="68"/>
    <n v="0"/>
    <n v="0"/>
    <x v="33"/>
  </r>
  <r>
    <n v="24327"/>
    <n v="24327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17"/>
  </r>
  <r>
    <n v="403"/>
    <n v="403"/>
    <n v="0"/>
    <n v="0"/>
    <n v="0"/>
    <n v="0"/>
    <n v="0"/>
    <n v="0"/>
    <n v="403"/>
    <n v="403"/>
    <n v="0"/>
    <n v="0"/>
    <x v="37"/>
  </r>
  <r>
    <n v="13"/>
    <n v="13"/>
    <n v="0"/>
    <n v="0"/>
    <n v="0"/>
    <n v="0"/>
    <n v="0"/>
    <n v="0"/>
    <n v="0"/>
    <n v="0"/>
    <n v="0"/>
    <n v="0"/>
    <x v="23"/>
  </r>
  <r>
    <n v="854"/>
    <n v="0"/>
    <n v="854"/>
    <n v="0"/>
    <n v="0"/>
    <n v="0"/>
    <n v="0"/>
    <n v="0"/>
    <n v="0"/>
    <n v="0"/>
    <n v="0"/>
    <n v="0"/>
    <x v="51"/>
  </r>
  <r>
    <n v="1047"/>
    <n v="1047"/>
    <n v="0"/>
    <n v="0"/>
    <n v="0"/>
    <n v="0"/>
    <n v="0"/>
    <n v="0"/>
    <n v="0"/>
    <n v="0"/>
    <n v="0"/>
    <n v="0"/>
    <x v="6"/>
  </r>
  <r>
    <n v="379"/>
    <n v="379"/>
    <n v="0"/>
    <n v="0"/>
    <n v="0"/>
    <n v="0"/>
    <n v="0"/>
    <n v="0"/>
    <n v="379"/>
    <n v="379"/>
    <n v="0"/>
    <n v="0"/>
    <x v="9"/>
  </r>
  <r>
    <n v="5"/>
    <n v="5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2"/>
  </r>
  <r>
    <n v="74"/>
    <n v="74"/>
    <n v="0"/>
    <n v="0"/>
    <n v="0"/>
    <n v="0"/>
    <n v="0"/>
    <n v="0"/>
    <n v="0"/>
    <n v="0"/>
    <n v="0"/>
    <n v="0"/>
    <x v="17"/>
  </r>
  <r>
    <n v="321"/>
    <n v="321"/>
    <n v="0"/>
    <n v="0"/>
    <n v="0"/>
    <n v="0"/>
    <n v="0"/>
    <n v="0"/>
    <n v="0"/>
    <n v="0"/>
    <n v="0"/>
    <n v="0"/>
    <x v="53"/>
  </r>
  <r>
    <n v="279"/>
    <n v="279"/>
    <n v="0"/>
    <n v="0"/>
    <n v="0"/>
    <n v="0"/>
    <n v="0"/>
    <n v="0"/>
    <n v="0"/>
    <n v="0"/>
    <n v="0"/>
    <n v="0"/>
    <x v="48"/>
  </r>
  <r>
    <n v="15333"/>
    <n v="0"/>
    <n v="15333"/>
    <n v="0"/>
    <n v="15333"/>
    <n v="0"/>
    <n v="15333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18"/>
  </r>
  <r>
    <n v="27385"/>
    <n v="27385"/>
    <n v="0"/>
    <n v="0"/>
    <n v="0"/>
    <n v="0"/>
    <n v="0"/>
    <n v="0"/>
    <n v="0"/>
    <n v="0"/>
    <n v="0"/>
    <n v="0"/>
    <x v="16"/>
  </r>
  <r>
    <n v="93"/>
    <n v="93"/>
    <n v="0"/>
    <n v="0"/>
    <n v="0"/>
    <n v="0"/>
    <n v="0"/>
    <n v="0"/>
    <n v="0"/>
    <n v="0"/>
    <n v="0"/>
    <n v="0"/>
    <x v="45"/>
  </r>
  <r>
    <n v="6845"/>
    <n v="6845"/>
    <n v="0"/>
    <n v="0"/>
    <n v="0"/>
    <n v="0"/>
    <n v="0"/>
    <n v="0"/>
    <n v="0"/>
    <n v="0"/>
    <n v="0"/>
    <n v="0"/>
    <x v="59"/>
  </r>
  <r>
    <n v="2091"/>
    <n v="2091"/>
    <n v="0"/>
    <n v="0"/>
    <n v="0"/>
    <n v="0"/>
    <n v="0"/>
    <n v="0"/>
    <n v="0"/>
    <n v="0"/>
    <n v="0"/>
    <n v="0"/>
    <x v="48"/>
  </r>
  <r>
    <n v="291"/>
    <n v="291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9"/>
  </r>
  <r>
    <n v="552"/>
    <n v="552"/>
    <n v="0"/>
    <n v="0"/>
    <n v="0"/>
    <n v="0"/>
    <n v="0"/>
    <n v="0"/>
    <n v="0"/>
    <n v="0"/>
    <n v="0"/>
    <n v="0"/>
    <x v="25"/>
  </r>
  <r>
    <n v="5715"/>
    <n v="5715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51"/>
    <n v="51"/>
    <n v="0"/>
    <n v="0"/>
    <x v="44"/>
  </r>
  <r>
    <n v="1331"/>
    <n v="1331"/>
    <n v="0"/>
    <n v="0"/>
    <n v="0"/>
    <n v="0"/>
    <n v="0"/>
    <n v="0"/>
    <n v="0"/>
    <n v="0"/>
    <n v="0"/>
    <n v="0"/>
    <x v="5"/>
  </r>
  <r>
    <n v="15102"/>
    <n v="0"/>
    <n v="15102"/>
    <n v="0"/>
    <n v="0"/>
    <n v="0"/>
    <n v="0"/>
    <n v="0"/>
    <n v="0"/>
    <n v="0"/>
    <n v="0"/>
    <n v="0"/>
    <x v="54"/>
  </r>
  <r>
    <n v="10770"/>
    <n v="0"/>
    <n v="10770"/>
    <n v="0"/>
    <n v="0"/>
    <n v="0"/>
    <n v="0"/>
    <n v="0"/>
    <n v="0"/>
    <n v="0"/>
    <n v="0"/>
    <n v="0"/>
    <x v="9"/>
  </r>
  <r>
    <n v="597"/>
    <n v="597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52"/>
  </r>
  <r>
    <n v="2575"/>
    <n v="0"/>
    <n v="2575"/>
    <n v="0"/>
    <n v="0"/>
    <n v="0"/>
    <n v="0"/>
    <n v="0"/>
    <n v="0"/>
    <n v="0"/>
    <n v="0"/>
    <n v="0"/>
    <x v="54"/>
  </r>
  <r>
    <n v="549"/>
    <n v="549"/>
    <n v="0"/>
    <n v="0"/>
    <n v="0"/>
    <n v="0"/>
    <n v="0"/>
    <n v="0"/>
    <n v="0"/>
    <n v="0"/>
    <n v="0"/>
    <n v="0"/>
    <x v="45"/>
  </r>
  <r>
    <n v="1489"/>
    <n v="0"/>
    <n v="0"/>
    <n v="1489"/>
    <n v="0"/>
    <n v="0"/>
    <n v="0"/>
    <n v="0"/>
    <n v="0"/>
    <n v="0"/>
    <n v="0"/>
    <n v="0"/>
    <x v="69"/>
  </r>
  <r>
    <n v="163"/>
    <n v="163"/>
    <n v="0"/>
    <n v="0"/>
    <n v="0"/>
    <n v="0"/>
    <n v="0"/>
    <n v="0"/>
    <n v="0"/>
    <n v="0"/>
    <n v="0"/>
    <n v="0"/>
    <x v="10"/>
  </r>
  <r>
    <n v="13281"/>
    <n v="0"/>
    <n v="13281"/>
    <n v="0"/>
    <n v="0"/>
    <n v="0"/>
    <n v="0"/>
    <n v="0"/>
    <n v="0"/>
    <n v="0"/>
    <n v="0"/>
    <n v="0"/>
    <x v="35"/>
  </r>
  <r>
    <n v="456"/>
    <n v="456"/>
    <n v="0"/>
    <n v="0"/>
    <n v="456"/>
    <n v="456"/>
    <n v="0"/>
    <n v="0"/>
    <n v="0"/>
    <n v="0"/>
    <n v="0"/>
    <n v="0"/>
    <x v="34"/>
  </r>
  <r>
    <n v="27"/>
    <n v="27"/>
    <n v="0"/>
    <n v="0"/>
    <n v="0"/>
    <n v="0"/>
    <n v="0"/>
    <n v="0"/>
    <n v="27"/>
    <n v="27"/>
    <n v="0"/>
    <n v="0"/>
    <x v="25"/>
  </r>
  <r>
    <n v="2"/>
    <n v="2"/>
    <n v="0"/>
    <n v="0"/>
    <n v="0"/>
    <n v="0"/>
    <n v="0"/>
    <n v="0"/>
    <n v="0"/>
    <n v="0"/>
    <n v="0"/>
    <n v="0"/>
    <x v="68"/>
  </r>
  <r>
    <n v="77"/>
    <n v="77"/>
    <n v="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0"/>
    <n v="0"/>
    <n v="0"/>
    <n v="0"/>
    <x v="58"/>
  </r>
  <r>
    <n v="23367"/>
    <n v="23367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53"/>
  </r>
  <r>
    <n v="6373"/>
    <n v="6373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17"/>
  </r>
  <r>
    <n v="1728"/>
    <n v="1728"/>
    <n v="0"/>
    <n v="0"/>
    <n v="0"/>
    <n v="0"/>
    <n v="0"/>
    <n v="0"/>
    <n v="1728"/>
    <n v="1728"/>
    <n v="0"/>
    <n v="0"/>
    <x v="42"/>
  </r>
  <r>
    <n v="1"/>
    <n v="1"/>
    <n v="0"/>
    <n v="0"/>
    <n v="0"/>
    <n v="0"/>
    <n v="0"/>
    <n v="0"/>
    <n v="0"/>
    <n v="0"/>
    <n v="0"/>
    <n v="0"/>
    <x v="35"/>
  </r>
  <r>
    <n v="1641"/>
    <n v="1641"/>
    <n v="0"/>
    <n v="0"/>
    <n v="1641"/>
    <n v="1641"/>
    <n v="0"/>
    <n v="0"/>
    <n v="0"/>
    <n v="0"/>
    <n v="0"/>
    <n v="0"/>
    <x v="30"/>
  </r>
  <r>
    <n v="1651"/>
    <n v="0"/>
    <n v="1651"/>
    <n v="0"/>
    <n v="0"/>
    <n v="0"/>
    <n v="0"/>
    <n v="0"/>
    <n v="0"/>
    <n v="0"/>
    <n v="0"/>
    <n v="0"/>
    <x v="17"/>
  </r>
  <r>
    <n v="200"/>
    <n v="200"/>
    <n v="0"/>
    <n v="0"/>
    <n v="0"/>
    <n v="0"/>
    <n v="0"/>
    <n v="0"/>
    <n v="0"/>
    <n v="0"/>
    <n v="0"/>
    <n v="0"/>
    <x v="49"/>
  </r>
  <r>
    <n v="2082"/>
    <n v="2082"/>
    <n v="0"/>
    <n v="0"/>
    <n v="0"/>
    <n v="0"/>
    <n v="0"/>
    <n v="0"/>
    <n v="0"/>
    <n v="0"/>
    <n v="0"/>
    <n v="0"/>
    <x v="45"/>
  </r>
  <r>
    <n v="660"/>
    <n v="660"/>
    <n v="0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2"/>
  </r>
  <r>
    <n v="1341"/>
    <n v="0"/>
    <n v="1341"/>
    <n v="0"/>
    <n v="0"/>
    <n v="0"/>
    <n v="0"/>
    <n v="0"/>
    <n v="0"/>
    <n v="0"/>
    <n v="0"/>
    <n v="0"/>
    <x v="39"/>
  </r>
  <r>
    <n v="690"/>
    <n v="690"/>
    <n v="0"/>
    <n v="0"/>
    <n v="0"/>
    <n v="0"/>
    <n v="0"/>
    <n v="0"/>
    <n v="690"/>
    <n v="690"/>
    <n v="0"/>
    <n v="0"/>
    <x v="6"/>
  </r>
  <r>
    <n v="2"/>
    <n v="2"/>
    <n v="0"/>
    <n v="0"/>
    <n v="0"/>
    <n v="0"/>
    <n v="0"/>
    <n v="0"/>
    <n v="0"/>
    <n v="0"/>
    <n v="0"/>
    <n v="0"/>
    <x v="27"/>
  </r>
  <r>
    <n v="510"/>
    <n v="51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1180"/>
    <n v="1180"/>
    <n v="0"/>
    <n v="0"/>
    <n v="0"/>
    <n v="0"/>
    <n v="0"/>
    <n v="0"/>
    <n v="0"/>
    <n v="0"/>
    <n v="0"/>
    <n v="0"/>
    <x v="35"/>
  </r>
  <r>
    <n v="13658"/>
    <n v="13658"/>
    <n v="0"/>
    <n v="0"/>
    <n v="0"/>
    <n v="0"/>
    <n v="0"/>
    <n v="0"/>
    <n v="0"/>
    <n v="0"/>
    <n v="0"/>
    <n v="0"/>
    <x v="51"/>
  </r>
  <r>
    <n v="173"/>
    <n v="173"/>
    <n v="0"/>
    <n v="0"/>
    <n v="0"/>
    <n v="0"/>
    <n v="0"/>
    <n v="0"/>
    <n v="0"/>
    <n v="0"/>
    <n v="0"/>
    <n v="0"/>
    <x v="30"/>
  </r>
  <r>
    <n v="83"/>
    <n v="83"/>
    <n v="0"/>
    <n v="0"/>
    <n v="83"/>
    <n v="83"/>
    <n v="0"/>
    <n v="0"/>
    <n v="0"/>
    <n v="0"/>
    <n v="0"/>
    <n v="0"/>
    <x v="56"/>
  </r>
  <r>
    <n v="18"/>
    <n v="18"/>
    <n v="0"/>
    <n v="0"/>
    <n v="18"/>
    <n v="18"/>
    <n v="0"/>
    <n v="0"/>
    <n v="0"/>
    <n v="0"/>
    <n v="0"/>
    <n v="0"/>
    <x v="73"/>
  </r>
  <r>
    <n v="11"/>
    <n v="11"/>
    <n v="0"/>
    <n v="0"/>
    <n v="0"/>
    <n v="0"/>
    <n v="0"/>
    <n v="0"/>
    <n v="0"/>
    <n v="0"/>
    <n v="0"/>
    <n v="0"/>
    <x v="59"/>
  </r>
  <r>
    <n v="463"/>
    <n v="463"/>
    <n v="0"/>
    <n v="0"/>
    <n v="0"/>
    <n v="0"/>
    <n v="0"/>
    <n v="0"/>
    <n v="0"/>
    <n v="0"/>
    <n v="0"/>
    <n v="0"/>
    <x v="0"/>
  </r>
  <r>
    <n v="22917"/>
    <n v="22917"/>
    <n v="0"/>
    <n v="0"/>
    <n v="22917"/>
    <n v="22917"/>
    <n v="0"/>
    <n v="0"/>
    <n v="0"/>
    <n v="0"/>
    <n v="0"/>
    <n v="0"/>
    <x v="61"/>
  </r>
  <r>
    <n v="4936"/>
    <n v="4936"/>
    <n v="0"/>
    <n v="0"/>
    <n v="0"/>
    <n v="0"/>
    <n v="0"/>
    <n v="0"/>
    <n v="4936"/>
    <n v="4936"/>
    <n v="0"/>
    <n v="0"/>
    <x v="52"/>
  </r>
  <r>
    <n v="125"/>
    <n v="125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2"/>
  </r>
  <r>
    <n v="181"/>
    <n v="0"/>
    <n v="0"/>
    <n v="181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51"/>
  </r>
  <r>
    <n v="2901"/>
    <n v="2901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4"/>
  </r>
  <r>
    <n v="15013"/>
    <n v="15013"/>
    <n v="0"/>
    <n v="0"/>
    <n v="15013"/>
    <n v="15013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51"/>
  </r>
  <r>
    <n v="997"/>
    <n v="997"/>
    <n v="0"/>
    <n v="0"/>
    <n v="0"/>
    <n v="0"/>
    <n v="0"/>
    <n v="0"/>
    <n v="0"/>
    <n v="0"/>
    <n v="0"/>
    <n v="0"/>
    <x v="55"/>
  </r>
  <r>
    <n v="660"/>
    <n v="660"/>
    <n v="0"/>
    <n v="0"/>
    <n v="0"/>
    <n v="0"/>
    <n v="0"/>
    <n v="0"/>
    <n v="0"/>
    <n v="0"/>
    <n v="0"/>
    <n v="0"/>
    <x v="26"/>
  </r>
  <r>
    <n v="86"/>
    <n v="86"/>
    <n v="0"/>
    <n v="0"/>
    <n v="0"/>
    <n v="0"/>
    <n v="0"/>
    <n v="0"/>
    <n v="0"/>
    <n v="0"/>
    <n v="0"/>
    <n v="0"/>
    <x v="12"/>
  </r>
  <r>
    <n v="86"/>
    <n v="86"/>
    <n v="0"/>
    <n v="0"/>
    <n v="0"/>
    <n v="0"/>
    <n v="0"/>
    <n v="0"/>
    <n v="86"/>
    <n v="86"/>
    <n v="0"/>
    <n v="0"/>
    <x v="68"/>
  </r>
  <r>
    <n v="133"/>
    <n v="133"/>
    <n v="0"/>
    <n v="0"/>
    <n v="0"/>
    <n v="0"/>
    <n v="0"/>
    <n v="0"/>
    <n v="0"/>
    <n v="0"/>
    <n v="0"/>
    <n v="0"/>
    <x v="53"/>
  </r>
  <r>
    <n v="2634"/>
    <n v="2634"/>
    <n v="0"/>
    <n v="0"/>
    <n v="0"/>
    <n v="0"/>
    <n v="0"/>
    <n v="0"/>
    <n v="0"/>
    <n v="0"/>
    <n v="0"/>
    <n v="0"/>
    <x v="26"/>
  </r>
  <r>
    <n v="751"/>
    <n v="0"/>
    <n v="751"/>
    <n v="0"/>
    <n v="0"/>
    <n v="0"/>
    <n v="0"/>
    <n v="0"/>
    <n v="0"/>
    <n v="0"/>
    <n v="0"/>
    <n v="0"/>
    <x v="67"/>
  </r>
  <r>
    <n v="729"/>
    <n v="729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65"/>
    <n v="65"/>
    <n v="0"/>
    <n v="0"/>
    <x v="17"/>
  </r>
  <r>
    <n v="281"/>
    <n v="281"/>
    <n v="0"/>
    <n v="0"/>
    <n v="0"/>
    <n v="0"/>
    <n v="0"/>
    <n v="0"/>
    <n v="0"/>
    <n v="0"/>
    <n v="0"/>
    <n v="0"/>
    <x v="31"/>
  </r>
  <r>
    <n v="5349"/>
    <n v="0"/>
    <n v="5349"/>
    <n v="0"/>
    <n v="0"/>
    <n v="0"/>
    <n v="0"/>
    <n v="0"/>
    <n v="0"/>
    <n v="0"/>
    <n v="0"/>
    <n v="0"/>
    <x v="63"/>
  </r>
  <r>
    <n v="1002"/>
    <n v="1002"/>
    <n v="0"/>
    <n v="0"/>
    <n v="0"/>
    <n v="0"/>
    <n v="0"/>
    <n v="0"/>
    <n v="0"/>
    <n v="0"/>
    <n v="0"/>
    <n v="0"/>
    <x v="4"/>
  </r>
  <r>
    <n v="761"/>
    <n v="761"/>
    <n v="0"/>
    <n v="0"/>
    <n v="0"/>
    <n v="0"/>
    <n v="0"/>
    <n v="0"/>
    <n v="0"/>
    <n v="0"/>
    <n v="0"/>
    <n v="0"/>
    <x v="62"/>
  </r>
  <r>
    <n v="26"/>
    <n v="26"/>
    <n v="0"/>
    <n v="0"/>
    <n v="0"/>
    <n v="0"/>
    <n v="0"/>
    <n v="0"/>
    <n v="0"/>
    <n v="0"/>
    <n v="0"/>
    <n v="0"/>
    <x v="55"/>
  </r>
  <r>
    <n v="14829"/>
    <n v="0"/>
    <n v="14829"/>
    <n v="0"/>
    <n v="14829"/>
    <n v="0"/>
    <n v="14829"/>
    <n v="0"/>
    <n v="0"/>
    <n v="0"/>
    <n v="0"/>
    <n v="0"/>
    <x v="35"/>
  </r>
  <r>
    <n v="86"/>
    <n v="86"/>
    <n v="0"/>
    <n v="0"/>
    <n v="0"/>
    <n v="0"/>
    <n v="0"/>
    <n v="0"/>
    <n v="0"/>
    <n v="0"/>
    <n v="0"/>
    <n v="0"/>
    <x v="4"/>
  </r>
  <r>
    <n v="4849"/>
    <n v="0"/>
    <n v="4849"/>
    <n v="0"/>
    <n v="4849"/>
    <n v="0"/>
    <n v="4849"/>
    <n v="0"/>
    <n v="0"/>
    <n v="0"/>
    <n v="0"/>
    <n v="0"/>
    <x v="9"/>
  </r>
  <r>
    <n v="3831"/>
    <n v="3831"/>
    <n v="0"/>
    <n v="0"/>
    <n v="0"/>
    <n v="0"/>
    <n v="0"/>
    <n v="0"/>
    <n v="0"/>
    <n v="0"/>
    <n v="0"/>
    <n v="0"/>
    <x v="16"/>
  </r>
  <r>
    <n v="201"/>
    <n v="201"/>
    <n v="0"/>
    <n v="0"/>
    <n v="0"/>
    <n v="0"/>
    <n v="0"/>
    <n v="0"/>
    <n v="201"/>
    <n v="201"/>
    <n v="0"/>
    <n v="0"/>
    <x v="5"/>
  </r>
  <r>
    <n v="197"/>
    <n v="197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0"/>
  </r>
  <r>
    <n v="4601"/>
    <n v="4601"/>
    <n v="0"/>
    <n v="0"/>
    <n v="0"/>
    <n v="0"/>
    <n v="0"/>
    <n v="0"/>
    <n v="0"/>
    <n v="0"/>
    <n v="0"/>
    <n v="0"/>
    <x v="5"/>
  </r>
  <r>
    <n v="2418"/>
    <n v="241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34"/>
  </r>
  <r>
    <n v="3469"/>
    <n v="3469"/>
    <n v="0"/>
    <n v="0"/>
    <n v="0"/>
    <n v="0"/>
    <n v="0"/>
    <n v="0"/>
    <n v="3469"/>
    <n v="3469"/>
    <n v="0"/>
    <n v="0"/>
    <x v="61"/>
  </r>
  <r>
    <n v="4566"/>
    <n v="4566"/>
    <n v="0"/>
    <n v="0"/>
    <n v="0"/>
    <n v="0"/>
    <n v="0"/>
    <n v="0"/>
    <n v="0"/>
    <n v="0"/>
    <n v="0"/>
    <n v="0"/>
    <x v="34"/>
  </r>
  <r>
    <n v="2962"/>
    <n v="2962"/>
    <n v="0"/>
    <n v="0"/>
    <n v="2962"/>
    <n v="2962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68"/>
  </r>
  <r>
    <n v="114"/>
    <n v="114"/>
    <n v="0"/>
    <n v="0"/>
    <n v="0"/>
    <n v="0"/>
    <n v="0"/>
    <n v="0"/>
    <n v="114"/>
    <n v="114"/>
    <n v="0"/>
    <n v="0"/>
    <x v="12"/>
  </r>
  <r>
    <n v="2911"/>
    <n v="0"/>
    <n v="2911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9"/>
  </r>
  <r>
    <n v="22"/>
    <n v="22"/>
    <n v="0"/>
    <n v="0"/>
    <n v="22"/>
    <n v="22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7"/>
  </r>
  <r>
    <n v="807"/>
    <n v="807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11"/>
    <n v="11"/>
    <n v="0"/>
    <n v="0"/>
    <x v="43"/>
  </r>
  <r>
    <n v="5798"/>
    <n v="5798"/>
    <n v="0"/>
    <n v="0"/>
    <n v="5798"/>
    <n v="5798"/>
    <n v="0"/>
    <n v="0"/>
    <n v="0"/>
    <n v="0"/>
    <n v="0"/>
    <n v="0"/>
    <x v="10"/>
  </r>
  <r>
    <n v="4195"/>
    <n v="4195"/>
    <n v="0"/>
    <n v="0"/>
    <n v="0"/>
    <n v="0"/>
    <n v="0"/>
    <n v="0"/>
    <n v="4195"/>
    <n v="4195"/>
    <n v="0"/>
    <n v="0"/>
    <x v="45"/>
  </r>
  <r>
    <n v="12725"/>
    <n v="0"/>
    <n v="12725"/>
    <n v="0"/>
    <n v="0"/>
    <n v="0"/>
    <n v="0"/>
    <n v="0"/>
    <n v="12725"/>
    <n v="0"/>
    <n v="12725"/>
    <n v="0"/>
    <x v="14"/>
  </r>
  <r>
    <n v="90338"/>
    <n v="9033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9"/>
  </r>
  <r>
    <n v="1254"/>
    <n v="1254"/>
    <n v="0"/>
    <n v="0"/>
    <n v="0"/>
    <n v="0"/>
    <n v="0"/>
    <n v="0"/>
    <n v="1254"/>
    <n v="1254"/>
    <n v="0"/>
    <n v="0"/>
    <x v="6"/>
  </r>
  <r>
    <n v="1427"/>
    <n v="1427"/>
    <n v="0"/>
    <n v="0"/>
    <n v="0"/>
    <n v="0"/>
    <n v="0"/>
    <n v="0"/>
    <n v="0"/>
    <n v="0"/>
    <n v="0"/>
    <n v="0"/>
    <x v="54"/>
  </r>
  <r>
    <n v="4873"/>
    <n v="4873"/>
    <n v="0"/>
    <n v="0"/>
    <n v="0"/>
    <n v="0"/>
    <n v="0"/>
    <n v="0"/>
    <n v="0"/>
    <n v="0"/>
    <n v="0"/>
    <n v="0"/>
    <x v="51"/>
  </r>
  <r>
    <n v="300"/>
    <n v="300"/>
    <n v="0"/>
    <n v="0"/>
    <n v="0"/>
    <n v="0"/>
    <n v="0"/>
    <n v="0"/>
    <n v="0"/>
    <n v="0"/>
    <n v="0"/>
    <n v="0"/>
    <x v="16"/>
  </r>
  <r>
    <n v="6943"/>
    <n v="0"/>
    <n v="6943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8"/>
  </r>
  <r>
    <n v="65"/>
    <n v="65"/>
    <n v="0"/>
    <n v="0"/>
    <n v="65"/>
    <n v="65"/>
    <n v="0"/>
    <n v="0"/>
    <n v="0"/>
    <n v="0"/>
    <n v="0"/>
    <n v="0"/>
    <x v="59"/>
  </r>
  <r>
    <n v="1549"/>
    <n v="1549"/>
    <n v="0"/>
    <n v="0"/>
    <n v="0"/>
    <n v="0"/>
    <n v="0"/>
    <n v="0"/>
    <n v="0"/>
    <n v="0"/>
    <n v="0"/>
    <n v="0"/>
    <x v="56"/>
  </r>
  <r>
    <n v="382"/>
    <n v="382"/>
    <n v="0"/>
    <n v="0"/>
    <n v="0"/>
    <n v="0"/>
    <n v="0"/>
    <n v="0"/>
    <n v="0"/>
    <n v="0"/>
    <n v="0"/>
    <n v="0"/>
    <x v="46"/>
  </r>
  <r>
    <n v="681"/>
    <n v="681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12"/>
  </r>
  <r>
    <n v="1613"/>
    <n v="1613"/>
    <n v="0"/>
    <n v="0"/>
    <n v="1613"/>
    <n v="1613"/>
    <n v="0"/>
    <n v="0"/>
    <n v="0"/>
    <n v="0"/>
    <n v="0"/>
    <n v="0"/>
    <x v="46"/>
  </r>
  <r>
    <n v="434"/>
    <n v="434"/>
    <n v="0"/>
    <n v="0"/>
    <n v="0"/>
    <n v="0"/>
    <n v="0"/>
    <n v="0"/>
    <n v="0"/>
    <n v="0"/>
    <n v="0"/>
    <n v="0"/>
    <x v="53"/>
  </r>
  <r>
    <n v="28846"/>
    <n v="0"/>
    <n v="28846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45"/>
  </r>
  <r>
    <n v="532"/>
    <n v="532"/>
    <n v="0"/>
    <n v="0"/>
    <n v="0"/>
    <n v="0"/>
    <n v="0"/>
    <n v="0"/>
    <n v="0"/>
    <n v="0"/>
    <n v="0"/>
    <n v="0"/>
    <x v="28"/>
  </r>
  <r>
    <n v="2032"/>
    <n v="2032"/>
    <n v="0"/>
    <n v="0"/>
    <n v="0"/>
    <n v="0"/>
    <n v="0"/>
    <n v="0"/>
    <n v="0"/>
    <n v="0"/>
    <n v="0"/>
    <n v="0"/>
    <x v="30"/>
  </r>
  <r>
    <n v="6202"/>
    <n v="0"/>
    <n v="6202"/>
    <n v="0"/>
    <n v="0"/>
    <n v="0"/>
    <n v="0"/>
    <n v="0"/>
    <n v="0"/>
    <n v="0"/>
    <n v="0"/>
    <n v="0"/>
    <x v="61"/>
  </r>
  <r>
    <n v="59"/>
    <n v="59"/>
    <n v="0"/>
    <n v="0"/>
    <n v="59"/>
    <n v="59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62"/>
  </r>
  <r>
    <n v="1071"/>
    <n v="0"/>
    <n v="1071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8"/>
  </r>
  <r>
    <n v="3498"/>
    <n v="3498"/>
    <n v="0"/>
    <n v="0"/>
    <n v="0"/>
    <n v="0"/>
    <n v="0"/>
    <n v="0"/>
    <n v="0"/>
    <n v="0"/>
    <n v="0"/>
    <n v="0"/>
    <x v="56"/>
  </r>
  <r>
    <n v="2598"/>
    <n v="2598"/>
    <n v="0"/>
    <n v="0"/>
    <n v="2598"/>
    <n v="2598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54"/>
    <n v="54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5770"/>
    <n v="5770"/>
    <n v="0"/>
    <n v="0"/>
    <n v="0"/>
    <n v="0"/>
    <n v="0"/>
    <n v="0"/>
    <n v="0"/>
    <n v="0"/>
    <n v="0"/>
    <n v="0"/>
    <x v="49"/>
  </r>
  <r>
    <n v="1768"/>
    <n v="1768"/>
    <n v="0"/>
    <n v="0"/>
    <n v="0"/>
    <n v="0"/>
    <n v="0"/>
    <n v="0"/>
    <n v="0"/>
    <n v="0"/>
    <n v="0"/>
    <n v="0"/>
    <x v="1"/>
  </r>
  <r>
    <n v="7072"/>
    <n v="0"/>
    <n v="7072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14"/>
    <n v="14"/>
    <n v="0"/>
    <n v="0"/>
    <x v="63"/>
  </r>
  <r>
    <n v="40"/>
    <n v="40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131"/>
    <n v="131"/>
    <n v="0"/>
    <n v="0"/>
    <x v="13"/>
  </r>
  <r>
    <n v="10"/>
    <n v="10"/>
    <n v="0"/>
    <n v="0"/>
    <n v="0"/>
    <n v="0"/>
    <n v="0"/>
    <n v="0"/>
    <n v="0"/>
    <n v="0"/>
    <n v="0"/>
    <n v="0"/>
    <x v="47"/>
  </r>
  <r>
    <n v="794"/>
    <n v="0"/>
    <n v="794"/>
    <n v="0"/>
    <n v="0"/>
    <n v="0"/>
    <n v="0"/>
    <n v="0"/>
    <n v="0"/>
    <n v="0"/>
    <n v="0"/>
    <n v="0"/>
    <x v="63"/>
  </r>
  <r>
    <n v="22148"/>
    <n v="22148"/>
    <n v="0"/>
    <n v="0"/>
    <n v="0"/>
    <n v="0"/>
    <n v="0"/>
    <n v="0"/>
    <n v="22148"/>
    <n v="22148"/>
    <n v="0"/>
    <n v="0"/>
    <x v="22"/>
  </r>
  <r>
    <n v="278"/>
    <n v="278"/>
    <n v="0"/>
    <n v="0"/>
    <n v="0"/>
    <n v="0"/>
    <n v="0"/>
    <n v="0"/>
    <n v="0"/>
    <n v="0"/>
    <n v="0"/>
    <n v="0"/>
    <x v="48"/>
  </r>
  <r>
    <n v="892"/>
    <n v="892"/>
    <n v="0"/>
    <n v="0"/>
    <n v="0"/>
    <n v="0"/>
    <n v="0"/>
    <n v="0"/>
    <n v="0"/>
    <n v="0"/>
    <n v="0"/>
    <n v="0"/>
    <x v="54"/>
  </r>
  <r>
    <n v="832"/>
    <n v="0"/>
    <n v="832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18"/>
    <n v="18"/>
    <n v="0"/>
    <n v="0"/>
    <x v="53"/>
  </r>
  <r>
    <n v="19"/>
    <n v="19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0"/>
  </r>
  <r>
    <n v="1808"/>
    <n v="0"/>
    <n v="1808"/>
    <n v="0"/>
    <n v="0"/>
    <n v="0"/>
    <n v="0"/>
    <n v="0"/>
    <n v="0"/>
    <n v="0"/>
    <n v="0"/>
    <n v="0"/>
    <x v="12"/>
  </r>
  <r>
    <n v="795"/>
    <n v="795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0"/>
  </r>
  <r>
    <n v="172"/>
    <n v="172"/>
    <n v="0"/>
    <n v="0"/>
    <n v="0"/>
    <n v="0"/>
    <n v="0"/>
    <n v="0"/>
    <n v="0"/>
    <n v="0"/>
    <n v="0"/>
    <n v="0"/>
    <x v="19"/>
  </r>
  <r>
    <n v="8993"/>
    <n v="8993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38"/>
    <n v="38"/>
    <n v="0"/>
    <n v="0"/>
    <x v="0"/>
  </r>
  <r>
    <n v="47"/>
    <n v="47"/>
    <n v="0"/>
    <n v="0"/>
    <n v="0"/>
    <n v="0"/>
    <n v="0"/>
    <n v="0"/>
    <n v="0"/>
    <n v="0"/>
    <n v="0"/>
    <n v="0"/>
    <x v="58"/>
  </r>
  <r>
    <n v="722"/>
    <n v="722"/>
    <n v="0"/>
    <n v="0"/>
    <n v="0"/>
    <n v="0"/>
    <n v="0"/>
    <n v="0"/>
    <n v="722"/>
    <n v="722"/>
    <n v="0"/>
    <n v="0"/>
    <x v="35"/>
  </r>
  <r>
    <n v="7"/>
    <n v="7"/>
    <n v="0"/>
    <n v="0"/>
    <n v="0"/>
    <n v="0"/>
    <n v="0"/>
    <n v="0"/>
    <n v="0"/>
    <n v="0"/>
    <n v="0"/>
    <n v="0"/>
    <x v="67"/>
  </r>
  <r>
    <n v="717"/>
    <n v="717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7"/>
  </r>
  <r>
    <n v="165"/>
    <n v="165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0"/>
  </r>
  <r>
    <n v="25389"/>
    <n v="0"/>
    <n v="0"/>
    <n v="25389"/>
    <n v="0"/>
    <n v="0"/>
    <n v="0"/>
    <n v="0"/>
    <n v="25389"/>
    <n v="0"/>
    <n v="0"/>
    <n v="25389"/>
    <x v="74"/>
  </r>
  <r>
    <n v="27"/>
    <n v="27"/>
    <n v="0"/>
    <n v="0"/>
    <n v="0"/>
    <n v="0"/>
    <n v="0"/>
    <n v="0"/>
    <n v="0"/>
    <n v="0"/>
    <n v="0"/>
    <n v="0"/>
    <x v="31"/>
  </r>
  <r>
    <n v="2857"/>
    <n v="2857"/>
    <n v="0"/>
    <n v="0"/>
    <n v="0"/>
    <n v="0"/>
    <n v="0"/>
    <n v="0"/>
    <n v="0"/>
    <n v="0"/>
    <n v="0"/>
    <n v="0"/>
    <x v="55"/>
  </r>
  <r>
    <n v="337"/>
    <n v="337"/>
    <n v="0"/>
    <n v="0"/>
    <n v="337"/>
    <n v="337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4"/>
  </r>
  <r>
    <n v="7143"/>
    <n v="0"/>
    <n v="7143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8"/>
  </r>
  <r>
    <n v="11"/>
    <n v="11"/>
    <n v="0"/>
    <n v="0"/>
    <n v="11"/>
    <n v="11"/>
    <n v="0"/>
    <n v="0"/>
    <n v="0"/>
    <n v="0"/>
    <n v="0"/>
    <n v="0"/>
    <x v="13"/>
  </r>
  <r>
    <n v="385"/>
    <n v="385"/>
    <n v="0"/>
    <n v="0"/>
    <n v="0"/>
    <n v="0"/>
    <n v="0"/>
    <n v="0"/>
    <n v="0"/>
    <n v="0"/>
    <n v="0"/>
    <n v="0"/>
    <x v="28"/>
  </r>
  <r>
    <n v="6088"/>
    <n v="6088"/>
    <n v="0"/>
    <n v="0"/>
    <n v="0"/>
    <n v="0"/>
    <n v="0"/>
    <n v="0"/>
    <n v="0"/>
    <n v="0"/>
    <n v="0"/>
    <n v="0"/>
    <x v="61"/>
  </r>
  <r>
    <n v="2559"/>
    <n v="2559"/>
    <n v="0"/>
    <n v="0"/>
    <n v="0"/>
    <n v="0"/>
    <n v="0"/>
    <n v="0"/>
    <n v="0"/>
    <n v="0"/>
    <n v="0"/>
    <n v="0"/>
    <x v="56"/>
  </r>
  <r>
    <n v="1340"/>
    <n v="1340"/>
    <n v="0"/>
    <n v="0"/>
    <n v="0"/>
    <n v="0"/>
    <n v="0"/>
    <n v="0"/>
    <n v="1340"/>
    <n v="1340"/>
    <n v="0"/>
    <n v="0"/>
    <x v="50"/>
  </r>
  <r>
    <n v="10"/>
    <n v="10"/>
    <n v="0"/>
    <n v="0"/>
    <n v="0"/>
    <n v="0"/>
    <n v="0"/>
    <n v="0"/>
    <n v="10"/>
    <n v="10"/>
    <n v="0"/>
    <n v="0"/>
    <x v="35"/>
  </r>
  <r>
    <n v="21"/>
    <n v="21"/>
    <n v="0"/>
    <n v="0"/>
    <n v="0"/>
    <n v="0"/>
    <n v="0"/>
    <n v="0"/>
    <n v="21"/>
    <n v="21"/>
    <n v="0"/>
    <n v="0"/>
    <x v="34"/>
  </r>
  <r>
    <n v="2386"/>
    <n v="2386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14"/>
    <n v="14"/>
    <n v="0"/>
    <n v="0"/>
    <x v="46"/>
  </r>
  <r>
    <n v="1"/>
    <n v="1"/>
    <n v="0"/>
    <n v="0"/>
    <n v="0"/>
    <n v="0"/>
    <n v="0"/>
    <n v="0"/>
    <n v="0"/>
    <n v="0"/>
    <n v="0"/>
    <n v="0"/>
    <x v="37"/>
  </r>
  <r>
    <n v="87"/>
    <n v="87"/>
    <n v="0"/>
    <n v="0"/>
    <n v="0"/>
    <n v="0"/>
    <n v="0"/>
    <n v="0"/>
    <n v="0"/>
    <n v="0"/>
    <n v="0"/>
    <n v="0"/>
    <x v="34"/>
  </r>
  <r>
    <n v="165"/>
    <n v="165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26"/>
    <n v="26"/>
    <n v="0"/>
    <n v="0"/>
    <x v="19"/>
  </r>
  <r>
    <n v="2429"/>
    <n v="0"/>
    <n v="2429"/>
    <n v="0"/>
    <n v="0"/>
    <n v="0"/>
    <n v="0"/>
    <n v="0"/>
    <n v="0"/>
    <n v="0"/>
    <n v="0"/>
    <n v="0"/>
    <x v="63"/>
  </r>
  <r>
    <n v="34"/>
    <n v="34"/>
    <n v="0"/>
    <n v="0"/>
    <n v="0"/>
    <n v="0"/>
    <n v="0"/>
    <n v="0"/>
    <n v="0"/>
    <n v="0"/>
    <n v="0"/>
    <n v="0"/>
    <x v="63"/>
  </r>
  <r>
    <n v="65"/>
    <n v="65"/>
    <n v="0"/>
    <n v="0"/>
    <n v="0"/>
    <n v="0"/>
    <n v="0"/>
    <n v="0"/>
    <n v="0"/>
    <n v="0"/>
    <n v="0"/>
    <n v="0"/>
    <x v="19"/>
  </r>
  <r>
    <n v="1899"/>
    <n v="1899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62"/>
  </r>
  <r>
    <n v="1720"/>
    <n v="1720"/>
    <n v="0"/>
    <n v="0"/>
    <n v="0"/>
    <n v="0"/>
    <n v="0"/>
    <n v="0"/>
    <n v="0"/>
    <n v="0"/>
    <n v="0"/>
    <n v="0"/>
    <x v="8"/>
  </r>
  <r>
    <n v="135"/>
    <n v="135"/>
    <n v="0"/>
    <n v="0"/>
    <n v="0"/>
    <n v="0"/>
    <n v="0"/>
    <n v="0"/>
    <n v="0"/>
    <n v="0"/>
    <n v="0"/>
    <n v="0"/>
    <x v="51"/>
  </r>
  <r>
    <n v="272"/>
    <n v="272"/>
    <n v="0"/>
    <n v="0"/>
    <n v="0"/>
    <n v="0"/>
    <n v="0"/>
    <n v="0"/>
    <n v="0"/>
    <n v="0"/>
    <n v="0"/>
    <n v="0"/>
    <x v="12"/>
  </r>
  <r>
    <n v="617"/>
    <n v="0"/>
    <n v="617"/>
    <n v="0"/>
    <n v="0"/>
    <n v="0"/>
    <n v="0"/>
    <n v="0"/>
    <n v="617"/>
    <n v="0"/>
    <n v="617"/>
    <n v="0"/>
    <x v="43"/>
  </r>
  <r>
    <n v="736"/>
    <n v="0"/>
    <n v="736"/>
    <n v="0"/>
    <n v="0"/>
    <n v="0"/>
    <n v="0"/>
    <n v="0"/>
    <n v="0"/>
    <n v="0"/>
    <n v="0"/>
    <n v="0"/>
    <x v="39"/>
  </r>
  <r>
    <n v="960"/>
    <n v="0"/>
    <n v="960"/>
    <n v="0"/>
    <n v="0"/>
    <n v="0"/>
    <n v="0"/>
    <n v="0"/>
    <n v="0"/>
    <n v="0"/>
    <n v="0"/>
    <n v="0"/>
    <x v="12"/>
  </r>
  <r>
    <n v="1479"/>
    <n v="0"/>
    <n v="1479"/>
    <n v="0"/>
    <n v="0"/>
    <n v="0"/>
    <n v="0"/>
    <n v="0"/>
    <n v="0"/>
    <n v="0"/>
    <n v="0"/>
    <n v="0"/>
    <x v="49"/>
  </r>
  <r>
    <n v="169"/>
    <n v="169"/>
    <n v="0"/>
    <n v="0"/>
    <n v="0"/>
    <n v="0"/>
    <n v="0"/>
    <n v="0"/>
    <n v="0"/>
    <n v="0"/>
    <n v="0"/>
    <n v="0"/>
    <x v="21"/>
  </r>
  <r>
    <n v="2558"/>
    <n v="0"/>
    <n v="2558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39"/>
  </r>
  <r>
    <n v="672"/>
    <n v="672"/>
    <n v="0"/>
    <n v="0"/>
    <n v="0"/>
    <n v="0"/>
    <n v="0"/>
    <n v="0"/>
    <n v="0"/>
    <n v="0"/>
    <n v="0"/>
    <n v="0"/>
    <x v="38"/>
  </r>
  <r>
    <n v="163"/>
    <n v="163"/>
    <n v="0"/>
    <n v="0"/>
    <n v="163"/>
    <n v="163"/>
    <n v="0"/>
    <n v="0"/>
    <n v="0"/>
    <n v="0"/>
    <n v="0"/>
    <n v="0"/>
    <x v="72"/>
  </r>
  <r>
    <n v="1309"/>
    <n v="1309"/>
    <n v="0"/>
    <n v="0"/>
    <n v="0"/>
    <n v="0"/>
    <n v="0"/>
    <n v="0"/>
    <n v="0"/>
    <n v="0"/>
    <n v="0"/>
    <n v="0"/>
    <x v="54"/>
  </r>
  <r>
    <n v="907"/>
    <n v="907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6"/>
  </r>
  <r>
    <n v="806"/>
    <n v="806"/>
    <n v="0"/>
    <n v="0"/>
    <n v="0"/>
    <n v="0"/>
    <n v="0"/>
    <n v="0"/>
    <n v="0"/>
    <n v="0"/>
    <n v="0"/>
    <n v="0"/>
    <x v="8"/>
  </r>
  <r>
    <n v="384"/>
    <n v="0"/>
    <n v="384"/>
    <n v="0"/>
    <n v="0"/>
    <n v="0"/>
    <n v="0"/>
    <n v="0"/>
    <n v="384"/>
    <n v="0"/>
    <n v="384"/>
    <n v="0"/>
    <x v="15"/>
  </r>
  <r>
    <n v="35"/>
    <n v="35"/>
    <n v="0"/>
    <n v="0"/>
    <n v="0"/>
    <n v="0"/>
    <n v="0"/>
    <n v="0"/>
    <n v="35"/>
    <n v="35"/>
    <n v="0"/>
    <n v="0"/>
    <x v="18"/>
  </r>
  <r>
    <n v="140"/>
    <n v="14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"/>
  </r>
  <r>
    <n v="160"/>
    <n v="160"/>
    <n v="0"/>
    <n v="0"/>
    <n v="0"/>
    <n v="0"/>
    <n v="0"/>
    <n v="0"/>
    <n v="0"/>
    <n v="0"/>
    <n v="0"/>
    <n v="0"/>
    <x v="43"/>
  </r>
  <r>
    <n v="5505"/>
    <n v="0"/>
    <n v="5505"/>
    <n v="0"/>
    <n v="0"/>
    <n v="0"/>
    <n v="0"/>
    <n v="0"/>
    <n v="5505"/>
    <n v="0"/>
    <n v="5505"/>
    <n v="0"/>
    <x v="8"/>
  </r>
  <r>
    <n v="365"/>
    <n v="365"/>
    <n v="0"/>
    <n v="0"/>
    <n v="0"/>
    <n v="0"/>
    <n v="0"/>
    <n v="0"/>
    <n v="365"/>
    <n v="365"/>
    <n v="0"/>
    <n v="0"/>
    <x v="48"/>
  </r>
  <r>
    <n v="142324"/>
    <n v="0"/>
    <n v="0"/>
    <n v="142324"/>
    <n v="0"/>
    <n v="0"/>
    <n v="0"/>
    <n v="0"/>
    <n v="142324"/>
    <n v="0"/>
    <n v="0"/>
    <n v="142324"/>
    <x v="2"/>
  </r>
  <r>
    <n v="23"/>
    <n v="23"/>
    <n v="0"/>
    <n v="0"/>
    <n v="0"/>
    <n v="0"/>
    <n v="0"/>
    <n v="0"/>
    <n v="23"/>
    <n v="23"/>
    <n v="0"/>
    <n v="0"/>
    <x v="50"/>
  </r>
  <r>
    <n v="1622"/>
    <n v="0"/>
    <n v="1622"/>
    <n v="0"/>
    <n v="0"/>
    <n v="0"/>
    <n v="0"/>
    <n v="0"/>
    <n v="0"/>
    <n v="0"/>
    <n v="0"/>
    <n v="0"/>
    <x v="19"/>
  </r>
  <r>
    <n v="253"/>
    <n v="253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52"/>
    <n v="52"/>
    <n v="0"/>
    <n v="0"/>
    <x v="26"/>
  </r>
  <r>
    <n v="274"/>
    <n v="274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3"/>
  </r>
  <r>
    <n v="76"/>
    <n v="76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5"/>
    <n v="5"/>
    <n v="0"/>
    <n v="0"/>
    <x v="10"/>
  </r>
  <r>
    <n v="1"/>
    <n v="1"/>
    <n v="0"/>
    <n v="0"/>
    <n v="0"/>
    <n v="0"/>
    <n v="0"/>
    <n v="0"/>
    <n v="0"/>
    <n v="0"/>
    <n v="0"/>
    <n v="0"/>
    <x v="40"/>
  </r>
  <r>
    <n v="1321"/>
    <n v="1321"/>
    <n v="0"/>
    <n v="0"/>
    <n v="1321"/>
    <n v="1321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"/>
  </r>
  <r>
    <n v="19156"/>
    <n v="0"/>
    <n v="19156"/>
    <n v="0"/>
    <n v="0"/>
    <n v="0"/>
    <n v="0"/>
    <n v="0"/>
    <n v="0"/>
    <n v="0"/>
    <n v="0"/>
    <n v="0"/>
    <x v="45"/>
  </r>
  <r>
    <n v="602"/>
    <n v="602"/>
    <n v="0"/>
    <n v="0"/>
    <n v="0"/>
    <n v="0"/>
    <n v="0"/>
    <n v="0"/>
    <n v="0"/>
    <n v="0"/>
    <n v="0"/>
    <n v="0"/>
    <x v="16"/>
  </r>
  <r>
    <n v="362"/>
    <n v="0"/>
    <n v="362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25"/>
  </r>
  <r>
    <n v="32"/>
    <n v="32"/>
    <n v="0"/>
    <n v="0"/>
    <n v="32"/>
    <n v="32"/>
    <n v="0"/>
    <n v="0"/>
    <n v="0"/>
    <n v="0"/>
    <n v="0"/>
    <n v="0"/>
    <x v="52"/>
  </r>
  <r>
    <n v="1655"/>
    <n v="1655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45"/>
    <n v="45"/>
    <n v="0"/>
    <n v="0"/>
    <x v="54"/>
  </r>
  <r>
    <n v="78"/>
    <n v="7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7"/>
  </r>
  <r>
    <n v="138"/>
    <n v="138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9"/>
  </r>
  <r>
    <n v="952"/>
    <n v="95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4"/>
  </r>
  <r>
    <n v="1270"/>
    <n v="0"/>
    <n v="1270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0"/>
    <n v="0"/>
    <n v="0"/>
    <n v="0"/>
    <x v="61"/>
  </r>
  <r>
    <n v="4"/>
    <n v="4"/>
    <n v="0"/>
    <n v="0"/>
    <n v="4"/>
    <n v="4"/>
    <n v="0"/>
    <n v="0"/>
    <n v="0"/>
    <n v="0"/>
    <n v="0"/>
    <n v="0"/>
    <x v="20"/>
  </r>
  <r>
    <n v="8779"/>
    <n v="0"/>
    <n v="8779"/>
    <n v="0"/>
    <n v="0"/>
    <n v="0"/>
    <n v="0"/>
    <n v="0"/>
    <n v="0"/>
    <n v="0"/>
    <n v="0"/>
    <n v="0"/>
    <x v="60"/>
  </r>
  <r>
    <n v="274"/>
    <n v="274"/>
    <n v="0"/>
    <n v="0"/>
    <n v="0"/>
    <n v="0"/>
    <n v="0"/>
    <n v="0"/>
    <n v="0"/>
    <n v="0"/>
    <n v="0"/>
    <n v="0"/>
    <x v="46"/>
  </r>
  <r>
    <n v="13276"/>
    <n v="13276"/>
    <n v="0"/>
    <n v="0"/>
    <n v="0"/>
    <n v="0"/>
    <n v="0"/>
    <n v="0"/>
    <n v="13276"/>
    <n v="13276"/>
    <n v="0"/>
    <n v="0"/>
    <x v="14"/>
  </r>
  <r>
    <n v="207"/>
    <n v="207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2"/>
  </r>
  <r>
    <n v="356"/>
    <n v="356"/>
    <n v="0"/>
    <n v="0"/>
    <n v="0"/>
    <n v="0"/>
    <n v="0"/>
    <n v="0"/>
    <n v="0"/>
    <n v="0"/>
    <n v="0"/>
    <n v="0"/>
    <x v="38"/>
  </r>
  <r>
    <n v="7142"/>
    <n v="7142"/>
    <n v="0"/>
    <n v="0"/>
    <n v="0"/>
    <n v="0"/>
    <n v="0"/>
    <n v="0"/>
    <n v="7142"/>
    <n v="7142"/>
    <n v="0"/>
    <n v="0"/>
    <x v="20"/>
  </r>
  <r>
    <n v="591"/>
    <n v="591"/>
    <n v="0"/>
    <n v="0"/>
    <n v="0"/>
    <n v="0"/>
    <n v="0"/>
    <n v="0"/>
    <n v="591"/>
    <n v="591"/>
    <n v="0"/>
    <n v="0"/>
    <x v="14"/>
  </r>
  <r>
    <n v="605"/>
    <n v="605"/>
    <n v="0"/>
    <n v="0"/>
    <n v="0"/>
    <n v="0"/>
    <n v="0"/>
    <n v="0"/>
    <n v="605"/>
    <n v="605"/>
    <n v="0"/>
    <n v="0"/>
    <x v="30"/>
  </r>
  <r>
    <n v="273"/>
    <n v="273"/>
    <n v="0"/>
    <n v="0"/>
    <n v="0"/>
    <n v="0"/>
    <n v="0"/>
    <n v="0"/>
    <n v="273"/>
    <n v="273"/>
    <n v="0"/>
    <n v="0"/>
    <x v="4"/>
  </r>
  <r>
    <n v="38"/>
    <n v="38"/>
    <n v="0"/>
    <n v="0"/>
    <n v="0"/>
    <n v="0"/>
    <n v="0"/>
    <n v="0"/>
    <n v="0"/>
    <n v="0"/>
    <n v="0"/>
    <n v="0"/>
    <x v="12"/>
  </r>
  <r>
    <n v="849"/>
    <n v="0"/>
    <n v="849"/>
    <n v="0"/>
    <n v="0"/>
    <n v="0"/>
    <n v="0"/>
    <n v="0"/>
    <n v="0"/>
    <n v="0"/>
    <n v="0"/>
    <n v="0"/>
    <x v="28"/>
  </r>
  <r>
    <n v="3563"/>
    <n v="3563"/>
    <n v="0"/>
    <n v="0"/>
    <n v="0"/>
    <n v="0"/>
    <n v="0"/>
    <n v="0"/>
    <n v="3563"/>
    <n v="3563"/>
    <n v="0"/>
    <n v="0"/>
    <x v="61"/>
  </r>
  <r>
    <n v="312"/>
    <n v="31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4"/>
  </r>
  <r>
    <n v="554"/>
    <n v="554"/>
    <n v="0"/>
    <n v="0"/>
    <n v="0"/>
    <n v="0"/>
    <n v="0"/>
    <n v="0"/>
    <n v="554"/>
    <n v="554"/>
    <n v="0"/>
    <n v="0"/>
    <x v="48"/>
  </r>
  <r>
    <n v="99"/>
    <n v="99"/>
    <n v="0"/>
    <n v="0"/>
    <n v="0"/>
    <n v="0"/>
    <n v="0"/>
    <n v="0"/>
    <n v="0"/>
    <n v="0"/>
    <n v="0"/>
    <n v="0"/>
    <x v="49"/>
  </r>
  <r>
    <n v="5060"/>
    <n v="5060"/>
    <n v="0"/>
    <n v="0"/>
    <n v="5060"/>
    <n v="506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5"/>
  </r>
  <r>
    <n v="2744"/>
    <n v="2744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9"/>
  </r>
  <r>
    <n v="1142"/>
    <n v="0"/>
    <n v="1142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9"/>
  </r>
  <r>
    <n v="946"/>
    <n v="946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36"/>
    <n v="36"/>
    <n v="0"/>
    <n v="0"/>
    <x v="4"/>
  </r>
  <r>
    <n v="10"/>
    <n v="10"/>
    <n v="0"/>
    <n v="0"/>
    <n v="0"/>
    <n v="0"/>
    <n v="0"/>
    <n v="0"/>
    <n v="0"/>
    <n v="0"/>
    <n v="0"/>
    <n v="0"/>
    <x v="41"/>
  </r>
  <r>
    <n v="7191"/>
    <n v="7191"/>
    <n v="0"/>
    <n v="0"/>
    <n v="0"/>
    <n v="0"/>
    <n v="0"/>
    <n v="0"/>
    <n v="0"/>
    <n v="0"/>
    <n v="0"/>
    <n v="0"/>
    <x v="35"/>
  </r>
  <r>
    <n v="515"/>
    <n v="515"/>
    <n v="0"/>
    <n v="0"/>
    <n v="0"/>
    <n v="0"/>
    <n v="0"/>
    <n v="0"/>
    <n v="0"/>
    <n v="0"/>
    <n v="0"/>
    <n v="0"/>
    <x v="43"/>
  </r>
  <r>
    <n v="6544"/>
    <n v="6544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21"/>
  </r>
  <r>
    <n v="369"/>
    <n v="369"/>
    <n v="0"/>
    <n v="0"/>
    <n v="0"/>
    <n v="0"/>
    <n v="0"/>
    <n v="0"/>
    <n v="0"/>
    <n v="0"/>
    <n v="0"/>
    <n v="0"/>
    <x v="63"/>
  </r>
  <r>
    <n v="175"/>
    <n v="175"/>
    <n v="0"/>
    <n v="0"/>
    <n v="0"/>
    <n v="0"/>
    <n v="0"/>
    <n v="0"/>
    <n v="0"/>
    <n v="0"/>
    <n v="0"/>
    <n v="0"/>
    <x v="49"/>
  </r>
  <r>
    <n v="256"/>
    <n v="25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1367"/>
    <n v="1367"/>
    <n v="0"/>
    <n v="0"/>
    <n v="1367"/>
    <n v="1367"/>
    <n v="0"/>
    <n v="0"/>
    <n v="0"/>
    <n v="0"/>
    <n v="0"/>
    <n v="0"/>
    <x v="21"/>
  </r>
  <r>
    <n v="2391"/>
    <n v="239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60"/>
  </r>
  <r>
    <n v="37"/>
    <n v="37"/>
    <n v="0"/>
    <n v="0"/>
    <n v="0"/>
    <n v="0"/>
    <n v="0"/>
    <n v="0"/>
    <n v="0"/>
    <n v="0"/>
    <n v="0"/>
    <n v="0"/>
    <x v="47"/>
  </r>
  <r>
    <n v="190"/>
    <n v="190"/>
    <n v="0"/>
    <n v="0"/>
    <n v="190"/>
    <n v="190"/>
    <n v="0"/>
    <n v="0"/>
    <n v="0"/>
    <n v="0"/>
    <n v="0"/>
    <n v="0"/>
    <x v="31"/>
  </r>
  <r>
    <n v="5528"/>
    <n v="5528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26"/>
  </r>
  <r>
    <n v="86"/>
    <n v="86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19"/>
  </r>
  <r>
    <n v="1761"/>
    <n v="176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58"/>
    <n v="58"/>
    <n v="0"/>
    <n v="0"/>
    <x v="9"/>
  </r>
  <r>
    <n v="725"/>
    <n v="725"/>
    <n v="0"/>
    <n v="0"/>
    <n v="0"/>
    <n v="0"/>
    <n v="0"/>
    <n v="0"/>
    <n v="0"/>
    <n v="0"/>
    <n v="0"/>
    <n v="0"/>
    <x v="54"/>
  </r>
  <r>
    <n v="358"/>
    <n v="358"/>
    <n v="0"/>
    <n v="0"/>
    <n v="0"/>
    <n v="0"/>
    <n v="0"/>
    <n v="0"/>
    <n v="0"/>
    <n v="0"/>
    <n v="0"/>
    <n v="0"/>
    <x v="1"/>
  </r>
  <r>
    <n v="193"/>
    <n v="193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60"/>
  </r>
  <r>
    <n v="1285"/>
    <n v="0"/>
    <n v="1285"/>
    <n v="0"/>
    <n v="0"/>
    <n v="0"/>
    <n v="0"/>
    <n v="0"/>
    <n v="0"/>
    <n v="0"/>
    <n v="0"/>
    <n v="0"/>
    <x v="43"/>
  </r>
  <r>
    <n v="459"/>
    <n v="459"/>
    <n v="0"/>
    <n v="0"/>
    <n v="459"/>
    <n v="459"/>
    <n v="0"/>
    <n v="0"/>
    <n v="0"/>
    <n v="0"/>
    <n v="0"/>
    <n v="0"/>
    <x v="31"/>
  </r>
  <r>
    <n v="1638"/>
    <n v="0"/>
    <n v="1638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3"/>
  </r>
  <r>
    <n v="118"/>
    <n v="11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7"/>
  </r>
  <r>
    <n v="1472"/>
    <n v="0"/>
    <n v="1472"/>
    <n v="0"/>
    <n v="1472"/>
    <n v="0"/>
    <n v="1472"/>
    <n v="0"/>
    <n v="0"/>
    <n v="0"/>
    <n v="0"/>
    <n v="0"/>
    <x v="43"/>
  </r>
  <r>
    <n v="621"/>
    <n v="0"/>
    <n v="621"/>
    <n v="0"/>
    <n v="621"/>
    <n v="0"/>
    <n v="621"/>
    <n v="0"/>
    <n v="0"/>
    <n v="0"/>
    <n v="0"/>
    <n v="0"/>
    <x v="13"/>
  </r>
  <r>
    <n v="92"/>
    <n v="92"/>
    <n v="0"/>
    <n v="0"/>
    <n v="0"/>
    <n v="0"/>
    <n v="0"/>
    <n v="0"/>
    <n v="92"/>
    <n v="92"/>
    <n v="0"/>
    <n v="0"/>
    <x v="63"/>
  </r>
  <r>
    <n v="40"/>
    <n v="0"/>
    <n v="40"/>
    <n v="0"/>
    <n v="0"/>
    <n v="0"/>
    <n v="0"/>
    <n v="0"/>
    <n v="0"/>
    <n v="0"/>
    <n v="0"/>
    <n v="0"/>
    <x v="70"/>
  </r>
  <r>
    <n v="42"/>
    <n v="42"/>
    <n v="0"/>
    <n v="0"/>
    <n v="0"/>
    <n v="0"/>
    <n v="0"/>
    <n v="0"/>
    <n v="0"/>
    <n v="0"/>
    <n v="0"/>
    <n v="0"/>
    <x v="44"/>
  </r>
  <r>
    <n v="340"/>
    <n v="0"/>
    <n v="340"/>
    <n v="0"/>
    <n v="0"/>
    <n v="0"/>
    <n v="0"/>
    <n v="0"/>
    <n v="0"/>
    <n v="0"/>
    <n v="0"/>
    <n v="0"/>
    <x v="12"/>
  </r>
  <r>
    <n v="64460"/>
    <n v="6446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8"/>
  </r>
  <r>
    <n v="41"/>
    <n v="41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5"/>
  </r>
  <r>
    <n v="1332"/>
    <n v="1332"/>
    <n v="0"/>
    <n v="0"/>
    <n v="0"/>
    <n v="0"/>
    <n v="0"/>
    <n v="0"/>
    <n v="0"/>
    <n v="0"/>
    <n v="0"/>
    <n v="0"/>
    <x v="34"/>
  </r>
  <r>
    <n v="650"/>
    <n v="650"/>
    <n v="0"/>
    <n v="0"/>
    <n v="0"/>
    <n v="0"/>
    <n v="0"/>
    <n v="0"/>
    <n v="0"/>
    <n v="0"/>
    <n v="0"/>
    <n v="0"/>
    <x v="10"/>
  </r>
  <r>
    <n v="1674"/>
    <n v="1674"/>
    <n v="0"/>
    <n v="0"/>
    <n v="0"/>
    <n v="0"/>
    <n v="0"/>
    <n v="0"/>
    <n v="0"/>
    <n v="0"/>
    <n v="0"/>
    <n v="0"/>
    <x v="27"/>
  </r>
  <r>
    <n v="45439"/>
    <n v="45439"/>
    <n v="0"/>
    <n v="0"/>
    <n v="0"/>
    <n v="0"/>
    <n v="0"/>
    <n v="0"/>
    <n v="0"/>
    <n v="0"/>
    <n v="0"/>
    <n v="0"/>
    <x v="6"/>
  </r>
  <r>
    <n v="504"/>
    <n v="504"/>
    <n v="0"/>
    <n v="0"/>
    <n v="504"/>
    <n v="504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34"/>
  </r>
  <r>
    <n v="11439"/>
    <n v="11439"/>
    <n v="0"/>
    <n v="0"/>
    <n v="0"/>
    <n v="0"/>
    <n v="0"/>
    <n v="0"/>
    <n v="0"/>
    <n v="0"/>
    <n v="0"/>
    <n v="0"/>
    <x v="6"/>
  </r>
  <r>
    <n v="1256"/>
    <n v="125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55"/>
  </r>
  <r>
    <n v="50"/>
    <n v="50"/>
    <n v="0"/>
    <n v="0"/>
    <n v="0"/>
    <n v="0"/>
    <n v="0"/>
    <n v="0"/>
    <n v="0"/>
    <n v="0"/>
    <n v="0"/>
    <n v="0"/>
    <x v="55"/>
  </r>
  <r>
    <n v="206"/>
    <n v="206"/>
    <n v="0"/>
    <n v="0"/>
    <n v="0"/>
    <n v="0"/>
    <n v="0"/>
    <n v="0"/>
    <n v="206"/>
    <n v="206"/>
    <n v="0"/>
    <n v="0"/>
    <x v="12"/>
  </r>
  <r>
    <n v="1953"/>
    <n v="1953"/>
    <n v="0"/>
    <n v="0"/>
    <n v="0"/>
    <n v="0"/>
    <n v="0"/>
    <n v="0"/>
    <n v="0"/>
    <n v="0"/>
    <n v="0"/>
    <n v="0"/>
    <x v="33"/>
  </r>
  <r>
    <n v="192"/>
    <n v="19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60"/>
  </r>
  <r>
    <n v="192"/>
    <n v="0"/>
    <n v="192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31"/>
  </r>
  <r>
    <n v="152"/>
    <n v="152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55"/>
  </r>
  <r>
    <n v="26161"/>
    <n v="0"/>
    <n v="26161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2"/>
  </r>
  <r>
    <n v="340"/>
    <n v="340"/>
    <n v="0"/>
    <n v="0"/>
    <n v="0"/>
    <n v="0"/>
    <n v="0"/>
    <n v="0"/>
    <n v="0"/>
    <n v="0"/>
    <n v="0"/>
    <n v="0"/>
    <x v="35"/>
  </r>
  <r>
    <n v="18001"/>
    <n v="18001"/>
    <n v="0"/>
    <n v="0"/>
    <n v="0"/>
    <n v="0"/>
    <n v="0"/>
    <n v="0"/>
    <n v="0"/>
    <n v="0"/>
    <n v="0"/>
    <n v="0"/>
    <x v="47"/>
  </r>
  <r>
    <n v="7867"/>
    <n v="0"/>
    <n v="7867"/>
    <n v="0"/>
    <n v="0"/>
    <n v="0"/>
    <n v="0"/>
    <n v="0"/>
    <n v="0"/>
    <n v="0"/>
    <n v="0"/>
    <n v="0"/>
    <x v="11"/>
  </r>
  <r>
    <n v="602"/>
    <n v="602"/>
    <n v="0"/>
    <n v="0"/>
    <n v="0"/>
    <n v="0"/>
    <n v="0"/>
    <n v="0"/>
    <n v="0"/>
    <n v="0"/>
    <n v="0"/>
    <n v="0"/>
    <x v="17"/>
  </r>
  <r>
    <n v="985"/>
    <n v="985"/>
    <n v="0"/>
    <n v="0"/>
    <n v="0"/>
    <n v="0"/>
    <n v="0"/>
    <n v="0"/>
    <n v="985"/>
    <n v="985"/>
    <n v="0"/>
    <n v="0"/>
    <x v="26"/>
  </r>
  <r>
    <n v="1542"/>
    <n v="1542"/>
    <n v="0"/>
    <n v="0"/>
    <n v="0"/>
    <n v="0"/>
    <n v="0"/>
    <n v="0"/>
    <n v="0"/>
    <n v="0"/>
    <n v="0"/>
    <n v="0"/>
    <x v="49"/>
  </r>
  <r>
    <n v="896"/>
    <n v="896"/>
    <n v="0"/>
    <n v="0"/>
    <n v="0"/>
    <n v="0"/>
    <n v="0"/>
    <n v="0"/>
    <n v="0"/>
    <n v="0"/>
    <n v="0"/>
    <n v="0"/>
    <x v="38"/>
  </r>
  <r>
    <n v="106"/>
    <n v="106"/>
    <n v="0"/>
    <n v="0"/>
    <n v="0"/>
    <n v="0"/>
    <n v="0"/>
    <n v="0"/>
    <n v="0"/>
    <n v="0"/>
    <n v="0"/>
    <n v="0"/>
    <x v="14"/>
  </r>
  <r>
    <n v="3109"/>
    <n v="3109"/>
    <n v="0"/>
    <n v="0"/>
    <n v="0"/>
    <n v="0"/>
    <n v="0"/>
    <n v="0"/>
    <n v="0"/>
    <n v="0"/>
    <n v="0"/>
    <n v="0"/>
    <x v="55"/>
  </r>
  <r>
    <n v="170080"/>
    <n v="0"/>
    <n v="0"/>
    <n v="17008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25"/>
  </r>
  <r>
    <n v="233"/>
    <n v="233"/>
    <n v="0"/>
    <n v="0"/>
    <n v="0"/>
    <n v="0"/>
    <n v="0"/>
    <n v="0"/>
    <n v="0"/>
    <n v="0"/>
    <n v="0"/>
    <n v="0"/>
    <x v="46"/>
  </r>
  <r>
    <n v="811"/>
    <n v="811"/>
    <n v="0"/>
    <n v="0"/>
    <n v="811"/>
    <n v="811"/>
    <n v="0"/>
    <n v="0"/>
    <n v="0"/>
    <n v="0"/>
    <n v="0"/>
    <n v="0"/>
    <x v="49"/>
  </r>
  <r>
    <n v="281"/>
    <n v="281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19"/>
  </r>
  <r>
    <n v="1866"/>
    <n v="1866"/>
    <n v="0"/>
    <n v="0"/>
    <n v="0"/>
    <n v="0"/>
    <n v="0"/>
    <n v="0"/>
    <n v="0"/>
    <n v="0"/>
    <n v="0"/>
    <n v="0"/>
    <x v="48"/>
  </r>
  <r>
    <n v="23512"/>
    <n v="0"/>
    <n v="23512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5"/>
    <n v="5"/>
    <n v="0"/>
    <n v="0"/>
    <x v="13"/>
  </r>
  <r>
    <n v="104"/>
    <n v="104"/>
    <n v="0"/>
    <n v="0"/>
    <n v="0"/>
    <n v="0"/>
    <n v="0"/>
    <n v="0"/>
    <n v="0"/>
    <n v="0"/>
    <n v="0"/>
    <n v="0"/>
    <x v="53"/>
  </r>
  <r>
    <n v="658"/>
    <n v="658"/>
    <n v="0"/>
    <n v="0"/>
    <n v="0"/>
    <n v="0"/>
    <n v="0"/>
    <n v="0"/>
    <n v="0"/>
    <n v="0"/>
    <n v="0"/>
    <n v="0"/>
    <x v="27"/>
  </r>
  <r>
    <n v="169"/>
    <n v="169"/>
    <n v="0"/>
    <n v="0"/>
    <n v="169"/>
    <n v="169"/>
    <n v="0"/>
    <n v="0"/>
    <n v="0"/>
    <n v="0"/>
    <n v="0"/>
    <n v="0"/>
    <x v="52"/>
  </r>
  <r>
    <n v="137"/>
    <n v="13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8"/>
  </r>
  <r>
    <n v="903"/>
    <n v="903"/>
    <n v="0"/>
    <n v="0"/>
    <n v="0"/>
    <n v="0"/>
    <n v="0"/>
    <n v="0"/>
    <n v="903"/>
    <n v="903"/>
    <n v="0"/>
    <n v="0"/>
    <x v="55"/>
  </r>
  <r>
    <n v="42"/>
    <n v="42"/>
    <n v="0"/>
    <n v="0"/>
    <n v="42"/>
    <n v="42"/>
    <n v="0"/>
    <n v="0"/>
    <n v="0"/>
    <n v="0"/>
    <n v="0"/>
    <n v="0"/>
    <x v="71"/>
  </r>
  <r>
    <n v="3643"/>
    <n v="3643"/>
    <n v="0"/>
    <n v="0"/>
    <n v="0"/>
    <n v="0"/>
    <n v="0"/>
    <n v="0"/>
    <n v="3643"/>
    <n v="3643"/>
    <n v="0"/>
    <n v="0"/>
    <x v="52"/>
  </r>
  <r>
    <n v="12"/>
    <n v="12"/>
    <n v="0"/>
    <n v="0"/>
    <n v="0"/>
    <n v="0"/>
    <n v="0"/>
    <n v="0"/>
    <n v="0"/>
    <n v="0"/>
    <n v="0"/>
    <n v="0"/>
    <x v="59"/>
  </r>
  <r>
    <n v="1603"/>
    <n v="0"/>
    <n v="1603"/>
    <n v="0"/>
    <n v="0"/>
    <n v="0"/>
    <n v="0"/>
    <n v="0"/>
    <n v="0"/>
    <n v="0"/>
    <n v="0"/>
    <n v="0"/>
    <x v="44"/>
  </r>
  <r>
    <n v="584"/>
    <n v="584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8"/>
    <n v="8"/>
    <n v="0"/>
    <n v="0"/>
    <x v="3"/>
  </r>
  <r>
    <n v="5787"/>
    <n v="0"/>
    <n v="5787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7"/>
  </r>
  <r>
    <n v="26"/>
    <n v="26"/>
    <n v="0"/>
    <n v="0"/>
    <n v="26"/>
    <n v="26"/>
    <n v="0"/>
    <n v="0"/>
    <n v="0"/>
    <n v="0"/>
    <n v="0"/>
    <n v="0"/>
    <x v="62"/>
  </r>
  <r>
    <n v="1558"/>
    <n v="155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8"/>
  </r>
  <r>
    <n v="132"/>
    <n v="132"/>
    <n v="0"/>
    <n v="0"/>
    <n v="0"/>
    <n v="0"/>
    <n v="0"/>
    <n v="0"/>
    <n v="0"/>
    <n v="0"/>
    <n v="0"/>
    <n v="0"/>
    <x v="20"/>
  </r>
  <r>
    <n v="7392"/>
    <n v="7392"/>
    <n v="0"/>
    <n v="0"/>
    <n v="0"/>
    <n v="0"/>
    <n v="0"/>
    <n v="0"/>
    <n v="0"/>
    <n v="0"/>
    <n v="0"/>
    <n v="0"/>
    <x v="56"/>
  </r>
  <r>
    <n v="810"/>
    <n v="810"/>
    <n v="0"/>
    <n v="0"/>
    <n v="0"/>
    <n v="0"/>
    <n v="0"/>
    <n v="0"/>
    <n v="0"/>
    <n v="0"/>
    <n v="0"/>
    <n v="0"/>
    <x v="56"/>
  </r>
  <r>
    <n v="892"/>
    <n v="892"/>
    <n v="0"/>
    <n v="0"/>
    <n v="892"/>
    <n v="892"/>
    <n v="0"/>
    <n v="0"/>
    <n v="0"/>
    <n v="0"/>
    <n v="0"/>
    <n v="0"/>
    <x v="19"/>
  </r>
  <r>
    <n v="8"/>
    <n v="8"/>
    <n v="0"/>
    <n v="0"/>
    <n v="0"/>
    <n v="0"/>
    <n v="0"/>
    <n v="0"/>
    <n v="8"/>
    <n v="8"/>
    <n v="0"/>
    <n v="0"/>
    <x v="5"/>
  </r>
  <r>
    <n v="9"/>
    <n v="9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59"/>
    <n v="59"/>
    <n v="0"/>
    <n v="0"/>
    <x v="17"/>
  </r>
  <r>
    <n v="36"/>
    <n v="36"/>
    <n v="0"/>
    <n v="0"/>
    <n v="0"/>
    <n v="0"/>
    <n v="0"/>
    <n v="0"/>
    <n v="0"/>
    <n v="0"/>
    <n v="0"/>
    <n v="0"/>
    <x v="42"/>
  </r>
  <r>
    <n v="151"/>
    <n v="151"/>
    <n v="0"/>
    <n v="0"/>
    <n v="0"/>
    <n v="0"/>
    <n v="0"/>
    <n v="0"/>
    <n v="0"/>
    <n v="0"/>
    <n v="0"/>
    <n v="0"/>
    <x v="26"/>
  </r>
  <r>
    <n v="1040"/>
    <n v="1040"/>
    <n v="0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42"/>
  </r>
  <r>
    <n v="909"/>
    <n v="909"/>
    <n v="0"/>
    <n v="0"/>
    <n v="909"/>
    <n v="909"/>
    <n v="0"/>
    <n v="0"/>
    <n v="0"/>
    <n v="0"/>
    <n v="0"/>
    <n v="0"/>
    <x v="35"/>
  </r>
  <r>
    <n v="315"/>
    <n v="315"/>
    <n v="0"/>
    <n v="0"/>
    <n v="0"/>
    <n v="0"/>
    <n v="0"/>
    <n v="0"/>
    <n v="0"/>
    <n v="0"/>
    <n v="0"/>
    <n v="0"/>
    <x v="17"/>
  </r>
  <r>
    <n v="527"/>
    <n v="0"/>
    <n v="527"/>
    <n v="0"/>
    <n v="0"/>
    <n v="0"/>
    <n v="0"/>
    <n v="0"/>
    <n v="527"/>
    <n v="0"/>
    <n v="527"/>
    <n v="0"/>
    <x v="24"/>
  </r>
  <r>
    <n v="8"/>
    <n v="8"/>
    <n v="0"/>
    <n v="0"/>
    <n v="0"/>
    <n v="0"/>
    <n v="0"/>
    <n v="0"/>
    <n v="0"/>
    <n v="0"/>
    <n v="0"/>
    <n v="0"/>
    <x v="5"/>
  </r>
  <r>
    <n v="171"/>
    <n v="0"/>
    <n v="171"/>
    <n v="0"/>
    <n v="171"/>
    <n v="0"/>
    <n v="171"/>
    <n v="0"/>
    <n v="0"/>
    <n v="0"/>
    <n v="0"/>
    <n v="0"/>
    <x v="71"/>
  </r>
  <r>
    <n v="5309"/>
    <n v="5309"/>
    <n v="0"/>
    <n v="0"/>
    <n v="5309"/>
    <n v="5309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3"/>
  </r>
  <r>
    <n v="251"/>
    <n v="25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7"/>
  </r>
  <r>
    <n v="2754"/>
    <n v="0"/>
    <n v="2754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6"/>
  </r>
  <r>
    <n v="454"/>
    <n v="454"/>
    <n v="0"/>
    <n v="0"/>
    <n v="0"/>
    <n v="0"/>
    <n v="0"/>
    <n v="0"/>
    <n v="454"/>
    <n v="454"/>
    <n v="0"/>
    <n v="0"/>
    <x v="49"/>
  </r>
  <r>
    <n v="304"/>
    <n v="304"/>
    <n v="0"/>
    <n v="0"/>
    <n v="0"/>
    <n v="0"/>
    <n v="0"/>
    <n v="0"/>
    <n v="304"/>
    <n v="304"/>
    <n v="0"/>
    <n v="0"/>
    <x v="43"/>
  </r>
  <r>
    <n v="6"/>
    <n v="6"/>
    <n v="0"/>
    <n v="0"/>
    <n v="0"/>
    <n v="0"/>
    <n v="0"/>
    <n v="0"/>
    <n v="6"/>
    <n v="6"/>
    <n v="0"/>
    <n v="0"/>
    <x v="13"/>
  </r>
  <r>
    <n v="98"/>
    <n v="0"/>
    <n v="98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7"/>
  </r>
  <r>
    <n v="282"/>
    <n v="282"/>
    <n v="0"/>
    <n v="0"/>
    <n v="0"/>
    <n v="0"/>
    <n v="0"/>
    <n v="0"/>
    <n v="0"/>
    <n v="0"/>
    <n v="0"/>
    <n v="0"/>
    <x v="31"/>
  </r>
  <r>
    <n v="493"/>
    <n v="493"/>
    <n v="0"/>
    <n v="0"/>
    <n v="0"/>
    <n v="0"/>
    <n v="0"/>
    <n v="0"/>
    <n v="0"/>
    <n v="0"/>
    <n v="0"/>
    <n v="0"/>
    <x v="53"/>
  </r>
  <r>
    <n v="364"/>
    <n v="364"/>
    <n v="0"/>
    <n v="0"/>
    <n v="0"/>
    <n v="0"/>
    <n v="0"/>
    <n v="0"/>
    <n v="0"/>
    <n v="0"/>
    <n v="0"/>
    <n v="0"/>
    <x v="31"/>
  </r>
  <r>
    <n v="4"/>
    <n v="0"/>
    <n v="4"/>
    <n v="0"/>
    <n v="0"/>
    <n v="0"/>
    <n v="0"/>
    <n v="0"/>
    <n v="4"/>
    <n v="0"/>
    <n v="4"/>
    <n v="0"/>
    <x v="65"/>
  </r>
  <r>
    <n v="632"/>
    <n v="0"/>
    <n v="632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46"/>
  </r>
  <r>
    <n v="7283"/>
    <n v="7283"/>
    <n v="0"/>
    <n v="0"/>
    <n v="0"/>
    <n v="0"/>
    <n v="0"/>
    <n v="0"/>
    <n v="0"/>
    <n v="0"/>
    <n v="0"/>
    <n v="0"/>
    <x v="20"/>
  </r>
  <r>
    <n v="351"/>
    <n v="35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9"/>
  </r>
  <r>
    <n v="136"/>
    <n v="136"/>
    <n v="0"/>
    <n v="0"/>
    <n v="136"/>
    <n v="136"/>
    <n v="0"/>
    <n v="0"/>
    <n v="0"/>
    <n v="0"/>
    <n v="0"/>
    <n v="0"/>
    <x v="54"/>
  </r>
  <r>
    <n v="1994"/>
    <n v="1994"/>
    <n v="0"/>
    <n v="0"/>
    <n v="1994"/>
    <n v="1994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18"/>
    <n v="18"/>
    <n v="0"/>
    <n v="0"/>
    <x v="6"/>
  </r>
  <r>
    <n v="295"/>
    <n v="295"/>
    <n v="0"/>
    <n v="0"/>
    <n v="295"/>
    <n v="295"/>
    <n v="0"/>
    <n v="0"/>
    <n v="0"/>
    <n v="0"/>
    <n v="0"/>
    <n v="0"/>
    <x v="63"/>
  </r>
  <r>
    <n v="1152"/>
    <n v="1152"/>
    <n v="0"/>
    <n v="0"/>
    <n v="0"/>
    <n v="0"/>
    <n v="0"/>
    <n v="0"/>
    <n v="0"/>
    <n v="0"/>
    <n v="0"/>
    <n v="0"/>
    <x v="5"/>
  </r>
  <r>
    <n v="23330"/>
    <n v="23330"/>
    <n v="0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6"/>
  </r>
  <r>
    <n v="276"/>
    <n v="276"/>
    <n v="0"/>
    <n v="0"/>
    <n v="0"/>
    <n v="0"/>
    <n v="0"/>
    <n v="0"/>
    <n v="0"/>
    <n v="0"/>
    <n v="0"/>
    <n v="0"/>
    <x v="20"/>
  </r>
  <r>
    <n v="25500"/>
    <n v="0"/>
    <n v="25500"/>
    <n v="0"/>
    <n v="0"/>
    <n v="0"/>
    <n v="0"/>
    <n v="0"/>
    <n v="0"/>
    <n v="0"/>
    <n v="0"/>
    <n v="0"/>
    <x v="2"/>
  </r>
  <r>
    <n v="6363"/>
    <n v="6363"/>
    <n v="0"/>
    <n v="0"/>
    <n v="0"/>
    <n v="0"/>
    <n v="0"/>
    <n v="0"/>
    <n v="0"/>
    <n v="0"/>
    <n v="0"/>
    <n v="0"/>
    <x v="61"/>
  </r>
  <r>
    <n v="2047"/>
    <n v="0"/>
    <n v="0"/>
    <n v="2047"/>
    <n v="0"/>
    <n v="0"/>
    <n v="0"/>
    <n v="0"/>
    <n v="0"/>
    <n v="0"/>
    <n v="0"/>
    <n v="0"/>
    <x v="10"/>
  </r>
  <r>
    <n v="2049"/>
    <n v="2049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5"/>
    <n v="5"/>
    <n v="0"/>
    <n v="0"/>
    <x v="59"/>
  </r>
  <r>
    <n v="3"/>
    <n v="3"/>
    <n v="0"/>
    <n v="0"/>
    <n v="0"/>
    <n v="0"/>
    <n v="0"/>
    <n v="0"/>
    <n v="0"/>
    <n v="0"/>
    <n v="0"/>
    <n v="0"/>
    <x v="48"/>
  </r>
  <r>
    <n v="6168"/>
    <n v="6168"/>
    <n v="0"/>
    <n v="0"/>
    <n v="6168"/>
    <n v="6168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30"/>
  </r>
  <r>
    <n v="11255"/>
    <n v="11255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32"/>
    <n v="32"/>
    <n v="0"/>
    <n v="0"/>
    <x v="60"/>
  </r>
  <r>
    <n v="2261"/>
    <n v="0"/>
    <n v="2261"/>
    <n v="0"/>
    <n v="2261"/>
    <n v="0"/>
    <n v="2261"/>
    <n v="0"/>
    <n v="0"/>
    <n v="0"/>
    <n v="0"/>
    <n v="0"/>
    <x v="63"/>
  </r>
  <r>
    <n v="157"/>
    <n v="157"/>
    <n v="0"/>
    <n v="0"/>
    <n v="0"/>
    <n v="0"/>
    <n v="0"/>
    <n v="0"/>
    <n v="157"/>
    <n v="157"/>
    <n v="0"/>
    <n v="0"/>
    <x v="27"/>
  </r>
  <r>
    <n v="1318"/>
    <n v="1318"/>
    <n v="0"/>
    <n v="0"/>
    <n v="0"/>
    <n v="0"/>
    <n v="0"/>
    <n v="0"/>
    <n v="1318"/>
    <n v="1318"/>
    <n v="0"/>
    <n v="0"/>
    <x v="54"/>
  </r>
  <r>
    <n v="42"/>
    <n v="42"/>
    <n v="0"/>
    <n v="0"/>
    <n v="0"/>
    <n v="0"/>
    <n v="0"/>
    <n v="0"/>
    <n v="0"/>
    <n v="0"/>
    <n v="0"/>
    <n v="0"/>
    <x v="14"/>
  </r>
  <r>
    <n v="529"/>
    <n v="529"/>
    <n v="0"/>
    <n v="0"/>
    <n v="0"/>
    <n v="0"/>
    <n v="0"/>
    <n v="0"/>
    <n v="0"/>
    <n v="0"/>
    <n v="0"/>
    <n v="0"/>
    <x v="28"/>
  </r>
  <r>
    <n v="2278"/>
    <n v="2278"/>
    <n v="0"/>
    <n v="0"/>
    <n v="0"/>
    <n v="0"/>
    <n v="0"/>
    <n v="0"/>
    <n v="0"/>
    <n v="0"/>
    <n v="0"/>
    <n v="0"/>
    <x v="56"/>
  </r>
  <r>
    <n v="783"/>
    <n v="78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281"/>
    <n v="281"/>
    <n v="0"/>
    <n v="0"/>
    <n v="0"/>
    <n v="0"/>
    <n v="0"/>
    <n v="0"/>
    <n v="0"/>
    <n v="0"/>
    <n v="0"/>
    <n v="0"/>
    <x v="20"/>
  </r>
  <r>
    <n v="258"/>
    <n v="258"/>
    <n v="0"/>
    <n v="0"/>
    <n v="0"/>
    <n v="0"/>
    <n v="0"/>
    <n v="0"/>
    <n v="0"/>
    <n v="0"/>
    <n v="0"/>
    <n v="0"/>
    <x v="39"/>
  </r>
  <r>
    <n v="6925"/>
    <n v="6925"/>
    <n v="0"/>
    <n v="0"/>
    <n v="0"/>
    <n v="0"/>
    <n v="0"/>
    <n v="0"/>
    <n v="6925"/>
    <n v="6925"/>
    <n v="0"/>
    <n v="0"/>
    <x v="11"/>
  </r>
  <r>
    <n v="4"/>
    <n v="4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30"/>
  </r>
  <r>
    <n v="495"/>
    <n v="495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7"/>
  </r>
  <r>
    <n v="420"/>
    <n v="420"/>
    <n v="0"/>
    <n v="0"/>
    <n v="0"/>
    <n v="0"/>
    <n v="0"/>
    <n v="0"/>
    <n v="0"/>
    <n v="0"/>
    <n v="0"/>
    <n v="0"/>
    <x v="48"/>
  </r>
  <r>
    <n v="340"/>
    <n v="340"/>
    <n v="0"/>
    <n v="0"/>
    <n v="0"/>
    <n v="0"/>
    <n v="0"/>
    <n v="0"/>
    <n v="340"/>
    <n v="340"/>
    <n v="0"/>
    <n v="0"/>
    <x v="43"/>
  </r>
  <r>
    <n v="1"/>
    <n v="1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24"/>
  </r>
  <r>
    <n v="21218"/>
    <n v="21218"/>
    <n v="0"/>
    <n v="0"/>
    <n v="21218"/>
    <n v="21218"/>
    <n v="0"/>
    <n v="0"/>
    <n v="0"/>
    <n v="0"/>
    <n v="0"/>
    <n v="0"/>
    <x v="25"/>
  </r>
  <r>
    <n v="1077"/>
    <n v="1077"/>
    <n v="0"/>
    <n v="0"/>
    <n v="0"/>
    <n v="0"/>
    <n v="0"/>
    <n v="0"/>
    <n v="0"/>
    <n v="0"/>
    <n v="0"/>
    <n v="0"/>
    <x v="47"/>
  </r>
  <r>
    <n v="4689"/>
    <n v="4689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34"/>
  </r>
  <r>
    <n v="3047"/>
    <n v="0"/>
    <n v="3047"/>
    <n v="0"/>
    <n v="0"/>
    <n v="0"/>
    <n v="0"/>
    <n v="0"/>
    <n v="0"/>
    <n v="0"/>
    <n v="0"/>
    <n v="0"/>
    <x v="10"/>
  </r>
  <r>
    <n v="1980"/>
    <n v="1980"/>
    <n v="0"/>
    <n v="0"/>
    <n v="0"/>
    <n v="0"/>
    <n v="0"/>
    <n v="0"/>
    <n v="0"/>
    <n v="0"/>
    <n v="0"/>
    <n v="0"/>
    <x v="49"/>
  </r>
  <r>
    <n v="124"/>
    <n v="124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5"/>
  </r>
  <r>
    <n v="6670"/>
    <n v="6670"/>
    <n v="0"/>
    <n v="0"/>
    <n v="0"/>
    <n v="0"/>
    <n v="0"/>
    <n v="0"/>
    <n v="0"/>
    <n v="0"/>
    <n v="0"/>
    <n v="0"/>
    <x v="22"/>
  </r>
  <r>
    <n v="56"/>
    <n v="56"/>
    <n v="0"/>
    <n v="0"/>
    <n v="56"/>
    <n v="56"/>
    <n v="0"/>
    <n v="0"/>
    <n v="0"/>
    <n v="0"/>
    <n v="0"/>
    <n v="0"/>
    <x v="55"/>
  </r>
  <r>
    <n v="2172"/>
    <n v="2172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6"/>
    <n v="6"/>
    <n v="0"/>
    <n v="0"/>
    <x v="3"/>
  </r>
  <r>
    <n v="1894"/>
    <n v="1894"/>
    <n v="0"/>
    <n v="0"/>
    <n v="0"/>
    <n v="0"/>
    <n v="0"/>
    <n v="0"/>
    <n v="0"/>
    <n v="0"/>
    <n v="0"/>
    <n v="0"/>
    <x v="2"/>
  </r>
  <r>
    <n v="12655"/>
    <n v="12655"/>
    <n v="0"/>
    <n v="0"/>
    <n v="12655"/>
    <n v="12655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3"/>
  </r>
  <r>
    <n v="340"/>
    <n v="0"/>
    <n v="34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10"/>
    <n v="10"/>
    <n v="0"/>
    <n v="0"/>
    <x v="73"/>
  </r>
  <r>
    <n v="3709"/>
    <n v="3709"/>
    <n v="0"/>
    <n v="0"/>
    <n v="0"/>
    <n v="0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7"/>
  </r>
  <r>
    <n v="333"/>
    <n v="0"/>
    <n v="333"/>
    <n v="0"/>
    <n v="0"/>
    <n v="0"/>
    <n v="0"/>
    <n v="0"/>
    <n v="333"/>
    <n v="0"/>
    <n v="333"/>
    <n v="0"/>
    <x v="40"/>
  </r>
  <r>
    <n v="47"/>
    <n v="47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38"/>
  </r>
  <r>
    <n v="2626"/>
    <n v="0"/>
    <n v="2626"/>
    <n v="0"/>
    <n v="0"/>
    <n v="0"/>
    <n v="0"/>
    <n v="0"/>
    <n v="0"/>
    <n v="0"/>
    <n v="0"/>
    <n v="0"/>
    <x v="53"/>
  </r>
  <r>
    <n v="70"/>
    <n v="70"/>
    <n v="0"/>
    <n v="0"/>
    <n v="0"/>
    <n v="0"/>
    <n v="0"/>
    <n v="0"/>
    <n v="0"/>
    <n v="0"/>
    <n v="0"/>
    <n v="0"/>
    <x v="21"/>
  </r>
  <r>
    <n v="334"/>
    <n v="334"/>
    <n v="0"/>
    <n v="0"/>
    <n v="0"/>
    <n v="0"/>
    <n v="0"/>
    <n v="0"/>
    <n v="0"/>
    <n v="0"/>
    <n v="0"/>
    <n v="0"/>
    <x v="46"/>
  </r>
  <r>
    <n v="15925"/>
    <n v="15925"/>
    <n v="0"/>
    <n v="0"/>
    <n v="15925"/>
    <n v="15925"/>
    <n v="0"/>
    <n v="0"/>
    <n v="0"/>
    <n v="0"/>
    <n v="0"/>
    <n v="0"/>
    <x v="56"/>
  </r>
  <r>
    <n v="697"/>
    <n v="697"/>
    <n v="0"/>
    <n v="0"/>
    <n v="0"/>
    <n v="0"/>
    <n v="0"/>
    <n v="0"/>
    <n v="0"/>
    <n v="0"/>
    <n v="0"/>
    <n v="0"/>
    <x v="51"/>
  </r>
  <r>
    <n v="1"/>
    <n v="0"/>
    <n v="1"/>
    <n v="0"/>
    <n v="0"/>
    <n v="0"/>
    <n v="0"/>
    <n v="0"/>
    <n v="0"/>
    <n v="0"/>
    <n v="0"/>
    <n v="0"/>
    <x v="64"/>
  </r>
  <r>
    <n v="798"/>
    <n v="79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5"/>
  </r>
  <r>
    <n v="98"/>
    <n v="98"/>
    <n v="0"/>
    <n v="0"/>
    <n v="98"/>
    <n v="98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3"/>
  </r>
  <r>
    <n v="3546"/>
    <n v="3546"/>
    <n v="0"/>
    <n v="0"/>
    <n v="0"/>
    <n v="0"/>
    <n v="0"/>
    <n v="0"/>
    <n v="3546"/>
    <n v="3546"/>
    <n v="0"/>
    <n v="0"/>
    <x v="51"/>
  </r>
  <r>
    <n v="69"/>
    <n v="69"/>
    <n v="0"/>
    <n v="0"/>
    <n v="0"/>
    <n v="0"/>
    <n v="0"/>
    <n v="0"/>
    <n v="0"/>
    <n v="0"/>
    <n v="0"/>
    <n v="0"/>
    <x v="5"/>
  </r>
  <r>
    <n v="4052"/>
    <n v="4052"/>
    <n v="0"/>
    <n v="0"/>
    <n v="0"/>
    <n v="0"/>
    <n v="0"/>
    <n v="0"/>
    <n v="0"/>
    <n v="0"/>
    <n v="0"/>
    <n v="0"/>
    <x v="35"/>
  </r>
  <r>
    <n v="213"/>
    <n v="213"/>
    <n v="0"/>
    <n v="0"/>
    <n v="0"/>
    <n v="0"/>
    <n v="0"/>
    <n v="0"/>
    <n v="0"/>
    <n v="0"/>
    <n v="0"/>
    <n v="0"/>
    <x v="47"/>
  </r>
  <r>
    <n v="3946"/>
    <n v="3946"/>
    <n v="0"/>
    <n v="0"/>
    <n v="0"/>
    <n v="0"/>
    <n v="0"/>
    <n v="0"/>
    <n v="0"/>
    <n v="0"/>
    <n v="0"/>
    <n v="0"/>
    <x v="20"/>
  </r>
  <r>
    <n v="396"/>
    <n v="396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11"/>
  </r>
  <r>
    <n v="618"/>
    <n v="618"/>
    <n v="0"/>
    <n v="0"/>
    <n v="618"/>
    <n v="618"/>
    <n v="0"/>
    <n v="0"/>
    <n v="0"/>
    <n v="0"/>
    <n v="0"/>
    <n v="0"/>
    <x v="50"/>
  </r>
  <r>
    <n v="9178"/>
    <n v="9178"/>
    <n v="0"/>
    <n v="0"/>
    <n v="0"/>
    <n v="0"/>
    <n v="0"/>
    <n v="0"/>
    <n v="0"/>
    <n v="0"/>
    <n v="0"/>
    <n v="0"/>
    <x v="63"/>
  </r>
  <r>
    <n v="2159"/>
    <n v="2159"/>
    <n v="0"/>
    <n v="0"/>
    <n v="0"/>
    <n v="0"/>
    <n v="0"/>
    <n v="0"/>
    <n v="2159"/>
    <n v="2159"/>
    <n v="0"/>
    <n v="0"/>
    <x v="52"/>
  </r>
  <r>
    <n v="91"/>
    <n v="91"/>
    <n v="0"/>
    <n v="0"/>
    <n v="0"/>
    <n v="0"/>
    <n v="0"/>
    <n v="0"/>
    <n v="0"/>
    <n v="0"/>
    <n v="0"/>
    <n v="0"/>
    <x v="12"/>
  </r>
  <r>
    <n v="124"/>
    <n v="124"/>
    <n v="0"/>
    <n v="0"/>
    <n v="124"/>
    <n v="124"/>
    <n v="0"/>
    <n v="0"/>
    <n v="0"/>
    <n v="0"/>
    <n v="0"/>
    <n v="0"/>
    <x v="71"/>
  </r>
  <r>
    <n v="54"/>
    <n v="54"/>
    <n v="0"/>
    <n v="0"/>
    <n v="54"/>
    <n v="54"/>
    <n v="0"/>
    <n v="0"/>
    <n v="0"/>
    <n v="0"/>
    <n v="0"/>
    <n v="0"/>
    <x v="22"/>
  </r>
  <r>
    <n v="29459"/>
    <n v="2945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9"/>
  </r>
  <r>
    <n v="553"/>
    <n v="553"/>
    <n v="0"/>
    <n v="0"/>
    <n v="0"/>
    <n v="0"/>
    <n v="0"/>
    <n v="0"/>
    <n v="0"/>
    <n v="0"/>
    <n v="0"/>
    <n v="0"/>
    <x v="43"/>
  </r>
  <r>
    <n v="873"/>
    <n v="873"/>
    <n v="0"/>
    <n v="0"/>
    <n v="873"/>
    <n v="873"/>
    <n v="0"/>
    <n v="0"/>
    <n v="0"/>
    <n v="0"/>
    <n v="0"/>
    <n v="0"/>
    <x v="51"/>
  </r>
  <r>
    <n v="805"/>
    <n v="805"/>
    <n v="0"/>
    <n v="0"/>
    <n v="0"/>
    <n v="0"/>
    <n v="0"/>
    <n v="0"/>
    <n v="0"/>
    <n v="0"/>
    <n v="0"/>
    <n v="0"/>
    <x v="1"/>
  </r>
  <r>
    <n v="6743"/>
    <n v="0"/>
    <n v="6743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5"/>
    <n v="5"/>
    <n v="0"/>
    <n v="0"/>
    <x v="13"/>
  </r>
  <r>
    <n v="43"/>
    <n v="43"/>
    <n v="0"/>
    <n v="0"/>
    <n v="0"/>
    <n v="0"/>
    <n v="0"/>
    <n v="0"/>
    <n v="43"/>
    <n v="43"/>
    <n v="0"/>
    <n v="0"/>
    <x v="19"/>
  </r>
  <r>
    <n v="88"/>
    <n v="88"/>
    <n v="0"/>
    <n v="0"/>
    <n v="0"/>
    <n v="0"/>
    <n v="0"/>
    <n v="0"/>
    <n v="0"/>
    <n v="0"/>
    <n v="0"/>
    <n v="0"/>
    <x v="10"/>
  </r>
  <r>
    <n v="7128"/>
    <n v="0"/>
    <n v="7128"/>
    <n v="0"/>
    <n v="0"/>
    <n v="0"/>
    <n v="0"/>
    <n v="0"/>
    <n v="0"/>
    <n v="0"/>
    <n v="0"/>
    <n v="0"/>
    <x v="21"/>
  </r>
  <r>
    <n v="9025"/>
    <n v="0"/>
    <n v="9025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2"/>
  </r>
  <r>
    <n v="1676"/>
    <n v="1676"/>
    <n v="0"/>
    <n v="0"/>
    <n v="0"/>
    <n v="0"/>
    <n v="0"/>
    <n v="0"/>
    <n v="1676"/>
    <n v="1676"/>
    <n v="0"/>
    <n v="0"/>
    <x v="47"/>
  </r>
  <r>
    <n v="38"/>
    <n v="38"/>
    <n v="0"/>
    <n v="0"/>
    <n v="0"/>
    <n v="0"/>
    <n v="0"/>
    <n v="0"/>
    <n v="0"/>
    <n v="0"/>
    <n v="0"/>
    <n v="0"/>
    <x v="4"/>
  </r>
  <r>
    <n v="7212"/>
    <n v="7212"/>
    <n v="0"/>
    <n v="0"/>
    <n v="0"/>
    <n v="0"/>
    <n v="0"/>
    <n v="0"/>
    <n v="0"/>
    <n v="0"/>
    <n v="0"/>
    <n v="0"/>
    <x v="42"/>
  </r>
  <r>
    <n v="58"/>
    <n v="58"/>
    <n v="0"/>
    <n v="0"/>
    <n v="0"/>
    <n v="0"/>
    <n v="0"/>
    <n v="0"/>
    <n v="0"/>
    <n v="0"/>
    <n v="0"/>
    <n v="0"/>
    <x v="63"/>
  </r>
  <r>
    <n v="56"/>
    <n v="0"/>
    <n v="56"/>
    <n v="0"/>
    <n v="0"/>
    <n v="0"/>
    <n v="0"/>
    <n v="0"/>
    <n v="0"/>
    <n v="0"/>
    <n v="0"/>
    <n v="0"/>
    <x v="67"/>
  </r>
  <r>
    <n v="66"/>
    <n v="66"/>
    <n v="0"/>
    <n v="0"/>
    <n v="0"/>
    <n v="0"/>
    <n v="0"/>
    <n v="0"/>
    <n v="0"/>
    <n v="0"/>
    <n v="0"/>
    <n v="0"/>
    <x v="9"/>
  </r>
  <r>
    <n v="310"/>
    <n v="310"/>
    <n v="0"/>
    <n v="0"/>
    <n v="0"/>
    <n v="0"/>
    <n v="0"/>
    <n v="0"/>
    <n v="0"/>
    <n v="0"/>
    <n v="0"/>
    <n v="0"/>
    <x v="12"/>
  </r>
  <r>
    <n v="46"/>
    <n v="46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4"/>
  </r>
  <r>
    <n v="489"/>
    <n v="48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21"/>
  </r>
  <r>
    <n v="4121"/>
    <n v="4121"/>
    <n v="0"/>
    <n v="0"/>
    <n v="0"/>
    <n v="0"/>
    <n v="0"/>
    <n v="0"/>
    <n v="0"/>
    <n v="0"/>
    <n v="0"/>
    <n v="0"/>
    <x v="14"/>
  </r>
  <r>
    <n v="217"/>
    <n v="217"/>
    <n v="0"/>
    <n v="0"/>
    <n v="0"/>
    <n v="0"/>
    <n v="0"/>
    <n v="0"/>
    <n v="217"/>
    <n v="217"/>
    <n v="0"/>
    <n v="0"/>
    <x v="37"/>
  </r>
  <r>
    <n v="652"/>
    <n v="0"/>
    <n v="652"/>
    <n v="0"/>
    <n v="0"/>
    <n v="0"/>
    <n v="0"/>
    <n v="0"/>
    <n v="0"/>
    <n v="0"/>
    <n v="0"/>
    <n v="0"/>
    <x v="39"/>
  </r>
  <r>
    <n v="894"/>
    <n v="894"/>
    <n v="0"/>
    <n v="0"/>
    <n v="0"/>
    <n v="0"/>
    <n v="0"/>
    <n v="0"/>
    <n v="0"/>
    <n v="0"/>
    <n v="0"/>
    <n v="0"/>
    <x v="39"/>
  </r>
  <r>
    <n v="448"/>
    <n v="448"/>
    <n v="0"/>
    <n v="0"/>
    <n v="448"/>
    <n v="448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20"/>
  </r>
  <r>
    <n v="936"/>
    <n v="936"/>
    <n v="0"/>
    <n v="0"/>
    <n v="0"/>
    <n v="0"/>
    <n v="0"/>
    <n v="0"/>
    <n v="0"/>
    <n v="0"/>
    <n v="0"/>
    <n v="0"/>
    <x v="16"/>
  </r>
  <r>
    <n v="947"/>
    <n v="947"/>
    <n v="0"/>
    <n v="0"/>
    <n v="0"/>
    <n v="0"/>
    <n v="0"/>
    <n v="0"/>
    <n v="0"/>
    <n v="0"/>
    <n v="0"/>
    <n v="0"/>
    <x v="47"/>
  </r>
  <r>
    <n v="2904"/>
    <n v="2904"/>
    <n v="0"/>
    <n v="0"/>
    <n v="2904"/>
    <n v="2904"/>
    <n v="0"/>
    <n v="0"/>
    <n v="0"/>
    <n v="0"/>
    <n v="0"/>
    <n v="0"/>
    <x v="48"/>
  </r>
  <r>
    <n v="2305"/>
    <n v="2305"/>
    <n v="0"/>
    <n v="0"/>
    <n v="2305"/>
    <n v="2305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68"/>
  </r>
  <r>
    <n v="102"/>
    <n v="102"/>
    <n v="0"/>
    <n v="0"/>
    <n v="0"/>
    <n v="0"/>
    <n v="0"/>
    <n v="0"/>
    <n v="0"/>
    <n v="0"/>
    <n v="0"/>
    <n v="0"/>
    <x v="48"/>
  </r>
  <r>
    <n v="631"/>
    <n v="631"/>
    <n v="0"/>
    <n v="0"/>
    <n v="631"/>
    <n v="631"/>
    <n v="0"/>
    <n v="0"/>
    <n v="0"/>
    <n v="0"/>
    <n v="0"/>
    <n v="0"/>
    <x v="55"/>
  </r>
  <r>
    <n v="21"/>
    <n v="21"/>
    <n v="0"/>
    <n v="0"/>
    <n v="21"/>
    <n v="21"/>
    <n v="0"/>
    <n v="0"/>
    <n v="0"/>
    <n v="0"/>
    <n v="0"/>
    <n v="0"/>
    <x v="19"/>
  </r>
  <r>
    <n v="862"/>
    <n v="862"/>
    <n v="0"/>
    <n v="0"/>
    <n v="0"/>
    <n v="0"/>
    <n v="0"/>
    <n v="0"/>
    <n v="0"/>
    <n v="0"/>
    <n v="0"/>
    <n v="0"/>
    <x v="50"/>
  </r>
  <r>
    <n v="7530"/>
    <n v="0"/>
    <n v="7530"/>
    <n v="0"/>
    <n v="0"/>
    <n v="0"/>
    <n v="0"/>
    <n v="0"/>
    <n v="7530"/>
    <n v="0"/>
    <n v="7530"/>
    <n v="0"/>
    <x v="34"/>
  </r>
  <r>
    <n v="129"/>
    <n v="129"/>
    <n v="0"/>
    <n v="0"/>
    <n v="0"/>
    <n v="0"/>
    <n v="0"/>
    <n v="0"/>
    <n v="0"/>
    <n v="0"/>
    <n v="0"/>
    <n v="0"/>
    <x v="12"/>
  </r>
  <r>
    <n v="19"/>
    <n v="19"/>
    <n v="0"/>
    <n v="0"/>
    <n v="19"/>
    <n v="19"/>
    <n v="0"/>
    <n v="0"/>
    <n v="0"/>
    <n v="0"/>
    <n v="0"/>
    <n v="0"/>
    <x v="26"/>
  </r>
  <r>
    <n v="158"/>
    <n v="0"/>
    <n v="158"/>
    <n v="0"/>
    <n v="0"/>
    <n v="0"/>
    <n v="0"/>
    <n v="0"/>
    <n v="0"/>
    <n v="0"/>
    <n v="0"/>
    <n v="0"/>
    <x v="62"/>
  </r>
  <r>
    <n v="378"/>
    <n v="378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4"/>
  </r>
  <r>
    <n v="143"/>
    <n v="143"/>
    <n v="0"/>
    <n v="0"/>
    <n v="0"/>
    <n v="0"/>
    <n v="0"/>
    <n v="0"/>
    <n v="0"/>
    <n v="0"/>
    <n v="0"/>
    <n v="0"/>
    <x v="18"/>
  </r>
  <r>
    <n v="519"/>
    <n v="519"/>
    <n v="0"/>
    <n v="0"/>
    <n v="0"/>
    <n v="0"/>
    <n v="0"/>
    <n v="0"/>
    <n v="0"/>
    <n v="0"/>
    <n v="0"/>
    <n v="0"/>
    <x v="63"/>
  </r>
  <r>
    <n v="2910"/>
    <n v="2910"/>
    <n v="0"/>
    <n v="0"/>
    <n v="0"/>
    <n v="0"/>
    <n v="0"/>
    <n v="0"/>
    <n v="0"/>
    <n v="0"/>
    <n v="0"/>
    <n v="0"/>
    <x v="0"/>
  </r>
  <r>
    <n v="1616"/>
    <n v="1616"/>
    <n v="0"/>
    <n v="0"/>
    <n v="0"/>
    <n v="0"/>
    <n v="0"/>
    <n v="0"/>
    <n v="1616"/>
    <n v="1616"/>
    <n v="0"/>
    <n v="0"/>
    <x v="28"/>
  </r>
  <r>
    <n v="220"/>
    <n v="220"/>
    <n v="0"/>
    <n v="0"/>
    <n v="0"/>
    <n v="0"/>
    <n v="0"/>
    <n v="0"/>
    <n v="0"/>
    <n v="0"/>
    <n v="0"/>
    <n v="0"/>
    <x v="0"/>
  </r>
  <r>
    <n v="134"/>
    <n v="134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21"/>
  </r>
  <r>
    <n v="1050"/>
    <n v="0"/>
    <n v="1050"/>
    <n v="0"/>
    <n v="0"/>
    <n v="0"/>
    <n v="0"/>
    <n v="0"/>
    <n v="0"/>
    <n v="0"/>
    <n v="0"/>
    <n v="0"/>
    <x v="19"/>
  </r>
  <r>
    <n v="195"/>
    <n v="195"/>
    <n v="0"/>
    <n v="0"/>
    <n v="0"/>
    <n v="0"/>
    <n v="0"/>
    <n v="0"/>
    <n v="195"/>
    <n v="195"/>
    <n v="0"/>
    <n v="0"/>
    <x v="48"/>
  </r>
  <r>
    <n v="450"/>
    <n v="450"/>
    <n v="0"/>
    <n v="0"/>
    <n v="450"/>
    <n v="45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2234"/>
    <n v="2234"/>
    <n v="0"/>
    <n v="0"/>
    <n v="0"/>
    <n v="0"/>
    <n v="0"/>
    <n v="0"/>
    <n v="0"/>
    <n v="0"/>
    <n v="0"/>
    <n v="0"/>
    <x v="48"/>
  </r>
  <r>
    <n v="2095"/>
    <n v="0"/>
    <n v="2095"/>
    <n v="0"/>
    <n v="0"/>
    <n v="0"/>
    <n v="0"/>
    <n v="0"/>
    <n v="0"/>
    <n v="0"/>
    <n v="0"/>
    <n v="0"/>
    <x v="30"/>
  </r>
  <r>
    <n v="436"/>
    <n v="436"/>
    <n v="0"/>
    <n v="0"/>
    <n v="0"/>
    <n v="0"/>
    <n v="0"/>
    <n v="0"/>
    <n v="0"/>
    <n v="0"/>
    <n v="0"/>
    <n v="0"/>
    <x v="45"/>
  </r>
  <r>
    <n v="49"/>
    <n v="49"/>
    <n v="0"/>
    <n v="0"/>
    <n v="49"/>
    <n v="49"/>
    <n v="0"/>
    <n v="0"/>
    <n v="0"/>
    <n v="0"/>
    <n v="0"/>
    <n v="0"/>
    <x v="19"/>
  </r>
  <r>
    <n v="26337"/>
    <n v="26337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5"/>
  </r>
  <r>
    <n v="257"/>
    <n v="25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7"/>
  </r>
  <r>
    <n v="1412"/>
    <n v="1412"/>
    <n v="0"/>
    <n v="0"/>
    <n v="0"/>
    <n v="0"/>
    <n v="0"/>
    <n v="0"/>
    <n v="0"/>
    <n v="0"/>
    <n v="0"/>
    <n v="0"/>
    <x v="9"/>
  </r>
  <r>
    <n v="146"/>
    <n v="146"/>
    <n v="0"/>
    <n v="0"/>
    <n v="0"/>
    <n v="0"/>
    <n v="0"/>
    <n v="0"/>
    <n v="0"/>
    <n v="0"/>
    <n v="0"/>
    <n v="0"/>
    <x v="45"/>
  </r>
  <r>
    <n v="2563"/>
    <n v="0"/>
    <n v="2563"/>
    <n v="0"/>
    <n v="0"/>
    <n v="0"/>
    <n v="0"/>
    <n v="0"/>
    <n v="0"/>
    <n v="0"/>
    <n v="0"/>
    <n v="0"/>
    <x v="47"/>
  </r>
  <r>
    <n v="160"/>
    <n v="160"/>
    <n v="0"/>
    <n v="0"/>
    <n v="0"/>
    <n v="0"/>
    <n v="0"/>
    <n v="0"/>
    <n v="0"/>
    <n v="0"/>
    <n v="0"/>
    <n v="0"/>
    <x v="21"/>
  </r>
  <r>
    <n v="998"/>
    <n v="998"/>
    <n v="0"/>
    <n v="0"/>
    <n v="0"/>
    <n v="0"/>
    <n v="0"/>
    <n v="0"/>
    <n v="0"/>
    <n v="0"/>
    <n v="0"/>
    <n v="0"/>
    <x v="31"/>
  </r>
  <r>
    <n v="5823"/>
    <n v="0"/>
    <n v="5823"/>
    <n v="0"/>
    <n v="5823"/>
    <n v="0"/>
    <n v="5823"/>
    <n v="0"/>
    <n v="0"/>
    <n v="0"/>
    <n v="0"/>
    <n v="0"/>
    <x v="25"/>
  </r>
  <r>
    <n v="6165"/>
    <n v="6165"/>
    <n v="0"/>
    <n v="0"/>
    <n v="0"/>
    <n v="0"/>
    <n v="0"/>
    <n v="0"/>
    <n v="6165"/>
    <n v="6165"/>
    <n v="0"/>
    <n v="0"/>
    <x v="34"/>
  </r>
  <r>
    <n v="111"/>
    <n v="111"/>
    <n v="0"/>
    <n v="0"/>
    <n v="0"/>
    <n v="0"/>
    <n v="0"/>
    <n v="0"/>
    <n v="0"/>
    <n v="0"/>
    <n v="0"/>
    <n v="0"/>
    <x v="17"/>
  </r>
  <r>
    <n v="47"/>
    <n v="0"/>
    <n v="47"/>
    <n v="0"/>
    <n v="47"/>
    <n v="0"/>
    <n v="47"/>
    <n v="0"/>
    <n v="0"/>
    <n v="0"/>
    <n v="0"/>
    <n v="0"/>
    <x v="7"/>
  </r>
  <r>
    <n v="588"/>
    <n v="0"/>
    <n v="588"/>
    <n v="0"/>
    <n v="588"/>
    <n v="0"/>
    <n v="588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7"/>
  </r>
  <r>
    <n v="4213"/>
    <n v="421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8"/>
  </r>
  <r>
    <n v="8509"/>
    <n v="8509"/>
    <n v="0"/>
    <n v="0"/>
    <n v="0"/>
    <n v="0"/>
    <n v="0"/>
    <n v="0"/>
    <n v="0"/>
    <n v="0"/>
    <n v="0"/>
    <n v="0"/>
    <x v="3"/>
  </r>
  <r>
    <n v="189"/>
    <n v="189"/>
    <n v="0"/>
    <n v="0"/>
    <n v="0"/>
    <n v="0"/>
    <n v="0"/>
    <n v="0"/>
    <n v="0"/>
    <n v="0"/>
    <n v="0"/>
    <n v="0"/>
    <x v="27"/>
  </r>
  <r>
    <n v="24481"/>
    <n v="24481"/>
    <n v="0"/>
    <n v="0"/>
    <n v="0"/>
    <n v="0"/>
    <n v="0"/>
    <n v="0"/>
    <n v="0"/>
    <n v="0"/>
    <n v="0"/>
    <n v="0"/>
    <x v="33"/>
  </r>
  <r>
    <n v="371"/>
    <n v="371"/>
    <n v="0"/>
    <n v="0"/>
    <n v="0"/>
    <n v="0"/>
    <n v="0"/>
    <n v="0"/>
    <n v="0"/>
    <n v="0"/>
    <n v="0"/>
    <n v="0"/>
    <x v="34"/>
  </r>
  <r>
    <n v="1523"/>
    <n v="0"/>
    <n v="1523"/>
    <n v="0"/>
    <n v="1523"/>
    <n v="0"/>
    <n v="1523"/>
    <n v="0"/>
    <n v="0"/>
    <n v="0"/>
    <n v="0"/>
    <n v="0"/>
    <x v="17"/>
  </r>
  <r>
    <n v="62"/>
    <n v="62"/>
    <n v="0"/>
    <n v="0"/>
    <n v="0"/>
    <n v="0"/>
    <n v="0"/>
    <n v="0"/>
    <n v="62"/>
    <n v="62"/>
    <n v="0"/>
    <n v="0"/>
    <x v="10"/>
  </r>
  <r>
    <n v="1605"/>
    <n v="0"/>
    <n v="1605"/>
    <n v="0"/>
    <n v="0"/>
    <n v="0"/>
    <n v="0"/>
    <n v="0"/>
    <n v="1605"/>
    <n v="0"/>
    <n v="1605"/>
    <n v="0"/>
    <x v="10"/>
  </r>
  <r>
    <n v="178"/>
    <n v="178"/>
    <n v="0"/>
    <n v="0"/>
    <n v="0"/>
    <n v="0"/>
    <n v="0"/>
    <n v="0"/>
    <n v="0"/>
    <n v="0"/>
    <n v="0"/>
    <n v="0"/>
    <x v="17"/>
  </r>
  <r>
    <n v="9828"/>
    <n v="9828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3"/>
  </r>
  <r>
    <n v="28"/>
    <n v="0"/>
    <n v="28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52"/>
  </r>
  <r>
    <n v="306"/>
    <n v="306"/>
    <n v="0"/>
    <n v="0"/>
    <n v="0"/>
    <n v="0"/>
    <n v="0"/>
    <n v="0"/>
    <n v="306"/>
    <n v="306"/>
    <n v="0"/>
    <n v="0"/>
    <x v="29"/>
  </r>
  <r>
    <n v="600"/>
    <n v="600"/>
    <n v="0"/>
    <n v="0"/>
    <n v="0"/>
    <n v="0"/>
    <n v="0"/>
    <n v="0"/>
    <n v="0"/>
    <n v="0"/>
    <n v="0"/>
    <n v="0"/>
    <x v="16"/>
  </r>
  <r>
    <n v="1910"/>
    <n v="1910"/>
    <n v="0"/>
    <n v="0"/>
    <n v="0"/>
    <n v="0"/>
    <n v="0"/>
    <n v="0"/>
    <n v="0"/>
    <n v="0"/>
    <n v="0"/>
    <n v="0"/>
    <x v="56"/>
  </r>
  <r>
    <n v="90"/>
    <n v="9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491"/>
    <n v="491"/>
    <n v="0"/>
    <n v="0"/>
    <n v="0"/>
    <n v="0"/>
    <n v="0"/>
    <n v="0"/>
    <n v="0"/>
    <n v="0"/>
    <n v="0"/>
    <n v="0"/>
    <x v="29"/>
  </r>
  <r>
    <n v="1001"/>
    <n v="1001"/>
    <n v="0"/>
    <n v="0"/>
    <n v="0"/>
    <n v="0"/>
    <n v="0"/>
    <n v="0"/>
    <n v="0"/>
    <n v="0"/>
    <n v="0"/>
    <n v="0"/>
    <x v="50"/>
  </r>
  <r>
    <n v="2122"/>
    <n v="2122"/>
    <n v="0"/>
    <n v="0"/>
    <n v="0"/>
    <n v="0"/>
    <n v="0"/>
    <n v="0"/>
    <n v="0"/>
    <n v="0"/>
    <n v="0"/>
    <n v="0"/>
    <x v="53"/>
  </r>
  <r>
    <n v="1702"/>
    <n v="1702"/>
    <n v="0"/>
    <n v="0"/>
    <n v="0"/>
    <n v="0"/>
    <n v="0"/>
    <n v="0"/>
    <n v="0"/>
    <n v="0"/>
    <n v="0"/>
    <n v="0"/>
    <x v="8"/>
  </r>
  <r>
    <n v="283"/>
    <n v="283"/>
    <n v="0"/>
    <n v="0"/>
    <n v="283"/>
    <n v="283"/>
    <n v="0"/>
    <n v="0"/>
    <n v="0"/>
    <n v="0"/>
    <n v="0"/>
    <n v="0"/>
    <x v="0"/>
  </r>
  <r>
    <n v="525"/>
    <n v="525"/>
    <n v="0"/>
    <n v="0"/>
    <n v="0"/>
    <n v="0"/>
    <n v="0"/>
    <n v="0"/>
    <n v="0"/>
    <n v="0"/>
    <n v="0"/>
    <n v="0"/>
    <x v="45"/>
  </r>
  <r>
    <n v="2378"/>
    <n v="2378"/>
    <n v="0"/>
    <n v="0"/>
    <n v="0"/>
    <n v="0"/>
    <n v="0"/>
    <n v="0"/>
    <n v="2378"/>
    <n v="2378"/>
    <n v="0"/>
    <n v="0"/>
    <x v="26"/>
  </r>
  <r>
    <n v="18"/>
    <n v="18"/>
    <n v="0"/>
    <n v="0"/>
    <n v="0"/>
    <n v="0"/>
    <n v="0"/>
    <n v="0"/>
    <n v="0"/>
    <n v="0"/>
    <n v="0"/>
    <n v="0"/>
    <x v="61"/>
  </r>
  <r>
    <n v="170"/>
    <n v="170"/>
    <n v="0"/>
    <n v="0"/>
    <n v="0"/>
    <n v="0"/>
    <n v="0"/>
    <n v="0"/>
    <n v="0"/>
    <n v="0"/>
    <n v="0"/>
    <n v="0"/>
    <x v="39"/>
  </r>
  <r>
    <n v="4535"/>
    <n v="4535"/>
    <n v="0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37"/>
  </r>
  <r>
    <n v="829"/>
    <n v="829"/>
    <n v="0"/>
    <n v="0"/>
    <n v="829"/>
    <n v="829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63"/>
  </r>
  <r>
    <n v="252"/>
    <n v="252"/>
    <n v="0"/>
    <n v="0"/>
    <n v="252"/>
    <n v="252"/>
    <n v="0"/>
    <n v="0"/>
    <n v="0"/>
    <n v="0"/>
    <n v="0"/>
    <n v="0"/>
    <x v="28"/>
  </r>
  <r>
    <n v="1411"/>
    <n v="0"/>
    <n v="1411"/>
    <n v="0"/>
    <n v="0"/>
    <n v="0"/>
    <n v="0"/>
    <n v="0"/>
    <n v="1411"/>
    <n v="0"/>
    <n v="1411"/>
    <n v="0"/>
    <x v="48"/>
  </r>
  <r>
    <n v="392"/>
    <n v="392"/>
    <n v="0"/>
    <n v="0"/>
    <n v="0"/>
    <n v="0"/>
    <n v="0"/>
    <n v="0"/>
    <n v="0"/>
    <n v="0"/>
    <n v="0"/>
    <n v="0"/>
    <x v="43"/>
  </r>
  <r>
    <n v="972"/>
    <n v="0"/>
    <n v="972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23"/>
  </r>
  <r>
    <n v="927"/>
    <n v="927"/>
    <n v="0"/>
    <n v="0"/>
    <n v="0"/>
    <n v="0"/>
    <n v="0"/>
    <n v="0"/>
    <n v="0"/>
    <n v="0"/>
    <n v="0"/>
    <n v="0"/>
    <x v="8"/>
  </r>
  <r>
    <n v="7959"/>
    <n v="0"/>
    <n v="7959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24"/>
  </r>
  <r>
    <n v="3080"/>
    <n v="3080"/>
    <n v="0"/>
    <n v="0"/>
    <n v="0"/>
    <n v="0"/>
    <n v="0"/>
    <n v="0"/>
    <n v="3080"/>
    <n v="3080"/>
    <n v="0"/>
    <n v="0"/>
    <x v="61"/>
  </r>
  <r>
    <n v="23"/>
    <n v="0"/>
    <n v="23"/>
    <n v="0"/>
    <n v="0"/>
    <n v="0"/>
    <n v="0"/>
    <n v="0"/>
    <n v="0"/>
    <n v="0"/>
    <n v="0"/>
    <n v="0"/>
    <x v="22"/>
  </r>
  <r>
    <n v="386"/>
    <n v="386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56"/>
  </r>
  <r>
    <n v="7290"/>
    <n v="7290"/>
    <n v="0"/>
    <n v="0"/>
    <n v="0"/>
    <n v="0"/>
    <n v="0"/>
    <n v="0"/>
    <n v="7290"/>
    <n v="7290"/>
    <n v="0"/>
    <n v="0"/>
    <x v="8"/>
  </r>
  <r>
    <n v="1"/>
    <n v="1"/>
    <n v="0"/>
    <n v="0"/>
    <n v="0"/>
    <n v="0"/>
    <n v="0"/>
    <n v="0"/>
    <n v="0"/>
    <n v="0"/>
    <n v="0"/>
    <n v="0"/>
    <x v="39"/>
  </r>
  <r>
    <n v="986"/>
    <n v="986"/>
    <n v="0"/>
    <n v="0"/>
    <n v="0"/>
    <n v="0"/>
    <n v="0"/>
    <n v="0"/>
    <n v="0"/>
    <n v="0"/>
    <n v="0"/>
    <n v="0"/>
    <x v="61"/>
  </r>
  <r>
    <n v="5370"/>
    <n v="5370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37"/>
  </r>
  <r>
    <n v="44"/>
    <n v="44"/>
    <n v="0"/>
    <n v="0"/>
    <n v="0"/>
    <n v="0"/>
    <n v="0"/>
    <n v="0"/>
    <n v="44"/>
    <n v="44"/>
    <n v="0"/>
    <n v="0"/>
    <x v="63"/>
  </r>
  <r>
    <n v="52"/>
    <n v="52"/>
    <n v="0"/>
    <n v="0"/>
    <n v="52"/>
    <n v="52"/>
    <n v="0"/>
    <n v="0"/>
    <n v="0"/>
    <n v="0"/>
    <n v="0"/>
    <n v="0"/>
    <x v="44"/>
  </r>
  <r>
    <n v="183"/>
    <n v="18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1"/>
  </r>
  <r>
    <n v="7077"/>
    <n v="0"/>
    <n v="7077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10"/>
  </r>
  <r>
    <n v="22920"/>
    <n v="22920"/>
    <n v="0"/>
    <n v="0"/>
    <n v="22920"/>
    <n v="22920"/>
    <n v="0"/>
    <n v="0"/>
    <n v="0"/>
    <n v="0"/>
    <n v="0"/>
    <n v="0"/>
    <x v="6"/>
  </r>
  <r>
    <n v="272"/>
    <n v="272"/>
    <n v="0"/>
    <n v="0"/>
    <n v="0"/>
    <n v="0"/>
    <n v="0"/>
    <n v="0"/>
    <n v="0"/>
    <n v="0"/>
    <n v="0"/>
    <n v="0"/>
    <x v="45"/>
  </r>
  <r>
    <n v="2964"/>
    <n v="2964"/>
    <n v="0"/>
    <n v="0"/>
    <n v="0"/>
    <n v="0"/>
    <n v="0"/>
    <n v="0"/>
    <n v="2964"/>
    <n v="2964"/>
    <n v="0"/>
    <n v="0"/>
    <x v="56"/>
  </r>
  <r>
    <n v="3073"/>
    <n v="3073"/>
    <n v="0"/>
    <n v="0"/>
    <n v="0"/>
    <n v="0"/>
    <n v="0"/>
    <n v="0"/>
    <n v="0"/>
    <n v="0"/>
    <n v="0"/>
    <n v="0"/>
    <x v="62"/>
  </r>
  <r>
    <n v="1612"/>
    <n v="1612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44"/>
  </r>
  <r>
    <n v="310"/>
    <n v="310"/>
    <n v="0"/>
    <n v="0"/>
    <n v="0"/>
    <n v="0"/>
    <n v="0"/>
    <n v="0"/>
    <n v="0"/>
    <n v="0"/>
    <n v="0"/>
    <n v="0"/>
    <x v="20"/>
  </r>
  <r>
    <n v="323"/>
    <n v="323"/>
    <n v="0"/>
    <n v="0"/>
    <n v="0"/>
    <n v="0"/>
    <n v="0"/>
    <n v="0"/>
    <n v="0"/>
    <n v="0"/>
    <n v="0"/>
    <n v="0"/>
    <x v="12"/>
  </r>
  <r>
    <n v="285"/>
    <n v="0"/>
    <n v="285"/>
    <n v="0"/>
    <n v="0"/>
    <n v="0"/>
    <n v="0"/>
    <n v="0"/>
    <n v="0"/>
    <n v="0"/>
    <n v="0"/>
    <n v="0"/>
    <x v="23"/>
  </r>
  <r>
    <n v="5"/>
    <n v="5"/>
    <n v="0"/>
    <n v="0"/>
    <n v="5"/>
    <n v="5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58"/>
  </r>
  <r>
    <n v="422"/>
    <n v="422"/>
    <n v="0"/>
    <n v="0"/>
    <n v="0"/>
    <n v="0"/>
    <n v="0"/>
    <n v="0"/>
    <n v="0"/>
    <n v="0"/>
    <n v="0"/>
    <n v="0"/>
    <x v="35"/>
  </r>
  <r>
    <n v="167"/>
    <n v="167"/>
    <n v="0"/>
    <n v="0"/>
    <n v="0"/>
    <n v="0"/>
    <n v="0"/>
    <n v="0"/>
    <n v="0"/>
    <n v="0"/>
    <n v="0"/>
    <n v="0"/>
    <x v="9"/>
  </r>
  <r>
    <n v="238"/>
    <n v="238"/>
    <n v="0"/>
    <n v="0"/>
    <n v="238"/>
    <n v="238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59"/>
  </r>
  <r>
    <n v="1"/>
    <n v="1"/>
    <n v="0"/>
    <n v="0"/>
    <n v="0"/>
    <n v="0"/>
    <n v="0"/>
    <n v="0"/>
    <n v="1"/>
    <n v="1"/>
    <n v="0"/>
    <n v="0"/>
    <x v="58"/>
  </r>
  <r>
    <n v="32"/>
    <n v="32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24"/>
  </r>
  <r>
    <n v="662"/>
    <n v="662"/>
    <n v="0"/>
    <n v="0"/>
    <n v="0"/>
    <n v="0"/>
    <n v="0"/>
    <n v="0"/>
    <n v="0"/>
    <n v="0"/>
    <n v="0"/>
    <n v="0"/>
    <x v="28"/>
  </r>
  <r>
    <n v="2779"/>
    <n v="2779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64"/>
  </r>
  <r>
    <n v="2887"/>
    <n v="2887"/>
    <n v="0"/>
    <n v="0"/>
    <n v="0"/>
    <n v="0"/>
    <n v="0"/>
    <n v="0"/>
    <n v="2887"/>
    <n v="2887"/>
    <n v="0"/>
    <n v="0"/>
    <x v="42"/>
  </r>
  <r>
    <n v="1"/>
    <n v="1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26"/>
  </r>
  <r>
    <n v="1180"/>
    <n v="1180"/>
    <n v="0"/>
    <n v="0"/>
    <n v="0"/>
    <n v="0"/>
    <n v="0"/>
    <n v="0"/>
    <n v="1180"/>
    <n v="1180"/>
    <n v="0"/>
    <n v="0"/>
    <x v="44"/>
  </r>
  <r>
    <n v="342"/>
    <n v="342"/>
    <n v="0"/>
    <n v="0"/>
    <n v="0"/>
    <n v="0"/>
    <n v="0"/>
    <n v="0"/>
    <n v="0"/>
    <n v="0"/>
    <n v="0"/>
    <n v="0"/>
    <x v="27"/>
  </r>
  <r>
    <n v="5902"/>
    <n v="5902"/>
    <n v="0"/>
    <n v="0"/>
    <n v="0"/>
    <n v="0"/>
    <n v="0"/>
    <n v="0"/>
    <n v="0"/>
    <n v="0"/>
    <n v="0"/>
    <n v="0"/>
    <x v="16"/>
  </r>
  <r>
    <n v="2129"/>
    <n v="0"/>
    <n v="2129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35"/>
    <n v="35"/>
    <n v="0"/>
    <n v="0"/>
    <x v="17"/>
  </r>
  <r>
    <n v="4"/>
    <n v="4"/>
    <n v="0"/>
    <n v="0"/>
    <n v="0"/>
    <n v="0"/>
    <n v="0"/>
    <n v="0"/>
    <n v="0"/>
    <n v="0"/>
    <n v="0"/>
    <n v="0"/>
    <x v="39"/>
  </r>
  <r>
    <n v="95"/>
    <n v="9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2040"/>
    <n v="2040"/>
    <n v="0"/>
    <n v="0"/>
    <n v="0"/>
    <n v="0"/>
    <n v="0"/>
    <n v="0"/>
    <n v="0"/>
    <n v="0"/>
    <n v="0"/>
    <n v="0"/>
    <x v="47"/>
  </r>
  <r>
    <n v="115"/>
    <n v="115"/>
    <n v="0"/>
    <n v="0"/>
    <n v="0"/>
    <n v="0"/>
    <n v="0"/>
    <n v="0"/>
    <n v="0"/>
    <n v="0"/>
    <n v="0"/>
    <n v="0"/>
    <x v="32"/>
  </r>
  <r>
    <n v="258"/>
    <n v="258"/>
    <n v="0"/>
    <n v="0"/>
    <n v="258"/>
    <n v="258"/>
    <n v="0"/>
    <n v="0"/>
    <n v="0"/>
    <n v="0"/>
    <n v="0"/>
    <n v="0"/>
    <x v="62"/>
  </r>
  <r>
    <n v="23725"/>
    <n v="23725"/>
    <n v="0"/>
    <n v="0"/>
    <n v="23725"/>
    <n v="23725"/>
    <n v="0"/>
    <n v="0"/>
    <n v="0"/>
    <n v="0"/>
    <n v="0"/>
    <n v="0"/>
    <x v="56"/>
  </r>
  <r>
    <n v="179"/>
    <n v="179"/>
    <n v="0"/>
    <n v="0"/>
    <n v="0"/>
    <n v="0"/>
    <n v="0"/>
    <n v="0"/>
    <n v="0"/>
    <n v="0"/>
    <n v="0"/>
    <n v="0"/>
    <x v="42"/>
  </r>
  <r>
    <n v="534"/>
    <n v="534"/>
    <n v="0"/>
    <n v="0"/>
    <n v="0"/>
    <n v="0"/>
    <n v="0"/>
    <n v="0"/>
    <n v="0"/>
    <n v="0"/>
    <n v="0"/>
    <n v="0"/>
    <x v="56"/>
  </r>
  <r>
    <n v="287"/>
    <n v="287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8"/>
  </r>
  <r>
    <n v="259"/>
    <n v="259"/>
    <n v="0"/>
    <n v="0"/>
    <n v="259"/>
    <n v="259"/>
    <n v="0"/>
    <n v="0"/>
    <n v="0"/>
    <n v="0"/>
    <n v="0"/>
    <n v="0"/>
    <x v="40"/>
  </r>
  <r>
    <n v="81"/>
    <n v="0"/>
    <n v="81"/>
    <n v="0"/>
    <n v="0"/>
    <n v="0"/>
    <n v="0"/>
    <n v="0"/>
    <n v="81"/>
    <n v="0"/>
    <n v="81"/>
    <n v="0"/>
    <x v="41"/>
  </r>
  <r>
    <n v="2081"/>
    <n v="2081"/>
    <n v="0"/>
    <n v="0"/>
    <n v="0"/>
    <n v="0"/>
    <n v="0"/>
    <n v="0"/>
    <n v="2081"/>
    <n v="2081"/>
    <n v="0"/>
    <n v="0"/>
    <x v="31"/>
  </r>
  <r>
    <n v="29"/>
    <n v="2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0"/>
  </r>
  <r>
    <n v="129"/>
    <n v="129"/>
    <n v="0"/>
    <n v="0"/>
    <n v="0"/>
    <n v="0"/>
    <n v="0"/>
    <n v="0"/>
    <n v="0"/>
    <n v="0"/>
    <n v="0"/>
    <n v="0"/>
    <x v="24"/>
  </r>
  <r>
    <n v="2509"/>
    <n v="2509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95"/>
    <n v="95"/>
    <n v="0"/>
    <n v="0"/>
    <x v="49"/>
  </r>
  <r>
    <n v="488"/>
    <n v="488"/>
    <n v="0"/>
    <n v="0"/>
    <n v="0"/>
    <n v="0"/>
    <n v="0"/>
    <n v="0"/>
    <n v="0"/>
    <n v="0"/>
    <n v="0"/>
    <n v="0"/>
    <x v="1"/>
  </r>
  <r>
    <n v="89"/>
    <n v="89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53"/>
  </r>
  <r>
    <n v="1529"/>
    <n v="1529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6"/>
  </r>
  <r>
    <n v="622"/>
    <n v="622"/>
    <n v="0"/>
    <n v="0"/>
    <n v="0"/>
    <n v="0"/>
    <n v="0"/>
    <n v="0"/>
    <n v="0"/>
    <n v="0"/>
    <n v="0"/>
    <n v="0"/>
    <x v="30"/>
  </r>
  <r>
    <n v="171"/>
    <n v="171"/>
    <n v="0"/>
    <n v="0"/>
    <n v="0"/>
    <n v="0"/>
    <n v="0"/>
    <n v="0"/>
    <n v="0"/>
    <n v="0"/>
    <n v="0"/>
    <n v="0"/>
    <x v="25"/>
  </r>
  <r>
    <n v="1347"/>
    <n v="1347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9"/>
  </r>
  <r>
    <n v="210"/>
    <n v="210"/>
    <n v="0"/>
    <n v="0"/>
    <n v="210"/>
    <n v="210"/>
    <n v="0"/>
    <n v="0"/>
    <n v="0"/>
    <n v="0"/>
    <n v="0"/>
    <n v="0"/>
    <x v="9"/>
  </r>
  <r>
    <n v="2540"/>
    <n v="2540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39"/>
  </r>
  <r>
    <n v="691"/>
    <n v="691"/>
    <n v="0"/>
    <n v="0"/>
    <n v="0"/>
    <n v="0"/>
    <n v="0"/>
    <n v="0"/>
    <n v="0"/>
    <n v="0"/>
    <n v="0"/>
    <n v="0"/>
    <x v="37"/>
  </r>
  <r>
    <n v="290"/>
    <n v="290"/>
    <n v="0"/>
    <n v="0"/>
    <n v="0"/>
    <n v="0"/>
    <n v="0"/>
    <n v="0"/>
    <n v="0"/>
    <n v="0"/>
    <n v="0"/>
    <n v="0"/>
    <x v="46"/>
  </r>
  <r>
    <n v="393"/>
    <n v="393"/>
    <n v="0"/>
    <n v="0"/>
    <n v="0"/>
    <n v="0"/>
    <n v="0"/>
    <n v="0"/>
    <n v="0"/>
    <n v="0"/>
    <n v="0"/>
    <n v="0"/>
    <x v="16"/>
  </r>
  <r>
    <n v="197214"/>
    <n v="0"/>
    <n v="0"/>
    <n v="197214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3"/>
  </r>
  <r>
    <n v="144"/>
    <n v="14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"/>
  </r>
  <r>
    <n v="8629"/>
    <n v="0"/>
    <n v="8629"/>
    <n v="0"/>
    <n v="0"/>
    <n v="0"/>
    <n v="0"/>
    <n v="0"/>
    <n v="0"/>
    <n v="0"/>
    <n v="0"/>
    <n v="0"/>
    <x v="1"/>
  </r>
  <r>
    <n v="1087"/>
    <n v="0"/>
    <n v="1087"/>
    <n v="0"/>
    <n v="0"/>
    <n v="0"/>
    <n v="0"/>
    <n v="0"/>
    <n v="0"/>
    <n v="0"/>
    <n v="0"/>
    <n v="0"/>
    <x v="30"/>
  </r>
  <r>
    <n v="44589"/>
    <n v="44589"/>
    <n v="0"/>
    <n v="0"/>
    <n v="0"/>
    <n v="0"/>
    <n v="0"/>
    <n v="0"/>
    <n v="0"/>
    <n v="0"/>
    <n v="0"/>
    <n v="0"/>
    <x v="61"/>
  </r>
  <r>
    <n v="246"/>
    <n v="246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27"/>
    <n v="27"/>
    <n v="0"/>
    <n v="0"/>
    <x v="27"/>
  </r>
  <r>
    <n v="8278"/>
    <n v="8278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12"/>
  </r>
  <r>
    <n v="2684"/>
    <n v="2684"/>
    <n v="0"/>
    <n v="0"/>
    <n v="2684"/>
    <n v="2684"/>
    <n v="0"/>
    <n v="0"/>
    <n v="0"/>
    <n v="0"/>
    <n v="0"/>
    <n v="0"/>
    <x v="6"/>
  </r>
  <r>
    <n v="896"/>
    <n v="0"/>
    <n v="896"/>
    <n v="0"/>
    <n v="0"/>
    <n v="0"/>
    <n v="0"/>
    <n v="0"/>
    <n v="896"/>
    <n v="0"/>
    <n v="896"/>
    <n v="0"/>
    <x v="53"/>
  </r>
  <r>
    <n v="5254"/>
    <n v="0"/>
    <n v="5254"/>
    <n v="0"/>
    <n v="0"/>
    <n v="0"/>
    <n v="0"/>
    <n v="0"/>
    <n v="0"/>
    <n v="0"/>
    <n v="0"/>
    <n v="0"/>
    <x v="9"/>
  </r>
  <r>
    <n v="840"/>
    <n v="840"/>
    <n v="0"/>
    <n v="0"/>
    <n v="0"/>
    <n v="0"/>
    <n v="0"/>
    <n v="0"/>
    <n v="0"/>
    <n v="0"/>
    <n v="0"/>
    <n v="0"/>
    <x v="60"/>
  </r>
  <r>
    <n v="37"/>
    <n v="37"/>
    <n v="0"/>
    <n v="0"/>
    <n v="37"/>
    <n v="37"/>
    <n v="0"/>
    <n v="0"/>
    <n v="0"/>
    <n v="0"/>
    <n v="0"/>
    <n v="0"/>
    <x v="55"/>
  </r>
  <r>
    <n v="4967"/>
    <n v="4967"/>
    <n v="0"/>
    <n v="0"/>
    <n v="0"/>
    <n v="0"/>
    <n v="0"/>
    <n v="0"/>
    <n v="0"/>
    <n v="0"/>
    <n v="0"/>
    <n v="0"/>
    <x v="61"/>
  </r>
  <r>
    <n v="122"/>
    <n v="122"/>
    <n v="0"/>
    <n v="0"/>
    <n v="0"/>
    <n v="0"/>
    <n v="0"/>
    <n v="0"/>
    <n v="0"/>
    <n v="0"/>
    <n v="0"/>
    <n v="0"/>
    <x v="55"/>
  </r>
  <r>
    <n v="1265"/>
    <n v="1265"/>
    <n v="0"/>
    <n v="0"/>
    <n v="0"/>
    <n v="0"/>
    <n v="0"/>
    <n v="0"/>
    <n v="1265"/>
    <n v="1265"/>
    <n v="0"/>
    <n v="0"/>
    <x v="13"/>
  </r>
  <r>
    <n v="2493"/>
    <n v="2493"/>
    <n v="0"/>
    <n v="0"/>
    <n v="2493"/>
    <n v="2493"/>
    <n v="0"/>
    <n v="0"/>
    <n v="0"/>
    <n v="0"/>
    <n v="0"/>
    <n v="0"/>
    <x v="10"/>
  </r>
  <r>
    <n v="9297"/>
    <n v="9297"/>
    <n v="0"/>
    <n v="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38"/>
    <n v="38"/>
    <n v="0"/>
    <n v="0"/>
    <x v="0"/>
  </r>
  <r>
    <n v="64"/>
    <n v="64"/>
    <n v="0"/>
    <n v="0"/>
    <n v="0"/>
    <n v="0"/>
    <n v="0"/>
    <n v="0"/>
    <n v="0"/>
    <n v="0"/>
    <n v="0"/>
    <n v="0"/>
    <x v="62"/>
  </r>
  <r>
    <n v="599"/>
    <n v="599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64"/>
    <n v="64"/>
    <n v="0"/>
    <n v="0"/>
    <x v="3"/>
  </r>
  <r>
    <n v="477"/>
    <n v="477"/>
    <n v="0"/>
    <n v="0"/>
    <n v="0"/>
    <n v="0"/>
    <n v="0"/>
    <n v="0"/>
    <n v="0"/>
    <n v="0"/>
    <n v="0"/>
    <n v="0"/>
    <x v="43"/>
  </r>
  <r>
    <n v="1081"/>
    <n v="1081"/>
    <n v="0"/>
    <n v="0"/>
    <n v="0"/>
    <n v="0"/>
    <n v="0"/>
    <n v="0"/>
    <n v="0"/>
    <n v="0"/>
    <n v="0"/>
    <n v="0"/>
    <x v="38"/>
  </r>
  <r>
    <n v="12509"/>
    <n v="0"/>
    <n v="12509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9"/>
  </r>
  <r>
    <n v="15465"/>
    <n v="15465"/>
    <n v="0"/>
    <n v="0"/>
    <n v="0"/>
    <n v="0"/>
    <n v="0"/>
    <n v="0"/>
    <n v="15465"/>
    <n v="15465"/>
    <n v="0"/>
    <n v="0"/>
    <x v="33"/>
  </r>
  <r>
    <n v="1328"/>
    <n v="1328"/>
    <n v="0"/>
    <n v="0"/>
    <n v="0"/>
    <n v="0"/>
    <n v="0"/>
    <n v="0"/>
    <n v="0"/>
    <n v="0"/>
    <n v="0"/>
    <n v="0"/>
    <x v="31"/>
  </r>
  <r>
    <n v="13450"/>
    <n v="13450"/>
    <n v="0"/>
    <n v="0"/>
    <n v="0"/>
    <n v="0"/>
    <n v="0"/>
    <n v="0"/>
    <n v="0"/>
    <n v="0"/>
    <n v="0"/>
    <n v="0"/>
    <x v="56"/>
  </r>
  <r>
    <n v="1664"/>
    <n v="0"/>
    <n v="1664"/>
    <n v="0"/>
    <n v="0"/>
    <n v="0"/>
    <n v="0"/>
    <n v="0"/>
    <n v="0"/>
    <n v="0"/>
    <n v="0"/>
    <n v="0"/>
    <x v="8"/>
  </r>
  <r>
    <n v="6558"/>
    <n v="6558"/>
    <n v="0"/>
    <n v="0"/>
    <n v="0"/>
    <n v="0"/>
    <n v="0"/>
    <n v="0"/>
    <n v="0"/>
    <n v="0"/>
    <n v="0"/>
    <n v="0"/>
    <x v="21"/>
  </r>
  <r>
    <n v="3112"/>
    <n v="0"/>
    <n v="3112"/>
    <n v="0"/>
    <n v="0"/>
    <n v="0"/>
    <n v="0"/>
    <n v="0"/>
    <n v="0"/>
    <n v="0"/>
    <n v="0"/>
    <n v="0"/>
    <x v="0"/>
  </r>
  <r>
    <n v="342"/>
    <n v="342"/>
    <n v="0"/>
    <n v="0"/>
    <n v="0"/>
    <n v="0"/>
    <n v="0"/>
    <n v="0"/>
    <n v="0"/>
    <n v="0"/>
    <n v="0"/>
    <n v="0"/>
    <x v="2"/>
  </r>
  <r>
    <n v="313"/>
    <n v="313"/>
    <n v="0"/>
    <n v="0"/>
    <n v="0"/>
    <n v="0"/>
    <n v="0"/>
    <n v="0"/>
    <n v="0"/>
    <n v="0"/>
    <n v="0"/>
    <n v="0"/>
    <x v="63"/>
  </r>
  <r>
    <n v="820"/>
    <n v="820"/>
    <n v="0"/>
    <n v="0"/>
    <n v="820"/>
    <n v="820"/>
    <n v="0"/>
    <n v="0"/>
    <n v="0"/>
    <n v="0"/>
    <n v="0"/>
    <n v="0"/>
    <x v="60"/>
  </r>
  <r>
    <n v="153"/>
    <n v="153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43"/>
  </r>
  <r>
    <n v="21"/>
    <n v="21"/>
    <n v="0"/>
    <n v="0"/>
    <n v="21"/>
    <n v="21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29"/>
  </r>
  <r>
    <n v="2038"/>
    <n v="2038"/>
    <n v="0"/>
    <n v="0"/>
    <n v="0"/>
    <n v="0"/>
    <n v="0"/>
    <n v="0"/>
    <n v="0"/>
    <n v="0"/>
    <n v="0"/>
    <n v="0"/>
    <x v="51"/>
  </r>
  <r>
    <n v="344"/>
    <n v="344"/>
    <n v="0"/>
    <n v="0"/>
    <n v="0"/>
    <n v="0"/>
    <n v="0"/>
    <n v="0"/>
    <n v="0"/>
    <n v="0"/>
    <n v="0"/>
    <n v="0"/>
    <x v="58"/>
  </r>
  <r>
    <n v="168"/>
    <n v="168"/>
    <n v="0"/>
    <n v="0"/>
    <n v="168"/>
    <n v="168"/>
    <n v="0"/>
    <n v="0"/>
    <n v="0"/>
    <n v="0"/>
    <n v="0"/>
    <n v="0"/>
    <x v="48"/>
  </r>
  <r>
    <n v="3517"/>
    <n v="0"/>
    <n v="3517"/>
    <n v="0"/>
    <n v="0"/>
    <n v="0"/>
    <n v="0"/>
    <n v="0"/>
    <n v="0"/>
    <n v="0"/>
    <n v="0"/>
    <n v="0"/>
    <x v="48"/>
  </r>
  <r>
    <n v="256"/>
    <n v="256"/>
    <n v="0"/>
    <n v="0"/>
    <n v="0"/>
    <n v="0"/>
    <n v="0"/>
    <n v="0"/>
    <n v="256"/>
    <n v="256"/>
    <n v="0"/>
    <n v="0"/>
    <x v="29"/>
  </r>
  <r>
    <n v="64"/>
    <n v="64"/>
    <n v="0"/>
    <n v="0"/>
    <n v="0"/>
    <n v="0"/>
    <n v="0"/>
    <n v="0"/>
    <n v="0"/>
    <n v="0"/>
    <n v="0"/>
    <n v="0"/>
    <x v="3"/>
  </r>
  <r>
    <n v="318"/>
    <n v="31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0"/>
  </r>
  <r>
    <n v="1118"/>
    <n v="1118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14"/>
    <n v="14"/>
    <n v="0"/>
    <n v="0"/>
    <x v="63"/>
  </r>
  <r>
    <n v="22809"/>
    <n v="22809"/>
    <n v="0"/>
    <n v="0"/>
    <n v="0"/>
    <n v="0"/>
    <n v="0"/>
    <n v="0"/>
    <n v="0"/>
    <n v="0"/>
    <n v="0"/>
    <n v="0"/>
    <x v="16"/>
  </r>
  <r>
    <n v="4987"/>
    <n v="4987"/>
    <n v="0"/>
    <n v="0"/>
    <n v="4987"/>
    <n v="4987"/>
    <n v="0"/>
    <n v="0"/>
    <n v="0"/>
    <n v="0"/>
    <n v="0"/>
    <n v="0"/>
    <x v="11"/>
  </r>
  <r>
    <n v="1452"/>
    <n v="1452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46"/>
  </r>
  <r>
    <n v="1265"/>
    <n v="0"/>
    <n v="1265"/>
    <n v="0"/>
    <n v="0"/>
    <n v="0"/>
    <n v="0"/>
    <n v="0"/>
    <n v="0"/>
    <n v="0"/>
    <n v="0"/>
    <n v="0"/>
    <x v="43"/>
  </r>
  <r>
    <n v="137"/>
    <n v="0"/>
    <n v="137"/>
    <n v="0"/>
    <n v="0"/>
    <n v="0"/>
    <n v="0"/>
    <n v="0"/>
    <n v="137"/>
    <n v="0"/>
    <n v="137"/>
    <n v="0"/>
    <x v="39"/>
  </r>
  <r>
    <n v="36"/>
    <n v="36"/>
    <n v="0"/>
    <n v="0"/>
    <n v="0"/>
    <n v="0"/>
    <n v="0"/>
    <n v="0"/>
    <n v="36"/>
    <n v="36"/>
    <n v="0"/>
    <n v="0"/>
    <x v="4"/>
  </r>
  <r>
    <n v="41"/>
    <n v="4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67"/>
  </r>
  <r>
    <n v="7579"/>
    <n v="7579"/>
    <n v="0"/>
    <n v="0"/>
    <n v="0"/>
    <n v="0"/>
    <n v="0"/>
    <n v="0"/>
    <n v="0"/>
    <n v="0"/>
    <n v="0"/>
    <n v="0"/>
    <x v="31"/>
  </r>
  <r>
    <n v="1054"/>
    <n v="1054"/>
    <n v="0"/>
    <n v="0"/>
    <n v="0"/>
    <n v="0"/>
    <n v="0"/>
    <n v="0"/>
    <n v="1054"/>
    <n v="1054"/>
    <n v="0"/>
    <n v="0"/>
    <x v="45"/>
  </r>
  <r>
    <n v="12"/>
    <n v="12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63"/>
  </r>
  <r>
    <n v="26"/>
    <n v="0"/>
    <n v="26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53"/>
  </r>
  <r>
    <n v="10624"/>
    <n v="0"/>
    <n v="10624"/>
    <n v="0"/>
    <n v="0"/>
    <n v="0"/>
    <n v="0"/>
    <n v="0"/>
    <n v="0"/>
    <n v="0"/>
    <n v="0"/>
    <n v="0"/>
    <x v="11"/>
  </r>
  <r>
    <n v="193"/>
    <n v="193"/>
    <n v="0"/>
    <n v="0"/>
    <n v="193"/>
    <n v="193"/>
    <n v="0"/>
    <n v="0"/>
    <n v="0"/>
    <n v="0"/>
    <n v="0"/>
    <n v="0"/>
    <x v="63"/>
  </r>
  <r>
    <n v="323"/>
    <n v="323"/>
    <n v="0"/>
    <n v="0"/>
    <n v="0"/>
    <n v="0"/>
    <n v="0"/>
    <n v="0"/>
    <n v="0"/>
    <n v="0"/>
    <n v="0"/>
    <n v="0"/>
    <x v="31"/>
  </r>
  <r>
    <n v="10049"/>
    <n v="0"/>
    <n v="10049"/>
    <n v="0"/>
    <n v="0"/>
    <n v="0"/>
    <n v="0"/>
    <n v="0"/>
    <n v="0"/>
    <n v="0"/>
    <n v="0"/>
    <n v="0"/>
    <x v="1"/>
  </r>
  <r>
    <n v="38682"/>
    <n v="38682"/>
    <n v="0"/>
    <n v="0"/>
    <n v="0"/>
    <n v="0"/>
    <n v="0"/>
    <n v="0"/>
    <n v="0"/>
    <n v="0"/>
    <n v="0"/>
    <n v="0"/>
    <x v="10"/>
  </r>
  <r>
    <n v="2377"/>
    <n v="0"/>
    <n v="2377"/>
    <n v="0"/>
    <n v="0"/>
    <n v="0"/>
    <n v="0"/>
    <n v="0"/>
    <n v="0"/>
    <n v="0"/>
    <n v="0"/>
    <n v="0"/>
    <x v="43"/>
  </r>
  <r>
    <n v="618"/>
    <n v="618"/>
    <n v="0"/>
    <n v="0"/>
    <n v="0"/>
    <n v="0"/>
    <n v="0"/>
    <n v="0"/>
    <n v="0"/>
    <n v="0"/>
    <n v="0"/>
    <n v="0"/>
    <x v="54"/>
  </r>
  <r>
    <n v="4809"/>
    <n v="4809"/>
    <n v="0"/>
    <n v="0"/>
    <n v="4809"/>
    <n v="4809"/>
    <n v="0"/>
    <n v="0"/>
    <n v="0"/>
    <n v="0"/>
    <n v="0"/>
    <n v="0"/>
    <x v="27"/>
  </r>
  <r>
    <n v="46"/>
    <n v="46"/>
    <n v="0"/>
    <n v="0"/>
    <n v="46"/>
    <n v="46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1"/>
  </r>
  <r>
    <n v="8"/>
    <n v="0"/>
    <n v="8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54"/>
  </r>
  <r>
    <n v="3026"/>
    <n v="3026"/>
    <n v="0"/>
    <n v="0"/>
    <n v="0"/>
    <n v="0"/>
    <n v="0"/>
    <n v="0"/>
    <n v="0"/>
    <n v="0"/>
    <n v="0"/>
    <n v="0"/>
    <x v="4"/>
  </r>
  <r>
    <n v="149"/>
    <n v="149"/>
    <n v="0"/>
    <n v="0"/>
    <n v="0"/>
    <n v="0"/>
    <n v="0"/>
    <n v="0"/>
    <n v="0"/>
    <n v="0"/>
    <n v="0"/>
    <n v="0"/>
    <x v="14"/>
  </r>
  <r>
    <n v="30"/>
    <n v="30"/>
    <n v="0"/>
    <n v="0"/>
    <n v="30"/>
    <n v="30"/>
    <n v="0"/>
    <n v="0"/>
    <n v="0"/>
    <n v="0"/>
    <n v="0"/>
    <n v="0"/>
    <x v="12"/>
  </r>
  <r>
    <n v="289"/>
    <n v="289"/>
    <n v="0"/>
    <n v="0"/>
    <n v="0"/>
    <n v="0"/>
    <n v="0"/>
    <n v="0"/>
    <n v="0"/>
    <n v="0"/>
    <n v="0"/>
    <n v="0"/>
    <x v="0"/>
  </r>
  <r>
    <n v="1985"/>
    <n v="1985"/>
    <n v="0"/>
    <n v="0"/>
    <n v="0"/>
    <n v="0"/>
    <n v="0"/>
    <n v="0"/>
    <n v="0"/>
    <n v="0"/>
    <n v="0"/>
    <n v="0"/>
    <x v="24"/>
  </r>
  <r>
    <n v="459"/>
    <n v="459"/>
    <n v="0"/>
    <n v="0"/>
    <n v="0"/>
    <n v="0"/>
    <n v="0"/>
    <n v="0"/>
    <n v="0"/>
    <n v="0"/>
    <n v="0"/>
    <n v="0"/>
    <x v="5"/>
  </r>
  <r>
    <n v="24755"/>
    <n v="24755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10"/>
    <n v="10"/>
    <n v="0"/>
    <n v="0"/>
    <x v="4"/>
  </r>
  <r>
    <n v="1866"/>
    <n v="1866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93"/>
    <n v="93"/>
    <n v="0"/>
    <n v="0"/>
    <x v="39"/>
  </r>
  <r>
    <n v="10925"/>
    <n v="10925"/>
    <n v="0"/>
    <n v="0"/>
    <n v="0"/>
    <n v="0"/>
    <n v="0"/>
    <n v="0"/>
    <n v="0"/>
    <n v="0"/>
    <n v="0"/>
    <n v="0"/>
    <x v="54"/>
  </r>
  <r>
    <n v="50"/>
    <n v="50"/>
    <n v="0"/>
    <n v="0"/>
    <n v="50"/>
    <n v="50"/>
    <n v="0"/>
    <n v="0"/>
    <n v="0"/>
    <n v="0"/>
    <n v="0"/>
    <n v="0"/>
    <x v="68"/>
  </r>
  <r>
    <n v="365"/>
    <n v="365"/>
    <n v="0"/>
    <n v="0"/>
    <n v="0"/>
    <n v="0"/>
    <n v="0"/>
    <n v="0"/>
    <n v="0"/>
    <n v="0"/>
    <n v="0"/>
    <n v="0"/>
    <x v="48"/>
  </r>
  <r>
    <n v="135"/>
    <n v="0"/>
    <n v="135"/>
    <n v="0"/>
    <n v="0"/>
    <n v="0"/>
    <n v="0"/>
    <n v="0"/>
    <n v="0"/>
    <n v="0"/>
    <n v="0"/>
    <n v="0"/>
    <x v="3"/>
  </r>
  <r>
    <n v="4"/>
    <n v="0"/>
    <n v="4"/>
    <n v="0"/>
    <n v="0"/>
    <n v="0"/>
    <n v="0"/>
    <n v="0"/>
    <n v="4"/>
    <n v="0"/>
    <n v="4"/>
    <n v="0"/>
    <x v="64"/>
  </r>
  <r>
    <n v="128"/>
    <n v="128"/>
    <n v="0"/>
    <n v="0"/>
    <n v="0"/>
    <n v="0"/>
    <n v="0"/>
    <n v="0"/>
    <n v="128"/>
    <n v="128"/>
    <n v="0"/>
    <n v="0"/>
    <x v="34"/>
  </r>
  <r>
    <n v="8"/>
    <n v="8"/>
    <n v="0"/>
    <n v="0"/>
    <n v="0"/>
    <n v="0"/>
    <n v="0"/>
    <n v="0"/>
    <n v="0"/>
    <n v="0"/>
    <n v="0"/>
    <n v="0"/>
    <x v="0"/>
  </r>
  <r>
    <n v="1018"/>
    <n v="1018"/>
    <n v="0"/>
    <n v="0"/>
    <n v="0"/>
    <n v="0"/>
    <n v="0"/>
    <n v="0"/>
    <n v="1018"/>
    <n v="1018"/>
    <n v="0"/>
    <n v="0"/>
    <x v="33"/>
  </r>
  <r>
    <n v="10983"/>
    <n v="10983"/>
    <n v="0"/>
    <n v="0"/>
    <n v="0"/>
    <n v="0"/>
    <n v="0"/>
    <n v="0"/>
    <n v="0"/>
    <n v="0"/>
    <n v="0"/>
    <n v="0"/>
    <x v="26"/>
  </r>
  <r>
    <n v="1005"/>
    <n v="0"/>
    <n v="1005"/>
    <n v="0"/>
    <n v="0"/>
    <n v="0"/>
    <n v="0"/>
    <n v="0"/>
    <n v="0"/>
    <n v="0"/>
    <n v="0"/>
    <n v="0"/>
    <x v="27"/>
  </r>
  <r>
    <n v="294"/>
    <n v="294"/>
    <n v="0"/>
    <n v="0"/>
    <n v="0"/>
    <n v="0"/>
    <n v="0"/>
    <n v="0"/>
    <n v="294"/>
    <n v="294"/>
    <n v="0"/>
    <n v="0"/>
    <x v="29"/>
  </r>
  <r>
    <n v="636"/>
    <n v="63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49"/>
  </r>
  <r>
    <n v="1606"/>
    <n v="1606"/>
    <n v="0"/>
    <n v="0"/>
    <n v="0"/>
    <n v="0"/>
    <n v="0"/>
    <n v="0"/>
    <n v="1606"/>
    <n v="1606"/>
    <n v="0"/>
    <n v="0"/>
    <x v="59"/>
  </r>
  <r>
    <n v="591"/>
    <n v="591"/>
    <n v="0"/>
    <n v="0"/>
    <n v="0"/>
    <n v="0"/>
    <n v="0"/>
    <n v="0"/>
    <n v="591"/>
    <n v="591"/>
    <n v="0"/>
    <n v="0"/>
    <x v="21"/>
  </r>
  <r>
    <n v="2376"/>
    <n v="2376"/>
    <n v="0"/>
    <n v="0"/>
    <n v="0"/>
    <n v="0"/>
    <n v="0"/>
    <n v="0"/>
    <n v="0"/>
    <n v="0"/>
    <n v="0"/>
    <n v="0"/>
    <x v="16"/>
  </r>
  <r>
    <n v="1697"/>
    <n v="1697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24"/>
  </r>
  <r>
    <n v="917"/>
    <n v="917"/>
    <n v="0"/>
    <n v="0"/>
    <n v="0"/>
    <n v="0"/>
    <n v="0"/>
    <n v="0"/>
    <n v="0"/>
    <n v="0"/>
    <n v="0"/>
    <n v="0"/>
    <x v="25"/>
  </r>
  <r>
    <n v="159"/>
    <n v="0"/>
    <n v="159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53"/>
  </r>
  <r>
    <n v="3808"/>
    <n v="0"/>
    <n v="3808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35"/>
    <n v="35"/>
    <n v="0"/>
    <n v="0"/>
    <x v="16"/>
  </r>
  <r>
    <n v="122"/>
    <n v="12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37"/>
  </r>
  <r>
    <n v="233"/>
    <n v="233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2"/>
  </r>
  <r>
    <n v="124"/>
    <n v="124"/>
    <n v="0"/>
    <n v="0"/>
    <n v="0"/>
    <n v="0"/>
    <n v="0"/>
    <n v="0"/>
    <n v="124"/>
    <n v="124"/>
    <n v="0"/>
    <n v="0"/>
    <x v="13"/>
  </r>
  <r>
    <n v="1810"/>
    <n v="1810"/>
    <n v="0"/>
    <n v="0"/>
    <n v="0"/>
    <n v="0"/>
    <n v="0"/>
    <n v="0"/>
    <n v="0"/>
    <n v="0"/>
    <n v="0"/>
    <n v="0"/>
    <x v="47"/>
  </r>
  <r>
    <n v="1461"/>
    <n v="0"/>
    <n v="1461"/>
    <n v="0"/>
    <n v="0"/>
    <n v="0"/>
    <n v="0"/>
    <n v="0"/>
    <n v="0"/>
    <n v="0"/>
    <n v="0"/>
    <n v="0"/>
    <x v="46"/>
  </r>
  <r>
    <n v="202"/>
    <n v="202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9"/>
  </r>
  <r>
    <n v="667"/>
    <n v="667"/>
    <n v="0"/>
    <n v="0"/>
    <n v="0"/>
    <n v="0"/>
    <n v="0"/>
    <n v="0"/>
    <n v="0"/>
    <n v="0"/>
    <n v="0"/>
    <n v="0"/>
    <x v="21"/>
  </r>
  <r>
    <n v="205"/>
    <n v="205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"/>
  </r>
  <r>
    <n v="76"/>
    <n v="76"/>
    <n v="0"/>
    <n v="0"/>
    <n v="76"/>
    <n v="76"/>
    <n v="0"/>
    <n v="0"/>
    <n v="0"/>
    <n v="0"/>
    <n v="0"/>
    <n v="0"/>
    <x v="3"/>
  </r>
  <r>
    <n v="65"/>
    <n v="65"/>
    <n v="0"/>
    <n v="0"/>
    <n v="0"/>
    <n v="0"/>
    <n v="0"/>
    <n v="0"/>
    <n v="65"/>
    <n v="65"/>
    <n v="0"/>
    <n v="0"/>
    <x v="18"/>
  </r>
  <r>
    <n v="9"/>
    <n v="9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9"/>
  </r>
  <r>
    <n v="2930"/>
    <n v="0"/>
    <n v="293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9"/>
  </r>
  <r>
    <n v="335"/>
    <n v="335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6"/>
  </r>
  <r>
    <n v="1113"/>
    <n v="0"/>
    <n v="1113"/>
    <n v="0"/>
    <n v="0"/>
    <n v="0"/>
    <n v="0"/>
    <n v="0"/>
    <n v="0"/>
    <n v="0"/>
    <n v="0"/>
    <n v="0"/>
    <x v="53"/>
  </r>
  <r>
    <n v="4829"/>
    <n v="4829"/>
    <n v="0"/>
    <n v="0"/>
    <n v="0"/>
    <n v="0"/>
    <n v="0"/>
    <n v="0"/>
    <n v="0"/>
    <n v="0"/>
    <n v="0"/>
    <n v="0"/>
    <x v="22"/>
  </r>
  <r>
    <n v="2010"/>
    <n v="2010"/>
    <n v="0"/>
    <n v="0"/>
    <n v="2010"/>
    <n v="2010"/>
    <n v="0"/>
    <n v="0"/>
    <n v="0"/>
    <n v="0"/>
    <n v="0"/>
    <n v="0"/>
    <x v="9"/>
  </r>
  <r>
    <n v="333"/>
    <n v="33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2"/>
  </r>
  <r>
    <n v="9983"/>
    <n v="9983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19"/>
  </r>
  <r>
    <n v="645"/>
    <n v="645"/>
    <n v="0"/>
    <n v="0"/>
    <n v="645"/>
    <n v="645"/>
    <n v="0"/>
    <n v="0"/>
    <n v="0"/>
    <n v="0"/>
    <n v="0"/>
    <n v="0"/>
    <x v="51"/>
  </r>
  <r>
    <n v="236"/>
    <n v="236"/>
    <n v="0"/>
    <n v="0"/>
    <n v="236"/>
    <n v="236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46"/>
  </r>
  <r>
    <n v="371"/>
    <n v="0"/>
    <n v="371"/>
    <n v="0"/>
    <n v="0"/>
    <n v="0"/>
    <n v="0"/>
    <n v="0"/>
    <n v="0"/>
    <n v="0"/>
    <n v="0"/>
    <n v="0"/>
    <x v="15"/>
  </r>
  <r>
    <n v="15"/>
    <n v="15"/>
    <n v="0"/>
    <n v="0"/>
    <n v="15"/>
    <n v="15"/>
    <n v="0"/>
    <n v="0"/>
    <n v="0"/>
    <n v="0"/>
    <n v="0"/>
    <n v="0"/>
    <x v="27"/>
  </r>
  <r>
    <n v="3354"/>
    <n v="3354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59"/>
  </r>
  <r>
    <n v="1469"/>
    <n v="1469"/>
    <n v="0"/>
    <n v="0"/>
    <n v="0"/>
    <n v="0"/>
    <n v="0"/>
    <n v="0"/>
    <n v="0"/>
    <n v="0"/>
    <n v="0"/>
    <n v="0"/>
    <x v="6"/>
  </r>
  <r>
    <n v="180344"/>
    <n v="0"/>
    <n v="0"/>
    <n v="180344"/>
    <n v="180344"/>
    <n v="0"/>
    <n v="0"/>
    <n v="180344"/>
    <n v="0"/>
    <n v="0"/>
    <n v="0"/>
    <n v="0"/>
    <x v="2"/>
  </r>
  <r>
    <n v="376"/>
    <n v="376"/>
    <n v="0"/>
    <n v="0"/>
    <n v="0"/>
    <n v="0"/>
    <n v="0"/>
    <n v="0"/>
    <n v="0"/>
    <n v="0"/>
    <n v="0"/>
    <n v="0"/>
    <x v="11"/>
  </r>
  <r>
    <n v="3168"/>
    <n v="3168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29"/>
  </r>
  <r>
    <n v="63944"/>
    <n v="0"/>
    <n v="63944"/>
    <n v="0"/>
    <n v="0"/>
    <n v="0"/>
    <n v="0"/>
    <n v="0"/>
    <n v="0"/>
    <n v="0"/>
    <n v="0"/>
    <n v="0"/>
    <x v="61"/>
  </r>
  <r>
    <n v="7223"/>
    <n v="7223"/>
    <n v="0"/>
    <n v="0"/>
    <n v="0"/>
    <n v="0"/>
    <n v="0"/>
    <n v="0"/>
    <n v="7223"/>
    <n v="7223"/>
    <n v="0"/>
    <n v="0"/>
    <x v="25"/>
  </r>
  <r>
    <n v="20"/>
    <n v="20"/>
    <n v="0"/>
    <n v="0"/>
    <n v="0"/>
    <n v="0"/>
    <n v="0"/>
    <n v="0"/>
    <n v="0"/>
    <n v="0"/>
    <n v="0"/>
    <n v="0"/>
    <x v="32"/>
  </r>
  <r>
    <n v="3535"/>
    <n v="3535"/>
    <n v="0"/>
    <n v="0"/>
    <n v="0"/>
    <n v="0"/>
    <n v="0"/>
    <n v="0"/>
    <n v="3535"/>
    <n v="3535"/>
    <n v="0"/>
    <n v="0"/>
    <x v="8"/>
  </r>
  <r>
    <n v="5481"/>
    <n v="0"/>
    <n v="5481"/>
    <n v="0"/>
    <n v="0"/>
    <n v="0"/>
    <n v="0"/>
    <n v="0"/>
    <n v="0"/>
    <n v="0"/>
    <n v="0"/>
    <n v="0"/>
    <x v="50"/>
  </r>
  <r>
    <n v="582"/>
    <n v="582"/>
    <n v="0"/>
    <n v="0"/>
    <n v="582"/>
    <n v="582"/>
    <n v="0"/>
    <n v="0"/>
    <n v="0"/>
    <n v="0"/>
    <n v="0"/>
    <n v="0"/>
    <x v="0"/>
  </r>
  <r>
    <n v="25136"/>
    <n v="0"/>
    <n v="25136"/>
    <n v="0"/>
    <n v="0"/>
    <n v="0"/>
    <n v="0"/>
    <n v="0"/>
    <n v="0"/>
    <n v="0"/>
    <n v="0"/>
    <n v="0"/>
    <x v="61"/>
  </r>
  <r>
    <n v="188"/>
    <n v="188"/>
    <n v="0"/>
    <n v="0"/>
    <n v="0"/>
    <n v="0"/>
    <n v="0"/>
    <n v="0"/>
    <n v="0"/>
    <n v="0"/>
    <n v="0"/>
    <n v="0"/>
    <x v="21"/>
  </r>
  <r>
    <n v="751"/>
    <n v="751"/>
    <n v="0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60"/>
    <n v="60"/>
    <n v="0"/>
    <n v="0"/>
    <x v="42"/>
  </r>
  <r>
    <n v="49"/>
    <n v="49"/>
    <n v="0"/>
    <n v="0"/>
    <n v="0"/>
    <n v="0"/>
    <n v="0"/>
    <n v="0"/>
    <n v="49"/>
    <n v="49"/>
    <n v="0"/>
    <n v="0"/>
    <x v="54"/>
  </r>
  <r>
    <n v="1501"/>
    <n v="1501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40"/>
  </r>
  <r>
    <n v="12491"/>
    <n v="12491"/>
    <n v="0"/>
    <n v="0"/>
    <n v="0"/>
    <n v="0"/>
    <n v="0"/>
    <n v="0"/>
    <n v="0"/>
    <n v="0"/>
    <n v="0"/>
    <n v="0"/>
    <x v="61"/>
  </r>
  <r>
    <n v="20"/>
    <n v="20"/>
    <n v="0"/>
    <n v="0"/>
    <n v="0"/>
    <n v="0"/>
    <n v="0"/>
    <n v="0"/>
    <n v="0"/>
    <n v="0"/>
    <n v="0"/>
    <n v="0"/>
    <x v="58"/>
  </r>
  <r>
    <n v="230"/>
    <n v="23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35"/>
  </r>
  <r>
    <n v="298"/>
    <n v="298"/>
    <n v="0"/>
    <n v="0"/>
    <n v="0"/>
    <n v="0"/>
    <n v="0"/>
    <n v="0"/>
    <n v="0"/>
    <n v="0"/>
    <n v="0"/>
    <n v="0"/>
    <x v="8"/>
  </r>
  <r>
    <n v="1055"/>
    <n v="1055"/>
    <n v="0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11"/>
  </r>
  <r>
    <n v="3126"/>
    <n v="0"/>
    <n v="3126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"/>
  </r>
  <r>
    <n v="4168"/>
    <n v="4168"/>
    <n v="0"/>
    <n v="0"/>
    <n v="0"/>
    <n v="0"/>
    <n v="0"/>
    <n v="0"/>
    <n v="0"/>
    <n v="0"/>
    <n v="0"/>
    <n v="0"/>
    <x v="62"/>
  </r>
  <r>
    <n v="76"/>
    <n v="76"/>
    <n v="0"/>
    <n v="0"/>
    <n v="0"/>
    <n v="0"/>
    <n v="0"/>
    <n v="0"/>
    <n v="0"/>
    <n v="0"/>
    <n v="0"/>
    <n v="0"/>
    <x v="50"/>
  </r>
  <r>
    <n v="3336"/>
    <n v="3336"/>
    <n v="0"/>
    <n v="0"/>
    <n v="3336"/>
    <n v="3336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23"/>
    <n v="23"/>
    <n v="0"/>
    <n v="0"/>
    <x v="73"/>
  </r>
  <r>
    <n v="1537"/>
    <n v="1537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0"/>
  </r>
  <r>
    <n v="183"/>
    <n v="0"/>
    <n v="183"/>
    <n v="0"/>
    <n v="183"/>
    <n v="0"/>
    <n v="183"/>
    <n v="0"/>
    <n v="0"/>
    <n v="0"/>
    <n v="0"/>
    <n v="0"/>
    <x v="71"/>
  </r>
  <r>
    <n v="461"/>
    <n v="461"/>
    <n v="0"/>
    <n v="0"/>
    <n v="461"/>
    <n v="461"/>
    <n v="0"/>
    <n v="0"/>
    <n v="0"/>
    <n v="0"/>
    <n v="0"/>
    <n v="0"/>
    <x v="62"/>
  </r>
  <r>
    <n v="1051"/>
    <n v="1051"/>
    <n v="0"/>
    <n v="0"/>
    <n v="0"/>
    <n v="0"/>
    <n v="0"/>
    <n v="0"/>
    <n v="1051"/>
    <n v="1051"/>
    <n v="0"/>
    <n v="0"/>
    <x v="27"/>
  </r>
  <r>
    <n v="41"/>
    <n v="41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32"/>
  </r>
  <r>
    <n v="45"/>
    <n v="45"/>
    <n v="0"/>
    <n v="0"/>
    <n v="45"/>
    <n v="45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62"/>
  </r>
  <r>
    <n v="106"/>
    <n v="106"/>
    <n v="0"/>
    <n v="0"/>
    <n v="0"/>
    <n v="0"/>
    <n v="0"/>
    <n v="0"/>
    <n v="106"/>
    <n v="106"/>
    <n v="0"/>
    <n v="0"/>
    <x v="12"/>
  </r>
  <r>
    <n v="14266"/>
    <n v="14266"/>
    <n v="0"/>
    <n v="0"/>
    <n v="0"/>
    <n v="0"/>
    <n v="0"/>
    <n v="0"/>
    <n v="0"/>
    <n v="0"/>
    <n v="0"/>
    <n v="0"/>
    <x v="11"/>
  </r>
  <r>
    <n v="2427"/>
    <n v="242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3"/>
  </r>
  <r>
    <n v="13400"/>
    <n v="13400"/>
    <n v="0"/>
    <n v="0"/>
    <n v="0"/>
    <n v="0"/>
    <n v="0"/>
    <n v="0"/>
    <n v="0"/>
    <n v="0"/>
    <n v="0"/>
    <n v="0"/>
    <x v="47"/>
  </r>
  <r>
    <n v="127"/>
    <n v="127"/>
    <n v="0"/>
    <n v="0"/>
    <n v="0"/>
    <n v="0"/>
    <n v="0"/>
    <n v="0"/>
    <n v="127"/>
    <n v="127"/>
    <n v="0"/>
    <n v="0"/>
    <x v="13"/>
  </r>
  <r>
    <n v="165"/>
    <n v="165"/>
    <n v="0"/>
    <n v="0"/>
    <n v="0"/>
    <n v="0"/>
    <n v="0"/>
    <n v="0"/>
    <n v="165"/>
    <n v="165"/>
    <n v="0"/>
    <n v="0"/>
    <x v="20"/>
  </r>
  <r>
    <n v="309"/>
    <n v="309"/>
    <n v="0"/>
    <n v="0"/>
    <n v="0"/>
    <n v="0"/>
    <n v="0"/>
    <n v="0"/>
    <n v="309"/>
    <n v="309"/>
    <n v="0"/>
    <n v="0"/>
    <x v="59"/>
  </r>
  <r>
    <n v="3755"/>
    <n v="3755"/>
    <n v="0"/>
    <n v="0"/>
    <n v="0"/>
    <n v="0"/>
    <n v="0"/>
    <n v="0"/>
    <n v="3755"/>
    <n v="3755"/>
    <n v="0"/>
    <n v="0"/>
    <x v="21"/>
  </r>
  <r>
    <n v="10"/>
    <n v="10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31"/>
  </r>
  <r>
    <n v="60"/>
    <n v="0"/>
    <n v="60"/>
    <n v="0"/>
    <n v="0"/>
    <n v="0"/>
    <n v="0"/>
    <n v="0"/>
    <n v="0"/>
    <n v="0"/>
    <n v="0"/>
    <n v="0"/>
    <x v="32"/>
  </r>
  <r>
    <n v="804"/>
    <n v="804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16"/>
  </r>
  <r>
    <n v="2575"/>
    <n v="2575"/>
    <n v="0"/>
    <n v="0"/>
    <n v="0"/>
    <n v="0"/>
    <n v="0"/>
    <n v="0"/>
    <n v="0"/>
    <n v="0"/>
    <n v="0"/>
    <n v="0"/>
    <x v="34"/>
  </r>
  <r>
    <n v="230"/>
    <n v="230"/>
    <n v="0"/>
    <n v="0"/>
    <n v="0"/>
    <n v="0"/>
    <n v="0"/>
    <n v="0"/>
    <n v="0"/>
    <n v="0"/>
    <n v="0"/>
    <n v="0"/>
    <x v="31"/>
  </r>
  <r>
    <n v="1404"/>
    <n v="0"/>
    <n v="1404"/>
    <n v="0"/>
    <n v="0"/>
    <n v="0"/>
    <n v="0"/>
    <n v="0"/>
    <n v="1404"/>
    <n v="0"/>
    <n v="1404"/>
    <n v="0"/>
    <x v="46"/>
  </r>
  <r>
    <n v="1295"/>
    <n v="0"/>
    <n v="1295"/>
    <n v="0"/>
    <n v="1295"/>
    <n v="0"/>
    <n v="1295"/>
    <n v="0"/>
    <n v="0"/>
    <n v="0"/>
    <n v="0"/>
    <n v="0"/>
    <x v="48"/>
  </r>
  <r>
    <n v="10246"/>
    <n v="0"/>
    <n v="10246"/>
    <n v="0"/>
    <n v="0"/>
    <n v="0"/>
    <n v="0"/>
    <n v="0"/>
    <n v="0"/>
    <n v="0"/>
    <n v="0"/>
    <n v="0"/>
    <x v="6"/>
  </r>
  <r>
    <n v="533"/>
    <n v="533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68"/>
  </r>
  <r>
    <n v="29"/>
    <n v="29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38"/>
  </r>
  <r>
    <n v="212"/>
    <n v="212"/>
    <n v="0"/>
    <n v="0"/>
    <n v="0"/>
    <n v="0"/>
    <n v="0"/>
    <n v="0"/>
    <n v="0"/>
    <n v="0"/>
    <n v="0"/>
    <n v="0"/>
    <x v="17"/>
  </r>
  <r>
    <n v="1530"/>
    <n v="0"/>
    <n v="1530"/>
    <n v="0"/>
    <n v="0"/>
    <n v="0"/>
    <n v="0"/>
    <n v="0"/>
    <n v="1530"/>
    <n v="0"/>
    <n v="1530"/>
    <n v="0"/>
    <x v="11"/>
  </r>
  <r>
    <n v="1"/>
    <n v="1"/>
    <n v="0"/>
    <n v="0"/>
    <n v="0"/>
    <n v="0"/>
    <n v="0"/>
    <n v="0"/>
    <n v="0"/>
    <n v="0"/>
    <n v="0"/>
    <n v="0"/>
    <x v="22"/>
  </r>
  <r>
    <n v="25347"/>
    <n v="0"/>
    <n v="25347"/>
    <n v="0"/>
    <n v="0"/>
    <n v="0"/>
    <n v="0"/>
    <n v="0"/>
    <n v="0"/>
    <n v="0"/>
    <n v="0"/>
    <n v="0"/>
    <x v="21"/>
  </r>
  <r>
    <n v="133"/>
    <n v="13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60"/>
  </r>
  <r>
    <n v="20"/>
    <n v="20"/>
    <n v="0"/>
    <n v="0"/>
    <n v="20"/>
    <n v="20"/>
    <n v="0"/>
    <n v="0"/>
    <n v="0"/>
    <n v="0"/>
    <n v="0"/>
    <n v="0"/>
    <x v="6"/>
  </r>
  <r>
    <n v="1075"/>
    <n v="1075"/>
    <n v="0"/>
    <n v="0"/>
    <n v="0"/>
    <n v="0"/>
    <n v="0"/>
    <n v="0"/>
    <n v="0"/>
    <n v="0"/>
    <n v="0"/>
    <n v="0"/>
    <x v="60"/>
  </r>
  <r>
    <n v="900"/>
    <n v="900"/>
    <n v="0"/>
    <n v="0"/>
    <n v="0"/>
    <n v="0"/>
    <n v="0"/>
    <n v="0"/>
    <n v="0"/>
    <n v="0"/>
    <n v="0"/>
    <n v="0"/>
    <x v="24"/>
  </r>
  <r>
    <n v="529"/>
    <n v="529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0"/>
  </r>
  <r>
    <n v="356"/>
    <n v="356"/>
    <n v="0"/>
    <n v="0"/>
    <n v="0"/>
    <n v="0"/>
    <n v="0"/>
    <n v="0"/>
    <n v="0"/>
    <n v="0"/>
    <n v="0"/>
    <n v="0"/>
    <x v="46"/>
  </r>
  <r>
    <n v="255"/>
    <n v="255"/>
    <n v="0"/>
    <n v="0"/>
    <n v="0"/>
    <n v="0"/>
    <n v="0"/>
    <n v="0"/>
    <n v="0"/>
    <n v="0"/>
    <n v="0"/>
    <n v="0"/>
    <x v="72"/>
  </r>
  <r>
    <n v="19297"/>
    <n v="19297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54"/>
  </r>
  <r>
    <n v="91"/>
    <n v="91"/>
    <n v="0"/>
    <n v="0"/>
    <n v="0"/>
    <n v="0"/>
    <n v="0"/>
    <n v="0"/>
    <n v="0"/>
    <n v="0"/>
    <n v="0"/>
    <n v="0"/>
    <x v="42"/>
  </r>
  <r>
    <n v="304"/>
    <n v="304"/>
    <n v="0"/>
    <n v="0"/>
    <n v="0"/>
    <n v="0"/>
    <n v="0"/>
    <n v="0"/>
    <n v="0"/>
    <n v="0"/>
    <n v="0"/>
    <n v="0"/>
    <x v="42"/>
  </r>
  <r>
    <n v="130"/>
    <n v="130"/>
    <n v="0"/>
    <n v="0"/>
    <n v="0"/>
    <n v="0"/>
    <n v="0"/>
    <n v="0"/>
    <n v="0"/>
    <n v="0"/>
    <n v="0"/>
    <n v="0"/>
    <x v="37"/>
  </r>
  <r>
    <n v="316"/>
    <n v="316"/>
    <n v="0"/>
    <n v="0"/>
    <n v="0"/>
    <n v="0"/>
    <n v="0"/>
    <n v="0"/>
    <n v="316"/>
    <n v="316"/>
    <n v="0"/>
    <n v="0"/>
    <x v="32"/>
  </r>
  <r>
    <n v="248"/>
    <n v="248"/>
    <n v="0"/>
    <n v="0"/>
    <n v="0"/>
    <n v="0"/>
    <n v="0"/>
    <n v="0"/>
    <n v="248"/>
    <n v="248"/>
    <n v="0"/>
    <n v="0"/>
    <x v="60"/>
  </r>
  <r>
    <n v="214"/>
    <n v="214"/>
    <n v="0"/>
    <n v="0"/>
    <n v="0"/>
    <n v="0"/>
    <n v="0"/>
    <n v="0"/>
    <n v="214"/>
    <n v="214"/>
    <n v="0"/>
    <n v="0"/>
    <x v="45"/>
  </r>
  <r>
    <n v="991"/>
    <n v="991"/>
    <n v="0"/>
    <n v="0"/>
    <n v="0"/>
    <n v="0"/>
    <n v="0"/>
    <n v="0"/>
    <n v="0"/>
    <n v="0"/>
    <n v="0"/>
    <n v="0"/>
    <x v="10"/>
  </r>
  <r>
    <n v="1114"/>
    <n v="1114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24"/>
  </r>
  <r>
    <n v="12043"/>
    <n v="12043"/>
    <n v="0"/>
    <n v="0"/>
    <n v="0"/>
    <n v="0"/>
    <n v="0"/>
    <n v="0"/>
    <n v="12043"/>
    <n v="12043"/>
    <n v="0"/>
    <n v="0"/>
    <x v="51"/>
  </r>
  <r>
    <n v="9110"/>
    <n v="9110"/>
    <n v="0"/>
    <n v="0"/>
    <n v="0"/>
    <n v="0"/>
    <n v="0"/>
    <n v="0"/>
    <n v="0"/>
    <n v="0"/>
    <n v="0"/>
    <n v="0"/>
    <x v="56"/>
  </r>
  <r>
    <n v="119"/>
    <n v="119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39"/>
    <n v="39"/>
    <n v="0"/>
    <n v="0"/>
    <x v="24"/>
  </r>
  <r>
    <n v="4378"/>
    <n v="4378"/>
    <n v="0"/>
    <n v="0"/>
    <n v="4378"/>
    <n v="4378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12"/>
  </r>
  <r>
    <n v="218"/>
    <n v="218"/>
    <n v="0"/>
    <n v="0"/>
    <n v="0"/>
    <n v="0"/>
    <n v="0"/>
    <n v="0"/>
    <n v="0"/>
    <n v="0"/>
    <n v="0"/>
    <n v="0"/>
    <x v="10"/>
  </r>
  <r>
    <n v="5209"/>
    <n v="5209"/>
    <n v="0"/>
    <n v="0"/>
    <n v="0"/>
    <n v="0"/>
    <n v="0"/>
    <n v="0"/>
    <n v="0"/>
    <n v="0"/>
    <n v="0"/>
    <n v="0"/>
    <x v="61"/>
  </r>
  <r>
    <n v="558"/>
    <n v="558"/>
    <n v="0"/>
    <n v="0"/>
    <n v="0"/>
    <n v="0"/>
    <n v="0"/>
    <n v="0"/>
    <n v="0"/>
    <n v="0"/>
    <n v="0"/>
    <n v="0"/>
    <x v="47"/>
  </r>
  <r>
    <n v="260"/>
    <n v="0"/>
    <n v="260"/>
    <n v="0"/>
    <n v="0"/>
    <n v="0"/>
    <n v="0"/>
    <n v="0"/>
    <n v="0"/>
    <n v="0"/>
    <n v="0"/>
    <n v="0"/>
    <x v="51"/>
  </r>
  <r>
    <n v="456"/>
    <n v="456"/>
    <n v="0"/>
    <n v="0"/>
    <n v="0"/>
    <n v="0"/>
    <n v="0"/>
    <n v="0"/>
    <n v="0"/>
    <n v="0"/>
    <n v="0"/>
    <n v="0"/>
    <x v="63"/>
  </r>
  <r>
    <n v="11010"/>
    <n v="11010"/>
    <n v="0"/>
    <n v="0"/>
    <n v="0"/>
    <n v="0"/>
    <n v="0"/>
    <n v="0"/>
    <n v="11010"/>
    <n v="11010"/>
    <n v="0"/>
    <n v="0"/>
    <x v="56"/>
  </r>
  <r>
    <n v="4947"/>
    <n v="4947"/>
    <n v="0"/>
    <n v="0"/>
    <n v="0"/>
    <n v="0"/>
    <n v="0"/>
    <n v="0"/>
    <n v="0"/>
    <n v="0"/>
    <n v="0"/>
    <n v="0"/>
    <x v="54"/>
  </r>
  <r>
    <n v="7751"/>
    <n v="7751"/>
    <n v="0"/>
    <n v="0"/>
    <n v="0"/>
    <n v="0"/>
    <n v="0"/>
    <n v="0"/>
    <n v="7751"/>
    <n v="7751"/>
    <n v="0"/>
    <n v="0"/>
    <x v="8"/>
  </r>
  <r>
    <n v="82"/>
    <n v="82"/>
    <n v="0"/>
    <n v="0"/>
    <n v="0"/>
    <n v="0"/>
    <n v="0"/>
    <n v="0"/>
    <n v="0"/>
    <n v="0"/>
    <n v="0"/>
    <n v="0"/>
    <x v="19"/>
  </r>
  <r>
    <n v="127"/>
    <n v="127"/>
    <n v="0"/>
    <n v="0"/>
    <n v="0"/>
    <n v="0"/>
    <n v="0"/>
    <n v="0"/>
    <n v="0"/>
    <n v="0"/>
    <n v="0"/>
    <n v="0"/>
    <x v="54"/>
  </r>
  <r>
    <n v="461"/>
    <n v="461"/>
    <n v="0"/>
    <n v="0"/>
    <n v="0"/>
    <n v="0"/>
    <n v="0"/>
    <n v="0"/>
    <n v="0"/>
    <n v="0"/>
    <n v="0"/>
    <n v="0"/>
    <x v="35"/>
  </r>
  <r>
    <n v="22"/>
    <n v="22"/>
    <n v="0"/>
    <n v="0"/>
    <n v="22"/>
    <n v="22"/>
    <n v="0"/>
    <n v="0"/>
    <n v="0"/>
    <n v="0"/>
    <n v="0"/>
    <n v="0"/>
    <x v="25"/>
  </r>
  <r>
    <n v="17"/>
    <n v="17"/>
    <n v="0"/>
    <n v="0"/>
    <n v="17"/>
    <n v="17"/>
    <n v="0"/>
    <n v="0"/>
    <n v="0"/>
    <n v="0"/>
    <n v="0"/>
    <n v="0"/>
    <x v="21"/>
  </r>
  <r>
    <n v="257"/>
    <n v="257"/>
    <n v="0"/>
    <n v="0"/>
    <n v="0"/>
    <n v="0"/>
    <n v="0"/>
    <n v="0"/>
    <n v="257"/>
    <n v="257"/>
    <n v="0"/>
    <n v="0"/>
    <x v="39"/>
  </r>
  <r>
    <n v="88"/>
    <n v="88"/>
    <n v="0"/>
    <n v="0"/>
    <n v="0"/>
    <n v="0"/>
    <n v="0"/>
    <n v="0"/>
    <n v="0"/>
    <n v="0"/>
    <n v="0"/>
    <n v="0"/>
    <x v="23"/>
  </r>
  <r>
    <n v="5"/>
    <n v="5"/>
    <n v="0"/>
    <n v="0"/>
    <n v="5"/>
    <n v="5"/>
    <n v="0"/>
    <n v="0"/>
    <n v="0"/>
    <n v="0"/>
    <n v="0"/>
    <n v="0"/>
    <x v="55"/>
  </r>
  <r>
    <n v="333"/>
    <n v="333"/>
    <n v="0"/>
    <n v="0"/>
    <n v="0"/>
    <n v="0"/>
    <n v="0"/>
    <n v="0"/>
    <n v="333"/>
    <n v="333"/>
    <n v="0"/>
    <n v="0"/>
    <x v="19"/>
  </r>
  <r>
    <n v="2962"/>
    <n v="296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21138"/>
    <n v="21138"/>
    <n v="0"/>
    <n v="0"/>
    <n v="21138"/>
    <n v="21138"/>
    <n v="0"/>
    <n v="0"/>
    <n v="0"/>
    <n v="0"/>
    <n v="0"/>
    <n v="0"/>
    <x v="16"/>
  </r>
  <r>
    <n v="304"/>
    <n v="304"/>
    <n v="0"/>
    <n v="0"/>
    <n v="0"/>
    <n v="0"/>
    <n v="0"/>
    <n v="0"/>
    <n v="0"/>
    <n v="0"/>
    <n v="0"/>
    <n v="0"/>
    <x v="26"/>
  </r>
  <r>
    <n v="17483"/>
    <n v="17483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8"/>
  </r>
  <r>
    <n v="73"/>
    <n v="73"/>
    <n v="0"/>
    <n v="0"/>
    <n v="0"/>
    <n v="0"/>
    <n v="0"/>
    <n v="0"/>
    <n v="0"/>
    <n v="0"/>
    <n v="0"/>
    <n v="0"/>
    <x v="4"/>
  </r>
  <r>
    <n v="8257"/>
    <n v="8257"/>
    <n v="0"/>
    <n v="0"/>
    <n v="0"/>
    <n v="0"/>
    <n v="0"/>
    <n v="0"/>
    <n v="8257"/>
    <n v="8257"/>
    <n v="0"/>
    <n v="0"/>
    <x v="51"/>
  </r>
  <r>
    <n v="1202"/>
    <n v="1202"/>
    <n v="0"/>
    <n v="0"/>
    <n v="0"/>
    <n v="0"/>
    <n v="0"/>
    <n v="0"/>
    <n v="0"/>
    <n v="0"/>
    <n v="0"/>
    <n v="0"/>
    <x v="43"/>
  </r>
  <r>
    <n v="122"/>
    <n v="122"/>
    <n v="0"/>
    <n v="0"/>
    <n v="0"/>
    <n v="0"/>
    <n v="0"/>
    <n v="0"/>
    <n v="0"/>
    <n v="0"/>
    <n v="0"/>
    <n v="0"/>
    <x v="12"/>
  </r>
  <r>
    <n v="976"/>
    <n v="976"/>
    <n v="0"/>
    <n v="0"/>
    <n v="0"/>
    <n v="0"/>
    <n v="0"/>
    <n v="0"/>
    <n v="0"/>
    <n v="0"/>
    <n v="0"/>
    <n v="0"/>
    <x v="39"/>
  </r>
  <r>
    <n v="672"/>
    <n v="672"/>
    <n v="0"/>
    <n v="0"/>
    <n v="0"/>
    <n v="0"/>
    <n v="0"/>
    <n v="0"/>
    <n v="0"/>
    <n v="0"/>
    <n v="0"/>
    <n v="0"/>
    <x v="51"/>
  </r>
  <r>
    <n v="25"/>
    <n v="0"/>
    <n v="25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18"/>
  </r>
  <r>
    <n v="419"/>
    <n v="419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9"/>
  </r>
  <r>
    <n v="435"/>
    <n v="43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7"/>
  </r>
  <r>
    <n v="46"/>
    <n v="46"/>
    <n v="0"/>
    <n v="0"/>
    <n v="0"/>
    <n v="0"/>
    <n v="0"/>
    <n v="0"/>
    <n v="46"/>
    <n v="46"/>
    <n v="0"/>
    <n v="0"/>
    <x v="22"/>
  </r>
  <r>
    <n v="514"/>
    <n v="514"/>
    <n v="0"/>
    <n v="0"/>
    <n v="0"/>
    <n v="0"/>
    <n v="0"/>
    <n v="0"/>
    <n v="0"/>
    <n v="0"/>
    <n v="0"/>
    <n v="0"/>
    <x v="24"/>
  </r>
  <r>
    <n v="2732"/>
    <n v="2732"/>
    <n v="0"/>
    <n v="0"/>
    <n v="0"/>
    <n v="0"/>
    <n v="0"/>
    <n v="0"/>
    <n v="2732"/>
    <n v="2732"/>
    <n v="0"/>
    <n v="0"/>
    <x v="52"/>
  </r>
  <r>
    <n v="1214"/>
    <n v="1214"/>
    <n v="0"/>
    <n v="0"/>
    <n v="0"/>
    <n v="0"/>
    <n v="0"/>
    <n v="0"/>
    <n v="0"/>
    <n v="0"/>
    <n v="0"/>
    <n v="0"/>
    <x v="22"/>
  </r>
  <r>
    <n v="2822"/>
    <n v="0"/>
    <n v="2822"/>
    <n v="0"/>
    <n v="0"/>
    <n v="0"/>
    <n v="0"/>
    <n v="0"/>
    <n v="0"/>
    <n v="0"/>
    <n v="0"/>
    <n v="0"/>
    <x v="63"/>
  </r>
  <r>
    <n v="179"/>
    <n v="179"/>
    <n v="0"/>
    <n v="0"/>
    <n v="0"/>
    <n v="0"/>
    <n v="0"/>
    <n v="0"/>
    <n v="0"/>
    <n v="0"/>
    <n v="0"/>
    <n v="0"/>
    <x v="3"/>
  </r>
  <r>
    <n v="922"/>
    <n v="922"/>
    <n v="0"/>
    <n v="0"/>
    <n v="0"/>
    <n v="0"/>
    <n v="0"/>
    <n v="0"/>
    <n v="0"/>
    <n v="0"/>
    <n v="0"/>
    <n v="0"/>
    <x v="16"/>
  </r>
  <r>
    <n v="713"/>
    <n v="713"/>
    <n v="0"/>
    <n v="0"/>
    <n v="0"/>
    <n v="0"/>
    <n v="0"/>
    <n v="0"/>
    <n v="0"/>
    <n v="0"/>
    <n v="0"/>
    <n v="0"/>
    <x v="11"/>
  </r>
  <r>
    <n v="198"/>
    <n v="198"/>
    <n v="0"/>
    <n v="0"/>
    <n v="0"/>
    <n v="0"/>
    <n v="0"/>
    <n v="0"/>
    <n v="198"/>
    <n v="198"/>
    <n v="0"/>
    <n v="0"/>
    <x v="5"/>
  </r>
  <r>
    <n v="1582"/>
    <n v="0"/>
    <n v="1582"/>
    <n v="0"/>
    <n v="0"/>
    <n v="0"/>
    <n v="0"/>
    <n v="0"/>
    <n v="0"/>
    <n v="0"/>
    <n v="0"/>
    <n v="0"/>
    <x v="46"/>
  </r>
  <r>
    <n v="47"/>
    <n v="47"/>
    <n v="0"/>
    <n v="0"/>
    <n v="47"/>
    <n v="47"/>
    <n v="0"/>
    <n v="0"/>
    <n v="0"/>
    <n v="0"/>
    <n v="0"/>
    <n v="0"/>
    <x v="52"/>
  </r>
  <r>
    <n v="28557"/>
    <n v="0"/>
    <n v="28557"/>
    <n v="0"/>
    <n v="0"/>
    <n v="0"/>
    <n v="0"/>
    <n v="0"/>
    <n v="0"/>
    <n v="0"/>
    <n v="0"/>
    <n v="0"/>
    <x v="50"/>
  </r>
  <r>
    <n v="427"/>
    <n v="0"/>
    <n v="427"/>
    <n v="0"/>
    <n v="0"/>
    <n v="0"/>
    <n v="0"/>
    <n v="0"/>
    <n v="0"/>
    <n v="0"/>
    <n v="0"/>
    <n v="0"/>
    <x v="67"/>
  </r>
  <r>
    <n v="2063"/>
    <n v="2063"/>
    <n v="0"/>
    <n v="0"/>
    <n v="0"/>
    <n v="0"/>
    <n v="0"/>
    <n v="0"/>
    <n v="2063"/>
    <n v="2063"/>
    <n v="0"/>
    <n v="0"/>
    <x v="47"/>
  </r>
  <r>
    <n v="3920"/>
    <n v="3920"/>
    <n v="0"/>
    <n v="0"/>
    <n v="0"/>
    <n v="0"/>
    <n v="0"/>
    <n v="0"/>
    <n v="0"/>
    <n v="0"/>
    <n v="0"/>
    <n v="0"/>
    <x v="6"/>
  </r>
  <r>
    <n v="6498"/>
    <n v="6498"/>
    <n v="0"/>
    <n v="0"/>
    <n v="0"/>
    <n v="0"/>
    <n v="0"/>
    <n v="0"/>
    <n v="0"/>
    <n v="0"/>
    <n v="0"/>
    <n v="0"/>
    <x v="20"/>
  </r>
  <r>
    <n v="956"/>
    <n v="956"/>
    <n v="0"/>
    <n v="0"/>
    <n v="0"/>
    <n v="0"/>
    <n v="0"/>
    <n v="0"/>
    <n v="0"/>
    <n v="0"/>
    <n v="0"/>
    <n v="0"/>
    <x v="29"/>
  </r>
  <r>
    <n v="1097"/>
    <n v="1097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6"/>
    <n v="6"/>
    <n v="0"/>
    <n v="0"/>
    <x v="22"/>
  </r>
  <r>
    <n v="5789"/>
    <n v="5789"/>
    <n v="0"/>
    <n v="0"/>
    <n v="5789"/>
    <n v="5789"/>
    <n v="0"/>
    <n v="0"/>
    <n v="0"/>
    <n v="0"/>
    <n v="0"/>
    <n v="0"/>
    <x v="30"/>
  </r>
  <r>
    <n v="2405"/>
    <n v="2405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5"/>
  </r>
  <r>
    <n v="7417"/>
    <n v="0"/>
    <n v="7417"/>
    <n v="0"/>
    <n v="0"/>
    <n v="0"/>
    <n v="0"/>
    <n v="0"/>
    <n v="7417"/>
    <n v="0"/>
    <n v="7417"/>
    <n v="0"/>
    <x v="45"/>
  </r>
  <r>
    <n v="14020"/>
    <n v="14020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3"/>
  </r>
  <r>
    <n v="2592"/>
    <n v="2592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34"/>
  </r>
  <r>
    <n v="1377"/>
    <n v="1377"/>
    <n v="0"/>
    <n v="0"/>
    <n v="1377"/>
    <n v="1377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8"/>
  </r>
  <r>
    <n v="31727"/>
    <n v="31727"/>
    <n v="0"/>
    <n v="0"/>
    <n v="0"/>
    <n v="0"/>
    <n v="0"/>
    <n v="0"/>
    <n v="0"/>
    <n v="0"/>
    <n v="0"/>
    <n v="0"/>
    <x v="51"/>
  </r>
  <r>
    <n v="646"/>
    <n v="646"/>
    <n v="0"/>
    <n v="0"/>
    <n v="0"/>
    <n v="0"/>
    <n v="0"/>
    <n v="0"/>
    <n v="0"/>
    <n v="0"/>
    <n v="0"/>
    <n v="0"/>
    <x v="14"/>
  </r>
  <r>
    <n v="2028"/>
    <n v="0"/>
    <n v="2028"/>
    <n v="0"/>
    <n v="0"/>
    <n v="0"/>
    <n v="0"/>
    <n v="0"/>
    <n v="0"/>
    <n v="0"/>
    <n v="0"/>
    <n v="0"/>
    <x v="47"/>
  </r>
  <r>
    <n v="3185"/>
    <n v="3185"/>
    <n v="0"/>
    <n v="0"/>
    <n v="0"/>
    <n v="0"/>
    <n v="0"/>
    <n v="0"/>
    <n v="0"/>
    <n v="0"/>
    <n v="0"/>
    <n v="0"/>
    <x v="50"/>
  </r>
  <r>
    <n v="4438"/>
    <n v="4438"/>
    <n v="0"/>
    <n v="0"/>
    <n v="4438"/>
    <n v="4438"/>
    <n v="0"/>
    <n v="0"/>
    <n v="0"/>
    <n v="0"/>
    <n v="0"/>
    <n v="0"/>
    <x v="35"/>
  </r>
  <r>
    <n v="5222"/>
    <n v="0"/>
    <n v="5222"/>
    <n v="0"/>
    <n v="0"/>
    <n v="0"/>
    <n v="0"/>
    <n v="0"/>
    <n v="0"/>
    <n v="0"/>
    <n v="0"/>
    <n v="0"/>
    <x v="34"/>
  </r>
  <r>
    <n v="476"/>
    <n v="476"/>
    <n v="0"/>
    <n v="0"/>
    <n v="0"/>
    <n v="0"/>
    <n v="0"/>
    <n v="0"/>
    <n v="0"/>
    <n v="0"/>
    <n v="0"/>
    <n v="0"/>
    <x v="12"/>
  </r>
  <r>
    <n v="163"/>
    <n v="163"/>
    <n v="0"/>
    <n v="0"/>
    <n v="0"/>
    <n v="0"/>
    <n v="0"/>
    <n v="0"/>
    <n v="0"/>
    <n v="0"/>
    <n v="0"/>
    <n v="0"/>
    <x v="72"/>
  </r>
  <r>
    <n v="176"/>
    <n v="176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54"/>
  </r>
  <r>
    <n v="2103"/>
    <n v="0"/>
    <n v="2103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64"/>
  </r>
  <r>
    <n v="368"/>
    <n v="368"/>
    <n v="0"/>
    <n v="0"/>
    <n v="0"/>
    <n v="0"/>
    <n v="0"/>
    <n v="0"/>
    <n v="0"/>
    <n v="0"/>
    <n v="0"/>
    <n v="0"/>
    <x v="29"/>
  </r>
  <r>
    <n v="268"/>
    <n v="268"/>
    <n v="0"/>
    <n v="0"/>
    <n v="0"/>
    <n v="0"/>
    <n v="0"/>
    <n v="0"/>
    <n v="0"/>
    <n v="0"/>
    <n v="0"/>
    <n v="0"/>
    <x v="62"/>
  </r>
  <r>
    <n v="221"/>
    <n v="221"/>
    <n v="0"/>
    <n v="0"/>
    <n v="221"/>
    <n v="221"/>
    <n v="0"/>
    <n v="0"/>
    <n v="0"/>
    <n v="0"/>
    <n v="0"/>
    <n v="0"/>
    <x v="45"/>
  </r>
  <r>
    <n v="485"/>
    <n v="485"/>
    <n v="0"/>
    <n v="0"/>
    <n v="485"/>
    <n v="485"/>
    <n v="0"/>
    <n v="0"/>
    <n v="0"/>
    <n v="0"/>
    <n v="0"/>
    <n v="0"/>
    <x v="53"/>
  </r>
  <r>
    <n v="1614"/>
    <n v="0"/>
    <n v="1614"/>
    <n v="0"/>
    <n v="0"/>
    <n v="0"/>
    <n v="0"/>
    <n v="0"/>
    <n v="1614"/>
    <n v="0"/>
    <n v="1614"/>
    <n v="0"/>
    <x v="67"/>
  </r>
  <r>
    <n v="168"/>
    <n v="168"/>
    <n v="0"/>
    <n v="0"/>
    <n v="0"/>
    <n v="0"/>
    <n v="0"/>
    <n v="0"/>
    <n v="168"/>
    <n v="168"/>
    <n v="0"/>
    <n v="0"/>
    <x v="26"/>
  </r>
  <r>
    <n v="370"/>
    <n v="0"/>
    <n v="370"/>
    <n v="0"/>
    <n v="0"/>
    <n v="0"/>
    <n v="0"/>
    <n v="0"/>
    <n v="0"/>
    <n v="0"/>
    <n v="0"/>
    <n v="0"/>
    <x v="38"/>
  </r>
  <r>
    <n v="128"/>
    <n v="128"/>
    <n v="0"/>
    <n v="0"/>
    <n v="128"/>
    <n v="128"/>
    <n v="0"/>
    <n v="0"/>
    <n v="0"/>
    <n v="0"/>
    <n v="0"/>
    <n v="0"/>
    <x v="9"/>
  </r>
  <r>
    <n v="785"/>
    <n v="0"/>
    <n v="0"/>
    <n v="785"/>
    <n v="0"/>
    <n v="0"/>
    <n v="0"/>
    <n v="0"/>
    <n v="0"/>
    <n v="0"/>
    <n v="0"/>
    <n v="0"/>
    <x v="69"/>
  </r>
  <r>
    <n v="31"/>
    <n v="31"/>
    <n v="0"/>
    <n v="0"/>
    <n v="0"/>
    <n v="0"/>
    <n v="0"/>
    <n v="0"/>
    <n v="0"/>
    <n v="0"/>
    <n v="0"/>
    <n v="0"/>
    <x v="53"/>
  </r>
  <r>
    <n v="670"/>
    <n v="0"/>
    <n v="670"/>
    <n v="0"/>
    <n v="0"/>
    <n v="0"/>
    <n v="0"/>
    <n v="0"/>
    <n v="0"/>
    <n v="0"/>
    <n v="0"/>
    <n v="0"/>
    <x v="41"/>
  </r>
  <r>
    <n v="737"/>
    <n v="0"/>
    <n v="737"/>
    <n v="0"/>
    <n v="737"/>
    <n v="0"/>
    <n v="737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2"/>
  </r>
  <r>
    <n v="74"/>
    <n v="0"/>
    <n v="74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63"/>
  </r>
  <r>
    <n v="521"/>
    <n v="521"/>
    <n v="0"/>
    <n v="0"/>
    <n v="0"/>
    <n v="0"/>
    <n v="0"/>
    <n v="0"/>
    <n v="521"/>
    <n v="521"/>
    <n v="0"/>
    <n v="0"/>
    <x v="16"/>
  </r>
  <r>
    <n v="40"/>
    <n v="40"/>
    <n v="0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28"/>
  </r>
  <r>
    <n v="4435"/>
    <n v="4435"/>
    <n v="0"/>
    <n v="0"/>
    <n v="0"/>
    <n v="0"/>
    <n v="0"/>
    <n v="0"/>
    <n v="0"/>
    <n v="0"/>
    <n v="0"/>
    <n v="0"/>
    <x v="21"/>
  </r>
  <r>
    <n v="1840"/>
    <n v="1840"/>
    <n v="0"/>
    <n v="0"/>
    <n v="1840"/>
    <n v="1840"/>
    <n v="0"/>
    <n v="0"/>
    <n v="0"/>
    <n v="0"/>
    <n v="0"/>
    <n v="0"/>
    <x v="11"/>
  </r>
  <r>
    <n v="367"/>
    <n v="367"/>
    <n v="0"/>
    <n v="0"/>
    <n v="0"/>
    <n v="0"/>
    <n v="0"/>
    <n v="0"/>
    <n v="0"/>
    <n v="0"/>
    <n v="0"/>
    <n v="0"/>
    <x v="43"/>
  </r>
  <r>
    <n v="6109"/>
    <n v="6109"/>
    <n v="0"/>
    <n v="0"/>
    <n v="0"/>
    <n v="0"/>
    <n v="0"/>
    <n v="0"/>
    <n v="0"/>
    <n v="0"/>
    <n v="0"/>
    <n v="0"/>
    <x v="2"/>
  </r>
  <r>
    <n v="9809"/>
    <n v="9809"/>
    <n v="0"/>
    <n v="0"/>
    <n v="0"/>
    <n v="0"/>
    <n v="0"/>
    <n v="0"/>
    <n v="0"/>
    <n v="0"/>
    <n v="0"/>
    <n v="0"/>
    <x v="8"/>
  </r>
  <r>
    <n v="33231"/>
    <n v="0"/>
    <n v="33231"/>
    <n v="0"/>
    <n v="0"/>
    <n v="0"/>
    <n v="0"/>
    <n v="0"/>
    <n v="0"/>
    <n v="0"/>
    <n v="0"/>
    <n v="0"/>
    <x v="35"/>
  </r>
  <r>
    <n v="226"/>
    <n v="226"/>
    <n v="0"/>
    <n v="0"/>
    <n v="0"/>
    <n v="0"/>
    <n v="0"/>
    <n v="0"/>
    <n v="0"/>
    <n v="0"/>
    <n v="0"/>
    <n v="0"/>
    <x v="18"/>
  </r>
  <r>
    <n v="13560"/>
    <n v="13560"/>
    <n v="0"/>
    <n v="0"/>
    <n v="0"/>
    <n v="0"/>
    <n v="0"/>
    <n v="0"/>
    <n v="0"/>
    <n v="0"/>
    <n v="0"/>
    <n v="0"/>
    <x v="48"/>
  </r>
  <r>
    <n v="2799"/>
    <n v="2799"/>
    <n v="0"/>
    <n v="0"/>
    <n v="0"/>
    <n v="0"/>
    <n v="0"/>
    <n v="0"/>
    <n v="2799"/>
    <n v="2799"/>
    <n v="0"/>
    <n v="0"/>
    <x v="1"/>
  </r>
  <r>
    <n v="765"/>
    <n v="765"/>
    <n v="0"/>
    <n v="0"/>
    <n v="0"/>
    <n v="0"/>
    <n v="0"/>
    <n v="0"/>
    <n v="0"/>
    <n v="0"/>
    <n v="0"/>
    <n v="0"/>
    <x v="38"/>
  </r>
  <r>
    <n v="2030"/>
    <n v="203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9"/>
  </r>
  <r>
    <n v="137"/>
    <n v="0"/>
    <n v="137"/>
    <n v="0"/>
    <n v="0"/>
    <n v="0"/>
    <n v="0"/>
    <n v="0"/>
    <n v="0"/>
    <n v="0"/>
    <n v="0"/>
    <n v="0"/>
    <x v="15"/>
  </r>
  <r>
    <n v="755"/>
    <n v="755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62"/>
  </r>
  <r>
    <n v="4724"/>
    <n v="472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55"/>
  </r>
  <r>
    <n v="3529"/>
    <n v="3529"/>
    <n v="0"/>
    <n v="0"/>
    <n v="0"/>
    <n v="0"/>
    <n v="0"/>
    <n v="0"/>
    <n v="3529"/>
    <n v="3529"/>
    <n v="0"/>
    <n v="0"/>
    <x v="21"/>
  </r>
  <r>
    <n v="65"/>
    <n v="65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30"/>
  </r>
  <r>
    <n v="1012"/>
    <n v="1012"/>
    <n v="0"/>
    <n v="0"/>
    <n v="1012"/>
    <n v="1012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"/>
  </r>
  <r>
    <n v="1047"/>
    <n v="1047"/>
    <n v="0"/>
    <n v="0"/>
    <n v="0"/>
    <n v="0"/>
    <n v="0"/>
    <n v="0"/>
    <n v="1047"/>
    <n v="1047"/>
    <n v="0"/>
    <n v="0"/>
    <x v="3"/>
  </r>
  <r>
    <n v="100"/>
    <n v="100"/>
    <n v="0"/>
    <n v="0"/>
    <n v="100"/>
    <n v="100"/>
    <n v="0"/>
    <n v="0"/>
    <n v="0"/>
    <n v="0"/>
    <n v="0"/>
    <n v="0"/>
    <x v="35"/>
  </r>
  <r>
    <n v="118"/>
    <n v="118"/>
    <n v="0"/>
    <n v="0"/>
    <n v="0"/>
    <n v="0"/>
    <n v="0"/>
    <n v="0"/>
    <n v="118"/>
    <n v="118"/>
    <n v="0"/>
    <n v="0"/>
    <x v="16"/>
  </r>
  <r>
    <n v="120"/>
    <n v="120"/>
    <n v="0"/>
    <n v="0"/>
    <n v="0"/>
    <n v="0"/>
    <n v="0"/>
    <n v="0"/>
    <n v="120"/>
    <n v="120"/>
    <n v="0"/>
    <n v="0"/>
    <x v="5"/>
  </r>
  <r>
    <n v="3237"/>
    <n v="3237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62"/>
  </r>
  <r>
    <n v="7396"/>
    <n v="7396"/>
    <n v="0"/>
    <n v="0"/>
    <n v="0"/>
    <n v="0"/>
    <n v="0"/>
    <n v="0"/>
    <n v="0"/>
    <n v="0"/>
    <n v="0"/>
    <n v="0"/>
    <x v="52"/>
  </r>
  <r>
    <n v="258"/>
    <n v="258"/>
    <n v="0"/>
    <n v="0"/>
    <n v="0"/>
    <n v="0"/>
    <n v="0"/>
    <n v="0"/>
    <n v="0"/>
    <n v="0"/>
    <n v="0"/>
    <n v="0"/>
    <x v="48"/>
  </r>
  <r>
    <n v="21686"/>
    <n v="21686"/>
    <n v="0"/>
    <n v="0"/>
    <n v="0"/>
    <n v="0"/>
    <n v="0"/>
    <n v="0"/>
    <n v="0"/>
    <n v="0"/>
    <n v="0"/>
    <n v="0"/>
    <x v="16"/>
  </r>
  <r>
    <n v="2236"/>
    <n v="0"/>
    <n v="2236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0"/>
  </r>
  <r>
    <n v="377"/>
    <n v="377"/>
    <n v="0"/>
    <n v="0"/>
    <n v="0"/>
    <n v="0"/>
    <n v="0"/>
    <n v="0"/>
    <n v="0"/>
    <n v="0"/>
    <n v="0"/>
    <n v="0"/>
    <x v="37"/>
  </r>
  <r>
    <n v="19"/>
    <n v="19"/>
    <n v="0"/>
    <n v="0"/>
    <n v="19"/>
    <n v="19"/>
    <n v="0"/>
    <n v="0"/>
    <n v="0"/>
    <n v="0"/>
    <n v="0"/>
    <n v="0"/>
    <x v="20"/>
  </r>
  <r>
    <n v="2498"/>
    <n v="2498"/>
    <n v="0"/>
    <n v="0"/>
    <n v="0"/>
    <n v="0"/>
    <n v="0"/>
    <n v="0"/>
    <n v="0"/>
    <n v="0"/>
    <n v="0"/>
    <n v="0"/>
    <x v="30"/>
  </r>
  <r>
    <n v="7879"/>
    <n v="7879"/>
    <n v="0"/>
    <n v="0"/>
    <n v="0"/>
    <n v="0"/>
    <n v="0"/>
    <n v="0"/>
    <n v="0"/>
    <n v="0"/>
    <n v="0"/>
    <n v="0"/>
    <x v="1"/>
  </r>
  <r>
    <n v="2520"/>
    <n v="2520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52"/>
  </r>
  <r>
    <n v="4747"/>
    <n v="4747"/>
    <n v="0"/>
    <n v="0"/>
    <n v="4747"/>
    <n v="4747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5"/>
  </r>
  <r>
    <n v="1309"/>
    <n v="0"/>
    <n v="1309"/>
    <n v="0"/>
    <n v="0"/>
    <n v="0"/>
    <n v="0"/>
    <n v="0"/>
    <n v="0"/>
    <n v="0"/>
    <n v="0"/>
    <n v="0"/>
    <x v="55"/>
  </r>
  <r>
    <n v="350"/>
    <n v="350"/>
    <n v="0"/>
    <n v="0"/>
    <n v="0"/>
    <n v="0"/>
    <n v="0"/>
    <n v="0"/>
    <n v="0"/>
    <n v="0"/>
    <n v="0"/>
    <n v="0"/>
    <x v="12"/>
  </r>
  <r>
    <n v="3506"/>
    <n v="3506"/>
    <n v="0"/>
    <n v="0"/>
    <n v="0"/>
    <n v="0"/>
    <n v="0"/>
    <n v="0"/>
    <n v="0"/>
    <n v="0"/>
    <n v="0"/>
    <n v="0"/>
    <x v="56"/>
  </r>
  <r>
    <n v="5060"/>
    <n v="0"/>
    <n v="5060"/>
    <n v="0"/>
    <n v="0"/>
    <n v="0"/>
    <n v="0"/>
    <n v="0"/>
    <n v="0"/>
    <n v="0"/>
    <n v="0"/>
    <n v="0"/>
    <x v="47"/>
  </r>
  <r>
    <n v="1217"/>
    <n v="1217"/>
    <n v="0"/>
    <n v="0"/>
    <n v="0"/>
    <n v="0"/>
    <n v="0"/>
    <n v="0"/>
    <n v="0"/>
    <n v="0"/>
    <n v="0"/>
    <n v="0"/>
    <x v="48"/>
  </r>
  <r>
    <n v="796"/>
    <n v="796"/>
    <n v="0"/>
    <n v="0"/>
    <n v="796"/>
    <n v="796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57"/>
  </r>
  <r>
    <n v="1922"/>
    <n v="1922"/>
    <n v="0"/>
    <n v="0"/>
    <n v="0"/>
    <n v="0"/>
    <n v="0"/>
    <n v="0"/>
    <n v="1922"/>
    <n v="1922"/>
    <n v="0"/>
    <n v="0"/>
    <x v="47"/>
  </r>
  <r>
    <n v="5"/>
    <n v="5"/>
    <n v="0"/>
    <n v="0"/>
    <n v="0"/>
    <n v="0"/>
    <n v="0"/>
    <n v="0"/>
    <n v="0"/>
    <n v="0"/>
    <n v="0"/>
    <n v="0"/>
    <x v="19"/>
  </r>
  <r>
    <n v="4736"/>
    <n v="4736"/>
    <n v="0"/>
    <n v="0"/>
    <n v="0"/>
    <n v="0"/>
    <n v="0"/>
    <n v="0"/>
    <n v="0"/>
    <n v="0"/>
    <n v="0"/>
    <n v="0"/>
    <x v="54"/>
  </r>
  <r>
    <n v="190"/>
    <n v="190"/>
    <n v="0"/>
    <n v="0"/>
    <n v="0"/>
    <n v="0"/>
    <n v="0"/>
    <n v="0"/>
    <n v="190"/>
    <n v="190"/>
    <n v="0"/>
    <n v="0"/>
    <x v="19"/>
  </r>
  <r>
    <n v="155"/>
    <n v="155"/>
    <n v="0"/>
    <n v="0"/>
    <n v="0"/>
    <n v="0"/>
    <n v="0"/>
    <n v="0"/>
    <n v="155"/>
    <n v="155"/>
    <n v="0"/>
    <n v="0"/>
    <x v="27"/>
  </r>
  <r>
    <n v="30"/>
    <n v="30"/>
    <n v="0"/>
    <n v="0"/>
    <n v="0"/>
    <n v="0"/>
    <n v="0"/>
    <n v="0"/>
    <n v="30"/>
    <n v="30"/>
    <n v="0"/>
    <n v="0"/>
    <x v="4"/>
  </r>
  <r>
    <n v="33"/>
    <n v="3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2"/>
  </r>
  <r>
    <n v="206"/>
    <n v="20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"/>
  </r>
  <r>
    <n v="1729"/>
    <n v="1729"/>
    <n v="0"/>
    <n v="0"/>
    <n v="0"/>
    <n v="0"/>
    <n v="0"/>
    <n v="0"/>
    <n v="1729"/>
    <n v="1729"/>
    <n v="0"/>
    <n v="0"/>
    <x v="20"/>
  </r>
  <r>
    <n v="109"/>
    <n v="109"/>
    <n v="0"/>
    <n v="0"/>
    <n v="109"/>
    <n v="109"/>
    <n v="0"/>
    <n v="0"/>
    <n v="0"/>
    <n v="0"/>
    <n v="0"/>
    <n v="0"/>
    <x v="9"/>
  </r>
  <r>
    <n v="215"/>
    <n v="215"/>
    <n v="0"/>
    <n v="0"/>
    <n v="0"/>
    <n v="0"/>
    <n v="0"/>
    <n v="0"/>
    <n v="0"/>
    <n v="0"/>
    <n v="0"/>
    <n v="0"/>
    <x v="38"/>
  </r>
  <r>
    <n v="199"/>
    <n v="0"/>
    <n v="199"/>
    <n v="0"/>
    <n v="0"/>
    <n v="0"/>
    <n v="0"/>
    <n v="0"/>
    <n v="0"/>
    <n v="0"/>
    <n v="0"/>
    <n v="0"/>
    <x v="68"/>
  </r>
  <r>
    <n v="1480"/>
    <n v="1480"/>
    <n v="0"/>
    <n v="0"/>
    <n v="0"/>
    <n v="0"/>
    <n v="0"/>
    <n v="0"/>
    <n v="0"/>
    <n v="0"/>
    <n v="0"/>
    <n v="0"/>
    <x v="6"/>
  </r>
  <r>
    <n v="372"/>
    <n v="372"/>
    <n v="0"/>
    <n v="0"/>
    <n v="0"/>
    <n v="0"/>
    <n v="0"/>
    <n v="0"/>
    <n v="0"/>
    <n v="0"/>
    <n v="0"/>
    <n v="0"/>
    <x v="52"/>
  </r>
  <r>
    <n v="340"/>
    <n v="340"/>
    <n v="0"/>
    <n v="0"/>
    <n v="0"/>
    <n v="0"/>
    <n v="0"/>
    <n v="0"/>
    <n v="340"/>
    <n v="340"/>
    <n v="0"/>
    <n v="0"/>
    <x v="9"/>
  </r>
  <r>
    <n v="2"/>
    <n v="2"/>
    <n v="0"/>
    <n v="0"/>
    <n v="0"/>
    <n v="0"/>
    <n v="0"/>
    <n v="0"/>
    <n v="2"/>
    <n v="2"/>
    <n v="0"/>
    <n v="0"/>
    <x v="18"/>
  </r>
  <r>
    <n v="61"/>
    <n v="6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5"/>
  </r>
  <r>
    <n v="268"/>
    <n v="0"/>
    <n v="268"/>
    <n v="0"/>
    <n v="0"/>
    <n v="0"/>
    <n v="0"/>
    <n v="0"/>
    <n v="268"/>
    <n v="0"/>
    <n v="268"/>
    <n v="0"/>
    <x v="17"/>
  </r>
  <r>
    <n v="50"/>
    <n v="50"/>
    <n v="0"/>
    <n v="0"/>
    <n v="0"/>
    <n v="0"/>
    <n v="0"/>
    <n v="0"/>
    <n v="50"/>
    <n v="50"/>
    <n v="0"/>
    <n v="0"/>
    <x v="46"/>
  </r>
  <r>
    <n v="1162"/>
    <n v="0"/>
    <n v="1162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2116"/>
    <n v="2116"/>
    <n v="0"/>
    <n v="0"/>
    <n v="0"/>
    <n v="0"/>
    <n v="0"/>
    <n v="0"/>
    <n v="0"/>
    <n v="0"/>
    <n v="0"/>
    <n v="0"/>
    <x v="34"/>
  </r>
  <r>
    <n v="707"/>
    <n v="0"/>
    <n v="707"/>
    <n v="0"/>
    <n v="0"/>
    <n v="0"/>
    <n v="0"/>
    <n v="0"/>
    <n v="0"/>
    <n v="0"/>
    <n v="0"/>
    <n v="0"/>
    <x v="17"/>
  </r>
  <r>
    <n v="726"/>
    <n v="726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28"/>
  </r>
  <r>
    <n v="2733"/>
    <n v="2733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15"/>
    <n v="15"/>
    <n v="0"/>
    <n v="0"/>
    <x v="48"/>
  </r>
  <r>
    <n v="1"/>
    <n v="1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51"/>
  </r>
  <r>
    <n v="96"/>
    <n v="96"/>
    <n v="0"/>
    <n v="0"/>
    <n v="0"/>
    <n v="0"/>
    <n v="0"/>
    <n v="0"/>
    <n v="0"/>
    <n v="0"/>
    <n v="0"/>
    <n v="0"/>
    <x v="0"/>
  </r>
  <r>
    <n v="2716"/>
    <n v="2716"/>
    <n v="0"/>
    <n v="0"/>
    <n v="0"/>
    <n v="0"/>
    <n v="0"/>
    <n v="0"/>
    <n v="0"/>
    <n v="0"/>
    <n v="0"/>
    <n v="0"/>
    <x v="10"/>
  </r>
  <r>
    <n v="980"/>
    <n v="980"/>
    <n v="0"/>
    <n v="0"/>
    <n v="0"/>
    <n v="0"/>
    <n v="0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9"/>
  </r>
  <r>
    <n v="1802"/>
    <n v="1802"/>
    <n v="0"/>
    <n v="0"/>
    <n v="1802"/>
    <n v="1802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62"/>
  </r>
  <r>
    <n v="3083"/>
    <n v="3083"/>
    <n v="0"/>
    <n v="0"/>
    <n v="0"/>
    <n v="0"/>
    <n v="0"/>
    <n v="0"/>
    <n v="0"/>
    <n v="0"/>
    <n v="0"/>
    <n v="0"/>
    <x v="20"/>
  </r>
  <r>
    <n v="74"/>
    <n v="74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50"/>
  </r>
  <r>
    <n v="6962"/>
    <n v="0"/>
    <n v="6962"/>
    <n v="0"/>
    <n v="0"/>
    <n v="0"/>
    <n v="0"/>
    <n v="0"/>
    <n v="0"/>
    <n v="0"/>
    <n v="0"/>
    <n v="0"/>
    <x v="11"/>
  </r>
  <r>
    <n v="1"/>
    <n v="0"/>
    <n v="1"/>
    <n v="0"/>
    <n v="0"/>
    <n v="0"/>
    <n v="0"/>
    <n v="0"/>
    <n v="1"/>
    <n v="0"/>
    <n v="1"/>
    <n v="0"/>
    <x v="66"/>
  </r>
  <r>
    <n v="73"/>
    <n v="73"/>
    <n v="0"/>
    <n v="0"/>
    <n v="0"/>
    <n v="0"/>
    <n v="0"/>
    <n v="0"/>
    <n v="0"/>
    <n v="0"/>
    <n v="0"/>
    <n v="0"/>
    <x v="68"/>
  </r>
  <r>
    <n v="55"/>
    <n v="55"/>
    <n v="0"/>
    <n v="0"/>
    <n v="0"/>
    <n v="0"/>
    <n v="0"/>
    <n v="0"/>
    <n v="0"/>
    <n v="0"/>
    <n v="0"/>
    <n v="0"/>
    <x v="31"/>
  </r>
  <r>
    <n v="305"/>
    <n v="305"/>
    <n v="0"/>
    <n v="0"/>
    <n v="0"/>
    <n v="0"/>
    <n v="0"/>
    <n v="0"/>
    <n v="0"/>
    <n v="0"/>
    <n v="0"/>
    <n v="0"/>
    <x v="10"/>
  </r>
  <r>
    <n v="235"/>
    <n v="235"/>
    <n v="0"/>
    <n v="0"/>
    <n v="0"/>
    <n v="0"/>
    <n v="0"/>
    <n v="0"/>
    <n v="0"/>
    <n v="0"/>
    <n v="0"/>
    <n v="0"/>
    <x v="31"/>
  </r>
  <r>
    <n v="254"/>
    <n v="254"/>
    <n v="0"/>
    <n v="0"/>
    <n v="0"/>
    <n v="0"/>
    <n v="0"/>
    <n v="0"/>
    <n v="254"/>
    <n v="254"/>
    <n v="0"/>
    <n v="0"/>
    <x v="27"/>
  </r>
  <r>
    <n v="16"/>
    <n v="16"/>
    <n v="0"/>
    <n v="0"/>
    <n v="0"/>
    <n v="0"/>
    <n v="0"/>
    <n v="0"/>
    <n v="16"/>
    <n v="16"/>
    <n v="0"/>
    <n v="0"/>
    <x v="19"/>
  </r>
  <r>
    <n v="6"/>
    <n v="6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59"/>
  </r>
  <r>
    <n v="556630"/>
    <n v="0"/>
    <n v="0"/>
    <n v="556630"/>
    <n v="0"/>
    <n v="0"/>
    <n v="0"/>
    <n v="0"/>
    <n v="0"/>
    <n v="0"/>
    <n v="0"/>
    <n v="0"/>
    <x v="2"/>
  </r>
  <r>
    <n v="2269"/>
    <n v="2269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6"/>
  </r>
  <r>
    <n v="1977"/>
    <n v="1977"/>
    <n v="0"/>
    <n v="0"/>
    <n v="0"/>
    <n v="0"/>
    <n v="0"/>
    <n v="0"/>
    <n v="0"/>
    <n v="0"/>
    <n v="0"/>
    <n v="0"/>
    <x v="14"/>
  </r>
  <r>
    <n v="435"/>
    <n v="435"/>
    <n v="0"/>
    <n v="0"/>
    <n v="0"/>
    <n v="0"/>
    <n v="0"/>
    <n v="0"/>
    <n v="0"/>
    <n v="0"/>
    <n v="0"/>
    <n v="0"/>
    <x v="6"/>
  </r>
  <r>
    <n v="98"/>
    <n v="98"/>
    <n v="0"/>
    <n v="0"/>
    <n v="0"/>
    <n v="0"/>
    <n v="0"/>
    <n v="0"/>
    <n v="0"/>
    <n v="0"/>
    <n v="0"/>
    <n v="0"/>
    <x v="24"/>
  </r>
  <r>
    <n v="17636"/>
    <n v="17636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24"/>
    <n v="24"/>
    <n v="0"/>
    <n v="0"/>
    <x v="4"/>
  </r>
  <r>
    <n v="6"/>
    <n v="6"/>
    <n v="0"/>
    <n v="0"/>
    <n v="6"/>
    <n v="6"/>
    <n v="0"/>
    <n v="0"/>
    <n v="0"/>
    <n v="0"/>
    <n v="0"/>
    <n v="0"/>
    <x v="29"/>
  </r>
  <r>
    <n v="229"/>
    <n v="229"/>
    <n v="0"/>
    <n v="0"/>
    <n v="0"/>
    <n v="0"/>
    <n v="0"/>
    <n v="0"/>
    <n v="0"/>
    <n v="0"/>
    <n v="0"/>
    <n v="0"/>
    <x v="10"/>
  </r>
  <r>
    <n v="487"/>
    <n v="487"/>
    <n v="0"/>
    <n v="0"/>
    <n v="0"/>
    <n v="0"/>
    <n v="0"/>
    <n v="0"/>
    <n v="0"/>
    <n v="0"/>
    <n v="0"/>
    <n v="0"/>
    <x v="45"/>
  </r>
  <r>
    <n v="4352"/>
    <n v="0"/>
    <n v="4352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2"/>
  </r>
  <r>
    <n v="2013"/>
    <n v="2013"/>
    <n v="0"/>
    <n v="0"/>
    <n v="0"/>
    <n v="0"/>
    <n v="0"/>
    <n v="0"/>
    <n v="0"/>
    <n v="0"/>
    <n v="0"/>
    <n v="0"/>
    <x v="28"/>
  </r>
  <r>
    <n v="25"/>
    <n v="25"/>
    <n v="0"/>
    <n v="0"/>
    <n v="25"/>
    <n v="25"/>
    <n v="0"/>
    <n v="0"/>
    <n v="0"/>
    <n v="0"/>
    <n v="0"/>
    <n v="0"/>
    <x v="38"/>
  </r>
  <r>
    <n v="11"/>
    <n v="11"/>
    <n v="0"/>
    <n v="0"/>
    <n v="0"/>
    <n v="0"/>
    <n v="0"/>
    <n v="0"/>
    <n v="11"/>
    <n v="11"/>
    <n v="0"/>
    <n v="0"/>
    <x v="32"/>
  </r>
  <r>
    <n v="808"/>
    <n v="0"/>
    <n v="808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14"/>
    <n v="14"/>
    <n v="0"/>
    <n v="0"/>
    <x v="25"/>
  </r>
  <r>
    <n v="13"/>
    <n v="13"/>
    <n v="0"/>
    <n v="0"/>
    <n v="0"/>
    <n v="0"/>
    <n v="0"/>
    <n v="0"/>
    <n v="0"/>
    <n v="0"/>
    <n v="0"/>
    <n v="0"/>
    <x v="12"/>
  </r>
  <r>
    <n v="369"/>
    <n v="369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25"/>
  </r>
  <r>
    <n v="2899"/>
    <n v="0"/>
    <n v="2899"/>
    <n v="0"/>
    <n v="0"/>
    <n v="0"/>
    <n v="0"/>
    <n v="0"/>
    <n v="0"/>
    <n v="0"/>
    <n v="0"/>
    <n v="0"/>
    <x v="13"/>
  </r>
  <r>
    <n v="3878"/>
    <n v="3878"/>
    <n v="0"/>
    <n v="0"/>
    <n v="0"/>
    <n v="0"/>
    <n v="0"/>
    <n v="0"/>
    <n v="0"/>
    <n v="0"/>
    <n v="0"/>
    <n v="0"/>
    <x v="35"/>
  </r>
  <r>
    <n v="125"/>
    <n v="125"/>
    <n v="0"/>
    <n v="0"/>
    <n v="0"/>
    <n v="0"/>
    <n v="0"/>
    <n v="0"/>
    <n v="0"/>
    <n v="0"/>
    <n v="0"/>
    <n v="0"/>
    <x v="5"/>
  </r>
  <r>
    <n v="283"/>
    <n v="283"/>
    <n v="0"/>
    <n v="0"/>
    <n v="0"/>
    <n v="0"/>
    <n v="0"/>
    <n v="0"/>
    <n v="0"/>
    <n v="0"/>
    <n v="0"/>
    <n v="0"/>
    <x v="23"/>
  </r>
  <r>
    <n v="5729"/>
    <n v="5729"/>
    <n v="0"/>
    <n v="0"/>
    <n v="5729"/>
    <n v="5729"/>
    <n v="0"/>
    <n v="0"/>
    <n v="0"/>
    <n v="0"/>
    <n v="0"/>
    <n v="0"/>
    <x v="48"/>
  </r>
  <r>
    <n v="2045"/>
    <n v="2045"/>
    <n v="0"/>
    <n v="0"/>
    <n v="0"/>
    <n v="0"/>
    <n v="0"/>
    <n v="0"/>
    <n v="0"/>
    <n v="0"/>
    <n v="0"/>
    <n v="0"/>
    <x v="47"/>
  </r>
  <r>
    <n v="943"/>
    <n v="943"/>
    <n v="0"/>
    <n v="0"/>
    <n v="0"/>
    <n v="0"/>
    <n v="0"/>
    <n v="0"/>
    <n v="0"/>
    <n v="0"/>
    <n v="0"/>
    <n v="0"/>
    <x v="1"/>
  </r>
  <r>
    <n v="4476"/>
    <n v="4476"/>
    <n v="0"/>
    <n v="0"/>
    <n v="0"/>
    <n v="0"/>
    <n v="0"/>
    <n v="0"/>
    <n v="4476"/>
    <n v="4476"/>
    <n v="0"/>
    <n v="0"/>
    <x v="48"/>
  </r>
  <r>
    <n v="67"/>
    <n v="0"/>
    <n v="67"/>
    <n v="0"/>
    <n v="0"/>
    <n v="0"/>
    <n v="0"/>
    <n v="0"/>
    <n v="0"/>
    <n v="0"/>
    <n v="0"/>
    <n v="0"/>
    <x v="4"/>
  </r>
  <r>
    <n v="894"/>
    <n v="0"/>
    <n v="894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9"/>
  </r>
  <r>
    <n v="362"/>
    <n v="362"/>
    <n v="0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31"/>
  </r>
  <r>
    <n v="879"/>
    <n v="879"/>
    <n v="0"/>
    <n v="0"/>
    <n v="0"/>
    <n v="0"/>
    <n v="0"/>
    <n v="0"/>
    <n v="879"/>
    <n v="879"/>
    <n v="0"/>
    <n v="0"/>
    <x v="26"/>
  </r>
  <r>
    <n v="635"/>
    <n v="635"/>
    <n v="0"/>
    <n v="0"/>
    <n v="0"/>
    <n v="0"/>
    <n v="0"/>
    <n v="0"/>
    <n v="635"/>
    <n v="635"/>
    <n v="0"/>
    <n v="0"/>
    <x v="47"/>
  </r>
  <r>
    <n v="10"/>
    <n v="10"/>
    <n v="0"/>
    <n v="0"/>
    <n v="0"/>
    <n v="0"/>
    <n v="0"/>
    <n v="0"/>
    <n v="0"/>
    <n v="0"/>
    <n v="0"/>
    <n v="0"/>
    <x v="48"/>
  </r>
  <r>
    <n v="7882"/>
    <n v="7882"/>
    <n v="0"/>
    <n v="0"/>
    <n v="0"/>
    <n v="0"/>
    <n v="0"/>
    <n v="0"/>
    <n v="0"/>
    <n v="0"/>
    <n v="0"/>
    <n v="0"/>
    <x v="34"/>
  </r>
  <r>
    <n v="274"/>
    <n v="274"/>
    <n v="0"/>
    <n v="0"/>
    <n v="0"/>
    <n v="0"/>
    <n v="0"/>
    <n v="0"/>
    <n v="0"/>
    <n v="0"/>
    <n v="0"/>
    <n v="0"/>
    <x v="9"/>
  </r>
  <r>
    <n v="236"/>
    <n v="236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63"/>
  </r>
  <r>
    <n v="118"/>
    <n v="118"/>
    <n v="0"/>
    <n v="0"/>
    <n v="0"/>
    <n v="0"/>
    <n v="0"/>
    <n v="0"/>
    <n v="0"/>
    <n v="0"/>
    <n v="0"/>
    <n v="0"/>
    <x v="64"/>
  </r>
  <r>
    <n v="3410"/>
    <n v="3410"/>
    <n v="0"/>
    <n v="0"/>
    <n v="0"/>
    <n v="0"/>
    <n v="0"/>
    <n v="0"/>
    <n v="3410"/>
    <n v="3410"/>
    <n v="0"/>
    <n v="0"/>
    <x v="8"/>
  </r>
  <r>
    <n v="255"/>
    <n v="255"/>
    <n v="0"/>
    <n v="0"/>
    <n v="0"/>
    <n v="0"/>
    <n v="0"/>
    <n v="0"/>
    <n v="0"/>
    <n v="0"/>
    <n v="0"/>
    <n v="0"/>
    <x v="31"/>
  </r>
  <r>
    <n v="512"/>
    <n v="512"/>
    <n v="0"/>
    <n v="0"/>
    <n v="512"/>
    <n v="512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"/>
  </r>
  <r>
    <n v="216"/>
    <n v="216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57"/>
  </r>
  <r>
    <n v="920"/>
    <n v="920"/>
    <n v="0"/>
    <n v="0"/>
    <n v="0"/>
    <n v="0"/>
    <n v="0"/>
    <n v="0"/>
    <n v="0"/>
    <n v="0"/>
    <n v="0"/>
    <n v="0"/>
    <x v="26"/>
  </r>
  <r>
    <n v="235"/>
    <n v="0"/>
    <n v="235"/>
    <n v="0"/>
    <n v="0"/>
    <n v="0"/>
    <n v="0"/>
    <n v="0"/>
    <n v="235"/>
    <n v="0"/>
    <n v="235"/>
    <n v="0"/>
    <x v="39"/>
  </r>
  <r>
    <n v="5"/>
    <n v="5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64"/>
  </r>
  <r>
    <n v="27"/>
    <n v="27"/>
    <n v="0"/>
    <n v="0"/>
    <n v="0"/>
    <n v="0"/>
    <n v="0"/>
    <n v="0"/>
    <n v="0"/>
    <n v="0"/>
    <n v="0"/>
    <n v="0"/>
    <x v="63"/>
  </r>
  <r>
    <n v="783"/>
    <n v="783"/>
    <n v="0"/>
    <n v="0"/>
    <n v="0"/>
    <n v="0"/>
    <n v="0"/>
    <n v="0"/>
    <n v="0"/>
    <n v="0"/>
    <n v="0"/>
    <n v="0"/>
    <x v="34"/>
  </r>
  <r>
    <n v="4419"/>
    <n v="4419"/>
    <n v="0"/>
    <n v="0"/>
    <n v="0"/>
    <n v="0"/>
    <n v="0"/>
    <n v="0"/>
    <n v="0"/>
    <n v="0"/>
    <n v="0"/>
    <n v="0"/>
    <x v="6"/>
  </r>
  <r>
    <n v="11585"/>
    <n v="11585"/>
    <n v="0"/>
    <n v="0"/>
    <n v="0"/>
    <n v="0"/>
    <n v="0"/>
    <n v="0"/>
    <n v="0"/>
    <n v="0"/>
    <n v="0"/>
    <n v="0"/>
    <x v="8"/>
  </r>
  <r>
    <n v="81"/>
    <n v="0"/>
    <n v="81"/>
    <n v="0"/>
    <n v="0"/>
    <n v="0"/>
    <n v="0"/>
    <n v="0"/>
    <n v="0"/>
    <n v="0"/>
    <n v="0"/>
    <n v="0"/>
    <x v="23"/>
  </r>
  <r>
    <n v="2"/>
    <n v="0"/>
    <n v="2"/>
    <n v="0"/>
    <n v="0"/>
    <n v="0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41"/>
  </r>
  <r>
    <n v="1292"/>
    <n v="0"/>
    <n v="1292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20"/>
    <n v="20"/>
    <n v="0"/>
    <n v="0"/>
    <x v="20"/>
  </r>
  <r>
    <n v="2157"/>
    <n v="2157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25"/>
  </r>
  <r>
    <n v="3222"/>
    <n v="322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6"/>
  </r>
  <r>
    <n v="148930"/>
    <n v="148930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25"/>
  </r>
  <r>
    <n v="121"/>
    <n v="121"/>
    <n v="0"/>
    <n v="0"/>
    <n v="121"/>
    <n v="121"/>
    <n v="0"/>
    <n v="0"/>
    <n v="0"/>
    <n v="0"/>
    <n v="0"/>
    <n v="0"/>
    <x v="53"/>
  </r>
  <r>
    <n v="232"/>
    <n v="232"/>
    <n v="0"/>
    <n v="0"/>
    <n v="0"/>
    <n v="0"/>
    <n v="0"/>
    <n v="0"/>
    <n v="232"/>
    <n v="232"/>
    <n v="0"/>
    <n v="0"/>
    <x v="28"/>
  </r>
  <r>
    <n v="95"/>
    <n v="95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38"/>
  </r>
  <r>
    <n v="340"/>
    <n v="340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53"/>
  </r>
  <r>
    <n v="787"/>
    <n v="0"/>
    <n v="787"/>
    <n v="0"/>
    <n v="0"/>
    <n v="0"/>
    <n v="0"/>
    <n v="0"/>
    <n v="0"/>
    <n v="0"/>
    <n v="0"/>
    <n v="0"/>
    <x v="65"/>
  </r>
  <r>
    <n v="658"/>
    <n v="658"/>
    <n v="0"/>
    <n v="0"/>
    <n v="658"/>
    <n v="658"/>
    <n v="0"/>
    <n v="0"/>
    <n v="0"/>
    <n v="0"/>
    <n v="0"/>
    <n v="0"/>
    <x v="48"/>
  </r>
  <r>
    <n v="386"/>
    <n v="0"/>
    <n v="386"/>
    <n v="0"/>
    <n v="0"/>
    <n v="0"/>
    <n v="0"/>
    <n v="0"/>
    <n v="0"/>
    <n v="0"/>
    <n v="0"/>
    <n v="0"/>
    <x v="55"/>
  </r>
  <r>
    <n v="165"/>
    <n v="165"/>
    <n v="0"/>
    <n v="0"/>
    <n v="0"/>
    <n v="0"/>
    <n v="0"/>
    <n v="0"/>
    <n v="0"/>
    <n v="0"/>
    <n v="0"/>
    <n v="0"/>
    <x v="39"/>
  </r>
  <r>
    <n v="676"/>
    <n v="676"/>
    <n v="0"/>
    <n v="0"/>
    <n v="0"/>
    <n v="0"/>
    <n v="0"/>
    <n v="0"/>
    <n v="0"/>
    <n v="0"/>
    <n v="0"/>
    <n v="0"/>
    <x v="10"/>
  </r>
  <r>
    <n v="711"/>
    <n v="0"/>
    <n v="711"/>
    <n v="0"/>
    <n v="0"/>
    <n v="0"/>
    <n v="0"/>
    <n v="0"/>
    <n v="0"/>
    <n v="0"/>
    <n v="0"/>
    <n v="0"/>
    <x v="70"/>
  </r>
  <r>
    <n v="1730"/>
    <n v="1730"/>
    <n v="0"/>
    <n v="0"/>
    <n v="0"/>
    <n v="0"/>
    <n v="0"/>
    <n v="0"/>
    <n v="0"/>
    <n v="0"/>
    <n v="0"/>
    <n v="0"/>
    <x v="14"/>
  </r>
  <r>
    <n v="224"/>
    <n v="224"/>
    <n v="0"/>
    <n v="0"/>
    <n v="224"/>
    <n v="224"/>
    <n v="0"/>
    <n v="0"/>
    <n v="0"/>
    <n v="0"/>
    <n v="0"/>
    <n v="0"/>
    <x v="0"/>
  </r>
  <r>
    <n v="2629"/>
    <n v="2629"/>
    <n v="0"/>
    <n v="0"/>
    <n v="0"/>
    <n v="0"/>
    <n v="0"/>
    <n v="0"/>
    <n v="2629"/>
    <n v="2629"/>
    <n v="0"/>
    <n v="0"/>
    <x v="16"/>
  </r>
  <r>
    <n v="230"/>
    <n v="230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7"/>
  </r>
  <r>
    <n v="113"/>
    <n v="113"/>
    <n v="0"/>
    <n v="0"/>
    <n v="113"/>
    <n v="113"/>
    <n v="0"/>
    <n v="0"/>
    <n v="0"/>
    <n v="0"/>
    <n v="0"/>
    <n v="0"/>
    <x v="60"/>
  </r>
  <r>
    <n v="6776"/>
    <n v="0"/>
    <n v="6776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60"/>
  </r>
  <r>
    <n v="286"/>
    <n v="286"/>
    <n v="0"/>
    <n v="0"/>
    <n v="0"/>
    <n v="0"/>
    <n v="0"/>
    <n v="0"/>
    <n v="0"/>
    <n v="0"/>
    <n v="0"/>
    <n v="0"/>
    <x v="43"/>
  </r>
  <r>
    <n v="3348"/>
    <n v="3348"/>
    <n v="0"/>
    <n v="0"/>
    <n v="0"/>
    <n v="0"/>
    <n v="0"/>
    <n v="0"/>
    <n v="0"/>
    <n v="0"/>
    <n v="0"/>
    <n v="0"/>
    <x v="11"/>
  </r>
  <r>
    <n v="276"/>
    <n v="276"/>
    <n v="0"/>
    <n v="0"/>
    <n v="0"/>
    <n v="0"/>
    <n v="0"/>
    <n v="0"/>
    <n v="0"/>
    <n v="0"/>
    <n v="0"/>
    <n v="0"/>
    <x v="30"/>
  </r>
  <r>
    <n v="409"/>
    <n v="409"/>
    <n v="0"/>
    <n v="0"/>
    <n v="0"/>
    <n v="0"/>
    <n v="0"/>
    <n v="0"/>
    <n v="0"/>
    <n v="0"/>
    <n v="0"/>
    <n v="0"/>
    <x v="63"/>
  </r>
  <r>
    <n v="2650"/>
    <n v="2650"/>
    <n v="0"/>
    <n v="0"/>
    <n v="2650"/>
    <n v="2650"/>
    <n v="0"/>
    <n v="0"/>
    <n v="0"/>
    <n v="0"/>
    <n v="0"/>
    <n v="0"/>
    <x v="50"/>
  </r>
  <r>
    <n v="238"/>
    <n v="0"/>
    <n v="238"/>
    <n v="0"/>
    <n v="238"/>
    <n v="0"/>
    <n v="238"/>
    <n v="0"/>
    <n v="0"/>
    <n v="0"/>
    <n v="0"/>
    <n v="0"/>
    <x v="24"/>
  </r>
  <r>
    <n v="867"/>
    <n v="867"/>
    <n v="0"/>
    <n v="0"/>
    <n v="0"/>
    <n v="0"/>
    <n v="0"/>
    <n v="0"/>
    <n v="867"/>
    <n v="867"/>
    <n v="0"/>
    <n v="0"/>
    <x v="38"/>
  </r>
  <r>
    <n v="76"/>
    <n v="7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55"/>
  </r>
  <r>
    <n v="3933"/>
    <n v="3933"/>
    <n v="0"/>
    <n v="0"/>
    <n v="0"/>
    <n v="0"/>
    <n v="0"/>
    <n v="0"/>
    <n v="0"/>
    <n v="0"/>
    <n v="0"/>
    <n v="0"/>
    <x v="52"/>
  </r>
  <r>
    <n v="2153"/>
    <n v="2153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4"/>
  </r>
  <r>
    <n v="2483"/>
    <n v="2483"/>
    <n v="0"/>
    <n v="0"/>
    <n v="2483"/>
    <n v="2483"/>
    <n v="0"/>
    <n v="0"/>
    <n v="0"/>
    <n v="0"/>
    <n v="0"/>
    <n v="0"/>
    <x v="11"/>
  </r>
  <r>
    <n v="80"/>
    <n v="80"/>
    <n v="0"/>
    <n v="0"/>
    <n v="0"/>
    <n v="0"/>
    <n v="0"/>
    <n v="0"/>
    <n v="80"/>
    <n v="80"/>
    <n v="0"/>
    <n v="0"/>
    <x v="55"/>
  </r>
  <r>
    <n v="4208"/>
    <n v="4208"/>
    <n v="0"/>
    <n v="0"/>
    <n v="0"/>
    <n v="0"/>
    <n v="0"/>
    <n v="0"/>
    <n v="0"/>
    <n v="0"/>
    <n v="0"/>
    <n v="0"/>
    <x v="6"/>
  </r>
  <r>
    <n v="54830"/>
    <n v="54830"/>
    <n v="0"/>
    <n v="0"/>
    <n v="0"/>
    <n v="0"/>
    <n v="0"/>
    <n v="0"/>
    <n v="0"/>
    <n v="0"/>
    <n v="0"/>
    <n v="0"/>
    <x v="6"/>
  </r>
  <r>
    <n v="231"/>
    <n v="231"/>
    <n v="0"/>
    <n v="0"/>
    <n v="0"/>
    <n v="0"/>
    <n v="0"/>
    <n v="0"/>
    <n v="0"/>
    <n v="0"/>
    <n v="0"/>
    <n v="0"/>
    <x v="24"/>
  </r>
  <r>
    <n v="2667"/>
    <n v="0"/>
    <n v="2667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22"/>
  </r>
  <r>
    <n v="533"/>
    <n v="533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7"/>
  </r>
  <r>
    <n v="2672"/>
    <n v="2672"/>
    <n v="0"/>
    <n v="0"/>
    <n v="0"/>
    <n v="0"/>
    <n v="0"/>
    <n v="0"/>
    <n v="2672"/>
    <n v="2672"/>
    <n v="0"/>
    <n v="0"/>
    <x v="53"/>
  </r>
  <r>
    <n v="48"/>
    <n v="48"/>
    <n v="0"/>
    <n v="0"/>
    <n v="0"/>
    <n v="0"/>
    <n v="0"/>
    <n v="0"/>
    <n v="0"/>
    <n v="0"/>
    <n v="0"/>
    <n v="0"/>
    <x v="19"/>
  </r>
  <r>
    <n v="599"/>
    <n v="59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3"/>
  </r>
  <r>
    <n v="629"/>
    <n v="0"/>
    <n v="629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6"/>
  </r>
  <r>
    <n v="2502"/>
    <n v="2502"/>
    <n v="0"/>
    <n v="0"/>
    <n v="2502"/>
    <n v="2502"/>
    <n v="0"/>
    <n v="0"/>
    <n v="0"/>
    <n v="0"/>
    <n v="0"/>
    <n v="0"/>
    <x v="59"/>
  </r>
  <r>
    <n v="186"/>
    <n v="186"/>
    <n v="0"/>
    <n v="0"/>
    <n v="186"/>
    <n v="186"/>
    <n v="0"/>
    <n v="0"/>
    <n v="0"/>
    <n v="0"/>
    <n v="0"/>
    <n v="0"/>
    <x v="39"/>
  </r>
  <r>
    <n v="391"/>
    <n v="391"/>
    <n v="0"/>
    <n v="0"/>
    <n v="0"/>
    <n v="0"/>
    <n v="0"/>
    <n v="0"/>
    <n v="0"/>
    <n v="0"/>
    <n v="0"/>
    <n v="0"/>
    <x v="6"/>
  </r>
  <r>
    <n v="270"/>
    <n v="270"/>
    <n v="0"/>
    <n v="0"/>
    <n v="0"/>
    <n v="0"/>
    <n v="0"/>
    <n v="0"/>
    <n v="0"/>
    <n v="0"/>
    <n v="0"/>
    <n v="0"/>
    <x v="16"/>
  </r>
  <r>
    <n v="125"/>
    <n v="125"/>
    <n v="0"/>
    <n v="0"/>
    <n v="0"/>
    <n v="0"/>
    <n v="0"/>
    <n v="0"/>
    <n v="0"/>
    <n v="0"/>
    <n v="0"/>
    <n v="0"/>
    <x v="26"/>
  </r>
  <r>
    <n v="2144"/>
    <n v="0"/>
    <n v="2144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9"/>
  </r>
  <r>
    <n v="20091"/>
    <n v="0"/>
    <n v="20091"/>
    <n v="0"/>
    <n v="0"/>
    <n v="0"/>
    <n v="0"/>
    <n v="0"/>
    <n v="0"/>
    <n v="0"/>
    <n v="0"/>
    <n v="0"/>
    <x v="45"/>
  </r>
  <r>
    <n v="172"/>
    <n v="172"/>
    <n v="0"/>
    <n v="0"/>
    <n v="172"/>
    <n v="172"/>
    <n v="0"/>
    <n v="0"/>
    <n v="0"/>
    <n v="0"/>
    <n v="0"/>
    <n v="0"/>
    <x v="27"/>
  </r>
  <r>
    <n v="8"/>
    <n v="8"/>
    <n v="0"/>
    <n v="0"/>
    <n v="8"/>
    <n v="8"/>
    <n v="0"/>
    <n v="0"/>
    <n v="0"/>
    <n v="0"/>
    <n v="0"/>
    <n v="0"/>
    <x v="3"/>
  </r>
  <r>
    <n v="189"/>
    <n v="189"/>
    <n v="0"/>
    <n v="0"/>
    <n v="0"/>
    <n v="0"/>
    <n v="0"/>
    <n v="0"/>
    <n v="189"/>
    <n v="189"/>
    <n v="0"/>
    <n v="0"/>
    <x v="33"/>
  </r>
  <r>
    <n v="682"/>
    <n v="682"/>
    <n v="0"/>
    <n v="0"/>
    <n v="0"/>
    <n v="0"/>
    <n v="0"/>
    <n v="0"/>
    <n v="0"/>
    <n v="0"/>
    <n v="0"/>
    <n v="0"/>
    <x v="30"/>
  </r>
  <r>
    <n v="650"/>
    <n v="650"/>
    <n v="0"/>
    <n v="0"/>
    <n v="0"/>
    <n v="0"/>
    <n v="0"/>
    <n v="0"/>
    <n v="0"/>
    <n v="0"/>
    <n v="0"/>
    <n v="0"/>
    <x v="63"/>
  </r>
  <r>
    <n v="961"/>
    <n v="961"/>
    <n v="0"/>
    <n v="0"/>
    <n v="0"/>
    <n v="0"/>
    <n v="0"/>
    <n v="0"/>
    <n v="0"/>
    <n v="0"/>
    <n v="0"/>
    <n v="0"/>
    <x v="5"/>
  </r>
  <r>
    <n v="793"/>
    <n v="793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39"/>
    <n v="39"/>
    <n v="0"/>
    <n v="0"/>
    <x v="37"/>
  </r>
  <r>
    <n v="243"/>
    <n v="243"/>
    <n v="0"/>
    <n v="0"/>
    <n v="0"/>
    <n v="0"/>
    <n v="0"/>
    <n v="0"/>
    <n v="0"/>
    <n v="0"/>
    <n v="0"/>
    <n v="0"/>
    <x v="49"/>
  </r>
  <r>
    <n v="9886"/>
    <n v="9886"/>
    <n v="0"/>
    <n v="0"/>
    <n v="9886"/>
    <n v="9886"/>
    <n v="0"/>
    <n v="0"/>
    <n v="0"/>
    <n v="0"/>
    <n v="0"/>
    <n v="0"/>
    <x v="11"/>
  </r>
  <r>
    <n v="2622"/>
    <n v="0"/>
    <n v="2622"/>
    <n v="0"/>
    <n v="0"/>
    <n v="0"/>
    <n v="0"/>
    <n v="0"/>
    <n v="0"/>
    <n v="0"/>
    <n v="0"/>
    <n v="0"/>
    <x v="24"/>
  </r>
  <r>
    <n v="10720"/>
    <n v="0"/>
    <n v="10720"/>
    <n v="0"/>
    <n v="0"/>
    <n v="0"/>
    <n v="0"/>
    <n v="0"/>
    <n v="0"/>
    <n v="0"/>
    <n v="0"/>
    <n v="0"/>
    <x v="54"/>
  </r>
  <r>
    <n v="815"/>
    <n v="81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12"/>
    <n v="12"/>
    <n v="0"/>
    <n v="0"/>
    <x v="40"/>
  </r>
  <r>
    <n v="1755"/>
    <n v="1755"/>
    <n v="0"/>
    <n v="0"/>
    <n v="0"/>
    <n v="0"/>
    <n v="0"/>
    <n v="0"/>
    <n v="1755"/>
    <n v="1755"/>
    <n v="0"/>
    <n v="0"/>
    <x v="21"/>
  </r>
  <r>
    <n v="198"/>
    <n v="198"/>
    <n v="0"/>
    <n v="0"/>
    <n v="0"/>
    <n v="0"/>
    <n v="0"/>
    <n v="0"/>
    <n v="0"/>
    <n v="0"/>
    <n v="0"/>
    <n v="0"/>
    <x v="45"/>
  </r>
  <r>
    <n v="2932"/>
    <n v="2932"/>
    <n v="0"/>
    <n v="0"/>
    <n v="0"/>
    <n v="0"/>
    <n v="0"/>
    <n v="0"/>
    <n v="0"/>
    <n v="0"/>
    <n v="0"/>
    <n v="0"/>
    <x v="45"/>
  </r>
  <r>
    <n v="1809"/>
    <n v="1809"/>
    <n v="0"/>
    <n v="0"/>
    <n v="0"/>
    <n v="0"/>
    <n v="0"/>
    <n v="0"/>
    <n v="0"/>
    <n v="0"/>
    <n v="0"/>
    <n v="0"/>
    <x v="31"/>
  </r>
  <r>
    <n v="3762"/>
    <n v="3762"/>
    <n v="0"/>
    <n v="0"/>
    <n v="0"/>
    <n v="0"/>
    <n v="0"/>
    <n v="0"/>
    <n v="3762"/>
    <n v="3762"/>
    <n v="0"/>
    <n v="0"/>
    <x v="46"/>
  </r>
  <r>
    <n v="55"/>
    <n v="55"/>
    <n v="0"/>
    <n v="0"/>
    <n v="0"/>
    <n v="0"/>
    <n v="0"/>
    <n v="0"/>
    <n v="0"/>
    <n v="0"/>
    <n v="0"/>
    <n v="0"/>
    <x v="34"/>
  </r>
  <r>
    <n v="1681"/>
    <n v="0"/>
    <n v="1681"/>
    <n v="0"/>
    <n v="0"/>
    <n v="0"/>
    <n v="0"/>
    <n v="0"/>
    <n v="0"/>
    <n v="0"/>
    <n v="0"/>
    <n v="0"/>
    <x v="52"/>
  </r>
  <r>
    <n v="1197"/>
    <n v="0"/>
    <n v="1197"/>
    <n v="0"/>
    <n v="0"/>
    <n v="0"/>
    <n v="0"/>
    <n v="0"/>
    <n v="0"/>
    <n v="0"/>
    <n v="0"/>
    <n v="0"/>
    <x v="28"/>
  </r>
  <r>
    <n v="29654"/>
    <n v="0"/>
    <n v="29654"/>
    <n v="0"/>
    <n v="0"/>
    <n v="0"/>
    <n v="0"/>
    <n v="0"/>
    <n v="0"/>
    <n v="0"/>
    <n v="0"/>
    <n v="0"/>
    <x v="21"/>
  </r>
  <r>
    <n v="18756"/>
    <n v="18756"/>
    <n v="0"/>
    <n v="0"/>
    <n v="0"/>
    <n v="0"/>
    <n v="0"/>
    <n v="0"/>
    <n v="0"/>
    <n v="0"/>
    <n v="0"/>
    <n v="0"/>
    <x v="2"/>
  </r>
  <r>
    <n v="3993"/>
    <n v="0"/>
    <n v="0"/>
    <n v="3993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8"/>
  </r>
  <r>
    <n v="412"/>
    <n v="412"/>
    <n v="0"/>
    <n v="0"/>
    <n v="0"/>
    <n v="0"/>
    <n v="0"/>
    <n v="0"/>
    <n v="0"/>
    <n v="0"/>
    <n v="0"/>
    <n v="0"/>
    <x v="21"/>
  </r>
  <r>
    <n v="18739"/>
    <n v="18739"/>
    <n v="0"/>
    <n v="0"/>
    <n v="0"/>
    <n v="0"/>
    <n v="0"/>
    <n v="0"/>
    <n v="0"/>
    <n v="0"/>
    <n v="0"/>
    <n v="0"/>
    <x v="30"/>
  </r>
  <r>
    <n v="1004"/>
    <n v="1004"/>
    <n v="0"/>
    <n v="0"/>
    <n v="0"/>
    <n v="0"/>
    <n v="0"/>
    <n v="0"/>
    <n v="0"/>
    <n v="0"/>
    <n v="0"/>
    <n v="0"/>
    <x v="26"/>
  </r>
  <r>
    <n v="10397"/>
    <n v="10397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23"/>
  </r>
  <r>
    <n v="1251"/>
    <n v="1251"/>
    <n v="0"/>
    <n v="0"/>
    <n v="1251"/>
    <n v="1251"/>
    <n v="0"/>
    <n v="0"/>
    <n v="0"/>
    <n v="0"/>
    <n v="0"/>
    <n v="0"/>
    <x v="38"/>
  </r>
  <r>
    <n v="87"/>
    <n v="87"/>
    <n v="0"/>
    <n v="0"/>
    <n v="0"/>
    <n v="0"/>
    <n v="0"/>
    <n v="0"/>
    <n v="0"/>
    <n v="0"/>
    <n v="0"/>
    <n v="0"/>
    <x v="18"/>
  </r>
  <r>
    <n v="318"/>
    <n v="0"/>
    <n v="318"/>
    <n v="0"/>
    <n v="0"/>
    <n v="0"/>
    <n v="0"/>
    <n v="0"/>
    <n v="318"/>
    <n v="0"/>
    <n v="318"/>
    <n v="0"/>
    <x v="44"/>
  </r>
  <r>
    <n v="47"/>
    <n v="4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"/>
  </r>
  <r>
    <n v="372"/>
    <n v="372"/>
    <n v="0"/>
    <n v="0"/>
    <n v="0"/>
    <n v="0"/>
    <n v="0"/>
    <n v="0"/>
    <n v="0"/>
    <n v="0"/>
    <n v="0"/>
    <n v="0"/>
    <x v="51"/>
  </r>
  <r>
    <n v="598"/>
    <n v="598"/>
    <n v="0"/>
    <n v="0"/>
    <n v="598"/>
    <n v="598"/>
    <n v="0"/>
    <n v="0"/>
    <n v="0"/>
    <n v="0"/>
    <n v="0"/>
    <n v="0"/>
    <x v="43"/>
  </r>
  <r>
    <n v="1684"/>
    <n v="0"/>
    <n v="1684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4"/>
  </r>
  <r>
    <n v="21671"/>
    <n v="21671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55"/>
    <n v="55"/>
    <n v="0"/>
    <n v="0"/>
    <x v="17"/>
  </r>
  <r>
    <n v="319"/>
    <n v="0"/>
    <n v="319"/>
    <n v="0"/>
    <n v="0"/>
    <n v="0"/>
    <n v="0"/>
    <n v="0"/>
    <n v="0"/>
    <n v="0"/>
    <n v="0"/>
    <n v="0"/>
    <x v="55"/>
  </r>
  <r>
    <n v="2663"/>
    <n v="0"/>
    <n v="2663"/>
    <n v="0"/>
    <n v="2663"/>
    <n v="0"/>
    <n v="2663"/>
    <n v="0"/>
    <n v="0"/>
    <n v="0"/>
    <n v="0"/>
    <n v="0"/>
    <x v="31"/>
  </r>
  <r>
    <n v="135"/>
    <n v="135"/>
    <n v="0"/>
    <n v="0"/>
    <n v="0"/>
    <n v="0"/>
    <n v="0"/>
    <n v="0"/>
    <n v="0"/>
    <n v="0"/>
    <n v="0"/>
    <n v="0"/>
    <x v="50"/>
  </r>
  <r>
    <n v="2440"/>
    <n v="2440"/>
    <n v="0"/>
    <n v="0"/>
    <n v="0"/>
    <n v="0"/>
    <n v="0"/>
    <n v="0"/>
    <n v="0"/>
    <n v="0"/>
    <n v="0"/>
    <n v="0"/>
    <x v="25"/>
  </r>
  <r>
    <n v="1630"/>
    <n v="1630"/>
    <n v="0"/>
    <n v="0"/>
    <n v="0"/>
    <n v="0"/>
    <n v="0"/>
    <n v="0"/>
    <n v="1630"/>
    <n v="1630"/>
    <n v="0"/>
    <n v="0"/>
    <x v="26"/>
  </r>
  <r>
    <n v="1"/>
    <n v="1"/>
    <n v="0"/>
    <n v="0"/>
    <n v="0"/>
    <n v="0"/>
    <n v="0"/>
    <n v="0"/>
    <n v="0"/>
    <n v="0"/>
    <n v="0"/>
    <n v="0"/>
    <x v="46"/>
  </r>
  <r>
    <n v="1433"/>
    <n v="1433"/>
    <n v="0"/>
    <n v="0"/>
    <n v="0"/>
    <n v="0"/>
    <n v="0"/>
    <n v="0"/>
    <n v="1433"/>
    <n v="1433"/>
    <n v="0"/>
    <n v="0"/>
    <x v="60"/>
  </r>
  <r>
    <n v="24"/>
    <n v="24"/>
    <n v="0"/>
    <n v="0"/>
    <n v="0"/>
    <n v="0"/>
    <n v="0"/>
    <n v="0"/>
    <n v="0"/>
    <n v="0"/>
    <n v="0"/>
    <n v="0"/>
    <x v="11"/>
  </r>
  <r>
    <n v="384"/>
    <n v="384"/>
    <n v="0"/>
    <n v="0"/>
    <n v="0"/>
    <n v="0"/>
    <n v="0"/>
    <n v="0"/>
    <n v="0"/>
    <n v="0"/>
    <n v="0"/>
    <n v="0"/>
    <x v="12"/>
  </r>
  <r>
    <n v="165"/>
    <n v="165"/>
    <n v="0"/>
    <n v="0"/>
    <n v="0"/>
    <n v="0"/>
    <n v="0"/>
    <n v="0"/>
    <n v="0"/>
    <n v="0"/>
    <n v="0"/>
    <n v="0"/>
    <x v="62"/>
  </r>
  <r>
    <n v="12766"/>
    <n v="12766"/>
    <n v="0"/>
    <n v="0"/>
    <n v="0"/>
    <n v="0"/>
    <n v="0"/>
    <n v="0"/>
    <n v="0"/>
    <n v="0"/>
    <n v="0"/>
    <n v="0"/>
    <x v="34"/>
  </r>
  <r>
    <n v="2109"/>
    <n v="210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31"/>
  </r>
  <r>
    <n v="936"/>
    <n v="936"/>
    <n v="0"/>
    <n v="0"/>
    <n v="0"/>
    <n v="0"/>
    <n v="0"/>
    <n v="0"/>
    <n v="0"/>
    <n v="0"/>
    <n v="0"/>
    <n v="0"/>
    <x v="53"/>
  </r>
  <r>
    <n v="173"/>
    <n v="173"/>
    <n v="0"/>
    <n v="0"/>
    <n v="0"/>
    <n v="0"/>
    <n v="0"/>
    <n v="0"/>
    <n v="0"/>
    <n v="0"/>
    <n v="0"/>
    <n v="0"/>
    <x v="34"/>
  </r>
  <r>
    <n v="409"/>
    <n v="40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0"/>
  </r>
  <r>
    <n v="5019"/>
    <n v="5019"/>
    <n v="0"/>
    <n v="0"/>
    <n v="0"/>
    <n v="0"/>
    <n v="0"/>
    <n v="0"/>
    <n v="0"/>
    <n v="0"/>
    <n v="0"/>
    <n v="0"/>
    <x v="49"/>
  </r>
  <r>
    <n v="446"/>
    <n v="446"/>
    <n v="0"/>
    <n v="0"/>
    <n v="0"/>
    <n v="0"/>
    <n v="0"/>
    <n v="0"/>
    <n v="0"/>
    <n v="0"/>
    <n v="0"/>
    <n v="0"/>
    <x v="8"/>
  </r>
  <r>
    <n v="40"/>
    <n v="0"/>
    <n v="40"/>
    <n v="0"/>
    <n v="0"/>
    <n v="0"/>
    <n v="0"/>
    <n v="0"/>
    <n v="0"/>
    <n v="0"/>
    <n v="0"/>
    <n v="0"/>
    <x v="18"/>
  </r>
  <r>
    <n v="2935"/>
    <n v="2935"/>
    <n v="0"/>
    <n v="0"/>
    <n v="0"/>
    <n v="0"/>
    <n v="0"/>
    <n v="0"/>
    <n v="2935"/>
    <n v="2935"/>
    <n v="0"/>
    <n v="0"/>
    <x v="45"/>
  </r>
  <r>
    <n v="5559"/>
    <n v="5559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58"/>
  </r>
  <r>
    <n v="3709"/>
    <n v="3709"/>
    <n v="0"/>
    <n v="0"/>
    <n v="0"/>
    <n v="0"/>
    <n v="0"/>
    <n v="0"/>
    <n v="0"/>
    <n v="0"/>
    <n v="0"/>
    <n v="0"/>
    <x v="30"/>
  </r>
  <r>
    <n v="711"/>
    <n v="711"/>
    <n v="0"/>
    <n v="0"/>
    <n v="0"/>
    <n v="0"/>
    <n v="0"/>
    <n v="0"/>
    <n v="0"/>
    <n v="0"/>
    <n v="0"/>
    <n v="0"/>
    <x v="54"/>
  </r>
  <r>
    <n v="36837"/>
    <n v="36837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73"/>
  </r>
  <r>
    <n v="2531"/>
    <n v="2531"/>
    <n v="0"/>
    <n v="0"/>
    <n v="0"/>
    <n v="0"/>
    <n v="0"/>
    <n v="0"/>
    <n v="0"/>
    <n v="0"/>
    <n v="0"/>
    <n v="0"/>
    <x v="20"/>
  </r>
  <r>
    <n v="552"/>
    <n v="552"/>
    <n v="0"/>
    <n v="0"/>
    <n v="0"/>
    <n v="0"/>
    <n v="0"/>
    <n v="0"/>
    <n v="552"/>
    <n v="552"/>
    <n v="0"/>
    <n v="0"/>
    <x v="53"/>
  </r>
  <r>
    <n v="130"/>
    <n v="130"/>
    <n v="0"/>
    <n v="0"/>
    <n v="0"/>
    <n v="0"/>
    <n v="0"/>
    <n v="0"/>
    <n v="0"/>
    <n v="0"/>
    <n v="0"/>
    <n v="0"/>
    <x v="55"/>
  </r>
  <r>
    <n v="379"/>
    <n v="379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27"/>
  </r>
  <r>
    <n v="580"/>
    <n v="580"/>
    <n v="0"/>
    <n v="0"/>
    <n v="0"/>
    <n v="0"/>
    <n v="0"/>
    <n v="0"/>
    <n v="0"/>
    <n v="0"/>
    <n v="0"/>
    <n v="0"/>
    <x v="63"/>
  </r>
  <r>
    <n v="2955"/>
    <n v="2955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8"/>
  </r>
  <r>
    <n v="1594"/>
    <n v="1594"/>
    <n v="0"/>
    <n v="0"/>
    <n v="1594"/>
    <n v="1594"/>
    <n v="0"/>
    <n v="0"/>
    <n v="0"/>
    <n v="0"/>
    <n v="0"/>
    <n v="0"/>
    <x v="30"/>
  </r>
  <r>
    <n v="220"/>
    <n v="220"/>
    <n v="0"/>
    <n v="0"/>
    <n v="0"/>
    <n v="0"/>
    <n v="0"/>
    <n v="0"/>
    <n v="0"/>
    <n v="0"/>
    <n v="0"/>
    <n v="0"/>
    <x v="24"/>
  </r>
  <r>
    <n v="645"/>
    <n v="0"/>
    <n v="645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1526"/>
    <n v="1526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15"/>
    <n v="15"/>
    <n v="0"/>
    <n v="0"/>
    <x v="40"/>
  </r>
  <r>
    <n v="5148"/>
    <n v="0"/>
    <n v="5148"/>
    <n v="0"/>
    <n v="0"/>
    <n v="0"/>
    <n v="0"/>
    <n v="0"/>
    <n v="0"/>
    <n v="0"/>
    <n v="0"/>
    <n v="0"/>
    <x v="54"/>
  </r>
  <r>
    <n v="87"/>
    <n v="87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50"/>
  </r>
  <r>
    <n v="1978"/>
    <n v="1978"/>
    <n v="0"/>
    <n v="0"/>
    <n v="0"/>
    <n v="0"/>
    <n v="0"/>
    <n v="0"/>
    <n v="1978"/>
    <n v="1978"/>
    <n v="0"/>
    <n v="0"/>
    <x v="26"/>
  </r>
  <r>
    <n v="2361"/>
    <n v="2361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12"/>
  </r>
  <r>
    <n v="802"/>
    <n v="802"/>
    <n v="0"/>
    <n v="0"/>
    <n v="0"/>
    <n v="0"/>
    <n v="0"/>
    <n v="0"/>
    <n v="0"/>
    <n v="0"/>
    <n v="0"/>
    <n v="0"/>
    <x v="11"/>
  </r>
  <r>
    <n v="1752"/>
    <n v="1752"/>
    <n v="0"/>
    <n v="0"/>
    <n v="0"/>
    <n v="0"/>
    <n v="0"/>
    <n v="0"/>
    <n v="0"/>
    <n v="0"/>
    <n v="0"/>
    <n v="0"/>
    <x v="30"/>
  </r>
  <r>
    <n v="504"/>
    <n v="504"/>
    <n v="0"/>
    <n v="0"/>
    <n v="0"/>
    <n v="0"/>
    <n v="0"/>
    <n v="0"/>
    <n v="504"/>
    <n v="504"/>
    <n v="0"/>
    <n v="0"/>
    <x v="19"/>
  </r>
  <r>
    <n v="1187"/>
    <n v="1187"/>
    <n v="0"/>
    <n v="0"/>
    <n v="1187"/>
    <n v="1187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56"/>
  </r>
  <r>
    <n v="308"/>
    <n v="0"/>
    <n v="308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7"/>
  </r>
  <r>
    <n v="112"/>
    <n v="112"/>
    <n v="0"/>
    <n v="0"/>
    <n v="0"/>
    <n v="0"/>
    <n v="0"/>
    <n v="0"/>
    <n v="0"/>
    <n v="0"/>
    <n v="0"/>
    <n v="0"/>
    <x v="30"/>
  </r>
  <r>
    <n v="1080"/>
    <n v="0"/>
    <n v="1080"/>
    <n v="0"/>
    <n v="0"/>
    <n v="0"/>
    <n v="0"/>
    <n v="0"/>
    <n v="0"/>
    <n v="0"/>
    <n v="0"/>
    <n v="0"/>
    <x v="29"/>
  </r>
  <r>
    <n v="1469"/>
    <n v="1469"/>
    <n v="0"/>
    <n v="0"/>
    <n v="0"/>
    <n v="0"/>
    <n v="0"/>
    <n v="0"/>
    <n v="1469"/>
    <n v="1469"/>
    <n v="0"/>
    <n v="0"/>
    <x v="20"/>
  </r>
  <r>
    <n v="4655"/>
    <n v="4655"/>
    <n v="0"/>
    <n v="0"/>
    <n v="0"/>
    <n v="0"/>
    <n v="0"/>
    <n v="0"/>
    <n v="0"/>
    <n v="0"/>
    <n v="0"/>
    <n v="0"/>
    <x v="25"/>
  </r>
  <r>
    <n v="1235"/>
    <n v="1235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2"/>
  </r>
  <r>
    <n v="76"/>
    <n v="76"/>
    <n v="0"/>
    <n v="0"/>
    <n v="76"/>
    <n v="76"/>
    <n v="0"/>
    <n v="0"/>
    <n v="0"/>
    <n v="0"/>
    <n v="0"/>
    <n v="0"/>
    <x v="54"/>
  </r>
  <r>
    <n v="77"/>
    <n v="77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34"/>
  </r>
  <r>
    <n v="18"/>
    <n v="0"/>
    <n v="18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68"/>
  </r>
  <r>
    <n v="1"/>
    <n v="1"/>
    <n v="0"/>
    <n v="0"/>
    <n v="0"/>
    <n v="0"/>
    <n v="0"/>
    <n v="0"/>
    <n v="0"/>
    <n v="0"/>
    <n v="0"/>
    <n v="0"/>
    <x v="38"/>
  </r>
  <r>
    <n v="2263"/>
    <n v="2263"/>
    <n v="0"/>
    <n v="0"/>
    <n v="2263"/>
    <n v="2263"/>
    <n v="0"/>
    <n v="0"/>
    <n v="0"/>
    <n v="0"/>
    <n v="0"/>
    <n v="0"/>
    <x v="60"/>
  </r>
  <r>
    <n v="82"/>
    <n v="82"/>
    <n v="0"/>
    <n v="0"/>
    <n v="0"/>
    <n v="0"/>
    <n v="0"/>
    <n v="0"/>
    <n v="0"/>
    <n v="0"/>
    <n v="0"/>
    <n v="0"/>
    <x v="5"/>
  </r>
  <r>
    <n v="6775"/>
    <n v="6775"/>
    <n v="0"/>
    <n v="0"/>
    <n v="0"/>
    <n v="0"/>
    <n v="0"/>
    <n v="0"/>
    <n v="0"/>
    <n v="0"/>
    <n v="0"/>
    <n v="0"/>
    <x v="20"/>
  </r>
  <r>
    <n v="159"/>
    <n v="159"/>
    <n v="0"/>
    <n v="0"/>
    <n v="0"/>
    <n v="0"/>
    <n v="0"/>
    <n v="0"/>
    <n v="0"/>
    <n v="0"/>
    <n v="0"/>
    <n v="0"/>
    <x v="51"/>
  </r>
  <r>
    <n v="277"/>
    <n v="277"/>
    <n v="0"/>
    <n v="0"/>
    <n v="277"/>
    <n v="277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5"/>
  </r>
  <r>
    <n v="16894"/>
    <n v="16894"/>
    <n v="0"/>
    <n v="0"/>
    <n v="0"/>
    <n v="0"/>
    <n v="0"/>
    <n v="0"/>
    <n v="16894"/>
    <n v="16894"/>
    <n v="0"/>
    <n v="0"/>
    <x v="26"/>
  </r>
  <r>
    <n v="3918"/>
    <n v="3918"/>
    <n v="0"/>
    <n v="0"/>
    <n v="0"/>
    <n v="0"/>
    <n v="0"/>
    <n v="0"/>
    <n v="0"/>
    <n v="0"/>
    <n v="0"/>
    <n v="0"/>
    <x v="20"/>
  </r>
  <r>
    <n v="400"/>
    <n v="400"/>
    <n v="0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8"/>
  </r>
  <r>
    <n v="511"/>
    <n v="511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54"/>
  </r>
  <r>
    <n v="2293"/>
    <n v="0"/>
    <n v="2293"/>
    <n v="0"/>
    <n v="0"/>
    <n v="0"/>
    <n v="0"/>
    <n v="0"/>
    <n v="0"/>
    <n v="0"/>
    <n v="0"/>
    <n v="0"/>
    <x v="49"/>
  </r>
  <r>
    <n v="211"/>
    <n v="211"/>
    <n v="0"/>
    <n v="0"/>
    <n v="0"/>
    <n v="0"/>
    <n v="0"/>
    <n v="0"/>
    <n v="0"/>
    <n v="0"/>
    <n v="0"/>
    <n v="0"/>
    <x v="29"/>
  </r>
  <r>
    <n v="133"/>
    <n v="133"/>
    <n v="0"/>
    <n v="0"/>
    <n v="0"/>
    <n v="0"/>
    <n v="0"/>
    <n v="0"/>
    <n v="0"/>
    <n v="0"/>
    <n v="0"/>
    <n v="0"/>
    <x v="58"/>
  </r>
  <r>
    <n v="453"/>
    <n v="453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53"/>
  </r>
  <r>
    <n v="56"/>
    <n v="56"/>
    <n v="0"/>
    <n v="0"/>
    <n v="56"/>
    <n v="56"/>
    <n v="0"/>
    <n v="0"/>
    <n v="0"/>
    <n v="0"/>
    <n v="0"/>
    <n v="0"/>
    <x v="34"/>
  </r>
  <r>
    <n v="82"/>
    <n v="82"/>
    <n v="0"/>
    <n v="0"/>
    <n v="82"/>
    <n v="82"/>
    <n v="0"/>
    <n v="0"/>
    <n v="0"/>
    <n v="0"/>
    <n v="0"/>
    <n v="0"/>
    <x v="27"/>
  </r>
  <r>
    <n v="3685"/>
    <n v="0"/>
    <n v="3685"/>
    <n v="0"/>
    <n v="0"/>
    <n v="0"/>
    <n v="0"/>
    <n v="0"/>
    <n v="3685"/>
    <n v="0"/>
    <n v="3685"/>
    <n v="0"/>
    <x v="45"/>
  </r>
  <r>
    <n v="2622"/>
    <n v="0"/>
    <n v="2622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21"/>
  </r>
  <r>
    <n v="146"/>
    <n v="146"/>
    <n v="0"/>
    <n v="0"/>
    <n v="0"/>
    <n v="0"/>
    <n v="0"/>
    <n v="0"/>
    <n v="0"/>
    <n v="0"/>
    <n v="0"/>
    <n v="0"/>
    <x v="17"/>
  </r>
  <r>
    <n v="4890"/>
    <n v="489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5"/>
  </r>
  <r>
    <n v="1471"/>
    <n v="0"/>
    <n v="1471"/>
    <n v="0"/>
    <n v="1471"/>
    <n v="0"/>
    <n v="1471"/>
    <n v="0"/>
    <n v="0"/>
    <n v="0"/>
    <n v="0"/>
    <n v="0"/>
    <x v="20"/>
  </r>
  <r>
    <n v="1783"/>
    <n v="0"/>
    <n v="1783"/>
    <n v="0"/>
    <n v="0"/>
    <n v="0"/>
    <n v="0"/>
    <n v="0"/>
    <n v="0"/>
    <n v="0"/>
    <n v="0"/>
    <n v="0"/>
    <x v="4"/>
  </r>
  <r>
    <n v="63"/>
    <n v="63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53"/>
  </r>
  <r>
    <n v="1247"/>
    <n v="0"/>
    <n v="1247"/>
    <n v="0"/>
    <n v="0"/>
    <n v="0"/>
    <n v="0"/>
    <n v="0"/>
    <n v="0"/>
    <n v="0"/>
    <n v="0"/>
    <n v="0"/>
    <x v="42"/>
  </r>
  <r>
    <n v="635"/>
    <n v="635"/>
    <n v="0"/>
    <n v="0"/>
    <n v="635"/>
    <n v="635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"/>
  </r>
  <r>
    <n v="223"/>
    <n v="22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64"/>
  </r>
  <r>
    <n v="287"/>
    <n v="287"/>
    <n v="0"/>
    <n v="0"/>
    <n v="0"/>
    <n v="0"/>
    <n v="0"/>
    <n v="0"/>
    <n v="0"/>
    <n v="0"/>
    <n v="0"/>
    <n v="0"/>
    <x v="53"/>
  </r>
  <r>
    <n v="97"/>
    <n v="97"/>
    <n v="0"/>
    <n v="0"/>
    <n v="0"/>
    <n v="0"/>
    <n v="0"/>
    <n v="0"/>
    <n v="0"/>
    <n v="0"/>
    <n v="0"/>
    <n v="0"/>
    <x v="31"/>
  </r>
  <r>
    <n v="7035"/>
    <n v="0"/>
    <n v="7035"/>
    <n v="0"/>
    <n v="0"/>
    <n v="0"/>
    <n v="0"/>
    <n v="0"/>
    <n v="7035"/>
    <n v="0"/>
    <n v="7035"/>
    <n v="0"/>
    <x v="35"/>
  </r>
  <r>
    <n v="2016"/>
    <n v="2016"/>
    <n v="0"/>
    <n v="0"/>
    <n v="2016"/>
    <n v="2016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16"/>
  </r>
  <r>
    <n v="14617"/>
    <n v="14617"/>
    <n v="0"/>
    <n v="0"/>
    <n v="0"/>
    <n v="0"/>
    <n v="0"/>
    <n v="0"/>
    <n v="14617"/>
    <n v="14617"/>
    <n v="0"/>
    <n v="0"/>
    <x v="16"/>
  </r>
  <r>
    <n v="407"/>
    <n v="407"/>
    <n v="0"/>
    <n v="0"/>
    <n v="0"/>
    <n v="0"/>
    <n v="0"/>
    <n v="0"/>
    <n v="0"/>
    <n v="0"/>
    <n v="0"/>
    <n v="0"/>
    <x v="27"/>
  </r>
  <r>
    <n v="1691"/>
    <n v="0"/>
    <n v="1691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17"/>
  </r>
  <r>
    <n v="561"/>
    <n v="561"/>
    <n v="0"/>
    <n v="0"/>
    <n v="0"/>
    <n v="0"/>
    <n v="0"/>
    <n v="0"/>
    <n v="0"/>
    <n v="0"/>
    <n v="0"/>
    <n v="0"/>
    <x v="10"/>
  </r>
  <r>
    <n v="945"/>
    <n v="0"/>
    <n v="945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46"/>
  </r>
  <r>
    <n v="90"/>
    <n v="90"/>
    <n v="0"/>
    <n v="0"/>
    <n v="0"/>
    <n v="0"/>
    <n v="0"/>
    <n v="0"/>
    <n v="90"/>
    <n v="90"/>
    <n v="0"/>
    <n v="0"/>
    <x v="12"/>
  </r>
  <r>
    <n v="3438"/>
    <n v="0"/>
    <n v="3438"/>
    <n v="0"/>
    <n v="3438"/>
    <n v="0"/>
    <n v="3438"/>
    <n v="0"/>
    <n v="0"/>
    <n v="0"/>
    <n v="0"/>
    <n v="0"/>
    <x v="0"/>
  </r>
  <r>
    <n v="203"/>
    <n v="0"/>
    <n v="203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5"/>
  </r>
  <r>
    <n v="326"/>
    <n v="326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53"/>
  </r>
  <r>
    <n v="189"/>
    <n v="0"/>
    <n v="189"/>
    <n v="0"/>
    <n v="0"/>
    <n v="0"/>
    <n v="0"/>
    <n v="0"/>
    <n v="0"/>
    <n v="0"/>
    <n v="0"/>
    <n v="0"/>
    <x v="13"/>
  </r>
  <r>
    <n v="70"/>
    <n v="70"/>
    <n v="0"/>
    <n v="0"/>
    <n v="70"/>
    <n v="7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66"/>
  </r>
  <r>
    <n v="95"/>
    <n v="95"/>
    <n v="0"/>
    <n v="0"/>
    <n v="0"/>
    <n v="0"/>
    <n v="0"/>
    <n v="0"/>
    <n v="0"/>
    <n v="0"/>
    <n v="0"/>
    <n v="0"/>
    <x v="53"/>
  </r>
  <r>
    <n v="4451"/>
    <n v="4451"/>
    <n v="0"/>
    <n v="0"/>
    <n v="0"/>
    <n v="0"/>
    <n v="0"/>
    <n v="0"/>
    <n v="0"/>
    <n v="0"/>
    <n v="0"/>
    <n v="0"/>
    <x v="44"/>
  </r>
  <r>
    <n v="162"/>
    <n v="162"/>
    <n v="0"/>
    <n v="0"/>
    <n v="162"/>
    <n v="162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2"/>
  </r>
  <r>
    <n v="586"/>
    <n v="586"/>
    <n v="0"/>
    <n v="0"/>
    <n v="0"/>
    <n v="0"/>
    <n v="0"/>
    <n v="0"/>
    <n v="0"/>
    <n v="0"/>
    <n v="0"/>
    <n v="0"/>
    <x v="25"/>
  </r>
  <r>
    <n v="10438"/>
    <n v="0"/>
    <n v="10438"/>
    <n v="0"/>
    <n v="10438"/>
    <n v="0"/>
    <n v="10438"/>
    <n v="0"/>
    <n v="0"/>
    <n v="0"/>
    <n v="0"/>
    <n v="0"/>
    <x v="8"/>
  </r>
  <r>
    <n v="277"/>
    <n v="0"/>
    <n v="277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8"/>
  </r>
  <r>
    <n v="17590"/>
    <n v="17590"/>
    <n v="0"/>
    <n v="0"/>
    <n v="0"/>
    <n v="0"/>
    <n v="0"/>
    <n v="0"/>
    <n v="0"/>
    <n v="0"/>
    <n v="0"/>
    <n v="0"/>
    <x v="1"/>
  </r>
  <r>
    <n v="5"/>
    <n v="5"/>
    <n v="0"/>
    <n v="0"/>
    <n v="5"/>
    <n v="5"/>
    <n v="0"/>
    <n v="0"/>
    <n v="0"/>
    <n v="0"/>
    <n v="0"/>
    <n v="0"/>
    <x v="35"/>
  </r>
  <r>
    <n v="236"/>
    <n v="236"/>
    <n v="0"/>
    <n v="0"/>
    <n v="0"/>
    <n v="0"/>
    <n v="0"/>
    <n v="0"/>
    <n v="0"/>
    <n v="0"/>
    <n v="0"/>
    <n v="0"/>
    <x v="51"/>
  </r>
  <r>
    <n v="11366"/>
    <n v="11366"/>
    <n v="0"/>
    <n v="0"/>
    <n v="0"/>
    <n v="0"/>
    <n v="0"/>
    <n v="0"/>
    <n v="0"/>
    <n v="0"/>
    <n v="0"/>
    <n v="0"/>
    <x v="43"/>
  </r>
  <r>
    <n v="2815"/>
    <n v="2815"/>
    <n v="0"/>
    <n v="0"/>
    <n v="0"/>
    <n v="0"/>
    <n v="0"/>
    <n v="0"/>
    <n v="2815"/>
    <n v="2815"/>
    <n v="0"/>
    <n v="0"/>
    <x v="49"/>
  </r>
  <r>
    <n v="122"/>
    <n v="122"/>
    <n v="0"/>
    <n v="0"/>
    <n v="0"/>
    <n v="0"/>
    <n v="0"/>
    <n v="0"/>
    <n v="0"/>
    <n v="0"/>
    <n v="0"/>
    <n v="0"/>
    <x v="52"/>
  </r>
  <r>
    <n v="3752"/>
    <n v="3752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29"/>
  </r>
  <r>
    <n v="19687"/>
    <n v="0"/>
    <n v="19687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64"/>
  </r>
  <r>
    <n v="484"/>
    <n v="484"/>
    <n v="0"/>
    <n v="0"/>
    <n v="484"/>
    <n v="484"/>
    <n v="0"/>
    <n v="0"/>
    <n v="0"/>
    <n v="0"/>
    <n v="0"/>
    <n v="0"/>
    <x v="19"/>
  </r>
  <r>
    <n v="1025"/>
    <n v="0"/>
    <n v="1025"/>
    <n v="0"/>
    <n v="0"/>
    <n v="0"/>
    <n v="0"/>
    <n v="0"/>
    <n v="0"/>
    <n v="0"/>
    <n v="0"/>
    <n v="0"/>
    <x v="37"/>
  </r>
  <r>
    <n v="264"/>
    <n v="264"/>
    <n v="0"/>
    <n v="0"/>
    <n v="0"/>
    <n v="0"/>
    <n v="0"/>
    <n v="0"/>
    <n v="0"/>
    <n v="0"/>
    <n v="0"/>
    <n v="0"/>
    <x v="58"/>
  </r>
  <r>
    <n v="807"/>
    <n v="807"/>
    <n v="0"/>
    <n v="0"/>
    <n v="0"/>
    <n v="0"/>
    <n v="0"/>
    <n v="0"/>
    <n v="0"/>
    <n v="0"/>
    <n v="0"/>
    <n v="0"/>
    <x v="26"/>
  </r>
  <r>
    <n v="7484"/>
    <n v="0"/>
    <n v="7484"/>
    <n v="0"/>
    <n v="0"/>
    <n v="0"/>
    <n v="0"/>
    <n v="0"/>
    <n v="0"/>
    <n v="0"/>
    <n v="0"/>
    <n v="0"/>
    <x v="60"/>
  </r>
  <r>
    <n v="328"/>
    <n v="328"/>
    <n v="0"/>
    <n v="0"/>
    <n v="0"/>
    <n v="0"/>
    <n v="0"/>
    <n v="0"/>
    <n v="0"/>
    <n v="0"/>
    <n v="0"/>
    <n v="0"/>
    <x v="28"/>
  </r>
  <r>
    <n v="220"/>
    <n v="220"/>
    <n v="0"/>
    <n v="0"/>
    <n v="0"/>
    <n v="0"/>
    <n v="0"/>
    <n v="0"/>
    <n v="0"/>
    <n v="0"/>
    <n v="0"/>
    <n v="0"/>
    <x v="57"/>
  </r>
  <r>
    <n v="88"/>
    <n v="88"/>
    <n v="0"/>
    <n v="0"/>
    <n v="0"/>
    <n v="0"/>
    <n v="0"/>
    <n v="0"/>
    <n v="0"/>
    <n v="0"/>
    <n v="0"/>
    <n v="0"/>
    <x v="52"/>
  </r>
  <r>
    <n v="301"/>
    <n v="301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40"/>
  </r>
  <r>
    <n v="1960"/>
    <n v="1960"/>
    <n v="0"/>
    <n v="0"/>
    <n v="0"/>
    <n v="0"/>
    <n v="0"/>
    <n v="0"/>
    <n v="1960"/>
    <n v="1960"/>
    <n v="0"/>
    <n v="0"/>
    <x v="50"/>
  </r>
  <r>
    <n v="9"/>
    <n v="9"/>
    <n v="0"/>
    <n v="0"/>
    <n v="0"/>
    <n v="0"/>
    <n v="0"/>
    <n v="0"/>
    <n v="0"/>
    <n v="0"/>
    <n v="0"/>
    <n v="0"/>
    <x v="41"/>
  </r>
  <r>
    <n v="28785"/>
    <n v="0"/>
    <n v="28785"/>
    <n v="0"/>
    <n v="0"/>
    <n v="0"/>
    <n v="0"/>
    <n v="0"/>
    <n v="0"/>
    <n v="0"/>
    <n v="0"/>
    <n v="0"/>
    <x v="35"/>
  </r>
  <r>
    <n v="423"/>
    <n v="423"/>
    <n v="0"/>
    <n v="0"/>
    <n v="0"/>
    <n v="0"/>
    <n v="0"/>
    <n v="0"/>
    <n v="0"/>
    <n v="0"/>
    <n v="0"/>
    <n v="0"/>
    <x v="34"/>
  </r>
  <r>
    <n v="18048"/>
    <n v="18048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57"/>
  </r>
  <r>
    <n v="153"/>
    <n v="153"/>
    <n v="0"/>
    <n v="0"/>
    <n v="0"/>
    <n v="0"/>
    <n v="0"/>
    <n v="0"/>
    <n v="153"/>
    <n v="153"/>
    <n v="0"/>
    <n v="0"/>
    <x v="52"/>
  </r>
  <r>
    <n v="722"/>
    <n v="0"/>
    <n v="722"/>
    <n v="0"/>
    <n v="0"/>
    <n v="0"/>
    <n v="0"/>
    <n v="0"/>
    <n v="0"/>
    <n v="0"/>
    <n v="0"/>
    <n v="0"/>
    <x v="24"/>
  </r>
  <r>
    <n v="130"/>
    <n v="130"/>
    <n v="0"/>
    <n v="0"/>
    <n v="0"/>
    <n v="0"/>
    <n v="0"/>
    <n v="0"/>
    <n v="130"/>
    <n v="130"/>
    <n v="0"/>
    <n v="0"/>
    <x v="17"/>
  </r>
  <r>
    <n v="10549"/>
    <n v="1054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7"/>
  </r>
  <r>
    <n v="139"/>
    <n v="139"/>
    <n v="0"/>
    <n v="0"/>
    <n v="0"/>
    <n v="0"/>
    <n v="0"/>
    <n v="0"/>
    <n v="0"/>
    <n v="0"/>
    <n v="0"/>
    <n v="0"/>
    <x v="5"/>
  </r>
  <r>
    <n v="18682"/>
    <n v="1868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8"/>
  </r>
  <r>
    <n v="1672"/>
    <n v="1672"/>
    <n v="0"/>
    <n v="0"/>
    <n v="0"/>
    <n v="0"/>
    <n v="0"/>
    <n v="0"/>
    <n v="1672"/>
    <n v="1672"/>
    <n v="0"/>
    <n v="0"/>
    <x v="17"/>
  </r>
  <r>
    <n v="129"/>
    <n v="129"/>
    <n v="0"/>
    <n v="0"/>
    <n v="0"/>
    <n v="0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5"/>
  </r>
  <r>
    <n v="814"/>
    <n v="814"/>
    <n v="0"/>
    <n v="0"/>
    <n v="0"/>
    <n v="0"/>
    <n v="0"/>
    <n v="0"/>
    <n v="0"/>
    <n v="0"/>
    <n v="0"/>
    <n v="0"/>
    <x v="25"/>
  </r>
  <r>
    <n v="5963"/>
    <n v="5963"/>
    <n v="0"/>
    <n v="0"/>
    <n v="0"/>
    <n v="0"/>
    <n v="0"/>
    <n v="0"/>
    <n v="0"/>
    <n v="0"/>
    <n v="0"/>
    <n v="0"/>
    <x v="45"/>
  </r>
  <r>
    <n v="2209"/>
    <n v="2209"/>
    <n v="0"/>
    <n v="0"/>
    <n v="0"/>
    <n v="0"/>
    <n v="0"/>
    <n v="0"/>
    <n v="2209"/>
    <n v="2209"/>
    <n v="0"/>
    <n v="0"/>
    <x v="47"/>
  </r>
  <r>
    <n v="866"/>
    <n v="86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"/>
  </r>
  <r>
    <n v="260"/>
    <n v="260"/>
    <n v="0"/>
    <n v="0"/>
    <n v="0"/>
    <n v="0"/>
    <n v="0"/>
    <n v="0"/>
    <n v="0"/>
    <n v="0"/>
    <n v="0"/>
    <n v="0"/>
    <x v="52"/>
  </r>
  <r>
    <n v="318"/>
    <n v="318"/>
    <n v="0"/>
    <n v="0"/>
    <n v="0"/>
    <n v="0"/>
    <n v="0"/>
    <n v="0"/>
    <n v="0"/>
    <n v="0"/>
    <n v="0"/>
    <n v="0"/>
    <x v="0"/>
  </r>
  <r>
    <n v="1789"/>
    <n v="178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60"/>
  </r>
  <r>
    <n v="672"/>
    <n v="672"/>
    <n v="0"/>
    <n v="0"/>
    <n v="0"/>
    <n v="0"/>
    <n v="0"/>
    <n v="0"/>
    <n v="672"/>
    <n v="672"/>
    <n v="0"/>
    <n v="0"/>
    <x v="5"/>
  </r>
  <r>
    <n v="6287"/>
    <n v="0"/>
    <n v="6287"/>
    <n v="0"/>
    <n v="0"/>
    <n v="0"/>
    <n v="0"/>
    <n v="0"/>
    <n v="6287"/>
    <n v="0"/>
    <n v="6287"/>
    <n v="0"/>
    <x v="45"/>
  </r>
  <r>
    <n v="870"/>
    <n v="870"/>
    <n v="0"/>
    <n v="0"/>
    <n v="0"/>
    <n v="0"/>
    <n v="0"/>
    <n v="0"/>
    <n v="0"/>
    <n v="0"/>
    <n v="0"/>
    <n v="0"/>
    <x v="11"/>
  </r>
  <r>
    <n v="3766"/>
    <n v="0"/>
    <n v="3766"/>
    <n v="0"/>
    <n v="0"/>
    <n v="0"/>
    <n v="0"/>
    <n v="0"/>
    <n v="0"/>
    <n v="0"/>
    <n v="0"/>
    <n v="0"/>
    <x v="11"/>
  </r>
  <r>
    <n v="6319"/>
    <n v="6319"/>
    <n v="0"/>
    <n v="0"/>
    <n v="0"/>
    <n v="0"/>
    <n v="0"/>
    <n v="0"/>
    <n v="6319"/>
    <n v="6319"/>
    <n v="0"/>
    <n v="0"/>
    <x v="30"/>
  </r>
  <r>
    <n v="2352"/>
    <n v="2352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7"/>
  </r>
  <r>
    <n v="2633"/>
    <n v="2633"/>
    <n v="0"/>
    <n v="0"/>
    <n v="0"/>
    <n v="0"/>
    <n v="0"/>
    <n v="0"/>
    <n v="2633"/>
    <n v="2633"/>
    <n v="0"/>
    <n v="0"/>
    <x v="48"/>
  </r>
  <r>
    <n v="5"/>
    <n v="5"/>
    <n v="0"/>
    <n v="0"/>
    <n v="5"/>
    <n v="5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"/>
  </r>
  <r>
    <n v="2531"/>
    <n v="0"/>
    <n v="2531"/>
    <n v="0"/>
    <n v="0"/>
    <n v="0"/>
    <n v="0"/>
    <n v="0"/>
    <n v="0"/>
    <n v="0"/>
    <n v="0"/>
    <n v="0"/>
    <x v="43"/>
  </r>
  <r>
    <n v="1443"/>
    <n v="1443"/>
    <n v="0"/>
    <n v="0"/>
    <n v="0"/>
    <n v="0"/>
    <n v="0"/>
    <n v="0"/>
    <n v="0"/>
    <n v="0"/>
    <n v="0"/>
    <n v="0"/>
    <x v="2"/>
  </r>
  <r>
    <n v="2324"/>
    <n v="2324"/>
    <n v="0"/>
    <n v="0"/>
    <n v="0"/>
    <n v="0"/>
    <n v="0"/>
    <n v="0"/>
    <n v="0"/>
    <n v="0"/>
    <n v="0"/>
    <n v="0"/>
    <x v="14"/>
  </r>
  <r>
    <n v="20"/>
    <n v="20"/>
    <n v="0"/>
    <n v="0"/>
    <n v="20"/>
    <n v="20"/>
    <n v="0"/>
    <n v="0"/>
    <n v="0"/>
    <n v="0"/>
    <n v="0"/>
    <n v="0"/>
    <x v="59"/>
  </r>
  <r>
    <n v="2154"/>
    <n v="2154"/>
    <n v="0"/>
    <n v="0"/>
    <n v="0"/>
    <n v="0"/>
    <n v="0"/>
    <n v="0"/>
    <n v="0"/>
    <n v="0"/>
    <n v="0"/>
    <n v="0"/>
    <x v="13"/>
  </r>
  <r>
    <n v="127"/>
    <n v="127"/>
    <n v="0"/>
    <n v="0"/>
    <n v="0"/>
    <n v="0"/>
    <n v="0"/>
    <n v="0"/>
    <n v="127"/>
    <n v="127"/>
    <n v="0"/>
    <n v="0"/>
    <x v="12"/>
  </r>
  <r>
    <n v="20592"/>
    <n v="20592"/>
    <n v="0"/>
    <n v="0"/>
    <n v="0"/>
    <n v="0"/>
    <n v="0"/>
    <n v="0"/>
    <n v="0"/>
    <n v="0"/>
    <n v="0"/>
    <n v="0"/>
    <x v="20"/>
  </r>
  <r>
    <n v="327"/>
    <n v="327"/>
    <n v="0"/>
    <n v="0"/>
    <n v="0"/>
    <n v="0"/>
    <n v="0"/>
    <n v="0"/>
    <n v="0"/>
    <n v="0"/>
    <n v="0"/>
    <n v="0"/>
    <x v="8"/>
  </r>
  <r>
    <n v="316"/>
    <n v="316"/>
    <n v="0"/>
    <n v="0"/>
    <n v="0"/>
    <n v="0"/>
    <n v="0"/>
    <n v="0"/>
    <n v="0"/>
    <n v="0"/>
    <n v="0"/>
    <n v="0"/>
    <x v="49"/>
  </r>
  <r>
    <n v="9"/>
    <n v="9"/>
    <n v="0"/>
    <n v="0"/>
    <n v="9"/>
    <n v="9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38"/>
  </r>
  <r>
    <n v="3718"/>
    <n v="3718"/>
    <n v="0"/>
    <n v="0"/>
    <n v="0"/>
    <n v="0"/>
    <n v="0"/>
    <n v="0"/>
    <n v="3718"/>
    <n v="3718"/>
    <n v="0"/>
    <n v="0"/>
    <x v="54"/>
  </r>
  <r>
    <n v="139"/>
    <n v="139"/>
    <n v="0"/>
    <n v="0"/>
    <n v="0"/>
    <n v="0"/>
    <n v="0"/>
    <n v="0"/>
    <n v="0"/>
    <n v="0"/>
    <n v="0"/>
    <n v="0"/>
    <x v="63"/>
  </r>
  <r>
    <n v="3946"/>
    <n v="3946"/>
    <n v="0"/>
    <n v="0"/>
    <n v="0"/>
    <n v="0"/>
    <n v="0"/>
    <n v="0"/>
    <n v="0"/>
    <n v="0"/>
    <n v="0"/>
    <n v="0"/>
    <x v="28"/>
  </r>
  <r>
    <n v="20"/>
    <n v="20"/>
    <n v="0"/>
    <n v="0"/>
    <n v="20"/>
    <n v="20"/>
    <n v="0"/>
    <n v="0"/>
    <n v="0"/>
    <n v="0"/>
    <n v="0"/>
    <n v="0"/>
    <x v="39"/>
  </r>
  <r>
    <n v="70"/>
    <n v="0"/>
    <n v="70"/>
    <n v="0"/>
    <n v="0"/>
    <n v="0"/>
    <n v="0"/>
    <n v="0"/>
    <n v="0"/>
    <n v="0"/>
    <n v="0"/>
    <n v="0"/>
    <x v="16"/>
  </r>
  <r>
    <n v="400"/>
    <n v="400"/>
    <n v="0"/>
    <n v="0"/>
    <n v="0"/>
    <n v="0"/>
    <n v="0"/>
    <n v="0"/>
    <n v="0"/>
    <n v="0"/>
    <n v="0"/>
    <n v="0"/>
    <x v="34"/>
  </r>
  <r>
    <n v="1945"/>
    <n v="0"/>
    <n v="1945"/>
    <n v="0"/>
    <n v="0"/>
    <n v="0"/>
    <n v="0"/>
    <n v="0"/>
    <n v="0"/>
    <n v="0"/>
    <n v="0"/>
    <n v="0"/>
    <x v="20"/>
  </r>
  <r>
    <n v="2703"/>
    <n v="0"/>
    <n v="2703"/>
    <n v="0"/>
    <n v="2703"/>
    <n v="0"/>
    <n v="2703"/>
    <n v="0"/>
    <n v="0"/>
    <n v="0"/>
    <n v="0"/>
    <n v="0"/>
    <x v="53"/>
  </r>
  <r>
    <n v="139"/>
    <n v="139"/>
    <n v="0"/>
    <n v="0"/>
    <n v="0"/>
    <n v="0"/>
    <n v="0"/>
    <n v="0"/>
    <n v="0"/>
    <n v="0"/>
    <n v="0"/>
    <n v="0"/>
    <x v="27"/>
  </r>
  <r>
    <n v="15838"/>
    <n v="15838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0"/>
  </r>
  <r>
    <n v="77"/>
    <n v="77"/>
    <n v="0"/>
    <n v="0"/>
    <n v="0"/>
    <n v="0"/>
    <n v="0"/>
    <n v="0"/>
    <n v="0"/>
    <n v="0"/>
    <n v="0"/>
    <n v="0"/>
    <x v="55"/>
  </r>
  <r>
    <n v="2711"/>
    <n v="2711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53"/>
  </r>
  <r>
    <n v="8943"/>
    <n v="0"/>
    <n v="8943"/>
    <n v="0"/>
    <n v="0"/>
    <n v="0"/>
    <n v="0"/>
    <n v="0"/>
    <n v="0"/>
    <n v="0"/>
    <n v="0"/>
    <n v="0"/>
    <x v="25"/>
  </r>
  <r>
    <n v="137"/>
    <n v="137"/>
    <n v="0"/>
    <n v="0"/>
    <n v="0"/>
    <n v="0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63"/>
  </r>
  <r>
    <n v="3984"/>
    <n v="0"/>
    <n v="3984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28"/>
  </r>
  <r>
    <n v="11586"/>
    <n v="11586"/>
    <n v="0"/>
    <n v="0"/>
    <n v="0"/>
    <n v="0"/>
    <n v="0"/>
    <n v="0"/>
    <n v="0"/>
    <n v="0"/>
    <n v="0"/>
    <n v="0"/>
    <x v="47"/>
  </r>
  <r>
    <n v="3006"/>
    <n v="3006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3"/>
  </r>
  <r>
    <n v="132"/>
    <n v="132"/>
    <n v="0"/>
    <n v="0"/>
    <n v="0"/>
    <n v="0"/>
    <n v="0"/>
    <n v="0"/>
    <n v="0"/>
    <n v="0"/>
    <n v="0"/>
    <n v="0"/>
    <x v="35"/>
  </r>
  <r>
    <n v="15"/>
    <n v="15"/>
    <n v="0"/>
    <n v="0"/>
    <n v="15"/>
    <n v="15"/>
    <n v="0"/>
    <n v="0"/>
    <n v="0"/>
    <n v="0"/>
    <n v="0"/>
    <n v="0"/>
    <x v="73"/>
  </r>
  <r>
    <n v="209"/>
    <n v="20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5"/>
  </r>
  <r>
    <n v="1166"/>
    <n v="1166"/>
    <n v="0"/>
    <n v="0"/>
    <n v="0"/>
    <n v="0"/>
    <n v="0"/>
    <n v="0"/>
    <n v="0"/>
    <n v="0"/>
    <n v="0"/>
    <n v="0"/>
    <x v="8"/>
  </r>
  <r>
    <n v="248"/>
    <n v="248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49"/>
  </r>
  <r>
    <n v="3805"/>
    <n v="0"/>
    <n v="3805"/>
    <n v="0"/>
    <n v="0"/>
    <n v="0"/>
    <n v="0"/>
    <n v="0"/>
    <n v="0"/>
    <n v="0"/>
    <n v="0"/>
    <n v="0"/>
    <x v="63"/>
  </r>
  <r>
    <n v="2072"/>
    <n v="2072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53"/>
  </r>
  <r>
    <n v="301"/>
    <n v="301"/>
    <n v="0"/>
    <n v="0"/>
    <n v="301"/>
    <n v="301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25"/>
  </r>
  <r>
    <n v="2689"/>
    <n v="2689"/>
    <n v="0"/>
    <n v="0"/>
    <n v="0"/>
    <n v="0"/>
    <n v="0"/>
    <n v="0"/>
    <n v="0"/>
    <n v="0"/>
    <n v="0"/>
    <n v="0"/>
    <x v="52"/>
  </r>
  <r>
    <n v="569"/>
    <n v="569"/>
    <n v="0"/>
    <n v="0"/>
    <n v="0"/>
    <n v="0"/>
    <n v="0"/>
    <n v="0"/>
    <n v="0"/>
    <n v="0"/>
    <n v="0"/>
    <n v="0"/>
    <x v="28"/>
  </r>
  <r>
    <n v="768"/>
    <n v="76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15"/>
    <n v="15"/>
    <n v="0"/>
    <n v="0"/>
    <x v="4"/>
  </r>
  <r>
    <n v="4"/>
    <n v="4"/>
    <n v="0"/>
    <n v="0"/>
    <n v="0"/>
    <n v="0"/>
    <n v="0"/>
    <n v="0"/>
    <n v="4"/>
    <n v="4"/>
    <n v="0"/>
    <n v="0"/>
    <x v="63"/>
  </r>
  <r>
    <n v="134"/>
    <n v="134"/>
    <n v="0"/>
    <n v="0"/>
    <n v="0"/>
    <n v="0"/>
    <n v="0"/>
    <n v="0"/>
    <n v="0"/>
    <n v="0"/>
    <n v="0"/>
    <n v="0"/>
    <x v="37"/>
  </r>
  <r>
    <n v="51857"/>
    <n v="51857"/>
    <n v="0"/>
    <n v="0"/>
    <n v="0"/>
    <n v="0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31"/>
  </r>
  <r>
    <n v="1217"/>
    <n v="1217"/>
    <n v="0"/>
    <n v="0"/>
    <n v="0"/>
    <n v="0"/>
    <n v="0"/>
    <n v="0"/>
    <n v="1217"/>
    <n v="1217"/>
    <n v="0"/>
    <n v="0"/>
    <x v="25"/>
  </r>
  <r>
    <n v="115"/>
    <n v="115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67"/>
  </r>
  <r>
    <n v="9"/>
    <n v="9"/>
    <n v="0"/>
    <n v="0"/>
    <n v="0"/>
    <n v="0"/>
    <n v="0"/>
    <n v="0"/>
    <n v="0"/>
    <n v="0"/>
    <n v="0"/>
    <n v="0"/>
    <x v="46"/>
  </r>
  <r>
    <n v="5007"/>
    <n v="5007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53"/>
  </r>
  <r>
    <n v="949"/>
    <n v="949"/>
    <n v="0"/>
    <n v="0"/>
    <n v="949"/>
    <n v="949"/>
    <n v="0"/>
    <n v="0"/>
    <n v="0"/>
    <n v="0"/>
    <n v="0"/>
    <n v="0"/>
    <x v="52"/>
  </r>
  <r>
    <n v="1345"/>
    <n v="134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7"/>
  </r>
  <r>
    <n v="999"/>
    <n v="999"/>
    <n v="0"/>
    <n v="0"/>
    <n v="0"/>
    <n v="0"/>
    <n v="0"/>
    <n v="0"/>
    <n v="0"/>
    <n v="0"/>
    <n v="0"/>
    <n v="0"/>
    <x v="9"/>
  </r>
  <r>
    <n v="2497"/>
    <n v="2497"/>
    <n v="0"/>
    <n v="0"/>
    <n v="2497"/>
    <n v="2497"/>
    <n v="0"/>
    <n v="0"/>
    <n v="0"/>
    <n v="0"/>
    <n v="0"/>
    <n v="0"/>
    <x v="25"/>
  </r>
  <r>
    <n v="57"/>
    <n v="57"/>
    <n v="0"/>
    <n v="0"/>
    <n v="57"/>
    <n v="57"/>
    <n v="0"/>
    <n v="0"/>
    <n v="0"/>
    <n v="0"/>
    <n v="0"/>
    <n v="0"/>
    <x v="4"/>
  </r>
  <r>
    <n v="884"/>
    <n v="884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34"/>
  </r>
  <r>
    <n v="1154"/>
    <n v="0"/>
    <n v="1154"/>
    <n v="0"/>
    <n v="0"/>
    <n v="0"/>
    <n v="0"/>
    <n v="0"/>
    <n v="0"/>
    <n v="0"/>
    <n v="0"/>
    <n v="0"/>
    <x v="55"/>
  </r>
  <r>
    <n v="674"/>
    <n v="67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1"/>
  </r>
  <r>
    <n v="921"/>
    <n v="0"/>
    <n v="921"/>
    <n v="0"/>
    <n v="921"/>
    <n v="0"/>
    <n v="921"/>
    <n v="0"/>
    <n v="0"/>
    <n v="0"/>
    <n v="0"/>
    <n v="0"/>
    <x v="70"/>
  </r>
  <r>
    <n v="51"/>
    <n v="51"/>
    <n v="0"/>
    <n v="0"/>
    <n v="51"/>
    <n v="51"/>
    <n v="0"/>
    <n v="0"/>
    <n v="0"/>
    <n v="0"/>
    <n v="0"/>
    <n v="0"/>
    <x v="53"/>
  </r>
  <r>
    <n v="2806"/>
    <n v="2806"/>
    <n v="0"/>
    <n v="0"/>
    <n v="0"/>
    <n v="0"/>
    <n v="0"/>
    <n v="0"/>
    <n v="2806"/>
    <n v="2806"/>
    <n v="0"/>
    <n v="0"/>
    <x v="16"/>
  </r>
  <r>
    <n v="60"/>
    <n v="60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7"/>
  </r>
  <r>
    <n v="1174"/>
    <n v="0"/>
    <n v="1174"/>
    <n v="0"/>
    <n v="0"/>
    <n v="0"/>
    <n v="0"/>
    <n v="0"/>
    <n v="0"/>
    <n v="0"/>
    <n v="0"/>
    <n v="0"/>
    <x v="12"/>
  </r>
  <r>
    <n v="12530"/>
    <n v="0"/>
    <n v="12530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3"/>
  </r>
  <r>
    <n v="879"/>
    <n v="879"/>
    <n v="0"/>
    <n v="0"/>
    <n v="0"/>
    <n v="0"/>
    <n v="0"/>
    <n v="0"/>
    <n v="0"/>
    <n v="0"/>
    <n v="0"/>
    <n v="0"/>
    <x v="60"/>
  </r>
  <r>
    <n v="4"/>
    <n v="4"/>
    <n v="0"/>
    <n v="0"/>
    <n v="4"/>
    <n v="4"/>
    <n v="0"/>
    <n v="0"/>
    <n v="0"/>
    <n v="0"/>
    <n v="0"/>
    <n v="0"/>
    <x v="50"/>
  </r>
  <r>
    <n v="20132"/>
    <n v="20132"/>
    <n v="0"/>
    <n v="0"/>
    <n v="0"/>
    <n v="0"/>
    <n v="0"/>
    <n v="0"/>
    <n v="0"/>
    <n v="0"/>
    <n v="0"/>
    <n v="0"/>
    <x v="1"/>
  </r>
  <r>
    <n v="160"/>
    <n v="160"/>
    <n v="0"/>
    <n v="0"/>
    <n v="0"/>
    <n v="0"/>
    <n v="0"/>
    <n v="0"/>
    <n v="160"/>
    <n v="160"/>
    <n v="0"/>
    <n v="0"/>
    <x v="38"/>
  </r>
  <r>
    <n v="9999"/>
    <n v="999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8"/>
  </r>
  <r>
    <n v="859"/>
    <n v="859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2"/>
  </r>
  <r>
    <n v="9007"/>
    <n v="9007"/>
    <n v="0"/>
    <n v="0"/>
    <n v="0"/>
    <n v="0"/>
    <n v="0"/>
    <n v="0"/>
    <n v="0"/>
    <n v="0"/>
    <n v="0"/>
    <n v="0"/>
    <x v="2"/>
  </r>
  <r>
    <n v="608"/>
    <n v="608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1"/>
  </r>
  <r>
    <n v="11976"/>
    <n v="11976"/>
    <n v="0"/>
    <n v="0"/>
    <n v="0"/>
    <n v="0"/>
    <n v="0"/>
    <n v="0"/>
    <n v="0"/>
    <n v="0"/>
    <n v="0"/>
    <n v="0"/>
    <x v="10"/>
  </r>
  <r>
    <n v="1566"/>
    <n v="1566"/>
    <n v="0"/>
    <n v="0"/>
    <n v="0"/>
    <n v="0"/>
    <n v="0"/>
    <n v="0"/>
    <n v="0"/>
    <n v="0"/>
    <n v="0"/>
    <n v="0"/>
    <x v="26"/>
  </r>
  <r>
    <n v="731"/>
    <n v="731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9"/>
  </r>
  <r>
    <n v="346"/>
    <n v="0"/>
    <n v="346"/>
    <n v="0"/>
    <n v="0"/>
    <n v="0"/>
    <n v="0"/>
    <n v="0"/>
    <n v="346"/>
    <n v="0"/>
    <n v="346"/>
    <n v="0"/>
    <x v="13"/>
  </r>
  <r>
    <n v="12"/>
    <n v="12"/>
    <n v="0"/>
    <n v="0"/>
    <n v="0"/>
    <n v="0"/>
    <n v="0"/>
    <n v="0"/>
    <n v="0"/>
    <n v="0"/>
    <n v="0"/>
    <n v="0"/>
    <x v="43"/>
  </r>
  <r>
    <n v="618"/>
    <n v="618"/>
    <n v="0"/>
    <n v="0"/>
    <n v="0"/>
    <n v="0"/>
    <n v="0"/>
    <n v="0"/>
    <n v="0"/>
    <n v="0"/>
    <n v="0"/>
    <n v="0"/>
    <x v="33"/>
  </r>
  <r>
    <n v="3043"/>
    <n v="304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0"/>
  </r>
  <r>
    <n v="2996"/>
    <n v="2996"/>
    <n v="0"/>
    <n v="0"/>
    <n v="2996"/>
    <n v="2996"/>
    <n v="0"/>
    <n v="0"/>
    <n v="0"/>
    <n v="0"/>
    <n v="0"/>
    <n v="0"/>
    <x v="26"/>
  </r>
  <r>
    <n v="2875"/>
    <n v="0"/>
    <n v="2875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5"/>
  </r>
  <r>
    <n v="24"/>
    <n v="24"/>
    <n v="0"/>
    <n v="0"/>
    <n v="0"/>
    <n v="0"/>
    <n v="0"/>
    <n v="0"/>
    <n v="24"/>
    <n v="24"/>
    <n v="0"/>
    <n v="0"/>
    <x v="40"/>
  </r>
  <r>
    <n v="668"/>
    <n v="668"/>
    <n v="0"/>
    <n v="0"/>
    <n v="0"/>
    <n v="0"/>
    <n v="0"/>
    <n v="0"/>
    <n v="0"/>
    <n v="0"/>
    <n v="0"/>
    <n v="0"/>
    <x v="4"/>
  </r>
  <r>
    <n v="387"/>
    <n v="387"/>
    <n v="0"/>
    <n v="0"/>
    <n v="387"/>
    <n v="387"/>
    <n v="0"/>
    <n v="0"/>
    <n v="0"/>
    <n v="0"/>
    <n v="0"/>
    <n v="0"/>
    <x v="40"/>
  </r>
  <r>
    <n v="265"/>
    <n v="26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8"/>
  </r>
  <r>
    <n v="1244"/>
    <n v="1244"/>
    <n v="0"/>
    <n v="0"/>
    <n v="0"/>
    <n v="0"/>
    <n v="0"/>
    <n v="0"/>
    <n v="0"/>
    <n v="0"/>
    <n v="0"/>
    <n v="0"/>
    <x v="4"/>
  </r>
  <r>
    <n v="1500"/>
    <n v="1500"/>
    <n v="0"/>
    <n v="0"/>
    <n v="1500"/>
    <n v="1500"/>
    <n v="0"/>
    <n v="0"/>
    <n v="0"/>
    <n v="0"/>
    <n v="0"/>
    <n v="0"/>
    <x v="11"/>
  </r>
  <r>
    <n v="2477"/>
    <n v="2477"/>
    <n v="0"/>
    <n v="0"/>
    <n v="0"/>
    <n v="0"/>
    <n v="0"/>
    <n v="0"/>
    <n v="2477"/>
    <n v="2477"/>
    <n v="0"/>
    <n v="0"/>
    <x v="31"/>
  </r>
  <r>
    <n v="159"/>
    <n v="159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49"/>
  </r>
  <r>
    <n v="224"/>
    <n v="224"/>
    <n v="0"/>
    <n v="0"/>
    <n v="0"/>
    <n v="0"/>
    <n v="0"/>
    <n v="0"/>
    <n v="0"/>
    <n v="0"/>
    <n v="0"/>
    <n v="0"/>
    <x v="27"/>
  </r>
  <r>
    <n v="1"/>
    <n v="0"/>
    <n v="1"/>
    <n v="0"/>
    <n v="0"/>
    <n v="0"/>
    <n v="0"/>
    <n v="0"/>
    <n v="0"/>
    <n v="0"/>
    <n v="0"/>
    <n v="0"/>
    <x v="57"/>
  </r>
  <r>
    <n v="1770"/>
    <n v="1770"/>
    <n v="0"/>
    <n v="0"/>
    <n v="0"/>
    <n v="0"/>
    <n v="0"/>
    <n v="0"/>
    <n v="0"/>
    <n v="0"/>
    <n v="0"/>
    <n v="0"/>
    <x v="40"/>
  </r>
  <r>
    <n v="485"/>
    <n v="485"/>
    <n v="0"/>
    <n v="0"/>
    <n v="0"/>
    <n v="0"/>
    <n v="0"/>
    <n v="0"/>
    <n v="0"/>
    <n v="0"/>
    <n v="0"/>
    <n v="0"/>
    <x v="6"/>
  </r>
  <r>
    <n v="695"/>
    <n v="695"/>
    <n v="0"/>
    <n v="0"/>
    <n v="0"/>
    <n v="0"/>
    <n v="0"/>
    <n v="0"/>
    <n v="0"/>
    <n v="0"/>
    <n v="0"/>
    <n v="0"/>
    <x v="1"/>
  </r>
  <r>
    <n v="3097"/>
    <n v="3097"/>
    <n v="0"/>
    <n v="0"/>
    <n v="0"/>
    <n v="0"/>
    <n v="0"/>
    <n v="0"/>
    <n v="0"/>
    <n v="0"/>
    <n v="0"/>
    <n v="0"/>
    <x v="60"/>
  </r>
  <r>
    <n v="3913"/>
    <n v="3913"/>
    <n v="0"/>
    <n v="0"/>
    <n v="0"/>
    <n v="0"/>
    <n v="0"/>
    <n v="0"/>
    <n v="0"/>
    <n v="0"/>
    <n v="0"/>
    <n v="0"/>
    <x v="11"/>
  </r>
  <r>
    <n v="815"/>
    <n v="815"/>
    <n v="0"/>
    <n v="0"/>
    <n v="0"/>
    <n v="0"/>
    <n v="0"/>
    <n v="0"/>
    <n v="0"/>
    <n v="0"/>
    <n v="0"/>
    <n v="0"/>
    <x v="39"/>
  </r>
  <r>
    <n v="334"/>
    <n v="334"/>
    <n v="0"/>
    <n v="0"/>
    <n v="0"/>
    <n v="0"/>
    <n v="0"/>
    <n v="0"/>
    <n v="0"/>
    <n v="0"/>
    <n v="0"/>
    <n v="0"/>
    <x v="0"/>
  </r>
  <r>
    <n v="1249"/>
    <n v="1249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2"/>
  </r>
  <r>
    <n v="101"/>
    <n v="0"/>
    <n v="101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49"/>
  </r>
  <r>
    <n v="355"/>
    <n v="355"/>
    <n v="0"/>
    <n v="0"/>
    <n v="0"/>
    <n v="0"/>
    <n v="0"/>
    <n v="0"/>
    <n v="355"/>
    <n v="355"/>
    <n v="0"/>
    <n v="0"/>
    <x v="51"/>
  </r>
  <r>
    <n v="2"/>
    <n v="2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"/>
  </r>
  <r>
    <n v="167"/>
    <n v="167"/>
    <n v="0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3"/>
  </r>
  <r>
    <n v="604"/>
    <n v="0"/>
    <n v="604"/>
    <n v="0"/>
    <n v="0"/>
    <n v="0"/>
    <n v="0"/>
    <n v="0"/>
    <n v="0"/>
    <n v="0"/>
    <n v="0"/>
    <n v="0"/>
    <x v="30"/>
  </r>
  <r>
    <n v="436"/>
    <n v="436"/>
    <n v="0"/>
    <n v="0"/>
    <n v="436"/>
    <n v="436"/>
    <n v="0"/>
    <n v="0"/>
    <n v="0"/>
    <n v="0"/>
    <n v="0"/>
    <n v="0"/>
    <x v="45"/>
  </r>
  <r>
    <n v="901"/>
    <n v="901"/>
    <n v="0"/>
    <n v="0"/>
    <n v="901"/>
    <n v="901"/>
    <n v="0"/>
    <n v="0"/>
    <n v="0"/>
    <n v="0"/>
    <n v="0"/>
    <n v="0"/>
    <x v="39"/>
  </r>
  <r>
    <n v="83"/>
    <n v="83"/>
    <n v="0"/>
    <n v="0"/>
    <n v="0"/>
    <n v="0"/>
    <n v="0"/>
    <n v="0"/>
    <n v="83"/>
    <n v="83"/>
    <n v="0"/>
    <n v="0"/>
    <x v="46"/>
  </r>
  <r>
    <n v="3"/>
    <n v="3"/>
    <n v="0"/>
    <n v="0"/>
    <n v="0"/>
    <n v="0"/>
    <n v="0"/>
    <n v="0"/>
    <n v="0"/>
    <n v="0"/>
    <n v="0"/>
    <n v="0"/>
    <x v="29"/>
  </r>
  <r>
    <n v="166"/>
    <n v="166"/>
    <n v="0"/>
    <n v="0"/>
    <n v="0"/>
    <n v="0"/>
    <n v="0"/>
    <n v="0"/>
    <n v="0"/>
    <n v="0"/>
    <n v="0"/>
    <n v="0"/>
    <x v="11"/>
  </r>
  <r>
    <n v="297"/>
    <n v="297"/>
    <n v="0"/>
    <n v="0"/>
    <n v="297"/>
    <n v="297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29"/>
    <n v="29"/>
    <n v="0"/>
    <n v="0"/>
    <x v="46"/>
  </r>
  <r>
    <n v="566"/>
    <n v="0"/>
    <n v="566"/>
    <n v="0"/>
    <n v="0"/>
    <n v="0"/>
    <n v="0"/>
    <n v="0"/>
    <n v="0"/>
    <n v="0"/>
    <n v="0"/>
    <n v="0"/>
    <x v="19"/>
  </r>
  <r>
    <n v="67"/>
    <n v="6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2"/>
  </r>
  <r>
    <n v="14617"/>
    <n v="14617"/>
    <n v="0"/>
    <n v="0"/>
    <n v="0"/>
    <n v="0"/>
    <n v="0"/>
    <n v="0"/>
    <n v="0"/>
    <n v="0"/>
    <n v="0"/>
    <n v="0"/>
    <x v="22"/>
  </r>
  <r>
    <n v="1280"/>
    <n v="0"/>
    <n v="1280"/>
    <n v="0"/>
    <n v="0"/>
    <n v="0"/>
    <n v="0"/>
    <n v="0"/>
    <n v="1280"/>
    <n v="0"/>
    <n v="1280"/>
    <n v="0"/>
    <x v="43"/>
  </r>
  <r>
    <n v="523"/>
    <n v="523"/>
    <n v="0"/>
    <n v="0"/>
    <n v="523"/>
    <n v="523"/>
    <n v="0"/>
    <n v="0"/>
    <n v="0"/>
    <n v="0"/>
    <n v="0"/>
    <n v="0"/>
    <x v="16"/>
  </r>
  <r>
    <n v="346"/>
    <n v="346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12"/>
  </r>
  <r>
    <n v="92"/>
    <n v="92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21"/>
  </r>
  <r>
    <n v="1345"/>
    <n v="0"/>
    <n v="1345"/>
    <n v="0"/>
    <n v="0"/>
    <n v="0"/>
    <n v="0"/>
    <n v="0"/>
    <n v="0"/>
    <n v="0"/>
    <n v="0"/>
    <n v="0"/>
    <x v="37"/>
  </r>
  <r>
    <n v="1320"/>
    <n v="0"/>
    <n v="1320"/>
    <n v="0"/>
    <n v="0"/>
    <n v="0"/>
    <n v="0"/>
    <n v="0"/>
    <n v="0"/>
    <n v="0"/>
    <n v="0"/>
    <n v="0"/>
    <x v="24"/>
  </r>
  <r>
    <n v="426"/>
    <n v="426"/>
    <n v="0"/>
    <n v="0"/>
    <n v="0"/>
    <n v="0"/>
    <n v="0"/>
    <n v="0"/>
    <n v="0"/>
    <n v="0"/>
    <n v="0"/>
    <n v="0"/>
    <x v="43"/>
  </r>
  <r>
    <n v="2120"/>
    <n v="2120"/>
    <n v="0"/>
    <n v="0"/>
    <n v="0"/>
    <n v="0"/>
    <n v="0"/>
    <n v="0"/>
    <n v="0"/>
    <n v="0"/>
    <n v="0"/>
    <n v="0"/>
    <x v="8"/>
  </r>
  <r>
    <n v="5777"/>
    <n v="5777"/>
    <n v="0"/>
    <n v="0"/>
    <n v="0"/>
    <n v="0"/>
    <n v="0"/>
    <n v="0"/>
    <n v="0"/>
    <n v="0"/>
    <n v="0"/>
    <n v="0"/>
    <x v="6"/>
  </r>
  <r>
    <n v="601"/>
    <n v="601"/>
    <n v="0"/>
    <n v="0"/>
    <n v="0"/>
    <n v="0"/>
    <n v="0"/>
    <n v="0"/>
    <n v="601"/>
    <n v="601"/>
    <n v="0"/>
    <n v="0"/>
    <x v="16"/>
  </r>
  <r>
    <n v="88"/>
    <n v="88"/>
    <n v="0"/>
    <n v="0"/>
    <n v="88"/>
    <n v="88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9"/>
  </r>
  <r>
    <n v="2310"/>
    <n v="2310"/>
    <n v="0"/>
    <n v="0"/>
    <n v="0"/>
    <n v="0"/>
    <n v="0"/>
    <n v="0"/>
    <n v="0"/>
    <n v="0"/>
    <n v="0"/>
    <n v="0"/>
    <x v="35"/>
  </r>
  <r>
    <n v="133"/>
    <n v="133"/>
    <n v="0"/>
    <n v="0"/>
    <n v="0"/>
    <n v="0"/>
    <n v="0"/>
    <n v="0"/>
    <n v="0"/>
    <n v="0"/>
    <n v="0"/>
    <n v="0"/>
    <x v="48"/>
  </r>
  <r>
    <n v="333"/>
    <n v="333"/>
    <n v="0"/>
    <n v="0"/>
    <n v="0"/>
    <n v="0"/>
    <n v="0"/>
    <n v="0"/>
    <n v="0"/>
    <n v="0"/>
    <n v="0"/>
    <n v="0"/>
    <x v="63"/>
  </r>
  <r>
    <n v="205"/>
    <n v="205"/>
    <n v="0"/>
    <n v="0"/>
    <n v="0"/>
    <n v="0"/>
    <n v="0"/>
    <n v="0"/>
    <n v="0"/>
    <n v="0"/>
    <n v="0"/>
    <n v="0"/>
    <x v="50"/>
  </r>
  <r>
    <n v="1224"/>
    <n v="0"/>
    <n v="1224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51"/>
    <n v="51"/>
    <n v="0"/>
    <n v="0"/>
    <x v="63"/>
  </r>
  <r>
    <n v="1"/>
    <n v="1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21"/>
  </r>
  <r>
    <n v="4004"/>
    <n v="0"/>
    <n v="4004"/>
    <n v="0"/>
    <n v="0"/>
    <n v="0"/>
    <n v="0"/>
    <n v="0"/>
    <n v="0"/>
    <n v="0"/>
    <n v="0"/>
    <n v="0"/>
    <x v="26"/>
  </r>
  <r>
    <n v="1695"/>
    <n v="169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2"/>
  </r>
  <r>
    <n v="63"/>
    <n v="63"/>
    <n v="0"/>
    <n v="0"/>
    <n v="0"/>
    <n v="0"/>
    <n v="0"/>
    <n v="0"/>
    <n v="0"/>
    <n v="0"/>
    <n v="0"/>
    <n v="0"/>
    <x v="44"/>
  </r>
  <r>
    <n v="978"/>
    <n v="978"/>
    <n v="0"/>
    <n v="0"/>
    <n v="0"/>
    <n v="0"/>
    <n v="0"/>
    <n v="0"/>
    <n v="0"/>
    <n v="0"/>
    <n v="0"/>
    <n v="0"/>
    <x v="5"/>
  </r>
  <r>
    <n v="969"/>
    <n v="969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28"/>
  </r>
  <r>
    <n v="8067"/>
    <n v="0"/>
    <n v="8067"/>
    <n v="0"/>
    <n v="0"/>
    <n v="0"/>
    <n v="0"/>
    <n v="0"/>
    <n v="8067"/>
    <n v="0"/>
    <n v="8067"/>
    <n v="0"/>
    <x v="56"/>
  </r>
  <r>
    <n v="2324"/>
    <n v="2324"/>
    <n v="0"/>
    <n v="0"/>
    <n v="0"/>
    <n v="0"/>
    <n v="0"/>
    <n v="0"/>
    <n v="2324"/>
    <n v="2324"/>
    <n v="0"/>
    <n v="0"/>
    <x v="11"/>
  </r>
  <r>
    <n v="1"/>
    <n v="1"/>
    <n v="0"/>
    <n v="0"/>
    <n v="0"/>
    <n v="0"/>
    <n v="0"/>
    <n v="0"/>
    <n v="0"/>
    <n v="0"/>
    <n v="0"/>
    <n v="0"/>
    <x v="23"/>
  </r>
  <r>
    <n v="302"/>
    <n v="0"/>
    <n v="302"/>
    <n v="0"/>
    <n v="0"/>
    <n v="0"/>
    <n v="0"/>
    <n v="0"/>
    <n v="0"/>
    <n v="0"/>
    <n v="0"/>
    <n v="0"/>
    <x v="44"/>
  </r>
  <r>
    <n v="6431"/>
    <n v="6431"/>
    <n v="0"/>
    <n v="0"/>
    <n v="6431"/>
    <n v="6431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38"/>
  </r>
  <r>
    <n v="233"/>
    <n v="233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51"/>
  </r>
  <r>
    <n v="214"/>
    <n v="0"/>
    <n v="214"/>
    <n v="0"/>
    <n v="0"/>
    <n v="0"/>
    <n v="0"/>
    <n v="0"/>
    <n v="214"/>
    <n v="0"/>
    <n v="214"/>
    <n v="0"/>
    <x v="44"/>
  </r>
  <r>
    <n v="4"/>
    <n v="0"/>
    <n v="4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3"/>
  </r>
  <r>
    <n v="7865"/>
    <n v="7865"/>
    <n v="0"/>
    <n v="0"/>
    <n v="0"/>
    <n v="0"/>
    <n v="0"/>
    <n v="0"/>
    <n v="0"/>
    <n v="0"/>
    <n v="0"/>
    <n v="0"/>
    <x v="35"/>
  </r>
  <r>
    <n v="172"/>
    <n v="172"/>
    <n v="0"/>
    <n v="0"/>
    <n v="0"/>
    <n v="0"/>
    <n v="0"/>
    <n v="0"/>
    <n v="0"/>
    <n v="0"/>
    <n v="0"/>
    <n v="0"/>
    <x v="19"/>
  </r>
  <r>
    <n v="511"/>
    <n v="511"/>
    <n v="0"/>
    <n v="0"/>
    <n v="0"/>
    <n v="0"/>
    <n v="0"/>
    <n v="0"/>
    <n v="511"/>
    <n v="511"/>
    <n v="0"/>
    <n v="0"/>
    <x v="29"/>
  </r>
  <r>
    <n v="6"/>
    <n v="6"/>
    <n v="0"/>
    <n v="0"/>
    <n v="0"/>
    <n v="0"/>
    <n v="0"/>
    <n v="0"/>
    <n v="0"/>
    <n v="0"/>
    <n v="0"/>
    <n v="0"/>
    <x v="27"/>
  </r>
  <r>
    <n v="947"/>
    <n v="947"/>
    <n v="0"/>
    <n v="0"/>
    <n v="0"/>
    <n v="0"/>
    <n v="0"/>
    <n v="0"/>
    <n v="0"/>
    <n v="0"/>
    <n v="0"/>
    <n v="0"/>
    <x v="21"/>
  </r>
  <r>
    <n v="2425"/>
    <n v="2425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12"/>
  </r>
  <r>
    <n v="44"/>
    <n v="44"/>
    <n v="0"/>
    <n v="0"/>
    <n v="0"/>
    <n v="0"/>
    <n v="0"/>
    <n v="0"/>
    <n v="0"/>
    <n v="0"/>
    <n v="0"/>
    <n v="0"/>
    <x v="52"/>
  </r>
  <r>
    <n v="126"/>
    <n v="126"/>
    <n v="0"/>
    <n v="0"/>
    <n v="0"/>
    <n v="0"/>
    <n v="0"/>
    <n v="0"/>
    <n v="0"/>
    <n v="0"/>
    <n v="0"/>
    <n v="0"/>
    <x v="9"/>
  </r>
  <r>
    <n v="975"/>
    <n v="975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3"/>
  </r>
  <r>
    <n v="2987"/>
    <n v="0"/>
    <n v="2987"/>
    <n v="0"/>
    <n v="0"/>
    <n v="0"/>
    <n v="0"/>
    <n v="0"/>
    <n v="0"/>
    <n v="0"/>
    <n v="0"/>
    <n v="0"/>
    <x v="8"/>
  </r>
  <r>
    <n v="1678"/>
    <n v="1678"/>
    <n v="0"/>
    <n v="0"/>
    <n v="1678"/>
    <n v="1678"/>
    <n v="0"/>
    <n v="0"/>
    <n v="0"/>
    <n v="0"/>
    <n v="0"/>
    <n v="0"/>
    <x v="25"/>
  </r>
  <r>
    <n v="96"/>
    <n v="96"/>
    <n v="0"/>
    <n v="0"/>
    <n v="0"/>
    <n v="0"/>
    <n v="0"/>
    <n v="0"/>
    <n v="96"/>
    <n v="96"/>
    <n v="0"/>
    <n v="0"/>
    <x v="46"/>
  </r>
  <r>
    <n v="194"/>
    <n v="194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56"/>
    <n v="56"/>
    <n v="0"/>
    <n v="0"/>
    <x v="7"/>
  </r>
  <r>
    <n v="83"/>
    <n v="8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41"/>
  </r>
  <r>
    <n v="123"/>
    <n v="123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21"/>
  </r>
  <r>
    <n v="473"/>
    <n v="473"/>
    <n v="0"/>
    <n v="0"/>
    <n v="0"/>
    <n v="0"/>
    <n v="0"/>
    <n v="0"/>
    <n v="0"/>
    <n v="0"/>
    <n v="0"/>
    <n v="0"/>
    <x v="27"/>
  </r>
  <r>
    <n v="3810"/>
    <n v="3810"/>
    <n v="0"/>
    <n v="0"/>
    <n v="0"/>
    <n v="0"/>
    <n v="0"/>
    <n v="0"/>
    <n v="0"/>
    <n v="0"/>
    <n v="0"/>
    <n v="0"/>
    <x v="2"/>
  </r>
  <r>
    <n v="314"/>
    <n v="314"/>
    <n v="0"/>
    <n v="0"/>
    <n v="0"/>
    <n v="0"/>
    <n v="0"/>
    <n v="0"/>
    <n v="314"/>
    <n v="314"/>
    <n v="0"/>
    <n v="0"/>
    <x v="58"/>
  </r>
  <r>
    <n v="420"/>
    <n v="420"/>
    <n v="0"/>
    <n v="0"/>
    <n v="0"/>
    <n v="0"/>
    <n v="0"/>
    <n v="0"/>
    <n v="0"/>
    <n v="0"/>
    <n v="0"/>
    <n v="0"/>
    <x v="1"/>
  </r>
  <r>
    <n v="8855"/>
    <n v="8855"/>
    <n v="0"/>
    <n v="0"/>
    <n v="8855"/>
    <n v="8855"/>
    <n v="0"/>
    <n v="0"/>
    <n v="0"/>
    <n v="0"/>
    <n v="0"/>
    <n v="0"/>
    <x v="21"/>
  </r>
  <r>
    <n v="44"/>
    <n v="44"/>
    <n v="0"/>
    <n v="0"/>
    <n v="0"/>
    <n v="0"/>
    <n v="0"/>
    <n v="0"/>
    <n v="0"/>
    <n v="0"/>
    <n v="0"/>
    <n v="0"/>
    <x v="4"/>
  </r>
  <r>
    <n v="245"/>
    <n v="245"/>
    <n v="0"/>
    <n v="0"/>
    <n v="0"/>
    <n v="0"/>
    <n v="0"/>
    <n v="0"/>
    <n v="0"/>
    <n v="0"/>
    <n v="0"/>
    <n v="0"/>
    <x v="53"/>
  </r>
  <r>
    <n v="5081"/>
    <n v="0"/>
    <n v="5081"/>
    <n v="0"/>
    <n v="0"/>
    <n v="0"/>
    <n v="0"/>
    <n v="0"/>
    <n v="0"/>
    <n v="0"/>
    <n v="0"/>
    <n v="0"/>
    <x v="60"/>
  </r>
  <r>
    <n v="150"/>
    <n v="150"/>
    <n v="0"/>
    <n v="0"/>
    <n v="150"/>
    <n v="15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62"/>
  </r>
  <r>
    <n v="60"/>
    <n v="60"/>
    <n v="0"/>
    <n v="0"/>
    <n v="0"/>
    <n v="0"/>
    <n v="0"/>
    <n v="0"/>
    <n v="0"/>
    <n v="0"/>
    <n v="0"/>
    <n v="0"/>
    <x v="37"/>
  </r>
  <r>
    <n v="21953"/>
    <n v="0"/>
    <n v="21953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12"/>
  </r>
  <r>
    <n v="28085"/>
    <n v="0"/>
    <n v="28085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21"/>
  </r>
  <r>
    <n v="1319"/>
    <n v="1319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9"/>
  </r>
  <r>
    <n v="53"/>
    <n v="53"/>
    <n v="0"/>
    <n v="0"/>
    <n v="0"/>
    <n v="0"/>
    <n v="0"/>
    <n v="0"/>
    <n v="0"/>
    <n v="0"/>
    <n v="0"/>
    <n v="0"/>
    <x v="21"/>
  </r>
  <r>
    <n v="249"/>
    <n v="249"/>
    <n v="0"/>
    <n v="0"/>
    <n v="249"/>
    <n v="249"/>
    <n v="0"/>
    <n v="0"/>
    <n v="0"/>
    <n v="0"/>
    <n v="0"/>
    <n v="0"/>
    <x v="5"/>
  </r>
  <r>
    <n v="1639"/>
    <n v="1639"/>
    <n v="0"/>
    <n v="0"/>
    <n v="0"/>
    <n v="0"/>
    <n v="0"/>
    <n v="0"/>
    <n v="0"/>
    <n v="0"/>
    <n v="0"/>
    <n v="0"/>
    <x v="47"/>
  </r>
  <r>
    <n v="4400"/>
    <n v="0"/>
    <n v="4400"/>
    <n v="0"/>
    <n v="0"/>
    <n v="0"/>
    <n v="0"/>
    <n v="0"/>
    <n v="0"/>
    <n v="0"/>
    <n v="0"/>
    <n v="0"/>
    <x v="61"/>
  </r>
  <r>
    <n v="2757"/>
    <n v="2757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55"/>
  </r>
  <r>
    <n v="8182"/>
    <n v="8182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53"/>
    <n v="53"/>
    <n v="0"/>
    <n v="0"/>
    <x v="14"/>
  </r>
  <r>
    <n v="273"/>
    <n v="273"/>
    <n v="0"/>
    <n v="0"/>
    <n v="0"/>
    <n v="0"/>
    <n v="0"/>
    <n v="0"/>
    <n v="0"/>
    <n v="0"/>
    <n v="0"/>
    <n v="0"/>
    <x v="46"/>
  </r>
  <r>
    <n v="1975"/>
    <n v="0"/>
    <n v="0"/>
    <n v="1975"/>
    <n v="0"/>
    <n v="0"/>
    <n v="0"/>
    <n v="0"/>
    <n v="0"/>
    <n v="0"/>
    <n v="0"/>
    <n v="0"/>
    <x v="69"/>
  </r>
  <r>
    <n v="52"/>
    <n v="52"/>
    <n v="0"/>
    <n v="0"/>
    <n v="0"/>
    <n v="0"/>
    <n v="0"/>
    <n v="0"/>
    <n v="0"/>
    <n v="0"/>
    <n v="0"/>
    <n v="0"/>
    <x v="37"/>
  </r>
  <r>
    <n v="947"/>
    <n v="947"/>
    <n v="0"/>
    <n v="0"/>
    <n v="0"/>
    <n v="0"/>
    <n v="0"/>
    <n v="0"/>
    <n v="0"/>
    <n v="0"/>
    <n v="0"/>
    <n v="0"/>
    <x v="31"/>
  </r>
  <r>
    <n v="529"/>
    <n v="529"/>
    <n v="0"/>
    <n v="0"/>
    <n v="0"/>
    <n v="0"/>
    <n v="0"/>
    <n v="0"/>
    <n v="0"/>
    <n v="0"/>
    <n v="0"/>
    <n v="0"/>
    <x v="27"/>
  </r>
  <r>
    <n v="7468"/>
    <n v="7468"/>
    <n v="0"/>
    <n v="0"/>
    <n v="7468"/>
    <n v="7468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12"/>
    <n v="12"/>
    <n v="0"/>
    <n v="0"/>
    <x v="50"/>
  </r>
  <r>
    <n v="12"/>
    <n v="12"/>
    <n v="0"/>
    <n v="0"/>
    <n v="0"/>
    <n v="0"/>
    <n v="0"/>
    <n v="0"/>
    <n v="0"/>
    <n v="0"/>
    <n v="0"/>
    <n v="0"/>
    <x v="50"/>
  </r>
  <r>
    <n v="355"/>
    <n v="355"/>
    <n v="0"/>
    <n v="0"/>
    <n v="0"/>
    <n v="0"/>
    <n v="0"/>
    <n v="0"/>
    <n v="0"/>
    <n v="0"/>
    <n v="0"/>
    <n v="0"/>
    <x v="5"/>
  </r>
  <r>
    <n v="58"/>
    <n v="58"/>
    <n v="0"/>
    <n v="0"/>
    <n v="58"/>
    <n v="58"/>
    <n v="0"/>
    <n v="0"/>
    <n v="0"/>
    <n v="0"/>
    <n v="0"/>
    <n v="0"/>
    <x v="29"/>
  </r>
  <r>
    <n v="35"/>
    <n v="35"/>
    <n v="0"/>
    <n v="0"/>
    <n v="0"/>
    <n v="0"/>
    <n v="0"/>
    <n v="0"/>
    <n v="35"/>
    <n v="35"/>
    <n v="0"/>
    <n v="0"/>
    <x v="37"/>
  </r>
  <r>
    <n v="55"/>
    <n v="55"/>
    <n v="0"/>
    <n v="0"/>
    <n v="0"/>
    <n v="0"/>
    <n v="0"/>
    <n v="0"/>
    <n v="55"/>
    <n v="55"/>
    <n v="0"/>
    <n v="0"/>
    <x v="49"/>
  </r>
  <r>
    <n v="33"/>
    <n v="33"/>
    <n v="0"/>
    <n v="0"/>
    <n v="0"/>
    <n v="0"/>
    <n v="0"/>
    <n v="0"/>
    <n v="0"/>
    <n v="0"/>
    <n v="0"/>
    <n v="0"/>
    <x v="19"/>
  </r>
  <r>
    <n v="69"/>
    <n v="69"/>
    <n v="0"/>
    <n v="0"/>
    <n v="69"/>
    <n v="69"/>
    <n v="0"/>
    <n v="0"/>
    <n v="0"/>
    <n v="0"/>
    <n v="0"/>
    <n v="0"/>
    <x v="37"/>
  </r>
  <r>
    <n v="249"/>
    <n v="249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44"/>
  </r>
  <r>
    <n v="2"/>
    <n v="0"/>
    <n v="2"/>
    <n v="0"/>
    <n v="0"/>
    <n v="0"/>
    <n v="0"/>
    <n v="0"/>
    <n v="0"/>
    <n v="0"/>
    <n v="0"/>
    <n v="0"/>
    <x v="22"/>
  </r>
  <r>
    <n v="379"/>
    <n v="0"/>
    <n v="379"/>
    <n v="0"/>
    <n v="0"/>
    <n v="0"/>
    <n v="0"/>
    <n v="0"/>
    <n v="379"/>
    <n v="0"/>
    <n v="379"/>
    <n v="0"/>
    <x v="20"/>
  </r>
  <r>
    <n v="6"/>
    <n v="6"/>
    <n v="0"/>
    <n v="0"/>
    <n v="0"/>
    <n v="0"/>
    <n v="0"/>
    <n v="0"/>
    <n v="0"/>
    <n v="0"/>
    <n v="0"/>
    <n v="0"/>
    <x v="64"/>
  </r>
  <r>
    <n v="355"/>
    <n v="355"/>
    <n v="0"/>
    <n v="0"/>
    <n v="0"/>
    <n v="0"/>
    <n v="0"/>
    <n v="0"/>
    <n v="0"/>
    <n v="0"/>
    <n v="0"/>
    <n v="0"/>
    <x v="60"/>
  </r>
  <r>
    <n v="879"/>
    <n v="879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29"/>
  </r>
  <r>
    <n v="1420"/>
    <n v="1420"/>
    <n v="0"/>
    <n v="0"/>
    <n v="0"/>
    <n v="0"/>
    <n v="0"/>
    <n v="0"/>
    <n v="1420"/>
    <n v="1420"/>
    <n v="0"/>
    <n v="0"/>
    <x v="51"/>
  </r>
  <r>
    <n v="11047"/>
    <n v="0"/>
    <n v="11047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0"/>
  </r>
  <r>
    <n v="148"/>
    <n v="148"/>
    <n v="0"/>
    <n v="0"/>
    <n v="0"/>
    <n v="0"/>
    <n v="0"/>
    <n v="0"/>
    <n v="0"/>
    <n v="0"/>
    <n v="0"/>
    <n v="0"/>
    <x v="28"/>
  </r>
  <r>
    <n v="394"/>
    <n v="394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14"/>
    <n v="14"/>
    <n v="0"/>
    <n v="0"/>
    <x v="7"/>
  </r>
  <r>
    <n v="26"/>
    <n v="26"/>
    <n v="0"/>
    <n v="0"/>
    <n v="0"/>
    <n v="0"/>
    <n v="0"/>
    <n v="0"/>
    <n v="0"/>
    <n v="0"/>
    <n v="0"/>
    <n v="0"/>
    <x v="37"/>
  </r>
  <r>
    <n v="123"/>
    <n v="123"/>
    <n v="0"/>
    <n v="0"/>
    <n v="0"/>
    <n v="0"/>
    <n v="0"/>
    <n v="0"/>
    <n v="0"/>
    <n v="0"/>
    <n v="0"/>
    <n v="0"/>
    <x v="62"/>
  </r>
  <r>
    <n v="62920"/>
    <n v="62920"/>
    <n v="0"/>
    <n v="0"/>
    <n v="0"/>
    <n v="0"/>
    <n v="0"/>
    <n v="0"/>
    <n v="0"/>
    <n v="0"/>
    <n v="0"/>
    <n v="0"/>
    <x v="56"/>
  </r>
  <r>
    <n v="340"/>
    <n v="34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50"/>
  </r>
  <r>
    <n v="50"/>
    <n v="50"/>
    <n v="0"/>
    <n v="0"/>
    <n v="50"/>
    <n v="50"/>
    <n v="0"/>
    <n v="0"/>
    <n v="0"/>
    <n v="0"/>
    <n v="0"/>
    <n v="0"/>
    <x v="4"/>
  </r>
  <r>
    <n v="257"/>
    <n v="257"/>
    <n v="0"/>
    <n v="0"/>
    <n v="257"/>
    <n v="257"/>
    <n v="0"/>
    <n v="0"/>
    <n v="0"/>
    <n v="0"/>
    <n v="0"/>
    <n v="0"/>
    <x v="66"/>
  </r>
  <r>
    <n v="1456"/>
    <n v="1456"/>
    <n v="0"/>
    <n v="0"/>
    <n v="0"/>
    <n v="0"/>
    <n v="0"/>
    <n v="0"/>
    <n v="0"/>
    <n v="0"/>
    <n v="0"/>
    <n v="0"/>
    <x v="34"/>
  </r>
  <r>
    <n v="126"/>
    <n v="0"/>
    <n v="126"/>
    <n v="0"/>
    <n v="0"/>
    <n v="0"/>
    <n v="0"/>
    <n v="0"/>
    <n v="126"/>
    <n v="0"/>
    <n v="126"/>
    <n v="0"/>
    <x v="71"/>
  </r>
  <r>
    <n v="24330"/>
    <n v="24330"/>
    <n v="0"/>
    <n v="0"/>
    <n v="24330"/>
    <n v="2433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6"/>
  </r>
  <r>
    <n v="474"/>
    <n v="474"/>
    <n v="0"/>
    <n v="0"/>
    <n v="0"/>
    <n v="0"/>
    <n v="0"/>
    <n v="0"/>
    <n v="0"/>
    <n v="0"/>
    <n v="0"/>
    <n v="0"/>
    <x v="31"/>
  </r>
  <r>
    <n v="299"/>
    <n v="299"/>
    <n v="0"/>
    <n v="0"/>
    <n v="0"/>
    <n v="0"/>
    <n v="0"/>
    <n v="0"/>
    <n v="0"/>
    <n v="0"/>
    <n v="0"/>
    <n v="0"/>
    <x v="25"/>
  </r>
  <r>
    <n v="634"/>
    <n v="0"/>
    <n v="634"/>
    <n v="0"/>
    <n v="0"/>
    <n v="0"/>
    <n v="0"/>
    <n v="0"/>
    <n v="0"/>
    <n v="0"/>
    <n v="0"/>
    <n v="0"/>
    <x v="24"/>
  </r>
  <r>
    <n v="68"/>
    <n v="0"/>
    <n v="68"/>
    <n v="0"/>
    <n v="0"/>
    <n v="0"/>
    <n v="0"/>
    <n v="0"/>
    <n v="0"/>
    <n v="0"/>
    <n v="0"/>
    <n v="0"/>
    <x v="58"/>
  </r>
  <r>
    <n v="3447"/>
    <n v="3447"/>
    <n v="0"/>
    <n v="0"/>
    <n v="3447"/>
    <n v="3447"/>
    <n v="0"/>
    <n v="0"/>
    <n v="0"/>
    <n v="0"/>
    <n v="0"/>
    <n v="0"/>
    <x v="52"/>
  </r>
  <r>
    <n v="725"/>
    <n v="725"/>
    <n v="0"/>
    <n v="0"/>
    <n v="0"/>
    <n v="0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58"/>
  </r>
  <r>
    <n v="161"/>
    <n v="161"/>
    <n v="0"/>
    <n v="0"/>
    <n v="0"/>
    <n v="0"/>
    <n v="0"/>
    <n v="0"/>
    <n v="0"/>
    <n v="0"/>
    <n v="0"/>
    <n v="0"/>
    <x v="45"/>
  </r>
  <r>
    <n v="41"/>
    <n v="0"/>
    <n v="0"/>
    <n v="41"/>
    <n v="0"/>
    <n v="0"/>
    <n v="0"/>
    <n v="0"/>
    <n v="0"/>
    <n v="0"/>
    <n v="0"/>
    <n v="0"/>
    <x v="37"/>
  </r>
  <r>
    <n v="679"/>
    <n v="679"/>
    <n v="0"/>
    <n v="0"/>
    <n v="0"/>
    <n v="0"/>
    <n v="0"/>
    <n v="0"/>
    <n v="0"/>
    <n v="0"/>
    <n v="0"/>
    <n v="0"/>
    <x v="6"/>
  </r>
  <r>
    <n v="1642"/>
    <n v="1642"/>
    <n v="0"/>
    <n v="0"/>
    <n v="0"/>
    <n v="0"/>
    <n v="0"/>
    <n v="0"/>
    <n v="1642"/>
    <n v="1642"/>
    <n v="0"/>
    <n v="0"/>
    <x v="52"/>
  </r>
  <r>
    <n v="104"/>
    <n v="104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40"/>
  </r>
  <r>
    <n v="10239"/>
    <n v="0"/>
    <n v="10239"/>
    <n v="0"/>
    <n v="0"/>
    <n v="0"/>
    <n v="0"/>
    <n v="0"/>
    <n v="0"/>
    <n v="0"/>
    <n v="0"/>
    <n v="0"/>
    <x v="21"/>
  </r>
  <r>
    <n v="974"/>
    <n v="0"/>
    <n v="974"/>
    <n v="0"/>
    <n v="0"/>
    <n v="0"/>
    <n v="0"/>
    <n v="0"/>
    <n v="974"/>
    <n v="0"/>
    <n v="974"/>
    <n v="0"/>
    <x v="17"/>
  </r>
  <r>
    <n v="149"/>
    <n v="149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7"/>
  </r>
  <r>
    <n v="22495"/>
    <n v="0"/>
    <n v="22495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33"/>
    <n v="33"/>
    <n v="0"/>
    <n v="0"/>
    <x v="8"/>
  </r>
  <r>
    <n v="3367"/>
    <n v="3367"/>
    <n v="0"/>
    <n v="0"/>
    <n v="0"/>
    <n v="0"/>
    <n v="0"/>
    <n v="0"/>
    <n v="3367"/>
    <n v="3367"/>
    <n v="0"/>
    <n v="0"/>
    <x v="9"/>
  </r>
  <r>
    <n v="4691"/>
    <n v="4691"/>
    <n v="0"/>
    <n v="0"/>
    <n v="0"/>
    <n v="0"/>
    <n v="0"/>
    <n v="0"/>
    <n v="0"/>
    <n v="0"/>
    <n v="0"/>
    <n v="0"/>
    <x v="42"/>
  </r>
  <r>
    <n v="338"/>
    <n v="338"/>
    <n v="0"/>
    <n v="0"/>
    <n v="0"/>
    <n v="0"/>
    <n v="0"/>
    <n v="0"/>
    <n v="0"/>
    <n v="0"/>
    <n v="0"/>
    <n v="0"/>
    <x v="62"/>
  </r>
  <r>
    <n v="824"/>
    <n v="824"/>
    <n v="0"/>
    <n v="0"/>
    <n v="0"/>
    <n v="0"/>
    <n v="0"/>
    <n v="0"/>
    <n v="0"/>
    <n v="0"/>
    <n v="0"/>
    <n v="0"/>
    <x v="2"/>
  </r>
  <r>
    <n v="4023"/>
    <n v="0"/>
    <n v="4023"/>
    <n v="0"/>
    <n v="0"/>
    <n v="0"/>
    <n v="0"/>
    <n v="0"/>
    <n v="0"/>
    <n v="0"/>
    <n v="0"/>
    <n v="0"/>
    <x v="63"/>
  </r>
  <r>
    <n v="12798"/>
    <n v="0"/>
    <n v="12798"/>
    <n v="0"/>
    <n v="0"/>
    <n v="0"/>
    <n v="0"/>
    <n v="0"/>
    <n v="0"/>
    <n v="0"/>
    <n v="0"/>
    <n v="0"/>
    <x v="11"/>
  </r>
  <r>
    <n v="20"/>
    <n v="20"/>
    <n v="0"/>
    <n v="0"/>
    <n v="20"/>
    <n v="20"/>
    <n v="0"/>
    <n v="0"/>
    <n v="0"/>
    <n v="0"/>
    <n v="0"/>
    <n v="0"/>
    <x v="21"/>
  </r>
  <r>
    <n v="14984"/>
    <n v="14984"/>
    <n v="0"/>
    <n v="0"/>
    <n v="0"/>
    <n v="0"/>
    <n v="0"/>
    <n v="0"/>
    <n v="0"/>
    <n v="0"/>
    <n v="0"/>
    <n v="0"/>
    <x v="54"/>
  </r>
  <r>
    <n v="2660"/>
    <n v="2660"/>
    <n v="0"/>
    <n v="0"/>
    <n v="0"/>
    <n v="0"/>
    <n v="0"/>
    <n v="0"/>
    <n v="2660"/>
    <n v="2660"/>
    <n v="0"/>
    <n v="0"/>
    <x v="26"/>
  </r>
  <r>
    <n v="10772"/>
    <n v="10772"/>
    <n v="0"/>
    <n v="0"/>
    <n v="0"/>
    <n v="0"/>
    <n v="0"/>
    <n v="0"/>
    <n v="0"/>
    <n v="0"/>
    <n v="0"/>
    <n v="0"/>
    <x v="20"/>
  </r>
  <r>
    <n v="172"/>
    <n v="172"/>
    <n v="0"/>
    <n v="0"/>
    <n v="0"/>
    <n v="0"/>
    <n v="0"/>
    <n v="0"/>
    <n v="0"/>
    <n v="0"/>
    <n v="0"/>
    <n v="0"/>
    <x v="25"/>
  </r>
  <r>
    <n v="1411"/>
    <n v="1411"/>
    <n v="0"/>
    <n v="0"/>
    <n v="1411"/>
    <n v="1411"/>
    <n v="0"/>
    <n v="0"/>
    <n v="0"/>
    <n v="0"/>
    <n v="0"/>
    <n v="0"/>
    <x v="27"/>
  </r>
  <r>
    <n v="174"/>
    <n v="174"/>
    <n v="0"/>
    <n v="0"/>
    <n v="0"/>
    <n v="0"/>
    <n v="0"/>
    <n v="0"/>
    <n v="0"/>
    <n v="0"/>
    <n v="0"/>
    <n v="0"/>
    <x v="5"/>
  </r>
  <r>
    <n v="3903"/>
    <n v="3903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6"/>
  </r>
  <r>
    <n v="1678"/>
    <n v="1678"/>
    <n v="0"/>
    <n v="0"/>
    <n v="0"/>
    <n v="0"/>
    <n v="0"/>
    <n v="0"/>
    <n v="0"/>
    <n v="0"/>
    <n v="0"/>
    <n v="0"/>
    <x v="4"/>
  </r>
  <r>
    <n v="352"/>
    <n v="352"/>
    <n v="0"/>
    <n v="0"/>
    <n v="0"/>
    <n v="0"/>
    <n v="0"/>
    <n v="0"/>
    <n v="0"/>
    <n v="0"/>
    <n v="0"/>
    <n v="0"/>
    <x v="1"/>
  </r>
  <r>
    <n v="13467"/>
    <n v="0"/>
    <n v="13467"/>
    <n v="0"/>
    <n v="0"/>
    <n v="0"/>
    <n v="0"/>
    <n v="0"/>
    <n v="0"/>
    <n v="0"/>
    <n v="0"/>
    <n v="0"/>
    <x v="50"/>
  </r>
  <r>
    <n v="477"/>
    <n v="477"/>
    <n v="0"/>
    <n v="0"/>
    <n v="0"/>
    <n v="0"/>
    <n v="0"/>
    <n v="0"/>
    <n v="0"/>
    <n v="0"/>
    <n v="0"/>
    <n v="0"/>
    <x v="25"/>
  </r>
  <r>
    <n v="2050"/>
    <n v="2050"/>
    <n v="0"/>
    <n v="0"/>
    <n v="0"/>
    <n v="0"/>
    <n v="0"/>
    <n v="0"/>
    <n v="0"/>
    <n v="0"/>
    <n v="0"/>
    <n v="0"/>
    <x v="20"/>
  </r>
  <r>
    <n v="17680"/>
    <n v="0"/>
    <n v="17680"/>
    <n v="0"/>
    <n v="0"/>
    <n v="0"/>
    <n v="0"/>
    <n v="0"/>
    <n v="0"/>
    <n v="0"/>
    <n v="0"/>
    <n v="0"/>
    <x v="45"/>
  </r>
  <r>
    <n v="340"/>
    <n v="340"/>
    <n v="0"/>
    <n v="0"/>
    <n v="0"/>
    <n v="0"/>
    <n v="0"/>
    <n v="0"/>
    <n v="340"/>
    <n v="340"/>
    <n v="0"/>
    <n v="0"/>
    <x v="72"/>
  </r>
  <r>
    <n v="6"/>
    <n v="6"/>
    <n v="0"/>
    <n v="0"/>
    <n v="0"/>
    <n v="0"/>
    <n v="0"/>
    <n v="0"/>
    <n v="0"/>
    <n v="0"/>
    <n v="0"/>
    <n v="0"/>
    <x v="24"/>
  </r>
  <r>
    <n v="252"/>
    <n v="252"/>
    <n v="0"/>
    <n v="0"/>
    <n v="252"/>
    <n v="252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55"/>
  </r>
  <r>
    <n v="1946"/>
    <n v="1946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53"/>
  </r>
  <r>
    <n v="1243"/>
    <n v="1243"/>
    <n v="0"/>
    <n v="0"/>
    <n v="0"/>
    <n v="0"/>
    <n v="0"/>
    <n v="0"/>
    <n v="0"/>
    <n v="0"/>
    <n v="0"/>
    <n v="0"/>
    <x v="61"/>
  </r>
  <r>
    <n v="2012"/>
    <n v="2012"/>
    <n v="0"/>
    <n v="0"/>
    <n v="0"/>
    <n v="0"/>
    <n v="0"/>
    <n v="0"/>
    <n v="0"/>
    <n v="0"/>
    <n v="0"/>
    <n v="0"/>
    <x v="1"/>
  </r>
  <r>
    <n v="257"/>
    <n v="257"/>
    <n v="0"/>
    <n v="0"/>
    <n v="0"/>
    <n v="0"/>
    <n v="0"/>
    <n v="0"/>
    <n v="0"/>
    <n v="0"/>
    <n v="0"/>
    <n v="0"/>
    <x v="20"/>
  </r>
  <r>
    <n v="156"/>
    <n v="156"/>
    <n v="0"/>
    <n v="0"/>
    <n v="0"/>
    <n v="0"/>
    <n v="0"/>
    <n v="0"/>
    <n v="0"/>
    <n v="0"/>
    <n v="0"/>
    <n v="0"/>
    <x v="25"/>
  </r>
  <r>
    <n v="374"/>
    <n v="374"/>
    <n v="0"/>
    <n v="0"/>
    <n v="0"/>
    <n v="0"/>
    <n v="0"/>
    <n v="0"/>
    <n v="374"/>
    <n v="374"/>
    <n v="0"/>
    <n v="0"/>
    <x v="25"/>
  </r>
  <r>
    <n v="27"/>
    <n v="27"/>
    <n v="0"/>
    <n v="0"/>
    <n v="0"/>
    <n v="0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56"/>
  </r>
  <r>
    <n v="179"/>
    <n v="179"/>
    <n v="0"/>
    <n v="0"/>
    <n v="0"/>
    <n v="0"/>
    <n v="0"/>
    <n v="0"/>
    <n v="0"/>
    <n v="0"/>
    <n v="0"/>
    <n v="0"/>
    <x v="12"/>
  </r>
  <r>
    <n v="1719"/>
    <n v="1719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65"/>
  </r>
  <r>
    <n v="599"/>
    <n v="599"/>
    <n v="0"/>
    <n v="0"/>
    <n v="0"/>
    <n v="0"/>
    <n v="0"/>
    <n v="0"/>
    <n v="0"/>
    <n v="0"/>
    <n v="0"/>
    <n v="0"/>
    <x v="10"/>
  </r>
  <r>
    <n v="153"/>
    <n v="153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9"/>
  </r>
  <r>
    <n v="44517"/>
    <n v="44517"/>
    <n v="0"/>
    <n v="0"/>
    <n v="0"/>
    <n v="0"/>
    <n v="0"/>
    <n v="0"/>
    <n v="0"/>
    <n v="0"/>
    <n v="0"/>
    <n v="0"/>
    <x v="54"/>
  </r>
  <r>
    <n v="83"/>
    <n v="83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8"/>
  </r>
  <r>
    <n v="1740"/>
    <n v="0"/>
    <n v="1740"/>
    <n v="0"/>
    <n v="1740"/>
    <n v="0"/>
    <n v="174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68"/>
  </r>
  <r>
    <n v="5570"/>
    <n v="0"/>
    <n v="5570"/>
    <n v="0"/>
    <n v="0"/>
    <n v="0"/>
    <n v="0"/>
    <n v="0"/>
    <n v="0"/>
    <n v="0"/>
    <n v="0"/>
    <n v="0"/>
    <x v="63"/>
  </r>
  <r>
    <n v="1051"/>
    <n v="1051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8"/>
  </r>
  <r>
    <n v="17"/>
    <n v="17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53"/>
  </r>
  <r>
    <n v="1855"/>
    <n v="1855"/>
    <n v="0"/>
    <n v="0"/>
    <n v="0"/>
    <n v="0"/>
    <n v="0"/>
    <n v="0"/>
    <n v="0"/>
    <n v="0"/>
    <n v="0"/>
    <n v="0"/>
    <x v="46"/>
  </r>
  <r>
    <n v="649"/>
    <n v="649"/>
    <n v="0"/>
    <n v="0"/>
    <n v="0"/>
    <n v="0"/>
    <n v="0"/>
    <n v="0"/>
    <n v="0"/>
    <n v="0"/>
    <n v="0"/>
    <n v="0"/>
    <x v="28"/>
  </r>
  <r>
    <n v="1258"/>
    <n v="1258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36"/>
  </r>
  <r>
    <n v="145"/>
    <n v="0"/>
    <n v="145"/>
    <n v="0"/>
    <n v="0"/>
    <n v="0"/>
    <n v="0"/>
    <n v="0"/>
    <n v="0"/>
    <n v="0"/>
    <n v="0"/>
    <n v="0"/>
    <x v="15"/>
  </r>
  <r>
    <n v="157"/>
    <n v="0"/>
    <n v="157"/>
    <n v="0"/>
    <n v="0"/>
    <n v="0"/>
    <n v="0"/>
    <n v="0"/>
    <n v="157"/>
    <n v="0"/>
    <n v="157"/>
    <n v="0"/>
    <x v="70"/>
  </r>
  <r>
    <n v="837"/>
    <n v="83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7"/>
  </r>
  <r>
    <n v="283"/>
    <n v="283"/>
    <n v="0"/>
    <n v="0"/>
    <n v="0"/>
    <n v="0"/>
    <n v="0"/>
    <n v="0"/>
    <n v="0"/>
    <n v="0"/>
    <n v="0"/>
    <n v="0"/>
    <x v="55"/>
  </r>
  <r>
    <n v="3210"/>
    <n v="3210"/>
    <n v="0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21"/>
    <n v="21"/>
    <n v="0"/>
    <n v="0"/>
    <x v="8"/>
  </r>
  <r>
    <n v="602"/>
    <n v="602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1257"/>
    <n v="1257"/>
    <n v="0"/>
    <n v="0"/>
    <n v="0"/>
    <n v="0"/>
    <n v="0"/>
    <n v="0"/>
    <n v="1257"/>
    <n v="1257"/>
    <n v="0"/>
    <n v="0"/>
    <x v="36"/>
  </r>
  <r>
    <n v="2"/>
    <n v="2"/>
    <n v="0"/>
    <n v="0"/>
    <n v="0"/>
    <n v="0"/>
    <n v="0"/>
    <n v="0"/>
    <n v="0"/>
    <n v="0"/>
    <n v="0"/>
    <n v="0"/>
    <x v="3"/>
  </r>
  <r>
    <n v="136"/>
    <n v="136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43"/>
  </r>
  <r>
    <n v="96"/>
    <n v="96"/>
    <n v="0"/>
    <n v="0"/>
    <n v="0"/>
    <n v="0"/>
    <n v="0"/>
    <n v="0"/>
    <n v="96"/>
    <n v="96"/>
    <n v="0"/>
    <n v="0"/>
    <x v="43"/>
  </r>
  <r>
    <n v="23"/>
    <n v="23"/>
    <n v="0"/>
    <n v="0"/>
    <n v="0"/>
    <n v="0"/>
    <n v="0"/>
    <n v="0"/>
    <n v="0"/>
    <n v="0"/>
    <n v="0"/>
    <n v="0"/>
    <x v="23"/>
  </r>
  <r>
    <n v="6988"/>
    <n v="6988"/>
    <n v="0"/>
    <n v="0"/>
    <n v="6988"/>
    <n v="6988"/>
    <n v="0"/>
    <n v="0"/>
    <n v="0"/>
    <n v="0"/>
    <n v="0"/>
    <n v="0"/>
    <x v="39"/>
  </r>
  <r>
    <n v="163"/>
    <n v="163"/>
    <n v="0"/>
    <n v="0"/>
    <n v="0"/>
    <n v="0"/>
    <n v="0"/>
    <n v="0"/>
    <n v="0"/>
    <n v="0"/>
    <n v="0"/>
    <n v="0"/>
    <x v="58"/>
  </r>
  <r>
    <n v="2435"/>
    <n v="2435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26"/>
  </r>
  <r>
    <n v="296"/>
    <n v="296"/>
    <n v="0"/>
    <n v="0"/>
    <n v="0"/>
    <n v="0"/>
    <n v="0"/>
    <n v="0"/>
    <n v="0"/>
    <n v="0"/>
    <n v="0"/>
    <n v="0"/>
    <x v="59"/>
  </r>
  <r>
    <n v="88"/>
    <n v="88"/>
    <n v="0"/>
    <n v="0"/>
    <n v="0"/>
    <n v="0"/>
    <n v="0"/>
    <n v="0"/>
    <n v="0"/>
    <n v="0"/>
    <n v="0"/>
    <n v="0"/>
    <x v="35"/>
  </r>
  <r>
    <n v="671"/>
    <n v="671"/>
    <n v="0"/>
    <n v="0"/>
    <n v="671"/>
    <n v="671"/>
    <n v="0"/>
    <n v="0"/>
    <n v="0"/>
    <n v="0"/>
    <n v="0"/>
    <n v="0"/>
    <x v="38"/>
  </r>
  <r>
    <n v="321"/>
    <n v="321"/>
    <n v="0"/>
    <n v="0"/>
    <n v="0"/>
    <n v="0"/>
    <n v="0"/>
    <n v="0"/>
    <n v="0"/>
    <n v="0"/>
    <n v="0"/>
    <n v="0"/>
    <x v="1"/>
  </r>
  <r>
    <n v="2158"/>
    <n v="2158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29"/>
  </r>
  <r>
    <n v="146"/>
    <n v="146"/>
    <n v="0"/>
    <n v="0"/>
    <n v="0"/>
    <n v="0"/>
    <n v="0"/>
    <n v="0"/>
    <n v="0"/>
    <n v="0"/>
    <n v="0"/>
    <n v="0"/>
    <x v="45"/>
  </r>
  <r>
    <n v="87"/>
    <n v="8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345"/>
    <n v="0"/>
    <n v="2345"/>
    <n v="0"/>
    <n v="0"/>
    <n v="0"/>
    <n v="0"/>
    <n v="0"/>
    <n v="2345"/>
    <n v="0"/>
    <n v="2345"/>
    <n v="0"/>
    <x v="38"/>
  </r>
  <r>
    <n v="1999"/>
    <n v="1999"/>
    <n v="0"/>
    <n v="0"/>
    <n v="0"/>
    <n v="0"/>
    <n v="0"/>
    <n v="0"/>
    <n v="0"/>
    <n v="0"/>
    <n v="0"/>
    <n v="0"/>
    <x v="61"/>
  </r>
  <r>
    <n v="364"/>
    <n v="364"/>
    <n v="0"/>
    <n v="0"/>
    <n v="0"/>
    <n v="0"/>
    <n v="0"/>
    <n v="0"/>
    <n v="0"/>
    <n v="0"/>
    <n v="0"/>
    <n v="0"/>
    <x v="35"/>
  </r>
  <r>
    <n v="915"/>
    <n v="915"/>
    <n v="0"/>
    <n v="0"/>
    <n v="0"/>
    <n v="0"/>
    <n v="0"/>
    <n v="0"/>
    <n v="0"/>
    <n v="0"/>
    <n v="0"/>
    <n v="0"/>
    <x v="34"/>
  </r>
  <r>
    <n v="234"/>
    <n v="234"/>
    <n v="0"/>
    <n v="0"/>
    <n v="0"/>
    <n v="0"/>
    <n v="0"/>
    <n v="0"/>
    <n v="234"/>
    <n v="234"/>
    <n v="0"/>
    <n v="0"/>
    <x v="40"/>
  </r>
  <r>
    <n v="17"/>
    <n v="17"/>
    <n v="0"/>
    <n v="0"/>
    <n v="0"/>
    <n v="0"/>
    <n v="0"/>
    <n v="0"/>
    <n v="17"/>
    <n v="17"/>
    <n v="0"/>
    <n v="0"/>
    <x v="59"/>
  </r>
  <r>
    <n v="3355"/>
    <n v="3355"/>
    <n v="0"/>
    <n v="0"/>
    <n v="0"/>
    <n v="0"/>
    <n v="0"/>
    <n v="0"/>
    <n v="0"/>
    <n v="0"/>
    <n v="0"/>
    <n v="0"/>
    <x v="34"/>
  </r>
  <r>
    <n v="167"/>
    <n v="0"/>
    <n v="167"/>
    <n v="0"/>
    <n v="167"/>
    <n v="0"/>
    <n v="167"/>
    <n v="0"/>
    <n v="0"/>
    <n v="0"/>
    <n v="0"/>
    <n v="0"/>
    <x v="73"/>
  </r>
  <r>
    <n v="512"/>
    <n v="512"/>
    <n v="0"/>
    <n v="0"/>
    <n v="0"/>
    <n v="0"/>
    <n v="0"/>
    <n v="0"/>
    <n v="0"/>
    <n v="0"/>
    <n v="0"/>
    <n v="0"/>
    <x v="6"/>
  </r>
  <r>
    <n v="276"/>
    <n v="276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43"/>
  </r>
  <r>
    <n v="260"/>
    <n v="260"/>
    <n v="0"/>
    <n v="0"/>
    <n v="0"/>
    <n v="0"/>
    <n v="0"/>
    <n v="0"/>
    <n v="260"/>
    <n v="260"/>
    <n v="0"/>
    <n v="0"/>
    <x v="60"/>
  </r>
  <r>
    <n v="2884"/>
    <n v="2884"/>
    <n v="0"/>
    <n v="0"/>
    <n v="0"/>
    <n v="0"/>
    <n v="0"/>
    <n v="0"/>
    <n v="2884"/>
    <n v="2884"/>
    <n v="0"/>
    <n v="0"/>
    <x v="54"/>
  </r>
  <r>
    <n v="810"/>
    <n v="810"/>
    <n v="0"/>
    <n v="0"/>
    <n v="0"/>
    <n v="0"/>
    <n v="0"/>
    <n v="0"/>
    <n v="810"/>
    <n v="810"/>
    <n v="0"/>
    <n v="0"/>
    <x v="6"/>
  </r>
  <r>
    <n v="440"/>
    <n v="0"/>
    <n v="44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9"/>
  </r>
  <r>
    <n v="1373"/>
    <n v="0"/>
    <n v="1373"/>
    <n v="0"/>
    <n v="0"/>
    <n v="0"/>
    <n v="0"/>
    <n v="0"/>
    <n v="1373"/>
    <n v="0"/>
    <n v="1373"/>
    <n v="0"/>
    <x v="63"/>
  </r>
  <r>
    <n v="9"/>
    <n v="9"/>
    <n v="0"/>
    <n v="0"/>
    <n v="0"/>
    <n v="0"/>
    <n v="0"/>
    <n v="0"/>
    <n v="0"/>
    <n v="0"/>
    <n v="0"/>
    <n v="0"/>
    <x v="38"/>
  </r>
  <r>
    <n v="240"/>
    <n v="240"/>
    <n v="0"/>
    <n v="0"/>
    <n v="0"/>
    <n v="0"/>
    <n v="0"/>
    <n v="0"/>
    <n v="0"/>
    <n v="0"/>
    <n v="0"/>
    <n v="0"/>
    <x v="2"/>
  </r>
  <r>
    <n v="3515"/>
    <n v="3515"/>
    <n v="0"/>
    <n v="0"/>
    <n v="0"/>
    <n v="0"/>
    <n v="0"/>
    <n v="0"/>
    <n v="0"/>
    <n v="0"/>
    <n v="0"/>
    <n v="0"/>
    <x v="21"/>
  </r>
  <r>
    <n v="6738"/>
    <n v="6738"/>
    <n v="0"/>
    <n v="0"/>
    <n v="0"/>
    <n v="0"/>
    <n v="0"/>
    <n v="0"/>
    <n v="6738"/>
    <n v="6738"/>
    <n v="0"/>
    <n v="0"/>
    <x v="56"/>
  </r>
  <r>
    <n v="2342"/>
    <n v="2342"/>
    <n v="0"/>
    <n v="0"/>
    <n v="0"/>
    <n v="0"/>
    <n v="0"/>
    <n v="0"/>
    <n v="0"/>
    <n v="0"/>
    <n v="0"/>
    <n v="0"/>
    <x v="27"/>
  </r>
  <r>
    <n v="26"/>
    <n v="26"/>
    <n v="0"/>
    <n v="0"/>
    <n v="26"/>
    <n v="26"/>
    <n v="0"/>
    <n v="0"/>
    <n v="0"/>
    <n v="0"/>
    <n v="0"/>
    <n v="0"/>
    <x v="53"/>
  </r>
  <r>
    <n v="1759"/>
    <n v="1759"/>
    <n v="0"/>
    <n v="0"/>
    <n v="0"/>
    <n v="0"/>
    <n v="0"/>
    <n v="0"/>
    <n v="0"/>
    <n v="0"/>
    <n v="0"/>
    <n v="0"/>
    <x v="48"/>
  </r>
  <r>
    <n v="132"/>
    <n v="132"/>
    <n v="0"/>
    <n v="0"/>
    <n v="0"/>
    <n v="0"/>
    <n v="0"/>
    <n v="0"/>
    <n v="0"/>
    <n v="0"/>
    <n v="0"/>
    <n v="0"/>
    <x v="45"/>
  </r>
  <r>
    <n v="795"/>
    <n v="79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2150"/>
    <n v="0"/>
    <n v="2150"/>
    <n v="0"/>
    <n v="0"/>
    <n v="0"/>
    <n v="0"/>
    <n v="0"/>
    <n v="0"/>
    <n v="0"/>
    <n v="0"/>
    <n v="0"/>
    <x v="54"/>
  </r>
  <r>
    <n v="90"/>
    <n v="90"/>
    <n v="0"/>
    <n v="0"/>
    <n v="90"/>
    <n v="90"/>
    <n v="0"/>
    <n v="0"/>
    <n v="0"/>
    <n v="0"/>
    <n v="0"/>
    <n v="0"/>
    <x v="21"/>
  </r>
  <r>
    <n v="549"/>
    <n v="549"/>
    <n v="0"/>
    <n v="0"/>
    <n v="0"/>
    <n v="0"/>
    <n v="0"/>
    <n v="0"/>
    <n v="549"/>
    <n v="549"/>
    <n v="0"/>
    <n v="0"/>
    <x v="43"/>
  </r>
  <r>
    <n v="842"/>
    <n v="842"/>
    <n v="0"/>
    <n v="0"/>
    <n v="0"/>
    <n v="0"/>
    <n v="0"/>
    <n v="0"/>
    <n v="0"/>
    <n v="0"/>
    <n v="0"/>
    <n v="0"/>
    <x v="55"/>
  </r>
  <r>
    <n v="235"/>
    <n v="235"/>
    <n v="0"/>
    <n v="0"/>
    <n v="0"/>
    <n v="0"/>
    <n v="0"/>
    <n v="0"/>
    <n v="0"/>
    <n v="0"/>
    <n v="0"/>
    <n v="0"/>
    <x v="16"/>
  </r>
  <r>
    <n v="3797"/>
    <n v="3797"/>
    <n v="0"/>
    <n v="0"/>
    <n v="0"/>
    <n v="0"/>
    <n v="0"/>
    <n v="0"/>
    <n v="0"/>
    <n v="0"/>
    <n v="0"/>
    <n v="0"/>
    <x v="9"/>
  </r>
  <r>
    <n v="663"/>
    <n v="66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3"/>
  </r>
  <r>
    <n v="325"/>
    <n v="325"/>
    <n v="0"/>
    <n v="0"/>
    <n v="325"/>
    <n v="325"/>
    <n v="0"/>
    <n v="0"/>
    <n v="0"/>
    <n v="0"/>
    <n v="0"/>
    <n v="0"/>
    <x v="32"/>
  </r>
  <r>
    <n v="2215"/>
    <n v="2215"/>
    <n v="0"/>
    <n v="0"/>
    <n v="0"/>
    <n v="0"/>
    <n v="0"/>
    <n v="0"/>
    <n v="0"/>
    <n v="0"/>
    <n v="0"/>
    <n v="0"/>
    <x v="51"/>
  </r>
  <r>
    <n v="2464"/>
    <n v="0"/>
    <n v="2464"/>
    <n v="0"/>
    <n v="0"/>
    <n v="0"/>
    <n v="0"/>
    <n v="0"/>
    <n v="2464"/>
    <n v="0"/>
    <n v="2464"/>
    <n v="0"/>
    <x v="46"/>
  </r>
  <r>
    <n v="3"/>
    <n v="3"/>
    <n v="0"/>
    <n v="0"/>
    <n v="0"/>
    <n v="0"/>
    <n v="0"/>
    <n v="0"/>
    <n v="0"/>
    <n v="0"/>
    <n v="0"/>
    <n v="0"/>
    <x v="25"/>
  </r>
  <r>
    <n v="6091"/>
    <n v="6091"/>
    <n v="0"/>
    <n v="0"/>
    <n v="0"/>
    <n v="0"/>
    <n v="0"/>
    <n v="0"/>
    <n v="0"/>
    <n v="0"/>
    <n v="0"/>
    <n v="0"/>
    <x v="14"/>
  </r>
  <r>
    <n v="9123"/>
    <n v="0"/>
    <n v="9123"/>
    <n v="0"/>
    <n v="0"/>
    <n v="0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20"/>
  </r>
  <r>
    <n v="1981"/>
    <n v="1981"/>
    <n v="0"/>
    <n v="0"/>
    <n v="0"/>
    <n v="0"/>
    <n v="0"/>
    <n v="0"/>
    <n v="1981"/>
    <n v="1981"/>
    <n v="0"/>
    <n v="0"/>
    <x v="53"/>
  </r>
  <r>
    <n v="32"/>
    <n v="32"/>
    <n v="0"/>
    <n v="0"/>
    <n v="0"/>
    <n v="0"/>
    <n v="0"/>
    <n v="0"/>
    <n v="0"/>
    <n v="0"/>
    <n v="0"/>
    <n v="0"/>
    <x v="28"/>
  </r>
  <r>
    <n v="968"/>
    <n v="0"/>
    <n v="968"/>
    <n v="0"/>
    <n v="968"/>
    <n v="0"/>
    <n v="968"/>
    <n v="0"/>
    <n v="0"/>
    <n v="0"/>
    <n v="0"/>
    <n v="0"/>
    <x v="17"/>
  </r>
  <r>
    <n v="969"/>
    <n v="969"/>
    <n v="0"/>
    <n v="0"/>
    <n v="0"/>
    <n v="0"/>
    <n v="0"/>
    <n v="0"/>
    <n v="0"/>
    <n v="0"/>
    <n v="0"/>
    <n v="0"/>
    <x v="56"/>
  </r>
  <r>
    <n v="380"/>
    <n v="380"/>
    <n v="0"/>
    <n v="0"/>
    <n v="0"/>
    <n v="0"/>
    <n v="0"/>
    <n v="0"/>
    <n v="0"/>
    <n v="0"/>
    <n v="0"/>
    <n v="0"/>
    <x v="11"/>
  </r>
  <r>
    <n v="138"/>
    <n v="138"/>
    <n v="0"/>
    <n v="0"/>
    <n v="0"/>
    <n v="0"/>
    <n v="0"/>
    <n v="0"/>
    <n v="0"/>
    <n v="0"/>
    <n v="0"/>
    <n v="0"/>
    <x v="45"/>
  </r>
  <r>
    <n v="2031"/>
    <n v="2031"/>
    <n v="0"/>
    <n v="0"/>
    <n v="0"/>
    <n v="0"/>
    <n v="0"/>
    <n v="0"/>
    <n v="2031"/>
    <n v="2031"/>
    <n v="0"/>
    <n v="0"/>
    <x v="35"/>
  </r>
  <r>
    <n v="103"/>
    <n v="103"/>
    <n v="0"/>
    <n v="0"/>
    <n v="0"/>
    <n v="0"/>
    <n v="0"/>
    <n v="0"/>
    <n v="103"/>
    <n v="103"/>
    <n v="0"/>
    <n v="0"/>
    <x v="23"/>
  </r>
  <r>
    <n v="997"/>
    <n v="997"/>
    <n v="0"/>
    <n v="0"/>
    <n v="0"/>
    <n v="0"/>
    <n v="0"/>
    <n v="0"/>
    <n v="0"/>
    <n v="0"/>
    <n v="0"/>
    <n v="0"/>
    <x v="21"/>
  </r>
  <r>
    <n v="17871"/>
    <n v="17871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5"/>
  </r>
  <r>
    <n v="3742"/>
    <n v="0"/>
    <n v="0"/>
    <n v="3742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29"/>
  </r>
  <r>
    <n v="5799"/>
    <n v="5799"/>
    <n v="0"/>
    <n v="0"/>
    <n v="0"/>
    <n v="0"/>
    <n v="0"/>
    <n v="0"/>
    <n v="0"/>
    <n v="0"/>
    <n v="0"/>
    <n v="0"/>
    <x v="63"/>
  </r>
  <r>
    <n v="188"/>
    <n v="188"/>
    <n v="0"/>
    <n v="0"/>
    <n v="0"/>
    <n v="0"/>
    <n v="0"/>
    <n v="0"/>
    <n v="0"/>
    <n v="0"/>
    <n v="0"/>
    <n v="0"/>
    <x v="16"/>
  </r>
  <r>
    <n v="135"/>
    <n v="135"/>
    <n v="0"/>
    <n v="0"/>
    <n v="0"/>
    <n v="0"/>
    <n v="0"/>
    <n v="0"/>
    <n v="135"/>
    <n v="135"/>
    <n v="0"/>
    <n v="0"/>
    <x v="19"/>
  </r>
  <r>
    <n v="125849"/>
    <n v="0"/>
    <n v="0"/>
    <n v="125849"/>
    <n v="0"/>
    <n v="0"/>
    <n v="0"/>
    <n v="0"/>
    <n v="125849"/>
    <n v="0"/>
    <n v="0"/>
    <n v="125849"/>
    <x v="2"/>
  </r>
  <r>
    <n v="1421"/>
    <n v="0"/>
    <n v="1421"/>
    <n v="0"/>
    <n v="1421"/>
    <n v="0"/>
    <n v="1421"/>
    <n v="0"/>
    <n v="0"/>
    <n v="0"/>
    <n v="0"/>
    <n v="0"/>
    <x v="28"/>
  </r>
  <r>
    <n v="7972"/>
    <n v="7972"/>
    <n v="0"/>
    <n v="0"/>
    <n v="0"/>
    <n v="0"/>
    <n v="0"/>
    <n v="0"/>
    <n v="0"/>
    <n v="0"/>
    <n v="0"/>
    <n v="0"/>
    <x v="21"/>
  </r>
  <r>
    <n v="1308"/>
    <n v="1308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6"/>
  </r>
  <r>
    <n v="816"/>
    <n v="81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0"/>
    <n v="0"/>
    <n v="0"/>
    <n v="0"/>
    <x v="64"/>
  </r>
  <r>
    <n v="37"/>
    <n v="37"/>
    <n v="0"/>
    <n v="0"/>
    <n v="0"/>
    <n v="0"/>
    <n v="0"/>
    <n v="0"/>
    <n v="37"/>
    <n v="37"/>
    <n v="0"/>
    <n v="0"/>
    <x v="40"/>
  </r>
  <r>
    <n v="9"/>
    <n v="9"/>
    <n v="0"/>
    <n v="0"/>
    <n v="0"/>
    <n v="0"/>
    <n v="0"/>
    <n v="0"/>
    <n v="0"/>
    <n v="0"/>
    <n v="0"/>
    <n v="0"/>
    <x v="60"/>
  </r>
  <r>
    <n v="511"/>
    <n v="0"/>
    <n v="511"/>
    <n v="0"/>
    <n v="0"/>
    <n v="0"/>
    <n v="0"/>
    <n v="0"/>
    <n v="0"/>
    <n v="0"/>
    <n v="0"/>
    <n v="0"/>
    <x v="48"/>
  </r>
  <r>
    <n v="223"/>
    <n v="223"/>
    <n v="0"/>
    <n v="0"/>
    <n v="0"/>
    <n v="0"/>
    <n v="0"/>
    <n v="0"/>
    <n v="0"/>
    <n v="0"/>
    <n v="0"/>
    <n v="0"/>
    <x v="31"/>
  </r>
  <r>
    <n v="211"/>
    <n v="211"/>
    <n v="0"/>
    <n v="0"/>
    <n v="0"/>
    <n v="0"/>
    <n v="0"/>
    <n v="0"/>
    <n v="0"/>
    <n v="0"/>
    <n v="0"/>
    <n v="0"/>
    <x v="49"/>
  </r>
  <r>
    <n v="2103"/>
    <n v="2103"/>
    <n v="0"/>
    <n v="0"/>
    <n v="0"/>
    <n v="0"/>
    <n v="0"/>
    <n v="0"/>
    <n v="0"/>
    <n v="0"/>
    <n v="0"/>
    <n v="0"/>
    <x v="34"/>
  </r>
  <r>
    <n v="772"/>
    <n v="772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38"/>
  </r>
  <r>
    <n v="157"/>
    <n v="157"/>
    <n v="0"/>
    <n v="0"/>
    <n v="0"/>
    <n v="0"/>
    <n v="0"/>
    <n v="0"/>
    <n v="0"/>
    <n v="0"/>
    <n v="0"/>
    <n v="0"/>
    <x v="10"/>
  </r>
  <r>
    <n v="1006"/>
    <n v="1006"/>
    <n v="0"/>
    <n v="0"/>
    <n v="0"/>
    <n v="0"/>
    <n v="0"/>
    <n v="0"/>
    <n v="0"/>
    <n v="0"/>
    <n v="0"/>
    <n v="0"/>
    <x v="6"/>
  </r>
  <r>
    <n v="8103"/>
    <n v="0"/>
    <n v="8103"/>
    <n v="0"/>
    <n v="8103"/>
    <n v="0"/>
    <n v="8103"/>
    <n v="0"/>
    <n v="0"/>
    <n v="0"/>
    <n v="0"/>
    <n v="0"/>
    <x v="42"/>
  </r>
  <r>
    <n v="14412"/>
    <n v="14412"/>
    <n v="0"/>
    <n v="0"/>
    <n v="14412"/>
    <n v="14412"/>
    <n v="0"/>
    <n v="0"/>
    <n v="0"/>
    <n v="0"/>
    <n v="0"/>
    <n v="0"/>
    <x v="34"/>
  </r>
  <r>
    <n v="131"/>
    <n v="131"/>
    <n v="0"/>
    <n v="0"/>
    <n v="0"/>
    <n v="0"/>
    <n v="0"/>
    <n v="0"/>
    <n v="131"/>
    <n v="131"/>
    <n v="0"/>
    <n v="0"/>
    <x v="13"/>
  </r>
  <r>
    <n v="349"/>
    <n v="349"/>
    <n v="0"/>
    <n v="0"/>
    <n v="0"/>
    <n v="0"/>
    <n v="0"/>
    <n v="0"/>
    <n v="349"/>
    <n v="349"/>
    <n v="0"/>
    <n v="0"/>
    <x v="45"/>
  </r>
  <r>
    <n v="407"/>
    <n v="407"/>
    <n v="0"/>
    <n v="0"/>
    <n v="0"/>
    <n v="0"/>
    <n v="0"/>
    <n v="0"/>
    <n v="0"/>
    <n v="0"/>
    <n v="0"/>
    <n v="0"/>
    <x v="52"/>
  </r>
  <r>
    <n v="198"/>
    <n v="198"/>
    <n v="0"/>
    <n v="0"/>
    <n v="0"/>
    <n v="0"/>
    <n v="0"/>
    <n v="0"/>
    <n v="0"/>
    <n v="0"/>
    <n v="0"/>
    <n v="0"/>
    <x v="28"/>
  </r>
  <r>
    <n v="837"/>
    <n v="837"/>
    <n v="0"/>
    <n v="0"/>
    <n v="0"/>
    <n v="0"/>
    <n v="0"/>
    <n v="0"/>
    <n v="0"/>
    <n v="0"/>
    <n v="0"/>
    <n v="0"/>
    <x v="16"/>
  </r>
  <r>
    <n v="1070"/>
    <n v="1070"/>
    <n v="0"/>
    <n v="0"/>
    <n v="0"/>
    <n v="0"/>
    <n v="0"/>
    <n v="0"/>
    <n v="0"/>
    <n v="0"/>
    <n v="0"/>
    <n v="0"/>
    <x v="16"/>
  </r>
  <r>
    <n v="1665"/>
    <n v="1665"/>
    <n v="0"/>
    <n v="0"/>
    <n v="0"/>
    <n v="0"/>
    <n v="0"/>
    <n v="0"/>
    <n v="1665"/>
    <n v="1665"/>
    <n v="0"/>
    <n v="0"/>
    <x v="16"/>
  </r>
  <r>
    <n v="3"/>
    <n v="3"/>
    <n v="0"/>
    <n v="0"/>
    <n v="0"/>
    <n v="0"/>
    <n v="0"/>
    <n v="0"/>
    <n v="3"/>
    <n v="3"/>
    <n v="0"/>
    <n v="0"/>
    <x v="25"/>
  </r>
  <r>
    <n v="2"/>
    <n v="2"/>
    <n v="0"/>
    <n v="0"/>
    <n v="0"/>
    <n v="0"/>
    <n v="0"/>
    <n v="0"/>
    <n v="2"/>
    <n v="2"/>
    <n v="0"/>
    <n v="0"/>
    <x v="17"/>
  </r>
  <r>
    <n v="85"/>
    <n v="85"/>
    <n v="0"/>
    <n v="0"/>
    <n v="0"/>
    <n v="0"/>
    <n v="0"/>
    <n v="0"/>
    <n v="0"/>
    <n v="0"/>
    <n v="0"/>
    <n v="0"/>
    <x v="39"/>
  </r>
  <r>
    <n v="2102"/>
    <n v="210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2"/>
  </r>
  <r>
    <n v="1757"/>
    <n v="0"/>
    <n v="1757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15"/>
    <n v="15"/>
    <n v="0"/>
    <n v="0"/>
    <x v="6"/>
  </r>
  <r>
    <n v="20"/>
    <n v="20"/>
    <n v="0"/>
    <n v="0"/>
    <n v="20"/>
    <n v="20"/>
    <n v="0"/>
    <n v="0"/>
    <n v="0"/>
    <n v="0"/>
    <n v="0"/>
    <n v="0"/>
    <x v="39"/>
  </r>
  <r>
    <n v="427"/>
    <n v="0"/>
    <n v="427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5"/>
  </r>
  <r>
    <n v="667"/>
    <n v="667"/>
    <n v="0"/>
    <n v="0"/>
    <n v="0"/>
    <n v="0"/>
    <n v="0"/>
    <n v="0"/>
    <n v="0"/>
    <n v="0"/>
    <n v="0"/>
    <n v="0"/>
    <x v="0"/>
  </r>
  <r>
    <n v="2028"/>
    <n v="202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8"/>
    <n v="8"/>
    <n v="0"/>
    <n v="0"/>
    <x v="37"/>
  </r>
  <r>
    <n v="157"/>
    <n v="157"/>
    <n v="0"/>
    <n v="0"/>
    <n v="0"/>
    <n v="0"/>
    <n v="0"/>
    <n v="0"/>
    <n v="0"/>
    <n v="0"/>
    <n v="0"/>
    <n v="0"/>
    <x v="26"/>
  </r>
  <r>
    <n v="6332"/>
    <n v="6332"/>
    <n v="0"/>
    <n v="0"/>
    <n v="0"/>
    <n v="0"/>
    <n v="0"/>
    <n v="0"/>
    <n v="0"/>
    <n v="0"/>
    <n v="0"/>
    <n v="0"/>
    <x v="61"/>
  </r>
  <r>
    <n v="393"/>
    <n v="393"/>
    <n v="0"/>
    <n v="0"/>
    <n v="0"/>
    <n v="0"/>
    <n v="0"/>
    <n v="0"/>
    <n v="0"/>
    <n v="0"/>
    <n v="0"/>
    <n v="0"/>
    <x v="26"/>
  </r>
  <r>
    <n v="2323"/>
    <n v="2323"/>
    <n v="0"/>
    <n v="0"/>
    <n v="0"/>
    <n v="0"/>
    <n v="0"/>
    <n v="0"/>
    <n v="0"/>
    <n v="0"/>
    <n v="0"/>
    <n v="0"/>
    <x v="35"/>
  </r>
  <r>
    <n v="73"/>
    <n v="73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21"/>
  </r>
  <r>
    <n v="926"/>
    <n v="0"/>
    <n v="926"/>
    <n v="0"/>
    <n v="0"/>
    <n v="0"/>
    <n v="0"/>
    <n v="0"/>
    <n v="0"/>
    <n v="0"/>
    <n v="0"/>
    <n v="0"/>
    <x v="63"/>
  </r>
  <r>
    <n v="116"/>
    <n v="116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5"/>
  </r>
  <r>
    <n v="1299"/>
    <n v="1299"/>
    <n v="0"/>
    <n v="0"/>
    <n v="0"/>
    <n v="0"/>
    <n v="0"/>
    <n v="0"/>
    <n v="1299"/>
    <n v="1299"/>
    <n v="0"/>
    <n v="0"/>
    <x v="16"/>
  </r>
  <r>
    <n v="188"/>
    <n v="188"/>
    <n v="0"/>
    <n v="0"/>
    <n v="0"/>
    <n v="0"/>
    <n v="0"/>
    <n v="0"/>
    <n v="0"/>
    <n v="0"/>
    <n v="0"/>
    <n v="0"/>
    <x v="50"/>
  </r>
  <r>
    <n v="1142"/>
    <n v="1142"/>
    <n v="0"/>
    <n v="0"/>
    <n v="0"/>
    <n v="0"/>
    <n v="0"/>
    <n v="0"/>
    <n v="0"/>
    <n v="0"/>
    <n v="0"/>
    <n v="0"/>
    <x v="34"/>
  </r>
  <r>
    <n v="180"/>
    <n v="180"/>
    <n v="0"/>
    <n v="0"/>
    <n v="0"/>
    <n v="0"/>
    <n v="0"/>
    <n v="0"/>
    <n v="0"/>
    <n v="0"/>
    <n v="0"/>
    <n v="0"/>
    <x v="63"/>
  </r>
  <r>
    <n v="39"/>
    <n v="39"/>
    <n v="0"/>
    <n v="0"/>
    <n v="39"/>
    <n v="39"/>
    <n v="0"/>
    <n v="0"/>
    <n v="0"/>
    <n v="0"/>
    <n v="0"/>
    <n v="0"/>
    <x v="52"/>
  </r>
  <r>
    <n v="3318"/>
    <n v="3318"/>
    <n v="0"/>
    <n v="0"/>
    <n v="0"/>
    <n v="0"/>
    <n v="0"/>
    <n v="0"/>
    <n v="0"/>
    <n v="0"/>
    <n v="0"/>
    <n v="0"/>
    <x v="54"/>
  </r>
  <r>
    <n v="422"/>
    <n v="0"/>
    <n v="422"/>
    <n v="0"/>
    <n v="0"/>
    <n v="0"/>
    <n v="0"/>
    <n v="0"/>
    <n v="0"/>
    <n v="0"/>
    <n v="0"/>
    <n v="0"/>
    <x v="29"/>
  </r>
  <r>
    <n v="219"/>
    <n v="219"/>
    <n v="0"/>
    <n v="0"/>
    <n v="0"/>
    <n v="0"/>
    <n v="0"/>
    <n v="0"/>
    <n v="219"/>
    <n v="219"/>
    <n v="0"/>
    <n v="0"/>
    <x v="16"/>
  </r>
  <r>
    <n v="1"/>
    <n v="1"/>
    <n v="0"/>
    <n v="0"/>
    <n v="0"/>
    <n v="0"/>
    <n v="0"/>
    <n v="0"/>
    <n v="0"/>
    <n v="0"/>
    <n v="0"/>
    <n v="0"/>
    <x v="6"/>
  </r>
  <r>
    <n v="9441"/>
    <n v="0"/>
    <n v="9441"/>
    <n v="0"/>
    <n v="0"/>
    <n v="0"/>
    <n v="0"/>
    <n v="0"/>
    <n v="9441"/>
    <n v="0"/>
    <n v="9441"/>
    <n v="0"/>
    <x v="34"/>
  </r>
  <r>
    <n v="10"/>
    <n v="10"/>
    <n v="0"/>
    <n v="0"/>
    <n v="0"/>
    <n v="0"/>
    <n v="0"/>
    <n v="0"/>
    <n v="0"/>
    <n v="0"/>
    <n v="0"/>
    <n v="0"/>
    <x v="14"/>
  </r>
  <r>
    <n v="2306"/>
    <n v="2306"/>
    <n v="0"/>
    <n v="0"/>
    <n v="0"/>
    <n v="0"/>
    <n v="0"/>
    <n v="0"/>
    <n v="0"/>
    <n v="0"/>
    <n v="0"/>
    <n v="0"/>
    <x v="1"/>
  </r>
  <r>
    <n v="12287"/>
    <n v="12287"/>
    <n v="0"/>
    <n v="0"/>
    <n v="0"/>
    <n v="0"/>
    <n v="0"/>
    <n v="0"/>
    <n v="0"/>
    <n v="0"/>
    <n v="0"/>
    <n v="0"/>
    <x v="2"/>
  </r>
  <r>
    <n v="788"/>
    <n v="788"/>
    <n v="0"/>
    <n v="0"/>
    <n v="0"/>
    <n v="0"/>
    <n v="0"/>
    <n v="0"/>
    <n v="0"/>
    <n v="0"/>
    <n v="0"/>
    <n v="0"/>
    <x v="21"/>
  </r>
  <r>
    <n v="15232"/>
    <n v="0"/>
    <n v="15232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48"/>
  </r>
  <r>
    <n v="161"/>
    <n v="161"/>
    <n v="0"/>
    <n v="0"/>
    <n v="0"/>
    <n v="0"/>
    <n v="0"/>
    <n v="0"/>
    <n v="0"/>
    <n v="0"/>
    <n v="0"/>
    <n v="0"/>
    <x v="10"/>
  </r>
  <r>
    <n v="102"/>
    <n v="102"/>
    <n v="0"/>
    <n v="0"/>
    <n v="0"/>
    <n v="0"/>
    <n v="0"/>
    <n v="0"/>
    <n v="102"/>
    <n v="102"/>
    <n v="0"/>
    <n v="0"/>
    <x v="17"/>
  </r>
  <r>
    <n v="307"/>
    <n v="0"/>
    <n v="307"/>
    <n v="0"/>
    <n v="307"/>
    <n v="0"/>
    <n v="307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1329"/>
    <n v="0"/>
    <n v="1329"/>
    <n v="0"/>
    <n v="0"/>
    <n v="0"/>
    <n v="0"/>
    <n v="0"/>
    <n v="0"/>
    <n v="0"/>
    <n v="0"/>
    <n v="0"/>
    <x v="17"/>
  </r>
  <r>
    <n v="931"/>
    <n v="93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3"/>
  </r>
  <r>
    <n v="983"/>
    <n v="983"/>
    <n v="0"/>
    <n v="0"/>
    <n v="983"/>
    <n v="983"/>
    <n v="0"/>
    <n v="0"/>
    <n v="0"/>
    <n v="0"/>
    <n v="0"/>
    <n v="0"/>
    <x v="34"/>
  </r>
  <r>
    <n v="12"/>
    <n v="12"/>
    <n v="0"/>
    <n v="0"/>
    <n v="0"/>
    <n v="0"/>
    <n v="0"/>
    <n v="0"/>
    <n v="12"/>
    <n v="12"/>
    <n v="0"/>
    <n v="0"/>
    <x v="60"/>
  </r>
  <r>
    <n v="79"/>
    <n v="79"/>
    <n v="0"/>
    <n v="0"/>
    <n v="0"/>
    <n v="0"/>
    <n v="0"/>
    <n v="0"/>
    <n v="0"/>
    <n v="0"/>
    <n v="0"/>
    <n v="0"/>
    <x v="13"/>
  </r>
  <r>
    <n v="1160"/>
    <n v="0"/>
    <n v="1160"/>
    <n v="0"/>
    <n v="0"/>
    <n v="0"/>
    <n v="0"/>
    <n v="0"/>
    <n v="0"/>
    <n v="0"/>
    <n v="0"/>
    <n v="0"/>
    <x v="0"/>
  </r>
  <r>
    <n v="502"/>
    <n v="0"/>
    <n v="502"/>
    <n v="0"/>
    <n v="0"/>
    <n v="0"/>
    <n v="0"/>
    <n v="0"/>
    <n v="0"/>
    <n v="0"/>
    <n v="0"/>
    <n v="0"/>
    <x v="58"/>
  </r>
  <r>
    <n v="5089"/>
    <n v="5089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18"/>
  </r>
  <r>
    <n v="285"/>
    <n v="285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21"/>
    <n v="21"/>
    <n v="0"/>
    <n v="0"/>
    <x v="58"/>
  </r>
  <r>
    <n v="2044"/>
    <n v="204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7"/>
  </r>
  <r>
    <n v="42"/>
    <n v="42"/>
    <n v="0"/>
    <n v="0"/>
    <n v="0"/>
    <n v="0"/>
    <n v="0"/>
    <n v="0"/>
    <n v="0"/>
    <n v="0"/>
    <n v="0"/>
    <n v="0"/>
    <x v="6"/>
  </r>
  <r>
    <n v="3829"/>
    <n v="3829"/>
    <n v="0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171"/>
    <n v="171"/>
    <n v="0"/>
    <n v="0"/>
    <x v="28"/>
  </r>
  <r>
    <n v="2214"/>
    <n v="0"/>
    <n v="2214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2"/>
  </r>
  <r>
    <n v="1911"/>
    <n v="1911"/>
    <n v="0"/>
    <n v="0"/>
    <n v="0"/>
    <n v="0"/>
    <n v="0"/>
    <n v="0"/>
    <n v="0"/>
    <n v="0"/>
    <n v="0"/>
    <n v="0"/>
    <x v="14"/>
  </r>
  <r>
    <n v="910"/>
    <n v="910"/>
    <n v="0"/>
    <n v="0"/>
    <n v="0"/>
    <n v="0"/>
    <n v="0"/>
    <n v="0"/>
    <n v="0"/>
    <n v="0"/>
    <n v="0"/>
    <n v="0"/>
    <x v="63"/>
  </r>
  <r>
    <n v="187"/>
    <n v="187"/>
    <n v="0"/>
    <n v="0"/>
    <n v="0"/>
    <n v="0"/>
    <n v="0"/>
    <n v="0"/>
    <n v="187"/>
    <n v="187"/>
    <n v="0"/>
    <n v="0"/>
    <x v="63"/>
  </r>
  <r>
    <n v="293"/>
    <n v="293"/>
    <n v="0"/>
    <n v="0"/>
    <n v="293"/>
    <n v="293"/>
    <n v="0"/>
    <n v="0"/>
    <n v="0"/>
    <n v="0"/>
    <n v="0"/>
    <n v="0"/>
    <x v="63"/>
  </r>
  <r>
    <n v="21"/>
    <n v="2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7"/>
  </r>
  <r>
    <n v="9645"/>
    <n v="964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4"/>
  </r>
  <r>
    <n v="243"/>
    <n v="243"/>
    <n v="0"/>
    <n v="0"/>
    <n v="0"/>
    <n v="0"/>
    <n v="0"/>
    <n v="0"/>
    <n v="0"/>
    <n v="0"/>
    <n v="0"/>
    <n v="0"/>
    <x v="46"/>
  </r>
  <r>
    <n v="92"/>
    <n v="92"/>
    <n v="0"/>
    <n v="0"/>
    <n v="0"/>
    <n v="0"/>
    <n v="0"/>
    <n v="0"/>
    <n v="0"/>
    <n v="0"/>
    <n v="0"/>
    <n v="0"/>
    <x v="19"/>
  </r>
  <r>
    <n v="776"/>
    <n v="0"/>
    <n v="776"/>
    <n v="0"/>
    <n v="0"/>
    <n v="0"/>
    <n v="0"/>
    <n v="0"/>
    <n v="0"/>
    <n v="0"/>
    <n v="0"/>
    <n v="0"/>
    <x v="49"/>
  </r>
  <r>
    <n v="2661"/>
    <n v="2661"/>
    <n v="0"/>
    <n v="0"/>
    <n v="0"/>
    <n v="0"/>
    <n v="0"/>
    <n v="0"/>
    <n v="0"/>
    <n v="0"/>
    <n v="0"/>
    <n v="0"/>
    <x v="10"/>
  </r>
  <r>
    <n v="930"/>
    <n v="930"/>
    <n v="0"/>
    <n v="0"/>
    <n v="0"/>
    <n v="0"/>
    <n v="0"/>
    <n v="0"/>
    <n v="0"/>
    <n v="0"/>
    <n v="0"/>
    <n v="0"/>
    <x v="33"/>
  </r>
  <r>
    <n v="641"/>
    <n v="0"/>
    <n v="641"/>
    <n v="0"/>
    <n v="0"/>
    <n v="0"/>
    <n v="0"/>
    <n v="0"/>
    <n v="0"/>
    <n v="0"/>
    <n v="0"/>
    <n v="0"/>
    <x v="46"/>
  </r>
  <r>
    <n v="2870"/>
    <n v="0"/>
    <n v="2870"/>
    <n v="0"/>
    <n v="0"/>
    <n v="0"/>
    <n v="0"/>
    <n v="0"/>
    <n v="0"/>
    <n v="0"/>
    <n v="0"/>
    <n v="0"/>
    <x v="52"/>
  </r>
  <r>
    <n v="113"/>
    <n v="0"/>
    <n v="113"/>
    <n v="0"/>
    <n v="0"/>
    <n v="0"/>
    <n v="0"/>
    <n v="0"/>
    <n v="0"/>
    <n v="0"/>
    <n v="0"/>
    <n v="0"/>
    <x v="23"/>
  </r>
  <r>
    <n v="618"/>
    <n v="618"/>
    <n v="0"/>
    <n v="0"/>
    <n v="0"/>
    <n v="0"/>
    <n v="0"/>
    <n v="0"/>
    <n v="0"/>
    <n v="0"/>
    <n v="0"/>
    <n v="0"/>
    <x v="51"/>
  </r>
  <r>
    <n v="1708"/>
    <n v="1708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0"/>
  </r>
  <r>
    <n v="54"/>
    <n v="0"/>
    <n v="54"/>
    <n v="0"/>
    <n v="54"/>
    <n v="0"/>
    <n v="54"/>
    <n v="0"/>
    <n v="0"/>
    <n v="0"/>
    <n v="0"/>
    <n v="0"/>
    <x v="18"/>
  </r>
  <r>
    <n v="1290"/>
    <n v="0"/>
    <n v="1290"/>
    <n v="0"/>
    <n v="1290"/>
    <n v="0"/>
    <n v="1290"/>
    <n v="0"/>
    <n v="0"/>
    <n v="0"/>
    <n v="0"/>
    <n v="0"/>
    <x v="43"/>
  </r>
  <r>
    <n v="7"/>
    <n v="7"/>
    <n v="0"/>
    <n v="0"/>
    <n v="7"/>
    <n v="7"/>
    <n v="0"/>
    <n v="0"/>
    <n v="0"/>
    <n v="0"/>
    <n v="0"/>
    <n v="0"/>
    <x v="49"/>
  </r>
  <r>
    <n v="610"/>
    <n v="61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0"/>
  </r>
  <r>
    <n v="9"/>
    <n v="0"/>
    <n v="9"/>
    <n v="0"/>
    <n v="0"/>
    <n v="0"/>
    <n v="0"/>
    <n v="0"/>
    <n v="0"/>
    <n v="0"/>
    <n v="0"/>
    <n v="0"/>
    <x v="18"/>
  </r>
  <r>
    <n v="108"/>
    <n v="0"/>
    <n v="108"/>
    <n v="0"/>
    <n v="0"/>
    <n v="0"/>
    <n v="0"/>
    <n v="0"/>
    <n v="0"/>
    <n v="0"/>
    <n v="0"/>
    <n v="0"/>
    <x v="4"/>
  </r>
  <r>
    <n v="21480"/>
    <n v="2148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9"/>
  </r>
  <r>
    <n v="41"/>
    <n v="0"/>
    <n v="41"/>
    <n v="0"/>
    <n v="0"/>
    <n v="0"/>
    <n v="0"/>
    <n v="0"/>
    <n v="0"/>
    <n v="0"/>
    <n v="0"/>
    <n v="0"/>
    <x v="16"/>
  </r>
  <r>
    <n v="1315"/>
    <n v="1315"/>
    <n v="0"/>
    <n v="0"/>
    <n v="0"/>
    <n v="0"/>
    <n v="0"/>
    <n v="0"/>
    <n v="0"/>
    <n v="0"/>
    <n v="0"/>
    <n v="0"/>
    <x v="8"/>
  </r>
  <r>
    <n v="2675"/>
    <n v="2675"/>
    <n v="0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38"/>
  </r>
  <r>
    <n v="1155"/>
    <n v="115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40"/>
  </r>
  <r>
    <n v="4"/>
    <n v="4"/>
    <n v="0"/>
    <n v="0"/>
    <n v="0"/>
    <n v="0"/>
    <n v="0"/>
    <n v="0"/>
    <n v="0"/>
    <n v="0"/>
    <n v="0"/>
    <n v="0"/>
    <x v="34"/>
  </r>
  <r>
    <n v="12"/>
    <n v="0"/>
    <n v="0"/>
    <n v="12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2"/>
  </r>
  <r>
    <n v="1504"/>
    <n v="0"/>
    <n v="1504"/>
    <n v="0"/>
    <n v="0"/>
    <n v="0"/>
    <n v="0"/>
    <n v="0"/>
    <n v="0"/>
    <n v="0"/>
    <n v="0"/>
    <n v="0"/>
    <x v="28"/>
  </r>
  <r>
    <n v="229"/>
    <n v="229"/>
    <n v="0"/>
    <n v="0"/>
    <n v="0"/>
    <n v="0"/>
    <n v="0"/>
    <n v="0"/>
    <n v="229"/>
    <n v="229"/>
    <n v="0"/>
    <n v="0"/>
    <x v="0"/>
  </r>
  <r>
    <n v="4"/>
    <n v="4"/>
    <n v="0"/>
    <n v="0"/>
    <n v="0"/>
    <n v="0"/>
    <n v="0"/>
    <n v="0"/>
    <n v="4"/>
    <n v="4"/>
    <n v="0"/>
    <n v="0"/>
    <x v="7"/>
  </r>
  <r>
    <n v="3781"/>
    <n v="3781"/>
    <n v="0"/>
    <n v="0"/>
    <n v="0"/>
    <n v="0"/>
    <n v="0"/>
    <n v="0"/>
    <n v="0"/>
    <n v="0"/>
    <n v="0"/>
    <n v="0"/>
    <x v="14"/>
  </r>
  <r>
    <n v="173"/>
    <n v="173"/>
    <n v="0"/>
    <n v="0"/>
    <n v="0"/>
    <n v="0"/>
    <n v="0"/>
    <n v="0"/>
    <n v="0"/>
    <n v="0"/>
    <n v="0"/>
    <n v="0"/>
    <x v="56"/>
  </r>
  <r>
    <n v="5795"/>
    <n v="5795"/>
    <n v="0"/>
    <n v="0"/>
    <n v="0"/>
    <n v="0"/>
    <n v="0"/>
    <n v="0"/>
    <n v="0"/>
    <n v="0"/>
    <n v="0"/>
    <n v="0"/>
    <x v="60"/>
  </r>
  <r>
    <n v="172"/>
    <n v="172"/>
    <n v="0"/>
    <n v="0"/>
    <n v="0"/>
    <n v="0"/>
    <n v="0"/>
    <n v="0"/>
    <n v="0"/>
    <n v="0"/>
    <n v="0"/>
    <n v="0"/>
    <x v="55"/>
  </r>
  <r>
    <n v="285"/>
    <n v="285"/>
    <n v="0"/>
    <n v="0"/>
    <n v="0"/>
    <n v="0"/>
    <n v="0"/>
    <n v="0"/>
    <n v="285"/>
    <n v="285"/>
    <n v="0"/>
    <n v="0"/>
    <x v="50"/>
  </r>
  <r>
    <n v="29734"/>
    <n v="29734"/>
    <n v="0"/>
    <n v="0"/>
    <n v="0"/>
    <n v="0"/>
    <n v="0"/>
    <n v="0"/>
    <n v="0"/>
    <n v="0"/>
    <n v="0"/>
    <n v="0"/>
    <x v="51"/>
  </r>
  <r>
    <n v="16789"/>
    <n v="0"/>
    <n v="16789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2"/>
  </r>
  <r>
    <n v="2693"/>
    <n v="2693"/>
    <n v="0"/>
    <n v="0"/>
    <n v="0"/>
    <n v="0"/>
    <n v="0"/>
    <n v="0"/>
    <n v="0"/>
    <n v="0"/>
    <n v="0"/>
    <n v="0"/>
    <x v="59"/>
  </r>
  <r>
    <n v="516"/>
    <n v="516"/>
    <n v="0"/>
    <n v="0"/>
    <n v="0"/>
    <n v="0"/>
    <n v="0"/>
    <n v="0"/>
    <n v="0"/>
    <n v="0"/>
    <n v="0"/>
    <n v="0"/>
    <x v="16"/>
  </r>
  <r>
    <n v="45"/>
    <n v="45"/>
    <n v="0"/>
    <n v="0"/>
    <n v="45"/>
    <n v="45"/>
    <n v="0"/>
    <n v="0"/>
    <n v="0"/>
    <n v="0"/>
    <n v="0"/>
    <n v="0"/>
    <x v="33"/>
  </r>
  <r>
    <n v="301"/>
    <n v="301"/>
    <n v="0"/>
    <n v="0"/>
    <n v="0"/>
    <n v="0"/>
    <n v="0"/>
    <n v="0"/>
    <n v="0"/>
    <n v="0"/>
    <n v="0"/>
    <n v="0"/>
    <x v="20"/>
  </r>
  <r>
    <n v="9169"/>
    <n v="0"/>
    <n v="9169"/>
    <n v="0"/>
    <n v="0"/>
    <n v="0"/>
    <n v="0"/>
    <n v="0"/>
    <n v="0"/>
    <n v="0"/>
    <n v="0"/>
    <n v="0"/>
    <x v="6"/>
  </r>
  <r>
    <n v="641"/>
    <n v="641"/>
    <n v="0"/>
    <n v="0"/>
    <n v="0"/>
    <n v="0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73"/>
  </r>
  <r>
    <n v="5"/>
    <n v="5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60"/>
  </r>
  <r>
    <n v="146"/>
    <n v="146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58"/>
  </r>
  <r>
    <n v="598"/>
    <n v="598"/>
    <n v="0"/>
    <n v="0"/>
    <n v="0"/>
    <n v="0"/>
    <n v="0"/>
    <n v="0"/>
    <n v="0"/>
    <n v="0"/>
    <n v="0"/>
    <n v="0"/>
    <x v="55"/>
  </r>
  <r>
    <n v="31"/>
    <n v="31"/>
    <n v="0"/>
    <n v="0"/>
    <n v="31"/>
    <n v="31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9"/>
  </r>
  <r>
    <n v="1081"/>
    <n v="1081"/>
    <n v="0"/>
    <n v="0"/>
    <n v="0"/>
    <n v="0"/>
    <n v="0"/>
    <n v="0"/>
    <n v="1081"/>
    <n v="1081"/>
    <n v="0"/>
    <n v="0"/>
    <x v="21"/>
  </r>
  <r>
    <n v="28726"/>
    <n v="0"/>
    <n v="28726"/>
    <n v="0"/>
    <n v="0"/>
    <n v="0"/>
    <n v="0"/>
    <n v="0"/>
    <n v="0"/>
    <n v="0"/>
    <n v="0"/>
    <n v="0"/>
    <x v="56"/>
  </r>
  <r>
    <n v="2238"/>
    <n v="2238"/>
    <n v="0"/>
    <n v="0"/>
    <n v="0"/>
    <n v="0"/>
    <n v="0"/>
    <n v="0"/>
    <n v="0"/>
    <n v="0"/>
    <n v="0"/>
    <n v="0"/>
    <x v="45"/>
  </r>
  <r>
    <n v="1938"/>
    <n v="1938"/>
    <n v="0"/>
    <n v="0"/>
    <n v="1938"/>
    <n v="1938"/>
    <n v="0"/>
    <n v="0"/>
    <n v="0"/>
    <n v="0"/>
    <n v="0"/>
    <n v="0"/>
    <x v="60"/>
  </r>
  <r>
    <n v="49"/>
    <n v="0"/>
    <n v="49"/>
    <n v="0"/>
    <n v="0"/>
    <n v="0"/>
    <n v="0"/>
    <n v="0"/>
    <n v="0"/>
    <n v="0"/>
    <n v="0"/>
    <n v="0"/>
    <x v="41"/>
  </r>
  <r>
    <n v="123"/>
    <n v="123"/>
    <n v="0"/>
    <n v="0"/>
    <n v="0"/>
    <n v="0"/>
    <n v="0"/>
    <n v="0"/>
    <n v="0"/>
    <n v="0"/>
    <n v="0"/>
    <n v="0"/>
    <x v="25"/>
  </r>
  <r>
    <n v="488"/>
    <n v="488"/>
    <n v="0"/>
    <n v="0"/>
    <n v="0"/>
    <n v="0"/>
    <n v="0"/>
    <n v="0"/>
    <n v="0"/>
    <n v="0"/>
    <n v="0"/>
    <n v="0"/>
    <x v="11"/>
  </r>
  <r>
    <n v="151"/>
    <n v="151"/>
    <n v="0"/>
    <n v="0"/>
    <n v="151"/>
    <n v="151"/>
    <n v="0"/>
    <n v="0"/>
    <n v="0"/>
    <n v="0"/>
    <n v="0"/>
    <n v="0"/>
    <x v="71"/>
  </r>
  <r>
    <n v="16"/>
    <n v="16"/>
    <n v="0"/>
    <n v="0"/>
    <n v="0"/>
    <n v="0"/>
    <n v="0"/>
    <n v="0"/>
    <n v="0"/>
    <n v="0"/>
    <n v="0"/>
    <n v="0"/>
    <x v="58"/>
  </r>
  <r>
    <n v="732"/>
    <n v="732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24"/>
    <n v="24"/>
    <n v="0"/>
    <n v="0"/>
    <x v="9"/>
  </r>
  <r>
    <n v="342"/>
    <n v="342"/>
    <n v="0"/>
    <n v="0"/>
    <n v="0"/>
    <n v="0"/>
    <n v="0"/>
    <n v="0"/>
    <n v="342"/>
    <n v="342"/>
    <n v="0"/>
    <n v="0"/>
    <x v="1"/>
  </r>
  <r>
    <n v="88"/>
    <n v="88"/>
    <n v="0"/>
    <n v="0"/>
    <n v="0"/>
    <n v="0"/>
    <n v="0"/>
    <n v="0"/>
    <n v="88"/>
    <n v="88"/>
    <n v="0"/>
    <n v="0"/>
    <x v="24"/>
  </r>
  <r>
    <n v="267"/>
    <n v="267"/>
    <n v="0"/>
    <n v="0"/>
    <n v="0"/>
    <n v="0"/>
    <n v="0"/>
    <n v="0"/>
    <n v="267"/>
    <n v="267"/>
    <n v="0"/>
    <n v="0"/>
    <x v="43"/>
  </r>
  <r>
    <n v="68"/>
    <n v="68"/>
    <n v="0"/>
    <n v="0"/>
    <n v="0"/>
    <n v="0"/>
    <n v="0"/>
    <n v="0"/>
    <n v="0"/>
    <n v="0"/>
    <n v="0"/>
    <n v="0"/>
    <x v="25"/>
  </r>
  <r>
    <n v="75"/>
    <n v="75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14"/>
  </r>
  <r>
    <n v="698"/>
    <n v="698"/>
    <n v="0"/>
    <n v="0"/>
    <n v="0"/>
    <n v="0"/>
    <n v="0"/>
    <n v="0"/>
    <n v="0"/>
    <n v="0"/>
    <n v="0"/>
    <n v="0"/>
    <x v="6"/>
  </r>
  <r>
    <n v="110"/>
    <n v="110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26"/>
  </r>
  <r>
    <n v="1111"/>
    <n v="1111"/>
    <n v="0"/>
    <n v="0"/>
    <n v="0"/>
    <n v="0"/>
    <n v="0"/>
    <n v="0"/>
    <n v="1111"/>
    <n v="1111"/>
    <n v="0"/>
    <n v="0"/>
    <x v="20"/>
  </r>
  <r>
    <n v="757"/>
    <n v="757"/>
    <n v="0"/>
    <n v="0"/>
    <n v="757"/>
    <n v="757"/>
    <n v="0"/>
    <n v="0"/>
    <n v="0"/>
    <n v="0"/>
    <n v="0"/>
    <n v="0"/>
    <x v="63"/>
  </r>
  <r>
    <n v="21"/>
    <n v="21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25"/>
  </r>
  <r>
    <n v="49"/>
    <n v="0"/>
    <n v="49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28"/>
  </r>
  <r>
    <n v="1218"/>
    <n v="1218"/>
    <n v="0"/>
    <n v="0"/>
    <n v="0"/>
    <n v="0"/>
    <n v="0"/>
    <n v="0"/>
    <n v="0"/>
    <n v="0"/>
    <n v="0"/>
    <n v="0"/>
    <x v="1"/>
  </r>
  <r>
    <n v="11630"/>
    <n v="0"/>
    <n v="11630"/>
    <n v="0"/>
    <n v="0"/>
    <n v="0"/>
    <n v="0"/>
    <n v="0"/>
    <n v="0"/>
    <n v="0"/>
    <n v="0"/>
    <n v="0"/>
    <x v="45"/>
  </r>
  <r>
    <n v="3160"/>
    <n v="3160"/>
    <n v="0"/>
    <n v="0"/>
    <n v="0"/>
    <n v="0"/>
    <n v="0"/>
    <n v="0"/>
    <n v="0"/>
    <n v="0"/>
    <n v="0"/>
    <n v="0"/>
    <x v="0"/>
  </r>
  <r>
    <n v="14742"/>
    <n v="0"/>
    <n v="14742"/>
    <n v="0"/>
    <n v="0"/>
    <n v="0"/>
    <n v="0"/>
    <n v="0"/>
    <n v="0"/>
    <n v="0"/>
    <n v="0"/>
    <n v="0"/>
    <x v="54"/>
  </r>
  <r>
    <n v="2975"/>
    <n v="2975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4"/>
  </r>
  <r>
    <n v="14571"/>
    <n v="14571"/>
    <n v="0"/>
    <n v="0"/>
    <n v="0"/>
    <n v="0"/>
    <n v="0"/>
    <n v="0"/>
    <n v="0"/>
    <n v="0"/>
    <n v="0"/>
    <n v="0"/>
    <x v="34"/>
  </r>
  <r>
    <n v="150"/>
    <n v="150"/>
    <n v="0"/>
    <n v="0"/>
    <n v="150"/>
    <n v="150"/>
    <n v="0"/>
    <n v="0"/>
    <n v="0"/>
    <n v="0"/>
    <n v="0"/>
    <n v="0"/>
    <x v="21"/>
  </r>
  <r>
    <n v="9699"/>
    <n v="9699"/>
    <n v="0"/>
    <n v="0"/>
    <n v="0"/>
    <n v="0"/>
    <n v="0"/>
    <n v="0"/>
    <n v="0"/>
    <n v="0"/>
    <n v="0"/>
    <n v="0"/>
    <x v="56"/>
  </r>
  <r>
    <n v="90"/>
    <n v="90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42"/>
  </r>
  <r>
    <n v="5805"/>
    <n v="0"/>
    <n v="5805"/>
    <n v="0"/>
    <n v="0"/>
    <n v="0"/>
    <n v="0"/>
    <n v="0"/>
    <n v="0"/>
    <n v="0"/>
    <n v="0"/>
    <n v="0"/>
    <x v="51"/>
  </r>
  <r>
    <n v="65"/>
    <n v="0"/>
    <n v="65"/>
    <n v="0"/>
    <n v="0"/>
    <n v="0"/>
    <n v="0"/>
    <n v="0"/>
    <n v="0"/>
    <n v="0"/>
    <n v="0"/>
    <n v="0"/>
    <x v="58"/>
  </r>
  <r>
    <n v="243"/>
    <n v="243"/>
    <n v="0"/>
    <n v="0"/>
    <n v="0"/>
    <n v="0"/>
    <n v="0"/>
    <n v="0"/>
    <n v="0"/>
    <n v="0"/>
    <n v="0"/>
    <n v="0"/>
    <x v="34"/>
  </r>
  <r>
    <n v="827"/>
    <n v="827"/>
    <n v="0"/>
    <n v="0"/>
    <n v="0"/>
    <n v="0"/>
    <n v="0"/>
    <n v="0"/>
    <n v="827"/>
    <n v="827"/>
    <n v="0"/>
    <n v="0"/>
    <x v="47"/>
  </r>
  <r>
    <n v="1109"/>
    <n v="0"/>
    <n v="1109"/>
    <n v="0"/>
    <n v="0"/>
    <n v="0"/>
    <n v="0"/>
    <n v="0"/>
    <n v="0"/>
    <n v="0"/>
    <n v="0"/>
    <n v="0"/>
    <x v="26"/>
  </r>
  <r>
    <n v="10"/>
    <n v="10"/>
    <n v="0"/>
    <n v="0"/>
    <n v="10"/>
    <n v="10"/>
    <n v="0"/>
    <n v="0"/>
    <n v="0"/>
    <n v="0"/>
    <n v="0"/>
    <n v="0"/>
    <x v="20"/>
  </r>
  <r>
    <n v="140"/>
    <n v="140"/>
    <n v="0"/>
    <n v="0"/>
    <n v="0"/>
    <n v="0"/>
    <n v="0"/>
    <n v="0"/>
    <n v="0"/>
    <n v="0"/>
    <n v="0"/>
    <n v="0"/>
    <x v="53"/>
  </r>
  <r>
    <n v="51451"/>
    <n v="0"/>
    <n v="51451"/>
    <n v="0"/>
    <n v="0"/>
    <n v="0"/>
    <n v="0"/>
    <n v="0"/>
    <n v="0"/>
    <n v="0"/>
    <n v="0"/>
    <n v="0"/>
    <x v="35"/>
  </r>
  <r>
    <n v="23"/>
    <n v="0"/>
    <n v="23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17"/>
    <n v="17"/>
    <n v="0"/>
    <n v="0"/>
    <x v="12"/>
  </r>
  <r>
    <n v="1"/>
    <n v="1"/>
    <n v="0"/>
    <n v="0"/>
    <n v="0"/>
    <n v="0"/>
    <n v="0"/>
    <n v="0"/>
    <n v="0"/>
    <n v="0"/>
    <n v="0"/>
    <n v="0"/>
    <x v="23"/>
  </r>
  <r>
    <n v="880"/>
    <n v="0"/>
    <n v="880"/>
    <n v="0"/>
    <n v="0"/>
    <n v="0"/>
    <n v="0"/>
    <n v="0"/>
    <n v="880"/>
    <n v="0"/>
    <n v="880"/>
    <n v="0"/>
    <x v="38"/>
  </r>
  <r>
    <n v="21"/>
    <n v="2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19"/>
  </r>
  <r>
    <n v="226"/>
    <n v="226"/>
    <n v="0"/>
    <n v="0"/>
    <n v="0"/>
    <n v="0"/>
    <n v="0"/>
    <n v="0"/>
    <n v="0"/>
    <n v="0"/>
    <n v="0"/>
    <n v="0"/>
    <x v="72"/>
  </r>
  <r>
    <n v="16"/>
    <n v="16"/>
    <n v="0"/>
    <n v="0"/>
    <n v="0"/>
    <n v="0"/>
    <n v="0"/>
    <n v="0"/>
    <n v="0"/>
    <n v="0"/>
    <n v="0"/>
    <n v="0"/>
    <x v="12"/>
  </r>
  <r>
    <n v="105"/>
    <n v="105"/>
    <n v="0"/>
    <n v="0"/>
    <n v="0"/>
    <n v="0"/>
    <n v="0"/>
    <n v="0"/>
    <n v="0"/>
    <n v="0"/>
    <n v="0"/>
    <n v="0"/>
    <x v="63"/>
  </r>
  <r>
    <n v="153"/>
    <n v="153"/>
    <n v="0"/>
    <n v="0"/>
    <n v="0"/>
    <n v="0"/>
    <n v="0"/>
    <n v="0"/>
    <n v="0"/>
    <n v="0"/>
    <n v="0"/>
    <n v="0"/>
    <x v="10"/>
  </r>
  <r>
    <n v="167"/>
    <n v="0"/>
    <n v="167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68"/>
  </r>
  <r>
    <n v="34"/>
    <n v="34"/>
    <n v="0"/>
    <n v="0"/>
    <n v="34"/>
    <n v="34"/>
    <n v="0"/>
    <n v="0"/>
    <n v="0"/>
    <n v="0"/>
    <n v="0"/>
    <n v="0"/>
    <x v="45"/>
  </r>
  <r>
    <n v="1182"/>
    <n v="1182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35"/>
  </r>
  <r>
    <n v="3535"/>
    <n v="3535"/>
    <n v="0"/>
    <n v="0"/>
    <n v="0"/>
    <n v="0"/>
    <n v="0"/>
    <n v="0"/>
    <n v="0"/>
    <n v="0"/>
    <n v="0"/>
    <n v="0"/>
    <x v="28"/>
  </r>
  <r>
    <n v="1014"/>
    <n v="0"/>
    <n v="1014"/>
    <n v="0"/>
    <n v="0"/>
    <n v="0"/>
    <n v="0"/>
    <n v="0"/>
    <n v="0"/>
    <n v="0"/>
    <n v="0"/>
    <n v="0"/>
    <x v="3"/>
  </r>
  <r>
    <n v="17668"/>
    <n v="17668"/>
    <n v="0"/>
    <n v="0"/>
    <n v="0"/>
    <n v="0"/>
    <n v="0"/>
    <n v="0"/>
    <n v="0"/>
    <n v="0"/>
    <n v="0"/>
    <n v="0"/>
    <x v="2"/>
  </r>
  <r>
    <n v="19271"/>
    <n v="0"/>
    <n v="19271"/>
    <n v="0"/>
    <n v="19271"/>
    <n v="0"/>
    <n v="19271"/>
    <n v="0"/>
    <n v="0"/>
    <n v="0"/>
    <n v="0"/>
    <n v="0"/>
    <x v="50"/>
  </r>
  <r>
    <n v="400"/>
    <n v="400"/>
    <n v="0"/>
    <n v="0"/>
    <n v="0"/>
    <n v="0"/>
    <n v="0"/>
    <n v="0"/>
    <n v="0"/>
    <n v="0"/>
    <n v="0"/>
    <n v="0"/>
    <x v="1"/>
  </r>
  <r>
    <n v="68"/>
    <n v="68"/>
    <n v="0"/>
    <n v="0"/>
    <n v="0"/>
    <n v="0"/>
    <n v="0"/>
    <n v="0"/>
    <n v="0"/>
    <n v="0"/>
    <n v="0"/>
    <n v="0"/>
    <x v="44"/>
  </r>
  <r>
    <n v="2662"/>
    <n v="2662"/>
    <n v="0"/>
    <n v="0"/>
    <n v="0"/>
    <n v="0"/>
    <n v="0"/>
    <n v="0"/>
    <n v="0"/>
    <n v="0"/>
    <n v="0"/>
    <n v="0"/>
    <x v="8"/>
  </r>
  <r>
    <n v="260"/>
    <n v="260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"/>
  </r>
  <r>
    <n v="6443"/>
    <n v="0"/>
    <n v="6443"/>
    <n v="0"/>
    <n v="0"/>
    <n v="0"/>
    <n v="0"/>
    <n v="0"/>
    <n v="0"/>
    <n v="0"/>
    <n v="0"/>
    <n v="0"/>
    <x v="31"/>
  </r>
  <r>
    <n v="951"/>
    <n v="951"/>
    <n v="0"/>
    <n v="0"/>
    <n v="951"/>
    <n v="951"/>
    <n v="0"/>
    <n v="0"/>
    <n v="0"/>
    <n v="0"/>
    <n v="0"/>
    <n v="0"/>
    <x v="38"/>
  </r>
  <r>
    <n v="1651"/>
    <n v="1651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58"/>
  </r>
  <r>
    <n v="7057"/>
    <n v="7057"/>
    <n v="0"/>
    <n v="0"/>
    <n v="7057"/>
    <n v="7057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28"/>
  </r>
  <r>
    <n v="5492"/>
    <n v="0"/>
    <n v="5492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49"/>
  </r>
  <r>
    <n v="389"/>
    <n v="389"/>
    <n v="0"/>
    <n v="0"/>
    <n v="389"/>
    <n v="389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50"/>
  </r>
  <r>
    <n v="27468"/>
    <n v="27468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4"/>
  </r>
  <r>
    <n v="496"/>
    <n v="496"/>
    <n v="0"/>
    <n v="0"/>
    <n v="496"/>
    <n v="496"/>
    <n v="0"/>
    <n v="0"/>
    <n v="0"/>
    <n v="0"/>
    <n v="0"/>
    <n v="0"/>
    <x v="62"/>
  </r>
  <r>
    <n v="1"/>
    <n v="1"/>
    <n v="0"/>
    <n v="0"/>
    <n v="0"/>
    <n v="0"/>
    <n v="0"/>
    <n v="0"/>
    <n v="1"/>
    <n v="1"/>
    <n v="0"/>
    <n v="0"/>
    <x v="65"/>
  </r>
  <r>
    <n v="341"/>
    <n v="341"/>
    <n v="0"/>
    <n v="0"/>
    <n v="0"/>
    <n v="0"/>
    <n v="0"/>
    <n v="0"/>
    <n v="341"/>
    <n v="341"/>
    <n v="0"/>
    <n v="0"/>
    <x v="25"/>
  </r>
  <r>
    <n v="363"/>
    <n v="363"/>
    <n v="0"/>
    <n v="0"/>
    <n v="0"/>
    <n v="0"/>
    <n v="0"/>
    <n v="0"/>
    <n v="0"/>
    <n v="0"/>
    <n v="0"/>
    <n v="0"/>
    <x v="62"/>
  </r>
  <r>
    <n v="8148"/>
    <n v="8148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20"/>
    <n v="20"/>
    <n v="0"/>
    <n v="0"/>
    <x v="35"/>
  </r>
  <r>
    <n v="160"/>
    <n v="160"/>
    <n v="0"/>
    <n v="0"/>
    <n v="0"/>
    <n v="0"/>
    <n v="0"/>
    <n v="0"/>
    <n v="0"/>
    <n v="0"/>
    <n v="0"/>
    <n v="0"/>
    <x v="62"/>
  </r>
  <r>
    <n v="26"/>
    <n v="0"/>
    <n v="26"/>
    <n v="0"/>
    <n v="0"/>
    <n v="0"/>
    <n v="0"/>
    <n v="0"/>
    <n v="0"/>
    <n v="0"/>
    <n v="0"/>
    <n v="0"/>
    <x v="32"/>
  </r>
  <r>
    <n v="110"/>
    <n v="0"/>
    <n v="110"/>
    <n v="0"/>
    <n v="0"/>
    <n v="0"/>
    <n v="0"/>
    <n v="0"/>
    <n v="0"/>
    <n v="0"/>
    <n v="0"/>
    <n v="0"/>
    <x v="36"/>
  </r>
  <r>
    <n v="51"/>
    <n v="51"/>
    <n v="0"/>
    <n v="0"/>
    <n v="0"/>
    <n v="0"/>
    <n v="0"/>
    <n v="0"/>
    <n v="51"/>
    <n v="51"/>
    <n v="0"/>
    <n v="0"/>
    <x v="62"/>
  </r>
  <r>
    <n v="2161"/>
    <n v="2161"/>
    <n v="0"/>
    <n v="0"/>
    <n v="0"/>
    <n v="0"/>
    <n v="0"/>
    <n v="0"/>
    <n v="0"/>
    <n v="0"/>
    <n v="0"/>
    <n v="0"/>
    <x v="56"/>
  </r>
  <r>
    <n v="6817"/>
    <n v="0"/>
    <n v="6817"/>
    <n v="0"/>
    <n v="0"/>
    <n v="0"/>
    <n v="0"/>
    <n v="0"/>
    <n v="0"/>
    <n v="0"/>
    <n v="0"/>
    <n v="0"/>
    <x v="6"/>
  </r>
  <r>
    <n v="325"/>
    <n v="325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7"/>
  </r>
  <r>
    <n v="572"/>
    <n v="572"/>
    <n v="0"/>
    <n v="0"/>
    <n v="0"/>
    <n v="0"/>
    <n v="0"/>
    <n v="0"/>
    <n v="0"/>
    <n v="0"/>
    <n v="0"/>
    <n v="0"/>
    <x v="63"/>
  </r>
  <r>
    <n v="71"/>
    <n v="71"/>
    <n v="0"/>
    <n v="0"/>
    <n v="0"/>
    <n v="0"/>
    <n v="0"/>
    <n v="0"/>
    <n v="0"/>
    <n v="0"/>
    <n v="0"/>
    <n v="0"/>
    <x v="59"/>
  </r>
  <r>
    <n v="347"/>
    <n v="347"/>
    <n v="0"/>
    <n v="0"/>
    <n v="347"/>
    <n v="347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14"/>
  </r>
  <r>
    <n v="106"/>
    <n v="106"/>
    <n v="0"/>
    <n v="0"/>
    <n v="0"/>
    <n v="0"/>
    <n v="0"/>
    <n v="0"/>
    <n v="0"/>
    <n v="0"/>
    <n v="0"/>
    <n v="0"/>
    <x v="45"/>
  </r>
  <r>
    <n v="1400"/>
    <n v="1400"/>
    <n v="0"/>
    <n v="0"/>
    <n v="0"/>
    <n v="0"/>
    <n v="0"/>
    <n v="0"/>
    <n v="0"/>
    <n v="0"/>
    <n v="0"/>
    <n v="0"/>
    <x v="2"/>
  </r>
  <r>
    <n v="4377"/>
    <n v="0"/>
    <n v="4377"/>
    <n v="0"/>
    <n v="0"/>
    <n v="0"/>
    <n v="0"/>
    <n v="0"/>
    <n v="0"/>
    <n v="0"/>
    <n v="0"/>
    <n v="0"/>
    <x v="54"/>
  </r>
  <r>
    <n v="26598"/>
    <n v="26598"/>
    <n v="0"/>
    <n v="0"/>
    <n v="0"/>
    <n v="0"/>
    <n v="0"/>
    <n v="0"/>
    <n v="0"/>
    <n v="0"/>
    <n v="0"/>
    <n v="0"/>
    <x v="14"/>
  </r>
  <r>
    <n v="2444"/>
    <n v="0"/>
    <n v="2444"/>
    <n v="0"/>
    <n v="0"/>
    <n v="0"/>
    <n v="0"/>
    <n v="0"/>
    <n v="0"/>
    <n v="0"/>
    <n v="0"/>
    <n v="0"/>
    <x v="40"/>
  </r>
  <r>
    <n v="5173"/>
    <n v="0"/>
    <n v="5173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20"/>
  </r>
  <r>
    <n v="1689"/>
    <n v="0"/>
    <n v="1689"/>
    <n v="0"/>
    <n v="1689"/>
    <n v="0"/>
    <n v="1689"/>
    <n v="0"/>
    <n v="0"/>
    <n v="0"/>
    <n v="0"/>
    <n v="0"/>
    <x v="11"/>
  </r>
  <r>
    <n v="5028"/>
    <n v="5028"/>
    <n v="0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62"/>
    <n v="62"/>
    <n v="0"/>
    <n v="0"/>
    <x v="19"/>
  </r>
  <r>
    <n v="19"/>
    <n v="19"/>
    <n v="0"/>
    <n v="0"/>
    <n v="0"/>
    <n v="0"/>
    <n v="0"/>
    <n v="0"/>
    <n v="0"/>
    <n v="0"/>
    <n v="0"/>
    <n v="0"/>
    <x v="16"/>
  </r>
  <r>
    <n v="331"/>
    <n v="0"/>
    <n v="331"/>
    <n v="0"/>
    <n v="331"/>
    <n v="0"/>
    <n v="331"/>
    <n v="0"/>
    <n v="0"/>
    <n v="0"/>
    <n v="0"/>
    <n v="0"/>
    <x v="64"/>
  </r>
  <r>
    <n v="903"/>
    <n v="903"/>
    <n v="0"/>
    <n v="0"/>
    <n v="0"/>
    <n v="0"/>
    <n v="0"/>
    <n v="0"/>
    <n v="0"/>
    <n v="0"/>
    <n v="0"/>
    <n v="0"/>
    <x v="27"/>
  </r>
  <r>
    <n v="403"/>
    <n v="403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51"/>
  </r>
  <r>
    <n v="286"/>
    <n v="0"/>
    <n v="286"/>
    <n v="0"/>
    <n v="0"/>
    <n v="0"/>
    <n v="0"/>
    <n v="0"/>
    <n v="0"/>
    <n v="0"/>
    <n v="0"/>
    <n v="0"/>
    <x v="0"/>
  </r>
  <r>
    <n v="6108"/>
    <n v="6108"/>
    <n v="0"/>
    <n v="0"/>
    <n v="0"/>
    <n v="0"/>
    <n v="0"/>
    <n v="0"/>
    <n v="6108"/>
    <n v="6108"/>
    <n v="0"/>
    <n v="0"/>
    <x v="35"/>
  </r>
  <r>
    <n v="3"/>
    <n v="3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34"/>
  </r>
  <r>
    <n v="233"/>
    <n v="0"/>
    <n v="233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6"/>
  </r>
  <r>
    <n v="11742"/>
    <n v="1174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2"/>
  </r>
  <r>
    <n v="1816"/>
    <n v="1816"/>
    <n v="0"/>
    <n v="0"/>
    <n v="0"/>
    <n v="0"/>
    <n v="0"/>
    <n v="0"/>
    <n v="0"/>
    <n v="0"/>
    <n v="0"/>
    <n v="0"/>
    <x v="37"/>
  </r>
  <r>
    <n v="5588"/>
    <n v="5588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34"/>
  </r>
  <r>
    <n v="1205"/>
    <n v="0"/>
    <n v="1205"/>
    <n v="0"/>
    <n v="0"/>
    <n v="0"/>
    <n v="0"/>
    <n v="0"/>
    <n v="0"/>
    <n v="0"/>
    <n v="0"/>
    <n v="0"/>
    <x v="5"/>
  </r>
  <r>
    <n v="5111"/>
    <n v="0"/>
    <n v="5111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2"/>
  </r>
  <r>
    <n v="616"/>
    <n v="616"/>
    <n v="0"/>
    <n v="0"/>
    <n v="0"/>
    <n v="0"/>
    <n v="0"/>
    <n v="0"/>
    <n v="0"/>
    <n v="0"/>
    <n v="0"/>
    <n v="0"/>
    <x v="5"/>
  </r>
  <r>
    <n v="18122"/>
    <n v="0"/>
    <n v="18122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38"/>
  </r>
  <r>
    <n v="298"/>
    <n v="298"/>
    <n v="0"/>
    <n v="0"/>
    <n v="298"/>
    <n v="298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9"/>
  </r>
  <r>
    <n v="4018"/>
    <n v="0"/>
    <n v="4018"/>
    <n v="0"/>
    <n v="0"/>
    <n v="0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24"/>
  </r>
  <r>
    <n v="655"/>
    <n v="655"/>
    <n v="0"/>
    <n v="0"/>
    <n v="0"/>
    <n v="0"/>
    <n v="0"/>
    <n v="0"/>
    <n v="0"/>
    <n v="0"/>
    <n v="0"/>
    <n v="0"/>
    <x v="52"/>
  </r>
  <r>
    <n v="796"/>
    <n v="796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37"/>
  </r>
  <r>
    <n v="1267"/>
    <n v="1267"/>
    <n v="0"/>
    <n v="0"/>
    <n v="1267"/>
    <n v="1267"/>
    <n v="0"/>
    <n v="0"/>
    <n v="0"/>
    <n v="0"/>
    <n v="0"/>
    <n v="0"/>
    <x v="54"/>
  </r>
  <r>
    <n v="7608"/>
    <n v="760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0"/>
  </r>
  <r>
    <n v="194"/>
    <n v="194"/>
    <n v="0"/>
    <n v="0"/>
    <n v="0"/>
    <n v="0"/>
    <n v="0"/>
    <n v="0"/>
    <n v="0"/>
    <n v="0"/>
    <n v="0"/>
    <n v="0"/>
    <x v="50"/>
  </r>
  <r>
    <n v="1237"/>
    <n v="1237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55"/>
  </r>
  <r>
    <n v="150"/>
    <n v="150"/>
    <n v="0"/>
    <n v="0"/>
    <n v="0"/>
    <n v="0"/>
    <n v="0"/>
    <n v="0"/>
    <n v="0"/>
    <n v="0"/>
    <n v="0"/>
    <n v="0"/>
    <x v="6"/>
  </r>
  <r>
    <n v="553"/>
    <n v="553"/>
    <n v="0"/>
    <n v="0"/>
    <n v="0"/>
    <n v="0"/>
    <n v="0"/>
    <n v="0"/>
    <n v="0"/>
    <n v="0"/>
    <n v="0"/>
    <n v="0"/>
    <x v="37"/>
  </r>
  <r>
    <n v="1465"/>
    <n v="1465"/>
    <n v="0"/>
    <n v="0"/>
    <n v="0"/>
    <n v="0"/>
    <n v="0"/>
    <n v="0"/>
    <n v="0"/>
    <n v="0"/>
    <n v="0"/>
    <n v="0"/>
    <x v="56"/>
  </r>
  <r>
    <n v="818"/>
    <n v="0"/>
    <n v="818"/>
    <n v="0"/>
    <n v="0"/>
    <n v="0"/>
    <n v="0"/>
    <n v="0"/>
    <n v="0"/>
    <n v="0"/>
    <n v="0"/>
    <n v="0"/>
    <x v="13"/>
  </r>
  <r>
    <n v="786"/>
    <n v="786"/>
    <n v="0"/>
    <n v="0"/>
    <n v="0"/>
    <n v="0"/>
    <n v="0"/>
    <n v="0"/>
    <n v="0"/>
    <n v="0"/>
    <n v="0"/>
    <n v="0"/>
    <x v="5"/>
  </r>
  <r>
    <n v="35989"/>
    <n v="0"/>
    <n v="35989"/>
    <n v="0"/>
    <n v="35989"/>
    <n v="0"/>
    <n v="35989"/>
    <n v="0"/>
    <n v="0"/>
    <n v="0"/>
    <n v="0"/>
    <n v="0"/>
    <x v="21"/>
  </r>
  <r>
    <n v="16454"/>
    <n v="16454"/>
    <n v="0"/>
    <n v="0"/>
    <n v="0"/>
    <n v="0"/>
    <n v="0"/>
    <n v="0"/>
    <n v="16454"/>
    <n v="16454"/>
    <n v="0"/>
    <n v="0"/>
    <x v="14"/>
  </r>
  <r>
    <n v="1438"/>
    <n v="0"/>
    <n v="1438"/>
    <n v="0"/>
    <n v="0"/>
    <n v="0"/>
    <n v="0"/>
    <n v="0"/>
    <n v="1438"/>
    <n v="0"/>
    <n v="1438"/>
    <n v="0"/>
    <x v="48"/>
  </r>
  <r>
    <n v="5932"/>
    <n v="5932"/>
    <n v="0"/>
    <n v="0"/>
    <n v="0"/>
    <n v="0"/>
    <n v="0"/>
    <n v="0"/>
    <n v="0"/>
    <n v="0"/>
    <n v="0"/>
    <n v="0"/>
    <x v="27"/>
  </r>
  <r>
    <n v="782"/>
    <n v="0"/>
    <n v="782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32"/>
  </r>
  <r>
    <n v="33"/>
    <n v="33"/>
    <n v="0"/>
    <n v="0"/>
    <n v="0"/>
    <n v="0"/>
    <n v="0"/>
    <n v="0"/>
    <n v="0"/>
    <n v="0"/>
    <n v="0"/>
    <n v="0"/>
    <x v="55"/>
  </r>
  <r>
    <n v="119"/>
    <n v="119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58"/>
    <n v="58"/>
    <n v="0"/>
    <n v="0"/>
    <x v="54"/>
  </r>
  <r>
    <n v="6690"/>
    <n v="0"/>
    <n v="6690"/>
    <n v="0"/>
    <n v="6690"/>
    <n v="0"/>
    <n v="6690"/>
    <n v="0"/>
    <n v="0"/>
    <n v="0"/>
    <n v="0"/>
    <n v="0"/>
    <x v="6"/>
  </r>
  <r>
    <n v="955"/>
    <n v="0"/>
    <n v="955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63"/>
  </r>
  <r>
    <n v="232"/>
    <n v="232"/>
    <n v="0"/>
    <n v="0"/>
    <n v="0"/>
    <n v="0"/>
    <n v="0"/>
    <n v="0"/>
    <n v="0"/>
    <n v="0"/>
    <n v="0"/>
    <n v="0"/>
    <x v="58"/>
  </r>
  <r>
    <n v="115"/>
    <n v="115"/>
    <n v="0"/>
    <n v="0"/>
    <n v="0"/>
    <n v="0"/>
    <n v="0"/>
    <n v="0"/>
    <n v="0"/>
    <n v="0"/>
    <n v="0"/>
    <n v="0"/>
    <x v="20"/>
  </r>
  <r>
    <n v="8533"/>
    <n v="0"/>
    <n v="8533"/>
    <n v="0"/>
    <n v="0"/>
    <n v="0"/>
    <n v="0"/>
    <n v="0"/>
    <n v="0"/>
    <n v="0"/>
    <n v="0"/>
    <n v="0"/>
    <x v="50"/>
  </r>
  <r>
    <n v="164"/>
    <n v="0"/>
    <n v="164"/>
    <n v="0"/>
    <n v="0"/>
    <n v="0"/>
    <n v="0"/>
    <n v="0"/>
    <n v="0"/>
    <n v="0"/>
    <n v="0"/>
    <n v="0"/>
    <x v="15"/>
  </r>
  <r>
    <n v="819"/>
    <n v="819"/>
    <n v="0"/>
    <n v="0"/>
    <n v="819"/>
    <n v="819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0"/>
  </r>
  <r>
    <n v="6352"/>
    <n v="6352"/>
    <n v="0"/>
    <n v="0"/>
    <n v="6352"/>
    <n v="6352"/>
    <n v="0"/>
    <n v="0"/>
    <n v="0"/>
    <n v="0"/>
    <n v="0"/>
    <n v="0"/>
    <x v="54"/>
  </r>
  <r>
    <n v="19847"/>
    <n v="19847"/>
    <n v="0"/>
    <n v="0"/>
    <n v="0"/>
    <n v="0"/>
    <n v="0"/>
    <n v="0"/>
    <n v="0"/>
    <n v="0"/>
    <n v="0"/>
    <n v="0"/>
    <x v="8"/>
  </r>
  <r>
    <n v="6"/>
    <n v="0"/>
    <n v="6"/>
    <n v="0"/>
    <n v="0"/>
    <n v="0"/>
    <n v="0"/>
    <n v="0"/>
    <n v="0"/>
    <n v="0"/>
    <n v="0"/>
    <n v="0"/>
    <x v="64"/>
  </r>
  <r>
    <n v="5236"/>
    <n v="0"/>
    <n v="5236"/>
    <n v="0"/>
    <n v="5236"/>
    <n v="0"/>
    <n v="5236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9"/>
  </r>
  <r>
    <n v="13428"/>
    <n v="13428"/>
    <n v="0"/>
    <n v="0"/>
    <n v="0"/>
    <n v="0"/>
    <n v="0"/>
    <n v="0"/>
    <n v="13428"/>
    <n v="13428"/>
    <n v="0"/>
    <n v="0"/>
    <x v="33"/>
  </r>
  <r>
    <n v="357"/>
    <n v="357"/>
    <n v="0"/>
    <n v="0"/>
    <n v="0"/>
    <n v="0"/>
    <n v="0"/>
    <n v="0"/>
    <n v="0"/>
    <n v="0"/>
    <n v="0"/>
    <n v="0"/>
    <x v="1"/>
  </r>
  <r>
    <n v="2281"/>
    <n v="2281"/>
    <n v="0"/>
    <n v="0"/>
    <n v="2281"/>
    <n v="2281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24"/>
  </r>
  <r>
    <n v="2904"/>
    <n v="2904"/>
    <n v="0"/>
    <n v="0"/>
    <n v="0"/>
    <n v="0"/>
    <n v="0"/>
    <n v="0"/>
    <n v="0"/>
    <n v="0"/>
    <n v="0"/>
    <n v="0"/>
    <x v="50"/>
  </r>
  <r>
    <n v="405"/>
    <n v="405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5"/>
  </r>
  <r>
    <n v="1097"/>
    <n v="0"/>
    <n v="1097"/>
    <n v="0"/>
    <n v="0"/>
    <n v="0"/>
    <n v="0"/>
    <n v="0"/>
    <n v="0"/>
    <n v="0"/>
    <n v="0"/>
    <n v="0"/>
    <x v="19"/>
  </r>
  <r>
    <n v="4898"/>
    <n v="4898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27"/>
  </r>
  <r>
    <n v="39910"/>
    <n v="0"/>
    <n v="39910"/>
    <n v="0"/>
    <n v="0"/>
    <n v="0"/>
    <n v="0"/>
    <n v="0"/>
    <n v="0"/>
    <n v="0"/>
    <n v="0"/>
    <n v="0"/>
    <x v="61"/>
  </r>
  <r>
    <n v="50"/>
    <n v="50"/>
    <n v="0"/>
    <n v="0"/>
    <n v="50"/>
    <n v="50"/>
    <n v="0"/>
    <n v="0"/>
    <n v="0"/>
    <n v="0"/>
    <n v="0"/>
    <n v="0"/>
    <x v="12"/>
  </r>
  <r>
    <n v="47"/>
    <n v="47"/>
    <n v="0"/>
    <n v="0"/>
    <n v="0"/>
    <n v="0"/>
    <n v="0"/>
    <n v="0"/>
    <n v="47"/>
    <n v="47"/>
    <n v="0"/>
    <n v="0"/>
    <x v="64"/>
  </r>
  <r>
    <n v="3"/>
    <n v="3"/>
    <n v="0"/>
    <n v="0"/>
    <n v="0"/>
    <n v="0"/>
    <n v="0"/>
    <n v="0"/>
    <n v="0"/>
    <n v="0"/>
    <n v="0"/>
    <n v="0"/>
    <x v="41"/>
  </r>
  <r>
    <n v="1296"/>
    <n v="1296"/>
    <n v="0"/>
    <n v="0"/>
    <n v="0"/>
    <n v="0"/>
    <n v="0"/>
    <n v="0"/>
    <n v="0"/>
    <n v="0"/>
    <n v="0"/>
    <n v="0"/>
    <x v="48"/>
  </r>
  <r>
    <n v="1123"/>
    <n v="0"/>
    <n v="1123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13"/>
  </r>
  <r>
    <n v="7"/>
    <n v="7"/>
    <n v="0"/>
    <n v="0"/>
    <n v="0"/>
    <n v="0"/>
    <n v="0"/>
    <n v="0"/>
    <n v="0"/>
    <n v="0"/>
    <n v="0"/>
    <n v="0"/>
    <x v="43"/>
  </r>
  <r>
    <n v="68"/>
    <n v="0"/>
    <n v="68"/>
    <n v="0"/>
    <n v="0"/>
    <n v="0"/>
    <n v="0"/>
    <n v="0"/>
    <n v="0"/>
    <n v="0"/>
    <n v="0"/>
    <n v="0"/>
    <x v="58"/>
  </r>
  <r>
    <n v="117"/>
    <n v="117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53"/>
    <n v="53"/>
    <n v="0"/>
    <n v="0"/>
    <x v="9"/>
  </r>
  <r>
    <n v="3"/>
    <n v="3"/>
    <n v="0"/>
    <n v="0"/>
    <n v="0"/>
    <n v="0"/>
    <n v="0"/>
    <n v="0"/>
    <n v="3"/>
    <n v="3"/>
    <n v="0"/>
    <n v="0"/>
    <x v="10"/>
  </r>
  <r>
    <n v="985"/>
    <n v="0"/>
    <n v="985"/>
    <n v="0"/>
    <n v="985"/>
    <n v="0"/>
    <n v="985"/>
    <n v="0"/>
    <n v="0"/>
    <n v="0"/>
    <n v="0"/>
    <n v="0"/>
    <x v="5"/>
  </r>
  <r>
    <n v="2691"/>
    <n v="2691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9"/>
  </r>
  <r>
    <n v="137"/>
    <n v="137"/>
    <n v="0"/>
    <n v="0"/>
    <n v="0"/>
    <n v="0"/>
    <n v="0"/>
    <n v="0"/>
    <n v="0"/>
    <n v="0"/>
    <n v="0"/>
    <n v="0"/>
    <x v="0"/>
  </r>
  <r>
    <n v="7890"/>
    <n v="7890"/>
    <n v="0"/>
    <n v="0"/>
    <n v="0"/>
    <n v="0"/>
    <n v="0"/>
    <n v="0"/>
    <n v="0"/>
    <n v="0"/>
    <n v="0"/>
    <n v="0"/>
    <x v="10"/>
  </r>
  <r>
    <n v="455"/>
    <n v="455"/>
    <n v="0"/>
    <n v="0"/>
    <n v="455"/>
    <n v="455"/>
    <n v="0"/>
    <n v="0"/>
    <n v="0"/>
    <n v="0"/>
    <n v="0"/>
    <n v="0"/>
    <x v="45"/>
  </r>
  <r>
    <n v="216"/>
    <n v="216"/>
    <n v="0"/>
    <n v="0"/>
    <n v="216"/>
    <n v="216"/>
    <n v="0"/>
    <n v="0"/>
    <n v="0"/>
    <n v="0"/>
    <n v="0"/>
    <n v="0"/>
    <x v="29"/>
  </r>
  <r>
    <n v="158"/>
    <n v="158"/>
    <n v="0"/>
    <n v="0"/>
    <n v="158"/>
    <n v="158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2"/>
  </r>
  <r>
    <n v="606"/>
    <n v="606"/>
    <n v="0"/>
    <n v="0"/>
    <n v="0"/>
    <n v="0"/>
    <n v="0"/>
    <n v="0"/>
    <n v="606"/>
    <n v="606"/>
    <n v="0"/>
    <n v="0"/>
    <x v="30"/>
  </r>
  <r>
    <n v="1386"/>
    <n v="1386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1"/>
  </r>
  <r>
    <n v="4310"/>
    <n v="0"/>
    <n v="4310"/>
    <n v="0"/>
    <n v="0"/>
    <n v="0"/>
    <n v="0"/>
    <n v="0"/>
    <n v="0"/>
    <n v="0"/>
    <n v="0"/>
    <n v="0"/>
    <x v="31"/>
  </r>
  <r>
    <n v="35776"/>
    <n v="0"/>
    <n v="35776"/>
    <n v="0"/>
    <n v="0"/>
    <n v="0"/>
    <n v="0"/>
    <n v="0"/>
    <n v="0"/>
    <n v="0"/>
    <n v="0"/>
    <n v="0"/>
    <x v="14"/>
  </r>
  <r>
    <n v="1975"/>
    <n v="0"/>
    <n v="1975"/>
    <n v="0"/>
    <n v="0"/>
    <n v="0"/>
    <n v="0"/>
    <n v="0"/>
    <n v="1975"/>
    <n v="0"/>
    <n v="1975"/>
    <n v="0"/>
    <x v="48"/>
  </r>
  <r>
    <n v="19565"/>
    <n v="19565"/>
    <n v="0"/>
    <n v="0"/>
    <n v="0"/>
    <n v="0"/>
    <n v="0"/>
    <n v="0"/>
    <n v="0"/>
    <n v="0"/>
    <n v="0"/>
    <n v="0"/>
    <x v="14"/>
  </r>
  <r>
    <n v="942"/>
    <n v="942"/>
    <n v="0"/>
    <n v="0"/>
    <n v="942"/>
    <n v="942"/>
    <n v="0"/>
    <n v="0"/>
    <n v="0"/>
    <n v="0"/>
    <n v="0"/>
    <n v="0"/>
    <x v="30"/>
  </r>
  <r>
    <n v="4745"/>
    <n v="4745"/>
    <n v="0"/>
    <n v="0"/>
    <n v="4745"/>
    <n v="4745"/>
    <n v="0"/>
    <n v="0"/>
    <n v="0"/>
    <n v="0"/>
    <n v="0"/>
    <n v="0"/>
    <x v="1"/>
  </r>
  <r>
    <n v="189"/>
    <n v="189"/>
    <n v="0"/>
    <n v="0"/>
    <n v="0"/>
    <n v="0"/>
    <n v="0"/>
    <n v="0"/>
    <n v="0"/>
    <n v="0"/>
    <n v="0"/>
    <n v="0"/>
    <x v="25"/>
  </r>
  <r>
    <n v="4732"/>
    <n v="4732"/>
    <n v="0"/>
    <n v="0"/>
    <n v="0"/>
    <n v="0"/>
    <n v="0"/>
    <n v="0"/>
    <n v="4732"/>
    <n v="4732"/>
    <n v="0"/>
    <n v="0"/>
    <x v="62"/>
  </r>
  <r>
    <n v="3"/>
    <n v="3"/>
    <n v="0"/>
    <n v="0"/>
    <n v="0"/>
    <n v="0"/>
    <n v="0"/>
    <n v="0"/>
    <n v="0"/>
    <n v="0"/>
    <n v="0"/>
    <n v="0"/>
    <x v="39"/>
  </r>
  <r>
    <n v="123"/>
    <n v="123"/>
    <n v="0"/>
    <n v="0"/>
    <n v="123"/>
    <n v="123"/>
    <n v="0"/>
    <n v="0"/>
    <n v="0"/>
    <n v="0"/>
    <n v="0"/>
    <n v="0"/>
    <x v="53"/>
  </r>
  <r>
    <n v="395"/>
    <n v="395"/>
    <n v="0"/>
    <n v="0"/>
    <n v="0"/>
    <n v="0"/>
    <n v="0"/>
    <n v="0"/>
    <n v="0"/>
    <n v="0"/>
    <n v="0"/>
    <n v="0"/>
    <x v="39"/>
  </r>
  <r>
    <n v="110"/>
    <n v="110"/>
    <n v="0"/>
    <n v="0"/>
    <n v="0"/>
    <n v="0"/>
    <n v="0"/>
    <n v="0"/>
    <n v="0"/>
    <n v="0"/>
    <n v="0"/>
    <n v="0"/>
    <x v="58"/>
  </r>
  <r>
    <n v="1014"/>
    <n v="1014"/>
    <n v="0"/>
    <n v="0"/>
    <n v="0"/>
    <n v="0"/>
    <n v="0"/>
    <n v="0"/>
    <n v="1014"/>
    <n v="1014"/>
    <n v="0"/>
    <n v="0"/>
    <x v="11"/>
  </r>
  <r>
    <n v="18168"/>
    <n v="0"/>
    <n v="18168"/>
    <n v="0"/>
    <n v="18168"/>
    <n v="0"/>
    <n v="18168"/>
    <n v="0"/>
    <n v="0"/>
    <n v="0"/>
    <n v="0"/>
    <n v="0"/>
    <x v="35"/>
  </r>
  <r>
    <n v="38"/>
    <n v="38"/>
    <n v="0"/>
    <n v="0"/>
    <n v="0"/>
    <n v="0"/>
    <n v="0"/>
    <n v="0"/>
    <n v="38"/>
    <n v="38"/>
    <n v="0"/>
    <n v="0"/>
    <x v="31"/>
  </r>
  <r>
    <n v="2377"/>
    <n v="2377"/>
    <n v="0"/>
    <n v="0"/>
    <n v="0"/>
    <n v="0"/>
    <n v="0"/>
    <n v="0"/>
    <n v="0"/>
    <n v="0"/>
    <n v="0"/>
    <n v="0"/>
    <x v="1"/>
  </r>
  <r>
    <n v="217"/>
    <n v="0"/>
    <n v="217"/>
    <n v="0"/>
    <n v="0"/>
    <n v="0"/>
    <n v="0"/>
    <n v="0"/>
    <n v="0"/>
    <n v="0"/>
    <n v="0"/>
    <n v="0"/>
    <x v="67"/>
  </r>
  <r>
    <n v="34"/>
    <n v="34"/>
    <n v="0"/>
    <n v="0"/>
    <n v="0"/>
    <n v="0"/>
    <n v="0"/>
    <n v="0"/>
    <n v="0"/>
    <n v="0"/>
    <n v="0"/>
    <n v="0"/>
    <x v="18"/>
  </r>
  <r>
    <n v="4"/>
    <n v="0"/>
    <n v="4"/>
    <n v="0"/>
    <n v="0"/>
    <n v="0"/>
    <n v="0"/>
    <n v="0"/>
    <n v="4"/>
    <n v="0"/>
    <n v="4"/>
    <n v="0"/>
    <x v="7"/>
  </r>
  <r>
    <n v="1149"/>
    <n v="1149"/>
    <n v="0"/>
    <n v="0"/>
    <n v="0"/>
    <n v="0"/>
    <n v="0"/>
    <n v="0"/>
    <n v="0"/>
    <n v="0"/>
    <n v="0"/>
    <n v="0"/>
    <x v="39"/>
  </r>
  <r>
    <n v="74"/>
    <n v="7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4"/>
  </r>
  <r>
    <n v="261"/>
    <n v="261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7"/>
  </r>
  <r>
    <n v="1189"/>
    <n v="0"/>
    <n v="1189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9"/>
  </r>
  <r>
    <n v="1752"/>
    <n v="0"/>
    <n v="1752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0"/>
    <n v="0"/>
    <n v="0"/>
    <n v="0"/>
    <x v="48"/>
  </r>
  <r>
    <n v="387"/>
    <n v="387"/>
    <n v="0"/>
    <n v="0"/>
    <n v="0"/>
    <n v="0"/>
    <n v="0"/>
    <n v="0"/>
    <n v="0"/>
    <n v="0"/>
    <n v="0"/>
    <n v="0"/>
    <x v="62"/>
  </r>
  <r>
    <n v="6930"/>
    <n v="6930"/>
    <n v="0"/>
    <n v="0"/>
    <n v="6930"/>
    <n v="6930"/>
    <n v="0"/>
    <n v="0"/>
    <n v="0"/>
    <n v="0"/>
    <n v="0"/>
    <n v="0"/>
    <x v="8"/>
  </r>
  <r>
    <n v="504"/>
    <n v="0"/>
    <n v="504"/>
    <n v="0"/>
    <n v="504"/>
    <n v="0"/>
    <n v="504"/>
    <n v="0"/>
    <n v="0"/>
    <n v="0"/>
    <n v="0"/>
    <n v="0"/>
    <x v="9"/>
  </r>
  <r>
    <n v="234"/>
    <n v="234"/>
    <n v="0"/>
    <n v="0"/>
    <n v="0"/>
    <n v="0"/>
    <n v="0"/>
    <n v="0"/>
    <n v="234"/>
    <n v="234"/>
    <n v="0"/>
    <n v="0"/>
    <x v="25"/>
  </r>
  <r>
    <n v="3"/>
    <n v="3"/>
    <n v="0"/>
    <n v="0"/>
    <n v="0"/>
    <n v="0"/>
    <n v="0"/>
    <n v="0"/>
    <n v="0"/>
    <n v="0"/>
    <n v="0"/>
    <n v="0"/>
    <x v="68"/>
  </r>
  <r>
    <n v="1533"/>
    <n v="0"/>
    <n v="1533"/>
    <n v="0"/>
    <n v="0"/>
    <n v="0"/>
    <n v="0"/>
    <n v="0"/>
    <n v="1533"/>
    <n v="0"/>
    <n v="1533"/>
    <n v="0"/>
    <x v="31"/>
  </r>
  <r>
    <n v="111"/>
    <n v="111"/>
    <n v="0"/>
    <n v="0"/>
    <n v="0"/>
    <n v="0"/>
    <n v="0"/>
    <n v="0"/>
    <n v="0"/>
    <n v="0"/>
    <n v="0"/>
    <n v="0"/>
    <x v="59"/>
  </r>
  <r>
    <n v="5113"/>
    <n v="5113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8"/>
  </r>
  <r>
    <n v="3413"/>
    <n v="3413"/>
    <n v="0"/>
    <n v="0"/>
    <n v="3413"/>
    <n v="3413"/>
    <n v="0"/>
    <n v="0"/>
    <n v="0"/>
    <n v="0"/>
    <n v="0"/>
    <n v="0"/>
    <x v="43"/>
  </r>
  <r>
    <n v="1431"/>
    <n v="1431"/>
    <n v="0"/>
    <n v="0"/>
    <n v="0"/>
    <n v="0"/>
    <n v="0"/>
    <n v="0"/>
    <n v="0"/>
    <n v="0"/>
    <n v="0"/>
    <n v="0"/>
    <x v="27"/>
  </r>
  <r>
    <n v="3060"/>
    <n v="3060"/>
    <n v="0"/>
    <n v="0"/>
    <n v="0"/>
    <n v="0"/>
    <n v="0"/>
    <n v="0"/>
    <n v="3060"/>
    <n v="3060"/>
    <n v="0"/>
    <n v="0"/>
    <x v="39"/>
  </r>
  <r>
    <n v="13"/>
    <n v="13"/>
    <n v="0"/>
    <n v="0"/>
    <n v="0"/>
    <n v="0"/>
    <n v="0"/>
    <n v="0"/>
    <n v="0"/>
    <n v="0"/>
    <n v="0"/>
    <n v="0"/>
    <x v="18"/>
  </r>
  <r>
    <n v="137"/>
    <n v="137"/>
    <n v="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17"/>
  </r>
  <r>
    <n v="85"/>
    <n v="85"/>
    <n v="0"/>
    <n v="0"/>
    <n v="0"/>
    <n v="0"/>
    <n v="0"/>
    <n v="0"/>
    <n v="85"/>
    <n v="85"/>
    <n v="0"/>
    <n v="0"/>
    <x v="9"/>
  </r>
  <r>
    <n v="83"/>
    <n v="83"/>
    <n v="0"/>
    <n v="0"/>
    <n v="0"/>
    <n v="0"/>
    <n v="0"/>
    <n v="0"/>
    <n v="83"/>
    <n v="83"/>
    <n v="0"/>
    <n v="0"/>
    <x v="61"/>
  </r>
  <r>
    <n v="16"/>
    <n v="16"/>
    <n v="0"/>
    <n v="0"/>
    <n v="0"/>
    <n v="0"/>
    <n v="0"/>
    <n v="0"/>
    <n v="0"/>
    <n v="0"/>
    <n v="0"/>
    <n v="0"/>
    <x v="55"/>
  </r>
  <r>
    <n v="99"/>
    <n v="99"/>
    <n v="0"/>
    <n v="0"/>
    <n v="99"/>
    <n v="99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4"/>
  </r>
  <r>
    <n v="1886"/>
    <n v="1886"/>
    <n v="0"/>
    <n v="0"/>
    <n v="0"/>
    <n v="0"/>
    <n v="0"/>
    <n v="0"/>
    <n v="1886"/>
    <n v="1886"/>
    <n v="0"/>
    <n v="0"/>
    <x v="30"/>
  </r>
  <r>
    <n v="26"/>
    <n v="26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85"/>
    <n v="85"/>
    <n v="0"/>
    <n v="0"/>
    <x v="12"/>
  </r>
  <r>
    <n v="691"/>
    <n v="691"/>
    <n v="0"/>
    <n v="0"/>
    <n v="0"/>
    <n v="0"/>
    <n v="0"/>
    <n v="0"/>
    <n v="691"/>
    <n v="691"/>
    <n v="0"/>
    <n v="0"/>
    <x v="52"/>
  </r>
  <r>
    <n v="39"/>
    <n v="39"/>
    <n v="0"/>
    <n v="0"/>
    <n v="0"/>
    <n v="0"/>
    <n v="0"/>
    <n v="0"/>
    <n v="0"/>
    <n v="0"/>
    <n v="0"/>
    <n v="0"/>
    <x v="21"/>
  </r>
  <r>
    <n v="4909"/>
    <n v="0"/>
    <n v="4909"/>
    <n v="0"/>
    <n v="0"/>
    <n v="0"/>
    <n v="0"/>
    <n v="0"/>
    <n v="0"/>
    <n v="0"/>
    <n v="0"/>
    <n v="0"/>
    <x v="61"/>
  </r>
  <r>
    <n v="1126"/>
    <n v="0"/>
    <n v="1126"/>
    <n v="0"/>
    <n v="0"/>
    <n v="0"/>
    <n v="0"/>
    <n v="0"/>
    <n v="0"/>
    <n v="0"/>
    <n v="0"/>
    <n v="0"/>
    <x v="22"/>
  </r>
  <r>
    <n v="68"/>
    <n v="6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6"/>
  </r>
  <r>
    <n v="162"/>
    <n v="162"/>
    <n v="0"/>
    <n v="0"/>
    <n v="0"/>
    <n v="0"/>
    <n v="0"/>
    <n v="0"/>
    <n v="0"/>
    <n v="0"/>
    <n v="0"/>
    <n v="0"/>
    <x v="18"/>
  </r>
  <r>
    <n v="99"/>
    <n v="99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27"/>
  </r>
  <r>
    <n v="77"/>
    <n v="77"/>
    <n v="0"/>
    <n v="0"/>
    <n v="77"/>
    <n v="77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52"/>
  </r>
  <r>
    <n v="383"/>
    <n v="383"/>
    <n v="0"/>
    <n v="0"/>
    <n v="0"/>
    <n v="0"/>
    <n v="0"/>
    <n v="0"/>
    <n v="0"/>
    <n v="0"/>
    <n v="0"/>
    <n v="0"/>
    <x v="11"/>
  </r>
  <r>
    <n v="50"/>
    <n v="50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45"/>
  </r>
  <r>
    <n v="900"/>
    <n v="900"/>
    <n v="0"/>
    <n v="0"/>
    <n v="0"/>
    <n v="0"/>
    <n v="0"/>
    <n v="0"/>
    <n v="0"/>
    <n v="0"/>
    <n v="0"/>
    <n v="0"/>
    <x v="35"/>
  </r>
  <r>
    <n v="1922"/>
    <n v="1922"/>
    <n v="0"/>
    <n v="0"/>
    <n v="0"/>
    <n v="0"/>
    <n v="0"/>
    <n v="0"/>
    <n v="1922"/>
    <n v="1922"/>
    <n v="0"/>
    <n v="0"/>
    <x v="50"/>
  </r>
  <r>
    <n v="3"/>
    <n v="3"/>
    <n v="0"/>
    <n v="0"/>
    <n v="0"/>
    <n v="0"/>
    <n v="0"/>
    <n v="0"/>
    <n v="0"/>
    <n v="0"/>
    <n v="0"/>
    <n v="0"/>
    <x v="43"/>
  </r>
  <r>
    <n v="11140"/>
    <n v="0"/>
    <n v="11140"/>
    <n v="0"/>
    <n v="0"/>
    <n v="0"/>
    <n v="0"/>
    <n v="0"/>
    <n v="11140"/>
    <n v="0"/>
    <n v="11140"/>
    <n v="0"/>
    <x v="50"/>
  </r>
  <r>
    <n v="15355"/>
    <n v="0"/>
    <n v="15355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21"/>
  </r>
  <r>
    <n v="569"/>
    <n v="0"/>
    <n v="569"/>
    <n v="0"/>
    <n v="0"/>
    <n v="0"/>
    <n v="0"/>
    <n v="0"/>
    <n v="0"/>
    <n v="0"/>
    <n v="0"/>
    <n v="0"/>
    <x v="29"/>
  </r>
  <r>
    <n v="205"/>
    <n v="205"/>
    <n v="0"/>
    <n v="0"/>
    <n v="205"/>
    <n v="205"/>
    <n v="0"/>
    <n v="0"/>
    <n v="0"/>
    <n v="0"/>
    <n v="0"/>
    <n v="0"/>
    <x v="41"/>
  </r>
  <r>
    <n v="89"/>
    <n v="89"/>
    <n v="0"/>
    <n v="0"/>
    <n v="0"/>
    <n v="0"/>
    <n v="0"/>
    <n v="0"/>
    <n v="0"/>
    <n v="0"/>
    <n v="0"/>
    <n v="0"/>
    <x v="61"/>
  </r>
  <r>
    <n v="435"/>
    <n v="435"/>
    <n v="0"/>
    <n v="0"/>
    <n v="0"/>
    <n v="0"/>
    <n v="0"/>
    <n v="0"/>
    <n v="435"/>
    <n v="435"/>
    <n v="0"/>
    <n v="0"/>
    <x v="52"/>
  </r>
  <r>
    <n v="1"/>
    <n v="1"/>
    <n v="0"/>
    <n v="0"/>
    <n v="0"/>
    <n v="0"/>
    <n v="0"/>
    <n v="0"/>
    <n v="0"/>
    <n v="0"/>
    <n v="0"/>
    <n v="0"/>
    <x v="55"/>
  </r>
  <r>
    <n v="619"/>
    <n v="619"/>
    <n v="0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60"/>
  </r>
  <r>
    <n v="490"/>
    <n v="490"/>
    <n v="0"/>
    <n v="0"/>
    <n v="0"/>
    <n v="0"/>
    <n v="0"/>
    <n v="0"/>
    <n v="0"/>
    <n v="0"/>
    <n v="0"/>
    <n v="0"/>
    <x v="61"/>
  </r>
  <r>
    <n v="668"/>
    <n v="668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45"/>
  </r>
  <r>
    <n v="424"/>
    <n v="424"/>
    <n v="0"/>
    <n v="0"/>
    <n v="0"/>
    <n v="0"/>
    <n v="0"/>
    <n v="0"/>
    <n v="0"/>
    <n v="0"/>
    <n v="0"/>
    <n v="0"/>
    <x v="53"/>
  </r>
  <r>
    <n v="16522"/>
    <n v="16522"/>
    <n v="0"/>
    <n v="0"/>
    <n v="0"/>
    <n v="0"/>
    <n v="0"/>
    <n v="0"/>
    <n v="0"/>
    <n v="0"/>
    <n v="0"/>
    <n v="0"/>
    <x v="1"/>
  </r>
  <r>
    <n v="1677"/>
    <n v="1677"/>
    <n v="0"/>
    <n v="0"/>
    <n v="0"/>
    <n v="0"/>
    <n v="0"/>
    <n v="0"/>
    <n v="0"/>
    <n v="0"/>
    <n v="0"/>
    <n v="0"/>
    <x v="25"/>
  </r>
  <r>
    <n v="258"/>
    <n v="258"/>
    <n v="0"/>
    <n v="0"/>
    <n v="0"/>
    <n v="0"/>
    <n v="0"/>
    <n v="0"/>
    <n v="258"/>
    <n v="258"/>
    <n v="0"/>
    <n v="0"/>
    <x v="9"/>
  </r>
  <r>
    <n v="1259"/>
    <n v="1259"/>
    <n v="0"/>
    <n v="0"/>
    <n v="1259"/>
    <n v="1259"/>
    <n v="0"/>
    <n v="0"/>
    <n v="0"/>
    <n v="0"/>
    <n v="0"/>
    <n v="0"/>
    <x v="61"/>
  </r>
  <r>
    <n v="1602"/>
    <n v="0"/>
    <n v="1602"/>
    <n v="0"/>
    <n v="0"/>
    <n v="0"/>
    <n v="0"/>
    <n v="0"/>
    <n v="1602"/>
    <n v="0"/>
    <n v="1602"/>
    <n v="0"/>
    <x v="27"/>
  </r>
  <r>
    <n v="115"/>
    <n v="0"/>
    <n v="115"/>
    <n v="0"/>
    <n v="0"/>
    <n v="0"/>
    <n v="0"/>
    <n v="0"/>
    <n v="0"/>
    <n v="0"/>
    <n v="0"/>
    <n v="0"/>
    <x v="15"/>
  </r>
  <r>
    <n v="16834"/>
    <n v="0"/>
    <n v="16834"/>
    <n v="0"/>
    <n v="0"/>
    <n v="0"/>
    <n v="0"/>
    <n v="0"/>
    <n v="0"/>
    <n v="0"/>
    <n v="0"/>
    <n v="0"/>
    <x v="54"/>
  </r>
  <r>
    <n v="336"/>
    <n v="336"/>
    <n v="0"/>
    <n v="0"/>
    <n v="0"/>
    <n v="0"/>
    <n v="0"/>
    <n v="0"/>
    <n v="0"/>
    <n v="0"/>
    <n v="0"/>
    <n v="0"/>
    <x v="14"/>
  </r>
  <r>
    <n v="7594"/>
    <n v="7594"/>
    <n v="0"/>
    <n v="0"/>
    <n v="0"/>
    <n v="0"/>
    <n v="0"/>
    <n v="0"/>
    <n v="7594"/>
    <n v="7594"/>
    <n v="0"/>
    <n v="0"/>
    <x v="56"/>
  </r>
  <r>
    <n v="6441"/>
    <n v="0"/>
    <n v="6441"/>
    <n v="0"/>
    <n v="0"/>
    <n v="0"/>
    <n v="0"/>
    <n v="0"/>
    <n v="0"/>
    <n v="0"/>
    <n v="0"/>
    <n v="0"/>
    <x v="63"/>
  </r>
  <r>
    <n v="2893"/>
    <n v="2893"/>
    <n v="0"/>
    <n v="0"/>
    <n v="0"/>
    <n v="0"/>
    <n v="0"/>
    <n v="0"/>
    <n v="0"/>
    <n v="0"/>
    <n v="0"/>
    <n v="0"/>
    <x v="28"/>
  </r>
  <r>
    <n v="3405"/>
    <n v="3405"/>
    <n v="0"/>
    <n v="0"/>
    <n v="0"/>
    <n v="0"/>
    <n v="0"/>
    <n v="0"/>
    <n v="0"/>
    <n v="0"/>
    <n v="0"/>
    <n v="0"/>
    <x v="59"/>
  </r>
  <r>
    <n v="2817"/>
    <n v="2817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63"/>
  </r>
  <r>
    <n v="10032"/>
    <n v="0"/>
    <n v="10032"/>
    <n v="0"/>
    <n v="0"/>
    <n v="0"/>
    <n v="0"/>
    <n v="0"/>
    <n v="0"/>
    <n v="0"/>
    <n v="0"/>
    <n v="0"/>
    <x v="60"/>
  </r>
  <r>
    <n v="423"/>
    <n v="423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18"/>
  </r>
  <r>
    <n v="3545"/>
    <n v="3545"/>
    <n v="0"/>
    <n v="0"/>
    <n v="0"/>
    <n v="0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21"/>
  </r>
  <r>
    <n v="479"/>
    <n v="479"/>
    <n v="0"/>
    <n v="0"/>
    <n v="479"/>
    <n v="479"/>
    <n v="0"/>
    <n v="0"/>
    <n v="0"/>
    <n v="0"/>
    <n v="0"/>
    <n v="0"/>
    <x v="34"/>
  </r>
  <r>
    <n v="2776"/>
    <n v="0"/>
    <n v="2776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34"/>
  </r>
  <r>
    <n v="29"/>
    <n v="29"/>
    <n v="0"/>
    <n v="0"/>
    <n v="0"/>
    <n v="0"/>
    <n v="0"/>
    <n v="0"/>
    <n v="0"/>
    <n v="0"/>
    <n v="0"/>
    <n v="0"/>
    <x v="26"/>
  </r>
  <r>
    <n v="613"/>
    <n v="613"/>
    <n v="0"/>
    <n v="0"/>
    <n v="0"/>
    <n v="0"/>
    <n v="0"/>
    <n v="0"/>
    <n v="0"/>
    <n v="0"/>
    <n v="0"/>
    <n v="0"/>
    <x v="35"/>
  </r>
  <r>
    <n v="2313"/>
    <n v="231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4"/>
  </r>
  <r>
    <n v="22771"/>
    <n v="22771"/>
    <n v="0"/>
    <n v="0"/>
    <n v="0"/>
    <n v="0"/>
    <n v="0"/>
    <n v="0"/>
    <n v="0"/>
    <n v="0"/>
    <n v="0"/>
    <n v="0"/>
    <x v="43"/>
  </r>
  <r>
    <n v="6858"/>
    <n v="0"/>
    <n v="6858"/>
    <n v="0"/>
    <n v="6858"/>
    <n v="0"/>
    <n v="6858"/>
    <n v="0"/>
    <n v="0"/>
    <n v="0"/>
    <n v="0"/>
    <n v="0"/>
    <x v="34"/>
  </r>
  <r>
    <n v="4685"/>
    <n v="0"/>
    <n v="4685"/>
    <n v="0"/>
    <n v="0"/>
    <n v="0"/>
    <n v="0"/>
    <n v="0"/>
    <n v="0"/>
    <n v="0"/>
    <n v="0"/>
    <n v="0"/>
    <x v="26"/>
  </r>
  <r>
    <n v="782"/>
    <n v="782"/>
    <n v="0"/>
    <n v="0"/>
    <n v="0"/>
    <n v="0"/>
    <n v="0"/>
    <n v="0"/>
    <n v="782"/>
    <n v="782"/>
    <n v="0"/>
    <n v="0"/>
    <x v="43"/>
  </r>
  <r>
    <n v="19655"/>
    <n v="19655"/>
    <n v="0"/>
    <n v="0"/>
    <n v="0"/>
    <n v="0"/>
    <n v="0"/>
    <n v="0"/>
    <n v="0"/>
    <n v="0"/>
    <n v="0"/>
    <n v="0"/>
    <x v="61"/>
  </r>
  <r>
    <n v="235"/>
    <n v="235"/>
    <n v="0"/>
    <n v="0"/>
    <n v="0"/>
    <n v="0"/>
    <n v="0"/>
    <n v="0"/>
    <n v="0"/>
    <n v="0"/>
    <n v="0"/>
    <n v="0"/>
    <x v="42"/>
  </r>
  <r>
    <n v="1991"/>
    <n v="0"/>
    <n v="1991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3"/>
  </r>
  <r>
    <n v="113"/>
    <n v="113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8"/>
  </r>
  <r>
    <n v="178"/>
    <n v="178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63"/>
  </r>
  <r>
    <n v="277"/>
    <n v="277"/>
    <n v="0"/>
    <n v="0"/>
    <n v="0"/>
    <n v="0"/>
    <n v="0"/>
    <n v="0"/>
    <n v="277"/>
    <n v="277"/>
    <n v="0"/>
    <n v="0"/>
    <x v="43"/>
  </r>
  <r>
    <n v="23"/>
    <n v="23"/>
    <n v="0"/>
    <n v="0"/>
    <n v="0"/>
    <n v="0"/>
    <n v="0"/>
    <n v="0"/>
    <n v="23"/>
    <n v="23"/>
    <n v="0"/>
    <n v="0"/>
    <x v="28"/>
  </r>
  <r>
    <n v="1"/>
    <n v="0"/>
    <n v="1"/>
    <n v="0"/>
    <n v="0"/>
    <n v="0"/>
    <n v="0"/>
    <n v="0"/>
    <n v="0"/>
    <n v="0"/>
    <n v="0"/>
    <n v="0"/>
    <x v="18"/>
  </r>
  <r>
    <n v="114"/>
    <n v="114"/>
    <n v="0"/>
    <n v="0"/>
    <n v="0"/>
    <n v="0"/>
    <n v="0"/>
    <n v="0"/>
    <n v="0"/>
    <n v="0"/>
    <n v="0"/>
    <n v="0"/>
    <x v="12"/>
  </r>
  <r>
    <n v="2474"/>
    <n v="2474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18"/>
  </r>
  <r>
    <n v="7528"/>
    <n v="7528"/>
    <n v="0"/>
    <n v="0"/>
    <n v="0"/>
    <n v="0"/>
    <n v="0"/>
    <n v="0"/>
    <n v="0"/>
    <n v="0"/>
    <n v="0"/>
    <n v="0"/>
    <x v="39"/>
  </r>
  <r>
    <n v="922"/>
    <n v="0"/>
    <n v="922"/>
    <n v="0"/>
    <n v="0"/>
    <n v="0"/>
    <n v="0"/>
    <n v="0"/>
    <n v="0"/>
    <n v="0"/>
    <n v="0"/>
    <n v="0"/>
    <x v="48"/>
  </r>
  <r>
    <n v="46"/>
    <n v="0"/>
    <n v="46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41"/>
  </r>
  <r>
    <n v="10470"/>
    <n v="10470"/>
    <n v="0"/>
    <n v="0"/>
    <n v="0"/>
    <n v="0"/>
    <n v="0"/>
    <n v="0"/>
    <n v="0"/>
    <n v="0"/>
    <n v="0"/>
    <n v="0"/>
    <x v="63"/>
  </r>
  <r>
    <n v="235"/>
    <n v="235"/>
    <n v="0"/>
    <n v="0"/>
    <n v="0"/>
    <n v="0"/>
    <n v="0"/>
    <n v="0"/>
    <n v="0"/>
    <n v="0"/>
    <n v="0"/>
    <n v="0"/>
    <x v="17"/>
  </r>
  <r>
    <n v="125"/>
    <n v="125"/>
    <n v="0"/>
    <n v="0"/>
    <n v="125"/>
    <n v="125"/>
    <n v="0"/>
    <n v="0"/>
    <n v="0"/>
    <n v="0"/>
    <n v="0"/>
    <n v="0"/>
    <x v="26"/>
  </r>
  <r>
    <n v="4177"/>
    <n v="4177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3"/>
  </r>
  <r>
    <n v="201"/>
    <n v="20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0"/>
  </r>
  <r>
    <n v="5813"/>
    <n v="5813"/>
    <n v="0"/>
    <n v="0"/>
    <n v="5813"/>
    <n v="5813"/>
    <n v="0"/>
    <n v="0"/>
    <n v="0"/>
    <n v="0"/>
    <n v="0"/>
    <n v="0"/>
    <x v="61"/>
  </r>
  <r>
    <n v="10"/>
    <n v="10"/>
    <n v="0"/>
    <n v="0"/>
    <n v="0"/>
    <n v="0"/>
    <n v="0"/>
    <n v="0"/>
    <n v="10"/>
    <n v="10"/>
    <n v="0"/>
    <n v="0"/>
    <x v="21"/>
  </r>
  <r>
    <n v="3"/>
    <n v="3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8"/>
  </r>
  <r>
    <n v="5100"/>
    <n v="5100"/>
    <n v="0"/>
    <n v="0"/>
    <n v="0"/>
    <n v="0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32"/>
  </r>
  <r>
    <n v="987"/>
    <n v="987"/>
    <n v="0"/>
    <n v="0"/>
    <n v="987"/>
    <n v="987"/>
    <n v="0"/>
    <n v="0"/>
    <n v="0"/>
    <n v="0"/>
    <n v="0"/>
    <n v="0"/>
    <x v="27"/>
  </r>
  <r>
    <n v="424"/>
    <n v="424"/>
    <n v="0"/>
    <n v="0"/>
    <n v="0"/>
    <n v="0"/>
    <n v="0"/>
    <n v="0"/>
    <n v="0"/>
    <n v="0"/>
    <n v="0"/>
    <n v="0"/>
    <x v="51"/>
  </r>
  <r>
    <n v="59"/>
    <n v="59"/>
    <n v="0"/>
    <n v="0"/>
    <n v="0"/>
    <n v="0"/>
    <n v="0"/>
    <n v="0"/>
    <n v="59"/>
    <n v="59"/>
    <n v="0"/>
    <n v="0"/>
    <x v="4"/>
  </r>
  <r>
    <n v="14952"/>
    <n v="14952"/>
    <n v="0"/>
    <n v="0"/>
    <n v="0"/>
    <n v="0"/>
    <n v="0"/>
    <n v="0"/>
    <n v="0"/>
    <n v="0"/>
    <n v="0"/>
    <n v="0"/>
    <x v="20"/>
  </r>
  <r>
    <n v="1198"/>
    <n v="1198"/>
    <n v="0"/>
    <n v="0"/>
    <n v="1198"/>
    <n v="1198"/>
    <n v="0"/>
    <n v="0"/>
    <n v="0"/>
    <n v="0"/>
    <n v="0"/>
    <n v="0"/>
    <x v="1"/>
  </r>
  <r>
    <n v="626"/>
    <n v="626"/>
    <n v="0"/>
    <n v="0"/>
    <n v="0"/>
    <n v="0"/>
    <n v="0"/>
    <n v="0"/>
    <n v="626"/>
    <n v="626"/>
    <n v="0"/>
    <n v="0"/>
    <x v="28"/>
  </r>
  <r>
    <n v="3133"/>
    <n v="0"/>
    <n v="3133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38"/>
    <n v="38"/>
    <n v="0"/>
    <n v="0"/>
    <x v="59"/>
  </r>
  <r>
    <n v="21"/>
    <n v="21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13"/>
    <n v="13"/>
    <n v="0"/>
    <n v="0"/>
    <x v="35"/>
  </r>
  <r>
    <n v="1"/>
    <n v="1"/>
    <n v="0"/>
    <n v="0"/>
    <n v="0"/>
    <n v="0"/>
    <n v="0"/>
    <n v="0"/>
    <n v="0"/>
    <n v="0"/>
    <n v="0"/>
    <n v="0"/>
    <x v="8"/>
  </r>
  <r>
    <n v="5307"/>
    <n v="5307"/>
    <n v="0"/>
    <n v="0"/>
    <n v="0"/>
    <n v="0"/>
    <n v="0"/>
    <n v="0"/>
    <n v="0"/>
    <n v="0"/>
    <n v="0"/>
    <n v="0"/>
    <x v="35"/>
  </r>
  <r>
    <n v="2111"/>
    <n v="2111"/>
    <n v="0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0"/>
    <n v="0"/>
    <n v="0"/>
    <n v="0"/>
    <x v="8"/>
  </r>
  <r>
    <n v="1975"/>
    <n v="1975"/>
    <n v="0"/>
    <n v="0"/>
    <n v="0"/>
    <n v="0"/>
    <n v="0"/>
    <n v="0"/>
    <n v="0"/>
    <n v="0"/>
    <n v="0"/>
    <n v="0"/>
    <x v="21"/>
  </r>
  <r>
    <n v="69"/>
    <n v="69"/>
    <n v="0"/>
    <n v="0"/>
    <n v="0"/>
    <n v="0"/>
    <n v="0"/>
    <n v="0"/>
    <n v="69"/>
    <n v="69"/>
    <n v="0"/>
    <n v="0"/>
    <x v="50"/>
  </r>
  <r>
    <n v="70"/>
    <n v="70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0"/>
  </r>
  <r>
    <n v="2734"/>
    <n v="2734"/>
    <n v="0"/>
    <n v="0"/>
    <n v="0"/>
    <n v="0"/>
    <n v="0"/>
    <n v="0"/>
    <n v="0"/>
    <n v="0"/>
    <n v="0"/>
    <n v="0"/>
    <x v="21"/>
  </r>
  <r>
    <n v="3688"/>
    <n v="3688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"/>
  </r>
  <r>
    <n v="422"/>
    <n v="422"/>
    <n v="0"/>
    <n v="0"/>
    <n v="422"/>
    <n v="422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0"/>
  </r>
  <r>
    <n v="617"/>
    <n v="617"/>
    <n v="0"/>
    <n v="0"/>
    <n v="0"/>
    <n v="0"/>
    <n v="0"/>
    <n v="0"/>
    <n v="0"/>
    <n v="0"/>
    <n v="0"/>
    <n v="0"/>
    <x v="20"/>
  </r>
  <r>
    <n v="280"/>
    <n v="280"/>
    <n v="0"/>
    <n v="0"/>
    <n v="0"/>
    <n v="0"/>
    <n v="0"/>
    <n v="0"/>
    <n v="0"/>
    <n v="0"/>
    <n v="0"/>
    <n v="0"/>
    <x v="58"/>
  </r>
  <r>
    <n v="73"/>
    <n v="73"/>
    <n v="0"/>
    <n v="0"/>
    <n v="0"/>
    <n v="0"/>
    <n v="0"/>
    <n v="0"/>
    <n v="0"/>
    <n v="0"/>
    <n v="0"/>
    <n v="0"/>
    <x v="59"/>
  </r>
  <r>
    <n v="25498"/>
    <n v="0"/>
    <n v="25498"/>
    <n v="0"/>
    <n v="0"/>
    <n v="0"/>
    <n v="0"/>
    <n v="0"/>
    <n v="0"/>
    <n v="0"/>
    <n v="0"/>
    <n v="0"/>
    <x v="2"/>
  </r>
  <r>
    <n v="3285"/>
    <n v="3285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12"/>
    <n v="12"/>
    <n v="0"/>
    <n v="0"/>
    <x v="25"/>
  </r>
  <r>
    <n v="18"/>
    <n v="18"/>
    <n v="0"/>
    <n v="0"/>
    <n v="0"/>
    <n v="0"/>
    <n v="0"/>
    <n v="0"/>
    <n v="0"/>
    <n v="0"/>
    <n v="0"/>
    <n v="0"/>
    <x v="56"/>
  </r>
  <r>
    <n v="5911"/>
    <n v="5911"/>
    <n v="0"/>
    <n v="0"/>
    <n v="0"/>
    <n v="0"/>
    <n v="0"/>
    <n v="0"/>
    <n v="5911"/>
    <n v="5911"/>
    <n v="0"/>
    <n v="0"/>
    <x v="60"/>
  </r>
  <r>
    <n v="1"/>
    <n v="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9"/>
  </r>
  <r>
    <n v="3386"/>
    <n v="3386"/>
    <n v="0"/>
    <n v="0"/>
    <n v="0"/>
    <n v="0"/>
    <n v="0"/>
    <n v="0"/>
    <n v="0"/>
    <n v="0"/>
    <n v="0"/>
    <n v="0"/>
    <x v="28"/>
  </r>
  <r>
    <n v="94"/>
    <n v="0"/>
    <n v="94"/>
    <n v="0"/>
    <n v="0"/>
    <n v="0"/>
    <n v="0"/>
    <n v="0"/>
    <n v="0"/>
    <n v="0"/>
    <n v="0"/>
    <n v="0"/>
    <x v="18"/>
  </r>
  <r>
    <n v="5422"/>
    <n v="5422"/>
    <n v="0"/>
    <n v="0"/>
    <n v="0"/>
    <n v="0"/>
    <n v="0"/>
    <n v="0"/>
    <n v="0"/>
    <n v="0"/>
    <n v="0"/>
    <n v="0"/>
    <x v="56"/>
  </r>
  <r>
    <n v="300"/>
    <n v="300"/>
    <n v="0"/>
    <n v="0"/>
    <n v="0"/>
    <n v="0"/>
    <n v="0"/>
    <n v="0"/>
    <n v="0"/>
    <n v="0"/>
    <n v="0"/>
    <n v="0"/>
    <x v="46"/>
  </r>
  <r>
    <n v="854"/>
    <n v="0"/>
    <n v="854"/>
    <n v="0"/>
    <n v="854"/>
    <n v="0"/>
    <n v="854"/>
    <n v="0"/>
    <n v="0"/>
    <n v="0"/>
    <n v="0"/>
    <n v="0"/>
    <x v="16"/>
  </r>
  <r>
    <n v="128"/>
    <n v="128"/>
    <n v="0"/>
    <n v="0"/>
    <n v="0"/>
    <n v="0"/>
    <n v="0"/>
    <n v="0"/>
    <n v="128"/>
    <n v="128"/>
    <n v="0"/>
    <n v="0"/>
    <x v="0"/>
  </r>
  <r>
    <n v="31076"/>
    <n v="31076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4"/>
  </r>
  <r>
    <n v="1018"/>
    <n v="1018"/>
    <n v="0"/>
    <n v="0"/>
    <n v="0"/>
    <n v="0"/>
    <n v="0"/>
    <n v="0"/>
    <n v="0"/>
    <n v="0"/>
    <n v="0"/>
    <n v="0"/>
    <x v="45"/>
  </r>
  <r>
    <n v="664"/>
    <n v="664"/>
    <n v="0"/>
    <n v="0"/>
    <n v="664"/>
    <n v="664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9"/>
  </r>
  <r>
    <n v="483"/>
    <n v="483"/>
    <n v="0"/>
    <n v="0"/>
    <n v="0"/>
    <n v="0"/>
    <n v="0"/>
    <n v="0"/>
    <n v="0"/>
    <n v="0"/>
    <n v="0"/>
    <n v="0"/>
    <x v="55"/>
  </r>
  <r>
    <n v="5394"/>
    <n v="5394"/>
    <n v="0"/>
    <n v="0"/>
    <n v="0"/>
    <n v="0"/>
    <n v="0"/>
    <n v="0"/>
    <n v="5394"/>
    <n v="5394"/>
    <n v="0"/>
    <n v="0"/>
    <x v="8"/>
  </r>
  <r>
    <n v="253"/>
    <n v="253"/>
    <n v="0"/>
    <n v="0"/>
    <n v="253"/>
    <n v="253"/>
    <n v="0"/>
    <n v="0"/>
    <n v="0"/>
    <n v="0"/>
    <n v="0"/>
    <n v="0"/>
    <x v="4"/>
  </r>
  <r>
    <n v="27"/>
    <n v="27"/>
    <n v="0"/>
    <n v="0"/>
    <n v="0"/>
    <n v="0"/>
    <n v="0"/>
    <n v="0"/>
    <n v="27"/>
    <n v="27"/>
    <n v="0"/>
    <n v="0"/>
    <x v="73"/>
  </r>
  <r>
    <n v="2261"/>
    <n v="2261"/>
    <n v="0"/>
    <n v="0"/>
    <n v="0"/>
    <n v="0"/>
    <n v="0"/>
    <n v="0"/>
    <n v="0"/>
    <n v="0"/>
    <n v="0"/>
    <n v="0"/>
    <x v="6"/>
  </r>
  <r>
    <n v="16"/>
    <n v="0"/>
    <n v="16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68"/>
  </r>
  <r>
    <n v="1227"/>
    <n v="1227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4"/>
  </r>
  <r>
    <n v="3095"/>
    <n v="3095"/>
    <n v="0"/>
    <n v="0"/>
    <n v="0"/>
    <n v="0"/>
    <n v="0"/>
    <n v="0"/>
    <n v="0"/>
    <n v="0"/>
    <n v="0"/>
    <n v="0"/>
    <x v="60"/>
  </r>
  <r>
    <n v="291"/>
    <n v="291"/>
    <n v="0"/>
    <n v="0"/>
    <n v="0"/>
    <n v="0"/>
    <n v="0"/>
    <n v="0"/>
    <n v="291"/>
    <n v="291"/>
    <n v="0"/>
    <n v="0"/>
    <x v="71"/>
  </r>
  <r>
    <n v="82"/>
    <n v="82"/>
    <n v="0"/>
    <n v="0"/>
    <n v="0"/>
    <n v="0"/>
    <n v="0"/>
    <n v="0"/>
    <n v="0"/>
    <n v="0"/>
    <n v="0"/>
    <n v="0"/>
    <x v="30"/>
  </r>
  <r>
    <n v="39"/>
    <n v="39"/>
    <n v="0"/>
    <n v="0"/>
    <n v="39"/>
    <n v="39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28"/>
  </r>
  <r>
    <n v="6737"/>
    <n v="6737"/>
    <n v="0"/>
    <n v="0"/>
    <n v="0"/>
    <n v="0"/>
    <n v="0"/>
    <n v="0"/>
    <n v="0"/>
    <n v="0"/>
    <n v="0"/>
    <n v="0"/>
    <x v="28"/>
  </r>
  <r>
    <n v="112"/>
    <n v="112"/>
    <n v="0"/>
    <n v="0"/>
    <n v="0"/>
    <n v="0"/>
    <n v="0"/>
    <n v="0"/>
    <n v="0"/>
    <n v="0"/>
    <n v="0"/>
    <n v="0"/>
    <x v="40"/>
  </r>
  <r>
    <n v="3408"/>
    <n v="3408"/>
    <n v="0"/>
    <n v="0"/>
    <n v="0"/>
    <n v="0"/>
    <n v="0"/>
    <n v="0"/>
    <n v="0"/>
    <n v="0"/>
    <n v="0"/>
    <n v="0"/>
    <x v="2"/>
  </r>
  <r>
    <n v="348"/>
    <n v="348"/>
    <n v="0"/>
    <n v="0"/>
    <n v="0"/>
    <n v="0"/>
    <n v="0"/>
    <n v="0"/>
    <n v="0"/>
    <n v="0"/>
    <n v="0"/>
    <n v="0"/>
    <x v="52"/>
  </r>
  <r>
    <n v="22"/>
    <n v="22"/>
    <n v="0"/>
    <n v="0"/>
    <n v="22"/>
    <n v="22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40"/>
  </r>
  <r>
    <n v="1303"/>
    <n v="1303"/>
    <n v="0"/>
    <n v="0"/>
    <n v="0"/>
    <n v="0"/>
    <n v="0"/>
    <n v="0"/>
    <n v="0"/>
    <n v="0"/>
    <n v="0"/>
    <n v="0"/>
    <x v="61"/>
  </r>
  <r>
    <n v="25"/>
    <n v="25"/>
    <n v="0"/>
    <n v="0"/>
    <n v="25"/>
    <n v="25"/>
    <n v="0"/>
    <n v="0"/>
    <n v="0"/>
    <n v="0"/>
    <n v="0"/>
    <n v="0"/>
    <x v="50"/>
  </r>
  <r>
    <n v="28080"/>
    <n v="2808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6"/>
  </r>
  <r>
    <n v="11192"/>
    <n v="1119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1"/>
  </r>
  <r>
    <n v="696"/>
    <n v="696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12"/>
  </r>
  <r>
    <n v="1314"/>
    <n v="0"/>
    <n v="1314"/>
    <n v="0"/>
    <n v="0"/>
    <n v="0"/>
    <n v="0"/>
    <n v="0"/>
    <n v="0"/>
    <n v="0"/>
    <n v="0"/>
    <n v="0"/>
    <x v="8"/>
  </r>
  <r>
    <n v="211"/>
    <n v="211"/>
    <n v="0"/>
    <n v="0"/>
    <n v="211"/>
    <n v="211"/>
    <n v="0"/>
    <n v="0"/>
    <n v="0"/>
    <n v="0"/>
    <n v="0"/>
    <n v="0"/>
    <x v="13"/>
  </r>
  <r>
    <n v="1952"/>
    <n v="1952"/>
    <n v="0"/>
    <n v="0"/>
    <n v="0"/>
    <n v="0"/>
    <n v="0"/>
    <n v="0"/>
    <n v="0"/>
    <n v="0"/>
    <n v="0"/>
    <n v="0"/>
    <x v="10"/>
  </r>
  <r>
    <n v="281"/>
    <n v="281"/>
    <n v="0"/>
    <n v="0"/>
    <n v="0"/>
    <n v="0"/>
    <n v="0"/>
    <n v="0"/>
    <n v="281"/>
    <n v="281"/>
    <n v="0"/>
    <n v="0"/>
    <x v="5"/>
  </r>
  <r>
    <n v="1395"/>
    <n v="0"/>
    <n v="1395"/>
    <n v="0"/>
    <n v="0"/>
    <n v="0"/>
    <n v="0"/>
    <n v="0"/>
    <n v="0"/>
    <n v="0"/>
    <n v="0"/>
    <n v="0"/>
    <x v="48"/>
  </r>
  <r>
    <n v="15"/>
    <n v="0"/>
    <n v="0"/>
    <n v="15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0"/>
  </r>
  <r>
    <n v="505"/>
    <n v="50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144"/>
    <n v="144"/>
    <n v="0"/>
    <n v="0"/>
    <x v="42"/>
  </r>
  <r>
    <n v="21"/>
    <n v="21"/>
    <n v="0"/>
    <n v="0"/>
    <n v="0"/>
    <n v="0"/>
    <n v="0"/>
    <n v="0"/>
    <n v="21"/>
    <n v="21"/>
    <n v="0"/>
    <n v="0"/>
    <x v="59"/>
  </r>
  <r>
    <n v="5681"/>
    <n v="5681"/>
    <n v="0"/>
    <n v="0"/>
    <n v="0"/>
    <n v="0"/>
    <n v="0"/>
    <n v="0"/>
    <n v="5681"/>
    <n v="5681"/>
    <n v="0"/>
    <n v="0"/>
    <x v="16"/>
  </r>
  <r>
    <n v="3461"/>
    <n v="3461"/>
    <n v="0"/>
    <n v="0"/>
    <n v="0"/>
    <n v="0"/>
    <n v="0"/>
    <n v="0"/>
    <n v="0"/>
    <n v="0"/>
    <n v="0"/>
    <n v="0"/>
    <x v="56"/>
  </r>
  <r>
    <n v="98"/>
    <n v="98"/>
    <n v="0"/>
    <n v="0"/>
    <n v="0"/>
    <n v="0"/>
    <n v="0"/>
    <n v="0"/>
    <n v="0"/>
    <n v="0"/>
    <n v="0"/>
    <n v="0"/>
    <x v="10"/>
  </r>
  <r>
    <n v="914"/>
    <n v="0"/>
    <n v="914"/>
    <n v="0"/>
    <n v="0"/>
    <n v="0"/>
    <n v="0"/>
    <n v="0"/>
    <n v="914"/>
    <n v="0"/>
    <n v="914"/>
    <n v="0"/>
    <x v="12"/>
  </r>
  <r>
    <n v="4"/>
    <n v="4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42"/>
  </r>
  <r>
    <n v="256"/>
    <n v="256"/>
    <n v="0"/>
    <n v="0"/>
    <n v="0"/>
    <n v="0"/>
    <n v="0"/>
    <n v="0"/>
    <n v="0"/>
    <n v="0"/>
    <n v="0"/>
    <n v="0"/>
    <x v="39"/>
  </r>
  <r>
    <n v="200"/>
    <n v="200"/>
    <n v="0"/>
    <n v="0"/>
    <n v="0"/>
    <n v="0"/>
    <n v="0"/>
    <n v="0"/>
    <n v="200"/>
    <n v="200"/>
    <n v="0"/>
    <n v="0"/>
    <x v="28"/>
  </r>
  <r>
    <n v="1202"/>
    <n v="1202"/>
    <n v="0"/>
    <n v="0"/>
    <n v="0"/>
    <n v="0"/>
    <n v="0"/>
    <n v="0"/>
    <n v="0"/>
    <n v="0"/>
    <n v="0"/>
    <n v="0"/>
    <x v="10"/>
  </r>
  <r>
    <n v="329"/>
    <n v="329"/>
    <n v="0"/>
    <n v="0"/>
    <n v="329"/>
    <n v="329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8"/>
  </r>
  <r>
    <n v="17"/>
    <n v="0"/>
    <n v="17"/>
    <n v="0"/>
    <n v="0"/>
    <n v="0"/>
    <n v="0"/>
    <n v="0"/>
    <n v="0"/>
    <n v="0"/>
    <n v="0"/>
    <n v="0"/>
    <x v="43"/>
  </r>
  <r>
    <n v="26890"/>
    <n v="2689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4"/>
  </r>
  <r>
    <n v="2933"/>
    <n v="2933"/>
    <n v="0"/>
    <n v="0"/>
    <n v="2933"/>
    <n v="2933"/>
    <n v="0"/>
    <n v="0"/>
    <n v="0"/>
    <n v="0"/>
    <n v="0"/>
    <n v="0"/>
    <x v="11"/>
  </r>
  <r>
    <n v="1116"/>
    <n v="1116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45"/>
    <n v="45"/>
    <n v="0"/>
    <n v="0"/>
    <x v="71"/>
  </r>
  <r>
    <n v="800"/>
    <n v="800"/>
    <n v="0"/>
    <n v="0"/>
    <n v="0"/>
    <n v="0"/>
    <n v="0"/>
    <n v="0"/>
    <n v="0"/>
    <n v="0"/>
    <n v="0"/>
    <n v="0"/>
    <x v="17"/>
  </r>
  <r>
    <n v="5211"/>
    <n v="5211"/>
    <n v="0"/>
    <n v="0"/>
    <n v="0"/>
    <n v="0"/>
    <n v="0"/>
    <n v="0"/>
    <n v="0"/>
    <n v="0"/>
    <n v="0"/>
    <n v="0"/>
    <x v="45"/>
  </r>
  <r>
    <n v="423"/>
    <n v="423"/>
    <n v="0"/>
    <n v="0"/>
    <n v="0"/>
    <n v="0"/>
    <n v="0"/>
    <n v="0"/>
    <n v="0"/>
    <n v="0"/>
    <n v="0"/>
    <n v="0"/>
    <x v="34"/>
  </r>
  <r>
    <n v="7515"/>
    <n v="0"/>
    <n v="7515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54"/>
  </r>
  <r>
    <n v="1652"/>
    <n v="0"/>
    <n v="1652"/>
    <n v="0"/>
    <n v="0"/>
    <n v="0"/>
    <n v="0"/>
    <n v="0"/>
    <n v="0"/>
    <n v="0"/>
    <n v="0"/>
    <n v="0"/>
    <x v="24"/>
  </r>
  <r>
    <n v="11128"/>
    <n v="0"/>
    <n v="11128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8"/>
  </r>
  <r>
    <n v="32735"/>
    <n v="32735"/>
    <n v="0"/>
    <n v="0"/>
    <n v="0"/>
    <n v="0"/>
    <n v="0"/>
    <n v="0"/>
    <n v="0"/>
    <n v="0"/>
    <n v="0"/>
    <n v="0"/>
    <x v="54"/>
  </r>
  <r>
    <n v="38"/>
    <n v="38"/>
    <n v="0"/>
    <n v="0"/>
    <n v="38"/>
    <n v="38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9"/>
  </r>
  <r>
    <n v="588"/>
    <n v="588"/>
    <n v="0"/>
    <n v="0"/>
    <n v="0"/>
    <n v="0"/>
    <n v="0"/>
    <n v="0"/>
    <n v="588"/>
    <n v="588"/>
    <n v="0"/>
    <n v="0"/>
    <x v="35"/>
  </r>
  <r>
    <n v="13"/>
    <n v="13"/>
    <n v="0"/>
    <n v="0"/>
    <n v="0"/>
    <n v="0"/>
    <n v="0"/>
    <n v="0"/>
    <n v="0"/>
    <n v="0"/>
    <n v="0"/>
    <n v="0"/>
    <x v="60"/>
  </r>
  <r>
    <n v="14"/>
    <n v="14"/>
    <n v="0"/>
    <n v="0"/>
    <n v="14"/>
    <n v="14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1"/>
  </r>
  <r>
    <n v="903"/>
    <n v="903"/>
    <n v="0"/>
    <n v="0"/>
    <n v="0"/>
    <n v="0"/>
    <n v="0"/>
    <n v="0"/>
    <n v="0"/>
    <n v="0"/>
    <n v="0"/>
    <n v="0"/>
    <x v="30"/>
  </r>
  <r>
    <n v="1357"/>
    <n v="135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66"/>
  </r>
  <r>
    <n v="2202"/>
    <n v="2202"/>
    <n v="0"/>
    <n v="0"/>
    <n v="0"/>
    <n v="0"/>
    <n v="0"/>
    <n v="0"/>
    <n v="0"/>
    <n v="0"/>
    <n v="0"/>
    <n v="0"/>
    <x v="28"/>
  </r>
  <r>
    <n v="4569"/>
    <n v="4569"/>
    <n v="0"/>
    <n v="0"/>
    <n v="0"/>
    <n v="0"/>
    <n v="0"/>
    <n v="0"/>
    <n v="0"/>
    <n v="0"/>
    <n v="0"/>
    <n v="0"/>
    <x v="60"/>
  </r>
  <r>
    <n v="5123"/>
    <n v="5123"/>
    <n v="0"/>
    <n v="0"/>
    <n v="0"/>
    <n v="0"/>
    <n v="0"/>
    <n v="0"/>
    <n v="0"/>
    <n v="0"/>
    <n v="0"/>
    <n v="0"/>
    <x v="60"/>
  </r>
  <r>
    <n v="362"/>
    <n v="362"/>
    <n v="0"/>
    <n v="0"/>
    <n v="0"/>
    <n v="0"/>
    <n v="0"/>
    <n v="0"/>
    <n v="0"/>
    <n v="0"/>
    <n v="0"/>
    <n v="0"/>
    <x v="60"/>
  </r>
  <r>
    <n v="202"/>
    <n v="202"/>
    <n v="0"/>
    <n v="0"/>
    <n v="0"/>
    <n v="0"/>
    <n v="0"/>
    <n v="0"/>
    <n v="202"/>
    <n v="202"/>
    <n v="0"/>
    <n v="0"/>
    <x v="19"/>
  </r>
  <r>
    <n v="640"/>
    <n v="640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"/>
  </r>
  <r>
    <n v="357"/>
    <n v="357"/>
    <n v="0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20"/>
  </r>
  <r>
    <n v="9684"/>
    <n v="0"/>
    <n v="9684"/>
    <n v="0"/>
    <n v="9684"/>
    <n v="0"/>
    <n v="9684"/>
    <n v="0"/>
    <n v="0"/>
    <n v="0"/>
    <n v="0"/>
    <n v="0"/>
    <x v="1"/>
  </r>
  <r>
    <n v="1210"/>
    <n v="1210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60"/>
  </r>
  <r>
    <n v="987"/>
    <n v="987"/>
    <n v="0"/>
    <n v="0"/>
    <n v="0"/>
    <n v="0"/>
    <n v="0"/>
    <n v="0"/>
    <n v="0"/>
    <n v="0"/>
    <n v="0"/>
    <n v="0"/>
    <x v="9"/>
  </r>
  <r>
    <n v="54"/>
    <n v="0"/>
    <n v="54"/>
    <n v="0"/>
    <n v="0"/>
    <n v="0"/>
    <n v="0"/>
    <n v="0"/>
    <n v="0"/>
    <n v="0"/>
    <n v="0"/>
    <n v="0"/>
    <x v="17"/>
  </r>
  <r>
    <n v="257"/>
    <n v="257"/>
    <n v="0"/>
    <n v="0"/>
    <n v="257"/>
    <n v="257"/>
    <n v="0"/>
    <n v="0"/>
    <n v="0"/>
    <n v="0"/>
    <n v="0"/>
    <n v="0"/>
    <x v="9"/>
  </r>
  <r>
    <n v="754"/>
    <n v="754"/>
    <n v="0"/>
    <n v="0"/>
    <n v="0"/>
    <n v="0"/>
    <n v="0"/>
    <n v="0"/>
    <n v="0"/>
    <n v="0"/>
    <n v="0"/>
    <n v="0"/>
    <x v="38"/>
  </r>
  <r>
    <n v="760"/>
    <n v="760"/>
    <n v="0"/>
    <n v="0"/>
    <n v="0"/>
    <n v="0"/>
    <n v="0"/>
    <n v="0"/>
    <n v="760"/>
    <n v="760"/>
    <n v="0"/>
    <n v="0"/>
    <x v="1"/>
  </r>
  <r>
    <n v="1"/>
    <n v="1"/>
    <n v="0"/>
    <n v="0"/>
    <n v="0"/>
    <n v="0"/>
    <n v="0"/>
    <n v="0"/>
    <n v="0"/>
    <n v="0"/>
    <n v="0"/>
    <n v="0"/>
    <x v="19"/>
  </r>
  <r>
    <n v="1439"/>
    <n v="1439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21"/>
  </r>
  <r>
    <n v="5284"/>
    <n v="5284"/>
    <n v="0"/>
    <n v="0"/>
    <n v="0"/>
    <n v="0"/>
    <n v="0"/>
    <n v="0"/>
    <n v="0"/>
    <n v="0"/>
    <n v="0"/>
    <n v="0"/>
    <x v="26"/>
  </r>
  <r>
    <n v="11139"/>
    <n v="11139"/>
    <n v="0"/>
    <n v="0"/>
    <n v="0"/>
    <n v="0"/>
    <n v="0"/>
    <n v="0"/>
    <n v="0"/>
    <n v="0"/>
    <n v="0"/>
    <n v="0"/>
    <x v="11"/>
  </r>
  <r>
    <n v="8"/>
    <n v="8"/>
    <n v="0"/>
    <n v="0"/>
    <n v="8"/>
    <n v="8"/>
    <n v="0"/>
    <n v="0"/>
    <n v="0"/>
    <n v="0"/>
    <n v="0"/>
    <n v="0"/>
    <x v="22"/>
  </r>
  <r>
    <n v="4808"/>
    <n v="4808"/>
    <n v="0"/>
    <n v="0"/>
    <n v="4808"/>
    <n v="4808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8"/>
  </r>
  <r>
    <n v="1731"/>
    <n v="1731"/>
    <n v="0"/>
    <n v="0"/>
    <n v="0"/>
    <n v="0"/>
    <n v="0"/>
    <n v="0"/>
    <n v="1731"/>
    <n v="1731"/>
    <n v="0"/>
    <n v="0"/>
    <x v="39"/>
  </r>
  <r>
    <n v="802"/>
    <n v="802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29"/>
    <n v="29"/>
    <n v="0"/>
    <n v="0"/>
    <x v="4"/>
  </r>
  <r>
    <n v="483"/>
    <n v="483"/>
    <n v="0"/>
    <n v="0"/>
    <n v="0"/>
    <n v="0"/>
    <n v="0"/>
    <n v="0"/>
    <n v="0"/>
    <n v="0"/>
    <n v="0"/>
    <n v="0"/>
    <x v="63"/>
  </r>
  <r>
    <n v="400"/>
    <n v="40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3"/>
  </r>
  <r>
    <n v="3002"/>
    <n v="0"/>
    <n v="3002"/>
    <n v="0"/>
    <n v="0"/>
    <n v="0"/>
    <n v="0"/>
    <n v="0"/>
    <n v="0"/>
    <n v="0"/>
    <n v="0"/>
    <n v="0"/>
    <x v="43"/>
  </r>
  <r>
    <n v="2354"/>
    <n v="2354"/>
    <n v="0"/>
    <n v="0"/>
    <n v="0"/>
    <n v="0"/>
    <n v="0"/>
    <n v="0"/>
    <n v="2354"/>
    <n v="2354"/>
    <n v="0"/>
    <n v="0"/>
    <x v="31"/>
  </r>
  <r>
    <n v="8"/>
    <n v="8"/>
    <n v="0"/>
    <n v="0"/>
    <n v="0"/>
    <n v="0"/>
    <n v="0"/>
    <n v="0"/>
    <n v="8"/>
    <n v="8"/>
    <n v="0"/>
    <n v="0"/>
    <x v="53"/>
  </r>
  <r>
    <n v="12"/>
    <n v="12"/>
    <n v="0"/>
    <n v="0"/>
    <n v="0"/>
    <n v="0"/>
    <n v="0"/>
    <n v="0"/>
    <n v="12"/>
    <n v="12"/>
    <n v="0"/>
    <n v="0"/>
    <x v="40"/>
  </r>
  <r>
    <n v="48"/>
    <n v="48"/>
    <n v="0"/>
    <n v="0"/>
    <n v="0"/>
    <n v="0"/>
    <n v="0"/>
    <n v="0"/>
    <n v="48"/>
    <n v="48"/>
    <n v="0"/>
    <n v="0"/>
    <x v="62"/>
  </r>
  <r>
    <n v="508"/>
    <n v="508"/>
    <n v="0"/>
    <n v="0"/>
    <n v="0"/>
    <n v="0"/>
    <n v="0"/>
    <n v="0"/>
    <n v="0"/>
    <n v="0"/>
    <n v="0"/>
    <n v="0"/>
    <x v="12"/>
  </r>
  <r>
    <n v="37570"/>
    <n v="37570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28"/>
  </r>
  <r>
    <n v="256"/>
    <n v="0"/>
    <n v="256"/>
    <n v="0"/>
    <n v="0"/>
    <n v="0"/>
    <n v="0"/>
    <n v="0"/>
    <n v="0"/>
    <n v="0"/>
    <n v="0"/>
    <n v="0"/>
    <x v="62"/>
  </r>
  <r>
    <n v="761"/>
    <n v="761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5"/>
  </r>
  <r>
    <n v="3555"/>
    <n v="3555"/>
    <n v="0"/>
    <n v="0"/>
    <n v="0"/>
    <n v="0"/>
    <n v="0"/>
    <n v="0"/>
    <n v="0"/>
    <n v="0"/>
    <n v="0"/>
    <n v="0"/>
    <x v="1"/>
  </r>
  <r>
    <n v="766"/>
    <n v="0"/>
    <n v="766"/>
    <n v="0"/>
    <n v="0"/>
    <n v="0"/>
    <n v="0"/>
    <n v="0"/>
    <n v="0"/>
    <n v="0"/>
    <n v="0"/>
    <n v="0"/>
    <x v="12"/>
  </r>
  <r>
    <n v="1780"/>
    <n v="0"/>
    <n v="1780"/>
    <n v="0"/>
    <n v="1780"/>
    <n v="0"/>
    <n v="1780"/>
    <n v="0"/>
    <n v="0"/>
    <n v="0"/>
    <n v="0"/>
    <n v="0"/>
    <x v="60"/>
  </r>
  <r>
    <n v="44378"/>
    <n v="0"/>
    <n v="44378"/>
    <n v="0"/>
    <n v="0"/>
    <n v="0"/>
    <n v="0"/>
    <n v="0"/>
    <n v="0"/>
    <n v="0"/>
    <n v="0"/>
    <n v="0"/>
    <x v="33"/>
  </r>
  <r>
    <n v="184"/>
    <n v="184"/>
    <n v="0"/>
    <n v="0"/>
    <n v="0"/>
    <n v="0"/>
    <n v="0"/>
    <n v="0"/>
    <n v="0"/>
    <n v="0"/>
    <n v="0"/>
    <n v="0"/>
    <x v="20"/>
  </r>
  <r>
    <n v="559"/>
    <n v="0"/>
    <n v="559"/>
    <n v="0"/>
    <n v="0"/>
    <n v="0"/>
    <n v="0"/>
    <n v="0"/>
    <n v="0"/>
    <n v="0"/>
    <n v="0"/>
    <n v="0"/>
    <x v="67"/>
  </r>
  <r>
    <n v="2215"/>
    <n v="2215"/>
    <n v="0"/>
    <n v="0"/>
    <n v="0"/>
    <n v="0"/>
    <n v="0"/>
    <n v="0"/>
    <n v="0"/>
    <n v="0"/>
    <n v="0"/>
    <n v="0"/>
    <x v="8"/>
  </r>
  <r>
    <n v="48"/>
    <n v="48"/>
    <n v="0"/>
    <n v="0"/>
    <n v="48"/>
    <n v="48"/>
    <n v="0"/>
    <n v="0"/>
    <n v="0"/>
    <n v="0"/>
    <n v="0"/>
    <n v="0"/>
    <x v="26"/>
  </r>
  <r>
    <n v="41"/>
    <n v="41"/>
    <n v="0"/>
    <n v="0"/>
    <n v="41"/>
    <n v="41"/>
    <n v="0"/>
    <n v="0"/>
    <n v="0"/>
    <n v="0"/>
    <n v="0"/>
    <n v="0"/>
    <x v="44"/>
  </r>
  <r>
    <n v="27679"/>
    <n v="0"/>
    <n v="27679"/>
    <n v="0"/>
    <n v="27679"/>
    <n v="0"/>
    <n v="27679"/>
    <n v="0"/>
    <n v="0"/>
    <n v="0"/>
    <n v="0"/>
    <n v="0"/>
    <x v="61"/>
  </r>
  <r>
    <n v="218"/>
    <n v="218"/>
    <n v="0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4"/>
  </r>
  <r>
    <n v="521"/>
    <n v="521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37"/>
  </r>
  <r>
    <n v="10534"/>
    <n v="10534"/>
    <n v="0"/>
    <n v="0"/>
    <n v="10534"/>
    <n v="10534"/>
    <n v="0"/>
    <n v="0"/>
    <n v="0"/>
    <n v="0"/>
    <n v="0"/>
    <n v="0"/>
    <x v="14"/>
  </r>
  <r>
    <n v="218"/>
    <n v="218"/>
    <n v="0"/>
    <n v="0"/>
    <n v="218"/>
    <n v="218"/>
    <n v="0"/>
    <n v="0"/>
    <n v="0"/>
    <n v="0"/>
    <n v="0"/>
    <n v="0"/>
    <x v="22"/>
  </r>
  <r>
    <n v="225"/>
    <n v="225"/>
    <n v="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64"/>
  </r>
  <r>
    <n v="487"/>
    <n v="487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17"/>
  </r>
  <r>
    <n v="254"/>
    <n v="254"/>
    <n v="0"/>
    <n v="0"/>
    <n v="0"/>
    <n v="0"/>
    <n v="0"/>
    <n v="0"/>
    <n v="0"/>
    <n v="0"/>
    <n v="0"/>
    <n v="0"/>
    <x v="20"/>
  </r>
  <r>
    <n v="416"/>
    <n v="416"/>
    <n v="0"/>
    <n v="0"/>
    <n v="0"/>
    <n v="0"/>
    <n v="0"/>
    <n v="0"/>
    <n v="0"/>
    <n v="0"/>
    <n v="0"/>
    <n v="0"/>
    <x v="16"/>
  </r>
  <r>
    <n v="239"/>
    <n v="239"/>
    <n v="0"/>
    <n v="0"/>
    <n v="239"/>
    <n v="239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4"/>
  </r>
  <r>
    <n v="58"/>
    <n v="58"/>
    <n v="0"/>
    <n v="0"/>
    <n v="0"/>
    <n v="0"/>
    <n v="0"/>
    <n v="0"/>
    <n v="0"/>
    <n v="0"/>
    <n v="0"/>
    <n v="0"/>
    <x v="57"/>
  </r>
  <r>
    <n v="273"/>
    <n v="273"/>
    <n v="0"/>
    <n v="0"/>
    <n v="0"/>
    <n v="0"/>
    <n v="0"/>
    <n v="0"/>
    <n v="273"/>
    <n v="273"/>
    <n v="0"/>
    <n v="0"/>
    <x v="20"/>
  </r>
  <r>
    <n v="2635"/>
    <n v="0"/>
    <n v="0"/>
    <n v="2635"/>
    <n v="0"/>
    <n v="0"/>
    <n v="0"/>
    <n v="0"/>
    <n v="2635"/>
    <n v="0"/>
    <n v="0"/>
    <n v="2635"/>
    <x v="69"/>
  </r>
  <r>
    <n v="41082"/>
    <n v="0"/>
    <n v="41082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52"/>
  </r>
  <r>
    <n v="2808"/>
    <n v="2808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50"/>
  </r>
  <r>
    <n v="1055"/>
    <n v="0"/>
    <n v="1055"/>
    <n v="0"/>
    <n v="0"/>
    <n v="0"/>
    <n v="0"/>
    <n v="0"/>
    <n v="0"/>
    <n v="0"/>
    <n v="0"/>
    <n v="0"/>
    <x v="60"/>
  </r>
  <r>
    <n v="144"/>
    <n v="0"/>
    <n v="144"/>
    <n v="0"/>
    <n v="0"/>
    <n v="0"/>
    <n v="0"/>
    <n v="0"/>
    <n v="0"/>
    <n v="0"/>
    <n v="0"/>
    <n v="0"/>
    <x v="68"/>
  </r>
  <r>
    <n v="55"/>
    <n v="5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"/>
  </r>
  <r>
    <n v="434"/>
    <n v="434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31"/>
  </r>
  <r>
    <n v="2776"/>
    <n v="2776"/>
    <n v="0"/>
    <n v="0"/>
    <n v="2776"/>
    <n v="2776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41"/>
  </r>
  <r>
    <n v="117"/>
    <n v="117"/>
    <n v="0"/>
    <n v="0"/>
    <n v="0"/>
    <n v="0"/>
    <n v="0"/>
    <n v="0"/>
    <n v="0"/>
    <n v="0"/>
    <n v="0"/>
    <n v="0"/>
    <x v="30"/>
  </r>
  <r>
    <n v="18054"/>
    <n v="18054"/>
    <n v="0"/>
    <n v="0"/>
    <n v="0"/>
    <n v="0"/>
    <n v="0"/>
    <n v="0"/>
    <n v="0"/>
    <n v="0"/>
    <n v="0"/>
    <n v="0"/>
    <x v="54"/>
  </r>
  <r>
    <n v="474"/>
    <n v="474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20"/>
  </r>
  <r>
    <n v="13"/>
    <n v="13"/>
    <n v="0"/>
    <n v="0"/>
    <n v="13"/>
    <n v="13"/>
    <n v="0"/>
    <n v="0"/>
    <n v="0"/>
    <n v="0"/>
    <n v="0"/>
    <n v="0"/>
    <x v="22"/>
  </r>
  <r>
    <n v="2452"/>
    <n v="2452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60"/>
  </r>
  <r>
    <n v="8108"/>
    <n v="8108"/>
    <n v="0"/>
    <n v="0"/>
    <n v="0"/>
    <n v="0"/>
    <n v="0"/>
    <n v="0"/>
    <n v="0"/>
    <n v="0"/>
    <n v="0"/>
    <n v="0"/>
    <x v="14"/>
  </r>
  <r>
    <n v="2701"/>
    <n v="2701"/>
    <n v="0"/>
    <n v="0"/>
    <n v="2701"/>
    <n v="2701"/>
    <n v="0"/>
    <n v="0"/>
    <n v="0"/>
    <n v="0"/>
    <n v="0"/>
    <n v="0"/>
    <x v="56"/>
  </r>
  <r>
    <n v="13121"/>
    <n v="13121"/>
    <n v="0"/>
    <n v="0"/>
    <n v="0"/>
    <n v="0"/>
    <n v="0"/>
    <n v="0"/>
    <n v="0"/>
    <n v="0"/>
    <n v="0"/>
    <n v="0"/>
    <x v="54"/>
  </r>
  <r>
    <n v="2389"/>
    <n v="0"/>
    <n v="2389"/>
    <n v="0"/>
    <n v="0"/>
    <n v="0"/>
    <n v="0"/>
    <n v="0"/>
    <n v="0"/>
    <n v="0"/>
    <n v="0"/>
    <n v="0"/>
    <x v="40"/>
  </r>
  <r>
    <n v="134"/>
    <n v="134"/>
    <n v="0"/>
    <n v="0"/>
    <n v="134"/>
    <n v="134"/>
    <n v="0"/>
    <n v="0"/>
    <n v="0"/>
    <n v="0"/>
    <n v="0"/>
    <n v="0"/>
    <x v="18"/>
  </r>
  <r>
    <n v="48"/>
    <n v="48"/>
    <n v="0"/>
    <n v="0"/>
    <n v="48"/>
    <n v="48"/>
    <n v="0"/>
    <n v="0"/>
    <n v="0"/>
    <n v="0"/>
    <n v="0"/>
    <n v="0"/>
    <x v="62"/>
  </r>
  <r>
    <n v="15"/>
    <n v="15"/>
    <n v="0"/>
    <n v="0"/>
    <n v="0"/>
    <n v="0"/>
    <n v="0"/>
    <n v="0"/>
    <n v="15"/>
    <n v="15"/>
    <n v="0"/>
    <n v="0"/>
    <x v="22"/>
  </r>
  <r>
    <n v="85"/>
    <n v="0"/>
    <n v="85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14"/>
  </r>
  <r>
    <n v="303"/>
    <n v="303"/>
    <n v="0"/>
    <n v="0"/>
    <n v="303"/>
    <n v="303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0"/>
  </r>
  <r>
    <n v="8467"/>
    <n v="8467"/>
    <n v="0"/>
    <n v="0"/>
    <n v="0"/>
    <n v="0"/>
    <n v="0"/>
    <n v="0"/>
    <n v="0"/>
    <n v="0"/>
    <n v="0"/>
    <n v="0"/>
    <x v="0"/>
  </r>
  <r>
    <n v="3101"/>
    <n v="3101"/>
    <n v="0"/>
    <n v="0"/>
    <n v="3101"/>
    <n v="3101"/>
    <n v="0"/>
    <n v="0"/>
    <n v="0"/>
    <n v="0"/>
    <n v="0"/>
    <n v="0"/>
    <x v="49"/>
  </r>
  <r>
    <n v="2291"/>
    <n v="2291"/>
    <n v="0"/>
    <n v="0"/>
    <n v="0"/>
    <n v="0"/>
    <n v="0"/>
    <n v="0"/>
    <n v="0"/>
    <n v="0"/>
    <n v="0"/>
    <n v="0"/>
    <x v="61"/>
  </r>
  <r>
    <n v="1446"/>
    <n v="1446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26"/>
    <n v="26"/>
    <n v="0"/>
    <n v="0"/>
    <x v="26"/>
  </r>
  <r>
    <n v="1"/>
    <n v="1"/>
    <n v="0"/>
    <n v="0"/>
    <n v="1"/>
    <n v="1"/>
    <n v="0"/>
    <n v="0"/>
    <n v="0"/>
    <n v="0"/>
    <n v="0"/>
    <n v="0"/>
    <x v="22"/>
  </r>
  <r>
    <n v="61"/>
    <n v="6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8"/>
  </r>
  <r>
    <n v="137"/>
    <n v="137"/>
    <n v="0"/>
    <n v="0"/>
    <n v="0"/>
    <n v="0"/>
    <n v="0"/>
    <n v="0"/>
    <n v="0"/>
    <n v="0"/>
    <n v="0"/>
    <n v="0"/>
    <x v="63"/>
  </r>
  <r>
    <n v="814"/>
    <n v="814"/>
    <n v="0"/>
    <n v="0"/>
    <n v="0"/>
    <n v="0"/>
    <n v="0"/>
    <n v="0"/>
    <n v="814"/>
    <n v="814"/>
    <n v="0"/>
    <n v="0"/>
    <x v="62"/>
  </r>
  <r>
    <n v="170"/>
    <n v="170"/>
    <n v="0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106"/>
    <n v="106"/>
    <n v="0"/>
    <n v="0"/>
    <x v="27"/>
  </r>
  <r>
    <n v="6"/>
    <n v="6"/>
    <n v="0"/>
    <n v="0"/>
    <n v="0"/>
    <n v="0"/>
    <n v="0"/>
    <n v="0"/>
    <n v="0"/>
    <n v="0"/>
    <n v="0"/>
    <n v="0"/>
    <x v="47"/>
  </r>
  <r>
    <n v="166"/>
    <n v="0"/>
    <n v="166"/>
    <n v="0"/>
    <n v="0"/>
    <n v="0"/>
    <n v="0"/>
    <n v="0"/>
    <n v="0"/>
    <n v="0"/>
    <n v="0"/>
    <n v="0"/>
    <x v="58"/>
  </r>
  <r>
    <n v="938"/>
    <n v="93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9"/>
  </r>
  <r>
    <n v="3142"/>
    <n v="3142"/>
    <n v="0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37"/>
  </r>
  <r>
    <n v="286"/>
    <n v="286"/>
    <n v="0"/>
    <n v="0"/>
    <n v="0"/>
    <n v="0"/>
    <n v="0"/>
    <n v="0"/>
    <n v="0"/>
    <n v="0"/>
    <n v="0"/>
    <n v="0"/>
    <x v="62"/>
  </r>
  <r>
    <n v="125"/>
    <n v="125"/>
    <n v="0"/>
    <n v="0"/>
    <n v="125"/>
    <n v="125"/>
    <n v="0"/>
    <n v="0"/>
    <n v="0"/>
    <n v="0"/>
    <n v="0"/>
    <n v="0"/>
    <x v="43"/>
  </r>
  <r>
    <n v="2507"/>
    <n v="0"/>
    <n v="2507"/>
    <n v="0"/>
    <n v="0"/>
    <n v="0"/>
    <n v="0"/>
    <n v="0"/>
    <n v="0"/>
    <n v="0"/>
    <n v="0"/>
    <n v="0"/>
    <x v="50"/>
  </r>
  <r>
    <n v="188"/>
    <n v="188"/>
    <n v="0"/>
    <n v="0"/>
    <n v="0"/>
    <n v="0"/>
    <n v="0"/>
    <n v="0"/>
    <n v="188"/>
    <n v="188"/>
    <n v="0"/>
    <n v="0"/>
    <x v="18"/>
  </r>
  <r>
    <n v="60"/>
    <n v="60"/>
    <n v="0"/>
    <n v="0"/>
    <n v="60"/>
    <n v="6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37"/>
  </r>
  <r>
    <n v="336"/>
    <n v="336"/>
    <n v="0"/>
    <n v="0"/>
    <n v="0"/>
    <n v="0"/>
    <n v="0"/>
    <n v="0"/>
    <n v="0"/>
    <n v="0"/>
    <n v="0"/>
    <n v="0"/>
    <x v="6"/>
  </r>
  <r>
    <n v="16"/>
    <n v="16"/>
    <n v="0"/>
    <n v="0"/>
    <n v="16"/>
    <n v="16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8"/>
  </r>
  <r>
    <n v="2531"/>
    <n v="2531"/>
    <n v="0"/>
    <n v="0"/>
    <n v="0"/>
    <n v="0"/>
    <n v="0"/>
    <n v="0"/>
    <n v="2531"/>
    <n v="2531"/>
    <n v="0"/>
    <n v="0"/>
    <x v="31"/>
  </r>
  <r>
    <n v="5276"/>
    <n v="0"/>
    <n v="5276"/>
    <n v="0"/>
    <n v="0"/>
    <n v="0"/>
    <n v="0"/>
    <n v="0"/>
    <n v="0"/>
    <n v="0"/>
    <n v="0"/>
    <n v="0"/>
    <x v="34"/>
  </r>
  <r>
    <n v="3723"/>
    <n v="3723"/>
    <n v="0"/>
    <n v="0"/>
    <n v="3723"/>
    <n v="3723"/>
    <n v="0"/>
    <n v="0"/>
    <n v="0"/>
    <n v="0"/>
    <n v="0"/>
    <n v="0"/>
    <x v="63"/>
  </r>
  <r>
    <n v="10"/>
    <n v="10"/>
    <n v="0"/>
    <n v="0"/>
    <n v="10"/>
    <n v="10"/>
    <n v="0"/>
    <n v="0"/>
    <n v="0"/>
    <n v="0"/>
    <n v="0"/>
    <n v="0"/>
    <x v="63"/>
  </r>
  <r>
    <n v="535"/>
    <n v="53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10"/>
  </r>
  <r>
    <n v="1503"/>
    <n v="1503"/>
    <n v="0"/>
    <n v="0"/>
    <n v="0"/>
    <n v="0"/>
    <n v="0"/>
    <n v="0"/>
    <n v="0"/>
    <n v="0"/>
    <n v="0"/>
    <n v="0"/>
    <x v="1"/>
  </r>
  <r>
    <n v="1398"/>
    <n v="1398"/>
    <n v="0"/>
    <n v="0"/>
    <n v="1398"/>
    <n v="1398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7"/>
  </r>
  <r>
    <n v="72"/>
    <n v="72"/>
    <n v="0"/>
    <n v="0"/>
    <n v="0"/>
    <n v="0"/>
    <n v="0"/>
    <n v="0"/>
    <n v="0"/>
    <n v="0"/>
    <n v="0"/>
    <n v="0"/>
    <x v="53"/>
  </r>
  <r>
    <n v="371"/>
    <n v="371"/>
    <n v="0"/>
    <n v="0"/>
    <n v="0"/>
    <n v="0"/>
    <n v="0"/>
    <n v="0"/>
    <n v="0"/>
    <n v="0"/>
    <n v="0"/>
    <n v="0"/>
    <x v="17"/>
  </r>
  <r>
    <n v="8476"/>
    <n v="0"/>
    <n v="8476"/>
    <n v="0"/>
    <n v="0"/>
    <n v="0"/>
    <n v="0"/>
    <n v="0"/>
    <n v="8476"/>
    <n v="0"/>
    <n v="8476"/>
    <n v="0"/>
    <x v="50"/>
  </r>
  <r>
    <n v="468"/>
    <n v="468"/>
    <n v="0"/>
    <n v="0"/>
    <n v="0"/>
    <n v="0"/>
    <n v="0"/>
    <n v="0"/>
    <n v="468"/>
    <n v="468"/>
    <n v="0"/>
    <n v="0"/>
    <x v="4"/>
  </r>
  <r>
    <n v="5"/>
    <n v="5"/>
    <n v="0"/>
    <n v="0"/>
    <n v="0"/>
    <n v="0"/>
    <n v="0"/>
    <n v="0"/>
    <n v="5"/>
    <n v="5"/>
    <n v="0"/>
    <n v="0"/>
    <x v="20"/>
  </r>
  <r>
    <n v="525"/>
    <n v="525"/>
    <n v="0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0"/>
    <n v="0"/>
    <n v="0"/>
    <n v="0"/>
    <x v="54"/>
  </r>
  <r>
    <n v="2845"/>
    <n v="2845"/>
    <n v="0"/>
    <n v="0"/>
    <n v="0"/>
    <n v="0"/>
    <n v="0"/>
    <n v="0"/>
    <n v="0"/>
    <n v="0"/>
    <n v="0"/>
    <n v="0"/>
    <x v="8"/>
  </r>
  <r>
    <n v="96"/>
    <n v="96"/>
    <n v="0"/>
    <n v="0"/>
    <n v="0"/>
    <n v="0"/>
    <n v="0"/>
    <n v="0"/>
    <n v="0"/>
    <n v="0"/>
    <n v="0"/>
    <n v="0"/>
    <x v="42"/>
  </r>
  <r>
    <n v="2587"/>
    <n v="0"/>
    <n v="2587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34"/>
  </r>
  <r>
    <n v="1863"/>
    <n v="186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9"/>
    <n v="9"/>
    <n v="0"/>
    <n v="0"/>
    <x v="73"/>
  </r>
  <r>
    <n v="414"/>
    <n v="0"/>
    <n v="414"/>
    <n v="0"/>
    <n v="414"/>
    <n v="0"/>
    <n v="414"/>
    <n v="0"/>
    <n v="0"/>
    <n v="0"/>
    <n v="0"/>
    <n v="0"/>
    <x v="55"/>
  </r>
  <r>
    <n v="234"/>
    <n v="234"/>
    <n v="0"/>
    <n v="0"/>
    <n v="0"/>
    <n v="0"/>
    <n v="0"/>
    <n v="0"/>
    <n v="0"/>
    <n v="0"/>
    <n v="0"/>
    <n v="0"/>
    <x v="3"/>
  </r>
  <r>
    <n v="2902"/>
    <n v="2902"/>
    <n v="0"/>
    <n v="0"/>
    <n v="0"/>
    <n v="0"/>
    <n v="0"/>
    <n v="0"/>
    <n v="0"/>
    <n v="0"/>
    <n v="0"/>
    <n v="0"/>
    <x v="50"/>
  </r>
  <r>
    <n v="531"/>
    <n v="53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0"/>
  </r>
  <r>
    <n v="319"/>
    <n v="319"/>
    <n v="0"/>
    <n v="0"/>
    <n v="0"/>
    <n v="0"/>
    <n v="0"/>
    <n v="0"/>
    <n v="0"/>
    <n v="0"/>
    <n v="0"/>
    <n v="0"/>
    <x v="58"/>
  </r>
  <r>
    <n v="1774"/>
    <n v="1774"/>
    <n v="0"/>
    <n v="0"/>
    <n v="1774"/>
    <n v="1774"/>
    <n v="0"/>
    <n v="0"/>
    <n v="0"/>
    <n v="0"/>
    <n v="0"/>
    <n v="0"/>
    <x v="14"/>
  </r>
  <r>
    <n v="63"/>
    <n v="63"/>
    <n v="0"/>
    <n v="0"/>
    <n v="63"/>
    <n v="63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63"/>
  </r>
  <r>
    <n v="822"/>
    <n v="822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5"/>
  </r>
  <r>
    <n v="6970"/>
    <n v="6970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17"/>
  </r>
  <r>
    <n v="1406"/>
    <n v="1406"/>
    <n v="0"/>
    <n v="0"/>
    <n v="1406"/>
    <n v="1406"/>
    <n v="0"/>
    <n v="0"/>
    <n v="0"/>
    <n v="0"/>
    <n v="0"/>
    <n v="0"/>
    <x v="14"/>
  </r>
  <r>
    <n v="134"/>
    <n v="134"/>
    <n v="0"/>
    <n v="0"/>
    <n v="0"/>
    <n v="0"/>
    <n v="0"/>
    <n v="0"/>
    <n v="0"/>
    <n v="0"/>
    <n v="0"/>
    <n v="0"/>
    <x v="34"/>
  </r>
  <r>
    <n v="19384"/>
    <n v="19384"/>
    <n v="0"/>
    <n v="0"/>
    <n v="0"/>
    <n v="0"/>
    <n v="0"/>
    <n v="0"/>
    <n v="0"/>
    <n v="0"/>
    <n v="0"/>
    <n v="0"/>
    <x v="54"/>
  </r>
  <r>
    <n v="211"/>
    <n v="211"/>
    <n v="0"/>
    <n v="0"/>
    <n v="0"/>
    <n v="0"/>
    <n v="0"/>
    <n v="0"/>
    <n v="0"/>
    <n v="0"/>
    <n v="0"/>
    <n v="0"/>
    <x v="31"/>
  </r>
  <r>
    <n v="815"/>
    <n v="815"/>
    <n v="0"/>
    <n v="0"/>
    <n v="815"/>
    <n v="815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52"/>
  </r>
  <r>
    <n v="851"/>
    <n v="0"/>
    <n v="851"/>
    <n v="0"/>
    <n v="0"/>
    <n v="0"/>
    <n v="0"/>
    <n v="0"/>
    <n v="0"/>
    <n v="0"/>
    <n v="0"/>
    <n v="0"/>
    <x v="63"/>
  </r>
  <r>
    <n v="50"/>
    <n v="50"/>
    <n v="0"/>
    <n v="0"/>
    <n v="0"/>
    <n v="0"/>
    <n v="0"/>
    <n v="0"/>
    <n v="0"/>
    <n v="0"/>
    <n v="0"/>
    <n v="0"/>
    <x v="54"/>
  </r>
  <r>
    <n v="2398"/>
    <n v="2398"/>
    <n v="0"/>
    <n v="0"/>
    <n v="0"/>
    <n v="0"/>
    <n v="0"/>
    <n v="0"/>
    <n v="0"/>
    <n v="0"/>
    <n v="0"/>
    <n v="0"/>
    <x v="26"/>
  </r>
  <r>
    <n v="89"/>
    <n v="89"/>
    <n v="0"/>
    <n v="0"/>
    <n v="89"/>
    <n v="89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"/>
  </r>
  <r>
    <n v="1079"/>
    <n v="1079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43"/>
  </r>
  <r>
    <n v="140"/>
    <n v="140"/>
    <n v="0"/>
    <n v="0"/>
    <n v="0"/>
    <n v="0"/>
    <n v="0"/>
    <n v="0"/>
    <n v="140"/>
    <n v="140"/>
    <n v="0"/>
    <n v="0"/>
    <x v="32"/>
  </r>
  <r>
    <n v="3303"/>
    <n v="330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17"/>
  </r>
  <r>
    <n v="28580"/>
    <n v="28580"/>
    <n v="0"/>
    <n v="0"/>
    <n v="0"/>
    <n v="0"/>
    <n v="0"/>
    <n v="0"/>
    <n v="0"/>
    <n v="0"/>
    <n v="0"/>
    <n v="0"/>
    <x v="54"/>
  </r>
  <r>
    <n v="4701"/>
    <n v="4701"/>
    <n v="0"/>
    <n v="0"/>
    <n v="0"/>
    <n v="0"/>
    <n v="0"/>
    <n v="0"/>
    <n v="0"/>
    <n v="0"/>
    <n v="0"/>
    <n v="0"/>
    <x v="56"/>
  </r>
  <r>
    <n v="2626"/>
    <n v="2626"/>
    <n v="0"/>
    <n v="0"/>
    <n v="0"/>
    <n v="0"/>
    <n v="0"/>
    <n v="0"/>
    <n v="2626"/>
    <n v="2626"/>
    <n v="0"/>
    <n v="0"/>
    <x v="11"/>
  </r>
  <r>
    <n v="4"/>
    <n v="4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42"/>
  </r>
  <r>
    <n v="857"/>
    <n v="857"/>
    <n v="0"/>
    <n v="0"/>
    <n v="0"/>
    <n v="0"/>
    <n v="0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1"/>
  </r>
  <r>
    <n v="130"/>
    <n v="130"/>
    <n v="0"/>
    <n v="0"/>
    <n v="0"/>
    <n v="0"/>
    <n v="0"/>
    <n v="0"/>
    <n v="0"/>
    <n v="0"/>
    <n v="0"/>
    <n v="0"/>
    <x v="10"/>
  </r>
  <r>
    <n v="5831"/>
    <n v="5831"/>
    <n v="0"/>
    <n v="0"/>
    <n v="0"/>
    <n v="0"/>
    <n v="0"/>
    <n v="0"/>
    <n v="0"/>
    <n v="0"/>
    <n v="0"/>
    <n v="0"/>
    <x v="10"/>
  </r>
  <r>
    <n v="1056"/>
    <n v="0"/>
    <n v="1056"/>
    <n v="0"/>
    <n v="0"/>
    <n v="0"/>
    <n v="0"/>
    <n v="0"/>
    <n v="0"/>
    <n v="0"/>
    <n v="0"/>
    <n v="0"/>
    <x v="35"/>
  </r>
  <r>
    <n v="104"/>
    <n v="104"/>
    <n v="0"/>
    <n v="0"/>
    <n v="0"/>
    <n v="0"/>
    <n v="0"/>
    <n v="0"/>
    <n v="0"/>
    <n v="0"/>
    <n v="0"/>
    <n v="0"/>
    <x v="62"/>
  </r>
  <r>
    <n v="374"/>
    <n v="374"/>
    <n v="0"/>
    <n v="0"/>
    <n v="0"/>
    <n v="0"/>
    <n v="0"/>
    <n v="0"/>
    <n v="0"/>
    <n v="0"/>
    <n v="0"/>
    <n v="0"/>
    <x v="10"/>
  </r>
  <r>
    <n v="428"/>
    <n v="42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25"/>
  </r>
  <r>
    <n v="75"/>
    <n v="75"/>
    <n v="0"/>
    <n v="0"/>
    <n v="0"/>
    <n v="0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8"/>
  </r>
  <r>
    <n v="733"/>
    <n v="733"/>
    <n v="0"/>
    <n v="0"/>
    <n v="733"/>
    <n v="733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50"/>
  </r>
  <r>
    <n v="2026"/>
    <n v="2026"/>
    <n v="0"/>
    <n v="0"/>
    <n v="0"/>
    <n v="0"/>
    <n v="0"/>
    <n v="0"/>
    <n v="0"/>
    <n v="0"/>
    <n v="0"/>
    <n v="0"/>
    <x v="45"/>
  </r>
  <r>
    <n v="1353"/>
    <n v="1353"/>
    <n v="0"/>
    <n v="0"/>
    <n v="1353"/>
    <n v="1353"/>
    <n v="0"/>
    <n v="0"/>
    <n v="0"/>
    <n v="0"/>
    <n v="0"/>
    <n v="0"/>
    <x v="51"/>
  </r>
  <r>
    <n v="453"/>
    <n v="453"/>
    <n v="0"/>
    <n v="0"/>
    <n v="0"/>
    <n v="0"/>
    <n v="0"/>
    <n v="0"/>
    <n v="0"/>
    <n v="0"/>
    <n v="0"/>
    <n v="0"/>
    <x v="2"/>
  </r>
  <r>
    <n v="318"/>
    <n v="0"/>
    <n v="318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28"/>
  </r>
  <r>
    <n v="1865"/>
    <n v="1865"/>
    <n v="0"/>
    <n v="0"/>
    <n v="0"/>
    <n v="0"/>
    <n v="0"/>
    <n v="0"/>
    <n v="0"/>
    <n v="0"/>
    <n v="0"/>
    <n v="0"/>
    <x v="10"/>
  </r>
  <r>
    <n v="4101"/>
    <n v="4101"/>
    <n v="0"/>
    <n v="0"/>
    <n v="0"/>
    <n v="0"/>
    <n v="0"/>
    <n v="0"/>
    <n v="0"/>
    <n v="0"/>
    <n v="0"/>
    <n v="0"/>
    <x v="34"/>
  </r>
  <r>
    <n v="2263"/>
    <n v="0"/>
    <n v="2263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52"/>
    <n v="52"/>
    <n v="0"/>
    <n v="0"/>
    <x v="21"/>
  </r>
  <r>
    <n v="187"/>
    <n v="187"/>
    <n v="0"/>
    <n v="0"/>
    <n v="0"/>
    <n v="0"/>
    <n v="0"/>
    <n v="0"/>
    <n v="0"/>
    <n v="0"/>
    <n v="0"/>
    <n v="0"/>
    <x v="63"/>
  </r>
  <r>
    <n v="864"/>
    <n v="0"/>
    <n v="864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9"/>
  </r>
  <r>
    <n v="3419"/>
    <n v="3419"/>
    <n v="0"/>
    <n v="0"/>
    <n v="0"/>
    <n v="0"/>
    <n v="0"/>
    <n v="0"/>
    <n v="0"/>
    <n v="0"/>
    <n v="0"/>
    <n v="0"/>
    <x v="49"/>
  </r>
  <r>
    <n v="64"/>
    <n v="64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13"/>
    <n v="13"/>
    <n v="0"/>
    <n v="0"/>
    <x v="55"/>
  </r>
  <r>
    <n v="10"/>
    <n v="10"/>
    <n v="0"/>
    <n v="0"/>
    <n v="0"/>
    <n v="0"/>
    <n v="0"/>
    <n v="0"/>
    <n v="0"/>
    <n v="0"/>
    <n v="0"/>
    <n v="0"/>
    <x v="53"/>
  </r>
  <r>
    <n v="4915"/>
    <n v="0"/>
    <n v="4915"/>
    <n v="0"/>
    <n v="0"/>
    <n v="0"/>
    <n v="0"/>
    <n v="0"/>
    <n v="0"/>
    <n v="0"/>
    <n v="0"/>
    <n v="0"/>
    <x v="0"/>
  </r>
  <r>
    <n v="8292"/>
    <n v="0"/>
    <n v="8292"/>
    <n v="0"/>
    <n v="0"/>
    <n v="0"/>
    <n v="0"/>
    <n v="0"/>
    <n v="0"/>
    <n v="0"/>
    <n v="0"/>
    <n v="0"/>
    <x v="42"/>
  </r>
  <r>
    <n v="2824"/>
    <n v="2824"/>
    <n v="0"/>
    <n v="0"/>
    <n v="0"/>
    <n v="0"/>
    <n v="0"/>
    <n v="0"/>
    <n v="0"/>
    <n v="0"/>
    <n v="0"/>
    <n v="0"/>
    <x v="11"/>
  </r>
  <r>
    <n v="693"/>
    <n v="0"/>
    <n v="693"/>
    <n v="0"/>
    <n v="0"/>
    <n v="0"/>
    <n v="0"/>
    <n v="0"/>
    <n v="0"/>
    <n v="0"/>
    <n v="0"/>
    <n v="0"/>
    <x v="51"/>
  </r>
  <r>
    <n v="1247"/>
    <n v="0"/>
    <n v="1247"/>
    <n v="0"/>
    <n v="0"/>
    <n v="0"/>
    <n v="0"/>
    <n v="0"/>
    <n v="0"/>
    <n v="0"/>
    <n v="0"/>
    <n v="0"/>
    <x v="12"/>
  </r>
  <r>
    <n v="75"/>
    <n v="0"/>
    <n v="75"/>
    <n v="0"/>
    <n v="0"/>
    <n v="0"/>
    <n v="0"/>
    <n v="0"/>
    <n v="0"/>
    <n v="0"/>
    <n v="0"/>
    <n v="0"/>
    <x v="19"/>
  </r>
  <r>
    <n v="2175"/>
    <n v="2175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5"/>
  </r>
  <r>
    <n v="4236"/>
    <n v="4236"/>
    <n v="0"/>
    <n v="0"/>
    <n v="0"/>
    <n v="0"/>
    <n v="0"/>
    <n v="0"/>
    <n v="4236"/>
    <n v="4236"/>
    <n v="0"/>
    <n v="0"/>
    <x v="8"/>
  </r>
  <r>
    <n v="6"/>
    <n v="6"/>
    <n v="0"/>
    <n v="0"/>
    <n v="6"/>
    <n v="6"/>
    <n v="0"/>
    <n v="0"/>
    <n v="0"/>
    <n v="0"/>
    <n v="0"/>
    <n v="0"/>
    <x v="24"/>
  </r>
  <r>
    <n v="223"/>
    <n v="223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8"/>
  </r>
  <r>
    <n v="16673"/>
    <n v="0"/>
    <n v="16673"/>
    <n v="0"/>
    <n v="0"/>
    <n v="0"/>
    <n v="0"/>
    <n v="0"/>
    <n v="0"/>
    <n v="0"/>
    <n v="0"/>
    <n v="0"/>
    <x v="35"/>
  </r>
  <r>
    <n v="275"/>
    <n v="275"/>
    <n v="0"/>
    <n v="0"/>
    <n v="0"/>
    <n v="0"/>
    <n v="0"/>
    <n v="0"/>
    <n v="0"/>
    <n v="0"/>
    <n v="0"/>
    <n v="0"/>
    <x v="43"/>
  </r>
  <r>
    <n v="50"/>
    <n v="50"/>
    <n v="0"/>
    <n v="0"/>
    <n v="50"/>
    <n v="50"/>
    <n v="0"/>
    <n v="0"/>
    <n v="0"/>
    <n v="0"/>
    <n v="0"/>
    <n v="0"/>
    <x v="37"/>
  </r>
  <r>
    <n v="1786"/>
    <n v="1786"/>
    <n v="0"/>
    <n v="0"/>
    <n v="1786"/>
    <n v="1786"/>
    <n v="0"/>
    <n v="0"/>
    <n v="0"/>
    <n v="0"/>
    <n v="0"/>
    <n v="0"/>
    <x v="47"/>
  </r>
  <r>
    <n v="35"/>
    <n v="35"/>
    <n v="0"/>
    <n v="0"/>
    <n v="35"/>
    <n v="35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55"/>
  </r>
  <r>
    <n v="62"/>
    <n v="62"/>
    <n v="0"/>
    <n v="0"/>
    <n v="0"/>
    <n v="0"/>
    <n v="0"/>
    <n v="0"/>
    <n v="0"/>
    <n v="0"/>
    <n v="0"/>
    <n v="0"/>
    <x v="19"/>
  </r>
  <r>
    <n v="1482"/>
    <n v="1482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8"/>
  </r>
  <r>
    <n v="1179"/>
    <n v="1179"/>
    <n v="0"/>
    <n v="0"/>
    <n v="1179"/>
    <n v="1179"/>
    <n v="0"/>
    <n v="0"/>
    <n v="0"/>
    <n v="0"/>
    <n v="0"/>
    <n v="0"/>
    <x v="55"/>
  </r>
  <r>
    <n v="2410"/>
    <n v="2410"/>
    <n v="0"/>
    <n v="0"/>
    <n v="0"/>
    <n v="0"/>
    <n v="0"/>
    <n v="0"/>
    <n v="0"/>
    <n v="0"/>
    <n v="0"/>
    <n v="0"/>
    <x v="52"/>
  </r>
  <r>
    <n v="408"/>
    <n v="0"/>
    <n v="408"/>
    <n v="0"/>
    <n v="0"/>
    <n v="0"/>
    <n v="0"/>
    <n v="0"/>
    <n v="0"/>
    <n v="0"/>
    <n v="0"/>
    <n v="0"/>
    <x v="12"/>
  </r>
  <r>
    <n v="668"/>
    <n v="668"/>
    <n v="0"/>
    <n v="0"/>
    <n v="0"/>
    <n v="0"/>
    <n v="0"/>
    <n v="0"/>
    <n v="0"/>
    <n v="0"/>
    <n v="0"/>
    <n v="0"/>
    <x v="31"/>
  </r>
  <r>
    <n v="19"/>
    <n v="19"/>
    <n v="0"/>
    <n v="0"/>
    <n v="19"/>
    <n v="19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21"/>
    <n v="21"/>
    <n v="0"/>
    <n v="0"/>
    <n v="0"/>
    <n v="0"/>
    <n v="0"/>
    <n v="0"/>
    <n v="21"/>
    <n v="21"/>
    <n v="0"/>
    <n v="0"/>
    <x v="53"/>
  </r>
  <r>
    <n v="5"/>
    <n v="5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56"/>
  </r>
  <r>
    <n v="167"/>
    <n v="167"/>
    <n v="0"/>
    <n v="0"/>
    <n v="167"/>
    <n v="167"/>
    <n v="0"/>
    <n v="0"/>
    <n v="0"/>
    <n v="0"/>
    <n v="0"/>
    <n v="0"/>
    <x v="46"/>
  </r>
  <r>
    <n v="3173"/>
    <n v="3173"/>
    <n v="0"/>
    <n v="0"/>
    <n v="0"/>
    <n v="0"/>
    <n v="0"/>
    <n v="0"/>
    <n v="0"/>
    <n v="0"/>
    <n v="0"/>
    <n v="0"/>
    <x v="5"/>
  </r>
  <r>
    <n v="1303"/>
    <n v="1303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0"/>
  </r>
  <r>
    <n v="118"/>
    <n v="118"/>
    <n v="0"/>
    <n v="0"/>
    <n v="118"/>
    <n v="118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67"/>
  </r>
  <r>
    <n v="14"/>
    <n v="14"/>
    <n v="0"/>
    <n v="0"/>
    <n v="0"/>
    <n v="0"/>
    <n v="0"/>
    <n v="0"/>
    <n v="0"/>
    <n v="0"/>
    <n v="0"/>
    <n v="0"/>
    <x v="24"/>
  </r>
  <r>
    <n v="1726"/>
    <n v="1726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8"/>
  </r>
  <r>
    <n v="454"/>
    <n v="454"/>
    <n v="0"/>
    <n v="0"/>
    <n v="0"/>
    <n v="0"/>
    <n v="0"/>
    <n v="0"/>
    <n v="454"/>
    <n v="454"/>
    <n v="0"/>
    <n v="0"/>
    <x v="30"/>
  </r>
  <r>
    <n v="14314"/>
    <n v="14314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42"/>
  </r>
  <r>
    <n v="2692"/>
    <n v="269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24809"/>
    <n v="0"/>
    <n v="24809"/>
    <n v="0"/>
    <n v="0"/>
    <n v="0"/>
    <n v="0"/>
    <n v="0"/>
    <n v="0"/>
    <n v="0"/>
    <n v="0"/>
    <n v="0"/>
    <x v="2"/>
  </r>
  <r>
    <n v="16948"/>
    <n v="0"/>
    <n v="16948"/>
    <n v="0"/>
    <n v="0"/>
    <n v="0"/>
    <n v="0"/>
    <n v="0"/>
    <n v="0"/>
    <n v="0"/>
    <n v="0"/>
    <n v="0"/>
    <x v="14"/>
  </r>
  <r>
    <n v="374"/>
    <n v="374"/>
    <n v="0"/>
    <n v="0"/>
    <n v="0"/>
    <n v="0"/>
    <n v="0"/>
    <n v="0"/>
    <n v="0"/>
    <n v="0"/>
    <n v="0"/>
    <n v="0"/>
    <x v="45"/>
  </r>
  <r>
    <n v="234"/>
    <n v="234"/>
    <n v="0"/>
    <n v="0"/>
    <n v="0"/>
    <n v="0"/>
    <n v="0"/>
    <n v="0"/>
    <n v="0"/>
    <n v="0"/>
    <n v="0"/>
    <n v="0"/>
    <x v="48"/>
  </r>
  <r>
    <n v="34641"/>
    <n v="0"/>
    <n v="34641"/>
    <n v="0"/>
    <n v="0"/>
    <n v="0"/>
    <n v="0"/>
    <n v="0"/>
    <n v="0"/>
    <n v="0"/>
    <n v="0"/>
    <n v="0"/>
    <x v="21"/>
  </r>
  <r>
    <n v="497"/>
    <n v="497"/>
    <n v="0"/>
    <n v="0"/>
    <n v="0"/>
    <n v="0"/>
    <n v="0"/>
    <n v="0"/>
    <n v="0"/>
    <n v="0"/>
    <n v="0"/>
    <n v="0"/>
    <x v="47"/>
  </r>
  <r>
    <n v="832"/>
    <n v="832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0"/>
  </r>
  <r>
    <n v="162"/>
    <n v="162"/>
    <n v="0"/>
    <n v="0"/>
    <n v="0"/>
    <n v="0"/>
    <n v="0"/>
    <n v="0"/>
    <n v="0"/>
    <n v="0"/>
    <n v="0"/>
    <n v="0"/>
    <x v="55"/>
  </r>
  <r>
    <n v="11708"/>
    <n v="11708"/>
    <n v="0"/>
    <n v="0"/>
    <n v="0"/>
    <n v="0"/>
    <n v="0"/>
    <n v="0"/>
    <n v="0"/>
    <n v="0"/>
    <n v="0"/>
    <n v="0"/>
    <x v="56"/>
  </r>
  <r>
    <n v="636"/>
    <n v="0"/>
    <n v="636"/>
    <n v="0"/>
    <n v="0"/>
    <n v="0"/>
    <n v="0"/>
    <n v="0"/>
    <n v="0"/>
    <n v="0"/>
    <n v="0"/>
    <n v="0"/>
    <x v="19"/>
  </r>
  <r>
    <n v="111"/>
    <n v="111"/>
    <n v="0"/>
    <n v="0"/>
    <n v="0"/>
    <n v="0"/>
    <n v="0"/>
    <n v="0"/>
    <n v="0"/>
    <n v="0"/>
    <n v="0"/>
    <n v="0"/>
    <x v="3"/>
  </r>
  <r>
    <n v="381"/>
    <n v="381"/>
    <n v="0"/>
    <n v="0"/>
    <n v="0"/>
    <n v="0"/>
    <n v="0"/>
    <n v="0"/>
    <n v="0"/>
    <n v="0"/>
    <n v="0"/>
    <n v="0"/>
    <x v="45"/>
  </r>
  <r>
    <n v="380"/>
    <n v="0"/>
    <n v="380"/>
    <n v="0"/>
    <n v="380"/>
    <n v="0"/>
    <n v="380"/>
    <n v="0"/>
    <n v="0"/>
    <n v="0"/>
    <n v="0"/>
    <n v="0"/>
    <x v="29"/>
  </r>
  <r>
    <n v="3310"/>
    <n v="3310"/>
    <n v="0"/>
    <n v="0"/>
    <n v="3310"/>
    <n v="331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4"/>
  </r>
  <r>
    <n v="52"/>
    <n v="52"/>
    <n v="0"/>
    <n v="0"/>
    <n v="0"/>
    <n v="0"/>
    <n v="0"/>
    <n v="0"/>
    <n v="0"/>
    <n v="0"/>
    <n v="0"/>
    <n v="0"/>
    <x v="3"/>
  </r>
  <r>
    <n v="558"/>
    <n v="558"/>
    <n v="0"/>
    <n v="0"/>
    <n v="0"/>
    <n v="0"/>
    <n v="0"/>
    <n v="0"/>
    <n v="558"/>
    <n v="558"/>
    <n v="0"/>
    <n v="0"/>
    <x v="25"/>
  </r>
  <r>
    <n v="2"/>
    <n v="2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52"/>
  </r>
  <r>
    <n v="1657"/>
    <n v="0"/>
    <n v="1657"/>
    <n v="0"/>
    <n v="1657"/>
    <n v="0"/>
    <n v="1657"/>
    <n v="0"/>
    <n v="0"/>
    <n v="0"/>
    <n v="0"/>
    <n v="0"/>
    <x v="13"/>
  </r>
  <r>
    <n v="1148"/>
    <n v="1148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56"/>
  </r>
  <r>
    <n v="825"/>
    <n v="0"/>
    <n v="825"/>
    <n v="0"/>
    <n v="0"/>
    <n v="0"/>
    <n v="0"/>
    <n v="0"/>
    <n v="0"/>
    <n v="0"/>
    <n v="0"/>
    <n v="0"/>
    <x v="51"/>
  </r>
  <r>
    <n v="2816"/>
    <n v="0"/>
    <n v="2816"/>
    <n v="0"/>
    <n v="2816"/>
    <n v="0"/>
    <n v="2816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60"/>
  </r>
  <r>
    <n v="19"/>
    <n v="19"/>
    <n v="0"/>
    <n v="0"/>
    <n v="0"/>
    <n v="0"/>
    <n v="0"/>
    <n v="0"/>
    <n v="0"/>
    <n v="0"/>
    <n v="0"/>
    <n v="0"/>
    <x v="60"/>
  </r>
  <r>
    <n v="62"/>
    <n v="6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"/>
  </r>
  <r>
    <n v="1231"/>
    <n v="1231"/>
    <n v="0"/>
    <n v="0"/>
    <n v="0"/>
    <n v="0"/>
    <n v="0"/>
    <n v="0"/>
    <n v="0"/>
    <n v="0"/>
    <n v="0"/>
    <n v="0"/>
    <x v="47"/>
  </r>
  <r>
    <n v="2332"/>
    <n v="2332"/>
    <n v="0"/>
    <n v="0"/>
    <n v="0"/>
    <n v="0"/>
    <n v="0"/>
    <n v="0"/>
    <n v="0"/>
    <n v="0"/>
    <n v="0"/>
    <n v="0"/>
    <x v="45"/>
  </r>
  <r>
    <n v="22283"/>
    <n v="22283"/>
    <n v="0"/>
    <n v="0"/>
    <n v="0"/>
    <n v="0"/>
    <n v="0"/>
    <n v="0"/>
    <n v="0"/>
    <n v="0"/>
    <n v="0"/>
    <n v="0"/>
    <x v="35"/>
  </r>
  <r>
    <n v="126"/>
    <n v="126"/>
    <n v="0"/>
    <n v="0"/>
    <n v="0"/>
    <n v="0"/>
    <n v="0"/>
    <n v="0"/>
    <n v="0"/>
    <n v="0"/>
    <n v="0"/>
    <n v="0"/>
    <x v="62"/>
  </r>
  <r>
    <n v="1036"/>
    <n v="1036"/>
    <n v="0"/>
    <n v="0"/>
    <n v="0"/>
    <n v="0"/>
    <n v="0"/>
    <n v="0"/>
    <n v="1036"/>
    <n v="1036"/>
    <n v="0"/>
    <n v="0"/>
    <x v="10"/>
  </r>
  <r>
    <n v="1"/>
    <n v="1"/>
    <n v="0"/>
    <n v="0"/>
    <n v="0"/>
    <n v="0"/>
    <n v="0"/>
    <n v="0"/>
    <n v="0"/>
    <n v="0"/>
    <n v="0"/>
    <n v="0"/>
    <x v="6"/>
  </r>
  <r>
    <n v="14"/>
    <n v="14"/>
    <n v="0"/>
    <n v="0"/>
    <n v="14"/>
    <n v="14"/>
    <n v="0"/>
    <n v="0"/>
    <n v="0"/>
    <n v="0"/>
    <n v="0"/>
    <n v="0"/>
    <x v="39"/>
  </r>
  <r>
    <n v="21274"/>
    <n v="21274"/>
    <n v="0"/>
    <n v="0"/>
    <n v="0"/>
    <n v="0"/>
    <n v="0"/>
    <n v="0"/>
    <n v="0"/>
    <n v="0"/>
    <n v="0"/>
    <n v="0"/>
    <x v="10"/>
  </r>
  <r>
    <n v="6904"/>
    <n v="6904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40"/>
  </r>
  <r>
    <n v="181"/>
    <n v="181"/>
    <n v="0"/>
    <n v="0"/>
    <n v="0"/>
    <n v="0"/>
    <n v="0"/>
    <n v="0"/>
    <n v="0"/>
    <n v="0"/>
    <n v="0"/>
    <n v="0"/>
    <x v="11"/>
  </r>
  <r>
    <n v="2822"/>
    <n v="2822"/>
    <n v="0"/>
    <n v="0"/>
    <n v="0"/>
    <n v="0"/>
    <n v="0"/>
    <n v="0"/>
    <n v="0"/>
    <n v="0"/>
    <n v="0"/>
    <n v="0"/>
    <x v="5"/>
  </r>
  <r>
    <n v="4"/>
    <n v="0"/>
    <n v="4"/>
    <n v="0"/>
    <n v="4"/>
    <n v="0"/>
    <n v="4"/>
    <n v="0"/>
    <n v="0"/>
    <n v="0"/>
    <n v="0"/>
    <n v="0"/>
    <x v="73"/>
  </r>
  <r>
    <n v="416"/>
    <n v="416"/>
    <n v="0"/>
    <n v="0"/>
    <n v="0"/>
    <n v="0"/>
    <n v="0"/>
    <n v="0"/>
    <n v="416"/>
    <n v="416"/>
    <n v="0"/>
    <n v="0"/>
    <x v="60"/>
  </r>
  <r>
    <n v="29"/>
    <n v="0"/>
    <n v="29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9"/>
  </r>
  <r>
    <n v="1719"/>
    <n v="0"/>
    <n v="1719"/>
    <n v="0"/>
    <n v="0"/>
    <n v="0"/>
    <n v="0"/>
    <n v="0"/>
    <n v="0"/>
    <n v="0"/>
    <n v="0"/>
    <n v="0"/>
    <x v="28"/>
  </r>
  <r>
    <n v="3721"/>
    <n v="3721"/>
    <n v="0"/>
    <n v="0"/>
    <n v="0"/>
    <n v="0"/>
    <n v="0"/>
    <n v="0"/>
    <n v="0"/>
    <n v="0"/>
    <n v="0"/>
    <n v="0"/>
    <x v="34"/>
  </r>
  <r>
    <n v="1931"/>
    <n v="1931"/>
    <n v="0"/>
    <n v="0"/>
    <n v="0"/>
    <n v="0"/>
    <n v="0"/>
    <n v="0"/>
    <n v="0"/>
    <n v="0"/>
    <n v="0"/>
    <n v="0"/>
    <x v="8"/>
  </r>
  <r>
    <n v="4416"/>
    <n v="4416"/>
    <n v="0"/>
    <n v="0"/>
    <n v="4416"/>
    <n v="4416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8"/>
  </r>
  <r>
    <n v="92"/>
    <n v="92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30"/>
  </r>
  <r>
    <n v="29"/>
    <n v="29"/>
    <n v="0"/>
    <n v="0"/>
    <n v="29"/>
    <n v="29"/>
    <n v="0"/>
    <n v="0"/>
    <n v="0"/>
    <n v="0"/>
    <n v="0"/>
    <n v="0"/>
    <x v="5"/>
  </r>
  <r>
    <n v="1678"/>
    <n v="1678"/>
    <n v="0"/>
    <n v="0"/>
    <n v="0"/>
    <n v="0"/>
    <n v="0"/>
    <n v="0"/>
    <n v="0"/>
    <n v="0"/>
    <n v="0"/>
    <n v="0"/>
    <x v="28"/>
  </r>
  <r>
    <n v="154"/>
    <n v="154"/>
    <n v="0"/>
    <n v="0"/>
    <n v="0"/>
    <n v="0"/>
    <n v="0"/>
    <n v="0"/>
    <n v="154"/>
    <n v="154"/>
    <n v="0"/>
    <n v="0"/>
    <x v="51"/>
  </r>
  <r>
    <n v="1349"/>
    <n v="1349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29"/>
  </r>
  <r>
    <n v="1161"/>
    <n v="1161"/>
    <n v="0"/>
    <n v="0"/>
    <n v="0"/>
    <n v="0"/>
    <n v="0"/>
    <n v="0"/>
    <n v="0"/>
    <n v="0"/>
    <n v="0"/>
    <n v="0"/>
    <x v="63"/>
  </r>
  <r>
    <n v="274"/>
    <n v="274"/>
    <n v="0"/>
    <n v="0"/>
    <n v="0"/>
    <n v="0"/>
    <n v="0"/>
    <n v="0"/>
    <n v="274"/>
    <n v="274"/>
    <n v="0"/>
    <n v="0"/>
    <x v="55"/>
  </r>
  <r>
    <n v="245"/>
    <n v="245"/>
    <n v="0"/>
    <n v="0"/>
    <n v="0"/>
    <n v="0"/>
    <n v="0"/>
    <n v="0"/>
    <n v="245"/>
    <n v="245"/>
    <n v="0"/>
    <n v="0"/>
    <x v="58"/>
  </r>
  <r>
    <n v="35"/>
    <n v="35"/>
    <n v="0"/>
    <n v="0"/>
    <n v="0"/>
    <n v="0"/>
    <n v="0"/>
    <n v="0"/>
    <n v="0"/>
    <n v="0"/>
    <n v="0"/>
    <n v="0"/>
    <x v="59"/>
  </r>
  <r>
    <n v="2023"/>
    <n v="2023"/>
    <n v="0"/>
    <n v="0"/>
    <n v="0"/>
    <n v="0"/>
    <n v="0"/>
    <n v="0"/>
    <n v="0"/>
    <n v="0"/>
    <n v="0"/>
    <n v="0"/>
    <x v="5"/>
  </r>
  <r>
    <n v="34293"/>
    <n v="34293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104"/>
    <n v="104"/>
    <n v="0"/>
    <n v="0"/>
    <x v="10"/>
  </r>
  <r>
    <n v="1298"/>
    <n v="0"/>
    <n v="1298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31"/>
  </r>
  <r>
    <n v="919"/>
    <n v="919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58"/>
  </r>
  <r>
    <n v="82"/>
    <n v="82"/>
    <n v="0"/>
    <n v="0"/>
    <n v="0"/>
    <n v="0"/>
    <n v="0"/>
    <n v="0"/>
    <n v="0"/>
    <n v="0"/>
    <n v="0"/>
    <n v="0"/>
    <x v="51"/>
  </r>
  <r>
    <n v="25"/>
    <n v="25"/>
    <n v="0"/>
    <n v="0"/>
    <n v="25"/>
    <n v="25"/>
    <n v="0"/>
    <n v="0"/>
    <n v="0"/>
    <n v="0"/>
    <n v="0"/>
    <n v="0"/>
    <x v="62"/>
  </r>
  <r>
    <n v="190"/>
    <n v="190"/>
    <n v="0"/>
    <n v="0"/>
    <n v="0"/>
    <n v="0"/>
    <n v="0"/>
    <n v="0"/>
    <n v="0"/>
    <n v="0"/>
    <n v="0"/>
    <n v="0"/>
    <x v="25"/>
  </r>
  <r>
    <n v="25019"/>
    <n v="0"/>
    <n v="25019"/>
    <n v="0"/>
    <n v="0"/>
    <n v="0"/>
    <n v="0"/>
    <n v="0"/>
    <n v="0"/>
    <n v="0"/>
    <n v="0"/>
    <n v="0"/>
    <x v="56"/>
  </r>
  <r>
    <n v="814"/>
    <n v="814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3"/>
  </r>
  <r>
    <n v="319"/>
    <n v="319"/>
    <n v="0"/>
    <n v="0"/>
    <n v="319"/>
    <n v="319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47"/>
    <n v="47"/>
    <n v="0"/>
    <n v="0"/>
    <x v="52"/>
  </r>
  <r>
    <n v="281"/>
    <n v="281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11"/>
    <n v="11"/>
    <n v="0"/>
    <n v="0"/>
    <x v="55"/>
  </r>
  <r>
    <n v="993"/>
    <n v="0"/>
    <n v="993"/>
    <n v="0"/>
    <n v="0"/>
    <n v="0"/>
    <n v="0"/>
    <n v="0"/>
    <n v="0"/>
    <n v="0"/>
    <n v="0"/>
    <n v="0"/>
    <x v="30"/>
  </r>
  <r>
    <n v="1626"/>
    <n v="1626"/>
    <n v="0"/>
    <n v="0"/>
    <n v="0"/>
    <n v="0"/>
    <n v="0"/>
    <n v="0"/>
    <n v="0"/>
    <n v="0"/>
    <n v="0"/>
    <n v="0"/>
    <x v="49"/>
  </r>
  <r>
    <n v="4565"/>
    <n v="4565"/>
    <n v="0"/>
    <n v="0"/>
    <n v="0"/>
    <n v="0"/>
    <n v="0"/>
    <n v="0"/>
    <n v="0"/>
    <n v="0"/>
    <n v="0"/>
    <n v="0"/>
    <x v="28"/>
  </r>
  <r>
    <n v="858"/>
    <n v="858"/>
    <n v="0"/>
    <n v="0"/>
    <n v="858"/>
    <n v="858"/>
    <n v="0"/>
    <n v="0"/>
    <n v="0"/>
    <n v="0"/>
    <n v="0"/>
    <n v="0"/>
    <x v="13"/>
  </r>
  <r>
    <n v="7947"/>
    <n v="7947"/>
    <n v="0"/>
    <n v="0"/>
    <n v="7947"/>
    <n v="7947"/>
    <n v="0"/>
    <n v="0"/>
    <n v="0"/>
    <n v="0"/>
    <n v="0"/>
    <n v="0"/>
    <x v="46"/>
  </r>
  <r>
    <n v="668"/>
    <n v="668"/>
    <n v="0"/>
    <n v="0"/>
    <n v="0"/>
    <n v="0"/>
    <n v="0"/>
    <n v="0"/>
    <n v="668"/>
    <n v="668"/>
    <n v="0"/>
    <n v="0"/>
    <x v="19"/>
  </r>
  <r>
    <n v="11597"/>
    <n v="11597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1"/>
  </r>
  <r>
    <n v="854"/>
    <n v="0"/>
    <n v="854"/>
    <n v="0"/>
    <n v="854"/>
    <n v="0"/>
    <n v="854"/>
    <n v="0"/>
    <n v="0"/>
    <n v="0"/>
    <n v="0"/>
    <n v="0"/>
    <x v="19"/>
  </r>
  <r>
    <n v="538"/>
    <n v="538"/>
    <n v="0"/>
    <n v="0"/>
    <n v="0"/>
    <n v="0"/>
    <n v="0"/>
    <n v="0"/>
    <n v="0"/>
    <n v="0"/>
    <n v="0"/>
    <n v="0"/>
    <x v="12"/>
  </r>
  <r>
    <n v="1715"/>
    <n v="1715"/>
    <n v="0"/>
    <n v="0"/>
    <n v="0"/>
    <n v="0"/>
    <n v="0"/>
    <n v="0"/>
    <n v="0"/>
    <n v="0"/>
    <n v="0"/>
    <n v="0"/>
    <x v="50"/>
  </r>
  <r>
    <n v="212"/>
    <n v="212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58"/>
  </r>
  <r>
    <n v="129"/>
    <n v="129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21"/>
    <n v="21"/>
    <n v="0"/>
    <n v="0"/>
    <x v="37"/>
  </r>
  <r>
    <n v="46"/>
    <n v="46"/>
    <n v="0"/>
    <n v="0"/>
    <n v="0"/>
    <n v="0"/>
    <n v="0"/>
    <n v="0"/>
    <n v="46"/>
    <n v="46"/>
    <n v="0"/>
    <n v="0"/>
    <x v="5"/>
  </r>
  <r>
    <n v="230"/>
    <n v="230"/>
    <n v="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196"/>
    <n v="196"/>
    <n v="0"/>
    <n v="0"/>
    <x v="12"/>
  </r>
  <r>
    <n v="348"/>
    <n v="34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30"/>
  </r>
  <r>
    <n v="1887"/>
    <n v="1887"/>
    <n v="0"/>
    <n v="0"/>
    <n v="0"/>
    <n v="0"/>
    <n v="0"/>
    <n v="0"/>
    <n v="0"/>
    <n v="0"/>
    <n v="0"/>
    <n v="0"/>
    <x v="61"/>
  </r>
  <r>
    <n v="1025"/>
    <n v="1025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11"/>
    <n v="11"/>
    <n v="0"/>
    <n v="0"/>
    <x v="37"/>
  </r>
  <r>
    <n v="50"/>
    <n v="50"/>
    <n v="0"/>
    <n v="0"/>
    <n v="0"/>
    <n v="0"/>
    <n v="0"/>
    <n v="0"/>
    <n v="0"/>
    <n v="0"/>
    <n v="0"/>
    <n v="0"/>
    <x v="31"/>
  </r>
  <r>
    <n v="453"/>
    <n v="453"/>
    <n v="0"/>
    <n v="0"/>
    <n v="453"/>
    <n v="453"/>
    <n v="0"/>
    <n v="0"/>
    <n v="0"/>
    <n v="0"/>
    <n v="0"/>
    <n v="0"/>
    <x v="24"/>
  </r>
  <r>
    <n v="149"/>
    <n v="149"/>
    <n v="0"/>
    <n v="0"/>
    <n v="0"/>
    <n v="0"/>
    <n v="0"/>
    <n v="0"/>
    <n v="0"/>
    <n v="0"/>
    <n v="0"/>
    <n v="0"/>
    <x v="61"/>
  </r>
  <r>
    <n v="217"/>
    <n v="217"/>
    <n v="0"/>
    <n v="0"/>
    <n v="0"/>
    <n v="0"/>
    <n v="0"/>
    <n v="0"/>
    <n v="0"/>
    <n v="0"/>
    <n v="0"/>
    <n v="0"/>
    <x v="12"/>
  </r>
  <r>
    <n v="5983"/>
    <n v="5983"/>
    <n v="0"/>
    <n v="0"/>
    <n v="0"/>
    <n v="0"/>
    <n v="0"/>
    <n v="0"/>
    <n v="0"/>
    <n v="0"/>
    <n v="0"/>
    <n v="0"/>
    <x v="24"/>
  </r>
  <r>
    <n v="604"/>
    <n v="604"/>
    <n v="0"/>
    <n v="0"/>
    <n v="0"/>
    <n v="0"/>
    <n v="0"/>
    <n v="0"/>
    <n v="0"/>
    <n v="0"/>
    <n v="0"/>
    <n v="0"/>
    <x v="16"/>
  </r>
  <r>
    <n v="2851"/>
    <n v="2851"/>
    <n v="0"/>
    <n v="0"/>
    <n v="0"/>
    <n v="0"/>
    <n v="0"/>
    <n v="0"/>
    <n v="0"/>
    <n v="0"/>
    <n v="0"/>
    <n v="0"/>
    <x v="35"/>
  </r>
  <r>
    <n v="546"/>
    <n v="546"/>
    <n v="0"/>
    <n v="0"/>
    <n v="0"/>
    <n v="0"/>
    <n v="0"/>
    <n v="0"/>
    <n v="0"/>
    <n v="0"/>
    <n v="0"/>
    <n v="0"/>
    <x v="1"/>
  </r>
  <r>
    <n v="42"/>
    <n v="42"/>
    <n v="0"/>
    <n v="0"/>
    <n v="0"/>
    <n v="0"/>
    <n v="0"/>
    <n v="0"/>
    <n v="42"/>
    <n v="42"/>
    <n v="0"/>
    <n v="0"/>
    <x v="59"/>
  </r>
  <r>
    <n v="323"/>
    <n v="32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7"/>
  </r>
  <r>
    <n v="3914"/>
    <n v="3914"/>
    <n v="0"/>
    <n v="0"/>
    <n v="0"/>
    <n v="0"/>
    <n v="0"/>
    <n v="0"/>
    <n v="0"/>
    <n v="0"/>
    <n v="0"/>
    <n v="0"/>
    <x v="20"/>
  </r>
  <r>
    <n v="583"/>
    <n v="58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"/>
  </r>
  <r>
    <n v="37972"/>
    <n v="0"/>
    <n v="37972"/>
    <n v="0"/>
    <n v="0"/>
    <n v="0"/>
    <n v="0"/>
    <n v="0"/>
    <n v="0"/>
    <n v="0"/>
    <n v="0"/>
    <n v="0"/>
    <x v="33"/>
  </r>
  <r>
    <n v="191"/>
    <n v="191"/>
    <n v="0"/>
    <n v="0"/>
    <n v="0"/>
    <n v="0"/>
    <n v="0"/>
    <n v="0"/>
    <n v="191"/>
    <n v="191"/>
    <n v="0"/>
    <n v="0"/>
    <x v="9"/>
  </r>
  <r>
    <n v="2189"/>
    <n v="0"/>
    <n v="2189"/>
    <n v="0"/>
    <n v="0"/>
    <n v="0"/>
    <n v="0"/>
    <n v="0"/>
    <n v="0"/>
    <n v="0"/>
    <n v="0"/>
    <n v="0"/>
    <x v="47"/>
  </r>
  <r>
    <n v="29"/>
    <n v="29"/>
    <n v="0"/>
    <n v="0"/>
    <n v="29"/>
    <n v="29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62"/>
  </r>
  <r>
    <n v="659"/>
    <n v="659"/>
    <n v="0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53"/>
  </r>
  <r>
    <n v="158"/>
    <n v="15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7"/>
  </r>
  <r>
    <n v="20"/>
    <n v="20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27"/>
    <n v="27"/>
    <n v="0"/>
    <n v="0"/>
    <x v="22"/>
  </r>
  <r>
    <n v="10147"/>
    <n v="10147"/>
    <n v="0"/>
    <n v="0"/>
    <n v="0"/>
    <n v="0"/>
    <n v="0"/>
    <n v="0"/>
    <n v="0"/>
    <n v="0"/>
    <n v="0"/>
    <n v="0"/>
    <x v="2"/>
  </r>
  <r>
    <n v="517"/>
    <n v="517"/>
    <n v="0"/>
    <n v="0"/>
    <n v="0"/>
    <n v="0"/>
    <n v="0"/>
    <n v="0"/>
    <n v="0"/>
    <n v="0"/>
    <n v="0"/>
    <n v="0"/>
    <x v="49"/>
  </r>
  <r>
    <n v="214"/>
    <n v="214"/>
    <n v="0"/>
    <n v="0"/>
    <n v="0"/>
    <n v="0"/>
    <n v="0"/>
    <n v="0"/>
    <n v="0"/>
    <n v="0"/>
    <n v="0"/>
    <n v="0"/>
    <x v="10"/>
  </r>
  <r>
    <n v="4443"/>
    <n v="4443"/>
    <n v="0"/>
    <n v="0"/>
    <n v="0"/>
    <n v="0"/>
    <n v="0"/>
    <n v="0"/>
    <n v="0"/>
    <n v="0"/>
    <n v="0"/>
    <n v="0"/>
    <x v="14"/>
  </r>
  <r>
    <n v="2075"/>
    <n v="2075"/>
    <n v="0"/>
    <n v="0"/>
    <n v="0"/>
    <n v="0"/>
    <n v="0"/>
    <n v="0"/>
    <n v="0"/>
    <n v="0"/>
    <n v="0"/>
    <n v="0"/>
    <x v="3"/>
  </r>
  <r>
    <n v="529"/>
    <n v="0"/>
    <n v="529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2"/>
  </r>
  <r>
    <n v="144"/>
    <n v="144"/>
    <n v="0"/>
    <n v="0"/>
    <n v="0"/>
    <n v="0"/>
    <n v="0"/>
    <n v="0"/>
    <n v="144"/>
    <n v="144"/>
    <n v="0"/>
    <n v="0"/>
    <x v="0"/>
  </r>
  <r>
    <n v="54"/>
    <n v="54"/>
    <n v="0"/>
    <n v="0"/>
    <n v="0"/>
    <n v="0"/>
    <n v="0"/>
    <n v="0"/>
    <n v="0"/>
    <n v="0"/>
    <n v="0"/>
    <n v="0"/>
    <x v="5"/>
  </r>
  <r>
    <n v="1632"/>
    <n v="1632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37"/>
  </r>
  <r>
    <n v="12891"/>
    <n v="12891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2"/>
  </r>
  <r>
    <n v="64"/>
    <n v="64"/>
    <n v="0"/>
    <n v="0"/>
    <n v="64"/>
    <n v="64"/>
    <n v="0"/>
    <n v="0"/>
    <n v="0"/>
    <n v="0"/>
    <n v="0"/>
    <n v="0"/>
    <x v="53"/>
  </r>
  <r>
    <n v="31"/>
    <n v="31"/>
    <n v="0"/>
    <n v="0"/>
    <n v="0"/>
    <n v="0"/>
    <n v="0"/>
    <n v="0"/>
    <n v="31"/>
    <n v="31"/>
    <n v="0"/>
    <n v="0"/>
    <x v="52"/>
  </r>
  <r>
    <n v="242"/>
    <n v="242"/>
    <n v="0"/>
    <n v="0"/>
    <n v="0"/>
    <n v="0"/>
    <n v="0"/>
    <n v="0"/>
    <n v="0"/>
    <n v="0"/>
    <n v="0"/>
    <n v="0"/>
    <x v="29"/>
  </r>
  <r>
    <n v="4115"/>
    <n v="411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9"/>
  </r>
  <r>
    <n v="282"/>
    <n v="282"/>
    <n v="0"/>
    <n v="0"/>
    <n v="0"/>
    <n v="0"/>
    <n v="0"/>
    <n v="0"/>
    <n v="0"/>
    <n v="0"/>
    <n v="0"/>
    <n v="0"/>
    <x v="46"/>
  </r>
  <r>
    <n v="6350"/>
    <n v="6350"/>
    <n v="0"/>
    <n v="0"/>
    <n v="6350"/>
    <n v="6350"/>
    <n v="0"/>
    <n v="0"/>
    <n v="0"/>
    <n v="0"/>
    <n v="0"/>
    <n v="0"/>
    <x v="54"/>
  </r>
  <r>
    <n v="57"/>
    <n v="57"/>
    <n v="0"/>
    <n v="0"/>
    <n v="57"/>
    <n v="57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4"/>
  </r>
  <r>
    <n v="322"/>
    <n v="322"/>
    <n v="0"/>
    <n v="0"/>
    <n v="0"/>
    <n v="0"/>
    <n v="0"/>
    <n v="0"/>
    <n v="0"/>
    <n v="0"/>
    <n v="0"/>
    <n v="0"/>
    <x v="38"/>
  </r>
  <r>
    <n v="1199"/>
    <n v="1199"/>
    <n v="0"/>
    <n v="0"/>
    <n v="0"/>
    <n v="0"/>
    <n v="0"/>
    <n v="0"/>
    <n v="0"/>
    <n v="0"/>
    <n v="0"/>
    <n v="0"/>
    <x v="60"/>
  </r>
  <r>
    <n v="193"/>
    <n v="193"/>
    <n v="0"/>
    <n v="0"/>
    <n v="193"/>
    <n v="193"/>
    <n v="0"/>
    <n v="0"/>
    <n v="0"/>
    <n v="0"/>
    <n v="0"/>
    <n v="0"/>
    <x v="60"/>
  </r>
  <r>
    <n v="1165"/>
    <n v="1165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60"/>
  </r>
  <r>
    <n v="19365"/>
    <n v="0"/>
    <n v="0"/>
    <n v="19365"/>
    <n v="0"/>
    <n v="0"/>
    <n v="0"/>
    <n v="0"/>
    <n v="0"/>
    <n v="0"/>
    <n v="0"/>
    <n v="0"/>
    <x v="74"/>
  </r>
  <r>
    <n v="1774"/>
    <n v="1774"/>
    <n v="0"/>
    <n v="0"/>
    <n v="0"/>
    <n v="0"/>
    <n v="0"/>
    <n v="0"/>
    <n v="0"/>
    <n v="0"/>
    <n v="0"/>
    <n v="0"/>
    <x v="3"/>
  </r>
  <r>
    <n v="460"/>
    <n v="0"/>
    <n v="460"/>
    <n v="0"/>
    <n v="0"/>
    <n v="0"/>
    <n v="0"/>
    <n v="0"/>
    <n v="460"/>
    <n v="0"/>
    <n v="460"/>
    <n v="0"/>
    <x v="17"/>
  </r>
  <r>
    <n v="80"/>
    <n v="80"/>
    <n v="0"/>
    <n v="0"/>
    <n v="80"/>
    <n v="80"/>
    <n v="0"/>
    <n v="0"/>
    <n v="0"/>
    <n v="0"/>
    <n v="0"/>
    <n v="0"/>
    <x v="72"/>
  </r>
  <r>
    <n v="125"/>
    <n v="125"/>
    <n v="0"/>
    <n v="0"/>
    <n v="0"/>
    <n v="0"/>
    <n v="0"/>
    <n v="0"/>
    <n v="125"/>
    <n v="125"/>
    <n v="0"/>
    <n v="0"/>
    <x v="28"/>
  </r>
  <r>
    <n v="991"/>
    <n v="991"/>
    <n v="0"/>
    <n v="0"/>
    <n v="0"/>
    <n v="0"/>
    <n v="0"/>
    <n v="0"/>
    <n v="0"/>
    <n v="0"/>
    <n v="0"/>
    <n v="0"/>
    <x v="38"/>
  </r>
  <r>
    <n v="1305"/>
    <n v="1305"/>
    <n v="0"/>
    <n v="0"/>
    <n v="0"/>
    <n v="0"/>
    <n v="0"/>
    <n v="0"/>
    <n v="0"/>
    <n v="0"/>
    <n v="0"/>
    <n v="0"/>
    <x v="61"/>
  </r>
  <r>
    <n v="11172"/>
    <n v="11172"/>
    <n v="0"/>
    <n v="0"/>
    <n v="0"/>
    <n v="0"/>
    <n v="0"/>
    <n v="0"/>
    <n v="0"/>
    <n v="0"/>
    <n v="0"/>
    <n v="0"/>
    <x v="47"/>
  </r>
  <r>
    <n v="2108"/>
    <n v="2108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24"/>
  </r>
  <r>
    <n v="2080"/>
    <n v="0"/>
    <n v="2080"/>
    <n v="0"/>
    <n v="0"/>
    <n v="0"/>
    <n v="0"/>
    <n v="0"/>
    <n v="0"/>
    <n v="0"/>
    <n v="0"/>
    <n v="0"/>
    <x v="30"/>
  </r>
  <r>
    <n v="9773"/>
    <n v="9773"/>
    <n v="0"/>
    <n v="0"/>
    <n v="0"/>
    <n v="0"/>
    <n v="0"/>
    <n v="0"/>
    <n v="0"/>
    <n v="0"/>
    <n v="0"/>
    <n v="0"/>
    <x v="11"/>
  </r>
  <r>
    <n v="773"/>
    <n v="773"/>
    <n v="0"/>
    <n v="0"/>
    <n v="0"/>
    <n v="0"/>
    <n v="0"/>
    <n v="0"/>
    <n v="0"/>
    <n v="0"/>
    <n v="0"/>
    <n v="0"/>
    <x v="9"/>
  </r>
  <r>
    <n v="484"/>
    <n v="484"/>
    <n v="0"/>
    <n v="0"/>
    <n v="0"/>
    <n v="0"/>
    <n v="0"/>
    <n v="0"/>
    <n v="0"/>
    <n v="0"/>
    <n v="0"/>
    <n v="0"/>
    <x v="21"/>
  </r>
  <r>
    <n v="13"/>
    <n v="13"/>
    <n v="0"/>
    <n v="0"/>
    <n v="13"/>
    <n v="13"/>
    <n v="0"/>
    <n v="0"/>
    <n v="0"/>
    <n v="0"/>
    <n v="0"/>
    <n v="0"/>
    <x v="29"/>
  </r>
  <r>
    <n v="595"/>
    <n v="595"/>
    <n v="0"/>
    <n v="0"/>
    <n v="0"/>
    <n v="0"/>
    <n v="0"/>
    <n v="0"/>
    <n v="0"/>
    <n v="0"/>
    <n v="0"/>
    <n v="0"/>
    <x v="51"/>
  </r>
  <r>
    <n v="764"/>
    <n v="764"/>
    <n v="0"/>
    <n v="0"/>
    <n v="0"/>
    <n v="0"/>
    <n v="0"/>
    <n v="0"/>
    <n v="0"/>
    <n v="0"/>
    <n v="0"/>
    <n v="0"/>
    <x v="49"/>
  </r>
  <r>
    <n v="1048"/>
    <n v="1048"/>
    <n v="0"/>
    <n v="0"/>
    <n v="0"/>
    <n v="0"/>
    <n v="0"/>
    <n v="0"/>
    <n v="0"/>
    <n v="0"/>
    <n v="0"/>
    <n v="0"/>
    <x v="33"/>
  </r>
  <r>
    <n v="8783"/>
    <n v="8783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71"/>
  </r>
  <r>
    <n v="373"/>
    <n v="373"/>
    <n v="0"/>
    <n v="0"/>
    <n v="0"/>
    <n v="0"/>
    <n v="0"/>
    <n v="0"/>
    <n v="0"/>
    <n v="0"/>
    <n v="0"/>
    <n v="0"/>
    <x v="35"/>
  </r>
  <r>
    <n v="2707"/>
    <n v="2707"/>
    <n v="0"/>
    <n v="0"/>
    <n v="0"/>
    <n v="0"/>
    <n v="0"/>
    <n v="0"/>
    <n v="0"/>
    <n v="0"/>
    <n v="0"/>
    <n v="0"/>
    <x v="47"/>
  </r>
  <r>
    <n v="84"/>
    <n v="84"/>
    <n v="0"/>
    <n v="0"/>
    <n v="0"/>
    <n v="0"/>
    <n v="0"/>
    <n v="0"/>
    <n v="0"/>
    <n v="0"/>
    <n v="0"/>
    <n v="0"/>
    <x v="47"/>
  </r>
  <r>
    <n v="991"/>
    <n v="991"/>
    <n v="0"/>
    <n v="0"/>
    <n v="0"/>
    <n v="0"/>
    <n v="0"/>
    <n v="0"/>
    <n v="0"/>
    <n v="0"/>
    <n v="0"/>
    <n v="0"/>
    <x v="56"/>
  </r>
  <r>
    <n v="2070"/>
    <n v="2070"/>
    <n v="0"/>
    <n v="0"/>
    <n v="0"/>
    <n v="0"/>
    <n v="0"/>
    <n v="0"/>
    <n v="0"/>
    <n v="0"/>
    <n v="0"/>
    <n v="0"/>
    <x v="46"/>
  </r>
  <r>
    <n v="5541"/>
    <n v="0"/>
    <n v="5541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8"/>
  </r>
  <r>
    <n v="7984"/>
    <n v="7984"/>
    <n v="0"/>
    <n v="0"/>
    <n v="0"/>
    <n v="0"/>
    <n v="0"/>
    <n v="0"/>
    <n v="0"/>
    <n v="0"/>
    <n v="0"/>
    <n v="0"/>
    <x v="63"/>
  </r>
  <r>
    <n v="600"/>
    <n v="600"/>
    <n v="0"/>
    <n v="0"/>
    <n v="0"/>
    <n v="0"/>
    <n v="0"/>
    <n v="0"/>
    <n v="0"/>
    <n v="0"/>
    <n v="0"/>
    <n v="0"/>
    <x v="17"/>
  </r>
  <r>
    <n v="119"/>
    <n v="119"/>
    <n v="0"/>
    <n v="0"/>
    <n v="0"/>
    <n v="0"/>
    <n v="0"/>
    <n v="0"/>
    <n v="119"/>
    <n v="119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5775"/>
    <n v="5775"/>
    <n v="0"/>
    <n v="0"/>
    <n v="5775"/>
    <n v="5775"/>
    <n v="0"/>
    <n v="0"/>
    <n v="0"/>
    <n v="0"/>
    <n v="0"/>
    <n v="0"/>
    <x v="61"/>
  </r>
  <r>
    <n v="355"/>
    <n v="355"/>
    <n v="0"/>
    <n v="0"/>
    <n v="0"/>
    <n v="0"/>
    <n v="0"/>
    <n v="0"/>
    <n v="0"/>
    <n v="0"/>
    <n v="0"/>
    <n v="0"/>
    <x v="47"/>
  </r>
  <r>
    <n v="782"/>
    <n v="782"/>
    <n v="0"/>
    <n v="0"/>
    <n v="0"/>
    <n v="0"/>
    <n v="0"/>
    <n v="0"/>
    <n v="0"/>
    <n v="0"/>
    <n v="0"/>
    <n v="0"/>
    <x v="41"/>
  </r>
  <r>
    <n v="2420"/>
    <n v="2420"/>
    <n v="0"/>
    <n v="0"/>
    <n v="0"/>
    <n v="0"/>
    <n v="0"/>
    <n v="0"/>
    <n v="0"/>
    <n v="0"/>
    <n v="0"/>
    <n v="0"/>
    <x v="27"/>
  </r>
  <r>
    <n v="623"/>
    <n v="623"/>
    <n v="0"/>
    <n v="0"/>
    <n v="623"/>
    <n v="623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7"/>
  </r>
  <r>
    <n v="1296"/>
    <n v="1296"/>
    <n v="0"/>
    <n v="0"/>
    <n v="0"/>
    <n v="0"/>
    <n v="0"/>
    <n v="0"/>
    <n v="0"/>
    <n v="0"/>
    <n v="0"/>
    <n v="0"/>
    <x v="60"/>
  </r>
  <r>
    <n v="117"/>
    <n v="117"/>
    <n v="0"/>
    <n v="0"/>
    <n v="0"/>
    <n v="0"/>
    <n v="0"/>
    <n v="0"/>
    <n v="0"/>
    <n v="0"/>
    <n v="0"/>
    <n v="0"/>
    <x v="38"/>
  </r>
  <r>
    <n v="77"/>
    <n v="77"/>
    <n v="0"/>
    <n v="0"/>
    <n v="0"/>
    <n v="0"/>
    <n v="0"/>
    <n v="0"/>
    <n v="0"/>
    <n v="0"/>
    <n v="0"/>
    <n v="0"/>
    <x v="20"/>
  </r>
  <r>
    <n v="236"/>
    <n v="236"/>
    <n v="0"/>
    <n v="0"/>
    <n v="0"/>
    <n v="0"/>
    <n v="0"/>
    <n v="0"/>
    <n v="236"/>
    <n v="236"/>
    <n v="0"/>
    <n v="0"/>
    <x v="5"/>
  </r>
  <r>
    <n v="126"/>
    <n v="126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48"/>
  </r>
  <r>
    <n v="322"/>
    <n v="322"/>
    <n v="0"/>
    <n v="0"/>
    <n v="0"/>
    <n v="0"/>
    <n v="0"/>
    <n v="0"/>
    <n v="0"/>
    <n v="0"/>
    <n v="0"/>
    <n v="0"/>
    <x v="10"/>
  </r>
  <r>
    <n v="1967"/>
    <n v="1967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12"/>
  </r>
  <r>
    <n v="431"/>
    <n v="431"/>
    <n v="0"/>
    <n v="0"/>
    <n v="0"/>
    <n v="0"/>
    <n v="0"/>
    <n v="0"/>
    <n v="0"/>
    <n v="0"/>
    <n v="0"/>
    <n v="0"/>
    <x v="35"/>
  </r>
  <r>
    <n v="556"/>
    <n v="556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9"/>
  </r>
  <r>
    <n v="143"/>
    <n v="14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9"/>
  </r>
  <r>
    <n v="14088"/>
    <n v="14088"/>
    <n v="0"/>
    <n v="0"/>
    <n v="0"/>
    <n v="0"/>
    <n v="0"/>
    <n v="0"/>
    <n v="0"/>
    <n v="0"/>
    <n v="0"/>
    <n v="0"/>
    <x v="52"/>
  </r>
  <r>
    <n v="1537"/>
    <n v="1537"/>
    <n v="0"/>
    <n v="0"/>
    <n v="0"/>
    <n v="0"/>
    <n v="0"/>
    <n v="0"/>
    <n v="0"/>
    <n v="0"/>
    <n v="0"/>
    <n v="0"/>
    <x v="45"/>
  </r>
  <r>
    <n v="6651"/>
    <n v="0"/>
    <n v="6651"/>
    <n v="0"/>
    <n v="0"/>
    <n v="0"/>
    <n v="0"/>
    <n v="0"/>
    <n v="0"/>
    <n v="0"/>
    <n v="0"/>
    <n v="0"/>
    <x v="46"/>
  </r>
  <r>
    <n v="506"/>
    <n v="506"/>
    <n v="0"/>
    <n v="0"/>
    <n v="0"/>
    <n v="0"/>
    <n v="0"/>
    <n v="0"/>
    <n v="0"/>
    <n v="0"/>
    <n v="0"/>
    <n v="0"/>
    <x v="54"/>
  </r>
  <r>
    <n v="248"/>
    <n v="248"/>
    <n v="0"/>
    <n v="0"/>
    <n v="248"/>
    <n v="248"/>
    <n v="0"/>
    <n v="0"/>
    <n v="0"/>
    <n v="0"/>
    <n v="0"/>
    <n v="0"/>
    <x v="0"/>
  </r>
  <r>
    <n v="3766"/>
    <n v="0"/>
    <n v="3766"/>
    <n v="0"/>
    <n v="0"/>
    <n v="0"/>
    <n v="0"/>
    <n v="0"/>
    <n v="0"/>
    <n v="0"/>
    <n v="0"/>
    <n v="0"/>
    <x v="25"/>
  </r>
  <r>
    <n v="3456"/>
    <n v="3456"/>
    <n v="0"/>
    <n v="0"/>
    <n v="0"/>
    <n v="0"/>
    <n v="0"/>
    <n v="0"/>
    <n v="0"/>
    <n v="0"/>
    <n v="0"/>
    <n v="0"/>
    <x v="2"/>
  </r>
  <r>
    <n v="18992"/>
    <n v="1899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18"/>
  </r>
  <r>
    <n v="6612"/>
    <n v="0"/>
    <n v="6612"/>
    <n v="0"/>
    <n v="6612"/>
    <n v="0"/>
    <n v="6612"/>
    <n v="0"/>
    <n v="0"/>
    <n v="0"/>
    <n v="0"/>
    <n v="0"/>
    <x v="50"/>
  </r>
  <r>
    <n v="570"/>
    <n v="570"/>
    <n v="0"/>
    <n v="0"/>
    <n v="0"/>
    <n v="0"/>
    <n v="0"/>
    <n v="0"/>
    <n v="570"/>
    <n v="570"/>
    <n v="0"/>
    <n v="0"/>
    <x v="12"/>
  </r>
  <r>
    <n v="1055"/>
    <n v="1055"/>
    <n v="0"/>
    <n v="0"/>
    <n v="0"/>
    <n v="0"/>
    <n v="0"/>
    <n v="0"/>
    <n v="1055"/>
    <n v="1055"/>
    <n v="0"/>
    <n v="0"/>
    <x v="42"/>
  </r>
  <r>
    <n v="116"/>
    <n v="116"/>
    <n v="0"/>
    <n v="0"/>
    <n v="0"/>
    <n v="0"/>
    <n v="0"/>
    <n v="0"/>
    <n v="0"/>
    <n v="0"/>
    <n v="0"/>
    <n v="0"/>
    <x v="30"/>
  </r>
  <r>
    <n v="5306"/>
    <n v="0"/>
    <n v="5306"/>
    <n v="0"/>
    <n v="0"/>
    <n v="0"/>
    <n v="0"/>
    <n v="0"/>
    <n v="0"/>
    <n v="0"/>
    <n v="0"/>
    <n v="0"/>
    <x v="60"/>
  </r>
  <r>
    <n v="373"/>
    <n v="373"/>
    <n v="0"/>
    <n v="0"/>
    <n v="373"/>
    <n v="373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64"/>
  </r>
  <r>
    <n v="72"/>
    <n v="72"/>
    <n v="0"/>
    <n v="0"/>
    <n v="0"/>
    <n v="0"/>
    <n v="0"/>
    <n v="0"/>
    <n v="0"/>
    <n v="0"/>
    <n v="0"/>
    <n v="0"/>
    <x v="26"/>
  </r>
  <r>
    <n v="632"/>
    <n v="0"/>
    <n v="0"/>
    <n v="632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71"/>
  </r>
  <r>
    <n v="155"/>
    <n v="155"/>
    <n v="0"/>
    <n v="0"/>
    <n v="0"/>
    <n v="0"/>
    <n v="0"/>
    <n v="0"/>
    <n v="155"/>
    <n v="155"/>
    <n v="0"/>
    <n v="0"/>
    <x v="13"/>
  </r>
  <r>
    <n v="624"/>
    <n v="62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0"/>
  </r>
  <r>
    <n v="526"/>
    <n v="526"/>
    <n v="0"/>
    <n v="0"/>
    <n v="0"/>
    <n v="0"/>
    <n v="0"/>
    <n v="0"/>
    <n v="0"/>
    <n v="0"/>
    <n v="0"/>
    <n v="0"/>
    <x v="1"/>
  </r>
  <r>
    <n v="85"/>
    <n v="85"/>
    <n v="0"/>
    <n v="0"/>
    <n v="0"/>
    <n v="0"/>
    <n v="0"/>
    <n v="0"/>
    <n v="85"/>
    <n v="85"/>
    <n v="0"/>
    <n v="0"/>
    <x v="48"/>
  </r>
  <r>
    <n v="5"/>
    <n v="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9"/>
  </r>
  <r>
    <n v="1051"/>
    <n v="1051"/>
    <n v="0"/>
    <n v="0"/>
    <n v="0"/>
    <n v="0"/>
    <n v="0"/>
    <n v="0"/>
    <n v="0"/>
    <n v="0"/>
    <n v="0"/>
    <n v="0"/>
    <x v="30"/>
  </r>
  <r>
    <n v="1008"/>
    <n v="1008"/>
    <n v="0"/>
    <n v="0"/>
    <n v="0"/>
    <n v="0"/>
    <n v="0"/>
    <n v="0"/>
    <n v="1008"/>
    <n v="1008"/>
    <n v="0"/>
    <n v="0"/>
    <x v="20"/>
  </r>
  <r>
    <n v="3424"/>
    <n v="3424"/>
    <n v="0"/>
    <n v="0"/>
    <n v="0"/>
    <n v="0"/>
    <n v="0"/>
    <n v="0"/>
    <n v="3424"/>
    <n v="3424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280"/>
    <n v="280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30"/>
  </r>
  <r>
    <n v="263"/>
    <n v="263"/>
    <n v="0"/>
    <n v="0"/>
    <n v="0"/>
    <n v="0"/>
    <n v="0"/>
    <n v="0"/>
    <n v="0"/>
    <n v="0"/>
    <n v="0"/>
    <n v="0"/>
    <x v="17"/>
  </r>
  <r>
    <n v="258"/>
    <n v="258"/>
    <n v="0"/>
    <n v="0"/>
    <n v="0"/>
    <n v="0"/>
    <n v="0"/>
    <n v="0"/>
    <n v="0"/>
    <n v="0"/>
    <n v="0"/>
    <n v="0"/>
    <x v="34"/>
  </r>
  <r>
    <n v="19503"/>
    <n v="19503"/>
    <n v="0"/>
    <n v="0"/>
    <n v="19503"/>
    <n v="19503"/>
    <n v="0"/>
    <n v="0"/>
    <n v="0"/>
    <n v="0"/>
    <n v="0"/>
    <n v="0"/>
    <x v="54"/>
  </r>
  <r>
    <n v="914"/>
    <n v="914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17"/>
  </r>
  <r>
    <n v="271"/>
    <n v="271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67"/>
  </r>
  <r>
    <n v="1361"/>
    <n v="1361"/>
    <n v="0"/>
    <n v="0"/>
    <n v="0"/>
    <n v="0"/>
    <n v="0"/>
    <n v="0"/>
    <n v="0"/>
    <n v="0"/>
    <n v="0"/>
    <n v="0"/>
    <x v="31"/>
  </r>
  <r>
    <n v="314"/>
    <n v="314"/>
    <n v="0"/>
    <n v="0"/>
    <n v="0"/>
    <n v="0"/>
    <n v="0"/>
    <n v="0"/>
    <n v="0"/>
    <n v="0"/>
    <n v="0"/>
    <n v="0"/>
    <x v="50"/>
  </r>
  <r>
    <n v="9144"/>
    <n v="9144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20"/>
  </r>
  <r>
    <n v="9048"/>
    <n v="9048"/>
    <n v="0"/>
    <n v="0"/>
    <n v="0"/>
    <n v="0"/>
    <n v="0"/>
    <n v="0"/>
    <n v="0"/>
    <n v="0"/>
    <n v="0"/>
    <n v="0"/>
    <x v="56"/>
  </r>
  <r>
    <n v="541"/>
    <n v="0"/>
    <n v="541"/>
    <n v="0"/>
    <n v="541"/>
    <n v="0"/>
    <n v="541"/>
    <n v="0"/>
    <n v="0"/>
    <n v="0"/>
    <n v="0"/>
    <n v="0"/>
    <x v="31"/>
  </r>
  <r>
    <n v="1402"/>
    <n v="0"/>
    <n v="1402"/>
    <n v="0"/>
    <n v="0"/>
    <n v="0"/>
    <n v="0"/>
    <n v="0"/>
    <n v="0"/>
    <n v="0"/>
    <n v="0"/>
    <n v="0"/>
    <x v="13"/>
  </r>
  <r>
    <n v="2006"/>
    <n v="2006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11"/>
    <n v="11"/>
    <n v="0"/>
    <n v="0"/>
    <x v="73"/>
  </r>
  <r>
    <n v="27"/>
    <n v="27"/>
    <n v="0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31"/>
  </r>
  <r>
    <n v="25685"/>
    <n v="0"/>
    <n v="25685"/>
    <n v="0"/>
    <n v="0"/>
    <n v="0"/>
    <n v="0"/>
    <n v="0"/>
    <n v="0"/>
    <n v="0"/>
    <n v="0"/>
    <n v="0"/>
    <x v="56"/>
  </r>
  <r>
    <n v="218"/>
    <n v="218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6"/>
  </r>
  <r>
    <n v="247"/>
    <n v="247"/>
    <n v="0"/>
    <n v="0"/>
    <n v="0"/>
    <n v="0"/>
    <n v="0"/>
    <n v="0"/>
    <n v="247"/>
    <n v="247"/>
    <n v="0"/>
    <n v="0"/>
    <x v="38"/>
  </r>
  <r>
    <n v="8165"/>
    <n v="0"/>
    <n v="8165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1"/>
  </r>
  <r>
    <n v="1247"/>
    <n v="1247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14"/>
  </r>
  <r>
    <n v="44138"/>
    <n v="44138"/>
    <n v="0"/>
    <n v="0"/>
    <n v="0"/>
    <n v="0"/>
    <n v="0"/>
    <n v="0"/>
    <n v="0"/>
    <n v="0"/>
    <n v="0"/>
    <n v="0"/>
    <x v="35"/>
  </r>
  <r>
    <n v="813"/>
    <n v="813"/>
    <n v="0"/>
    <n v="0"/>
    <n v="0"/>
    <n v="0"/>
    <n v="0"/>
    <n v="0"/>
    <n v="0"/>
    <n v="0"/>
    <n v="0"/>
    <n v="0"/>
    <x v="50"/>
  </r>
  <r>
    <n v="2428"/>
    <n v="0"/>
    <n v="2428"/>
    <n v="0"/>
    <n v="0"/>
    <n v="0"/>
    <n v="0"/>
    <n v="0"/>
    <n v="0"/>
    <n v="0"/>
    <n v="0"/>
    <n v="0"/>
    <x v="45"/>
  </r>
  <r>
    <n v="230"/>
    <n v="230"/>
    <n v="0"/>
    <n v="0"/>
    <n v="0"/>
    <n v="0"/>
    <n v="0"/>
    <n v="0"/>
    <n v="0"/>
    <n v="0"/>
    <n v="0"/>
    <n v="0"/>
    <x v="26"/>
  </r>
  <r>
    <n v="221"/>
    <n v="221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41"/>
    <n v="41"/>
    <n v="0"/>
    <n v="0"/>
    <x v="42"/>
  </r>
  <r>
    <n v="3331"/>
    <n v="0"/>
    <n v="3331"/>
    <n v="0"/>
    <n v="0"/>
    <n v="0"/>
    <n v="0"/>
    <n v="0"/>
    <n v="0"/>
    <n v="0"/>
    <n v="0"/>
    <n v="0"/>
    <x v="1"/>
  </r>
  <r>
    <n v="886"/>
    <n v="886"/>
    <n v="0"/>
    <n v="0"/>
    <n v="0"/>
    <n v="0"/>
    <n v="0"/>
    <n v="0"/>
    <n v="0"/>
    <n v="0"/>
    <n v="0"/>
    <n v="0"/>
    <x v="31"/>
  </r>
  <r>
    <n v="1908"/>
    <n v="0"/>
    <n v="1908"/>
    <n v="0"/>
    <n v="0"/>
    <n v="0"/>
    <n v="0"/>
    <n v="0"/>
    <n v="0"/>
    <n v="0"/>
    <n v="0"/>
    <n v="0"/>
    <x v="47"/>
  </r>
  <r>
    <n v="317"/>
    <n v="317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9"/>
  </r>
  <r>
    <n v="100"/>
    <n v="100"/>
    <n v="0"/>
    <n v="0"/>
    <n v="0"/>
    <n v="0"/>
    <n v="0"/>
    <n v="0"/>
    <n v="0"/>
    <n v="0"/>
    <n v="0"/>
    <n v="0"/>
    <x v="11"/>
  </r>
  <r>
    <n v="444"/>
    <n v="0"/>
    <n v="444"/>
    <n v="0"/>
    <n v="444"/>
    <n v="0"/>
    <n v="444"/>
    <n v="0"/>
    <n v="0"/>
    <n v="0"/>
    <n v="0"/>
    <n v="0"/>
    <x v="29"/>
  </r>
  <r>
    <n v="2640"/>
    <n v="2640"/>
    <n v="0"/>
    <n v="0"/>
    <n v="0"/>
    <n v="0"/>
    <n v="0"/>
    <n v="0"/>
    <n v="0"/>
    <n v="0"/>
    <n v="0"/>
    <n v="0"/>
    <x v="52"/>
  </r>
  <r>
    <n v="1444"/>
    <n v="144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5"/>
  </r>
  <r>
    <n v="806"/>
    <n v="806"/>
    <n v="0"/>
    <n v="0"/>
    <n v="0"/>
    <n v="0"/>
    <n v="0"/>
    <n v="0"/>
    <n v="0"/>
    <n v="0"/>
    <n v="0"/>
    <n v="0"/>
    <x v="43"/>
  </r>
  <r>
    <n v="3132"/>
    <n v="3132"/>
    <n v="0"/>
    <n v="0"/>
    <n v="0"/>
    <n v="0"/>
    <n v="0"/>
    <n v="0"/>
    <n v="0"/>
    <n v="0"/>
    <n v="0"/>
    <n v="0"/>
    <x v="26"/>
  </r>
  <r>
    <n v="1271"/>
    <n v="1271"/>
    <n v="0"/>
    <n v="0"/>
    <n v="0"/>
    <n v="0"/>
    <n v="0"/>
    <n v="0"/>
    <n v="0"/>
    <n v="0"/>
    <n v="0"/>
    <n v="0"/>
    <x v="35"/>
  </r>
  <r>
    <n v="495"/>
    <n v="495"/>
    <n v="0"/>
    <n v="0"/>
    <n v="0"/>
    <n v="0"/>
    <n v="0"/>
    <n v="0"/>
    <n v="0"/>
    <n v="0"/>
    <n v="0"/>
    <n v="0"/>
    <x v="25"/>
  </r>
  <r>
    <n v="181"/>
    <n v="181"/>
    <n v="0"/>
    <n v="0"/>
    <n v="0"/>
    <n v="0"/>
    <n v="0"/>
    <n v="0"/>
    <n v="181"/>
    <n v="181"/>
    <n v="0"/>
    <n v="0"/>
    <x v="12"/>
  </r>
  <r>
    <n v="1373"/>
    <n v="1373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0"/>
  </r>
  <r>
    <n v="358"/>
    <n v="358"/>
    <n v="0"/>
    <n v="0"/>
    <n v="358"/>
    <n v="358"/>
    <n v="0"/>
    <n v="0"/>
    <n v="0"/>
    <n v="0"/>
    <n v="0"/>
    <n v="0"/>
    <x v="31"/>
  </r>
  <r>
    <n v="98"/>
    <n v="98"/>
    <n v="0"/>
    <n v="0"/>
    <n v="0"/>
    <n v="0"/>
    <n v="0"/>
    <n v="0"/>
    <n v="98"/>
    <n v="98"/>
    <n v="0"/>
    <n v="0"/>
    <x v="31"/>
  </r>
  <r>
    <n v="1680"/>
    <n v="1680"/>
    <n v="0"/>
    <n v="0"/>
    <n v="0"/>
    <n v="0"/>
    <n v="0"/>
    <n v="0"/>
    <n v="1680"/>
    <n v="1680"/>
    <n v="0"/>
    <n v="0"/>
    <x v="20"/>
  </r>
  <r>
    <n v="67"/>
    <n v="6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1"/>
  </r>
  <r>
    <n v="470"/>
    <n v="470"/>
    <n v="0"/>
    <n v="0"/>
    <n v="0"/>
    <n v="0"/>
    <n v="0"/>
    <n v="0"/>
    <n v="0"/>
    <n v="0"/>
    <n v="0"/>
    <n v="0"/>
    <x v="30"/>
  </r>
  <r>
    <n v="780"/>
    <n v="780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39"/>
    <n v="39"/>
    <n v="0"/>
    <n v="0"/>
    <x v="21"/>
  </r>
  <r>
    <n v="260"/>
    <n v="260"/>
    <n v="0"/>
    <n v="0"/>
    <n v="0"/>
    <n v="0"/>
    <n v="0"/>
    <n v="0"/>
    <n v="0"/>
    <n v="0"/>
    <n v="0"/>
    <n v="0"/>
    <x v="11"/>
  </r>
  <r>
    <n v="221"/>
    <n v="221"/>
    <n v="0"/>
    <n v="0"/>
    <n v="0"/>
    <n v="0"/>
    <n v="0"/>
    <n v="0"/>
    <n v="0"/>
    <n v="0"/>
    <n v="0"/>
    <n v="0"/>
    <x v="20"/>
  </r>
  <r>
    <n v="107"/>
    <n v="10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57"/>
  </r>
  <r>
    <n v="403"/>
    <n v="403"/>
    <n v="0"/>
    <n v="0"/>
    <n v="0"/>
    <n v="0"/>
    <n v="0"/>
    <n v="0"/>
    <n v="0"/>
    <n v="0"/>
    <n v="0"/>
    <n v="0"/>
    <x v="1"/>
  </r>
  <r>
    <n v="680"/>
    <n v="68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65"/>
    <n v="65"/>
    <n v="0"/>
    <n v="0"/>
    <x v="10"/>
  </r>
  <r>
    <n v="15"/>
    <n v="15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49"/>
  </r>
  <r>
    <n v="21964"/>
    <n v="0"/>
    <n v="21964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19"/>
  </r>
  <r>
    <n v="5662"/>
    <n v="0"/>
    <n v="5662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8"/>
  </r>
  <r>
    <n v="1699"/>
    <n v="1699"/>
    <n v="0"/>
    <n v="0"/>
    <n v="0"/>
    <n v="0"/>
    <n v="0"/>
    <n v="0"/>
    <n v="0"/>
    <n v="0"/>
    <n v="0"/>
    <n v="0"/>
    <x v="4"/>
  </r>
  <r>
    <n v="1507"/>
    <n v="1507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23"/>
  </r>
  <r>
    <n v="71"/>
    <n v="7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7"/>
  </r>
  <r>
    <n v="4425"/>
    <n v="0"/>
    <n v="4425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54"/>
  </r>
  <r>
    <n v="2410"/>
    <n v="2410"/>
    <n v="0"/>
    <n v="0"/>
    <n v="0"/>
    <n v="0"/>
    <n v="0"/>
    <n v="0"/>
    <n v="0"/>
    <n v="0"/>
    <n v="0"/>
    <n v="0"/>
    <x v="21"/>
  </r>
  <r>
    <n v="208"/>
    <n v="0"/>
    <n v="208"/>
    <n v="0"/>
    <n v="0"/>
    <n v="0"/>
    <n v="0"/>
    <n v="0"/>
    <n v="208"/>
    <n v="0"/>
    <n v="208"/>
    <n v="0"/>
    <x v="32"/>
  </r>
  <r>
    <n v="83"/>
    <n v="83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"/>
  </r>
  <r>
    <n v="6361"/>
    <n v="6361"/>
    <n v="0"/>
    <n v="0"/>
    <n v="6361"/>
    <n v="6361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6"/>
  </r>
  <r>
    <n v="86"/>
    <n v="0"/>
    <n v="86"/>
    <n v="0"/>
    <n v="0"/>
    <n v="0"/>
    <n v="0"/>
    <n v="0"/>
    <n v="86"/>
    <n v="0"/>
    <n v="86"/>
    <n v="0"/>
    <x v="71"/>
  </r>
  <r>
    <n v="4661"/>
    <n v="4661"/>
    <n v="0"/>
    <n v="0"/>
    <n v="0"/>
    <n v="0"/>
    <n v="0"/>
    <n v="0"/>
    <n v="0"/>
    <n v="0"/>
    <n v="0"/>
    <n v="0"/>
    <x v="61"/>
  </r>
  <r>
    <n v="3226"/>
    <n v="0"/>
    <n v="3226"/>
    <n v="0"/>
    <n v="3226"/>
    <n v="0"/>
    <n v="3226"/>
    <n v="0"/>
    <n v="0"/>
    <n v="0"/>
    <n v="0"/>
    <n v="0"/>
    <x v="16"/>
  </r>
  <r>
    <n v="1108"/>
    <n v="1108"/>
    <n v="0"/>
    <n v="0"/>
    <n v="0"/>
    <n v="0"/>
    <n v="0"/>
    <n v="0"/>
    <n v="0"/>
    <n v="0"/>
    <n v="0"/>
    <n v="0"/>
    <x v="31"/>
  </r>
  <r>
    <n v="7141"/>
    <n v="7141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34"/>
    <n v="34"/>
    <n v="0"/>
    <n v="0"/>
    <x v="0"/>
  </r>
  <r>
    <n v="1923"/>
    <n v="1923"/>
    <n v="0"/>
    <n v="0"/>
    <n v="0"/>
    <n v="0"/>
    <n v="0"/>
    <n v="0"/>
    <n v="1923"/>
    <n v="1923"/>
    <n v="0"/>
    <n v="0"/>
    <x v="35"/>
  </r>
  <r>
    <n v="2447"/>
    <n v="0"/>
    <n v="2447"/>
    <n v="0"/>
    <n v="0"/>
    <n v="0"/>
    <n v="0"/>
    <n v="0"/>
    <n v="0"/>
    <n v="0"/>
    <n v="0"/>
    <n v="0"/>
    <x v="3"/>
  </r>
  <r>
    <n v="466"/>
    <n v="46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8"/>
  </r>
  <r>
    <n v="244"/>
    <n v="244"/>
    <n v="0"/>
    <n v="0"/>
    <n v="0"/>
    <n v="0"/>
    <n v="0"/>
    <n v="0"/>
    <n v="0"/>
    <n v="0"/>
    <n v="0"/>
    <n v="0"/>
    <x v="64"/>
  </r>
  <r>
    <n v="15613"/>
    <n v="0"/>
    <n v="15613"/>
    <n v="0"/>
    <n v="0"/>
    <n v="0"/>
    <n v="0"/>
    <n v="0"/>
    <n v="0"/>
    <n v="0"/>
    <n v="0"/>
    <n v="0"/>
    <x v="56"/>
  </r>
  <r>
    <n v="961"/>
    <n v="961"/>
    <n v="0"/>
    <n v="0"/>
    <n v="0"/>
    <n v="0"/>
    <n v="0"/>
    <n v="0"/>
    <n v="0"/>
    <n v="0"/>
    <n v="0"/>
    <n v="0"/>
    <x v="25"/>
  </r>
  <r>
    <n v="1468"/>
    <n v="146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19"/>
  </r>
  <r>
    <n v="98"/>
    <n v="98"/>
    <n v="0"/>
    <n v="0"/>
    <n v="0"/>
    <n v="0"/>
    <n v="0"/>
    <n v="0"/>
    <n v="0"/>
    <n v="0"/>
    <n v="0"/>
    <n v="0"/>
    <x v="45"/>
  </r>
  <r>
    <n v="52"/>
    <n v="52"/>
    <n v="0"/>
    <n v="0"/>
    <n v="52"/>
    <n v="52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6"/>
  </r>
  <r>
    <n v="96"/>
    <n v="96"/>
    <n v="0"/>
    <n v="0"/>
    <n v="0"/>
    <n v="0"/>
    <n v="0"/>
    <n v="0"/>
    <n v="0"/>
    <n v="0"/>
    <n v="0"/>
    <n v="0"/>
    <x v="43"/>
  </r>
  <r>
    <n v="298"/>
    <n v="298"/>
    <n v="0"/>
    <n v="0"/>
    <n v="0"/>
    <n v="0"/>
    <n v="0"/>
    <n v="0"/>
    <n v="0"/>
    <n v="0"/>
    <n v="0"/>
    <n v="0"/>
    <x v="50"/>
  </r>
  <r>
    <n v="9"/>
    <n v="0"/>
    <n v="9"/>
    <n v="0"/>
    <n v="0"/>
    <n v="0"/>
    <n v="0"/>
    <n v="0"/>
    <n v="0"/>
    <n v="0"/>
    <n v="0"/>
    <n v="0"/>
    <x v="5"/>
  </r>
  <r>
    <n v="1305"/>
    <n v="1305"/>
    <n v="0"/>
    <n v="0"/>
    <n v="0"/>
    <n v="0"/>
    <n v="0"/>
    <n v="0"/>
    <n v="0"/>
    <n v="0"/>
    <n v="0"/>
    <n v="0"/>
    <x v="47"/>
  </r>
  <r>
    <n v="434"/>
    <n v="434"/>
    <n v="0"/>
    <n v="0"/>
    <n v="0"/>
    <n v="0"/>
    <n v="0"/>
    <n v="0"/>
    <n v="434"/>
    <n v="434"/>
    <n v="0"/>
    <n v="0"/>
    <x v="33"/>
  </r>
  <r>
    <n v="1"/>
    <n v="1"/>
    <n v="0"/>
    <n v="0"/>
    <n v="0"/>
    <n v="0"/>
    <n v="0"/>
    <n v="0"/>
    <n v="0"/>
    <n v="0"/>
    <n v="0"/>
    <n v="0"/>
    <x v="68"/>
  </r>
  <r>
    <n v="3407"/>
    <n v="0"/>
    <n v="3407"/>
    <n v="0"/>
    <n v="0"/>
    <n v="0"/>
    <n v="0"/>
    <n v="0"/>
    <n v="0"/>
    <n v="0"/>
    <n v="0"/>
    <n v="0"/>
    <x v="43"/>
  </r>
  <r>
    <n v="3700"/>
    <n v="3700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9"/>
  </r>
  <r>
    <n v="5510"/>
    <n v="5510"/>
    <n v="0"/>
    <n v="0"/>
    <n v="0"/>
    <n v="0"/>
    <n v="0"/>
    <n v="0"/>
    <n v="0"/>
    <n v="0"/>
    <n v="0"/>
    <n v="0"/>
    <x v="49"/>
  </r>
  <r>
    <n v="1515"/>
    <n v="1515"/>
    <n v="0"/>
    <n v="0"/>
    <n v="0"/>
    <n v="0"/>
    <n v="0"/>
    <n v="0"/>
    <n v="0"/>
    <n v="0"/>
    <n v="0"/>
    <n v="0"/>
    <x v="27"/>
  </r>
  <r>
    <n v="352"/>
    <n v="352"/>
    <n v="0"/>
    <n v="0"/>
    <n v="0"/>
    <n v="0"/>
    <n v="0"/>
    <n v="0"/>
    <n v="0"/>
    <n v="0"/>
    <n v="0"/>
    <n v="0"/>
    <x v="61"/>
  </r>
  <r>
    <n v="103"/>
    <n v="10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4"/>
  </r>
  <r>
    <n v="127"/>
    <n v="127"/>
    <n v="0"/>
    <n v="0"/>
    <n v="127"/>
    <n v="127"/>
    <n v="0"/>
    <n v="0"/>
    <n v="0"/>
    <n v="0"/>
    <n v="0"/>
    <n v="0"/>
    <x v="56"/>
  </r>
  <r>
    <n v="53"/>
    <n v="53"/>
    <n v="0"/>
    <n v="0"/>
    <n v="53"/>
    <n v="53"/>
    <n v="0"/>
    <n v="0"/>
    <n v="0"/>
    <n v="0"/>
    <n v="0"/>
    <n v="0"/>
    <x v="28"/>
  </r>
  <r>
    <n v="2341"/>
    <n v="2341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36"/>
  </r>
  <r>
    <n v="6"/>
    <n v="6"/>
    <n v="0"/>
    <n v="0"/>
    <n v="0"/>
    <n v="0"/>
    <n v="0"/>
    <n v="0"/>
    <n v="0"/>
    <n v="0"/>
    <n v="0"/>
    <n v="0"/>
    <x v="48"/>
  </r>
  <r>
    <n v="571"/>
    <n v="571"/>
    <n v="0"/>
    <n v="0"/>
    <n v="571"/>
    <n v="571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5"/>
  </r>
  <r>
    <n v="837"/>
    <n v="837"/>
    <n v="0"/>
    <n v="0"/>
    <n v="0"/>
    <n v="0"/>
    <n v="0"/>
    <n v="0"/>
    <n v="0"/>
    <n v="0"/>
    <n v="0"/>
    <n v="0"/>
    <x v="31"/>
  </r>
  <r>
    <n v="68"/>
    <n v="68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27"/>
  </r>
  <r>
    <n v="62401"/>
    <n v="0"/>
    <n v="62401"/>
    <n v="0"/>
    <n v="0"/>
    <n v="0"/>
    <n v="0"/>
    <n v="0"/>
    <n v="0"/>
    <n v="0"/>
    <n v="0"/>
    <n v="0"/>
    <x v="61"/>
  </r>
  <r>
    <n v="277"/>
    <n v="277"/>
    <n v="0"/>
    <n v="0"/>
    <n v="0"/>
    <n v="0"/>
    <n v="0"/>
    <n v="0"/>
    <n v="277"/>
    <n v="277"/>
    <n v="0"/>
    <n v="0"/>
    <x v="51"/>
  </r>
  <r>
    <n v="7230"/>
    <n v="723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2"/>
  </r>
  <r>
    <n v="294"/>
    <n v="29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8"/>
  </r>
  <r>
    <n v="10160"/>
    <n v="10160"/>
    <n v="0"/>
    <n v="0"/>
    <n v="0"/>
    <n v="0"/>
    <n v="0"/>
    <n v="0"/>
    <n v="0"/>
    <n v="0"/>
    <n v="0"/>
    <n v="0"/>
    <x v="35"/>
  </r>
  <r>
    <n v="5618"/>
    <n v="5618"/>
    <n v="0"/>
    <n v="0"/>
    <n v="0"/>
    <n v="0"/>
    <n v="0"/>
    <n v="0"/>
    <n v="0"/>
    <n v="0"/>
    <n v="0"/>
    <n v="0"/>
    <x v="46"/>
  </r>
  <r>
    <n v="2674"/>
    <n v="2674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14"/>
  </r>
  <r>
    <n v="3256"/>
    <n v="0"/>
    <n v="3256"/>
    <n v="0"/>
    <n v="3256"/>
    <n v="0"/>
    <n v="3256"/>
    <n v="0"/>
    <n v="0"/>
    <n v="0"/>
    <n v="0"/>
    <n v="0"/>
    <x v="53"/>
  </r>
  <r>
    <n v="342"/>
    <n v="34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48"/>
  </r>
  <r>
    <n v="15527"/>
    <n v="15527"/>
    <n v="0"/>
    <n v="0"/>
    <n v="0"/>
    <n v="0"/>
    <n v="0"/>
    <n v="0"/>
    <n v="0"/>
    <n v="0"/>
    <n v="0"/>
    <n v="0"/>
    <x v="22"/>
  </r>
  <r>
    <n v="132"/>
    <n v="132"/>
    <n v="0"/>
    <n v="0"/>
    <n v="132"/>
    <n v="132"/>
    <n v="0"/>
    <n v="0"/>
    <n v="0"/>
    <n v="0"/>
    <n v="0"/>
    <n v="0"/>
    <x v="53"/>
  </r>
  <r>
    <n v="2859"/>
    <n v="2859"/>
    <n v="0"/>
    <n v="0"/>
    <n v="0"/>
    <n v="0"/>
    <n v="0"/>
    <n v="0"/>
    <n v="0"/>
    <n v="0"/>
    <n v="0"/>
    <n v="0"/>
    <x v="51"/>
  </r>
  <r>
    <n v="1830"/>
    <n v="1830"/>
    <n v="0"/>
    <n v="0"/>
    <n v="0"/>
    <n v="0"/>
    <n v="0"/>
    <n v="0"/>
    <n v="0"/>
    <n v="0"/>
    <n v="0"/>
    <n v="0"/>
    <x v="16"/>
  </r>
  <r>
    <n v="12"/>
    <n v="12"/>
    <n v="0"/>
    <n v="0"/>
    <n v="12"/>
    <n v="12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37"/>
  </r>
  <r>
    <n v="218"/>
    <n v="218"/>
    <n v="0"/>
    <n v="0"/>
    <n v="0"/>
    <n v="0"/>
    <n v="0"/>
    <n v="0"/>
    <n v="0"/>
    <n v="0"/>
    <n v="0"/>
    <n v="0"/>
    <x v="47"/>
  </r>
  <r>
    <n v="539"/>
    <n v="539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62"/>
  </r>
  <r>
    <n v="19"/>
    <n v="19"/>
    <n v="0"/>
    <n v="0"/>
    <n v="19"/>
    <n v="19"/>
    <n v="0"/>
    <n v="0"/>
    <n v="0"/>
    <n v="0"/>
    <n v="0"/>
    <n v="0"/>
    <x v="39"/>
  </r>
  <r>
    <n v="28"/>
    <n v="28"/>
    <n v="0"/>
    <n v="0"/>
    <n v="0"/>
    <n v="0"/>
    <n v="0"/>
    <n v="0"/>
    <n v="28"/>
    <n v="28"/>
    <n v="0"/>
    <n v="0"/>
    <x v="12"/>
  </r>
  <r>
    <n v="131778"/>
    <n v="0"/>
    <n v="0"/>
    <n v="131778"/>
    <n v="0"/>
    <n v="0"/>
    <n v="0"/>
    <n v="0"/>
    <n v="131778"/>
    <n v="0"/>
    <n v="0"/>
    <n v="131778"/>
    <x v="2"/>
  </r>
  <r>
    <n v="44"/>
    <n v="44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10"/>
  </r>
  <r>
    <n v="8963"/>
    <n v="0"/>
    <n v="8963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2"/>
  </r>
  <r>
    <n v="580"/>
    <n v="580"/>
    <n v="0"/>
    <n v="0"/>
    <n v="0"/>
    <n v="0"/>
    <n v="0"/>
    <n v="0"/>
    <n v="580"/>
    <n v="580"/>
    <n v="0"/>
    <n v="0"/>
    <x v="51"/>
  </r>
  <r>
    <n v="83"/>
    <n v="83"/>
    <n v="0"/>
    <n v="0"/>
    <n v="83"/>
    <n v="83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3"/>
  </r>
  <r>
    <n v="48"/>
    <n v="48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32"/>
    <n v="32"/>
    <n v="0"/>
    <n v="0"/>
    <x v="41"/>
  </r>
  <r>
    <n v="17"/>
    <n v="1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823"/>
    <n v="823"/>
    <n v="0"/>
    <n v="0"/>
    <n v="0"/>
    <n v="0"/>
    <n v="0"/>
    <n v="0"/>
    <n v="0"/>
    <n v="0"/>
    <n v="0"/>
    <n v="0"/>
    <x v="5"/>
  </r>
  <r>
    <n v="437"/>
    <n v="437"/>
    <n v="0"/>
    <n v="0"/>
    <n v="0"/>
    <n v="0"/>
    <n v="0"/>
    <n v="0"/>
    <n v="0"/>
    <n v="0"/>
    <n v="0"/>
    <n v="0"/>
    <x v="63"/>
  </r>
  <r>
    <n v="4722"/>
    <n v="0"/>
    <n v="4722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42"/>
  </r>
  <r>
    <n v="62054"/>
    <n v="0"/>
    <n v="62054"/>
    <n v="0"/>
    <n v="0"/>
    <n v="0"/>
    <n v="0"/>
    <n v="0"/>
    <n v="0"/>
    <n v="0"/>
    <n v="0"/>
    <n v="0"/>
    <x v="61"/>
  </r>
  <r>
    <n v="2458"/>
    <n v="2458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70"/>
  </r>
  <r>
    <n v="647"/>
    <n v="647"/>
    <n v="0"/>
    <n v="0"/>
    <n v="0"/>
    <n v="0"/>
    <n v="0"/>
    <n v="0"/>
    <n v="0"/>
    <n v="0"/>
    <n v="0"/>
    <n v="0"/>
    <x v="1"/>
  </r>
  <r>
    <n v="6653"/>
    <n v="6653"/>
    <n v="0"/>
    <n v="0"/>
    <n v="0"/>
    <n v="0"/>
    <n v="0"/>
    <n v="0"/>
    <n v="0"/>
    <n v="0"/>
    <n v="0"/>
    <n v="0"/>
    <x v="54"/>
  </r>
  <r>
    <n v="6154"/>
    <n v="6154"/>
    <n v="0"/>
    <n v="0"/>
    <n v="6154"/>
    <n v="6154"/>
    <n v="0"/>
    <n v="0"/>
    <n v="0"/>
    <n v="0"/>
    <n v="0"/>
    <n v="0"/>
    <x v="56"/>
  </r>
  <r>
    <n v="495"/>
    <n v="0"/>
    <n v="495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50"/>
  </r>
  <r>
    <n v="3034"/>
    <n v="3034"/>
    <n v="0"/>
    <n v="0"/>
    <n v="0"/>
    <n v="0"/>
    <n v="0"/>
    <n v="0"/>
    <n v="0"/>
    <n v="0"/>
    <n v="0"/>
    <n v="0"/>
    <x v="10"/>
  </r>
  <r>
    <n v="240"/>
    <n v="240"/>
    <n v="0"/>
    <n v="0"/>
    <n v="0"/>
    <n v="0"/>
    <n v="0"/>
    <n v="0"/>
    <n v="0"/>
    <n v="0"/>
    <n v="0"/>
    <n v="0"/>
    <x v="44"/>
  </r>
  <r>
    <n v="348"/>
    <n v="348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5"/>
  </r>
  <r>
    <n v="202"/>
    <n v="202"/>
    <n v="0"/>
    <n v="0"/>
    <n v="0"/>
    <n v="0"/>
    <n v="0"/>
    <n v="0"/>
    <n v="0"/>
    <n v="0"/>
    <n v="0"/>
    <n v="0"/>
    <x v="59"/>
  </r>
  <r>
    <n v="105"/>
    <n v="105"/>
    <n v="0"/>
    <n v="0"/>
    <n v="0"/>
    <n v="0"/>
    <n v="0"/>
    <n v="0"/>
    <n v="0"/>
    <n v="0"/>
    <n v="0"/>
    <n v="0"/>
    <x v="19"/>
  </r>
  <r>
    <n v="314"/>
    <n v="314"/>
    <n v="0"/>
    <n v="0"/>
    <n v="0"/>
    <n v="0"/>
    <n v="0"/>
    <n v="0"/>
    <n v="0"/>
    <n v="0"/>
    <n v="0"/>
    <n v="0"/>
    <x v="63"/>
  </r>
  <r>
    <n v="164"/>
    <n v="16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50"/>
  </r>
  <r>
    <n v="12"/>
    <n v="1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16"/>
  </r>
  <r>
    <n v="80"/>
    <n v="80"/>
    <n v="0"/>
    <n v="0"/>
    <n v="0"/>
    <n v="0"/>
    <n v="0"/>
    <n v="0"/>
    <n v="0"/>
    <n v="0"/>
    <n v="0"/>
    <n v="0"/>
    <x v="58"/>
  </r>
  <r>
    <n v="15650"/>
    <n v="15650"/>
    <n v="0"/>
    <n v="0"/>
    <n v="0"/>
    <n v="0"/>
    <n v="0"/>
    <n v="0"/>
    <n v="0"/>
    <n v="0"/>
    <n v="0"/>
    <n v="0"/>
    <x v="47"/>
  </r>
  <r>
    <n v="451"/>
    <n v="451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18"/>
  </r>
  <r>
    <n v="99"/>
    <n v="0"/>
    <n v="99"/>
    <n v="0"/>
    <n v="0"/>
    <n v="0"/>
    <n v="0"/>
    <n v="0"/>
    <n v="0"/>
    <n v="0"/>
    <n v="0"/>
    <n v="0"/>
    <x v="68"/>
  </r>
  <r>
    <n v="786"/>
    <n v="786"/>
    <n v="0"/>
    <n v="0"/>
    <n v="0"/>
    <n v="0"/>
    <n v="0"/>
    <n v="0"/>
    <n v="786"/>
    <n v="786"/>
    <n v="0"/>
    <n v="0"/>
    <x v="61"/>
  </r>
  <r>
    <n v="55"/>
    <n v="55"/>
    <n v="0"/>
    <n v="0"/>
    <n v="0"/>
    <n v="0"/>
    <n v="0"/>
    <n v="0"/>
    <n v="55"/>
    <n v="55"/>
    <n v="0"/>
    <n v="0"/>
    <x v="17"/>
  </r>
  <r>
    <n v="5"/>
    <n v="5"/>
    <n v="0"/>
    <n v="0"/>
    <n v="0"/>
    <n v="0"/>
    <n v="0"/>
    <n v="0"/>
    <n v="0"/>
    <n v="0"/>
    <n v="0"/>
    <n v="0"/>
    <x v="24"/>
  </r>
  <r>
    <n v="1751"/>
    <n v="1751"/>
    <n v="0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40"/>
    <n v="40"/>
    <n v="0"/>
    <n v="0"/>
    <n v="0"/>
    <n v="0"/>
    <n v="0"/>
    <n v="0"/>
    <n v="0"/>
    <n v="0"/>
    <n v="0"/>
    <n v="0"/>
    <x v="56"/>
  </r>
  <r>
    <n v="652"/>
    <n v="652"/>
    <n v="0"/>
    <n v="0"/>
    <n v="0"/>
    <n v="0"/>
    <n v="0"/>
    <n v="0"/>
    <n v="0"/>
    <n v="0"/>
    <n v="0"/>
    <n v="0"/>
    <x v="2"/>
  </r>
  <r>
    <n v="9812"/>
    <n v="9812"/>
    <n v="0"/>
    <n v="0"/>
    <n v="0"/>
    <n v="0"/>
    <n v="0"/>
    <n v="0"/>
    <n v="9812"/>
    <n v="9812"/>
    <n v="0"/>
    <n v="0"/>
    <x v="1"/>
  </r>
  <r>
    <n v="4"/>
    <n v="4"/>
    <n v="0"/>
    <n v="0"/>
    <n v="0"/>
    <n v="0"/>
    <n v="0"/>
    <n v="0"/>
    <n v="4"/>
    <n v="4"/>
    <n v="0"/>
    <n v="0"/>
    <x v="18"/>
  </r>
  <r>
    <n v="4"/>
    <n v="4"/>
    <n v="0"/>
    <n v="0"/>
    <n v="4"/>
    <n v="4"/>
    <n v="0"/>
    <n v="0"/>
    <n v="0"/>
    <n v="0"/>
    <n v="0"/>
    <n v="0"/>
    <x v="67"/>
  </r>
  <r>
    <n v="609"/>
    <n v="609"/>
    <n v="0"/>
    <n v="0"/>
    <n v="0"/>
    <n v="0"/>
    <n v="0"/>
    <n v="0"/>
    <n v="0"/>
    <n v="0"/>
    <n v="0"/>
    <n v="0"/>
    <x v="14"/>
  </r>
  <r>
    <n v="27"/>
    <n v="0"/>
    <n v="27"/>
    <n v="0"/>
    <n v="0"/>
    <n v="0"/>
    <n v="0"/>
    <n v="0"/>
    <n v="0"/>
    <n v="0"/>
    <n v="0"/>
    <n v="0"/>
    <x v="17"/>
  </r>
  <r>
    <n v="1388"/>
    <n v="1388"/>
    <n v="0"/>
    <n v="0"/>
    <n v="0"/>
    <n v="0"/>
    <n v="0"/>
    <n v="0"/>
    <n v="0"/>
    <n v="0"/>
    <n v="0"/>
    <n v="0"/>
    <x v="25"/>
  </r>
  <r>
    <n v="239"/>
    <n v="239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14"/>
  </r>
  <r>
    <n v="120"/>
    <n v="120"/>
    <n v="0"/>
    <n v="0"/>
    <n v="0"/>
    <n v="0"/>
    <n v="0"/>
    <n v="0"/>
    <n v="0"/>
    <n v="0"/>
    <n v="0"/>
    <n v="0"/>
    <x v="56"/>
  </r>
  <r>
    <n v="114"/>
    <n v="0"/>
    <n v="114"/>
    <n v="0"/>
    <n v="0"/>
    <n v="0"/>
    <n v="0"/>
    <n v="0"/>
    <n v="114"/>
    <n v="0"/>
    <n v="114"/>
    <n v="0"/>
    <x v="15"/>
  </r>
  <r>
    <n v="18"/>
    <n v="18"/>
    <n v="0"/>
    <n v="0"/>
    <n v="0"/>
    <n v="0"/>
    <n v="0"/>
    <n v="0"/>
    <n v="0"/>
    <n v="0"/>
    <n v="0"/>
    <n v="0"/>
    <x v="55"/>
  </r>
  <r>
    <n v="1107"/>
    <n v="1107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37"/>
  </r>
  <r>
    <n v="2677"/>
    <n v="2677"/>
    <n v="0"/>
    <n v="0"/>
    <n v="0"/>
    <n v="0"/>
    <n v="0"/>
    <n v="0"/>
    <n v="0"/>
    <n v="0"/>
    <n v="0"/>
    <n v="0"/>
    <x v="14"/>
  </r>
  <r>
    <n v="503"/>
    <n v="0"/>
    <n v="503"/>
    <n v="0"/>
    <n v="0"/>
    <n v="0"/>
    <n v="0"/>
    <n v="0"/>
    <n v="0"/>
    <n v="0"/>
    <n v="0"/>
    <n v="0"/>
    <x v="39"/>
  </r>
  <r>
    <n v="133"/>
    <n v="133"/>
    <n v="0"/>
    <n v="0"/>
    <n v="133"/>
    <n v="133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18"/>
  </r>
  <r>
    <n v="4959"/>
    <n v="4959"/>
    <n v="0"/>
    <n v="0"/>
    <n v="0"/>
    <n v="0"/>
    <n v="0"/>
    <n v="0"/>
    <n v="0"/>
    <n v="0"/>
    <n v="0"/>
    <n v="0"/>
    <x v="49"/>
  </r>
  <r>
    <n v="821"/>
    <n v="821"/>
    <n v="0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24"/>
  </r>
  <r>
    <n v="986"/>
    <n v="0"/>
    <n v="986"/>
    <n v="0"/>
    <n v="0"/>
    <n v="0"/>
    <n v="0"/>
    <n v="0"/>
    <n v="0"/>
    <n v="0"/>
    <n v="0"/>
    <n v="0"/>
    <x v="30"/>
  </r>
  <r>
    <n v="1650"/>
    <n v="1650"/>
    <n v="0"/>
    <n v="0"/>
    <n v="0"/>
    <n v="0"/>
    <n v="0"/>
    <n v="0"/>
    <n v="0"/>
    <n v="0"/>
    <n v="0"/>
    <n v="0"/>
    <x v="56"/>
  </r>
  <r>
    <n v="57"/>
    <n v="57"/>
    <n v="0"/>
    <n v="0"/>
    <n v="0"/>
    <n v="0"/>
    <n v="0"/>
    <n v="0"/>
    <n v="0"/>
    <n v="0"/>
    <n v="0"/>
    <n v="0"/>
    <x v="9"/>
  </r>
  <r>
    <n v="16671"/>
    <n v="16671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34"/>
  </r>
  <r>
    <n v="136"/>
    <n v="136"/>
    <n v="0"/>
    <n v="0"/>
    <n v="0"/>
    <n v="0"/>
    <n v="0"/>
    <n v="0"/>
    <n v="136"/>
    <n v="136"/>
    <n v="0"/>
    <n v="0"/>
    <x v="46"/>
  </r>
  <r>
    <n v="1"/>
    <n v="0"/>
    <n v="1"/>
    <n v="0"/>
    <n v="0"/>
    <n v="0"/>
    <n v="0"/>
    <n v="0"/>
    <n v="1"/>
    <n v="0"/>
    <n v="1"/>
    <n v="0"/>
    <x v="66"/>
  </r>
  <r>
    <n v="6593"/>
    <n v="6593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2"/>
  </r>
  <r>
    <n v="3783"/>
    <n v="3783"/>
    <n v="0"/>
    <n v="0"/>
    <n v="0"/>
    <n v="0"/>
    <n v="0"/>
    <n v="0"/>
    <n v="0"/>
    <n v="0"/>
    <n v="0"/>
    <n v="0"/>
    <x v="49"/>
  </r>
  <r>
    <n v="2594"/>
    <n v="2594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34"/>
  </r>
  <r>
    <n v="5296"/>
    <n v="5296"/>
    <n v="0"/>
    <n v="0"/>
    <n v="0"/>
    <n v="0"/>
    <n v="0"/>
    <n v="0"/>
    <n v="5296"/>
    <n v="5296"/>
    <n v="0"/>
    <n v="0"/>
    <x v="11"/>
  </r>
  <r>
    <n v="43537"/>
    <n v="43537"/>
    <n v="0"/>
    <n v="0"/>
    <n v="43537"/>
    <n v="43537"/>
    <n v="0"/>
    <n v="0"/>
    <n v="0"/>
    <n v="0"/>
    <n v="0"/>
    <n v="0"/>
    <x v="35"/>
  </r>
  <r>
    <n v="135"/>
    <n v="135"/>
    <n v="0"/>
    <n v="0"/>
    <n v="0"/>
    <n v="0"/>
    <n v="0"/>
    <n v="0"/>
    <n v="0"/>
    <n v="0"/>
    <n v="0"/>
    <n v="0"/>
    <x v="13"/>
  </r>
  <r>
    <n v="355"/>
    <n v="355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2"/>
  </r>
  <r>
    <n v="38"/>
    <n v="38"/>
    <n v="0"/>
    <n v="0"/>
    <n v="38"/>
    <n v="38"/>
    <n v="0"/>
    <n v="0"/>
    <n v="0"/>
    <n v="0"/>
    <n v="0"/>
    <n v="0"/>
    <x v="27"/>
  </r>
  <r>
    <n v="1664"/>
    <n v="1664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8"/>
  </r>
  <r>
    <n v="149"/>
    <n v="149"/>
    <n v="0"/>
    <n v="0"/>
    <n v="0"/>
    <n v="0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72"/>
  </r>
  <r>
    <n v="119"/>
    <n v="119"/>
    <n v="0"/>
    <n v="0"/>
    <n v="0"/>
    <n v="0"/>
    <n v="0"/>
    <n v="0"/>
    <n v="0"/>
    <n v="0"/>
    <n v="0"/>
    <n v="0"/>
    <x v="0"/>
  </r>
  <r>
    <n v="4082"/>
    <n v="4082"/>
    <n v="0"/>
    <n v="0"/>
    <n v="0"/>
    <n v="0"/>
    <n v="0"/>
    <n v="0"/>
    <n v="0"/>
    <n v="0"/>
    <n v="0"/>
    <n v="0"/>
    <x v="26"/>
  </r>
  <r>
    <n v="2477"/>
    <n v="0"/>
    <n v="2477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10"/>
    <n v="10"/>
    <n v="0"/>
    <n v="0"/>
    <x v="9"/>
  </r>
  <r>
    <n v="724"/>
    <n v="724"/>
    <n v="0"/>
    <n v="0"/>
    <n v="0"/>
    <n v="0"/>
    <n v="0"/>
    <n v="0"/>
    <n v="0"/>
    <n v="0"/>
    <n v="0"/>
    <n v="0"/>
    <x v="4"/>
  </r>
  <r>
    <n v="231"/>
    <n v="231"/>
    <n v="0"/>
    <n v="0"/>
    <n v="0"/>
    <n v="0"/>
    <n v="0"/>
    <n v="0"/>
    <n v="0"/>
    <n v="0"/>
    <n v="0"/>
    <n v="0"/>
    <x v="28"/>
  </r>
  <r>
    <n v="99"/>
    <n v="99"/>
    <n v="0"/>
    <n v="0"/>
    <n v="0"/>
    <n v="0"/>
    <n v="0"/>
    <n v="0"/>
    <n v="99"/>
    <n v="99"/>
    <n v="0"/>
    <n v="0"/>
    <x v="60"/>
  </r>
  <r>
    <n v="2"/>
    <n v="2"/>
    <n v="0"/>
    <n v="0"/>
    <n v="0"/>
    <n v="0"/>
    <n v="0"/>
    <n v="0"/>
    <n v="2"/>
    <n v="2"/>
    <n v="0"/>
    <n v="0"/>
    <x v="50"/>
  </r>
  <r>
    <n v="86"/>
    <n v="86"/>
    <n v="0"/>
    <n v="0"/>
    <n v="0"/>
    <n v="0"/>
    <n v="0"/>
    <n v="0"/>
    <n v="0"/>
    <n v="0"/>
    <n v="0"/>
    <n v="0"/>
    <x v="45"/>
  </r>
  <r>
    <n v="249"/>
    <n v="249"/>
    <n v="0"/>
    <n v="0"/>
    <n v="0"/>
    <n v="0"/>
    <n v="0"/>
    <n v="0"/>
    <n v="0"/>
    <n v="0"/>
    <n v="0"/>
    <n v="0"/>
    <x v="19"/>
  </r>
  <r>
    <n v="342"/>
    <n v="342"/>
    <n v="0"/>
    <n v="0"/>
    <n v="342"/>
    <n v="342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22"/>
  </r>
  <r>
    <n v="321"/>
    <n v="321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16"/>
  </r>
  <r>
    <n v="260"/>
    <n v="260"/>
    <n v="0"/>
    <n v="0"/>
    <n v="0"/>
    <n v="0"/>
    <n v="0"/>
    <n v="0"/>
    <n v="260"/>
    <n v="260"/>
    <n v="0"/>
    <n v="0"/>
    <x v="26"/>
  </r>
  <r>
    <n v="183"/>
    <n v="183"/>
    <n v="0"/>
    <n v="0"/>
    <n v="0"/>
    <n v="0"/>
    <n v="0"/>
    <n v="0"/>
    <n v="0"/>
    <n v="0"/>
    <n v="0"/>
    <n v="0"/>
    <x v="61"/>
  </r>
  <r>
    <n v="188"/>
    <n v="18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15"/>
  </r>
  <r>
    <n v="52"/>
    <n v="52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25"/>
  </r>
  <r>
    <n v="96"/>
    <n v="96"/>
    <n v="0"/>
    <n v="0"/>
    <n v="0"/>
    <n v="0"/>
    <n v="0"/>
    <n v="0"/>
    <n v="0"/>
    <n v="0"/>
    <n v="0"/>
    <n v="0"/>
    <x v="50"/>
  </r>
  <r>
    <n v="2375"/>
    <n v="2375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25"/>
    <n v="25"/>
    <n v="0"/>
    <n v="0"/>
    <x v="68"/>
  </r>
  <r>
    <n v="8183"/>
    <n v="8183"/>
    <n v="0"/>
    <n v="0"/>
    <n v="8183"/>
    <n v="8183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4"/>
  </r>
  <r>
    <n v="1845"/>
    <n v="1845"/>
    <n v="0"/>
    <n v="0"/>
    <n v="0"/>
    <n v="0"/>
    <n v="0"/>
    <n v="0"/>
    <n v="0"/>
    <n v="0"/>
    <n v="0"/>
    <n v="0"/>
    <x v="35"/>
  </r>
  <r>
    <n v="826"/>
    <n v="826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18"/>
  </r>
  <r>
    <n v="83"/>
    <n v="83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62"/>
    <n v="62"/>
    <n v="0"/>
    <n v="0"/>
    <x v="62"/>
  </r>
  <r>
    <n v="1366"/>
    <n v="1366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27"/>
    <n v="27"/>
    <n v="0"/>
    <n v="0"/>
    <x v="23"/>
  </r>
  <r>
    <n v="9"/>
    <n v="9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30"/>
  </r>
  <r>
    <n v="2827"/>
    <n v="2827"/>
    <n v="0"/>
    <n v="0"/>
    <n v="0"/>
    <n v="0"/>
    <n v="0"/>
    <n v="0"/>
    <n v="0"/>
    <n v="0"/>
    <n v="0"/>
    <n v="0"/>
    <x v="30"/>
  </r>
  <r>
    <n v="121"/>
    <n v="121"/>
    <n v="0"/>
    <n v="0"/>
    <n v="121"/>
    <n v="121"/>
    <n v="0"/>
    <n v="0"/>
    <n v="0"/>
    <n v="0"/>
    <n v="0"/>
    <n v="0"/>
    <x v="13"/>
  </r>
  <r>
    <n v="357"/>
    <n v="357"/>
    <n v="0"/>
    <n v="0"/>
    <n v="0"/>
    <n v="0"/>
    <n v="0"/>
    <n v="0"/>
    <n v="0"/>
    <n v="0"/>
    <n v="0"/>
    <n v="0"/>
    <x v="27"/>
  </r>
  <r>
    <n v="438"/>
    <n v="438"/>
    <n v="0"/>
    <n v="0"/>
    <n v="0"/>
    <n v="0"/>
    <n v="0"/>
    <n v="0"/>
    <n v="438"/>
    <n v="438"/>
    <n v="0"/>
    <n v="0"/>
    <x v="0"/>
  </r>
  <r>
    <n v="4676"/>
    <n v="4676"/>
    <n v="0"/>
    <n v="0"/>
    <n v="0"/>
    <n v="0"/>
    <n v="0"/>
    <n v="0"/>
    <n v="0"/>
    <n v="0"/>
    <n v="0"/>
    <n v="0"/>
    <x v="26"/>
  </r>
  <r>
    <n v="420"/>
    <n v="420"/>
    <n v="0"/>
    <n v="0"/>
    <n v="0"/>
    <n v="0"/>
    <n v="0"/>
    <n v="0"/>
    <n v="0"/>
    <n v="0"/>
    <n v="0"/>
    <n v="0"/>
    <x v="48"/>
  </r>
  <r>
    <n v="60"/>
    <n v="60"/>
    <n v="0"/>
    <n v="0"/>
    <n v="60"/>
    <n v="60"/>
    <n v="0"/>
    <n v="0"/>
    <n v="0"/>
    <n v="0"/>
    <n v="0"/>
    <n v="0"/>
    <x v="55"/>
  </r>
  <r>
    <n v="1046"/>
    <n v="0"/>
    <n v="1046"/>
    <n v="0"/>
    <n v="0"/>
    <n v="0"/>
    <n v="0"/>
    <n v="0"/>
    <n v="1046"/>
    <n v="0"/>
    <n v="1046"/>
    <n v="0"/>
    <x v="37"/>
  </r>
  <r>
    <n v="384"/>
    <n v="0"/>
    <n v="384"/>
    <n v="0"/>
    <n v="0"/>
    <n v="0"/>
    <n v="0"/>
    <n v="0"/>
    <n v="384"/>
    <n v="0"/>
    <n v="384"/>
    <n v="0"/>
    <x v="3"/>
  </r>
  <r>
    <n v="5"/>
    <n v="5"/>
    <n v="0"/>
    <n v="0"/>
    <n v="0"/>
    <n v="0"/>
    <n v="0"/>
    <n v="0"/>
    <n v="0"/>
    <n v="0"/>
    <n v="0"/>
    <n v="0"/>
    <x v="67"/>
  </r>
  <r>
    <n v="1384"/>
    <n v="1384"/>
    <n v="0"/>
    <n v="0"/>
    <n v="1384"/>
    <n v="1384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64"/>
  </r>
  <r>
    <n v="9392"/>
    <n v="9392"/>
    <n v="0"/>
    <n v="0"/>
    <n v="0"/>
    <n v="0"/>
    <n v="0"/>
    <n v="0"/>
    <n v="0"/>
    <n v="0"/>
    <n v="0"/>
    <n v="0"/>
    <x v="9"/>
  </r>
  <r>
    <n v="134"/>
    <n v="134"/>
    <n v="0"/>
    <n v="0"/>
    <n v="0"/>
    <n v="0"/>
    <n v="0"/>
    <n v="0"/>
    <n v="134"/>
    <n v="134"/>
    <n v="0"/>
    <n v="0"/>
    <x v="19"/>
  </r>
  <r>
    <n v="59"/>
    <n v="59"/>
    <n v="0"/>
    <n v="0"/>
    <n v="0"/>
    <n v="0"/>
    <n v="0"/>
    <n v="0"/>
    <n v="59"/>
    <n v="59"/>
    <n v="0"/>
    <n v="0"/>
    <x v="45"/>
  </r>
  <r>
    <n v="35772"/>
    <n v="0"/>
    <n v="0"/>
    <n v="35772"/>
    <n v="0"/>
    <n v="0"/>
    <n v="0"/>
    <n v="0"/>
    <n v="0"/>
    <n v="0"/>
    <n v="0"/>
    <n v="0"/>
    <x v="74"/>
  </r>
  <r>
    <n v="143"/>
    <n v="0"/>
    <n v="143"/>
    <n v="0"/>
    <n v="0"/>
    <n v="0"/>
    <n v="0"/>
    <n v="0"/>
    <n v="143"/>
    <n v="0"/>
    <n v="143"/>
    <n v="0"/>
    <x v="32"/>
  </r>
  <r>
    <n v="49"/>
    <n v="49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19"/>
  </r>
  <r>
    <n v="144"/>
    <n v="144"/>
    <n v="0"/>
    <n v="0"/>
    <n v="0"/>
    <n v="0"/>
    <n v="0"/>
    <n v="0"/>
    <n v="0"/>
    <n v="0"/>
    <n v="0"/>
    <n v="0"/>
    <x v="10"/>
  </r>
  <r>
    <n v="292"/>
    <n v="292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52"/>
    <n v="52"/>
    <n v="0"/>
    <n v="0"/>
    <x v="12"/>
  </r>
  <r>
    <n v="788"/>
    <n v="788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37"/>
    <n v="37"/>
    <n v="0"/>
    <n v="0"/>
    <x v="68"/>
  </r>
  <r>
    <n v="1151"/>
    <n v="115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340"/>
    <n v="340"/>
    <n v="0"/>
    <n v="0"/>
    <n v="0"/>
    <n v="0"/>
    <n v="0"/>
    <n v="0"/>
    <n v="0"/>
    <n v="0"/>
    <n v="0"/>
    <n v="0"/>
    <x v="20"/>
  </r>
  <r>
    <n v="182"/>
    <n v="182"/>
    <n v="0"/>
    <n v="0"/>
    <n v="0"/>
    <n v="0"/>
    <n v="0"/>
    <n v="0"/>
    <n v="0"/>
    <n v="0"/>
    <n v="0"/>
    <n v="0"/>
    <x v="48"/>
  </r>
  <r>
    <n v="2754"/>
    <n v="2754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26"/>
  </r>
  <r>
    <n v="644"/>
    <n v="644"/>
    <n v="0"/>
    <n v="0"/>
    <n v="0"/>
    <n v="0"/>
    <n v="0"/>
    <n v="0"/>
    <n v="0"/>
    <n v="0"/>
    <n v="0"/>
    <n v="0"/>
    <x v="26"/>
  </r>
  <r>
    <n v="138"/>
    <n v="138"/>
    <n v="0"/>
    <n v="0"/>
    <n v="0"/>
    <n v="0"/>
    <n v="0"/>
    <n v="0"/>
    <n v="0"/>
    <n v="0"/>
    <n v="0"/>
    <n v="0"/>
    <x v="50"/>
  </r>
  <r>
    <n v="801"/>
    <n v="801"/>
    <n v="0"/>
    <n v="0"/>
    <n v="0"/>
    <n v="0"/>
    <n v="0"/>
    <n v="0"/>
    <n v="0"/>
    <n v="0"/>
    <n v="0"/>
    <n v="0"/>
    <x v="46"/>
  </r>
  <r>
    <n v="176"/>
    <n v="0"/>
    <n v="176"/>
    <n v="0"/>
    <n v="0"/>
    <n v="0"/>
    <n v="0"/>
    <n v="0"/>
    <n v="176"/>
    <n v="0"/>
    <n v="176"/>
    <n v="0"/>
    <x v="18"/>
  </r>
  <r>
    <n v="8"/>
    <n v="8"/>
    <n v="0"/>
    <n v="0"/>
    <n v="0"/>
    <n v="0"/>
    <n v="0"/>
    <n v="0"/>
    <n v="8"/>
    <n v="8"/>
    <n v="0"/>
    <n v="0"/>
    <x v="34"/>
  </r>
  <r>
    <n v="22"/>
    <n v="22"/>
    <n v="0"/>
    <n v="0"/>
    <n v="0"/>
    <n v="0"/>
    <n v="0"/>
    <n v="0"/>
    <n v="0"/>
    <n v="0"/>
    <n v="0"/>
    <n v="0"/>
    <x v="17"/>
  </r>
  <r>
    <n v="12251"/>
    <n v="0"/>
    <n v="12251"/>
    <n v="0"/>
    <n v="12251"/>
    <n v="0"/>
    <n v="12251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4"/>
  </r>
  <r>
    <n v="1978"/>
    <n v="1978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29"/>
    <n v="29"/>
    <n v="0"/>
    <n v="0"/>
    <x v="55"/>
  </r>
  <r>
    <n v="42"/>
    <n v="42"/>
    <n v="0"/>
    <n v="0"/>
    <n v="0"/>
    <n v="0"/>
    <n v="0"/>
    <n v="0"/>
    <n v="42"/>
    <n v="42"/>
    <n v="0"/>
    <n v="0"/>
    <x v="61"/>
  </r>
  <r>
    <n v="41"/>
    <n v="41"/>
    <n v="0"/>
    <n v="0"/>
    <n v="0"/>
    <n v="0"/>
    <n v="0"/>
    <n v="0"/>
    <n v="41"/>
    <n v="41"/>
    <n v="0"/>
    <n v="0"/>
    <x v="37"/>
  </r>
  <r>
    <n v="1"/>
    <n v="1"/>
    <n v="0"/>
    <n v="0"/>
    <n v="0"/>
    <n v="0"/>
    <n v="0"/>
    <n v="0"/>
    <n v="1"/>
    <n v="1"/>
    <n v="0"/>
    <n v="0"/>
    <x v="23"/>
  </r>
  <r>
    <n v="6"/>
    <n v="6"/>
    <n v="0"/>
    <n v="0"/>
    <n v="0"/>
    <n v="0"/>
    <n v="0"/>
    <n v="0"/>
    <n v="0"/>
    <n v="0"/>
    <n v="0"/>
    <n v="0"/>
    <x v="4"/>
  </r>
  <r>
    <n v="18537"/>
    <n v="0"/>
    <n v="0"/>
    <n v="18537"/>
    <n v="0"/>
    <n v="0"/>
    <n v="0"/>
    <n v="0"/>
    <n v="0"/>
    <n v="0"/>
    <n v="0"/>
    <n v="0"/>
    <x v="74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6"/>
  </r>
  <r>
    <n v="21711"/>
    <n v="21711"/>
    <n v="0"/>
    <n v="0"/>
    <n v="0"/>
    <n v="0"/>
    <n v="0"/>
    <n v="0"/>
    <n v="0"/>
    <n v="0"/>
    <n v="0"/>
    <n v="0"/>
    <x v="1"/>
  </r>
  <r>
    <n v="42890"/>
    <n v="42890"/>
    <n v="0"/>
    <n v="0"/>
    <n v="0"/>
    <n v="0"/>
    <n v="0"/>
    <n v="0"/>
    <n v="0"/>
    <n v="0"/>
    <n v="0"/>
    <n v="0"/>
    <x v="56"/>
  </r>
  <r>
    <n v="815"/>
    <n v="815"/>
    <n v="0"/>
    <n v="0"/>
    <n v="0"/>
    <n v="0"/>
    <n v="0"/>
    <n v="0"/>
    <n v="0"/>
    <n v="0"/>
    <n v="0"/>
    <n v="0"/>
    <x v="45"/>
  </r>
  <r>
    <n v="184"/>
    <n v="184"/>
    <n v="0"/>
    <n v="0"/>
    <n v="184"/>
    <n v="184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6"/>
  </r>
  <r>
    <n v="121"/>
    <n v="121"/>
    <n v="0"/>
    <n v="0"/>
    <n v="0"/>
    <n v="0"/>
    <n v="0"/>
    <n v="0"/>
    <n v="0"/>
    <n v="0"/>
    <n v="0"/>
    <n v="0"/>
    <x v="54"/>
  </r>
  <r>
    <n v="13"/>
    <n v="0"/>
    <n v="13"/>
    <n v="0"/>
    <n v="0"/>
    <n v="0"/>
    <n v="0"/>
    <n v="0"/>
    <n v="0"/>
    <n v="0"/>
    <n v="0"/>
    <n v="0"/>
    <x v="73"/>
  </r>
  <r>
    <n v="760"/>
    <n v="760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"/>
  </r>
  <r>
    <n v="2731"/>
    <n v="2731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29"/>
    <n v="29"/>
    <n v="0"/>
    <n v="0"/>
    <x v="55"/>
  </r>
  <r>
    <n v="115"/>
    <n v="115"/>
    <n v="0"/>
    <n v="0"/>
    <n v="0"/>
    <n v="0"/>
    <n v="0"/>
    <n v="0"/>
    <n v="0"/>
    <n v="0"/>
    <n v="0"/>
    <n v="0"/>
    <x v="59"/>
  </r>
  <r>
    <n v="43"/>
    <n v="43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9"/>
  </r>
  <r>
    <n v="25"/>
    <n v="25"/>
    <n v="0"/>
    <n v="0"/>
    <n v="25"/>
    <n v="25"/>
    <n v="0"/>
    <n v="0"/>
    <n v="0"/>
    <n v="0"/>
    <n v="0"/>
    <n v="0"/>
    <x v="22"/>
  </r>
  <r>
    <n v="1793"/>
    <n v="1793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16"/>
    <n v="16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60"/>
    <n v="60"/>
    <n v="0"/>
    <n v="0"/>
    <n v="60"/>
    <n v="60"/>
    <n v="0"/>
    <n v="0"/>
    <n v="0"/>
    <n v="0"/>
    <n v="0"/>
    <n v="0"/>
    <x v="10"/>
  </r>
  <r>
    <n v="1691"/>
    <n v="1691"/>
    <n v="0"/>
    <n v="0"/>
    <n v="0"/>
    <n v="0"/>
    <n v="0"/>
    <n v="0"/>
    <n v="0"/>
    <n v="0"/>
    <n v="0"/>
    <n v="0"/>
    <x v="17"/>
  </r>
  <r>
    <n v="3378"/>
    <n v="0"/>
    <n v="3378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9"/>
  </r>
  <r>
    <n v="378"/>
    <n v="378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18"/>
  </r>
  <r>
    <n v="275"/>
    <n v="275"/>
    <n v="0"/>
    <n v="0"/>
    <n v="0"/>
    <n v="0"/>
    <n v="0"/>
    <n v="0"/>
    <n v="0"/>
    <n v="0"/>
    <n v="0"/>
    <n v="0"/>
    <x v="47"/>
  </r>
  <r>
    <n v="1826"/>
    <n v="1826"/>
    <n v="0"/>
    <n v="0"/>
    <n v="0"/>
    <n v="0"/>
    <n v="0"/>
    <n v="0"/>
    <n v="0"/>
    <n v="0"/>
    <n v="0"/>
    <n v="0"/>
    <x v="49"/>
  </r>
  <r>
    <n v="5829"/>
    <n v="5829"/>
    <n v="0"/>
    <n v="0"/>
    <n v="0"/>
    <n v="0"/>
    <n v="0"/>
    <n v="0"/>
    <n v="5829"/>
    <n v="5829"/>
    <n v="0"/>
    <n v="0"/>
    <x v="56"/>
  </r>
  <r>
    <n v="30"/>
    <n v="30"/>
    <n v="0"/>
    <n v="0"/>
    <n v="0"/>
    <n v="0"/>
    <n v="0"/>
    <n v="0"/>
    <n v="30"/>
    <n v="30"/>
    <n v="0"/>
    <n v="0"/>
    <x v="39"/>
  </r>
  <r>
    <n v="2521"/>
    <n v="252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7"/>
  </r>
  <r>
    <n v="190"/>
    <n v="190"/>
    <n v="0"/>
    <n v="0"/>
    <n v="0"/>
    <n v="0"/>
    <n v="0"/>
    <n v="0"/>
    <n v="0"/>
    <n v="0"/>
    <n v="0"/>
    <n v="0"/>
    <x v="54"/>
  </r>
  <r>
    <n v="93"/>
    <n v="93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53"/>
    <n v="53"/>
    <n v="0"/>
    <n v="0"/>
    <x v="6"/>
  </r>
  <r>
    <n v="107"/>
    <n v="107"/>
    <n v="0"/>
    <n v="0"/>
    <n v="0"/>
    <n v="0"/>
    <n v="0"/>
    <n v="0"/>
    <n v="0"/>
    <n v="0"/>
    <n v="0"/>
    <n v="0"/>
    <x v="37"/>
  </r>
  <r>
    <n v="3464"/>
    <n v="3464"/>
    <n v="0"/>
    <n v="0"/>
    <n v="3464"/>
    <n v="3464"/>
    <n v="0"/>
    <n v="0"/>
    <n v="0"/>
    <n v="0"/>
    <n v="0"/>
    <n v="0"/>
    <x v="37"/>
  </r>
  <r>
    <n v="118"/>
    <n v="118"/>
    <n v="0"/>
    <n v="0"/>
    <n v="0"/>
    <n v="0"/>
    <n v="0"/>
    <n v="0"/>
    <n v="0"/>
    <n v="0"/>
    <n v="0"/>
    <n v="0"/>
    <x v="0"/>
  </r>
  <r>
    <n v="4864"/>
    <n v="4864"/>
    <n v="0"/>
    <n v="0"/>
    <n v="0"/>
    <n v="0"/>
    <n v="0"/>
    <n v="0"/>
    <n v="0"/>
    <n v="0"/>
    <n v="0"/>
    <n v="0"/>
    <x v="61"/>
  </r>
  <r>
    <n v="356"/>
    <n v="356"/>
    <n v="0"/>
    <n v="0"/>
    <n v="0"/>
    <n v="0"/>
    <n v="0"/>
    <n v="0"/>
    <n v="0"/>
    <n v="0"/>
    <n v="0"/>
    <n v="0"/>
    <x v="43"/>
  </r>
  <r>
    <n v="16"/>
    <n v="0"/>
    <n v="16"/>
    <n v="0"/>
    <n v="0"/>
    <n v="0"/>
    <n v="0"/>
    <n v="0"/>
    <n v="0"/>
    <n v="0"/>
    <n v="0"/>
    <n v="0"/>
    <x v="43"/>
  </r>
  <r>
    <n v="734"/>
    <n v="73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20"/>
  </r>
  <r>
    <n v="110"/>
    <n v="110"/>
    <n v="0"/>
    <n v="0"/>
    <n v="0"/>
    <n v="0"/>
    <n v="0"/>
    <n v="0"/>
    <n v="0"/>
    <n v="0"/>
    <n v="0"/>
    <n v="0"/>
    <x v="52"/>
  </r>
  <r>
    <n v="48543"/>
    <n v="0"/>
    <n v="48543"/>
    <n v="0"/>
    <n v="0"/>
    <n v="0"/>
    <n v="0"/>
    <n v="0"/>
    <n v="0"/>
    <n v="0"/>
    <n v="0"/>
    <n v="0"/>
    <x v="35"/>
  </r>
  <r>
    <n v="473"/>
    <n v="47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"/>
  </r>
  <r>
    <n v="65"/>
    <n v="65"/>
    <n v="0"/>
    <n v="0"/>
    <n v="65"/>
    <n v="65"/>
    <n v="0"/>
    <n v="0"/>
    <n v="0"/>
    <n v="0"/>
    <n v="0"/>
    <n v="0"/>
    <x v="63"/>
  </r>
  <r>
    <n v="84"/>
    <n v="0"/>
    <n v="84"/>
    <n v="0"/>
    <n v="0"/>
    <n v="0"/>
    <n v="0"/>
    <n v="0"/>
    <n v="0"/>
    <n v="0"/>
    <n v="0"/>
    <n v="0"/>
    <x v="58"/>
  </r>
  <r>
    <n v="881"/>
    <n v="0"/>
    <n v="881"/>
    <n v="0"/>
    <n v="0"/>
    <n v="0"/>
    <n v="0"/>
    <n v="0"/>
    <n v="881"/>
    <n v="0"/>
    <n v="881"/>
    <n v="0"/>
    <x v="59"/>
  </r>
  <r>
    <n v="914"/>
    <n v="914"/>
    <n v="0"/>
    <n v="0"/>
    <n v="0"/>
    <n v="0"/>
    <n v="0"/>
    <n v="0"/>
    <n v="0"/>
    <n v="0"/>
    <n v="0"/>
    <n v="0"/>
    <x v="51"/>
  </r>
  <r>
    <n v="18"/>
    <n v="18"/>
    <n v="0"/>
    <n v="0"/>
    <n v="18"/>
    <n v="18"/>
    <n v="0"/>
    <n v="0"/>
    <n v="0"/>
    <n v="0"/>
    <n v="0"/>
    <n v="0"/>
    <x v="24"/>
  </r>
  <r>
    <n v="194"/>
    <n v="194"/>
    <n v="0"/>
    <n v="0"/>
    <n v="0"/>
    <n v="0"/>
    <n v="0"/>
    <n v="0"/>
    <n v="0"/>
    <n v="0"/>
    <n v="0"/>
    <n v="0"/>
    <x v="4"/>
  </r>
  <r>
    <n v="230"/>
    <n v="230"/>
    <n v="0"/>
    <n v="0"/>
    <n v="0"/>
    <n v="0"/>
    <n v="0"/>
    <n v="0"/>
    <n v="0"/>
    <n v="0"/>
    <n v="0"/>
    <n v="0"/>
    <x v="38"/>
  </r>
  <r>
    <n v="152"/>
    <n v="0"/>
    <n v="152"/>
    <n v="0"/>
    <n v="0"/>
    <n v="0"/>
    <n v="0"/>
    <n v="0"/>
    <n v="0"/>
    <n v="0"/>
    <n v="0"/>
    <n v="0"/>
    <x v="28"/>
  </r>
  <r>
    <n v="6474"/>
    <n v="6474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23"/>
  </r>
  <r>
    <n v="216"/>
    <n v="216"/>
    <n v="0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46"/>
  </r>
  <r>
    <n v="216"/>
    <n v="216"/>
    <n v="0"/>
    <n v="0"/>
    <n v="0"/>
    <n v="0"/>
    <n v="0"/>
    <n v="0"/>
    <n v="0"/>
    <n v="0"/>
    <n v="0"/>
    <n v="0"/>
    <x v="31"/>
  </r>
  <r>
    <n v="44"/>
    <n v="44"/>
    <n v="0"/>
    <n v="0"/>
    <n v="44"/>
    <n v="44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76"/>
    <n v="76"/>
    <n v="0"/>
    <n v="0"/>
    <x v="48"/>
  </r>
  <r>
    <n v="8"/>
    <n v="8"/>
    <n v="0"/>
    <n v="0"/>
    <n v="0"/>
    <n v="0"/>
    <n v="0"/>
    <n v="0"/>
    <n v="0"/>
    <n v="0"/>
    <n v="0"/>
    <n v="0"/>
    <x v="24"/>
  </r>
  <r>
    <n v="1062"/>
    <n v="1062"/>
    <n v="0"/>
    <n v="0"/>
    <n v="0"/>
    <n v="0"/>
    <n v="0"/>
    <n v="0"/>
    <n v="1062"/>
    <n v="1062"/>
    <n v="0"/>
    <n v="0"/>
    <x v="11"/>
  </r>
  <r>
    <n v="10540"/>
    <n v="10540"/>
    <n v="0"/>
    <n v="0"/>
    <n v="0"/>
    <n v="0"/>
    <n v="0"/>
    <n v="0"/>
    <n v="0"/>
    <n v="0"/>
    <n v="0"/>
    <n v="0"/>
    <x v="21"/>
  </r>
  <r>
    <n v="266"/>
    <n v="266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54"/>
  </r>
  <r>
    <n v="120"/>
    <n v="120"/>
    <n v="0"/>
    <n v="0"/>
    <n v="0"/>
    <n v="0"/>
    <n v="0"/>
    <n v="0"/>
    <n v="0"/>
    <n v="0"/>
    <n v="0"/>
    <n v="0"/>
    <x v="62"/>
  </r>
  <r>
    <n v="1137"/>
    <n v="0"/>
    <n v="1137"/>
    <n v="0"/>
    <n v="0"/>
    <n v="0"/>
    <n v="0"/>
    <n v="0"/>
    <n v="1137"/>
    <n v="0"/>
    <n v="1137"/>
    <n v="0"/>
    <x v="59"/>
  </r>
  <r>
    <n v="1"/>
    <n v="1"/>
    <n v="0"/>
    <n v="0"/>
    <n v="1"/>
    <n v="1"/>
    <n v="0"/>
    <n v="0"/>
    <n v="0"/>
    <n v="0"/>
    <n v="0"/>
    <n v="0"/>
    <x v="36"/>
  </r>
  <r>
    <n v="649"/>
    <n v="649"/>
    <n v="0"/>
    <n v="0"/>
    <n v="0"/>
    <n v="0"/>
    <n v="0"/>
    <n v="0"/>
    <n v="0"/>
    <n v="0"/>
    <n v="0"/>
    <n v="0"/>
    <x v="17"/>
  </r>
  <r>
    <n v="538"/>
    <n v="0"/>
    <n v="538"/>
    <n v="0"/>
    <n v="0"/>
    <n v="0"/>
    <n v="0"/>
    <n v="0"/>
    <n v="0"/>
    <n v="0"/>
    <n v="0"/>
    <n v="0"/>
    <x v="48"/>
  </r>
  <r>
    <n v="196"/>
    <n v="0"/>
    <n v="196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59"/>
  </r>
  <r>
    <n v="1192"/>
    <n v="0"/>
    <n v="1192"/>
    <n v="0"/>
    <n v="0"/>
    <n v="0"/>
    <n v="0"/>
    <n v="0"/>
    <n v="0"/>
    <n v="0"/>
    <n v="0"/>
    <n v="0"/>
    <x v="1"/>
  </r>
  <r>
    <n v="195"/>
    <n v="0"/>
    <n v="195"/>
    <n v="0"/>
    <n v="0"/>
    <n v="0"/>
    <n v="0"/>
    <n v="0"/>
    <n v="0"/>
    <n v="0"/>
    <n v="0"/>
    <n v="0"/>
    <x v="65"/>
  </r>
  <r>
    <n v="3283"/>
    <n v="3283"/>
    <n v="0"/>
    <n v="0"/>
    <n v="0"/>
    <n v="0"/>
    <n v="0"/>
    <n v="0"/>
    <n v="3283"/>
    <n v="3283"/>
    <n v="0"/>
    <n v="0"/>
    <x v="35"/>
  </r>
  <r>
    <n v="539"/>
    <n v="539"/>
    <n v="0"/>
    <n v="0"/>
    <n v="0"/>
    <n v="0"/>
    <n v="0"/>
    <n v="0"/>
    <n v="0"/>
    <n v="0"/>
    <n v="0"/>
    <n v="0"/>
    <x v="46"/>
  </r>
  <r>
    <n v="122"/>
    <n v="122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17"/>
  </r>
  <r>
    <n v="240"/>
    <n v="240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25"/>
  </r>
  <r>
    <n v="7215"/>
    <n v="7215"/>
    <n v="0"/>
    <n v="0"/>
    <n v="7215"/>
    <n v="7215"/>
    <n v="0"/>
    <n v="0"/>
    <n v="0"/>
    <n v="0"/>
    <n v="0"/>
    <n v="0"/>
    <x v="16"/>
  </r>
  <r>
    <n v="35"/>
    <n v="35"/>
    <n v="0"/>
    <n v="0"/>
    <n v="35"/>
    <n v="35"/>
    <n v="0"/>
    <n v="0"/>
    <n v="0"/>
    <n v="0"/>
    <n v="0"/>
    <n v="0"/>
    <x v="4"/>
  </r>
  <r>
    <n v="2187"/>
    <n v="2187"/>
    <n v="0"/>
    <n v="0"/>
    <n v="0"/>
    <n v="0"/>
    <n v="0"/>
    <n v="0"/>
    <n v="0"/>
    <n v="0"/>
    <n v="0"/>
    <n v="0"/>
    <x v="14"/>
  </r>
  <r>
    <n v="125"/>
    <n v="125"/>
    <n v="0"/>
    <n v="0"/>
    <n v="0"/>
    <n v="0"/>
    <n v="0"/>
    <n v="0"/>
    <n v="0"/>
    <n v="0"/>
    <n v="0"/>
    <n v="0"/>
    <x v="63"/>
  </r>
  <r>
    <n v="6922"/>
    <n v="6922"/>
    <n v="0"/>
    <n v="0"/>
    <n v="0"/>
    <n v="0"/>
    <n v="0"/>
    <n v="0"/>
    <n v="0"/>
    <n v="0"/>
    <n v="0"/>
    <n v="0"/>
    <x v="63"/>
  </r>
  <r>
    <n v="3595"/>
    <n v="3595"/>
    <n v="0"/>
    <n v="0"/>
    <n v="0"/>
    <n v="0"/>
    <n v="0"/>
    <n v="0"/>
    <n v="3595"/>
    <n v="3595"/>
    <n v="0"/>
    <n v="0"/>
    <x v="54"/>
  </r>
  <r>
    <n v="151"/>
    <n v="151"/>
    <n v="0"/>
    <n v="0"/>
    <n v="0"/>
    <n v="0"/>
    <n v="0"/>
    <n v="0"/>
    <n v="0"/>
    <n v="0"/>
    <n v="0"/>
    <n v="0"/>
    <x v="49"/>
  </r>
  <r>
    <n v="135"/>
    <n v="135"/>
    <n v="0"/>
    <n v="0"/>
    <n v="0"/>
    <n v="0"/>
    <n v="0"/>
    <n v="0"/>
    <n v="0"/>
    <n v="0"/>
    <n v="0"/>
    <n v="0"/>
    <x v="45"/>
  </r>
  <r>
    <n v="134"/>
    <n v="134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7"/>
  </r>
  <r>
    <n v="7480"/>
    <n v="0"/>
    <n v="748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3"/>
  </r>
  <r>
    <n v="649"/>
    <n v="649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38"/>
  </r>
  <r>
    <n v="9927"/>
    <n v="0"/>
    <n v="9927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"/>
  </r>
  <r>
    <n v="1896"/>
    <n v="0"/>
    <n v="1896"/>
    <n v="0"/>
    <n v="0"/>
    <n v="0"/>
    <n v="0"/>
    <n v="0"/>
    <n v="1896"/>
    <n v="0"/>
    <n v="1896"/>
    <n v="0"/>
    <x v="16"/>
  </r>
  <r>
    <n v="163"/>
    <n v="163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18"/>
  </r>
  <r>
    <n v="745"/>
    <n v="745"/>
    <n v="0"/>
    <n v="0"/>
    <n v="0"/>
    <n v="0"/>
    <n v="0"/>
    <n v="0"/>
    <n v="0"/>
    <n v="0"/>
    <n v="0"/>
    <n v="0"/>
    <x v="51"/>
  </r>
  <r>
    <n v="10"/>
    <n v="0"/>
    <n v="10"/>
    <n v="0"/>
    <n v="0"/>
    <n v="0"/>
    <n v="0"/>
    <n v="0"/>
    <n v="0"/>
    <n v="0"/>
    <n v="0"/>
    <n v="0"/>
    <x v="22"/>
  </r>
  <r>
    <n v="18070"/>
    <n v="18070"/>
    <n v="0"/>
    <n v="0"/>
    <n v="0"/>
    <n v="0"/>
    <n v="0"/>
    <n v="0"/>
    <n v="0"/>
    <n v="0"/>
    <n v="0"/>
    <n v="0"/>
    <x v="10"/>
  </r>
  <r>
    <n v="54"/>
    <n v="54"/>
    <n v="0"/>
    <n v="0"/>
    <n v="54"/>
    <n v="54"/>
    <n v="0"/>
    <n v="0"/>
    <n v="0"/>
    <n v="0"/>
    <n v="0"/>
    <n v="0"/>
    <x v="55"/>
  </r>
  <r>
    <n v="307"/>
    <n v="307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73"/>
  </r>
  <r>
    <n v="165"/>
    <n v="0"/>
    <n v="165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21"/>
  </r>
  <r>
    <n v="3126"/>
    <n v="3126"/>
    <n v="0"/>
    <n v="0"/>
    <n v="3126"/>
    <n v="3126"/>
    <n v="0"/>
    <n v="0"/>
    <n v="0"/>
    <n v="0"/>
    <n v="0"/>
    <n v="0"/>
    <x v="6"/>
  </r>
  <r>
    <n v="342"/>
    <n v="342"/>
    <n v="0"/>
    <n v="0"/>
    <n v="0"/>
    <n v="0"/>
    <n v="0"/>
    <n v="0"/>
    <n v="342"/>
    <n v="342"/>
    <n v="0"/>
    <n v="0"/>
    <x v="60"/>
  </r>
  <r>
    <n v="35"/>
    <n v="35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12"/>
  </r>
  <r>
    <n v="372"/>
    <n v="372"/>
    <n v="0"/>
    <n v="0"/>
    <n v="0"/>
    <n v="0"/>
    <n v="0"/>
    <n v="0"/>
    <n v="0"/>
    <n v="0"/>
    <n v="0"/>
    <n v="0"/>
    <x v="12"/>
  </r>
  <r>
    <n v="15454"/>
    <n v="0"/>
    <n v="15454"/>
    <n v="0"/>
    <n v="0"/>
    <n v="0"/>
    <n v="0"/>
    <n v="0"/>
    <n v="0"/>
    <n v="0"/>
    <n v="0"/>
    <n v="0"/>
    <x v="42"/>
  </r>
  <r>
    <n v="366"/>
    <n v="366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34"/>
  </r>
  <r>
    <n v="1183"/>
    <n v="0"/>
    <n v="1183"/>
    <n v="0"/>
    <n v="0"/>
    <n v="0"/>
    <n v="0"/>
    <n v="0"/>
    <n v="0"/>
    <n v="0"/>
    <n v="0"/>
    <n v="0"/>
    <x v="50"/>
  </r>
  <r>
    <n v="3791"/>
    <n v="3791"/>
    <n v="0"/>
    <n v="0"/>
    <n v="0"/>
    <n v="0"/>
    <n v="0"/>
    <n v="0"/>
    <n v="0"/>
    <n v="0"/>
    <n v="0"/>
    <n v="0"/>
    <x v="8"/>
  </r>
  <r>
    <n v="2025"/>
    <n v="0"/>
    <n v="2025"/>
    <n v="0"/>
    <n v="0"/>
    <n v="0"/>
    <n v="0"/>
    <n v="0"/>
    <n v="0"/>
    <n v="0"/>
    <n v="0"/>
    <n v="0"/>
    <x v="13"/>
  </r>
  <r>
    <n v="7354"/>
    <n v="7354"/>
    <n v="0"/>
    <n v="0"/>
    <n v="0"/>
    <n v="0"/>
    <n v="0"/>
    <n v="0"/>
    <n v="0"/>
    <n v="0"/>
    <n v="0"/>
    <n v="0"/>
    <x v="53"/>
  </r>
  <r>
    <n v="1817"/>
    <n v="1817"/>
    <n v="0"/>
    <n v="0"/>
    <n v="1817"/>
    <n v="1817"/>
    <n v="0"/>
    <n v="0"/>
    <n v="0"/>
    <n v="0"/>
    <n v="0"/>
    <n v="0"/>
    <x v="1"/>
  </r>
  <r>
    <n v="10926"/>
    <n v="10926"/>
    <n v="0"/>
    <n v="0"/>
    <n v="0"/>
    <n v="0"/>
    <n v="0"/>
    <n v="0"/>
    <n v="10926"/>
    <n v="10926"/>
    <n v="0"/>
    <n v="0"/>
    <x v="6"/>
  </r>
  <r>
    <n v="549"/>
    <n v="549"/>
    <n v="0"/>
    <n v="0"/>
    <n v="0"/>
    <n v="0"/>
    <n v="0"/>
    <n v="0"/>
    <n v="0"/>
    <n v="0"/>
    <n v="0"/>
    <n v="0"/>
    <x v="11"/>
  </r>
  <r>
    <n v="748"/>
    <n v="748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8"/>
  </r>
  <r>
    <n v="477"/>
    <n v="47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1"/>
  </r>
  <r>
    <n v="495"/>
    <n v="495"/>
    <n v="0"/>
    <n v="0"/>
    <n v="0"/>
    <n v="0"/>
    <n v="0"/>
    <n v="0"/>
    <n v="495"/>
    <n v="495"/>
    <n v="0"/>
    <n v="0"/>
    <x v="21"/>
  </r>
  <r>
    <n v="670"/>
    <n v="0"/>
    <n v="670"/>
    <n v="0"/>
    <n v="0"/>
    <n v="0"/>
    <n v="0"/>
    <n v="0"/>
    <n v="670"/>
    <n v="0"/>
    <n v="670"/>
    <n v="0"/>
    <x v="3"/>
  </r>
  <r>
    <n v="33"/>
    <n v="33"/>
    <n v="0"/>
    <n v="0"/>
    <n v="0"/>
    <n v="0"/>
    <n v="0"/>
    <n v="0"/>
    <n v="0"/>
    <n v="0"/>
    <n v="0"/>
    <n v="0"/>
    <x v="39"/>
  </r>
  <r>
    <n v="8762"/>
    <n v="876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48"/>
  </r>
  <r>
    <n v="79"/>
    <n v="79"/>
    <n v="0"/>
    <n v="0"/>
    <n v="0"/>
    <n v="0"/>
    <n v="0"/>
    <n v="0"/>
    <n v="0"/>
    <n v="0"/>
    <n v="0"/>
    <n v="0"/>
    <x v="62"/>
  </r>
  <r>
    <n v="165"/>
    <n v="165"/>
    <n v="0"/>
    <n v="0"/>
    <n v="0"/>
    <n v="0"/>
    <n v="0"/>
    <n v="0"/>
    <n v="165"/>
    <n v="165"/>
    <n v="0"/>
    <n v="0"/>
    <x v="5"/>
  </r>
  <r>
    <n v="51"/>
    <n v="51"/>
    <n v="0"/>
    <n v="0"/>
    <n v="0"/>
    <n v="0"/>
    <n v="0"/>
    <n v="0"/>
    <n v="51"/>
    <n v="51"/>
    <n v="0"/>
    <n v="0"/>
    <x v="54"/>
  </r>
  <r>
    <n v="7"/>
    <n v="7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31"/>
  </r>
  <r>
    <n v="2535"/>
    <n v="2535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4"/>
  </r>
  <r>
    <n v="1745"/>
    <n v="174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7"/>
    <n v="7"/>
    <n v="0"/>
    <n v="0"/>
    <x v="24"/>
  </r>
  <r>
    <n v="374"/>
    <n v="374"/>
    <n v="0"/>
    <n v="0"/>
    <n v="0"/>
    <n v="0"/>
    <n v="0"/>
    <n v="0"/>
    <n v="0"/>
    <n v="0"/>
    <n v="0"/>
    <n v="0"/>
    <x v="28"/>
  </r>
  <r>
    <n v="796"/>
    <n v="796"/>
    <n v="0"/>
    <n v="0"/>
    <n v="0"/>
    <n v="0"/>
    <n v="0"/>
    <n v="0"/>
    <n v="0"/>
    <n v="0"/>
    <n v="0"/>
    <n v="0"/>
    <x v="33"/>
  </r>
  <r>
    <n v="837"/>
    <n v="837"/>
    <n v="0"/>
    <n v="0"/>
    <n v="837"/>
    <n v="837"/>
    <n v="0"/>
    <n v="0"/>
    <n v="0"/>
    <n v="0"/>
    <n v="0"/>
    <n v="0"/>
    <x v="43"/>
  </r>
  <r>
    <n v="373"/>
    <n v="373"/>
    <n v="0"/>
    <n v="0"/>
    <n v="0"/>
    <n v="0"/>
    <n v="0"/>
    <n v="0"/>
    <n v="0"/>
    <n v="0"/>
    <n v="0"/>
    <n v="0"/>
    <x v="50"/>
  </r>
  <r>
    <n v="35589"/>
    <n v="35589"/>
    <n v="0"/>
    <n v="0"/>
    <n v="0"/>
    <n v="0"/>
    <n v="0"/>
    <n v="0"/>
    <n v="0"/>
    <n v="0"/>
    <n v="0"/>
    <n v="0"/>
    <x v="51"/>
  </r>
  <r>
    <n v="15093"/>
    <n v="15093"/>
    <n v="0"/>
    <n v="0"/>
    <n v="15093"/>
    <n v="15093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58"/>
  </r>
  <r>
    <n v="40"/>
    <n v="40"/>
    <n v="0"/>
    <n v="0"/>
    <n v="0"/>
    <n v="0"/>
    <n v="0"/>
    <n v="0"/>
    <n v="40"/>
    <n v="40"/>
    <n v="0"/>
    <n v="0"/>
    <x v="10"/>
  </r>
  <r>
    <n v="22"/>
    <n v="22"/>
    <n v="0"/>
    <n v="0"/>
    <n v="0"/>
    <n v="0"/>
    <n v="0"/>
    <n v="0"/>
    <n v="0"/>
    <n v="0"/>
    <n v="0"/>
    <n v="0"/>
    <x v="55"/>
  </r>
  <r>
    <n v="1869"/>
    <n v="1869"/>
    <n v="0"/>
    <n v="0"/>
    <n v="0"/>
    <n v="0"/>
    <n v="0"/>
    <n v="0"/>
    <n v="0"/>
    <n v="0"/>
    <n v="0"/>
    <n v="0"/>
    <x v="28"/>
  </r>
  <r>
    <n v="1948"/>
    <n v="0"/>
    <n v="1948"/>
    <n v="0"/>
    <n v="0"/>
    <n v="0"/>
    <n v="0"/>
    <n v="0"/>
    <n v="0"/>
    <n v="0"/>
    <n v="0"/>
    <n v="0"/>
    <x v="46"/>
  </r>
  <r>
    <n v="7809"/>
    <n v="7809"/>
    <n v="0"/>
    <n v="0"/>
    <n v="0"/>
    <n v="0"/>
    <n v="0"/>
    <n v="0"/>
    <n v="0"/>
    <n v="0"/>
    <n v="0"/>
    <n v="0"/>
    <x v="9"/>
  </r>
  <r>
    <n v="8574"/>
    <n v="0"/>
    <n v="8574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18"/>
  </r>
  <r>
    <n v="131"/>
    <n v="131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19"/>
  </r>
  <r>
    <n v="98"/>
    <n v="98"/>
    <n v="0"/>
    <n v="0"/>
    <n v="0"/>
    <n v="0"/>
    <n v="0"/>
    <n v="0"/>
    <n v="0"/>
    <n v="0"/>
    <n v="0"/>
    <n v="0"/>
    <x v="13"/>
  </r>
  <r>
    <n v="1234"/>
    <n v="1234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29"/>
    <n v="29"/>
    <n v="0"/>
    <n v="0"/>
    <x v="31"/>
  </r>
  <r>
    <n v="1893"/>
    <n v="1893"/>
    <n v="0"/>
    <n v="0"/>
    <n v="0"/>
    <n v="0"/>
    <n v="0"/>
    <n v="0"/>
    <n v="0"/>
    <n v="0"/>
    <n v="0"/>
    <n v="0"/>
    <x v="8"/>
  </r>
  <r>
    <n v="448"/>
    <n v="448"/>
    <n v="0"/>
    <n v="0"/>
    <n v="0"/>
    <n v="0"/>
    <n v="0"/>
    <n v="0"/>
    <n v="0"/>
    <n v="0"/>
    <n v="0"/>
    <n v="0"/>
    <x v="47"/>
  </r>
  <r>
    <n v="973"/>
    <n v="973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2"/>
  </r>
  <r>
    <n v="192"/>
    <n v="192"/>
    <n v="0"/>
    <n v="0"/>
    <n v="0"/>
    <n v="0"/>
    <n v="0"/>
    <n v="0"/>
    <n v="0"/>
    <n v="0"/>
    <n v="0"/>
    <n v="0"/>
    <x v="58"/>
  </r>
  <r>
    <n v="913"/>
    <n v="913"/>
    <n v="0"/>
    <n v="0"/>
    <n v="0"/>
    <n v="0"/>
    <n v="0"/>
    <n v="0"/>
    <n v="0"/>
    <n v="0"/>
    <n v="0"/>
    <n v="0"/>
    <x v="21"/>
  </r>
  <r>
    <n v="57"/>
    <n v="57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24"/>
  </r>
  <r>
    <n v="27"/>
    <n v="0"/>
    <n v="27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9"/>
  </r>
  <r>
    <n v="52"/>
    <n v="52"/>
    <n v="0"/>
    <n v="0"/>
    <n v="52"/>
    <n v="52"/>
    <n v="0"/>
    <n v="0"/>
    <n v="0"/>
    <n v="0"/>
    <n v="0"/>
    <n v="0"/>
    <x v="4"/>
  </r>
  <r>
    <n v="13237"/>
    <n v="0"/>
    <n v="13237"/>
    <n v="0"/>
    <n v="0"/>
    <n v="0"/>
    <n v="0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48"/>
  </r>
  <r>
    <n v="144"/>
    <n v="144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38"/>
  </r>
  <r>
    <n v="612"/>
    <n v="612"/>
    <n v="0"/>
    <n v="0"/>
    <n v="612"/>
    <n v="612"/>
    <n v="0"/>
    <n v="0"/>
    <n v="0"/>
    <n v="0"/>
    <n v="0"/>
    <n v="0"/>
    <x v="31"/>
  </r>
  <r>
    <n v="1038"/>
    <n v="1038"/>
    <n v="0"/>
    <n v="0"/>
    <n v="0"/>
    <n v="0"/>
    <n v="0"/>
    <n v="0"/>
    <n v="0"/>
    <n v="0"/>
    <n v="0"/>
    <n v="0"/>
    <x v="56"/>
  </r>
  <r>
    <n v="5622"/>
    <n v="5622"/>
    <n v="0"/>
    <n v="0"/>
    <n v="0"/>
    <n v="0"/>
    <n v="0"/>
    <n v="0"/>
    <n v="0"/>
    <n v="0"/>
    <n v="0"/>
    <n v="0"/>
    <x v="50"/>
  </r>
  <r>
    <n v="2793"/>
    <n v="279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8"/>
  </r>
  <r>
    <n v="6589"/>
    <n v="0"/>
    <n v="6589"/>
    <n v="0"/>
    <n v="0"/>
    <n v="0"/>
    <n v="0"/>
    <n v="0"/>
    <n v="6589"/>
    <n v="0"/>
    <n v="6589"/>
    <n v="0"/>
    <x v="1"/>
  </r>
  <r>
    <n v="1"/>
    <n v="1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46"/>
  </r>
  <r>
    <n v="198"/>
    <n v="198"/>
    <n v="0"/>
    <n v="0"/>
    <n v="0"/>
    <n v="0"/>
    <n v="0"/>
    <n v="0"/>
    <n v="0"/>
    <n v="0"/>
    <n v="0"/>
    <n v="0"/>
    <x v="54"/>
  </r>
  <r>
    <n v="217"/>
    <n v="217"/>
    <n v="0"/>
    <n v="0"/>
    <n v="0"/>
    <n v="0"/>
    <n v="0"/>
    <n v="0"/>
    <n v="0"/>
    <n v="0"/>
    <n v="0"/>
    <n v="0"/>
    <x v="42"/>
  </r>
  <r>
    <n v="4"/>
    <n v="0"/>
    <n v="4"/>
    <n v="0"/>
    <n v="0"/>
    <n v="0"/>
    <n v="0"/>
    <n v="0"/>
    <n v="4"/>
    <n v="0"/>
    <n v="4"/>
    <n v="0"/>
    <x v="65"/>
  </r>
  <r>
    <n v="115"/>
    <n v="11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"/>
  </r>
  <r>
    <n v="19537"/>
    <n v="0"/>
    <n v="19537"/>
    <n v="0"/>
    <n v="0"/>
    <n v="0"/>
    <n v="0"/>
    <n v="0"/>
    <n v="0"/>
    <n v="0"/>
    <n v="0"/>
    <n v="0"/>
    <x v="6"/>
  </r>
  <r>
    <n v="7212"/>
    <n v="7212"/>
    <n v="0"/>
    <n v="0"/>
    <n v="0"/>
    <n v="0"/>
    <n v="0"/>
    <n v="0"/>
    <n v="0"/>
    <n v="0"/>
    <n v="0"/>
    <n v="0"/>
    <x v="8"/>
  </r>
  <r>
    <n v="1778"/>
    <n v="0"/>
    <n v="1778"/>
    <n v="0"/>
    <n v="1778"/>
    <n v="0"/>
    <n v="1778"/>
    <n v="0"/>
    <n v="0"/>
    <n v="0"/>
    <n v="0"/>
    <n v="0"/>
    <x v="27"/>
  </r>
  <r>
    <n v="780"/>
    <n v="780"/>
    <n v="0"/>
    <n v="0"/>
    <n v="0"/>
    <n v="0"/>
    <n v="0"/>
    <n v="0"/>
    <n v="780"/>
    <n v="780"/>
    <n v="0"/>
    <n v="0"/>
    <x v="16"/>
  </r>
  <r>
    <n v="104"/>
    <n v="104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44"/>
  </r>
  <r>
    <n v="746"/>
    <n v="746"/>
    <n v="0"/>
    <n v="0"/>
    <n v="0"/>
    <n v="0"/>
    <n v="0"/>
    <n v="0"/>
    <n v="0"/>
    <n v="0"/>
    <n v="0"/>
    <n v="0"/>
    <x v="20"/>
  </r>
  <r>
    <n v="157"/>
    <n v="15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5"/>
  </r>
  <r>
    <n v="43"/>
    <n v="43"/>
    <n v="0"/>
    <n v="0"/>
    <n v="0"/>
    <n v="0"/>
    <n v="0"/>
    <n v="0"/>
    <n v="0"/>
    <n v="0"/>
    <n v="0"/>
    <n v="0"/>
    <x v="14"/>
  </r>
  <r>
    <n v="1029"/>
    <n v="1029"/>
    <n v="0"/>
    <n v="0"/>
    <n v="0"/>
    <n v="0"/>
    <n v="0"/>
    <n v="0"/>
    <n v="1029"/>
    <n v="1029"/>
    <n v="0"/>
    <n v="0"/>
    <x v="11"/>
  </r>
  <r>
    <n v="6"/>
    <n v="6"/>
    <n v="0"/>
    <n v="0"/>
    <n v="0"/>
    <n v="0"/>
    <n v="0"/>
    <n v="0"/>
    <n v="0"/>
    <n v="0"/>
    <n v="0"/>
    <n v="0"/>
    <x v="47"/>
  </r>
  <r>
    <n v="32180"/>
    <n v="32180"/>
    <n v="0"/>
    <n v="0"/>
    <n v="0"/>
    <n v="0"/>
    <n v="0"/>
    <n v="0"/>
    <n v="0"/>
    <n v="0"/>
    <n v="0"/>
    <n v="0"/>
    <x v="11"/>
  </r>
  <r>
    <n v="1218"/>
    <n v="1218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4"/>
  </r>
  <r>
    <n v="12499"/>
    <n v="12499"/>
    <n v="0"/>
    <n v="0"/>
    <n v="0"/>
    <n v="0"/>
    <n v="0"/>
    <n v="0"/>
    <n v="0"/>
    <n v="0"/>
    <n v="0"/>
    <n v="0"/>
    <x v="0"/>
  </r>
  <r>
    <n v="929"/>
    <n v="929"/>
    <n v="0"/>
    <n v="0"/>
    <n v="929"/>
    <n v="929"/>
    <n v="0"/>
    <n v="0"/>
    <n v="0"/>
    <n v="0"/>
    <n v="0"/>
    <n v="0"/>
    <x v="37"/>
  </r>
  <r>
    <n v="25"/>
    <n v="25"/>
    <n v="0"/>
    <n v="0"/>
    <n v="25"/>
    <n v="25"/>
    <n v="0"/>
    <n v="0"/>
    <n v="0"/>
    <n v="0"/>
    <n v="0"/>
    <n v="0"/>
    <x v="3"/>
  </r>
  <r>
    <n v="298"/>
    <n v="298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22"/>
  </r>
  <r>
    <n v="222"/>
    <n v="222"/>
    <n v="0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8"/>
  </r>
  <r>
    <n v="148"/>
    <n v="148"/>
    <n v="0"/>
    <n v="0"/>
    <n v="0"/>
    <n v="0"/>
    <n v="0"/>
    <n v="0"/>
    <n v="0"/>
    <n v="0"/>
    <n v="0"/>
    <n v="0"/>
    <x v="25"/>
  </r>
  <r>
    <n v="1996"/>
    <n v="1996"/>
    <n v="0"/>
    <n v="0"/>
    <n v="1996"/>
    <n v="1996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14"/>
  </r>
  <r>
    <n v="922"/>
    <n v="922"/>
    <n v="0"/>
    <n v="0"/>
    <n v="0"/>
    <n v="0"/>
    <n v="0"/>
    <n v="0"/>
    <n v="922"/>
    <n v="922"/>
    <n v="0"/>
    <n v="0"/>
    <x v="6"/>
  </r>
  <r>
    <n v="17016"/>
    <n v="0"/>
    <n v="17016"/>
    <n v="0"/>
    <n v="0"/>
    <n v="0"/>
    <n v="0"/>
    <n v="0"/>
    <n v="0"/>
    <n v="0"/>
    <n v="0"/>
    <n v="0"/>
    <x v="54"/>
  </r>
  <r>
    <n v="6"/>
    <n v="6"/>
    <n v="0"/>
    <n v="0"/>
    <n v="6"/>
    <n v="6"/>
    <n v="0"/>
    <n v="0"/>
    <n v="0"/>
    <n v="0"/>
    <n v="0"/>
    <n v="0"/>
    <x v="38"/>
  </r>
  <r>
    <n v="346"/>
    <n v="346"/>
    <n v="0"/>
    <n v="0"/>
    <n v="0"/>
    <n v="0"/>
    <n v="0"/>
    <n v="0"/>
    <n v="0"/>
    <n v="0"/>
    <n v="0"/>
    <n v="0"/>
    <x v="60"/>
  </r>
  <r>
    <n v="1130"/>
    <n v="1130"/>
    <n v="0"/>
    <n v="0"/>
    <n v="0"/>
    <n v="0"/>
    <n v="0"/>
    <n v="0"/>
    <n v="1130"/>
    <n v="1130"/>
    <n v="0"/>
    <n v="0"/>
    <x v="47"/>
  </r>
  <r>
    <n v="4"/>
    <n v="4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67"/>
  </r>
  <r>
    <n v="254"/>
    <n v="25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9"/>
  </r>
  <r>
    <n v="212"/>
    <n v="212"/>
    <n v="0"/>
    <n v="0"/>
    <n v="0"/>
    <n v="0"/>
    <n v="0"/>
    <n v="0"/>
    <n v="0"/>
    <n v="0"/>
    <n v="0"/>
    <n v="0"/>
    <x v="38"/>
  </r>
  <r>
    <n v="79"/>
    <n v="79"/>
    <n v="0"/>
    <n v="0"/>
    <n v="0"/>
    <n v="0"/>
    <n v="0"/>
    <n v="0"/>
    <n v="79"/>
    <n v="79"/>
    <n v="0"/>
    <n v="0"/>
    <x v="71"/>
  </r>
  <r>
    <n v="163"/>
    <n v="0"/>
    <n v="163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49"/>
    <n v="49"/>
    <n v="0"/>
    <n v="0"/>
    <x v="52"/>
  </r>
  <r>
    <n v="2"/>
    <n v="2"/>
    <n v="0"/>
    <n v="0"/>
    <n v="0"/>
    <n v="0"/>
    <n v="0"/>
    <n v="0"/>
    <n v="0"/>
    <n v="0"/>
    <n v="0"/>
    <n v="0"/>
    <x v="18"/>
  </r>
  <r>
    <n v="5313"/>
    <n v="5313"/>
    <n v="0"/>
    <n v="0"/>
    <n v="0"/>
    <n v="0"/>
    <n v="0"/>
    <n v="0"/>
    <n v="0"/>
    <n v="0"/>
    <n v="0"/>
    <n v="0"/>
    <x v="31"/>
  </r>
  <r>
    <n v="201"/>
    <n v="201"/>
    <n v="0"/>
    <n v="0"/>
    <n v="0"/>
    <n v="0"/>
    <n v="0"/>
    <n v="0"/>
    <n v="0"/>
    <n v="0"/>
    <n v="0"/>
    <n v="0"/>
    <x v="5"/>
  </r>
  <r>
    <n v="416"/>
    <n v="416"/>
    <n v="0"/>
    <n v="0"/>
    <n v="0"/>
    <n v="0"/>
    <n v="0"/>
    <n v="0"/>
    <n v="0"/>
    <n v="0"/>
    <n v="0"/>
    <n v="0"/>
    <x v="0"/>
  </r>
  <r>
    <n v="811"/>
    <n v="0"/>
    <n v="811"/>
    <n v="0"/>
    <n v="0"/>
    <n v="0"/>
    <n v="0"/>
    <n v="0"/>
    <n v="0"/>
    <n v="0"/>
    <n v="0"/>
    <n v="0"/>
    <x v="28"/>
  </r>
  <r>
    <n v="5695"/>
    <n v="0"/>
    <n v="5695"/>
    <n v="0"/>
    <n v="0"/>
    <n v="0"/>
    <n v="0"/>
    <n v="0"/>
    <n v="0"/>
    <n v="0"/>
    <n v="0"/>
    <n v="0"/>
    <x v="8"/>
  </r>
  <r>
    <n v="3696"/>
    <n v="3696"/>
    <n v="0"/>
    <n v="0"/>
    <n v="0"/>
    <n v="0"/>
    <n v="0"/>
    <n v="0"/>
    <n v="3696"/>
    <n v="3696"/>
    <n v="0"/>
    <n v="0"/>
    <x v="21"/>
  </r>
  <r>
    <n v="473"/>
    <n v="473"/>
    <n v="0"/>
    <n v="0"/>
    <n v="0"/>
    <n v="0"/>
    <n v="0"/>
    <n v="0"/>
    <n v="473"/>
    <n v="473"/>
    <n v="0"/>
    <n v="0"/>
    <x v="51"/>
  </r>
  <r>
    <n v="816"/>
    <n v="816"/>
    <n v="0"/>
    <n v="0"/>
    <n v="0"/>
    <n v="0"/>
    <n v="0"/>
    <n v="0"/>
    <n v="0"/>
    <n v="0"/>
    <n v="0"/>
    <n v="0"/>
    <x v="48"/>
  </r>
  <r>
    <n v="18248"/>
    <n v="0"/>
    <n v="18248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21"/>
  </r>
  <r>
    <n v="531"/>
    <n v="531"/>
    <n v="0"/>
    <n v="0"/>
    <n v="0"/>
    <n v="0"/>
    <n v="0"/>
    <n v="0"/>
    <n v="0"/>
    <n v="0"/>
    <n v="0"/>
    <n v="0"/>
    <x v="18"/>
  </r>
  <r>
    <n v="90"/>
    <n v="0"/>
    <n v="90"/>
    <n v="0"/>
    <n v="90"/>
    <n v="0"/>
    <n v="9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64"/>
  </r>
  <r>
    <n v="4968"/>
    <n v="4968"/>
    <n v="0"/>
    <n v="0"/>
    <n v="4968"/>
    <n v="4968"/>
    <n v="0"/>
    <n v="0"/>
    <n v="0"/>
    <n v="0"/>
    <n v="0"/>
    <n v="0"/>
    <x v="45"/>
  </r>
  <r>
    <n v="2329"/>
    <n v="0"/>
    <n v="0"/>
    <n v="2329"/>
    <n v="0"/>
    <n v="0"/>
    <n v="0"/>
    <n v="0"/>
    <n v="0"/>
    <n v="0"/>
    <n v="0"/>
    <n v="0"/>
    <x v="69"/>
  </r>
  <r>
    <n v="274"/>
    <n v="274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8"/>
  </r>
  <r>
    <n v="4739"/>
    <n v="0"/>
    <n v="4739"/>
    <n v="0"/>
    <n v="0"/>
    <n v="0"/>
    <n v="0"/>
    <n v="0"/>
    <n v="0"/>
    <n v="0"/>
    <n v="0"/>
    <n v="0"/>
    <x v="63"/>
  </r>
  <r>
    <n v="15"/>
    <n v="15"/>
    <n v="0"/>
    <n v="0"/>
    <n v="15"/>
    <n v="15"/>
    <n v="0"/>
    <n v="0"/>
    <n v="0"/>
    <n v="0"/>
    <n v="0"/>
    <n v="0"/>
    <x v="59"/>
  </r>
  <r>
    <n v="1360"/>
    <n v="0"/>
    <n v="136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5"/>
    <n v="5"/>
    <n v="0"/>
    <n v="0"/>
    <x v="53"/>
  </r>
  <r>
    <n v="805"/>
    <n v="0"/>
    <n v="805"/>
    <n v="0"/>
    <n v="0"/>
    <n v="0"/>
    <n v="0"/>
    <n v="0"/>
    <n v="0"/>
    <n v="0"/>
    <n v="0"/>
    <n v="0"/>
    <x v="39"/>
  </r>
  <r>
    <n v="2303"/>
    <n v="2303"/>
    <n v="0"/>
    <n v="0"/>
    <n v="2303"/>
    <n v="2303"/>
    <n v="0"/>
    <n v="0"/>
    <n v="0"/>
    <n v="0"/>
    <n v="0"/>
    <n v="0"/>
    <x v="35"/>
  </r>
  <r>
    <n v="106"/>
    <n v="106"/>
    <n v="0"/>
    <n v="0"/>
    <n v="106"/>
    <n v="106"/>
    <n v="0"/>
    <n v="0"/>
    <n v="0"/>
    <n v="0"/>
    <n v="0"/>
    <n v="0"/>
    <x v="12"/>
  </r>
  <r>
    <n v="4"/>
    <n v="4"/>
    <n v="0"/>
    <n v="0"/>
    <n v="0"/>
    <n v="0"/>
    <n v="0"/>
    <n v="0"/>
    <n v="4"/>
    <n v="4"/>
    <n v="0"/>
    <n v="0"/>
    <x v="38"/>
  </r>
  <r>
    <n v="744"/>
    <n v="744"/>
    <n v="0"/>
    <n v="0"/>
    <n v="0"/>
    <n v="0"/>
    <n v="0"/>
    <n v="0"/>
    <n v="744"/>
    <n v="744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"/>
  </r>
  <r>
    <n v="102"/>
    <n v="102"/>
    <n v="0"/>
    <n v="0"/>
    <n v="0"/>
    <n v="0"/>
    <n v="0"/>
    <n v="0"/>
    <n v="0"/>
    <n v="0"/>
    <n v="0"/>
    <n v="0"/>
    <x v="0"/>
  </r>
  <r>
    <n v="9706"/>
    <n v="0"/>
    <n v="9706"/>
    <n v="0"/>
    <n v="0"/>
    <n v="0"/>
    <n v="0"/>
    <n v="0"/>
    <n v="0"/>
    <n v="0"/>
    <n v="0"/>
    <n v="0"/>
    <x v="25"/>
  </r>
  <r>
    <n v="581"/>
    <n v="0"/>
    <n v="581"/>
    <n v="0"/>
    <n v="0"/>
    <n v="0"/>
    <n v="0"/>
    <n v="0"/>
    <n v="0"/>
    <n v="0"/>
    <n v="0"/>
    <n v="0"/>
    <x v="51"/>
  </r>
  <r>
    <n v="676"/>
    <n v="676"/>
    <n v="0"/>
    <n v="0"/>
    <n v="0"/>
    <n v="0"/>
    <n v="0"/>
    <n v="0"/>
    <n v="676"/>
    <n v="676"/>
    <n v="0"/>
    <n v="0"/>
    <x v="55"/>
  </r>
  <r>
    <n v="5"/>
    <n v="5"/>
    <n v="0"/>
    <n v="0"/>
    <n v="0"/>
    <n v="0"/>
    <n v="0"/>
    <n v="0"/>
    <n v="0"/>
    <n v="0"/>
    <n v="0"/>
    <n v="0"/>
    <x v="9"/>
  </r>
  <r>
    <n v="595"/>
    <n v="595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"/>
  </r>
  <r>
    <n v="110"/>
    <n v="110"/>
    <n v="0"/>
    <n v="0"/>
    <n v="0"/>
    <n v="0"/>
    <n v="0"/>
    <n v="0"/>
    <n v="0"/>
    <n v="0"/>
    <n v="0"/>
    <n v="0"/>
    <x v="45"/>
  </r>
  <r>
    <n v="2809"/>
    <n v="0"/>
    <n v="2809"/>
    <n v="0"/>
    <n v="0"/>
    <n v="0"/>
    <n v="0"/>
    <n v="0"/>
    <n v="0"/>
    <n v="0"/>
    <n v="0"/>
    <n v="0"/>
    <x v="42"/>
  </r>
  <r>
    <n v="10537"/>
    <n v="0"/>
    <n v="10537"/>
    <n v="0"/>
    <n v="0"/>
    <n v="0"/>
    <n v="0"/>
    <n v="0"/>
    <n v="0"/>
    <n v="0"/>
    <n v="0"/>
    <n v="0"/>
    <x v="35"/>
  </r>
  <r>
    <n v="769"/>
    <n v="769"/>
    <n v="0"/>
    <n v="0"/>
    <n v="0"/>
    <n v="0"/>
    <n v="0"/>
    <n v="0"/>
    <n v="0"/>
    <n v="0"/>
    <n v="0"/>
    <n v="0"/>
    <x v="9"/>
  </r>
  <r>
    <n v="2953"/>
    <n v="2953"/>
    <n v="0"/>
    <n v="0"/>
    <n v="2953"/>
    <n v="2953"/>
    <n v="0"/>
    <n v="0"/>
    <n v="0"/>
    <n v="0"/>
    <n v="0"/>
    <n v="0"/>
    <x v="33"/>
  </r>
  <r>
    <n v="7139"/>
    <n v="7139"/>
    <n v="0"/>
    <n v="0"/>
    <n v="0"/>
    <n v="0"/>
    <n v="0"/>
    <n v="0"/>
    <n v="0"/>
    <n v="0"/>
    <n v="0"/>
    <n v="0"/>
    <x v="37"/>
  </r>
  <r>
    <n v="231"/>
    <n v="231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62"/>
  </r>
  <r>
    <n v="130"/>
    <n v="130"/>
    <n v="0"/>
    <n v="0"/>
    <n v="0"/>
    <n v="0"/>
    <n v="0"/>
    <n v="0"/>
    <n v="0"/>
    <n v="0"/>
    <n v="0"/>
    <n v="0"/>
    <x v="25"/>
  </r>
  <r>
    <n v="19"/>
    <n v="19"/>
    <n v="0"/>
    <n v="0"/>
    <n v="19"/>
    <n v="19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4"/>
  </r>
  <r>
    <n v="38"/>
    <n v="38"/>
    <n v="0"/>
    <n v="0"/>
    <n v="38"/>
    <n v="38"/>
    <n v="0"/>
    <n v="0"/>
    <n v="0"/>
    <n v="0"/>
    <n v="0"/>
    <n v="0"/>
    <x v="73"/>
  </r>
  <r>
    <n v="11810"/>
    <n v="11810"/>
    <n v="0"/>
    <n v="0"/>
    <n v="0"/>
    <n v="0"/>
    <n v="0"/>
    <n v="0"/>
    <n v="0"/>
    <n v="0"/>
    <n v="0"/>
    <n v="0"/>
    <x v="11"/>
  </r>
  <r>
    <n v="628"/>
    <n v="628"/>
    <n v="0"/>
    <n v="0"/>
    <n v="0"/>
    <n v="0"/>
    <n v="0"/>
    <n v="0"/>
    <n v="628"/>
    <n v="628"/>
    <n v="0"/>
    <n v="0"/>
    <x v="31"/>
  </r>
  <r>
    <n v="109"/>
    <n v="109"/>
    <n v="0"/>
    <n v="0"/>
    <n v="109"/>
    <n v="109"/>
    <n v="0"/>
    <n v="0"/>
    <n v="0"/>
    <n v="0"/>
    <n v="0"/>
    <n v="0"/>
    <x v="29"/>
  </r>
  <r>
    <n v="2027"/>
    <n v="2027"/>
    <n v="0"/>
    <n v="0"/>
    <n v="0"/>
    <n v="0"/>
    <n v="0"/>
    <n v="0"/>
    <n v="0"/>
    <n v="0"/>
    <n v="0"/>
    <n v="0"/>
    <x v="30"/>
  </r>
  <r>
    <n v="203"/>
    <n v="203"/>
    <n v="0"/>
    <n v="0"/>
    <n v="0"/>
    <n v="0"/>
    <n v="0"/>
    <n v="0"/>
    <n v="0"/>
    <n v="0"/>
    <n v="0"/>
    <n v="0"/>
    <x v="48"/>
  </r>
  <r>
    <n v="3880"/>
    <n v="3880"/>
    <n v="0"/>
    <n v="0"/>
    <n v="3880"/>
    <n v="3880"/>
    <n v="0"/>
    <n v="0"/>
    <n v="0"/>
    <n v="0"/>
    <n v="0"/>
    <n v="0"/>
    <x v="1"/>
  </r>
  <r>
    <n v="312"/>
    <n v="312"/>
    <n v="0"/>
    <n v="0"/>
    <n v="312"/>
    <n v="312"/>
    <n v="0"/>
    <n v="0"/>
    <n v="0"/>
    <n v="0"/>
    <n v="0"/>
    <n v="0"/>
    <x v="39"/>
  </r>
  <r>
    <n v="14029"/>
    <n v="14029"/>
    <n v="0"/>
    <n v="0"/>
    <n v="0"/>
    <n v="0"/>
    <n v="0"/>
    <n v="0"/>
    <n v="14029"/>
    <n v="14029"/>
    <n v="0"/>
    <n v="0"/>
    <x v="56"/>
  </r>
  <r>
    <n v="1140"/>
    <n v="1140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13"/>
  </r>
  <r>
    <n v="211"/>
    <n v="211"/>
    <n v="0"/>
    <n v="0"/>
    <n v="0"/>
    <n v="0"/>
    <n v="0"/>
    <n v="0"/>
    <n v="211"/>
    <n v="211"/>
    <n v="0"/>
    <n v="0"/>
    <x v="25"/>
  </r>
  <r>
    <n v="240"/>
    <n v="240"/>
    <n v="0"/>
    <n v="0"/>
    <n v="0"/>
    <n v="0"/>
    <n v="0"/>
    <n v="0"/>
    <n v="0"/>
    <n v="0"/>
    <n v="0"/>
    <n v="0"/>
    <x v="63"/>
  </r>
  <r>
    <n v="151"/>
    <n v="151"/>
    <n v="0"/>
    <n v="0"/>
    <n v="0"/>
    <n v="0"/>
    <n v="0"/>
    <n v="0"/>
    <n v="0"/>
    <n v="0"/>
    <n v="0"/>
    <n v="0"/>
    <x v="47"/>
  </r>
  <r>
    <n v="7909"/>
    <n v="7909"/>
    <n v="0"/>
    <n v="0"/>
    <n v="0"/>
    <n v="0"/>
    <n v="0"/>
    <n v="0"/>
    <n v="0"/>
    <n v="0"/>
    <n v="0"/>
    <n v="0"/>
    <x v="56"/>
  </r>
  <r>
    <n v="392"/>
    <n v="392"/>
    <n v="0"/>
    <n v="0"/>
    <n v="0"/>
    <n v="0"/>
    <n v="0"/>
    <n v="0"/>
    <n v="0"/>
    <n v="0"/>
    <n v="0"/>
    <n v="0"/>
    <x v="4"/>
  </r>
  <r>
    <n v="2304"/>
    <n v="2304"/>
    <n v="0"/>
    <n v="0"/>
    <n v="0"/>
    <n v="0"/>
    <n v="0"/>
    <n v="0"/>
    <n v="0"/>
    <n v="0"/>
    <n v="0"/>
    <n v="0"/>
    <x v="63"/>
  </r>
  <r>
    <n v="86"/>
    <n v="86"/>
    <n v="0"/>
    <n v="0"/>
    <n v="86"/>
    <n v="86"/>
    <n v="0"/>
    <n v="0"/>
    <n v="0"/>
    <n v="0"/>
    <n v="0"/>
    <n v="0"/>
    <x v="46"/>
  </r>
  <r>
    <n v="9149"/>
    <n v="9149"/>
    <n v="0"/>
    <n v="0"/>
    <n v="0"/>
    <n v="0"/>
    <n v="0"/>
    <n v="0"/>
    <n v="0"/>
    <n v="0"/>
    <n v="0"/>
    <n v="0"/>
    <x v="22"/>
  </r>
  <r>
    <n v="7106"/>
    <n v="7106"/>
    <n v="0"/>
    <n v="0"/>
    <n v="0"/>
    <n v="0"/>
    <n v="0"/>
    <n v="0"/>
    <n v="0"/>
    <n v="0"/>
    <n v="0"/>
    <n v="0"/>
    <x v="53"/>
  </r>
  <r>
    <n v="14760"/>
    <n v="14760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18"/>
  </r>
  <r>
    <n v="4625"/>
    <n v="0"/>
    <n v="4625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1"/>
  </r>
  <r>
    <n v="1638"/>
    <n v="1638"/>
    <n v="0"/>
    <n v="0"/>
    <n v="0"/>
    <n v="0"/>
    <n v="0"/>
    <n v="0"/>
    <n v="0"/>
    <n v="0"/>
    <n v="0"/>
    <n v="0"/>
    <x v="20"/>
  </r>
  <r>
    <n v="1746"/>
    <n v="1746"/>
    <n v="0"/>
    <n v="0"/>
    <n v="0"/>
    <n v="0"/>
    <n v="0"/>
    <n v="0"/>
    <n v="1746"/>
    <n v="1746"/>
    <n v="0"/>
    <n v="0"/>
    <x v="5"/>
  </r>
  <r>
    <n v="116"/>
    <n v="116"/>
    <n v="0"/>
    <n v="0"/>
    <n v="0"/>
    <n v="0"/>
    <n v="0"/>
    <n v="0"/>
    <n v="116"/>
    <n v="116"/>
    <n v="0"/>
    <n v="0"/>
    <x v="18"/>
  </r>
  <r>
    <n v="5"/>
    <n v="0"/>
    <n v="5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0"/>
  </r>
  <r>
    <n v="820"/>
    <n v="820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34"/>
  </r>
  <r>
    <n v="2328"/>
    <n v="2328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"/>
  </r>
  <r>
    <n v="4527"/>
    <n v="4527"/>
    <n v="0"/>
    <n v="0"/>
    <n v="4527"/>
    <n v="4527"/>
    <n v="0"/>
    <n v="0"/>
    <n v="0"/>
    <n v="0"/>
    <n v="0"/>
    <n v="0"/>
    <x v="52"/>
  </r>
  <r>
    <n v="3065"/>
    <n v="0"/>
    <n v="3065"/>
    <n v="0"/>
    <n v="3065"/>
    <n v="0"/>
    <n v="3065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48"/>
  </r>
  <r>
    <n v="49232"/>
    <n v="49232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5"/>
  </r>
  <r>
    <n v="3487"/>
    <n v="3487"/>
    <n v="0"/>
    <n v="0"/>
    <n v="0"/>
    <n v="0"/>
    <n v="0"/>
    <n v="0"/>
    <n v="0"/>
    <n v="0"/>
    <n v="0"/>
    <n v="0"/>
    <x v="2"/>
  </r>
  <r>
    <n v="992"/>
    <n v="0"/>
    <n v="992"/>
    <n v="0"/>
    <n v="0"/>
    <n v="0"/>
    <n v="0"/>
    <n v="0"/>
    <n v="992"/>
    <n v="0"/>
    <n v="992"/>
    <n v="0"/>
    <x v="5"/>
  </r>
  <r>
    <n v="5"/>
    <n v="5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3"/>
  </r>
  <r>
    <n v="137"/>
    <n v="137"/>
    <n v="0"/>
    <n v="0"/>
    <n v="137"/>
    <n v="137"/>
    <n v="0"/>
    <n v="0"/>
    <n v="0"/>
    <n v="0"/>
    <n v="0"/>
    <n v="0"/>
    <x v="16"/>
  </r>
  <r>
    <n v="792"/>
    <n v="79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7"/>
  </r>
  <r>
    <n v="8925"/>
    <n v="0"/>
    <n v="8925"/>
    <n v="0"/>
    <n v="0"/>
    <n v="0"/>
    <n v="0"/>
    <n v="0"/>
    <n v="0"/>
    <n v="0"/>
    <n v="0"/>
    <n v="0"/>
    <x v="11"/>
  </r>
  <r>
    <n v="1366"/>
    <n v="1366"/>
    <n v="0"/>
    <n v="0"/>
    <n v="0"/>
    <n v="0"/>
    <n v="0"/>
    <n v="0"/>
    <n v="0"/>
    <n v="0"/>
    <n v="0"/>
    <n v="0"/>
    <x v="21"/>
  </r>
  <r>
    <n v="53"/>
    <n v="53"/>
    <n v="0"/>
    <n v="0"/>
    <n v="0"/>
    <n v="0"/>
    <n v="0"/>
    <n v="0"/>
    <n v="0"/>
    <n v="0"/>
    <n v="0"/>
    <n v="0"/>
    <x v="63"/>
  </r>
  <r>
    <n v="669"/>
    <n v="0"/>
    <n v="669"/>
    <n v="0"/>
    <n v="0"/>
    <n v="0"/>
    <n v="0"/>
    <n v="0"/>
    <n v="0"/>
    <n v="0"/>
    <n v="0"/>
    <n v="0"/>
    <x v="41"/>
  </r>
  <r>
    <n v="339"/>
    <n v="339"/>
    <n v="0"/>
    <n v="0"/>
    <n v="0"/>
    <n v="0"/>
    <n v="0"/>
    <n v="0"/>
    <n v="0"/>
    <n v="0"/>
    <n v="0"/>
    <n v="0"/>
    <x v="30"/>
  </r>
  <r>
    <n v="745"/>
    <n v="745"/>
    <n v="0"/>
    <n v="0"/>
    <n v="0"/>
    <n v="0"/>
    <n v="0"/>
    <n v="0"/>
    <n v="745"/>
    <n v="745"/>
    <n v="0"/>
    <n v="0"/>
    <x v="13"/>
  </r>
  <r>
    <n v="186"/>
    <n v="186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39"/>
  </r>
  <r>
    <n v="186"/>
    <n v="186"/>
    <n v="0"/>
    <n v="0"/>
    <n v="0"/>
    <n v="0"/>
    <n v="0"/>
    <n v="0"/>
    <n v="0"/>
    <n v="0"/>
    <n v="0"/>
    <n v="0"/>
    <x v="24"/>
  </r>
  <r>
    <n v="6273"/>
    <n v="6273"/>
    <n v="0"/>
    <n v="0"/>
    <n v="0"/>
    <n v="0"/>
    <n v="0"/>
    <n v="0"/>
    <n v="6273"/>
    <n v="6273"/>
    <n v="0"/>
    <n v="0"/>
    <x v="21"/>
  </r>
  <r>
    <n v="162"/>
    <n v="162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7"/>
  </r>
  <r>
    <n v="17061"/>
    <n v="17061"/>
    <n v="0"/>
    <n v="0"/>
    <n v="0"/>
    <n v="0"/>
    <n v="0"/>
    <n v="0"/>
    <n v="0"/>
    <n v="0"/>
    <n v="0"/>
    <n v="0"/>
    <x v="22"/>
  </r>
  <r>
    <n v="2"/>
    <n v="0"/>
    <n v="2"/>
    <n v="0"/>
    <n v="0"/>
    <n v="0"/>
    <n v="0"/>
    <n v="0"/>
    <n v="2"/>
    <n v="0"/>
    <n v="2"/>
    <n v="0"/>
    <x v="23"/>
  </r>
  <r>
    <n v="536"/>
    <n v="536"/>
    <n v="0"/>
    <n v="0"/>
    <n v="0"/>
    <n v="0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7"/>
  </r>
  <r>
    <n v="374"/>
    <n v="374"/>
    <n v="0"/>
    <n v="0"/>
    <n v="0"/>
    <n v="0"/>
    <n v="0"/>
    <n v="0"/>
    <n v="0"/>
    <n v="0"/>
    <n v="0"/>
    <n v="0"/>
    <x v="39"/>
  </r>
  <r>
    <n v="628"/>
    <n v="628"/>
    <n v="0"/>
    <n v="0"/>
    <n v="0"/>
    <n v="0"/>
    <n v="0"/>
    <n v="0"/>
    <n v="0"/>
    <n v="0"/>
    <n v="0"/>
    <n v="0"/>
    <x v="25"/>
  </r>
  <r>
    <n v="1065"/>
    <n v="106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15194"/>
    <n v="0"/>
    <n v="15194"/>
    <n v="0"/>
    <n v="0"/>
    <n v="0"/>
    <n v="0"/>
    <n v="0"/>
    <n v="0"/>
    <n v="0"/>
    <n v="0"/>
    <n v="0"/>
    <x v="50"/>
  </r>
  <r>
    <n v="274"/>
    <n v="27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0"/>
  </r>
  <r>
    <n v="9573"/>
    <n v="9573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39"/>
  </r>
  <r>
    <n v="664"/>
    <n v="0"/>
    <n v="664"/>
    <n v="0"/>
    <n v="0"/>
    <n v="0"/>
    <n v="0"/>
    <n v="0"/>
    <n v="0"/>
    <n v="0"/>
    <n v="0"/>
    <n v="0"/>
    <x v="12"/>
  </r>
  <r>
    <n v="73"/>
    <n v="73"/>
    <n v="0"/>
    <n v="0"/>
    <n v="0"/>
    <n v="0"/>
    <n v="0"/>
    <n v="0"/>
    <n v="0"/>
    <n v="0"/>
    <n v="0"/>
    <n v="0"/>
    <x v="0"/>
  </r>
  <r>
    <n v="195"/>
    <n v="195"/>
    <n v="0"/>
    <n v="0"/>
    <n v="195"/>
    <n v="195"/>
    <n v="0"/>
    <n v="0"/>
    <n v="0"/>
    <n v="0"/>
    <n v="0"/>
    <n v="0"/>
    <x v="4"/>
  </r>
  <r>
    <n v="46"/>
    <n v="46"/>
    <n v="0"/>
    <n v="0"/>
    <n v="46"/>
    <n v="46"/>
    <n v="0"/>
    <n v="0"/>
    <n v="0"/>
    <n v="0"/>
    <n v="0"/>
    <n v="0"/>
    <x v="5"/>
  </r>
  <r>
    <n v="365"/>
    <n v="365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2"/>
  </r>
  <r>
    <n v="2535"/>
    <n v="2535"/>
    <n v="0"/>
    <n v="0"/>
    <n v="2535"/>
    <n v="2535"/>
    <n v="0"/>
    <n v="0"/>
    <n v="0"/>
    <n v="0"/>
    <n v="0"/>
    <n v="0"/>
    <x v="6"/>
  </r>
  <r>
    <n v="389"/>
    <n v="389"/>
    <n v="0"/>
    <n v="0"/>
    <n v="389"/>
    <n v="389"/>
    <n v="0"/>
    <n v="0"/>
    <n v="0"/>
    <n v="0"/>
    <n v="0"/>
    <n v="0"/>
    <x v="19"/>
  </r>
  <r>
    <n v="99"/>
    <n v="99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"/>
  </r>
  <r>
    <n v="618"/>
    <n v="618"/>
    <n v="0"/>
    <n v="0"/>
    <n v="0"/>
    <n v="0"/>
    <n v="0"/>
    <n v="0"/>
    <n v="0"/>
    <n v="0"/>
    <n v="0"/>
    <n v="0"/>
    <x v="2"/>
  </r>
  <r>
    <n v="1436"/>
    <n v="1436"/>
    <n v="0"/>
    <n v="0"/>
    <n v="1436"/>
    <n v="1436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4"/>
  </r>
  <r>
    <n v="372"/>
    <n v="372"/>
    <n v="0"/>
    <n v="0"/>
    <n v="0"/>
    <n v="0"/>
    <n v="0"/>
    <n v="0"/>
    <n v="0"/>
    <n v="0"/>
    <n v="0"/>
    <n v="0"/>
    <x v="16"/>
  </r>
  <r>
    <n v="1268"/>
    <n v="1268"/>
    <n v="0"/>
    <n v="0"/>
    <n v="0"/>
    <n v="0"/>
    <n v="0"/>
    <n v="0"/>
    <n v="0"/>
    <n v="0"/>
    <n v="0"/>
    <n v="0"/>
    <x v="35"/>
  </r>
  <r>
    <n v="78"/>
    <n v="78"/>
    <n v="0"/>
    <n v="0"/>
    <n v="78"/>
    <n v="78"/>
    <n v="0"/>
    <n v="0"/>
    <n v="0"/>
    <n v="0"/>
    <n v="0"/>
    <n v="0"/>
    <x v="40"/>
  </r>
  <r>
    <n v="411"/>
    <n v="411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4"/>
  </r>
  <r>
    <n v="1843"/>
    <n v="1843"/>
    <n v="0"/>
    <n v="0"/>
    <n v="0"/>
    <n v="0"/>
    <n v="0"/>
    <n v="0"/>
    <n v="0"/>
    <n v="0"/>
    <n v="0"/>
    <n v="0"/>
    <x v="8"/>
  </r>
  <r>
    <n v="397"/>
    <n v="397"/>
    <n v="0"/>
    <n v="0"/>
    <n v="0"/>
    <n v="0"/>
    <n v="0"/>
    <n v="0"/>
    <n v="397"/>
    <n v="397"/>
    <n v="0"/>
    <n v="0"/>
    <x v="58"/>
  </r>
  <r>
    <n v="86"/>
    <n v="8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7"/>
  </r>
  <r>
    <n v="3081"/>
    <n v="3081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8"/>
  </r>
  <r>
    <n v="7406"/>
    <n v="0"/>
    <n v="7406"/>
    <n v="0"/>
    <n v="0"/>
    <n v="0"/>
    <n v="0"/>
    <n v="0"/>
    <n v="0"/>
    <n v="0"/>
    <n v="0"/>
    <n v="0"/>
    <x v="21"/>
  </r>
  <r>
    <n v="2415"/>
    <n v="2415"/>
    <n v="0"/>
    <n v="0"/>
    <n v="0"/>
    <n v="0"/>
    <n v="0"/>
    <n v="0"/>
    <n v="0"/>
    <n v="0"/>
    <n v="0"/>
    <n v="0"/>
    <x v="34"/>
  </r>
  <r>
    <n v="1409"/>
    <n v="0"/>
    <n v="1409"/>
    <n v="0"/>
    <n v="0"/>
    <n v="0"/>
    <n v="0"/>
    <n v="0"/>
    <n v="0"/>
    <n v="0"/>
    <n v="0"/>
    <n v="0"/>
    <x v="20"/>
  </r>
  <r>
    <n v="141"/>
    <n v="141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55"/>
  </r>
  <r>
    <n v="44"/>
    <n v="44"/>
    <n v="0"/>
    <n v="0"/>
    <n v="44"/>
    <n v="44"/>
    <n v="0"/>
    <n v="0"/>
    <n v="0"/>
    <n v="0"/>
    <n v="0"/>
    <n v="0"/>
    <x v="9"/>
  </r>
  <r>
    <n v="5719"/>
    <n v="5719"/>
    <n v="0"/>
    <n v="0"/>
    <n v="5719"/>
    <n v="5719"/>
    <n v="0"/>
    <n v="0"/>
    <n v="0"/>
    <n v="0"/>
    <n v="0"/>
    <n v="0"/>
    <x v="34"/>
  </r>
  <r>
    <n v="744"/>
    <n v="744"/>
    <n v="0"/>
    <n v="0"/>
    <n v="744"/>
    <n v="744"/>
    <n v="0"/>
    <n v="0"/>
    <n v="0"/>
    <n v="0"/>
    <n v="0"/>
    <n v="0"/>
    <x v="10"/>
  </r>
  <r>
    <n v="1012"/>
    <n v="0"/>
    <n v="1012"/>
    <n v="0"/>
    <n v="0"/>
    <n v="0"/>
    <n v="0"/>
    <n v="0"/>
    <n v="0"/>
    <n v="0"/>
    <n v="0"/>
    <n v="0"/>
    <x v="46"/>
  </r>
  <r>
    <n v="1509"/>
    <n v="0"/>
    <n v="1509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5"/>
  </r>
  <r>
    <n v="707"/>
    <n v="707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5"/>
  </r>
  <r>
    <n v="6"/>
    <n v="6"/>
    <n v="0"/>
    <n v="0"/>
    <n v="6"/>
    <n v="6"/>
    <n v="0"/>
    <n v="0"/>
    <n v="0"/>
    <n v="0"/>
    <n v="0"/>
    <n v="0"/>
    <x v="60"/>
  </r>
  <r>
    <n v="5807"/>
    <n v="5807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43"/>
  </r>
  <r>
    <n v="480"/>
    <n v="480"/>
    <n v="0"/>
    <n v="0"/>
    <n v="0"/>
    <n v="0"/>
    <n v="0"/>
    <n v="0"/>
    <n v="0"/>
    <n v="0"/>
    <n v="0"/>
    <n v="0"/>
    <x v="16"/>
  </r>
  <r>
    <n v="1845"/>
    <n v="1845"/>
    <n v="0"/>
    <n v="0"/>
    <n v="0"/>
    <n v="0"/>
    <n v="0"/>
    <n v="0"/>
    <n v="0"/>
    <n v="0"/>
    <n v="0"/>
    <n v="0"/>
    <x v="35"/>
  </r>
  <r>
    <n v="3864"/>
    <n v="3864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18"/>
  </r>
  <r>
    <n v="298"/>
    <n v="0"/>
    <n v="298"/>
    <n v="0"/>
    <n v="0"/>
    <n v="0"/>
    <n v="0"/>
    <n v="0"/>
    <n v="0"/>
    <n v="0"/>
    <n v="0"/>
    <n v="0"/>
    <x v="39"/>
  </r>
  <r>
    <n v="347"/>
    <n v="347"/>
    <n v="0"/>
    <n v="0"/>
    <n v="347"/>
    <n v="347"/>
    <n v="0"/>
    <n v="0"/>
    <n v="0"/>
    <n v="0"/>
    <n v="0"/>
    <n v="0"/>
    <x v="48"/>
  </r>
  <r>
    <n v="6246"/>
    <n v="6246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3"/>
  </r>
  <r>
    <n v="4276"/>
    <n v="0"/>
    <n v="4276"/>
    <n v="0"/>
    <n v="0"/>
    <n v="0"/>
    <n v="0"/>
    <n v="0"/>
    <n v="0"/>
    <n v="0"/>
    <n v="0"/>
    <n v="0"/>
    <x v="21"/>
  </r>
  <r>
    <n v="34"/>
    <n v="34"/>
    <n v="0"/>
    <n v="0"/>
    <n v="34"/>
    <n v="34"/>
    <n v="0"/>
    <n v="0"/>
    <n v="0"/>
    <n v="0"/>
    <n v="0"/>
    <n v="0"/>
    <x v="27"/>
  </r>
  <r>
    <n v="12652"/>
    <n v="12652"/>
    <n v="0"/>
    <n v="0"/>
    <n v="0"/>
    <n v="0"/>
    <n v="0"/>
    <n v="0"/>
    <n v="0"/>
    <n v="0"/>
    <n v="0"/>
    <n v="0"/>
    <x v="61"/>
  </r>
  <r>
    <n v="228"/>
    <n v="228"/>
    <n v="0"/>
    <n v="0"/>
    <n v="0"/>
    <n v="0"/>
    <n v="0"/>
    <n v="0"/>
    <n v="0"/>
    <n v="0"/>
    <n v="0"/>
    <n v="0"/>
    <x v="12"/>
  </r>
  <r>
    <n v="228"/>
    <n v="228"/>
    <n v="0"/>
    <n v="0"/>
    <n v="0"/>
    <n v="0"/>
    <n v="0"/>
    <n v="0"/>
    <n v="0"/>
    <n v="0"/>
    <n v="0"/>
    <n v="0"/>
    <x v="43"/>
  </r>
  <r>
    <n v="79"/>
    <n v="0"/>
    <n v="79"/>
    <n v="0"/>
    <n v="0"/>
    <n v="0"/>
    <n v="0"/>
    <n v="0"/>
    <n v="79"/>
    <n v="0"/>
    <n v="79"/>
    <n v="0"/>
    <x v="23"/>
  </r>
  <r>
    <n v="42250"/>
    <n v="0"/>
    <n v="4225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60"/>
  </r>
  <r>
    <n v="78"/>
    <n v="78"/>
    <n v="0"/>
    <n v="0"/>
    <n v="0"/>
    <n v="0"/>
    <n v="0"/>
    <n v="0"/>
    <n v="0"/>
    <n v="0"/>
    <n v="0"/>
    <n v="0"/>
    <x v="53"/>
  </r>
  <r>
    <n v="386"/>
    <n v="386"/>
    <n v="0"/>
    <n v="0"/>
    <n v="0"/>
    <n v="0"/>
    <n v="0"/>
    <n v="0"/>
    <n v="0"/>
    <n v="0"/>
    <n v="0"/>
    <n v="0"/>
    <x v="34"/>
  </r>
  <r>
    <n v="151"/>
    <n v="151"/>
    <n v="0"/>
    <n v="0"/>
    <n v="0"/>
    <n v="0"/>
    <n v="0"/>
    <n v="0"/>
    <n v="0"/>
    <n v="0"/>
    <n v="0"/>
    <n v="0"/>
    <x v="16"/>
  </r>
  <r>
    <n v="101"/>
    <n v="101"/>
    <n v="0"/>
    <n v="0"/>
    <n v="101"/>
    <n v="101"/>
    <n v="0"/>
    <n v="0"/>
    <n v="0"/>
    <n v="0"/>
    <n v="0"/>
    <n v="0"/>
    <x v="25"/>
  </r>
  <r>
    <n v="3208"/>
    <n v="3208"/>
    <n v="0"/>
    <n v="0"/>
    <n v="0"/>
    <n v="0"/>
    <n v="0"/>
    <n v="0"/>
    <n v="0"/>
    <n v="0"/>
    <n v="0"/>
    <n v="0"/>
    <x v="8"/>
  </r>
  <r>
    <n v="1614"/>
    <n v="1614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59"/>
  </r>
  <r>
    <n v="755"/>
    <n v="755"/>
    <n v="0"/>
    <n v="0"/>
    <n v="0"/>
    <n v="0"/>
    <n v="0"/>
    <n v="0"/>
    <n v="0"/>
    <n v="0"/>
    <n v="0"/>
    <n v="0"/>
    <x v="51"/>
  </r>
  <r>
    <n v="593"/>
    <n v="593"/>
    <n v="0"/>
    <n v="0"/>
    <n v="0"/>
    <n v="0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18"/>
  </r>
  <r>
    <n v="5"/>
    <n v="0"/>
    <n v="5"/>
    <n v="0"/>
    <n v="0"/>
    <n v="0"/>
    <n v="0"/>
    <n v="0"/>
    <n v="0"/>
    <n v="0"/>
    <n v="0"/>
    <n v="0"/>
    <x v="16"/>
  </r>
  <r>
    <n v="63"/>
    <n v="63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34"/>
    <n v="34"/>
    <n v="0"/>
    <n v="0"/>
    <x v="22"/>
  </r>
  <r>
    <n v="1"/>
    <n v="1"/>
    <n v="0"/>
    <n v="0"/>
    <n v="0"/>
    <n v="0"/>
    <n v="0"/>
    <n v="0"/>
    <n v="0"/>
    <n v="0"/>
    <n v="0"/>
    <n v="0"/>
    <x v="6"/>
  </r>
  <r>
    <n v="10"/>
    <n v="0"/>
    <n v="10"/>
    <n v="0"/>
    <n v="0"/>
    <n v="0"/>
    <n v="0"/>
    <n v="0"/>
    <n v="0"/>
    <n v="0"/>
    <n v="0"/>
    <n v="0"/>
    <x v="5"/>
  </r>
  <r>
    <n v="341"/>
    <n v="341"/>
    <n v="0"/>
    <n v="0"/>
    <n v="0"/>
    <n v="0"/>
    <n v="0"/>
    <n v="0"/>
    <n v="0"/>
    <n v="0"/>
    <n v="0"/>
    <n v="0"/>
    <x v="2"/>
  </r>
  <r>
    <n v="2481"/>
    <n v="2481"/>
    <n v="0"/>
    <n v="0"/>
    <n v="0"/>
    <n v="0"/>
    <n v="0"/>
    <n v="0"/>
    <n v="0"/>
    <n v="0"/>
    <n v="0"/>
    <n v="0"/>
    <x v="26"/>
  </r>
  <r>
    <n v="2563"/>
    <n v="2563"/>
    <n v="0"/>
    <n v="0"/>
    <n v="2563"/>
    <n v="2563"/>
    <n v="0"/>
    <n v="0"/>
    <n v="0"/>
    <n v="0"/>
    <n v="0"/>
    <n v="0"/>
    <x v="10"/>
  </r>
  <r>
    <n v="1004"/>
    <n v="1004"/>
    <n v="0"/>
    <n v="0"/>
    <n v="0"/>
    <n v="0"/>
    <n v="0"/>
    <n v="0"/>
    <n v="0"/>
    <n v="0"/>
    <n v="0"/>
    <n v="0"/>
    <x v="42"/>
  </r>
  <r>
    <n v="646"/>
    <n v="0"/>
    <n v="646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33"/>
  </r>
  <r>
    <n v="1981"/>
    <n v="1981"/>
    <n v="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54"/>
  </r>
  <r>
    <n v="91"/>
    <n v="91"/>
    <n v="0"/>
    <n v="0"/>
    <n v="0"/>
    <n v="0"/>
    <n v="0"/>
    <n v="0"/>
    <n v="0"/>
    <n v="0"/>
    <n v="0"/>
    <n v="0"/>
    <x v="47"/>
  </r>
  <r>
    <n v="721"/>
    <n v="0"/>
    <n v="721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58"/>
  </r>
  <r>
    <n v="98"/>
    <n v="98"/>
    <n v="0"/>
    <n v="0"/>
    <n v="0"/>
    <n v="0"/>
    <n v="0"/>
    <n v="0"/>
    <n v="0"/>
    <n v="0"/>
    <n v="0"/>
    <n v="0"/>
    <x v="12"/>
  </r>
  <r>
    <n v="630"/>
    <n v="630"/>
    <n v="0"/>
    <n v="0"/>
    <n v="0"/>
    <n v="0"/>
    <n v="0"/>
    <n v="0"/>
    <n v="630"/>
    <n v="630"/>
    <n v="0"/>
    <n v="0"/>
    <x v="3"/>
  </r>
  <r>
    <n v="4876"/>
    <n v="4876"/>
    <n v="0"/>
    <n v="0"/>
    <n v="0"/>
    <n v="0"/>
    <n v="0"/>
    <n v="0"/>
    <n v="4876"/>
    <n v="4876"/>
    <n v="0"/>
    <n v="0"/>
    <x v="62"/>
  </r>
  <r>
    <n v="1385"/>
    <n v="1385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4"/>
  </r>
  <r>
    <n v="2090"/>
    <n v="0"/>
    <n v="2090"/>
    <n v="0"/>
    <n v="0"/>
    <n v="0"/>
    <n v="0"/>
    <n v="0"/>
    <n v="2090"/>
    <n v="0"/>
    <n v="2090"/>
    <n v="0"/>
    <x v="30"/>
  </r>
  <r>
    <n v="33212"/>
    <n v="33212"/>
    <n v="0"/>
    <n v="0"/>
    <n v="0"/>
    <n v="0"/>
    <n v="0"/>
    <n v="0"/>
    <n v="0"/>
    <n v="0"/>
    <n v="0"/>
    <n v="0"/>
    <x v="11"/>
  </r>
  <r>
    <n v="203"/>
    <n v="0"/>
    <n v="203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30"/>
  </r>
  <r>
    <n v="15173"/>
    <n v="15173"/>
    <n v="0"/>
    <n v="0"/>
    <n v="0"/>
    <n v="0"/>
    <n v="0"/>
    <n v="0"/>
    <n v="0"/>
    <n v="0"/>
    <n v="0"/>
    <n v="0"/>
    <x v="54"/>
  </r>
  <r>
    <n v="721"/>
    <n v="721"/>
    <n v="0"/>
    <n v="0"/>
    <n v="0"/>
    <n v="0"/>
    <n v="0"/>
    <n v="0"/>
    <n v="0"/>
    <n v="0"/>
    <n v="0"/>
    <n v="0"/>
    <x v="11"/>
  </r>
  <r>
    <n v="109"/>
    <n v="109"/>
    <n v="0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63"/>
  </r>
  <r>
    <n v="22619"/>
    <n v="0"/>
    <n v="22619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9"/>
  </r>
  <r>
    <n v="4446"/>
    <n v="4446"/>
    <n v="0"/>
    <n v="0"/>
    <n v="4446"/>
    <n v="4446"/>
    <n v="0"/>
    <n v="0"/>
    <n v="0"/>
    <n v="0"/>
    <n v="0"/>
    <n v="0"/>
    <x v="1"/>
  </r>
  <r>
    <n v="3108"/>
    <n v="3108"/>
    <n v="0"/>
    <n v="0"/>
    <n v="0"/>
    <n v="0"/>
    <n v="0"/>
    <n v="0"/>
    <n v="0"/>
    <n v="0"/>
    <n v="0"/>
    <n v="0"/>
    <x v="6"/>
  </r>
  <r>
    <n v="1287"/>
    <n v="1287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14"/>
  </r>
  <r>
    <n v="3498"/>
    <n v="0"/>
    <n v="3498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6"/>
  </r>
  <r>
    <n v="164"/>
    <n v="164"/>
    <n v="0"/>
    <n v="0"/>
    <n v="0"/>
    <n v="0"/>
    <n v="0"/>
    <n v="0"/>
    <n v="0"/>
    <n v="0"/>
    <n v="0"/>
    <n v="0"/>
    <x v="19"/>
  </r>
  <r>
    <n v="19435"/>
    <n v="0"/>
    <n v="19435"/>
    <n v="0"/>
    <n v="0"/>
    <n v="0"/>
    <n v="0"/>
    <n v="0"/>
    <n v="0"/>
    <n v="0"/>
    <n v="0"/>
    <n v="0"/>
    <x v="61"/>
  </r>
  <r>
    <n v="336"/>
    <n v="336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3"/>
  </r>
  <r>
    <n v="265"/>
    <n v="265"/>
    <n v="0"/>
    <n v="0"/>
    <n v="265"/>
    <n v="265"/>
    <n v="0"/>
    <n v="0"/>
    <n v="0"/>
    <n v="0"/>
    <n v="0"/>
    <n v="0"/>
    <x v="27"/>
  </r>
  <r>
    <n v="34"/>
    <n v="34"/>
    <n v="0"/>
    <n v="0"/>
    <n v="0"/>
    <n v="0"/>
    <n v="0"/>
    <n v="0"/>
    <n v="34"/>
    <n v="34"/>
    <n v="0"/>
    <n v="0"/>
    <x v="6"/>
  </r>
  <r>
    <n v="166"/>
    <n v="166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63"/>
  </r>
  <r>
    <n v="203"/>
    <n v="203"/>
    <n v="0"/>
    <n v="0"/>
    <n v="203"/>
    <n v="203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0"/>
  </r>
  <r>
    <n v="2364"/>
    <n v="2364"/>
    <n v="0"/>
    <n v="0"/>
    <n v="0"/>
    <n v="0"/>
    <n v="0"/>
    <n v="0"/>
    <n v="0"/>
    <n v="0"/>
    <n v="0"/>
    <n v="0"/>
    <x v="24"/>
  </r>
  <r>
    <n v="159"/>
    <n v="159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9"/>
  </r>
  <r>
    <n v="1200"/>
    <n v="1200"/>
    <n v="0"/>
    <n v="0"/>
    <n v="0"/>
    <n v="0"/>
    <n v="0"/>
    <n v="0"/>
    <n v="1200"/>
    <n v="1200"/>
    <n v="0"/>
    <n v="0"/>
    <x v="20"/>
  </r>
  <r>
    <n v="11"/>
    <n v="11"/>
    <n v="0"/>
    <n v="0"/>
    <n v="0"/>
    <n v="0"/>
    <n v="0"/>
    <n v="0"/>
    <n v="11"/>
    <n v="11"/>
    <n v="0"/>
    <n v="0"/>
    <x v="53"/>
  </r>
  <r>
    <n v="229"/>
    <n v="229"/>
    <n v="0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50"/>
  </r>
  <r>
    <n v="6482"/>
    <n v="6482"/>
    <n v="0"/>
    <n v="0"/>
    <n v="0"/>
    <n v="0"/>
    <n v="0"/>
    <n v="0"/>
    <n v="0"/>
    <n v="0"/>
    <n v="0"/>
    <n v="0"/>
    <x v="8"/>
  </r>
  <r>
    <n v="995"/>
    <n v="995"/>
    <n v="0"/>
    <n v="0"/>
    <n v="0"/>
    <n v="0"/>
    <n v="0"/>
    <n v="0"/>
    <n v="0"/>
    <n v="0"/>
    <n v="0"/>
    <n v="0"/>
    <x v="1"/>
  </r>
  <r>
    <n v="157"/>
    <n v="157"/>
    <n v="0"/>
    <n v="0"/>
    <n v="0"/>
    <n v="0"/>
    <n v="0"/>
    <n v="0"/>
    <n v="0"/>
    <n v="0"/>
    <n v="0"/>
    <n v="0"/>
    <x v="63"/>
  </r>
  <r>
    <n v="369"/>
    <n v="369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9"/>
  </r>
  <r>
    <n v="2243"/>
    <n v="2243"/>
    <n v="0"/>
    <n v="0"/>
    <n v="0"/>
    <n v="0"/>
    <n v="0"/>
    <n v="0"/>
    <n v="0"/>
    <n v="0"/>
    <n v="0"/>
    <n v="0"/>
    <x v="14"/>
  </r>
  <r>
    <n v="3374"/>
    <n v="3374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60"/>
  </r>
  <r>
    <n v="548"/>
    <n v="548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68"/>
  </r>
  <r>
    <n v="21"/>
    <n v="21"/>
    <n v="0"/>
    <n v="0"/>
    <n v="0"/>
    <n v="0"/>
    <n v="0"/>
    <n v="0"/>
    <n v="0"/>
    <n v="0"/>
    <n v="0"/>
    <n v="0"/>
    <x v="60"/>
  </r>
  <r>
    <n v="239"/>
    <n v="239"/>
    <n v="0"/>
    <n v="0"/>
    <n v="0"/>
    <n v="0"/>
    <n v="0"/>
    <n v="0"/>
    <n v="0"/>
    <n v="0"/>
    <n v="0"/>
    <n v="0"/>
    <x v="50"/>
  </r>
  <r>
    <n v="17569"/>
    <n v="0"/>
    <n v="17569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54"/>
  </r>
  <r>
    <n v="551"/>
    <n v="551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58"/>
  </r>
  <r>
    <n v="212"/>
    <n v="212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7"/>
  </r>
  <r>
    <n v="15"/>
    <n v="15"/>
    <n v="0"/>
    <n v="0"/>
    <n v="15"/>
    <n v="15"/>
    <n v="0"/>
    <n v="0"/>
    <n v="0"/>
    <n v="0"/>
    <n v="0"/>
    <n v="0"/>
    <x v="59"/>
  </r>
  <r>
    <n v="192"/>
    <n v="192"/>
    <n v="0"/>
    <n v="0"/>
    <n v="0"/>
    <n v="0"/>
    <n v="0"/>
    <n v="0"/>
    <n v="0"/>
    <n v="0"/>
    <n v="0"/>
    <n v="0"/>
    <x v="4"/>
  </r>
  <r>
    <n v="2092"/>
    <n v="2092"/>
    <n v="0"/>
    <n v="0"/>
    <n v="0"/>
    <n v="0"/>
    <n v="0"/>
    <n v="0"/>
    <n v="2092"/>
    <n v="2092"/>
    <n v="0"/>
    <n v="0"/>
    <x v="72"/>
  </r>
  <r>
    <n v="3"/>
    <n v="3"/>
    <n v="0"/>
    <n v="0"/>
    <n v="0"/>
    <n v="0"/>
    <n v="0"/>
    <n v="0"/>
    <n v="0"/>
    <n v="0"/>
    <n v="0"/>
    <n v="0"/>
    <x v="17"/>
  </r>
  <r>
    <n v="81"/>
    <n v="81"/>
    <n v="0"/>
    <n v="0"/>
    <n v="81"/>
    <n v="81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7"/>
  </r>
  <r>
    <n v="4194"/>
    <n v="4194"/>
    <n v="0"/>
    <n v="0"/>
    <n v="0"/>
    <n v="0"/>
    <n v="0"/>
    <n v="0"/>
    <n v="0"/>
    <n v="0"/>
    <n v="0"/>
    <n v="0"/>
    <x v="14"/>
  </r>
  <r>
    <n v="465"/>
    <n v="465"/>
    <n v="0"/>
    <n v="0"/>
    <n v="0"/>
    <n v="0"/>
    <n v="0"/>
    <n v="0"/>
    <n v="0"/>
    <n v="0"/>
    <n v="0"/>
    <n v="0"/>
    <x v="20"/>
  </r>
  <r>
    <n v="7157"/>
    <n v="7157"/>
    <n v="0"/>
    <n v="0"/>
    <n v="7157"/>
    <n v="7157"/>
    <n v="0"/>
    <n v="0"/>
    <n v="0"/>
    <n v="0"/>
    <n v="0"/>
    <n v="0"/>
    <x v="1"/>
  </r>
  <r>
    <n v="4165"/>
    <n v="0"/>
    <n v="0"/>
    <n v="4165"/>
    <n v="0"/>
    <n v="0"/>
    <n v="0"/>
    <n v="0"/>
    <n v="0"/>
    <n v="0"/>
    <n v="0"/>
    <n v="0"/>
    <x v="69"/>
  </r>
  <r>
    <n v="12"/>
    <n v="1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7"/>
  </r>
  <r>
    <n v="939"/>
    <n v="939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56"/>
  </r>
  <r>
    <n v="3341"/>
    <n v="3341"/>
    <n v="0"/>
    <n v="0"/>
    <n v="0"/>
    <n v="0"/>
    <n v="0"/>
    <n v="0"/>
    <n v="0"/>
    <n v="0"/>
    <n v="0"/>
    <n v="0"/>
    <x v="0"/>
  </r>
  <r>
    <n v="2783"/>
    <n v="0"/>
    <n v="2783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39"/>
  </r>
  <r>
    <n v="156"/>
    <n v="156"/>
    <n v="0"/>
    <n v="0"/>
    <n v="0"/>
    <n v="0"/>
    <n v="0"/>
    <n v="0"/>
    <n v="0"/>
    <n v="0"/>
    <n v="0"/>
    <n v="0"/>
    <x v="28"/>
  </r>
  <r>
    <n v="5567"/>
    <n v="5567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24"/>
  </r>
  <r>
    <n v="2286"/>
    <n v="0"/>
    <n v="2286"/>
    <n v="0"/>
    <n v="0"/>
    <n v="0"/>
    <n v="0"/>
    <n v="0"/>
    <n v="0"/>
    <n v="0"/>
    <n v="0"/>
    <n v="0"/>
    <x v="59"/>
  </r>
  <r>
    <n v="471"/>
    <n v="471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13"/>
    <n v="13"/>
    <n v="0"/>
    <n v="0"/>
    <x v="54"/>
  </r>
  <r>
    <n v="39"/>
    <n v="39"/>
    <n v="0"/>
    <n v="0"/>
    <n v="0"/>
    <n v="0"/>
    <n v="0"/>
    <n v="0"/>
    <n v="0"/>
    <n v="0"/>
    <n v="0"/>
    <n v="0"/>
    <x v="42"/>
  </r>
  <r>
    <n v="3818"/>
    <n v="3818"/>
    <n v="0"/>
    <n v="0"/>
    <n v="0"/>
    <n v="0"/>
    <n v="0"/>
    <n v="0"/>
    <n v="3818"/>
    <n v="3818"/>
    <n v="0"/>
    <n v="0"/>
    <x v="16"/>
  </r>
  <r>
    <n v="548"/>
    <n v="548"/>
    <n v="0"/>
    <n v="0"/>
    <n v="0"/>
    <n v="0"/>
    <n v="0"/>
    <n v="0"/>
    <n v="0"/>
    <n v="0"/>
    <n v="0"/>
    <n v="0"/>
    <x v="25"/>
  </r>
  <r>
    <n v="291537"/>
    <n v="0"/>
    <n v="0"/>
    <n v="291537"/>
    <n v="0"/>
    <n v="0"/>
    <n v="0"/>
    <n v="0"/>
    <n v="0"/>
    <n v="0"/>
    <n v="0"/>
    <n v="0"/>
    <x v="2"/>
  </r>
  <r>
    <n v="54"/>
    <n v="54"/>
    <n v="0"/>
    <n v="0"/>
    <n v="0"/>
    <n v="0"/>
    <n v="0"/>
    <n v="0"/>
    <n v="0"/>
    <n v="0"/>
    <n v="0"/>
    <n v="0"/>
    <x v="52"/>
  </r>
  <r>
    <n v="14333"/>
    <n v="14333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9"/>
  </r>
  <r>
    <n v="632"/>
    <n v="632"/>
    <n v="0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52"/>
  </r>
  <r>
    <n v="116"/>
    <n v="116"/>
    <n v="0"/>
    <n v="0"/>
    <n v="0"/>
    <n v="0"/>
    <n v="0"/>
    <n v="0"/>
    <n v="0"/>
    <n v="0"/>
    <n v="0"/>
    <n v="0"/>
    <x v="62"/>
  </r>
  <r>
    <n v="581"/>
    <n v="581"/>
    <n v="0"/>
    <n v="0"/>
    <n v="0"/>
    <n v="0"/>
    <n v="0"/>
    <n v="0"/>
    <n v="581"/>
    <n v="581"/>
    <n v="0"/>
    <n v="0"/>
    <x v="17"/>
  </r>
  <r>
    <n v="66"/>
    <n v="0"/>
    <n v="66"/>
    <n v="0"/>
    <n v="0"/>
    <n v="0"/>
    <n v="0"/>
    <n v="0"/>
    <n v="66"/>
    <n v="0"/>
    <n v="66"/>
    <n v="0"/>
    <x v="73"/>
  </r>
  <r>
    <n v="8"/>
    <n v="8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57"/>
  </r>
  <r>
    <n v="24514"/>
    <n v="0"/>
    <n v="24514"/>
    <n v="0"/>
    <n v="24514"/>
    <n v="0"/>
    <n v="24514"/>
    <n v="0"/>
    <n v="0"/>
    <n v="0"/>
    <n v="0"/>
    <n v="0"/>
    <x v="21"/>
  </r>
  <r>
    <n v="3452"/>
    <n v="345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17"/>
  </r>
  <r>
    <n v="28"/>
    <n v="28"/>
    <n v="0"/>
    <n v="0"/>
    <n v="0"/>
    <n v="0"/>
    <n v="0"/>
    <n v="0"/>
    <n v="28"/>
    <n v="28"/>
    <n v="0"/>
    <n v="0"/>
    <x v="59"/>
  </r>
  <r>
    <n v="1"/>
    <n v="1"/>
    <n v="0"/>
    <n v="0"/>
    <n v="0"/>
    <n v="0"/>
    <n v="0"/>
    <n v="0"/>
    <n v="0"/>
    <n v="0"/>
    <n v="0"/>
    <n v="0"/>
    <x v="68"/>
  </r>
  <r>
    <n v="1687"/>
    <n v="1687"/>
    <n v="0"/>
    <n v="0"/>
    <n v="0"/>
    <n v="0"/>
    <n v="0"/>
    <n v="0"/>
    <n v="0"/>
    <n v="0"/>
    <n v="0"/>
    <n v="0"/>
    <x v="61"/>
  </r>
  <r>
    <n v="1475"/>
    <n v="1475"/>
    <n v="0"/>
    <n v="0"/>
    <n v="0"/>
    <n v="0"/>
    <n v="0"/>
    <n v="0"/>
    <n v="0"/>
    <n v="0"/>
    <n v="0"/>
    <n v="0"/>
    <x v="63"/>
  </r>
  <r>
    <n v="4871"/>
    <n v="0"/>
    <n v="4871"/>
    <n v="0"/>
    <n v="0"/>
    <n v="0"/>
    <n v="0"/>
    <n v="0"/>
    <n v="0"/>
    <n v="0"/>
    <n v="0"/>
    <n v="0"/>
    <x v="37"/>
  </r>
  <r>
    <n v="452"/>
    <n v="452"/>
    <n v="0"/>
    <n v="0"/>
    <n v="0"/>
    <n v="0"/>
    <n v="0"/>
    <n v="0"/>
    <n v="0"/>
    <n v="0"/>
    <n v="0"/>
    <n v="0"/>
    <x v="34"/>
  </r>
  <r>
    <n v="14784"/>
    <n v="14784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54"/>
  </r>
  <r>
    <n v="263"/>
    <n v="263"/>
    <n v="0"/>
    <n v="0"/>
    <n v="0"/>
    <n v="0"/>
    <n v="0"/>
    <n v="0"/>
    <n v="0"/>
    <n v="0"/>
    <n v="0"/>
    <n v="0"/>
    <x v="21"/>
  </r>
  <r>
    <n v="613"/>
    <n v="61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5650"/>
    <n v="5650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37"/>
  </r>
  <r>
    <n v="1768"/>
    <n v="1768"/>
    <n v="0"/>
    <n v="0"/>
    <n v="0"/>
    <n v="0"/>
    <n v="0"/>
    <n v="0"/>
    <n v="0"/>
    <n v="0"/>
    <n v="0"/>
    <n v="0"/>
    <x v="6"/>
  </r>
  <r>
    <n v="166"/>
    <n v="166"/>
    <n v="0"/>
    <n v="0"/>
    <n v="0"/>
    <n v="0"/>
    <n v="0"/>
    <n v="0"/>
    <n v="0"/>
    <n v="0"/>
    <n v="0"/>
    <n v="0"/>
    <x v="55"/>
  </r>
  <r>
    <n v="1042"/>
    <n v="1042"/>
    <n v="0"/>
    <n v="0"/>
    <n v="0"/>
    <n v="0"/>
    <n v="0"/>
    <n v="0"/>
    <n v="1042"/>
    <n v="1042"/>
    <n v="0"/>
    <n v="0"/>
    <x v="38"/>
  </r>
  <r>
    <n v="151"/>
    <n v="151"/>
    <n v="0"/>
    <n v="0"/>
    <n v="0"/>
    <n v="0"/>
    <n v="0"/>
    <n v="0"/>
    <n v="0"/>
    <n v="0"/>
    <n v="0"/>
    <n v="0"/>
    <x v="31"/>
  </r>
  <r>
    <n v="1655"/>
    <n v="1655"/>
    <n v="0"/>
    <n v="0"/>
    <n v="0"/>
    <n v="0"/>
    <n v="0"/>
    <n v="0"/>
    <n v="0"/>
    <n v="0"/>
    <n v="0"/>
    <n v="0"/>
    <x v="37"/>
  </r>
  <r>
    <n v="90"/>
    <n v="90"/>
    <n v="0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6"/>
  </r>
  <r>
    <n v="26"/>
    <n v="26"/>
    <n v="0"/>
    <n v="0"/>
    <n v="26"/>
    <n v="26"/>
    <n v="0"/>
    <n v="0"/>
    <n v="0"/>
    <n v="0"/>
    <n v="0"/>
    <n v="0"/>
    <x v="71"/>
  </r>
  <r>
    <n v="32"/>
    <n v="32"/>
    <n v="0"/>
    <n v="0"/>
    <n v="0"/>
    <n v="0"/>
    <n v="0"/>
    <n v="0"/>
    <n v="0"/>
    <n v="0"/>
    <n v="0"/>
    <n v="0"/>
    <x v="21"/>
  </r>
  <r>
    <n v="914"/>
    <n v="0"/>
    <n v="914"/>
    <n v="0"/>
    <n v="0"/>
    <n v="0"/>
    <n v="0"/>
    <n v="0"/>
    <n v="914"/>
    <n v="0"/>
    <n v="914"/>
    <n v="0"/>
    <x v="49"/>
  </r>
  <r>
    <n v="6"/>
    <n v="6"/>
    <n v="0"/>
    <n v="0"/>
    <n v="0"/>
    <n v="0"/>
    <n v="0"/>
    <n v="0"/>
    <n v="0"/>
    <n v="0"/>
    <n v="0"/>
    <n v="0"/>
    <x v="43"/>
  </r>
  <r>
    <n v="1541"/>
    <n v="1541"/>
    <n v="0"/>
    <n v="0"/>
    <n v="0"/>
    <n v="0"/>
    <n v="0"/>
    <n v="0"/>
    <n v="0"/>
    <n v="0"/>
    <n v="0"/>
    <n v="0"/>
    <x v="61"/>
  </r>
  <r>
    <n v="477"/>
    <n v="477"/>
    <n v="0"/>
    <n v="0"/>
    <n v="477"/>
    <n v="477"/>
    <n v="0"/>
    <n v="0"/>
    <n v="0"/>
    <n v="0"/>
    <n v="0"/>
    <n v="0"/>
    <x v="58"/>
  </r>
  <r>
    <n v="10041"/>
    <n v="0"/>
    <n v="10041"/>
    <n v="0"/>
    <n v="0"/>
    <n v="0"/>
    <n v="0"/>
    <n v="0"/>
    <n v="10041"/>
    <n v="0"/>
    <n v="10041"/>
    <n v="0"/>
    <x v="33"/>
  </r>
  <r>
    <n v="3"/>
    <n v="3"/>
    <n v="0"/>
    <n v="0"/>
    <n v="0"/>
    <n v="0"/>
    <n v="0"/>
    <n v="0"/>
    <n v="3"/>
    <n v="3"/>
    <n v="0"/>
    <n v="0"/>
    <x v="43"/>
  </r>
  <r>
    <n v="3734"/>
    <n v="0"/>
    <n v="3734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8"/>
  </r>
  <r>
    <n v="18724"/>
    <n v="0"/>
    <n v="18724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24"/>
  </r>
  <r>
    <n v="1146"/>
    <n v="1146"/>
    <n v="0"/>
    <n v="0"/>
    <n v="0"/>
    <n v="0"/>
    <n v="0"/>
    <n v="0"/>
    <n v="1146"/>
    <n v="1146"/>
    <n v="0"/>
    <n v="0"/>
    <x v="10"/>
  </r>
  <r>
    <n v="3535"/>
    <n v="3535"/>
    <n v="0"/>
    <n v="0"/>
    <n v="3535"/>
    <n v="3535"/>
    <n v="0"/>
    <n v="0"/>
    <n v="0"/>
    <n v="0"/>
    <n v="0"/>
    <n v="0"/>
    <x v="21"/>
  </r>
  <r>
    <n v="584"/>
    <n v="584"/>
    <n v="0"/>
    <n v="0"/>
    <n v="0"/>
    <n v="0"/>
    <n v="0"/>
    <n v="0"/>
    <n v="0"/>
    <n v="0"/>
    <n v="0"/>
    <n v="0"/>
    <x v="12"/>
  </r>
  <r>
    <n v="2840"/>
    <n v="2840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46"/>
  </r>
  <r>
    <n v="2997"/>
    <n v="2997"/>
    <n v="0"/>
    <n v="0"/>
    <n v="0"/>
    <n v="0"/>
    <n v="0"/>
    <n v="0"/>
    <n v="0"/>
    <n v="0"/>
    <n v="0"/>
    <n v="0"/>
    <x v="16"/>
  </r>
  <r>
    <n v="99"/>
    <n v="99"/>
    <n v="0"/>
    <n v="0"/>
    <n v="0"/>
    <n v="0"/>
    <n v="0"/>
    <n v="0"/>
    <n v="0"/>
    <n v="0"/>
    <n v="0"/>
    <n v="0"/>
    <x v="34"/>
  </r>
  <r>
    <n v="197"/>
    <n v="197"/>
    <n v="0"/>
    <n v="0"/>
    <n v="0"/>
    <n v="0"/>
    <n v="0"/>
    <n v="0"/>
    <n v="0"/>
    <n v="0"/>
    <n v="0"/>
    <n v="0"/>
    <x v="35"/>
  </r>
  <r>
    <n v="842"/>
    <n v="0"/>
    <n v="842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55"/>
    <n v="55"/>
    <n v="0"/>
    <n v="0"/>
    <x v="42"/>
  </r>
  <r>
    <n v="702"/>
    <n v="702"/>
    <n v="0"/>
    <n v="0"/>
    <n v="0"/>
    <n v="0"/>
    <n v="0"/>
    <n v="0"/>
    <n v="0"/>
    <n v="0"/>
    <n v="0"/>
    <n v="0"/>
    <x v="17"/>
  </r>
  <r>
    <n v="805"/>
    <n v="805"/>
    <n v="0"/>
    <n v="0"/>
    <n v="0"/>
    <n v="0"/>
    <n v="0"/>
    <n v="0"/>
    <n v="0"/>
    <n v="0"/>
    <n v="0"/>
    <n v="0"/>
    <x v="8"/>
  </r>
  <r>
    <n v="1116"/>
    <n v="1116"/>
    <n v="0"/>
    <n v="0"/>
    <n v="0"/>
    <n v="0"/>
    <n v="0"/>
    <n v="0"/>
    <n v="0"/>
    <n v="0"/>
    <n v="0"/>
    <n v="0"/>
    <x v="48"/>
  </r>
  <r>
    <n v="3573"/>
    <n v="3573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42"/>
  </r>
  <r>
    <n v="4582"/>
    <n v="4582"/>
    <n v="0"/>
    <n v="0"/>
    <n v="4582"/>
    <n v="4582"/>
    <n v="0"/>
    <n v="0"/>
    <n v="0"/>
    <n v="0"/>
    <n v="0"/>
    <n v="0"/>
    <x v="35"/>
  </r>
  <r>
    <n v="17"/>
    <n v="17"/>
    <n v="0"/>
    <n v="0"/>
    <n v="17"/>
    <n v="17"/>
    <n v="0"/>
    <n v="0"/>
    <n v="0"/>
    <n v="0"/>
    <n v="0"/>
    <n v="0"/>
    <x v="9"/>
  </r>
  <r>
    <n v="37"/>
    <n v="37"/>
    <n v="0"/>
    <n v="0"/>
    <n v="37"/>
    <n v="37"/>
    <n v="0"/>
    <n v="0"/>
    <n v="0"/>
    <n v="0"/>
    <n v="0"/>
    <n v="0"/>
    <x v="57"/>
  </r>
  <r>
    <n v="1190"/>
    <n v="1190"/>
    <n v="0"/>
    <n v="0"/>
    <n v="0"/>
    <n v="0"/>
    <n v="0"/>
    <n v="0"/>
    <n v="0"/>
    <n v="0"/>
    <n v="0"/>
    <n v="0"/>
    <x v="28"/>
  </r>
  <r>
    <n v="340"/>
    <n v="340"/>
    <n v="0"/>
    <n v="0"/>
    <n v="0"/>
    <n v="0"/>
    <n v="0"/>
    <n v="0"/>
    <n v="340"/>
    <n v="340"/>
    <n v="0"/>
    <n v="0"/>
    <x v="45"/>
  </r>
  <r>
    <n v="4"/>
    <n v="0"/>
    <n v="4"/>
    <n v="0"/>
    <n v="0"/>
    <n v="0"/>
    <n v="0"/>
    <n v="0"/>
    <n v="0"/>
    <n v="0"/>
    <n v="0"/>
    <n v="0"/>
    <x v="22"/>
  </r>
  <r>
    <n v="1271"/>
    <n v="1271"/>
    <n v="0"/>
    <n v="0"/>
    <n v="0"/>
    <n v="0"/>
    <n v="0"/>
    <n v="0"/>
    <n v="0"/>
    <n v="0"/>
    <n v="0"/>
    <n v="0"/>
    <x v="45"/>
  </r>
  <r>
    <n v="509"/>
    <n v="509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53"/>
  </r>
  <r>
    <n v="452"/>
    <n v="452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46"/>
  </r>
  <r>
    <n v="3171"/>
    <n v="0"/>
    <n v="3171"/>
    <n v="0"/>
    <n v="3171"/>
    <n v="0"/>
    <n v="3171"/>
    <n v="0"/>
    <n v="0"/>
    <n v="0"/>
    <n v="0"/>
    <n v="0"/>
    <x v="20"/>
  </r>
  <r>
    <n v="515"/>
    <n v="515"/>
    <n v="0"/>
    <n v="0"/>
    <n v="0"/>
    <n v="0"/>
    <n v="0"/>
    <n v="0"/>
    <n v="515"/>
    <n v="515"/>
    <n v="0"/>
    <n v="0"/>
    <x v="35"/>
  </r>
  <r>
    <n v="1"/>
    <n v="1"/>
    <n v="0"/>
    <n v="0"/>
    <n v="0"/>
    <n v="0"/>
    <n v="0"/>
    <n v="0"/>
    <n v="0"/>
    <n v="0"/>
    <n v="0"/>
    <n v="0"/>
    <x v="31"/>
  </r>
  <r>
    <n v="354"/>
    <n v="354"/>
    <n v="0"/>
    <n v="0"/>
    <n v="0"/>
    <n v="0"/>
    <n v="0"/>
    <n v="0"/>
    <n v="0"/>
    <n v="0"/>
    <n v="0"/>
    <n v="0"/>
    <x v="43"/>
  </r>
  <r>
    <n v="13020"/>
    <n v="13020"/>
    <n v="0"/>
    <n v="0"/>
    <n v="13020"/>
    <n v="13020"/>
    <n v="0"/>
    <n v="0"/>
    <n v="0"/>
    <n v="0"/>
    <n v="0"/>
    <n v="0"/>
    <x v="30"/>
  </r>
  <r>
    <n v="263"/>
    <n v="263"/>
    <n v="0"/>
    <n v="0"/>
    <n v="0"/>
    <n v="0"/>
    <n v="0"/>
    <n v="0"/>
    <n v="0"/>
    <n v="0"/>
    <n v="0"/>
    <n v="0"/>
    <x v="12"/>
  </r>
  <r>
    <n v="121"/>
    <n v="121"/>
    <n v="0"/>
    <n v="0"/>
    <n v="0"/>
    <n v="0"/>
    <n v="0"/>
    <n v="0"/>
    <n v="0"/>
    <n v="0"/>
    <n v="0"/>
    <n v="0"/>
    <x v="46"/>
  </r>
  <r>
    <n v="2618"/>
    <n v="2618"/>
    <n v="0"/>
    <n v="0"/>
    <n v="0"/>
    <n v="0"/>
    <n v="0"/>
    <n v="0"/>
    <n v="2618"/>
    <n v="2618"/>
    <n v="0"/>
    <n v="0"/>
    <x v="60"/>
  </r>
  <r>
    <n v="32"/>
    <n v="32"/>
    <n v="0"/>
    <n v="0"/>
    <n v="0"/>
    <n v="0"/>
    <n v="0"/>
    <n v="0"/>
    <n v="0"/>
    <n v="0"/>
    <n v="0"/>
    <n v="0"/>
    <x v="63"/>
  </r>
  <r>
    <n v="1374"/>
    <n v="0"/>
    <n v="1374"/>
    <n v="0"/>
    <n v="0"/>
    <n v="0"/>
    <n v="0"/>
    <n v="0"/>
    <n v="1374"/>
    <n v="0"/>
    <n v="1374"/>
    <n v="0"/>
    <x v="10"/>
  </r>
  <r>
    <n v="18215"/>
    <n v="18215"/>
    <n v="0"/>
    <n v="0"/>
    <n v="0"/>
    <n v="0"/>
    <n v="0"/>
    <n v="0"/>
    <n v="0"/>
    <n v="0"/>
    <n v="0"/>
    <n v="0"/>
    <x v="20"/>
  </r>
  <r>
    <n v="8459"/>
    <n v="8459"/>
    <n v="0"/>
    <n v="0"/>
    <n v="0"/>
    <n v="0"/>
    <n v="0"/>
    <n v="0"/>
    <n v="0"/>
    <n v="0"/>
    <n v="0"/>
    <n v="0"/>
    <x v="54"/>
  </r>
  <r>
    <n v="12033"/>
    <n v="12033"/>
    <n v="0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6"/>
  </r>
  <r>
    <n v="1760"/>
    <n v="176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9"/>
  </r>
  <r>
    <n v="86"/>
    <n v="86"/>
    <n v="0"/>
    <n v="0"/>
    <n v="0"/>
    <n v="0"/>
    <n v="0"/>
    <n v="0"/>
    <n v="86"/>
    <n v="86"/>
    <n v="0"/>
    <n v="0"/>
    <x v="62"/>
  </r>
  <r>
    <n v="152"/>
    <n v="152"/>
    <n v="0"/>
    <n v="0"/>
    <n v="0"/>
    <n v="0"/>
    <n v="0"/>
    <n v="0"/>
    <n v="0"/>
    <n v="0"/>
    <n v="0"/>
    <n v="0"/>
    <x v="10"/>
  </r>
  <r>
    <n v="60"/>
    <n v="60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1"/>
  </r>
  <r>
    <n v="163"/>
    <n v="163"/>
    <n v="0"/>
    <n v="0"/>
    <n v="0"/>
    <n v="0"/>
    <n v="0"/>
    <n v="0"/>
    <n v="0"/>
    <n v="0"/>
    <n v="0"/>
    <n v="0"/>
    <x v="38"/>
  </r>
  <r>
    <n v="14423"/>
    <n v="0"/>
    <n v="14423"/>
    <n v="0"/>
    <n v="0"/>
    <n v="0"/>
    <n v="0"/>
    <n v="0"/>
    <n v="0"/>
    <n v="0"/>
    <n v="0"/>
    <n v="0"/>
    <x v="61"/>
  </r>
  <r>
    <n v="758"/>
    <n v="758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55"/>
  </r>
  <r>
    <n v="116"/>
    <n v="116"/>
    <n v="0"/>
    <n v="0"/>
    <n v="0"/>
    <n v="0"/>
    <n v="0"/>
    <n v="0"/>
    <n v="0"/>
    <n v="0"/>
    <n v="0"/>
    <n v="0"/>
    <x v="53"/>
  </r>
  <r>
    <n v="1625"/>
    <n v="1625"/>
    <n v="0"/>
    <n v="0"/>
    <n v="0"/>
    <n v="0"/>
    <n v="0"/>
    <n v="0"/>
    <n v="0"/>
    <n v="0"/>
    <n v="0"/>
    <n v="0"/>
    <x v="54"/>
  </r>
  <r>
    <n v="439"/>
    <n v="439"/>
    <n v="0"/>
    <n v="0"/>
    <n v="0"/>
    <n v="0"/>
    <n v="0"/>
    <n v="0"/>
    <n v="0"/>
    <n v="0"/>
    <n v="0"/>
    <n v="0"/>
    <x v="25"/>
  </r>
  <r>
    <n v="420"/>
    <n v="420"/>
    <n v="0"/>
    <n v="0"/>
    <n v="0"/>
    <n v="0"/>
    <n v="0"/>
    <n v="0"/>
    <n v="0"/>
    <n v="0"/>
    <n v="0"/>
    <n v="0"/>
    <x v="63"/>
  </r>
  <r>
    <n v="3373"/>
    <n v="0"/>
    <n v="3373"/>
    <n v="0"/>
    <n v="0"/>
    <n v="0"/>
    <n v="0"/>
    <n v="0"/>
    <n v="0"/>
    <n v="0"/>
    <n v="0"/>
    <n v="0"/>
    <x v="13"/>
  </r>
  <r>
    <n v="26"/>
    <n v="26"/>
    <n v="0"/>
    <n v="0"/>
    <n v="26"/>
    <n v="26"/>
    <n v="0"/>
    <n v="0"/>
    <n v="0"/>
    <n v="0"/>
    <n v="0"/>
    <n v="0"/>
    <x v="37"/>
  </r>
  <r>
    <n v="1529"/>
    <n v="1529"/>
    <n v="0"/>
    <n v="0"/>
    <n v="0"/>
    <n v="0"/>
    <n v="0"/>
    <n v="0"/>
    <n v="0"/>
    <n v="0"/>
    <n v="0"/>
    <n v="0"/>
    <x v="47"/>
  </r>
  <r>
    <n v="265"/>
    <n v="265"/>
    <n v="0"/>
    <n v="0"/>
    <n v="0"/>
    <n v="0"/>
    <n v="0"/>
    <n v="0"/>
    <n v="265"/>
    <n v="265"/>
    <n v="0"/>
    <n v="0"/>
    <x v="37"/>
  </r>
  <r>
    <n v="732"/>
    <n v="732"/>
    <n v="0"/>
    <n v="0"/>
    <n v="0"/>
    <n v="0"/>
    <n v="0"/>
    <n v="0"/>
    <n v="0"/>
    <n v="0"/>
    <n v="0"/>
    <n v="0"/>
    <x v="45"/>
  </r>
  <r>
    <n v="970"/>
    <n v="970"/>
    <n v="0"/>
    <n v="0"/>
    <n v="970"/>
    <n v="970"/>
    <n v="0"/>
    <n v="0"/>
    <n v="0"/>
    <n v="0"/>
    <n v="0"/>
    <n v="0"/>
    <x v="13"/>
  </r>
  <r>
    <n v="471"/>
    <n v="471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6"/>
  </r>
  <r>
    <n v="11700"/>
    <n v="11700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31"/>
  </r>
  <r>
    <n v="24205"/>
    <n v="24205"/>
    <n v="0"/>
    <n v="0"/>
    <n v="24205"/>
    <n v="24205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8"/>
  </r>
  <r>
    <n v="4660"/>
    <n v="0"/>
    <n v="4660"/>
    <n v="0"/>
    <n v="0"/>
    <n v="0"/>
    <n v="0"/>
    <n v="0"/>
    <n v="0"/>
    <n v="0"/>
    <n v="0"/>
    <n v="0"/>
    <x v="47"/>
  </r>
  <r>
    <n v="41"/>
    <n v="41"/>
    <n v="0"/>
    <n v="0"/>
    <n v="41"/>
    <n v="41"/>
    <n v="0"/>
    <n v="0"/>
    <n v="0"/>
    <n v="0"/>
    <n v="0"/>
    <n v="0"/>
    <x v="31"/>
  </r>
  <r>
    <n v="4378"/>
    <n v="0"/>
    <n v="4378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48"/>
    <n v="48"/>
    <n v="0"/>
    <n v="0"/>
    <x v="61"/>
  </r>
  <r>
    <n v="6499"/>
    <n v="649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38"/>
  </r>
  <r>
    <n v="16"/>
    <n v="16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52"/>
  </r>
  <r>
    <n v="224"/>
    <n v="224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4"/>
  </r>
  <r>
    <n v="358"/>
    <n v="358"/>
    <n v="0"/>
    <n v="0"/>
    <n v="0"/>
    <n v="0"/>
    <n v="0"/>
    <n v="0"/>
    <n v="0"/>
    <n v="0"/>
    <n v="0"/>
    <n v="0"/>
    <x v="60"/>
  </r>
  <r>
    <n v="164"/>
    <n v="164"/>
    <n v="0"/>
    <n v="0"/>
    <n v="164"/>
    <n v="164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6"/>
  </r>
  <r>
    <n v="193"/>
    <n v="193"/>
    <n v="0"/>
    <n v="0"/>
    <n v="0"/>
    <n v="0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55"/>
  </r>
  <r>
    <n v="823"/>
    <n v="823"/>
    <n v="0"/>
    <n v="0"/>
    <n v="0"/>
    <n v="0"/>
    <n v="0"/>
    <n v="0"/>
    <n v="823"/>
    <n v="823"/>
    <n v="0"/>
    <n v="0"/>
    <x v="10"/>
  </r>
  <r>
    <n v="113"/>
    <n v="113"/>
    <n v="0"/>
    <n v="0"/>
    <n v="0"/>
    <n v="0"/>
    <n v="0"/>
    <n v="0"/>
    <n v="0"/>
    <n v="0"/>
    <n v="0"/>
    <n v="0"/>
    <x v="0"/>
  </r>
  <r>
    <n v="217"/>
    <n v="217"/>
    <n v="0"/>
    <n v="0"/>
    <n v="0"/>
    <n v="0"/>
    <n v="0"/>
    <n v="0"/>
    <n v="0"/>
    <n v="0"/>
    <n v="0"/>
    <n v="0"/>
    <x v="64"/>
  </r>
  <r>
    <n v="119"/>
    <n v="119"/>
    <n v="0"/>
    <n v="0"/>
    <n v="0"/>
    <n v="0"/>
    <n v="0"/>
    <n v="0"/>
    <n v="0"/>
    <n v="0"/>
    <n v="0"/>
    <n v="0"/>
    <x v="34"/>
  </r>
  <r>
    <n v="123"/>
    <n v="123"/>
    <n v="0"/>
    <n v="0"/>
    <n v="0"/>
    <n v="0"/>
    <n v="0"/>
    <n v="0"/>
    <n v="0"/>
    <n v="0"/>
    <n v="0"/>
    <n v="0"/>
    <x v="17"/>
  </r>
  <r>
    <n v="552"/>
    <n v="552"/>
    <n v="0"/>
    <n v="0"/>
    <n v="0"/>
    <n v="0"/>
    <n v="0"/>
    <n v="0"/>
    <n v="0"/>
    <n v="0"/>
    <n v="0"/>
    <n v="0"/>
    <x v="63"/>
  </r>
  <r>
    <n v="1217"/>
    <n v="1217"/>
    <n v="0"/>
    <n v="0"/>
    <n v="1217"/>
    <n v="1217"/>
    <n v="0"/>
    <n v="0"/>
    <n v="0"/>
    <n v="0"/>
    <n v="0"/>
    <n v="0"/>
    <x v="30"/>
  </r>
  <r>
    <n v="940"/>
    <n v="940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0"/>
  </r>
  <r>
    <n v="1674"/>
    <n v="1674"/>
    <n v="0"/>
    <n v="0"/>
    <n v="0"/>
    <n v="0"/>
    <n v="0"/>
    <n v="0"/>
    <n v="0"/>
    <n v="0"/>
    <n v="0"/>
    <n v="0"/>
    <x v="35"/>
  </r>
  <r>
    <n v="35"/>
    <n v="0"/>
    <n v="35"/>
    <n v="0"/>
    <n v="35"/>
    <n v="0"/>
    <n v="35"/>
    <n v="0"/>
    <n v="0"/>
    <n v="0"/>
    <n v="0"/>
    <n v="0"/>
    <x v="64"/>
  </r>
  <r>
    <n v="53"/>
    <n v="53"/>
    <n v="0"/>
    <n v="0"/>
    <n v="0"/>
    <n v="0"/>
    <n v="0"/>
    <n v="0"/>
    <n v="0"/>
    <n v="0"/>
    <n v="0"/>
    <n v="0"/>
    <x v="73"/>
  </r>
  <r>
    <n v="927"/>
    <n v="927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61"/>
    <n v="61"/>
    <n v="0"/>
    <n v="0"/>
    <x v="6"/>
  </r>
  <r>
    <n v="3508"/>
    <n v="3508"/>
    <n v="0"/>
    <n v="0"/>
    <n v="0"/>
    <n v="0"/>
    <n v="0"/>
    <n v="0"/>
    <n v="0"/>
    <n v="0"/>
    <n v="0"/>
    <n v="0"/>
    <x v="20"/>
  </r>
  <r>
    <n v="1100"/>
    <n v="0"/>
    <n v="1100"/>
    <n v="0"/>
    <n v="1100"/>
    <n v="0"/>
    <n v="110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12"/>
  </r>
  <r>
    <n v="58"/>
    <n v="58"/>
    <n v="0"/>
    <n v="0"/>
    <n v="58"/>
    <n v="58"/>
    <n v="0"/>
    <n v="0"/>
    <n v="0"/>
    <n v="0"/>
    <n v="0"/>
    <n v="0"/>
    <x v="37"/>
  </r>
  <r>
    <n v="86"/>
    <n v="86"/>
    <n v="0"/>
    <n v="0"/>
    <n v="0"/>
    <n v="0"/>
    <n v="0"/>
    <n v="0"/>
    <n v="86"/>
    <n v="86"/>
    <n v="0"/>
    <n v="0"/>
    <x v="63"/>
  </r>
  <r>
    <n v="1"/>
    <n v="1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2"/>
  </r>
  <r>
    <n v="181"/>
    <n v="181"/>
    <n v="0"/>
    <n v="0"/>
    <n v="0"/>
    <n v="0"/>
    <n v="0"/>
    <n v="0"/>
    <n v="181"/>
    <n v="181"/>
    <n v="0"/>
    <n v="0"/>
    <x v="0"/>
  </r>
  <r>
    <n v="826"/>
    <n v="826"/>
    <n v="0"/>
    <n v="0"/>
    <n v="0"/>
    <n v="0"/>
    <n v="0"/>
    <n v="0"/>
    <n v="0"/>
    <n v="0"/>
    <n v="0"/>
    <n v="0"/>
    <x v="60"/>
  </r>
  <r>
    <n v="221"/>
    <n v="221"/>
    <n v="0"/>
    <n v="0"/>
    <n v="0"/>
    <n v="0"/>
    <n v="0"/>
    <n v="0"/>
    <n v="0"/>
    <n v="0"/>
    <n v="0"/>
    <n v="0"/>
    <x v="55"/>
  </r>
  <r>
    <n v="1073"/>
    <n v="1073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0"/>
  </r>
  <r>
    <n v="10018"/>
    <n v="10018"/>
    <n v="0"/>
    <n v="0"/>
    <n v="0"/>
    <n v="0"/>
    <n v="0"/>
    <n v="0"/>
    <n v="0"/>
    <n v="0"/>
    <n v="0"/>
    <n v="0"/>
    <x v="47"/>
  </r>
  <r>
    <n v="1835"/>
    <n v="1835"/>
    <n v="0"/>
    <n v="0"/>
    <n v="1835"/>
    <n v="1835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21"/>
  </r>
  <r>
    <n v="2005"/>
    <n v="2005"/>
    <n v="0"/>
    <n v="0"/>
    <n v="0"/>
    <n v="0"/>
    <n v="0"/>
    <n v="0"/>
    <n v="2005"/>
    <n v="2005"/>
    <n v="0"/>
    <n v="0"/>
    <x v="6"/>
  </r>
  <r>
    <n v="26"/>
    <n v="26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49"/>
  </r>
  <r>
    <n v="991"/>
    <n v="991"/>
    <n v="0"/>
    <n v="0"/>
    <n v="0"/>
    <n v="0"/>
    <n v="0"/>
    <n v="0"/>
    <n v="0"/>
    <n v="0"/>
    <n v="0"/>
    <n v="0"/>
    <x v="1"/>
  </r>
  <r>
    <n v="33"/>
    <n v="33"/>
    <n v="0"/>
    <n v="0"/>
    <n v="33"/>
    <n v="33"/>
    <n v="0"/>
    <n v="0"/>
    <n v="0"/>
    <n v="0"/>
    <n v="0"/>
    <n v="0"/>
    <x v="52"/>
  </r>
  <r>
    <n v="918"/>
    <n v="0"/>
    <n v="0"/>
    <n v="918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8"/>
  </r>
  <r>
    <n v="88"/>
    <n v="88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3885"/>
    <n v="3885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20"/>
    <n v="20"/>
    <n v="0"/>
    <n v="0"/>
    <x v="5"/>
  </r>
  <r>
    <n v="2439"/>
    <n v="2439"/>
    <n v="0"/>
    <n v="0"/>
    <n v="0"/>
    <n v="0"/>
    <n v="0"/>
    <n v="0"/>
    <n v="0"/>
    <n v="0"/>
    <n v="0"/>
    <n v="0"/>
    <x v="50"/>
  </r>
  <r>
    <n v="167"/>
    <n v="167"/>
    <n v="0"/>
    <n v="0"/>
    <n v="167"/>
    <n v="167"/>
    <n v="0"/>
    <n v="0"/>
    <n v="0"/>
    <n v="0"/>
    <n v="0"/>
    <n v="0"/>
    <x v="62"/>
  </r>
  <r>
    <n v="2408"/>
    <n v="0"/>
    <n v="2408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10"/>
    <n v="10"/>
    <n v="0"/>
    <n v="0"/>
    <x v="20"/>
  </r>
  <r>
    <n v="101"/>
    <n v="101"/>
    <n v="0"/>
    <n v="0"/>
    <n v="0"/>
    <n v="0"/>
    <n v="0"/>
    <n v="0"/>
    <n v="101"/>
    <n v="101"/>
    <n v="0"/>
    <n v="0"/>
    <x v="13"/>
  </r>
  <r>
    <n v="7"/>
    <n v="7"/>
    <n v="0"/>
    <n v="0"/>
    <n v="0"/>
    <n v="0"/>
    <n v="0"/>
    <n v="0"/>
    <n v="7"/>
    <n v="7"/>
    <n v="0"/>
    <n v="0"/>
    <x v="43"/>
  </r>
  <r>
    <n v="3"/>
    <n v="3"/>
    <n v="0"/>
    <n v="0"/>
    <n v="0"/>
    <n v="0"/>
    <n v="0"/>
    <n v="0"/>
    <n v="3"/>
    <n v="3"/>
    <n v="0"/>
    <n v="0"/>
    <x v="9"/>
  </r>
  <r>
    <n v="25320"/>
    <n v="25320"/>
    <n v="0"/>
    <n v="0"/>
    <n v="0"/>
    <n v="0"/>
    <n v="0"/>
    <n v="0"/>
    <n v="0"/>
    <n v="0"/>
    <n v="0"/>
    <n v="0"/>
    <x v="48"/>
  </r>
  <r>
    <n v="1455"/>
    <n v="1455"/>
    <n v="0"/>
    <n v="0"/>
    <n v="0"/>
    <n v="0"/>
    <n v="0"/>
    <n v="0"/>
    <n v="1455"/>
    <n v="1455"/>
    <n v="0"/>
    <n v="0"/>
    <x v="10"/>
  </r>
  <r>
    <n v="234"/>
    <n v="234"/>
    <n v="0"/>
    <n v="0"/>
    <n v="0"/>
    <n v="0"/>
    <n v="0"/>
    <n v="0"/>
    <n v="0"/>
    <n v="0"/>
    <n v="0"/>
    <n v="0"/>
    <x v="45"/>
  </r>
  <r>
    <n v="2327"/>
    <n v="2327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4"/>
  </r>
  <r>
    <n v="870"/>
    <n v="870"/>
    <n v="0"/>
    <n v="0"/>
    <n v="0"/>
    <n v="0"/>
    <n v="0"/>
    <n v="0"/>
    <n v="870"/>
    <n v="870"/>
    <n v="0"/>
    <n v="0"/>
    <x v="30"/>
  </r>
  <r>
    <n v="929"/>
    <n v="929"/>
    <n v="0"/>
    <n v="0"/>
    <n v="929"/>
    <n v="929"/>
    <n v="0"/>
    <n v="0"/>
    <n v="0"/>
    <n v="0"/>
    <n v="0"/>
    <n v="0"/>
    <x v="43"/>
  </r>
  <r>
    <n v="633"/>
    <n v="633"/>
    <n v="0"/>
    <n v="0"/>
    <n v="0"/>
    <n v="0"/>
    <n v="0"/>
    <n v="0"/>
    <n v="0"/>
    <n v="0"/>
    <n v="0"/>
    <n v="0"/>
    <x v="37"/>
  </r>
  <r>
    <n v="646"/>
    <n v="646"/>
    <n v="0"/>
    <n v="0"/>
    <n v="0"/>
    <n v="0"/>
    <n v="0"/>
    <n v="0"/>
    <n v="0"/>
    <n v="0"/>
    <n v="0"/>
    <n v="0"/>
    <x v="1"/>
  </r>
  <r>
    <n v="27589"/>
    <n v="27589"/>
    <n v="0"/>
    <n v="0"/>
    <n v="0"/>
    <n v="0"/>
    <n v="0"/>
    <n v="0"/>
    <n v="0"/>
    <n v="0"/>
    <n v="0"/>
    <n v="0"/>
    <x v="6"/>
  </r>
  <r>
    <n v="5580"/>
    <n v="5580"/>
    <n v="0"/>
    <n v="0"/>
    <n v="0"/>
    <n v="0"/>
    <n v="0"/>
    <n v="0"/>
    <n v="0"/>
    <n v="0"/>
    <n v="0"/>
    <n v="0"/>
    <x v="28"/>
  </r>
  <r>
    <n v="164"/>
    <n v="164"/>
    <n v="0"/>
    <n v="0"/>
    <n v="0"/>
    <n v="0"/>
    <n v="0"/>
    <n v="0"/>
    <n v="0"/>
    <n v="0"/>
    <n v="0"/>
    <n v="0"/>
    <x v="34"/>
  </r>
  <r>
    <n v="962"/>
    <n v="962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52"/>
  </r>
  <r>
    <n v="1221"/>
    <n v="0"/>
    <n v="1221"/>
    <n v="0"/>
    <n v="0"/>
    <n v="0"/>
    <n v="0"/>
    <n v="0"/>
    <n v="0"/>
    <n v="0"/>
    <n v="0"/>
    <n v="0"/>
    <x v="18"/>
  </r>
  <r>
    <n v="209"/>
    <n v="20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9"/>
  </r>
  <r>
    <n v="1740"/>
    <n v="0"/>
    <n v="1740"/>
    <n v="0"/>
    <n v="0"/>
    <n v="0"/>
    <n v="0"/>
    <n v="0"/>
    <n v="0"/>
    <n v="0"/>
    <n v="0"/>
    <n v="0"/>
    <x v="12"/>
  </r>
  <r>
    <n v="1204"/>
    <n v="1204"/>
    <n v="0"/>
    <n v="0"/>
    <n v="1204"/>
    <n v="1204"/>
    <n v="0"/>
    <n v="0"/>
    <n v="0"/>
    <n v="0"/>
    <n v="0"/>
    <n v="0"/>
    <x v="1"/>
  </r>
  <r>
    <n v="276"/>
    <n v="276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13"/>
    <n v="13"/>
    <n v="0"/>
    <n v="0"/>
    <x v="33"/>
  </r>
  <r>
    <n v="1008"/>
    <n v="1008"/>
    <n v="0"/>
    <n v="0"/>
    <n v="0"/>
    <n v="0"/>
    <n v="0"/>
    <n v="0"/>
    <n v="0"/>
    <n v="0"/>
    <n v="0"/>
    <n v="0"/>
    <x v="26"/>
  </r>
  <r>
    <n v="108"/>
    <n v="108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43"/>
    <n v="43"/>
    <n v="0"/>
    <n v="0"/>
    <x v="29"/>
  </r>
  <r>
    <n v="3"/>
    <n v="3"/>
    <n v="0"/>
    <n v="0"/>
    <n v="0"/>
    <n v="0"/>
    <n v="0"/>
    <n v="0"/>
    <n v="3"/>
    <n v="3"/>
    <n v="0"/>
    <n v="0"/>
    <x v="66"/>
  </r>
  <r>
    <n v="6965"/>
    <n v="6965"/>
    <n v="0"/>
    <n v="0"/>
    <n v="0"/>
    <n v="0"/>
    <n v="0"/>
    <n v="0"/>
    <n v="0"/>
    <n v="0"/>
    <n v="0"/>
    <n v="0"/>
    <x v="48"/>
  </r>
  <r>
    <n v="253"/>
    <n v="253"/>
    <n v="0"/>
    <n v="0"/>
    <n v="0"/>
    <n v="0"/>
    <n v="0"/>
    <n v="0"/>
    <n v="0"/>
    <n v="0"/>
    <n v="0"/>
    <n v="0"/>
    <x v="16"/>
  </r>
  <r>
    <n v="14591"/>
    <n v="0"/>
    <n v="0"/>
    <n v="14591"/>
    <n v="0"/>
    <n v="0"/>
    <n v="0"/>
    <n v="0"/>
    <n v="0"/>
    <n v="0"/>
    <n v="0"/>
    <n v="0"/>
    <x v="74"/>
  </r>
  <r>
    <n v="6153"/>
    <n v="615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9"/>
  </r>
  <r>
    <n v="21"/>
    <n v="21"/>
    <n v="0"/>
    <n v="0"/>
    <n v="21"/>
    <n v="21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34"/>
  </r>
  <r>
    <n v="2412"/>
    <n v="2412"/>
    <n v="0"/>
    <n v="0"/>
    <n v="0"/>
    <n v="0"/>
    <n v="0"/>
    <n v="0"/>
    <n v="0"/>
    <n v="0"/>
    <n v="0"/>
    <n v="0"/>
    <x v="62"/>
  </r>
  <r>
    <n v="4412"/>
    <n v="441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32"/>
  </r>
  <r>
    <n v="30"/>
    <n v="30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3"/>
  </r>
  <r>
    <n v="1903"/>
    <n v="190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5"/>
    <n v="5"/>
    <n v="0"/>
    <n v="0"/>
    <x v="5"/>
  </r>
  <r>
    <n v="160"/>
    <n v="160"/>
    <n v="0"/>
    <n v="0"/>
    <n v="0"/>
    <n v="0"/>
    <n v="0"/>
    <n v="0"/>
    <n v="160"/>
    <n v="160"/>
    <n v="0"/>
    <n v="0"/>
    <x v="46"/>
  </r>
  <r>
    <n v="7294"/>
    <n v="7294"/>
    <n v="0"/>
    <n v="0"/>
    <n v="7294"/>
    <n v="7294"/>
    <n v="0"/>
    <n v="0"/>
    <n v="0"/>
    <n v="0"/>
    <n v="0"/>
    <n v="0"/>
    <x v="0"/>
  </r>
  <r>
    <n v="401"/>
    <n v="401"/>
    <n v="0"/>
    <n v="0"/>
    <n v="0"/>
    <n v="0"/>
    <n v="0"/>
    <n v="0"/>
    <n v="0"/>
    <n v="0"/>
    <n v="0"/>
    <n v="0"/>
    <x v="20"/>
  </r>
  <r>
    <n v="556"/>
    <n v="556"/>
    <n v="0"/>
    <n v="0"/>
    <n v="0"/>
    <n v="0"/>
    <n v="0"/>
    <n v="0"/>
    <n v="0"/>
    <n v="0"/>
    <n v="0"/>
    <n v="0"/>
    <x v="26"/>
  </r>
  <r>
    <n v="23336"/>
    <n v="23336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29"/>
  </r>
  <r>
    <n v="17836"/>
    <n v="17836"/>
    <n v="0"/>
    <n v="0"/>
    <n v="0"/>
    <n v="0"/>
    <n v="0"/>
    <n v="0"/>
    <n v="0"/>
    <n v="0"/>
    <n v="0"/>
    <n v="0"/>
    <x v="16"/>
  </r>
  <r>
    <n v="46"/>
    <n v="46"/>
    <n v="0"/>
    <n v="0"/>
    <n v="46"/>
    <n v="46"/>
    <n v="0"/>
    <n v="0"/>
    <n v="0"/>
    <n v="0"/>
    <n v="0"/>
    <n v="0"/>
    <x v="17"/>
  </r>
  <r>
    <n v="2"/>
    <n v="0"/>
    <n v="2"/>
    <n v="0"/>
    <n v="0"/>
    <n v="0"/>
    <n v="0"/>
    <n v="0"/>
    <n v="2"/>
    <n v="0"/>
    <n v="2"/>
    <n v="0"/>
    <x v="9"/>
  </r>
  <r>
    <n v="427"/>
    <n v="427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17"/>
  </r>
  <r>
    <n v="650"/>
    <n v="650"/>
    <n v="0"/>
    <n v="0"/>
    <n v="0"/>
    <n v="0"/>
    <n v="0"/>
    <n v="0"/>
    <n v="0"/>
    <n v="0"/>
    <n v="0"/>
    <n v="0"/>
    <x v="16"/>
  </r>
  <r>
    <n v="6788"/>
    <n v="6788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0"/>
  </r>
  <r>
    <n v="14319"/>
    <n v="0"/>
    <n v="14319"/>
    <n v="0"/>
    <n v="0"/>
    <n v="0"/>
    <n v="0"/>
    <n v="0"/>
    <n v="0"/>
    <n v="0"/>
    <n v="0"/>
    <n v="0"/>
    <x v="45"/>
  </r>
  <r>
    <n v="7327"/>
    <n v="0"/>
    <n v="7327"/>
    <n v="0"/>
    <n v="0"/>
    <n v="0"/>
    <n v="0"/>
    <n v="0"/>
    <n v="0"/>
    <n v="0"/>
    <n v="0"/>
    <n v="0"/>
    <x v="54"/>
  </r>
  <r>
    <n v="81"/>
    <n v="81"/>
    <n v="0"/>
    <n v="0"/>
    <n v="0"/>
    <n v="0"/>
    <n v="0"/>
    <n v="0"/>
    <n v="81"/>
    <n v="81"/>
    <n v="0"/>
    <n v="0"/>
    <x v="4"/>
  </r>
  <r>
    <n v="4"/>
    <n v="4"/>
    <n v="0"/>
    <n v="0"/>
    <n v="0"/>
    <n v="0"/>
    <n v="0"/>
    <n v="0"/>
    <n v="0"/>
    <n v="0"/>
    <n v="0"/>
    <n v="0"/>
    <x v="27"/>
  </r>
  <r>
    <n v="20747"/>
    <n v="0"/>
    <n v="0"/>
    <n v="20747"/>
    <n v="0"/>
    <n v="0"/>
    <n v="0"/>
    <n v="0"/>
    <n v="0"/>
    <n v="0"/>
    <n v="0"/>
    <n v="0"/>
    <x v="74"/>
  </r>
  <r>
    <n v="7033"/>
    <n v="7033"/>
    <n v="0"/>
    <n v="0"/>
    <n v="0"/>
    <n v="0"/>
    <n v="0"/>
    <n v="0"/>
    <n v="7033"/>
    <n v="7033"/>
    <n v="0"/>
    <n v="0"/>
    <x v="33"/>
  </r>
  <r>
    <n v="149"/>
    <n v="149"/>
    <n v="0"/>
    <n v="0"/>
    <n v="0"/>
    <n v="0"/>
    <n v="0"/>
    <n v="0"/>
    <n v="0"/>
    <n v="0"/>
    <n v="0"/>
    <n v="0"/>
    <x v="18"/>
  </r>
  <r>
    <n v="567"/>
    <n v="567"/>
    <n v="0"/>
    <n v="0"/>
    <n v="0"/>
    <n v="0"/>
    <n v="0"/>
    <n v="0"/>
    <n v="567"/>
    <n v="567"/>
    <n v="0"/>
    <n v="0"/>
    <x v="72"/>
  </r>
  <r>
    <n v="168"/>
    <n v="168"/>
    <n v="0"/>
    <n v="0"/>
    <n v="0"/>
    <n v="0"/>
    <n v="0"/>
    <n v="0"/>
    <n v="0"/>
    <n v="0"/>
    <n v="0"/>
    <n v="0"/>
    <x v="10"/>
  </r>
  <r>
    <n v="208"/>
    <n v="208"/>
    <n v="0"/>
    <n v="0"/>
    <n v="208"/>
    <n v="208"/>
    <n v="0"/>
    <n v="0"/>
    <n v="0"/>
    <n v="0"/>
    <n v="0"/>
    <n v="0"/>
    <x v="68"/>
  </r>
  <r>
    <n v="418"/>
    <n v="418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47"/>
  </r>
  <r>
    <n v="4073"/>
    <n v="407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10"/>
  </r>
  <r>
    <n v="403"/>
    <n v="403"/>
    <n v="0"/>
    <n v="0"/>
    <n v="0"/>
    <n v="0"/>
    <n v="0"/>
    <n v="0"/>
    <n v="0"/>
    <n v="0"/>
    <n v="0"/>
    <n v="0"/>
    <x v="19"/>
  </r>
  <r>
    <n v="141"/>
    <n v="141"/>
    <n v="0"/>
    <n v="0"/>
    <n v="0"/>
    <n v="0"/>
    <n v="0"/>
    <n v="0"/>
    <n v="0"/>
    <n v="0"/>
    <n v="0"/>
    <n v="0"/>
    <x v="5"/>
  </r>
  <r>
    <n v="7231"/>
    <n v="0"/>
    <n v="7231"/>
    <n v="0"/>
    <n v="0"/>
    <n v="0"/>
    <n v="0"/>
    <n v="0"/>
    <n v="0"/>
    <n v="0"/>
    <n v="0"/>
    <n v="0"/>
    <x v="25"/>
  </r>
  <r>
    <n v="12404"/>
    <n v="0"/>
    <n v="12404"/>
    <n v="0"/>
    <n v="0"/>
    <n v="0"/>
    <n v="0"/>
    <n v="0"/>
    <n v="12404"/>
    <n v="0"/>
    <n v="12404"/>
    <n v="0"/>
    <x v="33"/>
  </r>
  <r>
    <n v="14727"/>
    <n v="14727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52"/>
  </r>
  <r>
    <n v="108"/>
    <n v="0"/>
    <n v="108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2"/>
    <n v="2"/>
    <n v="0"/>
    <n v="0"/>
    <x v="50"/>
  </r>
  <r>
    <n v="1555"/>
    <n v="1555"/>
    <n v="0"/>
    <n v="0"/>
    <n v="0"/>
    <n v="0"/>
    <n v="0"/>
    <n v="0"/>
    <n v="0"/>
    <n v="0"/>
    <n v="0"/>
    <n v="0"/>
    <x v="6"/>
  </r>
  <r>
    <n v="144"/>
    <n v="14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62"/>
  </r>
  <r>
    <n v="671"/>
    <n v="671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68"/>
  </r>
  <r>
    <n v="1"/>
    <n v="1"/>
    <n v="0"/>
    <n v="0"/>
    <n v="1"/>
    <n v="1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1"/>
  </r>
  <r>
    <n v="91"/>
    <n v="91"/>
    <n v="0"/>
    <n v="0"/>
    <n v="0"/>
    <n v="0"/>
    <n v="0"/>
    <n v="0"/>
    <n v="0"/>
    <n v="0"/>
    <n v="0"/>
    <n v="0"/>
    <x v="0"/>
  </r>
  <r>
    <n v="3445"/>
    <n v="3445"/>
    <n v="0"/>
    <n v="0"/>
    <n v="0"/>
    <n v="0"/>
    <n v="0"/>
    <n v="0"/>
    <n v="0"/>
    <n v="0"/>
    <n v="0"/>
    <n v="0"/>
    <x v="52"/>
  </r>
  <r>
    <n v="2533"/>
    <n v="2533"/>
    <n v="0"/>
    <n v="0"/>
    <n v="0"/>
    <n v="0"/>
    <n v="0"/>
    <n v="0"/>
    <n v="0"/>
    <n v="0"/>
    <n v="0"/>
    <n v="0"/>
    <x v="4"/>
  </r>
  <r>
    <n v="2194"/>
    <n v="2194"/>
    <n v="0"/>
    <n v="0"/>
    <n v="0"/>
    <n v="0"/>
    <n v="0"/>
    <n v="0"/>
    <n v="0"/>
    <n v="0"/>
    <n v="0"/>
    <n v="0"/>
    <x v="52"/>
  </r>
  <r>
    <n v="63"/>
    <n v="63"/>
    <n v="0"/>
    <n v="0"/>
    <n v="63"/>
    <n v="63"/>
    <n v="0"/>
    <n v="0"/>
    <n v="0"/>
    <n v="0"/>
    <n v="0"/>
    <n v="0"/>
    <x v="0"/>
  </r>
  <r>
    <n v="4253"/>
    <n v="0"/>
    <n v="4253"/>
    <n v="0"/>
    <n v="4253"/>
    <n v="0"/>
    <n v="4253"/>
    <n v="0"/>
    <n v="0"/>
    <n v="0"/>
    <n v="0"/>
    <n v="0"/>
    <x v="53"/>
  </r>
  <r>
    <n v="47939"/>
    <n v="0"/>
    <n v="47939"/>
    <n v="0"/>
    <n v="0"/>
    <n v="0"/>
    <n v="0"/>
    <n v="0"/>
    <n v="0"/>
    <n v="0"/>
    <n v="0"/>
    <n v="0"/>
    <x v="33"/>
  </r>
  <r>
    <n v="358"/>
    <n v="358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19"/>
  </r>
  <r>
    <n v="2459"/>
    <n v="2459"/>
    <n v="0"/>
    <n v="0"/>
    <n v="0"/>
    <n v="0"/>
    <n v="0"/>
    <n v="0"/>
    <n v="2459"/>
    <n v="2459"/>
    <n v="0"/>
    <n v="0"/>
    <x v="31"/>
  </r>
  <r>
    <n v="4938"/>
    <n v="0"/>
    <n v="4938"/>
    <n v="0"/>
    <n v="0"/>
    <n v="0"/>
    <n v="0"/>
    <n v="0"/>
    <n v="0"/>
    <n v="0"/>
    <n v="0"/>
    <n v="0"/>
    <x v="63"/>
  </r>
  <r>
    <n v="2700"/>
    <n v="0"/>
    <n v="0"/>
    <n v="2700"/>
    <n v="0"/>
    <n v="0"/>
    <n v="0"/>
    <n v="0"/>
    <n v="2700"/>
    <n v="0"/>
    <n v="0"/>
    <n v="2700"/>
    <x v="69"/>
  </r>
  <r>
    <n v="550"/>
    <n v="550"/>
    <n v="0"/>
    <n v="0"/>
    <n v="0"/>
    <n v="0"/>
    <n v="0"/>
    <n v="0"/>
    <n v="0"/>
    <n v="0"/>
    <n v="0"/>
    <n v="0"/>
    <x v="8"/>
  </r>
  <r>
    <n v="107"/>
    <n v="107"/>
    <n v="0"/>
    <n v="0"/>
    <n v="107"/>
    <n v="107"/>
    <n v="0"/>
    <n v="0"/>
    <n v="0"/>
    <n v="0"/>
    <n v="0"/>
    <n v="0"/>
    <x v="17"/>
  </r>
  <r>
    <n v="1432"/>
    <n v="143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7"/>
  </r>
  <r>
    <n v="2067"/>
    <n v="0"/>
    <n v="2067"/>
    <n v="0"/>
    <n v="0"/>
    <n v="0"/>
    <n v="0"/>
    <n v="0"/>
    <n v="2067"/>
    <n v="0"/>
    <n v="2067"/>
    <n v="0"/>
    <x v="53"/>
  </r>
  <r>
    <n v="7"/>
    <n v="7"/>
    <n v="0"/>
    <n v="0"/>
    <n v="0"/>
    <n v="0"/>
    <n v="0"/>
    <n v="0"/>
    <n v="0"/>
    <n v="0"/>
    <n v="0"/>
    <n v="0"/>
    <x v="42"/>
  </r>
  <r>
    <n v="8376"/>
    <n v="8376"/>
    <n v="0"/>
    <n v="0"/>
    <n v="0"/>
    <n v="0"/>
    <n v="0"/>
    <n v="0"/>
    <n v="8376"/>
    <n v="8376"/>
    <n v="0"/>
    <n v="0"/>
    <x v="8"/>
  </r>
  <r>
    <n v="4"/>
    <n v="4"/>
    <n v="0"/>
    <n v="0"/>
    <n v="0"/>
    <n v="0"/>
    <n v="0"/>
    <n v="0"/>
    <n v="0"/>
    <n v="0"/>
    <n v="0"/>
    <n v="0"/>
    <x v="68"/>
  </r>
  <r>
    <n v="640"/>
    <n v="640"/>
    <n v="0"/>
    <n v="0"/>
    <n v="0"/>
    <n v="0"/>
    <n v="0"/>
    <n v="0"/>
    <n v="0"/>
    <n v="0"/>
    <n v="0"/>
    <n v="0"/>
    <x v="72"/>
  </r>
  <r>
    <n v="6574"/>
    <n v="0"/>
    <n v="6574"/>
    <n v="0"/>
    <n v="0"/>
    <n v="0"/>
    <n v="0"/>
    <n v="0"/>
    <n v="0"/>
    <n v="0"/>
    <n v="0"/>
    <n v="0"/>
    <x v="46"/>
  </r>
  <r>
    <n v="2644"/>
    <n v="0"/>
    <n v="2644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9"/>
  </r>
  <r>
    <n v="2233"/>
    <n v="2233"/>
    <n v="0"/>
    <n v="0"/>
    <n v="0"/>
    <n v="0"/>
    <n v="0"/>
    <n v="0"/>
    <n v="2233"/>
    <n v="2233"/>
    <n v="0"/>
    <n v="0"/>
    <x v="11"/>
  </r>
  <r>
    <n v="294"/>
    <n v="294"/>
    <n v="0"/>
    <n v="0"/>
    <n v="0"/>
    <n v="0"/>
    <n v="0"/>
    <n v="0"/>
    <n v="0"/>
    <n v="0"/>
    <n v="0"/>
    <n v="0"/>
    <x v="40"/>
  </r>
  <r>
    <n v="1523"/>
    <n v="1523"/>
    <n v="0"/>
    <n v="0"/>
    <n v="1523"/>
    <n v="1523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8"/>
  </r>
  <r>
    <n v="921"/>
    <n v="921"/>
    <n v="0"/>
    <n v="0"/>
    <n v="0"/>
    <n v="0"/>
    <n v="0"/>
    <n v="0"/>
    <n v="0"/>
    <n v="0"/>
    <n v="0"/>
    <n v="0"/>
    <x v="52"/>
  </r>
  <r>
    <n v="330"/>
    <n v="33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0"/>
  </r>
  <r>
    <n v="157"/>
    <n v="0"/>
    <n v="157"/>
    <n v="0"/>
    <n v="0"/>
    <n v="0"/>
    <n v="0"/>
    <n v="0"/>
    <n v="0"/>
    <n v="0"/>
    <n v="0"/>
    <n v="0"/>
    <x v="64"/>
  </r>
  <r>
    <n v="561"/>
    <n v="561"/>
    <n v="0"/>
    <n v="0"/>
    <n v="0"/>
    <n v="0"/>
    <n v="0"/>
    <n v="0"/>
    <n v="0"/>
    <n v="0"/>
    <n v="0"/>
    <n v="0"/>
    <x v="47"/>
  </r>
  <r>
    <n v="4396"/>
    <n v="4396"/>
    <n v="0"/>
    <n v="0"/>
    <n v="4396"/>
    <n v="4396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9"/>
  </r>
  <r>
    <n v="144"/>
    <n v="144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55"/>
  </r>
  <r>
    <n v="216"/>
    <n v="216"/>
    <n v="0"/>
    <n v="0"/>
    <n v="0"/>
    <n v="0"/>
    <n v="0"/>
    <n v="0"/>
    <n v="0"/>
    <n v="0"/>
    <n v="0"/>
    <n v="0"/>
    <x v="48"/>
  </r>
  <r>
    <n v="44657"/>
    <n v="44657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57"/>
  </r>
  <r>
    <n v="579"/>
    <n v="579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38"/>
  </r>
  <r>
    <n v="204"/>
    <n v="204"/>
    <n v="0"/>
    <n v="0"/>
    <n v="204"/>
    <n v="204"/>
    <n v="0"/>
    <n v="0"/>
    <n v="0"/>
    <n v="0"/>
    <n v="0"/>
    <n v="0"/>
    <x v="19"/>
  </r>
  <r>
    <n v="980"/>
    <n v="980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0"/>
  </r>
  <r>
    <n v="20306"/>
    <n v="0"/>
    <n v="20306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40"/>
  </r>
  <r>
    <n v="2509"/>
    <n v="0"/>
    <n v="2509"/>
    <n v="0"/>
    <n v="0"/>
    <n v="0"/>
    <n v="0"/>
    <n v="0"/>
    <n v="0"/>
    <n v="0"/>
    <n v="0"/>
    <n v="0"/>
    <x v="48"/>
  </r>
  <r>
    <n v="7394"/>
    <n v="7394"/>
    <n v="0"/>
    <n v="0"/>
    <n v="0"/>
    <n v="0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30"/>
  </r>
  <r>
    <n v="4052"/>
    <n v="4052"/>
    <n v="0"/>
    <n v="0"/>
    <n v="0"/>
    <n v="0"/>
    <n v="0"/>
    <n v="0"/>
    <n v="4052"/>
    <n v="4052"/>
    <n v="0"/>
    <n v="0"/>
    <x v="52"/>
  </r>
  <r>
    <n v="539"/>
    <n v="0"/>
    <n v="539"/>
    <n v="0"/>
    <n v="0"/>
    <n v="0"/>
    <n v="0"/>
    <n v="0"/>
    <n v="539"/>
    <n v="0"/>
    <n v="539"/>
    <n v="0"/>
    <x v="13"/>
  </r>
  <r>
    <n v="15019"/>
    <n v="15019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35"/>
  </r>
  <r>
    <n v="1277"/>
    <n v="1277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55"/>
  </r>
  <r>
    <n v="902"/>
    <n v="902"/>
    <n v="0"/>
    <n v="0"/>
    <n v="0"/>
    <n v="0"/>
    <n v="0"/>
    <n v="0"/>
    <n v="0"/>
    <n v="0"/>
    <n v="0"/>
    <n v="0"/>
    <x v="49"/>
  </r>
  <r>
    <n v="414"/>
    <n v="41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303"/>
    <n v="303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"/>
  </r>
  <r>
    <n v="13570"/>
    <n v="0"/>
    <n v="1357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48"/>
  </r>
  <r>
    <n v="14021"/>
    <n v="0"/>
    <n v="14021"/>
    <n v="0"/>
    <n v="0"/>
    <n v="0"/>
    <n v="0"/>
    <n v="0"/>
    <n v="0"/>
    <n v="0"/>
    <n v="0"/>
    <n v="0"/>
    <x v="9"/>
  </r>
  <r>
    <n v="538"/>
    <n v="0"/>
    <n v="538"/>
    <n v="0"/>
    <n v="0"/>
    <n v="0"/>
    <n v="0"/>
    <n v="0"/>
    <n v="0"/>
    <n v="0"/>
    <n v="0"/>
    <n v="0"/>
    <x v="63"/>
  </r>
  <r>
    <n v="1471"/>
    <n v="0"/>
    <n v="1471"/>
    <n v="0"/>
    <n v="1471"/>
    <n v="0"/>
    <n v="1471"/>
    <n v="0"/>
    <n v="0"/>
    <n v="0"/>
    <n v="0"/>
    <n v="0"/>
    <x v="63"/>
  </r>
  <r>
    <n v="26326"/>
    <n v="26326"/>
    <n v="0"/>
    <n v="0"/>
    <n v="26326"/>
    <n v="26326"/>
    <n v="0"/>
    <n v="0"/>
    <n v="0"/>
    <n v="0"/>
    <n v="0"/>
    <n v="0"/>
    <x v="56"/>
  </r>
  <r>
    <n v="182"/>
    <n v="18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4"/>
  </r>
  <r>
    <n v="1024"/>
    <n v="0"/>
    <n v="1024"/>
    <n v="0"/>
    <n v="1024"/>
    <n v="0"/>
    <n v="1024"/>
    <n v="0"/>
    <n v="0"/>
    <n v="0"/>
    <n v="0"/>
    <n v="0"/>
    <x v="24"/>
  </r>
  <r>
    <n v="7869"/>
    <n v="0"/>
    <n v="7869"/>
    <n v="0"/>
    <n v="0"/>
    <n v="0"/>
    <n v="0"/>
    <n v="0"/>
    <n v="0"/>
    <n v="0"/>
    <n v="0"/>
    <n v="0"/>
    <x v="11"/>
  </r>
  <r>
    <n v="71"/>
    <n v="71"/>
    <n v="0"/>
    <n v="0"/>
    <n v="71"/>
    <n v="71"/>
    <n v="0"/>
    <n v="0"/>
    <n v="0"/>
    <n v="0"/>
    <n v="0"/>
    <n v="0"/>
    <x v="28"/>
  </r>
  <r>
    <n v="7520"/>
    <n v="7520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15"/>
    <n v="15"/>
    <n v="0"/>
    <n v="0"/>
    <x v="18"/>
  </r>
  <r>
    <n v="2779"/>
    <n v="2779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12"/>
    <n v="12"/>
    <n v="0"/>
    <n v="0"/>
    <x v="63"/>
  </r>
  <r>
    <n v="5"/>
    <n v="5"/>
    <n v="0"/>
    <n v="0"/>
    <n v="0"/>
    <n v="0"/>
    <n v="0"/>
    <n v="0"/>
    <n v="0"/>
    <n v="0"/>
    <n v="0"/>
    <n v="0"/>
    <x v="49"/>
  </r>
  <r>
    <n v="1431"/>
    <n v="0"/>
    <n v="1431"/>
    <n v="0"/>
    <n v="0"/>
    <n v="0"/>
    <n v="0"/>
    <n v="0"/>
    <n v="1431"/>
    <n v="0"/>
    <n v="1431"/>
    <n v="0"/>
    <x v="46"/>
  </r>
  <r>
    <n v="30"/>
    <n v="30"/>
    <n v="0"/>
    <n v="0"/>
    <n v="0"/>
    <n v="0"/>
    <n v="0"/>
    <n v="0"/>
    <n v="0"/>
    <n v="0"/>
    <n v="0"/>
    <n v="0"/>
    <x v="8"/>
  </r>
  <r>
    <n v="6017"/>
    <n v="6017"/>
    <n v="0"/>
    <n v="0"/>
    <n v="0"/>
    <n v="0"/>
    <n v="0"/>
    <n v="0"/>
    <n v="0"/>
    <n v="0"/>
    <n v="0"/>
    <n v="0"/>
    <x v="25"/>
  </r>
  <r>
    <n v="13242"/>
    <n v="13242"/>
    <n v="0"/>
    <n v="0"/>
    <n v="0"/>
    <n v="0"/>
    <n v="0"/>
    <n v="0"/>
    <n v="0"/>
    <n v="0"/>
    <n v="0"/>
    <n v="0"/>
    <x v="61"/>
  </r>
  <r>
    <n v="171"/>
    <n v="171"/>
    <n v="0"/>
    <n v="0"/>
    <n v="0"/>
    <n v="0"/>
    <n v="0"/>
    <n v="0"/>
    <n v="0"/>
    <n v="0"/>
    <n v="0"/>
    <n v="0"/>
    <x v="63"/>
  </r>
  <r>
    <n v="1610"/>
    <n v="0"/>
    <n v="1610"/>
    <n v="0"/>
    <n v="0"/>
    <n v="0"/>
    <n v="0"/>
    <n v="0"/>
    <n v="0"/>
    <n v="0"/>
    <n v="0"/>
    <n v="0"/>
    <x v="49"/>
  </r>
  <r>
    <n v="193"/>
    <n v="193"/>
    <n v="0"/>
    <n v="0"/>
    <n v="193"/>
    <n v="193"/>
    <n v="0"/>
    <n v="0"/>
    <n v="0"/>
    <n v="0"/>
    <n v="0"/>
    <n v="0"/>
    <x v="46"/>
  </r>
  <r>
    <n v="6511"/>
    <n v="6511"/>
    <n v="0"/>
    <n v="0"/>
    <n v="0"/>
    <n v="0"/>
    <n v="0"/>
    <n v="0"/>
    <n v="6511"/>
    <n v="6511"/>
    <n v="0"/>
    <n v="0"/>
    <x v="20"/>
  </r>
  <r>
    <n v="1494"/>
    <n v="0"/>
    <n v="1494"/>
    <n v="0"/>
    <n v="0"/>
    <n v="0"/>
    <n v="0"/>
    <n v="0"/>
    <n v="0"/>
    <n v="0"/>
    <n v="0"/>
    <n v="0"/>
    <x v="8"/>
  </r>
  <r>
    <n v="3429"/>
    <n v="3429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50"/>
  </r>
  <r>
    <n v="203"/>
    <n v="203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4"/>
  </r>
  <r>
    <n v="9590"/>
    <n v="9590"/>
    <n v="0"/>
    <n v="0"/>
    <n v="0"/>
    <n v="0"/>
    <n v="0"/>
    <n v="0"/>
    <n v="0"/>
    <n v="0"/>
    <n v="0"/>
    <n v="0"/>
    <x v="21"/>
  </r>
  <r>
    <n v="52"/>
    <n v="0"/>
    <n v="52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5"/>
  </r>
  <r>
    <n v="7"/>
    <n v="7"/>
    <n v="0"/>
    <n v="0"/>
    <n v="7"/>
    <n v="7"/>
    <n v="0"/>
    <n v="0"/>
    <n v="0"/>
    <n v="0"/>
    <n v="0"/>
    <n v="0"/>
    <x v="17"/>
  </r>
  <r>
    <n v="181"/>
    <n v="181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37"/>
  </r>
  <r>
    <n v="1668"/>
    <n v="1668"/>
    <n v="0"/>
    <n v="0"/>
    <n v="0"/>
    <n v="0"/>
    <n v="0"/>
    <n v="0"/>
    <n v="0"/>
    <n v="0"/>
    <n v="0"/>
    <n v="0"/>
    <x v="50"/>
  </r>
  <r>
    <n v="88"/>
    <n v="88"/>
    <n v="0"/>
    <n v="0"/>
    <n v="0"/>
    <n v="0"/>
    <n v="0"/>
    <n v="0"/>
    <n v="0"/>
    <n v="0"/>
    <n v="0"/>
    <n v="0"/>
    <x v="37"/>
  </r>
  <r>
    <n v="1475"/>
    <n v="0"/>
    <n v="1475"/>
    <n v="0"/>
    <n v="1475"/>
    <n v="0"/>
    <n v="1475"/>
    <n v="0"/>
    <n v="0"/>
    <n v="0"/>
    <n v="0"/>
    <n v="0"/>
    <x v="9"/>
  </r>
  <r>
    <n v="4874"/>
    <n v="4874"/>
    <n v="0"/>
    <n v="0"/>
    <n v="4874"/>
    <n v="4874"/>
    <n v="0"/>
    <n v="0"/>
    <n v="0"/>
    <n v="0"/>
    <n v="0"/>
    <n v="0"/>
    <x v="1"/>
  </r>
  <r>
    <n v="265"/>
    <n v="265"/>
    <n v="0"/>
    <n v="0"/>
    <n v="265"/>
    <n v="265"/>
    <n v="0"/>
    <n v="0"/>
    <n v="0"/>
    <n v="0"/>
    <n v="0"/>
    <n v="0"/>
    <x v="63"/>
  </r>
  <r>
    <n v="2221"/>
    <n v="0"/>
    <n v="0"/>
    <n v="2221"/>
    <n v="0"/>
    <n v="0"/>
    <n v="0"/>
    <n v="0"/>
    <n v="0"/>
    <n v="0"/>
    <n v="0"/>
    <n v="0"/>
    <x v="69"/>
  </r>
  <r>
    <n v="78"/>
    <n v="78"/>
    <n v="0"/>
    <n v="0"/>
    <n v="0"/>
    <n v="0"/>
    <n v="0"/>
    <n v="0"/>
    <n v="0"/>
    <n v="0"/>
    <n v="0"/>
    <n v="0"/>
    <x v="23"/>
  </r>
  <r>
    <n v="592"/>
    <n v="592"/>
    <n v="0"/>
    <n v="0"/>
    <n v="592"/>
    <n v="592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7"/>
  </r>
  <r>
    <n v="706"/>
    <n v="706"/>
    <n v="0"/>
    <n v="0"/>
    <n v="706"/>
    <n v="706"/>
    <n v="0"/>
    <n v="0"/>
    <n v="0"/>
    <n v="0"/>
    <n v="0"/>
    <n v="0"/>
    <x v="31"/>
  </r>
  <r>
    <n v="4410"/>
    <n v="4410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102"/>
    <n v="102"/>
    <n v="0"/>
    <n v="0"/>
    <x v="61"/>
  </r>
  <r>
    <n v="3094"/>
    <n v="3094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64"/>
  </r>
  <r>
    <n v="21"/>
    <n v="21"/>
    <n v="0"/>
    <n v="0"/>
    <n v="0"/>
    <n v="0"/>
    <n v="0"/>
    <n v="0"/>
    <n v="21"/>
    <n v="21"/>
    <n v="0"/>
    <n v="0"/>
    <x v="64"/>
  </r>
  <r>
    <n v="377"/>
    <n v="377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47"/>
  </r>
  <r>
    <n v="332"/>
    <n v="332"/>
    <n v="0"/>
    <n v="0"/>
    <n v="332"/>
    <n v="332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0"/>
  </r>
  <r>
    <n v="1082"/>
    <n v="0"/>
    <n v="1082"/>
    <n v="0"/>
    <n v="0"/>
    <n v="0"/>
    <n v="0"/>
    <n v="0"/>
    <n v="0"/>
    <n v="0"/>
    <n v="0"/>
    <n v="0"/>
    <x v="12"/>
  </r>
  <r>
    <n v="126"/>
    <n v="0"/>
    <n v="126"/>
    <n v="0"/>
    <n v="0"/>
    <n v="0"/>
    <n v="0"/>
    <n v="0"/>
    <n v="0"/>
    <n v="0"/>
    <n v="0"/>
    <n v="0"/>
    <x v="49"/>
  </r>
  <r>
    <n v="3677"/>
    <n v="3677"/>
    <n v="0"/>
    <n v="0"/>
    <n v="3677"/>
    <n v="3677"/>
    <n v="0"/>
    <n v="0"/>
    <n v="0"/>
    <n v="0"/>
    <n v="0"/>
    <n v="0"/>
    <x v="8"/>
  </r>
  <r>
    <n v="2267"/>
    <n v="0"/>
    <n v="2267"/>
    <n v="0"/>
    <n v="0"/>
    <n v="0"/>
    <n v="0"/>
    <n v="0"/>
    <n v="2267"/>
    <n v="0"/>
    <n v="2267"/>
    <n v="0"/>
    <x v="47"/>
  </r>
  <r>
    <n v="3369"/>
    <n v="0"/>
    <n v="0"/>
    <n v="3369"/>
    <n v="0"/>
    <n v="0"/>
    <n v="0"/>
    <n v="0"/>
    <n v="0"/>
    <n v="0"/>
    <n v="0"/>
    <n v="0"/>
    <x v="69"/>
  </r>
  <r>
    <n v="16157"/>
    <n v="16157"/>
    <n v="0"/>
    <n v="0"/>
    <n v="0"/>
    <n v="0"/>
    <n v="0"/>
    <n v="0"/>
    <n v="0"/>
    <n v="0"/>
    <n v="0"/>
    <n v="0"/>
    <x v="45"/>
  </r>
  <r>
    <n v="570"/>
    <n v="570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0"/>
  </r>
  <r>
    <n v="189"/>
    <n v="189"/>
    <n v="0"/>
    <n v="0"/>
    <n v="0"/>
    <n v="0"/>
    <n v="0"/>
    <n v="0"/>
    <n v="0"/>
    <n v="0"/>
    <n v="0"/>
    <n v="0"/>
    <x v="25"/>
  </r>
  <r>
    <n v="5420"/>
    <n v="0"/>
    <n v="5420"/>
    <n v="0"/>
    <n v="0"/>
    <n v="0"/>
    <n v="0"/>
    <n v="0"/>
    <n v="0"/>
    <n v="0"/>
    <n v="0"/>
    <n v="0"/>
    <x v="53"/>
  </r>
  <r>
    <n v="24"/>
    <n v="24"/>
    <n v="0"/>
    <n v="0"/>
    <n v="24"/>
    <n v="24"/>
    <n v="0"/>
    <n v="0"/>
    <n v="0"/>
    <n v="0"/>
    <n v="0"/>
    <n v="0"/>
    <x v="30"/>
  </r>
  <r>
    <n v="1635"/>
    <n v="0"/>
    <n v="1635"/>
    <n v="0"/>
    <n v="0"/>
    <n v="0"/>
    <n v="0"/>
    <n v="0"/>
    <n v="0"/>
    <n v="0"/>
    <n v="0"/>
    <n v="0"/>
    <x v="67"/>
  </r>
  <r>
    <n v="110"/>
    <n v="0"/>
    <n v="0"/>
    <n v="110"/>
    <n v="0"/>
    <n v="0"/>
    <n v="0"/>
    <n v="0"/>
    <n v="0"/>
    <n v="0"/>
    <n v="0"/>
    <n v="0"/>
    <x v="69"/>
  </r>
  <r>
    <n v="1815"/>
    <n v="1815"/>
    <n v="0"/>
    <n v="0"/>
    <n v="0"/>
    <n v="0"/>
    <n v="0"/>
    <n v="0"/>
    <n v="0"/>
    <n v="0"/>
    <n v="0"/>
    <n v="0"/>
    <x v="10"/>
  </r>
  <r>
    <n v="3637"/>
    <n v="3637"/>
    <n v="0"/>
    <n v="0"/>
    <n v="0"/>
    <n v="0"/>
    <n v="0"/>
    <n v="0"/>
    <n v="0"/>
    <n v="0"/>
    <n v="0"/>
    <n v="0"/>
    <x v="56"/>
  </r>
  <r>
    <n v="34"/>
    <n v="0"/>
    <n v="34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59"/>
  </r>
  <r>
    <n v="785"/>
    <n v="785"/>
    <n v="0"/>
    <n v="0"/>
    <n v="0"/>
    <n v="0"/>
    <n v="0"/>
    <n v="0"/>
    <n v="0"/>
    <n v="0"/>
    <n v="0"/>
    <n v="0"/>
    <x v="26"/>
  </r>
  <r>
    <n v="6809"/>
    <n v="6809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18"/>
  </r>
  <r>
    <n v="1399"/>
    <n v="0"/>
    <n v="0"/>
    <n v="1399"/>
    <n v="0"/>
    <n v="0"/>
    <n v="0"/>
    <n v="0"/>
    <n v="0"/>
    <n v="0"/>
    <n v="0"/>
    <n v="0"/>
    <x v="59"/>
  </r>
  <r>
    <n v="2055"/>
    <n v="2055"/>
    <n v="0"/>
    <n v="0"/>
    <n v="0"/>
    <n v="0"/>
    <n v="0"/>
    <n v="0"/>
    <n v="0"/>
    <n v="0"/>
    <n v="0"/>
    <n v="0"/>
    <x v="27"/>
  </r>
  <r>
    <n v="84"/>
    <n v="84"/>
    <n v="0"/>
    <n v="0"/>
    <n v="0"/>
    <n v="0"/>
    <n v="0"/>
    <n v="0"/>
    <n v="0"/>
    <n v="0"/>
    <n v="0"/>
    <n v="0"/>
    <x v="29"/>
  </r>
  <r>
    <n v="136"/>
    <n v="136"/>
    <n v="0"/>
    <n v="0"/>
    <n v="0"/>
    <n v="0"/>
    <n v="0"/>
    <n v="0"/>
    <n v="0"/>
    <n v="0"/>
    <n v="0"/>
    <n v="0"/>
    <x v="48"/>
  </r>
  <r>
    <n v="34332"/>
    <n v="34332"/>
    <n v="0"/>
    <n v="0"/>
    <n v="0"/>
    <n v="0"/>
    <n v="0"/>
    <n v="0"/>
    <n v="34332"/>
    <n v="34332"/>
    <n v="0"/>
    <n v="0"/>
    <x v="35"/>
  </r>
  <r>
    <n v="63"/>
    <n v="63"/>
    <n v="0"/>
    <n v="0"/>
    <n v="0"/>
    <n v="0"/>
    <n v="0"/>
    <n v="0"/>
    <n v="0"/>
    <n v="0"/>
    <n v="0"/>
    <n v="0"/>
    <x v="18"/>
  </r>
  <r>
    <n v="11"/>
    <n v="11"/>
    <n v="0"/>
    <n v="0"/>
    <n v="11"/>
    <n v="11"/>
    <n v="0"/>
    <n v="0"/>
    <n v="0"/>
    <n v="0"/>
    <n v="0"/>
    <n v="0"/>
    <x v="41"/>
  </r>
  <r>
    <n v="29300"/>
    <n v="29300"/>
    <n v="0"/>
    <n v="0"/>
    <n v="29300"/>
    <n v="2930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25"/>
  </r>
  <r>
    <n v="1008"/>
    <n v="0"/>
    <n v="1008"/>
    <n v="0"/>
    <n v="0"/>
    <n v="0"/>
    <n v="0"/>
    <n v="0"/>
    <n v="0"/>
    <n v="0"/>
    <n v="0"/>
    <n v="0"/>
    <x v="43"/>
  </r>
  <r>
    <n v="422"/>
    <n v="0"/>
    <n v="422"/>
    <n v="0"/>
    <n v="0"/>
    <n v="0"/>
    <n v="0"/>
    <n v="0"/>
    <n v="0"/>
    <n v="0"/>
    <n v="0"/>
    <n v="0"/>
    <x v="4"/>
  </r>
  <r>
    <n v="86"/>
    <n v="86"/>
    <n v="0"/>
    <n v="0"/>
    <n v="86"/>
    <n v="86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7"/>
  </r>
  <r>
    <n v="850"/>
    <n v="850"/>
    <n v="0"/>
    <n v="0"/>
    <n v="0"/>
    <n v="0"/>
    <n v="0"/>
    <n v="0"/>
    <n v="0"/>
    <n v="0"/>
    <n v="0"/>
    <n v="0"/>
    <x v="49"/>
  </r>
  <r>
    <n v="114"/>
    <n v="114"/>
    <n v="0"/>
    <n v="0"/>
    <n v="0"/>
    <n v="0"/>
    <n v="0"/>
    <n v="0"/>
    <n v="114"/>
    <n v="114"/>
    <n v="0"/>
    <n v="0"/>
    <x v="13"/>
  </r>
  <r>
    <n v="7"/>
    <n v="7"/>
    <n v="0"/>
    <n v="0"/>
    <n v="0"/>
    <n v="0"/>
    <n v="0"/>
    <n v="0"/>
    <n v="7"/>
    <n v="7"/>
    <n v="0"/>
    <n v="0"/>
    <x v="68"/>
  </r>
  <r>
    <n v="191"/>
    <n v="191"/>
    <n v="0"/>
    <n v="0"/>
    <n v="0"/>
    <n v="0"/>
    <n v="0"/>
    <n v="0"/>
    <n v="191"/>
    <n v="191"/>
    <n v="0"/>
    <n v="0"/>
    <x v="5"/>
  </r>
  <r>
    <n v="1055"/>
    <n v="1055"/>
    <n v="0"/>
    <n v="0"/>
    <n v="0"/>
    <n v="0"/>
    <n v="0"/>
    <n v="0"/>
    <n v="0"/>
    <n v="0"/>
    <n v="0"/>
    <n v="0"/>
    <x v="30"/>
  </r>
  <r>
    <n v="1607"/>
    <n v="1607"/>
    <n v="0"/>
    <n v="0"/>
    <n v="0"/>
    <n v="0"/>
    <n v="0"/>
    <n v="0"/>
    <n v="0"/>
    <n v="0"/>
    <n v="0"/>
    <n v="0"/>
    <x v="54"/>
  </r>
  <r>
    <n v="3146"/>
    <n v="3146"/>
    <n v="0"/>
    <n v="0"/>
    <n v="0"/>
    <n v="0"/>
    <n v="0"/>
    <n v="0"/>
    <n v="3146"/>
    <n v="3146"/>
    <n v="0"/>
    <n v="0"/>
    <x v="10"/>
  </r>
  <r>
    <n v="960"/>
    <n v="960"/>
    <n v="0"/>
    <n v="0"/>
    <n v="0"/>
    <n v="0"/>
    <n v="0"/>
    <n v="0"/>
    <n v="0"/>
    <n v="0"/>
    <n v="0"/>
    <n v="0"/>
    <x v="37"/>
  </r>
  <r>
    <n v="106"/>
    <n v="106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39"/>
  </r>
  <r>
    <n v="1243"/>
    <n v="1243"/>
    <n v="0"/>
    <n v="0"/>
    <n v="0"/>
    <n v="0"/>
    <n v="0"/>
    <n v="0"/>
    <n v="0"/>
    <n v="0"/>
    <n v="0"/>
    <n v="0"/>
    <x v="48"/>
  </r>
  <r>
    <n v="562"/>
    <n v="562"/>
    <n v="0"/>
    <n v="0"/>
    <n v="0"/>
    <n v="0"/>
    <n v="0"/>
    <n v="0"/>
    <n v="0"/>
    <n v="0"/>
    <n v="0"/>
    <n v="0"/>
    <x v="35"/>
  </r>
  <r>
    <n v="625"/>
    <n v="0"/>
    <n v="625"/>
    <n v="0"/>
    <n v="625"/>
    <n v="0"/>
    <n v="625"/>
    <n v="0"/>
    <n v="0"/>
    <n v="0"/>
    <n v="0"/>
    <n v="0"/>
    <x v="19"/>
  </r>
  <r>
    <n v="5312"/>
    <n v="0"/>
    <n v="5312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6"/>
  </r>
  <r>
    <n v="1989"/>
    <n v="1989"/>
    <n v="0"/>
    <n v="0"/>
    <n v="1989"/>
    <n v="1989"/>
    <n v="0"/>
    <n v="0"/>
    <n v="0"/>
    <n v="0"/>
    <n v="0"/>
    <n v="0"/>
    <x v="38"/>
  </r>
  <r>
    <n v="7989"/>
    <n v="7989"/>
    <n v="0"/>
    <n v="0"/>
    <n v="0"/>
    <n v="0"/>
    <n v="0"/>
    <n v="0"/>
    <n v="0"/>
    <n v="0"/>
    <n v="0"/>
    <n v="0"/>
    <x v="60"/>
  </r>
  <r>
    <n v="37"/>
    <n v="37"/>
    <n v="0"/>
    <n v="0"/>
    <n v="37"/>
    <n v="37"/>
    <n v="0"/>
    <n v="0"/>
    <n v="0"/>
    <n v="0"/>
    <n v="0"/>
    <n v="0"/>
    <x v="34"/>
  </r>
  <r>
    <n v="2408"/>
    <n v="2408"/>
    <n v="0"/>
    <n v="0"/>
    <n v="0"/>
    <n v="0"/>
    <n v="0"/>
    <n v="0"/>
    <n v="0"/>
    <n v="0"/>
    <n v="0"/>
    <n v="0"/>
    <x v="31"/>
  </r>
  <r>
    <n v="527"/>
    <n v="0"/>
    <n v="527"/>
    <n v="0"/>
    <n v="0"/>
    <n v="0"/>
    <n v="0"/>
    <n v="0"/>
    <n v="0"/>
    <n v="0"/>
    <n v="0"/>
    <n v="0"/>
    <x v="19"/>
  </r>
  <r>
    <n v="801"/>
    <n v="80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3"/>
  </r>
  <r>
    <n v="9"/>
    <n v="9"/>
    <n v="0"/>
    <n v="0"/>
    <n v="9"/>
    <n v="9"/>
    <n v="0"/>
    <n v="0"/>
    <n v="0"/>
    <n v="0"/>
    <n v="0"/>
    <n v="0"/>
    <x v="20"/>
  </r>
  <r>
    <n v="19"/>
    <n v="19"/>
    <n v="0"/>
    <n v="0"/>
    <n v="19"/>
    <n v="19"/>
    <n v="0"/>
    <n v="0"/>
    <n v="0"/>
    <n v="0"/>
    <n v="0"/>
    <n v="0"/>
    <x v="59"/>
  </r>
  <r>
    <n v="1905"/>
    <n v="0"/>
    <n v="1905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53"/>
  </r>
  <r>
    <n v="422"/>
    <n v="422"/>
    <n v="0"/>
    <n v="0"/>
    <n v="0"/>
    <n v="0"/>
    <n v="0"/>
    <n v="0"/>
    <n v="0"/>
    <n v="0"/>
    <n v="0"/>
    <n v="0"/>
    <x v="14"/>
  </r>
  <r>
    <n v="136"/>
    <n v="136"/>
    <n v="0"/>
    <n v="0"/>
    <n v="136"/>
    <n v="136"/>
    <n v="0"/>
    <n v="0"/>
    <n v="0"/>
    <n v="0"/>
    <n v="0"/>
    <n v="0"/>
    <x v="18"/>
  </r>
  <r>
    <n v="24019"/>
    <n v="24019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25"/>
  </r>
  <r>
    <n v="475"/>
    <n v="475"/>
    <n v="0"/>
    <n v="0"/>
    <n v="0"/>
    <n v="0"/>
    <n v="0"/>
    <n v="0"/>
    <n v="0"/>
    <n v="0"/>
    <n v="0"/>
    <n v="0"/>
    <x v="12"/>
  </r>
  <r>
    <n v="1117"/>
    <n v="1117"/>
    <n v="0"/>
    <n v="0"/>
    <n v="1117"/>
    <n v="1117"/>
    <n v="0"/>
    <n v="0"/>
    <n v="0"/>
    <n v="0"/>
    <n v="0"/>
    <n v="0"/>
    <x v="44"/>
  </r>
  <r>
    <n v="414"/>
    <n v="414"/>
    <n v="0"/>
    <n v="0"/>
    <n v="0"/>
    <n v="0"/>
    <n v="0"/>
    <n v="0"/>
    <n v="0"/>
    <n v="0"/>
    <n v="0"/>
    <n v="0"/>
    <x v="1"/>
  </r>
  <r>
    <n v="5971"/>
    <n v="5971"/>
    <n v="0"/>
    <n v="0"/>
    <n v="0"/>
    <n v="0"/>
    <n v="0"/>
    <n v="0"/>
    <n v="0"/>
    <n v="0"/>
    <n v="0"/>
    <n v="0"/>
    <x v="52"/>
  </r>
  <r>
    <n v="58"/>
    <n v="0"/>
    <n v="58"/>
    <n v="0"/>
    <n v="0"/>
    <n v="0"/>
    <n v="0"/>
    <n v="0"/>
    <n v="58"/>
    <n v="0"/>
    <n v="58"/>
    <n v="0"/>
    <x v="73"/>
  </r>
  <r>
    <n v="2"/>
    <n v="2"/>
    <n v="0"/>
    <n v="0"/>
    <n v="0"/>
    <n v="0"/>
    <n v="0"/>
    <n v="0"/>
    <n v="2"/>
    <n v="2"/>
    <n v="0"/>
    <n v="0"/>
    <x v="3"/>
  </r>
  <r>
    <n v="392"/>
    <n v="0"/>
    <n v="392"/>
    <n v="0"/>
    <n v="0"/>
    <n v="0"/>
    <n v="0"/>
    <n v="0"/>
    <n v="392"/>
    <n v="0"/>
    <n v="392"/>
    <n v="0"/>
    <x v="29"/>
  </r>
  <r>
    <n v="1"/>
    <n v="1"/>
    <n v="0"/>
    <n v="0"/>
    <n v="0"/>
    <n v="0"/>
    <n v="0"/>
    <n v="0"/>
    <n v="1"/>
    <n v="1"/>
    <n v="0"/>
    <n v="0"/>
    <x v="67"/>
  </r>
  <r>
    <n v="2328"/>
    <n v="2328"/>
    <n v="0"/>
    <n v="0"/>
    <n v="0"/>
    <n v="0"/>
    <n v="0"/>
    <n v="0"/>
    <n v="0"/>
    <n v="0"/>
    <n v="0"/>
    <n v="0"/>
    <x v="24"/>
  </r>
  <r>
    <n v="2595"/>
    <n v="2595"/>
    <n v="0"/>
    <n v="0"/>
    <n v="0"/>
    <n v="0"/>
    <n v="0"/>
    <n v="0"/>
    <n v="0"/>
    <n v="0"/>
    <n v="0"/>
    <n v="0"/>
    <x v="5"/>
  </r>
  <r>
    <n v="3670"/>
    <n v="3670"/>
    <n v="0"/>
    <n v="0"/>
    <n v="0"/>
    <n v="0"/>
    <n v="0"/>
    <n v="0"/>
    <n v="0"/>
    <n v="0"/>
    <n v="0"/>
    <n v="0"/>
    <x v="45"/>
  </r>
  <r>
    <n v="1000"/>
    <n v="0"/>
    <n v="1000"/>
    <n v="0"/>
    <n v="0"/>
    <n v="0"/>
    <n v="0"/>
    <n v="0"/>
    <n v="0"/>
    <n v="0"/>
    <n v="0"/>
    <n v="0"/>
    <x v="0"/>
  </r>
  <r>
    <n v="61341"/>
    <n v="0"/>
    <n v="61341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28"/>
  </r>
  <r>
    <n v="39"/>
    <n v="39"/>
    <n v="0"/>
    <n v="0"/>
    <n v="0"/>
    <n v="0"/>
    <n v="0"/>
    <n v="0"/>
    <n v="39"/>
    <n v="39"/>
    <n v="0"/>
    <n v="0"/>
    <x v="59"/>
  </r>
  <r>
    <n v="12"/>
    <n v="12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14"/>
  </r>
  <r>
    <n v="89"/>
    <n v="89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8"/>
  </r>
  <r>
    <n v="1507"/>
    <n v="1507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101"/>
    <n v="101"/>
    <n v="0"/>
    <n v="0"/>
    <x v="13"/>
  </r>
  <r>
    <n v="1211"/>
    <n v="0"/>
    <n v="1211"/>
    <n v="0"/>
    <n v="0"/>
    <n v="0"/>
    <n v="0"/>
    <n v="0"/>
    <n v="0"/>
    <n v="0"/>
    <n v="0"/>
    <n v="0"/>
    <x v="38"/>
  </r>
  <r>
    <n v="504"/>
    <n v="504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5"/>
  </r>
  <r>
    <n v="28526"/>
    <n v="28526"/>
    <n v="0"/>
    <n v="0"/>
    <n v="28526"/>
    <n v="28526"/>
    <n v="0"/>
    <n v="0"/>
    <n v="0"/>
    <n v="0"/>
    <n v="0"/>
    <n v="0"/>
    <x v="1"/>
  </r>
  <r>
    <n v="3259"/>
    <n v="3259"/>
    <n v="0"/>
    <n v="0"/>
    <n v="0"/>
    <n v="0"/>
    <n v="0"/>
    <n v="0"/>
    <n v="3259"/>
    <n v="3259"/>
    <n v="0"/>
    <n v="0"/>
    <x v="48"/>
  </r>
  <r>
    <n v="492"/>
    <n v="492"/>
    <n v="0"/>
    <n v="0"/>
    <n v="0"/>
    <n v="0"/>
    <n v="0"/>
    <n v="0"/>
    <n v="0"/>
    <n v="0"/>
    <n v="0"/>
    <n v="0"/>
    <x v="49"/>
  </r>
  <r>
    <n v="17"/>
    <n v="17"/>
    <n v="0"/>
    <n v="0"/>
    <n v="17"/>
    <n v="17"/>
    <n v="0"/>
    <n v="0"/>
    <n v="0"/>
    <n v="0"/>
    <n v="0"/>
    <n v="0"/>
    <x v="3"/>
  </r>
  <r>
    <n v="266"/>
    <n v="266"/>
    <n v="0"/>
    <n v="0"/>
    <n v="0"/>
    <n v="0"/>
    <n v="0"/>
    <n v="0"/>
    <n v="0"/>
    <n v="0"/>
    <n v="0"/>
    <n v="0"/>
    <x v="46"/>
  </r>
  <r>
    <n v="1264"/>
    <n v="1264"/>
    <n v="0"/>
    <n v="0"/>
    <n v="0"/>
    <n v="0"/>
    <n v="0"/>
    <n v="0"/>
    <n v="0"/>
    <n v="0"/>
    <n v="0"/>
    <n v="0"/>
    <x v="40"/>
  </r>
  <r>
    <n v="187"/>
    <n v="187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14"/>
  </r>
  <r>
    <n v="1738"/>
    <n v="1738"/>
    <n v="0"/>
    <n v="0"/>
    <n v="0"/>
    <n v="0"/>
    <n v="0"/>
    <n v="0"/>
    <n v="0"/>
    <n v="0"/>
    <n v="0"/>
    <n v="0"/>
    <x v="19"/>
  </r>
  <r>
    <n v="171"/>
    <n v="171"/>
    <n v="0"/>
    <n v="0"/>
    <n v="0"/>
    <n v="0"/>
    <n v="0"/>
    <n v="0"/>
    <n v="0"/>
    <n v="0"/>
    <n v="0"/>
    <n v="0"/>
    <x v="28"/>
  </r>
  <r>
    <n v="296"/>
    <n v="296"/>
    <n v="0"/>
    <n v="0"/>
    <n v="0"/>
    <n v="0"/>
    <n v="0"/>
    <n v="0"/>
    <n v="0"/>
    <n v="0"/>
    <n v="0"/>
    <n v="0"/>
    <x v="24"/>
  </r>
  <r>
    <n v="61"/>
    <n v="61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49"/>
    <n v="49"/>
    <n v="0"/>
    <n v="0"/>
    <x v="44"/>
  </r>
  <r>
    <n v="417"/>
    <n v="417"/>
    <n v="0"/>
    <n v="0"/>
    <n v="0"/>
    <n v="0"/>
    <n v="0"/>
    <n v="0"/>
    <n v="0"/>
    <n v="0"/>
    <n v="0"/>
    <n v="0"/>
    <x v="53"/>
  </r>
  <r>
    <n v="229"/>
    <n v="229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9"/>
  </r>
  <r>
    <n v="1230"/>
    <n v="1230"/>
    <n v="0"/>
    <n v="0"/>
    <n v="0"/>
    <n v="0"/>
    <n v="0"/>
    <n v="0"/>
    <n v="1230"/>
    <n v="1230"/>
    <n v="0"/>
    <n v="0"/>
    <x v="20"/>
  </r>
  <r>
    <n v="1196"/>
    <n v="0"/>
    <n v="1196"/>
    <n v="0"/>
    <n v="0"/>
    <n v="0"/>
    <n v="0"/>
    <n v="0"/>
    <n v="0"/>
    <n v="0"/>
    <n v="0"/>
    <n v="0"/>
    <x v="17"/>
  </r>
  <r>
    <n v="177"/>
    <n v="177"/>
    <n v="0"/>
    <n v="0"/>
    <n v="0"/>
    <n v="0"/>
    <n v="0"/>
    <n v="0"/>
    <n v="0"/>
    <n v="0"/>
    <n v="0"/>
    <n v="0"/>
    <x v="42"/>
  </r>
  <r>
    <n v="138"/>
    <n v="138"/>
    <n v="0"/>
    <n v="0"/>
    <n v="0"/>
    <n v="0"/>
    <n v="0"/>
    <n v="0"/>
    <n v="0"/>
    <n v="0"/>
    <n v="0"/>
    <n v="0"/>
    <x v="50"/>
  </r>
  <r>
    <n v="1008"/>
    <n v="0"/>
    <n v="0"/>
    <n v="1008"/>
    <n v="0"/>
    <n v="0"/>
    <n v="0"/>
    <n v="0"/>
    <n v="0"/>
    <n v="0"/>
    <n v="0"/>
    <n v="0"/>
    <x v="69"/>
  </r>
  <r>
    <n v="241"/>
    <n v="241"/>
    <n v="0"/>
    <n v="0"/>
    <n v="0"/>
    <n v="0"/>
    <n v="0"/>
    <n v="0"/>
    <n v="241"/>
    <n v="241"/>
    <n v="0"/>
    <n v="0"/>
    <x v="41"/>
  </r>
  <r>
    <n v="251"/>
    <n v="251"/>
    <n v="0"/>
    <n v="0"/>
    <n v="251"/>
    <n v="251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55"/>
  </r>
  <r>
    <n v="429"/>
    <n v="429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0"/>
  </r>
  <r>
    <n v="179"/>
    <n v="179"/>
    <n v="0"/>
    <n v="0"/>
    <n v="0"/>
    <n v="0"/>
    <n v="0"/>
    <n v="0"/>
    <n v="0"/>
    <n v="0"/>
    <n v="0"/>
    <n v="0"/>
    <x v="55"/>
  </r>
  <r>
    <n v="11446"/>
    <n v="0"/>
    <n v="11446"/>
    <n v="0"/>
    <n v="0"/>
    <n v="0"/>
    <n v="0"/>
    <n v="0"/>
    <n v="11446"/>
    <n v="0"/>
    <n v="11446"/>
    <n v="0"/>
    <x v="50"/>
  </r>
  <r>
    <n v="462"/>
    <n v="0"/>
    <n v="462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0"/>
  </r>
  <r>
    <n v="1357"/>
    <n v="1357"/>
    <n v="0"/>
    <n v="0"/>
    <n v="0"/>
    <n v="0"/>
    <n v="0"/>
    <n v="0"/>
    <n v="0"/>
    <n v="0"/>
    <n v="0"/>
    <n v="0"/>
    <x v="53"/>
  </r>
  <r>
    <n v="1220"/>
    <n v="1220"/>
    <n v="0"/>
    <n v="0"/>
    <n v="0"/>
    <n v="0"/>
    <n v="0"/>
    <n v="0"/>
    <n v="0"/>
    <n v="0"/>
    <n v="0"/>
    <n v="0"/>
    <x v="1"/>
  </r>
  <r>
    <n v="934"/>
    <n v="0"/>
    <n v="934"/>
    <n v="0"/>
    <n v="934"/>
    <n v="0"/>
    <n v="934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2"/>
  </r>
  <r>
    <n v="7041"/>
    <n v="704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5"/>
  </r>
  <r>
    <n v="3742"/>
    <n v="3742"/>
    <n v="0"/>
    <n v="0"/>
    <n v="3742"/>
    <n v="3742"/>
    <n v="0"/>
    <n v="0"/>
    <n v="0"/>
    <n v="0"/>
    <n v="0"/>
    <n v="0"/>
    <x v="8"/>
  </r>
  <r>
    <n v="48"/>
    <n v="48"/>
    <n v="0"/>
    <n v="0"/>
    <n v="0"/>
    <n v="0"/>
    <n v="0"/>
    <n v="0"/>
    <n v="48"/>
    <n v="48"/>
    <n v="0"/>
    <n v="0"/>
    <x v="33"/>
  </r>
  <r>
    <n v="389"/>
    <n v="389"/>
    <n v="0"/>
    <n v="0"/>
    <n v="0"/>
    <n v="0"/>
    <n v="0"/>
    <n v="0"/>
    <n v="0"/>
    <n v="0"/>
    <n v="0"/>
    <n v="0"/>
    <x v="2"/>
  </r>
  <r>
    <n v="727"/>
    <n v="727"/>
    <n v="0"/>
    <n v="0"/>
    <n v="0"/>
    <n v="0"/>
    <n v="0"/>
    <n v="0"/>
    <n v="727"/>
    <n v="727"/>
    <n v="0"/>
    <n v="0"/>
    <x v="21"/>
  </r>
  <r>
    <n v="113"/>
    <n v="113"/>
    <n v="0"/>
    <n v="0"/>
    <n v="0"/>
    <n v="0"/>
    <n v="0"/>
    <n v="0"/>
    <n v="0"/>
    <n v="0"/>
    <n v="0"/>
    <n v="0"/>
    <x v="10"/>
  </r>
  <r>
    <n v="1074"/>
    <n v="107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4"/>
  </r>
  <r>
    <n v="5743"/>
    <n v="0"/>
    <n v="5743"/>
    <n v="0"/>
    <n v="0"/>
    <n v="0"/>
    <n v="0"/>
    <n v="0"/>
    <n v="0"/>
    <n v="0"/>
    <n v="0"/>
    <n v="0"/>
    <x v="53"/>
  </r>
  <r>
    <n v="439"/>
    <n v="439"/>
    <n v="0"/>
    <n v="0"/>
    <n v="0"/>
    <n v="0"/>
    <n v="0"/>
    <n v="0"/>
    <n v="439"/>
    <n v="439"/>
    <n v="0"/>
    <n v="0"/>
    <x v="30"/>
  </r>
  <r>
    <n v="238"/>
    <n v="238"/>
    <n v="0"/>
    <n v="0"/>
    <n v="0"/>
    <n v="0"/>
    <n v="0"/>
    <n v="0"/>
    <n v="238"/>
    <n v="238"/>
    <n v="0"/>
    <n v="0"/>
    <x v="47"/>
  </r>
  <r>
    <n v="53"/>
    <n v="53"/>
    <n v="0"/>
    <n v="0"/>
    <n v="0"/>
    <n v="0"/>
    <n v="0"/>
    <n v="0"/>
    <n v="0"/>
    <n v="0"/>
    <n v="0"/>
    <n v="0"/>
    <x v="8"/>
  </r>
  <r>
    <n v="1666"/>
    <n v="0"/>
    <n v="1666"/>
    <n v="0"/>
    <n v="0"/>
    <n v="0"/>
    <n v="0"/>
    <n v="0"/>
    <n v="1666"/>
    <n v="0"/>
    <n v="1666"/>
    <n v="0"/>
    <x v="30"/>
  </r>
  <r>
    <n v="316"/>
    <n v="316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7"/>
  </r>
  <r>
    <n v="2229"/>
    <n v="2229"/>
    <n v="0"/>
    <n v="0"/>
    <n v="0"/>
    <n v="0"/>
    <n v="0"/>
    <n v="0"/>
    <n v="0"/>
    <n v="0"/>
    <n v="0"/>
    <n v="0"/>
    <x v="2"/>
  </r>
  <r>
    <n v="175"/>
    <n v="175"/>
    <n v="0"/>
    <n v="0"/>
    <n v="0"/>
    <n v="0"/>
    <n v="0"/>
    <n v="0"/>
    <n v="0"/>
    <n v="0"/>
    <n v="0"/>
    <n v="0"/>
    <x v="29"/>
  </r>
  <r>
    <n v="297"/>
    <n v="297"/>
    <n v="0"/>
    <n v="0"/>
    <n v="0"/>
    <n v="0"/>
    <n v="0"/>
    <n v="0"/>
    <n v="0"/>
    <n v="0"/>
    <n v="0"/>
    <n v="0"/>
    <x v="59"/>
  </r>
  <r>
    <n v="125"/>
    <n v="125"/>
    <n v="0"/>
    <n v="0"/>
    <n v="0"/>
    <n v="0"/>
    <n v="0"/>
    <n v="0"/>
    <n v="125"/>
    <n v="125"/>
    <n v="0"/>
    <n v="0"/>
    <x v="29"/>
  </r>
  <r>
    <n v="8"/>
    <n v="8"/>
    <n v="0"/>
    <n v="0"/>
    <n v="0"/>
    <n v="0"/>
    <n v="0"/>
    <n v="0"/>
    <n v="0"/>
    <n v="0"/>
    <n v="0"/>
    <n v="0"/>
    <x v="51"/>
  </r>
  <r>
    <n v="105"/>
    <n v="105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"/>
  </r>
  <r>
    <n v="507"/>
    <n v="507"/>
    <n v="0"/>
    <n v="0"/>
    <n v="0"/>
    <n v="0"/>
    <n v="0"/>
    <n v="0"/>
    <n v="0"/>
    <n v="0"/>
    <n v="0"/>
    <n v="0"/>
    <x v="14"/>
  </r>
  <r>
    <n v="135"/>
    <n v="135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64"/>
  </r>
  <r>
    <n v="287"/>
    <n v="287"/>
    <n v="0"/>
    <n v="0"/>
    <n v="0"/>
    <n v="0"/>
    <n v="0"/>
    <n v="0"/>
    <n v="0"/>
    <n v="0"/>
    <n v="0"/>
    <n v="0"/>
    <x v="53"/>
  </r>
  <r>
    <n v="597"/>
    <n v="0"/>
    <n v="597"/>
    <n v="0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"/>
  </r>
  <r>
    <n v="2293"/>
    <n v="2293"/>
    <n v="0"/>
    <n v="0"/>
    <n v="0"/>
    <n v="0"/>
    <n v="0"/>
    <n v="0"/>
    <n v="0"/>
    <n v="0"/>
    <n v="0"/>
    <n v="0"/>
    <x v="5"/>
  </r>
  <r>
    <n v="773"/>
    <n v="773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4"/>
  </r>
  <r>
    <n v="1058"/>
    <n v="105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"/>
  </r>
  <r>
    <n v="312"/>
    <n v="312"/>
    <n v="0"/>
    <n v="0"/>
    <n v="0"/>
    <n v="0"/>
    <n v="0"/>
    <n v="0"/>
    <n v="0"/>
    <n v="0"/>
    <n v="0"/>
    <n v="0"/>
    <x v="45"/>
  </r>
  <r>
    <n v="14"/>
    <n v="14"/>
    <n v="0"/>
    <n v="0"/>
    <n v="14"/>
    <n v="14"/>
    <n v="0"/>
    <n v="0"/>
    <n v="0"/>
    <n v="0"/>
    <n v="0"/>
    <n v="0"/>
    <x v="20"/>
  </r>
  <r>
    <n v="652"/>
    <n v="652"/>
    <n v="0"/>
    <n v="0"/>
    <n v="0"/>
    <n v="0"/>
    <n v="0"/>
    <n v="0"/>
    <n v="0"/>
    <n v="0"/>
    <n v="0"/>
    <n v="0"/>
    <x v="51"/>
  </r>
  <r>
    <n v="108"/>
    <n v="0"/>
    <n v="108"/>
    <n v="0"/>
    <n v="0"/>
    <n v="0"/>
    <n v="0"/>
    <n v="0"/>
    <n v="0"/>
    <n v="0"/>
    <n v="0"/>
    <n v="0"/>
    <x v="12"/>
  </r>
  <r>
    <n v="675"/>
    <n v="675"/>
    <n v="0"/>
    <n v="0"/>
    <n v="0"/>
    <n v="0"/>
    <n v="0"/>
    <n v="0"/>
    <n v="0"/>
    <n v="0"/>
    <n v="0"/>
    <n v="0"/>
    <x v="30"/>
  </r>
  <r>
    <n v="21"/>
    <n v="21"/>
    <n v="0"/>
    <n v="0"/>
    <n v="21"/>
    <n v="21"/>
    <n v="0"/>
    <n v="0"/>
    <n v="0"/>
    <n v="0"/>
    <n v="0"/>
    <n v="0"/>
    <x v="21"/>
  </r>
  <r>
    <n v="35"/>
    <n v="0"/>
    <n v="35"/>
    <n v="0"/>
    <n v="0"/>
    <n v="0"/>
    <n v="0"/>
    <n v="0"/>
    <n v="0"/>
    <n v="0"/>
    <n v="0"/>
    <n v="0"/>
    <x v="37"/>
  </r>
  <r>
    <n v="3411"/>
    <n v="3411"/>
    <n v="0"/>
    <n v="0"/>
    <n v="0"/>
    <n v="0"/>
    <n v="0"/>
    <n v="0"/>
    <n v="0"/>
    <n v="0"/>
    <n v="0"/>
    <n v="0"/>
    <x v="44"/>
  </r>
  <r>
    <n v="546"/>
    <n v="0"/>
    <n v="546"/>
    <n v="0"/>
    <n v="0"/>
    <n v="0"/>
    <n v="0"/>
    <n v="0"/>
    <n v="0"/>
    <n v="0"/>
    <n v="0"/>
    <n v="0"/>
    <x v="42"/>
  </r>
  <r>
    <n v="4170"/>
    <n v="0"/>
    <n v="4170"/>
    <n v="0"/>
    <n v="4170"/>
    <n v="0"/>
    <n v="4170"/>
    <n v="0"/>
    <n v="0"/>
    <n v="0"/>
    <n v="0"/>
    <n v="0"/>
    <x v="11"/>
  </r>
  <r>
    <n v="717"/>
    <n v="717"/>
    <n v="0"/>
    <n v="0"/>
    <n v="0"/>
    <n v="0"/>
    <n v="0"/>
    <n v="0"/>
    <n v="717"/>
    <n v="717"/>
    <n v="0"/>
    <n v="0"/>
    <x v="38"/>
  </r>
  <r>
    <n v="297"/>
    <n v="297"/>
    <n v="0"/>
    <n v="0"/>
    <n v="0"/>
    <n v="0"/>
    <n v="0"/>
    <n v="0"/>
    <n v="297"/>
    <n v="297"/>
    <n v="0"/>
    <n v="0"/>
    <x v="26"/>
  </r>
  <r>
    <n v="323"/>
    <n v="32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2"/>
  </r>
  <r>
    <n v="2471"/>
    <n v="247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3"/>
  </r>
  <r>
    <n v="378"/>
    <n v="378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64"/>
  </r>
  <r>
    <n v="33"/>
    <n v="33"/>
    <n v="0"/>
    <n v="0"/>
    <n v="0"/>
    <n v="0"/>
    <n v="0"/>
    <n v="0"/>
    <n v="33"/>
    <n v="33"/>
    <n v="0"/>
    <n v="0"/>
    <x v="23"/>
  </r>
  <r>
    <n v="2"/>
    <n v="2"/>
    <n v="0"/>
    <n v="0"/>
    <n v="2"/>
    <n v="2"/>
    <n v="0"/>
    <n v="0"/>
    <n v="0"/>
    <n v="0"/>
    <n v="0"/>
    <n v="0"/>
    <x v="23"/>
  </r>
  <r>
    <n v="66"/>
    <n v="66"/>
    <n v="0"/>
    <n v="0"/>
    <n v="0"/>
    <n v="0"/>
    <n v="0"/>
    <n v="0"/>
    <n v="0"/>
    <n v="0"/>
    <n v="0"/>
    <n v="0"/>
    <x v="42"/>
  </r>
  <r>
    <n v="551"/>
    <n v="0"/>
    <n v="551"/>
    <n v="0"/>
    <n v="0"/>
    <n v="0"/>
    <n v="0"/>
    <n v="0"/>
    <n v="0"/>
    <n v="0"/>
    <n v="0"/>
    <n v="0"/>
    <x v="3"/>
  </r>
  <r>
    <n v="9647"/>
    <n v="9647"/>
    <n v="0"/>
    <n v="0"/>
    <n v="0"/>
    <n v="0"/>
    <n v="0"/>
    <n v="0"/>
    <n v="0"/>
    <n v="0"/>
    <n v="0"/>
    <n v="0"/>
    <x v="56"/>
  </r>
  <r>
    <n v="1209"/>
    <n v="1209"/>
    <n v="0"/>
    <n v="0"/>
    <n v="0"/>
    <n v="0"/>
    <n v="0"/>
    <n v="0"/>
    <n v="0"/>
    <n v="0"/>
    <n v="0"/>
    <n v="0"/>
    <x v="60"/>
  </r>
  <r>
    <n v="1984"/>
    <n v="198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8"/>
  </r>
  <r>
    <n v="80"/>
    <n v="0"/>
    <n v="80"/>
    <n v="0"/>
    <n v="0"/>
    <n v="0"/>
    <n v="0"/>
    <n v="0"/>
    <n v="80"/>
    <n v="0"/>
    <n v="80"/>
    <n v="0"/>
    <x v="41"/>
  </r>
  <r>
    <n v="8"/>
    <n v="8"/>
    <n v="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12"/>
  </r>
  <r>
    <n v="332"/>
    <n v="332"/>
    <n v="0"/>
    <n v="0"/>
    <n v="332"/>
    <n v="332"/>
    <n v="0"/>
    <n v="0"/>
    <n v="0"/>
    <n v="0"/>
    <n v="0"/>
    <n v="0"/>
    <x v="55"/>
  </r>
  <r>
    <n v="590"/>
    <n v="590"/>
    <n v="0"/>
    <n v="0"/>
    <n v="0"/>
    <n v="0"/>
    <n v="0"/>
    <n v="0"/>
    <n v="0"/>
    <n v="0"/>
    <n v="0"/>
    <n v="0"/>
    <x v="25"/>
  </r>
  <r>
    <n v="14952"/>
    <n v="14952"/>
    <n v="0"/>
    <n v="0"/>
    <n v="0"/>
    <n v="0"/>
    <n v="0"/>
    <n v="0"/>
    <n v="0"/>
    <n v="0"/>
    <n v="0"/>
    <n v="0"/>
    <x v="30"/>
  </r>
  <r>
    <n v="133"/>
    <n v="0"/>
    <n v="133"/>
    <n v="0"/>
    <n v="0"/>
    <n v="0"/>
    <n v="0"/>
    <n v="0"/>
    <n v="0"/>
    <n v="0"/>
    <n v="0"/>
    <n v="0"/>
    <x v="68"/>
  </r>
  <r>
    <n v="9182"/>
    <n v="0"/>
    <n v="9182"/>
    <n v="0"/>
    <n v="0"/>
    <n v="0"/>
    <n v="0"/>
    <n v="0"/>
    <n v="9182"/>
    <n v="0"/>
    <n v="9182"/>
    <n v="0"/>
    <x v="6"/>
  </r>
  <r>
    <n v="520"/>
    <n v="520"/>
    <n v="0"/>
    <n v="0"/>
    <n v="0"/>
    <n v="0"/>
    <n v="0"/>
    <n v="0"/>
    <n v="0"/>
    <n v="0"/>
    <n v="0"/>
    <n v="0"/>
    <x v="16"/>
  </r>
  <r>
    <n v="571"/>
    <n v="571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22"/>
  </r>
  <r>
    <n v="344"/>
    <n v="344"/>
    <n v="0"/>
    <n v="0"/>
    <n v="0"/>
    <n v="0"/>
    <n v="0"/>
    <n v="0"/>
    <n v="0"/>
    <n v="0"/>
    <n v="0"/>
    <n v="0"/>
    <x v="6"/>
  </r>
  <r>
    <n v="2516"/>
    <n v="0"/>
    <n v="2516"/>
    <n v="0"/>
    <n v="0"/>
    <n v="0"/>
    <n v="0"/>
    <n v="0"/>
    <n v="0"/>
    <n v="0"/>
    <n v="0"/>
    <n v="0"/>
    <x v="59"/>
  </r>
  <r>
    <n v="1335"/>
    <n v="0"/>
    <n v="1335"/>
    <n v="0"/>
    <n v="0"/>
    <n v="0"/>
    <n v="0"/>
    <n v="0"/>
    <n v="0"/>
    <n v="0"/>
    <n v="0"/>
    <n v="0"/>
    <x v="28"/>
  </r>
  <r>
    <n v="8"/>
    <n v="8"/>
    <n v="0"/>
    <n v="0"/>
    <n v="8"/>
    <n v="8"/>
    <n v="0"/>
    <n v="0"/>
    <n v="0"/>
    <n v="0"/>
    <n v="0"/>
    <n v="0"/>
    <x v="72"/>
  </r>
  <r>
    <n v="872"/>
    <n v="872"/>
    <n v="0"/>
    <n v="0"/>
    <n v="0"/>
    <n v="0"/>
    <n v="0"/>
    <n v="0"/>
    <n v="0"/>
    <n v="0"/>
    <n v="0"/>
    <n v="0"/>
    <x v="53"/>
  </r>
  <r>
    <n v="595"/>
    <n v="595"/>
    <n v="0"/>
    <n v="0"/>
    <n v="0"/>
    <n v="0"/>
    <n v="0"/>
    <n v="0"/>
    <n v="0"/>
    <n v="0"/>
    <n v="0"/>
    <n v="0"/>
    <x v="14"/>
  </r>
  <r>
    <n v="2340"/>
    <n v="2340"/>
    <n v="0"/>
    <n v="0"/>
    <n v="0"/>
    <n v="0"/>
    <n v="0"/>
    <n v="0"/>
    <n v="2340"/>
    <n v="2340"/>
    <n v="0"/>
    <n v="0"/>
    <x v="10"/>
  </r>
  <r>
    <n v="844"/>
    <n v="844"/>
    <n v="0"/>
    <n v="0"/>
    <n v="0"/>
    <n v="0"/>
    <n v="0"/>
    <n v="0"/>
    <n v="844"/>
    <n v="844"/>
    <n v="0"/>
    <n v="0"/>
    <x v="20"/>
  </r>
  <r>
    <n v="44"/>
    <n v="44"/>
    <n v="0"/>
    <n v="0"/>
    <n v="0"/>
    <n v="0"/>
    <n v="0"/>
    <n v="0"/>
    <n v="44"/>
    <n v="44"/>
    <n v="0"/>
    <n v="0"/>
    <x v="39"/>
  </r>
  <r>
    <n v="26"/>
    <n v="26"/>
    <n v="0"/>
    <n v="0"/>
    <n v="0"/>
    <n v="0"/>
    <n v="0"/>
    <n v="0"/>
    <n v="0"/>
    <n v="0"/>
    <n v="0"/>
    <n v="0"/>
    <x v="29"/>
  </r>
  <r>
    <n v="6933"/>
    <n v="6933"/>
    <n v="0"/>
    <n v="0"/>
    <n v="0"/>
    <n v="0"/>
    <n v="0"/>
    <n v="0"/>
    <n v="0"/>
    <n v="0"/>
    <n v="0"/>
    <n v="0"/>
    <x v="55"/>
  </r>
  <r>
    <n v="3653"/>
    <n v="3653"/>
    <n v="0"/>
    <n v="0"/>
    <n v="0"/>
    <n v="0"/>
    <n v="0"/>
    <n v="0"/>
    <n v="0"/>
    <n v="0"/>
    <n v="0"/>
    <n v="0"/>
    <x v="61"/>
  </r>
  <r>
    <n v="2083"/>
    <n v="2083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39"/>
  </r>
  <r>
    <n v="164"/>
    <n v="164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8"/>
  </r>
  <r>
    <n v="9433"/>
    <n v="0"/>
    <n v="9433"/>
    <n v="0"/>
    <n v="0"/>
    <n v="0"/>
    <n v="0"/>
    <n v="0"/>
    <n v="9433"/>
    <n v="0"/>
    <n v="9433"/>
    <n v="0"/>
    <x v="50"/>
  </r>
  <r>
    <n v="12"/>
    <n v="12"/>
    <n v="0"/>
    <n v="0"/>
    <n v="12"/>
    <n v="12"/>
    <n v="0"/>
    <n v="0"/>
    <n v="0"/>
    <n v="0"/>
    <n v="0"/>
    <n v="0"/>
    <x v="44"/>
  </r>
  <r>
    <n v="210"/>
    <n v="210"/>
    <n v="0"/>
    <n v="0"/>
    <n v="0"/>
    <n v="0"/>
    <n v="0"/>
    <n v="0"/>
    <n v="0"/>
    <n v="0"/>
    <n v="0"/>
    <n v="0"/>
    <x v="64"/>
  </r>
  <r>
    <n v="507"/>
    <n v="507"/>
    <n v="0"/>
    <n v="0"/>
    <n v="0"/>
    <n v="0"/>
    <n v="0"/>
    <n v="0"/>
    <n v="0"/>
    <n v="0"/>
    <n v="0"/>
    <n v="0"/>
    <x v="60"/>
  </r>
  <r>
    <n v="262"/>
    <n v="262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22"/>
  </r>
  <r>
    <n v="138"/>
    <n v="138"/>
    <n v="0"/>
    <n v="0"/>
    <n v="0"/>
    <n v="0"/>
    <n v="0"/>
    <n v="0"/>
    <n v="0"/>
    <n v="0"/>
    <n v="0"/>
    <n v="0"/>
    <x v="63"/>
  </r>
  <r>
    <n v="1176"/>
    <n v="1176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12"/>
    <n v="12"/>
    <n v="0"/>
    <n v="0"/>
    <x v="13"/>
  </r>
  <r>
    <n v="3"/>
    <n v="3"/>
    <n v="0"/>
    <n v="0"/>
    <n v="0"/>
    <n v="0"/>
    <n v="0"/>
    <n v="0"/>
    <n v="0"/>
    <n v="0"/>
    <n v="0"/>
    <n v="0"/>
    <x v="20"/>
  </r>
  <r>
    <n v="1062"/>
    <n v="1062"/>
    <n v="0"/>
    <n v="0"/>
    <n v="0"/>
    <n v="0"/>
    <n v="0"/>
    <n v="0"/>
    <n v="1062"/>
    <n v="1062"/>
    <n v="0"/>
    <n v="0"/>
    <x v="13"/>
  </r>
  <r>
    <n v="38"/>
    <n v="3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"/>
  </r>
  <r>
    <n v="2080"/>
    <n v="2080"/>
    <n v="0"/>
    <n v="0"/>
    <n v="0"/>
    <n v="0"/>
    <n v="0"/>
    <n v="0"/>
    <n v="0"/>
    <n v="0"/>
    <n v="0"/>
    <n v="0"/>
    <x v="45"/>
  </r>
  <r>
    <n v="757"/>
    <n v="757"/>
    <n v="0"/>
    <n v="0"/>
    <n v="0"/>
    <n v="0"/>
    <n v="0"/>
    <n v="0"/>
    <n v="0"/>
    <n v="0"/>
    <n v="0"/>
    <n v="0"/>
    <x v="1"/>
  </r>
  <r>
    <n v="14790"/>
    <n v="14790"/>
    <n v="0"/>
    <n v="0"/>
    <n v="0"/>
    <n v="0"/>
    <n v="0"/>
    <n v="0"/>
    <n v="0"/>
    <n v="0"/>
    <n v="0"/>
    <n v="0"/>
    <x v="6"/>
  </r>
  <r>
    <n v="941"/>
    <n v="941"/>
    <n v="0"/>
    <n v="0"/>
    <n v="0"/>
    <n v="0"/>
    <n v="0"/>
    <n v="0"/>
    <n v="0"/>
    <n v="0"/>
    <n v="0"/>
    <n v="0"/>
    <x v="1"/>
  </r>
  <r>
    <n v="18"/>
    <n v="18"/>
    <n v="0"/>
    <n v="0"/>
    <n v="18"/>
    <n v="18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57"/>
  </r>
  <r>
    <n v="885"/>
    <n v="885"/>
    <n v="0"/>
    <n v="0"/>
    <n v="0"/>
    <n v="0"/>
    <n v="0"/>
    <n v="0"/>
    <n v="0"/>
    <n v="0"/>
    <n v="0"/>
    <n v="0"/>
    <x v="1"/>
  </r>
  <r>
    <n v="1902"/>
    <n v="1902"/>
    <n v="0"/>
    <n v="0"/>
    <n v="0"/>
    <n v="0"/>
    <n v="0"/>
    <n v="0"/>
    <n v="1902"/>
    <n v="1902"/>
    <n v="0"/>
    <n v="0"/>
    <x v="72"/>
  </r>
  <r>
    <n v="683"/>
    <n v="683"/>
    <n v="0"/>
    <n v="0"/>
    <n v="0"/>
    <n v="0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71"/>
  </r>
  <r>
    <n v="10006"/>
    <n v="0"/>
    <n v="10006"/>
    <n v="0"/>
    <n v="0"/>
    <n v="0"/>
    <n v="0"/>
    <n v="0"/>
    <n v="0"/>
    <n v="0"/>
    <n v="0"/>
    <n v="0"/>
    <x v="56"/>
  </r>
  <r>
    <n v="145"/>
    <n v="145"/>
    <n v="0"/>
    <n v="0"/>
    <n v="0"/>
    <n v="0"/>
    <n v="0"/>
    <n v="0"/>
    <n v="0"/>
    <n v="0"/>
    <n v="0"/>
    <n v="0"/>
    <x v="49"/>
  </r>
  <r>
    <n v="3427"/>
    <n v="3427"/>
    <n v="0"/>
    <n v="0"/>
    <n v="0"/>
    <n v="0"/>
    <n v="0"/>
    <n v="0"/>
    <n v="3427"/>
    <n v="3427"/>
    <n v="0"/>
    <n v="0"/>
    <x v="21"/>
  </r>
  <r>
    <n v="7"/>
    <n v="7"/>
    <n v="0"/>
    <n v="0"/>
    <n v="7"/>
    <n v="7"/>
    <n v="0"/>
    <n v="0"/>
    <n v="0"/>
    <n v="0"/>
    <n v="0"/>
    <n v="0"/>
    <x v="22"/>
  </r>
  <r>
    <n v="92"/>
    <n v="92"/>
    <n v="0"/>
    <n v="0"/>
    <n v="0"/>
    <n v="0"/>
    <n v="0"/>
    <n v="0"/>
    <n v="92"/>
    <n v="92"/>
    <n v="0"/>
    <n v="0"/>
    <x v="21"/>
  </r>
  <r>
    <n v="12"/>
    <n v="12"/>
    <n v="0"/>
    <n v="0"/>
    <n v="0"/>
    <n v="0"/>
    <n v="0"/>
    <n v="0"/>
    <n v="12"/>
    <n v="12"/>
    <n v="0"/>
    <n v="0"/>
    <x v="33"/>
  </r>
  <r>
    <n v="16"/>
    <n v="0"/>
    <n v="16"/>
    <n v="0"/>
    <n v="0"/>
    <n v="0"/>
    <n v="0"/>
    <n v="0"/>
    <n v="0"/>
    <n v="0"/>
    <n v="0"/>
    <n v="0"/>
    <x v="41"/>
  </r>
  <r>
    <n v="28"/>
    <n v="0"/>
    <n v="28"/>
    <n v="0"/>
    <n v="0"/>
    <n v="0"/>
    <n v="0"/>
    <n v="0"/>
    <n v="0"/>
    <n v="0"/>
    <n v="0"/>
    <n v="0"/>
    <x v="58"/>
  </r>
  <r>
    <n v="237"/>
    <n v="237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7"/>
  </r>
  <r>
    <n v="504"/>
    <n v="504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14"/>
    <n v="14"/>
    <n v="0"/>
    <n v="0"/>
    <x v="17"/>
  </r>
  <r>
    <n v="11"/>
    <n v="11"/>
    <n v="0"/>
    <n v="0"/>
    <n v="0"/>
    <n v="0"/>
    <n v="0"/>
    <n v="0"/>
    <n v="11"/>
    <n v="11"/>
    <n v="0"/>
    <n v="0"/>
    <x v="22"/>
  </r>
  <r>
    <n v="4172"/>
    <n v="4172"/>
    <n v="0"/>
    <n v="0"/>
    <n v="0"/>
    <n v="0"/>
    <n v="0"/>
    <n v="0"/>
    <n v="0"/>
    <n v="0"/>
    <n v="0"/>
    <n v="0"/>
    <x v="2"/>
  </r>
  <r>
    <n v="1119"/>
    <n v="1119"/>
    <n v="0"/>
    <n v="0"/>
    <n v="0"/>
    <n v="0"/>
    <n v="0"/>
    <n v="0"/>
    <n v="0"/>
    <n v="0"/>
    <n v="0"/>
    <n v="0"/>
    <x v="46"/>
  </r>
  <r>
    <n v="888"/>
    <n v="888"/>
    <n v="0"/>
    <n v="0"/>
    <n v="0"/>
    <n v="0"/>
    <n v="0"/>
    <n v="0"/>
    <n v="0"/>
    <n v="0"/>
    <n v="0"/>
    <n v="0"/>
    <x v="38"/>
  </r>
  <r>
    <n v="2133"/>
    <n v="2133"/>
    <n v="0"/>
    <n v="0"/>
    <n v="0"/>
    <n v="0"/>
    <n v="0"/>
    <n v="0"/>
    <n v="0"/>
    <n v="0"/>
    <n v="0"/>
    <n v="0"/>
    <x v="45"/>
  </r>
  <r>
    <n v="12498"/>
    <n v="0"/>
    <n v="12498"/>
    <n v="0"/>
    <n v="0"/>
    <n v="0"/>
    <n v="0"/>
    <n v="0"/>
    <n v="0"/>
    <n v="0"/>
    <n v="0"/>
    <n v="0"/>
    <x v="50"/>
  </r>
  <r>
    <n v="62"/>
    <n v="62"/>
    <n v="0"/>
    <n v="0"/>
    <n v="62"/>
    <n v="62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18"/>
  </r>
  <r>
    <n v="1341"/>
    <n v="134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7"/>
  </r>
  <r>
    <n v="492"/>
    <n v="492"/>
    <n v="0"/>
    <n v="0"/>
    <n v="492"/>
    <n v="492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27"/>
  </r>
  <r>
    <n v="1109"/>
    <n v="1109"/>
    <n v="0"/>
    <n v="0"/>
    <n v="1109"/>
    <n v="1109"/>
    <n v="0"/>
    <n v="0"/>
    <n v="0"/>
    <n v="0"/>
    <n v="0"/>
    <n v="0"/>
    <x v="16"/>
  </r>
  <r>
    <n v="394"/>
    <n v="394"/>
    <n v="0"/>
    <n v="0"/>
    <n v="394"/>
    <n v="394"/>
    <n v="0"/>
    <n v="0"/>
    <n v="0"/>
    <n v="0"/>
    <n v="0"/>
    <n v="0"/>
    <x v="27"/>
  </r>
  <r>
    <n v="31"/>
    <n v="0"/>
    <n v="31"/>
    <n v="0"/>
    <n v="0"/>
    <n v="0"/>
    <n v="0"/>
    <n v="0"/>
    <n v="0"/>
    <n v="0"/>
    <n v="0"/>
    <n v="0"/>
    <x v="57"/>
  </r>
  <r>
    <n v="267"/>
    <n v="267"/>
    <n v="0"/>
    <n v="0"/>
    <n v="0"/>
    <n v="0"/>
    <n v="0"/>
    <n v="0"/>
    <n v="0"/>
    <n v="0"/>
    <n v="0"/>
    <n v="0"/>
    <x v="39"/>
  </r>
  <r>
    <n v="1836"/>
    <n v="0"/>
    <n v="1836"/>
    <n v="0"/>
    <n v="0"/>
    <n v="0"/>
    <n v="0"/>
    <n v="0"/>
    <n v="0"/>
    <n v="0"/>
    <n v="0"/>
    <n v="0"/>
    <x v="67"/>
  </r>
  <r>
    <n v="9113"/>
    <n v="9113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7"/>
  </r>
  <r>
    <n v="241"/>
    <n v="241"/>
    <n v="0"/>
    <n v="0"/>
    <n v="0"/>
    <n v="0"/>
    <n v="0"/>
    <n v="0"/>
    <n v="0"/>
    <n v="0"/>
    <n v="0"/>
    <n v="0"/>
    <x v="3"/>
  </r>
  <r>
    <n v="321"/>
    <n v="321"/>
    <n v="0"/>
    <n v="0"/>
    <n v="0"/>
    <n v="0"/>
    <n v="0"/>
    <n v="0"/>
    <n v="0"/>
    <n v="0"/>
    <n v="0"/>
    <n v="0"/>
    <x v="5"/>
  </r>
  <r>
    <n v="854"/>
    <n v="854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4"/>
    <n v="4"/>
    <n v="0"/>
    <n v="0"/>
    <x v="27"/>
  </r>
  <r>
    <n v="1416"/>
    <n v="0"/>
    <n v="1416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7"/>
  </r>
  <r>
    <n v="216"/>
    <n v="216"/>
    <n v="0"/>
    <n v="0"/>
    <n v="0"/>
    <n v="0"/>
    <n v="0"/>
    <n v="0"/>
    <n v="0"/>
    <n v="0"/>
    <n v="0"/>
    <n v="0"/>
    <x v="49"/>
  </r>
  <r>
    <n v="1234"/>
    <n v="1234"/>
    <n v="0"/>
    <n v="0"/>
    <n v="0"/>
    <n v="0"/>
    <n v="0"/>
    <n v="0"/>
    <n v="1234"/>
    <n v="1234"/>
    <n v="0"/>
    <n v="0"/>
    <x v="35"/>
  </r>
  <r>
    <n v="41"/>
    <n v="41"/>
    <n v="0"/>
    <n v="0"/>
    <n v="0"/>
    <n v="0"/>
    <n v="0"/>
    <n v="0"/>
    <n v="0"/>
    <n v="0"/>
    <n v="0"/>
    <n v="0"/>
    <x v="61"/>
  </r>
  <r>
    <n v="807"/>
    <n v="807"/>
    <n v="0"/>
    <n v="0"/>
    <n v="0"/>
    <n v="0"/>
    <n v="0"/>
    <n v="0"/>
    <n v="0"/>
    <n v="0"/>
    <n v="0"/>
    <n v="0"/>
    <x v="1"/>
  </r>
  <r>
    <n v="1360"/>
    <n v="1360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53"/>
  </r>
  <r>
    <n v="991"/>
    <n v="991"/>
    <n v="0"/>
    <n v="0"/>
    <n v="0"/>
    <n v="0"/>
    <n v="0"/>
    <n v="0"/>
    <n v="991"/>
    <n v="991"/>
    <n v="0"/>
    <n v="0"/>
    <x v="60"/>
  </r>
  <r>
    <n v="10172"/>
    <n v="10172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43"/>
  </r>
  <r>
    <n v="146"/>
    <n v="146"/>
    <n v="0"/>
    <n v="0"/>
    <n v="0"/>
    <n v="0"/>
    <n v="0"/>
    <n v="0"/>
    <n v="0"/>
    <n v="0"/>
    <n v="0"/>
    <n v="0"/>
    <x v="24"/>
  </r>
  <r>
    <n v="4086"/>
    <n v="4086"/>
    <n v="0"/>
    <n v="0"/>
    <n v="0"/>
    <n v="0"/>
    <n v="0"/>
    <n v="0"/>
    <n v="0"/>
    <n v="0"/>
    <n v="0"/>
    <n v="0"/>
    <x v="10"/>
  </r>
  <r>
    <n v="584"/>
    <n v="584"/>
    <n v="0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28"/>
  </r>
  <r>
    <n v="692"/>
    <n v="692"/>
    <n v="0"/>
    <n v="0"/>
    <n v="0"/>
    <n v="0"/>
    <n v="0"/>
    <n v="0"/>
    <n v="0"/>
    <n v="0"/>
    <n v="0"/>
    <n v="0"/>
    <x v="8"/>
  </r>
  <r>
    <n v="38"/>
    <n v="0"/>
    <n v="38"/>
    <n v="0"/>
    <n v="0"/>
    <n v="0"/>
    <n v="0"/>
    <n v="0"/>
    <n v="38"/>
    <n v="0"/>
    <n v="38"/>
    <n v="0"/>
    <x v="67"/>
  </r>
  <r>
    <n v="245"/>
    <n v="245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0"/>
  </r>
  <r>
    <n v="944"/>
    <n v="944"/>
    <n v="0"/>
    <n v="0"/>
    <n v="944"/>
    <n v="944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0"/>
    <n v="0"/>
    <n v="0"/>
    <n v="0"/>
    <x v="50"/>
  </r>
  <r>
    <n v="101"/>
    <n v="101"/>
    <n v="0"/>
    <n v="0"/>
    <n v="101"/>
    <n v="101"/>
    <n v="0"/>
    <n v="0"/>
    <n v="0"/>
    <n v="0"/>
    <n v="0"/>
    <n v="0"/>
    <x v="13"/>
  </r>
  <r>
    <n v="54"/>
    <n v="54"/>
    <n v="0"/>
    <n v="0"/>
    <n v="0"/>
    <n v="0"/>
    <n v="0"/>
    <n v="0"/>
    <n v="54"/>
    <n v="54"/>
    <n v="0"/>
    <n v="0"/>
    <x v="59"/>
  </r>
  <r>
    <n v="30"/>
    <n v="3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3"/>
  </r>
  <r>
    <n v="210"/>
    <n v="210"/>
    <n v="0"/>
    <n v="0"/>
    <n v="210"/>
    <n v="210"/>
    <n v="0"/>
    <n v="0"/>
    <n v="0"/>
    <n v="0"/>
    <n v="0"/>
    <n v="0"/>
    <x v="28"/>
  </r>
  <r>
    <n v="175"/>
    <n v="175"/>
    <n v="0"/>
    <n v="0"/>
    <n v="0"/>
    <n v="0"/>
    <n v="0"/>
    <n v="0"/>
    <n v="175"/>
    <n v="175"/>
    <n v="0"/>
    <n v="0"/>
    <x v="39"/>
  </r>
  <r>
    <n v="6"/>
    <n v="6"/>
    <n v="0"/>
    <n v="0"/>
    <n v="0"/>
    <n v="0"/>
    <n v="0"/>
    <n v="0"/>
    <n v="0"/>
    <n v="0"/>
    <n v="0"/>
    <n v="0"/>
    <x v="21"/>
  </r>
  <r>
    <n v="123"/>
    <n v="0"/>
    <n v="123"/>
    <n v="0"/>
    <n v="0"/>
    <n v="0"/>
    <n v="0"/>
    <n v="0"/>
    <n v="0"/>
    <n v="0"/>
    <n v="0"/>
    <n v="0"/>
    <x v="18"/>
  </r>
  <r>
    <n v="335"/>
    <n v="335"/>
    <n v="0"/>
    <n v="0"/>
    <n v="0"/>
    <n v="0"/>
    <n v="0"/>
    <n v="0"/>
    <n v="0"/>
    <n v="0"/>
    <n v="0"/>
    <n v="0"/>
    <x v="28"/>
  </r>
  <r>
    <n v="269"/>
    <n v="269"/>
    <n v="0"/>
    <n v="0"/>
    <n v="0"/>
    <n v="0"/>
    <n v="0"/>
    <n v="0"/>
    <n v="0"/>
    <n v="0"/>
    <n v="0"/>
    <n v="0"/>
    <x v="63"/>
  </r>
  <r>
    <n v="3043"/>
    <n v="3043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51"/>
  </r>
  <r>
    <n v="227"/>
    <n v="227"/>
    <n v="0"/>
    <n v="0"/>
    <n v="0"/>
    <n v="0"/>
    <n v="0"/>
    <n v="0"/>
    <n v="227"/>
    <n v="227"/>
    <n v="0"/>
    <n v="0"/>
    <x v="14"/>
  </r>
  <r>
    <n v="920"/>
    <n v="920"/>
    <n v="0"/>
    <n v="0"/>
    <n v="0"/>
    <n v="0"/>
    <n v="0"/>
    <n v="0"/>
    <n v="920"/>
    <n v="920"/>
    <n v="0"/>
    <n v="0"/>
    <x v="35"/>
  </r>
  <r>
    <n v="513"/>
    <n v="513"/>
    <n v="0"/>
    <n v="0"/>
    <n v="0"/>
    <n v="0"/>
    <n v="0"/>
    <n v="0"/>
    <n v="0"/>
    <n v="0"/>
    <n v="0"/>
    <n v="0"/>
    <x v="28"/>
  </r>
  <r>
    <n v="700"/>
    <n v="70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12"/>
    <n v="12"/>
    <n v="0"/>
    <n v="0"/>
    <x v="3"/>
  </r>
  <r>
    <n v="2921"/>
    <n v="2921"/>
    <n v="0"/>
    <n v="0"/>
    <n v="0"/>
    <n v="0"/>
    <n v="0"/>
    <n v="0"/>
    <n v="0"/>
    <n v="0"/>
    <n v="0"/>
    <n v="0"/>
    <x v="14"/>
  </r>
  <r>
    <n v="173"/>
    <n v="173"/>
    <n v="0"/>
    <n v="0"/>
    <n v="0"/>
    <n v="0"/>
    <n v="0"/>
    <n v="0"/>
    <n v="0"/>
    <n v="0"/>
    <n v="0"/>
    <n v="0"/>
    <x v="19"/>
  </r>
  <r>
    <n v="3318"/>
    <n v="3318"/>
    <n v="0"/>
    <n v="0"/>
    <n v="0"/>
    <n v="0"/>
    <n v="0"/>
    <n v="0"/>
    <n v="0"/>
    <n v="0"/>
    <n v="0"/>
    <n v="0"/>
    <x v="10"/>
  </r>
  <r>
    <n v="1094"/>
    <n v="109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6"/>
  </r>
  <r>
    <n v="1521"/>
    <n v="1521"/>
    <n v="0"/>
    <n v="0"/>
    <n v="0"/>
    <n v="0"/>
    <n v="0"/>
    <n v="0"/>
    <n v="0"/>
    <n v="0"/>
    <n v="0"/>
    <n v="0"/>
    <x v="14"/>
  </r>
  <r>
    <n v="533"/>
    <n v="533"/>
    <n v="0"/>
    <n v="0"/>
    <n v="0"/>
    <n v="0"/>
    <n v="0"/>
    <n v="0"/>
    <n v="0"/>
    <n v="0"/>
    <n v="0"/>
    <n v="0"/>
    <x v="16"/>
  </r>
  <r>
    <n v="98"/>
    <n v="98"/>
    <n v="0"/>
    <n v="0"/>
    <n v="0"/>
    <n v="0"/>
    <n v="0"/>
    <n v="0"/>
    <n v="0"/>
    <n v="0"/>
    <n v="0"/>
    <n v="0"/>
    <x v="68"/>
  </r>
  <r>
    <n v="160"/>
    <n v="160"/>
    <n v="0"/>
    <n v="0"/>
    <n v="0"/>
    <n v="0"/>
    <n v="0"/>
    <n v="0"/>
    <n v="0"/>
    <n v="0"/>
    <n v="0"/>
    <n v="0"/>
    <x v="34"/>
  </r>
  <r>
    <n v="519"/>
    <n v="519"/>
    <n v="0"/>
    <n v="0"/>
    <n v="519"/>
    <n v="519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9"/>
  </r>
  <r>
    <n v="1466"/>
    <n v="1466"/>
    <n v="0"/>
    <n v="0"/>
    <n v="0"/>
    <n v="0"/>
    <n v="0"/>
    <n v="0"/>
    <n v="0"/>
    <n v="0"/>
    <n v="0"/>
    <n v="0"/>
    <x v="16"/>
  </r>
  <r>
    <n v="257"/>
    <n v="257"/>
    <n v="0"/>
    <n v="0"/>
    <n v="0"/>
    <n v="0"/>
    <n v="0"/>
    <n v="0"/>
    <n v="0"/>
    <n v="0"/>
    <n v="0"/>
    <n v="0"/>
    <x v="50"/>
  </r>
  <r>
    <n v="308"/>
    <n v="308"/>
    <n v="0"/>
    <n v="0"/>
    <n v="0"/>
    <n v="0"/>
    <n v="0"/>
    <n v="0"/>
    <n v="0"/>
    <n v="0"/>
    <n v="0"/>
    <n v="0"/>
    <x v="51"/>
  </r>
  <r>
    <n v="3477"/>
    <n v="3477"/>
    <n v="0"/>
    <n v="0"/>
    <n v="0"/>
    <n v="0"/>
    <n v="0"/>
    <n v="0"/>
    <n v="0"/>
    <n v="0"/>
    <n v="0"/>
    <n v="0"/>
    <x v="49"/>
  </r>
  <r>
    <n v="28"/>
    <n v="28"/>
    <n v="0"/>
    <n v="0"/>
    <n v="28"/>
    <n v="28"/>
    <n v="0"/>
    <n v="0"/>
    <n v="0"/>
    <n v="0"/>
    <n v="0"/>
    <n v="0"/>
    <x v="59"/>
  </r>
  <r>
    <n v="1440"/>
    <n v="0"/>
    <n v="1440"/>
    <n v="0"/>
    <n v="0"/>
    <n v="0"/>
    <n v="0"/>
    <n v="0"/>
    <n v="0"/>
    <n v="0"/>
    <n v="0"/>
    <n v="0"/>
    <x v="13"/>
  </r>
  <r>
    <n v="19859"/>
    <n v="0"/>
    <n v="19859"/>
    <n v="0"/>
    <n v="0"/>
    <n v="0"/>
    <n v="0"/>
    <n v="0"/>
    <n v="0"/>
    <n v="0"/>
    <n v="0"/>
    <n v="0"/>
    <x v="35"/>
  </r>
  <r>
    <n v="96"/>
    <n v="96"/>
    <n v="0"/>
    <n v="0"/>
    <n v="0"/>
    <n v="0"/>
    <n v="0"/>
    <n v="0"/>
    <n v="0"/>
    <n v="0"/>
    <n v="0"/>
    <n v="0"/>
    <x v="58"/>
  </r>
  <r>
    <n v="2771"/>
    <n v="2771"/>
    <n v="0"/>
    <n v="0"/>
    <n v="2771"/>
    <n v="2771"/>
    <n v="0"/>
    <n v="0"/>
    <n v="0"/>
    <n v="0"/>
    <n v="0"/>
    <n v="0"/>
    <x v="16"/>
  </r>
  <r>
    <n v="120"/>
    <n v="120"/>
    <n v="0"/>
    <n v="0"/>
    <n v="0"/>
    <n v="0"/>
    <n v="0"/>
    <n v="0"/>
    <n v="120"/>
    <n v="120"/>
    <n v="0"/>
    <n v="0"/>
    <x v="9"/>
  </r>
  <r>
    <n v="41291"/>
    <n v="4129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28"/>
  </r>
  <r>
    <n v="24"/>
    <n v="24"/>
    <n v="0"/>
    <n v="0"/>
    <n v="0"/>
    <n v="0"/>
    <n v="0"/>
    <n v="0"/>
    <n v="0"/>
    <n v="0"/>
    <n v="0"/>
    <n v="0"/>
    <x v="12"/>
  </r>
  <r>
    <n v="4699"/>
    <n v="0"/>
    <n v="4699"/>
    <n v="0"/>
    <n v="0"/>
    <n v="0"/>
    <n v="0"/>
    <n v="0"/>
    <n v="0"/>
    <n v="0"/>
    <n v="0"/>
    <n v="0"/>
    <x v="26"/>
  </r>
  <r>
    <n v="6561"/>
    <n v="6561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43"/>
  </r>
  <r>
    <n v="608"/>
    <n v="608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125"/>
    <n v="125"/>
    <n v="0"/>
    <n v="0"/>
    <x v="51"/>
  </r>
  <r>
    <n v="502"/>
    <n v="502"/>
    <n v="0"/>
    <n v="0"/>
    <n v="0"/>
    <n v="0"/>
    <n v="0"/>
    <n v="0"/>
    <n v="0"/>
    <n v="0"/>
    <n v="0"/>
    <n v="0"/>
    <x v="5"/>
  </r>
  <r>
    <n v="1468"/>
    <n v="1468"/>
    <n v="0"/>
    <n v="0"/>
    <n v="0"/>
    <n v="0"/>
    <n v="0"/>
    <n v="0"/>
    <n v="0"/>
    <n v="0"/>
    <n v="0"/>
    <n v="0"/>
    <x v="55"/>
  </r>
  <r>
    <n v="2524"/>
    <n v="0"/>
    <n v="2524"/>
    <n v="0"/>
    <n v="0"/>
    <n v="0"/>
    <n v="0"/>
    <n v="0"/>
    <n v="0"/>
    <n v="0"/>
    <n v="0"/>
    <n v="0"/>
    <x v="44"/>
  </r>
  <r>
    <n v="102"/>
    <n v="10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7"/>
  </r>
  <r>
    <n v="22"/>
    <n v="2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10858"/>
    <n v="10858"/>
    <n v="0"/>
    <n v="0"/>
    <n v="0"/>
    <n v="0"/>
    <n v="0"/>
    <n v="0"/>
    <n v="0"/>
    <n v="0"/>
    <n v="0"/>
    <n v="0"/>
    <x v="25"/>
  </r>
  <r>
    <n v="2770"/>
    <n v="2770"/>
    <n v="0"/>
    <n v="0"/>
    <n v="0"/>
    <n v="0"/>
    <n v="0"/>
    <n v="0"/>
    <n v="0"/>
    <n v="0"/>
    <n v="0"/>
    <n v="0"/>
    <x v="25"/>
  </r>
  <r>
    <n v="6455"/>
    <n v="6455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9"/>
  </r>
  <r>
    <n v="131"/>
    <n v="0"/>
    <n v="131"/>
    <n v="0"/>
    <n v="131"/>
    <n v="0"/>
    <n v="131"/>
    <n v="0"/>
    <n v="0"/>
    <n v="0"/>
    <n v="0"/>
    <n v="0"/>
    <x v="41"/>
  </r>
  <r>
    <n v="13"/>
    <n v="13"/>
    <n v="0"/>
    <n v="0"/>
    <n v="13"/>
    <n v="13"/>
    <n v="0"/>
    <n v="0"/>
    <n v="0"/>
    <n v="0"/>
    <n v="0"/>
    <n v="0"/>
    <x v="60"/>
  </r>
  <r>
    <n v="37"/>
    <n v="3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9"/>
  </r>
  <r>
    <n v="181"/>
    <n v="0"/>
    <n v="181"/>
    <n v="0"/>
    <n v="0"/>
    <n v="0"/>
    <n v="0"/>
    <n v="0"/>
    <n v="0"/>
    <n v="0"/>
    <n v="0"/>
    <n v="0"/>
    <x v="57"/>
  </r>
  <r>
    <n v="656"/>
    <n v="656"/>
    <n v="0"/>
    <n v="0"/>
    <n v="656"/>
    <n v="656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57"/>
  </r>
  <r>
    <n v="474"/>
    <n v="474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7"/>
  </r>
  <r>
    <n v="429"/>
    <n v="429"/>
    <n v="0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35"/>
  </r>
  <r>
    <n v="13662"/>
    <n v="0"/>
    <n v="13662"/>
    <n v="0"/>
    <n v="0"/>
    <n v="0"/>
    <n v="0"/>
    <n v="0"/>
    <n v="0"/>
    <n v="0"/>
    <n v="0"/>
    <n v="0"/>
    <x v="9"/>
  </r>
  <r>
    <n v="539"/>
    <n v="539"/>
    <n v="0"/>
    <n v="0"/>
    <n v="0"/>
    <n v="0"/>
    <n v="0"/>
    <n v="0"/>
    <n v="0"/>
    <n v="0"/>
    <n v="0"/>
    <n v="0"/>
    <x v="2"/>
  </r>
  <r>
    <n v="115"/>
    <n v="115"/>
    <n v="0"/>
    <n v="0"/>
    <n v="0"/>
    <n v="0"/>
    <n v="0"/>
    <n v="0"/>
    <n v="0"/>
    <n v="0"/>
    <n v="0"/>
    <n v="0"/>
    <x v="0"/>
  </r>
  <r>
    <n v="13"/>
    <n v="13"/>
    <n v="0"/>
    <n v="0"/>
    <n v="13"/>
    <n v="13"/>
    <n v="0"/>
    <n v="0"/>
    <n v="0"/>
    <n v="0"/>
    <n v="0"/>
    <n v="0"/>
    <x v="3"/>
  </r>
  <r>
    <n v="257"/>
    <n v="257"/>
    <n v="0"/>
    <n v="0"/>
    <n v="0"/>
    <n v="0"/>
    <n v="0"/>
    <n v="0"/>
    <n v="0"/>
    <n v="0"/>
    <n v="0"/>
    <n v="0"/>
    <x v="21"/>
  </r>
  <r>
    <n v="206"/>
    <n v="206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31"/>
    <n v="31"/>
    <n v="0"/>
    <n v="0"/>
    <x v="13"/>
  </r>
  <r>
    <n v="2"/>
    <n v="2"/>
    <n v="0"/>
    <n v="0"/>
    <n v="0"/>
    <n v="0"/>
    <n v="0"/>
    <n v="0"/>
    <n v="2"/>
    <n v="2"/>
    <n v="0"/>
    <n v="0"/>
    <x v="68"/>
  </r>
  <r>
    <n v="621"/>
    <n v="621"/>
    <n v="0"/>
    <n v="0"/>
    <n v="0"/>
    <n v="0"/>
    <n v="0"/>
    <n v="0"/>
    <n v="0"/>
    <n v="0"/>
    <n v="0"/>
    <n v="0"/>
    <x v="21"/>
  </r>
  <r>
    <n v="205"/>
    <n v="205"/>
    <n v="0"/>
    <n v="0"/>
    <n v="0"/>
    <n v="0"/>
    <n v="0"/>
    <n v="0"/>
    <n v="0"/>
    <n v="0"/>
    <n v="0"/>
    <n v="0"/>
    <x v="28"/>
  </r>
  <r>
    <n v="97762"/>
    <n v="9776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8"/>
  </r>
  <r>
    <n v="505"/>
    <n v="505"/>
    <n v="0"/>
    <n v="0"/>
    <n v="0"/>
    <n v="0"/>
    <n v="0"/>
    <n v="0"/>
    <n v="0"/>
    <n v="0"/>
    <n v="0"/>
    <n v="0"/>
    <x v="26"/>
  </r>
  <r>
    <n v="1299"/>
    <n v="1299"/>
    <n v="0"/>
    <n v="0"/>
    <n v="0"/>
    <n v="0"/>
    <n v="0"/>
    <n v="0"/>
    <n v="0"/>
    <n v="0"/>
    <n v="0"/>
    <n v="0"/>
    <x v="48"/>
  </r>
  <r>
    <n v="501"/>
    <n v="501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41"/>
    <n v="41"/>
    <n v="0"/>
    <n v="0"/>
    <x v="7"/>
  </r>
  <r>
    <n v="134"/>
    <n v="134"/>
    <n v="0"/>
    <n v="0"/>
    <n v="134"/>
    <n v="134"/>
    <n v="0"/>
    <n v="0"/>
    <n v="0"/>
    <n v="0"/>
    <n v="0"/>
    <n v="0"/>
    <x v="14"/>
  </r>
  <r>
    <n v="12210"/>
    <n v="0"/>
    <n v="12210"/>
    <n v="0"/>
    <n v="0"/>
    <n v="0"/>
    <n v="0"/>
    <n v="0"/>
    <n v="0"/>
    <n v="0"/>
    <n v="0"/>
    <n v="0"/>
    <x v="21"/>
  </r>
  <r>
    <n v="18406"/>
    <n v="0"/>
    <n v="18406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9"/>
  </r>
  <r>
    <n v="6102"/>
    <n v="0"/>
    <n v="6102"/>
    <n v="0"/>
    <n v="0"/>
    <n v="0"/>
    <n v="0"/>
    <n v="0"/>
    <n v="0"/>
    <n v="0"/>
    <n v="0"/>
    <n v="0"/>
    <x v="53"/>
  </r>
  <r>
    <n v="537"/>
    <n v="537"/>
    <n v="0"/>
    <n v="0"/>
    <n v="0"/>
    <n v="0"/>
    <n v="0"/>
    <n v="0"/>
    <n v="0"/>
    <n v="0"/>
    <n v="0"/>
    <n v="0"/>
    <x v="21"/>
  </r>
  <r>
    <n v="321"/>
    <n v="321"/>
    <n v="0"/>
    <n v="0"/>
    <n v="0"/>
    <n v="0"/>
    <n v="0"/>
    <n v="0"/>
    <n v="0"/>
    <n v="0"/>
    <n v="0"/>
    <n v="0"/>
    <x v="0"/>
  </r>
  <r>
    <n v="1745"/>
    <n v="1745"/>
    <n v="0"/>
    <n v="0"/>
    <n v="0"/>
    <n v="0"/>
    <n v="0"/>
    <n v="0"/>
    <n v="1745"/>
    <n v="1745"/>
    <n v="0"/>
    <n v="0"/>
    <x v="60"/>
  </r>
  <r>
    <n v="85"/>
    <n v="85"/>
    <n v="0"/>
    <n v="0"/>
    <n v="0"/>
    <n v="0"/>
    <n v="0"/>
    <n v="0"/>
    <n v="0"/>
    <n v="0"/>
    <n v="0"/>
    <n v="0"/>
    <x v="60"/>
  </r>
  <r>
    <n v="522"/>
    <n v="522"/>
    <n v="0"/>
    <n v="0"/>
    <n v="0"/>
    <n v="0"/>
    <n v="0"/>
    <n v="0"/>
    <n v="0"/>
    <n v="0"/>
    <n v="0"/>
    <n v="0"/>
    <x v="45"/>
  </r>
  <r>
    <n v="55"/>
    <n v="55"/>
    <n v="0"/>
    <n v="0"/>
    <n v="55"/>
    <n v="55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1"/>
  </r>
  <r>
    <n v="3912"/>
    <n v="3912"/>
    <n v="0"/>
    <n v="0"/>
    <n v="0"/>
    <n v="0"/>
    <n v="0"/>
    <n v="0"/>
    <n v="0"/>
    <n v="0"/>
    <n v="0"/>
    <n v="0"/>
    <x v="52"/>
  </r>
  <r>
    <n v="15278"/>
    <n v="0"/>
    <n v="15278"/>
    <n v="0"/>
    <n v="0"/>
    <n v="0"/>
    <n v="0"/>
    <n v="0"/>
    <n v="0"/>
    <n v="0"/>
    <n v="0"/>
    <n v="0"/>
    <x v="21"/>
  </r>
  <r>
    <n v="203"/>
    <n v="203"/>
    <n v="0"/>
    <n v="0"/>
    <n v="0"/>
    <n v="0"/>
    <n v="0"/>
    <n v="0"/>
    <n v="203"/>
    <n v="203"/>
    <n v="0"/>
    <n v="0"/>
    <x v="49"/>
  </r>
  <r>
    <n v="12544"/>
    <n v="12544"/>
    <n v="0"/>
    <n v="0"/>
    <n v="0"/>
    <n v="0"/>
    <n v="0"/>
    <n v="0"/>
    <n v="0"/>
    <n v="0"/>
    <n v="0"/>
    <n v="0"/>
    <x v="21"/>
  </r>
  <r>
    <n v="118"/>
    <n v="118"/>
    <n v="0"/>
    <n v="0"/>
    <n v="0"/>
    <n v="0"/>
    <n v="0"/>
    <n v="0"/>
    <n v="0"/>
    <n v="0"/>
    <n v="0"/>
    <n v="0"/>
    <x v="39"/>
  </r>
  <r>
    <n v="174"/>
    <n v="174"/>
    <n v="0"/>
    <n v="0"/>
    <n v="174"/>
    <n v="174"/>
    <n v="0"/>
    <n v="0"/>
    <n v="0"/>
    <n v="0"/>
    <n v="0"/>
    <n v="0"/>
    <x v="43"/>
  </r>
  <r>
    <n v="223"/>
    <n v="223"/>
    <n v="0"/>
    <n v="0"/>
    <n v="0"/>
    <n v="0"/>
    <n v="0"/>
    <n v="0"/>
    <n v="223"/>
    <n v="223"/>
    <n v="0"/>
    <n v="0"/>
    <x v="45"/>
  </r>
  <r>
    <n v="11"/>
    <n v="11"/>
    <n v="0"/>
    <n v="0"/>
    <n v="0"/>
    <n v="0"/>
    <n v="0"/>
    <n v="0"/>
    <n v="0"/>
    <n v="0"/>
    <n v="0"/>
    <n v="0"/>
    <x v="6"/>
  </r>
  <r>
    <n v="1353"/>
    <n v="1353"/>
    <n v="0"/>
    <n v="0"/>
    <n v="0"/>
    <n v="0"/>
    <n v="0"/>
    <n v="0"/>
    <n v="0"/>
    <n v="0"/>
    <n v="0"/>
    <n v="0"/>
    <x v="25"/>
  </r>
  <r>
    <n v="4445"/>
    <n v="4445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8"/>
  </r>
  <r>
    <n v="969"/>
    <n v="0"/>
    <n v="969"/>
    <n v="0"/>
    <n v="0"/>
    <n v="0"/>
    <n v="0"/>
    <n v="0"/>
    <n v="0"/>
    <n v="0"/>
    <n v="0"/>
    <n v="0"/>
    <x v="20"/>
  </r>
  <r>
    <n v="859"/>
    <n v="85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43"/>
  </r>
  <r>
    <n v="61"/>
    <n v="61"/>
    <n v="0"/>
    <n v="0"/>
    <n v="0"/>
    <n v="0"/>
    <n v="0"/>
    <n v="0"/>
    <n v="0"/>
    <n v="0"/>
    <n v="0"/>
    <n v="0"/>
    <x v="24"/>
  </r>
  <r>
    <n v="8408"/>
    <n v="0"/>
    <n v="8408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7"/>
  </r>
  <r>
    <n v="64"/>
    <n v="64"/>
    <n v="0"/>
    <n v="0"/>
    <n v="0"/>
    <n v="0"/>
    <n v="0"/>
    <n v="0"/>
    <n v="0"/>
    <n v="0"/>
    <n v="0"/>
    <n v="0"/>
    <x v="55"/>
  </r>
  <r>
    <n v="208"/>
    <n v="208"/>
    <n v="0"/>
    <n v="0"/>
    <n v="0"/>
    <n v="0"/>
    <n v="0"/>
    <n v="0"/>
    <n v="0"/>
    <n v="0"/>
    <n v="0"/>
    <n v="0"/>
    <x v="4"/>
  </r>
  <r>
    <n v="313"/>
    <n v="313"/>
    <n v="0"/>
    <n v="0"/>
    <n v="0"/>
    <n v="0"/>
    <n v="0"/>
    <n v="0"/>
    <n v="0"/>
    <n v="0"/>
    <n v="0"/>
    <n v="0"/>
    <x v="31"/>
  </r>
  <r>
    <n v="22951"/>
    <n v="0"/>
    <n v="22951"/>
    <n v="0"/>
    <n v="0"/>
    <n v="0"/>
    <n v="0"/>
    <n v="0"/>
    <n v="0"/>
    <n v="0"/>
    <n v="0"/>
    <n v="0"/>
    <x v="33"/>
  </r>
  <r>
    <n v="297"/>
    <n v="297"/>
    <n v="0"/>
    <n v="0"/>
    <n v="0"/>
    <n v="0"/>
    <n v="0"/>
    <n v="0"/>
    <n v="0"/>
    <n v="0"/>
    <n v="0"/>
    <n v="0"/>
    <x v="16"/>
  </r>
  <r>
    <n v="2663"/>
    <n v="2663"/>
    <n v="0"/>
    <n v="0"/>
    <n v="0"/>
    <n v="0"/>
    <n v="0"/>
    <n v="0"/>
    <n v="0"/>
    <n v="0"/>
    <n v="0"/>
    <n v="0"/>
    <x v="1"/>
  </r>
  <r>
    <n v="11662"/>
    <n v="11662"/>
    <n v="0"/>
    <n v="0"/>
    <n v="11662"/>
    <n v="11662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56"/>
  </r>
  <r>
    <n v="2461"/>
    <n v="2461"/>
    <n v="0"/>
    <n v="0"/>
    <n v="0"/>
    <n v="0"/>
    <n v="0"/>
    <n v="0"/>
    <n v="0"/>
    <n v="0"/>
    <n v="0"/>
    <n v="0"/>
    <x v="35"/>
  </r>
  <r>
    <n v="183"/>
    <n v="183"/>
    <n v="0"/>
    <n v="0"/>
    <n v="0"/>
    <n v="0"/>
    <n v="0"/>
    <n v="0"/>
    <n v="0"/>
    <n v="0"/>
    <n v="0"/>
    <n v="0"/>
    <x v="13"/>
  </r>
  <r>
    <n v="759"/>
    <n v="759"/>
    <n v="0"/>
    <n v="0"/>
    <n v="0"/>
    <n v="0"/>
    <n v="0"/>
    <n v="0"/>
    <n v="0"/>
    <n v="0"/>
    <n v="0"/>
    <n v="0"/>
    <x v="31"/>
  </r>
  <r>
    <n v="69"/>
    <n v="0"/>
    <n v="69"/>
    <n v="0"/>
    <n v="69"/>
    <n v="0"/>
    <n v="69"/>
    <n v="0"/>
    <n v="0"/>
    <n v="0"/>
    <n v="0"/>
    <n v="0"/>
    <x v="73"/>
  </r>
  <r>
    <n v="1066"/>
    <n v="1066"/>
    <n v="0"/>
    <n v="0"/>
    <n v="0"/>
    <n v="0"/>
    <n v="0"/>
    <n v="0"/>
    <n v="0"/>
    <n v="0"/>
    <n v="0"/>
    <n v="0"/>
    <x v="53"/>
  </r>
  <r>
    <n v="15451"/>
    <n v="0"/>
    <n v="15451"/>
    <n v="0"/>
    <n v="15451"/>
    <n v="0"/>
    <n v="15451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4"/>
  </r>
  <r>
    <n v="460"/>
    <n v="460"/>
    <n v="0"/>
    <n v="0"/>
    <n v="0"/>
    <n v="0"/>
    <n v="0"/>
    <n v="0"/>
    <n v="0"/>
    <n v="0"/>
    <n v="0"/>
    <n v="0"/>
    <x v="10"/>
  </r>
  <r>
    <n v="224"/>
    <n v="22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5"/>
  </r>
  <r>
    <n v="1791"/>
    <n v="1791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0"/>
    <n v="0"/>
    <n v="0"/>
    <n v="0"/>
    <x v="53"/>
  </r>
  <r>
    <n v="1503"/>
    <n v="1503"/>
    <n v="0"/>
    <n v="0"/>
    <n v="0"/>
    <n v="0"/>
    <n v="0"/>
    <n v="0"/>
    <n v="0"/>
    <n v="0"/>
    <n v="0"/>
    <n v="0"/>
    <x v="21"/>
  </r>
  <r>
    <n v="4819"/>
    <n v="0"/>
    <n v="0"/>
    <n v="4819"/>
    <n v="4819"/>
    <n v="0"/>
    <n v="0"/>
    <n v="4819"/>
    <n v="0"/>
    <n v="0"/>
    <n v="0"/>
    <n v="0"/>
    <x v="69"/>
  </r>
  <r>
    <n v="3883"/>
    <n v="0"/>
    <n v="3883"/>
    <n v="0"/>
    <n v="0"/>
    <n v="0"/>
    <n v="0"/>
    <n v="0"/>
    <n v="0"/>
    <n v="0"/>
    <n v="0"/>
    <n v="0"/>
    <x v="11"/>
  </r>
  <r>
    <n v="588"/>
    <n v="588"/>
    <n v="0"/>
    <n v="0"/>
    <n v="0"/>
    <n v="0"/>
    <n v="0"/>
    <n v="0"/>
    <n v="588"/>
    <n v="588"/>
    <n v="0"/>
    <n v="0"/>
    <x v="31"/>
  </r>
  <r>
    <n v="6068"/>
    <n v="6068"/>
    <n v="0"/>
    <n v="0"/>
    <n v="0"/>
    <n v="0"/>
    <n v="0"/>
    <n v="0"/>
    <n v="0"/>
    <n v="0"/>
    <n v="0"/>
    <n v="0"/>
    <x v="47"/>
  </r>
  <r>
    <n v="547"/>
    <n v="547"/>
    <n v="0"/>
    <n v="0"/>
    <n v="547"/>
    <n v="547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7"/>
  </r>
  <r>
    <n v="75"/>
    <n v="75"/>
    <n v="0"/>
    <n v="0"/>
    <n v="0"/>
    <n v="0"/>
    <n v="0"/>
    <n v="0"/>
    <n v="0"/>
    <n v="0"/>
    <n v="0"/>
    <n v="0"/>
    <x v="37"/>
  </r>
  <r>
    <n v="121"/>
    <n v="121"/>
    <n v="0"/>
    <n v="0"/>
    <n v="0"/>
    <n v="0"/>
    <n v="0"/>
    <n v="0"/>
    <n v="0"/>
    <n v="0"/>
    <n v="0"/>
    <n v="0"/>
    <x v="31"/>
  </r>
  <r>
    <n v="116"/>
    <n v="0"/>
    <n v="116"/>
    <n v="0"/>
    <n v="0"/>
    <n v="0"/>
    <n v="0"/>
    <n v="0"/>
    <n v="116"/>
    <n v="0"/>
    <n v="116"/>
    <n v="0"/>
    <x v="24"/>
  </r>
  <r>
    <n v="451"/>
    <n v="451"/>
    <n v="0"/>
    <n v="0"/>
    <n v="0"/>
    <n v="0"/>
    <n v="0"/>
    <n v="0"/>
    <n v="0"/>
    <n v="0"/>
    <n v="0"/>
    <n v="0"/>
    <x v="39"/>
  </r>
  <r>
    <n v="2813"/>
    <n v="2813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39"/>
    <n v="39"/>
    <n v="0"/>
    <n v="0"/>
    <x v="4"/>
  </r>
  <r>
    <n v="157"/>
    <n v="157"/>
    <n v="0"/>
    <n v="0"/>
    <n v="0"/>
    <n v="0"/>
    <n v="0"/>
    <n v="0"/>
    <n v="0"/>
    <n v="0"/>
    <n v="0"/>
    <n v="0"/>
    <x v="5"/>
  </r>
  <r>
    <n v="22292"/>
    <n v="22292"/>
    <n v="0"/>
    <n v="0"/>
    <n v="0"/>
    <n v="0"/>
    <n v="0"/>
    <n v="0"/>
    <n v="0"/>
    <n v="0"/>
    <n v="0"/>
    <n v="0"/>
    <x v="61"/>
  </r>
  <r>
    <n v="18"/>
    <n v="0"/>
    <n v="18"/>
    <n v="0"/>
    <n v="0"/>
    <n v="0"/>
    <n v="0"/>
    <n v="0"/>
    <n v="0"/>
    <n v="0"/>
    <n v="0"/>
    <n v="0"/>
    <x v="57"/>
  </r>
  <r>
    <n v="378"/>
    <n v="378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45"/>
  </r>
  <r>
    <n v="43"/>
    <n v="43"/>
    <n v="0"/>
    <n v="0"/>
    <n v="43"/>
    <n v="43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18"/>
  </r>
  <r>
    <n v="2854"/>
    <n v="2854"/>
    <n v="0"/>
    <n v="0"/>
    <n v="0"/>
    <n v="0"/>
    <n v="0"/>
    <n v="0"/>
    <n v="0"/>
    <n v="0"/>
    <n v="0"/>
    <n v="0"/>
    <x v="11"/>
  </r>
  <r>
    <n v="197"/>
    <n v="197"/>
    <n v="0"/>
    <n v="0"/>
    <n v="197"/>
    <n v="197"/>
    <n v="0"/>
    <n v="0"/>
    <n v="0"/>
    <n v="0"/>
    <n v="0"/>
    <n v="0"/>
    <x v="13"/>
  </r>
  <r>
    <n v="1237"/>
    <n v="1237"/>
    <n v="0"/>
    <n v="0"/>
    <n v="1237"/>
    <n v="1237"/>
    <n v="0"/>
    <n v="0"/>
    <n v="0"/>
    <n v="0"/>
    <n v="0"/>
    <n v="0"/>
    <x v="30"/>
  </r>
  <r>
    <n v="490"/>
    <n v="490"/>
    <n v="0"/>
    <n v="0"/>
    <n v="490"/>
    <n v="490"/>
    <n v="0"/>
    <n v="0"/>
    <n v="0"/>
    <n v="0"/>
    <n v="0"/>
    <n v="0"/>
    <x v="18"/>
  </r>
  <r>
    <n v="528"/>
    <n v="528"/>
    <n v="0"/>
    <n v="0"/>
    <n v="0"/>
    <n v="0"/>
    <n v="0"/>
    <n v="0"/>
    <n v="0"/>
    <n v="0"/>
    <n v="0"/>
    <n v="0"/>
    <x v="38"/>
  </r>
  <r>
    <n v="87"/>
    <n v="87"/>
    <n v="0"/>
    <n v="0"/>
    <n v="0"/>
    <n v="0"/>
    <n v="0"/>
    <n v="0"/>
    <n v="87"/>
    <n v="87"/>
    <n v="0"/>
    <n v="0"/>
    <x v="3"/>
  </r>
  <r>
    <n v="1282"/>
    <n v="1282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6"/>
  </r>
  <r>
    <n v="428"/>
    <n v="0"/>
    <n v="428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0"/>
  </r>
  <r>
    <n v="1311"/>
    <n v="1311"/>
    <n v="0"/>
    <n v="0"/>
    <n v="0"/>
    <n v="0"/>
    <n v="0"/>
    <n v="0"/>
    <n v="0"/>
    <n v="0"/>
    <n v="0"/>
    <n v="0"/>
    <x v="24"/>
  </r>
  <r>
    <n v="735"/>
    <n v="735"/>
    <n v="0"/>
    <n v="0"/>
    <n v="0"/>
    <n v="0"/>
    <n v="0"/>
    <n v="0"/>
    <n v="735"/>
    <n v="735"/>
    <n v="0"/>
    <n v="0"/>
    <x v="52"/>
  </r>
  <r>
    <n v="393"/>
    <n v="393"/>
    <n v="0"/>
    <n v="0"/>
    <n v="0"/>
    <n v="0"/>
    <n v="0"/>
    <n v="0"/>
    <n v="393"/>
    <n v="393"/>
    <n v="0"/>
    <n v="0"/>
    <x v="57"/>
  </r>
  <r>
    <n v="38"/>
    <n v="38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"/>
  </r>
  <r>
    <n v="3011"/>
    <n v="0"/>
    <n v="3011"/>
    <n v="0"/>
    <n v="0"/>
    <n v="0"/>
    <n v="0"/>
    <n v="0"/>
    <n v="0"/>
    <n v="0"/>
    <n v="0"/>
    <n v="0"/>
    <x v="42"/>
  </r>
  <r>
    <n v="963"/>
    <n v="963"/>
    <n v="0"/>
    <n v="0"/>
    <n v="0"/>
    <n v="0"/>
    <n v="0"/>
    <n v="0"/>
    <n v="0"/>
    <n v="0"/>
    <n v="0"/>
    <n v="0"/>
    <x v="11"/>
  </r>
  <r>
    <n v="554"/>
    <n v="554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3"/>
  </r>
  <r>
    <n v="5894"/>
    <n v="0"/>
    <n v="5894"/>
    <n v="0"/>
    <n v="0"/>
    <n v="0"/>
    <n v="0"/>
    <n v="0"/>
    <n v="0"/>
    <n v="0"/>
    <n v="0"/>
    <n v="0"/>
    <x v="26"/>
  </r>
  <r>
    <n v="1469"/>
    <n v="146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23"/>
  </r>
  <r>
    <n v="1"/>
    <n v="1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4"/>
  </r>
  <r>
    <n v="297"/>
    <n v="297"/>
    <n v="0"/>
    <n v="0"/>
    <n v="0"/>
    <n v="0"/>
    <n v="0"/>
    <n v="0"/>
    <n v="0"/>
    <n v="0"/>
    <n v="0"/>
    <n v="0"/>
    <x v="46"/>
  </r>
  <r>
    <n v="8925"/>
    <n v="8925"/>
    <n v="0"/>
    <n v="0"/>
    <n v="0"/>
    <n v="0"/>
    <n v="0"/>
    <n v="0"/>
    <n v="8925"/>
    <n v="8925"/>
    <n v="0"/>
    <n v="0"/>
    <x v="6"/>
  </r>
  <r>
    <n v="6962"/>
    <n v="696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45"/>
  </r>
  <r>
    <n v="81"/>
    <n v="81"/>
    <n v="0"/>
    <n v="0"/>
    <n v="0"/>
    <n v="0"/>
    <n v="0"/>
    <n v="0"/>
    <n v="0"/>
    <n v="0"/>
    <n v="0"/>
    <n v="0"/>
    <x v="43"/>
  </r>
  <r>
    <n v="4139"/>
    <n v="4139"/>
    <n v="0"/>
    <n v="0"/>
    <n v="0"/>
    <n v="0"/>
    <n v="0"/>
    <n v="0"/>
    <n v="0"/>
    <n v="0"/>
    <n v="0"/>
    <n v="0"/>
    <x v="14"/>
  </r>
  <r>
    <n v="36383"/>
    <n v="36383"/>
    <n v="0"/>
    <n v="0"/>
    <n v="0"/>
    <n v="0"/>
    <n v="0"/>
    <n v="0"/>
    <n v="0"/>
    <n v="0"/>
    <n v="0"/>
    <n v="0"/>
    <x v="10"/>
  </r>
  <r>
    <n v="23251"/>
    <n v="23251"/>
    <n v="0"/>
    <n v="0"/>
    <n v="0"/>
    <n v="0"/>
    <n v="0"/>
    <n v="0"/>
    <n v="0"/>
    <n v="0"/>
    <n v="0"/>
    <n v="0"/>
    <x v="61"/>
  </r>
  <r>
    <n v="248"/>
    <n v="248"/>
    <n v="0"/>
    <n v="0"/>
    <n v="248"/>
    <n v="248"/>
    <n v="0"/>
    <n v="0"/>
    <n v="0"/>
    <n v="0"/>
    <n v="0"/>
    <n v="0"/>
    <x v="48"/>
  </r>
  <r>
    <n v="6059"/>
    <n v="6059"/>
    <n v="0"/>
    <n v="0"/>
    <n v="0"/>
    <n v="0"/>
    <n v="0"/>
    <n v="0"/>
    <n v="6059"/>
    <n v="6059"/>
    <n v="0"/>
    <n v="0"/>
    <x v="11"/>
  </r>
  <r>
    <n v="159"/>
    <n v="159"/>
    <n v="0"/>
    <n v="0"/>
    <n v="0"/>
    <n v="0"/>
    <n v="0"/>
    <n v="0"/>
    <n v="0"/>
    <n v="0"/>
    <n v="0"/>
    <n v="0"/>
    <x v="19"/>
  </r>
  <r>
    <n v="1682"/>
    <n v="1682"/>
    <n v="0"/>
    <n v="0"/>
    <n v="0"/>
    <n v="0"/>
    <n v="0"/>
    <n v="0"/>
    <n v="0"/>
    <n v="0"/>
    <n v="0"/>
    <n v="0"/>
    <x v="47"/>
  </r>
  <r>
    <n v="2898"/>
    <n v="2898"/>
    <n v="0"/>
    <n v="0"/>
    <n v="2898"/>
    <n v="2898"/>
    <n v="0"/>
    <n v="0"/>
    <n v="0"/>
    <n v="0"/>
    <n v="0"/>
    <n v="0"/>
    <x v="52"/>
  </r>
  <r>
    <n v="112"/>
    <n v="0"/>
    <n v="112"/>
    <n v="0"/>
    <n v="0"/>
    <n v="0"/>
    <n v="0"/>
    <n v="0"/>
    <n v="0"/>
    <n v="0"/>
    <n v="0"/>
    <n v="0"/>
    <x v="41"/>
  </r>
  <r>
    <n v="275"/>
    <n v="275"/>
    <n v="0"/>
    <n v="0"/>
    <n v="0"/>
    <n v="0"/>
    <n v="0"/>
    <n v="0"/>
    <n v="0"/>
    <n v="0"/>
    <n v="0"/>
    <n v="0"/>
    <x v="25"/>
  </r>
  <r>
    <n v="1936"/>
    <n v="1936"/>
    <n v="0"/>
    <n v="0"/>
    <n v="0"/>
    <n v="0"/>
    <n v="0"/>
    <n v="0"/>
    <n v="0"/>
    <n v="0"/>
    <n v="0"/>
    <n v="0"/>
    <x v="54"/>
  </r>
  <r>
    <n v="153"/>
    <n v="15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8"/>
  </r>
  <r>
    <n v="19"/>
    <n v="19"/>
    <n v="0"/>
    <n v="0"/>
    <n v="0"/>
    <n v="0"/>
    <n v="0"/>
    <n v="0"/>
    <n v="0"/>
    <n v="0"/>
    <n v="0"/>
    <n v="0"/>
    <x v="23"/>
  </r>
  <r>
    <n v="70920"/>
    <n v="70920"/>
    <n v="0"/>
    <n v="0"/>
    <n v="0"/>
    <n v="0"/>
    <n v="0"/>
    <n v="0"/>
    <n v="0"/>
    <n v="0"/>
    <n v="0"/>
    <n v="0"/>
    <x v="56"/>
  </r>
  <r>
    <n v="53360"/>
    <n v="53360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7"/>
  </r>
  <r>
    <n v="592"/>
    <n v="592"/>
    <n v="0"/>
    <n v="0"/>
    <n v="0"/>
    <n v="0"/>
    <n v="0"/>
    <n v="0"/>
    <n v="0"/>
    <n v="0"/>
    <n v="0"/>
    <n v="0"/>
    <x v="54"/>
  </r>
  <r>
    <n v="870"/>
    <n v="0"/>
    <n v="0"/>
    <n v="870"/>
    <n v="0"/>
    <n v="0"/>
    <n v="0"/>
    <n v="0"/>
    <n v="0"/>
    <n v="0"/>
    <n v="0"/>
    <n v="0"/>
    <x v="10"/>
  </r>
  <r>
    <n v="13346"/>
    <n v="13346"/>
    <n v="0"/>
    <n v="0"/>
    <n v="0"/>
    <n v="0"/>
    <n v="0"/>
    <n v="0"/>
    <n v="0"/>
    <n v="0"/>
    <n v="0"/>
    <n v="0"/>
    <x v="21"/>
  </r>
  <r>
    <n v="2771"/>
    <n v="2771"/>
    <n v="0"/>
    <n v="0"/>
    <n v="0"/>
    <n v="0"/>
    <n v="0"/>
    <n v="0"/>
    <n v="2771"/>
    <n v="2771"/>
    <n v="0"/>
    <n v="0"/>
    <x v="11"/>
  </r>
  <r>
    <n v="1"/>
    <n v="1"/>
    <n v="0"/>
    <n v="0"/>
    <n v="0"/>
    <n v="0"/>
    <n v="0"/>
    <n v="0"/>
    <n v="1"/>
    <n v="1"/>
    <n v="0"/>
    <n v="0"/>
    <x v="22"/>
  </r>
  <r>
    <n v="1782"/>
    <n v="1782"/>
    <n v="0"/>
    <n v="0"/>
    <n v="0"/>
    <n v="0"/>
    <n v="0"/>
    <n v="0"/>
    <n v="1782"/>
    <n v="1782"/>
    <n v="0"/>
    <n v="0"/>
    <x v="20"/>
  </r>
  <r>
    <n v="826"/>
    <n v="826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40"/>
  </r>
  <r>
    <n v="282"/>
    <n v="282"/>
    <n v="0"/>
    <n v="0"/>
    <n v="0"/>
    <n v="0"/>
    <n v="0"/>
    <n v="0"/>
    <n v="0"/>
    <n v="0"/>
    <n v="0"/>
    <n v="0"/>
    <x v="6"/>
  </r>
  <r>
    <n v="1284"/>
    <n v="1284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9"/>
  </r>
  <r>
    <n v="6790"/>
    <n v="6790"/>
    <n v="0"/>
    <n v="0"/>
    <n v="0"/>
    <n v="0"/>
    <n v="0"/>
    <n v="0"/>
    <n v="0"/>
    <n v="0"/>
    <n v="0"/>
    <n v="0"/>
    <x v="14"/>
  </r>
  <r>
    <n v="305"/>
    <n v="305"/>
    <n v="0"/>
    <n v="0"/>
    <n v="0"/>
    <n v="0"/>
    <n v="0"/>
    <n v="0"/>
    <n v="305"/>
    <n v="305"/>
    <n v="0"/>
    <n v="0"/>
    <x v="37"/>
  </r>
  <r>
    <n v="1263"/>
    <n v="1263"/>
    <n v="0"/>
    <n v="0"/>
    <n v="0"/>
    <n v="0"/>
    <n v="0"/>
    <n v="0"/>
    <n v="1263"/>
    <n v="1263"/>
    <n v="0"/>
    <n v="0"/>
    <x v="13"/>
  </r>
  <r>
    <n v="18"/>
    <n v="18"/>
    <n v="0"/>
    <n v="0"/>
    <n v="18"/>
    <n v="18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17"/>
  </r>
  <r>
    <n v="509"/>
    <n v="509"/>
    <n v="0"/>
    <n v="0"/>
    <n v="0"/>
    <n v="0"/>
    <n v="0"/>
    <n v="0"/>
    <n v="0"/>
    <n v="0"/>
    <n v="0"/>
    <n v="0"/>
    <x v="47"/>
  </r>
  <r>
    <n v="388"/>
    <n v="388"/>
    <n v="0"/>
    <n v="0"/>
    <n v="0"/>
    <n v="0"/>
    <n v="0"/>
    <n v="0"/>
    <n v="0"/>
    <n v="0"/>
    <n v="0"/>
    <n v="0"/>
    <x v="63"/>
  </r>
  <r>
    <n v="531"/>
    <n v="531"/>
    <n v="0"/>
    <n v="0"/>
    <n v="0"/>
    <n v="0"/>
    <n v="0"/>
    <n v="0"/>
    <n v="0"/>
    <n v="0"/>
    <n v="0"/>
    <n v="0"/>
    <x v="37"/>
  </r>
  <r>
    <n v="400"/>
    <n v="400"/>
    <n v="0"/>
    <n v="0"/>
    <n v="0"/>
    <n v="0"/>
    <n v="0"/>
    <n v="0"/>
    <n v="0"/>
    <n v="0"/>
    <n v="0"/>
    <n v="0"/>
    <x v="51"/>
  </r>
  <r>
    <n v="1860"/>
    <n v="1860"/>
    <n v="0"/>
    <n v="0"/>
    <n v="0"/>
    <n v="0"/>
    <n v="0"/>
    <n v="0"/>
    <n v="0"/>
    <n v="0"/>
    <n v="0"/>
    <n v="0"/>
    <x v="53"/>
  </r>
  <r>
    <n v="672"/>
    <n v="672"/>
    <n v="0"/>
    <n v="0"/>
    <n v="0"/>
    <n v="0"/>
    <n v="0"/>
    <n v="0"/>
    <n v="672"/>
    <n v="672"/>
    <n v="0"/>
    <n v="0"/>
    <x v="26"/>
  </r>
  <r>
    <n v="23"/>
    <n v="23"/>
    <n v="0"/>
    <n v="0"/>
    <n v="0"/>
    <n v="0"/>
    <n v="0"/>
    <n v="0"/>
    <n v="0"/>
    <n v="0"/>
    <n v="0"/>
    <n v="0"/>
    <x v="52"/>
  </r>
  <r>
    <n v="2482"/>
    <n v="248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67"/>
  </r>
  <r>
    <n v="227"/>
    <n v="227"/>
    <n v="0"/>
    <n v="0"/>
    <n v="0"/>
    <n v="0"/>
    <n v="0"/>
    <n v="0"/>
    <n v="0"/>
    <n v="0"/>
    <n v="0"/>
    <n v="0"/>
    <x v="32"/>
  </r>
  <r>
    <n v="1869"/>
    <n v="0"/>
    <n v="1869"/>
    <n v="0"/>
    <n v="1869"/>
    <n v="0"/>
    <n v="1869"/>
    <n v="0"/>
    <n v="0"/>
    <n v="0"/>
    <n v="0"/>
    <n v="0"/>
    <x v="47"/>
  </r>
  <r>
    <n v="182"/>
    <n v="182"/>
    <n v="0"/>
    <n v="0"/>
    <n v="0"/>
    <n v="0"/>
    <n v="0"/>
    <n v="0"/>
    <n v="0"/>
    <n v="0"/>
    <n v="0"/>
    <n v="0"/>
    <x v="12"/>
  </r>
  <r>
    <n v="4518"/>
    <n v="0"/>
    <n v="4518"/>
    <n v="0"/>
    <n v="0"/>
    <n v="0"/>
    <n v="0"/>
    <n v="0"/>
    <n v="4518"/>
    <n v="0"/>
    <n v="4518"/>
    <n v="0"/>
    <x v="52"/>
  </r>
  <r>
    <n v="5836"/>
    <n v="0"/>
    <n v="5836"/>
    <n v="0"/>
    <n v="0"/>
    <n v="0"/>
    <n v="0"/>
    <n v="0"/>
    <n v="0"/>
    <n v="0"/>
    <n v="0"/>
    <n v="0"/>
    <x v="34"/>
  </r>
  <r>
    <n v="286"/>
    <n v="286"/>
    <n v="0"/>
    <n v="0"/>
    <n v="0"/>
    <n v="0"/>
    <n v="0"/>
    <n v="0"/>
    <n v="0"/>
    <n v="0"/>
    <n v="0"/>
    <n v="0"/>
    <x v="0"/>
  </r>
  <r>
    <n v="1607"/>
    <n v="1607"/>
    <n v="0"/>
    <n v="0"/>
    <n v="0"/>
    <n v="0"/>
    <n v="0"/>
    <n v="0"/>
    <n v="0"/>
    <n v="0"/>
    <n v="0"/>
    <n v="0"/>
    <x v="31"/>
  </r>
  <r>
    <n v="142"/>
    <n v="142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25"/>
  </r>
  <r>
    <n v="1007"/>
    <n v="1007"/>
    <n v="0"/>
    <n v="0"/>
    <n v="1007"/>
    <n v="1007"/>
    <n v="0"/>
    <n v="0"/>
    <n v="0"/>
    <n v="0"/>
    <n v="0"/>
    <n v="0"/>
    <x v="24"/>
  </r>
  <r>
    <n v="11597"/>
    <n v="0"/>
    <n v="11597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46"/>
    <n v="46"/>
    <n v="0"/>
    <n v="0"/>
    <x v="10"/>
  </r>
  <r>
    <n v="1"/>
    <n v="1"/>
    <n v="0"/>
    <n v="0"/>
    <n v="0"/>
    <n v="0"/>
    <n v="0"/>
    <n v="0"/>
    <n v="0"/>
    <n v="0"/>
    <n v="0"/>
    <n v="0"/>
    <x v="17"/>
  </r>
  <r>
    <n v="104"/>
    <n v="104"/>
    <n v="0"/>
    <n v="0"/>
    <n v="0"/>
    <n v="0"/>
    <n v="0"/>
    <n v="0"/>
    <n v="0"/>
    <n v="0"/>
    <n v="0"/>
    <n v="0"/>
    <x v="38"/>
  </r>
  <r>
    <n v="5065"/>
    <n v="506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17"/>
  </r>
  <r>
    <n v="1686"/>
    <n v="0"/>
    <n v="1686"/>
    <n v="0"/>
    <n v="0"/>
    <n v="0"/>
    <n v="0"/>
    <n v="0"/>
    <n v="0"/>
    <n v="0"/>
    <n v="0"/>
    <n v="0"/>
    <x v="20"/>
  </r>
  <r>
    <n v="560"/>
    <n v="560"/>
    <n v="0"/>
    <n v="0"/>
    <n v="0"/>
    <n v="0"/>
    <n v="0"/>
    <n v="0"/>
    <n v="0"/>
    <n v="0"/>
    <n v="0"/>
    <n v="0"/>
    <x v="8"/>
  </r>
  <r>
    <n v="475"/>
    <n v="475"/>
    <n v="0"/>
    <n v="0"/>
    <n v="0"/>
    <n v="0"/>
    <n v="0"/>
    <n v="0"/>
    <n v="0"/>
    <n v="0"/>
    <n v="0"/>
    <n v="0"/>
    <x v="35"/>
  </r>
  <r>
    <n v="1644"/>
    <n v="1644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62"/>
  </r>
  <r>
    <n v="9215"/>
    <n v="9215"/>
    <n v="0"/>
    <n v="0"/>
    <n v="0"/>
    <n v="0"/>
    <n v="0"/>
    <n v="0"/>
    <n v="0"/>
    <n v="0"/>
    <n v="0"/>
    <n v="0"/>
    <x v="2"/>
  </r>
  <r>
    <n v="76"/>
    <n v="76"/>
    <n v="0"/>
    <n v="0"/>
    <n v="0"/>
    <n v="0"/>
    <n v="0"/>
    <n v="0"/>
    <n v="0"/>
    <n v="0"/>
    <n v="0"/>
    <n v="0"/>
    <x v="32"/>
  </r>
  <r>
    <n v="15425"/>
    <n v="15425"/>
    <n v="0"/>
    <n v="0"/>
    <n v="0"/>
    <n v="0"/>
    <n v="0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30"/>
  </r>
  <r>
    <n v="3119"/>
    <n v="0"/>
    <n v="3119"/>
    <n v="0"/>
    <n v="0"/>
    <n v="0"/>
    <n v="0"/>
    <n v="0"/>
    <n v="0"/>
    <n v="0"/>
    <n v="0"/>
    <n v="0"/>
    <x v="59"/>
  </r>
  <r>
    <n v="4038"/>
    <n v="4038"/>
    <n v="0"/>
    <n v="0"/>
    <n v="0"/>
    <n v="0"/>
    <n v="0"/>
    <n v="0"/>
    <n v="4038"/>
    <n v="4038"/>
    <n v="0"/>
    <n v="0"/>
    <x v="42"/>
  </r>
  <r>
    <n v="21606"/>
    <n v="21606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38"/>
  </r>
  <r>
    <n v="14890"/>
    <n v="14890"/>
    <n v="0"/>
    <n v="0"/>
    <n v="0"/>
    <n v="0"/>
    <n v="0"/>
    <n v="0"/>
    <n v="0"/>
    <n v="0"/>
    <n v="0"/>
    <n v="0"/>
    <x v="11"/>
  </r>
  <r>
    <n v="1181"/>
    <n v="0"/>
    <n v="1181"/>
    <n v="0"/>
    <n v="1181"/>
    <n v="0"/>
    <n v="1181"/>
    <n v="0"/>
    <n v="0"/>
    <n v="0"/>
    <n v="0"/>
    <n v="0"/>
    <x v="10"/>
  </r>
  <r>
    <n v="3758"/>
    <n v="0"/>
    <n v="3758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41"/>
  </r>
  <r>
    <n v="55"/>
    <n v="55"/>
    <n v="0"/>
    <n v="0"/>
    <n v="0"/>
    <n v="0"/>
    <n v="0"/>
    <n v="0"/>
    <n v="0"/>
    <n v="0"/>
    <n v="0"/>
    <n v="0"/>
    <x v="52"/>
  </r>
  <r>
    <n v="184"/>
    <n v="184"/>
    <n v="0"/>
    <n v="0"/>
    <n v="184"/>
    <n v="184"/>
    <n v="0"/>
    <n v="0"/>
    <n v="0"/>
    <n v="0"/>
    <n v="0"/>
    <n v="0"/>
    <x v="46"/>
  </r>
  <r>
    <n v="1294"/>
    <n v="0"/>
    <n v="1294"/>
    <n v="0"/>
    <n v="1294"/>
    <n v="0"/>
    <n v="1294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"/>
  </r>
  <r>
    <n v="190"/>
    <n v="190"/>
    <n v="0"/>
    <n v="0"/>
    <n v="190"/>
    <n v="190"/>
    <n v="0"/>
    <n v="0"/>
    <n v="0"/>
    <n v="0"/>
    <n v="0"/>
    <n v="0"/>
    <x v="48"/>
  </r>
  <r>
    <n v="6"/>
    <n v="0"/>
    <n v="6"/>
    <n v="0"/>
    <n v="0"/>
    <n v="0"/>
    <n v="0"/>
    <n v="0"/>
    <n v="0"/>
    <n v="0"/>
    <n v="0"/>
    <n v="0"/>
    <x v="68"/>
  </r>
  <r>
    <n v="34"/>
    <n v="34"/>
    <n v="0"/>
    <n v="0"/>
    <n v="0"/>
    <n v="0"/>
    <n v="0"/>
    <n v="0"/>
    <n v="0"/>
    <n v="0"/>
    <n v="0"/>
    <n v="0"/>
    <x v="32"/>
  </r>
  <r>
    <n v="1027"/>
    <n v="1027"/>
    <n v="0"/>
    <n v="0"/>
    <n v="0"/>
    <n v="0"/>
    <n v="0"/>
    <n v="0"/>
    <n v="1027"/>
    <n v="1027"/>
    <n v="0"/>
    <n v="0"/>
    <x v="11"/>
  </r>
  <r>
    <n v="86"/>
    <n v="86"/>
    <n v="0"/>
    <n v="0"/>
    <n v="86"/>
    <n v="86"/>
    <n v="0"/>
    <n v="0"/>
    <n v="0"/>
    <n v="0"/>
    <n v="0"/>
    <n v="0"/>
    <x v="4"/>
  </r>
  <r>
    <n v="693"/>
    <n v="693"/>
    <n v="0"/>
    <n v="0"/>
    <n v="0"/>
    <n v="0"/>
    <n v="0"/>
    <n v="0"/>
    <n v="693"/>
    <n v="693"/>
    <n v="0"/>
    <n v="0"/>
    <x v="31"/>
  </r>
  <r>
    <n v="8992"/>
    <n v="8992"/>
    <n v="0"/>
    <n v="0"/>
    <n v="0"/>
    <n v="0"/>
    <n v="0"/>
    <n v="0"/>
    <n v="0"/>
    <n v="0"/>
    <n v="0"/>
    <n v="0"/>
    <x v="52"/>
  </r>
  <r>
    <n v="513"/>
    <n v="513"/>
    <n v="0"/>
    <n v="0"/>
    <n v="0"/>
    <n v="0"/>
    <n v="0"/>
    <n v="0"/>
    <n v="0"/>
    <n v="0"/>
    <n v="0"/>
    <n v="0"/>
    <x v="10"/>
  </r>
  <r>
    <n v="268"/>
    <n v="268"/>
    <n v="0"/>
    <n v="0"/>
    <n v="0"/>
    <n v="0"/>
    <n v="0"/>
    <n v="0"/>
    <n v="0"/>
    <n v="0"/>
    <n v="0"/>
    <n v="0"/>
    <x v="42"/>
  </r>
  <r>
    <n v="4245"/>
    <n v="4245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52"/>
  </r>
  <r>
    <n v="324"/>
    <n v="324"/>
    <n v="0"/>
    <n v="0"/>
    <n v="0"/>
    <n v="0"/>
    <n v="0"/>
    <n v="0"/>
    <n v="0"/>
    <n v="0"/>
    <n v="0"/>
    <n v="0"/>
    <x v="30"/>
  </r>
  <r>
    <n v="201"/>
    <n v="201"/>
    <n v="0"/>
    <n v="0"/>
    <n v="0"/>
    <n v="0"/>
    <n v="0"/>
    <n v="0"/>
    <n v="0"/>
    <n v="0"/>
    <n v="0"/>
    <n v="0"/>
    <x v="10"/>
  </r>
  <r>
    <n v="2329"/>
    <n v="2329"/>
    <n v="0"/>
    <n v="0"/>
    <n v="0"/>
    <n v="0"/>
    <n v="0"/>
    <n v="0"/>
    <n v="0"/>
    <n v="0"/>
    <n v="0"/>
    <n v="0"/>
    <x v="48"/>
  </r>
  <r>
    <n v="222"/>
    <n v="222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16"/>
  </r>
  <r>
    <n v="661"/>
    <n v="661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53"/>
  </r>
  <r>
    <n v="794"/>
    <n v="794"/>
    <n v="0"/>
    <n v="0"/>
    <n v="0"/>
    <n v="0"/>
    <n v="0"/>
    <n v="0"/>
    <n v="0"/>
    <n v="0"/>
    <n v="0"/>
    <n v="0"/>
    <x v="34"/>
  </r>
  <r>
    <n v="2907"/>
    <n v="2907"/>
    <n v="0"/>
    <n v="0"/>
    <n v="0"/>
    <n v="0"/>
    <n v="0"/>
    <n v="0"/>
    <n v="0"/>
    <n v="0"/>
    <n v="0"/>
    <n v="0"/>
    <x v="14"/>
  </r>
  <r>
    <n v="484"/>
    <n v="484"/>
    <n v="0"/>
    <n v="0"/>
    <n v="0"/>
    <n v="0"/>
    <n v="0"/>
    <n v="0"/>
    <n v="484"/>
    <n v="484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16"/>
  </r>
  <r>
    <n v="5289"/>
    <n v="5289"/>
    <n v="0"/>
    <n v="0"/>
    <n v="0"/>
    <n v="0"/>
    <n v="0"/>
    <n v="0"/>
    <n v="0"/>
    <n v="0"/>
    <n v="0"/>
    <n v="0"/>
    <x v="63"/>
  </r>
  <r>
    <n v="76"/>
    <n v="76"/>
    <n v="0"/>
    <n v="0"/>
    <n v="0"/>
    <n v="0"/>
    <n v="0"/>
    <n v="0"/>
    <n v="0"/>
    <n v="0"/>
    <n v="0"/>
    <n v="0"/>
    <x v="68"/>
  </r>
  <r>
    <n v="1186"/>
    <n v="1186"/>
    <n v="0"/>
    <n v="0"/>
    <n v="0"/>
    <n v="0"/>
    <n v="0"/>
    <n v="0"/>
    <n v="0"/>
    <n v="0"/>
    <n v="0"/>
    <n v="0"/>
    <x v="61"/>
  </r>
  <r>
    <n v="9752"/>
    <n v="9752"/>
    <n v="0"/>
    <n v="0"/>
    <n v="0"/>
    <n v="0"/>
    <n v="0"/>
    <n v="0"/>
    <n v="0"/>
    <n v="0"/>
    <n v="0"/>
    <n v="0"/>
    <x v="43"/>
  </r>
  <r>
    <n v="52"/>
    <n v="0"/>
    <n v="52"/>
    <n v="0"/>
    <n v="0"/>
    <n v="0"/>
    <n v="0"/>
    <n v="0"/>
    <n v="0"/>
    <n v="0"/>
    <n v="0"/>
    <n v="0"/>
    <x v="41"/>
  </r>
  <r>
    <n v="60"/>
    <n v="60"/>
    <n v="0"/>
    <n v="0"/>
    <n v="0"/>
    <n v="0"/>
    <n v="0"/>
    <n v="0"/>
    <n v="0"/>
    <n v="0"/>
    <n v="0"/>
    <n v="0"/>
    <x v="49"/>
  </r>
  <r>
    <n v="1106"/>
    <n v="1106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30"/>
  </r>
  <r>
    <n v="2264"/>
    <n v="2264"/>
    <n v="0"/>
    <n v="0"/>
    <n v="0"/>
    <n v="0"/>
    <n v="0"/>
    <n v="0"/>
    <n v="0"/>
    <n v="0"/>
    <n v="0"/>
    <n v="0"/>
    <x v="24"/>
  </r>
  <r>
    <n v="3784"/>
    <n v="3784"/>
    <n v="0"/>
    <n v="0"/>
    <n v="0"/>
    <n v="0"/>
    <n v="0"/>
    <n v="0"/>
    <n v="3784"/>
    <n v="3784"/>
    <n v="0"/>
    <n v="0"/>
    <x v="61"/>
  </r>
  <r>
    <n v="1"/>
    <n v="1"/>
    <n v="0"/>
    <n v="0"/>
    <n v="0"/>
    <n v="0"/>
    <n v="0"/>
    <n v="0"/>
    <n v="0"/>
    <n v="0"/>
    <n v="0"/>
    <n v="0"/>
    <x v="4"/>
  </r>
  <r>
    <n v="270"/>
    <n v="270"/>
    <n v="0"/>
    <n v="0"/>
    <n v="0"/>
    <n v="0"/>
    <n v="0"/>
    <n v="0"/>
    <n v="0"/>
    <n v="0"/>
    <n v="0"/>
    <n v="0"/>
    <x v="31"/>
  </r>
  <r>
    <n v="305"/>
    <n v="305"/>
    <n v="0"/>
    <n v="0"/>
    <n v="0"/>
    <n v="0"/>
    <n v="0"/>
    <n v="0"/>
    <n v="0"/>
    <n v="0"/>
    <n v="0"/>
    <n v="0"/>
    <x v="26"/>
  </r>
  <r>
    <n v="133"/>
    <n v="133"/>
    <n v="0"/>
    <n v="0"/>
    <n v="0"/>
    <n v="0"/>
    <n v="0"/>
    <n v="0"/>
    <n v="0"/>
    <n v="0"/>
    <n v="0"/>
    <n v="0"/>
    <x v="60"/>
  </r>
  <r>
    <n v="1470"/>
    <n v="0"/>
    <n v="1470"/>
    <n v="0"/>
    <n v="0"/>
    <n v="0"/>
    <n v="0"/>
    <n v="0"/>
    <n v="1470"/>
    <n v="0"/>
    <n v="1470"/>
    <n v="0"/>
    <x v="29"/>
  </r>
  <r>
    <n v="3"/>
    <n v="3"/>
    <n v="0"/>
    <n v="0"/>
    <n v="0"/>
    <n v="0"/>
    <n v="0"/>
    <n v="0"/>
    <n v="3"/>
    <n v="3"/>
    <n v="0"/>
    <n v="0"/>
    <x v="66"/>
  </r>
  <r>
    <n v="1871"/>
    <n v="1871"/>
    <n v="0"/>
    <n v="0"/>
    <n v="0"/>
    <n v="0"/>
    <n v="0"/>
    <n v="0"/>
    <n v="0"/>
    <n v="0"/>
    <n v="0"/>
    <n v="0"/>
    <x v="49"/>
  </r>
  <r>
    <n v="312"/>
    <n v="312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23"/>
    <n v="23"/>
    <n v="0"/>
    <n v="0"/>
    <x v="21"/>
  </r>
  <r>
    <n v="13"/>
    <n v="1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67"/>
  </r>
  <r>
    <n v="409"/>
    <n v="409"/>
    <n v="0"/>
    <n v="0"/>
    <n v="0"/>
    <n v="0"/>
    <n v="0"/>
    <n v="0"/>
    <n v="0"/>
    <n v="0"/>
    <n v="0"/>
    <n v="0"/>
    <x v="51"/>
  </r>
  <r>
    <n v="843"/>
    <n v="0"/>
    <n v="843"/>
    <n v="0"/>
    <n v="0"/>
    <n v="0"/>
    <n v="0"/>
    <n v="0"/>
    <n v="843"/>
    <n v="0"/>
    <n v="843"/>
    <n v="0"/>
    <x v="37"/>
  </r>
  <r>
    <n v="1"/>
    <n v="1"/>
    <n v="0"/>
    <n v="0"/>
    <n v="0"/>
    <n v="0"/>
    <n v="0"/>
    <n v="0"/>
    <n v="0"/>
    <n v="0"/>
    <n v="0"/>
    <n v="0"/>
    <x v="64"/>
  </r>
  <r>
    <n v="12"/>
    <n v="12"/>
    <n v="0"/>
    <n v="0"/>
    <n v="12"/>
    <n v="12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28"/>
  </r>
  <r>
    <n v="1914"/>
    <n v="1914"/>
    <n v="0"/>
    <n v="0"/>
    <n v="0"/>
    <n v="0"/>
    <n v="0"/>
    <n v="0"/>
    <n v="0"/>
    <n v="0"/>
    <n v="0"/>
    <n v="0"/>
    <x v="25"/>
  </r>
  <r>
    <n v="2136"/>
    <n v="0"/>
    <n v="2136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45"/>
  </r>
  <r>
    <n v="4329"/>
    <n v="4329"/>
    <n v="0"/>
    <n v="0"/>
    <n v="0"/>
    <n v="0"/>
    <n v="0"/>
    <n v="0"/>
    <n v="0"/>
    <n v="0"/>
    <n v="0"/>
    <n v="0"/>
    <x v="31"/>
  </r>
  <r>
    <n v="208"/>
    <n v="0"/>
    <n v="208"/>
    <n v="0"/>
    <n v="0"/>
    <n v="0"/>
    <n v="0"/>
    <n v="0"/>
    <n v="208"/>
    <n v="0"/>
    <n v="208"/>
    <n v="0"/>
    <x v="53"/>
  </r>
  <r>
    <n v="124"/>
    <n v="124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24"/>
  </r>
  <r>
    <n v="705"/>
    <n v="705"/>
    <n v="0"/>
    <n v="0"/>
    <n v="0"/>
    <n v="0"/>
    <n v="0"/>
    <n v="0"/>
    <n v="0"/>
    <n v="0"/>
    <n v="0"/>
    <n v="0"/>
    <x v="28"/>
  </r>
  <r>
    <n v="5499"/>
    <n v="5499"/>
    <n v="0"/>
    <n v="0"/>
    <n v="0"/>
    <n v="0"/>
    <n v="0"/>
    <n v="0"/>
    <n v="0"/>
    <n v="0"/>
    <n v="0"/>
    <n v="0"/>
    <x v="21"/>
  </r>
  <r>
    <n v="310"/>
    <n v="0"/>
    <n v="310"/>
    <n v="0"/>
    <n v="310"/>
    <n v="0"/>
    <n v="310"/>
    <n v="0"/>
    <n v="0"/>
    <n v="0"/>
    <n v="0"/>
    <n v="0"/>
    <x v="13"/>
  </r>
  <r>
    <n v="12982"/>
    <n v="12982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47"/>
  </r>
  <r>
    <n v="79"/>
    <n v="79"/>
    <n v="0"/>
    <n v="0"/>
    <n v="0"/>
    <n v="0"/>
    <n v="0"/>
    <n v="0"/>
    <n v="0"/>
    <n v="0"/>
    <n v="0"/>
    <n v="0"/>
    <x v="52"/>
  </r>
  <r>
    <n v="9"/>
    <n v="9"/>
    <n v="0"/>
    <n v="0"/>
    <n v="9"/>
    <n v="9"/>
    <n v="0"/>
    <n v="0"/>
    <n v="0"/>
    <n v="0"/>
    <n v="0"/>
    <n v="0"/>
    <x v="19"/>
  </r>
  <r>
    <n v="67"/>
    <n v="67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52"/>
    <n v="52"/>
    <n v="0"/>
    <n v="0"/>
    <x v="8"/>
  </r>
  <r>
    <n v="5591"/>
    <n v="0"/>
    <n v="5591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5"/>
  </r>
  <r>
    <n v="25"/>
    <n v="25"/>
    <n v="0"/>
    <n v="0"/>
    <n v="25"/>
    <n v="25"/>
    <n v="0"/>
    <n v="0"/>
    <n v="0"/>
    <n v="0"/>
    <n v="0"/>
    <n v="0"/>
    <x v="40"/>
  </r>
  <r>
    <n v="2293"/>
    <n v="229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10"/>
  </r>
  <r>
    <n v="1491"/>
    <n v="1491"/>
    <n v="0"/>
    <n v="0"/>
    <n v="0"/>
    <n v="0"/>
    <n v="0"/>
    <n v="0"/>
    <n v="0"/>
    <n v="0"/>
    <n v="0"/>
    <n v="0"/>
    <x v="30"/>
  </r>
  <r>
    <n v="2997"/>
    <n v="2997"/>
    <n v="0"/>
    <n v="0"/>
    <n v="0"/>
    <n v="0"/>
    <n v="0"/>
    <n v="0"/>
    <n v="2997"/>
    <n v="2997"/>
    <n v="0"/>
    <n v="0"/>
    <x v="42"/>
  </r>
  <r>
    <n v="5"/>
    <n v="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30"/>
  </r>
  <r>
    <n v="59"/>
    <n v="0"/>
    <n v="59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8"/>
  </r>
  <r>
    <n v="735"/>
    <n v="73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5"/>
  </r>
  <r>
    <n v="1182"/>
    <n v="1182"/>
    <n v="0"/>
    <n v="0"/>
    <n v="0"/>
    <n v="0"/>
    <n v="0"/>
    <n v="0"/>
    <n v="0"/>
    <n v="0"/>
    <n v="0"/>
    <n v="0"/>
    <x v="26"/>
  </r>
  <r>
    <n v="372"/>
    <n v="372"/>
    <n v="0"/>
    <n v="0"/>
    <n v="0"/>
    <n v="0"/>
    <n v="0"/>
    <n v="0"/>
    <n v="0"/>
    <n v="0"/>
    <n v="0"/>
    <n v="0"/>
    <x v="11"/>
  </r>
  <r>
    <n v="1197"/>
    <n v="1197"/>
    <n v="0"/>
    <n v="0"/>
    <n v="0"/>
    <n v="0"/>
    <n v="0"/>
    <n v="0"/>
    <n v="0"/>
    <n v="0"/>
    <n v="0"/>
    <n v="0"/>
    <x v="61"/>
  </r>
  <r>
    <n v="357"/>
    <n v="357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101"/>
    <n v="101"/>
    <n v="0"/>
    <n v="0"/>
    <x v="53"/>
  </r>
  <r>
    <n v="128"/>
    <n v="128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15"/>
    <n v="15"/>
    <n v="0"/>
    <n v="0"/>
    <x v="43"/>
  </r>
  <r>
    <n v="13"/>
    <n v="13"/>
    <n v="0"/>
    <n v="0"/>
    <n v="13"/>
    <n v="13"/>
    <n v="0"/>
    <n v="0"/>
    <n v="0"/>
    <n v="0"/>
    <n v="0"/>
    <n v="0"/>
    <x v="39"/>
  </r>
  <r>
    <n v="719"/>
    <n v="0"/>
    <n v="719"/>
    <n v="0"/>
    <n v="0"/>
    <n v="0"/>
    <n v="0"/>
    <n v="0"/>
    <n v="0"/>
    <n v="0"/>
    <n v="0"/>
    <n v="0"/>
    <x v="67"/>
  </r>
  <r>
    <n v="646"/>
    <n v="646"/>
    <n v="0"/>
    <n v="0"/>
    <n v="0"/>
    <n v="0"/>
    <n v="0"/>
    <n v="0"/>
    <n v="0"/>
    <n v="0"/>
    <n v="0"/>
    <n v="0"/>
    <x v="8"/>
  </r>
  <r>
    <n v="529"/>
    <n v="0"/>
    <n v="529"/>
    <n v="0"/>
    <n v="0"/>
    <n v="0"/>
    <n v="0"/>
    <n v="0"/>
    <n v="0"/>
    <n v="0"/>
    <n v="0"/>
    <n v="0"/>
    <x v="43"/>
  </r>
  <r>
    <n v="120"/>
    <n v="12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127"/>
    <n v="127"/>
    <n v="0"/>
    <n v="0"/>
    <x v="61"/>
  </r>
  <r>
    <n v="11"/>
    <n v="11"/>
    <n v="0"/>
    <n v="0"/>
    <n v="0"/>
    <n v="0"/>
    <n v="0"/>
    <n v="0"/>
    <n v="0"/>
    <n v="0"/>
    <n v="0"/>
    <n v="0"/>
    <x v="4"/>
  </r>
  <r>
    <n v="378"/>
    <n v="378"/>
    <n v="0"/>
    <n v="0"/>
    <n v="0"/>
    <n v="0"/>
    <n v="0"/>
    <n v="0"/>
    <n v="378"/>
    <n v="378"/>
    <n v="0"/>
    <n v="0"/>
    <x v="28"/>
  </r>
  <r>
    <n v="4"/>
    <n v="4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63"/>
  </r>
  <r>
    <n v="121"/>
    <n v="121"/>
    <n v="0"/>
    <n v="0"/>
    <n v="0"/>
    <n v="0"/>
    <n v="0"/>
    <n v="0"/>
    <n v="0"/>
    <n v="0"/>
    <n v="0"/>
    <n v="0"/>
    <x v="13"/>
  </r>
  <r>
    <n v="137"/>
    <n v="137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152"/>
    <n v="152"/>
    <n v="0"/>
    <n v="0"/>
    <x v="41"/>
  </r>
  <r>
    <n v="308"/>
    <n v="308"/>
    <n v="0"/>
    <n v="0"/>
    <n v="0"/>
    <n v="0"/>
    <n v="0"/>
    <n v="0"/>
    <n v="308"/>
    <n v="308"/>
    <n v="0"/>
    <n v="0"/>
    <x v="45"/>
  </r>
  <r>
    <n v="16060"/>
    <n v="16060"/>
    <n v="0"/>
    <n v="0"/>
    <n v="0"/>
    <n v="0"/>
    <n v="0"/>
    <n v="0"/>
    <n v="16060"/>
    <n v="16060"/>
    <n v="0"/>
    <n v="0"/>
    <x v="35"/>
  </r>
  <r>
    <n v="3"/>
    <n v="3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34"/>
    <n v="34"/>
    <n v="0"/>
    <n v="0"/>
    <x v="53"/>
  </r>
  <r>
    <n v="2"/>
    <n v="2"/>
    <n v="0"/>
    <n v="0"/>
    <n v="0"/>
    <n v="0"/>
    <n v="0"/>
    <n v="0"/>
    <n v="0"/>
    <n v="0"/>
    <n v="0"/>
    <n v="0"/>
    <x v="9"/>
  </r>
  <r>
    <n v="1264"/>
    <n v="0"/>
    <n v="1264"/>
    <n v="0"/>
    <n v="0"/>
    <n v="0"/>
    <n v="0"/>
    <n v="0"/>
    <n v="0"/>
    <n v="0"/>
    <n v="0"/>
    <n v="0"/>
    <x v="44"/>
  </r>
  <r>
    <n v="1117"/>
    <n v="1117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5"/>
  </r>
  <r>
    <n v="10202"/>
    <n v="0"/>
    <n v="10202"/>
    <n v="0"/>
    <n v="0"/>
    <n v="0"/>
    <n v="0"/>
    <n v="0"/>
    <n v="10202"/>
    <n v="0"/>
    <n v="10202"/>
    <n v="0"/>
    <x v="34"/>
  </r>
  <r>
    <n v="122"/>
    <n v="122"/>
    <n v="0"/>
    <n v="0"/>
    <n v="122"/>
    <n v="122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4"/>
  </r>
  <r>
    <n v="575"/>
    <n v="575"/>
    <n v="0"/>
    <n v="0"/>
    <n v="0"/>
    <n v="0"/>
    <n v="0"/>
    <n v="0"/>
    <n v="0"/>
    <n v="0"/>
    <n v="0"/>
    <n v="0"/>
    <x v="34"/>
  </r>
  <r>
    <n v="4349"/>
    <n v="4349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5"/>
  </r>
  <r>
    <n v="2192"/>
    <n v="2192"/>
    <n v="0"/>
    <n v="0"/>
    <n v="2192"/>
    <n v="2192"/>
    <n v="0"/>
    <n v="0"/>
    <n v="0"/>
    <n v="0"/>
    <n v="0"/>
    <n v="0"/>
    <x v="26"/>
  </r>
  <r>
    <n v="1386"/>
    <n v="1386"/>
    <n v="0"/>
    <n v="0"/>
    <n v="0"/>
    <n v="0"/>
    <n v="0"/>
    <n v="0"/>
    <n v="0"/>
    <n v="0"/>
    <n v="0"/>
    <n v="0"/>
    <x v="26"/>
  </r>
  <r>
    <n v="3002"/>
    <n v="3002"/>
    <n v="0"/>
    <n v="0"/>
    <n v="0"/>
    <n v="0"/>
    <n v="0"/>
    <n v="0"/>
    <n v="0"/>
    <n v="0"/>
    <n v="0"/>
    <n v="0"/>
    <x v="26"/>
  </r>
  <r>
    <n v="464"/>
    <n v="464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23"/>
  </r>
  <r>
    <n v="24"/>
    <n v="0"/>
    <n v="24"/>
    <n v="0"/>
    <n v="0"/>
    <n v="0"/>
    <n v="0"/>
    <n v="0"/>
    <n v="0"/>
    <n v="0"/>
    <n v="0"/>
    <n v="0"/>
    <x v="18"/>
  </r>
  <r>
    <n v="2133"/>
    <n v="0"/>
    <n v="2133"/>
    <n v="0"/>
    <n v="0"/>
    <n v="0"/>
    <n v="0"/>
    <n v="0"/>
    <n v="0"/>
    <n v="0"/>
    <n v="0"/>
    <n v="0"/>
    <x v="16"/>
  </r>
  <r>
    <n v="150"/>
    <n v="15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"/>
  </r>
  <r>
    <n v="520"/>
    <n v="520"/>
    <n v="0"/>
    <n v="0"/>
    <n v="520"/>
    <n v="520"/>
    <n v="0"/>
    <n v="0"/>
    <n v="0"/>
    <n v="0"/>
    <n v="0"/>
    <n v="0"/>
    <x v="5"/>
  </r>
  <r>
    <n v="571"/>
    <n v="571"/>
    <n v="0"/>
    <n v="0"/>
    <n v="0"/>
    <n v="0"/>
    <n v="0"/>
    <n v="0"/>
    <n v="571"/>
    <n v="571"/>
    <n v="0"/>
    <n v="0"/>
    <x v="43"/>
  </r>
  <r>
    <n v="2130"/>
    <n v="2130"/>
    <n v="0"/>
    <n v="0"/>
    <n v="0"/>
    <n v="0"/>
    <n v="0"/>
    <n v="0"/>
    <n v="0"/>
    <n v="0"/>
    <n v="0"/>
    <n v="0"/>
    <x v="28"/>
  </r>
  <r>
    <n v="2222"/>
    <n v="2222"/>
    <n v="0"/>
    <n v="0"/>
    <n v="0"/>
    <n v="0"/>
    <n v="0"/>
    <n v="0"/>
    <n v="0"/>
    <n v="0"/>
    <n v="0"/>
    <n v="0"/>
    <x v="48"/>
  </r>
  <r>
    <n v="424"/>
    <n v="424"/>
    <n v="0"/>
    <n v="0"/>
    <n v="0"/>
    <n v="0"/>
    <n v="0"/>
    <n v="0"/>
    <n v="0"/>
    <n v="0"/>
    <n v="0"/>
    <n v="0"/>
    <x v="30"/>
  </r>
  <r>
    <n v="59"/>
    <n v="59"/>
    <n v="0"/>
    <n v="0"/>
    <n v="59"/>
    <n v="59"/>
    <n v="0"/>
    <n v="0"/>
    <n v="0"/>
    <n v="0"/>
    <n v="0"/>
    <n v="0"/>
    <x v="46"/>
  </r>
  <r>
    <n v="128"/>
    <n v="128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34"/>
  </r>
  <r>
    <n v="540"/>
    <n v="540"/>
    <n v="0"/>
    <n v="0"/>
    <n v="0"/>
    <n v="0"/>
    <n v="0"/>
    <n v="0"/>
    <n v="540"/>
    <n v="540"/>
    <n v="0"/>
    <n v="0"/>
    <x v="29"/>
  </r>
  <r>
    <n v="3"/>
    <n v="3"/>
    <n v="0"/>
    <n v="0"/>
    <n v="0"/>
    <n v="0"/>
    <n v="0"/>
    <n v="0"/>
    <n v="0"/>
    <n v="0"/>
    <n v="0"/>
    <n v="0"/>
    <x v="44"/>
  </r>
  <r>
    <n v="9466"/>
    <n v="0"/>
    <n v="9466"/>
    <n v="0"/>
    <n v="0"/>
    <n v="0"/>
    <n v="0"/>
    <n v="0"/>
    <n v="9466"/>
    <n v="0"/>
    <n v="9466"/>
    <n v="0"/>
    <x v="52"/>
  </r>
  <r>
    <n v="4283"/>
    <n v="4283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5"/>
    <n v="5"/>
    <n v="0"/>
    <n v="0"/>
    <x v="5"/>
  </r>
  <r>
    <n v="1290"/>
    <n v="1290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29"/>
  </r>
  <r>
    <n v="6843"/>
    <n v="0"/>
    <n v="6843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12"/>
  </r>
  <r>
    <n v="523"/>
    <n v="523"/>
    <n v="0"/>
    <n v="0"/>
    <n v="0"/>
    <n v="0"/>
    <n v="0"/>
    <n v="0"/>
    <n v="0"/>
    <n v="0"/>
    <n v="0"/>
    <n v="0"/>
    <x v="53"/>
  </r>
  <r>
    <n v="1416"/>
    <n v="141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0"/>
  </r>
  <r>
    <n v="7029"/>
    <n v="7029"/>
    <n v="0"/>
    <n v="0"/>
    <n v="0"/>
    <n v="0"/>
    <n v="0"/>
    <n v="0"/>
    <n v="0"/>
    <n v="0"/>
    <n v="0"/>
    <n v="0"/>
    <x v="45"/>
  </r>
  <r>
    <n v="318"/>
    <n v="318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5"/>
  </r>
  <r>
    <n v="6643"/>
    <n v="6643"/>
    <n v="0"/>
    <n v="0"/>
    <n v="0"/>
    <n v="0"/>
    <n v="0"/>
    <n v="0"/>
    <n v="0"/>
    <n v="0"/>
    <n v="0"/>
    <n v="0"/>
    <x v="48"/>
  </r>
  <r>
    <n v="15073"/>
    <n v="15073"/>
    <n v="0"/>
    <n v="0"/>
    <n v="15073"/>
    <n v="15073"/>
    <n v="0"/>
    <n v="0"/>
    <n v="0"/>
    <n v="0"/>
    <n v="0"/>
    <n v="0"/>
    <x v="6"/>
  </r>
  <r>
    <n v="23229"/>
    <n v="0"/>
    <n v="23229"/>
    <n v="0"/>
    <n v="0"/>
    <n v="0"/>
    <n v="0"/>
    <n v="0"/>
    <n v="0"/>
    <n v="0"/>
    <n v="0"/>
    <n v="0"/>
    <x v="35"/>
  </r>
  <r>
    <n v="602"/>
    <n v="60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"/>
  </r>
  <r>
    <n v="82"/>
    <n v="0"/>
    <n v="82"/>
    <n v="0"/>
    <n v="82"/>
    <n v="0"/>
    <n v="82"/>
    <n v="0"/>
    <n v="0"/>
    <n v="0"/>
    <n v="0"/>
    <n v="0"/>
    <x v="17"/>
  </r>
  <r>
    <n v="239"/>
    <n v="239"/>
    <n v="0"/>
    <n v="0"/>
    <n v="239"/>
    <n v="239"/>
    <n v="0"/>
    <n v="0"/>
    <n v="0"/>
    <n v="0"/>
    <n v="0"/>
    <n v="0"/>
    <x v="19"/>
  </r>
  <r>
    <n v="1261"/>
    <n v="0"/>
    <n v="1261"/>
    <n v="0"/>
    <n v="0"/>
    <n v="0"/>
    <n v="0"/>
    <n v="0"/>
    <n v="1261"/>
    <n v="0"/>
    <n v="1261"/>
    <n v="0"/>
    <x v="43"/>
  </r>
  <r>
    <n v="55"/>
    <n v="55"/>
    <n v="0"/>
    <n v="0"/>
    <n v="0"/>
    <n v="0"/>
    <n v="0"/>
    <n v="0"/>
    <n v="55"/>
    <n v="55"/>
    <n v="0"/>
    <n v="0"/>
    <x v="39"/>
  </r>
  <r>
    <n v="28"/>
    <n v="2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7"/>
  </r>
  <r>
    <n v="3057"/>
    <n v="3057"/>
    <n v="0"/>
    <n v="0"/>
    <n v="0"/>
    <n v="0"/>
    <n v="0"/>
    <n v="0"/>
    <n v="0"/>
    <n v="0"/>
    <n v="0"/>
    <n v="0"/>
    <x v="11"/>
  </r>
  <r>
    <n v="3"/>
    <n v="0"/>
    <n v="3"/>
    <n v="0"/>
    <n v="0"/>
    <n v="0"/>
    <n v="0"/>
    <n v="0"/>
    <n v="0"/>
    <n v="0"/>
    <n v="0"/>
    <n v="0"/>
    <x v="58"/>
  </r>
  <r>
    <n v="411"/>
    <n v="0"/>
    <n v="411"/>
    <n v="0"/>
    <n v="0"/>
    <n v="0"/>
    <n v="0"/>
    <n v="0"/>
    <n v="0"/>
    <n v="0"/>
    <n v="0"/>
    <n v="0"/>
    <x v="4"/>
  </r>
  <r>
    <n v="272"/>
    <n v="0"/>
    <n v="272"/>
    <n v="0"/>
    <n v="0"/>
    <n v="0"/>
    <n v="0"/>
    <n v="0"/>
    <n v="272"/>
    <n v="0"/>
    <n v="272"/>
    <n v="0"/>
    <x v="70"/>
  </r>
  <r>
    <n v="3052"/>
    <n v="3052"/>
    <n v="0"/>
    <n v="0"/>
    <n v="0"/>
    <n v="0"/>
    <n v="0"/>
    <n v="0"/>
    <n v="3052"/>
    <n v="3052"/>
    <n v="0"/>
    <n v="0"/>
    <x v="34"/>
  </r>
  <r>
    <n v="119"/>
    <n v="119"/>
    <n v="0"/>
    <n v="0"/>
    <n v="0"/>
    <n v="0"/>
    <n v="0"/>
    <n v="0"/>
    <n v="0"/>
    <n v="0"/>
    <n v="0"/>
    <n v="0"/>
    <x v="58"/>
  </r>
  <r>
    <n v="8673"/>
    <n v="8673"/>
    <n v="0"/>
    <n v="0"/>
    <n v="0"/>
    <n v="0"/>
    <n v="0"/>
    <n v="0"/>
    <n v="8673"/>
    <n v="8673"/>
    <n v="0"/>
    <n v="0"/>
    <x v="11"/>
  </r>
  <r>
    <n v="50"/>
    <n v="50"/>
    <n v="0"/>
    <n v="0"/>
    <n v="0"/>
    <n v="0"/>
    <n v="0"/>
    <n v="0"/>
    <n v="0"/>
    <n v="0"/>
    <n v="0"/>
    <n v="0"/>
    <x v="57"/>
  </r>
  <r>
    <n v="1110"/>
    <n v="0"/>
    <n v="1110"/>
    <n v="0"/>
    <n v="0"/>
    <n v="0"/>
    <n v="0"/>
    <n v="0"/>
    <n v="0"/>
    <n v="0"/>
    <n v="0"/>
    <n v="0"/>
    <x v="19"/>
  </r>
  <r>
    <n v="3389"/>
    <n v="3389"/>
    <n v="0"/>
    <n v="0"/>
    <n v="0"/>
    <n v="0"/>
    <n v="0"/>
    <n v="0"/>
    <n v="0"/>
    <n v="0"/>
    <n v="0"/>
    <n v="0"/>
    <x v="20"/>
  </r>
  <r>
    <n v="1424"/>
    <n v="0"/>
    <n v="1424"/>
    <n v="0"/>
    <n v="0"/>
    <n v="0"/>
    <n v="0"/>
    <n v="0"/>
    <n v="0"/>
    <n v="0"/>
    <n v="0"/>
    <n v="0"/>
    <x v="55"/>
  </r>
  <r>
    <n v="6905"/>
    <n v="0"/>
    <n v="6905"/>
    <n v="0"/>
    <n v="0"/>
    <n v="0"/>
    <n v="0"/>
    <n v="0"/>
    <n v="0"/>
    <n v="0"/>
    <n v="0"/>
    <n v="0"/>
    <x v="35"/>
  </r>
  <r>
    <n v="100"/>
    <n v="100"/>
    <n v="0"/>
    <n v="0"/>
    <n v="0"/>
    <n v="0"/>
    <n v="0"/>
    <n v="0"/>
    <n v="0"/>
    <n v="0"/>
    <n v="0"/>
    <n v="0"/>
    <x v="30"/>
  </r>
  <r>
    <n v="341"/>
    <n v="341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12"/>
  </r>
  <r>
    <n v="55918"/>
    <n v="55918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55"/>
  </r>
  <r>
    <n v="31"/>
    <n v="31"/>
    <n v="0"/>
    <n v="0"/>
    <n v="0"/>
    <n v="0"/>
    <n v="0"/>
    <n v="0"/>
    <n v="0"/>
    <n v="0"/>
    <n v="0"/>
    <n v="0"/>
    <x v="0"/>
  </r>
  <r>
    <n v="498"/>
    <n v="498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20"/>
  </r>
  <r>
    <n v="250"/>
    <n v="250"/>
    <n v="0"/>
    <n v="0"/>
    <n v="0"/>
    <n v="0"/>
    <n v="0"/>
    <n v="0"/>
    <n v="0"/>
    <n v="0"/>
    <n v="0"/>
    <n v="0"/>
    <x v="25"/>
  </r>
  <r>
    <n v="1494"/>
    <n v="149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7"/>
  </r>
  <r>
    <n v="538"/>
    <n v="538"/>
    <n v="0"/>
    <n v="0"/>
    <n v="0"/>
    <n v="0"/>
    <n v="0"/>
    <n v="0"/>
    <n v="0"/>
    <n v="0"/>
    <n v="0"/>
    <n v="0"/>
    <x v="35"/>
  </r>
  <r>
    <n v="326"/>
    <n v="326"/>
    <n v="0"/>
    <n v="0"/>
    <n v="0"/>
    <n v="0"/>
    <n v="0"/>
    <n v="0"/>
    <n v="0"/>
    <n v="0"/>
    <n v="0"/>
    <n v="0"/>
    <x v="46"/>
  </r>
  <r>
    <n v="22"/>
    <n v="22"/>
    <n v="0"/>
    <n v="0"/>
    <n v="22"/>
    <n v="22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42"/>
    <n v="42"/>
    <n v="0"/>
    <n v="0"/>
    <x v="22"/>
  </r>
  <r>
    <n v="3"/>
    <n v="3"/>
    <n v="0"/>
    <n v="0"/>
    <n v="0"/>
    <n v="0"/>
    <n v="0"/>
    <n v="0"/>
    <n v="0"/>
    <n v="0"/>
    <n v="0"/>
    <n v="0"/>
    <x v="46"/>
  </r>
  <r>
    <n v="1611"/>
    <n v="1611"/>
    <n v="0"/>
    <n v="0"/>
    <n v="1611"/>
    <n v="1611"/>
    <n v="0"/>
    <n v="0"/>
    <n v="0"/>
    <n v="0"/>
    <n v="0"/>
    <n v="0"/>
    <x v="27"/>
  </r>
  <r>
    <n v="4490"/>
    <n v="4490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50"/>
  </r>
  <r>
    <n v="59"/>
    <n v="59"/>
    <n v="0"/>
    <n v="0"/>
    <n v="59"/>
    <n v="59"/>
    <n v="0"/>
    <n v="0"/>
    <n v="0"/>
    <n v="0"/>
    <n v="0"/>
    <n v="0"/>
    <x v="62"/>
  </r>
  <r>
    <n v="127"/>
    <n v="127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64"/>
  </r>
  <r>
    <n v="197"/>
    <n v="197"/>
    <n v="0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42"/>
    <n v="42"/>
    <n v="0"/>
    <n v="0"/>
    <x v="24"/>
  </r>
  <r>
    <n v="107"/>
    <n v="107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8"/>
  </r>
  <r>
    <n v="2858"/>
    <n v="2858"/>
    <n v="0"/>
    <n v="0"/>
    <n v="0"/>
    <n v="0"/>
    <n v="0"/>
    <n v="0"/>
    <n v="0"/>
    <n v="0"/>
    <n v="0"/>
    <n v="0"/>
    <x v="40"/>
  </r>
  <r>
    <n v="7545"/>
    <n v="0"/>
    <n v="7545"/>
    <n v="0"/>
    <n v="0"/>
    <n v="0"/>
    <n v="0"/>
    <n v="0"/>
    <n v="0"/>
    <n v="0"/>
    <n v="0"/>
    <n v="0"/>
    <x v="6"/>
  </r>
  <r>
    <n v="478"/>
    <n v="478"/>
    <n v="0"/>
    <n v="0"/>
    <n v="478"/>
    <n v="478"/>
    <n v="0"/>
    <n v="0"/>
    <n v="0"/>
    <n v="0"/>
    <n v="0"/>
    <n v="0"/>
    <x v="53"/>
  </r>
  <r>
    <n v="689"/>
    <n v="689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52"/>
  </r>
  <r>
    <n v="1617"/>
    <n v="1617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63"/>
  </r>
  <r>
    <n v="247"/>
    <n v="247"/>
    <n v="0"/>
    <n v="0"/>
    <n v="0"/>
    <n v="0"/>
    <n v="0"/>
    <n v="0"/>
    <n v="0"/>
    <n v="0"/>
    <n v="0"/>
    <n v="0"/>
    <x v="20"/>
  </r>
  <r>
    <n v="930"/>
    <n v="0"/>
    <n v="930"/>
    <n v="0"/>
    <n v="0"/>
    <n v="0"/>
    <n v="0"/>
    <n v="0"/>
    <n v="0"/>
    <n v="0"/>
    <n v="0"/>
    <n v="0"/>
    <x v="13"/>
  </r>
  <r>
    <n v="849"/>
    <n v="849"/>
    <n v="0"/>
    <n v="0"/>
    <n v="849"/>
    <n v="849"/>
    <n v="0"/>
    <n v="0"/>
    <n v="0"/>
    <n v="0"/>
    <n v="0"/>
    <n v="0"/>
    <x v="62"/>
  </r>
  <r>
    <n v="2622"/>
    <n v="2622"/>
    <n v="0"/>
    <n v="0"/>
    <n v="0"/>
    <n v="0"/>
    <n v="0"/>
    <n v="0"/>
    <n v="0"/>
    <n v="0"/>
    <n v="0"/>
    <n v="0"/>
    <x v="56"/>
  </r>
  <r>
    <n v="119"/>
    <n v="119"/>
    <n v="0"/>
    <n v="0"/>
    <n v="0"/>
    <n v="0"/>
    <n v="0"/>
    <n v="0"/>
    <n v="119"/>
    <n v="119"/>
    <n v="0"/>
    <n v="0"/>
    <x v="46"/>
  </r>
  <r>
    <n v="578"/>
    <n v="57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7"/>
  </r>
  <r>
    <n v="7896"/>
    <n v="7896"/>
    <n v="0"/>
    <n v="0"/>
    <n v="7896"/>
    <n v="7896"/>
    <n v="0"/>
    <n v="0"/>
    <n v="0"/>
    <n v="0"/>
    <n v="0"/>
    <n v="0"/>
    <x v="21"/>
  </r>
  <r>
    <n v="25"/>
    <n v="25"/>
    <n v="0"/>
    <n v="0"/>
    <n v="0"/>
    <n v="0"/>
    <n v="0"/>
    <n v="0"/>
    <n v="25"/>
    <n v="25"/>
    <n v="0"/>
    <n v="0"/>
    <x v="13"/>
  </r>
  <r>
    <n v="833"/>
    <n v="833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2"/>
  </r>
  <r>
    <n v="1193"/>
    <n v="0"/>
    <n v="1193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4"/>
  </r>
  <r>
    <n v="434"/>
    <n v="434"/>
    <n v="0"/>
    <n v="0"/>
    <n v="0"/>
    <n v="0"/>
    <n v="0"/>
    <n v="0"/>
    <n v="0"/>
    <n v="0"/>
    <n v="0"/>
    <n v="0"/>
    <x v="5"/>
  </r>
  <r>
    <n v="1920"/>
    <n v="1920"/>
    <n v="0"/>
    <n v="0"/>
    <n v="1920"/>
    <n v="1920"/>
    <n v="0"/>
    <n v="0"/>
    <n v="0"/>
    <n v="0"/>
    <n v="0"/>
    <n v="0"/>
    <x v="8"/>
  </r>
  <r>
    <n v="795"/>
    <n v="795"/>
    <n v="0"/>
    <n v="0"/>
    <n v="0"/>
    <n v="0"/>
    <n v="0"/>
    <n v="0"/>
    <n v="0"/>
    <n v="0"/>
    <n v="0"/>
    <n v="0"/>
    <x v="55"/>
  </r>
  <r>
    <n v="600"/>
    <n v="600"/>
    <n v="0"/>
    <n v="0"/>
    <n v="0"/>
    <n v="0"/>
    <n v="0"/>
    <n v="0"/>
    <n v="600"/>
    <n v="600"/>
    <n v="0"/>
    <n v="0"/>
    <x v="53"/>
  </r>
  <r>
    <n v="2"/>
    <n v="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50"/>
  </r>
  <r>
    <n v="796"/>
    <n v="796"/>
    <n v="0"/>
    <n v="0"/>
    <n v="0"/>
    <n v="0"/>
    <n v="0"/>
    <n v="0"/>
    <n v="0"/>
    <n v="0"/>
    <n v="0"/>
    <n v="0"/>
    <x v="20"/>
  </r>
  <r>
    <n v="105"/>
    <n v="105"/>
    <n v="0"/>
    <n v="0"/>
    <n v="0"/>
    <n v="0"/>
    <n v="0"/>
    <n v="0"/>
    <n v="0"/>
    <n v="0"/>
    <n v="0"/>
    <n v="0"/>
    <x v="6"/>
  </r>
  <r>
    <n v="329"/>
    <n v="329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55"/>
  </r>
  <r>
    <n v="6873"/>
    <n v="6873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62"/>
  </r>
  <r>
    <n v="4198"/>
    <n v="4198"/>
    <n v="0"/>
    <n v="0"/>
    <n v="0"/>
    <n v="0"/>
    <n v="0"/>
    <n v="0"/>
    <n v="4198"/>
    <n v="4198"/>
    <n v="0"/>
    <n v="0"/>
    <x v="35"/>
  </r>
  <r>
    <n v="57"/>
    <n v="57"/>
    <n v="0"/>
    <n v="0"/>
    <n v="57"/>
    <n v="57"/>
    <n v="0"/>
    <n v="0"/>
    <n v="0"/>
    <n v="0"/>
    <n v="0"/>
    <n v="0"/>
    <x v="31"/>
  </r>
  <r>
    <n v="1440"/>
    <n v="1440"/>
    <n v="0"/>
    <n v="0"/>
    <n v="0"/>
    <n v="0"/>
    <n v="0"/>
    <n v="0"/>
    <n v="0"/>
    <n v="0"/>
    <n v="0"/>
    <n v="0"/>
    <x v="60"/>
  </r>
  <r>
    <n v="42"/>
    <n v="42"/>
    <n v="0"/>
    <n v="0"/>
    <n v="0"/>
    <n v="0"/>
    <n v="0"/>
    <n v="0"/>
    <n v="0"/>
    <n v="0"/>
    <n v="0"/>
    <n v="0"/>
    <x v="39"/>
  </r>
  <r>
    <n v="672"/>
    <n v="672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5"/>
  </r>
  <r>
    <n v="1042"/>
    <n v="1042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28"/>
  </r>
  <r>
    <n v="24"/>
    <n v="24"/>
    <n v="0"/>
    <n v="0"/>
    <n v="24"/>
    <n v="24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33"/>
    <n v="33"/>
    <n v="0"/>
    <n v="0"/>
    <x v="3"/>
  </r>
  <r>
    <n v="1"/>
    <n v="1"/>
    <n v="0"/>
    <n v="0"/>
    <n v="0"/>
    <n v="0"/>
    <n v="0"/>
    <n v="0"/>
    <n v="0"/>
    <n v="0"/>
    <n v="0"/>
    <n v="0"/>
    <x v="64"/>
  </r>
  <r>
    <n v="86"/>
    <n v="86"/>
    <n v="0"/>
    <n v="0"/>
    <n v="0"/>
    <n v="0"/>
    <n v="0"/>
    <n v="0"/>
    <n v="0"/>
    <n v="0"/>
    <n v="0"/>
    <n v="0"/>
    <x v="38"/>
  </r>
  <r>
    <n v="2439"/>
    <n v="2439"/>
    <n v="0"/>
    <n v="0"/>
    <n v="0"/>
    <n v="0"/>
    <n v="0"/>
    <n v="0"/>
    <n v="0"/>
    <n v="0"/>
    <n v="0"/>
    <n v="0"/>
    <x v="26"/>
  </r>
  <r>
    <n v="252"/>
    <n v="252"/>
    <n v="0"/>
    <n v="0"/>
    <n v="0"/>
    <n v="0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3"/>
  </r>
  <r>
    <n v="14"/>
    <n v="14"/>
    <n v="0"/>
    <n v="0"/>
    <n v="14"/>
    <n v="14"/>
    <n v="0"/>
    <n v="0"/>
    <n v="0"/>
    <n v="0"/>
    <n v="0"/>
    <n v="0"/>
    <x v="28"/>
  </r>
  <r>
    <n v="651"/>
    <n v="0"/>
    <n v="651"/>
    <n v="0"/>
    <n v="0"/>
    <n v="0"/>
    <n v="0"/>
    <n v="0"/>
    <n v="0"/>
    <n v="0"/>
    <n v="0"/>
    <n v="0"/>
    <x v="30"/>
  </r>
  <r>
    <n v="1820"/>
    <n v="0"/>
    <n v="1820"/>
    <n v="0"/>
    <n v="0"/>
    <n v="0"/>
    <n v="0"/>
    <n v="0"/>
    <n v="0"/>
    <n v="0"/>
    <n v="0"/>
    <n v="0"/>
    <x v="63"/>
  </r>
  <r>
    <n v="3149"/>
    <n v="3149"/>
    <n v="0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46"/>
  </r>
  <r>
    <n v="863"/>
    <n v="863"/>
    <n v="0"/>
    <n v="0"/>
    <n v="0"/>
    <n v="0"/>
    <n v="0"/>
    <n v="0"/>
    <n v="0"/>
    <n v="0"/>
    <n v="0"/>
    <n v="0"/>
    <x v="72"/>
  </r>
  <r>
    <n v="203"/>
    <n v="203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31"/>
  </r>
  <r>
    <n v="217"/>
    <n v="217"/>
    <n v="0"/>
    <n v="0"/>
    <n v="0"/>
    <n v="0"/>
    <n v="0"/>
    <n v="0"/>
    <n v="217"/>
    <n v="217"/>
    <n v="0"/>
    <n v="0"/>
    <x v="46"/>
  </r>
  <r>
    <n v="748"/>
    <n v="0"/>
    <n v="748"/>
    <n v="0"/>
    <n v="0"/>
    <n v="0"/>
    <n v="0"/>
    <n v="0"/>
    <n v="0"/>
    <n v="0"/>
    <n v="0"/>
    <n v="0"/>
    <x v="4"/>
  </r>
  <r>
    <n v="18607"/>
    <n v="18607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63"/>
  </r>
  <r>
    <n v="1812"/>
    <n v="0"/>
    <n v="1812"/>
    <n v="0"/>
    <n v="0"/>
    <n v="0"/>
    <n v="0"/>
    <n v="0"/>
    <n v="1812"/>
    <n v="0"/>
    <n v="1812"/>
    <n v="0"/>
    <x v="8"/>
  </r>
  <r>
    <n v="9762"/>
    <n v="9762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"/>
  </r>
  <r>
    <n v="118"/>
    <n v="118"/>
    <n v="0"/>
    <n v="0"/>
    <n v="0"/>
    <n v="0"/>
    <n v="0"/>
    <n v="0"/>
    <n v="118"/>
    <n v="118"/>
    <n v="0"/>
    <n v="0"/>
    <x v="0"/>
  </r>
  <r>
    <n v="389"/>
    <n v="389"/>
    <n v="0"/>
    <n v="0"/>
    <n v="0"/>
    <n v="0"/>
    <n v="0"/>
    <n v="0"/>
    <n v="389"/>
    <n v="389"/>
    <n v="0"/>
    <n v="0"/>
    <x v="18"/>
  </r>
  <r>
    <n v="53"/>
    <n v="53"/>
    <n v="0"/>
    <n v="0"/>
    <n v="53"/>
    <n v="53"/>
    <n v="0"/>
    <n v="0"/>
    <n v="0"/>
    <n v="0"/>
    <n v="0"/>
    <n v="0"/>
    <x v="10"/>
  </r>
  <r>
    <n v="97"/>
    <n v="0"/>
    <n v="97"/>
    <n v="0"/>
    <n v="0"/>
    <n v="0"/>
    <n v="0"/>
    <n v="0"/>
    <n v="0"/>
    <n v="0"/>
    <n v="0"/>
    <n v="0"/>
    <x v="37"/>
  </r>
  <r>
    <n v="70"/>
    <n v="70"/>
    <n v="0"/>
    <n v="0"/>
    <n v="0"/>
    <n v="0"/>
    <n v="0"/>
    <n v="0"/>
    <n v="0"/>
    <n v="0"/>
    <n v="0"/>
    <n v="0"/>
    <x v="20"/>
  </r>
  <r>
    <n v="57407"/>
    <n v="0"/>
    <n v="57407"/>
    <n v="0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0"/>
  </r>
  <r>
    <n v="24"/>
    <n v="24"/>
    <n v="0"/>
    <n v="0"/>
    <n v="24"/>
    <n v="24"/>
    <n v="0"/>
    <n v="0"/>
    <n v="0"/>
    <n v="0"/>
    <n v="0"/>
    <n v="0"/>
    <x v="59"/>
  </r>
  <r>
    <n v="760"/>
    <n v="760"/>
    <n v="0"/>
    <n v="0"/>
    <n v="0"/>
    <n v="0"/>
    <n v="0"/>
    <n v="0"/>
    <n v="0"/>
    <n v="0"/>
    <n v="0"/>
    <n v="0"/>
    <x v="28"/>
  </r>
  <r>
    <n v="23"/>
    <n v="23"/>
    <n v="0"/>
    <n v="0"/>
    <n v="23"/>
    <n v="23"/>
    <n v="0"/>
    <n v="0"/>
    <n v="0"/>
    <n v="0"/>
    <n v="0"/>
    <n v="0"/>
    <x v="21"/>
  </r>
  <r>
    <n v="738"/>
    <n v="738"/>
    <n v="0"/>
    <n v="0"/>
    <n v="0"/>
    <n v="0"/>
    <n v="0"/>
    <n v="0"/>
    <n v="0"/>
    <n v="0"/>
    <n v="0"/>
    <n v="0"/>
    <x v="51"/>
  </r>
  <r>
    <n v="3757"/>
    <n v="0"/>
    <n v="3757"/>
    <n v="0"/>
    <n v="0"/>
    <n v="0"/>
    <n v="0"/>
    <n v="0"/>
    <n v="0"/>
    <n v="0"/>
    <n v="0"/>
    <n v="0"/>
    <x v="24"/>
  </r>
  <r>
    <n v="2546"/>
    <n v="2546"/>
    <n v="0"/>
    <n v="0"/>
    <n v="2546"/>
    <n v="2546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9"/>
  </r>
  <r>
    <n v="12989"/>
    <n v="0"/>
    <n v="12989"/>
    <n v="0"/>
    <n v="0"/>
    <n v="0"/>
    <n v="0"/>
    <n v="0"/>
    <n v="12989"/>
    <n v="0"/>
    <n v="12989"/>
    <n v="0"/>
    <x v="14"/>
  </r>
  <r>
    <n v="20814"/>
    <n v="0"/>
    <n v="0"/>
    <n v="20814"/>
    <n v="0"/>
    <n v="0"/>
    <n v="0"/>
    <n v="0"/>
    <n v="0"/>
    <n v="0"/>
    <n v="0"/>
    <n v="0"/>
    <x v="74"/>
  </r>
  <r>
    <n v="12"/>
    <n v="12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15"/>
    <n v="15"/>
    <n v="0"/>
    <n v="0"/>
    <x v="47"/>
  </r>
  <r>
    <n v="124"/>
    <n v="124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14"/>
    <n v="14"/>
    <n v="0"/>
    <n v="0"/>
    <x v="17"/>
  </r>
  <r>
    <n v="1"/>
    <n v="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0"/>
  </r>
  <r>
    <n v="378"/>
    <n v="378"/>
    <n v="0"/>
    <n v="0"/>
    <n v="0"/>
    <n v="0"/>
    <n v="0"/>
    <n v="0"/>
    <n v="0"/>
    <n v="0"/>
    <n v="0"/>
    <n v="0"/>
    <x v="16"/>
  </r>
  <r>
    <n v="15732"/>
    <n v="0"/>
    <n v="15732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43"/>
  </r>
  <r>
    <n v="211"/>
    <n v="211"/>
    <n v="0"/>
    <n v="0"/>
    <n v="0"/>
    <n v="0"/>
    <n v="0"/>
    <n v="0"/>
    <n v="211"/>
    <n v="211"/>
    <n v="0"/>
    <n v="0"/>
    <x v="61"/>
  </r>
  <r>
    <n v="3"/>
    <n v="3"/>
    <n v="0"/>
    <n v="0"/>
    <n v="0"/>
    <n v="0"/>
    <n v="0"/>
    <n v="0"/>
    <n v="3"/>
    <n v="3"/>
    <n v="0"/>
    <n v="0"/>
    <x v="22"/>
  </r>
  <r>
    <n v="651"/>
    <n v="651"/>
    <n v="0"/>
    <n v="0"/>
    <n v="0"/>
    <n v="0"/>
    <n v="0"/>
    <n v="0"/>
    <n v="0"/>
    <n v="0"/>
    <n v="0"/>
    <n v="0"/>
    <x v="51"/>
  </r>
  <r>
    <n v="42479"/>
    <n v="0"/>
    <n v="42479"/>
    <n v="0"/>
    <n v="0"/>
    <n v="0"/>
    <n v="0"/>
    <n v="0"/>
    <n v="42479"/>
    <n v="0"/>
    <n v="42479"/>
    <n v="0"/>
    <x v="61"/>
  </r>
  <r>
    <n v="120"/>
    <n v="120"/>
    <n v="0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0"/>
    <n v="0"/>
    <n v="0"/>
    <n v="0"/>
    <x v="43"/>
  </r>
  <r>
    <n v="398"/>
    <n v="398"/>
    <n v="0"/>
    <n v="0"/>
    <n v="0"/>
    <n v="0"/>
    <n v="0"/>
    <n v="0"/>
    <n v="0"/>
    <n v="0"/>
    <n v="0"/>
    <n v="0"/>
    <x v="45"/>
  </r>
  <r>
    <n v="1414"/>
    <n v="141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8"/>
    <n v="8"/>
    <n v="0"/>
    <n v="0"/>
    <x v="47"/>
  </r>
  <r>
    <n v="29"/>
    <n v="2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0"/>
  </r>
  <r>
    <n v="344"/>
    <n v="344"/>
    <n v="0"/>
    <n v="0"/>
    <n v="0"/>
    <n v="0"/>
    <n v="0"/>
    <n v="0"/>
    <n v="0"/>
    <n v="0"/>
    <n v="0"/>
    <n v="0"/>
    <x v="43"/>
  </r>
  <r>
    <n v="374"/>
    <n v="374"/>
    <n v="0"/>
    <n v="0"/>
    <n v="374"/>
    <n v="374"/>
    <n v="0"/>
    <n v="0"/>
    <n v="0"/>
    <n v="0"/>
    <n v="0"/>
    <n v="0"/>
    <x v="0"/>
  </r>
  <r>
    <n v="42"/>
    <n v="42"/>
    <n v="0"/>
    <n v="0"/>
    <n v="42"/>
    <n v="42"/>
    <n v="0"/>
    <n v="0"/>
    <n v="0"/>
    <n v="0"/>
    <n v="0"/>
    <n v="0"/>
    <x v="25"/>
  </r>
  <r>
    <n v="9823"/>
    <n v="9823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0"/>
  </r>
  <r>
    <n v="56879"/>
    <n v="0"/>
    <n v="56879"/>
    <n v="0"/>
    <n v="0"/>
    <n v="0"/>
    <n v="0"/>
    <n v="0"/>
    <n v="0"/>
    <n v="0"/>
    <n v="0"/>
    <n v="0"/>
    <x v="61"/>
  </r>
  <r>
    <n v="1459"/>
    <n v="0"/>
    <n v="1459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5"/>
  </r>
  <r>
    <n v="15753"/>
    <n v="15753"/>
    <n v="0"/>
    <n v="0"/>
    <n v="0"/>
    <n v="0"/>
    <n v="0"/>
    <n v="0"/>
    <n v="0"/>
    <n v="0"/>
    <n v="0"/>
    <n v="0"/>
    <x v="54"/>
  </r>
  <r>
    <n v="103"/>
    <n v="103"/>
    <n v="0"/>
    <n v="0"/>
    <n v="0"/>
    <n v="0"/>
    <n v="0"/>
    <n v="0"/>
    <n v="103"/>
    <n v="103"/>
    <n v="0"/>
    <n v="0"/>
    <x v="73"/>
  </r>
  <r>
    <n v="151"/>
    <n v="151"/>
    <n v="0"/>
    <n v="0"/>
    <n v="0"/>
    <n v="0"/>
    <n v="0"/>
    <n v="0"/>
    <n v="0"/>
    <n v="0"/>
    <n v="0"/>
    <n v="0"/>
    <x v="0"/>
  </r>
  <r>
    <n v="2976"/>
    <n v="2976"/>
    <n v="0"/>
    <n v="0"/>
    <n v="0"/>
    <n v="0"/>
    <n v="0"/>
    <n v="0"/>
    <n v="0"/>
    <n v="0"/>
    <n v="0"/>
    <n v="0"/>
    <x v="60"/>
  </r>
  <r>
    <n v="1719"/>
    <n v="1719"/>
    <n v="0"/>
    <n v="0"/>
    <n v="1719"/>
    <n v="1719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65"/>
  </r>
  <r>
    <n v="117"/>
    <n v="117"/>
    <n v="0"/>
    <n v="0"/>
    <n v="0"/>
    <n v="0"/>
    <n v="0"/>
    <n v="0"/>
    <n v="0"/>
    <n v="0"/>
    <n v="0"/>
    <n v="0"/>
    <x v="63"/>
  </r>
  <r>
    <n v="103"/>
    <n v="103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41"/>
    <n v="41"/>
    <n v="0"/>
    <n v="0"/>
    <x v="9"/>
  </r>
  <r>
    <n v="11"/>
    <n v="11"/>
    <n v="0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50"/>
    <n v="50"/>
    <n v="0"/>
    <n v="0"/>
    <x v="73"/>
  </r>
  <r>
    <n v="1"/>
    <n v="1"/>
    <n v="0"/>
    <n v="0"/>
    <n v="0"/>
    <n v="0"/>
    <n v="0"/>
    <n v="0"/>
    <n v="0"/>
    <n v="0"/>
    <n v="0"/>
    <n v="0"/>
    <x v="17"/>
  </r>
  <r>
    <n v="7927"/>
    <n v="7927"/>
    <n v="0"/>
    <n v="0"/>
    <n v="0"/>
    <n v="0"/>
    <n v="0"/>
    <n v="0"/>
    <n v="0"/>
    <n v="0"/>
    <n v="0"/>
    <n v="0"/>
    <x v="1"/>
  </r>
  <r>
    <n v="3161"/>
    <n v="3161"/>
    <n v="0"/>
    <n v="0"/>
    <n v="0"/>
    <n v="0"/>
    <n v="0"/>
    <n v="0"/>
    <n v="3161"/>
    <n v="3161"/>
    <n v="0"/>
    <n v="0"/>
    <x v="14"/>
  </r>
  <r>
    <n v="331"/>
    <n v="331"/>
    <n v="0"/>
    <n v="0"/>
    <n v="0"/>
    <n v="0"/>
    <n v="0"/>
    <n v="0"/>
    <n v="0"/>
    <n v="0"/>
    <n v="0"/>
    <n v="0"/>
    <x v="34"/>
  </r>
  <r>
    <n v="215"/>
    <n v="215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73"/>
  </r>
  <r>
    <n v="681"/>
    <n v="681"/>
    <n v="0"/>
    <n v="0"/>
    <n v="0"/>
    <n v="0"/>
    <n v="0"/>
    <n v="0"/>
    <n v="0"/>
    <n v="0"/>
    <n v="0"/>
    <n v="0"/>
    <x v="45"/>
  </r>
  <r>
    <n v="13401"/>
    <n v="13401"/>
    <n v="0"/>
    <n v="0"/>
    <n v="0"/>
    <n v="0"/>
    <n v="0"/>
    <n v="0"/>
    <n v="13401"/>
    <n v="13401"/>
    <n v="0"/>
    <n v="0"/>
    <x v="14"/>
  </r>
  <r>
    <n v="2"/>
    <n v="2"/>
    <n v="0"/>
    <n v="0"/>
    <n v="0"/>
    <n v="0"/>
    <n v="0"/>
    <n v="0"/>
    <n v="0"/>
    <n v="0"/>
    <n v="0"/>
    <n v="0"/>
    <x v="68"/>
  </r>
  <r>
    <n v="11664"/>
    <n v="11664"/>
    <n v="0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9"/>
  </r>
  <r>
    <n v="263"/>
    <n v="263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20"/>
  </r>
  <r>
    <n v="65"/>
    <n v="65"/>
    <n v="0"/>
    <n v="0"/>
    <n v="0"/>
    <n v="0"/>
    <n v="0"/>
    <n v="0"/>
    <n v="65"/>
    <n v="65"/>
    <n v="0"/>
    <n v="0"/>
    <x v="46"/>
  </r>
  <r>
    <n v="3"/>
    <n v="0"/>
    <n v="3"/>
    <n v="0"/>
    <n v="0"/>
    <n v="0"/>
    <n v="0"/>
    <n v="0"/>
    <n v="0"/>
    <n v="0"/>
    <n v="0"/>
    <n v="0"/>
    <x v="16"/>
  </r>
  <r>
    <n v="32929"/>
    <n v="0"/>
    <n v="32929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52"/>
    <n v="52"/>
    <n v="0"/>
    <n v="0"/>
    <x v="12"/>
  </r>
  <r>
    <n v="3499"/>
    <n v="0"/>
    <n v="3499"/>
    <n v="0"/>
    <n v="0"/>
    <n v="0"/>
    <n v="0"/>
    <n v="0"/>
    <n v="0"/>
    <n v="0"/>
    <n v="0"/>
    <n v="0"/>
    <x v="25"/>
  </r>
  <r>
    <n v="2346"/>
    <n v="2346"/>
    <n v="0"/>
    <n v="0"/>
    <n v="2346"/>
    <n v="2346"/>
    <n v="0"/>
    <n v="0"/>
    <n v="0"/>
    <n v="0"/>
    <n v="0"/>
    <n v="0"/>
    <x v="31"/>
  </r>
  <r>
    <n v="3778"/>
    <n v="3778"/>
    <n v="0"/>
    <n v="0"/>
    <n v="3778"/>
    <n v="3778"/>
    <n v="0"/>
    <n v="0"/>
    <n v="0"/>
    <n v="0"/>
    <n v="0"/>
    <n v="0"/>
    <x v="62"/>
  </r>
  <r>
    <n v="607"/>
    <n v="60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18"/>
  </r>
  <r>
    <n v="567"/>
    <n v="567"/>
    <n v="0"/>
    <n v="0"/>
    <n v="0"/>
    <n v="0"/>
    <n v="0"/>
    <n v="0"/>
    <n v="0"/>
    <n v="0"/>
    <n v="0"/>
    <n v="0"/>
    <x v="29"/>
  </r>
  <r>
    <n v="4766"/>
    <n v="4766"/>
    <n v="0"/>
    <n v="0"/>
    <n v="4766"/>
    <n v="4766"/>
    <n v="0"/>
    <n v="0"/>
    <n v="0"/>
    <n v="0"/>
    <n v="0"/>
    <n v="0"/>
    <x v="46"/>
  </r>
  <r>
    <n v="12391"/>
    <n v="1239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4"/>
  </r>
  <r>
    <n v="504"/>
    <n v="504"/>
    <n v="0"/>
    <n v="0"/>
    <n v="0"/>
    <n v="0"/>
    <n v="0"/>
    <n v="0"/>
    <n v="0"/>
    <n v="0"/>
    <n v="0"/>
    <n v="0"/>
    <x v="31"/>
  </r>
  <r>
    <n v="1899"/>
    <n v="189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2"/>
  </r>
  <r>
    <n v="741"/>
    <n v="741"/>
    <n v="0"/>
    <n v="0"/>
    <n v="0"/>
    <n v="0"/>
    <n v="0"/>
    <n v="0"/>
    <n v="0"/>
    <n v="0"/>
    <n v="0"/>
    <n v="0"/>
    <x v="48"/>
  </r>
  <r>
    <n v="2527"/>
    <n v="2527"/>
    <n v="0"/>
    <n v="0"/>
    <n v="0"/>
    <n v="0"/>
    <n v="0"/>
    <n v="0"/>
    <n v="2527"/>
    <n v="2527"/>
    <n v="0"/>
    <n v="0"/>
    <x v="8"/>
  </r>
  <r>
    <n v="92"/>
    <n v="9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4"/>
  </r>
  <r>
    <n v="152"/>
    <n v="152"/>
    <n v="0"/>
    <n v="0"/>
    <n v="0"/>
    <n v="0"/>
    <n v="0"/>
    <n v="0"/>
    <n v="0"/>
    <n v="0"/>
    <n v="0"/>
    <n v="0"/>
    <x v="64"/>
  </r>
  <r>
    <n v="7868"/>
    <n v="0"/>
    <n v="7868"/>
    <n v="0"/>
    <n v="0"/>
    <n v="0"/>
    <n v="0"/>
    <n v="0"/>
    <n v="7868"/>
    <n v="0"/>
    <n v="7868"/>
    <n v="0"/>
    <x v="33"/>
  </r>
  <r>
    <n v="1128"/>
    <n v="0"/>
    <n v="1128"/>
    <n v="0"/>
    <n v="0"/>
    <n v="0"/>
    <n v="0"/>
    <n v="0"/>
    <n v="1128"/>
    <n v="0"/>
    <n v="1128"/>
    <n v="0"/>
    <x v="24"/>
  </r>
  <r>
    <n v="659"/>
    <n v="659"/>
    <n v="0"/>
    <n v="0"/>
    <n v="0"/>
    <n v="0"/>
    <n v="0"/>
    <n v="0"/>
    <n v="0"/>
    <n v="0"/>
    <n v="0"/>
    <n v="0"/>
    <x v="31"/>
  </r>
  <r>
    <n v="1753"/>
    <n v="0"/>
    <n v="0"/>
    <n v="1753"/>
    <n v="0"/>
    <n v="0"/>
    <n v="0"/>
    <n v="0"/>
    <n v="0"/>
    <n v="0"/>
    <n v="0"/>
    <n v="0"/>
    <x v="10"/>
  </r>
  <r>
    <n v="183"/>
    <n v="0"/>
    <n v="183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6"/>
  </r>
  <r>
    <n v="243"/>
    <n v="0"/>
    <n v="243"/>
    <n v="0"/>
    <n v="0"/>
    <n v="0"/>
    <n v="0"/>
    <n v="0"/>
    <n v="0"/>
    <n v="0"/>
    <n v="0"/>
    <n v="0"/>
    <x v="12"/>
  </r>
  <r>
    <n v="1780"/>
    <n v="1780"/>
    <n v="0"/>
    <n v="0"/>
    <n v="1780"/>
    <n v="1780"/>
    <n v="0"/>
    <n v="0"/>
    <n v="0"/>
    <n v="0"/>
    <n v="0"/>
    <n v="0"/>
    <x v="1"/>
  </r>
  <r>
    <n v="7"/>
    <n v="7"/>
    <n v="0"/>
    <n v="0"/>
    <n v="0"/>
    <n v="0"/>
    <n v="0"/>
    <n v="0"/>
    <n v="7"/>
    <n v="7"/>
    <n v="0"/>
    <n v="0"/>
    <x v="40"/>
  </r>
  <r>
    <n v="23744"/>
    <n v="0"/>
    <n v="23744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50"/>
  </r>
  <r>
    <n v="16643"/>
    <n v="16643"/>
    <n v="0"/>
    <n v="0"/>
    <n v="16643"/>
    <n v="16643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7"/>
  </r>
  <r>
    <n v="554"/>
    <n v="554"/>
    <n v="0"/>
    <n v="0"/>
    <n v="0"/>
    <n v="0"/>
    <n v="0"/>
    <n v="0"/>
    <n v="0"/>
    <n v="0"/>
    <n v="0"/>
    <n v="0"/>
    <x v="11"/>
  </r>
  <r>
    <n v="11434"/>
    <n v="0"/>
    <n v="11434"/>
    <n v="0"/>
    <n v="0"/>
    <n v="0"/>
    <n v="0"/>
    <n v="0"/>
    <n v="0"/>
    <n v="0"/>
    <n v="0"/>
    <n v="0"/>
    <x v="50"/>
  </r>
  <r>
    <n v="156"/>
    <n v="156"/>
    <n v="0"/>
    <n v="0"/>
    <n v="156"/>
    <n v="156"/>
    <n v="0"/>
    <n v="0"/>
    <n v="0"/>
    <n v="0"/>
    <n v="0"/>
    <n v="0"/>
    <x v="16"/>
  </r>
  <r>
    <n v="3127"/>
    <n v="3127"/>
    <n v="0"/>
    <n v="0"/>
    <n v="0"/>
    <n v="0"/>
    <n v="0"/>
    <n v="0"/>
    <n v="0"/>
    <n v="0"/>
    <n v="0"/>
    <n v="0"/>
    <x v="6"/>
  </r>
  <r>
    <n v="35932"/>
    <n v="0"/>
    <n v="35932"/>
    <n v="0"/>
    <n v="0"/>
    <n v="0"/>
    <n v="0"/>
    <n v="0"/>
    <n v="0"/>
    <n v="0"/>
    <n v="0"/>
    <n v="0"/>
    <x v="61"/>
  </r>
  <r>
    <n v="651"/>
    <n v="651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47"/>
  </r>
  <r>
    <n v="48"/>
    <n v="0"/>
    <n v="48"/>
    <n v="0"/>
    <n v="0"/>
    <n v="0"/>
    <n v="0"/>
    <n v="0"/>
    <n v="48"/>
    <n v="0"/>
    <n v="48"/>
    <n v="0"/>
    <x v="23"/>
  </r>
  <r>
    <n v="35"/>
    <n v="35"/>
    <n v="0"/>
    <n v="0"/>
    <n v="0"/>
    <n v="0"/>
    <n v="0"/>
    <n v="0"/>
    <n v="0"/>
    <n v="0"/>
    <n v="0"/>
    <n v="0"/>
    <x v="8"/>
  </r>
  <r>
    <n v="234"/>
    <n v="234"/>
    <n v="0"/>
    <n v="0"/>
    <n v="0"/>
    <n v="0"/>
    <n v="0"/>
    <n v="0"/>
    <n v="234"/>
    <n v="234"/>
    <n v="0"/>
    <n v="0"/>
    <x v="41"/>
  </r>
  <r>
    <n v="1127"/>
    <n v="1127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0"/>
  </r>
  <r>
    <n v="173"/>
    <n v="173"/>
    <n v="0"/>
    <n v="0"/>
    <n v="0"/>
    <n v="0"/>
    <n v="0"/>
    <n v="0"/>
    <n v="0"/>
    <n v="0"/>
    <n v="0"/>
    <n v="0"/>
    <x v="29"/>
  </r>
  <r>
    <n v="816"/>
    <n v="816"/>
    <n v="0"/>
    <n v="0"/>
    <n v="0"/>
    <n v="0"/>
    <n v="0"/>
    <n v="0"/>
    <n v="0"/>
    <n v="0"/>
    <n v="0"/>
    <n v="0"/>
    <x v="11"/>
  </r>
  <r>
    <n v="544"/>
    <n v="544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56"/>
    <n v="56"/>
    <n v="0"/>
    <n v="0"/>
    <x v="50"/>
  </r>
  <r>
    <n v="5"/>
    <n v="5"/>
    <n v="0"/>
    <n v="0"/>
    <n v="0"/>
    <n v="0"/>
    <n v="0"/>
    <n v="0"/>
    <n v="5"/>
    <n v="5"/>
    <n v="0"/>
    <n v="0"/>
    <x v="55"/>
  </r>
  <r>
    <n v="92"/>
    <n v="92"/>
    <n v="0"/>
    <n v="0"/>
    <n v="0"/>
    <n v="0"/>
    <n v="0"/>
    <n v="0"/>
    <n v="0"/>
    <n v="0"/>
    <n v="0"/>
    <n v="0"/>
    <x v="58"/>
  </r>
  <r>
    <n v="641"/>
    <n v="0"/>
    <n v="641"/>
    <n v="0"/>
    <n v="0"/>
    <n v="0"/>
    <n v="0"/>
    <n v="0"/>
    <n v="0"/>
    <n v="0"/>
    <n v="0"/>
    <n v="0"/>
    <x v="60"/>
  </r>
  <r>
    <n v="280"/>
    <n v="280"/>
    <n v="0"/>
    <n v="0"/>
    <n v="0"/>
    <n v="0"/>
    <n v="0"/>
    <n v="0"/>
    <n v="0"/>
    <n v="0"/>
    <n v="0"/>
    <n v="0"/>
    <x v="43"/>
  </r>
  <r>
    <n v="225"/>
    <n v="225"/>
    <n v="0"/>
    <n v="0"/>
    <n v="0"/>
    <n v="0"/>
    <n v="0"/>
    <n v="0"/>
    <n v="0"/>
    <n v="0"/>
    <n v="0"/>
    <n v="0"/>
    <x v="61"/>
  </r>
  <r>
    <n v="23153"/>
    <n v="23153"/>
    <n v="0"/>
    <n v="0"/>
    <n v="0"/>
    <n v="0"/>
    <n v="0"/>
    <n v="0"/>
    <n v="0"/>
    <n v="0"/>
    <n v="0"/>
    <n v="0"/>
    <x v="14"/>
  </r>
  <r>
    <n v="972"/>
    <n v="972"/>
    <n v="0"/>
    <n v="0"/>
    <n v="0"/>
    <n v="0"/>
    <n v="0"/>
    <n v="0"/>
    <n v="0"/>
    <n v="0"/>
    <n v="0"/>
    <n v="0"/>
    <x v="54"/>
  </r>
  <r>
    <n v="738"/>
    <n v="738"/>
    <n v="0"/>
    <n v="0"/>
    <n v="738"/>
    <n v="738"/>
    <n v="0"/>
    <n v="0"/>
    <n v="0"/>
    <n v="0"/>
    <n v="0"/>
    <n v="0"/>
    <x v="33"/>
  </r>
  <r>
    <n v="81"/>
    <n v="0"/>
    <n v="81"/>
    <n v="0"/>
    <n v="0"/>
    <n v="0"/>
    <n v="0"/>
    <n v="0"/>
    <n v="0"/>
    <n v="0"/>
    <n v="0"/>
    <n v="0"/>
    <x v="39"/>
  </r>
  <r>
    <n v="17171"/>
    <n v="0"/>
    <n v="17171"/>
    <n v="0"/>
    <n v="0"/>
    <n v="0"/>
    <n v="0"/>
    <n v="0"/>
    <n v="0"/>
    <n v="0"/>
    <n v="0"/>
    <n v="0"/>
    <x v="14"/>
  </r>
  <r>
    <n v="1000"/>
    <n v="1000"/>
    <n v="0"/>
    <n v="0"/>
    <n v="0"/>
    <n v="0"/>
    <n v="0"/>
    <n v="0"/>
    <n v="0"/>
    <n v="0"/>
    <n v="0"/>
    <n v="0"/>
    <x v="43"/>
  </r>
  <r>
    <n v="20189"/>
    <n v="0"/>
    <n v="20189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7"/>
  </r>
  <r>
    <n v="73"/>
    <n v="73"/>
    <n v="0"/>
    <n v="0"/>
    <n v="0"/>
    <n v="0"/>
    <n v="0"/>
    <n v="0"/>
    <n v="0"/>
    <n v="0"/>
    <n v="0"/>
    <n v="0"/>
    <x v="37"/>
  </r>
  <r>
    <n v="1021"/>
    <n v="1021"/>
    <n v="0"/>
    <n v="0"/>
    <n v="0"/>
    <n v="0"/>
    <n v="0"/>
    <n v="0"/>
    <n v="0"/>
    <n v="0"/>
    <n v="0"/>
    <n v="0"/>
    <x v="20"/>
  </r>
  <r>
    <n v="91"/>
    <n v="91"/>
    <n v="0"/>
    <n v="0"/>
    <n v="0"/>
    <n v="0"/>
    <n v="0"/>
    <n v="0"/>
    <n v="0"/>
    <n v="0"/>
    <n v="0"/>
    <n v="0"/>
    <x v="39"/>
  </r>
  <r>
    <n v="2000"/>
    <n v="2000"/>
    <n v="0"/>
    <n v="0"/>
    <n v="0"/>
    <n v="0"/>
    <n v="0"/>
    <n v="0"/>
    <n v="2000"/>
    <n v="2000"/>
    <n v="0"/>
    <n v="0"/>
    <x v="48"/>
  </r>
  <r>
    <n v="117"/>
    <n v="117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1"/>
  </r>
  <r>
    <n v="3828"/>
    <n v="0"/>
    <n v="3828"/>
    <n v="0"/>
    <n v="3828"/>
    <n v="0"/>
    <n v="3828"/>
    <n v="0"/>
    <n v="0"/>
    <n v="0"/>
    <n v="0"/>
    <n v="0"/>
    <x v="11"/>
  </r>
  <r>
    <n v="628"/>
    <n v="628"/>
    <n v="0"/>
    <n v="0"/>
    <n v="0"/>
    <n v="0"/>
    <n v="0"/>
    <n v="0"/>
    <n v="0"/>
    <n v="0"/>
    <n v="0"/>
    <n v="0"/>
    <x v="19"/>
  </r>
  <r>
    <n v="1259"/>
    <n v="1259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27"/>
    <n v="27"/>
    <n v="0"/>
    <n v="0"/>
    <x v="28"/>
  </r>
  <r>
    <n v="8250"/>
    <n v="8250"/>
    <n v="0"/>
    <n v="0"/>
    <n v="0"/>
    <n v="0"/>
    <n v="0"/>
    <n v="0"/>
    <n v="0"/>
    <n v="0"/>
    <n v="0"/>
    <n v="0"/>
    <x v="55"/>
  </r>
  <r>
    <n v="4673"/>
    <n v="0"/>
    <n v="4673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50"/>
  </r>
  <r>
    <n v="196"/>
    <n v="196"/>
    <n v="0"/>
    <n v="0"/>
    <n v="0"/>
    <n v="0"/>
    <n v="0"/>
    <n v="0"/>
    <n v="196"/>
    <n v="196"/>
    <n v="0"/>
    <n v="0"/>
    <x v="22"/>
  </r>
  <r>
    <n v="6"/>
    <n v="6"/>
    <n v="0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45"/>
  </r>
  <r>
    <n v="336"/>
    <n v="0"/>
    <n v="336"/>
    <n v="0"/>
    <n v="0"/>
    <n v="0"/>
    <n v="0"/>
    <n v="0"/>
    <n v="0"/>
    <n v="0"/>
    <n v="0"/>
    <n v="0"/>
    <x v="6"/>
  </r>
  <r>
    <n v="463"/>
    <n v="0"/>
    <n v="463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41"/>
  </r>
  <r>
    <n v="976"/>
    <n v="0"/>
    <n v="976"/>
    <n v="0"/>
    <n v="0"/>
    <n v="0"/>
    <n v="0"/>
    <n v="0"/>
    <n v="0"/>
    <n v="0"/>
    <n v="0"/>
    <n v="0"/>
    <x v="12"/>
  </r>
  <r>
    <n v="122"/>
    <n v="122"/>
    <n v="0"/>
    <n v="0"/>
    <n v="0"/>
    <n v="0"/>
    <n v="0"/>
    <n v="0"/>
    <n v="0"/>
    <n v="0"/>
    <n v="0"/>
    <n v="0"/>
    <x v="42"/>
  </r>
  <r>
    <n v="1419"/>
    <n v="1419"/>
    <n v="0"/>
    <n v="0"/>
    <n v="0"/>
    <n v="0"/>
    <n v="0"/>
    <n v="0"/>
    <n v="0"/>
    <n v="0"/>
    <n v="0"/>
    <n v="0"/>
    <x v="24"/>
  </r>
  <r>
    <n v="3386"/>
    <n v="0"/>
    <n v="3386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1"/>
  </r>
  <r>
    <n v="11"/>
    <n v="11"/>
    <n v="0"/>
    <n v="0"/>
    <n v="11"/>
    <n v="11"/>
    <n v="0"/>
    <n v="0"/>
    <n v="0"/>
    <n v="0"/>
    <n v="0"/>
    <n v="0"/>
    <x v="23"/>
  </r>
  <r>
    <n v="324"/>
    <n v="0"/>
    <n v="324"/>
    <n v="0"/>
    <n v="0"/>
    <n v="0"/>
    <n v="0"/>
    <n v="0"/>
    <n v="324"/>
    <n v="0"/>
    <n v="324"/>
    <n v="0"/>
    <x v="16"/>
  </r>
  <r>
    <n v="1024"/>
    <n v="1024"/>
    <n v="0"/>
    <n v="0"/>
    <n v="0"/>
    <n v="0"/>
    <n v="0"/>
    <n v="0"/>
    <n v="0"/>
    <n v="0"/>
    <n v="0"/>
    <n v="0"/>
    <x v="35"/>
  </r>
  <r>
    <n v="953"/>
    <n v="95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4"/>
  </r>
  <r>
    <n v="217"/>
    <n v="217"/>
    <n v="0"/>
    <n v="0"/>
    <n v="0"/>
    <n v="0"/>
    <n v="0"/>
    <n v="0"/>
    <n v="0"/>
    <n v="0"/>
    <n v="0"/>
    <n v="0"/>
    <x v="25"/>
  </r>
  <r>
    <n v="1492"/>
    <n v="0"/>
    <n v="1492"/>
    <n v="0"/>
    <n v="1492"/>
    <n v="0"/>
    <n v="1492"/>
    <n v="0"/>
    <n v="0"/>
    <n v="0"/>
    <n v="0"/>
    <n v="0"/>
    <x v="17"/>
  </r>
  <r>
    <n v="289"/>
    <n v="289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7"/>
  </r>
  <r>
    <n v="12479"/>
    <n v="12479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7"/>
  </r>
  <r>
    <n v="21"/>
    <n v="21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5"/>
  </r>
  <r>
    <n v="220"/>
    <n v="220"/>
    <n v="0"/>
    <n v="0"/>
    <n v="0"/>
    <n v="0"/>
    <n v="0"/>
    <n v="0"/>
    <n v="0"/>
    <n v="0"/>
    <n v="0"/>
    <n v="0"/>
    <x v="3"/>
  </r>
  <r>
    <n v="957"/>
    <n v="0"/>
    <n v="957"/>
    <n v="0"/>
    <n v="0"/>
    <n v="0"/>
    <n v="0"/>
    <n v="0"/>
    <n v="0"/>
    <n v="0"/>
    <n v="0"/>
    <n v="0"/>
    <x v="51"/>
  </r>
  <r>
    <n v="290"/>
    <n v="290"/>
    <n v="0"/>
    <n v="0"/>
    <n v="290"/>
    <n v="290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22"/>
  </r>
  <r>
    <n v="353"/>
    <n v="353"/>
    <n v="0"/>
    <n v="0"/>
    <n v="0"/>
    <n v="0"/>
    <n v="0"/>
    <n v="0"/>
    <n v="353"/>
    <n v="353"/>
    <n v="0"/>
    <n v="0"/>
    <x v="37"/>
  </r>
  <r>
    <n v="43"/>
    <n v="43"/>
    <n v="0"/>
    <n v="0"/>
    <n v="0"/>
    <n v="0"/>
    <n v="0"/>
    <n v="0"/>
    <n v="0"/>
    <n v="0"/>
    <n v="0"/>
    <n v="0"/>
    <x v="19"/>
  </r>
  <r>
    <n v="347"/>
    <n v="347"/>
    <n v="0"/>
    <n v="0"/>
    <n v="0"/>
    <n v="0"/>
    <n v="0"/>
    <n v="0"/>
    <n v="0"/>
    <n v="0"/>
    <n v="0"/>
    <n v="0"/>
    <x v="52"/>
  </r>
  <r>
    <n v="3543"/>
    <n v="3543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27"/>
  </r>
  <r>
    <n v="2518"/>
    <n v="2518"/>
    <n v="0"/>
    <n v="0"/>
    <n v="0"/>
    <n v="0"/>
    <n v="0"/>
    <n v="0"/>
    <n v="2518"/>
    <n v="2518"/>
    <n v="0"/>
    <n v="0"/>
    <x v="10"/>
  </r>
  <r>
    <n v="613"/>
    <n v="61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9"/>
  </r>
  <r>
    <n v="13016"/>
    <n v="0"/>
    <n v="13016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0"/>
  </r>
  <r>
    <n v="25"/>
    <n v="25"/>
    <n v="0"/>
    <n v="0"/>
    <n v="25"/>
    <n v="25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7"/>
  </r>
  <r>
    <n v="1117"/>
    <n v="1117"/>
    <n v="0"/>
    <n v="0"/>
    <n v="1117"/>
    <n v="1117"/>
    <n v="0"/>
    <n v="0"/>
    <n v="0"/>
    <n v="0"/>
    <n v="0"/>
    <n v="0"/>
    <x v="25"/>
  </r>
  <r>
    <n v="392"/>
    <n v="392"/>
    <n v="0"/>
    <n v="0"/>
    <n v="0"/>
    <n v="0"/>
    <n v="0"/>
    <n v="0"/>
    <n v="0"/>
    <n v="0"/>
    <n v="0"/>
    <n v="0"/>
    <x v="26"/>
  </r>
  <r>
    <n v="412"/>
    <n v="412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53"/>
  </r>
  <r>
    <n v="647"/>
    <n v="0"/>
    <n v="647"/>
    <n v="0"/>
    <n v="0"/>
    <n v="0"/>
    <n v="0"/>
    <n v="0"/>
    <n v="0"/>
    <n v="0"/>
    <n v="0"/>
    <n v="0"/>
    <x v="29"/>
  </r>
  <r>
    <n v="2378"/>
    <n v="2378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10"/>
  </r>
  <r>
    <n v="227"/>
    <n v="227"/>
    <n v="0"/>
    <n v="0"/>
    <n v="0"/>
    <n v="0"/>
    <n v="0"/>
    <n v="0"/>
    <n v="0"/>
    <n v="0"/>
    <n v="0"/>
    <n v="0"/>
    <x v="45"/>
  </r>
  <r>
    <n v="32"/>
    <n v="32"/>
    <n v="0"/>
    <n v="0"/>
    <n v="32"/>
    <n v="32"/>
    <n v="0"/>
    <n v="0"/>
    <n v="0"/>
    <n v="0"/>
    <n v="0"/>
    <n v="0"/>
    <x v="36"/>
  </r>
  <r>
    <n v="3716"/>
    <n v="3716"/>
    <n v="0"/>
    <n v="0"/>
    <n v="0"/>
    <n v="0"/>
    <n v="0"/>
    <n v="0"/>
    <n v="0"/>
    <n v="0"/>
    <n v="0"/>
    <n v="0"/>
    <x v="55"/>
  </r>
  <r>
    <n v="139"/>
    <n v="139"/>
    <n v="0"/>
    <n v="0"/>
    <n v="0"/>
    <n v="0"/>
    <n v="0"/>
    <n v="0"/>
    <n v="0"/>
    <n v="0"/>
    <n v="0"/>
    <n v="0"/>
    <x v="12"/>
  </r>
  <r>
    <n v="43"/>
    <n v="43"/>
    <n v="0"/>
    <n v="0"/>
    <n v="0"/>
    <n v="0"/>
    <n v="0"/>
    <n v="0"/>
    <n v="0"/>
    <n v="0"/>
    <n v="0"/>
    <n v="0"/>
    <x v="8"/>
  </r>
  <r>
    <n v="969"/>
    <n v="969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4"/>
  </r>
  <r>
    <n v="2584"/>
    <n v="2584"/>
    <n v="0"/>
    <n v="0"/>
    <n v="0"/>
    <n v="0"/>
    <n v="0"/>
    <n v="0"/>
    <n v="0"/>
    <n v="0"/>
    <n v="0"/>
    <n v="0"/>
    <x v="56"/>
  </r>
  <r>
    <n v="260"/>
    <n v="260"/>
    <n v="0"/>
    <n v="0"/>
    <n v="0"/>
    <n v="0"/>
    <n v="0"/>
    <n v="0"/>
    <n v="260"/>
    <n v="260"/>
    <n v="0"/>
    <n v="0"/>
    <x v="24"/>
  </r>
  <r>
    <n v="15"/>
    <n v="15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29"/>
    <n v="29"/>
    <n v="0"/>
    <n v="0"/>
    <x v="40"/>
  </r>
  <r>
    <n v="16"/>
    <n v="16"/>
    <n v="0"/>
    <n v="0"/>
    <n v="0"/>
    <n v="0"/>
    <n v="0"/>
    <n v="0"/>
    <n v="0"/>
    <n v="0"/>
    <n v="0"/>
    <n v="0"/>
    <x v="59"/>
  </r>
  <r>
    <n v="227"/>
    <n v="227"/>
    <n v="0"/>
    <n v="0"/>
    <n v="0"/>
    <n v="0"/>
    <n v="0"/>
    <n v="0"/>
    <n v="0"/>
    <n v="0"/>
    <n v="0"/>
    <n v="0"/>
    <x v="26"/>
  </r>
  <r>
    <n v="220"/>
    <n v="220"/>
    <n v="0"/>
    <n v="0"/>
    <n v="0"/>
    <n v="0"/>
    <n v="0"/>
    <n v="0"/>
    <n v="0"/>
    <n v="0"/>
    <n v="0"/>
    <n v="0"/>
    <x v="64"/>
  </r>
  <r>
    <n v="8899"/>
    <n v="8899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21"/>
  </r>
  <r>
    <n v="419"/>
    <n v="419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4"/>
  </r>
  <r>
    <n v="44"/>
    <n v="44"/>
    <n v="0"/>
    <n v="0"/>
    <n v="44"/>
    <n v="44"/>
    <n v="0"/>
    <n v="0"/>
    <n v="0"/>
    <n v="0"/>
    <n v="0"/>
    <n v="0"/>
    <x v="4"/>
  </r>
  <r>
    <n v="12878"/>
    <n v="12878"/>
    <n v="0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7"/>
  </r>
  <r>
    <n v="11984"/>
    <n v="11984"/>
    <n v="0"/>
    <n v="0"/>
    <n v="0"/>
    <n v="0"/>
    <n v="0"/>
    <n v="0"/>
    <n v="0"/>
    <n v="0"/>
    <n v="0"/>
    <n v="0"/>
    <x v="10"/>
  </r>
  <r>
    <n v="355"/>
    <n v="355"/>
    <n v="0"/>
    <n v="0"/>
    <n v="0"/>
    <n v="0"/>
    <n v="0"/>
    <n v="0"/>
    <n v="0"/>
    <n v="0"/>
    <n v="0"/>
    <n v="0"/>
    <x v="9"/>
  </r>
  <r>
    <n v="115"/>
    <n v="0"/>
    <n v="115"/>
    <n v="0"/>
    <n v="0"/>
    <n v="0"/>
    <n v="0"/>
    <n v="0"/>
    <n v="0"/>
    <n v="0"/>
    <n v="0"/>
    <n v="0"/>
    <x v="18"/>
  </r>
  <r>
    <n v="1611"/>
    <n v="1611"/>
    <n v="0"/>
    <n v="0"/>
    <n v="0"/>
    <n v="0"/>
    <n v="0"/>
    <n v="0"/>
    <n v="0"/>
    <n v="0"/>
    <n v="0"/>
    <n v="0"/>
    <x v="54"/>
  </r>
  <r>
    <n v="288"/>
    <n v="0"/>
    <n v="288"/>
    <n v="0"/>
    <n v="288"/>
    <n v="0"/>
    <n v="288"/>
    <n v="0"/>
    <n v="0"/>
    <n v="0"/>
    <n v="0"/>
    <n v="0"/>
    <x v="44"/>
  </r>
  <r>
    <n v="699"/>
    <n v="699"/>
    <n v="0"/>
    <n v="0"/>
    <n v="699"/>
    <n v="699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9"/>
  </r>
  <r>
    <n v="141"/>
    <n v="141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21"/>
    <n v="21"/>
    <n v="0"/>
    <n v="0"/>
    <x v="37"/>
  </r>
  <r>
    <n v="4277"/>
    <n v="4277"/>
    <n v="0"/>
    <n v="0"/>
    <n v="0"/>
    <n v="0"/>
    <n v="0"/>
    <n v="0"/>
    <n v="0"/>
    <n v="0"/>
    <n v="0"/>
    <n v="0"/>
    <x v="61"/>
  </r>
  <r>
    <n v="12554"/>
    <n v="0"/>
    <n v="12554"/>
    <n v="0"/>
    <n v="0"/>
    <n v="0"/>
    <n v="0"/>
    <n v="0"/>
    <n v="0"/>
    <n v="0"/>
    <n v="0"/>
    <n v="0"/>
    <x v="33"/>
  </r>
  <r>
    <n v="3"/>
    <n v="0"/>
    <n v="3"/>
    <n v="0"/>
    <n v="0"/>
    <n v="0"/>
    <n v="0"/>
    <n v="0"/>
    <n v="0"/>
    <n v="0"/>
    <n v="0"/>
    <n v="0"/>
    <x v="10"/>
  </r>
  <r>
    <n v="218"/>
    <n v="218"/>
    <n v="0"/>
    <n v="0"/>
    <n v="0"/>
    <n v="0"/>
    <n v="0"/>
    <n v="0"/>
    <n v="218"/>
    <n v="218"/>
    <n v="0"/>
    <n v="0"/>
    <x v="43"/>
  </r>
  <r>
    <n v="777"/>
    <n v="777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5"/>
  </r>
  <r>
    <n v="55"/>
    <n v="55"/>
    <n v="0"/>
    <n v="0"/>
    <n v="0"/>
    <n v="0"/>
    <n v="0"/>
    <n v="0"/>
    <n v="0"/>
    <n v="0"/>
    <n v="0"/>
    <n v="0"/>
    <x v="12"/>
  </r>
  <r>
    <n v="817"/>
    <n v="0"/>
    <n v="817"/>
    <n v="0"/>
    <n v="0"/>
    <n v="0"/>
    <n v="0"/>
    <n v="0"/>
    <n v="0"/>
    <n v="0"/>
    <n v="0"/>
    <n v="0"/>
    <x v="43"/>
  </r>
  <r>
    <n v="10428"/>
    <n v="10428"/>
    <n v="0"/>
    <n v="0"/>
    <n v="0"/>
    <n v="0"/>
    <n v="0"/>
    <n v="0"/>
    <n v="0"/>
    <n v="0"/>
    <n v="0"/>
    <n v="0"/>
    <x v="48"/>
  </r>
  <r>
    <n v="2298"/>
    <n v="0"/>
    <n v="2298"/>
    <n v="0"/>
    <n v="0"/>
    <n v="0"/>
    <n v="0"/>
    <n v="0"/>
    <n v="0"/>
    <n v="0"/>
    <n v="0"/>
    <n v="0"/>
    <x v="5"/>
  </r>
  <r>
    <n v="4378"/>
    <n v="0"/>
    <n v="4378"/>
    <n v="0"/>
    <n v="0"/>
    <n v="0"/>
    <n v="0"/>
    <n v="0"/>
    <n v="0"/>
    <n v="0"/>
    <n v="0"/>
    <n v="0"/>
    <x v="43"/>
  </r>
  <r>
    <n v="1220"/>
    <n v="0"/>
    <n v="122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2"/>
  </r>
  <r>
    <n v="362"/>
    <n v="362"/>
    <n v="0"/>
    <n v="0"/>
    <n v="0"/>
    <n v="0"/>
    <n v="0"/>
    <n v="0"/>
    <n v="0"/>
    <n v="0"/>
    <n v="0"/>
    <n v="0"/>
    <x v="20"/>
  </r>
  <r>
    <n v="97"/>
    <n v="97"/>
    <n v="0"/>
    <n v="0"/>
    <n v="97"/>
    <n v="97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63"/>
  </r>
  <r>
    <n v="372"/>
    <n v="37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6"/>
  </r>
  <r>
    <n v="102"/>
    <n v="102"/>
    <n v="0"/>
    <n v="0"/>
    <n v="0"/>
    <n v="0"/>
    <n v="0"/>
    <n v="0"/>
    <n v="0"/>
    <n v="0"/>
    <n v="0"/>
    <n v="0"/>
    <x v="39"/>
  </r>
  <r>
    <n v="5203"/>
    <n v="0"/>
    <n v="5203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67"/>
  </r>
  <r>
    <n v="30"/>
    <n v="30"/>
    <n v="0"/>
    <n v="0"/>
    <n v="30"/>
    <n v="30"/>
    <n v="0"/>
    <n v="0"/>
    <n v="0"/>
    <n v="0"/>
    <n v="0"/>
    <n v="0"/>
    <x v="41"/>
  </r>
  <r>
    <n v="44"/>
    <n v="44"/>
    <n v="0"/>
    <n v="0"/>
    <n v="0"/>
    <n v="0"/>
    <n v="0"/>
    <n v="0"/>
    <n v="0"/>
    <n v="0"/>
    <n v="0"/>
    <n v="0"/>
    <x v="46"/>
  </r>
  <r>
    <n v="1273"/>
    <n v="0"/>
    <n v="1273"/>
    <n v="0"/>
    <n v="0"/>
    <n v="0"/>
    <n v="0"/>
    <n v="0"/>
    <n v="1273"/>
    <n v="0"/>
    <n v="1273"/>
    <n v="0"/>
    <x v="37"/>
  </r>
  <r>
    <n v="1456"/>
    <n v="1456"/>
    <n v="0"/>
    <n v="0"/>
    <n v="0"/>
    <n v="0"/>
    <n v="0"/>
    <n v="0"/>
    <n v="0"/>
    <n v="0"/>
    <n v="0"/>
    <n v="0"/>
    <x v="11"/>
  </r>
  <r>
    <n v="7342"/>
    <n v="0"/>
    <n v="7342"/>
    <n v="0"/>
    <n v="7342"/>
    <n v="0"/>
    <n v="7342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58"/>
  </r>
  <r>
    <n v="11316"/>
    <n v="0"/>
    <n v="11316"/>
    <n v="0"/>
    <n v="0"/>
    <n v="0"/>
    <n v="0"/>
    <n v="0"/>
    <n v="11316"/>
    <n v="0"/>
    <n v="11316"/>
    <n v="0"/>
    <x v="50"/>
  </r>
  <r>
    <n v="188"/>
    <n v="188"/>
    <n v="0"/>
    <n v="0"/>
    <n v="0"/>
    <n v="0"/>
    <n v="0"/>
    <n v="0"/>
    <n v="188"/>
    <n v="188"/>
    <n v="0"/>
    <n v="0"/>
    <x v="5"/>
  </r>
  <r>
    <n v="92"/>
    <n v="0"/>
    <n v="92"/>
    <n v="0"/>
    <n v="0"/>
    <n v="0"/>
    <n v="0"/>
    <n v="0"/>
    <n v="0"/>
    <n v="0"/>
    <n v="0"/>
    <n v="0"/>
    <x v="64"/>
  </r>
  <r>
    <n v="149"/>
    <n v="149"/>
    <n v="0"/>
    <n v="0"/>
    <n v="0"/>
    <n v="0"/>
    <n v="0"/>
    <n v="0"/>
    <n v="149"/>
    <n v="149"/>
    <n v="0"/>
    <n v="0"/>
    <x v="46"/>
  </r>
  <r>
    <n v="5"/>
    <n v="5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"/>
  </r>
  <r>
    <n v="195"/>
    <n v="195"/>
    <n v="0"/>
    <n v="0"/>
    <n v="0"/>
    <n v="0"/>
    <n v="0"/>
    <n v="0"/>
    <n v="0"/>
    <n v="0"/>
    <n v="0"/>
    <n v="0"/>
    <x v="64"/>
  </r>
  <r>
    <n v="102"/>
    <n v="102"/>
    <n v="0"/>
    <n v="0"/>
    <n v="0"/>
    <n v="0"/>
    <n v="0"/>
    <n v="0"/>
    <n v="102"/>
    <n v="102"/>
    <n v="0"/>
    <n v="0"/>
    <x v="51"/>
  </r>
  <r>
    <n v="26"/>
    <n v="26"/>
    <n v="0"/>
    <n v="0"/>
    <n v="0"/>
    <n v="0"/>
    <n v="0"/>
    <n v="0"/>
    <n v="26"/>
    <n v="26"/>
    <n v="0"/>
    <n v="0"/>
    <x v="27"/>
  </r>
  <r>
    <n v="517"/>
    <n v="517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4"/>
  </r>
  <r>
    <n v="270"/>
    <n v="0"/>
    <n v="270"/>
    <n v="0"/>
    <n v="0"/>
    <n v="0"/>
    <n v="0"/>
    <n v="0"/>
    <n v="0"/>
    <n v="0"/>
    <n v="0"/>
    <n v="0"/>
    <x v="67"/>
  </r>
  <r>
    <n v="1914"/>
    <n v="0"/>
    <n v="1914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71"/>
  </r>
  <r>
    <n v="47"/>
    <n v="47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23"/>
    <n v="23"/>
    <n v="0"/>
    <n v="0"/>
    <x v="12"/>
  </r>
  <r>
    <n v="1839"/>
    <n v="1839"/>
    <n v="0"/>
    <n v="0"/>
    <n v="0"/>
    <n v="0"/>
    <n v="0"/>
    <n v="0"/>
    <n v="0"/>
    <n v="0"/>
    <n v="0"/>
    <n v="0"/>
    <x v="50"/>
  </r>
  <r>
    <n v="917"/>
    <n v="917"/>
    <n v="0"/>
    <n v="0"/>
    <n v="0"/>
    <n v="0"/>
    <n v="0"/>
    <n v="0"/>
    <n v="0"/>
    <n v="0"/>
    <n v="0"/>
    <n v="0"/>
    <x v="45"/>
  </r>
  <r>
    <n v="78"/>
    <n v="78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55"/>
  </r>
  <r>
    <n v="82"/>
    <n v="82"/>
    <n v="0"/>
    <n v="0"/>
    <n v="82"/>
    <n v="82"/>
    <n v="0"/>
    <n v="0"/>
    <n v="0"/>
    <n v="0"/>
    <n v="0"/>
    <n v="0"/>
    <x v="6"/>
  </r>
  <r>
    <n v="314"/>
    <n v="314"/>
    <n v="0"/>
    <n v="0"/>
    <n v="0"/>
    <n v="0"/>
    <n v="0"/>
    <n v="0"/>
    <n v="0"/>
    <n v="0"/>
    <n v="0"/>
    <n v="0"/>
    <x v="40"/>
  </r>
  <r>
    <n v="5085"/>
    <n v="5085"/>
    <n v="0"/>
    <n v="0"/>
    <n v="0"/>
    <n v="0"/>
    <n v="0"/>
    <n v="0"/>
    <n v="0"/>
    <n v="0"/>
    <n v="0"/>
    <n v="0"/>
    <x v="10"/>
  </r>
  <r>
    <n v="81"/>
    <n v="81"/>
    <n v="0"/>
    <n v="0"/>
    <n v="81"/>
    <n v="81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7"/>
    <n v="7"/>
    <n v="0"/>
    <n v="0"/>
    <x v="68"/>
  </r>
  <r>
    <n v="12535"/>
    <n v="12535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3"/>
  </r>
  <r>
    <n v="35"/>
    <n v="35"/>
    <n v="0"/>
    <n v="0"/>
    <n v="0"/>
    <n v="0"/>
    <n v="0"/>
    <n v="0"/>
    <n v="0"/>
    <n v="0"/>
    <n v="0"/>
    <n v="0"/>
    <x v="38"/>
  </r>
  <r>
    <n v="1310"/>
    <n v="1310"/>
    <n v="0"/>
    <n v="0"/>
    <n v="0"/>
    <n v="0"/>
    <n v="0"/>
    <n v="0"/>
    <n v="1310"/>
    <n v="1310"/>
    <n v="0"/>
    <n v="0"/>
    <x v="8"/>
  </r>
  <r>
    <n v="147"/>
    <n v="147"/>
    <n v="0"/>
    <n v="0"/>
    <n v="0"/>
    <n v="0"/>
    <n v="0"/>
    <n v="0"/>
    <n v="0"/>
    <n v="0"/>
    <n v="0"/>
    <n v="0"/>
    <x v="53"/>
  </r>
  <r>
    <n v="11"/>
    <n v="0"/>
    <n v="11"/>
    <n v="0"/>
    <n v="0"/>
    <n v="0"/>
    <n v="0"/>
    <n v="0"/>
    <n v="0"/>
    <n v="0"/>
    <n v="0"/>
    <n v="0"/>
    <x v="57"/>
  </r>
  <r>
    <n v="24489"/>
    <n v="24489"/>
    <n v="0"/>
    <n v="0"/>
    <n v="0"/>
    <n v="0"/>
    <n v="0"/>
    <n v="0"/>
    <n v="0"/>
    <n v="0"/>
    <n v="0"/>
    <n v="0"/>
    <x v="54"/>
  </r>
  <r>
    <n v="621"/>
    <n v="621"/>
    <n v="0"/>
    <n v="0"/>
    <n v="0"/>
    <n v="0"/>
    <n v="0"/>
    <n v="0"/>
    <n v="621"/>
    <n v="621"/>
    <n v="0"/>
    <n v="0"/>
    <x v="62"/>
  </r>
  <r>
    <n v="8"/>
    <n v="8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1"/>
  </r>
  <r>
    <n v="13395"/>
    <n v="13395"/>
    <n v="0"/>
    <n v="0"/>
    <n v="0"/>
    <n v="0"/>
    <n v="0"/>
    <n v="0"/>
    <n v="0"/>
    <n v="0"/>
    <n v="0"/>
    <n v="0"/>
    <x v="22"/>
  </r>
  <r>
    <n v="9583"/>
    <n v="0"/>
    <n v="9583"/>
    <n v="0"/>
    <n v="0"/>
    <n v="0"/>
    <n v="0"/>
    <n v="0"/>
    <n v="0"/>
    <n v="0"/>
    <n v="0"/>
    <n v="0"/>
    <x v="56"/>
  </r>
  <r>
    <n v="111"/>
    <n v="111"/>
    <n v="0"/>
    <n v="0"/>
    <n v="0"/>
    <n v="0"/>
    <n v="0"/>
    <n v="0"/>
    <n v="111"/>
    <n v="111"/>
    <n v="0"/>
    <n v="0"/>
    <x v="52"/>
  </r>
  <r>
    <n v="6123"/>
    <n v="0"/>
    <n v="6123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8"/>
  </r>
  <r>
    <n v="3718"/>
    <n v="0"/>
    <n v="3718"/>
    <n v="0"/>
    <n v="0"/>
    <n v="0"/>
    <n v="0"/>
    <n v="0"/>
    <n v="0"/>
    <n v="0"/>
    <n v="0"/>
    <n v="0"/>
    <x v="53"/>
  </r>
  <r>
    <n v="2889"/>
    <n v="2889"/>
    <n v="0"/>
    <n v="0"/>
    <n v="0"/>
    <n v="0"/>
    <n v="0"/>
    <n v="0"/>
    <n v="0"/>
    <n v="0"/>
    <n v="0"/>
    <n v="0"/>
    <x v="14"/>
  </r>
  <r>
    <n v="803"/>
    <n v="803"/>
    <n v="0"/>
    <n v="0"/>
    <n v="803"/>
    <n v="803"/>
    <n v="0"/>
    <n v="0"/>
    <n v="0"/>
    <n v="0"/>
    <n v="0"/>
    <n v="0"/>
    <x v="60"/>
  </r>
  <r>
    <n v="210"/>
    <n v="210"/>
    <n v="0"/>
    <n v="0"/>
    <n v="210"/>
    <n v="210"/>
    <n v="0"/>
    <n v="0"/>
    <n v="0"/>
    <n v="0"/>
    <n v="0"/>
    <n v="0"/>
    <x v="63"/>
  </r>
  <r>
    <n v="15"/>
    <n v="15"/>
    <n v="0"/>
    <n v="0"/>
    <n v="15"/>
    <n v="15"/>
    <n v="0"/>
    <n v="0"/>
    <n v="0"/>
    <n v="0"/>
    <n v="0"/>
    <n v="0"/>
    <x v="62"/>
  </r>
  <r>
    <n v="176"/>
    <n v="176"/>
    <n v="0"/>
    <n v="0"/>
    <n v="0"/>
    <n v="0"/>
    <n v="0"/>
    <n v="0"/>
    <n v="0"/>
    <n v="0"/>
    <n v="0"/>
    <n v="0"/>
    <x v="0"/>
  </r>
  <r>
    <n v="6647"/>
    <n v="6647"/>
    <n v="0"/>
    <n v="0"/>
    <n v="0"/>
    <n v="0"/>
    <n v="0"/>
    <n v="0"/>
    <n v="6647"/>
    <n v="6647"/>
    <n v="0"/>
    <n v="0"/>
    <x v="54"/>
  </r>
  <r>
    <n v="58"/>
    <n v="58"/>
    <n v="0"/>
    <n v="0"/>
    <n v="0"/>
    <n v="0"/>
    <n v="0"/>
    <n v="0"/>
    <n v="0"/>
    <n v="0"/>
    <n v="0"/>
    <n v="0"/>
    <x v="62"/>
  </r>
  <r>
    <n v="1170"/>
    <n v="1170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6"/>
  </r>
  <r>
    <n v="882"/>
    <n v="882"/>
    <n v="0"/>
    <n v="0"/>
    <n v="0"/>
    <n v="0"/>
    <n v="0"/>
    <n v="0"/>
    <n v="882"/>
    <n v="882"/>
    <n v="0"/>
    <n v="0"/>
    <x v="21"/>
  </r>
  <r>
    <n v="1718"/>
    <n v="0"/>
    <n v="1718"/>
    <n v="0"/>
    <n v="0"/>
    <n v="0"/>
    <n v="0"/>
    <n v="0"/>
    <n v="0"/>
    <n v="0"/>
    <n v="0"/>
    <n v="0"/>
    <x v="24"/>
  </r>
  <r>
    <n v="342"/>
    <n v="342"/>
    <n v="0"/>
    <n v="0"/>
    <n v="342"/>
    <n v="342"/>
    <n v="0"/>
    <n v="0"/>
    <n v="0"/>
    <n v="0"/>
    <n v="0"/>
    <n v="0"/>
    <x v="59"/>
  </r>
  <r>
    <n v="41"/>
    <n v="41"/>
    <n v="0"/>
    <n v="0"/>
    <n v="41"/>
    <n v="41"/>
    <n v="0"/>
    <n v="0"/>
    <n v="0"/>
    <n v="0"/>
    <n v="0"/>
    <n v="0"/>
    <x v="18"/>
  </r>
  <r>
    <n v="2980"/>
    <n v="2980"/>
    <n v="0"/>
    <n v="0"/>
    <n v="0"/>
    <n v="0"/>
    <n v="0"/>
    <n v="0"/>
    <n v="0"/>
    <n v="0"/>
    <n v="0"/>
    <n v="0"/>
    <x v="44"/>
  </r>
  <r>
    <n v="8657"/>
    <n v="8657"/>
    <n v="0"/>
    <n v="0"/>
    <n v="0"/>
    <n v="0"/>
    <n v="0"/>
    <n v="0"/>
    <n v="8657"/>
    <n v="8657"/>
    <n v="0"/>
    <n v="0"/>
    <x v="20"/>
  </r>
  <r>
    <n v="455"/>
    <n v="455"/>
    <n v="0"/>
    <n v="0"/>
    <n v="0"/>
    <n v="0"/>
    <n v="0"/>
    <n v="0"/>
    <n v="0"/>
    <n v="0"/>
    <n v="0"/>
    <n v="0"/>
    <x v="10"/>
  </r>
  <r>
    <n v="16"/>
    <n v="16"/>
    <n v="0"/>
    <n v="0"/>
    <n v="16"/>
    <n v="16"/>
    <n v="0"/>
    <n v="0"/>
    <n v="0"/>
    <n v="0"/>
    <n v="0"/>
    <n v="0"/>
    <x v="36"/>
  </r>
  <r>
    <n v="414"/>
    <n v="414"/>
    <n v="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39"/>
  </r>
  <r>
    <n v="6996"/>
    <n v="0"/>
    <n v="6996"/>
    <n v="0"/>
    <n v="6996"/>
    <n v="0"/>
    <n v="6996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29"/>
  </r>
  <r>
    <n v="5883"/>
    <n v="5883"/>
    <n v="0"/>
    <n v="0"/>
    <n v="0"/>
    <n v="0"/>
    <n v="0"/>
    <n v="0"/>
    <n v="0"/>
    <n v="0"/>
    <n v="0"/>
    <n v="0"/>
    <x v="14"/>
  </r>
  <r>
    <n v="656"/>
    <n v="656"/>
    <n v="0"/>
    <n v="0"/>
    <n v="0"/>
    <n v="0"/>
    <n v="0"/>
    <n v="0"/>
    <n v="0"/>
    <n v="0"/>
    <n v="0"/>
    <n v="0"/>
    <x v="63"/>
  </r>
  <r>
    <n v="626"/>
    <n v="626"/>
    <n v="0"/>
    <n v="0"/>
    <n v="0"/>
    <n v="0"/>
    <n v="0"/>
    <n v="0"/>
    <n v="626"/>
    <n v="626"/>
    <n v="0"/>
    <n v="0"/>
    <x v="38"/>
  </r>
  <r>
    <n v="52"/>
    <n v="52"/>
    <n v="0"/>
    <n v="0"/>
    <n v="0"/>
    <n v="0"/>
    <n v="0"/>
    <n v="0"/>
    <n v="0"/>
    <n v="0"/>
    <n v="0"/>
    <n v="0"/>
    <x v="20"/>
  </r>
  <r>
    <n v="127"/>
    <n v="127"/>
    <n v="0"/>
    <n v="0"/>
    <n v="0"/>
    <n v="0"/>
    <n v="0"/>
    <n v="0"/>
    <n v="0"/>
    <n v="0"/>
    <n v="0"/>
    <n v="0"/>
    <x v="10"/>
  </r>
  <r>
    <n v="3444"/>
    <n v="3444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5"/>
  </r>
  <r>
    <n v="55"/>
    <n v="55"/>
    <n v="0"/>
    <n v="0"/>
    <n v="0"/>
    <n v="0"/>
    <n v="0"/>
    <n v="0"/>
    <n v="55"/>
    <n v="55"/>
    <n v="0"/>
    <n v="0"/>
    <x v="73"/>
  </r>
  <r>
    <n v="4"/>
    <n v="4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38"/>
  </r>
  <r>
    <n v="21872"/>
    <n v="21872"/>
    <n v="0"/>
    <n v="0"/>
    <n v="0"/>
    <n v="0"/>
    <n v="0"/>
    <n v="0"/>
    <n v="0"/>
    <n v="0"/>
    <n v="0"/>
    <n v="0"/>
    <x v="54"/>
  </r>
  <r>
    <n v="1192"/>
    <n v="1192"/>
    <n v="0"/>
    <n v="0"/>
    <n v="0"/>
    <n v="0"/>
    <n v="0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64"/>
  </r>
  <r>
    <n v="9699"/>
    <n v="9699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3"/>
  </r>
  <r>
    <n v="687"/>
    <n v="687"/>
    <n v="0"/>
    <n v="0"/>
    <n v="0"/>
    <n v="0"/>
    <n v="0"/>
    <n v="0"/>
    <n v="0"/>
    <n v="0"/>
    <n v="0"/>
    <n v="0"/>
    <x v="48"/>
  </r>
  <r>
    <n v="347"/>
    <n v="347"/>
    <n v="0"/>
    <n v="0"/>
    <n v="0"/>
    <n v="0"/>
    <n v="0"/>
    <n v="0"/>
    <n v="0"/>
    <n v="0"/>
    <n v="0"/>
    <n v="0"/>
    <x v="31"/>
  </r>
  <r>
    <n v="292"/>
    <n v="292"/>
    <n v="0"/>
    <n v="0"/>
    <n v="0"/>
    <n v="0"/>
    <n v="0"/>
    <n v="0"/>
    <n v="0"/>
    <n v="0"/>
    <n v="0"/>
    <n v="0"/>
    <x v="26"/>
  </r>
  <r>
    <n v="123"/>
    <n v="12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9"/>
  </r>
  <r>
    <n v="1599"/>
    <n v="1599"/>
    <n v="0"/>
    <n v="0"/>
    <n v="0"/>
    <n v="0"/>
    <n v="0"/>
    <n v="0"/>
    <n v="1599"/>
    <n v="1599"/>
    <n v="0"/>
    <n v="0"/>
    <x v="11"/>
  </r>
  <r>
    <n v="925"/>
    <n v="925"/>
    <n v="0"/>
    <n v="0"/>
    <n v="0"/>
    <n v="0"/>
    <n v="0"/>
    <n v="0"/>
    <n v="0"/>
    <n v="0"/>
    <n v="0"/>
    <n v="0"/>
    <x v="6"/>
  </r>
  <r>
    <n v="212"/>
    <n v="212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63"/>
  </r>
  <r>
    <n v="2553"/>
    <n v="2553"/>
    <n v="0"/>
    <n v="0"/>
    <n v="0"/>
    <n v="0"/>
    <n v="0"/>
    <n v="0"/>
    <n v="2553"/>
    <n v="2553"/>
    <n v="0"/>
    <n v="0"/>
    <x v="14"/>
  </r>
  <r>
    <n v="6"/>
    <n v="6"/>
    <n v="0"/>
    <n v="0"/>
    <n v="0"/>
    <n v="0"/>
    <n v="0"/>
    <n v="0"/>
    <n v="6"/>
    <n v="6"/>
    <n v="0"/>
    <n v="0"/>
    <x v="38"/>
  </r>
  <r>
    <n v="1658"/>
    <n v="1658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59"/>
    <n v="59"/>
    <n v="0"/>
    <n v="0"/>
    <x v="46"/>
  </r>
  <r>
    <n v="438"/>
    <n v="438"/>
    <n v="0"/>
    <n v="0"/>
    <n v="0"/>
    <n v="0"/>
    <n v="0"/>
    <n v="0"/>
    <n v="438"/>
    <n v="438"/>
    <n v="0"/>
    <n v="0"/>
    <x v="46"/>
  </r>
  <r>
    <n v="3877"/>
    <n v="3877"/>
    <n v="0"/>
    <n v="0"/>
    <n v="0"/>
    <n v="0"/>
    <n v="0"/>
    <n v="0"/>
    <n v="0"/>
    <n v="0"/>
    <n v="0"/>
    <n v="0"/>
    <x v="10"/>
  </r>
  <r>
    <n v="571"/>
    <n v="571"/>
    <n v="0"/>
    <n v="0"/>
    <n v="0"/>
    <n v="0"/>
    <n v="0"/>
    <n v="0"/>
    <n v="0"/>
    <n v="0"/>
    <n v="0"/>
    <n v="0"/>
    <x v="28"/>
  </r>
  <r>
    <n v="688"/>
    <n v="688"/>
    <n v="0"/>
    <n v="0"/>
    <n v="0"/>
    <n v="0"/>
    <n v="0"/>
    <n v="0"/>
    <n v="0"/>
    <n v="0"/>
    <n v="0"/>
    <n v="0"/>
    <x v="1"/>
  </r>
  <r>
    <n v="2156"/>
    <n v="2156"/>
    <n v="0"/>
    <n v="0"/>
    <n v="0"/>
    <n v="0"/>
    <n v="0"/>
    <n v="0"/>
    <n v="0"/>
    <n v="0"/>
    <n v="0"/>
    <n v="0"/>
    <x v="24"/>
  </r>
  <r>
    <n v="407"/>
    <n v="407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47"/>
  </r>
  <r>
    <n v="624"/>
    <n v="624"/>
    <n v="0"/>
    <n v="0"/>
    <n v="0"/>
    <n v="0"/>
    <n v="0"/>
    <n v="0"/>
    <n v="0"/>
    <n v="0"/>
    <n v="0"/>
    <n v="0"/>
    <x v="25"/>
  </r>
  <r>
    <n v="434"/>
    <n v="434"/>
    <n v="0"/>
    <n v="0"/>
    <n v="0"/>
    <n v="0"/>
    <n v="0"/>
    <n v="0"/>
    <n v="0"/>
    <n v="0"/>
    <n v="0"/>
    <n v="0"/>
    <x v="24"/>
  </r>
  <r>
    <n v="241"/>
    <n v="241"/>
    <n v="0"/>
    <n v="0"/>
    <n v="0"/>
    <n v="0"/>
    <n v="0"/>
    <n v="0"/>
    <n v="0"/>
    <n v="0"/>
    <n v="0"/>
    <n v="0"/>
    <x v="42"/>
  </r>
  <r>
    <n v="729"/>
    <n v="729"/>
    <n v="0"/>
    <n v="0"/>
    <n v="0"/>
    <n v="0"/>
    <n v="0"/>
    <n v="0"/>
    <n v="0"/>
    <n v="0"/>
    <n v="0"/>
    <n v="0"/>
    <x v="61"/>
  </r>
  <r>
    <n v="365"/>
    <n v="365"/>
    <n v="0"/>
    <n v="0"/>
    <n v="0"/>
    <n v="0"/>
    <n v="0"/>
    <n v="0"/>
    <n v="0"/>
    <n v="0"/>
    <n v="0"/>
    <n v="0"/>
    <x v="26"/>
  </r>
  <r>
    <n v="866"/>
    <n v="866"/>
    <n v="0"/>
    <n v="0"/>
    <n v="0"/>
    <n v="0"/>
    <n v="0"/>
    <n v="0"/>
    <n v="0"/>
    <n v="0"/>
    <n v="0"/>
    <n v="0"/>
    <x v="60"/>
  </r>
  <r>
    <n v="167"/>
    <n v="167"/>
    <n v="0"/>
    <n v="0"/>
    <n v="0"/>
    <n v="0"/>
    <n v="0"/>
    <n v="0"/>
    <n v="0"/>
    <n v="0"/>
    <n v="0"/>
    <n v="0"/>
    <x v="27"/>
  </r>
  <r>
    <n v="2661"/>
    <n v="2661"/>
    <n v="0"/>
    <n v="0"/>
    <n v="0"/>
    <n v="0"/>
    <n v="0"/>
    <n v="0"/>
    <n v="0"/>
    <n v="0"/>
    <n v="0"/>
    <n v="0"/>
    <x v="49"/>
  </r>
  <r>
    <n v="8014"/>
    <n v="0"/>
    <n v="8014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1"/>
  </r>
  <r>
    <n v="223"/>
    <n v="223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43"/>
  </r>
  <r>
    <n v="383"/>
    <n v="383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33"/>
    <n v="33"/>
    <n v="0"/>
    <n v="0"/>
    <x v="62"/>
  </r>
  <r>
    <n v="2"/>
    <n v="2"/>
    <n v="0"/>
    <n v="0"/>
    <n v="0"/>
    <n v="0"/>
    <n v="0"/>
    <n v="0"/>
    <n v="0"/>
    <n v="0"/>
    <n v="0"/>
    <n v="0"/>
    <x v="38"/>
  </r>
  <r>
    <n v="4707"/>
    <n v="4707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0"/>
  </r>
  <r>
    <n v="954"/>
    <n v="95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7"/>
  </r>
  <r>
    <n v="483"/>
    <n v="0"/>
    <n v="483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4"/>
  </r>
  <r>
    <n v="3517"/>
    <n v="3517"/>
    <n v="0"/>
    <n v="0"/>
    <n v="0"/>
    <n v="0"/>
    <n v="0"/>
    <n v="0"/>
    <n v="0"/>
    <n v="0"/>
    <n v="0"/>
    <n v="0"/>
    <x v="53"/>
  </r>
  <r>
    <n v="1264"/>
    <n v="0"/>
    <n v="1264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8"/>
  </r>
  <r>
    <n v="114"/>
    <n v="114"/>
    <n v="0"/>
    <n v="0"/>
    <n v="0"/>
    <n v="0"/>
    <n v="0"/>
    <n v="0"/>
    <n v="114"/>
    <n v="114"/>
    <n v="0"/>
    <n v="0"/>
    <x v="73"/>
  </r>
  <r>
    <n v="2138"/>
    <n v="213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4"/>
  </r>
  <r>
    <n v="30"/>
    <n v="0"/>
    <n v="3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63"/>
  </r>
  <r>
    <n v="325"/>
    <n v="325"/>
    <n v="0"/>
    <n v="0"/>
    <n v="0"/>
    <n v="0"/>
    <n v="0"/>
    <n v="0"/>
    <n v="0"/>
    <n v="0"/>
    <n v="0"/>
    <n v="0"/>
    <x v="27"/>
  </r>
  <r>
    <n v="5716"/>
    <n v="0"/>
    <n v="0"/>
    <n v="5716"/>
    <n v="0"/>
    <n v="0"/>
    <n v="0"/>
    <n v="0"/>
    <n v="0"/>
    <n v="0"/>
    <n v="0"/>
    <n v="0"/>
    <x v="74"/>
  </r>
  <r>
    <n v="207"/>
    <n v="207"/>
    <n v="0"/>
    <n v="0"/>
    <n v="0"/>
    <n v="0"/>
    <n v="0"/>
    <n v="0"/>
    <n v="207"/>
    <n v="207"/>
    <n v="0"/>
    <n v="0"/>
    <x v="49"/>
  </r>
  <r>
    <n v="1031"/>
    <n v="1031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6"/>
  </r>
  <r>
    <n v="139"/>
    <n v="0"/>
    <n v="139"/>
    <n v="0"/>
    <n v="0"/>
    <n v="0"/>
    <n v="0"/>
    <n v="0"/>
    <n v="0"/>
    <n v="0"/>
    <n v="0"/>
    <n v="0"/>
    <x v="41"/>
  </r>
  <r>
    <n v="6765"/>
    <n v="6765"/>
    <n v="0"/>
    <n v="0"/>
    <n v="0"/>
    <n v="0"/>
    <n v="0"/>
    <n v="0"/>
    <n v="0"/>
    <n v="0"/>
    <n v="0"/>
    <n v="0"/>
    <x v="3"/>
  </r>
  <r>
    <n v="554"/>
    <n v="554"/>
    <n v="0"/>
    <n v="0"/>
    <n v="554"/>
    <n v="554"/>
    <n v="0"/>
    <n v="0"/>
    <n v="0"/>
    <n v="0"/>
    <n v="0"/>
    <n v="0"/>
    <x v="24"/>
  </r>
  <r>
    <n v="4"/>
    <n v="4"/>
    <n v="0"/>
    <n v="0"/>
    <n v="4"/>
    <n v="4"/>
    <n v="0"/>
    <n v="0"/>
    <n v="0"/>
    <n v="0"/>
    <n v="0"/>
    <n v="0"/>
    <x v="9"/>
  </r>
  <r>
    <n v="1976"/>
    <n v="1976"/>
    <n v="0"/>
    <n v="0"/>
    <n v="0"/>
    <n v="0"/>
    <n v="0"/>
    <n v="0"/>
    <n v="1976"/>
    <n v="1976"/>
    <n v="0"/>
    <n v="0"/>
    <x v="54"/>
  </r>
  <r>
    <n v="358"/>
    <n v="358"/>
    <n v="0"/>
    <n v="0"/>
    <n v="0"/>
    <n v="0"/>
    <n v="0"/>
    <n v="0"/>
    <n v="0"/>
    <n v="0"/>
    <n v="0"/>
    <n v="0"/>
    <x v="35"/>
  </r>
  <r>
    <n v="461"/>
    <n v="461"/>
    <n v="0"/>
    <n v="0"/>
    <n v="0"/>
    <n v="0"/>
    <n v="0"/>
    <n v="0"/>
    <n v="461"/>
    <n v="461"/>
    <n v="0"/>
    <n v="0"/>
    <x v="32"/>
  </r>
  <r>
    <n v="7"/>
    <n v="7"/>
    <n v="0"/>
    <n v="0"/>
    <n v="0"/>
    <n v="0"/>
    <n v="0"/>
    <n v="0"/>
    <n v="0"/>
    <n v="0"/>
    <n v="0"/>
    <n v="0"/>
    <x v="38"/>
  </r>
  <r>
    <n v="934"/>
    <n v="0"/>
    <n v="934"/>
    <n v="0"/>
    <n v="0"/>
    <n v="0"/>
    <n v="0"/>
    <n v="0"/>
    <n v="0"/>
    <n v="0"/>
    <n v="0"/>
    <n v="0"/>
    <x v="13"/>
  </r>
  <r>
    <n v="96"/>
    <n v="96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2"/>
  </r>
  <r>
    <n v="3941"/>
    <n v="0"/>
    <n v="3941"/>
    <n v="0"/>
    <n v="0"/>
    <n v="0"/>
    <n v="0"/>
    <n v="0"/>
    <n v="0"/>
    <n v="0"/>
    <n v="0"/>
    <n v="0"/>
    <x v="8"/>
  </r>
  <r>
    <n v="2271"/>
    <n v="2271"/>
    <n v="0"/>
    <n v="0"/>
    <n v="2271"/>
    <n v="2271"/>
    <n v="0"/>
    <n v="0"/>
    <n v="0"/>
    <n v="0"/>
    <n v="0"/>
    <n v="0"/>
    <x v="54"/>
  </r>
  <r>
    <n v="3894"/>
    <n v="3894"/>
    <n v="0"/>
    <n v="0"/>
    <n v="0"/>
    <n v="0"/>
    <n v="0"/>
    <n v="0"/>
    <n v="0"/>
    <n v="0"/>
    <n v="0"/>
    <n v="0"/>
    <x v="56"/>
  </r>
  <r>
    <n v="9644"/>
    <n v="0"/>
    <n v="9644"/>
    <n v="0"/>
    <n v="0"/>
    <n v="0"/>
    <n v="0"/>
    <n v="0"/>
    <n v="9644"/>
    <n v="0"/>
    <n v="9644"/>
    <n v="0"/>
    <x v="35"/>
  </r>
  <r>
    <n v="626"/>
    <n v="626"/>
    <n v="0"/>
    <n v="0"/>
    <n v="0"/>
    <n v="0"/>
    <n v="0"/>
    <n v="0"/>
    <n v="0"/>
    <n v="0"/>
    <n v="0"/>
    <n v="0"/>
    <x v="51"/>
  </r>
  <r>
    <n v="1267"/>
    <n v="1267"/>
    <n v="0"/>
    <n v="0"/>
    <n v="0"/>
    <n v="0"/>
    <n v="0"/>
    <n v="0"/>
    <n v="0"/>
    <n v="0"/>
    <n v="0"/>
    <n v="0"/>
    <x v="1"/>
  </r>
  <r>
    <n v="2414"/>
    <n v="2414"/>
    <n v="0"/>
    <n v="0"/>
    <n v="2414"/>
    <n v="2414"/>
    <n v="0"/>
    <n v="0"/>
    <n v="0"/>
    <n v="0"/>
    <n v="0"/>
    <n v="0"/>
    <x v="28"/>
  </r>
  <r>
    <n v="3711"/>
    <n v="3711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27"/>
    <n v="27"/>
    <n v="0"/>
    <n v="0"/>
    <x v="3"/>
  </r>
  <r>
    <n v="127"/>
    <n v="127"/>
    <n v="0"/>
    <n v="0"/>
    <n v="127"/>
    <n v="127"/>
    <n v="0"/>
    <n v="0"/>
    <n v="0"/>
    <n v="0"/>
    <n v="0"/>
    <n v="0"/>
    <x v="13"/>
  </r>
  <r>
    <n v="1392"/>
    <n v="1392"/>
    <n v="0"/>
    <n v="0"/>
    <n v="0"/>
    <n v="0"/>
    <n v="0"/>
    <n v="0"/>
    <n v="1392"/>
    <n v="1392"/>
    <n v="0"/>
    <n v="0"/>
    <x v="3"/>
  </r>
  <r>
    <n v="4333"/>
    <n v="0"/>
    <n v="0"/>
    <n v="4333"/>
    <n v="0"/>
    <n v="0"/>
    <n v="0"/>
    <n v="0"/>
    <n v="0"/>
    <n v="0"/>
    <n v="0"/>
    <n v="0"/>
    <x v="59"/>
  </r>
  <r>
    <n v="3880"/>
    <n v="388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22"/>
  </r>
  <r>
    <n v="5266"/>
    <n v="0"/>
    <n v="5266"/>
    <n v="0"/>
    <n v="0"/>
    <n v="0"/>
    <n v="0"/>
    <n v="0"/>
    <n v="0"/>
    <n v="0"/>
    <n v="0"/>
    <n v="0"/>
    <x v="43"/>
  </r>
  <r>
    <n v="231"/>
    <n v="231"/>
    <n v="0"/>
    <n v="0"/>
    <n v="0"/>
    <n v="0"/>
    <n v="0"/>
    <n v="0"/>
    <n v="0"/>
    <n v="0"/>
    <n v="0"/>
    <n v="0"/>
    <x v="58"/>
  </r>
  <r>
    <n v="64"/>
    <n v="64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23"/>
    <n v="23"/>
    <n v="0"/>
    <n v="0"/>
    <x v="29"/>
  </r>
  <r>
    <n v="94"/>
    <n v="94"/>
    <n v="0"/>
    <n v="0"/>
    <n v="0"/>
    <n v="0"/>
    <n v="0"/>
    <n v="0"/>
    <n v="0"/>
    <n v="0"/>
    <n v="0"/>
    <n v="0"/>
    <x v="0"/>
  </r>
  <r>
    <n v="1978"/>
    <n v="1978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21"/>
  </r>
  <r>
    <n v="16747"/>
    <n v="0"/>
    <n v="16747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"/>
  </r>
  <r>
    <n v="24792"/>
    <n v="24792"/>
    <n v="0"/>
    <n v="0"/>
    <n v="24792"/>
    <n v="24792"/>
    <n v="0"/>
    <n v="0"/>
    <n v="0"/>
    <n v="0"/>
    <n v="0"/>
    <n v="0"/>
    <x v="61"/>
  </r>
  <r>
    <n v="17221"/>
    <n v="0"/>
    <n v="17221"/>
    <n v="0"/>
    <n v="0"/>
    <n v="0"/>
    <n v="0"/>
    <n v="0"/>
    <n v="17221"/>
    <n v="0"/>
    <n v="17221"/>
    <n v="0"/>
    <x v="61"/>
  </r>
  <r>
    <n v="18"/>
    <n v="18"/>
    <n v="0"/>
    <n v="0"/>
    <n v="0"/>
    <n v="0"/>
    <n v="0"/>
    <n v="0"/>
    <n v="0"/>
    <n v="0"/>
    <n v="0"/>
    <n v="0"/>
    <x v="4"/>
  </r>
  <r>
    <n v="1116"/>
    <n v="1116"/>
    <n v="0"/>
    <n v="0"/>
    <n v="0"/>
    <n v="0"/>
    <n v="0"/>
    <n v="0"/>
    <n v="1116"/>
    <n v="1116"/>
    <n v="0"/>
    <n v="0"/>
    <x v="51"/>
  </r>
  <r>
    <n v="12"/>
    <n v="12"/>
    <n v="0"/>
    <n v="0"/>
    <n v="12"/>
    <n v="12"/>
    <n v="0"/>
    <n v="0"/>
    <n v="0"/>
    <n v="0"/>
    <n v="0"/>
    <n v="0"/>
    <x v="62"/>
  </r>
  <r>
    <n v="2757"/>
    <n v="2757"/>
    <n v="0"/>
    <n v="0"/>
    <n v="0"/>
    <n v="0"/>
    <n v="0"/>
    <n v="0"/>
    <n v="0"/>
    <n v="0"/>
    <n v="0"/>
    <n v="0"/>
    <x v="26"/>
  </r>
  <r>
    <n v="110"/>
    <n v="0"/>
    <n v="11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9"/>
  </r>
  <r>
    <n v="527"/>
    <n v="527"/>
    <n v="0"/>
    <n v="0"/>
    <n v="0"/>
    <n v="0"/>
    <n v="0"/>
    <n v="0"/>
    <n v="0"/>
    <n v="0"/>
    <n v="0"/>
    <n v="0"/>
    <x v="60"/>
  </r>
  <r>
    <n v="20"/>
    <n v="20"/>
    <n v="0"/>
    <n v="0"/>
    <n v="20"/>
    <n v="2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7"/>
  </r>
  <r>
    <n v="3133"/>
    <n v="0"/>
    <n v="3133"/>
    <n v="0"/>
    <n v="0"/>
    <n v="0"/>
    <n v="0"/>
    <n v="0"/>
    <n v="0"/>
    <n v="0"/>
    <n v="0"/>
    <n v="0"/>
    <x v="31"/>
  </r>
  <r>
    <n v="685"/>
    <n v="685"/>
    <n v="0"/>
    <n v="0"/>
    <n v="0"/>
    <n v="0"/>
    <n v="0"/>
    <n v="0"/>
    <n v="685"/>
    <n v="685"/>
    <n v="0"/>
    <n v="0"/>
    <x v="38"/>
  </r>
  <r>
    <n v="64"/>
    <n v="64"/>
    <n v="0"/>
    <n v="0"/>
    <n v="0"/>
    <n v="0"/>
    <n v="0"/>
    <n v="0"/>
    <n v="0"/>
    <n v="0"/>
    <n v="0"/>
    <n v="0"/>
    <x v="34"/>
  </r>
  <r>
    <n v="23"/>
    <n v="23"/>
    <n v="0"/>
    <n v="0"/>
    <n v="23"/>
    <n v="23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9"/>
  </r>
  <r>
    <n v="71"/>
    <n v="0"/>
    <n v="71"/>
    <n v="0"/>
    <n v="71"/>
    <n v="0"/>
    <n v="71"/>
    <n v="0"/>
    <n v="0"/>
    <n v="0"/>
    <n v="0"/>
    <n v="0"/>
    <x v="73"/>
  </r>
  <r>
    <n v="54"/>
    <n v="0"/>
    <n v="54"/>
    <n v="0"/>
    <n v="0"/>
    <n v="0"/>
    <n v="0"/>
    <n v="0"/>
    <n v="54"/>
    <n v="0"/>
    <n v="54"/>
    <n v="0"/>
    <x v="64"/>
  </r>
  <r>
    <n v="1865"/>
    <n v="1865"/>
    <n v="0"/>
    <n v="0"/>
    <n v="0"/>
    <n v="0"/>
    <n v="0"/>
    <n v="0"/>
    <n v="1865"/>
    <n v="1865"/>
    <n v="0"/>
    <n v="0"/>
    <x v="24"/>
  </r>
  <r>
    <n v="46"/>
    <n v="46"/>
    <n v="0"/>
    <n v="0"/>
    <n v="0"/>
    <n v="0"/>
    <n v="0"/>
    <n v="0"/>
    <n v="0"/>
    <n v="0"/>
    <n v="0"/>
    <n v="0"/>
    <x v="32"/>
  </r>
  <r>
    <n v="7416"/>
    <n v="7416"/>
    <n v="0"/>
    <n v="0"/>
    <n v="0"/>
    <n v="0"/>
    <n v="0"/>
    <n v="0"/>
    <n v="7416"/>
    <n v="7416"/>
    <n v="0"/>
    <n v="0"/>
    <x v="35"/>
  </r>
  <r>
    <n v="149"/>
    <n v="149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6"/>
  </r>
  <r>
    <n v="261"/>
    <n v="261"/>
    <n v="0"/>
    <n v="0"/>
    <n v="0"/>
    <n v="0"/>
    <n v="0"/>
    <n v="0"/>
    <n v="261"/>
    <n v="261"/>
    <n v="0"/>
    <n v="0"/>
    <x v="30"/>
  </r>
  <r>
    <n v="32"/>
    <n v="32"/>
    <n v="0"/>
    <n v="0"/>
    <n v="0"/>
    <n v="0"/>
    <n v="0"/>
    <n v="0"/>
    <n v="0"/>
    <n v="0"/>
    <n v="0"/>
    <n v="0"/>
    <x v="24"/>
  </r>
  <r>
    <n v="722"/>
    <n v="722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63"/>
  </r>
  <r>
    <n v="30813"/>
    <n v="0"/>
    <n v="30813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24"/>
  </r>
  <r>
    <n v="354"/>
    <n v="354"/>
    <n v="0"/>
    <n v="0"/>
    <n v="354"/>
    <n v="354"/>
    <n v="0"/>
    <n v="0"/>
    <n v="0"/>
    <n v="0"/>
    <n v="0"/>
    <n v="0"/>
    <x v="39"/>
  </r>
  <r>
    <n v="193"/>
    <n v="193"/>
    <n v="0"/>
    <n v="0"/>
    <n v="0"/>
    <n v="0"/>
    <n v="0"/>
    <n v="0"/>
    <n v="0"/>
    <n v="0"/>
    <n v="0"/>
    <n v="0"/>
    <x v="30"/>
  </r>
  <r>
    <n v="504"/>
    <n v="504"/>
    <n v="0"/>
    <n v="0"/>
    <n v="0"/>
    <n v="0"/>
    <n v="0"/>
    <n v="0"/>
    <n v="504"/>
    <n v="504"/>
    <n v="0"/>
    <n v="0"/>
    <x v="25"/>
  </r>
  <r>
    <n v="613"/>
    <n v="613"/>
    <n v="0"/>
    <n v="0"/>
    <n v="0"/>
    <n v="0"/>
    <n v="0"/>
    <n v="0"/>
    <n v="0"/>
    <n v="0"/>
    <n v="0"/>
    <n v="0"/>
    <x v="16"/>
  </r>
  <r>
    <n v="861"/>
    <n v="861"/>
    <n v="0"/>
    <n v="0"/>
    <n v="0"/>
    <n v="0"/>
    <n v="0"/>
    <n v="0"/>
    <n v="0"/>
    <n v="0"/>
    <n v="0"/>
    <n v="0"/>
    <x v="51"/>
  </r>
  <r>
    <n v="6722"/>
    <n v="6722"/>
    <n v="0"/>
    <n v="0"/>
    <n v="6722"/>
    <n v="6722"/>
    <n v="0"/>
    <n v="0"/>
    <n v="0"/>
    <n v="0"/>
    <n v="0"/>
    <n v="0"/>
    <x v="16"/>
  </r>
  <r>
    <n v="7146"/>
    <n v="0"/>
    <n v="7146"/>
    <n v="0"/>
    <n v="0"/>
    <n v="0"/>
    <n v="0"/>
    <n v="0"/>
    <n v="0"/>
    <n v="0"/>
    <n v="0"/>
    <n v="0"/>
    <x v="31"/>
  </r>
  <r>
    <n v="22"/>
    <n v="22"/>
    <n v="0"/>
    <n v="0"/>
    <n v="22"/>
    <n v="22"/>
    <n v="0"/>
    <n v="0"/>
    <n v="0"/>
    <n v="0"/>
    <n v="0"/>
    <n v="0"/>
    <x v="3"/>
  </r>
  <r>
    <n v="27"/>
    <n v="27"/>
    <n v="0"/>
    <n v="0"/>
    <n v="0"/>
    <n v="0"/>
    <n v="0"/>
    <n v="0"/>
    <n v="27"/>
    <n v="27"/>
    <n v="0"/>
    <n v="0"/>
    <x v="51"/>
  </r>
  <r>
    <n v="73"/>
    <n v="73"/>
    <n v="0"/>
    <n v="0"/>
    <n v="0"/>
    <n v="0"/>
    <n v="0"/>
    <n v="0"/>
    <n v="0"/>
    <n v="0"/>
    <n v="0"/>
    <n v="0"/>
    <x v="52"/>
  </r>
  <r>
    <n v="2034"/>
    <n v="2034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4"/>
  </r>
  <r>
    <n v="10055"/>
    <n v="0"/>
    <n v="10055"/>
    <n v="0"/>
    <n v="0"/>
    <n v="0"/>
    <n v="0"/>
    <n v="0"/>
    <n v="10055"/>
    <n v="0"/>
    <n v="10055"/>
    <n v="0"/>
    <x v="21"/>
  </r>
  <r>
    <n v="3421"/>
    <n v="0"/>
    <n v="3421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9"/>
  </r>
  <r>
    <n v="26"/>
    <n v="26"/>
    <n v="0"/>
    <n v="0"/>
    <n v="26"/>
    <n v="26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40"/>
  </r>
  <r>
    <n v="218"/>
    <n v="218"/>
    <n v="0"/>
    <n v="0"/>
    <n v="0"/>
    <n v="0"/>
    <n v="0"/>
    <n v="0"/>
    <n v="218"/>
    <n v="218"/>
    <n v="0"/>
    <n v="0"/>
    <x v="31"/>
  </r>
  <r>
    <n v="784"/>
    <n v="784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58"/>
  </r>
  <r>
    <n v="50"/>
    <n v="50"/>
    <n v="0"/>
    <n v="0"/>
    <n v="0"/>
    <n v="0"/>
    <n v="0"/>
    <n v="0"/>
    <n v="50"/>
    <n v="50"/>
    <n v="0"/>
    <n v="0"/>
    <x v="12"/>
  </r>
  <r>
    <n v="55"/>
    <n v="55"/>
    <n v="0"/>
    <n v="0"/>
    <n v="0"/>
    <n v="0"/>
    <n v="0"/>
    <n v="0"/>
    <n v="0"/>
    <n v="0"/>
    <n v="0"/>
    <n v="0"/>
    <x v="5"/>
  </r>
  <r>
    <n v="4156"/>
    <n v="4156"/>
    <n v="0"/>
    <n v="0"/>
    <n v="0"/>
    <n v="0"/>
    <n v="0"/>
    <n v="0"/>
    <n v="4156"/>
    <n v="4156"/>
    <n v="0"/>
    <n v="0"/>
    <x v="45"/>
  </r>
  <r>
    <n v="4237"/>
    <n v="4237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59"/>
  </r>
  <r>
    <n v="1297"/>
    <n v="1297"/>
    <n v="0"/>
    <n v="0"/>
    <n v="0"/>
    <n v="0"/>
    <n v="0"/>
    <n v="0"/>
    <n v="0"/>
    <n v="0"/>
    <n v="0"/>
    <n v="0"/>
    <x v="47"/>
  </r>
  <r>
    <n v="174"/>
    <n v="174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31"/>
  </r>
  <r>
    <n v="1440"/>
    <n v="1440"/>
    <n v="0"/>
    <n v="0"/>
    <n v="0"/>
    <n v="0"/>
    <n v="0"/>
    <n v="0"/>
    <n v="0"/>
    <n v="0"/>
    <n v="0"/>
    <n v="0"/>
    <x v="12"/>
  </r>
  <r>
    <n v="107"/>
    <n v="107"/>
    <n v="0"/>
    <n v="0"/>
    <n v="0"/>
    <n v="0"/>
    <n v="0"/>
    <n v="0"/>
    <n v="0"/>
    <n v="0"/>
    <n v="0"/>
    <n v="0"/>
    <x v="57"/>
  </r>
  <r>
    <n v="643"/>
    <n v="64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9"/>
  </r>
  <r>
    <n v="63"/>
    <n v="0"/>
    <n v="63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54"/>
  </r>
  <r>
    <n v="2184"/>
    <n v="0"/>
    <n v="2184"/>
    <n v="0"/>
    <n v="0"/>
    <n v="0"/>
    <n v="0"/>
    <n v="0"/>
    <n v="0"/>
    <n v="0"/>
    <n v="0"/>
    <n v="0"/>
    <x v="16"/>
  </r>
  <r>
    <n v="12411"/>
    <n v="0"/>
    <n v="12411"/>
    <n v="0"/>
    <n v="0"/>
    <n v="0"/>
    <n v="0"/>
    <n v="0"/>
    <n v="0"/>
    <n v="0"/>
    <n v="0"/>
    <n v="0"/>
    <x v="25"/>
  </r>
  <r>
    <n v="1036"/>
    <n v="1036"/>
    <n v="0"/>
    <n v="0"/>
    <n v="0"/>
    <n v="0"/>
    <n v="0"/>
    <n v="0"/>
    <n v="0"/>
    <n v="0"/>
    <n v="0"/>
    <n v="0"/>
    <x v="61"/>
  </r>
  <r>
    <n v="75"/>
    <n v="75"/>
    <n v="0"/>
    <n v="0"/>
    <n v="0"/>
    <n v="0"/>
    <n v="0"/>
    <n v="0"/>
    <n v="0"/>
    <n v="0"/>
    <n v="0"/>
    <n v="0"/>
    <x v="64"/>
  </r>
  <r>
    <n v="3847"/>
    <n v="0"/>
    <n v="3847"/>
    <n v="0"/>
    <n v="0"/>
    <n v="0"/>
    <n v="0"/>
    <n v="0"/>
    <n v="0"/>
    <n v="0"/>
    <n v="0"/>
    <n v="0"/>
    <x v="25"/>
  </r>
  <r>
    <n v="207"/>
    <n v="207"/>
    <n v="0"/>
    <n v="0"/>
    <n v="0"/>
    <n v="0"/>
    <n v="0"/>
    <n v="0"/>
    <n v="207"/>
    <n v="207"/>
    <n v="0"/>
    <n v="0"/>
    <x v="38"/>
  </r>
  <r>
    <n v="3"/>
    <n v="3"/>
    <n v="0"/>
    <n v="0"/>
    <n v="0"/>
    <n v="0"/>
    <n v="0"/>
    <n v="0"/>
    <n v="0"/>
    <n v="0"/>
    <n v="0"/>
    <n v="0"/>
    <x v="43"/>
  </r>
  <r>
    <n v="221"/>
    <n v="221"/>
    <n v="0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3"/>
  </r>
  <r>
    <n v="942"/>
    <n v="942"/>
    <n v="0"/>
    <n v="0"/>
    <n v="0"/>
    <n v="0"/>
    <n v="0"/>
    <n v="0"/>
    <n v="0"/>
    <n v="0"/>
    <n v="0"/>
    <n v="0"/>
    <x v="35"/>
  </r>
  <r>
    <n v="558"/>
    <n v="558"/>
    <n v="0"/>
    <n v="0"/>
    <n v="0"/>
    <n v="0"/>
    <n v="0"/>
    <n v="0"/>
    <n v="0"/>
    <n v="0"/>
    <n v="0"/>
    <n v="0"/>
    <x v="21"/>
  </r>
  <r>
    <n v="262"/>
    <n v="262"/>
    <n v="0"/>
    <n v="0"/>
    <n v="0"/>
    <n v="0"/>
    <n v="0"/>
    <n v="0"/>
    <n v="0"/>
    <n v="0"/>
    <n v="0"/>
    <n v="0"/>
    <x v="12"/>
  </r>
  <r>
    <n v="498"/>
    <n v="498"/>
    <n v="0"/>
    <n v="0"/>
    <n v="0"/>
    <n v="0"/>
    <n v="0"/>
    <n v="0"/>
    <n v="0"/>
    <n v="0"/>
    <n v="0"/>
    <n v="0"/>
    <x v="43"/>
  </r>
  <r>
    <n v="514"/>
    <n v="514"/>
    <n v="0"/>
    <n v="0"/>
    <n v="0"/>
    <n v="0"/>
    <n v="0"/>
    <n v="0"/>
    <n v="0"/>
    <n v="0"/>
    <n v="0"/>
    <n v="0"/>
    <x v="14"/>
  </r>
  <r>
    <n v="2939"/>
    <n v="0"/>
    <n v="2939"/>
    <n v="0"/>
    <n v="2939"/>
    <n v="0"/>
    <n v="2939"/>
    <n v="0"/>
    <n v="0"/>
    <n v="0"/>
    <n v="0"/>
    <n v="0"/>
    <x v="53"/>
  </r>
  <r>
    <n v="1659"/>
    <n v="1659"/>
    <n v="0"/>
    <n v="0"/>
    <n v="0"/>
    <n v="0"/>
    <n v="0"/>
    <n v="0"/>
    <n v="1659"/>
    <n v="1659"/>
    <n v="0"/>
    <n v="0"/>
    <x v="13"/>
  </r>
  <r>
    <n v="90"/>
    <n v="90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3"/>
  </r>
  <r>
    <n v="3688"/>
    <n v="3688"/>
    <n v="0"/>
    <n v="0"/>
    <n v="0"/>
    <n v="0"/>
    <n v="0"/>
    <n v="0"/>
    <n v="3688"/>
    <n v="3688"/>
    <n v="0"/>
    <n v="0"/>
    <x v="9"/>
  </r>
  <r>
    <n v="204"/>
    <n v="0"/>
    <n v="204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30"/>
  </r>
  <r>
    <n v="33208"/>
    <n v="33208"/>
    <n v="0"/>
    <n v="0"/>
    <n v="0"/>
    <n v="0"/>
    <n v="0"/>
    <n v="0"/>
    <n v="0"/>
    <n v="0"/>
    <n v="0"/>
    <n v="0"/>
    <x v="35"/>
  </r>
  <r>
    <n v="552"/>
    <n v="552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52"/>
  </r>
  <r>
    <n v="260"/>
    <n v="260"/>
    <n v="0"/>
    <n v="0"/>
    <n v="0"/>
    <n v="0"/>
    <n v="0"/>
    <n v="0"/>
    <n v="0"/>
    <n v="0"/>
    <n v="0"/>
    <n v="0"/>
    <x v="39"/>
  </r>
  <r>
    <n v="115"/>
    <n v="115"/>
    <n v="0"/>
    <n v="0"/>
    <n v="0"/>
    <n v="0"/>
    <n v="0"/>
    <n v="0"/>
    <n v="0"/>
    <n v="0"/>
    <n v="0"/>
    <n v="0"/>
    <x v="4"/>
  </r>
  <r>
    <n v="910"/>
    <n v="0"/>
    <n v="91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8"/>
  </r>
  <r>
    <n v="1563"/>
    <n v="1563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64"/>
  </r>
  <r>
    <n v="1433"/>
    <n v="1433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9"/>
  </r>
  <r>
    <n v="13180"/>
    <n v="0"/>
    <n v="0"/>
    <n v="13180"/>
    <n v="0"/>
    <n v="0"/>
    <n v="0"/>
    <n v="0"/>
    <n v="0"/>
    <n v="0"/>
    <n v="0"/>
    <n v="0"/>
    <x v="74"/>
  </r>
  <r>
    <n v="66"/>
    <n v="0"/>
    <n v="66"/>
    <n v="0"/>
    <n v="0"/>
    <n v="0"/>
    <n v="0"/>
    <n v="0"/>
    <n v="66"/>
    <n v="0"/>
    <n v="66"/>
    <n v="0"/>
    <x v="58"/>
  </r>
  <r>
    <n v="758"/>
    <n v="758"/>
    <n v="0"/>
    <n v="0"/>
    <n v="0"/>
    <n v="0"/>
    <n v="0"/>
    <n v="0"/>
    <n v="0"/>
    <n v="0"/>
    <n v="0"/>
    <n v="0"/>
    <x v="35"/>
  </r>
  <r>
    <n v="432"/>
    <n v="432"/>
    <n v="0"/>
    <n v="0"/>
    <n v="432"/>
    <n v="432"/>
    <n v="0"/>
    <n v="0"/>
    <n v="0"/>
    <n v="0"/>
    <n v="0"/>
    <n v="0"/>
    <x v="25"/>
  </r>
  <r>
    <n v="112"/>
    <n v="112"/>
    <n v="0"/>
    <n v="0"/>
    <n v="0"/>
    <n v="0"/>
    <n v="0"/>
    <n v="0"/>
    <n v="112"/>
    <n v="112"/>
    <n v="0"/>
    <n v="0"/>
    <x v="12"/>
  </r>
  <r>
    <n v="7"/>
    <n v="7"/>
    <n v="0"/>
    <n v="0"/>
    <n v="0"/>
    <n v="0"/>
    <n v="0"/>
    <n v="0"/>
    <n v="0"/>
    <n v="0"/>
    <n v="0"/>
    <n v="0"/>
    <x v="20"/>
  </r>
  <r>
    <n v="1109"/>
    <n v="1109"/>
    <n v="0"/>
    <n v="0"/>
    <n v="0"/>
    <n v="0"/>
    <n v="0"/>
    <n v="0"/>
    <n v="1109"/>
    <n v="1109"/>
    <n v="0"/>
    <n v="0"/>
    <x v="14"/>
  </r>
  <r>
    <n v="1903"/>
    <n v="0"/>
    <n v="1903"/>
    <n v="0"/>
    <n v="0"/>
    <n v="0"/>
    <n v="0"/>
    <n v="0"/>
    <n v="0"/>
    <n v="0"/>
    <n v="0"/>
    <n v="0"/>
    <x v="30"/>
  </r>
  <r>
    <n v="94"/>
    <n v="94"/>
    <n v="0"/>
    <n v="0"/>
    <n v="94"/>
    <n v="94"/>
    <n v="0"/>
    <n v="0"/>
    <n v="0"/>
    <n v="0"/>
    <n v="0"/>
    <n v="0"/>
    <x v="46"/>
  </r>
  <r>
    <n v="5697"/>
    <n v="5697"/>
    <n v="0"/>
    <n v="0"/>
    <n v="0"/>
    <n v="0"/>
    <n v="0"/>
    <n v="0"/>
    <n v="0"/>
    <n v="0"/>
    <n v="0"/>
    <n v="0"/>
    <x v="59"/>
  </r>
  <r>
    <n v="13769"/>
    <n v="13769"/>
    <n v="0"/>
    <n v="0"/>
    <n v="0"/>
    <n v="0"/>
    <n v="0"/>
    <n v="0"/>
    <n v="0"/>
    <n v="0"/>
    <n v="0"/>
    <n v="0"/>
    <x v="35"/>
  </r>
  <r>
    <n v="193"/>
    <n v="193"/>
    <n v="0"/>
    <n v="0"/>
    <n v="0"/>
    <n v="0"/>
    <n v="0"/>
    <n v="0"/>
    <n v="193"/>
    <n v="193"/>
    <n v="0"/>
    <n v="0"/>
    <x v="47"/>
  </r>
  <r>
    <n v="1798"/>
    <n v="1798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17"/>
  </r>
  <r>
    <n v="520"/>
    <n v="520"/>
    <n v="0"/>
    <n v="0"/>
    <n v="0"/>
    <n v="0"/>
    <n v="0"/>
    <n v="0"/>
    <n v="520"/>
    <n v="520"/>
    <n v="0"/>
    <n v="0"/>
    <x v="10"/>
  </r>
  <r>
    <n v="747"/>
    <n v="0"/>
    <n v="747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5"/>
  </r>
  <r>
    <n v="107"/>
    <n v="107"/>
    <n v="0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8"/>
  </r>
  <r>
    <n v="275"/>
    <n v="275"/>
    <n v="0"/>
    <n v="0"/>
    <n v="0"/>
    <n v="0"/>
    <n v="0"/>
    <n v="0"/>
    <n v="0"/>
    <n v="0"/>
    <n v="0"/>
    <n v="0"/>
    <x v="45"/>
  </r>
  <r>
    <n v="156"/>
    <n v="156"/>
    <n v="0"/>
    <n v="0"/>
    <n v="0"/>
    <n v="0"/>
    <n v="0"/>
    <n v="0"/>
    <n v="0"/>
    <n v="0"/>
    <n v="0"/>
    <n v="0"/>
    <x v="12"/>
  </r>
  <r>
    <n v="338"/>
    <n v="338"/>
    <n v="0"/>
    <n v="0"/>
    <n v="0"/>
    <n v="0"/>
    <n v="0"/>
    <n v="0"/>
    <n v="0"/>
    <n v="0"/>
    <n v="0"/>
    <n v="0"/>
    <x v="25"/>
  </r>
  <r>
    <n v="2091"/>
    <n v="2091"/>
    <n v="0"/>
    <n v="0"/>
    <n v="0"/>
    <n v="0"/>
    <n v="0"/>
    <n v="0"/>
    <n v="0"/>
    <n v="0"/>
    <n v="0"/>
    <n v="0"/>
    <x v="54"/>
  </r>
  <r>
    <n v="847"/>
    <n v="0"/>
    <n v="847"/>
    <n v="0"/>
    <n v="0"/>
    <n v="0"/>
    <n v="0"/>
    <n v="0"/>
    <n v="0"/>
    <n v="0"/>
    <n v="0"/>
    <n v="0"/>
    <x v="4"/>
  </r>
  <r>
    <n v="126"/>
    <n v="12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22"/>
    <n v="22"/>
    <n v="0"/>
    <n v="0"/>
    <x v="22"/>
  </r>
  <r>
    <n v="176"/>
    <n v="176"/>
    <n v="0"/>
    <n v="0"/>
    <n v="0"/>
    <n v="0"/>
    <n v="0"/>
    <n v="0"/>
    <n v="0"/>
    <n v="0"/>
    <n v="0"/>
    <n v="0"/>
    <x v="28"/>
  </r>
  <r>
    <n v="18198"/>
    <n v="1819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8"/>
  </r>
  <r>
    <n v="258"/>
    <n v="258"/>
    <n v="0"/>
    <n v="0"/>
    <n v="0"/>
    <n v="0"/>
    <n v="0"/>
    <n v="0"/>
    <n v="0"/>
    <n v="0"/>
    <n v="0"/>
    <n v="0"/>
    <x v="25"/>
  </r>
  <r>
    <n v="5669"/>
    <n v="5669"/>
    <n v="0"/>
    <n v="0"/>
    <n v="0"/>
    <n v="0"/>
    <n v="0"/>
    <n v="0"/>
    <n v="0"/>
    <n v="0"/>
    <n v="0"/>
    <n v="0"/>
    <x v="14"/>
  </r>
  <r>
    <n v="7176"/>
    <n v="7176"/>
    <n v="0"/>
    <n v="0"/>
    <n v="0"/>
    <n v="0"/>
    <n v="0"/>
    <n v="0"/>
    <n v="0"/>
    <n v="0"/>
    <n v="0"/>
    <n v="0"/>
    <x v="24"/>
  </r>
  <r>
    <n v="3122"/>
    <n v="3122"/>
    <n v="0"/>
    <n v="0"/>
    <n v="3122"/>
    <n v="3122"/>
    <n v="0"/>
    <n v="0"/>
    <n v="0"/>
    <n v="0"/>
    <n v="0"/>
    <n v="0"/>
    <x v="49"/>
  </r>
  <r>
    <n v="31317"/>
    <n v="31317"/>
    <n v="0"/>
    <n v="0"/>
    <n v="0"/>
    <n v="0"/>
    <n v="0"/>
    <n v="0"/>
    <n v="0"/>
    <n v="0"/>
    <n v="0"/>
    <n v="0"/>
    <x v="11"/>
  </r>
  <r>
    <n v="1400"/>
    <n v="1400"/>
    <n v="0"/>
    <n v="0"/>
    <n v="0"/>
    <n v="0"/>
    <n v="0"/>
    <n v="0"/>
    <n v="1400"/>
    <n v="1400"/>
    <n v="0"/>
    <n v="0"/>
    <x v="3"/>
  </r>
  <r>
    <n v="41"/>
    <n v="41"/>
    <n v="0"/>
    <n v="0"/>
    <n v="0"/>
    <n v="0"/>
    <n v="0"/>
    <n v="0"/>
    <n v="0"/>
    <n v="0"/>
    <n v="0"/>
    <n v="0"/>
    <x v="52"/>
  </r>
  <r>
    <n v="783"/>
    <n v="783"/>
    <n v="0"/>
    <n v="0"/>
    <n v="783"/>
    <n v="783"/>
    <n v="0"/>
    <n v="0"/>
    <n v="0"/>
    <n v="0"/>
    <n v="0"/>
    <n v="0"/>
    <x v="34"/>
  </r>
  <r>
    <n v="706"/>
    <n v="706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41"/>
    <n v="41"/>
    <n v="0"/>
    <n v="0"/>
    <x v="53"/>
  </r>
  <r>
    <n v="7941"/>
    <n v="7941"/>
    <n v="0"/>
    <n v="0"/>
    <n v="7941"/>
    <n v="7941"/>
    <n v="0"/>
    <n v="0"/>
    <n v="0"/>
    <n v="0"/>
    <n v="0"/>
    <n v="0"/>
    <x v="46"/>
  </r>
  <r>
    <n v="710"/>
    <n v="710"/>
    <n v="0"/>
    <n v="0"/>
    <n v="0"/>
    <n v="0"/>
    <n v="0"/>
    <n v="0"/>
    <n v="0"/>
    <n v="0"/>
    <n v="0"/>
    <n v="0"/>
    <x v="47"/>
  </r>
  <r>
    <n v="1209"/>
    <n v="1209"/>
    <n v="0"/>
    <n v="0"/>
    <n v="0"/>
    <n v="0"/>
    <n v="0"/>
    <n v="0"/>
    <n v="1209"/>
    <n v="1209"/>
    <n v="0"/>
    <n v="0"/>
    <x v="6"/>
  </r>
  <r>
    <n v="4189"/>
    <n v="4189"/>
    <n v="0"/>
    <n v="0"/>
    <n v="0"/>
    <n v="0"/>
    <n v="0"/>
    <n v="0"/>
    <n v="0"/>
    <n v="0"/>
    <n v="0"/>
    <n v="0"/>
    <x v="14"/>
  </r>
  <r>
    <n v="1168"/>
    <n v="1168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2"/>
  </r>
  <r>
    <n v="4168"/>
    <n v="4168"/>
    <n v="0"/>
    <n v="0"/>
    <n v="0"/>
    <n v="0"/>
    <n v="0"/>
    <n v="0"/>
    <n v="0"/>
    <n v="0"/>
    <n v="0"/>
    <n v="0"/>
    <x v="20"/>
  </r>
  <r>
    <n v="1351"/>
    <n v="1351"/>
    <n v="0"/>
    <n v="0"/>
    <n v="0"/>
    <n v="0"/>
    <n v="0"/>
    <n v="0"/>
    <n v="0"/>
    <n v="0"/>
    <n v="0"/>
    <n v="0"/>
    <x v="20"/>
  </r>
  <r>
    <n v="813"/>
    <n v="0"/>
    <n v="813"/>
    <n v="0"/>
    <n v="0"/>
    <n v="0"/>
    <n v="0"/>
    <n v="0"/>
    <n v="0"/>
    <n v="0"/>
    <n v="0"/>
    <n v="0"/>
    <x v="25"/>
  </r>
  <r>
    <n v="348"/>
    <n v="348"/>
    <n v="0"/>
    <n v="0"/>
    <n v="0"/>
    <n v="0"/>
    <n v="0"/>
    <n v="0"/>
    <n v="348"/>
    <n v="348"/>
    <n v="0"/>
    <n v="0"/>
    <x v="42"/>
  </r>
  <r>
    <n v="20590"/>
    <n v="20590"/>
    <n v="0"/>
    <n v="0"/>
    <n v="0"/>
    <n v="0"/>
    <n v="0"/>
    <n v="0"/>
    <n v="0"/>
    <n v="0"/>
    <n v="0"/>
    <n v="0"/>
    <x v="6"/>
  </r>
  <r>
    <n v="44"/>
    <n v="0"/>
    <n v="0"/>
    <n v="44"/>
    <n v="0"/>
    <n v="0"/>
    <n v="0"/>
    <n v="0"/>
    <n v="0"/>
    <n v="0"/>
    <n v="0"/>
    <n v="0"/>
    <x v="74"/>
  </r>
  <r>
    <n v="26"/>
    <n v="26"/>
    <n v="0"/>
    <n v="0"/>
    <n v="0"/>
    <n v="0"/>
    <n v="0"/>
    <n v="0"/>
    <n v="0"/>
    <n v="0"/>
    <n v="0"/>
    <n v="0"/>
    <x v="37"/>
  </r>
  <r>
    <n v="643"/>
    <n v="643"/>
    <n v="0"/>
    <n v="0"/>
    <n v="0"/>
    <n v="0"/>
    <n v="0"/>
    <n v="0"/>
    <n v="0"/>
    <n v="0"/>
    <n v="0"/>
    <n v="0"/>
    <x v="55"/>
  </r>
  <r>
    <n v="178"/>
    <n v="178"/>
    <n v="0"/>
    <n v="0"/>
    <n v="178"/>
    <n v="178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6"/>
  </r>
  <r>
    <n v="4683"/>
    <n v="4683"/>
    <n v="0"/>
    <n v="0"/>
    <n v="0"/>
    <n v="0"/>
    <n v="0"/>
    <n v="0"/>
    <n v="0"/>
    <n v="0"/>
    <n v="0"/>
    <n v="0"/>
    <x v="14"/>
  </r>
  <r>
    <n v="393"/>
    <n v="39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9"/>
  </r>
  <r>
    <n v="812"/>
    <n v="812"/>
    <n v="0"/>
    <n v="0"/>
    <n v="0"/>
    <n v="0"/>
    <n v="0"/>
    <n v="0"/>
    <n v="0"/>
    <n v="0"/>
    <n v="0"/>
    <n v="0"/>
    <x v="20"/>
  </r>
  <r>
    <n v="93"/>
    <n v="93"/>
    <n v="0"/>
    <n v="0"/>
    <n v="0"/>
    <n v="0"/>
    <n v="0"/>
    <n v="0"/>
    <n v="0"/>
    <n v="0"/>
    <n v="0"/>
    <n v="0"/>
    <x v="31"/>
  </r>
  <r>
    <n v="10073"/>
    <n v="10073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4"/>
  </r>
  <r>
    <n v="7854"/>
    <n v="7854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61"/>
    <n v="61"/>
    <n v="0"/>
    <n v="0"/>
    <x v="73"/>
  </r>
  <r>
    <n v="450"/>
    <n v="450"/>
    <n v="0"/>
    <n v="0"/>
    <n v="0"/>
    <n v="0"/>
    <n v="0"/>
    <n v="0"/>
    <n v="0"/>
    <n v="0"/>
    <n v="0"/>
    <n v="0"/>
    <x v="0"/>
  </r>
  <r>
    <n v="343"/>
    <n v="343"/>
    <n v="0"/>
    <n v="0"/>
    <n v="0"/>
    <n v="0"/>
    <n v="0"/>
    <n v="0"/>
    <n v="0"/>
    <n v="0"/>
    <n v="0"/>
    <n v="0"/>
    <x v="21"/>
  </r>
  <r>
    <n v="116"/>
    <n v="116"/>
    <n v="0"/>
    <n v="0"/>
    <n v="0"/>
    <n v="0"/>
    <n v="0"/>
    <n v="0"/>
    <n v="0"/>
    <n v="0"/>
    <n v="0"/>
    <n v="0"/>
    <x v="18"/>
  </r>
  <r>
    <n v="1952"/>
    <n v="0"/>
    <n v="1952"/>
    <n v="0"/>
    <n v="0"/>
    <n v="0"/>
    <n v="0"/>
    <n v="0"/>
    <n v="0"/>
    <n v="0"/>
    <n v="0"/>
    <n v="0"/>
    <x v="44"/>
  </r>
  <r>
    <n v="168"/>
    <n v="168"/>
    <n v="0"/>
    <n v="0"/>
    <n v="0"/>
    <n v="0"/>
    <n v="0"/>
    <n v="0"/>
    <n v="0"/>
    <n v="0"/>
    <n v="0"/>
    <n v="0"/>
    <x v="62"/>
  </r>
  <r>
    <n v="646"/>
    <n v="646"/>
    <n v="0"/>
    <n v="0"/>
    <n v="0"/>
    <n v="0"/>
    <n v="0"/>
    <n v="0"/>
    <n v="0"/>
    <n v="0"/>
    <n v="0"/>
    <n v="0"/>
    <x v="21"/>
  </r>
  <r>
    <n v="2536"/>
    <n v="2536"/>
    <n v="0"/>
    <n v="0"/>
    <n v="2536"/>
    <n v="2536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3"/>
  </r>
  <r>
    <n v="3"/>
    <n v="0"/>
    <n v="3"/>
    <n v="0"/>
    <n v="0"/>
    <n v="0"/>
    <n v="0"/>
    <n v="0"/>
    <n v="3"/>
    <n v="0"/>
    <n v="3"/>
    <n v="0"/>
    <x v="58"/>
  </r>
  <r>
    <n v="23551"/>
    <n v="23551"/>
    <n v="0"/>
    <n v="0"/>
    <n v="0"/>
    <n v="0"/>
    <n v="0"/>
    <n v="0"/>
    <n v="0"/>
    <n v="0"/>
    <n v="0"/>
    <n v="0"/>
    <x v="43"/>
  </r>
  <r>
    <n v="231"/>
    <n v="231"/>
    <n v="0"/>
    <n v="0"/>
    <n v="0"/>
    <n v="0"/>
    <n v="0"/>
    <n v="0"/>
    <n v="231"/>
    <n v="231"/>
    <n v="0"/>
    <n v="0"/>
    <x v="12"/>
  </r>
  <r>
    <n v="1"/>
    <n v="1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45"/>
  </r>
  <r>
    <n v="626"/>
    <n v="626"/>
    <n v="0"/>
    <n v="0"/>
    <n v="0"/>
    <n v="0"/>
    <n v="0"/>
    <n v="0"/>
    <n v="0"/>
    <n v="0"/>
    <n v="0"/>
    <n v="0"/>
    <x v="10"/>
  </r>
  <r>
    <n v="4582"/>
    <n v="4582"/>
    <n v="0"/>
    <n v="0"/>
    <n v="0"/>
    <n v="0"/>
    <n v="0"/>
    <n v="0"/>
    <n v="4582"/>
    <n v="4582"/>
    <n v="0"/>
    <n v="0"/>
    <x v="52"/>
  </r>
  <r>
    <n v="145"/>
    <n v="145"/>
    <n v="0"/>
    <n v="0"/>
    <n v="0"/>
    <n v="0"/>
    <n v="0"/>
    <n v="0"/>
    <n v="0"/>
    <n v="0"/>
    <n v="0"/>
    <n v="0"/>
    <x v="48"/>
  </r>
  <r>
    <n v="32665"/>
    <n v="32665"/>
    <n v="0"/>
    <n v="0"/>
    <n v="0"/>
    <n v="0"/>
    <n v="0"/>
    <n v="0"/>
    <n v="0"/>
    <n v="0"/>
    <n v="0"/>
    <n v="0"/>
    <x v="2"/>
  </r>
  <r>
    <n v="6083"/>
    <n v="6083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2"/>
  </r>
  <r>
    <n v="535"/>
    <n v="535"/>
    <n v="0"/>
    <n v="0"/>
    <n v="0"/>
    <n v="0"/>
    <n v="0"/>
    <n v="0"/>
    <n v="0"/>
    <n v="0"/>
    <n v="0"/>
    <n v="0"/>
    <x v="24"/>
  </r>
  <r>
    <n v="794"/>
    <n v="794"/>
    <n v="0"/>
    <n v="0"/>
    <n v="794"/>
    <n v="794"/>
    <n v="0"/>
    <n v="0"/>
    <n v="0"/>
    <n v="0"/>
    <n v="0"/>
    <n v="0"/>
    <x v="33"/>
  </r>
  <r>
    <n v="1545"/>
    <n v="1545"/>
    <n v="0"/>
    <n v="0"/>
    <n v="0"/>
    <n v="0"/>
    <n v="0"/>
    <n v="0"/>
    <n v="0"/>
    <n v="0"/>
    <n v="0"/>
    <n v="0"/>
    <x v="1"/>
  </r>
  <r>
    <n v="40"/>
    <n v="40"/>
    <n v="0"/>
    <n v="0"/>
    <n v="40"/>
    <n v="4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37"/>
  </r>
  <r>
    <n v="3396"/>
    <n v="3396"/>
    <n v="0"/>
    <n v="0"/>
    <n v="0"/>
    <n v="0"/>
    <n v="0"/>
    <n v="0"/>
    <n v="0"/>
    <n v="0"/>
    <n v="0"/>
    <n v="0"/>
    <x v="28"/>
  </r>
  <r>
    <n v="999"/>
    <n v="999"/>
    <n v="0"/>
    <n v="0"/>
    <n v="0"/>
    <n v="0"/>
    <n v="0"/>
    <n v="0"/>
    <n v="999"/>
    <n v="999"/>
    <n v="0"/>
    <n v="0"/>
    <x v="1"/>
  </r>
  <r>
    <n v="16936"/>
    <n v="16936"/>
    <n v="0"/>
    <n v="0"/>
    <n v="0"/>
    <n v="0"/>
    <n v="0"/>
    <n v="0"/>
    <n v="0"/>
    <n v="0"/>
    <n v="0"/>
    <n v="0"/>
    <x v="10"/>
  </r>
  <r>
    <n v="22755"/>
    <n v="22755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9"/>
  </r>
  <r>
    <n v="63"/>
    <n v="6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1269"/>
    <n v="1269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0"/>
  </r>
  <r>
    <n v="1068"/>
    <n v="1068"/>
    <n v="0"/>
    <n v="0"/>
    <n v="0"/>
    <n v="0"/>
    <n v="0"/>
    <n v="0"/>
    <n v="0"/>
    <n v="0"/>
    <n v="0"/>
    <n v="0"/>
    <x v="48"/>
  </r>
  <r>
    <n v="215"/>
    <n v="215"/>
    <n v="0"/>
    <n v="0"/>
    <n v="0"/>
    <n v="0"/>
    <n v="0"/>
    <n v="0"/>
    <n v="215"/>
    <n v="215"/>
    <n v="0"/>
    <n v="0"/>
    <x v="5"/>
  </r>
  <r>
    <n v="3"/>
    <n v="3"/>
    <n v="0"/>
    <n v="0"/>
    <n v="0"/>
    <n v="0"/>
    <n v="0"/>
    <n v="0"/>
    <n v="0"/>
    <n v="0"/>
    <n v="0"/>
    <n v="0"/>
    <x v="5"/>
  </r>
  <r>
    <n v="134"/>
    <n v="134"/>
    <n v="0"/>
    <n v="0"/>
    <n v="0"/>
    <n v="0"/>
    <n v="0"/>
    <n v="0"/>
    <n v="0"/>
    <n v="0"/>
    <n v="0"/>
    <n v="0"/>
    <x v="39"/>
  </r>
  <r>
    <n v="1941"/>
    <n v="1941"/>
    <n v="0"/>
    <n v="0"/>
    <n v="0"/>
    <n v="0"/>
    <n v="0"/>
    <n v="0"/>
    <n v="1941"/>
    <n v="1941"/>
    <n v="0"/>
    <n v="0"/>
    <x v="61"/>
  </r>
  <r>
    <n v="3961"/>
    <n v="3961"/>
    <n v="0"/>
    <n v="0"/>
    <n v="0"/>
    <n v="0"/>
    <n v="0"/>
    <n v="0"/>
    <n v="0"/>
    <n v="0"/>
    <n v="0"/>
    <n v="0"/>
    <x v="13"/>
  </r>
  <r>
    <n v="20493"/>
    <n v="0"/>
    <n v="20493"/>
    <n v="0"/>
    <n v="0"/>
    <n v="0"/>
    <n v="0"/>
    <n v="0"/>
    <n v="20493"/>
    <n v="0"/>
    <n v="20493"/>
    <n v="0"/>
    <x v="21"/>
  </r>
  <r>
    <n v="1637"/>
    <n v="0"/>
    <n v="1637"/>
    <n v="0"/>
    <n v="0"/>
    <n v="0"/>
    <n v="0"/>
    <n v="0"/>
    <n v="0"/>
    <n v="0"/>
    <n v="0"/>
    <n v="0"/>
    <x v="0"/>
  </r>
  <r>
    <n v="3796"/>
    <n v="3796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7"/>
    <n v="0"/>
    <n v="7"/>
    <n v="0"/>
    <x v="18"/>
  </r>
  <r>
    <n v="43946"/>
    <n v="43946"/>
    <n v="0"/>
    <n v="0"/>
    <n v="0"/>
    <n v="0"/>
    <n v="0"/>
    <n v="0"/>
    <n v="0"/>
    <n v="0"/>
    <n v="0"/>
    <n v="0"/>
    <x v="2"/>
  </r>
  <r>
    <n v="507"/>
    <n v="507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7"/>
  </r>
  <r>
    <n v="1293"/>
    <n v="0"/>
    <n v="1293"/>
    <n v="0"/>
    <n v="0"/>
    <n v="0"/>
    <n v="0"/>
    <n v="0"/>
    <n v="0"/>
    <n v="0"/>
    <n v="0"/>
    <n v="0"/>
    <x v="52"/>
  </r>
  <r>
    <n v="382"/>
    <n v="382"/>
    <n v="0"/>
    <n v="0"/>
    <n v="0"/>
    <n v="0"/>
    <n v="0"/>
    <n v="0"/>
    <n v="0"/>
    <n v="0"/>
    <n v="0"/>
    <n v="0"/>
    <x v="21"/>
  </r>
  <r>
    <n v="433"/>
    <n v="0"/>
    <n v="433"/>
    <n v="0"/>
    <n v="433"/>
    <n v="0"/>
    <n v="433"/>
    <n v="0"/>
    <n v="0"/>
    <n v="0"/>
    <n v="0"/>
    <n v="0"/>
    <x v="18"/>
  </r>
  <r>
    <n v="14465"/>
    <n v="0"/>
    <n v="14465"/>
    <n v="0"/>
    <n v="0"/>
    <n v="0"/>
    <n v="0"/>
    <n v="0"/>
    <n v="0"/>
    <n v="0"/>
    <n v="0"/>
    <n v="0"/>
    <x v="45"/>
  </r>
  <r>
    <n v="1584"/>
    <n v="1584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50"/>
  </r>
  <r>
    <n v="4266"/>
    <n v="4266"/>
    <n v="0"/>
    <n v="0"/>
    <n v="4266"/>
    <n v="4266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21"/>
  </r>
  <r>
    <n v="166"/>
    <n v="0"/>
    <n v="166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1"/>
    <n v="1"/>
    <n v="0"/>
    <n v="0"/>
    <x v="41"/>
  </r>
  <r>
    <n v="1594"/>
    <n v="1594"/>
    <n v="0"/>
    <n v="0"/>
    <n v="0"/>
    <n v="0"/>
    <n v="0"/>
    <n v="0"/>
    <n v="0"/>
    <n v="0"/>
    <n v="0"/>
    <n v="0"/>
    <x v="6"/>
  </r>
  <r>
    <n v="747"/>
    <n v="0"/>
    <n v="747"/>
    <n v="0"/>
    <n v="0"/>
    <n v="0"/>
    <n v="0"/>
    <n v="0"/>
    <n v="0"/>
    <n v="0"/>
    <n v="0"/>
    <n v="0"/>
    <x v="53"/>
  </r>
  <r>
    <n v="1754"/>
    <n v="0"/>
    <n v="1754"/>
    <n v="0"/>
    <n v="0"/>
    <n v="0"/>
    <n v="0"/>
    <n v="0"/>
    <n v="0"/>
    <n v="0"/>
    <n v="0"/>
    <n v="0"/>
    <x v="44"/>
  </r>
  <r>
    <n v="851"/>
    <n v="851"/>
    <n v="0"/>
    <n v="0"/>
    <n v="851"/>
    <n v="851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146"/>
    <n v="146"/>
    <n v="0"/>
    <n v="0"/>
    <x v="51"/>
  </r>
  <r>
    <n v="219"/>
    <n v="219"/>
    <n v="0"/>
    <n v="0"/>
    <n v="0"/>
    <n v="0"/>
    <n v="0"/>
    <n v="0"/>
    <n v="219"/>
    <n v="219"/>
    <n v="0"/>
    <n v="0"/>
    <x v="19"/>
  </r>
  <r>
    <n v="5422"/>
    <n v="0"/>
    <n v="5422"/>
    <n v="0"/>
    <n v="0"/>
    <n v="0"/>
    <n v="0"/>
    <n v="0"/>
    <n v="5422"/>
    <n v="0"/>
    <n v="5422"/>
    <n v="0"/>
    <x v="8"/>
  </r>
  <r>
    <n v="95"/>
    <n v="95"/>
    <n v="0"/>
    <n v="0"/>
    <n v="0"/>
    <n v="0"/>
    <n v="0"/>
    <n v="0"/>
    <n v="95"/>
    <n v="95"/>
    <n v="0"/>
    <n v="0"/>
    <x v="53"/>
  </r>
  <r>
    <n v="1407"/>
    <n v="1407"/>
    <n v="0"/>
    <n v="0"/>
    <n v="0"/>
    <n v="0"/>
    <n v="0"/>
    <n v="0"/>
    <n v="0"/>
    <n v="0"/>
    <n v="0"/>
    <n v="0"/>
    <x v="55"/>
  </r>
  <r>
    <n v="15515"/>
    <n v="1551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4"/>
  </r>
  <r>
    <n v="609"/>
    <n v="0"/>
    <n v="609"/>
    <n v="0"/>
    <n v="0"/>
    <n v="0"/>
    <n v="0"/>
    <n v="0"/>
    <n v="0"/>
    <n v="0"/>
    <n v="0"/>
    <n v="0"/>
    <x v="5"/>
  </r>
  <r>
    <n v="5293"/>
    <n v="5293"/>
    <n v="0"/>
    <n v="0"/>
    <n v="0"/>
    <n v="0"/>
    <n v="0"/>
    <n v="0"/>
    <n v="0"/>
    <n v="0"/>
    <n v="0"/>
    <n v="0"/>
    <x v="8"/>
  </r>
  <r>
    <n v="68"/>
    <n v="68"/>
    <n v="0"/>
    <n v="0"/>
    <n v="0"/>
    <n v="0"/>
    <n v="0"/>
    <n v="0"/>
    <n v="0"/>
    <n v="0"/>
    <n v="0"/>
    <n v="0"/>
    <x v="29"/>
  </r>
  <r>
    <n v="502"/>
    <n v="502"/>
    <n v="0"/>
    <n v="0"/>
    <n v="0"/>
    <n v="0"/>
    <n v="0"/>
    <n v="0"/>
    <n v="0"/>
    <n v="0"/>
    <n v="0"/>
    <n v="0"/>
    <x v="50"/>
  </r>
  <r>
    <n v="128"/>
    <n v="128"/>
    <n v="0"/>
    <n v="0"/>
    <n v="0"/>
    <n v="0"/>
    <n v="0"/>
    <n v="0"/>
    <n v="0"/>
    <n v="0"/>
    <n v="0"/>
    <n v="0"/>
    <x v="10"/>
  </r>
  <r>
    <n v="4206"/>
    <n v="4206"/>
    <n v="0"/>
    <n v="0"/>
    <n v="0"/>
    <n v="0"/>
    <n v="0"/>
    <n v="0"/>
    <n v="0"/>
    <n v="0"/>
    <n v="0"/>
    <n v="0"/>
    <x v="42"/>
  </r>
  <r>
    <n v="180"/>
    <n v="180"/>
    <n v="0"/>
    <n v="0"/>
    <n v="0"/>
    <n v="0"/>
    <n v="0"/>
    <n v="0"/>
    <n v="0"/>
    <n v="0"/>
    <n v="0"/>
    <n v="0"/>
    <x v="45"/>
  </r>
  <r>
    <n v="486"/>
    <n v="486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47"/>
  </r>
  <r>
    <n v="15"/>
    <n v="15"/>
    <n v="0"/>
    <n v="0"/>
    <n v="15"/>
    <n v="15"/>
    <n v="0"/>
    <n v="0"/>
    <n v="0"/>
    <n v="0"/>
    <n v="0"/>
    <n v="0"/>
    <x v="4"/>
  </r>
  <r>
    <n v="150"/>
    <n v="150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5"/>
  </r>
  <r>
    <n v="2464"/>
    <n v="0"/>
    <n v="2464"/>
    <n v="0"/>
    <n v="2464"/>
    <n v="0"/>
    <n v="2464"/>
    <n v="0"/>
    <n v="0"/>
    <n v="0"/>
    <n v="0"/>
    <n v="0"/>
    <x v="48"/>
  </r>
  <r>
    <n v="779"/>
    <n v="779"/>
    <n v="0"/>
    <n v="0"/>
    <n v="0"/>
    <n v="0"/>
    <n v="0"/>
    <n v="0"/>
    <n v="0"/>
    <n v="0"/>
    <n v="0"/>
    <n v="0"/>
    <x v="41"/>
  </r>
  <r>
    <n v="19857"/>
    <n v="0"/>
    <n v="19857"/>
    <n v="0"/>
    <n v="0"/>
    <n v="0"/>
    <n v="0"/>
    <n v="0"/>
    <n v="0"/>
    <n v="0"/>
    <n v="0"/>
    <n v="0"/>
    <x v="11"/>
  </r>
  <r>
    <n v="1859"/>
    <n v="1859"/>
    <n v="0"/>
    <n v="0"/>
    <n v="0"/>
    <n v="0"/>
    <n v="0"/>
    <n v="0"/>
    <n v="0"/>
    <n v="0"/>
    <n v="0"/>
    <n v="0"/>
    <x v="59"/>
  </r>
  <r>
    <n v="73"/>
    <n v="73"/>
    <n v="0"/>
    <n v="0"/>
    <n v="0"/>
    <n v="0"/>
    <n v="0"/>
    <n v="0"/>
    <n v="0"/>
    <n v="0"/>
    <n v="0"/>
    <n v="0"/>
    <x v="24"/>
  </r>
  <r>
    <n v="492"/>
    <n v="0"/>
    <n v="492"/>
    <n v="0"/>
    <n v="0"/>
    <n v="0"/>
    <n v="0"/>
    <n v="0"/>
    <n v="0"/>
    <n v="0"/>
    <n v="0"/>
    <n v="0"/>
    <x v="62"/>
  </r>
  <r>
    <n v="3866"/>
    <n v="3866"/>
    <n v="0"/>
    <n v="0"/>
    <n v="0"/>
    <n v="0"/>
    <n v="0"/>
    <n v="0"/>
    <n v="0"/>
    <n v="0"/>
    <n v="0"/>
    <n v="0"/>
    <x v="1"/>
  </r>
  <r>
    <n v="145"/>
    <n v="145"/>
    <n v="0"/>
    <n v="0"/>
    <n v="0"/>
    <n v="0"/>
    <n v="0"/>
    <n v="0"/>
    <n v="145"/>
    <n v="145"/>
    <n v="0"/>
    <n v="0"/>
    <x v="34"/>
  </r>
  <r>
    <n v="1566"/>
    <n v="0"/>
    <n v="1566"/>
    <n v="0"/>
    <n v="0"/>
    <n v="0"/>
    <n v="0"/>
    <n v="0"/>
    <n v="0"/>
    <n v="0"/>
    <n v="0"/>
    <n v="0"/>
    <x v="5"/>
  </r>
  <r>
    <n v="12648"/>
    <n v="12648"/>
    <n v="0"/>
    <n v="0"/>
    <n v="0"/>
    <n v="0"/>
    <n v="0"/>
    <n v="0"/>
    <n v="0"/>
    <n v="0"/>
    <n v="0"/>
    <n v="0"/>
    <x v="37"/>
  </r>
  <r>
    <n v="2398"/>
    <n v="0"/>
    <n v="2398"/>
    <n v="0"/>
    <n v="0"/>
    <n v="0"/>
    <n v="0"/>
    <n v="0"/>
    <n v="0"/>
    <n v="0"/>
    <n v="0"/>
    <n v="0"/>
    <x v="20"/>
  </r>
  <r>
    <n v="658"/>
    <n v="65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950"/>
    <n v="0"/>
    <n v="950"/>
    <n v="0"/>
    <n v="950"/>
    <n v="0"/>
    <n v="950"/>
    <n v="0"/>
    <n v="0"/>
    <n v="0"/>
    <n v="0"/>
    <n v="0"/>
    <x v="67"/>
  </r>
  <r>
    <n v="564"/>
    <n v="564"/>
    <n v="0"/>
    <n v="0"/>
    <n v="0"/>
    <n v="0"/>
    <n v="0"/>
    <n v="0"/>
    <n v="0"/>
    <n v="0"/>
    <n v="0"/>
    <n v="0"/>
    <x v="45"/>
  </r>
  <r>
    <n v="177"/>
    <n v="177"/>
    <n v="0"/>
    <n v="0"/>
    <n v="0"/>
    <n v="0"/>
    <n v="0"/>
    <n v="0"/>
    <n v="177"/>
    <n v="177"/>
    <n v="0"/>
    <n v="0"/>
    <x v="68"/>
  </r>
  <r>
    <n v="10889"/>
    <n v="10889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23"/>
    <n v="23"/>
    <n v="0"/>
    <n v="0"/>
    <x v="73"/>
  </r>
  <r>
    <n v="300"/>
    <n v="300"/>
    <n v="0"/>
    <n v="0"/>
    <n v="0"/>
    <n v="0"/>
    <n v="0"/>
    <n v="0"/>
    <n v="0"/>
    <n v="0"/>
    <n v="0"/>
    <n v="0"/>
    <x v="51"/>
  </r>
  <r>
    <n v="123"/>
    <n v="123"/>
    <n v="0"/>
    <n v="0"/>
    <n v="0"/>
    <n v="0"/>
    <n v="0"/>
    <n v="0"/>
    <n v="0"/>
    <n v="0"/>
    <n v="0"/>
    <n v="0"/>
    <x v="55"/>
  </r>
  <r>
    <n v="20433"/>
    <n v="20433"/>
    <n v="0"/>
    <n v="0"/>
    <n v="0"/>
    <n v="0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37"/>
  </r>
  <r>
    <n v="2981"/>
    <n v="2981"/>
    <n v="0"/>
    <n v="0"/>
    <n v="0"/>
    <n v="0"/>
    <n v="0"/>
    <n v="0"/>
    <n v="0"/>
    <n v="0"/>
    <n v="0"/>
    <n v="0"/>
    <x v="2"/>
  </r>
  <r>
    <n v="1593"/>
    <n v="1593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29"/>
  </r>
  <r>
    <n v="950"/>
    <n v="950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37"/>
  </r>
  <r>
    <n v="1306"/>
    <n v="1306"/>
    <n v="0"/>
    <n v="0"/>
    <n v="1306"/>
    <n v="1306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7"/>
  </r>
  <r>
    <n v="956"/>
    <n v="956"/>
    <n v="0"/>
    <n v="0"/>
    <n v="0"/>
    <n v="0"/>
    <n v="0"/>
    <n v="0"/>
    <n v="956"/>
    <n v="956"/>
    <n v="0"/>
    <n v="0"/>
    <x v="6"/>
  </r>
  <r>
    <n v="2"/>
    <n v="2"/>
    <n v="0"/>
    <n v="0"/>
    <n v="0"/>
    <n v="0"/>
    <n v="0"/>
    <n v="0"/>
    <n v="0"/>
    <n v="0"/>
    <n v="0"/>
    <n v="0"/>
    <x v="9"/>
  </r>
  <r>
    <n v="318"/>
    <n v="0"/>
    <n v="318"/>
    <n v="0"/>
    <n v="0"/>
    <n v="0"/>
    <n v="0"/>
    <n v="0"/>
    <n v="318"/>
    <n v="0"/>
    <n v="318"/>
    <n v="0"/>
    <x v="29"/>
  </r>
  <r>
    <n v="4575"/>
    <n v="4575"/>
    <n v="0"/>
    <n v="0"/>
    <n v="0"/>
    <n v="0"/>
    <n v="0"/>
    <n v="0"/>
    <n v="0"/>
    <n v="0"/>
    <n v="0"/>
    <n v="0"/>
    <x v="16"/>
  </r>
  <r>
    <n v="76"/>
    <n v="0"/>
    <n v="76"/>
    <n v="0"/>
    <n v="0"/>
    <n v="0"/>
    <n v="0"/>
    <n v="0"/>
    <n v="0"/>
    <n v="0"/>
    <n v="0"/>
    <n v="0"/>
    <x v="28"/>
  </r>
  <r>
    <n v="807"/>
    <n v="807"/>
    <n v="0"/>
    <n v="0"/>
    <n v="0"/>
    <n v="0"/>
    <n v="0"/>
    <n v="0"/>
    <n v="0"/>
    <n v="0"/>
    <n v="0"/>
    <n v="0"/>
    <x v="6"/>
  </r>
  <r>
    <n v="320"/>
    <n v="320"/>
    <n v="0"/>
    <n v="0"/>
    <n v="0"/>
    <n v="0"/>
    <n v="0"/>
    <n v="0"/>
    <n v="320"/>
    <n v="320"/>
    <n v="0"/>
    <n v="0"/>
    <x v="20"/>
  </r>
  <r>
    <n v="1478"/>
    <n v="1478"/>
    <n v="0"/>
    <n v="0"/>
    <n v="0"/>
    <n v="0"/>
    <n v="0"/>
    <n v="0"/>
    <n v="0"/>
    <n v="0"/>
    <n v="0"/>
    <n v="0"/>
    <x v="29"/>
  </r>
  <r>
    <n v="365"/>
    <n v="365"/>
    <n v="0"/>
    <n v="0"/>
    <n v="0"/>
    <n v="0"/>
    <n v="0"/>
    <n v="0"/>
    <n v="0"/>
    <n v="0"/>
    <n v="0"/>
    <n v="0"/>
    <x v="26"/>
  </r>
  <r>
    <n v="171"/>
    <n v="171"/>
    <n v="0"/>
    <n v="0"/>
    <n v="171"/>
    <n v="171"/>
    <n v="0"/>
    <n v="0"/>
    <n v="0"/>
    <n v="0"/>
    <n v="0"/>
    <n v="0"/>
    <x v="61"/>
  </r>
  <r>
    <n v="751"/>
    <n v="0"/>
    <n v="751"/>
    <n v="0"/>
    <n v="0"/>
    <n v="0"/>
    <n v="0"/>
    <n v="0"/>
    <n v="0"/>
    <n v="0"/>
    <n v="0"/>
    <n v="0"/>
    <x v="12"/>
  </r>
  <r>
    <n v="294"/>
    <n v="294"/>
    <n v="0"/>
    <n v="0"/>
    <n v="0"/>
    <n v="0"/>
    <n v="0"/>
    <n v="0"/>
    <n v="294"/>
    <n v="294"/>
    <n v="0"/>
    <n v="0"/>
    <x v="47"/>
  </r>
  <r>
    <n v="70"/>
    <n v="70"/>
    <n v="0"/>
    <n v="0"/>
    <n v="0"/>
    <n v="0"/>
    <n v="0"/>
    <n v="0"/>
    <n v="0"/>
    <n v="0"/>
    <n v="0"/>
    <n v="0"/>
    <x v="61"/>
  </r>
  <r>
    <n v="1051"/>
    <n v="1051"/>
    <n v="0"/>
    <n v="0"/>
    <n v="0"/>
    <n v="0"/>
    <n v="0"/>
    <n v="0"/>
    <n v="0"/>
    <n v="0"/>
    <n v="0"/>
    <n v="0"/>
    <x v="21"/>
  </r>
  <r>
    <n v="8717"/>
    <n v="871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8"/>
  </r>
  <r>
    <n v="2207"/>
    <n v="2207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29"/>
    <n v="29"/>
    <n v="0"/>
    <n v="0"/>
    <x v="62"/>
  </r>
  <r>
    <n v="38921"/>
    <n v="38921"/>
    <n v="0"/>
    <n v="0"/>
    <n v="0"/>
    <n v="0"/>
    <n v="0"/>
    <n v="0"/>
    <n v="0"/>
    <n v="0"/>
    <n v="0"/>
    <n v="0"/>
    <x v="8"/>
  </r>
  <r>
    <n v="5764"/>
    <n v="5764"/>
    <n v="0"/>
    <n v="0"/>
    <n v="0"/>
    <n v="0"/>
    <n v="0"/>
    <n v="0"/>
    <n v="5764"/>
    <n v="5764"/>
    <n v="0"/>
    <n v="0"/>
    <x v="1"/>
  </r>
  <r>
    <n v="560"/>
    <n v="560"/>
    <n v="0"/>
    <n v="0"/>
    <n v="0"/>
    <n v="0"/>
    <n v="0"/>
    <n v="0"/>
    <n v="0"/>
    <n v="0"/>
    <n v="0"/>
    <n v="0"/>
    <x v="43"/>
  </r>
  <r>
    <n v="207"/>
    <n v="207"/>
    <n v="0"/>
    <n v="0"/>
    <n v="0"/>
    <n v="0"/>
    <n v="0"/>
    <n v="0"/>
    <n v="0"/>
    <n v="0"/>
    <n v="0"/>
    <n v="0"/>
    <x v="55"/>
  </r>
  <r>
    <n v="553"/>
    <n v="553"/>
    <n v="0"/>
    <n v="0"/>
    <n v="0"/>
    <n v="0"/>
    <n v="0"/>
    <n v="0"/>
    <n v="0"/>
    <n v="0"/>
    <n v="0"/>
    <n v="0"/>
    <x v="34"/>
  </r>
  <r>
    <n v="3490"/>
    <n v="3490"/>
    <n v="0"/>
    <n v="0"/>
    <n v="0"/>
    <n v="0"/>
    <n v="0"/>
    <n v="0"/>
    <n v="3490"/>
    <n v="3490"/>
    <n v="0"/>
    <n v="0"/>
    <x v="14"/>
  </r>
  <r>
    <n v="1568"/>
    <n v="1568"/>
    <n v="0"/>
    <n v="0"/>
    <n v="0"/>
    <n v="0"/>
    <n v="0"/>
    <n v="0"/>
    <n v="1568"/>
    <n v="1568"/>
    <n v="0"/>
    <n v="0"/>
    <x v="11"/>
  </r>
  <r>
    <n v="7828"/>
    <n v="7828"/>
    <n v="0"/>
    <n v="0"/>
    <n v="0"/>
    <n v="0"/>
    <n v="0"/>
    <n v="0"/>
    <n v="0"/>
    <n v="0"/>
    <n v="0"/>
    <n v="0"/>
    <x v="45"/>
  </r>
  <r>
    <n v="115"/>
    <n v="115"/>
    <n v="0"/>
    <n v="0"/>
    <n v="0"/>
    <n v="0"/>
    <n v="0"/>
    <n v="0"/>
    <n v="0"/>
    <n v="0"/>
    <n v="0"/>
    <n v="0"/>
    <x v="42"/>
  </r>
  <r>
    <n v="682"/>
    <n v="682"/>
    <n v="0"/>
    <n v="0"/>
    <n v="0"/>
    <n v="0"/>
    <n v="0"/>
    <n v="0"/>
    <n v="0"/>
    <n v="0"/>
    <n v="0"/>
    <n v="0"/>
    <x v="62"/>
  </r>
  <r>
    <n v="49"/>
    <n v="49"/>
    <n v="0"/>
    <n v="0"/>
    <n v="0"/>
    <n v="0"/>
    <n v="0"/>
    <n v="0"/>
    <n v="0"/>
    <n v="0"/>
    <n v="0"/>
    <n v="0"/>
    <x v="41"/>
  </r>
  <r>
    <n v="10862"/>
    <n v="10862"/>
    <n v="0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0"/>
    <n v="0"/>
    <n v="0"/>
    <n v="0"/>
    <x v="9"/>
  </r>
  <r>
    <n v="530"/>
    <n v="530"/>
    <n v="0"/>
    <n v="0"/>
    <n v="0"/>
    <n v="0"/>
    <n v="0"/>
    <n v="0"/>
    <n v="0"/>
    <n v="0"/>
    <n v="0"/>
    <n v="0"/>
    <x v="2"/>
  </r>
  <r>
    <n v="328"/>
    <n v="328"/>
    <n v="0"/>
    <n v="0"/>
    <n v="0"/>
    <n v="0"/>
    <n v="0"/>
    <n v="0"/>
    <n v="0"/>
    <n v="0"/>
    <n v="0"/>
    <n v="0"/>
    <x v="35"/>
  </r>
  <r>
    <n v="394"/>
    <n v="394"/>
    <n v="0"/>
    <n v="0"/>
    <n v="0"/>
    <n v="0"/>
    <n v="0"/>
    <n v="0"/>
    <n v="0"/>
    <n v="0"/>
    <n v="0"/>
    <n v="0"/>
    <x v="16"/>
  </r>
  <r>
    <n v="609"/>
    <n v="609"/>
    <n v="0"/>
    <n v="0"/>
    <n v="0"/>
    <n v="0"/>
    <n v="0"/>
    <n v="0"/>
    <n v="0"/>
    <n v="0"/>
    <n v="0"/>
    <n v="0"/>
    <x v="50"/>
  </r>
  <r>
    <n v="1325"/>
    <n v="1325"/>
    <n v="0"/>
    <n v="0"/>
    <n v="0"/>
    <n v="0"/>
    <n v="0"/>
    <n v="0"/>
    <n v="0"/>
    <n v="0"/>
    <n v="0"/>
    <n v="0"/>
    <x v="25"/>
  </r>
  <r>
    <n v="1164"/>
    <n v="1164"/>
    <n v="0"/>
    <n v="0"/>
    <n v="0"/>
    <n v="0"/>
    <n v="0"/>
    <n v="0"/>
    <n v="0"/>
    <n v="0"/>
    <n v="0"/>
    <n v="0"/>
    <x v="1"/>
  </r>
  <r>
    <n v="172"/>
    <n v="172"/>
    <n v="0"/>
    <n v="0"/>
    <n v="0"/>
    <n v="0"/>
    <n v="0"/>
    <n v="0"/>
    <n v="172"/>
    <n v="172"/>
    <n v="0"/>
    <n v="0"/>
    <x v="51"/>
  </r>
  <r>
    <n v="2"/>
    <n v="2"/>
    <n v="0"/>
    <n v="0"/>
    <n v="0"/>
    <n v="0"/>
    <n v="0"/>
    <n v="0"/>
    <n v="0"/>
    <n v="0"/>
    <n v="0"/>
    <n v="0"/>
    <x v="68"/>
  </r>
  <r>
    <n v="126"/>
    <n v="126"/>
    <n v="0"/>
    <n v="0"/>
    <n v="126"/>
    <n v="126"/>
    <n v="0"/>
    <n v="0"/>
    <n v="0"/>
    <n v="0"/>
    <n v="0"/>
    <n v="0"/>
    <x v="19"/>
  </r>
  <r>
    <n v="314"/>
    <n v="314"/>
    <n v="0"/>
    <n v="0"/>
    <n v="314"/>
    <n v="314"/>
    <n v="0"/>
    <n v="0"/>
    <n v="0"/>
    <n v="0"/>
    <n v="0"/>
    <n v="0"/>
    <x v="28"/>
  </r>
  <r>
    <n v="25894"/>
    <n v="25894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0"/>
    <n v="0"/>
    <n v="0"/>
    <n v="0"/>
    <x v="49"/>
  </r>
  <r>
    <n v="5141"/>
    <n v="5141"/>
    <n v="0"/>
    <n v="0"/>
    <n v="0"/>
    <n v="0"/>
    <n v="0"/>
    <n v="0"/>
    <n v="0"/>
    <n v="0"/>
    <n v="0"/>
    <n v="0"/>
    <x v="26"/>
  </r>
  <r>
    <n v="68"/>
    <n v="68"/>
    <n v="0"/>
    <n v="0"/>
    <n v="68"/>
    <n v="68"/>
    <n v="0"/>
    <n v="0"/>
    <n v="0"/>
    <n v="0"/>
    <n v="0"/>
    <n v="0"/>
    <x v="41"/>
  </r>
  <r>
    <n v="2295"/>
    <n v="2295"/>
    <n v="0"/>
    <n v="0"/>
    <n v="0"/>
    <n v="0"/>
    <n v="0"/>
    <n v="0"/>
    <n v="0"/>
    <n v="0"/>
    <n v="0"/>
    <n v="0"/>
    <x v="16"/>
  </r>
  <r>
    <n v="82"/>
    <n v="0"/>
    <n v="82"/>
    <n v="0"/>
    <n v="0"/>
    <n v="0"/>
    <n v="0"/>
    <n v="0"/>
    <n v="0"/>
    <n v="0"/>
    <n v="0"/>
    <n v="0"/>
    <x v="52"/>
  </r>
  <r>
    <n v="758"/>
    <n v="758"/>
    <n v="0"/>
    <n v="0"/>
    <n v="758"/>
    <n v="758"/>
    <n v="0"/>
    <n v="0"/>
    <n v="0"/>
    <n v="0"/>
    <n v="0"/>
    <n v="0"/>
    <x v="34"/>
  </r>
  <r>
    <n v="951"/>
    <n v="951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41"/>
  </r>
  <r>
    <n v="888"/>
    <n v="888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29"/>
  </r>
  <r>
    <n v="503"/>
    <n v="0"/>
    <n v="503"/>
    <n v="0"/>
    <n v="0"/>
    <n v="0"/>
    <n v="0"/>
    <n v="0"/>
    <n v="0"/>
    <n v="0"/>
    <n v="0"/>
    <n v="0"/>
    <x v="42"/>
  </r>
  <r>
    <n v="9556"/>
    <n v="9556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9"/>
  </r>
  <r>
    <n v="51"/>
    <n v="51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31"/>
  </r>
  <r>
    <n v="467"/>
    <n v="0"/>
    <n v="467"/>
    <n v="0"/>
    <n v="0"/>
    <n v="0"/>
    <n v="0"/>
    <n v="0"/>
    <n v="0"/>
    <n v="0"/>
    <n v="0"/>
    <n v="0"/>
    <x v="18"/>
  </r>
  <r>
    <n v="339"/>
    <n v="339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27"/>
  </r>
  <r>
    <n v="1257"/>
    <n v="1257"/>
    <n v="0"/>
    <n v="0"/>
    <n v="0"/>
    <n v="0"/>
    <n v="0"/>
    <n v="0"/>
    <n v="0"/>
    <n v="0"/>
    <n v="0"/>
    <n v="0"/>
    <x v="34"/>
  </r>
  <r>
    <n v="1574"/>
    <n v="1574"/>
    <n v="0"/>
    <n v="0"/>
    <n v="0"/>
    <n v="0"/>
    <n v="0"/>
    <n v="0"/>
    <n v="0"/>
    <n v="0"/>
    <n v="0"/>
    <n v="0"/>
    <x v="1"/>
  </r>
  <r>
    <n v="3114"/>
    <n v="3114"/>
    <n v="0"/>
    <n v="0"/>
    <n v="0"/>
    <n v="0"/>
    <n v="0"/>
    <n v="0"/>
    <n v="3114"/>
    <n v="3114"/>
    <n v="0"/>
    <n v="0"/>
    <x v="35"/>
  </r>
  <r>
    <n v="1875"/>
    <n v="1875"/>
    <n v="0"/>
    <n v="0"/>
    <n v="0"/>
    <n v="0"/>
    <n v="0"/>
    <n v="0"/>
    <n v="0"/>
    <n v="0"/>
    <n v="0"/>
    <n v="0"/>
    <x v="45"/>
  </r>
  <r>
    <n v="98"/>
    <n v="98"/>
    <n v="0"/>
    <n v="0"/>
    <n v="0"/>
    <n v="0"/>
    <n v="0"/>
    <n v="0"/>
    <n v="0"/>
    <n v="0"/>
    <n v="0"/>
    <n v="0"/>
    <x v="13"/>
  </r>
  <r>
    <n v="678"/>
    <n v="678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46"/>
  </r>
  <r>
    <n v="2430"/>
    <n v="2430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50"/>
  </r>
  <r>
    <n v="1151"/>
    <n v="1151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25"/>
  </r>
  <r>
    <n v="157"/>
    <n v="157"/>
    <n v="0"/>
    <n v="0"/>
    <n v="0"/>
    <n v="0"/>
    <n v="0"/>
    <n v="0"/>
    <n v="0"/>
    <n v="0"/>
    <n v="0"/>
    <n v="0"/>
    <x v="17"/>
  </r>
  <r>
    <n v="428"/>
    <n v="428"/>
    <n v="0"/>
    <n v="0"/>
    <n v="0"/>
    <n v="0"/>
    <n v="0"/>
    <n v="0"/>
    <n v="0"/>
    <n v="0"/>
    <n v="0"/>
    <n v="0"/>
    <x v="0"/>
  </r>
  <r>
    <n v="391"/>
    <n v="0"/>
    <n v="391"/>
    <n v="0"/>
    <n v="0"/>
    <n v="0"/>
    <n v="0"/>
    <n v="0"/>
    <n v="391"/>
    <n v="0"/>
    <n v="391"/>
    <n v="0"/>
    <x v="4"/>
  </r>
  <r>
    <n v="10817"/>
    <n v="0"/>
    <n v="10817"/>
    <n v="0"/>
    <n v="0"/>
    <n v="0"/>
    <n v="0"/>
    <n v="0"/>
    <n v="0"/>
    <n v="0"/>
    <n v="0"/>
    <n v="0"/>
    <x v="6"/>
  </r>
  <r>
    <n v="3518"/>
    <n v="0"/>
    <n v="3518"/>
    <n v="0"/>
    <n v="3518"/>
    <n v="0"/>
    <n v="3518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26"/>
  </r>
  <r>
    <n v="228"/>
    <n v="228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7"/>
  </r>
  <r>
    <n v="448"/>
    <n v="448"/>
    <n v="0"/>
    <n v="0"/>
    <n v="0"/>
    <n v="0"/>
    <n v="0"/>
    <n v="0"/>
    <n v="448"/>
    <n v="448"/>
    <n v="0"/>
    <n v="0"/>
    <x v="55"/>
  </r>
  <r>
    <n v="1"/>
    <n v="1"/>
    <n v="0"/>
    <n v="0"/>
    <n v="0"/>
    <n v="0"/>
    <n v="0"/>
    <n v="0"/>
    <n v="0"/>
    <n v="0"/>
    <n v="0"/>
    <n v="0"/>
    <x v="7"/>
  </r>
  <r>
    <n v="4180"/>
    <n v="4180"/>
    <n v="0"/>
    <n v="0"/>
    <n v="0"/>
    <n v="0"/>
    <n v="0"/>
    <n v="0"/>
    <n v="0"/>
    <n v="0"/>
    <n v="0"/>
    <n v="0"/>
    <x v="51"/>
  </r>
  <r>
    <n v="7118"/>
    <n v="7118"/>
    <n v="0"/>
    <n v="0"/>
    <n v="0"/>
    <n v="0"/>
    <n v="0"/>
    <n v="0"/>
    <n v="7118"/>
    <n v="7118"/>
    <n v="0"/>
    <n v="0"/>
    <x v="56"/>
  </r>
  <r>
    <n v="2"/>
    <n v="2"/>
    <n v="0"/>
    <n v="0"/>
    <n v="0"/>
    <n v="0"/>
    <n v="0"/>
    <n v="0"/>
    <n v="0"/>
    <n v="0"/>
    <n v="0"/>
    <n v="0"/>
    <x v="57"/>
  </r>
  <r>
    <n v="168"/>
    <n v="168"/>
    <n v="0"/>
    <n v="0"/>
    <n v="0"/>
    <n v="0"/>
    <n v="0"/>
    <n v="0"/>
    <n v="0"/>
    <n v="0"/>
    <n v="0"/>
    <n v="0"/>
    <x v="12"/>
  </r>
  <r>
    <n v="1891"/>
    <n v="1891"/>
    <n v="0"/>
    <n v="0"/>
    <n v="0"/>
    <n v="0"/>
    <n v="0"/>
    <n v="0"/>
    <n v="0"/>
    <n v="0"/>
    <n v="0"/>
    <n v="0"/>
    <x v="30"/>
  </r>
  <r>
    <n v="334"/>
    <n v="334"/>
    <n v="0"/>
    <n v="0"/>
    <n v="0"/>
    <n v="0"/>
    <n v="0"/>
    <n v="0"/>
    <n v="0"/>
    <n v="0"/>
    <n v="0"/>
    <n v="0"/>
    <x v="51"/>
  </r>
  <r>
    <n v="30410"/>
    <n v="0"/>
    <n v="30410"/>
    <n v="0"/>
    <n v="0"/>
    <n v="0"/>
    <n v="0"/>
    <n v="0"/>
    <n v="0"/>
    <n v="0"/>
    <n v="0"/>
    <n v="0"/>
    <x v="61"/>
  </r>
  <r>
    <n v="4"/>
    <n v="0"/>
    <n v="0"/>
    <n v="4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10"/>
  </r>
  <r>
    <n v="155"/>
    <n v="155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8"/>
  </r>
  <r>
    <n v="119"/>
    <n v="0"/>
    <n v="119"/>
    <n v="0"/>
    <n v="0"/>
    <n v="0"/>
    <n v="0"/>
    <n v="0"/>
    <n v="0"/>
    <n v="0"/>
    <n v="0"/>
    <n v="0"/>
    <x v="37"/>
  </r>
  <r>
    <n v="185"/>
    <n v="185"/>
    <n v="0"/>
    <n v="0"/>
    <n v="0"/>
    <n v="0"/>
    <n v="0"/>
    <n v="0"/>
    <n v="185"/>
    <n v="185"/>
    <n v="0"/>
    <n v="0"/>
    <x v="31"/>
  </r>
  <r>
    <n v="3708"/>
    <n v="3708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20"/>
  </r>
  <r>
    <n v="213"/>
    <n v="0"/>
    <n v="213"/>
    <n v="0"/>
    <n v="0"/>
    <n v="0"/>
    <n v="0"/>
    <n v="0"/>
    <n v="0"/>
    <n v="0"/>
    <n v="0"/>
    <n v="0"/>
    <x v="17"/>
  </r>
  <r>
    <n v="31"/>
    <n v="31"/>
    <n v="0"/>
    <n v="0"/>
    <n v="31"/>
    <n v="31"/>
    <n v="0"/>
    <n v="0"/>
    <n v="0"/>
    <n v="0"/>
    <n v="0"/>
    <n v="0"/>
    <x v="64"/>
  </r>
  <r>
    <n v="138"/>
    <n v="0"/>
    <n v="138"/>
    <n v="0"/>
    <n v="0"/>
    <n v="0"/>
    <n v="0"/>
    <n v="0"/>
    <n v="138"/>
    <n v="0"/>
    <n v="138"/>
    <n v="0"/>
    <x v="22"/>
  </r>
  <r>
    <n v="17"/>
    <n v="17"/>
    <n v="0"/>
    <n v="0"/>
    <n v="0"/>
    <n v="0"/>
    <n v="0"/>
    <n v="0"/>
    <n v="0"/>
    <n v="0"/>
    <n v="0"/>
    <n v="0"/>
    <x v="3"/>
  </r>
  <r>
    <n v="1336"/>
    <n v="0"/>
    <n v="1336"/>
    <n v="0"/>
    <n v="0"/>
    <n v="0"/>
    <n v="0"/>
    <n v="0"/>
    <n v="0"/>
    <n v="0"/>
    <n v="0"/>
    <n v="0"/>
    <x v="37"/>
  </r>
  <r>
    <n v="790"/>
    <n v="790"/>
    <n v="0"/>
    <n v="0"/>
    <n v="0"/>
    <n v="0"/>
    <n v="0"/>
    <n v="0"/>
    <n v="0"/>
    <n v="0"/>
    <n v="0"/>
    <n v="0"/>
    <x v="45"/>
  </r>
  <r>
    <n v="222"/>
    <n v="222"/>
    <n v="0"/>
    <n v="0"/>
    <n v="0"/>
    <n v="0"/>
    <n v="0"/>
    <n v="0"/>
    <n v="222"/>
    <n v="222"/>
    <n v="0"/>
    <n v="0"/>
    <x v="16"/>
  </r>
  <r>
    <n v="1"/>
    <n v="1"/>
    <n v="0"/>
    <n v="0"/>
    <n v="0"/>
    <n v="0"/>
    <n v="0"/>
    <n v="0"/>
    <n v="1"/>
    <n v="1"/>
    <n v="0"/>
    <n v="0"/>
    <x v="17"/>
  </r>
  <r>
    <n v="15"/>
    <n v="15"/>
    <n v="0"/>
    <n v="0"/>
    <n v="0"/>
    <n v="0"/>
    <n v="0"/>
    <n v="0"/>
    <n v="0"/>
    <n v="0"/>
    <n v="0"/>
    <n v="0"/>
    <x v="25"/>
  </r>
  <r>
    <n v="151"/>
    <n v="151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45"/>
  </r>
  <r>
    <n v="120"/>
    <n v="120"/>
    <n v="0"/>
    <n v="0"/>
    <n v="0"/>
    <n v="0"/>
    <n v="0"/>
    <n v="0"/>
    <n v="120"/>
    <n v="120"/>
    <n v="0"/>
    <n v="0"/>
    <x v="52"/>
  </r>
  <r>
    <n v="1005"/>
    <n v="1005"/>
    <n v="0"/>
    <n v="0"/>
    <n v="0"/>
    <n v="0"/>
    <n v="0"/>
    <n v="0"/>
    <n v="1005"/>
    <n v="1005"/>
    <n v="0"/>
    <n v="0"/>
    <x v="51"/>
  </r>
  <r>
    <n v="4946"/>
    <n v="4946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20"/>
  </r>
  <r>
    <n v="134"/>
    <n v="134"/>
    <n v="0"/>
    <n v="0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2"/>
  </r>
  <r>
    <n v="185"/>
    <n v="185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6"/>
    <n v="6"/>
    <n v="0"/>
    <n v="0"/>
    <x v="0"/>
  </r>
  <r>
    <n v="132"/>
    <n v="132"/>
    <n v="0"/>
    <n v="0"/>
    <n v="0"/>
    <n v="0"/>
    <n v="0"/>
    <n v="0"/>
    <n v="0"/>
    <n v="0"/>
    <n v="0"/>
    <n v="0"/>
    <x v="12"/>
  </r>
  <r>
    <n v="4542"/>
    <n v="4542"/>
    <n v="0"/>
    <n v="0"/>
    <n v="0"/>
    <n v="0"/>
    <n v="0"/>
    <n v="0"/>
    <n v="0"/>
    <n v="0"/>
    <n v="0"/>
    <n v="0"/>
    <x v="44"/>
  </r>
  <r>
    <n v="7"/>
    <n v="0"/>
    <n v="7"/>
    <n v="0"/>
    <n v="0"/>
    <n v="0"/>
    <n v="0"/>
    <n v="0"/>
    <n v="0"/>
    <n v="0"/>
    <n v="0"/>
    <n v="0"/>
    <x v="41"/>
  </r>
  <r>
    <n v="3158"/>
    <n v="315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8"/>
  </r>
  <r>
    <n v="3645"/>
    <n v="3645"/>
    <n v="0"/>
    <n v="0"/>
    <n v="0"/>
    <n v="0"/>
    <n v="0"/>
    <n v="0"/>
    <n v="0"/>
    <n v="0"/>
    <n v="0"/>
    <n v="0"/>
    <x v="26"/>
  </r>
  <r>
    <n v="2406"/>
    <n v="2406"/>
    <n v="0"/>
    <n v="0"/>
    <n v="0"/>
    <n v="0"/>
    <n v="0"/>
    <n v="0"/>
    <n v="0"/>
    <n v="0"/>
    <n v="0"/>
    <n v="0"/>
    <x v="2"/>
  </r>
  <r>
    <n v="405"/>
    <n v="405"/>
    <n v="0"/>
    <n v="0"/>
    <n v="0"/>
    <n v="0"/>
    <n v="0"/>
    <n v="0"/>
    <n v="0"/>
    <n v="0"/>
    <n v="0"/>
    <n v="0"/>
    <x v="29"/>
  </r>
  <r>
    <n v="191"/>
    <n v="191"/>
    <n v="0"/>
    <n v="0"/>
    <n v="0"/>
    <n v="0"/>
    <n v="0"/>
    <n v="0"/>
    <n v="191"/>
    <n v="191"/>
    <n v="0"/>
    <n v="0"/>
    <x v="18"/>
  </r>
  <r>
    <n v="8881"/>
    <n v="8881"/>
    <n v="0"/>
    <n v="0"/>
    <n v="0"/>
    <n v="0"/>
    <n v="0"/>
    <n v="0"/>
    <n v="0"/>
    <n v="0"/>
    <n v="0"/>
    <n v="0"/>
    <x v="30"/>
  </r>
  <r>
    <n v="44599"/>
    <n v="0"/>
    <n v="44599"/>
    <n v="0"/>
    <n v="0"/>
    <n v="0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32"/>
  </r>
  <r>
    <n v="44"/>
    <n v="44"/>
    <n v="0"/>
    <n v="0"/>
    <n v="0"/>
    <n v="0"/>
    <n v="0"/>
    <n v="0"/>
    <n v="44"/>
    <n v="44"/>
    <n v="0"/>
    <n v="0"/>
    <x v="11"/>
  </r>
  <r>
    <n v="3849"/>
    <n v="3849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40"/>
  </r>
  <r>
    <n v="179"/>
    <n v="179"/>
    <n v="0"/>
    <n v="0"/>
    <n v="179"/>
    <n v="179"/>
    <n v="0"/>
    <n v="0"/>
    <n v="0"/>
    <n v="0"/>
    <n v="0"/>
    <n v="0"/>
    <x v="37"/>
  </r>
  <r>
    <n v="337"/>
    <n v="337"/>
    <n v="0"/>
    <n v="0"/>
    <n v="0"/>
    <n v="0"/>
    <n v="0"/>
    <n v="0"/>
    <n v="337"/>
    <n v="337"/>
    <n v="0"/>
    <n v="0"/>
    <x v="29"/>
  </r>
  <r>
    <n v="454"/>
    <n v="454"/>
    <n v="0"/>
    <n v="0"/>
    <n v="0"/>
    <n v="0"/>
    <n v="0"/>
    <n v="0"/>
    <n v="454"/>
    <n v="454"/>
    <n v="0"/>
    <n v="0"/>
    <x v="55"/>
  </r>
  <r>
    <n v="8"/>
    <n v="8"/>
    <n v="0"/>
    <n v="0"/>
    <n v="0"/>
    <n v="0"/>
    <n v="0"/>
    <n v="0"/>
    <n v="0"/>
    <n v="0"/>
    <n v="0"/>
    <n v="0"/>
    <x v="5"/>
  </r>
  <r>
    <n v="1338"/>
    <n v="1338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50"/>
  </r>
  <r>
    <n v="162"/>
    <n v="162"/>
    <n v="0"/>
    <n v="0"/>
    <n v="162"/>
    <n v="162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41"/>
  </r>
  <r>
    <n v="1569"/>
    <n v="0"/>
    <n v="1569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24"/>
  </r>
  <r>
    <n v="10536"/>
    <n v="10536"/>
    <n v="0"/>
    <n v="0"/>
    <n v="0"/>
    <n v="0"/>
    <n v="0"/>
    <n v="0"/>
    <n v="10536"/>
    <n v="10536"/>
    <n v="0"/>
    <n v="0"/>
    <x v="54"/>
  </r>
  <r>
    <n v="251"/>
    <n v="25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9"/>
  </r>
  <r>
    <n v="454"/>
    <n v="454"/>
    <n v="0"/>
    <n v="0"/>
    <n v="0"/>
    <n v="0"/>
    <n v="0"/>
    <n v="0"/>
    <n v="0"/>
    <n v="0"/>
    <n v="0"/>
    <n v="0"/>
    <x v="5"/>
  </r>
  <r>
    <n v="1277"/>
    <n v="127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9"/>
  </r>
  <r>
    <n v="17411"/>
    <n v="0"/>
    <n v="17411"/>
    <n v="0"/>
    <n v="0"/>
    <n v="0"/>
    <n v="0"/>
    <n v="0"/>
    <n v="0"/>
    <n v="0"/>
    <n v="0"/>
    <n v="0"/>
    <x v="21"/>
  </r>
  <r>
    <n v="3509"/>
    <n v="0"/>
    <n v="3509"/>
    <n v="0"/>
    <n v="0"/>
    <n v="0"/>
    <n v="0"/>
    <n v="0"/>
    <n v="0"/>
    <n v="0"/>
    <n v="0"/>
    <n v="0"/>
    <x v="56"/>
  </r>
  <r>
    <n v="850"/>
    <n v="850"/>
    <n v="0"/>
    <n v="0"/>
    <n v="0"/>
    <n v="0"/>
    <n v="0"/>
    <n v="0"/>
    <n v="0"/>
    <n v="0"/>
    <n v="0"/>
    <n v="0"/>
    <x v="0"/>
  </r>
  <r>
    <n v="262"/>
    <n v="262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32"/>
  </r>
  <r>
    <n v="3574"/>
    <n v="3574"/>
    <n v="0"/>
    <n v="0"/>
    <n v="3574"/>
    <n v="3574"/>
    <n v="0"/>
    <n v="0"/>
    <n v="0"/>
    <n v="0"/>
    <n v="0"/>
    <n v="0"/>
    <x v="50"/>
  </r>
  <r>
    <n v="32"/>
    <n v="32"/>
    <n v="0"/>
    <n v="0"/>
    <n v="0"/>
    <n v="0"/>
    <n v="0"/>
    <n v="0"/>
    <n v="32"/>
    <n v="32"/>
    <n v="0"/>
    <n v="0"/>
    <x v="23"/>
  </r>
  <r>
    <n v="121"/>
    <n v="121"/>
    <n v="0"/>
    <n v="0"/>
    <n v="0"/>
    <n v="0"/>
    <n v="0"/>
    <n v="0"/>
    <n v="0"/>
    <n v="0"/>
    <n v="0"/>
    <n v="0"/>
    <x v="35"/>
  </r>
  <r>
    <n v="243"/>
    <n v="24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4"/>
  </r>
  <r>
    <n v="438"/>
    <n v="0"/>
    <n v="438"/>
    <n v="0"/>
    <n v="0"/>
    <n v="0"/>
    <n v="0"/>
    <n v="0"/>
    <n v="0"/>
    <n v="0"/>
    <n v="0"/>
    <n v="0"/>
    <x v="39"/>
  </r>
  <r>
    <n v="26"/>
    <n v="26"/>
    <n v="0"/>
    <n v="0"/>
    <n v="26"/>
    <n v="26"/>
    <n v="0"/>
    <n v="0"/>
    <n v="0"/>
    <n v="0"/>
    <n v="0"/>
    <n v="0"/>
    <x v="71"/>
  </r>
  <r>
    <n v="10"/>
    <n v="1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"/>
  </r>
  <r>
    <n v="20"/>
    <n v="20"/>
    <n v="0"/>
    <n v="0"/>
    <n v="20"/>
    <n v="20"/>
    <n v="0"/>
    <n v="0"/>
    <n v="0"/>
    <n v="0"/>
    <n v="0"/>
    <n v="0"/>
    <x v="0"/>
  </r>
  <r>
    <n v="582"/>
    <n v="582"/>
    <n v="0"/>
    <n v="0"/>
    <n v="0"/>
    <n v="0"/>
    <n v="0"/>
    <n v="0"/>
    <n v="0"/>
    <n v="0"/>
    <n v="0"/>
    <n v="0"/>
    <x v="48"/>
  </r>
  <r>
    <n v="704"/>
    <n v="704"/>
    <n v="0"/>
    <n v="0"/>
    <n v="0"/>
    <n v="0"/>
    <n v="0"/>
    <n v="0"/>
    <n v="704"/>
    <n v="704"/>
    <n v="0"/>
    <n v="0"/>
    <x v="37"/>
  </r>
  <r>
    <n v="823"/>
    <n v="823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3"/>
  </r>
  <r>
    <n v="227"/>
    <n v="227"/>
    <n v="0"/>
    <n v="0"/>
    <n v="227"/>
    <n v="227"/>
    <n v="0"/>
    <n v="0"/>
    <n v="0"/>
    <n v="0"/>
    <n v="0"/>
    <n v="0"/>
    <x v="20"/>
  </r>
  <r>
    <n v="628"/>
    <n v="628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28"/>
  </r>
  <r>
    <n v="35"/>
    <n v="35"/>
    <n v="0"/>
    <n v="0"/>
    <n v="35"/>
    <n v="35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13"/>
  </r>
  <r>
    <n v="399"/>
    <n v="399"/>
    <n v="0"/>
    <n v="0"/>
    <n v="0"/>
    <n v="0"/>
    <n v="0"/>
    <n v="0"/>
    <n v="399"/>
    <n v="399"/>
    <n v="0"/>
    <n v="0"/>
    <x v="48"/>
  </r>
  <r>
    <n v="12"/>
    <n v="12"/>
    <n v="0"/>
    <n v="0"/>
    <n v="0"/>
    <n v="0"/>
    <n v="0"/>
    <n v="0"/>
    <n v="0"/>
    <n v="0"/>
    <n v="0"/>
    <n v="0"/>
    <x v="12"/>
  </r>
  <r>
    <n v="269"/>
    <n v="269"/>
    <n v="0"/>
    <n v="0"/>
    <n v="0"/>
    <n v="0"/>
    <n v="0"/>
    <n v="0"/>
    <n v="0"/>
    <n v="0"/>
    <n v="0"/>
    <n v="0"/>
    <x v="19"/>
  </r>
  <r>
    <n v="2915"/>
    <n v="291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9"/>
  </r>
  <r>
    <n v="655"/>
    <n v="655"/>
    <n v="0"/>
    <n v="0"/>
    <n v="0"/>
    <n v="0"/>
    <n v="0"/>
    <n v="0"/>
    <n v="0"/>
    <n v="0"/>
    <n v="0"/>
    <n v="0"/>
    <x v="43"/>
  </r>
  <r>
    <n v="1234"/>
    <n v="1234"/>
    <n v="0"/>
    <n v="0"/>
    <n v="0"/>
    <n v="0"/>
    <n v="0"/>
    <n v="0"/>
    <n v="1234"/>
    <n v="1234"/>
    <n v="0"/>
    <n v="0"/>
    <x v="47"/>
  </r>
  <r>
    <n v="1"/>
    <n v="1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21"/>
  </r>
  <r>
    <n v="2292"/>
    <n v="0"/>
    <n v="2292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57"/>
  </r>
  <r>
    <n v="43"/>
    <n v="43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50"/>
  </r>
  <r>
    <n v="98"/>
    <n v="98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24"/>
  </r>
  <r>
    <n v="5"/>
    <n v="5"/>
    <n v="0"/>
    <n v="0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64"/>
  </r>
  <r>
    <n v="218"/>
    <n v="218"/>
    <n v="0"/>
    <n v="0"/>
    <n v="0"/>
    <n v="0"/>
    <n v="0"/>
    <n v="0"/>
    <n v="0"/>
    <n v="0"/>
    <n v="0"/>
    <n v="0"/>
    <x v="8"/>
  </r>
  <r>
    <n v="252"/>
    <n v="252"/>
    <n v="0"/>
    <n v="0"/>
    <n v="0"/>
    <n v="0"/>
    <n v="0"/>
    <n v="0"/>
    <n v="0"/>
    <n v="0"/>
    <n v="0"/>
    <n v="0"/>
    <x v="27"/>
  </r>
  <r>
    <n v="215"/>
    <n v="215"/>
    <n v="0"/>
    <n v="0"/>
    <n v="0"/>
    <n v="0"/>
    <n v="0"/>
    <n v="0"/>
    <n v="0"/>
    <n v="0"/>
    <n v="0"/>
    <n v="0"/>
    <x v="49"/>
  </r>
  <r>
    <n v="176"/>
    <n v="176"/>
    <n v="0"/>
    <n v="0"/>
    <n v="0"/>
    <n v="0"/>
    <n v="0"/>
    <n v="0"/>
    <n v="0"/>
    <n v="0"/>
    <n v="0"/>
    <n v="0"/>
    <x v="63"/>
  </r>
  <r>
    <n v="13235"/>
    <n v="1323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118"/>
    <n v="118"/>
    <n v="0"/>
    <n v="0"/>
    <n v="0"/>
    <n v="0"/>
    <n v="0"/>
    <n v="0"/>
    <n v="118"/>
    <n v="118"/>
    <n v="0"/>
    <n v="0"/>
    <x v="14"/>
  </r>
  <r>
    <n v="17866"/>
    <n v="17866"/>
    <n v="0"/>
    <n v="0"/>
    <n v="0"/>
    <n v="0"/>
    <n v="0"/>
    <n v="0"/>
    <n v="0"/>
    <n v="0"/>
    <n v="0"/>
    <n v="0"/>
    <x v="10"/>
  </r>
  <r>
    <n v="673"/>
    <n v="673"/>
    <n v="0"/>
    <n v="0"/>
    <n v="0"/>
    <n v="0"/>
    <n v="0"/>
    <n v="0"/>
    <n v="673"/>
    <n v="673"/>
    <n v="0"/>
    <n v="0"/>
    <x v="30"/>
  </r>
  <r>
    <n v="89"/>
    <n v="89"/>
    <n v="0"/>
    <n v="0"/>
    <n v="0"/>
    <n v="0"/>
    <n v="0"/>
    <n v="0"/>
    <n v="0"/>
    <n v="0"/>
    <n v="0"/>
    <n v="0"/>
    <x v="49"/>
  </r>
  <r>
    <n v="14785"/>
    <n v="14785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59"/>
  </r>
  <r>
    <n v="1246"/>
    <n v="1246"/>
    <n v="0"/>
    <n v="0"/>
    <n v="0"/>
    <n v="0"/>
    <n v="0"/>
    <n v="0"/>
    <n v="1246"/>
    <n v="1246"/>
    <n v="0"/>
    <n v="0"/>
    <x v="14"/>
  </r>
  <r>
    <n v="1353"/>
    <n v="1353"/>
    <n v="0"/>
    <n v="0"/>
    <n v="0"/>
    <n v="0"/>
    <n v="0"/>
    <n v="0"/>
    <n v="1353"/>
    <n v="1353"/>
    <n v="0"/>
    <n v="0"/>
    <x v="28"/>
  </r>
  <r>
    <n v="1"/>
    <n v="1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88"/>
    <n v="88"/>
    <n v="0"/>
    <n v="0"/>
    <x v="34"/>
  </r>
  <r>
    <n v="6741"/>
    <n v="674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3"/>
  </r>
  <r>
    <n v="14744"/>
    <n v="14744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102"/>
    <n v="102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2634"/>
    <n v="0"/>
    <n v="2634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"/>
  </r>
  <r>
    <n v="865"/>
    <n v="865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67"/>
  </r>
  <r>
    <n v="77"/>
    <n v="77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15"/>
  </r>
  <r>
    <n v="202"/>
    <n v="202"/>
    <n v="0"/>
    <n v="0"/>
    <n v="0"/>
    <n v="0"/>
    <n v="0"/>
    <n v="0"/>
    <n v="0"/>
    <n v="0"/>
    <n v="0"/>
    <n v="0"/>
    <x v="31"/>
  </r>
  <r>
    <n v="15136"/>
    <n v="15136"/>
    <n v="0"/>
    <n v="0"/>
    <n v="0"/>
    <n v="0"/>
    <n v="0"/>
    <n v="0"/>
    <n v="15136"/>
    <n v="15136"/>
    <n v="0"/>
    <n v="0"/>
    <x v="14"/>
  </r>
  <r>
    <n v="4"/>
    <n v="4"/>
    <n v="0"/>
    <n v="0"/>
    <n v="0"/>
    <n v="0"/>
    <n v="0"/>
    <n v="0"/>
    <n v="0"/>
    <n v="0"/>
    <n v="0"/>
    <n v="0"/>
    <x v="34"/>
  </r>
  <r>
    <n v="1382"/>
    <n v="1382"/>
    <n v="0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19"/>
  </r>
  <r>
    <n v="4814"/>
    <n v="0"/>
    <n v="4814"/>
    <n v="0"/>
    <n v="0"/>
    <n v="0"/>
    <n v="0"/>
    <n v="0"/>
    <n v="0"/>
    <n v="0"/>
    <n v="0"/>
    <n v="0"/>
    <x v="63"/>
  </r>
  <r>
    <n v="3332"/>
    <n v="3332"/>
    <n v="0"/>
    <n v="0"/>
    <n v="3332"/>
    <n v="3332"/>
    <n v="0"/>
    <n v="0"/>
    <n v="0"/>
    <n v="0"/>
    <n v="0"/>
    <n v="0"/>
    <x v="9"/>
  </r>
  <r>
    <n v="2521"/>
    <n v="2521"/>
    <n v="0"/>
    <n v="0"/>
    <n v="0"/>
    <n v="0"/>
    <n v="0"/>
    <n v="0"/>
    <n v="0"/>
    <n v="0"/>
    <n v="0"/>
    <n v="0"/>
    <x v="61"/>
  </r>
  <r>
    <n v="201"/>
    <n v="201"/>
    <n v="0"/>
    <n v="0"/>
    <n v="0"/>
    <n v="0"/>
    <n v="0"/>
    <n v="0"/>
    <n v="201"/>
    <n v="201"/>
    <n v="0"/>
    <n v="0"/>
    <x v="43"/>
  </r>
  <r>
    <n v="190"/>
    <n v="0"/>
    <n v="190"/>
    <n v="0"/>
    <n v="0"/>
    <n v="0"/>
    <n v="0"/>
    <n v="0"/>
    <n v="0"/>
    <n v="0"/>
    <n v="0"/>
    <n v="0"/>
    <x v="9"/>
  </r>
  <r>
    <n v="184"/>
    <n v="184"/>
    <n v="0"/>
    <n v="0"/>
    <n v="0"/>
    <n v="0"/>
    <n v="0"/>
    <n v="0"/>
    <n v="0"/>
    <n v="0"/>
    <n v="0"/>
    <n v="0"/>
    <x v="26"/>
  </r>
  <r>
    <n v="399"/>
    <n v="399"/>
    <n v="0"/>
    <n v="0"/>
    <n v="0"/>
    <n v="0"/>
    <n v="0"/>
    <n v="0"/>
    <n v="0"/>
    <n v="0"/>
    <n v="0"/>
    <n v="0"/>
    <x v="63"/>
  </r>
  <r>
    <n v="663"/>
    <n v="0"/>
    <n v="663"/>
    <n v="0"/>
    <n v="0"/>
    <n v="0"/>
    <n v="0"/>
    <n v="0"/>
    <n v="0"/>
    <n v="0"/>
    <n v="0"/>
    <n v="0"/>
    <x v="38"/>
  </r>
  <r>
    <n v="156"/>
    <n v="156"/>
    <n v="0"/>
    <n v="0"/>
    <n v="0"/>
    <n v="0"/>
    <n v="0"/>
    <n v="0"/>
    <n v="156"/>
    <n v="156"/>
    <n v="0"/>
    <n v="0"/>
    <x v="10"/>
  </r>
  <r>
    <n v="1"/>
    <n v="1"/>
    <n v="0"/>
    <n v="0"/>
    <n v="0"/>
    <n v="0"/>
    <n v="0"/>
    <n v="0"/>
    <n v="0"/>
    <n v="0"/>
    <n v="0"/>
    <n v="0"/>
    <x v="40"/>
  </r>
  <r>
    <n v="706"/>
    <n v="706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15"/>
    <n v="15"/>
    <n v="0"/>
    <n v="0"/>
    <x v="51"/>
  </r>
  <r>
    <n v="2158"/>
    <n v="2158"/>
    <n v="0"/>
    <n v="0"/>
    <n v="0"/>
    <n v="0"/>
    <n v="0"/>
    <n v="0"/>
    <n v="0"/>
    <n v="0"/>
    <n v="0"/>
    <n v="0"/>
    <x v="16"/>
  </r>
  <r>
    <n v="700"/>
    <n v="0"/>
    <n v="700"/>
    <n v="0"/>
    <n v="0"/>
    <n v="0"/>
    <n v="0"/>
    <n v="0"/>
    <n v="700"/>
    <n v="0"/>
    <n v="700"/>
    <n v="0"/>
    <x v="67"/>
  </r>
  <r>
    <n v="83"/>
    <n v="83"/>
    <n v="0"/>
    <n v="0"/>
    <n v="0"/>
    <n v="0"/>
    <n v="0"/>
    <n v="0"/>
    <n v="0"/>
    <n v="0"/>
    <n v="0"/>
    <n v="0"/>
    <x v="29"/>
  </r>
  <r>
    <n v="3093"/>
    <n v="309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5"/>
  </r>
  <r>
    <n v="93"/>
    <n v="93"/>
    <n v="0"/>
    <n v="0"/>
    <n v="0"/>
    <n v="0"/>
    <n v="0"/>
    <n v="0"/>
    <n v="93"/>
    <n v="93"/>
    <n v="0"/>
    <n v="0"/>
    <x v="39"/>
  </r>
  <r>
    <n v="3802"/>
    <n v="3802"/>
    <n v="0"/>
    <n v="0"/>
    <n v="0"/>
    <n v="0"/>
    <n v="0"/>
    <n v="0"/>
    <n v="3802"/>
    <n v="3802"/>
    <n v="0"/>
    <n v="0"/>
    <x v="1"/>
  </r>
  <r>
    <n v="31"/>
    <n v="31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9"/>
  </r>
  <r>
    <n v="415"/>
    <n v="415"/>
    <n v="0"/>
    <n v="0"/>
    <n v="0"/>
    <n v="0"/>
    <n v="0"/>
    <n v="0"/>
    <n v="0"/>
    <n v="0"/>
    <n v="0"/>
    <n v="0"/>
    <x v="51"/>
  </r>
  <r>
    <n v="884"/>
    <n v="884"/>
    <n v="0"/>
    <n v="0"/>
    <n v="0"/>
    <n v="0"/>
    <n v="0"/>
    <n v="0"/>
    <n v="0"/>
    <n v="0"/>
    <n v="0"/>
    <n v="0"/>
    <x v="39"/>
  </r>
  <r>
    <n v="1680"/>
    <n v="1680"/>
    <n v="0"/>
    <n v="0"/>
    <n v="0"/>
    <n v="0"/>
    <n v="0"/>
    <n v="0"/>
    <n v="0"/>
    <n v="0"/>
    <n v="0"/>
    <n v="0"/>
    <x v="16"/>
  </r>
  <r>
    <n v="2554"/>
    <n v="2554"/>
    <n v="0"/>
    <n v="0"/>
    <n v="0"/>
    <n v="0"/>
    <n v="0"/>
    <n v="0"/>
    <n v="2554"/>
    <n v="2554"/>
    <n v="0"/>
    <n v="0"/>
    <x v="14"/>
  </r>
  <r>
    <n v="322"/>
    <n v="322"/>
    <n v="0"/>
    <n v="0"/>
    <n v="0"/>
    <n v="0"/>
    <n v="0"/>
    <n v="0"/>
    <n v="0"/>
    <n v="0"/>
    <n v="0"/>
    <n v="0"/>
    <x v="48"/>
  </r>
  <r>
    <n v="34058"/>
    <n v="0"/>
    <n v="0"/>
    <n v="34058"/>
    <n v="0"/>
    <n v="0"/>
    <n v="0"/>
    <n v="0"/>
    <n v="0"/>
    <n v="0"/>
    <n v="0"/>
    <n v="0"/>
    <x v="74"/>
  </r>
  <r>
    <n v="32101"/>
    <n v="0"/>
    <n v="32101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60"/>
  </r>
  <r>
    <n v="2200"/>
    <n v="2200"/>
    <n v="0"/>
    <n v="0"/>
    <n v="2200"/>
    <n v="2200"/>
    <n v="0"/>
    <n v="0"/>
    <n v="0"/>
    <n v="0"/>
    <n v="0"/>
    <n v="0"/>
    <x v="60"/>
  </r>
  <r>
    <n v="27"/>
    <n v="27"/>
    <n v="0"/>
    <n v="0"/>
    <n v="0"/>
    <n v="0"/>
    <n v="0"/>
    <n v="0"/>
    <n v="27"/>
    <n v="27"/>
    <n v="0"/>
    <n v="0"/>
    <x v="38"/>
  </r>
  <r>
    <n v="852"/>
    <n v="852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5"/>
  </r>
  <r>
    <n v="859"/>
    <n v="0"/>
    <n v="859"/>
    <n v="0"/>
    <n v="859"/>
    <n v="0"/>
    <n v="859"/>
    <n v="0"/>
    <n v="0"/>
    <n v="0"/>
    <n v="0"/>
    <n v="0"/>
    <x v="49"/>
  </r>
  <r>
    <n v="339"/>
    <n v="339"/>
    <n v="0"/>
    <n v="0"/>
    <n v="0"/>
    <n v="0"/>
    <n v="0"/>
    <n v="0"/>
    <n v="0"/>
    <n v="0"/>
    <n v="0"/>
    <n v="0"/>
    <x v="44"/>
  </r>
  <r>
    <n v="8549"/>
    <n v="0"/>
    <n v="8549"/>
    <n v="0"/>
    <n v="0"/>
    <n v="0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48"/>
  </r>
  <r>
    <n v="1073"/>
    <n v="1073"/>
    <n v="0"/>
    <n v="0"/>
    <n v="1073"/>
    <n v="1073"/>
    <n v="0"/>
    <n v="0"/>
    <n v="0"/>
    <n v="0"/>
    <n v="0"/>
    <n v="0"/>
    <x v="38"/>
  </r>
  <r>
    <n v="3642"/>
    <n v="364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47"/>
  </r>
  <r>
    <n v="949"/>
    <n v="949"/>
    <n v="0"/>
    <n v="0"/>
    <n v="949"/>
    <n v="949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68"/>
  </r>
  <r>
    <n v="625"/>
    <n v="625"/>
    <n v="0"/>
    <n v="0"/>
    <n v="0"/>
    <n v="0"/>
    <n v="0"/>
    <n v="0"/>
    <n v="625"/>
    <n v="625"/>
    <n v="0"/>
    <n v="0"/>
    <x v="37"/>
  </r>
  <r>
    <n v="1293"/>
    <n v="0"/>
    <n v="1293"/>
    <n v="0"/>
    <n v="0"/>
    <n v="0"/>
    <n v="0"/>
    <n v="0"/>
    <n v="0"/>
    <n v="0"/>
    <n v="0"/>
    <n v="0"/>
    <x v="17"/>
  </r>
  <r>
    <n v="182"/>
    <n v="182"/>
    <n v="0"/>
    <n v="0"/>
    <n v="0"/>
    <n v="0"/>
    <n v="0"/>
    <n v="0"/>
    <n v="182"/>
    <n v="182"/>
    <n v="0"/>
    <n v="0"/>
    <x v="71"/>
  </r>
  <r>
    <n v="262"/>
    <n v="262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0"/>
  </r>
  <r>
    <n v="34817"/>
    <n v="34817"/>
    <n v="0"/>
    <n v="0"/>
    <n v="0"/>
    <n v="0"/>
    <n v="0"/>
    <n v="0"/>
    <n v="0"/>
    <n v="0"/>
    <n v="0"/>
    <n v="0"/>
    <x v="6"/>
  </r>
  <r>
    <n v="3608"/>
    <n v="3608"/>
    <n v="0"/>
    <n v="0"/>
    <n v="0"/>
    <n v="0"/>
    <n v="0"/>
    <n v="0"/>
    <n v="0"/>
    <n v="0"/>
    <n v="0"/>
    <n v="0"/>
    <x v="26"/>
  </r>
  <r>
    <n v="255"/>
    <n v="255"/>
    <n v="0"/>
    <n v="0"/>
    <n v="0"/>
    <n v="0"/>
    <n v="0"/>
    <n v="0"/>
    <n v="0"/>
    <n v="0"/>
    <n v="0"/>
    <n v="0"/>
    <x v="43"/>
  </r>
  <r>
    <n v="2499"/>
    <n v="2499"/>
    <n v="0"/>
    <n v="0"/>
    <n v="0"/>
    <n v="0"/>
    <n v="0"/>
    <n v="0"/>
    <n v="0"/>
    <n v="0"/>
    <n v="0"/>
    <n v="0"/>
    <x v="59"/>
  </r>
  <r>
    <n v="5502"/>
    <n v="5502"/>
    <n v="0"/>
    <n v="0"/>
    <n v="0"/>
    <n v="0"/>
    <n v="0"/>
    <n v="0"/>
    <n v="0"/>
    <n v="0"/>
    <n v="0"/>
    <n v="0"/>
    <x v="60"/>
  </r>
  <r>
    <n v="295"/>
    <n v="295"/>
    <n v="0"/>
    <n v="0"/>
    <n v="0"/>
    <n v="0"/>
    <n v="0"/>
    <n v="0"/>
    <n v="0"/>
    <n v="0"/>
    <n v="0"/>
    <n v="0"/>
    <x v="11"/>
  </r>
  <r>
    <n v="2892"/>
    <n v="0"/>
    <n v="2892"/>
    <n v="0"/>
    <n v="0"/>
    <n v="0"/>
    <n v="0"/>
    <n v="0"/>
    <n v="0"/>
    <n v="0"/>
    <n v="0"/>
    <n v="0"/>
    <x v="6"/>
  </r>
  <r>
    <n v="420"/>
    <n v="420"/>
    <n v="0"/>
    <n v="0"/>
    <n v="0"/>
    <n v="0"/>
    <n v="0"/>
    <n v="0"/>
    <n v="0"/>
    <n v="0"/>
    <n v="0"/>
    <n v="0"/>
    <x v="63"/>
  </r>
  <r>
    <n v="170"/>
    <n v="0"/>
    <n v="170"/>
    <n v="0"/>
    <n v="0"/>
    <n v="0"/>
    <n v="0"/>
    <n v="0"/>
    <n v="170"/>
    <n v="0"/>
    <n v="170"/>
    <n v="0"/>
    <x v="18"/>
  </r>
  <r>
    <n v="1838"/>
    <n v="0"/>
    <n v="1838"/>
    <n v="0"/>
    <n v="0"/>
    <n v="0"/>
    <n v="0"/>
    <n v="0"/>
    <n v="0"/>
    <n v="0"/>
    <n v="0"/>
    <n v="0"/>
    <x v="34"/>
  </r>
  <r>
    <n v="2412"/>
    <n v="2412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2"/>
  </r>
  <r>
    <n v="637"/>
    <n v="637"/>
    <n v="0"/>
    <n v="0"/>
    <n v="637"/>
    <n v="637"/>
    <n v="0"/>
    <n v="0"/>
    <n v="0"/>
    <n v="0"/>
    <n v="0"/>
    <n v="0"/>
    <x v="45"/>
  </r>
  <r>
    <n v="989"/>
    <n v="0"/>
    <n v="989"/>
    <n v="0"/>
    <n v="0"/>
    <n v="0"/>
    <n v="0"/>
    <n v="0"/>
    <n v="0"/>
    <n v="0"/>
    <n v="0"/>
    <n v="0"/>
    <x v="53"/>
  </r>
  <r>
    <n v="38"/>
    <n v="0"/>
    <n v="38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2"/>
  </r>
  <r>
    <n v="38523"/>
    <n v="38523"/>
    <n v="0"/>
    <n v="0"/>
    <n v="0"/>
    <n v="0"/>
    <n v="0"/>
    <n v="0"/>
    <n v="0"/>
    <n v="0"/>
    <n v="0"/>
    <n v="0"/>
    <x v="51"/>
  </r>
  <r>
    <n v="1351"/>
    <n v="1351"/>
    <n v="0"/>
    <n v="0"/>
    <n v="0"/>
    <n v="0"/>
    <n v="0"/>
    <n v="0"/>
    <n v="0"/>
    <n v="0"/>
    <n v="0"/>
    <n v="0"/>
    <x v="24"/>
  </r>
  <r>
    <n v="7466"/>
    <n v="7466"/>
    <n v="0"/>
    <n v="0"/>
    <n v="0"/>
    <n v="0"/>
    <n v="0"/>
    <n v="0"/>
    <n v="7466"/>
    <n v="7466"/>
    <n v="0"/>
    <n v="0"/>
    <x v="52"/>
  </r>
  <r>
    <n v="1"/>
    <n v="1"/>
    <n v="0"/>
    <n v="0"/>
    <n v="0"/>
    <n v="0"/>
    <n v="0"/>
    <n v="0"/>
    <n v="0"/>
    <n v="0"/>
    <n v="0"/>
    <n v="0"/>
    <x v="46"/>
  </r>
  <r>
    <n v="2573"/>
    <n v="0"/>
    <n v="2573"/>
    <n v="0"/>
    <n v="2573"/>
    <n v="0"/>
    <n v="2573"/>
    <n v="0"/>
    <n v="0"/>
    <n v="0"/>
    <n v="0"/>
    <n v="0"/>
    <x v="63"/>
  </r>
  <r>
    <n v="8451"/>
    <n v="0"/>
    <n v="8451"/>
    <n v="0"/>
    <n v="0"/>
    <n v="0"/>
    <n v="0"/>
    <n v="0"/>
    <n v="0"/>
    <n v="0"/>
    <n v="0"/>
    <n v="0"/>
    <x v="1"/>
  </r>
  <r>
    <n v="984"/>
    <n v="984"/>
    <n v="0"/>
    <n v="0"/>
    <n v="0"/>
    <n v="0"/>
    <n v="0"/>
    <n v="0"/>
    <n v="984"/>
    <n v="984"/>
    <n v="0"/>
    <n v="0"/>
    <x v="47"/>
  </r>
  <r>
    <n v="3323"/>
    <n v="3323"/>
    <n v="0"/>
    <n v="0"/>
    <n v="0"/>
    <n v="0"/>
    <n v="0"/>
    <n v="0"/>
    <n v="3323"/>
    <n v="3323"/>
    <n v="0"/>
    <n v="0"/>
    <x v="49"/>
  </r>
  <r>
    <n v="12"/>
    <n v="12"/>
    <n v="0"/>
    <n v="0"/>
    <n v="0"/>
    <n v="0"/>
    <n v="0"/>
    <n v="0"/>
    <n v="12"/>
    <n v="12"/>
    <n v="0"/>
    <n v="0"/>
    <x v="43"/>
  </r>
  <r>
    <n v="28"/>
    <n v="28"/>
    <n v="0"/>
    <n v="0"/>
    <n v="0"/>
    <n v="0"/>
    <n v="0"/>
    <n v="0"/>
    <n v="0"/>
    <n v="0"/>
    <n v="0"/>
    <n v="0"/>
    <x v="35"/>
  </r>
  <r>
    <n v="136"/>
    <n v="136"/>
    <n v="0"/>
    <n v="0"/>
    <n v="0"/>
    <n v="0"/>
    <n v="0"/>
    <n v="0"/>
    <n v="0"/>
    <n v="0"/>
    <n v="0"/>
    <n v="0"/>
    <x v="52"/>
  </r>
  <r>
    <n v="420"/>
    <n v="0"/>
    <n v="420"/>
    <n v="0"/>
    <n v="0"/>
    <n v="0"/>
    <n v="0"/>
    <n v="0"/>
    <n v="420"/>
    <n v="0"/>
    <n v="420"/>
    <n v="0"/>
    <x v="15"/>
  </r>
  <r>
    <n v="160"/>
    <n v="160"/>
    <n v="0"/>
    <n v="0"/>
    <n v="0"/>
    <n v="0"/>
    <n v="0"/>
    <n v="0"/>
    <n v="0"/>
    <n v="0"/>
    <n v="0"/>
    <n v="0"/>
    <x v="57"/>
  </r>
  <r>
    <n v="4328"/>
    <n v="4328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122"/>
    <n v="122"/>
    <n v="0"/>
    <n v="0"/>
    <x v="45"/>
  </r>
  <r>
    <n v="68"/>
    <n v="68"/>
    <n v="0"/>
    <n v="0"/>
    <n v="0"/>
    <n v="0"/>
    <n v="0"/>
    <n v="0"/>
    <n v="68"/>
    <n v="68"/>
    <n v="0"/>
    <n v="0"/>
    <x v="3"/>
  </r>
  <r>
    <n v="23"/>
    <n v="23"/>
    <n v="0"/>
    <n v="0"/>
    <n v="0"/>
    <n v="0"/>
    <n v="0"/>
    <n v="0"/>
    <n v="0"/>
    <n v="0"/>
    <n v="0"/>
    <n v="0"/>
    <x v="63"/>
  </r>
  <r>
    <n v="348"/>
    <n v="348"/>
    <n v="0"/>
    <n v="0"/>
    <n v="0"/>
    <n v="0"/>
    <n v="0"/>
    <n v="0"/>
    <n v="0"/>
    <n v="0"/>
    <n v="0"/>
    <n v="0"/>
    <x v="25"/>
  </r>
  <r>
    <n v="393"/>
    <n v="393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47"/>
  </r>
  <r>
    <n v="3193"/>
    <n v="0"/>
    <n v="3193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70"/>
  </r>
  <r>
    <n v="65"/>
    <n v="65"/>
    <n v="0"/>
    <n v="0"/>
    <n v="0"/>
    <n v="0"/>
    <n v="0"/>
    <n v="0"/>
    <n v="65"/>
    <n v="65"/>
    <n v="0"/>
    <n v="0"/>
    <x v="18"/>
  </r>
  <r>
    <n v="601"/>
    <n v="601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63"/>
  </r>
  <r>
    <n v="116"/>
    <n v="116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7"/>
  </r>
  <r>
    <n v="961"/>
    <n v="961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67"/>
  </r>
  <r>
    <n v="134"/>
    <n v="134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64"/>
  </r>
  <r>
    <n v="1355"/>
    <n v="0"/>
    <n v="1355"/>
    <n v="0"/>
    <n v="0"/>
    <n v="0"/>
    <n v="0"/>
    <n v="0"/>
    <n v="0"/>
    <n v="0"/>
    <n v="0"/>
    <n v="0"/>
    <x v="50"/>
  </r>
  <r>
    <n v="48"/>
    <n v="48"/>
    <n v="0"/>
    <n v="0"/>
    <n v="48"/>
    <n v="4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64"/>
  </r>
  <r>
    <n v="587"/>
    <n v="587"/>
    <n v="0"/>
    <n v="0"/>
    <n v="587"/>
    <n v="587"/>
    <n v="0"/>
    <n v="0"/>
    <n v="0"/>
    <n v="0"/>
    <n v="0"/>
    <n v="0"/>
    <x v="24"/>
  </r>
  <r>
    <n v="152"/>
    <n v="152"/>
    <n v="0"/>
    <n v="0"/>
    <n v="0"/>
    <n v="0"/>
    <n v="0"/>
    <n v="0"/>
    <n v="0"/>
    <n v="0"/>
    <n v="0"/>
    <n v="0"/>
    <x v="47"/>
  </r>
  <r>
    <n v="163"/>
    <n v="163"/>
    <n v="0"/>
    <n v="0"/>
    <n v="0"/>
    <n v="0"/>
    <n v="0"/>
    <n v="0"/>
    <n v="0"/>
    <n v="0"/>
    <n v="0"/>
    <n v="0"/>
    <x v="29"/>
  </r>
  <r>
    <n v="249"/>
    <n v="249"/>
    <n v="0"/>
    <n v="0"/>
    <n v="0"/>
    <n v="0"/>
    <n v="0"/>
    <n v="0"/>
    <n v="249"/>
    <n v="249"/>
    <n v="0"/>
    <n v="0"/>
    <x v="20"/>
  </r>
  <r>
    <n v="723"/>
    <n v="723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0"/>
  </r>
  <r>
    <n v="449"/>
    <n v="449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24"/>
  </r>
  <r>
    <n v="17574"/>
    <n v="17574"/>
    <n v="0"/>
    <n v="0"/>
    <n v="0"/>
    <n v="0"/>
    <n v="0"/>
    <n v="0"/>
    <n v="17574"/>
    <n v="17574"/>
    <n v="0"/>
    <n v="0"/>
    <x v="61"/>
  </r>
  <r>
    <n v="1"/>
    <n v="1"/>
    <n v="0"/>
    <n v="0"/>
    <n v="0"/>
    <n v="0"/>
    <n v="0"/>
    <n v="0"/>
    <n v="0"/>
    <n v="0"/>
    <n v="0"/>
    <n v="0"/>
    <x v="41"/>
  </r>
  <r>
    <n v="510"/>
    <n v="510"/>
    <n v="0"/>
    <n v="0"/>
    <n v="0"/>
    <n v="0"/>
    <n v="0"/>
    <n v="0"/>
    <n v="0"/>
    <n v="0"/>
    <n v="0"/>
    <n v="0"/>
    <x v="19"/>
  </r>
  <r>
    <n v="156"/>
    <n v="156"/>
    <n v="0"/>
    <n v="0"/>
    <n v="0"/>
    <n v="0"/>
    <n v="0"/>
    <n v="0"/>
    <n v="0"/>
    <n v="0"/>
    <n v="0"/>
    <n v="0"/>
    <x v="72"/>
  </r>
  <r>
    <n v="147"/>
    <n v="147"/>
    <n v="0"/>
    <n v="0"/>
    <n v="0"/>
    <n v="0"/>
    <n v="0"/>
    <n v="0"/>
    <n v="0"/>
    <n v="0"/>
    <n v="0"/>
    <n v="0"/>
    <x v="53"/>
  </r>
  <r>
    <n v="208"/>
    <n v="208"/>
    <n v="0"/>
    <n v="0"/>
    <n v="0"/>
    <n v="0"/>
    <n v="0"/>
    <n v="0"/>
    <n v="0"/>
    <n v="0"/>
    <n v="0"/>
    <n v="0"/>
    <x v="10"/>
  </r>
  <r>
    <n v="3793"/>
    <n v="3793"/>
    <n v="0"/>
    <n v="0"/>
    <n v="3793"/>
    <n v="3793"/>
    <n v="0"/>
    <n v="0"/>
    <n v="0"/>
    <n v="0"/>
    <n v="0"/>
    <n v="0"/>
    <x v="30"/>
  </r>
  <r>
    <n v="16"/>
    <n v="16"/>
    <n v="0"/>
    <n v="0"/>
    <n v="16"/>
    <n v="16"/>
    <n v="0"/>
    <n v="0"/>
    <n v="0"/>
    <n v="0"/>
    <n v="0"/>
    <n v="0"/>
    <x v="46"/>
  </r>
  <r>
    <n v="423"/>
    <n v="423"/>
    <n v="0"/>
    <n v="0"/>
    <n v="0"/>
    <n v="0"/>
    <n v="0"/>
    <n v="0"/>
    <n v="0"/>
    <n v="0"/>
    <n v="0"/>
    <n v="0"/>
    <x v="51"/>
  </r>
  <r>
    <n v="1548"/>
    <n v="1548"/>
    <n v="0"/>
    <n v="0"/>
    <n v="0"/>
    <n v="0"/>
    <n v="0"/>
    <n v="0"/>
    <n v="1548"/>
    <n v="1548"/>
    <n v="0"/>
    <n v="0"/>
    <x v="14"/>
  </r>
  <r>
    <n v="34"/>
    <n v="34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18"/>
  </r>
  <r>
    <n v="187"/>
    <n v="187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110"/>
    <n v="110"/>
    <n v="0"/>
    <n v="0"/>
    <x v="14"/>
  </r>
  <r>
    <n v="24"/>
    <n v="0"/>
    <n v="24"/>
    <n v="0"/>
    <n v="0"/>
    <n v="0"/>
    <n v="0"/>
    <n v="0"/>
    <n v="0"/>
    <n v="0"/>
    <n v="0"/>
    <n v="0"/>
    <x v="23"/>
  </r>
  <r>
    <n v="1116"/>
    <n v="1116"/>
    <n v="0"/>
    <n v="0"/>
    <n v="0"/>
    <n v="0"/>
    <n v="0"/>
    <n v="0"/>
    <n v="0"/>
    <n v="0"/>
    <n v="0"/>
    <n v="0"/>
    <x v="1"/>
  </r>
  <r>
    <n v="720"/>
    <n v="720"/>
    <n v="0"/>
    <n v="0"/>
    <n v="720"/>
    <n v="720"/>
    <n v="0"/>
    <n v="0"/>
    <n v="0"/>
    <n v="0"/>
    <n v="0"/>
    <n v="0"/>
    <x v="47"/>
  </r>
  <r>
    <n v="186"/>
    <n v="186"/>
    <n v="0"/>
    <n v="0"/>
    <n v="0"/>
    <n v="0"/>
    <n v="0"/>
    <n v="0"/>
    <n v="186"/>
    <n v="186"/>
    <n v="0"/>
    <n v="0"/>
    <x v="63"/>
  </r>
  <r>
    <n v="34"/>
    <n v="34"/>
    <n v="0"/>
    <n v="0"/>
    <n v="0"/>
    <n v="0"/>
    <n v="0"/>
    <n v="0"/>
    <n v="34"/>
    <n v="34"/>
    <n v="0"/>
    <n v="0"/>
    <x v="44"/>
  </r>
  <r>
    <n v="806"/>
    <n v="806"/>
    <n v="0"/>
    <n v="0"/>
    <n v="0"/>
    <n v="0"/>
    <n v="0"/>
    <n v="0"/>
    <n v="0"/>
    <n v="0"/>
    <n v="0"/>
    <n v="0"/>
    <x v="5"/>
  </r>
  <r>
    <n v="22"/>
    <n v="22"/>
    <n v="0"/>
    <n v="0"/>
    <n v="22"/>
    <n v="22"/>
    <n v="0"/>
    <n v="0"/>
    <n v="0"/>
    <n v="0"/>
    <n v="0"/>
    <n v="0"/>
    <x v="27"/>
  </r>
  <r>
    <n v="6476"/>
    <n v="6476"/>
    <n v="0"/>
    <n v="0"/>
    <n v="0"/>
    <n v="0"/>
    <n v="0"/>
    <n v="0"/>
    <n v="0"/>
    <n v="0"/>
    <n v="0"/>
    <n v="0"/>
    <x v="46"/>
  </r>
  <r>
    <n v="20988"/>
    <n v="0"/>
    <n v="0"/>
    <n v="20988"/>
    <n v="0"/>
    <n v="0"/>
    <n v="0"/>
    <n v="0"/>
    <n v="0"/>
    <n v="0"/>
    <n v="0"/>
    <n v="0"/>
    <x v="74"/>
  </r>
  <r>
    <n v="2"/>
    <n v="2"/>
    <n v="0"/>
    <n v="0"/>
    <n v="0"/>
    <n v="0"/>
    <n v="0"/>
    <n v="0"/>
    <n v="0"/>
    <n v="0"/>
    <n v="0"/>
    <n v="0"/>
    <x v="35"/>
  </r>
  <r>
    <n v="126"/>
    <n v="126"/>
    <n v="0"/>
    <n v="0"/>
    <n v="0"/>
    <n v="0"/>
    <n v="0"/>
    <n v="0"/>
    <n v="0"/>
    <n v="0"/>
    <n v="0"/>
    <n v="0"/>
    <x v="64"/>
  </r>
  <r>
    <n v="223"/>
    <n v="223"/>
    <n v="0"/>
    <n v="0"/>
    <n v="0"/>
    <n v="0"/>
    <n v="0"/>
    <n v="0"/>
    <n v="0"/>
    <n v="0"/>
    <n v="0"/>
    <n v="0"/>
    <x v="0"/>
  </r>
  <r>
    <n v="16174"/>
    <n v="16174"/>
    <n v="0"/>
    <n v="0"/>
    <n v="0"/>
    <n v="0"/>
    <n v="0"/>
    <n v="0"/>
    <n v="0"/>
    <n v="0"/>
    <n v="0"/>
    <n v="0"/>
    <x v="56"/>
  </r>
  <r>
    <n v="8342"/>
    <n v="8342"/>
    <n v="0"/>
    <n v="0"/>
    <n v="0"/>
    <n v="0"/>
    <n v="0"/>
    <n v="0"/>
    <n v="0"/>
    <n v="0"/>
    <n v="0"/>
    <n v="0"/>
    <x v="56"/>
  </r>
  <r>
    <n v="1633"/>
    <n v="0"/>
    <n v="1633"/>
    <n v="0"/>
    <n v="0"/>
    <n v="0"/>
    <n v="0"/>
    <n v="0"/>
    <n v="0"/>
    <n v="0"/>
    <n v="0"/>
    <n v="0"/>
    <x v="0"/>
  </r>
  <r>
    <n v="6746"/>
    <n v="0"/>
    <n v="6746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2"/>
  </r>
  <r>
    <n v="1782"/>
    <n v="1782"/>
    <n v="0"/>
    <n v="0"/>
    <n v="0"/>
    <n v="0"/>
    <n v="0"/>
    <n v="0"/>
    <n v="1782"/>
    <n v="1782"/>
    <n v="0"/>
    <n v="0"/>
    <x v="6"/>
  </r>
  <r>
    <n v="834"/>
    <n v="834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6"/>
  </r>
  <r>
    <n v="157"/>
    <n v="157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52"/>
  </r>
  <r>
    <n v="4129"/>
    <n v="4129"/>
    <n v="0"/>
    <n v="0"/>
    <n v="4129"/>
    <n v="4129"/>
    <n v="0"/>
    <n v="0"/>
    <n v="0"/>
    <n v="0"/>
    <n v="0"/>
    <n v="0"/>
    <x v="35"/>
  </r>
  <r>
    <n v="3300"/>
    <n v="0"/>
    <n v="3300"/>
    <n v="0"/>
    <n v="3300"/>
    <n v="0"/>
    <n v="330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39"/>
  </r>
  <r>
    <n v="98"/>
    <n v="98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60"/>
  </r>
  <r>
    <n v="924"/>
    <n v="924"/>
    <n v="0"/>
    <n v="0"/>
    <n v="0"/>
    <n v="0"/>
    <n v="0"/>
    <n v="0"/>
    <n v="0"/>
    <n v="0"/>
    <n v="0"/>
    <n v="0"/>
    <x v="25"/>
  </r>
  <r>
    <n v="9471"/>
    <n v="9471"/>
    <n v="0"/>
    <n v="0"/>
    <n v="0"/>
    <n v="0"/>
    <n v="0"/>
    <n v="0"/>
    <n v="0"/>
    <n v="0"/>
    <n v="0"/>
    <n v="0"/>
    <x v="56"/>
  </r>
  <r>
    <n v="88"/>
    <n v="0"/>
    <n v="88"/>
    <n v="0"/>
    <n v="0"/>
    <n v="0"/>
    <n v="0"/>
    <n v="0"/>
    <n v="0"/>
    <n v="0"/>
    <n v="0"/>
    <n v="0"/>
    <x v="15"/>
  </r>
  <r>
    <n v="4242"/>
    <n v="0"/>
    <n v="4242"/>
    <n v="0"/>
    <n v="4242"/>
    <n v="0"/>
    <n v="4242"/>
    <n v="0"/>
    <n v="0"/>
    <n v="0"/>
    <n v="0"/>
    <n v="0"/>
    <x v="45"/>
  </r>
  <r>
    <n v="84"/>
    <n v="84"/>
    <n v="0"/>
    <n v="0"/>
    <n v="0"/>
    <n v="0"/>
    <n v="0"/>
    <n v="0"/>
    <n v="0"/>
    <n v="0"/>
    <n v="0"/>
    <n v="0"/>
    <x v="17"/>
  </r>
  <r>
    <n v="133"/>
    <n v="0"/>
    <n v="133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36"/>
    <n v="36"/>
    <n v="0"/>
    <n v="0"/>
    <x v="0"/>
  </r>
  <r>
    <n v="1173"/>
    <n v="1173"/>
    <n v="0"/>
    <n v="0"/>
    <n v="0"/>
    <n v="0"/>
    <n v="0"/>
    <n v="0"/>
    <n v="0"/>
    <n v="0"/>
    <n v="0"/>
    <n v="0"/>
    <x v="49"/>
  </r>
  <r>
    <n v="281"/>
    <n v="281"/>
    <n v="0"/>
    <n v="0"/>
    <n v="0"/>
    <n v="0"/>
    <n v="0"/>
    <n v="0"/>
    <n v="0"/>
    <n v="0"/>
    <n v="0"/>
    <n v="0"/>
    <x v="12"/>
  </r>
  <r>
    <n v="209"/>
    <n v="209"/>
    <n v="0"/>
    <n v="0"/>
    <n v="0"/>
    <n v="0"/>
    <n v="0"/>
    <n v="0"/>
    <n v="0"/>
    <n v="0"/>
    <n v="0"/>
    <n v="0"/>
    <x v="19"/>
  </r>
  <r>
    <n v="3317"/>
    <n v="3317"/>
    <n v="0"/>
    <n v="0"/>
    <n v="0"/>
    <n v="0"/>
    <n v="0"/>
    <n v="0"/>
    <n v="0"/>
    <n v="0"/>
    <n v="0"/>
    <n v="0"/>
    <x v="1"/>
  </r>
  <r>
    <n v="439"/>
    <n v="439"/>
    <n v="0"/>
    <n v="0"/>
    <n v="439"/>
    <n v="439"/>
    <n v="0"/>
    <n v="0"/>
    <n v="0"/>
    <n v="0"/>
    <n v="0"/>
    <n v="0"/>
    <x v="0"/>
  </r>
  <r>
    <n v="199"/>
    <n v="199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23"/>
  </r>
  <r>
    <n v="460"/>
    <n v="46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4"/>
  </r>
  <r>
    <n v="4535"/>
    <n v="4535"/>
    <n v="0"/>
    <n v="0"/>
    <n v="0"/>
    <n v="0"/>
    <n v="0"/>
    <n v="0"/>
    <n v="0"/>
    <n v="0"/>
    <n v="0"/>
    <n v="0"/>
    <x v="2"/>
  </r>
  <r>
    <n v="66"/>
    <n v="0"/>
    <n v="66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2"/>
  </r>
  <r>
    <n v="148"/>
    <n v="14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2629"/>
    <n v="0"/>
    <n v="2629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17"/>
  </r>
  <r>
    <n v="508"/>
    <n v="508"/>
    <n v="0"/>
    <n v="0"/>
    <n v="0"/>
    <n v="0"/>
    <n v="0"/>
    <n v="0"/>
    <n v="508"/>
    <n v="508"/>
    <n v="0"/>
    <n v="0"/>
    <x v="40"/>
  </r>
  <r>
    <n v="36"/>
    <n v="36"/>
    <n v="0"/>
    <n v="0"/>
    <n v="0"/>
    <n v="0"/>
    <n v="0"/>
    <n v="0"/>
    <n v="0"/>
    <n v="0"/>
    <n v="0"/>
    <n v="0"/>
    <x v="18"/>
  </r>
  <r>
    <n v="53029"/>
    <n v="53029"/>
    <n v="0"/>
    <n v="0"/>
    <n v="0"/>
    <n v="0"/>
    <n v="0"/>
    <n v="0"/>
    <n v="0"/>
    <n v="0"/>
    <n v="0"/>
    <n v="0"/>
    <x v="6"/>
  </r>
  <r>
    <n v="448"/>
    <n v="448"/>
    <n v="0"/>
    <n v="0"/>
    <n v="0"/>
    <n v="0"/>
    <n v="0"/>
    <n v="0"/>
    <n v="0"/>
    <n v="0"/>
    <n v="0"/>
    <n v="0"/>
    <x v="46"/>
  </r>
  <r>
    <n v="3759"/>
    <n v="0"/>
    <n v="3759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4"/>
  </r>
  <r>
    <n v="2890"/>
    <n v="2890"/>
    <n v="0"/>
    <n v="0"/>
    <n v="0"/>
    <n v="0"/>
    <n v="0"/>
    <n v="0"/>
    <n v="0"/>
    <n v="0"/>
    <n v="0"/>
    <n v="0"/>
    <x v="45"/>
  </r>
  <r>
    <n v="560"/>
    <n v="0"/>
    <n v="560"/>
    <n v="0"/>
    <n v="0"/>
    <n v="0"/>
    <n v="0"/>
    <n v="0"/>
    <n v="0"/>
    <n v="0"/>
    <n v="0"/>
    <n v="0"/>
    <x v="4"/>
  </r>
  <r>
    <n v="434"/>
    <n v="434"/>
    <n v="0"/>
    <n v="0"/>
    <n v="434"/>
    <n v="434"/>
    <n v="0"/>
    <n v="0"/>
    <n v="0"/>
    <n v="0"/>
    <n v="0"/>
    <n v="0"/>
    <x v="16"/>
  </r>
  <r>
    <n v="457"/>
    <n v="45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23"/>
  </r>
  <r>
    <n v="6"/>
    <n v="6"/>
    <n v="0"/>
    <n v="0"/>
    <n v="0"/>
    <n v="0"/>
    <n v="0"/>
    <n v="0"/>
    <n v="0"/>
    <n v="0"/>
    <n v="0"/>
    <n v="0"/>
    <x v="45"/>
  </r>
  <r>
    <n v="43015"/>
    <n v="0"/>
    <n v="43015"/>
    <n v="0"/>
    <n v="0"/>
    <n v="0"/>
    <n v="0"/>
    <n v="0"/>
    <n v="0"/>
    <n v="0"/>
    <n v="0"/>
    <n v="0"/>
    <x v="33"/>
  </r>
  <r>
    <n v="13526"/>
    <n v="13526"/>
    <n v="0"/>
    <n v="0"/>
    <n v="0"/>
    <n v="0"/>
    <n v="0"/>
    <n v="0"/>
    <n v="0"/>
    <n v="0"/>
    <n v="0"/>
    <n v="0"/>
    <x v="26"/>
  </r>
  <r>
    <n v="1099"/>
    <n v="1099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41"/>
    <n v="41"/>
    <n v="0"/>
    <n v="0"/>
    <x v="26"/>
  </r>
  <r>
    <n v="119"/>
    <n v="119"/>
    <n v="0"/>
    <n v="0"/>
    <n v="0"/>
    <n v="0"/>
    <n v="0"/>
    <n v="0"/>
    <n v="0"/>
    <n v="0"/>
    <n v="0"/>
    <n v="0"/>
    <x v="30"/>
  </r>
  <r>
    <n v="31998"/>
    <n v="0"/>
    <n v="31998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71"/>
  </r>
  <r>
    <n v="92"/>
    <n v="92"/>
    <n v="0"/>
    <n v="0"/>
    <n v="0"/>
    <n v="0"/>
    <n v="0"/>
    <n v="0"/>
    <n v="0"/>
    <n v="0"/>
    <n v="0"/>
    <n v="0"/>
    <x v="34"/>
  </r>
  <r>
    <n v="62"/>
    <n v="0"/>
    <n v="62"/>
    <n v="0"/>
    <n v="0"/>
    <n v="0"/>
    <n v="0"/>
    <n v="0"/>
    <n v="0"/>
    <n v="0"/>
    <n v="0"/>
    <n v="0"/>
    <x v="8"/>
  </r>
  <r>
    <n v="10306"/>
    <n v="10306"/>
    <n v="0"/>
    <n v="0"/>
    <n v="0"/>
    <n v="0"/>
    <n v="0"/>
    <n v="0"/>
    <n v="0"/>
    <n v="0"/>
    <n v="0"/>
    <n v="0"/>
    <x v="8"/>
  </r>
  <r>
    <n v="4048"/>
    <n v="4048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40"/>
  </r>
  <r>
    <n v="3399"/>
    <n v="3399"/>
    <n v="0"/>
    <n v="0"/>
    <n v="0"/>
    <n v="0"/>
    <n v="0"/>
    <n v="0"/>
    <n v="0"/>
    <n v="0"/>
    <n v="0"/>
    <n v="0"/>
    <x v="24"/>
  </r>
  <r>
    <n v="1386"/>
    <n v="1386"/>
    <n v="0"/>
    <n v="0"/>
    <n v="1386"/>
    <n v="1386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61"/>
  </r>
  <r>
    <n v="1306"/>
    <n v="1306"/>
    <n v="0"/>
    <n v="0"/>
    <n v="1306"/>
    <n v="1306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3"/>
  </r>
  <r>
    <n v="124"/>
    <n v="124"/>
    <n v="0"/>
    <n v="0"/>
    <n v="124"/>
    <n v="124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120"/>
    <n v="120"/>
    <n v="0"/>
    <n v="0"/>
    <n v="0"/>
    <n v="0"/>
    <n v="0"/>
    <n v="0"/>
    <n v="120"/>
    <n v="120"/>
    <n v="0"/>
    <n v="0"/>
    <x v="63"/>
  </r>
  <r>
    <n v="303"/>
    <n v="303"/>
    <n v="0"/>
    <n v="0"/>
    <n v="0"/>
    <n v="0"/>
    <n v="0"/>
    <n v="0"/>
    <n v="0"/>
    <n v="0"/>
    <n v="0"/>
    <n v="0"/>
    <x v="63"/>
  </r>
  <r>
    <n v="101"/>
    <n v="101"/>
    <n v="0"/>
    <n v="0"/>
    <n v="101"/>
    <n v="101"/>
    <n v="0"/>
    <n v="0"/>
    <n v="0"/>
    <n v="0"/>
    <n v="0"/>
    <n v="0"/>
    <x v="16"/>
  </r>
  <r>
    <n v="3006"/>
    <n v="3006"/>
    <n v="0"/>
    <n v="0"/>
    <n v="0"/>
    <n v="0"/>
    <n v="0"/>
    <n v="0"/>
    <n v="0"/>
    <n v="0"/>
    <n v="0"/>
    <n v="0"/>
    <x v="6"/>
  </r>
  <r>
    <n v="1606"/>
    <n v="1606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40"/>
  </r>
  <r>
    <n v="3989"/>
    <n v="3989"/>
    <n v="0"/>
    <n v="0"/>
    <n v="3989"/>
    <n v="3989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679"/>
    <n v="679"/>
    <n v="0"/>
    <n v="0"/>
    <n v="0"/>
    <n v="0"/>
    <n v="0"/>
    <n v="0"/>
    <n v="679"/>
    <n v="679"/>
    <n v="0"/>
    <n v="0"/>
    <x v="53"/>
  </r>
  <r>
    <n v="1643"/>
    <n v="1643"/>
    <n v="0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0"/>
    <n v="0"/>
    <n v="0"/>
    <n v="0"/>
    <x v="10"/>
  </r>
  <r>
    <n v="290"/>
    <n v="0"/>
    <n v="29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40"/>
  </r>
  <r>
    <n v="1492"/>
    <n v="0"/>
    <n v="1492"/>
    <n v="0"/>
    <n v="0"/>
    <n v="0"/>
    <n v="0"/>
    <n v="0"/>
    <n v="0"/>
    <n v="0"/>
    <n v="0"/>
    <n v="0"/>
    <x v="55"/>
  </r>
  <r>
    <n v="328"/>
    <n v="328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1"/>
  </r>
  <r>
    <n v="563"/>
    <n v="563"/>
    <n v="0"/>
    <n v="0"/>
    <n v="0"/>
    <n v="0"/>
    <n v="0"/>
    <n v="0"/>
    <n v="0"/>
    <n v="0"/>
    <n v="0"/>
    <n v="0"/>
    <x v="0"/>
  </r>
  <r>
    <n v="881"/>
    <n v="0"/>
    <n v="881"/>
    <n v="0"/>
    <n v="0"/>
    <n v="0"/>
    <n v="0"/>
    <n v="0"/>
    <n v="0"/>
    <n v="0"/>
    <n v="0"/>
    <n v="0"/>
    <x v="53"/>
  </r>
  <r>
    <n v="488"/>
    <n v="488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35"/>
  </r>
  <r>
    <n v="8741"/>
    <n v="874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9"/>
  </r>
  <r>
    <n v="617"/>
    <n v="617"/>
    <n v="0"/>
    <n v="0"/>
    <n v="0"/>
    <n v="0"/>
    <n v="0"/>
    <n v="0"/>
    <n v="617"/>
    <n v="617"/>
    <n v="0"/>
    <n v="0"/>
    <x v="55"/>
  </r>
  <r>
    <n v="17"/>
    <n v="1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0"/>
  </r>
  <r>
    <n v="19"/>
    <n v="19"/>
    <n v="0"/>
    <n v="0"/>
    <n v="0"/>
    <n v="0"/>
    <n v="0"/>
    <n v="0"/>
    <n v="19"/>
    <n v="19"/>
    <n v="0"/>
    <n v="0"/>
    <x v="16"/>
  </r>
  <r>
    <n v="450"/>
    <n v="45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8"/>
  </r>
  <r>
    <n v="5792"/>
    <n v="5792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54"/>
  </r>
  <r>
    <n v="1488"/>
    <n v="0"/>
    <n v="1488"/>
    <n v="0"/>
    <n v="0"/>
    <n v="0"/>
    <n v="0"/>
    <n v="0"/>
    <n v="1488"/>
    <n v="0"/>
    <n v="1488"/>
    <n v="0"/>
    <x v="43"/>
  </r>
  <r>
    <n v="1"/>
    <n v="1"/>
    <n v="0"/>
    <n v="0"/>
    <n v="0"/>
    <n v="0"/>
    <n v="0"/>
    <n v="0"/>
    <n v="0"/>
    <n v="0"/>
    <n v="0"/>
    <n v="0"/>
    <x v="57"/>
  </r>
  <r>
    <n v="37"/>
    <n v="37"/>
    <n v="0"/>
    <n v="0"/>
    <n v="37"/>
    <n v="37"/>
    <n v="0"/>
    <n v="0"/>
    <n v="0"/>
    <n v="0"/>
    <n v="0"/>
    <n v="0"/>
    <x v="6"/>
  </r>
  <r>
    <n v="519"/>
    <n v="519"/>
    <n v="0"/>
    <n v="0"/>
    <n v="0"/>
    <n v="0"/>
    <n v="0"/>
    <n v="0"/>
    <n v="0"/>
    <n v="0"/>
    <n v="0"/>
    <n v="0"/>
    <x v="12"/>
  </r>
  <r>
    <n v="43"/>
    <n v="4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8"/>
  </r>
  <r>
    <n v="690"/>
    <n v="690"/>
    <n v="0"/>
    <n v="0"/>
    <n v="0"/>
    <n v="0"/>
    <n v="0"/>
    <n v="0"/>
    <n v="690"/>
    <n v="690"/>
    <n v="0"/>
    <n v="0"/>
    <x v="45"/>
  </r>
  <r>
    <n v="529"/>
    <n v="529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2"/>
  </r>
  <r>
    <n v="292"/>
    <n v="292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18"/>
  </r>
  <r>
    <n v="439"/>
    <n v="439"/>
    <n v="0"/>
    <n v="0"/>
    <n v="0"/>
    <n v="0"/>
    <n v="0"/>
    <n v="0"/>
    <n v="0"/>
    <n v="0"/>
    <n v="0"/>
    <n v="0"/>
    <x v="47"/>
  </r>
  <r>
    <n v="3486"/>
    <n v="3486"/>
    <n v="0"/>
    <n v="0"/>
    <n v="0"/>
    <n v="0"/>
    <n v="0"/>
    <n v="0"/>
    <n v="0"/>
    <n v="0"/>
    <n v="0"/>
    <n v="0"/>
    <x v="1"/>
  </r>
  <r>
    <n v="1528"/>
    <n v="1528"/>
    <n v="0"/>
    <n v="0"/>
    <n v="0"/>
    <n v="0"/>
    <n v="0"/>
    <n v="0"/>
    <n v="0"/>
    <n v="0"/>
    <n v="0"/>
    <n v="0"/>
    <x v="54"/>
  </r>
  <r>
    <n v="2544"/>
    <n v="2544"/>
    <n v="0"/>
    <n v="0"/>
    <n v="0"/>
    <n v="0"/>
    <n v="0"/>
    <n v="0"/>
    <n v="0"/>
    <n v="0"/>
    <n v="0"/>
    <n v="0"/>
    <x v="59"/>
  </r>
  <r>
    <n v="18887"/>
    <n v="18887"/>
    <n v="0"/>
    <n v="0"/>
    <n v="0"/>
    <n v="0"/>
    <n v="0"/>
    <n v="0"/>
    <n v="0"/>
    <n v="0"/>
    <n v="0"/>
    <n v="0"/>
    <x v="20"/>
  </r>
  <r>
    <n v="2133"/>
    <n v="0"/>
    <n v="0"/>
    <n v="2133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88"/>
    <n v="88"/>
    <n v="0"/>
    <n v="0"/>
    <x v="24"/>
  </r>
  <r>
    <n v="1"/>
    <n v="1"/>
    <n v="0"/>
    <n v="0"/>
    <n v="0"/>
    <n v="0"/>
    <n v="0"/>
    <n v="0"/>
    <n v="0"/>
    <n v="0"/>
    <n v="0"/>
    <n v="0"/>
    <x v="35"/>
  </r>
  <r>
    <n v="11639"/>
    <n v="11639"/>
    <n v="0"/>
    <n v="0"/>
    <n v="0"/>
    <n v="0"/>
    <n v="0"/>
    <n v="0"/>
    <n v="0"/>
    <n v="0"/>
    <n v="0"/>
    <n v="0"/>
    <x v="52"/>
  </r>
  <r>
    <n v="1507"/>
    <n v="1507"/>
    <n v="0"/>
    <n v="0"/>
    <n v="1507"/>
    <n v="1507"/>
    <n v="0"/>
    <n v="0"/>
    <n v="0"/>
    <n v="0"/>
    <n v="0"/>
    <n v="0"/>
    <x v="6"/>
  </r>
  <r>
    <n v="251"/>
    <n v="251"/>
    <n v="0"/>
    <n v="0"/>
    <n v="0"/>
    <n v="0"/>
    <n v="0"/>
    <n v="0"/>
    <n v="0"/>
    <n v="0"/>
    <n v="0"/>
    <n v="0"/>
    <x v="11"/>
  </r>
  <r>
    <n v="21553"/>
    <n v="21553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46"/>
  </r>
  <r>
    <n v="3711"/>
    <n v="3711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59"/>
  </r>
  <r>
    <n v="120"/>
    <n v="12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"/>
  </r>
  <r>
    <n v="3776"/>
    <n v="0"/>
    <n v="0"/>
    <n v="3776"/>
    <n v="0"/>
    <n v="0"/>
    <n v="0"/>
    <n v="0"/>
    <n v="0"/>
    <n v="0"/>
    <n v="0"/>
    <n v="0"/>
    <x v="59"/>
  </r>
  <r>
    <n v="5"/>
    <n v="5"/>
    <n v="0"/>
    <n v="0"/>
    <n v="5"/>
    <n v="5"/>
    <n v="0"/>
    <n v="0"/>
    <n v="0"/>
    <n v="0"/>
    <n v="0"/>
    <n v="0"/>
    <x v="24"/>
  </r>
  <r>
    <n v="3499"/>
    <n v="3499"/>
    <n v="0"/>
    <n v="0"/>
    <n v="0"/>
    <n v="0"/>
    <n v="0"/>
    <n v="0"/>
    <n v="0"/>
    <n v="0"/>
    <n v="0"/>
    <n v="0"/>
    <x v="20"/>
  </r>
  <r>
    <n v="1436"/>
    <n v="1436"/>
    <n v="0"/>
    <n v="0"/>
    <n v="0"/>
    <n v="0"/>
    <n v="0"/>
    <n v="0"/>
    <n v="0"/>
    <n v="0"/>
    <n v="0"/>
    <n v="0"/>
    <x v="8"/>
  </r>
  <r>
    <n v="87"/>
    <n v="87"/>
    <n v="0"/>
    <n v="0"/>
    <n v="0"/>
    <n v="0"/>
    <n v="0"/>
    <n v="0"/>
    <n v="87"/>
    <n v="87"/>
    <n v="0"/>
    <n v="0"/>
    <x v="8"/>
  </r>
  <r>
    <n v="2"/>
    <n v="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0"/>
  </r>
  <r>
    <n v="3544"/>
    <n v="3544"/>
    <n v="0"/>
    <n v="0"/>
    <n v="0"/>
    <n v="0"/>
    <n v="0"/>
    <n v="0"/>
    <n v="0"/>
    <n v="0"/>
    <n v="0"/>
    <n v="0"/>
    <x v="63"/>
  </r>
  <r>
    <n v="142"/>
    <n v="142"/>
    <n v="0"/>
    <n v="0"/>
    <n v="0"/>
    <n v="0"/>
    <n v="0"/>
    <n v="0"/>
    <n v="142"/>
    <n v="142"/>
    <n v="0"/>
    <n v="0"/>
    <x v="13"/>
  </r>
  <r>
    <n v="3799"/>
    <n v="379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3"/>
  </r>
  <r>
    <n v="2098"/>
    <n v="2098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4777"/>
    <n v="0"/>
    <n v="4777"/>
    <n v="0"/>
    <n v="0"/>
    <n v="0"/>
    <n v="0"/>
    <n v="0"/>
    <n v="0"/>
    <n v="0"/>
    <n v="0"/>
    <n v="0"/>
    <x v="34"/>
  </r>
  <r>
    <n v="615"/>
    <n v="615"/>
    <n v="0"/>
    <n v="0"/>
    <n v="0"/>
    <n v="0"/>
    <n v="0"/>
    <n v="0"/>
    <n v="0"/>
    <n v="0"/>
    <n v="0"/>
    <n v="0"/>
    <x v="47"/>
  </r>
  <r>
    <n v="19245"/>
    <n v="19245"/>
    <n v="0"/>
    <n v="0"/>
    <n v="0"/>
    <n v="0"/>
    <n v="0"/>
    <n v="0"/>
    <n v="19245"/>
    <n v="19245"/>
    <n v="0"/>
    <n v="0"/>
    <x v="6"/>
  </r>
  <r>
    <n v="2013"/>
    <n v="2013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55"/>
  </r>
  <r>
    <n v="10137"/>
    <n v="10137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34"/>
  </r>
  <r>
    <n v="987"/>
    <n v="987"/>
    <n v="0"/>
    <n v="0"/>
    <n v="0"/>
    <n v="0"/>
    <n v="0"/>
    <n v="0"/>
    <n v="0"/>
    <n v="0"/>
    <n v="0"/>
    <n v="0"/>
    <x v="50"/>
  </r>
  <r>
    <n v="726"/>
    <n v="726"/>
    <n v="0"/>
    <n v="0"/>
    <n v="0"/>
    <n v="0"/>
    <n v="0"/>
    <n v="0"/>
    <n v="726"/>
    <n v="726"/>
    <n v="0"/>
    <n v="0"/>
    <x v="43"/>
  </r>
  <r>
    <n v="5"/>
    <n v="5"/>
    <n v="0"/>
    <n v="0"/>
    <n v="0"/>
    <n v="0"/>
    <n v="0"/>
    <n v="0"/>
    <n v="0"/>
    <n v="0"/>
    <n v="0"/>
    <n v="0"/>
    <x v="38"/>
  </r>
  <r>
    <n v="61"/>
    <n v="6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16"/>
  </r>
  <r>
    <n v="1410"/>
    <n v="141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4"/>
  </r>
  <r>
    <n v="446"/>
    <n v="446"/>
    <n v="0"/>
    <n v="0"/>
    <n v="0"/>
    <n v="0"/>
    <n v="0"/>
    <n v="0"/>
    <n v="0"/>
    <n v="0"/>
    <n v="0"/>
    <n v="0"/>
    <x v="47"/>
  </r>
  <r>
    <n v="279"/>
    <n v="279"/>
    <n v="0"/>
    <n v="0"/>
    <n v="279"/>
    <n v="279"/>
    <n v="0"/>
    <n v="0"/>
    <n v="0"/>
    <n v="0"/>
    <n v="0"/>
    <n v="0"/>
    <x v="17"/>
  </r>
  <r>
    <n v="1456"/>
    <n v="0"/>
    <n v="1456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29"/>
    <n v="29"/>
    <n v="0"/>
    <n v="0"/>
    <x v="63"/>
  </r>
  <r>
    <n v="486"/>
    <n v="486"/>
    <n v="0"/>
    <n v="0"/>
    <n v="0"/>
    <n v="0"/>
    <n v="0"/>
    <n v="0"/>
    <n v="486"/>
    <n v="486"/>
    <n v="0"/>
    <n v="0"/>
    <x v="38"/>
  </r>
  <r>
    <n v="8308"/>
    <n v="8308"/>
    <n v="0"/>
    <n v="0"/>
    <n v="0"/>
    <n v="0"/>
    <n v="0"/>
    <n v="0"/>
    <n v="0"/>
    <n v="0"/>
    <n v="0"/>
    <n v="0"/>
    <x v="6"/>
  </r>
  <r>
    <n v="212"/>
    <n v="212"/>
    <n v="0"/>
    <n v="0"/>
    <n v="0"/>
    <n v="0"/>
    <n v="0"/>
    <n v="0"/>
    <n v="212"/>
    <n v="212"/>
    <n v="0"/>
    <n v="0"/>
    <x v="43"/>
  </r>
  <r>
    <n v="122"/>
    <n v="0"/>
    <n v="122"/>
    <n v="0"/>
    <n v="0"/>
    <n v="0"/>
    <n v="0"/>
    <n v="0"/>
    <n v="0"/>
    <n v="0"/>
    <n v="0"/>
    <n v="0"/>
    <x v="57"/>
  </r>
  <r>
    <n v="750"/>
    <n v="750"/>
    <n v="0"/>
    <n v="0"/>
    <n v="0"/>
    <n v="0"/>
    <n v="0"/>
    <n v="0"/>
    <n v="0"/>
    <n v="0"/>
    <n v="0"/>
    <n v="0"/>
    <x v="48"/>
  </r>
  <r>
    <n v="9136"/>
    <n v="9136"/>
    <n v="0"/>
    <n v="0"/>
    <n v="0"/>
    <n v="0"/>
    <n v="0"/>
    <n v="0"/>
    <n v="0"/>
    <n v="0"/>
    <n v="0"/>
    <n v="0"/>
    <x v="14"/>
  </r>
  <r>
    <n v="858"/>
    <n v="858"/>
    <n v="0"/>
    <n v="0"/>
    <n v="0"/>
    <n v="0"/>
    <n v="0"/>
    <n v="0"/>
    <n v="0"/>
    <n v="0"/>
    <n v="0"/>
    <n v="0"/>
    <x v="17"/>
  </r>
  <r>
    <n v="234"/>
    <n v="0"/>
    <n v="234"/>
    <n v="0"/>
    <n v="0"/>
    <n v="0"/>
    <n v="0"/>
    <n v="0"/>
    <n v="0"/>
    <n v="0"/>
    <n v="0"/>
    <n v="0"/>
    <x v="39"/>
  </r>
  <r>
    <n v="6194"/>
    <n v="619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2"/>
  </r>
  <r>
    <n v="3854"/>
    <n v="385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9"/>
  </r>
  <r>
    <n v="1510"/>
    <n v="0"/>
    <n v="1510"/>
    <n v="0"/>
    <n v="1510"/>
    <n v="0"/>
    <n v="1510"/>
    <n v="0"/>
    <n v="0"/>
    <n v="0"/>
    <n v="0"/>
    <n v="0"/>
    <x v="59"/>
  </r>
  <r>
    <n v="68"/>
    <n v="0"/>
    <n v="68"/>
    <n v="0"/>
    <n v="68"/>
    <n v="0"/>
    <n v="68"/>
    <n v="0"/>
    <n v="0"/>
    <n v="0"/>
    <n v="0"/>
    <n v="0"/>
    <x v="41"/>
  </r>
  <r>
    <n v="607"/>
    <n v="607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16"/>
    <n v="16"/>
    <n v="0"/>
    <n v="0"/>
    <x v="41"/>
  </r>
  <r>
    <n v="20"/>
    <n v="20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9"/>
  </r>
  <r>
    <n v="896"/>
    <n v="896"/>
    <n v="0"/>
    <n v="0"/>
    <n v="896"/>
    <n v="896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29"/>
  </r>
  <r>
    <n v="1652"/>
    <n v="0"/>
    <n v="1652"/>
    <n v="0"/>
    <n v="0"/>
    <n v="0"/>
    <n v="0"/>
    <n v="0"/>
    <n v="0"/>
    <n v="0"/>
    <n v="0"/>
    <n v="0"/>
    <x v="31"/>
  </r>
  <r>
    <n v="5338"/>
    <n v="5338"/>
    <n v="0"/>
    <n v="0"/>
    <n v="0"/>
    <n v="0"/>
    <n v="0"/>
    <n v="0"/>
    <n v="0"/>
    <n v="0"/>
    <n v="0"/>
    <n v="0"/>
    <x v="61"/>
  </r>
  <r>
    <n v="411"/>
    <n v="0"/>
    <n v="411"/>
    <n v="0"/>
    <n v="411"/>
    <n v="0"/>
    <n v="411"/>
    <n v="0"/>
    <n v="0"/>
    <n v="0"/>
    <n v="0"/>
    <n v="0"/>
    <x v="51"/>
  </r>
  <r>
    <n v="934"/>
    <n v="934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1"/>
  </r>
  <r>
    <n v="6012"/>
    <n v="0"/>
    <n v="6012"/>
    <n v="0"/>
    <n v="0"/>
    <n v="0"/>
    <n v="0"/>
    <n v="0"/>
    <n v="0"/>
    <n v="0"/>
    <n v="0"/>
    <n v="0"/>
    <x v="25"/>
  </r>
  <r>
    <n v="478"/>
    <n v="478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17"/>
  </r>
  <r>
    <n v="3630"/>
    <n v="0"/>
    <n v="3630"/>
    <n v="0"/>
    <n v="0"/>
    <n v="0"/>
    <n v="0"/>
    <n v="0"/>
    <n v="0"/>
    <n v="0"/>
    <n v="0"/>
    <n v="0"/>
    <x v="52"/>
  </r>
  <r>
    <n v="374"/>
    <n v="374"/>
    <n v="0"/>
    <n v="0"/>
    <n v="374"/>
    <n v="374"/>
    <n v="0"/>
    <n v="0"/>
    <n v="0"/>
    <n v="0"/>
    <n v="0"/>
    <n v="0"/>
    <x v="18"/>
  </r>
  <r>
    <n v="161"/>
    <n v="161"/>
    <n v="0"/>
    <n v="0"/>
    <n v="0"/>
    <n v="0"/>
    <n v="0"/>
    <n v="0"/>
    <n v="161"/>
    <n v="161"/>
    <n v="0"/>
    <n v="0"/>
    <x v="25"/>
  </r>
  <r>
    <n v="163"/>
    <n v="163"/>
    <n v="0"/>
    <n v="0"/>
    <n v="0"/>
    <n v="0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8"/>
  </r>
  <r>
    <n v="895"/>
    <n v="89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26"/>
  </r>
  <r>
    <n v="2022"/>
    <n v="2022"/>
    <n v="0"/>
    <n v="0"/>
    <n v="0"/>
    <n v="0"/>
    <n v="0"/>
    <n v="0"/>
    <n v="2022"/>
    <n v="2022"/>
    <n v="0"/>
    <n v="0"/>
    <x v="16"/>
  </r>
  <r>
    <n v="2528"/>
    <n v="2528"/>
    <n v="0"/>
    <n v="0"/>
    <n v="0"/>
    <n v="0"/>
    <n v="0"/>
    <n v="0"/>
    <n v="0"/>
    <n v="0"/>
    <n v="0"/>
    <n v="0"/>
    <x v="10"/>
  </r>
  <r>
    <n v="100"/>
    <n v="100"/>
    <n v="0"/>
    <n v="0"/>
    <n v="0"/>
    <n v="0"/>
    <n v="0"/>
    <n v="0"/>
    <n v="0"/>
    <n v="0"/>
    <n v="0"/>
    <n v="0"/>
    <x v="31"/>
  </r>
  <r>
    <n v="232"/>
    <n v="0"/>
    <n v="232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2"/>
  </r>
  <r>
    <n v="23"/>
    <n v="23"/>
    <n v="0"/>
    <n v="0"/>
    <n v="23"/>
    <n v="23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60"/>
  </r>
  <r>
    <n v="47760"/>
    <n v="0"/>
    <n v="47760"/>
    <n v="0"/>
    <n v="47760"/>
    <n v="0"/>
    <n v="47760"/>
    <n v="0"/>
    <n v="0"/>
    <n v="0"/>
    <n v="0"/>
    <n v="0"/>
    <x v="35"/>
  </r>
  <r>
    <n v="2279"/>
    <n v="2279"/>
    <n v="0"/>
    <n v="0"/>
    <n v="0"/>
    <n v="0"/>
    <n v="0"/>
    <n v="0"/>
    <n v="0"/>
    <n v="0"/>
    <n v="0"/>
    <n v="0"/>
    <x v="10"/>
  </r>
  <r>
    <n v="129"/>
    <n v="129"/>
    <n v="0"/>
    <n v="0"/>
    <n v="0"/>
    <n v="0"/>
    <n v="0"/>
    <n v="0"/>
    <n v="0"/>
    <n v="0"/>
    <n v="0"/>
    <n v="0"/>
    <x v="6"/>
  </r>
  <r>
    <n v="606"/>
    <n v="606"/>
    <n v="0"/>
    <n v="0"/>
    <n v="0"/>
    <n v="0"/>
    <n v="0"/>
    <n v="0"/>
    <n v="0"/>
    <n v="0"/>
    <n v="0"/>
    <n v="0"/>
    <x v="27"/>
  </r>
  <r>
    <n v="490"/>
    <n v="490"/>
    <n v="0"/>
    <n v="0"/>
    <n v="0"/>
    <n v="0"/>
    <n v="0"/>
    <n v="0"/>
    <n v="0"/>
    <n v="0"/>
    <n v="0"/>
    <n v="0"/>
    <x v="61"/>
  </r>
  <r>
    <n v="13110"/>
    <n v="13110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6"/>
    <n v="6"/>
    <n v="0"/>
    <n v="0"/>
    <x v="40"/>
  </r>
  <r>
    <n v="306"/>
    <n v="306"/>
    <n v="0"/>
    <n v="0"/>
    <n v="0"/>
    <n v="0"/>
    <n v="0"/>
    <n v="0"/>
    <n v="0"/>
    <n v="0"/>
    <n v="0"/>
    <n v="0"/>
    <x v="20"/>
  </r>
  <r>
    <n v="245"/>
    <n v="0"/>
    <n v="245"/>
    <n v="0"/>
    <n v="245"/>
    <n v="0"/>
    <n v="245"/>
    <n v="0"/>
    <n v="0"/>
    <n v="0"/>
    <n v="0"/>
    <n v="0"/>
    <x v="13"/>
  </r>
  <r>
    <n v="866"/>
    <n v="0"/>
    <n v="866"/>
    <n v="0"/>
    <n v="0"/>
    <n v="0"/>
    <n v="0"/>
    <n v="0"/>
    <n v="866"/>
    <n v="0"/>
    <n v="866"/>
    <n v="0"/>
    <x v="22"/>
  </r>
  <r>
    <n v="449"/>
    <n v="449"/>
    <n v="0"/>
    <n v="0"/>
    <n v="0"/>
    <n v="0"/>
    <n v="0"/>
    <n v="0"/>
    <n v="449"/>
    <n v="449"/>
    <n v="0"/>
    <n v="0"/>
    <x v="9"/>
  </r>
  <r>
    <n v="1236"/>
    <n v="1236"/>
    <n v="0"/>
    <n v="0"/>
    <n v="0"/>
    <n v="0"/>
    <n v="0"/>
    <n v="0"/>
    <n v="1236"/>
    <n v="1236"/>
    <n v="0"/>
    <n v="0"/>
    <x v="26"/>
  </r>
  <r>
    <n v="881"/>
    <n v="881"/>
    <n v="0"/>
    <n v="0"/>
    <n v="0"/>
    <n v="0"/>
    <n v="0"/>
    <n v="0"/>
    <n v="0"/>
    <n v="0"/>
    <n v="0"/>
    <n v="0"/>
    <x v="19"/>
  </r>
  <r>
    <n v="1073"/>
    <n v="1073"/>
    <n v="0"/>
    <n v="0"/>
    <n v="0"/>
    <n v="0"/>
    <n v="0"/>
    <n v="0"/>
    <n v="0"/>
    <n v="0"/>
    <n v="0"/>
    <n v="0"/>
    <x v="49"/>
  </r>
  <r>
    <n v="4081"/>
    <n v="0"/>
    <n v="4081"/>
    <n v="0"/>
    <n v="0"/>
    <n v="0"/>
    <n v="0"/>
    <n v="0"/>
    <n v="0"/>
    <n v="0"/>
    <n v="0"/>
    <n v="0"/>
    <x v="63"/>
  </r>
  <r>
    <n v="336"/>
    <n v="336"/>
    <n v="0"/>
    <n v="0"/>
    <n v="0"/>
    <n v="0"/>
    <n v="0"/>
    <n v="0"/>
    <n v="336"/>
    <n v="336"/>
    <n v="0"/>
    <n v="0"/>
    <x v="35"/>
  </r>
  <r>
    <n v="1415"/>
    <n v="1415"/>
    <n v="0"/>
    <n v="0"/>
    <n v="1415"/>
    <n v="1415"/>
    <n v="0"/>
    <n v="0"/>
    <n v="0"/>
    <n v="0"/>
    <n v="0"/>
    <n v="0"/>
    <x v="25"/>
  </r>
  <r>
    <n v="75"/>
    <n v="75"/>
    <n v="0"/>
    <n v="0"/>
    <n v="0"/>
    <n v="0"/>
    <n v="0"/>
    <n v="0"/>
    <n v="0"/>
    <n v="0"/>
    <n v="0"/>
    <n v="0"/>
    <x v="35"/>
  </r>
  <r>
    <n v="910"/>
    <n v="910"/>
    <n v="0"/>
    <n v="0"/>
    <n v="0"/>
    <n v="0"/>
    <n v="0"/>
    <n v="0"/>
    <n v="0"/>
    <n v="0"/>
    <n v="0"/>
    <n v="0"/>
    <x v="45"/>
  </r>
  <r>
    <n v="18439"/>
    <n v="18439"/>
    <n v="0"/>
    <n v="0"/>
    <n v="0"/>
    <n v="0"/>
    <n v="0"/>
    <n v="0"/>
    <n v="0"/>
    <n v="0"/>
    <n v="0"/>
    <n v="0"/>
    <x v="61"/>
  </r>
  <r>
    <n v="1013"/>
    <n v="1013"/>
    <n v="0"/>
    <n v="0"/>
    <n v="0"/>
    <n v="0"/>
    <n v="0"/>
    <n v="0"/>
    <n v="0"/>
    <n v="0"/>
    <n v="0"/>
    <n v="0"/>
    <x v="25"/>
  </r>
  <r>
    <n v="516"/>
    <n v="516"/>
    <n v="0"/>
    <n v="0"/>
    <n v="0"/>
    <n v="0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26"/>
  </r>
  <r>
    <n v="1739"/>
    <n v="1739"/>
    <n v="0"/>
    <n v="0"/>
    <n v="0"/>
    <n v="0"/>
    <n v="0"/>
    <n v="0"/>
    <n v="0"/>
    <n v="0"/>
    <n v="0"/>
    <n v="0"/>
    <x v="25"/>
  </r>
  <r>
    <n v="590"/>
    <n v="590"/>
    <n v="0"/>
    <n v="0"/>
    <n v="0"/>
    <n v="0"/>
    <n v="0"/>
    <n v="0"/>
    <n v="0"/>
    <n v="0"/>
    <n v="0"/>
    <n v="0"/>
    <x v="63"/>
  </r>
  <r>
    <n v="109"/>
    <n v="109"/>
    <n v="0"/>
    <n v="0"/>
    <n v="0"/>
    <n v="0"/>
    <n v="0"/>
    <n v="0"/>
    <n v="0"/>
    <n v="0"/>
    <n v="0"/>
    <n v="0"/>
    <x v="31"/>
  </r>
  <r>
    <n v="1353"/>
    <n v="0"/>
    <n v="1353"/>
    <n v="0"/>
    <n v="0"/>
    <n v="0"/>
    <n v="0"/>
    <n v="0"/>
    <n v="0"/>
    <n v="0"/>
    <n v="0"/>
    <n v="0"/>
    <x v="55"/>
  </r>
  <r>
    <n v="137"/>
    <n v="0"/>
    <n v="137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3"/>
  </r>
  <r>
    <n v="519"/>
    <n v="519"/>
    <n v="0"/>
    <n v="0"/>
    <n v="0"/>
    <n v="0"/>
    <n v="0"/>
    <n v="0"/>
    <n v="0"/>
    <n v="0"/>
    <n v="0"/>
    <n v="0"/>
    <x v="30"/>
  </r>
  <r>
    <n v="5434"/>
    <n v="5434"/>
    <n v="0"/>
    <n v="0"/>
    <n v="0"/>
    <n v="0"/>
    <n v="0"/>
    <n v="0"/>
    <n v="0"/>
    <n v="0"/>
    <n v="0"/>
    <n v="0"/>
    <x v="14"/>
  </r>
  <r>
    <n v="778"/>
    <n v="778"/>
    <n v="0"/>
    <n v="0"/>
    <n v="778"/>
    <n v="778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46"/>
  </r>
  <r>
    <n v="2147"/>
    <n v="2147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43"/>
    <n v="43"/>
    <n v="0"/>
    <n v="0"/>
    <x v="41"/>
  </r>
  <r>
    <n v="2"/>
    <n v="2"/>
    <n v="0"/>
    <n v="0"/>
    <n v="0"/>
    <n v="0"/>
    <n v="0"/>
    <n v="0"/>
    <n v="0"/>
    <n v="0"/>
    <n v="0"/>
    <n v="0"/>
    <x v="41"/>
  </r>
  <r>
    <n v="3796"/>
    <n v="3796"/>
    <n v="0"/>
    <n v="0"/>
    <n v="3796"/>
    <n v="3796"/>
    <n v="0"/>
    <n v="0"/>
    <n v="0"/>
    <n v="0"/>
    <n v="0"/>
    <n v="0"/>
    <x v="45"/>
  </r>
  <r>
    <n v="13391"/>
    <n v="13391"/>
    <n v="0"/>
    <n v="0"/>
    <n v="0"/>
    <n v="0"/>
    <n v="0"/>
    <n v="0"/>
    <n v="0"/>
    <n v="0"/>
    <n v="0"/>
    <n v="0"/>
    <x v="43"/>
  </r>
  <r>
    <n v="29684"/>
    <n v="0"/>
    <n v="29684"/>
    <n v="0"/>
    <n v="0"/>
    <n v="0"/>
    <n v="0"/>
    <n v="0"/>
    <n v="29684"/>
    <n v="0"/>
    <n v="29684"/>
    <n v="0"/>
    <x v="61"/>
  </r>
  <r>
    <n v="166"/>
    <n v="166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8"/>
  </r>
  <r>
    <n v="94"/>
    <n v="94"/>
    <n v="0"/>
    <n v="0"/>
    <n v="94"/>
    <n v="94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27"/>
  </r>
  <r>
    <n v="10399"/>
    <n v="0"/>
    <n v="10399"/>
    <n v="0"/>
    <n v="0"/>
    <n v="0"/>
    <n v="0"/>
    <n v="0"/>
    <n v="10399"/>
    <n v="0"/>
    <n v="10399"/>
    <n v="0"/>
    <x v="33"/>
  </r>
  <r>
    <n v="3578"/>
    <n v="3578"/>
    <n v="0"/>
    <n v="0"/>
    <n v="3578"/>
    <n v="3578"/>
    <n v="0"/>
    <n v="0"/>
    <n v="0"/>
    <n v="0"/>
    <n v="0"/>
    <n v="0"/>
    <x v="14"/>
  </r>
  <r>
    <n v="2115"/>
    <n v="2115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60"/>
  </r>
  <r>
    <n v="186"/>
    <n v="0"/>
    <n v="186"/>
    <n v="0"/>
    <n v="0"/>
    <n v="0"/>
    <n v="0"/>
    <n v="0"/>
    <n v="186"/>
    <n v="0"/>
    <n v="186"/>
    <n v="0"/>
    <x v="18"/>
  </r>
  <r>
    <n v="147"/>
    <n v="147"/>
    <n v="0"/>
    <n v="0"/>
    <n v="0"/>
    <n v="0"/>
    <n v="0"/>
    <n v="0"/>
    <n v="0"/>
    <n v="0"/>
    <n v="0"/>
    <n v="0"/>
    <x v="16"/>
  </r>
  <r>
    <n v="166"/>
    <n v="166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29"/>
  </r>
  <r>
    <n v="372"/>
    <n v="372"/>
    <n v="0"/>
    <n v="0"/>
    <n v="0"/>
    <n v="0"/>
    <n v="0"/>
    <n v="0"/>
    <n v="0"/>
    <n v="0"/>
    <n v="0"/>
    <n v="0"/>
    <x v="42"/>
  </r>
  <r>
    <n v="646"/>
    <n v="646"/>
    <n v="0"/>
    <n v="0"/>
    <n v="0"/>
    <n v="0"/>
    <n v="0"/>
    <n v="0"/>
    <n v="646"/>
    <n v="646"/>
    <n v="0"/>
    <n v="0"/>
    <x v="53"/>
  </r>
  <r>
    <n v="610"/>
    <n v="610"/>
    <n v="0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3"/>
  </r>
  <r>
    <n v="37102"/>
    <n v="0"/>
    <n v="37102"/>
    <n v="0"/>
    <n v="37102"/>
    <n v="0"/>
    <n v="37102"/>
    <n v="0"/>
    <n v="0"/>
    <n v="0"/>
    <n v="0"/>
    <n v="0"/>
    <x v="61"/>
  </r>
  <r>
    <n v="788"/>
    <n v="788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73"/>
  </r>
  <r>
    <n v="421"/>
    <n v="421"/>
    <n v="0"/>
    <n v="0"/>
    <n v="0"/>
    <n v="0"/>
    <n v="0"/>
    <n v="0"/>
    <n v="0"/>
    <n v="0"/>
    <n v="0"/>
    <n v="0"/>
    <x v="2"/>
  </r>
  <r>
    <n v="123"/>
    <n v="123"/>
    <n v="0"/>
    <n v="0"/>
    <n v="0"/>
    <n v="0"/>
    <n v="0"/>
    <n v="0"/>
    <n v="0"/>
    <n v="0"/>
    <n v="0"/>
    <n v="0"/>
    <x v="32"/>
  </r>
  <r>
    <n v="11135"/>
    <n v="11135"/>
    <n v="0"/>
    <n v="0"/>
    <n v="0"/>
    <n v="0"/>
    <n v="0"/>
    <n v="0"/>
    <n v="0"/>
    <n v="0"/>
    <n v="0"/>
    <n v="0"/>
    <x v="56"/>
  </r>
  <r>
    <n v="1378"/>
    <n v="1378"/>
    <n v="0"/>
    <n v="0"/>
    <n v="0"/>
    <n v="0"/>
    <n v="0"/>
    <n v="0"/>
    <n v="0"/>
    <n v="0"/>
    <n v="0"/>
    <n v="0"/>
    <x v="30"/>
  </r>
  <r>
    <n v="2492"/>
    <n v="2492"/>
    <n v="0"/>
    <n v="0"/>
    <n v="0"/>
    <n v="0"/>
    <n v="0"/>
    <n v="0"/>
    <n v="0"/>
    <n v="0"/>
    <n v="0"/>
    <n v="0"/>
    <x v="27"/>
  </r>
  <r>
    <n v="1474"/>
    <n v="1474"/>
    <n v="0"/>
    <n v="0"/>
    <n v="0"/>
    <n v="0"/>
    <n v="0"/>
    <n v="0"/>
    <n v="0"/>
    <n v="0"/>
    <n v="0"/>
    <n v="0"/>
    <x v="35"/>
  </r>
  <r>
    <n v="168"/>
    <n v="168"/>
    <n v="0"/>
    <n v="0"/>
    <n v="0"/>
    <n v="0"/>
    <n v="0"/>
    <n v="0"/>
    <n v="0"/>
    <n v="0"/>
    <n v="0"/>
    <n v="0"/>
    <x v="0"/>
  </r>
  <r>
    <n v="37"/>
    <n v="37"/>
    <n v="0"/>
    <n v="0"/>
    <n v="37"/>
    <n v="37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73"/>
  </r>
  <r>
    <n v="862"/>
    <n v="862"/>
    <n v="0"/>
    <n v="0"/>
    <n v="0"/>
    <n v="0"/>
    <n v="0"/>
    <n v="0"/>
    <n v="862"/>
    <n v="862"/>
    <n v="0"/>
    <n v="0"/>
    <x v="61"/>
  </r>
  <r>
    <n v="33"/>
    <n v="33"/>
    <n v="0"/>
    <n v="0"/>
    <n v="0"/>
    <n v="0"/>
    <n v="0"/>
    <n v="0"/>
    <n v="33"/>
    <n v="33"/>
    <n v="0"/>
    <n v="0"/>
    <x v="36"/>
  </r>
  <r>
    <n v="4791"/>
    <n v="479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9"/>
  </r>
  <r>
    <n v="1832"/>
    <n v="1832"/>
    <n v="0"/>
    <n v="0"/>
    <n v="0"/>
    <n v="0"/>
    <n v="0"/>
    <n v="0"/>
    <n v="0"/>
    <n v="0"/>
    <n v="0"/>
    <n v="0"/>
    <x v="8"/>
  </r>
  <r>
    <n v="2157"/>
    <n v="2157"/>
    <n v="0"/>
    <n v="0"/>
    <n v="0"/>
    <n v="0"/>
    <n v="0"/>
    <n v="0"/>
    <n v="0"/>
    <n v="0"/>
    <n v="0"/>
    <n v="0"/>
    <x v="34"/>
  </r>
  <r>
    <n v="39015"/>
    <n v="0"/>
    <n v="39015"/>
    <n v="0"/>
    <n v="39015"/>
    <n v="0"/>
    <n v="39015"/>
    <n v="0"/>
    <n v="0"/>
    <n v="0"/>
    <n v="0"/>
    <n v="0"/>
    <x v="61"/>
  </r>
  <r>
    <n v="14"/>
    <n v="14"/>
    <n v="0"/>
    <n v="0"/>
    <n v="0"/>
    <n v="0"/>
    <n v="0"/>
    <n v="0"/>
    <n v="14"/>
    <n v="14"/>
    <n v="0"/>
    <n v="0"/>
    <x v="30"/>
  </r>
  <r>
    <n v="282"/>
    <n v="282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27"/>
    <n v="27"/>
    <n v="0"/>
    <n v="0"/>
    <x v="37"/>
  </r>
  <r>
    <n v="23"/>
    <n v="23"/>
    <n v="0"/>
    <n v="0"/>
    <n v="0"/>
    <n v="0"/>
    <n v="0"/>
    <n v="0"/>
    <n v="0"/>
    <n v="0"/>
    <n v="0"/>
    <n v="0"/>
    <x v="24"/>
  </r>
  <r>
    <n v="140"/>
    <n v="140"/>
    <n v="0"/>
    <n v="0"/>
    <n v="0"/>
    <n v="0"/>
    <n v="0"/>
    <n v="0"/>
    <n v="0"/>
    <n v="0"/>
    <n v="0"/>
    <n v="0"/>
    <x v="25"/>
  </r>
  <r>
    <n v="335"/>
    <n v="335"/>
    <n v="0"/>
    <n v="0"/>
    <n v="0"/>
    <n v="0"/>
    <n v="0"/>
    <n v="0"/>
    <n v="0"/>
    <n v="0"/>
    <n v="0"/>
    <n v="0"/>
    <x v="19"/>
  </r>
  <r>
    <n v="1414"/>
    <n v="1414"/>
    <n v="0"/>
    <n v="0"/>
    <n v="0"/>
    <n v="0"/>
    <n v="0"/>
    <n v="0"/>
    <n v="0"/>
    <n v="0"/>
    <n v="0"/>
    <n v="0"/>
    <x v="26"/>
  </r>
  <r>
    <n v="5782"/>
    <n v="0"/>
    <n v="5782"/>
    <n v="0"/>
    <n v="0"/>
    <n v="0"/>
    <n v="0"/>
    <n v="0"/>
    <n v="0"/>
    <n v="0"/>
    <n v="0"/>
    <n v="0"/>
    <x v="9"/>
  </r>
  <r>
    <n v="1177"/>
    <n v="117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50"/>
  </r>
  <r>
    <n v="13756"/>
    <n v="13756"/>
    <n v="0"/>
    <n v="0"/>
    <n v="0"/>
    <n v="0"/>
    <n v="0"/>
    <n v="0"/>
    <n v="0"/>
    <n v="0"/>
    <n v="0"/>
    <n v="0"/>
    <x v="52"/>
  </r>
  <r>
    <n v="517"/>
    <n v="517"/>
    <n v="0"/>
    <n v="0"/>
    <n v="0"/>
    <n v="0"/>
    <n v="0"/>
    <n v="0"/>
    <n v="517"/>
    <n v="517"/>
    <n v="0"/>
    <n v="0"/>
    <x v="27"/>
  </r>
  <r>
    <n v="17"/>
    <n v="17"/>
    <n v="0"/>
    <n v="0"/>
    <n v="0"/>
    <n v="0"/>
    <n v="0"/>
    <n v="0"/>
    <n v="0"/>
    <n v="0"/>
    <n v="0"/>
    <n v="0"/>
    <x v="19"/>
  </r>
  <r>
    <n v="4925"/>
    <n v="4925"/>
    <n v="0"/>
    <n v="0"/>
    <n v="0"/>
    <n v="0"/>
    <n v="0"/>
    <n v="0"/>
    <n v="4925"/>
    <n v="4925"/>
    <n v="0"/>
    <n v="0"/>
    <x v="43"/>
  </r>
  <r>
    <n v="1"/>
    <n v="1"/>
    <n v="0"/>
    <n v="0"/>
    <n v="0"/>
    <n v="0"/>
    <n v="0"/>
    <n v="0"/>
    <n v="0"/>
    <n v="0"/>
    <n v="0"/>
    <n v="0"/>
    <x v="38"/>
  </r>
  <r>
    <n v="200"/>
    <n v="200"/>
    <n v="0"/>
    <n v="0"/>
    <n v="0"/>
    <n v="0"/>
    <n v="0"/>
    <n v="0"/>
    <n v="0"/>
    <n v="0"/>
    <n v="0"/>
    <n v="0"/>
    <x v="3"/>
  </r>
  <r>
    <n v="11308"/>
    <n v="11308"/>
    <n v="0"/>
    <n v="0"/>
    <n v="11308"/>
    <n v="11308"/>
    <n v="0"/>
    <n v="0"/>
    <n v="0"/>
    <n v="0"/>
    <n v="0"/>
    <n v="0"/>
    <x v="52"/>
  </r>
  <r>
    <n v="1580"/>
    <n v="1580"/>
    <n v="0"/>
    <n v="0"/>
    <n v="0"/>
    <n v="0"/>
    <n v="0"/>
    <n v="0"/>
    <n v="1580"/>
    <n v="1580"/>
    <n v="0"/>
    <n v="0"/>
    <x v="6"/>
  </r>
  <r>
    <n v="1339"/>
    <n v="1339"/>
    <n v="0"/>
    <n v="0"/>
    <n v="0"/>
    <n v="0"/>
    <n v="0"/>
    <n v="0"/>
    <n v="0"/>
    <n v="0"/>
    <n v="0"/>
    <n v="0"/>
    <x v="60"/>
  </r>
  <r>
    <n v="588"/>
    <n v="58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9"/>
  </r>
  <r>
    <n v="399"/>
    <n v="399"/>
    <n v="0"/>
    <n v="0"/>
    <n v="0"/>
    <n v="0"/>
    <n v="0"/>
    <n v="0"/>
    <n v="0"/>
    <n v="0"/>
    <n v="0"/>
    <n v="0"/>
    <x v="20"/>
  </r>
  <r>
    <n v="8058"/>
    <n v="0"/>
    <n v="8058"/>
    <n v="0"/>
    <n v="0"/>
    <n v="0"/>
    <n v="0"/>
    <n v="0"/>
    <n v="0"/>
    <n v="0"/>
    <n v="0"/>
    <n v="0"/>
    <x v="54"/>
  </r>
  <r>
    <n v="601"/>
    <n v="601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11"/>
    <n v="11"/>
    <n v="0"/>
    <n v="0"/>
    <x v="18"/>
  </r>
  <r>
    <n v="52"/>
    <n v="52"/>
    <n v="0"/>
    <n v="0"/>
    <n v="52"/>
    <n v="52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7"/>
  </r>
  <r>
    <n v="2820"/>
    <n v="2820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47"/>
    <n v="47"/>
    <n v="0"/>
    <n v="0"/>
    <x v="12"/>
  </r>
  <r>
    <n v="902"/>
    <n v="902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4"/>
  </r>
  <r>
    <n v="2332"/>
    <n v="2332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39"/>
  </r>
  <r>
    <n v="83"/>
    <n v="0"/>
    <n v="83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47"/>
  </r>
  <r>
    <n v="1384"/>
    <n v="138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60"/>
  </r>
  <r>
    <n v="108"/>
    <n v="108"/>
    <n v="0"/>
    <n v="0"/>
    <n v="0"/>
    <n v="0"/>
    <n v="0"/>
    <n v="0"/>
    <n v="0"/>
    <n v="0"/>
    <n v="0"/>
    <n v="0"/>
    <x v="46"/>
  </r>
  <r>
    <n v="977"/>
    <n v="977"/>
    <n v="0"/>
    <n v="0"/>
    <n v="977"/>
    <n v="977"/>
    <n v="0"/>
    <n v="0"/>
    <n v="0"/>
    <n v="0"/>
    <n v="0"/>
    <n v="0"/>
    <x v="61"/>
  </r>
  <r>
    <n v="419"/>
    <n v="0"/>
    <n v="419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1"/>
  </r>
  <r>
    <n v="18434"/>
    <n v="18434"/>
    <n v="0"/>
    <n v="0"/>
    <n v="0"/>
    <n v="0"/>
    <n v="0"/>
    <n v="0"/>
    <n v="0"/>
    <n v="0"/>
    <n v="0"/>
    <n v="0"/>
    <x v="53"/>
  </r>
  <r>
    <n v="85"/>
    <n v="85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24"/>
  </r>
  <r>
    <n v="15673"/>
    <n v="15673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58"/>
  </r>
  <r>
    <n v="107"/>
    <n v="107"/>
    <n v="0"/>
    <n v="0"/>
    <n v="107"/>
    <n v="107"/>
    <n v="0"/>
    <n v="0"/>
    <n v="0"/>
    <n v="0"/>
    <n v="0"/>
    <n v="0"/>
    <x v="21"/>
  </r>
  <r>
    <n v="2606"/>
    <n v="2606"/>
    <n v="0"/>
    <n v="0"/>
    <n v="0"/>
    <n v="0"/>
    <n v="0"/>
    <n v="0"/>
    <n v="2606"/>
    <n v="2606"/>
    <n v="0"/>
    <n v="0"/>
    <x v="45"/>
  </r>
  <r>
    <n v="10540"/>
    <n v="0"/>
    <n v="10540"/>
    <n v="0"/>
    <n v="0"/>
    <n v="0"/>
    <n v="0"/>
    <n v="0"/>
    <n v="10540"/>
    <n v="0"/>
    <n v="10540"/>
    <n v="0"/>
    <x v="35"/>
  </r>
  <r>
    <n v="4"/>
    <n v="4"/>
    <n v="0"/>
    <n v="0"/>
    <n v="0"/>
    <n v="0"/>
    <n v="0"/>
    <n v="0"/>
    <n v="0"/>
    <n v="0"/>
    <n v="0"/>
    <n v="0"/>
    <x v="60"/>
  </r>
  <r>
    <n v="200"/>
    <n v="200"/>
    <n v="0"/>
    <n v="0"/>
    <n v="0"/>
    <n v="0"/>
    <n v="0"/>
    <n v="0"/>
    <n v="0"/>
    <n v="0"/>
    <n v="0"/>
    <n v="0"/>
    <x v="8"/>
  </r>
  <r>
    <n v="9352"/>
    <n v="9352"/>
    <n v="0"/>
    <n v="0"/>
    <n v="0"/>
    <n v="0"/>
    <n v="0"/>
    <n v="0"/>
    <n v="0"/>
    <n v="0"/>
    <n v="0"/>
    <n v="0"/>
    <x v="56"/>
  </r>
  <r>
    <n v="1077"/>
    <n v="0"/>
    <n v="1077"/>
    <n v="0"/>
    <n v="0"/>
    <n v="0"/>
    <n v="0"/>
    <n v="0"/>
    <n v="0"/>
    <n v="0"/>
    <n v="0"/>
    <n v="0"/>
    <x v="8"/>
  </r>
  <r>
    <n v="379"/>
    <n v="379"/>
    <n v="0"/>
    <n v="0"/>
    <n v="0"/>
    <n v="0"/>
    <n v="0"/>
    <n v="0"/>
    <n v="379"/>
    <n v="379"/>
    <n v="0"/>
    <n v="0"/>
    <x v="62"/>
  </r>
  <r>
    <n v="1335"/>
    <n v="0"/>
    <n v="1335"/>
    <n v="0"/>
    <n v="0"/>
    <n v="0"/>
    <n v="0"/>
    <n v="0"/>
    <n v="1335"/>
    <n v="0"/>
    <n v="1335"/>
    <n v="0"/>
    <x v="51"/>
  </r>
  <r>
    <n v="1706"/>
    <n v="1706"/>
    <n v="0"/>
    <n v="0"/>
    <n v="0"/>
    <n v="0"/>
    <n v="0"/>
    <n v="0"/>
    <n v="0"/>
    <n v="0"/>
    <n v="0"/>
    <n v="0"/>
    <x v="5"/>
  </r>
  <r>
    <n v="1324"/>
    <n v="0"/>
    <n v="1324"/>
    <n v="0"/>
    <n v="0"/>
    <n v="0"/>
    <n v="0"/>
    <n v="0"/>
    <n v="0"/>
    <n v="0"/>
    <n v="0"/>
    <n v="0"/>
    <x v="48"/>
  </r>
  <r>
    <n v="2021"/>
    <n v="2021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59"/>
  </r>
  <r>
    <n v="178"/>
    <n v="178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25"/>
  </r>
  <r>
    <n v="945"/>
    <n v="945"/>
    <n v="0"/>
    <n v="0"/>
    <n v="0"/>
    <n v="0"/>
    <n v="0"/>
    <n v="0"/>
    <n v="0"/>
    <n v="0"/>
    <n v="0"/>
    <n v="0"/>
    <x v="8"/>
  </r>
  <r>
    <n v="3079"/>
    <n v="3079"/>
    <n v="0"/>
    <n v="0"/>
    <n v="0"/>
    <n v="0"/>
    <n v="0"/>
    <n v="0"/>
    <n v="0"/>
    <n v="0"/>
    <n v="0"/>
    <n v="0"/>
    <x v="1"/>
  </r>
  <r>
    <n v="326"/>
    <n v="326"/>
    <n v="0"/>
    <n v="0"/>
    <n v="0"/>
    <n v="0"/>
    <n v="0"/>
    <n v="0"/>
    <n v="0"/>
    <n v="0"/>
    <n v="0"/>
    <n v="0"/>
    <x v="48"/>
  </r>
  <r>
    <n v="1535"/>
    <n v="1535"/>
    <n v="0"/>
    <n v="0"/>
    <n v="0"/>
    <n v="0"/>
    <n v="0"/>
    <n v="0"/>
    <n v="0"/>
    <n v="0"/>
    <n v="0"/>
    <n v="0"/>
    <x v="60"/>
  </r>
  <r>
    <n v="740"/>
    <n v="0"/>
    <n v="74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183"/>
    <n v="183"/>
    <n v="0"/>
    <n v="0"/>
    <n v="0"/>
    <n v="0"/>
    <n v="0"/>
    <n v="0"/>
    <n v="0"/>
    <n v="0"/>
    <n v="0"/>
    <n v="0"/>
    <x v="62"/>
  </r>
  <r>
    <n v="951"/>
    <n v="0"/>
    <n v="951"/>
    <n v="0"/>
    <n v="951"/>
    <n v="0"/>
    <n v="951"/>
    <n v="0"/>
    <n v="0"/>
    <n v="0"/>
    <n v="0"/>
    <n v="0"/>
    <x v="43"/>
  </r>
  <r>
    <n v="6369"/>
    <n v="636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3"/>
  </r>
  <r>
    <n v="203"/>
    <n v="0"/>
    <n v="203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0"/>
  </r>
  <r>
    <n v="3188"/>
    <n v="3188"/>
    <n v="0"/>
    <n v="0"/>
    <n v="0"/>
    <n v="0"/>
    <n v="0"/>
    <n v="0"/>
    <n v="0"/>
    <n v="0"/>
    <n v="0"/>
    <n v="0"/>
    <x v="10"/>
  </r>
  <r>
    <n v="4759"/>
    <n v="0"/>
    <n v="4759"/>
    <n v="0"/>
    <n v="0"/>
    <n v="0"/>
    <n v="0"/>
    <n v="0"/>
    <n v="0"/>
    <n v="0"/>
    <n v="0"/>
    <n v="0"/>
    <x v="25"/>
  </r>
  <r>
    <n v="610"/>
    <n v="610"/>
    <n v="0"/>
    <n v="0"/>
    <n v="610"/>
    <n v="610"/>
    <n v="0"/>
    <n v="0"/>
    <n v="0"/>
    <n v="0"/>
    <n v="0"/>
    <n v="0"/>
    <x v="38"/>
  </r>
  <r>
    <n v="1772"/>
    <n v="1772"/>
    <n v="0"/>
    <n v="0"/>
    <n v="0"/>
    <n v="0"/>
    <n v="0"/>
    <n v="0"/>
    <n v="0"/>
    <n v="0"/>
    <n v="0"/>
    <n v="0"/>
    <x v="1"/>
  </r>
  <r>
    <n v="266"/>
    <n v="266"/>
    <n v="0"/>
    <n v="0"/>
    <n v="0"/>
    <n v="0"/>
    <n v="0"/>
    <n v="0"/>
    <n v="266"/>
    <n v="266"/>
    <n v="0"/>
    <n v="0"/>
    <x v="25"/>
  </r>
  <r>
    <n v="117"/>
    <n v="0"/>
    <n v="117"/>
    <n v="0"/>
    <n v="0"/>
    <n v="0"/>
    <n v="0"/>
    <n v="0"/>
    <n v="0"/>
    <n v="0"/>
    <n v="0"/>
    <n v="0"/>
    <x v="37"/>
  </r>
  <r>
    <n v="803"/>
    <n v="803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"/>
  </r>
  <r>
    <n v="1587"/>
    <n v="1587"/>
    <n v="0"/>
    <n v="0"/>
    <n v="0"/>
    <n v="0"/>
    <n v="0"/>
    <n v="0"/>
    <n v="0"/>
    <n v="0"/>
    <n v="0"/>
    <n v="0"/>
    <x v="8"/>
  </r>
  <r>
    <n v="481"/>
    <n v="481"/>
    <n v="0"/>
    <n v="0"/>
    <n v="0"/>
    <n v="0"/>
    <n v="0"/>
    <n v="0"/>
    <n v="0"/>
    <n v="0"/>
    <n v="0"/>
    <n v="0"/>
    <x v="52"/>
  </r>
  <r>
    <n v="852"/>
    <n v="852"/>
    <n v="0"/>
    <n v="0"/>
    <n v="0"/>
    <n v="0"/>
    <n v="0"/>
    <n v="0"/>
    <n v="852"/>
    <n v="852"/>
    <n v="0"/>
    <n v="0"/>
    <x v="25"/>
  </r>
  <r>
    <n v="24695"/>
    <n v="0"/>
    <n v="24695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24"/>
    <n v="24"/>
    <n v="0"/>
    <n v="0"/>
    <x v="71"/>
  </r>
  <r>
    <n v="469"/>
    <n v="469"/>
    <n v="0"/>
    <n v="0"/>
    <n v="0"/>
    <n v="0"/>
    <n v="0"/>
    <n v="0"/>
    <n v="0"/>
    <n v="0"/>
    <n v="0"/>
    <n v="0"/>
    <x v="16"/>
  </r>
  <r>
    <n v="68"/>
    <n v="68"/>
    <n v="0"/>
    <n v="0"/>
    <n v="0"/>
    <n v="0"/>
    <n v="0"/>
    <n v="0"/>
    <n v="0"/>
    <n v="0"/>
    <n v="0"/>
    <n v="0"/>
    <x v="12"/>
  </r>
  <r>
    <n v="410"/>
    <n v="410"/>
    <n v="0"/>
    <n v="0"/>
    <n v="0"/>
    <n v="0"/>
    <n v="0"/>
    <n v="0"/>
    <n v="0"/>
    <n v="0"/>
    <n v="0"/>
    <n v="0"/>
    <x v="37"/>
  </r>
  <r>
    <n v="5524"/>
    <n v="0"/>
    <n v="5524"/>
    <n v="0"/>
    <n v="0"/>
    <n v="0"/>
    <n v="0"/>
    <n v="0"/>
    <n v="0"/>
    <n v="0"/>
    <n v="0"/>
    <n v="0"/>
    <x v="11"/>
  </r>
  <r>
    <n v="6275"/>
    <n v="0"/>
    <n v="6275"/>
    <n v="0"/>
    <n v="0"/>
    <n v="0"/>
    <n v="0"/>
    <n v="0"/>
    <n v="0"/>
    <n v="0"/>
    <n v="0"/>
    <n v="0"/>
    <x v="26"/>
  </r>
  <r>
    <n v="637"/>
    <n v="637"/>
    <n v="0"/>
    <n v="0"/>
    <n v="637"/>
    <n v="637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27"/>
  </r>
  <r>
    <n v="496"/>
    <n v="496"/>
    <n v="0"/>
    <n v="0"/>
    <n v="496"/>
    <n v="496"/>
    <n v="0"/>
    <n v="0"/>
    <n v="0"/>
    <n v="0"/>
    <n v="0"/>
    <n v="0"/>
    <x v="34"/>
  </r>
  <r>
    <n v="1220"/>
    <n v="122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9"/>
  </r>
  <r>
    <n v="1570"/>
    <n v="1570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28"/>
  </r>
  <r>
    <n v="68"/>
    <n v="68"/>
    <n v="0"/>
    <n v="0"/>
    <n v="0"/>
    <n v="0"/>
    <n v="0"/>
    <n v="0"/>
    <n v="68"/>
    <n v="68"/>
    <n v="0"/>
    <n v="0"/>
    <x v="28"/>
  </r>
  <r>
    <n v="21"/>
    <n v="21"/>
    <n v="0"/>
    <n v="0"/>
    <n v="0"/>
    <n v="0"/>
    <n v="0"/>
    <n v="0"/>
    <n v="0"/>
    <n v="0"/>
    <n v="0"/>
    <n v="0"/>
    <x v="39"/>
  </r>
  <r>
    <n v="8"/>
    <n v="8"/>
    <n v="0"/>
    <n v="0"/>
    <n v="8"/>
    <n v="8"/>
    <n v="0"/>
    <n v="0"/>
    <n v="0"/>
    <n v="0"/>
    <n v="0"/>
    <n v="0"/>
    <x v="4"/>
  </r>
  <r>
    <n v="4997"/>
    <n v="0"/>
    <n v="4997"/>
    <n v="0"/>
    <n v="4997"/>
    <n v="0"/>
    <n v="4997"/>
    <n v="0"/>
    <n v="0"/>
    <n v="0"/>
    <n v="0"/>
    <n v="0"/>
    <x v="26"/>
  </r>
  <r>
    <n v="556"/>
    <n v="556"/>
    <n v="0"/>
    <n v="0"/>
    <n v="0"/>
    <n v="0"/>
    <n v="0"/>
    <n v="0"/>
    <n v="0"/>
    <n v="0"/>
    <n v="0"/>
    <n v="0"/>
    <x v="25"/>
  </r>
  <r>
    <n v="155"/>
    <n v="155"/>
    <n v="0"/>
    <n v="0"/>
    <n v="0"/>
    <n v="0"/>
    <n v="0"/>
    <n v="0"/>
    <n v="155"/>
    <n v="155"/>
    <n v="0"/>
    <n v="0"/>
    <x v="5"/>
  </r>
  <r>
    <n v="174"/>
    <n v="174"/>
    <n v="0"/>
    <n v="0"/>
    <n v="0"/>
    <n v="0"/>
    <n v="0"/>
    <n v="0"/>
    <n v="0"/>
    <n v="0"/>
    <n v="0"/>
    <n v="0"/>
    <x v="60"/>
  </r>
  <r>
    <n v="52"/>
    <n v="52"/>
    <n v="0"/>
    <n v="0"/>
    <n v="52"/>
    <n v="52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12"/>
  </r>
  <r>
    <n v="1711"/>
    <n v="1711"/>
    <n v="0"/>
    <n v="0"/>
    <n v="0"/>
    <n v="0"/>
    <n v="0"/>
    <n v="0"/>
    <n v="1711"/>
    <n v="1711"/>
    <n v="0"/>
    <n v="0"/>
    <x v="48"/>
  </r>
  <r>
    <n v="3"/>
    <n v="3"/>
    <n v="0"/>
    <n v="0"/>
    <n v="0"/>
    <n v="0"/>
    <n v="0"/>
    <n v="0"/>
    <n v="3"/>
    <n v="3"/>
    <n v="0"/>
    <n v="0"/>
    <x v="22"/>
  </r>
  <r>
    <n v="6043"/>
    <n v="0"/>
    <n v="6043"/>
    <n v="0"/>
    <n v="0"/>
    <n v="0"/>
    <n v="0"/>
    <n v="0"/>
    <n v="0"/>
    <n v="0"/>
    <n v="0"/>
    <n v="0"/>
    <x v="20"/>
  </r>
  <r>
    <n v="172"/>
    <n v="172"/>
    <n v="0"/>
    <n v="0"/>
    <n v="0"/>
    <n v="0"/>
    <n v="0"/>
    <n v="0"/>
    <n v="0"/>
    <n v="0"/>
    <n v="0"/>
    <n v="0"/>
    <x v="19"/>
  </r>
  <r>
    <n v="405"/>
    <n v="405"/>
    <n v="0"/>
    <n v="0"/>
    <n v="0"/>
    <n v="0"/>
    <n v="0"/>
    <n v="0"/>
    <n v="0"/>
    <n v="0"/>
    <n v="0"/>
    <n v="0"/>
    <x v="48"/>
  </r>
  <r>
    <n v="44587"/>
    <n v="0"/>
    <n v="44587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13"/>
  </r>
  <r>
    <n v="355"/>
    <n v="355"/>
    <n v="0"/>
    <n v="0"/>
    <n v="0"/>
    <n v="0"/>
    <n v="0"/>
    <n v="0"/>
    <n v="355"/>
    <n v="355"/>
    <n v="0"/>
    <n v="0"/>
    <x v="20"/>
  </r>
  <r>
    <n v="2199"/>
    <n v="0"/>
    <n v="2199"/>
    <n v="0"/>
    <n v="0"/>
    <n v="0"/>
    <n v="0"/>
    <n v="0"/>
    <n v="0"/>
    <n v="0"/>
    <n v="0"/>
    <n v="0"/>
    <x v="28"/>
  </r>
  <r>
    <n v="1775"/>
    <n v="1775"/>
    <n v="0"/>
    <n v="0"/>
    <n v="0"/>
    <n v="0"/>
    <n v="0"/>
    <n v="0"/>
    <n v="0"/>
    <n v="0"/>
    <n v="0"/>
    <n v="0"/>
    <x v="56"/>
  </r>
  <r>
    <n v="1857"/>
    <n v="1857"/>
    <n v="0"/>
    <n v="0"/>
    <n v="0"/>
    <n v="0"/>
    <n v="0"/>
    <n v="0"/>
    <n v="0"/>
    <n v="0"/>
    <n v="0"/>
    <n v="0"/>
    <x v="61"/>
  </r>
  <r>
    <n v="58"/>
    <n v="58"/>
    <n v="0"/>
    <n v="0"/>
    <n v="0"/>
    <n v="0"/>
    <n v="0"/>
    <n v="0"/>
    <n v="0"/>
    <n v="0"/>
    <n v="0"/>
    <n v="0"/>
    <x v="3"/>
  </r>
  <r>
    <n v="510"/>
    <n v="510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5"/>
  </r>
  <r>
    <n v="88"/>
    <n v="88"/>
    <n v="0"/>
    <n v="0"/>
    <n v="0"/>
    <n v="0"/>
    <n v="0"/>
    <n v="0"/>
    <n v="88"/>
    <n v="88"/>
    <n v="0"/>
    <n v="0"/>
    <x v="24"/>
  </r>
  <r>
    <n v="41793"/>
    <n v="0"/>
    <n v="41793"/>
    <n v="0"/>
    <n v="0"/>
    <n v="0"/>
    <n v="0"/>
    <n v="0"/>
    <n v="0"/>
    <n v="0"/>
    <n v="0"/>
    <n v="0"/>
    <x v="33"/>
  </r>
  <r>
    <n v="12314"/>
    <n v="0"/>
    <n v="12314"/>
    <n v="0"/>
    <n v="0"/>
    <n v="0"/>
    <n v="0"/>
    <n v="0"/>
    <n v="12314"/>
    <n v="0"/>
    <n v="12314"/>
    <n v="0"/>
    <x v="34"/>
  </r>
  <r>
    <n v="196"/>
    <n v="196"/>
    <n v="0"/>
    <n v="0"/>
    <n v="0"/>
    <n v="0"/>
    <n v="0"/>
    <n v="0"/>
    <n v="0"/>
    <n v="0"/>
    <n v="0"/>
    <n v="0"/>
    <x v="16"/>
  </r>
  <r>
    <n v="522"/>
    <n v="522"/>
    <n v="0"/>
    <n v="0"/>
    <n v="0"/>
    <n v="0"/>
    <n v="0"/>
    <n v="0"/>
    <n v="0"/>
    <n v="0"/>
    <n v="0"/>
    <n v="0"/>
    <x v="35"/>
  </r>
  <r>
    <n v="103"/>
    <n v="103"/>
    <n v="0"/>
    <n v="0"/>
    <n v="103"/>
    <n v="103"/>
    <n v="0"/>
    <n v="0"/>
    <n v="0"/>
    <n v="0"/>
    <n v="0"/>
    <n v="0"/>
    <x v="53"/>
  </r>
  <r>
    <n v="206"/>
    <n v="206"/>
    <n v="0"/>
    <n v="0"/>
    <n v="0"/>
    <n v="0"/>
    <n v="0"/>
    <n v="0"/>
    <n v="0"/>
    <n v="0"/>
    <n v="0"/>
    <n v="0"/>
    <x v="48"/>
  </r>
  <r>
    <n v="213"/>
    <n v="0"/>
    <n v="213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18"/>
  </r>
  <r>
    <n v="5152"/>
    <n v="5152"/>
    <n v="0"/>
    <n v="0"/>
    <n v="0"/>
    <n v="0"/>
    <n v="0"/>
    <n v="0"/>
    <n v="0"/>
    <n v="0"/>
    <n v="0"/>
    <n v="0"/>
    <x v="52"/>
  </r>
  <r>
    <n v="1480"/>
    <n v="1480"/>
    <n v="0"/>
    <n v="0"/>
    <n v="0"/>
    <n v="0"/>
    <n v="0"/>
    <n v="0"/>
    <n v="1480"/>
    <n v="1480"/>
    <n v="0"/>
    <n v="0"/>
    <x v="59"/>
  </r>
  <r>
    <n v="34"/>
    <n v="34"/>
    <n v="0"/>
    <n v="0"/>
    <n v="0"/>
    <n v="0"/>
    <n v="0"/>
    <n v="0"/>
    <n v="0"/>
    <n v="0"/>
    <n v="0"/>
    <n v="0"/>
    <x v="37"/>
  </r>
  <r>
    <n v="897"/>
    <n v="0"/>
    <n v="897"/>
    <n v="0"/>
    <n v="0"/>
    <n v="0"/>
    <n v="0"/>
    <n v="0"/>
    <n v="0"/>
    <n v="0"/>
    <n v="0"/>
    <n v="0"/>
    <x v="9"/>
  </r>
  <r>
    <n v="9505"/>
    <n v="9505"/>
    <n v="0"/>
    <n v="0"/>
    <n v="0"/>
    <n v="0"/>
    <n v="0"/>
    <n v="0"/>
    <n v="0"/>
    <n v="0"/>
    <n v="0"/>
    <n v="0"/>
    <x v="48"/>
  </r>
  <r>
    <n v="2701"/>
    <n v="2701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"/>
  </r>
  <r>
    <n v="26"/>
    <n v="26"/>
    <n v="0"/>
    <n v="0"/>
    <n v="26"/>
    <n v="26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0"/>
  </r>
  <r>
    <n v="4600"/>
    <n v="4600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39"/>
    <n v="39"/>
    <n v="0"/>
    <n v="0"/>
    <x v="14"/>
  </r>
  <r>
    <n v="28"/>
    <n v="2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49"/>
  </r>
  <r>
    <n v="442"/>
    <n v="0"/>
    <n v="442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60"/>
  </r>
  <r>
    <n v="44"/>
    <n v="44"/>
    <n v="0"/>
    <n v="0"/>
    <n v="0"/>
    <n v="0"/>
    <n v="0"/>
    <n v="0"/>
    <n v="0"/>
    <n v="0"/>
    <n v="0"/>
    <n v="0"/>
    <x v="34"/>
  </r>
  <r>
    <n v="276"/>
    <n v="276"/>
    <n v="0"/>
    <n v="0"/>
    <n v="0"/>
    <n v="0"/>
    <n v="0"/>
    <n v="0"/>
    <n v="0"/>
    <n v="0"/>
    <n v="0"/>
    <n v="0"/>
    <x v="8"/>
  </r>
  <r>
    <n v="2795"/>
    <n v="0"/>
    <n v="2795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40"/>
  </r>
  <r>
    <n v="836"/>
    <n v="836"/>
    <n v="0"/>
    <n v="0"/>
    <n v="0"/>
    <n v="0"/>
    <n v="0"/>
    <n v="0"/>
    <n v="0"/>
    <n v="0"/>
    <n v="0"/>
    <n v="0"/>
    <x v="28"/>
  </r>
  <r>
    <n v="1651"/>
    <n v="0"/>
    <n v="0"/>
    <n v="1651"/>
    <n v="0"/>
    <n v="0"/>
    <n v="0"/>
    <n v="0"/>
    <n v="0"/>
    <n v="0"/>
    <n v="0"/>
    <n v="0"/>
    <x v="69"/>
  </r>
  <r>
    <n v="1046"/>
    <n v="0"/>
    <n v="1046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"/>
  </r>
  <r>
    <n v="69"/>
    <n v="69"/>
    <n v="0"/>
    <n v="0"/>
    <n v="0"/>
    <n v="0"/>
    <n v="0"/>
    <n v="0"/>
    <n v="0"/>
    <n v="0"/>
    <n v="0"/>
    <n v="0"/>
    <x v="31"/>
  </r>
  <r>
    <n v="1019"/>
    <n v="1019"/>
    <n v="0"/>
    <n v="0"/>
    <n v="0"/>
    <n v="0"/>
    <n v="0"/>
    <n v="0"/>
    <n v="0"/>
    <n v="0"/>
    <n v="0"/>
    <n v="0"/>
    <x v="21"/>
  </r>
  <r>
    <n v="2318"/>
    <n v="0"/>
    <n v="2318"/>
    <n v="0"/>
    <n v="0"/>
    <n v="0"/>
    <n v="0"/>
    <n v="0"/>
    <n v="2318"/>
    <n v="0"/>
    <n v="2318"/>
    <n v="0"/>
    <x v="51"/>
  </r>
  <r>
    <n v="6964"/>
    <n v="0"/>
    <n v="6964"/>
    <n v="0"/>
    <n v="0"/>
    <n v="0"/>
    <n v="0"/>
    <n v="0"/>
    <n v="0"/>
    <n v="0"/>
    <n v="0"/>
    <n v="0"/>
    <x v="26"/>
  </r>
  <r>
    <n v="7425"/>
    <n v="742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3"/>
  </r>
  <r>
    <n v="18543"/>
    <n v="18543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47"/>
  </r>
  <r>
    <n v="7415"/>
    <n v="7415"/>
    <n v="0"/>
    <n v="0"/>
    <n v="7415"/>
    <n v="7415"/>
    <n v="0"/>
    <n v="0"/>
    <n v="0"/>
    <n v="0"/>
    <n v="0"/>
    <n v="0"/>
    <x v="56"/>
  </r>
  <r>
    <n v="1649"/>
    <n v="1649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38"/>
  </r>
  <r>
    <n v="1105"/>
    <n v="0"/>
    <n v="1105"/>
    <n v="0"/>
    <n v="0"/>
    <n v="0"/>
    <n v="0"/>
    <n v="0"/>
    <n v="0"/>
    <n v="0"/>
    <n v="0"/>
    <n v="0"/>
    <x v="44"/>
  </r>
  <r>
    <n v="554"/>
    <n v="554"/>
    <n v="0"/>
    <n v="0"/>
    <n v="0"/>
    <n v="0"/>
    <n v="0"/>
    <n v="0"/>
    <n v="554"/>
    <n v="554"/>
    <n v="0"/>
    <n v="0"/>
    <x v="21"/>
  </r>
  <r>
    <n v="1393"/>
    <n v="0"/>
    <n v="1393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5"/>
    <n v="5"/>
    <n v="0"/>
    <n v="0"/>
    <x v="40"/>
  </r>
  <r>
    <n v="668"/>
    <n v="66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5"/>
  </r>
  <r>
    <n v="559"/>
    <n v="559"/>
    <n v="0"/>
    <n v="0"/>
    <n v="0"/>
    <n v="0"/>
    <n v="0"/>
    <n v="0"/>
    <n v="0"/>
    <n v="0"/>
    <n v="0"/>
    <n v="0"/>
    <x v="43"/>
  </r>
  <r>
    <n v="12194"/>
    <n v="12194"/>
    <n v="0"/>
    <n v="0"/>
    <n v="0"/>
    <n v="0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43"/>
  </r>
  <r>
    <n v="814"/>
    <n v="814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1"/>
  </r>
  <r>
    <n v="491"/>
    <n v="0"/>
    <n v="491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5"/>
  </r>
  <r>
    <n v="567"/>
    <n v="567"/>
    <n v="0"/>
    <n v="0"/>
    <n v="0"/>
    <n v="0"/>
    <n v="0"/>
    <n v="0"/>
    <n v="0"/>
    <n v="0"/>
    <n v="0"/>
    <n v="0"/>
    <x v="10"/>
  </r>
  <r>
    <n v="204"/>
    <n v="204"/>
    <n v="0"/>
    <n v="0"/>
    <n v="0"/>
    <n v="0"/>
    <n v="0"/>
    <n v="0"/>
    <n v="204"/>
    <n v="204"/>
    <n v="0"/>
    <n v="0"/>
    <x v="41"/>
  </r>
  <r>
    <n v="3663"/>
    <n v="3663"/>
    <n v="0"/>
    <n v="0"/>
    <n v="0"/>
    <n v="0"/>
    <n v="0"/>
    <n v="0"/>
    <n v="0"/>
    <n v="0"/>
    <n v="0"/>
    <n v="0"/>
    <x v="50"/>
  </r>
  <r>
    <n v="349"/>
    <n v="349"/>
    <n v="0"/>
    <n v="0"/>
    <n v="0"/>
    <n v="0"/>
    <n v="0"/>
    <n v="0"/>
    <n v="0"/>
    <n v="0"/>
    <n v="0"/>
    <n v="0"/>
    <x v="16"/>
  </r>
  <r>
    <n v="2074"/>
    <n v="2074"/>
    <n v="0"/>
    <n v="0"/>
    <n v="2074"/>
    <n v="2074"/>
    <n v="0"/>
    <n v="0"/>
    <n v="0"/>
    <n v="0"/>
    <n v="0"/>
    <n v="0"/>
    <x v="42"/>
  </r>
  <r>
    <n v="1463"/>
    <n v="1463"/>
    <n v="0"/>
    <n v="0"/>
    <n v="0"/>
    <n v="0"/>
    <n v="0"/>
    <n v="0"/>
    <n v="1463"/>
    <n v="1463"/>
    <n v="0"/>
    <n v="0"/>
    <x v="63"/>
  </r>
  <r>
    <n v="8034"/>
    <n v="8034"/>
    <n v="0"/>
    <n v="0"/>
    <n v="0"/>
    <n v="0"/>
    <n v="0"/>
    <n v="0"/>
    <n v="0"/>
    <n v="0"/>
    <n v="0"/>
    <n v="0"/>
    <x v="21"/>
  </r>
  <r>
    <n v="1472"/>
    <n v="0"/>
    <n v="1472"/>
    <n v="0"/>
    <n v="1472"/>
    <n v="0"/>
    <n v="1472"/>
    <n v="0"/>
    <n v="0"/>
    <n v="0"/>
    <n v="0"/>
    <n v="0"/>
    <x v="20"/>
  </r>
  <r>
    <n v="8938"/>
    <n v="8938"/>
    <n v="0"/>
    <n v="0"/>
    <n v="0"/>
    <n v="0"/>
    <n v="0"/>
    <n v="0"/>
    <n v="8938"/>
    <n v="8938"/>
    <n v="0"/>
    <n v="0"/>
    <x v="56"/>
  </r>
  <r>
    <n v="5542"/>
    <n v="0"/>
    <n v="5542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46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32"/>
  </r>
  <r>
    <n v="906"/>
    <n v="0"/>
    <n v="906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7"/>
  </r>
  <r>
    <n v="144"/>
    <n v="0"/>
    <n v="144"/>
    <n v="0"/>
    <n v="0"/>
    <n v="0"/>
    <n v="0"/>
    <n v="0"/>
    <n v="144"/>
    <n v="0"/>
    <n v="144"/>
    <n v="0"/>
    <x v="13"/>
  </r>
  <r>
    <n v="9199"/>
    <n v="9199"/>
    <n v="0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0"/>
    <n v="0"/>
    <n v="0"/>
    <n v="0"/>
    <x v="26"/>
  </r>
  <r>
    <n v="125"/>
    <n v="125"/>
    <n v="0"/>
    <n v="0"/>
    <n v="0"/>
    <n v="0"/>
    <n v="0"/>
    <n v="0"/>
    <n v="125"/>
    <n v="125"/>
    <n v="0"/>
    <n v="0"/>
    <x v="62"/>
  </r>
  <r>
    <n v="52269"/>
    <n v="0"/>
    <n v="0"/>
    <n v="52269"/>
    <n v="0"/>
    <n v="0"/>
    <n v="0"/>
    <n v="0"/>
    <n v="0"/>
    <n v="0"/>
    <n v="0"/>
    <n v="0"/>
    <x v="74"/>
  </r>
  <r>
    <n v="4020"/>
    <n v="4020"/>
    <n v="0"/>
    <n v="0"/>
    <n v="0"/>
    <n v="0"/>
    <n v="0"/>
    <n v="0"/>
    <n v="0"/>
    <n v="0"/>
    <n v="0"/>
    <n v="0"/>
    <x v="1"/>
  </r>
  <r>
    <n v="779"/>
    <n v="779"/>
    <n v="0"/>
    <n v="0"/>
    <n v="0"/>
    <n v="0"/>
    <n v="0"/>
    <n v="0"/>
    <n v="0"/>
    <n v="0"/>
    <n v="0"/>
    <n v="0"/>
    <x v="48"/>
  </r>
  <r>
    <n v="4955"/>
    <n v="0"/>
    <n v="4955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6"/>
  </r>
  <r>
    <n v="663"/>
    <n v="0"/>
    <n v="663"/>
    <n v="0"/>
    <n v="0"/>
    <n v="0"/>
    <n v="0"/>
    <n v="0"/>
    <n v="0"/>
    <n v="0"/>
    <n v="0"/>
    <n v="0"/>
    <x v="4"/>
  </r>
  <r>
    <n v="10"/>
    <n v="0"/>
    <n v="10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4"/>
  </r>
  <r>
    <n v="292"/>
    <n v="292"/>
    <n v="0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28"/>
  </r>
  <r>
    <n v="42568"/>
    <n v="42568"/>
    <n v="0"/>
    <n v="0"/>
    <n v="0"/>
    <n v="0"/>
    <n v="0"/>
    <n v="0"/>
    <n v="0"/>
    <n v="0"/>
    <n v="0"/>
    <n v="0"/>
    <x v="61"/>
  </r>
  <r>
    <n v="532"/>
    <n v="532"/>
    <n v="0"/>
    <n v="0"/>
    <n v="0"/>
    <n v="0"/>
    <n v="0"/>
    <n v="0"/>
    <n v="0"/>
    <n v="0"/>
    <n v="0"/>
    <n v="0"/>
    <x v="35"/>
  </r>
  <r>
    <n v="398"/>
    <n v="398"/>
    <n v="0"/>
    <n v="0"/>
    <n v="0"/>
    <n v="0"/>
    <n v="0"/>
    <n v="0"/>
    <n v="0"/>
    <n v="0"/>
    <n v="0"/>
    <n v="0"/>
    <x v="54"/>
  </r>
  <r>
    <n v="5746"/>
    <n v="5746"/>
    <n v="0"/>
    <n v="0"/>
    <n v="0"/>
    <n v="0"/>
    <n v="0"/>
    <n v="0"/>
    <n v="0"/>
    <n v="0"/>
    <n v="0"/>
    <n v="0"/>
    <x v="10"/>
  </r>
  <r>
    <n v="352"/>
    <n v="352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31"/>
  </r>
  <r>
    <n v="512"/>
    <n v="51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23"/>
  </r>
  <r>
    <n v="11410"/>
    <n v="1141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3"/>
  </r>
  <r>
    <n v="2092"/>
    <n v="2092"/>
    <n v="0"/>
    <n v="0"/>
    <n v="2092"/>
    <n v="2092"/>
    <n v="0"/>
    <n v="0"/>
    <n v="0"/>
    <n v="0"/>
    <n v="0"/>
    <n v="0"/>
    <x v="20"/>
  </r>
  <r>
    <n v="109"/>
    <n v="109"/>
    <n v="0"/>
    <n v="0"/>
    <n v="0"/>
    <n v="0"/>
    <n v="0"/>
    <n v="0"/>
    <n v="109"/>
    <n v="109"/>
    <n v="0"/>
    <n v="0"/>
    <x v="43"/>
  </r>
  <r>
    <n v="263"/>
    <n v="0"/>
    <n v="263"/>
    <n v="0"/>
    <n v="0"/>
    <n v="0"/>
    <n v="0"/>
    <n v="0"/>
    <n v="0"/>
    <n v="0"/>
    <n v="0"/>
    <n v="0"/>
    <x v="68"/>
  </r>
  <r>
    <n v="15952"/>
    <n v="15952"/>
    <n v="0"/>
    <n v="0"/>
    <n v="0"/>
    <n v="0"/>
    <n v="0"/>
    <n v="0"/>
    <n v="0"/>
    <n v="0"/>
    <n v="0"/>
    <n v="0"/>
    <x v="21"/>
  </r>
  <r>
    <n v="800"/>
    <n v="800"/>
    <n v="0"/>
    <n v="0"/>
    <n v="800"/>
    <n v="80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34"/>
  </r>
  <r>
    <n v="10531"/>
    <n v="0"/>
    <n v="10531"/>
    <n v="0"/>
    <n v="0"/>
    <n v="0"/>
    <n v="0"/>
    <n v="0"/>
    <n v="10531"/>
    <n v="0"/>
    <n v="10531"/>
    <n v="0"/>
    <x v="21"/>
  </r>
  <r>
    <n v="1857"/>
    <n v="0"/>
    <n v="1857"/>
    <n v="0"/>
    <n v="0"/>
    <n v="0"/>
    <n v="0"/>
    <n v="0"/>
    <n v="1857"/>
    <n v="0"/>
    <n v="1857"/>
    <n v="0"/>
    <x v="46"/>
  </r>
  <r>
    <n v="94"/>
    <n v="94"/>
    <n v="0"/>
    <n v="0"/>
    <n v="0"/>
    <n v="0"/>
    <n v="0"/>
    <n v="0"/>
    <n v="0"/>
    <n v="0"/>
    <n v="0"/>
    <n v="0"/>
    <x v="10"/>
  </r>
  <r>
    <n v="7280"/>
    <n v="7280"/>
    <n v="0"/>
    <n v="0"/>
    <n v="0"/>
    <n v="0"/>
    <n v="0"/>
    <n v="0"/>
    <n v="0"/>
    <n v="0"/>
    <n v="0"/>
    <n v="0"/>
    <x v="8"/>
  </r>
  <r>
    <n v="454"/>
    <n v="454"/>
    <n v="0"/>
    <n v="0"/>
    <n v="0"/>
    <n v="0"/>
    <n v="0"/>
    <n v="0"/>
    <n v="454"/>
    <n v="454"/>
    <n v="0"/>
    <n v="0"/>
    <x v="33"/>
  </r>
  <r>
    <n v="23"/>
    <n v="23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6"/>
  </r>
  <r>
    <n v="160"/>
    <n v="160"/>
    <n v="0"/>
    <n v="0"/>
    <n v="0"/>
    <n v="0"/>
    <n v="0"/>
    <n v="0"/>
    <n v="0"/>
    <n v="0"/>
    <n v="0"/>
    <n v="0"/>
    <x v="58"/>
  </r>
  <r>
    <n v="413"/>
    <n v="413"/>
    <n v="0"/>
    <n v="0"/>
    <n v="0"/>
    <n v="0"/>
    <n v="0"/>
    <n v="0"/>
    <n v="0"/>
    <n v="0"/>
    <n v="0"/>
    <n v="0"/>
    <x v="43"/>
  </r>
  <r>
    <n v="782"/>
    <n v="782"/>
    <n v="0"/>
    <n v="0"/>
    <n v="0"/>
    <n v="0"/>
    <n v="0"/>
    <n v="0"/>
    <n v="0"/>
    <n v="0"/>
    <n v="0"/>
    <n v="0"/>
    <x v="60"/>
  </r>
  <r>
    <n v="7895"/>
    <n v="0"/>
    <n v="7895"/>
    <n v="0"/>
    <n v="0"/>
    <n v="0"/>
    <n v="0"/>
    <n v="0"/>
    <n v="0"/>
    <n v="0"/>
    <n v="0"/>
    <n v="0"/>
    <x v="11"/>
  </r>
  <r>
    <n v="161"/>
    <n v="161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48"/>
  </r>
  <r>
    <n v="342"/>
    <n v="342"/>
    <n v="0"/>
    <n v="0"/>
    <n v="0"/>
    <n v="0"/>
    <n v="0"/>
    <n v="0"/>
    <n v="0"/>
    <n v="0"/>
    <n v="0"/>
    <n v="0"/>
    <x v="27"/>
  </r>
  <r>
    <n v="3544"/>
    <n v="3544"/>
    <n v="0"/>
    <n v="0"/>
    <n v="3544"/>
    <n v="3544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38"/>
  </r>
  <r>
    <n v="2"/>
    <n v="2"/>
    <n v="0"/>
    <n v="0"/>
    <n v="0"/>
    <n v="0"/>
    <n v="0"/>
    <n v="0"/>
    <n v="0"/>
    <n v="0"/>
    <n v="0"/>
    <n v="0"/>
    <x v="3"/>
  </r>
  <r>
    <n v="51"/>
    <n v="0"/>
    <n v="51"/>
    <n v="0"/>
    <n v="0"/>
    <n v="0"/>
    <n v="0"/>
    <n v="0"/>
    <n v="51"/>
    <n v="0"/>
    <n v="51"/>
    <n v="0"/>
    <x v="64"/>
  </r>
  <r>
    <n v="8742"/>
    <n v="8742"/>
    <n v="0"/>
    <n v="0"/>
    <n v="0"/>
    <n v="0"/>
    <n v="0"/>
    <n v="0"/>
    <n v="0"/>
    <n v="0"/>
    <n v="0"/>
    <n v="0"/>
    <x v="6"/>
  </r>
  <r>
    <n v="240"/>
    <n v="240"/>
    <n v="0"/>
    <n v="0"/>
    <n v="0"/>
    <n v="0"/>
    <n v="0"/>
    <n v="0"/>
    <n v="0"/>
    <n v="0"/>
    <n v="0"/>
    <n v="0"/>
    <x v="13"/>
  </r>
  <r>
    <n v="37"/>
    <n v="37"/>
    <n v="0"/>
    <n v="0"/>
    <n v="37"/>
    <n v="37"/>
    <n v="0"/>
    <n v="0"/>
    <n v="0"/>
    <n v="0"/>
    <n v="0"/>
    <n v="0"/>
    <x v="17"/>
  </r>
  <r>
    <n v="14"/>
    <n v="14"/>
    <n v="0"/>
    <n v="0"/>
    <n v="0"/>
    <n v="0"/>
    <n v="0"/>
    <n v="0"/>
    <n v="14"/>
    <n v="14"/>
    <n v="0"/>
    <n v="0"/>
    <x v="44"/>
  </r>
  <r>
    <n v="2"/>
    <n v="2"/>
    <n v="0"/>
    <n v="0"/>
    <n v="0"/>
    <n v="0"/>
    <n v="0"/>
    <n v="0"/>
    <n v="0"/>
    <n v="0"/>
    <n v="0"/>
    <n v="0"/>
    <x v="49"/>
  </r>
  <r>
    <n v="19726"/>
    <n v="19726"/>
    <n v="0"/>
    <n v="0"/>
    <n v="0"/>
    <n v="0"/>
    <n v="0"/>
    <n v="0"/>
    <n v="0"/>
    <n v="0"/>
    <n v="0"/>
    <n v="0"/>
    <x v="33"/>
  </r>
  <r>
    <n v="406"/>
    <n v="0"/>
    <n v="406"/>
    <n v="0"/>
    <n v="406"/>
    <n v="0"/>
    <n v="406"/>
    <n v="0"/>
    <n v="0"/>
    <n v="0"/>
    <n v="0"/>
    <n v="0"/>
    <x v="3"/>
  </r>
  <r>
    <n v="2778"/>
    <n v="2778"/>
    <n v="0"/>
    <n v="0"/>
    <n v="0"/>
    <n v="0"/>
    <n v="0"/>
    <n v="0"/>
    <n v="0"/>
    <n v="0"/>
    <n v="0"/>
    <n v="0"/>
    <x v="45"/>
  </r>
  <r>
    <n v="7775"/>
    <n v="7775"/>
    <n v="0"/>
    <n v="0"/>
    <n v="0"/>
    <n v="0"/>
    <n v="0"/>
    <n v="0"/>
    <n v="7775"/>
    <n v="7775"/>
    <n v="0"/>
    <n v="0"/>
    <x v="51"/>
  </r>
  <r>
    <n v="847"/>
    <n v="847"/>
    <n v="0"/>
    <n v="0"/>
    <n v="0"/>
    <n v="0"/>
    <n v="0"/>
    <n v="0"/>
    <n v="0"/>
    <n v="0"/>
    <n v="0"/>
    <n v="0"/>
    <x v="48"/>
  </r>
  <r>
    <n v="42337"/>
    <n v="42337"/>
    <n v="0"/>
    <n v="0"/>
    <n v="42337"/>
    <n v="42337"/>
    <n v="0"/>
    <n v="0"/>
    <n v="0"/>
    <n v="0"/>
    <n v="0"/>
    <n v="0"/>
    <x v="56"/>
  </r>
  <r>
    <n v="1831"/>
    <n v="183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64"/>
  </r>
  <r>
    <n v="41"/>
    <n v="41"/>
    <n v="0"/>
    <n v="0"/>
    <n v="0"/>
    <n v="0"/>
    <n v="0"/>
    <n v="0"/>
    <n v="0"/>
    <n v="0"/>
    <n v="0"/>
    <n v="0"/>
    <x v="48"/>
  </r>
  <r>
    <n v="21492"/>
    <n v="21492"/>
    <n v="0"/>
    <n v="0"/>
    <n v="0"/>
    <n v="0"/>
    <n v="0"/>
    <n v="0"/>
    <n v="0"/>
    <n v="0"/>
    <n v="0"/>
    <n v="0"/>
    <x v="20"/>
  </r>
  <r>
    <n v="69"/>
    <n v="69"/>
    <n v="0"/>
    <n v="0"/>
    <n v="0"/>
    <n v="0"/>
    <n v="0"/>
    <n v="0"/>
    <n v="69"/>
    <n v="69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9610"/>
    <n v="9610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29"/>
  </r>
  <r>
    <n v="6568"/>
    <n v="6568"/>
    <n v="0"/>
    <n v="0"/>
    <n v="0"/>
    <n v="0"/>
    <n v="0"/>
    <n v="0"/>
    <n v="0"/>
    <n v="0"/>
    <n v="0"/>
    <n v="0"/>
    <x v="51"/>
  </r>
  <r>
    <n v="1246"/>
    <n v="1246"/>
    <n v="0"/>
    <n v="0"/>
    <n v="0"/>
    <n v="0"/>
    <n v="0"/>
    <n v="0"/>
    <n v="1246"/>
    <n v="1246"/>
    <n v="0"/>
    <n v="0"/>
    <x v="26"/>
  </r>
  <r>
    <n v="57975"/>
    <n v="57975"/>
    <n v="0"/>
    <n v="0"/>
    <n v="0"/>
    <n v="0"/>
    <n v="0"/>
    <n v="0"/>
    <n v="0"/>
    <n v="0"/>
    <n v="0"/>
    <n v="0"/>
    <x v="56"/>
  </r>
  <r>
    <n v="2463"/>
    <n v="2463"/>
    <n v="0"/>
    <n v="0"/>
    <n v="0"/>
    <n v="0"/>
    <n v="0"/>
    <n v="0"/>
    <n v="0"/>
    <n v="0"/>
    <n v="0"/>
    <n v="0"/>
    <x v="45"/>
  </r>
  <r>
    <n v="281"/>
    <n v="281"/>
    <n v="0"/>
    <n v="0"/>
    <n v="0"/>
    <n v="0"/>
    <n v="0"/>
    <n v="0"/>
    <n v="0"/>
    <n v="0"/>
    <n v="0"/>
    <n v="0"/>
    <x v="40"/>
  </r>
  <r>
    <n v="342"/>
    <n v="342"/>
    <n v="0"/>
    <n v="0"/>
    <n v="0"/>
    <n v="0"/>
    <n v="0"/>
    <n v="0"/>
    <n v="0"/>
    <n v="0"/>
    <n v="0"/>
    <n v="0"/>
    <x v="0"/>
  </r>
  <r>
    <n v="489"/>
    <n v="489"/>
    <n v="0"/>
    <n v="0"/>
    <n v="0"/>
    <n v="0"/>
    <n v="0"/>
    <n v="0"/>
    <n v="0"/>
    <n v="0"/>
    <n v="0"/>
    <n v="0"/>
    <x v="2"/>
  </r>
  <r>
    <n v="813"/>
    <n v="81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22"/>
  </r>
  <r>
    <n v="129"/>
    <n v="129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6"/>
  </r>
  <r>
    <n v="78"/>
    <n v="78"/>
    <n v="0"/>
    <n v="0"/>
    <n v="0"/>
    <n v="0"/>
    <n v="0"/>
    <n v="0"/>
    <n v="0"/>
    <n v="0"/>
    <n v="0"/>
    <n v="0"/>
    <x v="68"/>
  </r>
  <r>
    <n v="38011"/>
    <n v="38011"/>
    <n v="0"/>
    <n v="0"/>
    <n v="0"/>
    <n v="0"/>
    <n v="0"/>
    <n v="0"/>
    <n v="0"/>
    <n v="0"/>
    <n v="0"/>
    <n v="0"/>
    <x v="16"/>
  </r>
  <r>
    <n v="364"/>
    <n v="364"/>
    <n v="0"/>
    <n v="0"/>
    <n v="364"/>
    <n v="364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65"/>
  </r>
  <r>
    <n v="1"/>
    <n v="1"/>
    <n v="0"/>
    <n v="0"/>
    <n v="0"/>
    <n v="0"/>
    <n v="0"/>
    <n v="0"/>
    <n v="0"/>
    <n v="0"/>
    <n v="0"/>
    <n v="0"/>
    <x v="35"/>
  </r>
  <r>
    <n v="60"/>
    <n v="0"/>
    <n v="60"/>
    <n v="0"/>
    <n v="60"/>
    <n v="0"/>
    <n v="60"/>
    <n v="0"/>
    <n v="0"/>
    <n v="0"/>
    <n v="0"/>
    <n v="0"/>
    <x v="10"/>
  </r>
  <r>
    <n v="195"/>
    <n v="195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59"/>
  </r>
  <r>
    <n v="988"/>
    <n v="0"/>
    <n v="988"/>
    <n v="0"/>
    <n v="0"/>
    <n v="0"/>
    <n v="0"/>
    <n v="0"/>
    <n v="988"/>
    <n v="0"/>
    <n v="988"/>
    <n v="0"/>
    <x v="10"/>
  </r>
  <r>
    <n v="338"/>
    <n v="338"/>
    <n v="0"/>
    <n v="0"/>
    <n v="0"/>
    <n v="0"/>
    <n v="0"/>
    <n v="0"/>
    <n v="0"/>
    <n v="0"/>
    <n v="0"/>
    <n v="0"/>
    <x v="20"/>
  </r>
  <r>
    <n v="1544"/>
    <n v="1544"/>
    <n v="0"/>
    <n v="0"/>
    <n v="0"/>
    <n v="0"/>
    <n v="0"/>
    <n v="0"/>
    <n v="0"/>
    <n v="0"/>
    <n v="0"/>
    <n v="0"/>
    <x v="60"/>
  </r>
  <r>
    <n v="371"/>
    <n v="371"/>
    <n v="0"/>
    <n v="0"/>
    <n v="0"/>
    <n v="0"/>
    <n v="0"/>
    <n v="0"/>
    <n v="0"/>
    <n v="0"/>
    <n v="0"/>
    <n v="0"/>
    <x v="20"/>
  </r>
  <r>
    <n v="18032"/>
    <n v="0"/>
    <n v="18032"/>
    <n v="0"/>
    <n v="0"/>
    <n v="0"/>
    <n v="0"/>
    <n v="0"/>
    <n v="0"/>
    <n v="0"/>
    <n v="0"/>
    <n v="0"/>
    <x v="14"/>
  </r>
  <r>
    <n v="30"/>
    <n v="30"/>
    <n v="0"/>
    <n v="0"/>
    <n v="30"/>
    <n v="30"/>
    <n v="0"/>
    <n v="0"/>
    <n v="0"/>
    <n v="0"/>
    <n v="0"/>
    <n v="0"/>
    <x v="24"/>
  </r>
  <r>
    <n v="1855"/>
    <n v="1855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64"/>
  </r>
  <r>
    <n v="384"/>
    <n v="384"/>
    <n v="0"/>
    <n v="0"/>
    <n v="0"/>
    <n v="0"/>
    <n v="0"/>
    <n v="0"/>
    <n v="0"/>
    <n v="0"/>
    <n v="0"/>
    <n v="0"/>
    <x v="19"/>
  </r>
  <r>
    <n v="3733"/>
    <n v="3733"/>
    <n v="0"/>
    <n v="0"/>
    <n v="0"/>
    <n v="0"/>
    <n v="0"/>
    <n v="0"/>
    <n v="0"/>
    <n v="0"/>
    <n v="0"/>
    <n v="0"/>
    <x v="59"/>
  </r>
  <r>
    <n v="475"/>
    <n v="475"/>
    <n v="0"/>
    <n v="0"/>
    <n v="0"/>
    <n v="0"/>
    <n v="0"/>
    <n v="0"/>
    <n v="0"/>
    <n v="0"/>
    <n v="0"/>
    <n v="0"/>
    <x v="49"/>
  </r>
  <r>
    <n v="4"/>
    <n v="0"/>
    <n v="4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12"/>
  </r>
  <r>
    <n v="558"/>
    <n v="0"/>
    <n v="558"/>
    <n v="0"/>
    <n v="0"/>
    <n v="0"/>
    <n v="0"/>
    <n v="0"/>
    <n v="0"/>
    <n v="0"/>
    <n v="0"/>
    <n v="0"/>
    <x v="4"/>
  </r>
  <r>
    <n v="3840"/>
    <n v="0"/>
    <n v="3840"/>
    <n v="0"/>
    <n v="0"/>
    <n v="0"/>
    <n v="0"/>
    <n v="0"/>
    <n v="0"/>
    <n v="0"/>
    <n v="0"/>
    <n v="0"/>
    <x v="53"/>
  </r>
  <r>
    <n v="41559"/>
    <n v="41559"/>
    <n v="0"/>
    <n v="0"/>
    <n v="0"/>
    <n v="0"/>
    <n v="0"/>
    <n v="0"/>
    <n v="0"/>
    <n v="0"/>
    <n v="0"/>
    <n v="0"/>
    <x v="2"/>
  </r>
  <r>
    <n v="169"/>
    <n v="169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52"/>
  </r>
  <r>
    <n v="98"/>
    <n v="98"/>
    <n v="0"/>
    <n v="0"/>
    <n v="98"/>
    <n v="98"/>
    <n v="0"/>
    <n v="0"/>
    <n v="0"/>
    <n v="0"/>
    <n v="0"/>
    <n v="0"/>
    <x v="9"/>
  </r>
  <r>
    <n v="1440"/>
    <n v="1440"/>
    <n v="0"/>
    <n v="0"/>
    <n v="0"/>
    <n v="0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44"/>
  </r>
  <r>
    <n v="4269"/>
    <n v="4269"/>
    <n v="0"/>
    <n v="0"/>
    <n v="4269"/>
    <n v="4269"/>
    <n v="0"/>
    <n v="0"/>
    <n v="0"/>
    <n v="0"/>
    <n v="0"/>
    <n v="0"/>
    <x v="31"/>
  </r>
  <r>
    <n v="5782"/>
    <n v="0"/>
    <n v="5782"/>
    <n v="0"/>
    <n v="0"/>
    <n v="0"/>
    <n v="0"/>
    <n v="0"/>
    <n v="0"/>
    <n v="0"/>
    <n v="0"/>
    <n v="0"/>
    <x v="35"/>
  </r>
  <r>
    <n v="472"/>
    <n v="472"/>
    <n v="0"/>
    <n v="0"/>
    <n v="0"/>
    <n v="0"/>
    <n v="0"/>
    <n v="0"/>
    <n v="0"/>
    <n v="0"/>
    <n v="0"/>
    <n v="0"/>
    <x v="12"/>
  </r>
  <r>
    <n v="510"/>
    <n v="0"/>
    <n v="510"/>
    <n v="0"/>
    <n v="0"/>
    <n v="0"/>
    <n v="0"/>
    <n v="0"/>
    <n v="510"/>
    <n v="0"/>
    <n v="510"/>
    <n v="0"/>
    <x v="62"/>
  </r>
  <r>
    <n v="7366"/>
    <n v="7366"/>
    <n v="0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35"/>
  </r>
  <r>
    <n v="3"/>
    <n v="3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9"/>
  </r>
  <r>
    <n v="667"/>
    <n v="0"/>
    <n v="667"/>
    <n v="0"/>
    <n v="667"/>
    <n v="0"/>
    <n v="667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58"/>
  </r>
  <r>
    <n v="17905"/>
    <n v="17905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48"/>
  </r>
  <r>
    <n v="26"/>
    <n v="26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32"/>
  </r>
  <r>
    <n v="67"/>
    <n v="67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52"/>
    <n v="52"/>
    <n v="0"/>
    <n v="0"/>
    <x v="33"/>
  </r>
  <r>
    <n v="7"/>
    <n v="7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47"/>
  </r>
  <r>
    <n v="722"/>
    <n v="72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8"/>
  </r>
  <r>
    <n v="351"/>
    <n v="351"/>
    <n v="0"/>
    <n v="0"/>
    <n v="351"/>
    <n v="351"/>
    <n v="0"/>
    <n v="0"/>
    <n v="0"/>
    <n v="0"/>
    <n v="0"/>
    <n v="0"/>
    <x v="19"/>
  </r>
  <r>
    <n v="2102"/>
    <n v="2102"/>
    <n v="0"/>
    <n v="0"/>
    <n v="0"/>
    <n v="0"/>
    <n v="0"/>
    <n v="0"/>
    <n v="0"/>
    <n v="0"/>
    <n v="0"/>
    <n v="0"/>
    <x v="26"/>
  </r>
  <r>
    <n v="73"/>
    <n v="73"/>
    <n v="0"/>
    <n v="0"/>
    <n v="0"/>
    <n v="0"/>
    <n v="0"/>
    <n v="0"/>
    <n v="73"/>
    <n v="73"/>
    <n v="0"/>
    <n v="0"/>
    <x v="0"/>
  </r>
  <r>
    <n v="126"/>
    <n v="126"/>
    <n v="0"/>
    <n v="0"/>
    <n v="0"/>
    <n v="0"/>
    <n v="0"/>
    <n v="0"/>
    <n v="0"/>
    <n v="0"/>
    <n v="0"/>
    <n v="0"/>
    <x v="5"/>
  </r>
  <r>
    <n v="29506"/>
    <n v="0"/>
    <n v="29506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48"/>
  </r>
  <r>
    <n v="693"/>
    <n v="693"/>
    <n v="0"/>
    <n v="0"/>
    <n v="0"/>
    <n v="0"/>
    <n v="0"/>
    <n v="0"/>
    <n v="693"/>
    <n v="693"/>
    <n v="0"/>
    <n v="0"/>
    <x v="52"/>
  </r>
  <r>
    <n v="192"/>
    <n v="192"/>
    <n v="0"/>
    <n v="0"/>
    <n v="0"/>
    <n v="0"/>
    <n v="0"/>
    <n v="0"/>
    <n v="0"/>
    <n v="0"/>
    <n v="0"/>
    <n v="0"/>
    <x v="10"/>
  </r>
  <r>
    <n v="1739"/>
    <n v="1739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44"/>
  </r>
  <r>
    <n v="1691"/>
    <n v="1691"/>
    <n v="0"/>
    <n v="0"/>
    <n v="0"/>
    <n v="0"/>
    <n v="0"/>
    <n v="0"/>
    <n v="0"/>
    <n v="0"/>
    <n v="0"/>
    <n v="0"/>
    <x v="10"/>
  </r>
  <r>
    <n v="1520"/>
    <n v="1520"/>
    <n v="0"/>
    <n v="0"/>
    <n v="0"/>
    <n v="0"/>
    <n v="0"/>
    <n v="0"/>
    <n v="1520"/>
    <n v="1520"/>
    <n v="0"/>
    <n v="0"/>
    <x v="47"/>
  </r>
  <r>
    <n v="1"/>
    <n v="1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48"/>
  </r>
  <r>
    <n v="908"/>
    <n v="908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53"/>
    <n v="53"/>
    <n v="0"/>
    <n v="0"/>
    <x v="4"/>
  </r>
  <r>
    <n v="479"/>
    <n v="479"/>
    <n v="0"/>
    <n v="0"/>
    <n v="0"/>
    <n v="0"/>
    <n v="0"/>
    <n v="0"/>
    <n v="479"/>
    <n v="479"/>
    <n v="0"/>
    <n v="0"/>
    <x v="35"/>
  </r>
  <r>
    <n v="98"/>
    <n v="0"/>
    <n v="98"/>
    <n v="0"/>
    <n v="0"/>
    <n v="0"/>
    <n v="0"/>
    <n v="0"/>
    <n v="98"/>
    <n v="0"/>
    <n v="98"/>
    <n v="0"/>
    <x v="22"/>
  </r>
  <r>
    <n v="368"/>
    <n v="368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27"/>
    <n v="27"/>
    <n v="0"/>
    <n v="0"/>
    <x v="32"/>
  </r>
  <r>
    <n v="3"/>
    <n v="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68"/>
  </r>
  <r>
    <n v="219"/>
    <n v="219"/>
    <n v="0"/>
    <n v="0"/>
    <n v="0"/>
    <n v="0"/>
    <n v="0"/>
    <n v="0"/>
    <n v="219"/>
    <n v="219"/>
    <n v="0"/>
    <n v="0"/>
    <x v="9"/>
  </r>
  <r>
    <n v="5"/>
    <n v="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38"/>
  </r>
  <r>
    <n v="323"/>
    <n v="323"/>
    <n v="0"/>
    <n v="0"/>
    <n v="323"/>
    <n v="323"/>
    <n v="0"/>
    <n v="0"/>
    <n v="0"/>
    <n v="0"/>
    <n v="0"/>
    <n v="0"/>
    <x v="43"/>
  </r>
  <r>
    <n v="114"/>
    <n v="114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144"/>
    <n v="144"/>
    <n v="0"/>
    <n v="0"/>
    <x v="39"/>
  </r>
  <r>
    <n v="1567"/>
    <n v="0"/>
    <n v="1567"/>
    <n v="0"/>
    <n v="0"/>
    <n v="0"/>
    <n v="0"/>
    <n v="0"/>
    <n v="0"/>
    <n v="0"/>
    <n v="0"/>
    <n v="0"/>
    <x v="31"/>
  </r>
  <r>
    <n v="23515"/>
    <n v="23515"/>
    <n v="0"/>
    <n v="0"/>
    <n v="0"/>
    <n v="0"/>
    <n v="0"/>
    <n v="0"/>
    <n v="0"/>
    <n v="0"/>
    <n v="0"/>
    <n v="0"/>
    <x v="1"/>
  </r>
  <r>
    <n v="127"/>
    <n v="0"/>
    <n v="127"/>
    <n v="0"/>
    <n v="0"/>
    <n v="0"/>
    <n v="0"/>
    <n v="0"/>
    <n v="0"/>
    <n v="0"/>
    <n v="0"/>
    <n v="0"/>
    <x v="17"/>
  </r>
  <r>
    <n v="1002"/>
    <n v="0"/>
    <n v="1002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7"/>
  </r>
  <r>
    <n v="481"/>
    <n v="481"/>
    <n v="0"/>
    <n v="0"/>
    <n v="0"/>
    <n v="0"/>
    <n v="0"/>
    <n v="0"/>
    <n v="0"/>
    <n v="0"/>
    <n v="0"/>
    <n v="0"/>
    <x v="60"/>
  </r>
  <r>
    <n v="7159"/>
    <n v="7159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7"/>
  </r>
  <r>
    <n v="630"/>
    <n v="630"/>
    <n v="0"/>
    <n v="0"/>
    <n v="0"/>
    <n v="0"/>
    <n v="0"/>
    <n v="0"/>
    <n v="0"/>
    <n v="0"/>
    <n v="0"/>
    <n v="0"/>
    <x v="2"/>
  </r>
  <r>
    <n v="510"/>
    <n v="510"/>
    <n v="0"/>
    <n v="0"/>
    <n v="0"/>
    <n v="0"/>
    <n v="0"/>
    <n v="0"/>
    <n v="0"/>
    <n v="0"/>
    <n v="0"/>
    <n v="0"/>
    <x v="60"/>
  </r>
  <r>
    <n v="229"/>
    <n v="0"/>
    <n v="229"/>
    <n v="0"/>
    <n v="0"/>
    <n v="0"/>
    <n v="0"/>
    <n v="0"/>
    <n v="0"/>
    <n v="0"/>
    <n v="0"/>
    <n v="0"/>
    <x v="46"/>
  </r>
  <r>
    <n v="796"/>
    <n v="0"/>
    <n v="796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20"/>
  </r>
  <r>
    <n v="369"/>
    <n v="369"/>
    <n v="0"/>
    <n v="0"/>
    <n v="369"/>
    <n v="369"/>
    <n v="0"/>
    <n v="0"/>
    <n v="0"/>
    <n v="0"/>
    <n v="0"/>
    <n v="0"/>
    <x v="43"/>
  </r>
  <r>
    <n v="2171"/>
    <n v="2171"/>
    <n v="0"/>
    <n v="0"/>
    <n v="0"/>
    <n v="0"/>
    <n v="0"/>
    <n v="0"/>
    <n v="0"/>
    <n v="0"/>
    <n v="0"/>
    <n v="0"/>
    <x v="47"/>
  </r>
  <r>
    <n v="1564"/>
    <n v="1564"/>
    <n v="0"/>
    <n v="0"/>
    <n v="0"/>
    <n v="0"/>
    <n v="0"/>
    <n v="0"/>
    <n v="0"/>
    <n v="0"/>
    <n v="0"/>
    <n v="0"/>
    <x v="47"/>
  </r>
  <r>
    <n v="324"/>
    <n v="324"/>
    <n v="0"/>
    <n v="0"/>
    <n v="0"/>
    <n v="0"/>
    <n v="0"/>
    <n v="0"/>
    <n v="0"/>
    <n v="0"/>
    <n v="0"/>
    <n v="0"/>
    <x v="42"/>
  </r>
  <r>
    <n v="529"/>
    <n v="529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5"/>
  </r>
  <r>
    <n v="1589"/>
    <n v="0"/>
    <n v="1589"/>
    <n v="0"/>
    <n v="0"/>
    <n v="0"/>
    <n v="0"/>
    <n v="0"/>
    <n v="0"/>
    <n v="0"/>
    <n v="0"/>
    <n v="0"/>
    <x v="17"/>
  </r>
  <r>
    <n v="3859"/>
    <n v="3859"/>
    <n v="0"/>
    <n v="0"/>
    <n v="0"/>
    <n v="0"/>
    <n v="0"/>
    <n v="0"/>
    <n v="3859"/>
    <n v="3859"/>
    <n v="0"/>
    <n v="0"/>
    <x v="54"/>
  </r>
  <r>
    <n v="1550"/>
    <n v="1550"/>
    <n v="0"/>
    <n v="0"/>
    <n v="0"/>
    <n v="0"/>
    <n v="0"/>
    <n v="0"/>
    <n v="1550"/>
    <n v="1550"/>
    <n v="0"/>
    <n v="0"/>
    <x v="1"/>
  </r>
  <r>
    <n v="95"/>
    <n v="95"/>
    <n v="0"/>
    <n v="0"/>
    <n v="0"/>
    <n v="0"/>
    <n v="0"/>
    <n v="0"/>
    <n v="0"/>
    <n v="0"/>
    <n v="0"/>
    <n v="0"/>
    <x v="59"/>
  </r>
  <r>
    <n v="516"/>
    <n v="51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4"/>
  </r>
  <r>
    <n v="921"/>
    <n v="0"/>
    <n v="921"/>
    <n v="0"/>
    <n v="921"/>
    <n v="0"/>
    <n v="921"/>
    <n v="0"/>
    <n v="0"/>
    <n v="0"/>
    <n v="0"/>
    <n v="0"/>
    <x v="5"/>
  </r>
  <r>
    <n v="767"/>
    <n v="767"/>
    <n v="0"/>
    <n v="0"/>
    <n v="0"/>
    <n v="0"/>
    <n v="0"/>
    <n v="0"/>
    <n v="767"/>
    <n v="767"/>
    <n v="0"/>
    <n v="0"/>
    <x v="45"/>
  </r>
  <r>
    <n v="359"/>
    <n v="359"/>
    <n v="0"/>
    <n v="0"/>
    <n v="0"/>
    <n v="0"/>
    <n v="0"/>
    <n v="0"/>
    <n v="0"/>
    <n v="0"/>
    <n v="0"/>
    <n v="0"/>
    <x v="18"/>
  </r>
  <r>
    <n v="159"/>
    <n v="159"/>
    <n v="0"/>
    <n v="0"/>
    <n v="0"/>
    <n v="0"/>
    <n v="0"/>
    <n v="0"/>
    <n v="0"/>
    <n v="0"/>
    <n v="0"/>
    <n v="0"/>
    <x v="13"/>
  </r>
  <r>
    <n v="817"/>
    <n v="0"/>
    <n v="817"/>
    <n v="0"/>
    <n v="0"/>
    <n v="0"/>
    <n v="0"/>
    <n v="0"/>
    <n v="0"/>
    <n v="0"/>
    <n v="0"/>
    <n v="0"/>
    <x v="63"/>
  </r>
  <r>
    <n v="1562"/>
    <n v="1562"/>
    <n v="0"/>
    <n v="0"/>
    <n v="0"/>
    <n v="0"/>
    <n v="0"/>
    <n v="0"/>
    <n v="0"/>
    <n v="0"/>
    <n v="0"/>
    <n v="0"/>
    <x v="47"/>
  </r>
  <r>
    <n v="28086"/>
    <n v="28086"/>
    <n v="0"/>
    <n v="0"/>
    <n v="28086"/>
    <n v="28086"/>
    <n v="0"/>
    <n v="0"/>
    <n v="0"/>
    <n v="0"/>
    <n v="0"/>
    <n v="0"/>
    <x v="6"/>
  </r>
  <r>
    <n v="8"/>
    <n v="8"/>
    <n v="0"/>
    <n v="0"/>
    <n v="0"/>
    <n v="0"/>
    <n v="0"/>
    <n v="0"/>
    <n v="8"/>
    <n v="8"/>
    <n v="0"/>
    <n v="0"/>
    <x v="30"/>
  </r>
  <r>
    <n v="233"/>
    <n v="233"/>
    <n v="0"/>
    <n v="0"/>
    <n v="0"/>
    <n v="0"/>
    <n v="0"/>
    <n v="0"/>
    <n v="0"/>
    <n v="0"/>
    <n v="0"/>
    <n v="0"/>
    <x v="6"/>
  </r>
  <r>
    <n v="1045"/>
    <n v="1045"/>
    <n v="0"/>
    <n v="0"/>
    <n v="0"/>
    <n v="0"/>
    <n v="0"/>
    <n v="0"/>
    <n v="0"/>
    <n v="0"/>
    <n v="0"/>
    <n v="0"/>
    <x v="2"/>
  </r>
  <r>
    <n v="17041"/>
    <n v="17041"/>
    <n v="0"/>
    <n v="0"/>
    <n v="0"/>
    <n v="0"/>
    <n v="0"/>
    <n v="0"/>
    <n v="0"/>
    <n v="0"/>
    <n v="0"/>
    <n v="0"/>
    <x v="30"/>
  </r>
  <r>
    <n v="109"/>
    <n v="109"/>
    <n v="0"/>
    <n v="0"/>
    <n v="0"/>
    <n v="0"/>
    <n v="0"/>
    <n v="0"/>
    <n v="0"/>
    <n v="0"/>
    <n v="0"/>
    <n v="0"/>
    <x v="57"/>
  </r>
  <r>
    <n v="302"/>
    <n v="0"/>
    <n v="302"/>
    <n v="0"/>
    <n v="0"/>
    <n v="0"/>
    <n v="0"/>
    <n v="0"/>
    <n v="0"/>
    <n v="0"/>
    <n v="0"/>
    <n v="0"/>
    <x v="52"/>
  </r>
  <r>
    <n v="5677"/>
    <n v="5677"/>
    <n v="0"/>
    <n v="0"/>
    <n v="0"/>
    <n v="0"/>
    <n v="0"/>
    <n v="0"/>
    <n v="0"/>
    <n v="0"/>
    <n v="0"/>
    <n v="0"/>
    <x v="48"/>
  </r>
  <r>
    <n v="3725"/>
    <n v="3725"/>
    <n v="0"/>
    <n v="0"/>
    <n v="0"/>
    <n v="0"/>
    <n v="0"/>
    <n v="0"/>
    <n v="0"/>
    <n v="0"/>
    <n v="0"/>
    <n v="0"/>
    <x v="45"/>
  </r>
  <r>
    <n v="5820"/>
    <n v="0"/>
    <n v="5820"/>
    <n v="0"/>
    <n v="0"/>
    <n v="0"/>
    <n v="0"/>
    <n v="0"/>
    <n v="0"/>
    <n v="0"/>
    <n v="0"/>
    <n v="0"/>
    <x v="5"/>
  </r>
  <r>
    <n v="1164"/>
    <n v="1164"/>
    <n v="0"/>
    <n v="0"/>
    <n v="0"/>
    <n v="0"/>
    <n v="0"/>
    <n v="0"/>
    <n v="0"/>
    <n v="0"/>
    <n v="0"/>
    <n v="0"/>
    <x v="54"/>
  </r>
  <r>
    <n v="89"/>
    <n v="89"/>
    <n v="0"/>
    <n v="0"/>
    <n v="89"/>
    <n v="89"/>
    <n v="0"/>
    <n v="0"/>
    <n v="0"/>
    <n v="0"/>
    <n v="0"/>
    <n v="0"/>
    <x v="41"/>
  </r>
  <r>
    <n v="1098"/>
    <n v="1098"/>
    <n v="0"/>
    <n v="0"/>
    <n v="0"/>
    <n v="0"/>
    <n v="0"/>
    <n v="0"/>
    <n v="0"/>
    <n v="0"/>
    <n v="0"/>
    <n v="0"/>
    <x v="26"/>
  </r>
  <r>
    <n v="609"/>
    <n v="609"/>
    <n v="0"/>
    <n v="0"/>
    <n v="0"/>
    <n v="0"/>
    <n v="0"/>
    <n v="0"/>
    <n v="0"/>
    <n v="0"/>
    <n v="0"/>
    <n v="0"/>
    <x v="39"/>
  </r>
  <r>
    <n v="7066"/>
    <n v="706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"/>
  </r>
  <r>
    <n v="347"/>
    <n v="347"/>
    <n v="0"/>
    <n v="0"/>
    <n v="0"/>
    <n v="0"/>
    <n v="0"/>
    <n v="0"/>
    <n v="0"/>
    <n v="0"/>
    <n v="0"/>
    <n v="0"/>
    <x v="58"/>
  </r>
  <r>
    <n v="1434"/>
    <n v="0"/>
    <n v="1434"/>
    <n v="0"/>
    <n v="0"/>
    <n v="0"/>
    <n v="0"/>
    <n v="0"/>
    <n v="0"/>
    <n v="0"/>
    <n v="0"/>
    <n v="0"/>
    <x v="12"/>
  </r>
  <r>
    <n v="828"/>
    <n v="0"/>
    <n v="828"/>
    <n v="0"/>
    <n v="0"/>
    <n v="0"/>
    <n v="0"/>
    <n v="0"/>
    <n v="828"/>
    <n v="0"/>
    <n v="828"/>
    <n v="0"/>
    <x v="48"/>
  </r>
  <r>
    <n v="351"/>
    <n v="351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4"/>
  </r>
  <r>
    <n v="245"/>
    <n v="245"/>
    <n v="0"/>
    <n v="0"/>
    <n v="0"/>
    <n v="0"/>
    <n v="0"/>
    <n v="0"/>
    <n v="0"/>
    <n v="0"/>
    <n v="0"/>
    <n v="0"/>
    <x v="29"/>
  </r>
  <r>
    <n v="3428"/>
    <n v="3428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36"/>
    <n v="36"/>
    <n v="0"/>
    <n v="0"/>
    <x v="57"/>
  </r>
  <r>
    <n v="56"/>
    <n v="56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57"/>
    <n v="57"/>
    <n v="0"/>
    <n v="0"/>
    <x v="7"/>
  </r>
  <r>
    <n v="1157"/>
    <n v="0"/>
    <n v="1157"/>
    <n v="0"/>
    <n v="0"/>
    <n v="0"/>
    <n v="0"/>
    <n v="0"/>
    <n v="0"/>
    <n v="0"/>
    <n v="0"/>
    <n v="0"/>
    <x v="8"/>
  </r>
  <r>
    <n v="44585"/>
    <n v="44585"/>
    <n v="0"/>
    <n v="0"/>
    <n v="0"/>
    <n v="0"/>
    <n v="0"/>
    <n v="0"/>
    <n v="0"/>
    <n v="0"/>
    <n v="0"/>
    <n v="0"/>
    <x v="61"/>
  </r>
  <r>
    <n v="378"/>
    <n v="378"/>
    <n v="0"/>
    <n v="0"/>
    <n v="0"/>
    <n v="0"/>
    <n v="0"/>
    <n v="0"/>
    <n v="0"/>
    <n v="0"/>
    <n v="0"/>
    <n v="0"/>
    <x v="60"/>
  </r>
  <r>
    <n v="231"/>
    <n v="0"/>
    <n v="231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7"/>
  </r>
  <r>
    <n v="140"/>
    <n v="140"/>
    <n v="0"/>
    <n v="0"/>
    <n v="0"/>
    <n v="0"/>
    <n v="0"/>
    <n v="0"/>
    <n v="140"/>
    <n v="140"/>
    <n v="0"/>
    <n v="0"/>
    <x v="38"/>
  </r>
  <r>
    <n v="8"/>
    <n v="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22"/>
  </r>
  <r>
    <n v="27"/>
    <n v="27"/>
    <n v="0"/>
    <n v="0"/>
    <n v="0"/>
    <n v="0"/>
    <n v="0"/>
    <n v="0"/>
    <n v="0"/>
    <n v="0"/>
    <n v="0"/>
    <n v="0"/>
    <x v="29"/>
  </r>
  <r>
    <n v="347"/>
    <n v="347"/>
    <n v="0"/>
    <n v="0"/>
    <n v="347"/>
    <n v="347"/>
    <n v="0"/>
    <n v="0"/>
    <n v="0"/>
    <n v="0"/>
    <n v="0"/>
    <n v="0"/>
    <x v="18"/>
  </r>
  <r>
    <n v="716"/>
    <n v="716"/>
    <n v="0"/>
    <n v="0"/>
    <n v="0"/>
    <n v="0"/>
    <n v="0"/>
    <n v="0"/>
    <n v="0"/>
    <n v="0"/>
    <n v="0"/>
    <n v="0"/>
    <x v="31"/>
  </r>
  <r>
    <n v="1308"/>
    <n v="1308"/>
    <n v="0"/>
    <n v="0"/>
    <n v="0"/>
    <n v="0"/>
    <n v="0"/>
    <n v="0"/>
    <n v="0"/>
    <n v="0"/>
    <n v="0"/>
    <n v="0"/>
    <x v="55"/>
  </r>
  <r>
    <n v="97"/>
    <n v="97"/>
    <n v="0"/>
    <n v="0"/>
    <n v="0"/>
    <n v="0"/>
    <n v="0"/>
    <n v="0"/>
    <n v="0"/>
    <n v="0"/>
    <n v="0"/>
    <n v="0"/>
    <x v="47"/>
  </r>
  <r>
    <n v="107"/>
    <n v="107"/>
    <n v="0"/>
    <n v="0"/>
    <n v="0"/>
    <n v="0"/>
    <n v="0"/>
    <n v="0"/>
    <n v="0"/>
    <n v="0"/>
    <n v="0"/>
    <n v="0"/>
    <x v="50"/>
  </r>
  <r>
    <n v="383"/>
    <n v="383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20"/>
  </r>
  <r>
    <n v="87"/>
    <n v="87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37"/>
  </r>
  <r>
    <n v="331"/>
    <n v="331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63"/>
  </r>
  <r>
    <n v="421"/>
    <n v="0"/>
    <n v="421"/>
    <n v="0"/>
    <n v="0"/>
    <n v="0"/>
    <n v="0"/>
    <n v="0"/>
    <n v="421"/>
    <n v="0"/>
    <n v="421"/>
    <n v="0"/>
    <x v="39"/>
  </r>
  <r>
    <n v="1"/>
    <n v="1"/>
    <n v="0"/>
    <n v="0"/>
    <n v="0"/>
    <n v="0"/>
    <n v="0"/>
    <n v="0"/>
    <n v="0"/>
    <n v="0"/>
    <n v="0"/>
    <n v="0"/>
    <x v="38"/>
  </r>
  <r>
    <n v="501"/>
    <n v="501"/>
    <n v="0"/>
    <n v="0"/>
    <n v="0"/>
    <n v="0"/>
    <n v="0"/>
    <n v="0"/>
    <n v="0"/>
    <n v="0"/>
    <n v="0"/>
    <n v="0"/>
    <x v="6"/>
  </r>
  <r>
    <n v="284"/>
    <n v="284"/>
    <n v="0"/>
    <n v="0"/>
    <n v="0"/>
    <n v="0"/>
    <n v="0"/>
    <n v="0"/>
    <n v="0"/>
    <n v="0"/>
    <n v="0"/>
    <n v="0"/>
    <x v="24"/>
  </r>
  <r>
    <n v="2544"/>
    <n v="2544"/>
    <n v="0"/>
    <n v="0"/>
    <n v="2544"/>
    <n v="2544"/>
    <n v="0"/>
    <n v="0"/>
    <n v="0"/>
    <n v="0"/>
    <n v="0"/>
    <n v="0"/>
    <x v="43"/>
  </r>
  <r>
    <n v="6974"/>
    <n v="0"/>
    <n v="6974"/>
    <n v="0"/>
    <n v="6974"/>
    <n v="0"/>
    <n v="6974"/>
    <n v="0"/>
    <n v="0"/>
    <n v="0"/>
    <n v="0"/>
    <n v="0"/>
    <x v="6"/>
  </r>
  <r>
    <n v="19922"/>
    <n v="19922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12"/>
  </r>
  <r>
    <n v="746"/>
    <n v="0"/>
    <n v="746"/>
    <n v="0"/>
    <n v="0"/>
    <n v="0"/>
    <n v="0"/>
    <n v="0"/>
    <n v="0"/>
    <n v="0"/>
    <n v="0"/>
    <n v="0"/>
    <x v="47"/>
  </r>
  <r>
    <n v="5391"/>
    <n v="5391"/>
    <n v="0"/>
    <n v="0"/>
    <n v="0"/>
    <n v="0"/>
    <n v="0"/>
    <n v="0"/>
    <n v="0"/>
    <n v="0"/>
    <n v="0"/>
    <n v="0"/>
    <x v="6"/>
  </r>
  <r>
    <n v="197"/>
    <n v="197"/>
    <n v="0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37"/>
  </r>
  <r>
    <n v="771"/>
    <n v="771"/>
    <n v="0"/>
    <n v="0"/>
    <n v="0"/>
    <n v="0"/>
    <n v="0"/>
    <n v="0"/>
    <n v="0"/>
    <n v="0"/>
    <n v="0"/>
    <n v="0"/>
    <x v="60"/>
  </r>
  <r>
    <n v="5541"/>
    <n v="0"/>
    <n v="5541"/>
    <n v="0"/>
    <n v="5541"/>
    <n v="0"/>
    <n v="5541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8"/>
  </r>
  <r>
    <n v="6"/>
    <n v="6"/>
    <n v="0"/>
    <n v="0"/>
    <n v="6"/>
    <n v="6"/>
    <n v="0"/>
    <n v="0"/>
    <n v="0"/>
    <n v="0"/>
    <n v="0"/>
    <n v="0"/>
    <x v="73"/>
  </r>
  <r>
    <n v="4373"/>
    <n v="0"/>
    <n v="4373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5"/>
  </r>
  <r>
    <n v="689"/>
    <n v="689"/>
    <n v="0"/>
    <n v="0"/>
    <n v="0"/>
    <n v="0"/>
    <n v="0"/>
    <n v="0"/>
    <n v="0"/>
    <n v="0"/>
    <n v="0"/>
    <n v="0"/>
    <x v="26"/>
  </r>
  <r>
    <n v="11783"/>
    <n v="11783"/>
    <n v="0"/>
    <n v="0"/>
    <n v="0"/>
    <n v="0"/>
    <n v="0"/>
    <n v="0"/>
    <n v="0"/>
    <n v="0"/>
    <n v="0"/>
    <n v="0"/>
    <x v="2"/>
  </r>
  <r>
    <n v="1437"/>
    <n v="1437"/>
    <n v="0"/>
    <n v="0"/>
    <n v="0"/>
    <n v="0"/>
    <n v="0"/>
    <n v="0"/>
    <n v="0"/>
    <n v="0"/>
    <n v="0"/>
    <n v="0"/>
    <x v="38"/>
  </r>
  <r>
    <n v="2134"/>
    <n v="2134"/>
    <n v="0"/>
    <n v="0"/>
    <n v="0"/>
    <n v="0"/>
    <n v="0"/>
    <n v="0"/>
    <n v="2134"/>
    <n v="2134"/>
    <n v="0"/>
    <n v="0"/>
    <x v="26"/>
  </r>
  <r>
    <n v="1544"/>
    <n v="154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22"/>
    <n v="22"/>
    <n v="0"/>
    <n v="0"/>
    <x v="0"/>
  </r>
  <r>
    <n v="107"/>
    <n v="107"/>
    <n v="0"/>
    <n v="0"/>
    <n v="0"/>
    <n v="0"/>
    <n v="0"/>
    <n v="0"/>
    <n v="0"/>
    <n v="0"/>
    <n v="0"/>
    <n v="0"/>
    <x v="42"/>
  </r>
  <r>
    <n v="3840"/>
    <n v="0"/>
    <n v="3840"/>
    <n v="0"/>
    <n v="0"/>
    <n v="0"/>
    <n v="0"/>
    <n v="0"/>
    <n v="0"/>
    <n v="0"/>
    <n v="0"/>
    <n v="0"/>
    <x v="43"/>
  </r>
  <r>
    <n v="421"/>
    <n v="421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2"/>
  </r>
  <r>
    <n v="1039"/>
    <n v="1039"/>
    <n v="0"/>
    <n v="0"/>
    <n v="1039"/>
    <n v="1039"/>
    <n v="0"/>
    <n v="0"/>
    <n v="0"/>
    <n v="0"/>
    <n v="0"/>
    <n v="0"/>
    <x v="48"/>
  </r>
  <r>
    <n v="909"/>
    <n v="909"/>
    <n v="0"/>
    <n v="0"/>
    <n v="909"/>
    <n v="909"/>
    <n v="0"/>
    <n v="0"/>
    <n v="0"/>
    <n v="0"/>
    <n v="0"/>
    <n v="0"/>
    <x v="51"/>
  </r>
  <r>
    <n v="6061"/>
    <n v="6061"/>
    <n v="0"/>
    <n v="0"/>
    <n v="0"/>
    <n v="0"/>
    <n v="0"/>
    <n v="0"/>
    <n v="6061"/>
    <n v="6061"/>
    <n v="0"/>
    <n v="0"/>
    <x v="14"/>
  </r>
  <r>
    <n v="18"/>
    <n v="18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21"/>
    <n v="21"/>
    <n v="0"/>
    <n v="0"/>
    <x v="71"/>
  </r>
  <r>
    <n v="8281"/>
    <n v="0"/>
    <n v="8281"/>
    <n v="0"/>
    <n v="0"/>
    <n v="0"/>
    <n v="0"/>
    <n v="0"/>
    <n v="0"/>
    <n v="0"/>
    <n v="0"/>
    <n v="0"/>
    <x v="2"/>
  </r>
  <r>
    <n v="3200"/>
    <n v="3200"/>
    <n v="0"/>
    <n v="0"/>
    <n v="0"/>
    <n v="0"/>
    <n v="0"/>
    <n v="0"/>
    <n v="0"/>
    <n v="0"/>
    <n v="0"/>
    <n v="0"/>
    <x v="61"/>
  </r>
  <r>
    <n v="1782"/>
    <n v="1782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5"/>
  </r>
  <r>
    <n v="224"/>
    <n v="224"/>
    <n v="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21"/>
  </r>
  <r>
    <n v="18234"/>
    <n v="1823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2564"/>
    <n v="2564"/>
    <n v="0"/>
    <n v="0"/>
    <n v="2564"/>
    <n v="2564"/>
    <n v="0"/>
    <n v="0"/>
    <n v="0"/>
    <n v="0"/>
    <n v="0"/>
    <n v="0"/>
    <x v="14"/>
  </r>
  <r>
    <n v="2460"/>
    <n v="0"/>
    <n v="246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9"/>
  </r>
  <r>
    <n v="1073"/>
    <n v="1073"/>
    <n v="0"/>
    <n v="0"/>
    <n v="0"/>
    <n v="0"/>
    <n v="0"/>
    <n v="0"/>
    <n v="1073"/>
    <n v="1073"/>
    <n v="0"/>
    <n v="0"/>
    <x v="33"/>
  </r>
  <r>
    <n v="9"/>
    <n v="9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55"/>
  </r>
  <r>
    <n v="1152"/>
    <n v="0"/>
    <n v="1152"/>
    <n v="0"/>
    <n v="0"/>
    <n v="0"/>
    <n v="0"/>
    <n v="0"/>
    <n v="1152"/>
    <n v="0"/>
    <n v="1152"/>
    <n v="0"/>
    <x v="53"/>
  </r>
  <r>
    <n v="1629"/>
    <n v="1629"/>
    <n v="0"/>
    <n v="0"/>
    <n v="0"/>
    <n v="0"/>
    <n v="0"/>
    <n v="0"/>
    <n v="0"/>
    <n v="0"/>
    <n v="0"/>
    <n v="0"/>
    <x v="9"/>
  </r>
  <r>
    <n v="16056"/>
    <n v="16056"/>
    <n v="0"/>
    <n v="0"/>
    <n v="0"/>
    <n v="0"/>
    <n v="0"/>
    <n v="0"/>
    <n v="0"/>
    <n v="0"/>
    <n v="0"/>
    <n v="0"/>
    <x v="20"/>
  </r>
  <r>
    <n v="1366"/>
    <n v="0"/>
    <n v="1366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20"/>
  </r>
  <r>
    <n v="282"/>
    <n v="282"/>
    <n v="0"/>
    <n v="0"/>
    <n v="0"/>
    <n v="0"/>
    <n v="0"/>
    <n v="0"/>
    <n v="0"/>
    <n v="0"/>
    <n v="0"/>
    <n v="0"/>
    <x v="11"/>
  </r>
  <r>
    <n v="368"/>
    <n v="368"/>
    <n v="0"/>
    <n v="0"/>
    <n v="0"/>
    <n v="0"/>
    <n v="0"/>
    <n v="0"/>
    <n v="0"/>
    <n v="0"/>
    <n v="0"/>
    <n v="0"/>
    <x v="16"/>
  </r>
  <r>
    <n v="1402"/>
    <n v="1402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17"/>
  </r>
  <r>
    <n v="3833"/>
    <n v="383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3"/>
  </r>
  <r>
    <n v="600"/>
    <n v="0"/>
    <n v="600"/>
    <n v="0"/>
    <n v="0"/>
    <n v="0"/>
    <n v="0"/>
    <n v="0"/>
    <n v="600"/>
    <n v="0"/>
    <n v="600"/>
    <n v="0"/>
    <x v="31"/>
  </r>
  <r>
    <n v="2"/>
    <n v="2"/>
    <n v="0"/>
    <n v="0"/>
    <n v="0"/>
    <n v="0"/>
    <n v="0"/>
    <n v="0"/>
    <n v="0"/>
    <n v="0"/>
    <n v="0"/>
    <n v="0"/>
    <x v="3"/>
  </r>
  <r>
    <n v="191"/>
    <n v="191"/>
    <n v="0"/>
    <n v="0"/>
    <n v="0"/>
    <n v="0"/>
    <n v="0"/>
    <n v="0"/>
    <n v="0"/>
    <n v="0"/>
    <n v="0"/>
    <n v="0"/>
    <x v="52"/>
  </r>
  <r>
    <n v="270"/>
    <n v="270"/>
    <n v="0"/>
    <n v="0"/>
    <n v="270"/>
    <n v="27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24"/>
  </r>
  <r>
    <n v="1144"/>
    <n v="0"/>
    <n v="1144"/>
    <n v="0"/>
    <n v="0"/>
    <n v="0"/>
    <n v="0"/>
    <n v="0"/>
    <n v="0"/>
    <n v="0"/>
    <n v="0"/>
    <n v="0"/>
    <x v="12"/>
  </r>
  <r>
    <n v="68"/>
    <n v="68"/>
    <n v="0"/>
    <n v="0"/>
    <n v="0"/>
    <n v="0"/>
    <n v="0"/>
    <n v="0"/>
    <n v="0"/>
    <n v="0"/>
    <n v="0"/>
    <n v="0"/>
    <x v="8"/>
  </r>
  <r>
    <n v="2310"/>
    <n v="2310"/>
    <n v="0"/>
    <n v="0"/>
    <n v="0"/>
    <n v="0"/>
    <n v="0"/>
    <n v="0"/>
    <n v="0"/>
    <n v="0"/>
    <n v="0"/>
    <n v="0"/>
    <x v="45"/>
  </r>
  <r>
    <n v="3146"/>
    <n v="3146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33"/>
  </r>
  <r>
    <n v="671"/>
    <n v="671"/>
    <n v="0"/>
    <n v="0"/>
    <n v="0"/>
    <n v="0"/>
    <n v="0"/>
    <n v="0"/>
    <n v="671"/>
    <n v="671"/>
    <n v="0"/>
    <n v="0"/>
    <x v="48"/>
  </r>
  <r>
    <n v="2"/>
    <n v="2"/>
    <n v="0"/>
    <n v="0"/>
    <n v="0"/>
    <n v="0"/>
    <n v="0"/>
    <n v="0"/>
    <n v="0"/>
    <n v="0"/>
    <n v="0"/>
    <n v="0"/>
    <x v="4"/>
  </r>
  <r>
    <n v="1211"/>
    <n v="1211"/>
    <n v="0"/>
    <n v="0"/>
    <n v="0"/>
    <n v="0"/>
    <n v="0"/>
    <n v="0"/>
    <n v="0"/>
    <n v="0"/>
    <n v="0"/>
    <n v="0"/>
    <x v="34"/>
  </r>
  <r>
    <n v="43"/>
    <n v="43"/>
    <n v="0"/>
    <n v="0"/>
    <n v="43"/>
    <n v="43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67"/>
  </r>
  <r>
    <n v="51"/>
    <n v="5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11"/>
    <n v="11"/>
    <n v="0"/>
    <n v="0"/>
    <x v="59"/>
  </r>
  <r>
    <n v="3"/>
    <n v="3"/>
    <n v="0"/>
    <n v="0"/>
    <n v="0"/>
    <n v="0"/>
    <n v="0"/>
    <n v="0"/>
    <n v="0"/>
    <n v="0"/>
    <n v="0"/>
    <n v="0"/>
    <x v="67"/>
  </r>
  <r>
    <n v="18"/>
    <n v="18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18"/>
  </r>
  <r>
    <n v="629"/>
    <n v="629"/>
    <n v="0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0"/>
    <n v="0"/>
    <n v="0"/>
    <n v="0"/>
    <x v="20"/>
  </r>
  <r>
    <n v="256"/>
    <n v="256"/>
    <n v="0"/>
    <n v="0"/>
    <n v="0"/>
    <n v="0"/>
    <n v="0"/>
    <n v="0"/>
    <n v="0"/>
    <n v="0"/>
    <n v="0"/>
    <n v="0"/>
    <x v="0"/>
  </r>
  <r>
    <n v="271"/>
    <n v="27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20"/>
  </r>
  <r>
    <n v="10"/>
    <n v="10"/>
    <n v="0"/>
    <n v="0"/>
    <n v="0"/>
    <n v="0"/>
    <n v="0"/>
    <n v="0"/>
    <n v="0"/>
    <n v="0"/>
    <n v="0"/>
    <n v="0"/>
    <x v="59"/>
  </r>
  <r>
    <n v="122"/>
    <n v="122"/>
    <n v="0"/>
    <n v="0"/>
    <n v="0"/>
    <n v="0"/>
    <n v="0"/>
    <n v="0"/>
    <n v="0"/>
    <n v="0"/>
    <n v="0"/>
    <n v="0"/>
    <x v="17"/>
  </r>
  <r>
    <n v="1365"/>
    <n v="0"/>
    <n v="1365"/>
    <n v="0"/>
    <n v="0"/>
    <n v="0"/>
    <n v="0"/>
    <n v="0"/>
    <n v="0"/>
    <n v="0"/>
    <n v="0"/>
    <n v="0"/>
    <x v="4"/>
  </r>
  <r>
    <n v="842"/>
    <n v="842"/>
    <n v="0"/>
    <n v="0"/>
    <n v="842"/>
    <n v="842"/>
    <n v="0"/>
    <n v="0"/>
    <n v="0"/>
    <n v="0"/>
    <n v="0"/>
    <n v="0"/>
    <x v="26"/>
  </r>
  <r>
    <n v="1508"/>
    <n v="150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19"/>
    <n v="19"/>
    <n v="0"/>
    <n v="0"/>
    <x v="18"/>
  </r>
  <r>
    <n v="14548"/>
    <n v="14548"/>
    <n v="0"/>
    <n v="0"/>
    <n v="0"/>
    <n v="0"/>
    <n v="0"/>
    <n v="0"/>
    <n v="0"/>
    <n v="0"/>
    <n v="0"/>
    <n v="0"/>
    <x v="10"/>
  </r>
  <r>
    <n v="3854"/>
    <n v="3854"/>
    <n v="0"/>
    <n v="0"/>
    <n v="0"/>
    <n v="0"/>
    <n v="0"/>
    <n v="0"/>
    <n v="0"/>
    <n v="0"/>
    <n v="0"/>
    <n v="0"/>
    <x v="35"/>
  </r>
  <r>
    <n v="21987"/>
    <n v="0"/>
    <n v="0"/>
    <n v="21987"/>
    <n v="21987"/>
    <n v="0"/>
    <n v="0"/>
    <n v="21987"/>
    <n v="0"/>
    <n v="0"/>
    <n v="0"/>
    <n v="0"/>
    <x v="74"/>
  </r>
  <r>
    <n v="35771"/>
    <n v="35771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7"/>
  </r>
  <r>
    <n v="881"/>
    <n v="881"/>
    <n v="0"/>
    <n v="0"/>
    <n v="0"/>
    <n v="0"/>
    <n v="0"/>
    <n v="0"/>
    <n v="0"/>
    <n v="0"/>
    <n v="0"/>
    <n v="0"/>
    <x v="6"/>
  </r>
  <r>
    <n v="7839"/>
    <n v="7839"/>
    <n v="0"/>
    <n v="0"/>
    <n v="0"/>
    <n v="0"/>
    <n v="0"/>
    <n v="0"/>
    <n v="0"/>
    <n v="0"/>
    <n v="0"/>
    <n v="0"/>
    <x v="17"/>
  </r>
  <r>
    <n v="16"/>
    <n v="16"/>
    <n v="0"/>
    <n v="0"/>
    <n v="16"/>
    <n v="16"/>
    <n v="0"/>
    <n v="0"/>
    <n v="0"/>
    <n v="0"/>
    <n v="0"/>
    <n v="0"/>
    <x v="40"/>
  </r>
  <r>
    <n v="73"/>
    <n v="73"/>
    <n v="0"/>
    <n v="0"/>
    <n v="0"/>
    <n v="0"/>
    <n v="0"/>
    <n v="0"/>
    <n v="73"/>
    <n v="73"/>
    <n v="0"/>
    <n v="0"/>
    <x v="46"/>
  </r>
  <r>
    <n v="210"/>
    <n v="210"/>
    <n v="0"/>
    <n v="0"/>
    <n v="0"/>
    <n v="0"/>
    <n v="0"/>
    <n v="0"/>
    <n v="0"/>
    <n v="0"/>
    <n v="0"/>
    <n v="0"/>
    <x v="44"/>
  </r>
  <r>
    <n v="1405"/>
    <n v="1405"/>
    <n v="0"/>
    <n v="0"/>
    <n v="0"/>
    <n v="0"/>
    <n v="0"/>
    <n v="0"/>
    <n v="0"/>
    <n v="0"/>
    <n v="0"/>
    <n v="0"/>
    <x v="20"/>
  </r>
  <r>
    <n v="112"/>
    <n v="112"/>
    <n v="0"/>
    <n v="0"/>
    <n v="112"/>
    <n v="112"/>
    <n v="0"/>
    <n v="0"/>
    <n v="0"/>
    <n v="0"/>
    <n v="0"/>
    <n v="0"/>
    <x v="54"/>
  </r>
  <r>
    <n v="104"/>
    <n v="0"/>
    <n v="104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45"/>
  </r>
  <r>
    <n v="685"/>
    <n v="685"/>
    <n v="0"/>
    <n v="0"/>
    <n v="685"/>
    <n v="685"/>
    <n v="0"/>
    <n v="0"/>
    <n v="0"/>
    <n v="0"/>
    <n v="0"/>
    <n v="0"/>
    <x v="40"/>
  </r>
  <r>
    <n v="2142"/>
    <n v="2142"/>
    <n v="0"/>
    <n v="0"/>
    <n v="0"/>
    <n v="0"/>
    <n v="0"/>
    <n v="0"/>
    <n v="2142"/>
    <n v="2142"/>
    <n v="0"/>
    <n v="0"/>
    <x v="39"/>
  </r>
  <r>
    <n v="15"/>
    <n v="15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23"/>
    <n v="23"/>
    <n v="0"/>
    <n v="0"/>
    <x v="59"/>
  </r>
  <r>
    <n v="20192"/>
    <n v="0"/>
    <n v="20192"/>
    <n v="0"/>
    <n v="0"/>
    <n v="0"/>
    <n v="0"/>
    <n v="0"/>
    <n v="0"/>
    <n v="0"/>
    <n v="0"/>
    <n v="0"/>
    <x v="21"/>
  </r>
  <r>
    <n v="8321"/>
    <n v="0"/>
    <n v="8321"/>
    <n v="0"/>
    <n v="0"/>
    <n v="0"/>
    <n v="0"/>
    <n v="0"/>
    <n v="0"/>
    <n v="0"/>
    <n v="0"/>
    <n v="0"/>
    <x v="6"/>
  </r>
  <r>
    <n v="6462"/>
    <n v="6462"/>
    <n v="0"/>
    <n v="0"/>
    <n v="0"/>
    <n v="0"/>
    <n v="0"/>
    <n v="0"/>
    <n v="0"/>
    <n v="0"/>
    <n v="0"/>
    <n v="0"/>
    <x v="59"/>
  </r>
  <r>
    <n v="659"/>
    <n v="659"/>
    <n v="0"/>
    <n v="0"/>
    <n v="0"/>
    <n v="0"/>
    <n v="0"/>
    <n v="0"/>
    <n v="0"/>
    <n v="0"/>
    <n v="0"/>
    <n v="0"/>
    <x v="48"/>
  </r>
  <r>
    <n v="309"/>
    <n v="309"/>
    <n v="0"/>
    <n v="0"/>
    <n v="0"/>
    <n v="0"/>
    <n v="0"/>
    <n v="0"/>
    <n v="0"/>
    <n v="0"/>
    <n v="0"/>
    <n v="0"/>
    <x v="31"/>
  </r>
  <r>
    <n v="173"/>
    <n v="0"/>
    <n v="173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17"/>
  </r>
  <r>
    <n v="859"/>
    <n v="0"/>
    <n v="859"/>
    <n v="0"/>
    <n v="859"/>
    <n v="0"/>
    <n v="859"/>
    <n v="0"/>
    <n v="0"/>
    <n v="0"/>
    <n v="0"/>
    <n v="0"/>
    <x v="67"/>
  </r>
  <r>
    <n v="30"/>
    <n v="30"/>
    <n v="0"/>
    <n v="0"/>
    <n v="0"/>
    <n v="0"/>
    <n v="0"/>
    <n v="0"/>
    <n v="0"/>
    <n v="0"/>
    <n v="0"/>
    <n v="0"/>
    <x v="59"/>
  </r>
  <r>
    <n v="830"/>
    <n v="830"/>
    <n v="0"/>
    <n v="0"/>
    <n v="0"/>
    <n v="0"/>
    <n v="0"/>
    <n v="0"/>
    <n v="830"/>
    <n v="830"/>
    <n v="0"/>
    <n v="0"/>
    <x v="13"/>
  </r>
  <r>
    <n v="3008"/>
    <n v="3008"/>
    <n v="0"/>
    <n v="0"/>
    <n v="0"/>
    <n v="0"/>
    <n v="0"/>
    <n v="0"/>
    <n v="0"/>
    <n v="0"/>
    <n v="0"/>
    <n v="0"/>
    <x v="60"/>
  </r>
  <r>
    <n v="279"/>
    <n v="279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44"/>
  </r>
  <r>
    <n v="1299"/>
    <n v="1299"/>
    <n v="0"/>
    <n v="0"/>
    <n v="0"/>
    <n v="0"/>
    <n v="0"/>
    <n v="0"/>
    <n v="0"/>
    <n v="0"/>
    <n v="0"/>
    <n v="0"/>
    <x v="45"/>
  </r>
  <r>
    <n v="299"/>
    <n v="299"/>
    <n v="0"/>
    <n v="0"/>
    <n v="0"/>
    <n v="0"/>
    <n v="0"/>
    <n v="0"/>
    <n v="0"/>
    <n v="0"/>
    <n v="0"/>
    <n v="0"/>
    <x v="63"/>
  </r>
  <r>
    <n v="16816"/>
    <n v="16816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4"/>
  </r>
  <r>
    <n v="406"/>
    <n v="406"/>
    <n v="0"/>
    <n v="0"/>
    <n v="0"/>
    <n v="0"/>
    <n v="0"/>
    <n v="0"/>
    <n v="0"/>
    <n v="0"/>
    <n v="0"/>
    <n v="0"/>
    <x v="52"/>
  </r>
  <r>
    <n v="358"/>
    <n v="358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68"/>
  </r>
  <r>
    <n v="5527"/>
    <n v="5527"/>
    <n v="0"/>
    <n v="0"/>
    <n v="0"/>
    <n v="0"/>
    <n v="0"/>
    <n v="0"/>
    <n v="0"/>
    <n v="0"/>
    <n v="0"/>
    <n v="0"/>
    <x v="35"/>
  </r>
  <r>
    <n v="53"/>
    <n v="53"/>
    <n v="0"/>
    <n v="0"/>
    <n v="0"/>
    <n v="0"/>
    <n v="0"/>
    <n v="0"/>
    <n v="53"/>
    <n v="53"/>
    <n v="0"/>
    <n v="0"/>
    <x v="31"/>
  </r>
  <r>
    <n v="4236"/>
    <n v="4236"/>
    <n v="0"/>
    <n v="0"/>
    <n v="4236"/>
    <n v="4236"/>
    <n v="0"/>
    <n v="0"/>
    <n v="0"/>
    <n v="0"/>
    <n v="0"/>
    <n v="0"/>
    <x v="37"/>
  </r>
  <r>
    <n v="902"/>
    <n v="902"/>
    <n v="0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68"/>
  </r>
  <r>
    <n v="29276"/>
    <n v="29276"/>
    <n v="0"/>
    <n v="0"/>
    <n v="0"/>
    <n v="0"/>
    <n v="0"/>
    <n v="0"/>
    <n v="29276"/>
    <n v="29276"/>
    <n v="0"/>
    <n v="0"/>
    <x v="56"/>
  </r>
  <r>
    <n v="499"/>
    <n v="499"/>
    <n v="0"/>
    <n v="0"/>
    <n v="0"/>
    <n v="0"/>
    <n v="0"/>
    <n v="0"/>
    <n v="0"/>
    <n v="0"/>
    <n v="0"/>
    <n v="0"/>
    <x v="21"/>
  </r>
  <r>
    <n v="640"/>
    <n v="0"/>
    <n v="64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35"/>
  </r>
  <r>
    <n v="922"/>
    <n v="922"/>
    <n v="0"/>
    <n v="0"/>
    <n v="0"/>
    <n v="0"/>
    <n v="0"/>
    <n v="0"/>
    <n v="922"/>
    <n v="922"/>
    <n v="0"/>
    <n v="0"/>
    <x v="35"/>
  </r>
  <r>
    <n v="154"/>
    <n v="154"/>
    <n v="0"/>
    <n v="0"/>
    <n v="0"/>
    <n v="0"/>
    <n v="0"/>
    <n v="0"/>
    <n v="154"/>
    <n v="154"/>
    <n v="0"/>
    <n v="0"/>
    <x v="63"/>
  </r>
  <r>
    <n v="425"/>
    <n v="425"/>
    <n v="0"/>
    <n v="0"/>
    <n v="0"/>
    <n v="0"/>
    <n v="0"/>
    <n v="0"/>
    <n v="0"/>
    <n v="0"/>
    <n v="0"/>
    <n v="0"/>
    <x v="40"/>
  </r>
  <r>
    <n v="23085"/>
    <n v="23085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0"/>
    <n v="0"/>
    <n v="0"/>
    <n v="0"/>
    <x v="34"/>
  </r>
  <r>
    <n v="10787"/>
    <n v="10787"/>
    <n v="0"/>
    <n v="0"/>
    <n v="0"/>
    <n v="0"/>
    <n v="0"/>
    <n v="0"/>
    <n v="0"/>
    <n v="0"/>
    <n v="0"/>
    <n v="0"/>
    <x v="20"/>
  </r>
  <r>
    <n v="3036"/>
    <n v="0"/>
    <n v="3036"/>
    <n v="0"/>
    <n v="0"/>
    <n v="0"/>
    <n v="0"/>
    <n v="0"/>
    <n v="3036"/>
    <n v="0"/>
    <n v="3036"/>
    <n v="0"/>
    <x v="34"/>
  </r>
  <r>
    <n v="5539"/>
    <n v="5539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55"/>
  </r>
  <r>
    <n v="1297"/>
    <n v="0"/>
    <n v="1297"/>
    <n v="0"/>
    <n v="1297"/>
    <n v="0"/>
    <n v="1297"/>
    <n v="0"/>
    <n v="0"/>
    <n v="0"/>
    <n v="0"/>
    <n v="0"/>
    <x v="59"/>
  </r>
  <r>
    <n v="1226"/>
    <n v="1226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8"/>
  </r>
  <r>
    <n v="199"/>
    <n v="199"/>
    <n v="0"/>
    <n v="0"/>
    <n v="0"/>
    <n v="0"/>
    <n v="0"/>
    <n v="0"/>
    <n v="199"/>
    <n v="199"/>
    <n v="0"/>
    <n v="0"/>
    <x v="27"/>
  </r>
  <r>
    <n v="5"/>
    <n v="5"/>
    <n v="0"/>
    <n v="0"/>
    <n v="0"/>
    <n v="0"/>
    <n v="0"/>
    <n v="0"/>
    <n v="0"/>
    <n v="0"/>
    <n v="0"/>
    <n v="0"/>
    <x v="49"/>
  </r>
  <r>
    <n v="10"/>
    <n v="10"/>
    <n v="0"/>
    <n v="0"/>
    <n v="10"/>
    <n v="10"/>
    <n v="0"/>
    <n v="0"/>
    <n v="0"/>
    <n v="0"/>
    <n v="0"/>
    <n v="0"/>
    <x v="23"/>
  </r>
  <r>
    <n v="141"/>
    <n v="141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29"/>
    <n v="29"/>
    <n v="0"/>
    <n v="0"/>
    <x v="19"/>
  </r>
  <r>
    <n v="60"/>
    <n v="60"/>
    <n v="0"/>
    <n v="0"/>
    <n v="0"/>
    <n v="0"/>
    <n v="0"/>
    <n v="0"/>
    <n v="60"/>
    <n v="60"/>
    <n v="0"/>
    <n v="0"/>
    <x v="46"/>
  </r>
  <r>
    <n v="3015"/>
    <n v="0"/>
    <n v="3015"/>
    <n v="0"/>
    <n v="0"/>
    <n v="0"/>
    <n v="0"/>
    <n v="0"/>
    <n v="0"/>
    <n v="0"/>
    <n v="0"/>
    <n v="0"/>
    <x v="14"/>
  </r>
  <r>
    <n v="1278"/>
    <n v="1278"/>
    <n v="0"/>
    <n v="0"/>
    <n v="1278"/>
    <n v="1278"/>
    <n v="0"/>
    <n v="0"/>
    <n v="0"/>
    <n v="0"/>
    <n v="0"/>
    <n v="0"/>
    <x v="10"/>
  </r>
  <r>
    <n v="14433"/>
    <n v="0"/>
    <n v="14433"/>
    <n v="0"/>
    <n v="0"/>
    <n v="0"/>
    <n v="0"/>
    <n v="0"/>
    <n v="0"/>
    <n v="0"/>
    <n v="0"/>
    <n v="0"/>
    <x v="42"/>
  </r>
  <r>
    <n v="100"/>
    <n v="0"/>
    <n v="100"/>
    <n v="0"/>
    <n v="0"/>
    <n v="0"/>
    <n v="0"/>
    <n v="0"/>
    <n v="0"/>
    <n v="0"/>
    <n v="0"/>
    <n v="0"/>
    <x v="68"/>
  </r>
  <r>
    <n v="209"/>
    <n v="209"/>
    <n v="0"/>
    <n v="0"/>
    <n v="209"/>
    <n v="209"/>
    <n v="0"/>
    <n v="0"/>
    <n v="0"/>
    <n v="0"/>
    <n v="0"/>
    <n v="0"/>
    <x v="16"/>
  </r>
  <r>
    <n v="417"/>
    <n v="417"/>
    <n v="0"/>
    <n v="0"/>
    <n v="0"/>
    <n v="0"/>
    <n v="0"/>
    <n v="0"/>
    <n v="0"/>
    <n v="0"/>
    <n v="0"/>
    <n v="0"/>
    <x v="63"/>
  </r>
  <r>
    <n v="1192"/>
    <n v="1192"/>
    <n v="0"/>
    <n v="0"/>
    <n v="0"/>
    <n v="0"/>
    <n v="0"/>
    <n v="0"/>
    <n v="0"/>
    <n v="0"/>
    <n v="0"/>
    <n v="0"/>
    <x v="32"/>
  </r>
  <r>
    <n v="17644"/>
    <n v="0"/>
    <n v="17644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5"/>
  </r>
  <r>
    <n v="309"/>
    <n v="309"/>
    <n v="0"/>
    <n v="0"/>
    <n v="0"/>
    <n v="0"/>
    <n v="0"/>
    <n v="0"/>
    <n v="0"/>
    <n v="0"/>
    <n v="0"/>
    <n v="0"/>
    <x v="53"/>
  </r>
  <r>
    <n v="7534"/>
    <n v="7534"/>
    <n v="0"/>
    <n v="0"/>
    <n v="0"/>
    <n v="0"/>
    <n v="0"/>
    <n v="0"/>
    <n v="0"/>
    <n v="0"/>
    <n v="0"/>
    <n v="0"/>
    <x v="2"/>
  </r>
  <r>
    <n v="1611"/>
    <n v="1611"/>
    <n v="0"/>
    <n v="0"/>
    <n v="0"/>
    <n v="0"/>
    <n v="0"/>
    <n v="0"/>
    <n v="0"/>
    <n v="0"/>
    <n v="0"/>
    <n v="0"/>
    <x v="30"/>
  </r>
  <r>
    <n v="415"/>
    <n v="415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44"/>
  </r>
  <r>
    <n v="93"/>
    <n v="0"/>
    <n v="93"/>
    <n v="0"/>
    <n v="0"/>
    <n v="0"/>
    <n v="0"/>
    <n v="0"/>
    <n v="0"/>
    <n v="0"/>
    <n v="0"/>
    <n v="0"/>
    <x v="39"/>
  </r>
  <r>
    <n v="476"/>
    <n v="476"/>
    <n v="0"/>
    <n v="0"/>
    <n v="0"/>
    <n v="0"/>
    <n v="0"/>
    <n v="0"/>
    <n v="0"/>
    <n v="0"/>
    <n v="0"/>
    <n v="0"/>
    <x v="5"/>
  </r>
  <r>
    <n v="303"/>
    <n v="303"/>
    <n v="0"/>
    <n v="0"/>
    <n v="0"/>
    <n v="0"/>
    <n v="0"/>
    <n v="0"/>
    <n v="303"/>
    <n v="303"/>
    <n v="0"/>
    <n v="0"/>
    <x v="41"/>
  </r>
  <r>
    <n v="5749"/>
    <n v="0"/>
    <n v="5749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43"/>
    <n v="43"/>
    <n v="0"/>
    <n v="0"/>
    <x v="0"/>
  </r>
  <r>
    <n v="23076"/>
    <n v="23076"/>
    <n v="0"/>
    <n v="0"/>
    <n v="0"/>
    <n v="0"/>
    <n v="0"/>
    <n v="0"/>
    <n v="0"/>
    <n v="0"/>
    <n v="0"/>
    <n v="0"/>
    <x v="47"/>
  </r>
  <r>
    <n v="29033"/>
    <n v="0"/>
    <n v="29033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2"/>
  </r>
  <r>
    <n v="1633"/>
    <n v="163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4"/>
  </r>
  <r>
    <n v="1650"/>
    <n v="1650"/>
    <n v="0"/>
    <n v="0"/>
    <n v="1650"/>
    <n v="1650"/>
    <n v="0"/>
    <n v="0"/>
    <n v="0"/>
    <n v="0"/>
    <n v="0"/>
    <n v="0"/>
    <x v="35"/>
  </r>
  <r>
    <n v="22"/>
    <n v="22"/>
    <n v="0"/>
    <n v="0"/>
    <n v="0"/>
    <n v="0"/>
    <n v="0"/>
    <n v="0"/>
    <n v="22"/>
    <n v="22"/>
    <n v="0"/>
    <n v="0"/>
    <x v="26"/>
  </r>
  <r>
    <n v="102"/>
    <n v="102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3"/>
  </r>
  <r>
    <n v="658"/>
    <n v="658"/>
    <n v="0"/>
    <n v="0"/>
    <n v="658"/>
    <n v="658"/>
    <n v="0"/>
    <n v="0"/>
    <n v="0"/>
    <n v="0"/>
    <n v="0"/>
    <n v="0"/>
    <x v="37"/>
  </r>
  <r>
    <n v="1395"/>
    <n v="139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4"/>
  </r>
  <r>
    <n v="140"/>
    <n v="140"/>
    <n v="0"/>
    <n v="0"/>
    <n v="0"/>
    <n v="0"/>
    <n v="0"/>
    <n v="0"/>
    <n v="0"/>
    <n v="0"/>
    <n v="0"/>
    <n v="0"/>
    <x v="17"/>
  </r>
  <r>
    <n v="44903"/>
    <n v="0"/>
    <n v="44903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34"/>
  </r>
  <r>
    <n v="337"/>
    <n v="33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12"/>
  </r>
  <r>
    <n v="378"/>
    <n v="378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1"/>
    <n v="1"/>
    <n v="0"/>
    <n v="0"/>
    <x v="57"/>
  </r>
  <r>
    <n v="843"/>
    <n v="843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2"/>
  </r>
  <r>
    <n v="2470"/>
    <n v="0"/>
    <n v="2470"/>
    <n v="0"/>
    <n v="0"/>
    <n v="0"/>
    <n v="0"/>
    <n v="0"/>
    <n v="0"/>
    <n v="0"/>
    <n v="0"/>
    <n v="0"/>
    <x v="40"/>
  </r>
  <r>
    <n v="5464"/>
    <n v="5464"/>
    <n v="0"/>
    <n v="0"/>
    <n v="0"/>
    <n v="0"/>
    <n v="0"/>
    <n v="0"/>
    <n v="0"/>
    <n v="0"/>
    <n v="0"/>
    <n v="0"/>
    <x v="52"/>
  </r>
  <r>
    <n v="98"/>
    <n v="98"/>
    <n v="0"/>
    <n v="0"/>
    <n v="0"/>
    <n v="0"/>
    <n v="0"/>
    <n v="0"/>
    <n v="0"/>
    <n v="0"/>
    <n v="0"/>
    <n v="0"/>
    <x v="13"/>
  </r>
  <r>
    <n v="31"/>
    <n v="0"/>
    <n v="31"/>
    <n v="0"/>
    <n v="31"/>
    <n v="0"/>
    <n v="31"/>
    <n v="0"/>
    <n v="0"/>
    <n v="0"/>
    <n v="0"/>
    <n v="0"/>
    <x v="36"/>
  </r>
  <r>
    <n v="892"/>
    <n v="892"/>
    <n v="0"/>
    <n v="0"/>
    <n v="0"/>
    <n v="0"/>
    <n v="0"/>
    <n v="0"/>
    <n v="0"/>
    <n v="0"/>
    <n v="0"/>
    <n v="0"/>
    <x v="20"/>
  </r>
  <r>
    <n v="14770"/>
    <n v="14770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8"/>
  </r>
  <r>
    <n v="18"/>
    <n v="18"/>
    <n v="0"/>
    <n v="0"/>
    <n v="0"/>
    <n v="0"/>
    <n v="0"/>
    <n v="0"/>
    <n v="0"/>
    <n v="0"/>
    <n v="0"/>
    <n v="0"/>
    <x v="19"/>
  </r>
  <r>
    <n v="11231"/>
    <n v="0"/>
    <n v="11231"/>
    <n v="0"/>
    <n v="0"/>
    <n v="0"/>
    <n v="0"/>
    <n v="0"/>
    <n v="0"/>
    <n v="0"/>
    <n v="0"/>
    <n v="0"/>
    <x v="56"/>
  </r>
  <r>
    <n v="289"/>
    <n v="289"/>
    <n v="0"/>
    <n v="0"/>
    <n v="0"/>
    <n v="0"/>
    <n v="0"/>
    <n v="0"/>
    <n v="0"/>
    <n v="0"/>
    <n v="0"/>
    <n v="0"/>
    <x v="27"/>
  </r>
  <r>
    <n v="351"/>
    <n v="351"/>
    <n v="0"/>
    <n v="0"/>
    <n v="0"/>
    <n v="0"/>
    <n v="0"/>
    <n v="0"/>
    <n v="0"/>
    <n v="0"/>
    <n v="0"/>
    <n v="0"/>
    <x v="11"/>
  </r>
  <r>
    <n v="582"/>
    <n v="582"/>
    <n v="0"/>
    <n v="0"/>
    <n v="0"/>
    <n v="0"/>
    <n v="0"/>
    <n v="0"/>
    <n v="0"/>
    <n v="0"/>
    <n v="0"/>
    <n v="0"/>
    <x v="34"/>
  </r>
  <r>
    <n v="48"/>
    <n v="0"/>
    <n v="48"/>
    <n v="0"/>
    <n v="48"/>
    <n v="0"/>
    <n v="48"/>
    <n v="0"/>
    <n v="0"/>
    <n v="0"/>
    <n v="0"/>
    <n v="0"/>
    <x v="32"/>
  </r>
  <r>
    <n v="5357"/>
    <n v="5357"/>
    <n v="0"/>
    <n v="0"/>
    <n v="0"/>
    <n v="0"/>
    <n v="0"/>
    <n v="0"/>
    <n v="5357"/>
    <n v="5357"/>
    <n v="0"/>
    <n v="0"/>
    <x v="8"/>
  </r>
  <r>
    <n v="220"/>
    <n v="220"/>
    <n v="0"/>
    <n v="0"/>
    <n v="0"/>
    <n v="0"/>
    <n v="0"/>
    <n v="0"/>
    <n v="220"/>
    <n v="220"/>
    <n v="0"/>
    <n v="0"/>
    <x v="52"/>
  </r>
  <r>
    <n v="5"/>
    <n v="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5"/>
  </r>
  <r>
    <n v="95"/>
    <n v="95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11"/>
    <n v="11"/>
    <n v="0"/>
    <n v="0"/>
    <x v="36"/>
  </r>
  <r>
    <n v="48"/>
    <n v="48"/>
    <n v="0"/>
    <n v="0"/>
    <n v="0"/>
    <n v="0"/>
    <n v="0"/>
    <n v="0"/>
    <n v="48"/>
    <n v="48"/>
    <n v="0"/>
    <n v="0"/>
    <x v="28"/>
  </r>
  <r>
    <n v="4093"/>
    <n v="4093"/>
    <n v="0"/>
    <n v="0"/>
    <n v="0"/>
    <n v="0"/>
    <n v="0"/>
    <n v="0"/>
    <n v="0"/>
    <n v="0"/>
    <n v="0"/>
    <n v="0"/>
    <x v="14"/>
  </r>
  <r>
    <n v="136"/>
    <n v="136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2"/>
  </r>
  <r>
    <n v="210"/>
    <n v="210"/>
    <n v="0"/>
    <n v="0"/>
    <n v="0"/>
    <n v="0"/>
    <n v="0"/>
    <n v="0"/>
    <n v="0"/>
    <n v="0"/>
    <n v="0"/>
    <n v="0"/>
    <x v="42"/>
  </r>
  <r>
    <n v="7043"/>
    <n v="7043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9"/>
  </r>
  <r>
    <n v="3473"/>
    <n v="0"/>
    <n v="3473"/>
    <n v="0"/>
    <n v="0"/>
    <n v="0"/>
    <n v="0"/>
    <n v="0"/>
    <n v="0"/>
    <n v="0"/>
    <n v="0"/>
    <n v="0"/>
    <x v="28"/>
  </r>
  <r>
    <n v="2402"/>
    <n v="0"/>
    <n v="2402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2"/>
  </r>
  <r>
    <n v="8165"/>
    <n v="0"/>
    <n v="0"/>
    <n v="8165"/>
    <n v="0"/>
    <n v="0"/>
    <n v="0"/>
    <n v="0"/>
    <n v="0"/>
    <n v="0"/>
    <n v="0"/>
    <n v="0"/>
    <x v="59"/>
  </r>
  <r>
    <n v="373"/>
    <n v="373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36"/>
  </r>
  <r>
    <n v="2614"/>
    <n v="2614"/>
    <n v="0"/>
    <n v="0"/>
    <n v="0"/>
    <n v="0"/>
    <n v="0"/>
    <n v="0"/>
    <n v="0"/>
    <n v="0"/>
    <n v="0"/>
    <n v="0"/>
    <x v="2"/>
  </r>
  <r>
    <n v="7335"/>
    <n v="7335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14"/>
  </r>
  <r>
    <n v="451"/>
    <n v="451"/>
    <n v="0"/>
    <n v="0"/>
    <n v="0"/>
    <n v="0"/>
    <n v="0"/>
    <n v="0"/>
    <n v="0"/>
    <n v="0"/>
    <n v="0"/>
    <n v="0"/>
    <x v="63"/>
  </r>
  <r>
    <n v="2617"/>
    <n v="0"/>
    <n v="2617"/>
    <n v="0"/>
    <n v="0"/>
    <n v="0"/>
    <n v="0"/>
    <n v="0"/>
    <n v="0"/>
    <n v="0"/>
    <n v="0"/>
    <n v="0"/>
    <x v="5"/>
  </r>
  <r>
    <n v="3047"/>
    <n v="3047"/>
    <n v="0"/>
    <n v="0"/>
    <n v="0"/>
    <n v="0"/>
    <n v="0"/>
    <n v="0"/>
    <n v="3047"/>
    <n v="3047"/>
    <n v="0"/>
    <n v="0"/>
    <x v="30"/>
  </r>
  <r>
    <n v="1247"/>
    <n v="1247"/>
    <n v="0"/>
    <n v="0"/>
    <n v="0"/>
    <n v="0"/>
    <n v="0"/>
    <n v="0"/>
    <n v="0"/>
    <n v="0"/>
    <n v="0"/>
    <n v="0"/>
    <x v="16"/>
  </r>
  <r>
    <n v="593"/>
    <n v="593"/>
    <n v="0"/>
    <n v="0"/>
    <n v="0"/>
    <n v="0"/>
    <n v="0"/>
    <n v="0"/>
    <n v="0"/>
    <n v="0"/>
    <n v="0"/>
    <n v="0"/>
    <x v="50"/>
  </r>
  <r>
    <n v="659"/>
    <n v="659"/>
    <n v="0"/>
    <n v="0"/>
    <n v="0"/>
    <n v="0"/>
    <n v="0"/>
    <n v="0"/>
    <n v="659"/>
    <n v="659"/>
    <n v="0"/>
    <n v="0"/>
    <x v="1"/>
  </r>
  <r>
    <n v="81"/>
    <n v="81"/>
    <n v="0"/>
    <n v="0"/>
    <n v="0"/>
    <n v="0"/>
    <n v="0"/>
    <n v="0"/>
    <n v="0"/>
    <n v="0"/>
    <n v="0"/>
    <n v="0"/>
    <x v="62"/>
  </r>
  <r>
    <n v="189"/>
    <n v="189"/>
    <n v="0"/>
    <n v="0"/>
    <n v="0"/>
    <n v="0"/>
    <n v="0"/>
    <n v="0"/>
    <n v="189"/>
    <n v="189"/>
    <n v="0"/>
    <n v="0"/>
    <x v="16"/>
  </r>
  <r>
    <n v="1253"/>
    <n v="1253"/>
    <n v="0"/>
    <n v="0"/>
    <n v="0"/>
    <n v="0"/>
    <n v="0"/>
    <n v="0"/>
    <n v="0"/>
    <n v="0"/>
    <n v="0"/>
    <n v="0"/>
    <x v="35"/>
  </r>
  <r>
    <n v="5035"/>
    <n v="5035"/>
    <n v="0"/>
    <n v="0"/>
    <n v="5035"/>
    <n v="5035"/>
    <n v="0"/>
    <n v="0"/>
    <n v="0"/>
    <n v="0"/>
    <n v="0"/>
    <n v="0"/>
    <x v="1"/>
  </r>
  <r>
    <n v="364"/>
    <n v="364"/>
    <n v="0"/>
    <n v="0"/>
    <n v="0"/>
    <n v="0"/>
    <n v="0"/>
    <n v="0"/>
    <n v="0"/>
    <n v="0"/>
    <n v="0"/>
    <n v="0"/>
    <x v="43"/>
  </r>
  <r>
    <n v="2008"/>
    <n v="2008"/>
    <n v="0"/>
    <n v="0"/>
    <n v="0"/>
    <n v="0"/>
    <n v="0"/>
    <n v="0"/>
    <n v="0"/>
    <n v="0"/>
    <n v="0"/>
    <n v="0"/>
    <x v="56"/>
  </r>
  <r>
    <n v="363"/>
    <n v="363"/>
    <n v="0"/>
    <n v="0"/>
    <n v="363"/>
    <n v="363"/>
    <n v="0"/>
    <n v="0"/>
    <n v="0"/>
    <n v="0"/>
    <n v="0"/>
    <n v="0"/>
    <x v="55"/>
  </r>
  <r>
    <n v="281"/>
    <n v="281"/>
    <n v="0"/>
    <n v="0"/>
    <n v="0"/>
    <n v="0"/>
    <n v="0"/>
    <n v="0"/>
    <n v="281"/>
    <n v="281"/>
    <n v="0"/>
    <n v="0"/>
    <x v="9"/>
  </r>
  <r>
    <n v="3173"/>
    <n v="0"/>
    <n v="3173"/>
    <n v="0"/>
    <n v="0"/>
    <n v="0"/>
    <n v="0"/>
    <n v="0"/>
    <n v="0"/>
    <n v="0"/>
    <n v="0"/>
    <n v="0"/>
    <x v="37"/>
  </r>
  <r>
    <n v="298"/>
    <n v="298"/>
    <n v="0"/>
    <n v="0"/>
    <n v="0"/>
    <n v="0"/>
    <n v="0"/>
    <n v="0"/>
    <n v="298"/>
    <n v="298"/>
    <n v="0"/>
    <n v="0"/>
    <x v="63"/>
  </r>
  <r>
    <n v="3441"/>
    <n v="3441"/>
    <n v="0"/>
    <n v="0"/>
    <n v="0"/>
    <n v="0"/>
    <n v="0"/>
    <n v="0"/>
    <n v="3441"/>
    <n v="3441"/>
    <n v="0"/>
    <n v="0"/>
    <x v="8"/>
  </r>
  <r>
    <n v="45"/>
    <n v="45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530"/>
    <n v="530"/>
    <n v="0"/>
    <n v="0"/>
    <n v="0"/>
    <n v="0"/>
    <n v="0"/>
    <n v="0"/>
    <n v="0"/>
    <n v="0"/>
    <n v="0"/>
    <n v="0"/>
    <x v="63"/>
  </r>
  <r>
    <n v="2627"/>
    <n v="262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31"/>
  </r>
  <r>
    <n v="94"/>
    <n v="94"/>
    <n v="0"/>
    <n v="0"/>
    <n v="94"/>
    <n v="94"/>
    <n v="0"/>
    <n v="0"/>
    <n v="0"/>
    <n v="0"/>
    <n v="0"/>
    <n v="0"/>
    <x v="53"/>
  </r>
  <r>
    <n v="4615"/>
    <n v="4615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14"/>
    <n v="14"/>
    <n v="0"/>
    <n v="0"/>
    <x v="59"/>
  </r>
  <r>
    <n v="12312"/>
    <n v="12312"/>
    <n v="0"/>
    <n v="0"/>
    <n v="0"/>
    <n v="0"/>
    <n v="0"/>
    <n v="0"/>
    <n v="0"/>
    <n v="0"/>
    <n v="0"/>
    <n v="0"/>
    <x v="16"/>
  </r>
  <r>
    <n v="440"/>
    <n v="440"/>
    <n v="0"/>
    <n v="0"/>
    <n v="0"/>
    <n v="0"/>
    <n v="0"/>
    <n v="0"/>
    <n v="0"/>
    <n v="0"/>
    <n v="0"/>
    <n v="0"/>
    <x v="45"/>
  </r>
  <r>
    <n v="1385"/>
    <n v="1385"/>
    <n v="0"/>
    <n v="0"/>
    <n v="0"/>
    <n v="0"/>
    <n v="0"/>
    <n v="0"/>
    <n v="0"/>
    <n v="0"/>
    <n v="0"/>
    <n v="0"/>
    <x v="25"/>
  </r>
  <r>
    <n v="12237"/>
    <n v="12237"/>
    <n v="0"/>
    <n v="0"/>
    <n v="0"/>
    <n v="0"/>
    <n v="0"/>
    <n v="0"/>
    <n v="0"/>
    <n v="0"/>
    <n v="0"/>
    <n v="0"/>
    <x v="54"/>
  </r>
  <r>
    <n v="14"/>
    <n v="14"/>
    <n v="0"/>
    <n v="0"/>
    <n v="14"/>
    <n v="14"/>
    <n v="0"/>
    <n v="0"/>
    <n v="0"/>
    <n v="0"/>
    <n v="0"/>
    <n v="0"/>
    <x v="10"/>
  </r>
  <r>
    <n v="77"/>
    <n v="77"/>
    <n v="0"/>
    <n v="0"/>
    <n v="0"/>
    <n v="0"/>
    <n v="0"/>
    <n v="0"/>
    <n v="77"/>
    <n v="77"/>
    <n v="0"/>
    <n v="0"/>
    <x v="53"/>
  </r>
  <r>
    <n v="666"/>
    <n v="666"/>
    <n v="0"/>
    <n v="0"/>
    <n v="0"/>
    <n v="0"/>
    <n v="0"/>
    <n v="0"/>
    <n v="0"/>
    <n v="0"/>
    <n v="0"/>
    <n v="0"/>
    <x v="35"/>
  </r>
  <r>
    <n v="79"/>
    <n v="79"/>
    <n v="0"/>
    <n v="0"/>
    <n v="79"/>
    <n v="79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24"/>
  </r>
  <r>
    <n v="13473"/>
    <n v="0"/>
    <n v="13473"/>
    <n v="0"/>
    <n v="0"/>
    <n v="0"/>
    <n v="0"/>
    <n v="0"/>
    <n v="0"/>
    <n v="0"/>
    <n v="0"/>
    <n v="0"/>
    <x v="9"/>
  </r>
  <r>
    <n v="344"/>
    <n v="344"/>
    <n v="0"/>
    <n v="0"/>
    <n v="0"/>
    <n v="0"/>
    <n v="0"/>
    <n v="0"/>
    <n v="344"/>
    <n v="344"/>
    <n v="0"/>
    <n v="0"/>
    <x v="29"/>
  </r>
  <r>
    <n v="414"/>
    <n v="414"/>
    <n v="0"/>
    <n v="0"/>
    <n v="0"/>
    <n v="0"/>
    <n v="0"/>
    <n v="0"/>
    <n v="0"/>
    <n v="0"/>
    <n v="0"/>
    <n v="0"/>
    <x v="34"/>
  </r>
  <r>
    <n v="816"/>
    <n v="816"/>
    <n v="0"/>
    <n v="0"/>
    <n v="0"/>
    <n v="0"/>
    <n v="0"/>
    <n v="0"/>
    <n v="0"/>
    <n v="0"/>
    <n v="0"/>
    <n v="0"/>
    <x v="31"/>
  </r>
  <r>
    <n v="370"/>
    <n v="370"/>
    <n v="0"/>
    <n v="0"/>
    <n v="0"/>
    <n v="0"/>
    <n v="0"/>
    <n v="0"/>
    <n v="0"/>
    <n v="0"/>
    <n v="0"/>
    <n v="0"/>
    <x v="5"/>
  </r>
  <r>
    <n v="1702"/>
    <n v="1702"/>
    <n v="0"/>
    <n v="0"/>
    <n v="0"/>
    <n v="0"/>
    <n v="0"/>
    <n v="0"/>
    <n v="0"/>
    <n v="0"/>
    <n v="0"/>
    <n v="0"/>
    <x v="55"/>
  </r>
  <r>
    <n v="363"/>
    <n v="363"/>
    <n v="0"/>
    <n v="0"/>
    <n v="363"/>
    <n v="363"/>
    <n v="0"/>
    <n v="0"/>
    <n v="0"/>
    <n v="0"/>
    <n v="0"/>
    <n v="0"/>
    <x v="43"/>
  </r>
  <r>
    <n v="25"/>
    <n v="25"/>
    <n v="0"/>
    <n v="0"/>
    <n v="0"/>
    <n v="0"/>
    <n v="0"/>
    <n v="0"/>
    <n v="25"/>
    <n v="25"/>
    <n v="0"/>
    <n v="0"/>
    <x v="71"/>
  </r>
  <r>
    <n v="432"/>
    <n v="432"/>
    <n v="0"/>
    <n v="0"/>
    <n v="0"/>
    <n v="0"/>
    <n v="0"/>
    <n v="0"/>
    <n v="0"/>
    <n v="0"/>
    <n v="0"/>
    <n v="0"/>
    <x v="34"/>
  </r>
  <r>
    <n v="13723"/>
    <n v="13723"/>
    <n v="0"/>
    <n v="0"/>
    <n v="0"/>
    <n v="0"/>
    <n v="0"/>
    <n v="0"/>
    <n v="13723"/>
    <n v="13723"/>
    <n v="0"/>
    <n v="0"/>
    <x v="6"/>
  </r>
  <r>
    <n v="33"/>
    <n v="33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9"/>
  </r>
  <r>
    <n v="201"/>
    <n v="201"/>
    <n v="0"/>
    <n v="0"/>
    <n v="0"/>
    <n v="0"/>
    <n v="0"/>
    <n v="0"/>
    <n v="0"/>
    <n v="0"/>
    <n v="0"/>
    <n v="0"/>
    <x v="30"/>
  </r>
  <r>
    <n v="3185"/>
    <n v="3185"/>
    <n v="0"/>
    <n v="0"/>
    <n v="0"/>
    <n v="0"/>
    <n v="0"/>
    <n v="0"/>
    <n v="0"/>
    <n v="0"/>
    <n v="0"/>
    <n v="0"/>
    <x v="16"/>
  </r>
  <r>
    <n v="5118"/>
    <n v="511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8951"/>
    <n v="0"/>
    <n v="8951"/>
    <n v="0"/>
    <n v="8951"/>
    <n v="0"/>
    <n v="8951"/>
    <n v="0"/>
    <n v="0"/>
    <n v="0"/>
    <n v="0"/>
    <n v="0"/>
    <x v="1"/>
  </r>
  <r>
    <n v="2"/>
    <n v="0"/>
    <n v="2"/>
    <n v="0"/>
    <n v="0"/>
    <n v="0"/>
    <n v="0"/>
    <n v="0"/>
    <n v="2"/>
    <n v="0"/>
    <n v="2"/>
    <n v="0"/>
    <x v="64"/>
  </r>
  <r>
    <n v="1"/>
    <n v="1"/>
    <n v="0"/>
    <n v="0"/>
    <n v="0"/>
    <n v="0"/>
    <n v="0"/>
    <n v="0"/>
    <n v="0"/>
    <n v="0"/>
    <n v="0"/>
    <n v="0"/>
    <x v="49"/>
  </r>
  <r>
    <n v="1980"/>
    <n v="1980"/>
    <n v="0"/>
    <n v="0"/>
    <n v="0"/>
    <n v="0"/>
    <n v="0"/>
    <n v="0"/>
    <n v="0"/>
    <n v="0"/>
    <n v="0"/>
    <n v="0"/>
    <x v="0"/>
  </r>
  <r>
    <n v="49"/>
    <n v="0"/>
    <n v="49"/>
    <n v="0"/>
    <n v="0"/>
    <n v="0"/>
    <n v="0"/>
    <n v="0"/>
    <n v="0"/>
    <n v="0"/>
    <n v="0"/>
    <n v="0"/>
    <x v="57"/>
  </r>
  <r>
    <n v="80"/>
    <n v="0"/>
    <n v="80"/>
    <n v="0"/>
    <n v="0"/>
    <n v="0"/>
    <n v="0"/>
    <n v="0"/>
    <n v="0"/>
    <n v="0"/>
    <n v="0"/>
    <n v="0"/>
    <x v="64"/>
  </r>
  <r>
    <n v="1287"/>
    <n v="1287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4"/>
  </r>
  <r>
    <n v="3177"/>
    <n v="0"/>
    <n v="3177"/>
    <n v="0"/>
    <n v="0"/>
    <n v="0"/>
    <n v="0"/>
    <n v="0"/>
    <n v="0"/>
    <n v="0"/>
    <n v="0"/>
    <n v="0"/>
    <x v="48"/>
  </r>
  <r>
    <n v="454"/>
    <n v="45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3"/>
  </r>
  <r>
    <n v="462"/>
    <n v="462"/>
    <n v="0"/>
    <n v="0"/>
    <n v="0"/>
    <n v="0"/>
    <n v="0"/>
    <n v="0"/>
    <n v="0"/>
    <n v="0"/>
    <n v="0"/>
    <n v="0"/>
    <x v="11"/>
  </r>
  <r>
    <n v="1249"/>
    <n v="0"/>
    <n v="1249"/>
    <n v="0"/>
    <n v="0"/>
    <n v="0"/>
    <n v="0"/>
    <n v="0"/>
    <n v="1249"/>
    <n v="0"/>
    <n v="1249"/>
    <n v="0"/>
    <x v="16"/>
  </r>
  <r>
    <n v="49"/>
    <n v="49"/>
    <n v="0"/>
    <n v="0"/>
    <n v="0"/>
    <n v="0"/>
    <n v="0"/>
    <n v="0"/>
    <n v="0"/>
    <n v="0"/>
    <n v="0"/>
    <n v="0"/>
    <x v="41"/>
  </r>
  <r>
    <n v="971"/>
    <n v="971"/>
    <n v="0"/>
    <n v="0"/>
    <n v="971"/>
    <n v="971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38"/>
  </r>
  <r>
    <n v="15057"/>
    <n v="15057"/>
    <n v="0"/>
    <n v="0"/>
    <n v="15057"/>
    <n v="15057"/>
    <n v="0"/>
    <n v="0"/>
    <n v="0"/>
    <n v="0"/>
    <n v="0"/>
    <n v="0"/>
    <x v="11"/>
  </r>
  <r>
    <n v="6045"/>
    <n v="6045"/>
    <n v="0"/>
    <n v="0"/>
    <n v="0"/>
    <n v="0"/>
    <n v="0"/>
    <n v="0"/>
    <n v="6045"/>
    <n v="6045"/>
    <n v="0"/>
    <n v="0"/>
    <x v="30"/>
  </r>
  <r>
    <n v="10588"/>
    <n v="10588"/>
    <n v="0"/>
    <n v="0"/>
    <n v="0"/>
    <n v="0"/>
    <n v="0"/>
    <n v="0"/>
    <n v="0"/>
    <n v="0"/>
    <n v="0"/>
    <n v="0"/>
    <x v="53"/>
  </r>
  <r>
    <n v="7593"/>
    <n v="7593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63"/>
  </r>
  <r>
    <n v="5475"/>
    <n v="0"/>
    <n v="5475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17"/>
  </r>
  <r>
    <n v="107"/>
    <n v="107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5"/>
  </r>
  <r>
    <n v="1587"/>
    <n v="158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9"/>
  </r>
  <r>
    <n v="74"/>
    <n v="74"/>
    <n v="0"/>
    <n v="0"/>
    <n v="0"/>
    <n v="0"/>
    <n v="0"/>
    <n v="0"/>
    <n v="0"/>
    <n v="0"/>
    <n v="0"/>
    <n v="0"/>
    <x v="6"/>
  </r>
  <r>
    <n v="2644"/>
    <n v="2644"/>
    <n v="0"/>
    <n v="0"/>
    <n v="0"/>
    <n v="0"/>
    <n v="0"/>
    <n v="0"/>
    <n v="0"/>
    <n v="0"/>
    <n v="0"/>
    <n v="0"/>
    <x v="49"/>
  </r>
  <r>
    <n v="1584"/>
    <n v="1584"/>
    <n v="0"/>
    <n v="0"/>
    <n v="1584"/>
    <n v="1584"/>
    <n v="0"/>
    <n v="0"/>
    <n v="0"/>
    <n v="0"/>
    <n v="0"/>
    <n v="0"/>
    <x v="60"/>
  </r>
  <r>
    <n v="339"/>
    <n v="0"/>
    <n v="339"/>
    <n v="0"/>
    <n v="0"/>
    <n v="0"/>
    <n v="0"/>
    <n v="0"/>
    <n v="0"/>
    <n v="0"/>
    <n v="0"/>
    <n v="0"/>
    <x v="30"/>
  </r>
  <r>
    <n v="899"/>
    <n v="0"/>
    <n v="899"/>
    <n v="0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0"/>
    <n v="0"/>
    <n v="0"/>
    <n v="0"/>
    <x v="55"/>
  </r>
  <r>
    <n v="33"/>
    <n v="33"/>
    <n v="0"/>
    <n v="0"/>
    <n v="33"/>
    <n v="33"/>
    <n v="0"/>
    <n v="0"/>
    <n v="0"/>
    <n v="0"/>
    <n v="0"/>
    <n v="0"/>
    <x v="44"/>
  </r>
  <r>
    <n v="3594"/>
    <n v="0"/>
    <n v="3594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4"/>
  </r>
  <r>
    <n v="773"/>
    <n v="773"/>
    <n v="0"/>
    <n v="0"/>
    <n v="0"/>
    <n v="0"/>
    <n v="0"/>
    <n v="0"/>
    <n v="773"/>
    <n v="773"/>
    <n v="0"/>
    <n v="0"/>
    <x v="48"/>
  </r>
  <r>
    <n v="14297"/>
    <n v="0"/>
    <n v="14297"/>
    <n v="0"/>
    <n v="0"/>
    <n v="0"/>
    <n v="0"/>
    <n v="0"/>
    <n v="0"/>
    <n v="0"/>
    <n v="0"/>
    <n v="0"/>
    <x v="45"/>
  </r>
  <r>
    <n v="799"/>
    <n v="0"/>
    <n v="799"/>
    <n v="0"/>
    <n v="799"/>
    <n v="0"/>
    <n v="799"/>
    <n v="0"/>
    <n v="0"/>
    <n v="0"/>
    <n v="0"/>
    <n v="0"/>
    <x v="39"/>
  </r>
  <r>
    <n v="5"/>
    <n v="5"/>
    <n v="0"/>
    <n v="0"/>
    <n v="0"/>
    <n v="0"/>
    <n v="0"/>
    <n v="0"/>
    <n v="5"/>
    <n v="5"/>
    <n v="0"/>
    <n v="0"/>
    <x v="10"/>
  </r>
  <r>
    <n v="20876"/>
    <n v="20876"/>
    <n v="0"/>
    <n v="0"/>
    <n v="0"/>
    <n v="0"/>
    <n v="0"/>
    <n v="0"/>
    <n v="0"/>
    <n v="0"/>
    <n v="0"/>
    <n v="0"/>
    <x v="14"/>
  </r>
  <r>
    <n v="5368"/>
    <n v="5368"/>
    <n v="0"/>
    <n v="0"/>
    <n v="0"/>
    <n v="0"/>
    <n v="0"/>
    <n v="0"/>
    <n v="0"/>
    <n v="0"/>
    <n v="0"/>
    <n v="0"/>
    <x v="24"/>
  </r>
  <r>
    <n v="800"/>
    <n v="800"/>
    <n v="0"/>
    <n v="0"/>
    <n v="0"/>
    <n v="0"/>
    <n v="0"/>
    <n v="0"/>
    <n v="0"/>
    <n v="0"/>
    <n v="0"/>
    <n v="0"/>
    <x v="6"/>
  </r>
  <r>
    <n v="7"/>
    <n v="7"/>
    <n v="0"/>
    <n v="0"/>
    <n v="7"/>
    <n v="7"/>
    <n v="0"/>
    <n v="0"/>
    <n v="0"/>
    <n v="0"/>
    <n v="0"/>
    <n v="0"/>
    <x v="49"/>
  </r>
  <r>
    <n v="148"/>
    <n v="0"/>
    <n v="148"/>
    <n v="0"/>
    <n v="0"/>
    <n v="0"/>
    <n v="0"/>
    <n v="0"/>
    <n v="0"/>
    <n v="0"/>
    <n v="0"/>
    <n v="0"/>
    <x v="4"/>
  </r>
  <r>
    <n v="2347"/>
    <n v="0"/>
    <n v="2347"/>
    <n v="0"/>
    <n v="0"/>
    <n v="0"/>
    <n v="0"/>
    <n v="0"/>
    <n v="2347"/>
    <n v="0"/>
    <n v="2347"/>
    <n v="0"/>
    <x v="11"/>
  </r>
  <r>
    <n v="106"/>
    <n v="106"/>
    <n v="0"/>
    <n v="0"/>
    <n v="106"/>
    <n v="106"/>
    <n v="0"/>
    <n v="0"/>
    <n v="0"/>
    <n v="0"/>
    <n v="0"/>
    <n v="0"/>
    <x v="31"/>
  </r>
  <r>
    <n v="937"/>
    <n v="937"/>
    <n v="0"/>
    <n v="0"/>
    <n v="0"/>
    <n v="0"/>
    <n v="0"/>
    <n v="0"/>
    <n v="937"/>
    <n v="937"/>
    <n v="0"/>
    <n v="0"/>
    <x v="17"/>
  </r>
  <r>
    <n v="1401"/>
    <n v="0"/>
    <n v="1401"/>
    <n v="0"/>
    <n v="0"/>
    <n v="0"/>
    <n v="0"/>
    <n v="0"/>
    <n v="0"/>
    <n v="0"/>
    <n v="0"/>
    <n v="0"/>
    <x v="13"/>
  </r>
  <r>
    <n v="126"/>
    <n v="126"/>
    <n v="0"/>
    <n v="0"/>
    <n v="0"/>
    <n v="0"/>
    <n v="0"/>
    <n v="0"/>
    <n v="126"/>
    <n v="126"/>
    <n v="0"/>
    <n v="0"/>
    <x v="18"/>
  </r>
  <r>
    <n v="5"/>
    <n v="5"/>
    <n v="0"/>
    <n v="0"/>
    <n v="0"/>
    <n v="0"/>
    <n v="0"/>
    <n v="0"/>
    <n v="0"/>
    <n v="0"/>
    <n v="0"/>
    <n v="0"/>
    <x v="65"/>
  </r>
  <r>
    <n v="269"/>
    <n v="269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24"/>
  </r>
  <r>
    <n v="640"/>
    <n v="0"/>
    <n v="64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21"/>
  </r>
  <r>
    <n v="759"/>
    <n v="759"/>
    <n v="0"/>
    <n v="0"/>
    <n v="0"/>
    <n v="0"/>
    <n v="0"/>
    <n v="0"/>
    <n v="0"/>
    <n v="0"/>
    <n v="0"/>
    <n v="0"/>
    <x v="54"/>
  </r>
  <r>
    <n v="1565"/>
    <n v="0"/>
    <n v="1565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0"/>
  </r>
  <r>
    <n v="484"/>
    <n v="484"/>
    <n v="0"/>
    <n v="0"/>
    <n v="484"/>
    <n v="484"/>
    <n v="0"/>
    <n v="0"/>
    <n v="0"/>
    <n v="0"/>
    <n v="0"/>
    <n v="0"/>
    <x v="63"/>
  </r>
  <r>
    <n v="620"/>
    <n v="620"/>
    <n v="0"/>
    <n v="0"/>
    <n v="0"/>
    <n v="0"/>
    <n v="0"/>
    <n v="0"/>
    <n v="0"/>
    <n v="0"/>
    <n v="0"/>
    <n v="0"/>
    <x v="12"/>
  </r>
  <r>
    <n v="603"/>
    <n v="603"/>
    <n v="0"/>
    <n v="0"/>
    <n v="0"/>
    <n v="0"/>
    <n v="0"/>
    <n v="0"/>
    <n v="603"/>
    <n v="603"/>
    <n v="0"/>
    <n v="0"/>
    <x v="43"/>
  </r>
  <r>
    <n v="212"/>
    <n v="0"/>
    <n v="212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54"/>
    <n v="54"/>
    <n v="0"/>
    <n v="0"/>
    <x v="52"/>
  </r>
  <r>
    <n v="29"/>
    <n v="29"/>
    <n v="0"/>
    <n v="0"/>
    <n v="0"/>
    <n v="0"/>
    <n v="0"/>
    <n v="0"/>
    <n v="0"/>
    <n v="0"/>
    <n v="0"/>
    <n v="0"/>
    <x v="47"/>
  </r>
  <r>
    <n v="3337"/>
    <n v="333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14"/>
    <n v="14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89"/>
    <n v="89"/>
    <n v="0"/>
    <n v="0"/>
    <n v="89"/>
    <n v="89"/>
    <n v="0"/>
    <n v="0"/>
    <n v="0"/>
    <n v="0"/>
    <n v="0"/>
    <n v="0"/>
    <x v="31"/>
  </r>
  <r>
    <n v="6100"/>
    <n v="0"/>
    <n v="6100"/>
    <n v="0"/>
    <n v="6100"/>
    <n v="0"/>
    <n v="6100"/>
    <n v="0"/>
    <n v="0"/>
    <n v="0"/>
    <n v="0"/>
    <n v="0"/>
    <x v="6"/>
  </r>
  <r>
    <n v="192"/>
    <n v="192"/>
    <n v="0"/>
    <n v="0"/>
    <n v="0"/>
    <n v="0"/>
    <n v="0"/>
    <n v="0"/>
    <n v="0"/>
    <n v="0"/>
    <n v="0"/>
    <n v="0"/>
    <x v="18"/>
  </r>
  <r>
    <n v="369"/>
    <n v="369"/>
    <n v="0"/>
    <n v="0"/>
    <n v="0"/>
    <n v="0"/>
    <n v="0"/>
    <n v="0"/>
    <n v="0"/>
    <n v="0"/>
    <n v="0"/>
    <n v="0"/>
    <x v="0"/>
  </r>
  <r>
    <n v="277"/>
    <n v="27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338"/>
    <n v="338"/>
    <n v="0"/>
    <n v="0"/>
    <n v="0"/>
    <n v="0"/>
    <n v="0"/>
    <n v="0"/>
    <n v="0"/>
    <n v="0"/>
    <n v="0"/>
    <n v="0"/>
    <x v="12"/>
  </r>
  <r>
    <n v="29414"/>
    <n v="29414"/>
    <n v="0"/>
    <n v="0"/>
    <n v="0"/>
    <n v="0"/>
    <n v="0"/>
    <n v="0"/>
    <n v="0"/>
    <n v="0"/>
    <n v="0"/>
    <n v="0"/>
    <x v="16"/>
  </r>
  <r>
    <n v="4827"/>
    <n v="4827"/>
    <n v="0"/>
    <n v="0"/>
    <n v="4827"/>
    <n v="4827"/>
    <n v="0"/>
    <n v="0"/>
    <n v="0"/>
    <n v="0"/>
    <n v="0"/>
    <n v="0"/>
    <x v="45"/>
  </r>
  <r>
    <n v="45"/>
    <n v="45"/>
    <n v="0"/>
    <n v="0"/>
    <n v="0"/>
    <n v="0"/>
    <n v="0"/>
    <n v="0"/>
    <n v="45"/>
    <n v="45"/>
    <n v="0"/>
    <n v="0"/>
    <x v="41"/>
  </r>
  <r>
    <n v="15167"/>
    <n v="0"/>
    <n v="15167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51"/>
  </r>
  <r>
    <n v="156"/>
    <n v="156"/>
    <n v="0"/>
    <n v="0"/>
    <n v="0"/>
    <n v="0"/>
    <n v="0"/>
    <n v="0"/>
    <n v="0"/>
    <n v="0"/>
    <n v="0"/>
    <n v="0"/>
    <x v="10"/>
  </r>
  <r>
    <n v="162"/>
    <n v="162"/>
    <n v="0"/>
    <n v="0"/>
    <n v="0"/>
    <n v="0"/>
    <n v="0"/>
    <n v="0"/>
    <n v="0"/>
    <n v="0"/>
    <n v="0"/>
    <n v="0"/>
    <x v="35"/>
  </r>
  <r>
    <n v="14321"/>
    <n v="14321"/>
    <n v="0"/>
    <n v="0"/>
    <n v="0"/>
    <n v="0"/>
    <n v="0"/>
    <n v="0"/>
    <n v="0"/>
    <n v="0"/>
    <n v="0"/>
    <n v="0"/>
    <x v="8"/>
  </r>
  <r>
    <n v="329"/>
    <n v="329"/>
    <n v="0"/>
    <n v="0"/>
    <n v="0"/>
    <n v="0"/>
    <n v="0"/>
    <n v="0"/>
    <n v="329"/>
    <n v="329"/>
    <n v="0"/>
    <n v="0"/>
    <x v="4"/>
  </r>
  <r>
    <n v="32"/>
    <n v="32"/>
    <n v="0"/>
    <n v="0"/>
    <n v="0"/>
    <n v="0"/>
    <n v="0"/>
    <n v="0"/>
    <n v="32"/>
    <n v="32"/>
    <n v="0"/>
    <n v="0"/>
    <x v="52"/>
  </r>
  <r>
    <n v="1947"/>
    <n v="1947"/>
    <n v="0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8"/>
  </r>
  <r>
    <n v="4251"/>
    <n v="4251"/>
    <n v="0"/>
    <n v="0"/>
    <n v="0"/>
    <n v="0"/>
    <n v="0"/>
    <n v="0"/>
    <n v="0"/>
    <n v="0"/>
    <n v="0"/>
    <n v="0"/>
    <x v="50"/>
  </r>
  <r>
    <n v="3915"/>
    <n v="3915"/>
    <n v="0"/>
    <n v="0"/>
    <n v="0"/>
    <n v="0"/>
    <n v="0"/>
    <n v="0"/>
    <n v="0"/>
    <n v="0"/>
    <n v="0"/>
    <n v="0"/>
    <x v="49"/>
  </r>
  <r>
    <n v="58"/>
    <n v="58"/>
    <n v="0"/>
    <n v="0"/>
    <n v="58"/>
    <n v="58"/>
    <n v="0"/>
    <n v="0"/>
    <n v="0"/>
    <n v="0"/>
    <n v="0"/>
    <n v="0"/>
    <x v="59"/>
  </r>
  <r>
    <n v="694"/>
    <n v="694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31"/>
  </r>
  <r>
    <n v="17417"/>
    <n v="17417"/>
    <n v="0"/>
    <n v="0"/>
    <n v="0"/>
    <n v="0"/>
    <n v="0"/>
    <n v="0"/>
    <n v="0"/>
    <n v="0"/>
    <n v="0"/>
    <n v="0"/>
    <x v="21"/>
  </r>
  <r>
    <n v="198"/>
    <n v="198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5"/>
    <n v="5"/>
    <n v="0"/>
    <n v="0"/>
    <x v="64"/>
  </r>
  <r>
    <n v="2943"/>
    <n v="0"/>
    <n v="2943"/>
    <n v="0"/>
    <n v="0"/>
    <n v="0"/>
    <n v="0"/>
    <n v="0"/>
    <n v="0"/>
    <n v="0"/>
    <n v="0"/>
    <n v="0"/>
    <x v="38"/>
  </r>
  <r>
    <n v="225"/>
    <n v="225"/>
    <n v="0"/>
    <n v="0"/>
    <n v="0"/>
    <n v="0"/>
    <n v="0"/>
    <n v="0"/>
    <n v="0"/>
    <n v="0"/>
    <n v="0"/>
    <n v="0"/>
    <x v="38"/>
  </r>
  <r>
    <n v="703"/>
    <n v="703"/>
    <n v="0"/>
    <n v="0"/>
    <n v="703"/>
    <n v="703"/>
    <n v="0"/>
    <n v="0"/>
    <n v="0"/>
    <n v="0"/>
    <n v="0"/>
    <n v="0"/>
    <x v="46"/>
  </r>
  <r>
    <n v="4884"/>
    <n v="0"/>
    <n v="4884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6"/>
  </r>
  <r>
    <n v="226"/>
    <n v="226"/>
    <n v="0"/>
    <n v="0"/>
    <n v="0"/>
    <n v="0"/>
    <n v="0"/>
    <n v="0"/>
    <n v="226"/>
    <n v="226"/>
    <n v="0"/>
    <n v="0"/>
    <x v="22"/>
  </r>
  <r>
    <n v="1082"/>
    <n v="1082"/>
    <n v="0"/>
    <n v="0"/>
    <n v="1082"/>
    <n v="1082"/>
    <n v="0"/>
    <n v="0"/>
    <n v="0"/>
    <n v="0"/>
    <n v="0"/>
    <n v="0"/>
    <x v="10"/>
  </r>
  <r>
    <n v="9"/>
    <n v="9"/>
    <n v="0"/>
    <n v="0"/>
    <n v="0"/>
    <n v="0"/>
    <n v="0"/>
    <n v="0"/>
    <n v="9"/>
    <n v="9"/>
    <n v="0"/>
    <n v="0"/>
    <x v="58"/>
  </r>
  <r>
    <n v="130"/>
    <n v="130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31"/>
  </r>
  <r>
    <n v="897"/>
    <n v="897"/>
    <n v="0"/>
    <n v="0"/>
    <n v="0"/>
    <n v="0"/>
    <n v="0"/>
    <n v="0"/>
    <n v="0"/>
    <n v="0"/>
    <n v="0"/>
    <n v="0"/>
    <x v="9"/>
  </r>
  <r>
    <n v="846"/>
    <n v="0"/>
    <n v="846"/>
    <n v="0"/>
    <n v="0"/>
    <n v="0"/>
    <n v="0"/>
    <n v="0"/>
    <n v="846"/>
    <n v="0"/>
    <n v="846"/>
    <n v="0"/>
    <x v="10"/>
  </r>
  <r>
    <n v="3033"/>
    <n v="3033"/>
    <n v="0"/>
    <n v="0"/>
    <n v="0"/>
    <n v="0"/>
    <n v="0"/>
    <n v="0"/>
    <n v="3033"/>
    <n v="3033"/>
    <n v="0"/>
    <n v="0"/>
    <x v="26"/>
  </r>
  <r>
    <n v="445"/>
    <n v="445"/>
    <n v="0"/>
    <n v="0"/>
    <n v="0"/>
    <n v="0"/>
    <n v="0"/>
    <n v="0"/>
    <n v="0"/>
    <n v="0"/>
    <n v="0"/>
    <n v="0"/>
    <x v="52"/>
  </r>
  <r>
    <n v="1587"/>
    <n v="1587"/>
    <n v="0"/>
    <n v="0"/>
    <n v="0"/>
    <n v="0"/>
    <n v="0"/>
    <n v="0"/>
    <n v="0"/>
    <n v="0"/>
    <n v="0"/>
    <n v="0"/>
    <x v="16"/>
  </r>
  <r>
    <n v="141"/>
    <n v="141"/>
    <n v="0"/>
    <n v="0"/>
    <n v="0"/>
    <n v="0"/>
    <n v="0"/>
    <n v="0"/>
    <n v="0"/>
    <n v="0"/>
    <n v="0"/>
    <n v="0"/>
    <x v="17"/>
  </r>
  <r>
    <n v="172"/>
    <n v="172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43"/>
  </r>
  <r>
    <n v="213"/>
    <n v="213"/>
    <n v="0"/>
    <n v="0"/>
    <n v="0"/>
    <n v="0"/>
    <n v="0"/>
    <n v="0"/>
    <n v="213"/>
    <n v="213"/>
    <n v="0"/>
    <n v="0"/>
    <x v="51"/>
  </r>
  <r>
    <n v="186"/>
    <n v="186"/>
    <n v="0"/>
    <n v="0"/>
    <n v="0"/>
    <n v="0"/>
    <n v="0"/>
    <n v="0"/>
    <n v="0"/>
    <n v="0"/>
    <n v="0"/>
    <n v="0"/>
    <x v="20"/>
  </r>
  <r>
    <n v="3278"/>
    <n v="3278"/>
    <n v="0"/>
    <n v="0"/>
    <n v="0"/>
    <n v="0"/>
    <n v="0"/>
    <n v="0"/>
    <n v="0"/>
    <n v="0"/>
    <n v="0"/>
    <n v="0"/>
    <x v="56"/>
  </r>
  <r>
    <n v="38"/>
    <n v="3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8"/>
  </r>
  <r>
    <n v="2381"/>
    <n v="2381"/>
    <n v="0"/>
    <n v="0"/>
    <n v="0"/>
    <n v="0"/>
    <n v="0"/>
    <n v="0"/>
    <n v="0"/>
    <n v="0"/>
    <n v="0"/>
    <n v="0"/>
    <x v="49"/>
  </r>
  <r>
    <n v="1782"/>
    <n v="1782"/>
    <n v="0"/>
    <n v="0"/>
    <n v="0"/>
    <n v="0"/>
    <n v="0"/>
    <n v="0"/>
    <n v="1782"/>
    <n v="1782"/>
    <n v="0"/>
    <n v="0"/>
    <x v="9"/>
  </r>
  <r>
    <n v="427"/>
    <n v="427"/>
    <n v="0"/>
    <n v="0"/>
    <n v="0"/>
    <n v="0"/>
    <n v="0"/>
    <n v="0"/>
    <n v="0"/>
    <n v="0"/>
    <n v="0"/>
    <n v="0"/>
    <x v="63"/>
  </r>
  <r>
    <n v="143"/>
    <n v="143"/>
    <n v="0"/>
    <n v="0"/>
    <n v="0"/>
    <n v="0"/>
    <n v="0"/>
    <n v="0"/>
    <n v="0"/>
    <n v="0"/>
    <n v="0"/>
    <n v="0"/>
    <x v="39"/>
  </r>
  <r>
    <n v="4569"/>
    <n v="0"/>
    <n v="4569"/>
    <n v="0"/>
    <n v="0"/>
    <n v="0"/>
    <n v="0"/>
    <n v="0"/>
    <n v="4569"/>
    <n v="0"/>
    <n v="4569"/>
    <n v="0"/>
    <x v="1"/>
  </r>
  <r>
    <n v="1503"/>
    <n v="1503"/>
    <n v="0"/>
    <n v="0"/>
    <n v="0"/>
    <n v="0"/>
    <n v="0"/>
    <n v="0"/>
    <n v="0"/>
    <n v="0"/>
    <n v="0"/>
    <n v="0"/>
    <x v="56"/>
  </r>
  <r>
    <n v="350"/>
    <n v="35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4"/>
  </r>
  <r>
    <n v="4784"/>
    <n v="4784"/>
    <n v="0"/>
    <n v="0"/>
    <n v="0"/>
    <n v="0"/>
    <n v="0"/>
    <n v="0"/>
    <n v="0"/>
    <n v="0"/>
    <n v="0"/>
    <n v="0"/>
    <x v="16"/>
  </r>
  <r>
    <n v="4031"/>
    <n v="4031"/>
    <n v="0"/>
    <n v="0"/>
    <n v="0"/>
    <n v="0"/>
    <n v="0"/>
    <n v="0"/>
    <n v="0"/>
    <n v="0"/>
    <n v="0"/>
    <n v="0"/>
    <x v="25"/>
  </r>
  <r>
    <n v="401"/>
    <n v="401"/>
    <n v="0"/>
    <n v="0"/>
    <n v="0"/>
    <n v="0"/>
    <n v="0"/>
    <n v="0"/>
    <n v="401"/>
    <n v="401"/>
    <n v="0"/>
    <n v="0"/>
    <x v="10"/>
  </r>
  <r>
    <n v="1600"/>
    <n v="0"/>
    <n v="1600"/>
    <n v="0"/>
    <n v="1600"/>
    <n v="0"/>
    <n v="1600"/>
    <n v="0"/>
    <n v="0"/>
    <n v="0"/>
    <n v="0"/>
    <n v="0"/>
    <x v="28"/>
  </r>
  <r>
    <n v="239962"/>
    <n v="0"/>
    <n v="0"/>
    <n v="239962"/>
    <n v="0"/>
    <n v="0"/>
    <n v="0"/>
    <n v="0"/>
    <n v="0"/>
    <n v="0"/>
    <n v="0"/>
    <n v="0"/>
    <x v="2"/>
  </r>
  <r>
    <n v="1071"/>
    <n v="1071"/>
    <n v="0"/>
    <n v="0"/>
    <n v="0"/>
    <n v="0"/>
    <n v="0"/>
    <n v="0"/>
    <n v="0"/>
    <n v="0"/>
    <n v="0"/>
    <n v="0"/>
    <x v="21"/>
  </r>
  <r>
    <n v="230"/>
    <n v="230"/>
    <n v="0"/>
    <n v="0"/>
    <n v="0"/>
    <n v="0"/>
    <n v="0"/>
    <n v="0"/>
    <n v="230"/>
    <n v="230"/>
    <n v="0"/>
    <n v="0"/>
    <x v="40"/>
  </r>
  <r>
    <n v="242"/>
    <n v="24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3"/>
  </r>
  <r>
    <n v="279"/>
    <n v="279"/>
    <n v="0"/>
    <n v="0"/>
    <n v="0"/>
    <n v="0"/>
    <n v="0"/>
    <n v="0"/>
    <n v="0"/>
    <n v="0"/>
    <n v="0"/>
    <n v="0"/>
    <x v="19"/>
  </r>
  <r>
    <n v="12"/>
    <n v="0"/>
    <n v="12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24"/>
  </r>
  <r>
    <n v="2068"/>
    <n v="2068"/>
    <n v="0"/>
    <n v="0"/>
    <n v="0"/>
    <n v="0"/>
    <n v="0"/>
    <n v="0"/>
    <n v="0"/>
    <n v="0"/>
    <n v="0"/>
    <n v="0"/>
    <x v="60"/>
  </r>
  <r>
    <n v="11930"/>
    <n v="11930"/>
    <n v="0"/>
    <n v="0"/>
    <n v="0"/>
    <n v="0"/>
    <n v="0"/>
    <n v="0"/>
    <n v="0"/>
    <n v="0"/>
    <n v="0"/>
    <n v="0"/>
    <x v="61"/>
  </r>
  <r>
    <n v="208"/>
    <n v="208"/>
    <n v="0"/>
    <n v="0"/>
    <n v="0"/>
    <n v="0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35"/>
  </r>
  <r>
    <n v="2958"/>
    <n v="0"/>
    <n v="2958"/>
    <n v="0"/>
    <n v="0"/>
    <n v="0"/>
    <n v="0"/>
    <n v="0"/>
    <n v="0"/>
    <n v="0"/>
    <n v="0"/>
    <n v="0"/>
    <x v="24"/>
  </r>
  <r>
    <n v="1368"/>
    <n v="1368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0"/>
  </r>
  <r>
    <n v="3092"/>
    <n v="0"/>
    <n v="3092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35"/>
  </r>
  <r>
    <n v="1917"/>
    <n v="1917"/>
    <n v="0"/>
    <n v="0"/>
    <n v="0"/>
    <n v="0"/>
    <n v="0"/>
    <n v="0"/>
    <n v="0"/>
    <n v="0"/>
    <n v="0"/>
    <n v="0"/>
    <x v="1"/>
  </r>
  <r>
    <n v="212"/>
    <n v="212"/>
    <n v="0"/>
    <n v="0"/>
    <n v="212"/>
    <n v="212"/>
    <n v="0"/>
    <n v="0"/>
    <n v="0"/>
    <n v="0"/>
    <n v="0"/>
    <n v="0"/>
    <x v="10"/>
  </r>
  <r>
    <n v="21"/>
    <n v="21"/>
    <n v="0"/>
    <n v="0"/>
    <n v="0"/>
    <n v="0"/>
    <n v="0"/>
    <n v="0"/>
    <n v="21"/>
    <n v="21"/>
    <n v="0"/>
    <n v="0"/>
    <x v="34"/>
  </r>
  <r>
    <n v="1180"/>
    <n v="1180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63"/>
  </r>
  <r>
    <n v="314"/>
    <n v="0"/>
    <n v="314"/>
    <n v="0"/>
    <n v="314"/>
    <n v="0"/>
    <n v="314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4"/>
  </r>
  <r>
    <n v="6301"/>
    <n v="0"/>
    <n v="6301"/>
    <n v="0"/>
    <n v="0"/>
    <n v="0"/>
    <n v="0"/>
    <n v="0"/>
    <n v="6301"/>
    <n v="0"/>
    <n v="6301"/>
    <n v="0"/>
    <x v="45"/>
  </r>
  <r>
    <n v="475"/>
    <n v="475"/>
    <n v="0"/>
    <n v="0"/>
    <n v="0"/>
    <n v="0"/>
    <n v="0"/>
    <n v="0"/>
    <n v="0"/>
    <n v="0"/>
    <n v="0"/>
    <n v="0"/>
    <x v="61"/>
  </r>
  <r>
    <n v="15222"/>
    <n v="15222"/>
    <n v="0"/>
    <n v="0"/>
    <n v="15222"/>
    <n v="15222"/>
    <n v="0"/>
    <n v="0"/>
    <n v="0"/>
    <n v="0"/>
    <n v="0"/>
    <n v="0"/>
    <x v="11"/>
  </r>
  <r>
    <n v="241"/>
    <n v="241"/>
    <n v="0"/>
    <n v="0"/>
    <n v="0"/>
    <n v="0"/>
    <n v="0"/>
    <n v="0"/>
    <n v="0"/>
    <n v="0"/>
    <n v="0"/>
    <n v="0"/>
    <x v="35"/>
  </r>
  <r>
    <n v="10184"/>
    <n v="0"/>
    <n v="10184"/>
    <n v="0"/>
    <n v="0"/>
    <n v="0"/>
    <n v="0"/>
    <n v="0"/>
    <n v="0"/>
    <n v="0"/>
    <n v="0"/>
    <n v="0"/>
    <x v="45"/>
  </r>
  <r>
    <n v="81"/>
    <n v="81"/>
    <n v="0"/>
    <n v="0"/>
    <n v="81"/>
    <n v="81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43"/>
  </r>
  <r>
    <n v="3803"/>
    <n v="0"/>
    <n v="3803"/>
    <n v="0"/>
    <n v="0"/>
    <n v="0"/>
    <n v="0"/>
    <n v="0"/>
    <n v="3803"/>
    <n v="0"/>
    <n v="3803"/>
    <n v="0"/>
    <x v="9"/>
  </r>
  <r>
    <n v="687"/>
    <n v="687"/>
    <n v="0"/>
    <n v="0"/>
    <n v="0"/>
    <n v="0"/>
    <n v="0"/>
    <n v="0"/>
    <n v="0"/>
    <n v="0"/>
    <n v="0"/>
    <n v="0"/>
    <x v="28"/>
  </r>
  <r>
    <n v="163"/>
    <n v="163"/>
    <n v="0"/>
    <n v="0"/>
    <n v="0"/>
    <n v="0"/>
    <n v="0"/>
    <n v="0"/>
    <n v="0"/>
    <n v="0"/>
    <n v="0"/>
    <n v="0"/>
    <x v="45"/>
  </r>
  <r>
    <n v="584"/>
    <n v="0"/>
    <n v="584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9"/>
    <n v="9"/>
    <n v="0"/>
    <n v="0"/>
    <x v="25"/>
  </r>
  <r>
    <n v="4997"/>
    <n v="0"/>
    <n v="4997"/>
    <n v="0"/>
    <n v="0"/>
    <n v="0"/>
    <n v="0"/>
    <n v="0"/>
    <n v="0"/>
    <n v="0"/>
    <n v="0"/>
    <n v="0"/>
    <x v="53"/>
  </r>
  <r>
    <n v="550"/>
    <n v="550"/>
    <n v="0"/>
    <n v="0"/>
    <n v="0"/>
    <n v="0"/>
    <n v="0"/>
    <n v="0"/>
    <n v="0"/>
    <n v="0"/>
    <n v="0"/>
    <n v="0"/>
    <x v="21"/>
  </r>
  <r>
    <n v="294"/>
    <n v="294"/>
    <n v="0"/>
    <n v="0"/>
    <n v="0"/>
    <n v="0"/>
    <n v="0"/>
    <n v="0"/>
    <n v="0"/>
    <n v="0"/>
    <n v="0"/>
    <n v="0"/>
    <x v="42"/>
  </r>
  <r>
    <n v="5051"/>
    <n v="5051"/>
    <n v="0"/>
    <n v="0"/>
    <n v="5051"/>
    <n v="5051"/>
    <n v="0"/>
    <n v="0"/>
    <n v="0"/>
    <n v="0"/>
    <n v="0"/>
    <n v="0"/>
    <x v="45"/>
  </r>
  <r>
    <n v="2629"/>
    <n v="2629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28"/>
    <n v="28"/>
    <n v="0"/>
    <n v="0"/>
    <x v="29"/>
  </r>
  <r>
    <n v="7994"/>
    <n v="7994"/>
    <n v="0"/>
    <n v="0"/>
    <n v="0"/>
    <n v="0"/>
    <n v="0"/>
    <n v="0"/>
    <n v="0"/>
    <n v="0"/>
    <n v="0"/>
    <n v="0"/>
    <x v="21"/>
  </r>
  <r>
    <n v="97"/>
    <n v="97"/>
    <n v="0"/>
    <n v="0"/>
    <n v="0"/>
    <n v="0"/>
    <n v="0"/>
    <n v="0"/>
    <n v="97"/>
    <n v="97"/>
    <n v="0"/>
    <n v="0"/>
    <x v="60"/>
  </r>
  <r>
    <n v="21"/>
    <n v="21"/>
    <n v="0"/>
    <n v="0"/>
    <n v="0"/>
    <n v="0"/>
    <n v="0"/>
    <n v="0"/>
    <n v="0"/>
    <n v="0"/>
    <n v="0"/>
    <n v="0"/>
    <x v="3"/>
  </r>
  <r>
    <n v="3570"/>
    <n v="3570"/>
    <n v="0"/>
    <n v="0"/>
    <n v="0"/>
    <n v="0"/>
    <n v="0"/>
    <n v="0"/>
    <n v="0"/>
    <n v="0"/>
    <n v="0"/>
    <n v="0"/>
    <x v="60"/>
  </r>
  <r>
    <n v="2021"/>
    <n v="2021"/>
    <n v="0"/>
    <n v="0"/>
    <n v="2021"/>
    <n v="2021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53"/>
  </r>
  <r>
    <n v="31211"/>
    <n v="0"/>
    <n v="31211"/>
    <n v="0"/>
    <n v="0"/>
    <n v="0"/>
    <n v="0"/>
    <n v="0"/>
    <n v="0"/>
    <n v="0"/>
    <n v="0"/>
    <n v="0"/>
    <x v="56"/>
  </r>
  <r>
    <n v="2142"/>
    <n v="2142"/>
    <n v="0"/>
    <n v="0"/>
    <n v="0"/>
    <n v="0"/>
    <n v="0"/>
    <n v="0"/>
    <n v="0"/>
    <n v="0"/>
    <n v="0"/>
    <n v="0"/>
    <x v="1"/>
  </r>
  <r>
    <n v="461"/>
    <n v="461"/>
    <n v="0"/>
    <n v="0"/>
    <n v="0"/>
    <n v="0"/>
    <n v="0"/>
    <n v="0"/>
    <n v="0"/>
    <n v="0"/>
    <n v="0"/>
    <n v="0"/>
    <x v="50"/>
  </r>
  <r>
    <n v="6671"/>
    <n v="6671"/>
    <n v="0"/>
    <n v="0"/>
    <n v="0"/>
    <n v="0"/>
    <n v="0"/>
    <n v="0"/>
    <n v="6671"/>
    <n v="6671"/>
    <n v="0"/>
    <n v="0"/>
    <x v="9"/>
  </r>
  <r>
    <n v="123"/>
    <n v="123"/>
    <n v="0"/>
    <n v="0"/>
    <n v="0"/>
    <n v="0"/>
    <n v="0"/>
    <n v="0"/>
    <n v="0"/>
    <n v="0"/>
    <n v="0"/>
    <n v="0"/>
    <x v="64"/>
  </r>
  <r>
    <n v="318"/>
    <n v="318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3"/>
  </r>
  <r>
    <n v="308"/>
    <n v="308"/>
    <n v="0"/>
    <n v="0"/>
    <n v="308"/>
    <n v="308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7"/>
  </r>
  <r>
    <n v="1287"/>
    <n v="1287"/>
    <n v="0"/>
    <n v="0"/>
    <n v="0"/>
    <n v="0"/>
    <n v="0"/>
    <n v="0"/>
    <n v="0"/>
    <n v="0"/>
    <n v="0"/>
    <n v="0"/>
    <x v="42"/>
  </r>
  <r>
    <n v="2769"/>
    <n v="0"/>
    <n v="2769"/>
    <n v="0"/>
    <n v="0"/>
    <n v="0"/>
    <n v="0"/>
    <n v="0"/>
    <n v="2769"/>
    <n v="0"/>
    <n v="2769"/>
    <n v="0"/>
    <x v="11"/>
  </r>
  <r>
    <n v="32"/>
    <n v="32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34"/>
  </r>
  <r>
    <n v="7608"/>
    <n v="7608"/>
    <n v="0"/>
    <n v="0"/>
    <n v="0"/>
    <n v="0"/>
    <n v="0"/>
    <n v="0"/>
    <n v="0"/>
    <n v="0"/>
    <n v="0"/>
    <n v="0"/>
    <x v="56"/>
  </r>
  <r>
    <n v="13868"/>
    <n v="13868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70"/>
    <n v="70"/>
    <n v="0"/>
    <n v="0"/>
    <x v="63"/>
  </r>
  <r>
    <n v="55"/>
    <n v="0"/>
    <n v="55"/>
    <n v="0"/>
    <n v="0"/>
    <n v="0"/>
    <n v="0"/>
    <n v="0"/>
    <n v="0"/>
    <n v="0"/>
    <n v="0"/>
    <n v="0"/>
    <x v="41"/>
  </r>
  <r>
    <n v="684"/>
    <n v="684"/>
    <n v="0"/>
    <n v="0"/>
    <n v="0"/>
    <n v="0"/>
    <n v="0"/>
    <n v="0"/>
    <n v="0"/>
    <n v="0"/>
    <n v="0"/>
    <n v="0"/>
    <x v="26"/>
  </r>
  <r>
    <n v="283"/>
    <n v="283"/>
    <n v="0"/>
    <n v="0"/>
    <n v="0"/>
    <n v="0"/>
    <n v="0"/>
    <n v="0"/>
    <n v="0"/>
    <n v="0"/>
    <n v="0"/>
    <n v="0"/>
    <x v="59"/>
  </r>
  <r>
    <n v="6993"/>
    <n v="6993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4"/>
  </r>
  <r>
    <n v="225"/>
    <n v="225"/>
    <n v="0"/>
    <n v="0"/>
    <n v="0"/>
    <n v="0"/>
    <n v="0"/>
    <n v="0"/>
    <n v="225"/>
    <n v="225"/>
    <n v="0"/>
    <n v="0"/>
    <x v="22"/>
  </r>
  <r>
    <n v="104"/>
    <n v="104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93"/>
    <n v="93"/>
    <n v="0"/>
    <n v="0"/>
    <x v="5"/>
  </r>
  <r>
    <n v="3"/>
    <n v="3"/>
    <n v="0"/>
    <n v="0"/>
    <n v="0"/>
    <n v="0"/>
    <n v="0"/>
    <n v="0"/>
    <n v="0"/>
    <n v="0"/>
    <n v="0"/>
    <n v="0"/>
    <x v="68"/>
  </r>
  <r>
    <n v="438"/>
    <n v="438"/>
    <n v="0"/>
    <n v="0"/>
    <n v="0"/>
    <n v="0"/>
    <n v="0"/>
    <n v="0"/>
    <n v="0"/>
    <n v="0"/>
    <n v="0"/>
    <n v="0"/>
    <x v="48"/>
  </r>
  <r>
    <n v="2577"/>
    <n v="0"/>
    <n v="2577"/>
    <n v="0"/>
    <n v="2577"/>
    <n v="0"/>
    <n v="2577"/>
    <n v="0"/>
    <n v="0"/>
    <n v="0"/>
    <n v="0"/>
    <n v="0"/>
    <x v="37"/>
  </r>
  <r>
    <n v="18"/>
    <n v="18"/>
    <n v="0"/>
    <n v="0"/>
    <n v="0"/>
    <n v="0"/>
    <n v="0"/>
    <n v="0"/>
    <n v="18"/>
    <n v="18"/>
    <n v="0"/>
    <n v="0"/>
    <x v="47"/>
  </r>
  <r>
    <n v="6"/>
    <n v="6"/>
    <n v="0"/>
    <n v="0"/>
    <n v="0"/>
    <n v="0"/>
    <n v="0"/>
    <n v="0"/>
    <n v="0"/>
    <n v="0"/>
    <n v="0"/>
    <n v="0"/>
    <x v="9"/>
  </r>
  <r>
    <n v="80"/>
    <n v="80"/>
    <n v="0"/>
    <n v="0"/>
    <n v="80"/>
    <n v="80"/>
    <n v="0"/>
    <n v="0"/>
    <n v="0"/>
    <n v="0"/>
    <n v="0"/>
    <n v="0"/>
    <x v="51"/>
  </r>
  <r>
    <n v="96"/>
    <n v="96"/>
    <n v="0"/>
    <n v="0"/>
    <n v="0"/>
    <n v="0"/>
    <n v="0"/>
    <n v="0"/>
    <n v="0"/>
    <n v="0"/>
    <n v="0"/>
    <n v="0"/>
    <x v="0"/>
  </r>
  <r>
    <n v="169"/>
    <n v="0"/>
    <n v="169"/>
    <n v="0"/>
    <n v="0"/>
    <n v="0"/>
    <n v="0"/>
    <n v="0"/>
    <n v="0"/>
    <n v="0"/>
    <n v="0"/>
    <n v="0"/>
    <x v="15"/>
  </r>
  <r>
    <n v="660"/>
    <n v="660"/>
    <n v="0"/>
    <n v="0"/>
    <n v="0"/>
    <n v="0"/>
    <n v="0"/>
    <n v="0"/>
    <n v="0"/>
    <n v="0"/>
    <n v="0"/>
    <n v="0"/>
    <x v="24"/>
  </r>
  <r>
    <n v="2089"/>
    <n v="2089"/>
    <n v="0"/>
    <n v="0"/>
    <n v="0"/>
    <n v="0"/>
    <n v="0"/>
    <n v="0"/>
    <n v="0"/>
    <n v="0"/>
    <n v="0"/>
    <n v="0"/>
    <x v="8"/>
  </r>
  <r>
    <n v="93"/>
    <n v="93"/>
    <n v="0"/>
    <n v="0"/>
    <n v="93"/>
    <n v="93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"/>
  </r>
  <r>
    <n v="3764"/>
    <n v="3764"/>
    <n v="0"/>
    <n v="0"/>
    <n v="0"/>
    <n v="0"/>
    <n v="0"/>
    <n v="0"/>
    <n v="3764"/>
    <n v="3764"/>
    <n v="0"/>
    <n v="0"/>
    <x v="1"/>
  </r>
  <r>
    <n v="139"/>
    <n v="0"/>
    <n v="139"/>
    <n v="0"/>
    <n v="0"/>
    <n v="0"/>
    <n v="0"/>
    <n v="0"/>
    <n v="139"/>
    <n v="0"/>
    <n v="139"/>
    <n v="0"/>
    <x v="3"/>
  </r>
  <r>
    <n v="99"/>
    <n v="99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68"/>
  </r>
  <r>
    <n v="424"/>
    <n v="424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28"/>
  </r>
  <r>
    <n v="1247"/>
    <n v="1247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0"/>
    <n v="0"/>
    <n v="0"/>
    <n v="0"/>
    <x v="31"/>
  </r>
  <r>
    <n v="17834"/>
    <n v="0"/>
    <n v="17834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31"/>
  </r>
  <r>
    <n v="111"/>
    <n v="111"/>
    <n v="0"/>
    <n v="0"/>
    <n v="0"/>
    <n v="0"/>
    <n v="0"/>
    <n v="0"/>
    <n v="0"/>
    <n v="0"/>
    <n v="0"/>
    <n v="0"/>
    <x v="38"/>
  </r>
  <r>
    <n v="183"/>
    <n v="183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23"/>
    <n v="23"/>
    <n v="0"/>
    <n v="0"/>
    <x v="33"/>
  </r>
  <r>
    <n v="85"/>
    <n v="85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52"/>
  </r>
  <r>
    <n v="229"/>
    <n v="229"/>
    <n v="0"/>
    <n v="0"/>
    <n v="0"/>
    <n v="0"/>
    <n v="0"/>
    <n v="0"/>
    <n v="0"/>
    <n v="0"/>
    <n v="0"/>
    <n v="0"/>
    <x v="20"/>
  </r>
  <r>
    <n v="16230"/>
    <n v="16230"/>
    <n v="0"/>
    <n v="0"/>
    <n v="0"/>
    <n v="0"/>
    <n v="0"/>
    <n v="0"/>
    <n v="0"/>
    <n v="0"/>
    <n v="0"/>
    <n v="0"/>
    <x v="6"/>
  </r>
  <r>
    <n v="4833"/>
    <n v="4833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7"/>
  </r>
  <r>
    <n v="4979"/>
    <n v="4979"/>
    <n v="0"/>
    <n v="0"/>
    <n v="4979"/>
    <n v="4979"/>
    <n v="0"/>
    <n v="0"/>
    <n v="0"/>
    <n v="0"/>
    <n v="0"/>
    <n v="0"/>
    <x v="49"/>
  </r>
  <r>
    <n v="378"/>
    <n v="378"/>
    <n v="0"/>
    <n v="0"/>
    <n v="378"/>
    <n v="378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19"/>
  </r>
  <r>
    <n v="1439"/>
    <n v="1439"/>
    <n v="0"/>
    <n v="0"/>
    <n v="0"/>
    <n v="0"/>
    <n v="0"/>
    <n v="0"/>
    <n v="0"/>
    <n v="0"/>
    <n v="0"/>
    <n v="0"/>
    <x v="45"/>
  </r>
  <r>
    <n v="270"/>
    <n v="270"/>
    <n v="0"/>
    <n v="0"/>
    <n v="0"/>
    <n v="0"/>
    <n v="0"/>
    <n v="0"/>
    <n v="0"/>
    <n v="0"/>
    <n v="0"/>
    <n v="0"/>
    <x v="45"/>
  </r>
  <r>
    <n v="971"/>
    <n v="971"/>
    <n v="0"/>
    <n v="0"/>
    <n v="0"/>
    <n v="0"/>
    <n v="0"/>
    <n v="0"/>
    <n v="0"/>
    <n v="0"/>
    <n v="0"/>
    <n v="0"/>
    <x v="20"/>
  </r>
  <r>
    <n v="4883"/>
    <n v="4883"/>
    <n v="0"/>
    <n v="0"/>
    <n v="0"/>
    <n v="0"/>
    <n v="0"/>
    <n v="0"/>
    <n v="0"/>
    <n v="0"/>
    <n v="0"/>
    <n v="0"/>
    <x v="26"/>
  </r>
  <r>
    <n v="2183"/>
    <n v="2183"/>
    <n v="0"/>
    <n v="0"/>
    <n v="0"/>
    <n v="0"/>
    <n v="0"/>
    <n v="0"/>
    <n v="0"/>
    <n v="0"/>
    <n v="0"/>
    <n v="0"/>
    <x v="1"/>
  </r>
  <r>
    <n v="38587"/>
    <n v="38587"/>
    <n v="0"/>
    <n v="0"/>
    <n v="38587"/>
    <n v="38587"/>
    <n v="0"/>
    <n v="0"/>
    <n v="0"/>
    <n v="0"/>
    <n v="0"/>
    <n v="0"/>
    <x v="56"/>
  </r>
  <r>
    <n v="17"/>
    <n v="17"/>
    <n v="0"/>
    <n v="0"/>
    <n v="0"/>
    <n v="0"/>
    <n v="0"/>
    <n v="0"/>
    <n v="17"/>
    <n v="17"/>
    <n v="0"/>
    <n v="0"/>
    <x v="22"/>
  </r>
  <r>
    <n v="1142"/>
    <n v="1142"/>
    <n v="0"/>
    <n v="0"/>
    <n v="0"/>
    <n v="0"/>
    <n v="0"/>
    <n v="0"/>
    <n v="0"/>
    <n v="0"/>
    <n v="0"/>
    <n v="0"/>
    <x v="16"/>
  </r>
  <r>
    <n v="41"/>
    <n v="0"/>
    <n v="41"/>
    <n v="0"/>
    <n v="0"/>
    <n v="0"/>
    <n v="0"/>
    <n v="0"/>
    <n v="41"/>
    <n v="0"/>
    <n v="41"/>
    <n v="0"/>
    <x v="73"/>
  </r>
  <r>
    <n v="576"/>
    <n v="576"/>
    <n v="0"/>
    <n v="0"/>
    <n v="0"/>
    <n v="0"/>
    <n v="0"/>
    <n v="0"/>
    <n v="0"/>
    <n v="0"/>
    <n v="0"/>
    <n v="0"/>
    <x v="17"/>
  </r>
  <r>
    <n v="7"/>
    <n v="0"/>
    <n v="0"/>
    <n v="7"/>
    <n v="0"/>
    <n v="0"/>
    <n v="0"/>
    <n v="0"/>
    <n v="0"/>
    <n v="0"/>
    <n v="0"/>
    <n v="0"/>
    <x v="37"/>
  </r>
  <r>
    <n v="2134"/>
    <n v="0"/>
    <n v="2134"/>
    <n v="0"/>
    <n v="0"/>
    <n v="0"/>
    <n v="0"/>
    <n v="0"/>
    <n v="0"/>
    <n v="0"/>
    <n v="0"/>
    <n v="0"/>
    <x v="63"/>
  </r>
  <r>
    <n v="43"/>
    <n v="43"/>
    <n v="0"/>
    <n v="0"/>
    <n v="0"/>
    <n v="0"/>
    <n v="0"/>
    <n v="0"/>
    <n v="0"/>
    <n v="0"/>
    <n v="0"/>
    <n v="0"/>
    <x v="40"/>
  </r>
  <r>
    <n v="27"/>
    <n v="0"/>
    <n v="27"/>
    <n v="0"/>
    <n v="0"/>
    <n v="0"/>
    <n v="0"/>
    <n v="0"/>
    <n v="27"/>
    <n v="0"/>
    <n v="27"/>
    <n v="0"/>
    <x v="7"/>
  </r>
  <r>
    <n v="119"/>
    <n v="119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59"/>
  </r>
  <r>
    <n v="1871"/>
    <n v="1871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"/>
  </r>
  <r>
    <n v="25012"/>
    <n v="0"/>
    <n v="25012"/>
    <n v="0"/>
    <n v="25012"/>
    <n v="0"/>
    <n v="25012"/>
    <n v="0"/>
    <n v="0"/>
    <n v="0"/>
    <n v="0"/>
    <n v="0"/>
    <x v="34"/>
  </r>
  <r>
    <n v="1421"/>
    <n v="1421"/>
    <n v="0"/>
    <n v="0"/>
    <n v="1421"/>
    <n v="1421"/>
    <n v="0"/>
    <n v="0"/>
    <n v="0"/>
    <n v="0"/>
    <n v="0"/>
    <n v="0"/>
    <x v="17"/>
  </r>
  <r>
    <n v="17290"/>
    <n v="1729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4"/>
    <n v="4"/>
    <n v="0"/>
    <n v="0"/>
    <x v="13"/>
  </r>
  <r>
    <n v="4207"/>
    <n v="4207"/>
    <n v="0"/>
    <n v="0"/>
    <n v="0"/>
    <n v="0"/>
    <n v="0"/>
    <n v="0"/>
    <n v="0"/>
    <n v="0"/>
    <n v="0"/>
    <n v="0"/>
    <x v="3"/>
  </r>
  <r>
    <n v="37864"/>
    <n v="37864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45"/>
  </r>
  <r>
    <n v="1133"/>
    <n v="1133"/>
    <n v="0"/>
    <n v="0"/>
    <n v="0"/>
    <n v="0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51"/>
  </r>
  <r>
    <n v="478"/>
    <n v="0"/>
    <n v="478"/>
    <n v="0"/>
    <n v="478"/>
    <n v="0"/>
    <n v="478"/>
    <n v="0"/>
    <n v="0"/>
    <n v="0"/>
    <n v="0"/>
    <n v="0"/>
    <x v="59"/>
  </r>
  <r>
    <n v="284"/>
    <n v="284"/>
    <n v="0"/>
    <n v="0"/>
    <n v="0"/>
    <n v="0"/>
    <n v="0"/>
    <n v="0"/>
    <n v="284"/>
    <n v="284"/>
    <n v="0"/>
    <n v="0"/>
    <x v="33"/>
  </r>
  <r>
    <n v="1707"/>
    <n v="1707"/>
    <n v="0"/>
    <n v="0"/>
    <n v="0"/>
    <n v="0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49"/>
  </r>
  <r>
    <n v="6525"/>
    <n v="6525"/>
    <n v="0"/>
    <n v="0"/>
    <n v="6525"/>
    <n v="6525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76"/>
    <n v="76"/>
    <n v="0"/>
    <n v="0"/>
    <x v="3"/>
  </r>
  <r>
    <n v="21"/>
    <n v="21"/>
    <n v="0"/>
    <n v="0"/>
    <n v="0"/>
    <n v="0"/>
    <n v="0"/>
    <n v="0"/>
    <n v="21"/>
    <n v="21"/>
    <n v="0"/>
    <n v="0"/>
    <x v="52"/>
  </r>
  <r>
    <n v="91"/>
    <n v="91"/>
    <n v="0"/>
    <n v="0"/>
    <n v="0"/>
    <n v="0"/>
    <n v="0"/>
    <n v="0"/>
    <n v="0"/>
    <n v="0"/>
    <n v="0"/>
    <n v="0"/>
    <x v="39"/>
  </r>
  <r>
    <n v="139"/>
    <n v="139"/>
    <n v="0"/>
    <n v="0"/>
    <n v="0"/>
    <n v="0"/>
    <n v="0"/>
    <n v="0"/>
    <n v="0"/>
    <n v="0"/>
    <n v="0"/>
    <n v="0"/>
    <x v="18"/>
  </r>
  <r>
    <n v="1516"/>
    <n v="1516"/>
    <n v="0"/>
    <n v="0"/>
    <n v="0"/>
    <n v="0"/>
    <n v="0"/>
    <n v="0"/>
    <n v="0"/>
    <n v="0"/>
    <n v="0"/>
    <n v="0"/>
    <x v="54"/>
  </r>
  <r>
    <n v="383"/>
    <n v="383"/>
    <n v="0"/>
    <n v="0"/>
    <n v="0"/>
    <n v="0"/>
    <n v="0"/>
    <n v="0"/>
    <n v="0"/>
    <n v="0"/>
    <n v="0"/>
    <n v="0"/>
    <x v="12"/>
  </r>
  <r>
    <n v="129"/>
    <n v="129"/>
    <n v="0"/>
    <n v="0"/>
    <n v="0"/>
    <n v="0"/>
    <n v="0"/>
    <n v="0"/>
    <n v="0"/>
    <n v="0"/>
    <n v="0"/>
    <n v="0"/>
    <x v="52"/>
  </r>
  <r>
    <n v="205"/>
    <n v="205"/>
    <n v="0"/>
    <n v="0"/>
    <n v="0"/>
    <n v="0"/>
    <n v="0"/>
    <n v="0"/>
    <n v="0"/>
    <n v="0"/>
    <n v="0"/>
    <n v="0"/>
    <x v="62"/>
  </r>
  <r>
    <n v="595"/>
    <n v="595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16"/>
    <n v="16"/>
    <n v="0"/>
    <n v="0"/>
    <x v="55"/>
  </r>
  <r>
    <n v="179"/>
    <n v="179"/>
    <n v="0"/>
    <n v="0"/>
    <n v="0"/>
    <n v="0"/>
    <n v="0"/>
    <n v="0"/>
    <n v="0"/>
    <n v="0"/>
    <n v="0"/>
    <n v="0"/>
    <x v="39"/>
  </r>
  <r>
    <n v="203"/>
    <n v="203"/>
    <n v="0"/>
    <n v="0"/>
    <n v="0"/>
    <n v="0"/>
    <n v="0"/>
    <n v="0"/>
    <n v="0"/>
    <n v="0"/>
    <n v="0"/>
    <n v="0"/>
    <x v="11"/>
  </r>
  <r>
    <n v="13489"/>
    <n v="1348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7"/>
  </r>
  <r>
    <n v="311"/>
    <n v="311"/>
    <n v="0"/>
    <n v="0"/>
    <n v="0"/>
    <n v="0"/>
    <n v="0"/>
    <n v="0"/>
    <n v="0"/>
    <n v="0"/>
    <n v="0"/>
    <n v="0"/>
    <x v="58"/>
  </r>
  <r>
    <n v="422"/>
    <n v="422"/>
    <n v="0"/>
    <n v="0"/>
    <n v="0"/>
    <n v="0"/>
    <n v="0"/>
    <n v="0"/>
    <n v="422"/>
    <n v="422"/>
    <n v="0"/>
    <n v="0"/>
    <x v="42"/>
  </r>
  <r>
    <n v="2302"/>
    <n v="0"/>
    <n v="2302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49"/>
    <n v="49"/>
    <n v="0"/>
    <n v="0"/>
    <x v="37"/>
  </r>
  <r>
    <n v="1817"/>
    <n v="1817"/>
    <n v="0"/>
    <n v="0"/>
    <n v="1817"/>
    <n v="1817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41"/>
  </r>
  <r>
    <n v="1201"/>
    <n v="0"/>
    <n v="1201"/>
    <n v="0"/>
    <n v="0"/>
    <n v="0"/>
    <n v="0"/>
    <n v="0"/>
    <n v="0"/>
    <n v="0"/>
    <n v="0"/>
    <n v="0"/>
    <x v="59"/>
  </r>
  <r>
    <n v="432"/>
    <n v="432"/>
    <n v="0"/>
    <n v="0"/>
    <n v="432"/>
    <n v="432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38"/>
  </r>
  <r>
    <n v="483"/>
    <n v="483"/>
    <n v="0"/>
    <n v="0"/>
    <n v="0"/>
    <n v="0"/>
    <n v="0"/>
    <n v="0"/>
    <n v="0"/>
    <n v="0"/>
    <n v="0"/>
    <n v="0"/>
    <x v="62"/>
  </r>
  <r>
    <n v="59"/>
    <n v="59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8"/>
  </r>
  <r>
    <n v="2086"/>
    <n v="2086"/>
    <n v="0"/>
    <n v="0"/>
    <n v="2086"/>
    <n v="2086"/>
    <n v="0"/>
    <n v="0"/>
    <n v="0"/>
    <n v="0"/>
    <n v="0"/>
    <n v="0"/>
    <x v="25"/>
  </r>
  <r>
    <n v="150"/>
    <n v="15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0"/>
  </r>
  <r>
    <n v="193"/>
    <n v="193"/>
    <n v="0"/>
    <n v="0"/>
    <n v="0"/>
    <n v="0"/>
    <n v="0"/>
    <n v="0"/>
    <n v="193"/>
    <n v="193"/>
    <n v="0"/>
    <n v="0"/>
    <x v="16"/>
  </r>
  <r>
    <n v="384"/>
    <n v="384"/>
    <n v="0"/>
    <n v="0"/>
    <n v="0"/>
    <n v="0"/>
    <n v="0"/>
    <n v="0"/>
    <n v="384"/>
    <n v="384"/>
    <n v="0"/>
    <n v="0"/>
    <x v="43"/>
  </r>
  <r>
    <n v="6963"/>
    <n v="0"/>
    <n v="6963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95"/>
    <n v="95"/>
    <n v="0"/>
    <n v="0"/>
    <x v="13"/>
  </r>
  <r>
    <n v="16"/>
    <n v="16"/>
    <n v="0"/>
    <n v="0"/>
    <n v="0"/>
    <n v="0"/>
    <n v="0"/>
    <n v="0"/>
    <n v="0"/>
    <n v="0"/>
    <n v="0"/>
    <n v="0"/>
    <x v="52"/>
  </r>
  <r>
    <n v="1632"/>
    <n v="1632"/>
    <n v="0"/>
    <n v="0"/>
    <n v="0"/>
    <n v="0"/>
    <n v="0"/>
    <n v="0"/>
    <n v="0"/>
    <n v="0"/>
    <n v="0"/>
    <n v="0"/>
    <x v="6"/>
  </r>
  <r>
    <n v="830"/>
    <n v="830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85"/>
    <n v="85"/>
    <n v="0"/>
    <n v="0"/>
    <x v="5"/>
  </r>
  <r>
    <n v="663"/>
    <n v="663"/>
    <n v="0"/>
    <n v="0"/>
    <n v="0"/>
    <n v="0"/>
    <n v="0"/>
    <n v="0"/>
    <n v="0"/>
    <n v="0"/>
    <n v="0"/>
    <n v="0"/>
    <x v="1"/>
  </r>
  <r>
    <n v="129"/>
    <n v="129"/>
    <n v="0"/>
    <n v="0"/>
    <n v="0"/>
    <n v="0"/>
    <n v="0"/>
    <n v="0"/>
    <n v="0"/>
    <n v="0"/>
    <n v="0"/>
    <n v="0"/>
    <x v="54"/>
  </r>
  <r>
    <n v="2362"/>
    <n v="0"/>
    <n v="2362"/>
    <n v="0"/>
    <n v="0"/>
    <n v="0"/>
    <n v="0"/>
    <n v="0"/>
    <n v="0"/>
    <n v="0"/>
    <n v="0"/>
    <n v="0"/>
    <x v="26"/>
  </r>
  <r>
    <n v="710"/>
    <n v="710"/>
    <n v="0"/>
    <n v="0"/>
    <n v="0"/>
    <n v="0"/>
    <n v="0"/>
    <n v="0"/>
    <n v="0"/>
    <n v="0"/>
    <n v="0"/>
    <n v="0"/>
    <x v="63"/>
  </r>
  <r>
    <n v="6993"/>
    <n v="6993"/>
    <n v="0"/>
    <n v="0"/>
    <n v="0"/>
    <n v="0"/>
    <n v="0"/>
    <n v="0"/>
    <n v="0"/>
    <n v="0"/>
    <n v="0"/>
    <n v="0"/>
    <x v="2"/>
  </r>
  <r>
    <n v="1631"/>
    <n v="0"/>
    <n v="1631"/>
    <n v="0"/>
    <n v="0"/>
    <n v="0"/>
    <n v="0"/>
    <n v="0"/>
    <n v="0"/>
    <n v="0"/>
    <n v="0"/>
    <n v="0"/>
    <x v="3"/>
  </r>
  <r>
    <n v="490"/>
    <n v="49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"/>
  </r>
  <r>
    <n v="2231"/>
    <n v="2231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1"/>
  </r>
  <r>
    <n v="202"/>
    <n v="0"/>
    <n v="202"/>
    <n v="0"/>
    <n v="202"/>
    <n v="0"/>
    <n v="202"/>
    <n v="0"/>
    <n v="0"/>
    <n v="0"/>
    <n v="0"/>
    <n v="0"/>
    <x v="29"/>
  </r>
  <r>
    <n v="13299"/>
    <n v="13299"/>
    <n v="0"/>
    <n v="0"/>
    <n v="0"/>
    <n v="0"/>
    <n v="0"/>
    <n v="0"/>
    <n v="0"/>
    <n v="0"/>
    <n v="0"/>
    <n v="0"/>
    <x v="54"/>
  </r>
  <r>
    <n v="791"/>
    <n v="791"/>
    <n v="0"/>
    <n v="0"/>
    <n v="0"/>
    <n v="0"/>
    <n v="0"/>
    <n v="0"/>
    <n v="0"/>
    <n v="0"/>
    <n v="0"/>
    <n v="0"/>
    <x v="38"/>
  </r>
  <r>
    <n v="483"/>
    <n v="483"/>
    <n v="0"/>
    <n v="0"/>
    <n v="0"/>
    <n v="0"/>
    <n v="0"/>
    <n v="0"/>
    <n v="0"/>
    <n v="0"/>
    <n v="0"/>
    <n v="0"/>
    <x v="25"/>
  </r>
  <r>
    <n v="251"/>
    <n v="251"/>
    <n v="0"/>
    <n v="0"/>
    <n v="0"/>
    <n v="0"/>
    <n v="0"/>
    <n v="0"/>
    <n v="0"/>
    <n v="0"/>
    <n v="0"/>
    <n v="0"/>
    <x v="34"/>
  </r>
  <r>
    <n v="135"/>
    <n v="135"/>
    <n v="0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35"/>
  </r>
  <r>
    <n v="648"/>
    <n v="0"/>
    <n v="648"/>
    <n v="0"/>
    <n v="0"/>
    <n v="0"/>
    <n v="0"/>
    <n v="0"/>
    <n v="648"/>
    <n v="0"/>
    <n v="648"/>
    <n v="0"/>
    <x v="62"/>
  </r>
  <r>
    <n v="2"/>
    <n v="2"/>
    <n v="0"/>
    <n v="0"/>
    <n v="0"/>
    <n v="0"/>
    <n v="0"/>
    <n v="0"/>
    <n v="0"/>
    <n v="0"/>
    <n v="0"/>
    <n v="0"/>
    <x v="28"/>
  </r>
  <r>
    <n v="304"/>
    <n v="304"/>
    <n v="0"/>
    <n v="0"/>
    <n v="0"/>
    <n v="0"/>
    <n v="0"/>
    <n v="0"/>
    <n v="0"/>
    <n v="0"/>
    <n v="0"/>
    <n v="0"/>
    <x v="53"/>
  </r>
  <r>
    <n v="5145"/>
    <n v="0"/>
    <n v="5145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7"/>
  </r>
  <r>
    <n v="23933"/>
    <n v="23933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21"/>
  </r>
  <r>
    <n v="2665"/>
    <n v="2665"/>
    <n v="0"/>
    <n v="0"/>
    <n v="0"/>
    <n v="0"/>
    <n v="0"/>
    <n v="0"/>
    <n v="0"/>
    <n v="0"/>
    <n v="0"/>
    <n v="0"/>
    <x v="26"/>
  </r>
  <r>
    <n v="42"/>
    <n v="42"/>
    <n v="0"/>
    <n v="0"/>
    <n v="42"/>
    <n v="42"/>
    <n v="0"/>
    <n v="0"/>
    <n v="0"/>
    <n v="0"/>
    <n v="0"/>
    <n v="0"/>
    <x v="48"/>
  </r>
  <r>
    <n v="3271"/>
    <n v="3271"/>
    <n v="0"/>
    <n v="0"/>
    <n v="0"/>
    <n v="0"/>
    <n v="0"/>
    <n v="0"/>
    <n v="0"/>
    <n v="0"/>
    <n v="0"/>
    <n v="0"/>
    <x v="61"/>
  </r>
  <r>
    <n v="98"/>
    <n v="98"/>
    <n v="0"/>
    <n v="0"/>
    <n v="98"/>
    <n v="98"/>
    <n v="0"/>
    <n v="0"/>
    <n v="0"/>
    <n v="0"/>
    <n v="0"/>
    <n v="0"/>
    <x v="39"/>
  </r>
  <r>
    <n v="584"/>
    <n v="584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3"/>
  </r>
  <r>
    <n v="25184"/>
    <n v="0"/>
    <n v="25184"/>
    <n v="0"/>
    <n v="0"/>
    <n v="0"/>
    <n v="0"/>
    <n v="0"/>
    <n v="0"/>
    <n v="0"/>
    <n v="0"/>
    <n v="0"/>
    <x v="50"/>
  </r>
  <r>
    <n v="6852"/>
    <n v="6852"/>
    <n v="0"/>
    <n v="0"/>
    <n v="0"/>
    <n v="0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9"/>
  </r>
  <r>
    <n v="16091"/>
    <n v="16091"/>
    <n v="0"/>
    <n v="0"/>
    <n v="16091"/>
    <n v="16091"/>
    <n v="0"/>
    <n v="0"/>
    <n v="0"/>
    <n v="0"/>
    <n v="0"/>
    <n v="0"/>
    <x v="56"/>
  </r>
  <r>
    <n v="2244"/>
    <n v="2244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9"/>
  </r>
  <r>
    <n v="11605"/>
    <n v="1160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7"/>
  </r>
  <r>
    <n v="1632"/>
    <n v="1632"/>
    <n v="0"/>
    <n v="0"/>
    <n v="0"/>
    <n v="0"/>
    <n v="0"/>
    <n v="0"/>
    <n v="1632"/>
    <n v="1632"/>
    <n v="0"/>
    <n v="0"/>
    <x v="9"/>
  </r>
  <r>
    <n v="1"/>
    <n v="1"/>
    <n v="0"/>
    <n v="0"/>
    <n v="1"/>
    <n v="1"/>
    <n v="0"/>
    <n v="0"/>
    <n v="0"/>
    <n v="0"/>
    <n v="0"/>
    <n v="0"/>
    <x v="58"/>
  </r>
  <r>
    <n v="1769"/>
    <n v="1769"/>
    <n v="0"/>
    <n v="0"/>
    <n v="0"/>
    <n v="0"/>
    <n v="0"/>
    <n v="0"/>
    <n v="1769"/>
    <n v="1769"/>
    <n v="0"/>
    <n v="0"/>
    <x v="52"/>
  </r>
  <r>
    <n v="23"/>
    <n v="23"/>
    <n v="0"/>
    <n v="0"/>
    <n v="0"/>
    <n v="0"/>
    <n v="0"/>
    <n v="0"/>
    <n v="0"/>
    <n v="0"/>
    <n v="0"/>
    <n v="0"/>
    <x v="29"/>
  </r>
  <r>
    <n v="158"/>
    <n v="158"/>
    <n v="0"/>
    <n v="0"/>
    <n v="0"/>
    <n v="0"/>
    <n v="0"/>
    <n v="0"/>
    <n v="0"/>
    <n v="0"/>
    <n v="0"/>
    <n v="0"/>
    <x v="42"/>
  </r>
  <r>
    <n v="1050"/>
    <n v="1050"/>
    <n v="0"/>
    <n v="0"/>
    <n v="0"/>
    <n v="0"/>
    <n v="0"/>
    <n v="0"/>
    <n v="0"/>
    <n v="0"/>
    <n v="0"/>
    <n v="0"/>
    <x v="50"/>
  </r>
  <r>
    <n v="715"/>
    <n v="0"/>
    <n v="715"/>
    <n v="0"/>
    <n v="0"/>
    <n v="0"/>
    <n v="0"/>
    <n v="0"/>
    <n v="0"/>
    <n v="0"/>
    <n v="0"/>
    <n v="0"/>
    <x v="27"/>
  </r>
  <r>
    <n v="4685"/>
    <n v="0"/>
    <n v="4685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8"/>
    <n v="8"/>
    <n v="0"/>
    <n v="0"/>
    <x v="50"/>
  </r>
  <r>
    <n v="2"/>
    <n v="2"/>
    <n v="0"/>
    <n v="0"/>
    <n v="0"/>
    <n v="0"/>
    <n v="0"/>
    <n v="0"/>
    <n v="0"/>
    <n v="0"/>
    <n v="0"/>
    <n v="0"/>
    <x v="20"/>
  </r>
  <r>
    <n v="86"/>
    <n v="86"/>
    <n v="0"/>
    <n v="0"/>
    <n v="0"/>
    <n v="0"/>
    <n v="0"/>
    <n v="0"/>
    <n v="0"/>
    <n v="0"/>
    <n v="0"/>
    <n v="0"/>
    <x v="14"/>
  </r>
  <r>
    <n v="3205"/>
    <n v="0"/>
    <n v="3205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"/>
  </r>
  <r>
    <n v="50"/>
    <n v="0"/>
    <n v="50"/>
    <n v="0"/>
    <n v="0"/>
    <n v="0"/>
    <n v="0"/>
    <n v="0"/>
    <n v="0"/>
    <n v="0"/>
    <n v="0"/>
    <n v="0"/>
    <x v="57"/>
  </r>
  <r>
    <n v="2495"/>
    <n v="2495"/>
    <n v="0"/>
    <n v="0"/>
    <n v="2495"/>
    <n v="2495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5"/>
  </r>
  <r>
    <n v="1510"/>
    <n v="1510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34"/>
  </r>
  <r>
    <n v="198"/>
    <n v="198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3"/>
  </r>
  <r>
    <n v="137"/>
    <n v="137"/>
    <n v="0"/>
    <n v="0"/>
    <n v="137"/>
    <n v="137"/>
    <n v="0"/>
    <n v="0"/>
    <n v="0"/>
    <n v="0"/>
    <n v="0"/>
    <n v="0"/>
    <x v="27"/>
  </r>
  <r>
    <n v="7"/>
    <n v="7"/>
    <n v="0"/>
    <n v="0"/>
    <n v="7"/>
    <n v="7"/>
    <n v="0"/>
    <n v="0"/>
    <n v="0"/>
    <n v="0"/>
    <n v="0"/>
    <n v="0"/>
    <x v="10"/>
  </r>
  <r>
    <n v="6074"/>
    <n v="6074"/>
    <n v="0"/>
    <n v="0"/>
    <n v="0"/>
    <n v="0"/>
    <n v="0"/>
    <n v="0"/>
    <n v="0"/>
    <n v="0"/>
    <n v="0"/>
    <n v="0"/>
    <x v="35"/>
  </r>
  <r>
    <n v="271"/>
    <n v="271"/>
    <n v="0"/>
    <n v="0"/>
    <n v="0"/>
    <n v="0"/>
    <n v="0"/>
    <n v="0"/>
    <n v="271"/>
    <n v="271"/>
    <n v="0"/>
    <n v="0"/>
    <x v="43"/>
  </r>
  <r>
    <n v="11"/>
    <n v="11"/>
    <n v="0"/>
    <n v="0"/>
    <n v="0"/>
    <n v="0"/>
    <n v="0"/>
    <n v="0"/>
    <n v="0"/>
    <n v="0"/>
    <n v="0"/>
    <n v="0"/>
    <x v="63"/>
  </r>
  <r>
    <n v="663"/>
    <n v="663"/>
    <n v="0"/>
    <n v="0"/>
    <n v="0"/>
    <n v="0"/>
    <n v="0"/>
    <n v="0"/>
    <n v="0"/>
    <n v="0"/>
    <n v="0"/>
    <n v="0"/>
    <x v="25"/>
  </r>
  <r>
    <n v="1265"/>
    <n v="0"/>
    <n v="0"/>
    <n v="1265"/>
    <n v="0"/>
    <n v="0"/>
    <n v="0"/>
    <n v="0"/>
    <n v="0"/>
    <n v="0"/>
    <n v="0"/>
    <n v="0"/>
    <x v="59"/>
  </r>
  <r>
    <n v="6663"/>
    <n v="6663"/>
    <n v="0"/>
    <n v="0"/>
    <n v="6663"/>
    <n v="6663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19"/>
  </r>
  <r>
    <n v="270"/>
    <n v="270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3"/>
  </r>
  <r>
    <n v="1531"/>
    <n v="0"/>
    <n v="0"/>
    <n v="1531"/>
    <n v="0"/>
    <n v="0"/>
    <n v="0"/>
    <n v="0"/>
    <n v="0"/>
    <n v="0"/>
    <n v="0"/>
    <n v="0"/>
    <x v="10"/>
  </r>
  <r>
    <n v="707"/>
    <n v="707"/>
    <n v="0"/>
    <n v="0"/>
    <n v="0"/>
    <n v="0"/>
    <n v="0"/>
    <n v="0"/>
    <n v="0"/>
    <n v="0"/>
    <n v="0"/>
    <n v="0"/>
    <x v="37"/>
  </r>
  <r>
    <n v="11961"/>
    <n v="1196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8"/>
  </r>
  <r>
    <n v="188"/>
    <n v="188"/>
    <n v="0"/>
    <n v="0"/>
    <n v="0"/>
    <n v="0"/>
    <n v="0"/>
    <n v="0"/>
    <n v="0"/>
    <n v="0"/>
    <n v="0"/>
    <n v="0"/>
    <x v="30"/>
  </r>
  <r>
    <n v="348"/>
    <n v="34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58"/>
  </r>
  <r>
    <n v="24617"/>
    <n v="0"/>
    <n v="24617"/>
    <n v="0"/>
    <n v="0"/>
    <n v="0"/>
    <n v="0"/>
    <n v="0"/>
    <n v="0"/>
    <n v="0"/>
    <n v="0"/>
    <n v="0"/>
    <x v="2"/>
  </r>
  <r>
    <n v="21258"/>
    <n v="21258"/>
    <n v="0"/>
    <n v="0"/>
    <n v="0"/>
    <n v="0"/>
    <n v="0"/>
    <n v="0"/>
    <n v="21258"/>
    <n v="21258"/>
    <n v="0"/>
    <n v="0"/>
    <x v="35"/>
  </r>
  <r>
    <n v="1003"/>
    <n v="1003"/>
    <n v="0"/>
    <n v="0"/>
    <n v="0"/>
    <n v="0"/>
    <n v="0"/>
    <n v="0"/>
    <n v="0"/>
    <n v="0"/>
    <n v="0"/>
    <n v="0"/>
    <x v="8"/>
  </r>
  <r>
    <n v="16564"/>
    <n v="16564"/>
    <n v="0"/>
    <n v="0"/>
    <n v="0"/>
    <n v="0"/>
    <n v="0"/>
    <n v="0"/>
    <n v="0"/>
    <n v="0"/>
    <n v="0"/>
    <n v="0"/>
    <x v="21"/>
  </r>
  <r>
    <n v="125"/>
    <n v="125"/>
    <n v="0"/>
    <n v="0"/>
    <n v="0"/>
    <n v="0"/>
    <n v="0"/>
    <n v="0"/>
    <n v="0"/>
    <n v="0"/>
    <n v="0"/>
    <n v="0"/>
    <x v="45"/>
  </r>
  <r>
    <n v="339"/>
    <n v="339"/>
    <n v="0"/>
    <n v="0"/>
    <n v="0"/>
    <n v="0"/>
    <n v="0"/>
    <n v="0"/>
    <n v="0"/>
    <n v="0"/>
    <n v="0"/>
    <n v="0"/>
    <x v="63"/>
  </r>
  <r>
    <n v="3014"/>
    <n v="3014"/>
    <n v="0"/>
    <n v="0"/>
    <n v="0"/>
    <n v="0"/>
    <n v="0"/>
    <n v="0"/>
    <n v="0"/>
    <n v="0"/>
    <n v="0"/>
    <n v="0"/>
    <x v="30"/>
  </r>
  <r>
    <n v="1027"/>
    <n v="1027"/>
    <n v="0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0"/>
  </r>
  <r>
    <n v="34"/>
    <n v="0"/>
    <n v="34"/>
    <n v="0"/>
    <n v="34"/>
    <n v="0"/>
    <n v="34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30"/>
    <n v="30"/>
    <n v="0"/>
    <n v="0"/>
    <x v="55"/>
  </r>
  <r>
    <n v="12"/>
    <n v="12"/>
    <n v="0"/>
    <n v="0"/>
    <n v="0"/>
    <n v="0"/>
    <n v="0"/>
    <n v="0"/>
    <n v="0"/>
    <n v="0"/>
    <n v="0"/>
    <n v="0"/>
    <x v="13"/>
  </r>
  <r>
    <n v="3789"/>
    <n v="0"/>
    <n v="3789"/>
    <n v="0"/>
    <n v="0"/>
    <n v="0"/>
    <n v="0"/>
    <n v="0"/>
    <n v="0"/>
    <n v="0"/>
    <n v="0"/>
    <n v="0"/>
    <x v="26"/>
  </r>
  <r>
    <n v="2935"/>
    <n v="2935"/>
    <n v="0"/>
    <n v="0"/>
    <n v="0"/>
    <n v="0"/>
    <n v="0"/>
    <n v="0"/>
    <n v="2935"/>
    <n v="2935"/>
    <n v="0"/>
    <n v="0"/>
    <x v="2"/>
  </r>
  <r>
    <n v="17"/>
    <n v="0"/>
    <n v="17"/>
    <n v="0"/>
    <n v="0"/>
    <n v="0"/>
    <n v="0"/>
    <n v="0"/>
    <n v="17"/>
    <n v="0"/>
    <n v="17"/>
    <n v="0"/>
    <x v="65"/>
  </r>
  <r>
    <n v="983"/>
    <n v="983"/>
    <n v="0"/>
    <n v="0"/>
    <n v="0"/>
    <n v="0"/>
    <n v="0"/>
    <n v="0"/>
    <n v="983"/>
    <n v="983"/>
    <n v="0"/>
    <n v="0"/>
    <x v="50"/>
  </r>
  <r>
    <n v="14686"/>
    <n v="14686"/>
    <n v="0"/>
    <n v="0"/>
    <n v="0"/>
    <n v="0"/>
    <n v="0"/>
    <n v="0"/>
    <n v="0"/>
    <n v="0"/>
    <n v="0"/>
    <n v="0"/>
    <x v="21"/>
  </r>
  <r>
    <n v="598"/>
    <n v="0"/>
    <n v="598"/>
    <n v="0"/>
    <n v="0"/>
    <n v="0"/>
    <n v="0"/>
    <n v="0"/>
    <n v="0"/>
    <n v="0"/>
    <n v="0"/>
    <n v="0"/>
    <x v="59"/>
  </r>
  <r>
    <n v="7454"/>
    <n v="745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17"/>
  </r>
  <r>
    <n v="23905"/>
    <n v="2390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8"/>
  </r>
  <r>
    <n v="85"/>
    <n v="85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51"/>
  </r>
  <r>
    <n v="34580"/>
    <n v="34580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30"/>
  </r>
  <r>
    <n v="276"/>
    <n v="0"/>
    <n v="276"/>
    <n v="0"/>
    <n v="0"/>
    <n v="0"/>
    <n v="0"/>
    <n v="0"/>
    <n v="0"/>
    <n v="0"/>
    <n v="0"/>
    <n v="0"/>
    <x v="29"/>
  </r>
  <r>
    <n v="68"/>
    <n v="68"/>
    <n v="0"/>
    <n v="0"/>
    <n v="0"/>
    <n v="0"/>
    <n v="0"/>
    <n v="0"/>
    <n v="0"/>
    <n v="0"/>
    <n v="0"/>
    <n v="0"/>
    <x v="49"/>
  </r>
  <r>
    <n v="2638"/>
    <n v="2638"/>
    <n v="0"/>
    <n v="0"/>
    <n v="0"/>
    <n v="0"/>
    <n v="0"/>
    <n v="0"/>
    <n v="0"/>
    <n v="0"/>
    <n v="0"/>
    <n v="0"/>
    <x v="11"/>
  </r>
  <r>
    <n v="5455"/>
    <n v="5455"/>
    <n v="0"/>
    <n v="0"/>
    <n v="0"/>
    <n v="0"/>
    <n v="0"/>
    <n v="0"/>
    <n v="0"/>
    <n v="0"/>
    <n v="0"/>
    <n v="0"/>
    <x v="56"/>
  </r>
  <r>
    <n v="3644"/>
    <n v="3644"/>
    <n v="0"/>
    <n v="0"/>
    <n v="0"/>
    <n v="0"/>
    <n v="0"/>
    <n v="0"/>
    <n v="0"/>
    <n v="0"/>
    <n v="0"/>
    <n v="0"/>
    <x v="42"/>
  </r>
  <r>
    <n v="93"/>
    <n v="93"/>
    <n v="0"/>
    <n v="0"/>
    <n v="0"/>
    <n v="0"/>
    <n v="0"/>
    <n v="0"/>
    <n v="0"/>
    <n v="0"/>
    <n v="0"/>
    <n v="0"/>
    <x v="0"/>
  </r>
  <r>
    <n v="9150"/>
    <n v="0"/>
    <n v="9150"/>
    <n v="0"/>
    <n v="0"/>
    <n v="0"/>
    <n v="0"/>
    <n v="0"/>
    <n v="0"/>
    <n v="0"/>
    <n v="0"/>
    <n v="0"/>
    <x v="45"/>
  </r>
  <r>
    <n v="4204"/>
    <n v="4204"/>
    <n v="0"/>
    <n v="0"/>
    <n v="0"/>
    <n v="0"/>
    <n v="0"/>
    <n v="0"/>
    <n v="0"/>
    <n v="0"/>
    <n v="0"/>
    <n v="0"/>
    <x v="10"/>
  </r>
  <r>
    <n v="1935"/>
    <n v="1935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5"/>
    <n v="5"/>
    <n v="0"/>
    <n v="0"/>
    <x v="9"/>
  </r>
  <r>
    <n v="364"/>
    <n v="0"/>
    <n v="364"/>
    <n v="0"/>
    <n v="0"/>
    <n v="0"/>
    <n v="0"/>
    <n v="0"/>
    <n v="364"/>
    <n v="0"/>
    <n v="364"/>
    <n v="0"/>
    <x v="17"/>
  </r>
  <r>
    <n v="1425"/>
    <n v="1425"/>
    <n v="0"/>
    <n v="0"/>
    <n v="0"/>
    <n v="0"/>
    <n v="0"/>
    <n v="0"/>
    <n v="0"/>
    <n v="0"/>
    <n v="0"/>
    <n v="0"/>
    <x v="1"/>
  </r>
  <r>
    <n v="270"/>
    <n v="270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24"/>
  </r>
  <r>
    <n v="185"/>
    <n v="185"/>
    <n v="0"/>
    <n v="0"/>
    <n v="0"/>
    <n v="0"/>
    <n v="0"/>
    <n v="0"/>
    <n v="185"/>
    <n v="185"/>
    <n v="0"/>
    <n v="0"/>
    <x v="9"/>
  </r>
  <r>
    <n v="4391"/>
    <n v="4391"/>
    <n v="0"/>
    <n v="0"/>
    <n v="0"/>
    <n v="0"/>
    <n v="0"/>
    <n v="0"/>
    <n v="0"/>
    <n v="0"/>
    <n v="0"/>
    <n v="0"/>
    <x v="5"/>
  </r>
  <r>
    <n v="630"/>
    <n v="630"/>
    <n v="0"/>
    <n v="0"/>
    <n v="0"/>
    <n v="0"/>
    <n v="0"/>
    <n v="0"/>
    <n v="0"/>
    <n v="0"/>
    <n v="0"/>
    <n v="0"/>
    <x v="51"/>
  </r>
  <r>
    <n v="1405"/>
    <n v="1405"/>
    <n v="0"/>
    <n v="0"/>
    <n v="0"/>
    <n v="0"/>
    <n v="0"/>
    <n v="0"/>
    <n v="1405"/>
    <n v="1405"/>
    <n v="0"/>
    <n v="0"/>
    <x v="61"/>
  </r>
  <r>
    <n v="11"/>
    <n v="11"/>
    <n v="0"/>
    <n v="0"/>
    <n v="0"/>
    <n v="0"/>
    <n v="0"/>
    <n v="0"/>
    <n v="0"/>
    <n v="0"/>
    <n v="0"/>
    <n v="0"/>
    <x v="37"/>
  </r>
  <r>
    <n v="183"/>
    <n v="183"/>
    <n v="0"/>
    <n v="0"/>
    <n v="0"/>
    <n v="0"/>
    <n v="0"/>
    <n v="0"/>
    <n v="0"/>
    <n v="0"/>
    <n v="0"/>
    <n v="0"/>
    <x v="38"/>
  </r>
  <r>
    <n v="168"/>
    <n v="168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0"/>
    <n v="0"/>
    <n v="0"/>
    <n v="0"/>
    <x v="32"/>
  </r>
  <r>
    <n v="1571"/>
    <n v="1571"/>
    <n v="0"/>
    <n v="0"/>
    <n v="0"/>
    <n v="0"/>
    <n v="0"/>
    <n v="0"/>
    <n v="1571"/>
    <n v="1571"/>
    <n v="0"/>
    <n v="0"/>
    <x v="31"/>
  </r>
  <r>
    <n v="7"/>
    <n v="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0"/>
  </r>
  <r>
    <n v="6570"/>
    <n v="6570"/>
    <n v="0"/>
    <n v="0"/>
    <n v="0"/>
    <n v="0"/>
    <n v="0"/>
    <n v="0"/>
    <n v="0"/>
    <n v="0"/>
    <n v="0"/>
    <n v="0"/>
    <x v="19"/>
  </r>
  <r>
    <n v="3676"/>
    <n v="0"/>
    <n v="3676"/>
    <n v="0"/>
    <n v="0"/>
    <n v="0"/>
    <n v="0"/>
    <n v="0"/>
    <n v="0"/>
    <n v="0"/>
    <n v="0"/>
    <n v="0"/>
    <x v="25"/>
  </r>
  <r>
    <n v="64"/>
    <n v="64"/>
    <n v="0"/>
    <n v="0"/>
    <n v="64"/>
    <n v="64"/>
    <n v="0"/>
    <n v="0"/>
    <n v="0"/>
    <n v="0"/>
    <n v="0"/>
    <n v="0"/>
    <x v="68"/>
  </r>
  <r>
    <n v="25"/>
    <n v="25"/>
    <n v="0"/>
    <n v="0"/>
    <n v="0"/>
    <n v="0"/>
    <n v="0"/>
    <n v="0"/>
    <n v="25"/>
    <n v="25"/>
    <n v="0"/>
    <n v="0"/>
    <x v="41"/>
  </r>
  <r>
    <n v="4471"/>
    <n v="0"/>
    <n v="4471"/>
    <n v="0"/>
    <n v="0"/>
    <n v="0"/>
    <n v="0"/>
    <n v="0"/>
    <n v="0"/>
    <n v="0"/>
    <n v="0"/>
    <n v="0"/>
    <x v="20"/>
  </r>
  <r>
    <n v="1350"/>
    <n v="1350"/>
    <n v="0"/>
    <n v="0"/>
    <n v="0"/>
    <n v="0"/>
    <n v="0"/>
    <n v="0"/>
    <n v="0"/>
    <n v="0"/>
    <n v="0"/>
    <n v="0"/>
    <x v="2"/>
  </r>
  <r>
    <n v="105"/>
    <n v="105"/>
    <n v="0"/>
    <n v="0"/>
    <n v="105"/>
    <n v="105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6"/>
  </r>
  <r>
    <n v="3336"/>
    <n v="0"/>
    <n v="3336"/>
    <n v="0"/>
    <n v="0"/>
    <n v="0"/>
    <n v="0"/>
    <n v="0"/>
    <n v="0"/>
    <n v="0"/>
    <n v="0"/>
    <n v="0"/>
    <x v="10"/>
  </r>
  <r>
    <n v="5447"/>
    <n v="5447"/>
    <n v="0"/>
    <n v="0"/>
    <n v="0"/>
    <n v="0"/>
    <n v="0"/>
    <n v="0"/>
    <n v="0"/>
    <n v="0"/>
    <n v="0"/>
    <n v="0"/>
    <x v="16"/>
  </r>
  <r>
    <n v="24"/>
    <n v="24"/>
    <n v="0"/>
    <n v="0"/>
    <n v="24"/>
    <n v="24"/>
    <n v="0"/>
    <n v="0"/>
    <n v="0"/>
    <n v="0"/>
    <n v="0"/>
    <n v="0"/>
    <x v="68"/>
  </r>
  <r>
    <n v="17015"/>
    <n v="0"/>
    <n v="17015"/>
    <n v="0"/>
    <n v="17015"/>
    <n v="0"/>
    <n v="17015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73"/>
  </r>
  <r>
    <n v="232"/>
    <n v="0"/>
    <n v="232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34"/>
  </r>
  <r>
    <n v="219"/>
    <n v="219"/>
    <n v="0"/>
    <n v="0"/>
    <n v="0"/>
    <n v="0"/>
    <n v="0"/>
    <n v="0"/>
    <n v="0"/>
    <n v="0"/>
    <n v="0"/>
    <n v="0"/>
    <x v="0"/>
  </r>
  <r>
    <n v="18757"/>
    <n v="18757"/>
    <n v="0"/>
    <n v="0"/>
    <n v="0"/>
    <n v="0"/>
    <n v="0"/>
    <n v="0"/>
    <n v="18757"/>
    <n v="18757"/>
    <n v="0"/>
    <n v="0"/>
    <x v="56"/>
  </r>
  <r>
    <n v="5660"/>
    <n v="5660"/>
    <n v="0"/>
    <n v="0"/>
    <n v="5660"/>
    <n v="5660"/>
    <n v="0"/>
    <n v="0"/>
    <n v="0"/>
    <n v="0"/>
    <n v="0"/>
    <n v="0"/>
    <x v="1"/>
  </r>
  <r>
    <n v="1620"/>
    <n v="1620"/>
    <n v="0"/>
    <n v="0"/>
    <n v="0"/>
    <n v="0"/>
    <n v="0"/>
    <n v="0"/>
    <n v="1620"/>
    <n v="1620"/>
    <n v="0"/>
    <n v="0"/>
    <x v="63"/>
  </r>
  <r>
    <n v="2854"/>
    <n v="0"/>
    <n v="2854"/>
    <n v="0"/>
    <n v="0"/>
    <n v="0"/>
    <n v="0"/>
    <n v="0"/>
    <n v="0"/>
    <n v="0"/>
    <n v="0"/>
    <n v="0"/>
    <x v="39"/>
  </r>
  <r>
    <n v="705"/>
    <n v="0"/>
    <n v="705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9"/>
  </r>
  <r>
    <n v="1107"/>
    <n v="1107"/>
    <n v="0"/>
    <n v="0"/>
    <n v="0"/>
    <n v="0"/>
    <n v="0"/>
    <n v="0"/>
    <n v="1107"/>
    <n v="1107"/>
    <n v="0"/>
    <n v="0"/>
    <x v="39"/>
  </r>
  <r>
    <n v="1475"/>
    <n v="0"/>
    <n v="1475"/>
    <n v="0"/>
    <n v="0"/>
    <n v="0"/>
    <n v="0"/>
    <n v="0"/>
    <n v="0"/>
    <n v="0"/>
    <n v="0"/>
    <n v="0"/>
    <x v="63"/>
  </r>
  <r>
    <n v="82"/>
    <n v="82"/>
    <n v="0"/>
    <n v="0"/>
    <n v="0"/>
    <n v="0"/>
    <n v="0"/>
    <n v="0"/>
    <n v="0"/>
    <n v="0"/>
    <n v="0"/>
    <n v="0"/>
    <x v="10"/>
  </r>
  <r>
    <n v="184"/>
    <n v="184"/>
    <n v="0"/>
    <n v="0"/>
    <n v="0"/>
    <n v="0"/>
    <n v="0"/>
    <n v="0"/>
    <n v="0"/>
    <n v="0"/>
    <n v="0"/>
    <n v="0"/>
    <x v="9"/>
  </r>
  <r>
    <n v="2687"/>
    <n v="2687"/>
    <n v="0"/>
    <n v="0"/>
    <n v="0"/>
    <n v="0"/>
    <n v="0"/>
    <n v="0"/>
    <n v="0"/>
    <n v="0"/>
    <n v="0"/>
    <n v="0"/>
    <x v="2"/>
  </r>
  <r>
    <n v="3"/>
    <n v="0"/>
    <n v="3"/>
    <n v="0"/>
    <n v="0"/>
    <n v="0"/>
    <n v="0"/>
    <n v="0"/>
    <n v="0"/>
    <n v="0"/>
    <n v="0"/>
    <n v="0"/>
    <x v="22"/>
  </r>
  <r>
    <n v="116"/>
    <n v="116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21"/>
    <n v="21"/>
    <n v="0"/>
    <n v="0"/>
    <x v="31"/>
  </r>
  <r>
    <n v="1495"/>
    <n v="1495"/>
    <n v="0"/>
    <n v="0"/>
    <n v="0"/>
    <n v="0"/>
    <n v="0"/>
    <n v="0"/>
    <n v="0"/>
    <n v="0"/>
    <n v="0"/>
    <n v="0"/>
    <x v="31"/>
  </r>
  <r>
    <n v="971"/>
    <n v="0"/>
    <n v="971"/>
    <n v="0"/>
    <n v="0"/>
    <n v="0"/>
    <n v="0"/>
    <n v="0"/>
    <n v="971"/>
    <n v="0"/>
    <n v="971"/>
    <n v="0"/>
    <x v="10"/>
  </r>
  <r>
    <n v="91"/>
    <n v="91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17"/>
  </r>
  <r>
    <n v="1698"/>
    <n v="0"/>
    <n v="1698"/>
    <n v="0"/>
    <n v="0"/>
    <n v="0"/>
    <n v="0"/>
    <n v="0"/>
    <n v="0"/>
    <n v="0"/>
    <n v="0"/>
    <n v="0"/>
    <x v="12"/>
  </r>
  <r>
    <n v="247"/>
    <n v="247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24"/>
  </r>
  <r>
    <n v="339"/>
    <n v="33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6"/>
  </r>
  <r>
    <n v="825"/>
    <n v="825"/>
    <n v="0"/>
    <n v="0"/>
    <n v="0"/>
    <n v="0"/>
    <n v="0"/>
    <n v="0"/>
    <n v="0"/>
    <n v="0"/>
    <n v="0"/>
    <n v="0"/>
    <x v="16"/>
  </r>
  <r>
    <n v="3528"/>
    <n v="3528"/>
    <n v="0"/>
    <n v="0"/>
    <n v="0"/>
    <n v="0"/>
    <n v="0"/>
    <n v="0"/>
    <n v="0"/>
    <n v="0"/>
    <n v="0"/>
    <n v="0"/>
    <x v="61"/>
  </r>
  <r>
    <n v="2656"/>
    <n v="2656"/>
    <n v="0"/>
    <n v="0"/>
    <n v="2656"/>
    <n v="2656"/>
    <n v="0"/>
    <n v="0"/>
    <n v="0"/>
    <n v="0"/>
    <n v="0"/>
    <n v="0"/>
    <x v="25"/>
  </r>
  <r>
    <n v="3887"/>
    <n v="3887"/>
    <n v="0"/>
    <n v="0"/>
    <n v="0"/>
    <n v="0"/>
    <n v="0"/>
    <n v="0"/>
    <n v="0"/>
    <n v="0"/>
    <n v="0"/>
    <n v="0"/>
    <x v="19"/>
  </r>
  <r>
    <n v="1749"/>
    <n v="1749"/>
    <n v="0"/>
    <n v="0"/>
    <n v="0"/>
    <n v="0"/>
    <n v="0"/>
    <n v="0"/>
    <n v="0"/>
    <n v="0"/>
    <n v="0"/>
    <n v="0"/>
    <x v="41"/>
  </r>
  <r>
    <n v="118"/>
    <n v="118"/>
    <n v="0"/>
    <n v="0"/>
    <n v="0"/>
    <n v="0"/>
    <n v="0"/>
    <n v="0"/>
    <n v="118"/>
    <n v="118"/>
    <n v="0"/>
    <n v="0"/>
    <x v="57"/>
  </r>
  <r>
    <n v="239"/>
    <n v="239"/>
    <n v="0"/>
    <n v="0"/>
    <n v="0"/>
    <n v="0"/>
    <n v="0"/>
    <n v="0"/>
    <n v="0"/>
    <n v="0"/>
    <n v="0"/>
    <n v="0"/>
    <x v="62"/>
  </r>
  <r>
    <n v="907"/>
    <n v="0"/>
    <n v="907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0"/>
    <n v="0"/>
    <n v="0"/>
    <n v="0"/>
    <x v="25"/>
  </r>
  <r>
    <n v="26791"/>
    <n v="26791"/>
    <n v="0"/>
    <n v="0"/>
    <n v="0"/>
    <n v="0"/>
    <n v="0"/>
    <n v="0"/>
    <n v="0"/>
    <n v="0"/>
    <n v="0"/>
    <n v="0"/>
    <x v="6"/>
  </r>
  <r>
    <n v="226"/>
    <n v="226"/>
    <n v="0"/>
    <n v="0"/>
    <n v="0"/>
    <n v="0"/>
    <n v="0"/>
    <n v="0"/>
    <n v="0"/>
    <n v="0"/>
    <n v="0"/>
    <n v="0"/>
    <x v="43"/>
  </r>
  <r>
    <n v="5153"/>
    <n v="5153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24"/>
  </r>
  <r>
    <n v="69"/>
    <n v="0"/>
    <n v="69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3"/>
  </r>
  <r>
    <n v="359"/>
    <n v="359"/>
    <n v="0"/>
    <n v="0"/>
    <n v="0"/>
    <n v="0"/>
    <n v="0"/>
    <n v="0"/>
    <n v="0"/>
    <n v="0"/>
    <n v="0"/>
    <n v="0"/>
    <x v="41"/>
  </r>
  <r>
    <n v="922"/>
    <n v="922"/>
    <n v="0"/>
    <n v="0"/>
    <n v="0"/>
    <n v="0"/>
    <n v="0"/>
    <n v="0"/>
    <n v="922"/>
    <n v="922"/>
    <n v="0"/>
    <n v="0"/>
    <x v="33"/>
  </r>
  <r>
    <n v="42"/>
    <n v="42"/>
    <n v="0"/>
    <n v="0"/>
    <n v="0"/>
    <n v="0"/>
    <n v="0"/>
    <n v="0"/>
    <n v="0"/>
    <n v="0"/>
    <n v="0"/>
    <n v="0"/>
    <x v="26"/>
  </r>
  <r>
    <n v="1411"/>
    <n v="1411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30"/>
  </r>
  <r>
    <n v="312"/>
    <n v="312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54"/>
  </r>
  <r>
    <n v="530"/>
    <n v="530"/>
    <n v="0"/>
    <n v="0"/>
    <n v="530"/>
    <n v="530"/>
    <n v="0"/>
    <n v="0"/>
    <n v="0"/>
    <n v="0"/>
    <n v="0"/>
    <n v="0"/>
    <x v="58"/>
  </r>
  <r>
    <n v="899"/>
    <n v="899"/>
    <n v="0"/>
    <n v="0"/>
    <n v="0"/>
    <n v="0"/>
    <n v="0"/>
    <n v="0"/>
    <n v="0"/>
    <n v="0"/>
    <n v="0"/>
    <n v="0"/>
    <x v="33"/>
  </r>
  <r>
    <n v="16942"/>
    <n v="16942"/>
    <n v="0"/>
    <n v="0"/>
    <n v="0"/>
    <n v="0"/>
    <n v="0"/>
    <n v="0"/>
    <n v="0"/>
    <n v="0"/>
    <n v="0"/>
    <n v="0"/>
    <x v="6"/>
  </r>
  <r>
    <n v="132"/>
    <n v="132"/>
    <n v="0"/>
    <n v="0"/>
    <n v="0"/>
    <n v="0"/>
    <n v="0"/>
    <n v="0"/>
    <n v="0"/>
    <n v="0"/>
    <n v="0"/>
    <n v="0"/>
    <x v="50"/>
  </r>
  <r>
    <n v="1811"/>
    <n v="181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63"/>
  </r>
  <r>
    <n v="1412"/>
    <n v="0"/>
    <n v="1412"/>
    <n v="0"/>
    <n v="0"/>
    <n v="0"/>
    <n v="0"/>
    <n v="0"/>
    <n v="0"/>
    <n v="0"/>
    <n v="0"/>
    <n v="0"/>
    <x v="47"/>
  </r>
  <r>
    <n v="5807"/>
    <n v="5807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38"/>
  </r>
  <r>
    <n v="1174"/>
    <n v="0"/>
    <n v="1174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0"/>
    <n v="0"/>
    <n v="0"/>
    <n v="0"/>
    <x v="13"/>
  </r>
  <r>
    <n v="310"/>
    <n v="310"/>
    <n v="0"/>
    <n v="0"/>
    <n v="0"/>
    <n v="0"/>
    <n v="0"/>
    <n v="0"/>
    <n v="310"/>
    <n v="310"/>
    <n v="0"/>
    <n v="0"/>
    <x v="19"/>
  </r>
  <r>
    <n v="33"/>
    <n v="33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55"/>
  </r>
  <r>
    <n v="3708"/>
    <n v="3708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67"/>
  </r>
  <r>
    <n v="324"/>
    <n v="32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8"/>
  </r>
  <r>
    <n v="15"/>
    <n v="15"/>
    <n v="0"/>
    <n v="0"/>
    <n v="15"/>
    <n v="15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9"/>
  </r>
  <r>
    <n v="330"/>
    <n v="330"/>
    <n v="0"/>
    <n v="0"/>
    <n v="0"/>
    <n v="0"/>
    <n v="0"/>
    <n v="0"/>
    <n v="330"/>
    <n v="330"/>
    <n v="0"/>
    <n v="0"/>
    <x v="4"/>
  </r>
  <r>
    <n v="4216"/>
    <n v="4216"/>
    <n v="0"/>
    <n v="0"/>
    <n v="4216"/>
    <n v="4216"/>
    <n v="0"/>
    <n v="0"/>
    <n v="0"/>
    <n v="0"/>
    <n v="0"/>
    <n v="0"/>
    <x v="16"/>
  </r>
  <r>
    <n v="138"/>
    <n v="138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6"/>
  </r>
  <r>
    <n v="1772"/>
    <n v="1772"/>
    <n v="0"/>
    <n v="0"/>
    <n v="0"/>
    <n v="0"/>
    <n v="0"/>
    <n v="0"/>
    <n v="0"/>
    <n v="0"/>
    <n v="0"/>
    <n v="0"/>
    <x v="14"/>
  </r>
  <r>
    <n v="588"/>
    <n v="0"/>
    <n v="588"/>
    <n v="0"/>
    <n v="0"/>
    <n v="0"/>
    <n v="0"/>
    <n v="0"/>
    <n v="588"/>
    <n v="0"/>
    <n v="588"/>
    <n v="0"/>
    <x v="17"/>
  </r>
  <r>
    <n v="7"/>
    <n v="7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19"/>
  </r>
  <r>
    <n v="1371"/>
    <n v="0"/>
    <n v="1371"/>
    <n v="0"/>
    <n v="0"/>
    <n v="0"/>
    <n v="0"/>
    <n v="0"/>
    <n v="1371"/>
    <n v="0"/>
    <n v="1371"/>
    <n v="0"/>
    <x v="28"/>
  </r>
  <r>
    <n v="572"/>
    <n v="572"/>
    <n v="0"/>
    <n v="0"/>
    <n v="0"/>
    <n v="0"/>
    <n v="0"/>
    <n v="0"/>
    <n v="572"/>
    <n v="572"/>
    <n v="0"/>
    <n v="0"/>
    <x v="11"/>
  </r>
  <r>
    <n v="3072"/>
    <n v="3072"/>
    <n v="0"/>
    <n v="0"/>
    <n v="0"/>
    <n v="0"/>
    <n v="0"/>
    <n v="0"/>
    <n v="0"/>
    <n v="0"/>
    <n v="0"/>
    <n v="0"/>
    <x v="8"/>
  </r>
  <r>
    <n v="1045"/>
    <n v="1045"/>
    <n v="0"/>
    <n v="0"/>
    <n v="0"/>
    <n v="0"/>
    <n v="0"/>
    <n v="0"/>
    <n v="0"/>
    <n v="0"/>
    <n v="0"/>
    <n v="0"/>
    <x v="27"/>
  </r>
  <r>
    <n v="114"/>
    <n v="114"/>
    <n v="0"/>
    <n v="0"/>
    <n v="0"/>
    <n v="0"/>
    <n v="0"/>
    <n v="0"/>
    <n v="114"/>
    <n v="114"/>
    <n v="0"/>
    <n v="0"/>
    <x v="46"/>
  </r>
  <r>
    <n v="6118"/>
    <n v="6118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50"/>
  </r>
  <r>
    <n v="2635"/>
    <n v="0"/>
    <n v="2635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48"/>
  </r>
  <r>
    <n v="3036"/>
    <n v="3036"/>
    <n v="0"/>
    <n v="0"/>
    <n v="0"/>
    <n v="0"/>
    <n v="0"/>
    <n v="0"/>
    <n v="0"/>
    <n v="0"/>
    <n v="0"/>
    <n v="0"/>
    <x v="60"/>
  </r>
  <r>
    <n v="452"/>
    <n v="452"/>
    <n v="0"/>
    <n v="0"/>
    <n v="0"/>
    <n v="0"/>
    <n v="0"/>
    <n v="0"/>
    <n v="0"/>
    <n v="0"/>
    <n v="0"/>
    <n v="0"/>
    <x v="25"/>
  </r>
  <r>
    <n v="82"/>
    <n v="82"/>
    <n v="0"/>
    <n v="0"/>
    <n v="82"/>
    <n v="82"/>
    <n v="0"/>
    <n v="0"/>
    <n v="0"/>
    <n v="0"/>
    <n v="0"/>
    <n v="0"/>
    <x v="32"/>
  </r>
  <r>
    <n v="57"/>
    <n v="57"/>
    <n v="0"/>
    <n v="0"/>
    <n v="57"/>
    <n v="57"/>
    <n v="0"/>
    <n v="0"/>
    <n v="0"/>
    <n v="0"/>
    <n v="0"/>
    <n v="0"/>
    <x v="10"/>
  </r>
  <r>
    <n v="2525"/>
    <n v="252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9"/>
  </r>
  <r>
    <n v="629"/>
    <n v="629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289"/>
    <n v="289"/>
    <n v="0"/>
    <n v="0"/>
    <n v="0"/>
    <n v="0"/>
    <n v="0"/>
    <n v="0"/>
    <n v="0"/>
    <n v="0"/>
    <n v="0"/>
    <n v="0"/>
    <x v="50"/>
  </r>
  <r>
    <n v="292"/>
    <n v="292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72"/>
  </r>
  <r>
    <n v="4"/>
    <n v="4"/>
    <n v="0"/>
    <n v="0"/>
    <n v="4"/>
    <n v="4"/>
    <n v="0"/>
    <n v="0"/>
    <n v="0"/>
    <n v="0"/>
    <n v="0"/>
    <n v="0"/>
    <x v="13"/>
  </r>
  <r>
    <n v="100"/>
    <n v="100"/>
    <n v="0"/>
    <n v="0"/>
    <n v="0"/>
    <n v="0"/>
    <n v="0"/>
    <n v="0"/>
    <n v="100"/>
    <n v="100"/>
    <n v="0"/>
    <n v="0"/>
    <x v="52"/>
  </r>
  <r>
    <n v="5307"/>
    <n v="5307"/>
    <n v="0"/>
    <n v="0"/>
    <n v="0"/>
    <n v="0"/>
    <n v="0"/>
    <n v="0"/>
    <n v="5307"/>
    <n v="5307"/>
    <n v="0"/>
    <n v="0"/>
    <x v="8"/>
  </r>
  <r>
    <n v="1687"/>
    <n v="1687"/>
    <n v="0"/>
    <n v="0"/>
    <n v="0"/>
    <n v="0"/>
    <n v="0"/>
    <n v="0"/>
    <n v="0"/>
    <n v="0"/>
    <n v="0"/>
    <n v="0"/>
    <x v="11"/>
  </r>
  <r>
    <n v="2108"/>
    <n v="2108"/>
    <n v="0"/>
    <n v="0"/>
    <n v="0"/>
    <n v="0"/>
    <n v="0"/>
    <n v="0"/>
    <n v="0"/>
    <n v="0"/>
    <n v="0"/>
    <n v="0"/>
    <x v="61"/>
  </r>
  <r>
    <n v="10546"/>
    <n v="10546"/>
    <n v="0"/>
    <n v="0"/>
    <n v="0"/>
    <n v="0"/>
    <n v="0"/>
    <n v="0"/>
    <n v="0"/>
    <n v="0"/>
    <n v="0"/>
    <n v="0"/>
    <x v="42"/>
  </r>
  <r>
    <n v="61838"/>
    <n v="61838"/>
    <n v="0"/>
    <n v="0"/>
    <n v="61838"/>
    <n v="61838"/>
    <n v="0"/>
    <n v="0"/>
    <n v="0"/>
    <n v="0"/>
    <n v="0"/>
    <n v="0"/>
    <x v="35"/>
  </r>
  <r>
    <n v="23929"/>
    <n v="23929"/>
    <n v="0"/>
    <n v="0"/>
    <n v="0"/>
    <n v="0"/>
    <n v="0"/>
    <n v="0"/>
    <n v="0"/>
    <n v="0"/>
    <n v="0"/>
    <n v="0"/>
    <x v="26"/>
  </r>
  <r>
    <n v="110"/>
    <n v="110"/>
    <n v="0"/>
    <n v="0"/>
    <n v="0"/>
    <n v="0"/>
    <n v="0"/>
    <n v="0"/>
    <n v="0"/>
    <n v="0"/>
    <n v="0"/>
    <n v="0"/>
    <x v="39"/>
  </r>
  <r>
    <n v="33677"/>
    <n v="0"/>
    <n v="33677"/>
    <n v="0"/>
    <n v="0"/>
    <n v="0"/>
    <n v="0"/>
    <n v="0"/>
    <n v="33677"/>
    <n v="0"/>
    <n v="33677"/>
    <n v="0"/>
    <x v="35"/>
  </r>
  <r>
    <n v="651"/>
    <n v="0"/>
    <n v="651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56"/>
  </r>
  <r>
    <n v="947"/>
    <n v="947"/>
    <n v="0"/>
    <n v="0"/>
    <n v="0"/>
    <n v="0"/>
    <n v="0"/>
    <n v="0"/>
    <n v="0"/>
    <n v="0"/>
    <n v="0"/>
    <n v="0"/>
    <x v="26"/>
  </r>
  <r>
    <n v="12411"/>
    <n v="0"/>
    <n v="12411"/>
    <n v="0"/>
    <n v="0"/>
    <n v="0"/>
    <n v="0"/>
    <n v="0"/>
    <n v="0"/>
    <n v="0"/>
    <n v="0"/>
    <n v="0"/>
    <x v="35"/>
  </r>
  <r>
    <n v="973"/>
    <n v="97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7"/>
  </r>
  <r>
    <n v="58"/>
    <n v="58"/>
    <n v="0"/>
    <n v="0"/>
    <n v="0"/>
    <n v="0"/>
    <n v="0"/>
    <n v="0"/>
    <n v="0"/>
    <n v="0"/>
    <n v="0"/>
    <n v="0"/>
    <x v="6"/>
  </r>
  <r>
    <n v="139"/>
    <n v="139"/>
    <n v="0"/>
    <n v="0"/>
    <n v="0"/>
    <n v="0"/>
    <n v="0"/>
    <n v="0"/>
    <n v="0"/>
    <n v="0"/>
    <n v="0"/>
    <n v="0"/>
    <x v="63"/>
  </r>
  <r>
    <n v="5383"/>
    <n v="0"/>
    <n v="5383"/>
    <n v="0"/>
    <n v="0"/>
    <n v="0"/>
    <n v="0"/>
    <n v="0"/>
    <n v="0"/>
    <n v="0"/>
    <n v="0"/>
    <n v="0"/>
    <x v="63"/>
  </r>
  <r>
    <n v="2946"/>
    <n v="2946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9"/>
  </r>
  <r>
    <n v="949"/>
    <n v="949"/>
    <n v="0"/>
    <n v="0"/>
    <n v="0"/>
    <n v="0"/>
    <n v="0"/>
    <n v="0"/>
    <n v="0"/>
    <n v="0"/>
    <n v="0"/>
    <n v="0"/>
    <x v="28"/>
  </r>
  <r>
    <n v="192"/>
    <n v="192"/>
    <n v="0"/>
    <n v="0"/>
    <n v="0"/>
    <n v="0"/>
    <n v="0"/>
    <n v="0"/>
    <n v="0"/>
    <n v="0"/>
    <n v="0"/>
    <n v="0"/>
    <x v="43"/>
  </r>
  <r>
    <n v="220"/>
    <n v="22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4"/>
  </r>
  <r>
    <n v="11"/>
    <n v="11"/>
    <n v="0"/>
    <n v="0"/>
    <n v="11"/>
    <n v="11"/>
    <n v="0"/>
    <n v="0"/>
    <n v="0"/>
    <n v="0"/>
    <n v="0"/>
    <n v="0"/>
    <x v="18"/>
  </r>
  <r>
    <n v="432"/>
    <n v="432"/>
    <n v="0"/>
    <n v="0"/>
    <n v="432"/>
    <n v="432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30"/>
  </r>
  <r>
    <n v="4019"/>
    <n v="0"/>
    <n v="4019"/>
    <n v="0"/>
    <n v="0"/>
    <n v="0"/>
    <n v="0"/>
    <n v="0"/>
    <n v="0"/>
    <n v="0"/>
    <n v="0"/>
    <n v="0"/>
    <x v="25"/>
  </r>
  <r>
    <n v="2861"/>
    <n v="2861"/>
    <n v="0"/>
    <n v="0"/>
    <n v="0"/>
    <n v="0"/>
    <n v="0"/>
    <n v="0"/>
    <n v="0"/>
    <n v="0"/>
    <n v="0"/>
    <n v="0"/>
    <x v="52"/>
  </r>
  <r>
    <n v="1137"/>
    <n v="1137"/>
    <n v="0"/>
    <n v="0"/>
    <n v="0"/>
    <n v="0"/>
    <n v="0"/>
    <n v="0"/>
    <n v="0"/>
    <n v="0"/>
    <n v="0"/>
    <n v="0"/>
    <x v="37"/>
  </r>
  <r>
    <n v="387"/>
    <n v="387"/>
    <n v="0"/>
    <n v="0"/>
    <n v="0"/>
    <n v="0"/>
    <n v="0"/>
    <n v="0"/>
    <n v="0"/>
    <n v="0"/>
    <n v="0"/>
    <n v="0"/>
    <x v="20"/>
  </r>
  <r>
    <n v="99"/>
    <n v="99"/>
    <n v="0"/>
    <n v="0"/>
    <n v="99"/>
    <n v="99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2"/>
  </r>
  <r>
    <n v="7152"/>
    <n v="7152"/>
    <n v="0"/>
    <n v="0"/>
    <n v="0"/>
    <n v="0"/>
    <n v="0"/>
    <n v="0"/>
    <n v="0"/>
    <n v="0"/>
    <n v="0"/>
    <n v="0"/>
    <x v="72"/>
  </r>
  <r>
    <n v="294"/>
    <n v="294"/>
    <n v="0"/>
    <n v="0"/>
    <n v="0"/>
    <n v="0"/>
    <n v="0"/>
    <n v="0"/>
    <n v="0"/>
    <n v="0"/>
    <n v="0"/>
    <n v="0"/>
    <x v="44"/>
  </r>
  <r>
    <n v="243"/>
    <n v="0"/>
    <n v="243"/>
    <n v="0"/>
    <n v="0"/>
    <n v="0"/>
    <n v="0"/>
    <n v="0"/>
    <n v="0"/>
    <n v="0"/>
    <n v="0"/>
    <n v="0"/>
    <x v="3"/>
  </r>
  <r>
    <n v="296"/>
    <n v="296"/>
    <n v="0"/>
    <n v="0"/>
    <n v="0"/>
    <n v="0"/>
    <n v="0"/>
    <n v="0"/>
    <n v="0"/>
    <n v="0"/>
    <n v="0"/>
    <n v="0"/>
    <x v="45"/>
  </r>
  <r>
    <n v="1880"/>
    <n v="1880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25"/>
  </r>
  <r>
    <n v="393"/>
    <n v="393"/>
    <n v="0"/>
    <n v="0"/>
    <n v="0"/>
    <n v="0"/>
    <n v="0"/>
    <n v="0"/>
    <n v="0"/>
    <n v="0"/>
    <n v="0"/>
    <n v="0"/>
    <x v="12"/>
  </r>
  <r>
    <n v="206"/>
    <n v="206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9"/>
  </r>
  <r>
    <n v="229"/>
    <n v="229"/>
    <n v="0"/>
    <n v="0"/>
    <n v="229"/>
    <n v="229"/>
    <n v="0"/>
    <n v="0"/>
    <n v="0"/>
    <n v="0"/>
    <n v="0"/>
    <n v="0"/>
    <x v="29"/>
  </r>
  <r>
    <n v="595"/>
    <n v="595"/>
    <n v="0"/>
    <n v="0"/>
    <n v="0"/>
    <n v="0"/>
    <n v="0"/>
    <n v="0"/>
    <n v="0"/>
    <n v="0"/>
    <n v="0"/>
    <n v="0"/>
    <x v="17"/>
  </r>
  <r>
    <n v="13"/>
    <n v="13"/>
    <n v="0"/>
    <n v="0"/>
    <n v="13"/>
    <n v="13"/>
    <n v="0"/>
    <n v="0"/>
    <n v="0"/>
    <n v="0"/>
    <n v="0"/>
    <n v="0"/>
    <x v="58"/>
  </r>
  <r>
    <n v="3156"/>
    <n v="3156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62"/>
  </r>
  <r>
    <n v="1"/>
    <n v="0"/>
    <n v="1"/>
    <n v="0"/>
    <n v="0"/>
    <n v="0"/>
    <n v="0"/>
    <n v="0"/>
    <n v="0"/>
    <n v="0"/>
    <n v="0"/>
    <n v="0"/>
    <x v="7"/>
  </r>
  <r>
    <n v="1435"/>
    <n v="0"/>
    <n v="0"/>
    <n v="1435"/>
    <n v="0"/>
    <n v="0"/>
    <n v="0"/>
    <n v="0"/>
    <n v="0"/>
    <n v="0"/>
    <n v="0"/>
    <n v="0"/>
    <x v="69"/>
  </r>
  <r>
    <n v="50"/>
    <n v="50"/>
    <n v="0"/>
    <n v="0"/>
    <n v="0"/>
    <n v="0"/>
    <n v="0"/>
    <n v="0"/>
    <n v="0"/>
    <n v="0"/>
    <n v="0"/>
    <n v="0"/>
    <x v="28"/>
  </r>
  <r>
    <n v="23"/>
    <n v="23"/>
    <n v="0"/>
    <n v="0"/>
    <n v="23"/>
    <n v="23"/>
    <n v="0"/>
    <n v="0"/>
    <n v="0"/>
    <n v="0"/>
    <n v="0"/>
    <n v="0"/>
    <x v="12"/>
  </r>
  <r>
    <n v="4738"/>
    <n v="4738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18"/>
  </r>
  <r>
    <n v="2188"/>
    <n v="0"/>
    <n v="2188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55"/>
  </r>
  <r>
    <n v="151"/>
    <n v="151"/>
    <n v="0"/>
    <n v="0"/>
    <n v="0"/>
    <n v="0"/>
    <n v="0"/>
    <n v="0"/>
    <n v="0"/>
    <n v="0"/>
    <n v="0"/>
    <n v="0"/>
    <x v="39"/>
  </r>
  <r>
    <n v="2640"/>
    <n v="2640"/>
    <n v="0"/>
    <n v="0"/>
    <n v="2640"/>
    <n v="264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4"/>
  </r>
  <r>
    <n v="1"/>
    <n v="0"/>
    <n v="1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1"/>
  </r>
  <r>
    <n v="3"/>
    <n v="0"/>
    <n v="3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20"/>
  </r>
  <r>
    <n v="1170"/>
    <n v="1170"/>
    <n v="0"/>
    <n v="0"/>
    <n v="0"/>
    <n v="0"/>
    <n v="0"/>
    <n v="0"/>
    <n v="0"/>
    <n v="0"/>
    <n v="0"/>
    <n v="0"/>
    <x v="45"/>
  </r>
  <r>
    <n v="419"/>
    <n v="0"/>
    <n v="419"/>
    <n v="0"/>
    <n v="0"/>
    <n v="0"/>
    <n v="0"/>
    <n v="0"/>
    <n v="419"/>
    <n v="0"/>
    <n v="419"/>
    <n v="0"/>
    <x v="13"/>
  </r>
  <r>
    <n v="246"/>
    <n v="246"/>
    <n v="0"/>
    <n v="0"/>
    <n v="0"/>
    <n v="0"/>
    <n v="0"/>
    <n v="0"/>
    <n v="0"/>
    <n v="0"/>
    <n v="0"/>
    <n v="0"/>
    <x v="38"/>
  </r>
  <r>
    <n v="610"/>
    <n v="0"/>
    <n v="610"/>
    <n v="0"/>
    <n v="0"/>
    <n v="0"/>
    <n v="0"/>
    <n v="0"/>
    <n v="0"/>
    <n v="0"/>
    <n v="0"/>
    <n v="0"/>
    <x v="46"/>
  </r>
  <r>
    <n v="15710"/>
    <n v="15710"/>
    <n v="0"/>
    <n v="0"/>
    <n v="0"/>
    <n v="0"/>
    <n v="0"/>
    <n v="0"/>
    <n v="0"/>
    <n v="0"/>
    <n v="0"/>
    <n v="0"/>
    <x v="11"/>
  </r>
  <r>
    <n v="1066"/>
    <n v="1066"/>
    <n v="0"/>
    <n v="0"/>
    <n v="0"/>
    <n v="0"/>
    <n v="0"/>
    <n v="0"/>
    <n v="0"/>
    <n v="0"/>
    <n v="0"/>
    <n v="0"/>
    <x v="14"/>
  </r>
  <r>
    <n v="85"/>
    <n v="85"/>
    <n v="0"/>
    <n v="0"/>
    <n v="85"/>
    <n v="85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"/>
  </r>
  <r>
    <n v="18562"/>
    <n v="18562"/>
    <n v="0"/>
    <n v="0"/>
    <n v="0"/>
    <n v="0"/>
    <n v="0"/>
    <n v="0"/>
    <n v="0"/>
    <n v="0"/>
    <n v="0"/>
    <n v="0"/>
    <x v="16"/>
  </r>
  <r>
    <n v="4590"/>
    <n v="0"/>
    <n v="4590"/>
    <n v="0"/>
    <n v="0"/>
    <n v="0"/>
    <n v="0"/>
    <n v="0"/>
    <n v="0"/>
    <n v="0"/>
    <n v="0"/>
    <n v="0"/>
    <x v="53"/>
  </r>
  <r>
    <n v="138"/>
    <n v="138"/>
    <n v="0"/>
    <n v="0"/>
    <n v="138"/>
    <n v="138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23"/>
  </r>
  <r>
    <n v="371"/>
    <n v="371"/>
    <n v="0"/>
    <n v="0"/>
    <n v="371"/>
    <n v="371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53"/>
  </r>
  <r>
    <n v="4527"/>
    <n v="4527"/>
    <n v="0"/>
    <n v="0"/>
    <n v="0"/>
    <n v="0"/>
    <n v="0"/>
    <n v="0"/>
    <n v="0"/>
    <n v="0"/>
    <n v="0"/>
    <n v="0"/>
    <x v="26"/>
  </r>
  <r>
    <n v="6772"/>
    <n v="6772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37"/>
  </r>
  <r>
    <n v="393"/>
    <n v="393"/>
    <n v="0"/>
    <n v="0"/>
    <n v="0"/>
    <n v="0"/>
    <n v="0"/>
    <n v="0"/>
    <n v="0"/>
    <n v="0"/>
    <n v="0"/>
    <n v="0"/>
    <x v="45"/>
  </r>
  <r>
    <n v="972"/>
    <n v="972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26"/>
    <n v="26"/>
    <n v="0"/>
    <n v="0"/>
    <x v="71"/>
  </r>
  <r>
    <n v="683"/>
    <n v="0"/>
    <n v="683"/>
    <n v="0"/>
    <n v="0"/>
    <n v="0"/>
    <n v="0"/>
    <n v="0"/>
    <n v="0"/>
    <n v="0"/>
    <n v="0"/>
    <n v="0"/>
    <x v="17"/>
  </r>
  <r>
    <n v="8636"/>
    <n v="8636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12"/>
    <n v="12"/>
    <n v="0"/>
    <n v="0"/>
    <x v="59"/>
  </r>
  <r>
    <n v="924"/>
    <n v="0"/>
    <n v="924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7"/>
  </r>
  <r>
    <n v="966"/>
    <n v="966"/>
    <n v="0"/>
    <n v="0"/>
    <n v="0"/>
    <n v="0"/>
    <n v="0"/>
    <n v="0"/>
    <n v="0"/>
    <n v="0"/>
    <n v="0"/>
    <n v="0"/>
    <x v="19"/>
  </r>
  <r>
    <n v="238"/>
    <n v="238"/>
    <n v="0"/>
    <n v="0"/>
    <n v="0"/>
    <n v="0"/>
    <n v="0"/>
    <n v="0"/>
    <n v="0"/>
    <n v="0"/>
    <n v="0"/>
    <n v="0"/>
    <x v="52"/>
  </r>
  <r>
    <n v="766"/>
    <n v="76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118"/>
    <n v="118"/>
    <n v="0"/>
    <n v="0"/>
    <n v="0"/>
    <n v="0"/>
    <n v="0"/>
    <n v="0"/>
    <n v="0"/>
    <n v="0"/>
    <n v="0"/>
    <n v="0"/>
    <x v="54"/>
  </r>
  <r>
    <n v="573"/>
    <n v="57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1"/>
  </r>
  <r>
    <n v="29"/>
    <n v="29"/>
    <n v="0"/>
    <n v="0"/>
    <n v="29"/>
    <n v="29"/>
    <n v="0"/>
    <n v="0"/>
    <n v="0"/>
    <n v="0"/>
    <n v="0"/>
    <n v="0"/>
    <x v="18"/>
  </r>
  <r>
    <n v="5"/>
    <n v="5"/>
    <n v="0"/>
    <n v="0"/>
    <n v="5"/>
    <n v="5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30"/>
  </r>
  <r>
    <n v="104"/>
    <n v="10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8"/>
  </r>
  <r>
    <n v="4199"/>
    <n v="4199"/>
    <n v="0"/>
    <n v="0"/>
    <n v="0"/>
    <n v="0"/>
    <n v="0"/>
    <n v="0"/>
    <n v="0"/>
    <n v="0"/>
    <n v="0"/>
    <n v="0"/>
    <x v="26"/>
  </r>
  <r>
    <n v="396"/>
    <n v="396"/>
    <n v="0"/>
    <n v="0"/>
    <n v="396"/>
    <n v="396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8"/>
  </r>
  <r>
    <n v="503"/>
    <n v="503"/>
    <n v="0"/>
    <n v="0"/>
    <n v="0"/>
    <n v="0"/>
    <n v="0"/>
    <n v="0"/>
    <n v="0"/>
    <n v="0"/>
    <n v="0"/>
    <n v="0"/>
    <x v="38"/>
  </r>
  <r>
    <n v="745"/>
    <n v="0"/>
    <n v="745"/>
    <n v="0"/>
    <n v="0"/>
    <n v="0"/>
    <n v="0"/>
    <n v="0"/>
    <n v="0"/>
    <n v="0"/>
    <n v="0"/>
    <n v="0"/>
    <x v="24"/>
  </r>
  <r>
    <n v="109"/>
    <n v="109"/>
    <n v="0"/>
    <n v="0"/>
    <n v="0"/>
    <n v="0"/>
    <n v="0"/>
    <n v="0"/>
    <n v="109"/>
    <n v="109"/>
    <n v="0"/>
    <n v="0"/>
    <x v="19"/>
  </r>
  <r>
    <n v="775"/>
    <n v="775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38"/>
  </r>
  <r>
    <n v="1"/>
    <n v="0"/>
    <n v="1"/>
    <n v="0"/>
    <n v="0"/>
    <n v="0"/>
    <n v="0"/>
    <n v="0"/>
    <n v="1"/>
    <n v="0"/>
    <n v="1"/>
    <n v="0"/>
    <x v="7"/>
  </r>
  <r>
    <n v="4337"/>
    <n v="4337"/>
    <n v="0"/>
    <n v="0"/>
    <n v="0"/>
    <n v="0"/>
    <n v="0"/>
    <n v="0"/>
    <n v="4337"/>
    <n v="4337"/>
    <n v="0"/>
    <n v="0"/>
    <x v="56"/>
  </r>
  <r>
    <n v="90"/>
    <n v="9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8"/>
  </r>
  <r>
    <n v="276"/>
    <n v="0"/>
    <n v="276"/>
    <n v="0"/>
    <n v="0"/>
    <n v="0"/>
    <n v="0"/>
    <n v="0"/>
    <n v="0"/>
    <n v="0"/>
    <n v="0"/>
    <n v="0"/>
    <x v="5"/>
  </r>
  <r>
    <n v="620"/>
    <n v="620"/>
    <n v="0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12"/>
  </r>
  <r>
    <n v="508"/>
    <n v="508"/>
    <n v="0"/>
    <n v="0"/>
    <n v="0"/>
    <n v="0"/>
    <n v="0"/>
    <n v="0"/>
    <n v="508"/>
    <n v="508"/>
    <n v="0"/>
    <n v="0"/>
    <x v="18"/>
  </r>
  <r>
    <n v="17866"/>
    <n v="0"/>
    <n v="17866"/>
    <n v="0"/>
    <n v="0"/>
    <n v="0"/>
    <n v="0"/>
    <n v="0"/>
    <n v="0"/>
    <n v="0"/>
    <n v="0"/>
    <n v="0"/>
    <x v="9"/>
  </r>
  <r>
    <n v="8"/>
    <n v="0"/>
    <n v="8"/>
    <n v="0"/>
    <n v="0"/>
    <n v="0"/>
    <n v="0"/>
    <n v="0"/>
    <n v="0"/>
    <n v="0"/>
    <n v="0"/>
    <n v="0"/>
    <x v="68"/>
  </r>
  <r>
    <n v="115"/>
    <n v="115"/>
    <n v="0"/>
    <n v="0"/>
    <n v="0"/>
    <n v="0"/>
    <n v="0"/>
    <n v="0"/>
    <n v="0"/>
    <n v="0"/>
    <n v="0"/>
    <n v="0"/>
    <x v="19"/>
  </r>
  <r>
    <n v="12295"/>
    <n v="0"/>
    <n v="0"/>
    <n v="12295"/>
    <n v="0"/>
    <n v="0"/>
    <n v="0"/>
    <n v="0"/>
    <n v="0"/>
    <n v="0"/>
    <n v="0"/>
    <n v="0"/>
    <x v="74"/>
  </r>
  <r>
    <n v="22910"/>
    <n v="22910"/>
    <n v="0"/>
    <n v="0"/>
    <n v="22910"/>
    <n v="2291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4"/>
  </r>
  <r>
    <n v="353"/>
    <n v="353"/>
    <n v="0"/>
    <n v="0"/>
    <n v="0"/>
    <n v="0"/>
    <n v="0"/>
    <n v="0"/>
    <n v="0"/>
    <n v="0"/>
    <n v="0"/>
    <n v="0"/>
    <x v="6"/>
  </r>
  <r>
    <n v="142"/>
    <n v="142"/>
    <n v="0"/>
    <n v="0"/>
    <n v="0"/>
    <n v="0"/>
    <n v="0"/>
    <n v="0"/>
    <n v="0"/>
    <n v="0"/>
    <n v="0"/>
    <n v="0"/>
    <x v="0"/>
  </r>
  <r>
    <n v="154"/>
    <n v="154"/>
    <n v="0"/>
    <n v="0"/>
    <n v="0"/>
    <n v="0"/>
    <n v="0"/>
    <n v="0"/>
    <n v="0"/>
    <n v="0"/>
    <n v="0"/>
    <n v="0"/>
    <x v="59"/>
  </r>
  <r>
    <n v="105"/>
    <n v="105"/>
    <n v="0"/>
    <n v="0"/>
    <n v="0"/>
    <n v="0"/>
    <n v="0"/>
    <n v="0"/>
    <n v="0"/>
    <n v="0"/>
    <n v="0"/>
    <n v="0"/>
    <x v="52"/>
  </r>
  <r>
    <n v="30"/>
    <n v="30"/>
    <n v="0"/>
    <n v="0"/>
    <n v="30"/>
    <n v="30"/>
    <n v="0"/>
    <n v="0"/>
    <n v="0"/>
    <n v="0"/>
    <n v="0"/>
    <n v="0"/>
    <x v="32"/>
  </r>
  <r>
    <n v="16359"/>
    <n v="0"/>
    <n v="16359"/>
    <n v="0"/>
    <n v="0"/>
    <n v="0"/>
    <n v="0"/>
    <n v="0"/>
    <n v="0"/>
    <n v="0"/>
    <n v="0"/>
    <n v="0"/>
    <x v="54"/>
  </r>
  <r>
    <n v="3686"/>
    <n v="3686"/>
    <n v="0"/>
    <n v="0"/>
    <n v="3686"/>
    <n v="3686"/>
    <n v="0"/>
    <n v="0"/>
    <n v="0"/>
    <n v="0"/>
    <n v="0"/>
    <n v="0"/>
    <x v="11"/>
  </r>
  <r>
    <n v="8970"/>
    <n v="0"/>
    <n v="8970"/>
    <n v="0"/>
    <n v="0"/>
    <n v="0"/>
    <n v="0"/>
    <n v="0"/>
    <n v="8970"/>
    <n v="0"/>
    <n v="8970"/>
    <n v="0"/>
    <x v="14"/>
  </r>
  <r>
    <n v="38"/>
    <n v="38"/>
    <n v="0"/>
    <n v="0"/>
    <n v="0"/>
    <n v="0"/>
    <n v="0"/>
    <n v="0"/>
    <n v="0"/>
    <n v="0"/>
    <n v="0"/>
    <n v="0"/>
    <x v="46"/>
  </r>
  <r>
    <n v="4221"/>
    <n v="4221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58"/>
  </r>
  <r>
    <n v="80199"/>
    <n v="0"/>
    <n v="80199"/>
    <n v="0"/>
    <n v="0"/>
    <n v="0"/>
    <n v="0"/>
    <n v="0"/>
    <n v="0"/>
    <n v="0"/>
    <n v="0"/>
    <n v="0"/>
    <x v="61"/>
  </r>
  <r>
    <n v="932"/>
    <n v="932"/>
    <n v="0"/>
    <n v="0"/>
    <n v="0"/>
    <n v="0"/>
    <n v="0"/>
    <n v="0"/>
    <n v="932"/>
    <n v="932"/>
    <n v="0"/>
    <n v="0"/>
    <x v="25"/>
  </r>
  <r>
    <n v="5638"/>
    <n v="5638"/>
    <n v="0"/>
    <n v="0"/>
    <n v="5638"/>
    <n v="5638"/>
    <n v="0"/>
    <n v="0"/>
    <n v="0"/>
    <n v="0"/>
    <n v="0"/>
    <n v="0"/>
    <x v="53"/>
  </r>
  <r>
    <n v="945"/>
    <n v="945"/>
    <n v="0"/>
    <n v="0"/>
    <n v="0"/>
    <n v="0"/>
    <n v="0"/>
    <n v="0"/>
    <n v="0"/>
    <n v="0"/>
    <n v="0"/>
    <n v="0"/>
    <x v="56"/>
  </r>
  <r>
    <n v="1079"/>
    <n v="1079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50"/>
    <n v="50"/>
    <n v="0"/>
    <n v="0"/>
    <x v="4"/>
  </r>
  <r>
    <n v="15"/>
    <n v="15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14"/>
  </r>
  <r>
    <n v="333"/>
    <n v="333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51"/>
  </r>
  <r>
    <n v="132"/>
    <n v="132"/>
    <n v="0"/>
    <n v="0"/>
    <n v="0"/>
    <n v="0"/>
    <n v="0"/>
    <n v="0"/>
    <n v="0"/>
    <n v="0"/>
    <n v="0"/>
    <n v="0"/>
    <x v="60"/>
  </r>
  <r>
    <n v="6159"/>
    <n v="6159"/>
    <n v="0"/>
    <n v="0"/>
    <n v="0"/>
    <n v="0"/>
    <n v="0"/>
    <n v="0"/>
    <n v="0"/>
    <n v="0"/>
    <n v="0"/>
    <n v="0"/>
    <x v="1"/>
  </r>
  <r>
    <n v="57"/>
    <n v="57"/>
    <n v="0"/>
    <n v="0"/>
    <n v="0"/>
    <n v="0"/>
    <n v="0"/>
    <n v="0"/>
    <n v="0"/>
    <n v="0"/>
    <n v="0"/>
    <n v="0"/>
    <x v="17"/>
  </r>
  <r>
    <n v="253"/>
    <n v="253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58"/>
  </r>
  <r>
    <n v="160"/>
    <n v="160"/>
    <n v="0"/>
    <n v="0"/>
    <n v="0"/>
    <n v="0"/>
    <n v="0"/>
    <n v="0"/>
    <n v="0"/>
    <n v="0"/>
    <n v="0"/>
    <n v="0"/>
    <x v="32"/>
  </r>
  <r>
    <n v="1374"/>
    <n v="0"/>
    <n v="1374"/>
    <n v="0"/>
    <n v="0"/>
    <n v="0"/>
    <n v="0"/>
    <n v="0"/>
    <n v="1374"/>
    <n v="0"/>
    <n v="1374"/>
    <n v="0"/>
    <x v="54"/>
  </r>
  <r>
    <n v="81"/>
    <n v="81"/>
    <n v="0"/>
    <n v="0"/>
    <n v="0"/>
    <n v="0"/>
    <n v="0"/>
    <n v="0"/>
    <n v="0"/>
    <n v="0"/>
    <n v="0"/>
    <n v="0"/>
    <x v="5"/>
  </r>
  <r>
    <n v="18768"/>
    <n v="18768"/>
    <n v="0"/>
    <n v="0"/>
    <n v="0"/>
    <n v="0"/>
    <n v="0"/>
    <n v="0"/>
    <n v="18768"/>
    <n v="18768"/>
    <n v="0"/>
    <n v="0"/>
    <x v="61"/>
  </r>
  <r>
    <n v="1059"/>
    <n v="1059"/>
    <n v="0"/>
    <n v="0"/>
    <n v="0"/>
    <n v="0"/>
    <n v="0"/>
    <n v="0"/>
    <n v="0"/>
    <n v="0"/>
    <n v="0"/>
    <n v="0"/>
    <x v="29"/>
  </r>
  <r>
    <n v="602"/>
    <n v="0"/>
    <n v="602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4"/>
  </r>
  <r>
    <n v="1025"/>
    <n v="1025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57"/>
  </r>
  <r>
    <n v="1269"/>
    <n v="1269"/>
    <n v="0"/>
    <n v="0"/>
    <n v="1269"/>
    <n v="1269"/>
    <n v="0"/>
    <n v="0"/>
    <n v="0"/>
    <n v="0"/>
    <n v="0"/>
    <n v="0"/>
    <x v="5"/>
  </r>
  <r>
    <n v="1180"/>
    <n v="1180"/>
    <n v="0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62"/>
  </r>
  <r>
    <n v="143"/>
    <n v="143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29"/>
    <n v="29"/>
    <n v="0"/>
    <n v="0"/>
    <x v="4"/>
  </r>
  <r>
    <n v="24"/>
    <n v="24"/>
    <n v="0"/>
    <n v="0"/>
    <n v="0"/>
    <n v="0"/>
    <n v="0"/>
    <n v="0"/>
    <n v="24"/>
    <n v="24"/>
    <n v="0"/>
    <n v="0"/>
    <x v="37"/>
  </r>
  <r>
    <n v="278"/>
    <n v="27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0"/>
  </r>
  <r>
    <n v="341"/>
    <n v="341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63"/>
  </r>
  <r>
    <n v="4054"/>
    <n v="0"/>
    <n v="4054"/>
    <n v="0"/>
    <n v="0"/>
    <n v="0"/>
    <n v="0"/>
    <n v="0"/>
    <n v="0"/>
    <n v="0"/>
    <n v="0"/>
    <n v="0"/>
    <x v="20"/>
  </r>
  <r>
    <n v="1541"/>
    <n v="1541"/>
    <n v="0"/>
    <n v="0"/>
    <n v="0"/>
    <n v="0"/>
    <n v="0"/>
    <n v="0"/>
    <n v="0"/>
    <n v="0"/>
    <n v="0"/>
    <n v="0"/>
    <x v="63"/>
  </r>
  <r>
    <n v="254"/>
    <n v="254"/>
    <n v="0"/>
    <n v="0"/>
    <n v="0"/>
    <n v="0"/>
    <n v="0"/>
    <n v="0"/>
    <n v="0"/>
    <n v="0"/>
    <n v="0"/>
    <n v="0"/>
    <x v="50"/>
  </r>
  <r>
    <n v="455"/>
    <n v="45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236"/>
    <n v="236"/>
    <n v="0"/>
    <n v="0"/>
    <n v="0"/>
    <n v="0"/>
    <n v="0"/>
    <n v="0"/>
    <n v="0"/>
    <n v="0"/>
    <n v="0"/>
    <n v="0"/>
    <x v="56"/>
  </r>
  <r>
    <n v="469"/>
    <n v="46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0"/>
  </r>
  <r>
    <n v="26286"/>
    <n v="26286"/>
    <n v="0"/>
    <n v="0"/>
    <n v="0"/>
    <n v="0"/>
    <n v="0"/>
    <n v="0"/>
    <n v="0"/>
    <n v="0"/>
    <n v="0"/>
    <n v="0"/>
    <x v="14"/>
  </r>
  <r>
    <n v="183"/>
    <n v="18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9"/>
  </r>
  <r>
    <n v="4902"/>
    <n v="0"/>
    <n v="0"/>
    <n v="4902"/>
    <n v="0"/>
    <n v="0"/>
    <n v="0"/>
    <n v="0"/>
    <n v="0"/>
    <n v="0"/>
    <n v="0"/>
    <n v="0"/>
    <x v="69"/>
  </r>
  <r>
    <n v="27"/>
    <n v="27"/>
    <n v="0"/>
    <n v="0"/>
    <n v="0"/>
    <n v="0"/>
    <n v="0"/>
    <n v="0"/>
    <n v="0"/>
    <n v="0"/>
    <n v="0"/>
    <n v="0"/>
    <x v="59"/>
  </r>
  <r>
    <n v="71"/>
    <n v="71"/>
    <n v="0"/>
    <n v="0"/>
    <n v="0"/>
    <n v="0"/>
    <n v="0"/>
    <n v="0"/>
    <n v="0"/>
    <n v="0"/>
    <n v="0"/>
    <n v="0"/>
    <x v="25"/>
  </r>
  <r>
    <n v="327"/>
    <n v="327"/>
    <n v="0"/>
    <n v="0"/>
    <n v="0"/>
    <n v="0"/>
    <n v="0"/>
    <n v="0"/>
    <n v="0"/>
    <n v="0"/>
    <n v="0"/>
    <n v="0"/>
    <x v="60"/>
  </r>
  <r>
    <n v="4669"/>
    <n v="466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28"/>
    <n v="28"/>
    <n v="0"/>
    <n v="0"/>
    <x v="26"/>
  </r>
  <r>
    <n v="14"/>
    <n v="14"/>
    <n v="0"/>
    <n v="0"/>
    <n v="0"/>
    <n v="0"/>
    <n v="0"/>
    <n v="0"/>
    <n v="0"/>
    <n v="0"/>
    <n v="0"/>
    <n v="0"/>
    <x v="24"/>
  </r>
  <r>
    <n v="3046"/>
    <n v="3046"/>
    <n v="0"/>
    <n v="0"/>
    <n v="0"/>
    <n v="0"/>
    <n v="0"/>
    <n v="0"/>
    <n v="0"/>
    <n v="0"/>
    <n v="0"/>
    <n v="0"/>
    <x v="30"/>
  </r>
  <r>
    <n v="7361"/>
    <n v="7361"/>
    <n v="0"/>
    <n v="0"/>
    <n v="0"/>
    <n v="0"/>
    <n v="0"/>
    <n v="0"/>
    <n v="0"/>
    <n v="0"/>
    <n v="0"/>
    <n v="0"/>
    <x v="8"/>
  </r>
  <r>
    <n v="3511"/>
    <n v="0"/>
    <n v="3511"/>
    <n v="0"/>
    <n v="3511"/>
    <n v="0"/>
    <n v="3511"/>
    <n v="0"/>
    <n v="0"/>
    <n v="0"/>
    <n v="0"/>
    <n v="0"/>
    <x v="51"/>
  </r>
  <r>
    <n v="1572"/>
    <n v="0"/>
    <n v="1572"/>
    <n v="0"/>
    <n v="0"/>
    <n v="0"/>
    <n v="0"/>
    <n v="0"/>
    <n v="0"/>
    <n v="0"/>
    <n v="0"/>
    <n v="0"/>
    <x v="44"/>
  </r>
  <r>
    <n v="371"/>
    <n v="371"/>
    <n v="0"/>
    <n v="0"/>
    <n v="0"/>
    <n v="0"/>
    <n v="0"/>
    <n v="0"/>
    <n v="0"/>
    <n v="0"/>
    <n v="0"/>
    <n v="0"/>
    <x v="59"/>
  </r>
  <r>
    <n v="473"/>
    <n v="0"/>
    <n v="473"/>
    <n v="0"/>
    <n v="0"/>
    <n v="0"/>
    <n v="0"/>
    <n v="0"/>
    <n v="473"/>
    <n v="0"/>
    <n v="473"/>
    <n v="0"/>
    <x v="36"/>
  </r>
  <r>
    <n v="43562"/>
    <n v="0"/>
    <n v="43562"/>
    <n v="0"/>
    <n v="0"/>
    <n v="0"/>
    <n v="0"/>
    <n v="0"/>
    <n v="0"/>
    <n v="0"/>
    <n v="0"/>
    <n v="0"/>
    <x v="61"/>
  </r>
  <r>
    <n v="208"/>
    <n v="208"/>
    <n v="0"/>
    <n v="0"/>
    <n v="0"/>
    <n v="0"/>
    <n v="0"/>
    <n v="0"/>
    <n v="0"/>
    <n v="0"/>
    <n v="0"/>
    <n v="0"/>
    <x v="63"/>
  </r>
  <r>
    <n v="2382"/>
    <n v="2382"/>
    <n v="0"/>
    <n v="0"/>
    <n v="0"/>
    <n v="0"/>
    <n v="0"/>
    <n v="0"/>
    <n v="0"/>
    <n v="0"/>
    <n v="0"/>
    <n v="0"/>
    <x v="47"/>
  </r>
  <r>
    <n v="1036"/>
    <n v="1036"/>
    <n v="0"/>
    <n v="0"/>
    <n v="0"/>
    <n v="0"/>
    <n v="0"/>
    <n v="0"/>
    <n v="0"/>
    <n v="0"/>
    <n v="0"/>
    <n v="0"/>
    <x v="21"/>
  </r>
  <r>
    <n v="93"/>
    <n v="93"/>
    <n v="0"/>
    <n v="0"/>
    <n v="0"/>
    <n v="0"/>
    <n v="0"/>
    <n v="0"/>
    <n v="0"/>
    <n v="0"/>
    <n v="0"/>
    <n v="0"/>
    <x v="5"/>
  </r>
  <r>
    <n v="2267"/>
    <n v="2267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51"/>
  </r>
  <r>
    <n v="870"/>
    <n v="870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19"/>
  </r>
  <r>
    <n v="550"/>
    <n v="550"/>
    <n v="0"/>
    <n v="0"/>
    <n v="0"/>
    <n v="0"/>
    <n v="0"/>
    <n v="0"/>
    <n v="0"/>
    <n v="0"/>
    <n v="0"/>
    <n v="0"/>
    <x v="18"/>
  </r>
  <r>
    <n v="434"/>
    <n v="434"/>
    <n v="0"/>
    <n v="0"/>
    <n v="434"/>
    <n v="434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63"/>
  </r>
  <r>
    <n v="300"/>
    <n v="300"/>
    <n v="0"/>
    <n v="0"/>
    <n v="0"/>
    <n v="0"/>
    <n v="0"/>
    <n v="0"/>
    <n v="0"/>
    <n v="0"/>
    <n v="0"/>
    <n v="0"/>
    <x v="5"/>
  </r>
  <r>
    <n v="2987"/>
    <n v="2987"/>
    <n v="0"/>
    <n v="0"/>
    <n v="0"/>
    <n v="0"/>
    <n v="0"/>
    <n v="0"/>
    <n v="0"/>
    <n v="0"/>
    <n v="0"/>
    <n v="0"/>
    <x v="1"/>
  </r>
  <r>
    <n v="490"/>
    <n v="490"/>
    <n v="0"/>
    <n v="0"/>
    <n v="490"/>
    <n v="490"/>
    <n v="0"/>
    <n v="0"/>
    <n v="0"/>
    <n v="0"/>
    <n v="0"/>
    <n v="0"/>
    <x v="16"/>
  </r>
  <r>
    <n v="504"/>
    <n v="504"/>
    <n v="0"/>
    <n v="0"/>
    <n v="0"/>
    <n v="0"/>
    <n v="0"/>
    <n v="0"/>
    <n v="0"/>
    <n v="0"/>
    <n v="0"/>
    <n v="0"/>
    <x v="20"/>
  </r>
  <r>
    <n v="20"/>
    <n v="20"/>
    <n v="0"/>
    <n v="0"/>
    <n v="20"/>
    <n v="20"/>
    <n v="0"/>
    <n v="0"/>
    <n v="0"/>
    <n v="0"/>
    <n v="0"/>
    <n v="0"/>
    <x v="12"/>
  </r>
  <r>
    <n v="16627"/>
    <n v="16627"/>
    <n v="0"/>
    <n v="0"/>
    <n v="0"/>
    <n v="0"/>
    <n v="0"/>
    <n v="0"/>
    <n v="0"/>
    <n v="0"/>
    <n v="0"/>
    <n v="0"/>
    <x v="35"/>
  </r>
  <r>
    <n v="3069"/>
    <n v="3069"/>
    <n v="0"/>
    <n v="0"/>
    <n v="0"/>
    <n v="0"/>
    <n v="0"/>
    <n v="0"/>
    <n v="0"/>
    <n v="0"/>
    <n v="0"/>
    <n v="0"/>
    <x v="8"/>
  </r>
  <r>
    <n v="1482"/>
    <n v="148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55"/>
  </r>
  <r>
    <n v="5984"/>
    <n v="5984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43"/>
    <n v="43"/>
    <n v="0"/>
    <n v="0"/>
    <x v="14"/>
  </r>
  <r>
    <n v="79"/>
    <n v="79"/>
    <n v="0"/>
    <n v="0"/>
    <n v="0"/>
    <n v="0"/>
    <n v="0"/>
    <n v="0"/>
    <n v="79"/>
    <n v="79"/>
    <n v="0"/>
    <n v="0"/>
    <x v="9"/>
  </r>
  <r>
    <n v="362"/>
    <n v="362"/>
    <n v="0"/>
    <n v="0"/>
    <n v="0"/>
    <n v="0"/>
    <n v="0"/>
    <n v="0"/>
    <n v="362"/>
    <n v="362"/>
    <n v="0"/>
    <n v="0"/>
    <x v="53"/>
  </r>
  <r>
    <n v="2"/>
    <n v="2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63"/>
  </r>
  <r>
    <n v="958"/>
    <n v="958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38"/>
    <n v="38"/>
    <n v="0"/>
    <n v="0"/>
    <x v="14"/>
  </r>
  <r>
    <n v="252"/>
    <n v="252"/>
    <n v="0"/>
    <n v="0"/>
    <n v="0"/>
    <n v="0"/>
    <n v="0"/>
    <n v="0"/>
    <n v="0"/>
    <n v="0"/>
    <n v="0"/>
    <n v="0"/>
    <x v="60"/>
  </r>
  <r>
    <n v="116"/>
    <n v="116"/>
    <n v="0"/>
    <n v="0"/>
    <n v="0"/>
    <n v="0"/>
    <n v="0"/>
    <n v="0"/>
    <n v="0"/>
    <n v="0"/>
    <n v="0"/>
    <n v="0"/>
    <x v="52"/>
  </r>
  <r>
    <n v="213"/>
    <n v="213"/>
    <n v="0"/>
    <n v="0"/>
    <n v="0"/>
    <n v="0"/>
    <n v="0"/>
    <n v="0"/>
    <n v="0"/>
    <n v="0"/>
    <n v="0"/>
    <n v="0"/>
    <x v="17"/>
  </r>
  <r>
    <n v="1649"/>
    <n v="1649"/>
    <n v="0"/>
    <n v="0"/>
    <n v="1649"/>
    <n v="1649"/>
    <n v="0"/>
    <n v="0"/>
    <n v="0"/>
    <n v="0"/>
    <n v="0"/>
    <n v="0"/>
    <x v="51"/>
  </r>
  <r>
    <n v="934"/>
    <n v="934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9"/>
    <n v="9"/>
    <n v="0"/>
    <n v="0"/>
    <x v="21"/>
  </r>
  <r>
    <n v="1"/>
    <n v="1"/>
    <n v="0"/>
    <n v="0"/>
    <n v="0"/>
    <n v="0"/>
    <n v="0"/>
    <n v="0"/>
    <n v="0"/>
    <n v="0"/>
    <n v="0"/>
    <n v="0"/>
    <x v="68"/>
  </r>
  <r>
    <n v="1491"/>
    <n v="1491"/>
    <n v="0"/>
    <n v="0"/>
    <n v="0"/>
    <n v="0"/>
    <n v="0"/>
    <n v="0"/>
    <n v="0"/>
    <n v="0"/>
    <n v="0"/>
    <n v="0"/>
    <x v="21"/>
  </r>
  <r>
    <n v="198"/>
    <n v="198"/>
    <n v="0"/>
    <n v="0"/>
    <n v="0"/>
    <n v="0"/>
    <n v="0"/>
    <n v="0"/>
    <n v="0"/>
    <n v="0"/>
    <n v="0"/>
    <n v="0"/>
    <x v="0"/>
  </r>
  <r>
    <n v="898"/>
    <n v="898"/>
    <n v="0"/>
    <n v="0"/>
    <n v="0"/>
    <n v="0"/>
    <n v="0"/>
    <n v="0"/>
    <n v="0"/>
    <n v="0"/>
    <n v="0"/>
    <n v="0"/>
    <x v="45"/>
  </r>
  <r>
    <n v="3259"/>
    <n v="3259"/>
    <n v="0"/>
    <n v="0"/>
    <n v="0"/>
    <n v="0"/>
    <n v="0"/>
    <n v="0"/>
    <n v="0"/>
    <n v="0"/>
    <n v="0"/>
    <n v="0"/>
    <x v="17"/>
  </r>
  <r>
    <n v="1108"/>
    <n v="1108"/>
    <n v="0"/>
    <n v="0"/>
    <n v="0"/>
    <n v="0"/>
    <n v="0"/>
    <n v="0"/>
    <n v="0"/>
    <n v="0"/>
    <n v="0"/>
    <n v="0"/>
    <x v="50"/>
  </r>
  <r>
    <n v="1648"/>
    <n v="1648"/>
    <n v="0"/>
    <n v="0"/>
    <n v="1648"/>
    <n v="1648"/>
    <n v="0"/>
    <n v="0"/>
    <n v="0"/>
    <n v="0"/>
    <n v="0"/>
    <n v="0"/>
    <x v="21"/>
  </r>
  <r>
    <n v="10"/>
    <n v="10"/>
    <n v="0"/>
    <n v="0"/>
    <n v="0"/>
    <n v="0"/>
    <n v="0"/>
    <n v="0"/>
    <n v="10"/>
    <n v="10"/>
    <n v="0"/>
    <n v="0"/>
    <x v="47"/>
  </r>
  <r>
    <n v="26497"/>
    <n v="0"/>
    <n v="26497"/>
    <n v="0"/>
    <n v="0"/>
    <n v="0"/>
    <n v="0"/>
    <n v="0"/>
    <n v="0"/>
    <n v="0"/>
    <n v="0"/>
    <n v="0"/>
    <x v="21"/>
  </r>
  <r>
    <n v="6172"/>
    <n v="617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9"/>
  </r>
  <r>
    <n v="5646"/>
    <n v="5646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16"/>
    <n v="16"/>
    <n v="0"/>
    <n v="0"/>
    <x v="41"/>
  </r>
  <r>
    <n v="1118"/>
    <n v="1118"/>
    <n v="0"/>
    <n v="0"/>
    <n v="1118"/>
    <n v="1118"/>
    <n v="0"/>
    <n v="0"/>
    <n v="0"/>
    <n v="0"/>
    <n v="0"/>
    <n v="0"/>
    <x v="51"/>
  </r>
  <r>
    <n v="1388"/>
    <n v="1388"/>
    <n v="0"/>
    <n v="0"/>
    <n v="0"/>
    <n v="0"/>
    <n v="0"/>
    <n v="0"/>
    <n v="0"/>
    <n v="0"/>
    <n v="0"/>
    <n v="0"/>
    <x v="5"/>
  </r>
  <r>
    <n v="19686"/>
    <n v="19686"/>
    <n v="0"/>
    <n v="0"/>
    <n v="0"/>
    <n v="0"/>
    <n v="0"/>
    <n v="0"/>
    <n v="0"/>
    <n v="0"/>
    <n v="0"/>
    <n v="0"/>
    <x v="1"/>
  </r>
  <r>
    <n v="78"/>
    <n v="78"/>
    <n v="0"/>
    <n v="0"/>
    <n v="0"/>
    <n v="0"/>
    <n v="0"/>
    <n v="0"/>
    <n v="78"/>
    <n v="78"/>
    <n v="0"/>
    <n v="0"/>
    <x v="36"/>
  </r>
  <r>
    <n v="404"/>
    <n v="0"/>
    <n v="404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0"/>
  </r>
  <r>
    <n v="210"/>
    <n v="210"/>
    <n v="0"/>
    <n v="0"/>
    <n v="0"/>
    <n v="0"/>
    <n v="0"/>
    <n v="0"/>
    <n v="0"/>
    <n v="0"/>
    <n v="0"/>
    <n v="0"/>
    <x v="24"/>
  </r>
  <r>
    <n v="455"/>
    <n v="45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7"/>
  </r>
  <r>
    <n v="41895"/>
    <n v="0"/>
    <n v="41895"/>
    <n v="0"/>
    <n v="0"/>
    <n v="0"/>
    <n v="0"/>
    <n v="0"/>
    <n v="0"/>
    <n v="0"/>
    <n v="0"/>
    <n v="0"/>
    <x v="61"/>
  </r>
  <r>
    <n v="388"/>
    <n v="0"/>
    <n v="388"/>
    <n v="0"/>
    <n v="0"/>
    <n v="0"/>
    <n v="0"/>
    <n v="0"/>
    <n v="0"/>
    <n v="0"/>
    <n v="0"/>
    <n v="0"/>
    <x v="52"/>
  </r>
  <r>
    <n v="14120"/>
    <n v="14120"/>
    <n v="0"/>
    <n v="0"/>
    <n v="0"/>
    <n v="0"/>
    <n v="0"/>
    <n v="0"/>
    <n v="0"/>
    <n v="0"/>
    <n v="0"/>
    <n v="0"/>
    <x v="48"/>
  </r>
  <r>
    <n v="40"/>
    <n v="40"/>
    <n v="0"/>
    <n v="0"/>
    <n v="40"/>
    <n v="40"/>
    <n v="0"/>
    <n v="0"/>
    <n v="0"/>
    <n v="0"/>
    <n v="0"/>
    <n v="0"/>
    <x v="33"/>
  </r>
  <r>
    <n v="387"/>
    <n v="387"/>
    <n v="0"/>
    <n v="0"/>
    <n v="0"/>
    <n v="0"/>
    <n v="0"/>
    <n v="0"/>
    <n v="0"/>
    <n v="0"/>
    <n v="0"/>
    <n v="0"/>
    <x v="3"/>
  </r>
  <r>
    <n v="4538"/>
    <n v="0"/>
    <n v="4538"/>
    <n v="0"/>
    <n v="0"/>
    <n v="0"/>
    <n v="0"/>
    <n v="0"/>
    <n v="4538"/>
    <n v="0"/>
    <n v="4538"/>
    <n v="0"/>
    <x v="42"/>
  </r>
  <r>
    <n v="4"/>
    <n v="4"/>
    <n v="0"/>
    <n v="0"/>
    <n v="0"/>
    <n v="0"/>
    <n v="0"/>
    <n v="0"/>
    <n v="0"/>
    <n v="0"/>
    <n v="0"/>
    <n v="0"/>
    <x v="46"/>
  </r>
  <r>
    <n v="274"/>
    <n v="274"/>
    <n v="0"/>
    <n v="0"/>
    <n v="0"/>
    <n v="0"/>
    <n v="0"/>
    <n v="0"/>
    <n v="0"/>
    <n v="0"/>
    <n v="0"/>
    <n v="0"/>
    <x v="53"/>
  </r>
  <r>
    <n v="439"/>
    <n v="439"/>
    <n v="0"/>
    <n v="0"/>
    <n v="0"/>
    <n v="0"/>
    <n v="0"/>
    <n v="0"/>
    <n v="0"/>
    <n v="0"/>
    <n v="0"/>
    <n v="0"/>
    <x v="30"/>
  </r>
  <r>
    <n v="327"/>
    <n v="327"/>
    <n v="0"/>
    <n v="0"/>
    <n v="0"/>
    <n v="0"/>
    <n v="0"/>
    <n v="0"/>
    <n v="0"/>
    <n v="0"/>
    <n v="0"/>
    <n v="0"/>
    <x v="49"/>
  </r>
  <r>
    <n v="227"/>
    <n v="227"/>
    <n v="0"/>
    <n v="0"/>
    <n v="0"/>
    <n v="0"/>
    <n v="0"/>
    <n v="0"/>
    <n v="0"/>
    <n v="0"/>
    <n v="0"/>
    <n v="0"/>
    <x v="27"/>
  </r>
  <r>
    <n v="1476"/>
    <n v="1476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4"/>
  </r>
  <r>
    <n v="150"/>
    <n v="150"/>
    <n v="0"/>
    <n v="0"/>
    <n v="150"/>
    <n v="150"/>
    <n v="0"/>
    <n v="0"/>
    <n v="0"/>
    <n v="0"/>
    <n v="0"/>
    <n v="0"/>
    <x v="39"/>
  </r>
  <r>
    <n v="30"/>
    <n v="30"/>
    <n v="0"/>
    <n v="0"/>
    <n v="0"/>
    <n v="0"/>
    <n v="0"/>
    <n v="0"/>
    <n v="30"/>
    <n v="30"/>
    <n v="0"/>
    <n v="0"/>
    <x v="34"/>
  </r>
  <r>
    <n v="472"/>
    <n v="472"/>
    <n v="0"/>
    <n v="0"/>
    <n v="0"/>
    <n v="0"/>
    <n v="0"/>
    <n v="0"/>
    <n v="472"/>
    <n v="472"/>
    <n v="0"/>
    <n v="0"/>
    <x v="16"/>
  </r>
  <r>
    <n v="24"/>
    <n v="24"/>
    <n v="0"/>
    <n v="0"/>
    <n v="0"/>
    <n v="0"/>
    <n v="0"/>
    <n v="0"/>
    <n v="0"/>
    <n v="0"/>
    <n v="0"/>
    <n v="0"/>
    <x v="28"/>
  </r>
  <r>
    <n v="11231"/>
    <n v="11231"/>
    <n v="0"/>
    <n v="0"/>
    <n v="0"/>
    <n v="0"/>
    <n v="0"/>
    <n v="0"/>
    <n v="0"/>
    <n v="0"/>
    <n v="0"/>
    <n v="0"/>
    <x v="10"/>
  </r>
  <r>
    <n v="566"/>
    <n v="566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23"/>
    <n v="23"/>
    <n v="0"/>
    <n v="0"/>
    <x v="10"/>
  </r>
  <r>
    <n v="4"/>
    <n v="4"/>
    <n v="0"/>
    <n v="0"/>
    <n v="0"/>
    <n v="0"/>
    <n v="0"/>
    <n v="0"/>
    <n v="4"/>
    <n v="4"/>
    <n v="0"/>
    <n v="0"/>
    <x v="13"/>
  </r>
  <r>
    <n v="3"/>
    <n v="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0"/>
  </r>
  <r>
    <n v="443"/>
    <n v="443"/>
    <n v="0"/>
    <n v="0"/>
    <n v="0"/>
    <n v="0"/>
    <n v="0"/>
    <n v="0"/>
    <n v="0"/>
    <n v="0"/>
    <n v="0"/>
    <n v="0"/>
    <x v="21"/>
  </r>
  <r>
    <n v="5347"/>
    <n v="0"/>
    <n v="5347"/>
    <n v="0"/>
    <n v="0"/>
    <n v="0"/>
    <n v="0"/>
    <n v="0"/>
    <n v="0"/>
    <n v="0"/>
    <n v="0"/>
    <n v="0"/>
    <x v="42"/>
  </r>
  <r>
    <n v="1781"/>
    <n v="1781"/>
    <n v="0"/>
    <n v="0"/>
    <n v="0"/>
    <n v="0"/>
    <n v="0"/>
    <n v="0"/>
    <n v="0"/>
    <n v="0"/>
    <n v="0"/>
    <n v="0"/>
    <x v="52"/>
  </r>
  <r>
    <n v="4825"/>
    <n v="482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1"/>
  </r>
  <r>
    <n v="152"/>
    <n v="152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2"/>
  </r>
  <r>
    <n v="2454"/>
    <n v="2454"/>
    <n v="0"/>
    <n v="0"/>
    <n v="0"/>
    <n v="0"/>
    <n v="0"/>
    <n v="0"/>
    <n v="0"/>
    <n v="0"/>
    <n v="0"/>
    <n v="0"/>
    <x v="43"/>
  </r>
  <r>
    <n v="1783"/>
    <n v="1783"/>
    <n v="0"/>
    <n v="0"/>
    <n v="1783"/>
    <n v="1783"/>
    <n v="0"/>
    <n v="0"/>
    <n v="0"/>
    <n v="0"/>
    <n v="0"/>
    <n v="0"/>
    <x v="33"/>
  </r>
  <r>
    <n v="29"/>
    <n v="29"/>
    <n v="0"/>
    <n v="0"/>
    <n v="29"/>
    <n v="29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339"/>
    <n v="339"/>
    <n v="0"/>
    <n v="0"/>
    <n v="0"/>
    <n v="0"/>
    <n v="0"/>
    <n v="0"/>
    <n v="0"/>
    <n v="0"/>
    <n v="0"/>
    <n v="0"/>
    <x v="27"/>
  </r>
  <r>
    <n v="233"/>
    <n v="23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60"/>
  </r>
  <r>
    <n v="454"/>
    <n v="454"/>
    <n v="0"/>
    <n v="0"/>
    <n v="0"/>
    <n v="0"/>
    <n v="0"/>
    <n v="0"/>
    <n v="0"/>
    <n v="0"/>
    <n v="0"/>
    <n v="0"/>
    <x v="28"/>
  </r>
  <r>
    <n v="864"/>
    <n v="864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53"/>
  </r>
  <r>
    <n v="243"/>
    <n v="243"/>
    <n v="0"/>
    <n v="0"/>
    <n v="243"/>
    <n v="243"/>
    <n v="0"/>
    <n v="0"/>
    <n v="0"/>
    <n v="0"/>
    <n v="0"/>
    <n v="0"/>
    <x v="26"/>
  </r>
  <r>
    <n v="132"/>
    <n v="13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13"/>
  </r>
  <r>
    <n v="172"/>
    <n v="0"/>
    <n v="172"/>
    <n v="0"/>
    <n v="0"/>
    <n v="0"/>
    <n v="0"/>
    <n v="0"/>
    <n v="0"/>
    <n v="0"/>
    <n v="0"/>
    <n v="0"/>
    <x v="47"/>
  </r>
  <r>
    <n v="26"/>
    <n v="26"/>
    <n v="0"/>
    <n v="0"/>
    <n v="26"/>
    <n v="26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9"/>
  </r>
  <r>
    <n v="61541"/>
    <n v="0"/>
    <n v="61541"/>
    <n v="0"/>
    <n v="0"/>
    <n v="0"/>
    <n v="0"/>
    <n v="0"/>
    <n v="0"/>
    <n v="0"/>
    <n v="0"/>
    <n v="0"/>
    <x v="33"/>
  </r>
  <r>
    <n v="1191"/>
    <n v="1191"/>
    <n v="0"/>
    <n v="0"/>
    <n v="0"/>
    <n v="0"/>
    <n v="0"/>
    <n v="0"/>
    <n v="0"/>
    <n v="0"/>
    <n v="0"/>
    <n v="0"/>
    <x v="11"/>
  </r>
  <r>
    <n v="769"/>
    <n v="0"/>
    <n v="769"/>
    <n v="0"/>
    <n v="0"/>
    <n v="0"/>
    <n v="0"/>
    <n v="0"/>
    <n v="0"/>
    <n v="0"/>
    <n v="0"/>
    <n v="0"/>
    <x v="52"/>
  </r>
  <r>
    <n v="236"/>
    <n v="23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4"/>
  </r>
  <r>
    <n v="936"/>
    <n v="936"/>
    <n v="0"/>
    <n v="0"/>
    <n v="0"/>
    <n v="0"/>
    <n v="0"/>
    <n v="0"/>
    <n v="936"/>
    <n v="936"/>
    <n v="0"/>
    <n v="0"/>
    <x v="28"/>
  </r>
  <r>
    <n v="160"/>
    <n v="160"/>
    <n v="0"/>
    <n v="0"/>
    <n v="0"/>
    <n v="0"/>
    <n v="0"/>
    <n v="0"/>
    <n v="0"/>
    <n v="0"/>
    <n v="0"/>
    <n v="0"/>
    <x v="20"/>
  </r>
  <r>
    <n v="3610"/>
    <n v="361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5"/>
  </r>
  <r>
    <n v="32750"/>
    <n v="32750"/>
    <n v="0"/>
    <n v="0"/>
    <n v="32750"/>
    <n v="32750"/>
    <n v="0"/>
    <n v="0"/>
    <n v="0"/>
    <n v="0"/>
    <n v="0"/>
    <n v="0"/>
    <x v="35"/>
  </r>
  <r>
    <n v="111"/>
    <n v="111"/>
    <n v="0"/>
    <n v="0"/>
    <n v="111"/>
    <n v="111"/>
    <n v="0"/>
    <n v="0"/>
    <n v="0"/>
    <n v="0"/>
    <n v="0"/>
    <n v="0"/>
    <x v="73"/>
  </r>
  <r>
    <n v="1545"/>
    <n v="0"/>
    <n v="1545"/>
    <n v="0"/>
    <n v="0"/>
    <n v="0"/>
    <n v="0"/>
    <n v="0"/>
    <n v="1545"/>
    <n v="0"/>
    <n v="1545"/>
    <n v="0"/>
    <x v="49"/>
  </r>
  <r>
    <n v="307"/>
    <n v="307"/>
    <n v="0"/>
    <n v="0"/>
    <n v="0"/>
    <n v="0"/>
    <n v="0"/>
    <n v="0"/>
    <n v="0"/>
    <n v="0"/>
    <n v="0"/>
    <n v="0"/>
    <x v="62"/>
  </r>
  <r>
    <n v="286"/>
    <n v="286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22"/>
  </r>
  <r>
    <n v="9662"/>
    <n v="0"/>
    <n v="9662"/>
    <n v="0"/>
    <n v="0"/>
    <n v="0"/>
    <n v="0"/>
    <n v="0"/>
    <n v="0"/>
    <n v="0"/>
    <n v="0"/>
    <n v="0"/>
    <x v="61"/>
  </r>
  <r>
    <n v="1007"/>
    <n v="1007"/>
    <n v="0"/>
    <n v="0"/>
    <n v="1007"/>
    <n v="1007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5"/>
  </r>
  <r>
    <n v="8810"/>
    <n v="8810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60"/>
  </r>
  <r>
    <n v="681"/>
    <n v="681"/>
    <n v="0"/>
    <n v="0"/>
    <n v="0"/>
    <n v="0"/>
    <n v="0"/>
    <n v="0"/>
    <n v="0"/>
    <n v="0"/>
    <n v="0"/>
    <n v="0"/>
    <x v="9"/>
  </r>
  <r>
    <n v="146"/>
    <n v="146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53"/>
  </r>
  <r>
    <n v="587"/>
    <n v="587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9"/>
  </r>
  <r>
    <n v="1845"/>
    <n v="1845"/>
    <n v="0"/>
    <n v="0"/>
    <n v="1845"/>
    <n v="1845"/>
    <n v="0"/>
    <n v="0"/>
    <n v="0"/>
    <n v="0"/>
    <n v="0"/>
    <n v="0"/>
    <x v="33"/>
  </r>
  <r>
    <n v="532"/>
    <n v="532"/>
    <n v="0"/>
    <n v="0"/>
    <n v="0"/>
    <n v="0"/>
    <n v="0"/>
    <n v="0"/>
    <n v="0"/>
    <n v="0"/>
    <n v="0"/>
    <n v="0"/>
    <x v="25"/>
  </r>
  <r>
    <n v="6212"/>
    <n v="6212"/>
    <n v="0"/>
    <n v="0"/>
    <n v="0"/>
    <n v="0"/>
    <n v="0"/>
    <n v="0"/>
    <n v="0"/>
    <n v="0"/>
    <n v="0"/>
    <n v="0"/>
    <x v="62"/>
  </r>
  <r>
    <n v="483"/>
    <n v="483"/>
    <n v="0"/>
    <n v="0"/>
    <n v="0"/>
    <n v="0"/>
    <n v="0"/>
    <n v="0"/>
    <n v="483"/>
    <n v="483"/>
    <n v="0"/>
    <n v="0"/>
    <x v="24"/>
  </r>
  <r>
    <n v="293"/>
    <n v="293"/>
    <n v="0"/>
    <n v="0"/>
    <n v="0"/>
    <n v="0"/>
    <n v="0"/>
    <n v="0"/>
    <n v="293"/>
    <n v="293"/>
    <n v="0"/>
    <n v="0"/>
    <x v="55"/>
  </r>
  <r>
    <n v="497"/>
    <n v="49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62"/>
  </r>
  <r>
    <n v="455"/>
    <n v="455"/>
    <n v="0"/>
    <n v="0"/>
    <n v="0"/>
    <n v="0"/>
    <n v="0"/>
    <n v="0"/>
    <n v="455"/>
    <n v="455"/>
    <n v="0"/>
    <n v="0"/>
    <x v="30"/>
  </r>
  <r>
    <n v="14"/>
    <n v="14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30"/>
  </r>
  <r>
    <n v="232"/>
    <n v="232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55"/>
  </r>
  <r>
    <n v="12"/>
    <n v="12"/>
    <n v="0"/>
    <n v="0"/>
    <n v="12"/>
    <n v="12"/>
    <n v="0"/>
    <n v="0"/>
    <n v="0"/>
    <n v="0"/>
    <n v="0"/>
    <n v="0"/>
    <x v="3"/>
  </r>
  <r>
    <n v="480"/>
    <n v="480"/>
    <n v="0"/>
    <n v="0"/>
    <n v="480"/>
    <n v="480"/>
    <n v="0"/>
    <n v="0"/>
    <n v="0"/>
    <n v="0"/>
    <n v="0"/>
    <n v="0"/>
    <x v="73"/>
  </r>
  <r>
    <n v="6048"/>
    <n v="6048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32"/>
  </r>
  <r>
    <n v="7342"/>
    <n v="7342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1"/>
  </r>
  <r>
    <n v="6885"/>
    <n v="0"/>
    <n v="6885"/>
    <n v="0"/>
    <n v="0"/>
    <n v="0"/>
    <n v="0"/>
    <n v="0"/>
    <n v="0"/>
    <n v="0"/>
    <n v="0"/>
    <n v="0"/>
    <x v="63"/>
  </r>
  <r>
    <n v="975"/>
    <n v="975"/>
    <n v="0"/>
    <n v="0"/>
    <n v="0"/>
    <n v="0"/>
    <n v="0"/>
    <n v="0"/>
    <n v="0"/>
    <n v="0"/>
    <n v="0"/>
    <n v="0"/>
    <x v="49"/>
  </r>
  <r>
    <n v="250"/>
    <n v="250"/>
    <n v="0"/>
    <n v="0"/>
    <n v="250"/>
    <n v="250"/>
    <n v="0"/>
    <n v="0"/>
    <n v="0"/>
    <n v="0"/>
    <n v="0"/>
    <n v="0"/>
    <x v="31"/>
  </r>
  <r>
    <n v="4374"/>
    <n v="0"/>
    <n v="4374"/>
    <n v="0"/>
    <n v="4374"/>
    <n v="0"/>
    <n v="4374"/>
    <n v="0"/>
    <n v="0"/>
    <n v="0"/>
    <n v="0"/>
    <n v="0"/>
    <x v="42"/>
  </r>
  <r>
    <n v="4208"/>
    <n v="4208"/>
    <n v="0"/>
    <n v="0"/>
    <n v="0"/>
    <n v="0"/>
    <n v="0"/>
    <n v="0"/>
    <n v="4208"/>
    <n v="4208"/>
    <n v="0"/>
    <n v="0"/>
    <x v="35"/>
  </r>
  <r>
    <n v="10"/>
    <n v="10"/>
    <n v="0"/>
    <n v="0"/>
    <n v="0"/>
    <n v="0"/>
    <n v="0"/>
    <n v="0"/>
    <n v="0"/>
    <n v="0"/>
    <n v="0"/>
    <n v="0"/>
    <x v="48"/>
  </r>
  <r>
    <n v="6886"/>
    <n v="0"/>
    <n v="6886"/>
    <n v="0"/>
    <n v="0"/>
    <n v="0"/>
    <n v="0"/>
    <n v="0"/>
    <n v="0"/>
    <n v="0"/>
    <n v="0"/>
    <n v="0"/>
    <x v="1"/>
  </r>
  <r>
    <n v="290"/>
    <n v="290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40"/>
  </r>
  <r>
    <n v="293"/>
    <n v="293"/>
    <n v="0"/>
    <n v="0"/>
    <n v="0"/>
    <n v="0"/>
    <n v="0"/>
    <n v="0"/>
    <n v="293"/>
    <n v="293"/>
    <n v="0"/>
    <n v="0"/>
    <x v="40"/>
  </r>
  <r>
    <n v="5"/>
    <n v="5"/>
    <n v="0"/>
    <n v="0"/>
    <n v="0"/>
    <n v="0"/>
    <n v="0"/>
    <n v="0"/>
    <n v="5"/>
    <n v="5"/>
    <n v="0"/>
    <n v="0"/>
    <x v="6"/>
  </r>
  <r>
    <n v="2203"/>
    <n v="2203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0"/>
  </r>
  <r>
    <n v="414"/>
    <n v="41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70"/>
    <n v="70"/>
    <n v="0"/>
    <n v="0"/>
    <x v="48"/>
  </r>
  <r>
    <n v="4473"/>
    <n v="0"/>
    <n v="4473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0"/>
  </r>
  <r>
    <n v="811"/>
    <n v="811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29"/>
  </r>
  <r>
    <n v="106"/>
    <n v="0"/>
    <n v="106"/>
    <n v="0"/>
    <n v="106"/>
    <n v="0"/>
    <n v="106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30"/>
  </r>
  <r>
    <n v="102"/>
    <n v="102"/>
    <n v="0"/>
    <n v="0"/>
    <n v="0"/>
    <n v="0"/>
    <n v="0"/>
    <n v="0"/>
    <n v="0"/>
    <n v="0"/>
    <n v="0"/>
    <n v="0"/>
    <x v="53"/>
  </r>
  <r>
    <n v="3078"/>
    <n v="307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9"/>
  </r>
  <r>
    <n v="565"/>
    <n v="565"/>
    <n v="0"/>
    <n v="0"/>
    <n v="0"/>
    <n v="0"/>
    <n v="0"/>
    <n v="0"/>
    <n v="0"/>
    <n v="0"/>
    <n v="0"/>
    <n v="0"/>
    <x v="61"/>
  </r>
  <r>
    <n v="28962"/>
    <n v="0"/>
    <n v="28962"/>
    <n v="0"/>
    <n v="0"/>
    <n v="0"/>
    <n v="0"/>
    <n v="0"/>
    <n v="0"/>
    <n v="0"/>
    <n v="0"/>
    <n v="0"/>
    <x v="14"/>
  </r>
  <r>
    <n v="2190"/>
    <n v="0"/>
    <n v="0"/>
    <n v="2190"/>
    <n v="0"/>
    <n v="0"/>
    <n v="0"/>
    <n v="0"/>
    <n v="0"/>
    <n v="0"/>
    <n v="0"/>
    <n v="0"/>
    <x v="69"/>
  </r>
  <r>
    <n v="2086"/>
    <n v="2086"/>
    <n v="0"/>
    <n v="0"/>
    <n v="0"/>
    <n v="0"/>
    <n v="0"/>
    <n v="0"/>
    <n v="0"/>
    <n v="0"/>
    <n v="0"/>
    <n v="0"/>
    <x v="54"/>
  </r>
  <r>
    <n v="10044"/>
    <n v="10044"/>
    <n v="0"/>
    <n v="0"/>
    <n v="0"/>
    <n v="0"/>
    <n v="0"/>
    <n v="0"/>
    <n v="0"/>
    <n v="0"/>
    <n v="0"/>
    <n v="0"/>
    <x v="11"/>
  </r>
  <r>
    <n v="1973"/>
    <n v="1973"/>
    <n v="0"/>
    <n v="0"/>
    <n v="0"/>
    <n v="0"/>
    <n v="0"/>
    <n v="0"/>
    <n v="0"/>
    <n v="0"/>
    <n v="0"/>
    <n v="0"/>
    <x v="1"/>
  </r>
  <r>
    <n v="49"/>
    <n v="0"/>
    <n v="49"/>
    <n v="0"/>
    <n v="0"/>
    <n v="0"/>
    <n v="0"/>
    <n v="0"/>
    <n v="0"/>
    <n v="0"/>
    <n v="0"/>
    <n v="0"/>
    <x v="3"/>
  </r>
  <r>
    <n v="386"/>
    <n v="386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10"/>
    <n v="10"/>
    <n v="0"/>
    <n v="0"/>
    <x v="48"/>
  </r>
  <r>
    <n v="3"/>
    <n v="3"/>
    <n v="0"/>
    <n v="0"/>
    <n v="0"/>
    <n v="0"/>
    <n v="0"/>
    <n v="0"/>
    <n v="3"/>
    <n v="3"/>
    <n v="0"/>
    <n v="0"/>
    <x v="15"/>
  </r>
  <r>
    <n v="33"/>
    <n v="33"/>
    <n v="0"/>
    <n v="0"/>
    <n v="0"/>
    <n v="0"/>
    <n v="0"/>
    <n v="0"/>
    <n v="0"/>
    <n v="0"/>
    <n v="0"/>
    <n v="0"/>
    <x v="5"/>
  </r>
  <r>
    <n v="45"/>
    <n v="0"/>
    <n v="45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72"/>
  </r>
  <r>
    <n v="5"/>
    <n v="5"/>
    <n v="0"/>
    <n v="0"/>
    <n v="0"/>
    <n v="0"/>
    <n v="0"/>
    <n v="0"/>
    <n v="0"/>
    <n v="0"/>
    <n v="0"/>
    <n v="0"/>
    <x v="56"/>
  </r>
  <r>
    <n v="219"/>
    <n v="219"/>
    <n v="0"/>
    <n v="0"/>
    <n v="0"/>
    <n v="0"/>
    <n v="0"/>
    <n v="0"/>
    <n v="0"/>
    <n v="0"/>
    <n v="0"/>
    <n v="0"/>
    <x v="16"/>
  </r>
  <r>
    <n v="4067"/>
    <n v="0"/>
    <n v="4067"/>
    <n v="0"/>
    <n v="0"/>
    <n v="0"/>
    <n v="0"/>
    <n v="0"/>
    <n v="0"/>
    <n v="0"/>
    <n v="0"/>
    <n v="0"/>
    <x v="48"/>
  </r>
  <r>
    <n v="1514"/>
    <n v="1514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4"/>
  </r>
  <r>
    <n v="7559"/>
    <n v="0"/>
    <n v="7559"/>
    <n v="0"/>
    <n v="0"/>
    <n v="0"/>
    <n v="0"/>
    <n v="0"/>
    <n v="0"/>
    <n v="0"/>
    <n v="0"/>
    <n v="0"/>
    <x v="60"/>
  </r>
  <r>
    <n v="2496"/>
    <n v="2496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"/>
  </r>
  <r>
    <n v="442"/>
    <n v="442"/>
    <n v="0"/>
    <n v="0"/>
    <n v="0"/>
    <n v="0"/>
    <n v="0"/>
    <n v="0"/>
    <n v="0"/>
    <n v="0"/>
    <n v="0"/>
    <n v="0"/>
    <x v="43"/>
  </r>
  <r>
    <n v="416"/>
    <n v="416"/>
    <n v="0"/>
    <n v="0"/>
    <n v="0"/>
    <n v="0"/>
    <n v="0"/>
    <n v="0"/>
    <n v="0"/>
    <n v="0"/>
    <n v="0"/>
    <n v="0"/>
    <x v="5"/>
  </r>
  <r>
    <n v="17610"/>
    <n v="0"/>
    <n v="17610"/>
    <n v="0"/>
    <n v="0"/>
    <n v="0"/>
    <n v="0"/>
    <n v="0"/>
    <n v="0"/>
    <n v="0"/>
    <n v="0"/>
    <n v="0"/>
    <x v="14"/>
  </r>
  <r>
    <n v="296"/>
    <n v="29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27"/>
  </r>
  <r>
    <n v="55"/>
    <n v="55"/>
    <n v="0"/>
    <n v="0"/>
    <n v="55"/>
    <n v="55"/>
    <n v="0"/>
    <n v="0"/>
    <n v="0"/>
    <n v="0"/>
    <n v="0"/>
    <n v="0"/>
    <x v="24"/>
  </r>
  <r>
    <n v="383"/>
    <n v="383"/>
    <n v="0"/>
    <n v="0"/>
    <n v="0"/>
    <n v="0"/>
    <n v="0"/>
    <n v="0"/>
    <n v="383"/>
    <n v="383"/>
    <n v="0"/>
    <n v="0"/>
    <x v="62"/>
  </r>
  <r>
    <n v="16"/>
    <n v="1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6"/>
  </r>
  <r>
    <n v="365"/>
    <n v="365"/>
    <n v="0"/>
    <n v="0"/>
    <n v="0"/>
    <n v="0"/>
    <n v="0"/>
    <n v="0"/>
    <n v="0"/>
    <n v="0"/>
    <n v="0"/>
    <n v="0"/>
    <x v="9"/>
  </r>
  <r>
    <n v="1210"/>
    <n v="1210"/>
    <n v="0"/>
    <n v="0"/>
    <n v="0"/>
    <n v="0"/>
    <n v="0"/>
    <n v="0"/>
    <n v="0"/>
    <n v="0"/>
    <n v="0"/>
    <n v="0"/>
    <x v="33"/>
  </r>
  <r>
    <n v="170"/>
    <n v="170"/>
    <n v="0"/>
    <n v="0"/>
    <n v="0"/>
    <n v="0"/>
    <n v="0"/>
    <n v="0"/>
    <n v="0"/>
    <n v="0"/>
    <n v="0"/>
    <n v="0"/>
    <x v="64"/>
  </r>
  <r>
    <n v="1631"/>
    <n v="0"/>
    <n v="1631"/>
    <n v="0"/>
    <n v="0"/>
    <n v="0"/>
    <n v="0"/>
    <n v="0"/>
    <n v="1631"/>
    <n v="0"/>
    <n v="1631"/>
    <n v="0"/>
    <x v="43"/>
  </r>
  <r>
    <n v="3"/>
    <n v="3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63"/>
  </r>
  <r>
    <n v="36"/>
    <n v="36"/>
    <n v="0"/>
    <n v="0"/>
    <n v="0"/>
    <n v="0"/>
    <n v="0"/>
    <n v="0"/>
    <n v="0"/>
    <n v="0"/>
    <n v="0"/>
    <n v="0"/>
    <x v="28"/>
  </r>
  <r>
    <n v="6413"/>
    <n v="6413"/>
    <n v="0"/>
    <n v="0"/>
    <n v="0"/>
    <n v="0"/>
    <n v="0"/>
    <n v="0"/>
    <n v="0"/>
    <n v="0"/>
    <n v="0"/>
    <n v="0"/>
    <x v="45"/>
  </r>
  <r>
    <n v="229"/>
    <n v="229"/>
    <n v="0"/>
    <n v="0"/>
    <n v="0"/>
    <n v="0"/>
    <n v="0"/>
    <n v="0"/>
    <n v="229"/>
    <n v="229"/>
    <n v="0"/>
    <n v="0"/>
    <x v="5"/>
  </r>
  <r>
    <n v="370"/>
    <n v="370"/>
    <n v="0"/>
    <n v="0"/>
    <n v="0"/>
    <n v="0"/>
    <n v="0"/>
    <n v="0"/>
    <n v="0"/>
    <n v="0"/>
    <n v="0"/>
    <n v="0"/>
    <x v="55"/>
  </r>
  <r>
    <n v="79"/>
    <n v="79"/>
    <n v="0"/>
    <n v="0"/>
    <n v="0"/>
    <n v="0"/>
    <n v="0"/>
    <n v="0"/>
    <n v="0"/>
    <n v="0"/>
    <n v="0"/>
    <n v="0"/>
    <x v="42"/>
  </r>
  <r>
    <n v="95"/>
    <n v="0"/>
    <n v="95"/>
    <n v="0"/>
    <n v="0"/>
    <n v="0"/>
    <n v="0"/>
    <n v="0"/>
    <n v="0"/>
    <n v="0"/>
    <n v="0"/>
    <n v="0"/>
    <x v="5"/>
  </r>
  <r>
    <n v="745"/>
    <n v="0"/>
    <n v="745"/>
    <n v="0"/>
    <n v="0"/>
    <n v="0"/>
    <n v="0"/>
    <n v="0"/>
    <n v="0"/>
    <n v="0"/>
    <n v="0"/>
    <n v="0"/>
    <x v="19"/>
  </r>
  <r>
    <n v="3662"/>
    <n v="3662"/>
    <n v="0"/>
    <n v="0"/>
    <n v="3662"/>
    <n v="3662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0"/>
  </r>
  <r>
    <n v="270"/>
    <n v="270"/>
    <n v="0"/>
    <n v="0"/>
    <n v="0"/>
    <n v="0"/>
    <n v="0"/>
    <n v="0"/>
    <n v="0"/>
    <n v="0"/>
    <n v="0"/>
    <n v="0"/>
    <x v="31"/>
  </r>
  <r>
    <n v="72"/>
    <n v="72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36"/>
  </r>
  <r>
    <n v="25703"/>
    <n v="0"/>
    <n v="25703"/>
    <n v="0"/>
    <n v="0"/>
    <n v="0"/>
    <n v="0"/>
    <n v="0"/>
    <n v="0"/>
    <n v="0"/>
    <n v="0"/>
    <n v="0"/>
    <x v="33"/>
  </r>
  <r>
    <n v="2400"/>
    <n v="2400"/>
    <n v="0"/>
    <n v="0"/>
    <n v="0"/>
    <n v="0"/>
    <n v="0"/>
    <n v="0"/>
    <n v="0"/>
    <n v="0"/>
    <n v="0"/>
    <n v="0"/>
    <x v="34"/>
  </r>
  <r>
    <n v="20450"/>
    <n v="20450"/>
    <n v="0"/>
    <n v="0"/>
    <n v="20450"/>
    <n v="20450"/>
    <n v="0"/>
    <n v="0"/>
    <n v="0"/>
    <n v="0"/>
    <n v="0"/>
    <n v="0"/>
    <x v="27"/>
  </r>
  <r>
    <n v="7"/>
    <n v="7"/>
    <n v="0"/>
    <n v="0"/>
    <n v="0"/>
    <n v="0"/>
    <n v="0"/>
    <n v="0"/>
    <n v="7"/>
    <n v="7"/>
    <n v="0"/>
    <n v="0"/>
    <x v="24"/>
  </r>
  <r>
    <n v="137"/>
    <n v="137"/>
    <n v="0"/>
    <n v="0"/>
    <n v="0"/>
    <n v="0"/>
    <n v="0"/>
    <n v="0"/>
    <n v="137"/>
    <n v="137"/>
    <n v="0"/>
    <n v="0"/>
    <x v="63"/>
  </r>
  <r>
    <n v="2"/>
    <n v="2"/>
    <n v="0"/>
    <n v="0"/>
    <n v="0"/>
    <n v="0"/>
    <n v="0"/>
    <n v="0"/>
    <n v="0"/>
    <n v="0"/>
    <n v="0"/>
    <n v="0"/>
    <x v="6"/>
  </r>
  <r>
    <n v="72"/>
    <n v="72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48"/>
    <n v="48"/>
    <n v="0"/>
    <n v="0"/>
    <x v="68"/>
  </r>
  <r>
    <n v="9898"/>
    <n v="9898"/>
    <n v="0"/>
    <n v="0"/>
    <n v="0"/>
    <n v="0"/>
    <n v="0"/>
    <n v="0"/>
    <n v="9898"/>
    <n v="9898"/>
    <n v="0"/>
    <n v="0"/>
    <x v="47"/>
  </r>
  <r>
    <n v="283"/>
    <n v="283"/>
    <n v="0"/>
    <n v="0"/>
    <n v="0"/>
    <n v="0"/>
    <n v="0"/>
    <n v="0"/>
    <n v="0"/>
    <n v="0"/>
    <n v="0"/>
    <n v="0"/>
    <x v="13"/>
  </r>
  <r>
    <n v="62"/>
    <n v="62"/>
    <n v="0"/>
    <n v="0"/>
    <n v="0"/>
    <n v="0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4"/>
  </r>
  <r>
    <n v="133"/>
    <n v="133"/>
    <n v="0"/>
    <n v="0"/>
    <n v="0"/>
    <n v="0"/>
    <n v="0"/>
    <n v="0"/>
    <n v="0"/>
    <n v="0"/>
    <n v="0"/>
    <n v="0"/>
    <x v="30"/>
  </r>
  <r>
    <n v="3534"/>
    <n v="3534"/>
    <n v="0"/>
    <n v="0"/>
    <n v="0"/>
    <n v="0"/>
    <n v="0"/>
    <n v="0"/>
    <n v="0"/>
    <n v="0"/>
    <n v="0"/>
    <n v="0"/>
    <x v="16"/>
  </r>
  <r>
    <n v="9374"/>
    <n v="937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6"/>
    <n v="6"/>
    <n v="0"/>
    <n v="0"/>
    <x v="48"/>
  </r>
  <r>
    <n v="14"/>
    <n v="14"/>
    <n v="0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12"/>
  </r>
  <r>
    <n v="1975"/>
    <n v="1975"/>
    <n v="0"/>
    <n v="0"/>
    <n v="0"/>
    <n v="0"/>
    <n v="0"/>
    <n v="0"/>
    <n v="0"/>
    <n v="0"/>
    <n v="0"/>
    <n v="0"/>
    <x v="46"/>
  </r>
  <r>
    <n v="435"/>
    <n v="435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19"/>
  </r>
  <r>
    <n v="5909"/>
    <n v="5909"/>
    <n v="0"/>
    <n v="0"/>
    <n v="0"/>
    <n v="0"/>
    <n v="0"/>
    <n v="0"/>
    <n v="5909"/>
    <n v="5909"/>
    <n v="0"/>
    <n v="0"/>
    <x v="14"/>
  </r>
  <r>
    <n v="29"/>
    <n v="29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17"/>
  </r>
  <r>
    <n v="379"/>
    <n v="379"/>
    <n v="0"/>
    <n v="0"/>
    <n v="0"/>
    <n v="0"/>
    <n v="0"/>
    <n v="0"/>
    <n v="0"/>
    <n v="0"/>
    <n v="0"/>
    <n v="0"/>
    <x v="25"/>
  </r>
  <r>
    <n v="22686"/>
    <n v="0"/>
    <n v="22686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0"/>
  </r>
  <r>
    <n v="2638"/>
    <n v="2638"/>
    <n v="0"/>
    <n v="0"/>
    <n v="2638"/>
    <n v="2638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67"/>
  </r>
  <r>
    <n v="53"/>
    <n v="53"/>
    <n v="0"/>
    <n v="0"/>
    <n v="0"/>
    <n v="0"/>
    <n v="0"/>
    <n v="0"/>
    <n v="53"/>
    <n v="53"/>
    <n v="0"/>
    <n v="0"/>
    <x v="52"/>
  </r>
  <r>
    <n v="1"/>
    <n v="1"/>
    <n v="0"/>
    <n v="0"/>
    <n v="0"/>
    <n v="0"/>
    <n v="0"/>
    <n v="0"/>
    <n v="0"/>
    <n v="0"/>
    <n v="0"/>
    <n v="0"/>
    <x v="62"/>
  </r>
  <r>
    <n v="370"/>
    <n v="370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61"/>
    <n v="61"/>
    <n v="0"/>
    <n v="0"/>
    <x v="17"/>
  </r>
  <r>
    <n v="1005"/>
    <n v="0"/>
    <n v="1005"/>
    <n v="0"/>
    <n v="1005"/>
    <n v="0"/>
    <n v="1005"/>
    <n v="0"/>
    <n v="0"/>
    <n v="0"/>
    <n v="0"/>
    <n v="0"/>
    <x v="49"/>
  </r>
  <r>
    <n v="207"/>
    <n v="207"/>
    <n v="0"/>
    <n v="0"/>
    <n v="0"/>
    <n v="0"/>
    <n v="0"/>
    <n v="0"/>
    <n v="207"/>
    <n v="207"/>
    <n v="0"/>
    <n v="0"/>
    <x v="50"/>
  </r>
  <r>
    <n v="1319"/>
    <n v="1319"/>
    <n v="0"/>
    <n v="0"/>
    <n v="0"/>
    <n v="0"/>
    <n v="0"/>
    <n v="0"/>
    <n v="0"/>
    <n v="0"/>
    <n v="0"/>
    <n v="0"/>
    <x v="31"/>
  </r>
  <r>
    <n v="2406"/>
    <n v="2406"/>
    <n v="0"/>
    <n v="0"/>
    <n v="0"/>
    <n v="0"/>
    <n v="0"/>
    <n v="0"/>
    <n v="0"/>
    <n v="0"/>
    <n v="0"/>
    <n v="0"/>
    <x v="16"/>
  </r>
  <r>
    <n v="1066"/>
    <n v="1066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1"/>
  </r>
  <r>
    <n v="30248"/>
    <n v="30248"/>
    <n v="0"/>
    <n v="0"/>
    <n v="0"/>
    <n v="0"/>
    <n v="0"/>
    <n v="0"/>
    <n v="0"/>
    <n v="0"/>
    <n v="0"/>
    <n v="0"/>
    <x v="61"/>
  </r>
  <r>
    <n v="1551"/>
    <n v="1551"/>
    <n v="0"/>
    <n v="0"/>
    <n v="0"/>
    <n v="0"/>
    <n v="0"/>
    <n v="0"/>
    <n v="1551"/>
    <n v="1551"/>
    <n v="0"/>
    <n v="0"/>
    <x v="29"/>
  </r>
  <r>
    <n v="304"/>
    <n v="304"/>
    <n v="0"/>
    <n v="0"/>
    <n v="0"/>
    <n v="0"/>
    <n v="0"/>
    <n v="0"/>
    <n v="0"/>
    <n v="0"/>
    <n v="0"/>
    <n v="0"/>
    <x v="16"/>
  </r>
  <r>
    <n v="76"/>
    <n v="76"/>
    <n v="0"/>
    <n v="0"/>
    <n v="0"/>
    <n v="0"/>
    <n v="0"/>
    <n v="0"/>
    <n v="0"/>
    <n v="0"/>
    <n v="0"/>
    <n v="0"/>
    <x v="24"/>
  </r>
  <r>
    <n v="5483"/>
    <n v="0"/>
    <n v="5483"/>
    <n v="0"/>
    <n v="0"/>
    <n v="0"/>
    <n v="0"/>
    <n v="0"/>
    <n v="0"/>
    <n v="0"/>
    <n v="0"/>
    <n v="0"/>
    <x v="63"/>
  </r>
  <r>
    <n v="260"/>
    <n v="260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3"/>
  </r>
  <r>
    <n v="81077"/>
    <n v="0"/>
    <n v="81077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3"/>
  </r>
  <r>
    <n v="19423"/>
    <n v="19423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64"/>
  </r>
  <r>
    <n v="277"/>
    <n v="277"/>
    <n v="0"/>
    <n v="0"/>
    <n v="0"/>
    <n v="0"/>
    <n v="0"/>
    <n v="0"/>
    <n v="0"/>
    <n v="0"/>
    <n v="0"/>
    <n v="0"/>
    <x v="50"/>
  </r>
  <r>
    <n v="2791"/>
    <n v="0"/>
    <n v="2791"/>
    <n v="0"/>
    <n v="0"/>
    <n v="0"/>
    <n v="0"/>
    <n v="0"/>
    <n v="0"/>
    <n v="0"/>
    <n v="0"/>
    <n v="0"/>
    <x v="25"/>
  </r>
  <r>
    <n v="274"/>
    <n v="274"/>
    <n v="0"/>
    <n v="0"/>
    <n v="274"/>
    <n v="274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2931"/>
    <n v="2931"/>
    <n v="0"/>
    <n v="0"/>
    <n v="0"/>
    <n v="0"/>
    <n v="0"/>
    <n v="0"/>
    <n v="0"/>
    <n v="0"/>
    <n v="0"/>
    <n v="0"/>
    <x v="26"/>
  </r>
  <r>
    <n v="4247"/>
    <n v="4247"/>
    <n v="0"/>
    <n v="0"/>
    <n v="0"/>
    <n v="0"/>
    <n v="0"/>
    <n v="0"/>
    <n v="0"/>
    <n v="0"/>
    <n v="0"/>
    <n v="0"/>
    <x v="51"/>
  </r>
  <r>
    <n v="35"/>
    <n v="35"/>
    <n v="0"/>
    <n v="0"/>
    <n v="35"/>
    <n v="35"/>
    <n v="0"/>
    <n v="0"/>
    <n v="0"/>
    <n v="0"/>
    <n v="0"/>
    <n v="0"/>
    <x v="18"/>
  </r>
  <r>
    <n v="75"/>
    <n v="75"/>
    <n v="0"/>
    <n v="0"/>
    <n v="0"/>
    <n v="0"/>
    <n v="0"/>
    <n v="0"/>
    <n v="75"/>
    <n v="75"/>
    <n v="0"/>
    <n v="0"/>
    <x v="14"/>
  </r>
  <r>
    <n v="6"/>
    <n v="0"/>
    <n v="6"/>
    <n v="0"/>
    <n v="0"/>
    <n v="0"/>
    <n v="0"/>
    <n v="0"/>
    <n v="0"/>
    <n v="0"/>
    <n v="0"/>
    <n v="0"/>
    <x v="70"/>
  </r>
  <r>
    <n v="214"/>
    <n v="214"/>
    <n v="0"/>
    <n v="0"/>
    <n v="0"/>
    <n v="0"/>
    <n v="0"/>
    <n v="0"/>
    <n v="214"/>
    <n v="214"/>
    <n v="0"/>
    <n v="0"/>
    <x v="0"/>
  </r>
  <r>
    <n v="10"/>
    <n v="10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31"/>
  </r>
  <r>
    <n v="1792"/>
    <n v="1792"/>
    <n v="0"/>
    <n v="0"/>
    <n v="0"/>
    <n v="0"/>
    <n v="0"/>
    <n v="0"/>
    <n v="0"/>
    <n v="0"/>
    <n v="0"/>
    <n v="0"/>
    <x v="54"/>
  </r>
  <r>
    <n v="703"/>
    <n v="70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8"/>
  </r>
  <r>
    <n v="580"/>
    <n v="0"/>
    <n v="580"/>
    <n v="0"/>
    <n v="0"/>
    <n v="0"/>
    <n v="0"/>
    <n v="0"/>
    <n v="0"/>
    <n v="0"/>
    <n v="0"/>
    <n v="0"/>
    <x v="38"/>
  </r>
  <r>
    <n v="489"/>
    <n v="0"/>
    <n v="489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55"/>
  </r>
  <r>
    <n v="76"/>
    <n v="76"/>
    <n v="0"/>
    <n v="0"/>
    <n v="76"/>
    <n v="76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7"/>
  </r>
  <r>
    <n v="105"/>
    <n v="105"/>
    <n v="0"/>
    <n v="0"/>
    <n v="0"/>
    <n v="0"/>
    <n v="0"/>
    <n v="0"/>
    <n v="0"/>
    <n v="0"/>
    <n v="0"/>
    <n v="0"/>
    <x v="39"/>
  </r>
  <r>
    <n v="7172"/>
    <n v="0"/>
    <n v="7172"/>
    <n v="0"/>
    <n v="0"/>
    <n v="0"/>
    <n v="0"/>
    <n v="0"/>
    <n v="0"/>
    <n v="0"/>
    <n v="0"/>
    <n v="0"/>
    <x v="45"/>
  </r>
  <r>
    <n v="575"/>
    <n v="575"/>
    <n v="0"/>
    <n v="0"/>
    <n v="0"/>
    <n v="0"/>
    <n v="0"/>
    <n v="0"/>
    <n v="575"/>
    <n v="575"/>
    <n v="0"/>
    <n v="0"/>
    <x v="58"/>
  </r>
  <r>
    <n v="4812"/>
    <n v="4812"/>
    <n v="0"/>
    <n v="0"/>
    <n v="0"/>
    <n v="0"/>
    <n v="0"/>
    <n v="0"/>
    <n v="0"/>
    <n v="0"/>
    <n v="0"/>
    <n v="0"/>
    <x v="56"/>
  </r>
  <r>
    <n v="7367"/>
    <n v="7367"/>
    <n v="0"/>
    <n v="0"/>
    <n v="0"/>
    <n v="0"/>
    <n v="0"/>
    <n v="0"/>
    <n v="0"/>
    <n v="0"/>
    <n v="0"/>
    <n v="0"/>
    <x v="63"/>
  </r>
  <r>
    <n v="285"/>
    <n v="285"/>
    <n v="0"/>
    <n v="0"/>
    <n v="0"/>
    <n v="0"/>
    <n v="0"/>
    <n v="0"/>
    <n v="0"/>
    <n v="0"/>
    <n v="0"/>
    <n v="0"/>
    <x v="25"/>
  </r>
  <r>
    <n v="197711"/>
    <n v="0"/>
    <n v="0"/>
    <n v="197711"/>
    <n v="197711"/>
    <n v="0"/>
    <n v="0"/>
    <n v="197711"/>
    <n v="0"/>
    <n v="0"/>
    <n v="0"/>
    <n v="0"/>
    <x v="2"/>
  </r>
  <r>
    <n v="29"/>
    <n v="29"/>
    <n v="0"/>
    <n v="0"/>
    <n v="29"/>
    <n v="29"/>
    <n v="0"/>
    <n v="0"/>
    <n v="0"/>
    <n v="0"/>
    <n v="0"/>
    <n v="0"/>
    <x v="12"/>
  </r>
  <r>
    <n v="471"/>
    <n v="47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9"/>
  </r>
  <r>
    <n v="152"/>
    <n v="152"/>
    <n v="0"/>
    <n v="0"/>
    <n v="0"/>
    <n v="0"/>
    <n v="0"/>
    <n v="0"/>
    <n v="0"/>
    <n v="0"/>
    <n v="0"/>
    <n v="0"/>
    <x v="10"/>
  </r>
  <r>
    <n v="3625"/>
    <n v="3625"/>
    <n v="0"/>
    <n v="0"/>
    <n v="0"/>
    <n v="0"/>
    <n v="0"/>
    <n v="0"/>
    <n v="0"/>
    <n v="0"/>
    <n v="0"/>
    <n v="0"/>
    <x v="50"/>
  </r>
  <r>
    <n v="2982"/>
    <n v="0"/>
    <n v="2982"/>
    <n v="0"/>
    <n v="0"/>
    <n v="0"/>
    <n v="0"/>
    <n v="0"/>
    <n v="0"/>
    <n v="0"/>
    <n v="0"/>
    <n v="0"/>
    <x v="48"/>
  </r>
  <r>
    <n v="51"/>
    <n v="51"/>
    <n v="0"/>
    <n v="0"/>
    <n v="51"/>
    <n v="51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4"/>
  </r>
  <r>
    <n v="2431"/>
    <n v="2431"/>
    <n v="0"/>
    <n v="0"/>
    <n v="0"/>
    <n v="0"/>
    <n v="0"/>
    <n v="0"/>
    <n v="0"/>
    <n v="0"/>
    <n v="0"/>
    <n v="0"/>
    <x v="35"/>
  </r>
  <r>
    <n v="270"/>
    <n v="270"/>
    <n v="0"/>
    <n v="0"/>
    <n v="0"/>
    <n v="0"/>
    <n v="0"/>
    <n v="0"/>
    <n v="270"/>
    <n v="27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355"/>
    <n v="355"/>
    <n v="0"/>
    <n v="0"/>
    <n v="0"/>
    <n v="0"/>
    <n v="0"/>
    <n v="0"/>
    <n v="0"/>
    <n v="0"/>
    <n v="0"/>
    <n v="0"/>
    <x v="28"/>
  </r>
  <r>
    <n v="5590"/>
    <n v="5590"/>
    <n v="0"/>
    <n v="0"/>
    <n v="0"/>
    <n v="0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53"/>
  </r>
  <r>
    <n v="548"/>
    <n v="548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0"/>
  </r>
  <r>
    <n v="8591"/>
    <n v="0"/>
    <n v="8591"/>
    <n v="0"/>
    <n v="0"/>
    <n v="0"/>
    <n v="0"/>
    <n v="0"/>
    <n v="0"/>
    <n v="0"/>
    <n v="0"/>
    <n v="0"/>
    <x v="6"/>
  </r>
  <r>
    <n v="1987"/>
    <n v="1987"/>
    <n v="0"/>
    <n v="0"/>
    <n v="0"/>
    <n v="0"/>
    <n v="0"/>
    <n v="0"/>
    <n v="0"/>
    <n v="0"/>
    <n v="0"/>
    <n v="0"/>
    <x v="25"/>
  </r>
  <r>
    <n v="508"/>
    <n v="508"/>
    <n v="0"/>
    <n v="0"/>
    <n v="0"/>
    <n v="0"/>
    <n v="0"/>
    <n v="0"/>
    <n v="508"/>
    <n v="508"/>
    <n v="0"/>
    <n v="0"/>
    <x v="48"/>
  </r>
  <r>
    <n v="19"/>
    <n v="19"/>
    <n v="0"/>
    <n v="0"/>
    <n v="0"/>
    <n v="0"/>
    <n v="0"/>
    <n v="0"/>
    <n v="0"/>
    <n v="0"/>
    <n v="0"/>
    <n v="0"/>
    <x v="54"/>
  </r>
  <r>
    <n v="309"/>
    <n v="309"/>
    <n v="0"/>
    <n v="0"/>
    <n v="0"/>
    <n v="0"/>
    <n v="0"/>
    <n v="0"/>
    <n v="0"/>
    <n v="0"/>
    <n v="0"/>
    <n v="0"/>
    <x v="43"/>
  </r>
  <r>
    <n v="1365"/>
    <n v="1365"/>
    <n v="0"/>
    <n v="0"/>
    <n v="0"/>
    <n v="0"/>
    <n v="0"/>
    <n v="0"/>
    <n v="0"/>
    <n v="0"/>
    <n v="0"/>
    <n v="0"/>
    <x v="59"/>
  </r>
  <r>
    <n v="1820"/>
    <n v="1820"/>
    <n v="0"/>
    <n v="0"/>
    <n v="0"/>
    <n v="0"/>
    <n v="0"/>
    <n v="0"/>
    <n v="0"/>
    <n v="0"/>
    <n v="0"/>
    <n v="0"/>
    <x v="28"/>
  </r>
  <r>
    <n v="2201"/>
    <n v="2201"/>
    <n v="0"/>
    <n v="0"/>
    <n v="0"/>
    <n v="0"/>
    <n v="0"/>
    <n v="0"/>
    <n v="0"/>
    <n v="0"/>
    <n v="0"/>
    <n v="0"/>
    <x v="56"/>
  </r>
  <r>
    <n v="1291"/>
    <n v="129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7"/>
    <n v="7"/>
    <n v="0"/>
    <n v="0"/>
    <x v="13"/>
  </r>
  <r>
    <n v="2749"/>
    <n v="0"/>
    <n v="2749"/>
    <n v="0"/>
    <n v="0"/>
    <n v="0"/>
    <n v="0"/>
    <n v="0"/>
    <n v="0"/>
    <n v="0"/>
    <n v="0"/>
    <n v="0"/>
    <x v="40"/>
  </r>
  <r>
    <n v="398"/>
    <n v="398"/>
    <n v="0"/>
    <n v="0"/>
    <n v="0"/>
    <n v="0"/>
    <n v="0"/>
    <n v="0"/>
    <n v="0"/>
    <n v="0"/>
    <n v="0"/>
    <n v="0"/>
    <x v="26"/>
  </r>
  <r>
    <n v="294"/>
    <n v="294"/>
    <n v="0"/>
    <n v="0"/>
    <n v="0"/>
    <n v="0"/>
    <n v="0"/>
    <n v="0"/>
    <n v="0"/>
    <n v="0"/>
    <n v="0"/>
    <n v="0"/>
    <x v="27"/>
  </r>
  <r>
    <n v="152"/>
    <n v="152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38"/>
    <n v="38"/>
    <n v="0"/>
    <n v="0"/>
    <x v="27"/>
  </r>
  <r>
    <n v="35"/>
    <n v="35"/>
    <n v="0"/>
    <n v="0"/>
    <n v="0"/>
    <n v="0"/>
    <n v="0"/>
    <n v="0"/>
    <n v="0"/>
    <n v="0"/>
    <n v="0"/>
    <n v="0"/>
    <x v="16"/>
  </r>
  <r>
    <n v="598"/>
    <n v="598"/>
    <n v="0"/>
    <n v="0"/>
    <n v="0"/>
    <n v="0"/>
    <n v="0"/>
    <n v="0"/>
    <n v="0"/>
    <n v="0"/>
    <n v="0"/>
    <n v="0"/>
    <x v="5"/>
  </r>
  <r>
    <n v="1331"/>
    <n v="1331"/>
    <n v="0"/>
    <n v="0"/>
    <n v="0"/>
    <n v="0"/>
    <n v="0"/>
    <n v="0"/>
    <n v="0"/>
    <n v="0"/>
    <n v="0"/>
    <n v="0"/>
    <x v="20"/>
  </r>
  <r>
    <n v="2240"/>
    <n v="2240"/>
    <n v="0"/>
    <n v="0"/>
    <n v="0"/>
    <n v="0"/>
    <n v="0"/>
    <n v="0"/>
    <n v="0"/>
    <n v="0"/>
    <n v="0"/>
    <n v="0"/>
    <x v="39"/>
  </r>
  <r>
    <n v="338"/>
    <n v="338"/>
    <n v="0"/>
    <n v="0"/>
    <n v="0"/>
    <n v="0"/>
    <n v="0"/>
    <n v="0"/>
    <n v="0"/>
    <n v="0"/>
    <n v="0"/>
    <n v="0"/>
    <x v="45"/>
  </r>
  <r>
    <n v="388"/>
    <n v="388"/>
    <n v="0"/>
    <n v="0"/>
    <n v="0"/>
    <n v="0"/>
    <n v="0"/>
    <n v="0"/>
    <n v="0"/>
    <n v="0"/>
    <n v="0"/>
    <n v="0"/>
    <x v="26"/>
  </r>
  <r>
    <n v="4845"/>
    <n v="4845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"/>
  </r>
  <r>
    <n v="445"/>
    <n v="0"/>
    <n v="445"/>
    <n v="0"/>
    <n v="0"/>
    <n v="0"/>
    <n v="0"/>
    <n v="0"/>
    <n v="0"/>
    <n v="0"/>
    <n v="0"/>
    <n v="0"/>
    <x v="41"/>
  </r>
  <r>
    <n v="90"/>
    <n v="90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31"/>
  </r>
  <r>
    <n v="3877"/>
    <n v="3877"/>
    <n v="0"/>
    <n v="0"/>
    <n v="0"/>
    <n v="0"/>
    <n v="0"/>
    <n v="0"/>
    <n v="0"/>
    <n v="0"/>
    <n v="0"/>
    <n v="0"/>
    <x v="35"/>
  </r>
  <r>
    <n v="545"/>
    <n v="54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2"/>
  </r>
  <r>
    <n v="75"/>
    <n v="75"/>
    <n v="0"/>
    <n v="0"/>
    <n v="75"/>
    <n v="75"/>
    <n v="0"/>
    <n v="0"/>
    <n v="0"/>
    <n v="0"/>
    <n v="0"/>
    <n v="0"/>
    <x v="73"/>
  </r>
  <r>
    <n v="97"/>
    <n v="9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158"/>
    <n v="158"/>
    <n v="0"/>
    <n v="0"/>
    <n v="0"/>
    <n v="0"/>
    <n v="0"/>
    <n v="0"/>
    <n v="0"/>
    <n v="0"/>
    <n v="0"/>
    <n v="0"/>
    <x v="43"/>
  </r>
  <r>
    <n v="398"/>
    <n v="398"/>
    <n v="0"/>
    <n v="0"/>
    <n v="398"/>
    <n v="398"/>
    <n v="0"/>
    <n v="0"/>
    <n v="0"/>
    <n v="0"/>
    <n v="0"/>
    <n v="0"/>
    <x v="62"/>
  </r>
  <r>
    <n v="75"/>
    <n v="75"/>
    <n v="0"/>
    <n v="0"/>
    <n v="0"/>
    <n v="0"/>
    <n v="0"/>
    <n v="0"/>
    <n v="0"/>
    <n v="0"/>
    <n v="0"/>
    <n v="0"/>
    <x v="0"/>
  </r>
  <r>
    <n v="1621"/>
    <n v="1621"/>
    <n v="0"/>
    <n v="0"/>
    <n v="0"/>
    <n v="0"/>
    <n v="0"/>
    <n v="0"/>
    <n v="0"/>
    <n v="0"/>
    <n v="0"/>
    <n v="0"/>
    <x v="54"/>
  </r>
  <r>
    <n v="279"/>
    <n v="279"/>
    <n v="0"/>
    <n v="0"/>
    <n v="0"/>
    <n v="0"/>
    <n v="0"/>
    <n v="0"/>
    <n v="0"/>
    <n v="0"/>
    <n v="0"/>
    <n v="0"/>
    <x v="4"/>
  </r>
  <r>
    <n v="15551"/>
    <n v="15551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10"/>
    <n v="10"/>
    <n v="0"/>
    <n v="0"/>
    <x v="20"/>
  </r>
  <r>
    <n v="2344"/>
    <n v="0"/>
    <n v="2344"/>
    <n v="0"/>
    <n v="0"/>
    <n v="0"/>
    <n v="0"/>
    <n v="0"/>
    <n v="0"/>
    <n v="0"/>
    <n v="0"/>
    <n v="0"/>
    <x v="20"/>
  </r>
  <r>
    <n v="1244"/>
    <n v="1244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10"/>
  </r>
  <r>
    <n v="1"/>
    <n v="1"/>
    <n v="0"/>
    <n v="0"/>
    <n v="0"/>
    <n v="0"/>
    <n v="0"/>
    <n v="0"/>
    <n v="0"/>
    <n v="0"/>
    <n v="0"/>
    <n v="0"/>
    <x v="38"/>
  </r>
  <r>
    <n v="198"/>
    <n v="198"/>
    <n v="0"/>
    <n v="0"/>
    <n v="0"/>
    <n v="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38"/>
  </r>
  <r>
    <n v="174"/>
    <n v="174"/>
    <n v="0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35"/>
  </r>
  <r>
    <n v="97"/>
    <n v="97"/>
    <n v="0"/>
    <n v="0"/>
    <n v="0"/>
    <n v="0"/>
    <n v="0"/>
    <n v="0"/>
    <n v="0"/>
    <n v="0"/>
    <n v="0"/>
    <n v="0"/>
    <x v="29"/>
  </r>
  <r>
    <n v="510"/>
    <n v="510"/>
    <n v="0"/>
    <n v="0"/>
    <n v="0"/>
    <n v="0"/>
    <n v="0"/>
    <n v="0"/>
    <n v="510"/>
    <n v="510"/>
    <n v="0"/>
    <n v="0"/>
    <x v="17"/>
  </r>
  <r>
    <n v="11"/>
    <n v="11"/>
    <n v="0"/>
    <n v="0"/>
    <n v="0"/>
    <n v="0"/>
    <n v="0"/>
    <n v="0"/>
    <n v="11"/>
    <n v="11"/>
    <n v="0"/>
    <n v="0"/>
    <x v="71"/>
  </r>
  <r>
    <n v="8"/>
    <n v="8"/>
    <n v="0"/>
    <n v="0"/>
    <n v="0"/>
    <n v="0"/>
    <n v="0"/>
    <n v="0"/>
    <n v="0"/>
    <n v="0"/>
    <n v="0"/>
    <n v="0"/>
    <x v="24"/>
  </r>
  <r>
    <n v="1073"/>
    <n v="0"/>
    <n v="1073"/>
    <n v="0"/>
    <n v="0"/>
    <n v="0"/>
    <n v="0"/>
    <n v="0"/>
    <n v="0"/>
    <n v="0"/>
    <n v="0"/>
    <n v="0"/>
    <x v="19"/>
  </r>
  <r>
    <n v="8611"/>
    <n v="8611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39"/>
  </r>
  <r>
    <n v="5565"/>
    <n v="5565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4"/>
  </r>
  <r>
    <n v="24"/>
    <n v="24"/>
    <n v="0"/>
    <n v="0"/>
    <n v="24"/>
    <n v="24"/>
    <n v="0"/>
    <n v="0"/>
    <n v="0"/>
    <n v="0"/>
    <n v="0"/>
    <n v="0"/>
    <x v="47"/>
  </r>
  <r>
    <n v="8207"/>
    <n v="8207"/>
    <n v="0"/>
    <n v="0"/>
    <n v="0"/>
    <n v="0"/>
    <n v="0"/>
    <n v="0"/>
    <n v="0"/>
    <n v="0"/>
    <n v="0"/>
    <n v="0"/>
    <x v="61"/>
  </r>
  <r>
    <n v="1275"/>
    <n v="1275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17"/>
  </r>
  <r>
    <n v="414"/>
    <n v="414"/>
    <n v="0"/>
    <n v="0"/>
    <n v="0"/>
    <n v="0"/>
    <n v="0"/>
    <n v="0"/>
    <n v="0"/>
    <n v="0"/>
    <n v="0"/>
    <n v="0"/>
    <x v="38"/>
  </r>
  <r>
    <n v="79"/>
    <n v="79"/>
    <n v="0"/>
    <n v="0"/>
    <n v="0"/>
    <n v="0"/>
    <n v="0"/>
    <n v="0"/>
    <n v="79"/>
    <n v="79"/>
    <n v="0"/>
    <n v="0"/>
    <x v="71"/>
  </r>
  <r>
    <n v="5418"/>
    <n v="5418"/>
    <n v="0"/>
    <n v="0"/>
    <n v="0"/>
    <n v="0"/>
    <n v="0"/>
    <n v="0"/>
    <n v="0"/>
    <n v="0"/>
    <n v="0"/>
    <n v="0"/>
    <x v="22"/>
  </r>
  <r>
    <n v="1978"/>
    <n v="1978"/>
    <n v="0"/>
    <n v="0"/>
    <n v="0"/>
    <n v="0"/>
    <n v="0"/>
    <n v="0"/>
    <n v="0"/>
    <n v="0"/>
    <n v="0"/>
    <n v="0"/>
    <x v="44"/>
  </r>
  <r>
    <n v="716"/>
    <n v="71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0"/>
  </r>
  <r>
    <n v="3849"/>
    <n v="3849"/>
    <n v="0"/>
    <n v="0"/>
    <n v="3849"/>
    <n v="3849"/>
    <n v="0"/>
    <n v="0"/>
    <n v="0"/>
    <n v="0"/>
    <n v="0"/>
    <n v="0"/>
    <x v="8"/>
  </r>
  <r>
    <n v="251"/>
    <n v="251"/>
    <n v="0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3"/>
  </r>
  <r>
    <n v="109"/>
    <n v="0"/>
    <n v="109"/>
    <n v="0"/>
    <n v="0"/>
    <n v="0"/>
    <n v="0"/>
    <n v="0"/>
    <n v="109"/>
    <n v="0"/>
    <n v="109"/>
    <n v="0"/>
    <x v="41"/>
  </r>
  <r>
    <n v="115"/>
    <n v="115"/>
    <n v="0"/>
    <n v="0"/>
    <n v="0"/>
    <n v="0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10"/>
  </r>
  <r>
    <n v="810"/>
    <n v="0"/>
    <n v="810"/>
    <n v="0"/>
    <n v="0"/>
    <n v="0"/>
    <n v="0"/>
    <n v="0"/>
    <n v="810"/>
    <n v="0"/>
    <n v="810"/>
    <n v="0"/>
    <x v="38"/>
  </r>
  <r>
    <n v="257"/>
    <n v="257"/>
    <n v="0"/>
    <n v="0"/>
    <n v="0"/>
    <n v="0"/>
    <n v="0"/>
    <n v="0"/>
    <n v="0"/>
    <n v="0"/>
    <n v="0"/>
    <n v="0"/>
    <x v="20"/>
  </r>
  <r>
    <n v="1994"/>
    <n v="1994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18"/>
  </r>
  <r>
    <n v="921"/>
    <n v="0"/>
    <n v="921"/>
    <n v="0"/>
    <n v="0"/>
    <n v="0"/>
    <n v="0"/>
    <n v="0"/>
    <n v="0"/>
    <n v="0"/>
    <n v="0"/>
    <n v="0"/>
    <x v="38"/>
  </r>
  <r>
    <n v="7537"/>
    <n v="7537"/>
    <n v="0"/>
    <n v="0"/>
    <n v="0"/>
    <n v="0"/>
    <n v="0"/>
    <n v="0"/>
    <n v="0"/>
    <n v="0"/>
    <n v="0"/>
    <n v="0"/>
    <x v="43"/>
  </r>
  <r>
    <n v="13"/>
    <n v="13"/>
    <n v="0"/>
    <n v="0"/>
    <n v="13"/>
    <n v="13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38"/>
  </r>
  <r>
    <n v="553"/>
    <n v="553"/>
    <n v="0"/>
    <n v="0"/>
    <n v="0"/>
    <n v="0"/>
    <n v="0"/>
    <n v="0"/>
    <n v="0"/>
    <n v="0"/>
    <n v="0"/>
    <n v="0"/>
    <x v="16"/>
  </r>
  <r>
    <n v="3507"/>
    <n v="0"/>
    <n v="3507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2"/>
  </r>
  <r>
    <n v="409"/>
    <n v="409"/>
    <n v="0"/>
    <n v="0"/>
    <n v="0"/>
    <n v="0"/>
    <n v="0"/>
    <n v="0"/>
    <n v="0"/>
    <n v="0"/>
    <n v="0"/>
    <n v="0"/>
    <x v="12"/>
  </r>
  <r>
    <n v="190"/>
    <n v="190"/>
    <n v="0"/>
    <n v="0"/>
    <n v="0"/>
    <n v="0"/>
    <n v="0"/>
    <n v="0"/>
    <n v="0"/>
    <n v="0"/>
    <n v="0"/>
    <n v="0"/>
    <x v="50"/>
  </r>
  <r>
    <n v="894"/>
    <n v="894"/>
    <n v="0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68"/>
  </r>
  <r>
    <n v="148"/>
    <n v="148"/>
    <n v="0"/>
    <n v="0"/>
    <n v="0"/>
    <n v="0"/>
    <n v="0"/>
    <n v="0"/>
    <n v="0"/>
    <n v="0"/>
    <n v="0"/>
    <n v="0"/>
    <x v="18"/>
  </r>
  <r>
    <n v="17210"/>
    <n v="0"/>
    <n v="17210"/>
    <n v="0"/>
    <n v="0"/>
    <n v="0"/>
    <n v="0"/>
    <n v="0"/>
    <n v="0"/>
    <n v="0"/>
    <n v="0"/>
    <n v="0"/>
    <x v="61"/>
  </r>
  <r>
    <n v="187"/>
    <n v="187"/>
    <n v="0"/>
    <n v="0"/>
    <n v="0"/>
    <n v="0"/>
    <n v="0"/>
    <n v="0"/>
    <n v="0"/>
    <n v="0"/>
    <n v="0"/>
    <n v="0"/>
    <x v="52"/>
  </r>
  <r>
    <n v="200"/>
    <n v="200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20"/>
  </r>
  <r>
    <n v="9841"/>
    <n v="9841"/>
    <n v="0"/>
    <n v="0"/>
    <n v="9841"/>
    <n v="9841"/>
    <n v="0"/>
    <n v="0"/>
    <n v="0"/>
    <n v="0"/>
    <n v="0"/>
    <n v="0"/>
    <x v="14"/>
  </r>
  <r>
    <n v="467"/>
    <n v="467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22"/>
  </r>
  <r>
    <n v="21976"/>
    <n v="21976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9"/>
  </r>
  <r>
    <n v="1542"/>
    <n v="0"/>
    <n v="1542"/>
    <n v="0"/>
    <n v="0"/>
    <n v="0"/>
    <n v="0"/>
    <n v="0"/>
    <n v="0"/>
    <n v="0"/>
    <n v="0"/>
    <n v="0"/>
    <x v="50"/>
  </r>
  <r>
    <n v="591"/>
    <n v="591"/>
    <n v="0"/>
    <n v="0"/>
    <n v="0"/>
    <n v="0"/>
    <n v="0"/>
    <n v="0"/>
    <n v="0"/>
    <n v="0"/>
    <n v="0"/>
    <n v="0"/>
    <x v="53"/>
  </r>
  <r>
    <n v="1150"/>
    <n v="1150"/>
    <n v="0"/>
    <n v="0"/>
    <n v="0"/>
    <n v="0"/>
    <n v="0"/>
    <n v="0"/>
    <n v="0"/>
    <n v="0"/>
    <n v="0"/>
    <n v="0"/>
    <x v="1"/>
  </r>
  <r>
    <n v="88"/>
    <n v="0"/>
    <n v="88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5"/>
  </r>
  <r>
    <n v="47"/>
    <n v="0"/>
    <n v="47"/>
    <n v="0"/>
    <n v="0"/>
    <n v="0"/>
    <n v="0"/>
    <n v="0"/>
    <n v="0"/>
    <n v="0"/>
    <n v="0"/>
    <n v="0"/>
    <x v="16"/>
  </r>
  <r>
    <n v="580"/>
    <n v="580"/>
    <n v="0"/>
    <n v="0"/>
    <n v="580"/>
    <n v="58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40"/>
  </r>
  <r>
    <n v="24933"/>
    <n v="24933"/>
    <n v="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196"/>
    <n v="196"/>
    <n v="0"/>
    <n v="0"/>
    <x v="52"/>
  </r>
  <r>
    <n v="78"/>
    <n v="78"/>
    <n v="0"/>
    <n v="0"/>
    <n v="0"/>
    <n v="0"/>
    <n v="0"/>
    <n v="0"/>
    <n v="0"/>
    <n v="0"/>
    <n v="0"/>
    <n v="0"/>
    <x v="51"/>
  </r>
  <r>
    <n v="687"/>
    <n v="687"/>
    <n v="0"/>
    <n v="0"/>
    <n v="0"/>
    <n v="0"/>
    <n v="0"/>
    <n v="0"/>
    <n v="0"/>
    <n v="0"/>
    <n v="0"/>
    <n v="0"/>
    <x v="17"/>
  </r>
  <r>
    <n v="4549"/>
    <n v="4549"/>
    <n v="0"/>
    <n v="0"/>
    <n v="0"/>
    <n v="0"/>
    <n v="0"/>
    <n v="0"/>
    <n v="0"/>
    <n v="0"/>
    <n v="0"/>
    <n v="0"/>
    <x v="54"/>
  </r>
  <r>
    <n v="3214"/>
    <n v="3214"/>
    <n v="0"/>
    <n v="0"/>
    <n v="3214"/>
    <n v="3214"/>
    <n v="0"/>
    <n v="0"/>
    <n v="0"/>
    <n v="0"/>
    <n v="0"/>
    <n v="0"/>
    <x v="1"/>
  </r>
  <r>
    <n v="34"/>
    <n v="34"/>
    <n v="0"/>
    <n v="0"/>
    <n v="34"/>
    <n v="34"/>
    <n v="0"/>
    <n v="0"/>
    <n v="0"/>
    <n v="0"/>
    <n v="0"/>
    <n v="0"/>
    <x v="30"/>
  </r>
  <r>
    <n v="18"/>
    <n v="18"/>
    <n v="0"/>
    <n v="0"/>
    <n v="0"/>
    <n v="0"/>
    <n v="0"/>
    <n v="0"/>
    <n v="18"/>
    <n v="18"/>
    <n v="0"/>
    <n v="0"/>
    <x v="7"/>
  </r>
  <r>
    <n v="678"/>
    <n v="678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41"/>
  </r>
  <r>
    <n v="1669"/>
    <n v="1669"/>
    <n v="0"/>
    <n v="0"/>
    <n v="0"/>
    <n v="0"/>
    <n v="0"/>
    <n v="0"/>
    <n v="1669"/>
    <n v="1669"/>
    <n v="0"/>
    <n v="0"/>
    <x v="27"/>
  </r>
  <r>
    <n v="39"/>
    <n v="39"/>
    <n v="0"/>
    <n v="0"/>
    <n v="39"/>
    <n v="39"/>
    <n v="0"/>
    <n v="0"/>
    <n v="0"/>
    <n v="0"/>
    <n v="0"/>
    <n v="0"/>
    <x v="51"/>
  </r>
  <r>
    <n v="4429"/>
    <n v="4429"/>
    <n v="0"/>
    <n v="0"/>
    <n v="0"/>
    <n v="0"/>
    <n v="0"/>
    <n v="0"/>
    <n v="4429"/>
    <n v="4429"/>
    <n v="0"/>
    <n v="0"/>
    <x v="1"/>
  </r>
  <r>
    <n v="134"/>
    <n v="134"/>
    <n v="0"/>
    <n v="0"/>
    <n v="0"/>
    <n v="0"/>
    <n v="0"/>
    <n v="0"/>
    <n v="0"/>
    <n v="0"/>
    <n v="0"/>
    <n v="0"/>
    <x v="39"/>
  </r>
  <r>
    <n v="2856"/>
    <n v="2856"/>
    <n v="0"/>
    <n v="0"/>
    <n v="0"/>
    <n v="0"/>
    <n v="0"/>
    <n v="0"/>
    <n v="2856"/>
    <n v="2856"/>
    <n v="0"/>
    <n v="0"/>
    <x v="24"/>
  </r>
  <r>
    <n v="51"/>
    <n v="51"/>
    <n v="0"/>
    <n v="0"/>
    <n v="0"/>
    <n v="0"/>
    <n v="0"/>
    <n v="0"/>
    <n v="0"/>
    <n v="0"/>
    <n v="0"/>
    <n v="0"/>
    <x v="10"/>
  </r>
  <r>
    <n v="56"/>
    <n v="0"/>
    <n v="56"/>
    <n v="0"/>
    <n v="0"/>
    <n v="0"/>
    <n v="0"/>
    <n v="0"/>
    <n v="0"/>
    <n v="0"/>
    <n v="0"/>
    <n v="0"/>
    <x v="31"/>
  </r>
  <r>
    <n v="292"/>
    <n v="29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4"/>
  </r>
  <r>
    <n v="707"/>
    <n v="0"/>
    <n v="707"/>
    <n v="0"/>
    <n v="0"/>
    <n v="0"/>
    <n v="0"/>
    <n v="0"/>
    <n v="0"/>
    <n v="0"/>
    <n v="0"/>
    <n v="0"/>
    <x v="67"/>
  </r>
  <r>
    <n v="462"/>
    <n v="462"/>
    <n v="0"/>
    <n v="0"/>
    <n v="0"/>
    <n v="0"/>
    <n v="0"/>
    <n v="0"/>
    <n v="0"/>
    <n v="0"/>
    <n v="0"/>
    <n v="0"/>
    <x v="34"/>
  </r>
  <r>
    <n v="1282"/>
    <n v="1282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5"/>
  </r>
  <r>
    <n v="18334"/>
    <n v="18334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46"/>
    <n v="46"/>
    <n v="0"/>
    <n v="0"/>
    <x v="11"/>
  </r>
  <r>
    <n v="69"/>
    <n v="69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20"/>
    <n v="20"/>
    <n v="0"/>
    <n v="0"/>
    <x v="59"/>
  </r>
  <r>
    <n v="23"/>
    <n v="23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58"/>
  </r>
  <r>
    <n v="7113"/>
    <n v="0"/>
    <n v="7113"/>
    <n v="0"/>
    <n v="0"/>
    <n v="0"/>
    <n v="0"/>
    <n v="0"/>
    <n v="0"/>
    <n v="0"/>
    <n v="0"/>
    <n v="0"/>
    <x v="60"/>
  </r>
  <r>
    <n v="8"/>
    <n v="8"/>
    <n v="0"/>
    <n v="0"/>
    <n v="8"/>
    <n v="8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39"/>
  </r>
  <r>
    <n v="75"/>
    <n v="75"/>
    <n v="0"/>
    <n v="0"/>
    <n v="0"/>
    <n v="0"/>
    <n v="0"/>
    <n v="0"/>
    <n v="75"/>
    <n v="75"/>
    <n v="0"/>
    <n v="0"/>
    <x v="71"/>
  </r>
  <r>
    <n v="6"/>
    <n v="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7"/>
  </r>
  <r>
    <n v="3583"/>
    <n v="3583"/>
    <n v="0"/>
    <n v="0"/>
    <n v="0"/>
    <n v="0"/>
    <n v="0"/>
    <n v="0"/>
    <n v="0"/>
    <n v="0"/>
    <n v="0"/>
    <n v="0"/>
    <x v="22"/>
  </r>
  <r>
    <n v="62"/>
    <n v="0"/>
    <n v="62"/>
    <n v="0"/>
    <n v="0"/>
    <n v="0"/>
    <n v="0"/>
    <n v="0"/>
    <n v="0"/>
    <n v="0"/>
    <n v="0"/>
    <n v="0"/>
    <x v="11"/>
  </r>
  <r>
    <n v="84"/>
    <n v="84"/>
    <n v="0"/>
    <n v="0"/>
    <n v="0"/>
    <n v="0"/>
    <n v="0"/>
    <n v="0"/>
    <n v="0"/>
    <n v="0"/>
    <n v="0"/>
    <n v="0"/>
    <x v="55"/>
  </r>
  <r>
    <n v="244"/>
    <n v="244"/>
    <n v="0"/>
    <n v="0"/>
    <n v="0"/>
    <n v="0"/>
    <n v="0"/>
    <n v="0"/>
    <n v="0"/>
    <n v="0"/>
    <n v="0"/>
    <n v="0"/>
    <x v="46"/>
  </r>
  <r>
    <n v="84"/>
    <n v="84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2"/>
  </r>
  <r>
    <n v="138922"/>
    <n v="0"/>
    <n v="0"/>
    <n v="138922"/>
    <n v="0"/>
    <n v="0"/>
    <n v="0"/>
    <n v="0"/>
    <n v="0"/>
    <n v="0"/>
    <n v="0"/>
    <n v="0"/>
    <x v="2"/>
  </r>
  <r>
    <n v="368"/>
    <n v="368"/>
    <n v="0"/>
    <n v="0"/>
    <n v="0"/>
    <n v="0"/>
    <n v="0"/>
    <n v="0"/>
    <n v="0"/>
    <n v="0"/>
    <n v="0"/>
    <n v="0"/>
    <x v="54"/>
  </r>
  <r>
    <n v="1600"/>
    <n v="0"/>
    <n v="1600"/>
    <n v="0"/>
    <n v="0"/>
    <n v="0"/>
    <n v="0"/>
    <n v="0"/>
    <n v="1600"/>
    <n v="0"/>
    <n v="1600"/>
    <n v="0"/>
    <x v="47"/>
  </r>
  <r>
    <n v="1049"/>
    <n v="1049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56"/>
  </r>
  <r>
    <n v="177"/>
    <n v="177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7"/>
  </r>
  <r>
    <n v="29"/>
    <n v="29"/>
    <n v="0"/>
    <n v="0"/>
    <n v="29"/>
    <n v="29"/>
    <n v="0"/>
    <n v="0"/>
    <n v="0"/>
    <n v="0"/>
    <n v="0"/>
    <n v="0"/>
    <x v="12"/>
  </r>
  <r>
    <n v="137"/>
    <n v="13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7"/>
  </r>
  <r>
    <n v="399"/>
    <n v="399"/>
    <n v="0"/>
    <n v="0"/>
    <n v="0"/>
    <n v="0"/>
    <n v="0"/>
    <n v="0"/>
    <n v="0"/>
    <n v="0"/>
    <n v="0"/>
    <n v="0"/>
    <x v="25"/>
  </r>
  <r>
    <n v="307"/>
    <n v="307"/>
    <n v="0"/>
    <n v="0"/>
    <n v="0"/>
    <n v="0"/>
    <n v="0"/>
    <n v="0"/>
    <n v="0"/>
    <n v="0"/>
    <n v="0"/>
    <n v="0"/>
    <x v="20"/>
  </r>
  <r>
    <n v="442"/>
    <n v="442"/>
    <n v="0"/>
    <n v="0"/>
    <n v="0"/>
    <n v="0"/>
    <n v="0"/>
    <n v="0"/>
    <n v="0"/>
    <n v="0"/>
    <n v="0"/>
    <n v="0"/>
    <x v="50"/>
  </r>
  <r>
    <n v="698"/>
    <n v="0"/>
    <n v="698"/>
    <n v="0"/>
    <n v="0"/>
    <n v="0"/>
    <n v="0"/>
    <n v="0"/>
    <n v="0"/>
    <n v="0"/>
    <n v="0"/>
    <n v="0"/>
    <x v="67"/>
  </r>
  <r>
    <n v="352"/>
    <n v="352"/>
    <n v="0"/>
    <n v="0"/>
    <n v="0"/>
    <n v="0"/>
    <n v="0"/>
    <n v="0"/>
    <n v="0"/>
    <n v="0"/>
    <n v="0"/>
    <n v="0"/>
    <x v="49"/>
  </r>
  <r>
    <n v="146"/>
    <n v="146"/>
    <n v="0"/>
    <n v="0"/>
    <n v="0"/>
    <n v="0"/>
    <n v="0"/>
    <n v="0"/>
    <n v="0"/>
    <n v="0"/>
    <n v="0"/>
    <n v="0"/>
    <x v="62"/>
  </r>
  <r>
    <n v="213"/>
    <n v="213"/>
    <n v="0"/>
    <n v="0"/>
    <n v="0"/>
    <n v="0"/>
    <n v="0"/>
    <n v="0"/>
    <n v="0"/>
    <n v="0"/>
    <n v="0"/>
    <n v="0"/>
    <x v="63"/>
  </r>
  <r>
    <n v="2449"/>
    <n v="0"/>
    <n v="2449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30"/>
  </r>
  <r>
    <n v="75"/>
    <n v="75"/>
    <n v="0"/>
    <n v="0"/>
    <n v="0"/>
    <n v="0"/>
    <n v="0"/>
    <n v="0"/>
    <n v="75"/>
    <n v="75"/>
    <n v="0"/>
    <n v="0"/>
    <x v="54"/>
  </r>
  <r>
    <n v="1"/>
    <n v="1"/>
    <n v="0"/>
    <n v="0"/>
    <n v="1"/>
    <n v="1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8"/>
  </r>
  <r>
    <n v="235"/>
    <n v="235"/>
    <n v="0"/>
    <n v="0"/>
    <n v="0"/>
    <n v="0"/>
    <n v="0"/>
    <n v="0"/>
    <n v="235"/>
    <n v="235"/>
    <n v="0"/>
    <n v="0"/>
    <x v="31"/>
  </r>
  <r>
    <n v="10926"/>
    <n v="10926"/>
    <n v="0"/>
    <n v="0"/>
    <n v="0"/>
    <n v="0"/>
    <n v="0"/>
    <n v="0"/>
    <n v="0"/>
    <n v="0"/>
    <n v="0"/>
    <n v="0"/>
    <x v="21"/>
  </r>
  <r>
    <n v="2501"/>
    <n v="2501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14"/>
  </r>
  <r>
    <n v="3420"/>
    <n v="0"/>
    <n v="3420"/>
    <n v="0"/>
    <n v="0"/>
    <n v="0"/>
    <n v="0"/>
    <n v="0"/>
    <n v="0"/>
    <n v="0"/>
    <n v="0"/>
    <n v="0"/>
    <x v="20"/>
  </r>
  <r>
    <n v="118"/>
    <n v="118"/>
    <n v="0"/>
    <n v="0"/>
    <n v="0"/>
    <n v="0"/>
    <n v="0"/>
    <n v="0"/>
    <n v="0"/>
    <n v="0"/>
    <n v="0"/>
    <n v="0"/>
    <x v="45"/>
  </r>
  <r>
    <n v="857"/>
    <n v="857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9"/>
  </r>
  <r>
    <n v="113"/>
    <n v="113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53"/>
  </r>
  <r>
    <n v="29"/>
    <n v="29"/>
    <n v="0"/>
    <n v="0"/>
    <n v="0"/>
    <n v="0"/>
    <n v="0"/>
    <n v="0"/>
    <n v="0"/>
    <n v="0"/>
    <n v="0"/>
    <n v="0"/>
    <x v="56"/>
  </r>
  <r>
    <n v="110"/>
    <n v="110"/>
    <n v="0"/>
    <n v="0"/>
    <n v="0"/>
    <n v="0"/>
    <n v="0"/>
    <n v="0"/>
    <n v="110"/>
    <n v="110"/>
    <n v="0"/>
    <n v="0"/>
    <x v="28"/>
  </r>
  <r>
    <n v="784"/>
    <n v="0"/>
    <n v="784"/>
    <n v="0"/>
    <n v="0"/>
    <n v="0"/>
    <n v="0"/>
    <n v="0"/>
    <n v="0"/>
    <n v="0"/>
    <n v="0"/>
    <n v="0"/>
    <x v="46"/>
  </r>
  <r>
    <n v="175"/>
    <n v="175"/>
    <n v="0"/>
    <n v="0"/>
    <n v="0"/>
    <n v="0"/>
    <n v="0"/>
    <n v="0"/>
    <n v="0"/>
    <n v="0"/>
    <n v="0"/>
    <n v="0"/>
    <x v="55"/>
  </r>
  <r>
    <n v="291"/>
    <n v="291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73"/>
  </r>
  <r>
    <n v="280"/>
    <n v="280"/>
    <n v="0"/>
    <n v="0"/>
    <n v="0"/>
    <n v="0"/>
    <n v="0"/>
    <n v="0"/>
    <n v="0"/>
    <n v="0"/>
    <n v="0"/>
    <n v="0"/>
    <x v="48"/>
  </r>
  <r>
    <n v="99"/>
    <n v="9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7"/>
  </r>
  <r>
    <n v="4220"/>
    <n v="0"/>
    <n v="4220"/>
    <n v="0"/>
    <n v="0"/>
    <n v="0"/>
    <n v="0"/>
    <n v="0"/>
    <n v="0"/>
    <n v="0"/>
    <n v="0"/>
    <n v="0"/>
    <x v="34"/>
  </r>
  <r>
    <n v="3147"/>
    <n v="3147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28"/>
  </r>
  <r>
    <n v="35"/>
    <n v="0"/>
    <n v="35"/>
    <n v="0"/>
    <n v="35"/>
    <n v="0"/>
    <n v="35"/>
    <n v="0"/>
    <n v="0"/>
    <n v="0"/>
    <n v="0"/>
    <n v="0"/>
    <x v="57"/>
  </r>
  <r>
    <n v="1176"/>
    <n v="1176"/>
    <n v="0"/>
    <n v="0"/>
    <n v="0"/>
    <n v="0"/>
    <n v="0"/>
    <n v="0"/>
    <n v="0"/>
    <n v="0"/>
    <n v="0"/>
    <n v="0"/>
    <x v="31"/>
  </r>
  <r>
    <n v="4174"/>
    <n v="4174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43"/>
  </r>
  <r>
    <n v="1092"/>
    <n v="1092"/>
    <n v="0"/>
    <n v="0"/>
    <n v="0"/>
    <n v="0"/>
    <n v="0"/>
    <n v="0"/>
    <n v="0"/>
    <n v="0"/>
    <n v="0"/>
    <n v="0"/>
    <x v="31"/>
  </r>
  <r>
    <n v="554"/>
    <n v="554"/>
    <n v="0"/>
    <n v="0"/>
    <n v="0"/>
    <n v="0"/>
    <n v="0"/>
    <n v="0"/>
    <n v="0"/>
    <n v="0"/>
    <n v="0"/>
    <n v="0"/>
    <x v="6"/>
  </r>
  <r>
    <n v="85"/>
    <n v="85"/>
    <n v="0"/>
    <n v="0"/>
    <n v="0"/>
    <n v="0"/>
    <n v="0"/>
    <n v="0"/>
    <n v="85"/>
    <n v="85"/>
    <n v="0"/>
    <n v="0"/>
    <x v="62"/>
  </r>
  <r>
    <n v="3847"/>
    <n v="0"/>
    <n v="3847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9"/>
  </r>
  <r>
    <n v="840"/>
    <n v="840"/>
    <n v="0"/>
    <n v="0"/>
    <n v="0"/>
    <n v="0"/>
    <n v="0"/>
    <n v="0"/>
    <n v="0"/>
    <n v="0"/>
    <n v="0"/>
    <n v="0"/>
    <x v="58"/>
  </r>
  <r>
    <n v="9695"/>
    <n v="9695"/>
    <n v="0"/>
    <n v="0"/>
    <n v="9695"/>
    <n v="9695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24"/>
  </r>
  <r>
    <n v="1007"/>
    <n v="1007"/>
    <n v="0"/>
    <n v="0"/>
    <n v="0"/>
    <n v="0"/>
    <n v="0"/>
    <n v="0"/>
    <n v="1007"/>
    <n v="1007"/>
    <n v="0"/>
    <n v="0"/>
    <x v="39"/>
  </r>
  <r>
    <n v="1135"/>
    <n v="1135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9"/>
  </r>
  <r>
    <n v="955"/>
    <n v="955"/>
    <n v="0"/>
    <n v="0"/>
    <n v="955"/>
    <n v="955"/>
    <n v="0"/>
    <n v="0"/>
    <n v="0"/>
    <n v="0"/>
    <n v="0"/>
    <n v="0"/>
    <x v="43"/>
  </r>
  <r>
    <n v="121"/>
    <n v="121"/>
    <n v="0"/>
    <n v="0"/>
    <n v="121"/>
    <n v="121"/>
    <n v="0"/>
    <n v="0"/>
    <n v="0"/>
    <n v="0"/>
    <n v="0"/>
    <n v="0"/>
    <x v="8"/>
  </r>
  <r>
    <n v="1694"/>
    <n v="1694"/>
    <n v="0"/>
    <n v="0"/>
    <n v="0"/>
    <n v="0"/>
    <n v="0"/>
    <n v="0"/>
    <n v="0"/>
    <n v="0"/>
    <n v="0"/>
    <n v="0"/>
    <x v="48"/>
  </r>
  <r>
    <n v="611"/>
    <n v="611"/>
    <n v="0"/>
    <n v="0"/>
    <n v="611"/>
    <n v="611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9"/>
  </r>
  <r>
    <n v="195"/>
    <n v="195"/>
    <n v="0"/>
    <n v="0"/>
    <n v="0"/>
    <n v="0"/>
    <n v="0"/>
    <n v="0"/>
    <n v="0"/>
    <n v="0"/>
    <n v="0"/>
    <n v="0"/>
    <x v="45"/>
  </r>
  <r>
    <n v="1163"/>
    <n v="0"/>
    <n v="1163"/>
    <n v="0"/>
    <n v="0"/>
    <n v="0"/>
    <n v="0"/>
    <n v="0"/>
    <n v="1163"/>
    <n v="0"/>
    <n v="1163"/>
    <n v="0"/>
    <x v="53"/>
  </r>
  <r>
    <n v="18"/>
    <n v="18"/>
    <n v="0"/>
    <n v="0"/>
    <n v="0"/>
    <n v="0"/>
    <n v="0"/>
    <n v="0"/>
    <n v="0"/>
    <n v="0"/>
    <n v="0"/>
    <n v="0"/>
    <x v="6"/>
  </r>
  <r>
    <n v="523"/>
    <n v="0"/>
    <n v="523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17"/>
  </r>
  <r>
    <n v="2"/>
    <n v="2"/>
    <n v="0"/>
    <n v="0"/>
    <n v="0"/>
    <n v="0"/>
    <n v="0"/>
    <n v="0"/>
    <n v="2"/>
    <n v="2"/>
    <n v="0"/>
    <n v="0"/>
    <x v="49"/>
  </r>
  <r>
    <n v="660"/>
    <n v="0"/>
    <n v="660"/>
    <n v="0"/>
    <n v="0"/>
    <n v="0"/>
    <n v="0"/>
    <n v="0"/>
    <n v="0"/>
    <n v="0"/>
    <n v="0"/>
    <n v="0"/>
    <x v="13"/>
  </r>
  <r>
    <n v="4317"/>
    <n v="4317"/>
    <n v="0"/>
    <n v="0"/>
    <n v="0"/>
    <n v="0"/>
    <n v="0"/>
    <n v="0"/>
    <n v="0"/>
    <n v="0"/>
    <n v="0"/>
    <n v="0"/>
    <x v="49"/>
  </r>
  <r>
    <n v="6903"/>
    <n v="6903"/>
    <n v="0"/>
    <n v="0"/>
    <n v="0"/>
    <n v="0"/>
    <n v="0"/>
    <n v="0"/>
    <n v="0"/>
    <n v="0"/>
    <n v="0"/>
    <n v="0"/>
    <x v="28"/>
  </r>
  <r>
    <n v="123"/>
    <n v="123"/>
    <n v="0"/>
    <n v="0"/>
    <n v="0"/>
    <n v="0"/>
    <n v="0"/>
    <n v="0"/>
    <n v="0"/>
    <n v="0"/>
    <n v="0"/>
    <n v="0"/>
    <x v="12"/>
  </r>
  <r>
    <n v="75"/>
    <n v="0"/>
    <n v="75"/>
    <n v="0"/>
    <n v="0"/>
    <n v="0"/>
    <n v="0"/>
    <n v="0"/>
    <n v="0"/>
    <n v="0"/>
    <n v="0"/>
    <n v="0"/>
    <x v="68"/>
  </r>
  <r>
    <n v="504"/>
    <n v="504"/>
    <n v="0"/>
    <n v="0"/>
    <n v="0"/>
    <n v="0"/>
    <n v="0"/>
    <n v="0"/>
    <n v="0"/>
    <n v="0"/>
    <n v="0"/>
    <n v="0"/>
    <x v="38"/>
  </r>
  <r>
    <n v="1444"/>
    <n v="144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8"/>
  </r>
  <r>
    <n v="95601"/>
    <n v="0"/>
    <n v="0"/>
    <n v="95601"/>
    <n v="0"/>
    <n v="0"/>
    <n v="0"/>
    <n v="0"/>
    <n v="0"/>
    <n v="0"/>
    <n v="0"/>
    <n v="0"/>
    <x v="2"/>
  </r>
  <r>
    <n v="465"/>
    <n v="46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5"/>
  </r>
  <r>
    <n v="12"/>
    <n v="0"/>
    <n v="12"/>
    <n v="0"/>
    <n v="0"/>
    <n v="0"/>
    <n v="0"/>
    <n v="0"/>
    <n v="12"/>
    <n v="0"/>
    <n v="12"/>
    <n v="0"/>
    <x v="58"/>
  </r>
  <r>
    <n v="128"/>
    <n v="128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37"/>
  </r>
  <r>
    <n v="3835"/>
    <n v="3835"/>
    <n v="0"/>
    <n v="0"/>
    <n v="0"/>
    <n v="0"/>
    <n v="0"/>
    <n v="0"/>
    <n v="0"/>
    <n v="0"/>
    <n v="0"/>
    <n v="0"/>
    <x v="0"/>
  </r>
  <r>
    <n v="15688"/>
    <n v="0"/>
    <n v="15688"/>
    <n v="0"/>
    <n v="15688"/>
    <n v="0"/>
    <n v="15688"/>
    <n v="0"/>
    <n v="0"/>
    <n v="0"/>
    <n v="0"/>
    <n v="0"/>
    <x v="35"/>
  </r>
  <r>
    <n v="2046"/>
    <n v="2046"/>
    <n v="0"/>
    <n v="0"/>
    <n v="0"/>
    <n v="0"/>
    <n v="0"/>
    <n v="0"/>
    <n v="0"/>
    <n v="0"/>
    <n v="0"/>
    <n v="0"/>
    <x v="30"/>
  </r>
  <r>
    <n v="10842"/>
    <n v="0"/>
    <n v="10842"/>
    <n v="0"/>
    <n v="10842"/>
    <n v="0"/>
    <n v="10842"/>
    <n v="0"/>
    <n v="0"/>
    <n v="0"/>
    <n v="0"/>
    <n v="0"/>
    <x v="35"/>
  </r>
  <r>
    <n v="1725"/>
    <n v="1725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53"/>
  </r>
  <r>
    <n v="518"/>
    <n v="518"/>
    <n v="0"/>
    <n v="0"/>
    <n v="0"/>
    <n v="0"/>
    <n v="0"/>
    <n v="0"/>
    <n v="518"/>
    <n v="518"/>
    <n v="0"/>
    <n v="0"/>
    <x v="30"/>
  </r>
  <r>
    <n v="1608"/>
    <n v="1608"/>
    <n v="0"/>
    <n v="0"/>
    <n v="0"/>
    <n v="0"/>
    <n v="0"/>
    <n v="0"/>
    <n v="0"/>
    <n v="0"/>
    <n v="0"/>
    <n v="0"/>
    <x v="14"/>
  </r>
  <r>
    <n v="5540"/>
    <n v="554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73"/>
  </r>
  <r>
    <n v="214"/>
    <n v="214"/>
    <n v="0"/>
    <n v="0"/>
    <n v="0"/>
    <n v="0"/>
    <n v="0"/>
    <n v="0"/>
    <n v="214"/>
    <n v="214"/>
    <n v="0"/>
    <n v="0"/>
    <x v="60"/>
  </r>
  <r>
    <n v="297"/>
    <n v="297"/>
    <n v="0"/>
    <n v="0"/>
    <n v="0"/>
    <n v="0"/>
    <n v="0"/>
    <n v="0"/>
    <n v="297"/>
    <n v="297"/>
    <n v="0"/>
    <n v="0"/>
    <x v="59"/>
  </r>
  <r>
    <n v="315"/>
    <n v="315"/>
    <n v="0"/>
    <n v="0"/>
    <n v="0"/>
    <n v="0"/>
    <n v="0"/>
    <n v="0"/>
    <n v="0"/>
    <n v="0"/>
    <n v="0"/>
    <n v="0"/>
    <x v="31"/>
  </r>
  <r>
    <n v="4573"/>
    <n v="4573"/>
    <n v="0"/>
    <n v="0"/>
    <n v="0"/>
    <n v="0"/>
    <n v="0"/>
    <n v="0"/>
    <n v="0"/>
    <n v="0"/>
    <n v="0"/>
    <n v="0"/>
    <x v="35"/>
  </r>
  <r>
    <n v="246"/>
    <n v="246"/>
    <n v="0"/>
    <n v="0"/>
    <n v="0"/>
    <n v="0"/>
    <n v="0"/>
    <n v="0"/>
    <n v="0"/>
    <n v="0"/>
    <n v="0"/>
    <n v="0"/>
    <x v="31"/>
  </r>
  <r>
    <n v="929"/>
    <n v="0"/>
    <n v="929"/>
    <n v="0"/>
    <n v="0"/>
    <n v="0"/>
    <n v="0"/>
    <n v="0"/>
    <n v="0"/>
    <n v="0"/>
    <n v="0"/>
    <n v="0"/>
    <x v="54"/>
  </r>
  <r>
    <n v="8739"/>
    <n v="873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62"/>
  </r>
  <r>
    <n v="253"/>
    <n v="253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6"/>
  </r>
  <r>
    <n v="4539"/>
    <n v="4539"/>
    <n v="0"/>
    <n v="0"/>
    <n v="0"/>
    <n v="0"/>
    <n v="0"/>
    <n v="0"/>
    <n v="0"/>
    <n v="0"/>
    <n v="0"/>
    <n v="0"/>
    <x v="60"/>
  </r>
  <r>
    <n v="28529"/>
    <n v="0"/>
    <n v="28529"/>
    <n v="0"/>
    <n v="28529"/>
    <n v="0"/>
    <n v="28529"/>
    <n v="0"/>
    <n v="0"/>
    <n v="0"/>
    <n v="0"/>
    <n v="0"/>
    <x v="56"/>
  </r>
  <r>
    <n v="27266"/>
    <n v="2726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26"/>
  </r>
  <r>
    <n v="7256"/>
    <n v="7256"/>
    <n v="0"/>
    <n v="0"/>
    <n v="0"/>
    <n v="0"/>
    <n v="0"/>
    <n v="0"/>
    <n v="0"/>
    <n v="0"/>
    <n v="0"/>
    <n v="0"/>
    <x v="61"/>
  </r>
  <r>
    <n v="60"/>
    <n v="60"/>
    <n v="0"/>
    <n v="0"/>
    <n v="0"/>
    <n v="0"/>
    <n v="0"/>
    <n v="0"/>
    <n v="0"/>
    <n v="0"/>
    <n v="0"/>
    <n v="0"/>
    <x v="51"/>
  </r>
  <r>
    <n v="5971"/>
    <n v="5971"/>
    <n v="0"/>
    <n v="0"/>
    <n v="5971"/>
    <n v="5971"/>
    <n v="0"/>
    <n v="0"/>
    <n v="0"/>
    <n v="0"/>
    <n v="0"/>
    <n v="0"/>
    <x v="53"/>
  </r>
  <r>
    <n v="66"/>
    <n v="0"/>
    <n v="66"/>
    <n v="0"/>
    <n v="0"/>
    <n v="0"/>
    <n v="0"/>
    <n v="0"/>
    <n v="0"/>
    <n v="0"/>
    <n v="0"/>
    <n v="0"/>
    <x v="16"/>
  </r>
  <r>
    <n v="1393"/>
    <n v="1393"/>
    <n v="0"/>
    <n v="0"/>
    <n v="0"/>
    <n v="0"/>
    <n v="0"/>
    <n v="0"/>
    <n v="0"/>
    <n v="0"/>
    <n v="0"/>
    <n v="0"/>
    <x v="52"/>
  </r>
  <r>
    <n v="5256"/>
    <n v="0"/>
    <n v="5256"/>
    <n v="0"/>
    <n v="5256"/>
    <n v="0"/>
    <n v="5256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11"/>
  </r>
  <r>
    <n v="1553"/>
    <n v="1553"/>
    <n v="0"/>
    <n v="0"/>
    <n v="0"/>
    <n v="0"/>
    <n v="0"/>
    <n v="0"/>
    <n v="1553"/>
    <n v="1553"/>
    <n v="0"/>
    <n v="0"/>
    <x v="60"/>
  </r>
  <r>
    <n v="15"/>
    <n v="15"/>
    <n v="0"/>
    <n v="0"/>
    <n v="0"/>
    <n v="0"/>
    <n v="0"/>
    <n v="0"/>
    <n v="0"/>
    <n v="0"/>
    <n v="0"/>
    <n v="0"/>
    <x v="3"/>
  </r>
  <r>
    <n v="12484"/>
    <n v="12484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22"/>
    <n v="22"/>
    <n v="0"/>
    <n v="0"/>
    <x v="10"/>
  </r>
  <r>
    <n v="3063"/>
    <n v="3063"/>
    <n v="0"/>
    <n v="0"/>
    <n v="0"/>
    <n v="0"/>
    <n v="0"/>
    <n v="0"/>
    <n v="3063"/>
    <n v="3063"/>
    <n v="0"/>
    <n v="0"/>
    <x v="21"/>
  </r>
  <r>
    <n v="31"/>
    <n v="31"/>
    <n v="0"/>
    <n v="0"/>
    <n v="0"/>
    <n v="0"/>
    <n v="0"/>
    <n v="0"/>
    <n v="0"/>
    <n v="0"/>
    <n v="0"/>
    <n v="0"/>
    <x v="40"/>
  </r>
  <r>
    <n v="1702"/>
    <n v="1702"/>
    <n v="0"/>
    <n v="0"/>
    <n v="0"/>
    <n v="0"/>
    <n v="0"/>
    <n v="0"/>
    <n v="0"/>
    <n v="0"/>
    <n v="0"/>
    <n v="0"/>
    <x v="35"/>
  </r>
  <r>
    <n v="145"/>
    <n v="145"/>
    <n v="0"/>
    <n v="0"/>
    <n v="0"/>
    <n v="0"/>
    <n v="0"/>
    <n v="0"/>
    <n v="0"/>
    <n v="0"/>
    <n v="0"/>
    <n v="0"/>
    <x v="9"/>
  </r>
  <r>
    <n v="1621"/>
    <n v="0"/>
    <n v="1621"/>
    <n v="0"/>
    <n v="0"/>
    <n v="0"/>
    <n v="0"/>
    <n v="0"/>
    <n v="0"/>
    <n v="0"/>
    <n v="0"/>
    <n v="0"/>
    <x v="44"/>
  </r>
  <r>
    <n v="740"/>
    <n v="740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28"/>
  </r>
  <r>
    <n v="2150"/>
    <n v="0"/>
    <n v="215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3"/>
  </r>
  <r>
    <n v="34"/>
    <n v="3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23"/>
    <n v="23"/>
    <n v="0"/>
    <n v="0"/>
    <x v="50"/>
  </r>
  <r>
    <n v="30"/>
    <n v="30"/>
    <n v="0"/>
    <n v="0"/>
    <n v="0"/>
    <n v="0"/>
    <n v="0"/>
    <n v="0"/>
    <n v="0"/>
    <n v="0"/>
    <n v="0"/>
    <n v="0"/>
    <x v="55"/>
  </r>
  <r>
    <n v="6769"/>
    <n v="0"/>
    <n v="6769"/>
    <n v="0"/>
    <n v="0"/>
    <n v="0"/>
    <n v="0"/>
    <n v="0"/>
    <n v="6769"/>
    <n v="0"/>
    <n v="6769"/>
    <n v="0"/>
    <x v="45"/>
  </r>
  <r>
    <n v="5"/>
    <n v="5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41"/>
  </r>
  <r>
    <n v="3260"/>
    <n v="3260"/>
    <n v="0"/>
    <n v="0"/>
    <n v="0"/>
    <n v="0"/>
    <n v="0"/>
    <n v="0"/>
    <n v="0"/>
    <n v="0"/>
    <n v="0"/>
    <n v="0"/>
    <x v="26"/>
  </r>
  <r>
    <n v="229"/>
    <n v="229"/>
    <n v="0"/>
    <n v="0"/>
    <n v="229"/>
    <n v="229"/>
    <n v="0"/>
    <n v="0"/>
    <n v="0"/>
    <n v="0"/>
    <n v="0"/>
    <n v="0"/>
    <x v="41"/>
  </r>
  <r>
    <n v="1216"/>
    <n v="121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9"/>
  </r>
  <r>
    <n v="121"/>
    <n v="121"/>
    <n v="0"/>
    <n v="0"/>
    <n v="0"/>
    <n v="0"/>
    <n v="0"/>
    <n v="0"/>
    <n v="121"/>
    <n v="121"/>
    <n v="0"/>
    <n v="0"/>
    <x v="9"/>
  </r>
  <r>
    <n v="12"/>
    <n v="12"/>
    <n v="0"/>
    <n v="0"/>
    <n v="0"/>
    <n v="0"/>
    <n v="0"/>
    <n v="0"/>
    <n v="0"/>
    <n v="0"/>
    <n v="0"/>
    <n v="0"/>
    <x v="14"/>
  </r>
  <r>
    <n v="267"/>
    <n v="267"/>
    <n v="0"/>
    <n v="0"/>
    <n v="0"/>
    <n v="0"/>
    <n v="0"/>
    <n v="0"/>
    <n v="0"/>
    <n v="0"/>
    <n v="0"/>
    <n v="0"/>
    <x v="31"/>
  </r>
  <r>
    <n v="1234"/>
    <n v="0"/>
    <n v="1234"/>
    <n v="0"/>
    <n v="0"/>
    <n v="0"/>
    <n v="0"/>
    <n v="0"/>
    <n v="0"/>
    <n v="0"/>
    <n v="0"/>
    <n v="0"/>
    <x v="47"/>
  </r>
  <r>
    <n v="4231"/>
    <n v="4231"/>
    <n v="0"/>
    <n v="0"/>
    <n v="4231"/>
    <n v="4231"/>
    <n v="0"/>
    <n v="0"/>
    <n v="0"/>
    <n v="0"/>
    <n v="0"/>
    <n v="0"/>
    <x v="14"/>
  </r>
  <r>
    <n v="1403"/>
    <n v="1403"/>
    <n v="0"/>
    <n v="0"/>
    <n v="0"/>
    <n v="0"/>
    <n v="0"/>
    <n v="0"/>
    <n v="0"/>
    <n v="0"/>
    <n v="0"/>
    <n v="0"/>
    <x v="9"/>
  </r>
  <r>
    <n v="1024"/>
    <n v="1024"/>
    <n v="0"/>
    <n v="0"/>
    <n v="0"/>
    <n v="0"/>
    <n v="0"/>
    <n v="0"/>
    <n v="0"/>
    <n v="0"/>
    <n v="0"/>
    <n v="0"/>
    <x v="47"/>
  </r>
  <r>
    <n v="1059"/>
    <n v="1059"/>
    <n v="0"/>
    <n v="0"/>
    <n v="0"/>
    <n v="0"/>
    <n v="0"/>
    <n v="0"/>
    <n v="0"/>
    <n v="0"/>
    <n v="0"/>
    <n v="0"/>
    <x v="47"/>
  </r>
  <r>
    <n v="673"/>
    <n v="673"/>
    <n v="0"/>
    <n v="0"/>
    <n v="0"/>
    <n v="0"/>
    <n v="0"/>
    <n v="0"/>
    <n v="0"/>
    <n v="0"/>
    <n v="0"/>
    <n v="0"/>
    <x v="12"/>
  </r>
  <r>
    <n v="2414"/>
    <n v="2414"/>
    <n v="0"/>
    <n v="0"/>
    <n v="0"/>
    <n v="0"/>
    <n v="0"/>
    <n v="0"/>
    <n v="0"/>
    <n v="0"/>
    <n v="0"/>
    <n v="0"/>
    <x v="6"/>
  </r>
  <r>
    <n v="3612"/>
    <n v="361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1"/>
  </r>
  <r>
    <n v="11332"/>
    <n v="1133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4"/>
  </r>
  <r>
    <n v="1245"/>
    <n v="1245"/>
    <n v="0"/>
    <n v="0"/>
    <n v="0"/>
    <n v="0"/>
    <n v="0"/>
    <n v="0"/>
    <n v="0"/>
    <n v="0"/>
    <n v="0"/>
    <n v="0"/>
    <x v="54"/>
  </r>
  <r>
    <n v="345"/>
    <n v="0"/>
    <n v="345"/>
    <n v="0"/>
    <n v="345"/>
    <n v="0"/>
    <n v="345"/>
    <n v="0"/>
    <n v="0"/>
    <n v="0"/>
    <n v="0"/>
    <n v="0"/>
    <x v="12"/>
  </r>
  <r>
    <n v="14"/>
    <n v="14"/>
    <n v="0"/>
    <n v="0"/>
    <n v="0"/>
    <n v="0"/>
    <n v="0"/>
    <n v="0"/>
    <n v="14"/>
    <n v="14"/>
    <n v="0"/>
    <n v="0"/>
    <x v="9"/>
  </r>
  <r>
    <n v="628"/>
    <n v="628"/>
    <n v="0"/>
    <n v="0"/>
    <n v="0"/>
    <n v="0"/>
    <n v="0"/>
    <n v="0"/>
    <n v="0"/>
    <n v="0"/>
    <n v="0"/>
    <n v="0"/>
    <x v="26"/>
  </r>
  <r>
    <n v="650"/>
    <n v="650"/>
    <n v="0"/>
    <n v="0"/>
    <n v="0"/>
    <n v="0"/>
    <n v="0"/>
    <n v="0"/>
    <n v="0"/>
    <n v="0"/>
    <n v="0"/>
    <n v="0"/>
    <x v="28"/>
  </r>
  <r>
    <n v="156"/>
    <n v="156"/>
    <n v="0"/>
    <n v="0"/>
    <n v="0"/>
    <n v="0"/>
    <n v="0"/>
    <n v="0"/>
    <n v="0"/>
    <n v="0"/>
    <n v="0"/>
    <n v="0"/>
    <x v="37"/>
  </r>
  <r>
    <n v="181"/>
    <n v="181"/>
    <n v="0"/>
    <n v="0"/>
    <n v="0"/>
    <n v="0"/>
    <n v="0"/>
    <n v="0"/>
    <n v="0"/>
    <n v="0"/>
    <n v="0"/>
    <n v="0"/>
    <x v="45"/>
  </r>
  <r>
    <n v="81"/>
    <n v="81"/>
    <n v="0"/>
    <n v="0"/>
    <n v="0"/>
    <n v="0"/>
    <n v="0"/>
    <n v="0"/>
    <n v="0"/>
    <n v="0"/>
    <n v="0"/>
    <n v="0"/>
    <x v="58"/>
  </r>
  <r>
    <n v="3109"/>
    <n v="0"/>
    <n v="3109"/>
    <n v="0"/>
    <n v="3109"/>
    <n v="0"/>
    <n v="3109"/>
    <n v="0"/>
    <n v="0"/>
    <n v="0"/>
    <n v="0"/>
    <n v="0"/>
    <x v="9"/>
  </r>
  <r>
    <n v="9819"/>
    <n v="9819"/>
    <n v="0"/>
    <n v="0"/>
    <n v="9819"/>
    <n v="9819"/>
    <n v="0"/>
    <n v="0"/>
    <n v="0"/>
    <n v="0"/>
    <n v="0"/>
    <n v="0"/>
    <x v="20"/>
  </r>
  <r>
    <n v="484"/>
    <n v="48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215"/>
    <n v="21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0"/>
  </r>
  <r>
    <n v="147"/>
    <n v="147"/>
    <n v="0"/>
    <n v="0"/>
    <n v="147"/>
    <n v="147"/>
    <n v="0"/>
    <n v="0"/>
    <n v="0"/>
    <n v="0"/>
    <n v="0"/>
    <n v="0"/>
    <x v="62"/>
  </r>
  <r>
    <n v="11751"/>
    <n v="11751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24"/>
  </r>
  <r>
    <n v="155"/>
    <n v="155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0"/>
  </r>
  <r>
    <n v="3059"/>
    <n v="3059"/>
    <n v="0"/>
    <n v="0"/>
    <n v="0"/>
    <n v="0"/>
    <n v="0"/>
    <n v="0"/>
    <n v="0"/>
    <n v="0"/>
    <n v="0"/>
    <n v="0"/>
    <x v="46"/>
  </r>
  <r>
    <n v="231"/>
    <n v="231"/>
    <n v="0"/>
    <n v="0"/>
    <n v="0"/>
    <n v="0"/>
    <n v="0"/>
    <n v="0"/>
    <n v="0"/>
    <n v="0"/>
    <n v="0"/>
    <n v="0"/>
    <x v="4"/>
  </r>
  <r>
    <n v="879"/>
    <n v="879"/>
    <n v="0"/>
    <n v="0"/>
    <n v="0"/>
    <n v="0"/>
    <n v="0"/>
    <n v="0"/>
    <n v="0"/>
    <n v="0"/>
    <n v="0"/>
    <n v="0"/>
    <x v="21"/>
  </r>
  <r>
    <n v="1037"/>
    <n v="1037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1"/>
  </r>
  <r>
    <n v="142"/>
    <n v="0"/>
    <n v="142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4"/>
    <n v="4"/>
    <n v="0"/>
    <n v="0"/>
    <x v="30"/>
  </r>
  <r>
    <n v="897"/>
    <n v="0"/>
    <n v="897"/>
    <n v="0"/>
    <n v="0"/>
    <n v="0"/>
    <n v="0"/>
    <n v="0"/>
    <n v="0"/>
    <n v="0"/>
    <n v="0"/>
    <n v="0"/>
    <x v="44"/>
  </r>
  <r>
    <n v="451"/>
    <n v="0"/>
    <n v="451"/>
    <n v="0"/>
    <n v="0"/>
    <n v="0"/>
    <n v="0"/>
    <n v="0"/>
    <n v="451"/>
    <n v="0"/>
    <n v="451"/>
    <n v="0"/>
    <x v="39"/>
  </r>
  <r>
    <n v="11"/>
    <n v="11"/>
    <n v="0"/>
    <n v="0"/>
    <n v="11"/>
    <n v="11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5"/>
  </r>
  <r>
    <n v="348"/>
    <n v="0"/>
    <n v="348"/>
    <n v="0"/>
    <n v="348"/>
    <n v="0"/>
    <n v="348"/>
    <n v="0"/>
    <n v="0"/>
    <n v="0"/>
    <n v="0"/>
    <n v="0"/>
    <x v="53"/>
  </r>
  <r>
    <n v="2973"/>
    <n v="0"/>
    <n v="2973"/>
    <n v="0"/>
    <n v="0"/>
    <n v="0"/>
    <n v="0"/>
    <n v="0"/>
    <n v="2973"/>
    <n v="0"/>
    <n v="2973"/>
    <n v="0"/>
    <x v="6"/>
  </r>
  <r>
    <n v="15619"/>
    <n v="15619"/>
    <n v="0"/>
    <n v="0"/>
    <n v="0"/>
    <n v="0"/>
    <n v="0"/>
    <n v="0"/>
    <n v="15619"/>
    <n v="15619"/>
    <n v="0"/>
    <n v="0"/>
    <x v="1"/>
  </r>
  <r>
    <n v="11919"/>
    <n v="0"/>
    <n v="11919"/>
    <n v="0"/>
    <n v="0"/>
    <n v="0"/>
    <n v="0"/>
    <n v="0"/>
    <n v="11919"/>
    <n v="0"/>
    <n v="11919"/>
    <n v="0"/>
    <x v="50"/>
  </r>
  <r>
    <n v="1626"/>
    <n v="162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"/>
  </r>
  <r>
    <n v="874"/>
    <n v="0"/>
    <n v="874"/>
    <n v="0"/>
    <n v="0"/>
    <n v="0"/>
    <n v="0"/>
    <n v="0"/>
    <n v="874"/>
    <n v="0"/>
    <n v="874"/>
    <n v="0"/>
    <x v="5"/>
  </r>
  <r>
    <n v="211"/>
    <n v="211"/>
    <n v="0"/>
    <n v="0"/>
    <n v="0"/>
    <n v="0"/>
    <n v="0"/>
    <n v="0"/>
    <n v="211"/>
    <n v="211"/>
    <n v="0"/>
    <n v="0"/>
    <x v="30"/>
  </r>
  <r>
    <n v="375"/>
    <n v="375"/>
    <n v="0"/>
    <n v="0"/>
    <n v="0"/>
    <n v="0"/>
    <n v="0"/>
    <n v="0"/>
    <n v="375"/>
    <n v="375"/>
    <n v="0"/>
    <n v="0"/>
    <x v="32"/>
  </r>
  <r>
    <n v="2"/>
    <n v="2"/>
    <n v="0"/>
    <n v="0"/>
    <n v="0"/>
    <n v="0"/>
    <n v="0"/>
    <n v="0"/>
    <n v="0"/>
    <n v="0"/>
    <n v="0"/>
    <n v="0"/>
    <x v="0"/>
  </r>
  <r>
    <n v="166"/>
    <n v="166"/>
    <n v="0"/>
    <n v="0"/>
    <n v="0"/>
    <n v="0"/>
    <n v="0"/>
    <n v="0"/>
    <n v="0"/>
    <n v="0"/>
    <n v="0"/>
    <n v="0"/>
    <x v="17"/>
  </r>
  <r>
    <n v="15360"/>
    <n v="15360"/>
    <n v="0"/>
    <n v="0"/>
    <n v="0"/>
    <n v="0"/>
    <n v="0"/>
    <n v="0"/>
    <n v="0"/>
    <n v="0"/>
    <n v="0"/>
    <n v="0"/>
    <x v="25"/>
  </r>
  <r>
    <n v="4380"/>
    <n v="4380"/>
    <n v="0"/>
    <n v="0"/>
    <n v="0"/>
    <n v="0"/>
    <n v="0"/>
    <n v="0"/>
    <n v="4380"/>
    <n v="4380"/>
    <n v="0"/>
    <n v="0"/>
    <x v="8"/>
  </r>
  <r>
    <n v="4"/>
    <n v="4"/>
    <n v="0"/>
    <n v="0"/>
    <n v="0"/>
    <n v="0"/>
    <n v="0"/>
    <n v="0"/>
    <n v="0"/>
    <n v="0"/>
    <n v="0"/>
    <n v="0"/>
    <x v="19"/>
  </r>
  <r>
    <n v="159"/>
    <n v="159"/>
    <n v="0"/>
    <n v="0"/>
    <n v="0"/>
    <n v="0"/>
    <n v="0"/>
    <n v="0"/>
    <n v="0"/>
    <n v="0"/>
    <n v="0"/>
    <n v="0"/>
    <x v="47"/>
  </r>
  <r>
    <n v="11120"/>
    <n v="11120"/>
    <n v="0"/>
    <n v="0"/>
    <n v="0"/>
    <n v="0"/>
    <n v="0"/>
    <n v="0"/>
    <n v="0"/>
    <n v="0"/>
    <n v="0"/>
    <n v="0"/>
    <x v="22"/>
  </r>
  <r>
    <n v="127"/>
    <n v="127"/>
    <n v="0"/>
    <n v="0"/>
    <n v="0"/>
    <n v="0"/>
    <n v="0"/>
    <n v="0"/>
    <n v="0"/>
    <n v="0"/>
    <n v="0"/>
    <n v="0"/>
    <x v="30"/>
  </r>
  <r>
    <n v="1987"/>
    <n v="0"/>
    <n v="1987"/>
    <n v="0"/>
    <n v="1987"/>
    <n v="0"/>
    <n v="1987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3"/>
  </r>
  <r>
    <n v="5519"/>
    <n v="5519"/>
    <n v="0"/>
    <n v="0"/>
    <n v="0"/>
    <n v="0"/>
    <n v="0"/>
    <n v="0"/>
    <n v="5519"/>
    <n v="5519"/>
    <n v="0"/>
    <n v="0"/>
    <x v="22"/>
  </r>
  <r>
    <n v="29"/>
    <n v="29"/>
    <n v="0"/>
    <n v="0"/>
    <n v="0"/>
    <n v="0"/>
    <n v="0"/>
    <n v="0"/>
    <n v="0"/>
    <n v="0"/>
    <n v="0"/>
    <n v="0"/>
    <x v="46"/>
  </r>
  <r>
    <n v="48"/>
    <n v="0"/>
    <n v="48"/>
    <n v="0"/>
    <n v="0"/>
    <n v="0"/>
    <n v="0"/>
    <n v="0"/>
    <n v="48"/>
    <n v="0"/>
    <n v="48"/>
    <n v="0"/>
    <x v="70"/>
  </r>
  <r>
    <n v="99"/>
    <n v="99"/>
    <n v="0"/>
    <n v="0"/>
    <n v="99"/>
    <n v="99"/>
    <n v="0"/>
    <n v="0"/>
    <n v="0"/>
    <n v="0"/>
    <n v="0"/>
    <n v="0"/>
    <x v="73"/>
  </r>
  <r>
    <n v="6846"/>
    <n v="6846"/>
    <n v="0"/>
    <n v="0"/>
    <n v="0"/>
    <n v="0"/>
    <n v="0"/>
    <n v="0"/>
    <n v="0"/>
    <n v="0"/>
    <n v="0"/>
    <n v="0"/>
    <x v="35"/>
  </r>
  <r>
    <n v="1431"/>
    <n v="1431"/>
    <n v="0"/>
    <n v="0"/>
    <n v="0"/>
    <n v="0"/>
    <n v="0"/>
    <n v="0"/>
    <n v="0"/>
    <n v="0"/>
    <n v="0"/>
    <n v="0"/>
    <x v="11"/>
  </r>
  <r>
    <n v="1551"/>
    <n v="1551"/>
    <n v="0"/>
    <n v="0"/>
    <n v="1551"/>
    <n v="1551"/>
    <n v="0"/>
    <n v="0"/>
    <n v="0"/>
    <n v="0"/>
    <n v="0"/>
    <n v="0"/>
    <x v="43"/>
  </r>
  <r>
    <n v="66"/>
    <n v="66"/>
    <n v="0"/>
    <n v="0"/>
    <n v="0"/>
    <n v="0"/>
    <n v="0"/>
    <n v="0"/>
    <n v="66"/>
    <n v="66"/>
    <n v="0"/>
    <n v="0"/>
    <x v="51"/>
  </r>
  <r>
    <n v="21"/>
    <n v="21"/>
    <n v="0"/>
    <n v="0"/>
    <n v="0"/>
    <n v="0"/>
    <n v="0"/>
    <n v="0"/>
    <n v="21"/>
    <n v="21"/>
    <n v="0"/>
    <n v="0"/>
    <x v="73"/>
  </r>
  <r>
    <n v="1644"/>
    <n v="0"/>
    <n v="1644"/>
    <n v="0"/>
    <n v="0"/>
    <n v="0"/>
    <n v="0"/>
    <n v="0"/>
    <n v="1644"/>
    <n v="0"/>
    <n v="1644"/>
    <n v="0"/>
    <x v="31"/>
  </r>
  <r>
    <n v="3"/>
    <n v="3"/>
    <n v="0"/>
    <n v="0"/>
    <n v="0"/>
    <n v="0"/>
    <n v="0"/>
    <n v="0"/>
    <n v="0"/>
    <n v="0"/>
    <n v="0"/>
    <n v="0"/>
    <x v="38"/>
  </r>
  <r>
    <n v="2245"/>
    <n v="0"/>
    <n v="2245"/>
    <n v="0"/>
    <n v="0"/>
    <n v="0"/>
    <n v="0"/>
    <n v="0"/>
    <n v="0"/>
    <n v="0"/>
    <n v="0"/>
    <n v="0"/>
    <x v="27"/>
  </r>
  <r>
    <n v="343"/>
    <n v="343"/>
    <n v="0"/>
    <n v="0"/>
    <n v="0"/>
    <n v="0"/>
    <n v="0"/>
    <n v="0"/>
    <n v="0"/>
    <n v="0"/>
    <n v="0"/>
    <n v="0"/>
    <x v="12"/>
  </r>
  <r>
    <n v="123"/>
    <n v="123"/>
    <n v="0"/>
    <n v="0"/>
    <n v="123"/>
    <n v="123"/>
    <n v="0"/>
    <n v="0"/>
    <n v="0"/>
    <n v="0"/>
    <n v="0"/>
    <n v="0"/>
    <x v="64"/>
  </r>
  <r>
    <n v="1278"/>
    <n v="1278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37"/>
  </r>
  <r>
    <n v="431"/>
    <n v="0"/>
    <n v="431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9"/>
  </r>
  <r>
    <n v="973"/>
    <n v="973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9"/>
    <n v="9"/>
    <n v="0"/>
    <n v="0"/>
    <x v="37"/>
  </r>
  <r>
    <n v="1076"/>
    <n v="1076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6"/>
  </r>
  <r>
    <n v="2"/>
    <n v="0"/>
    <n v="2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8"/>
  </r>
  <r>
    <n v="21734"/>
    <n v="0"/>
    <n v="21734"/>
    <n v="0"/>
    <n v="21734"/>
    <n v="0"/>
    <n v="21734"/>
    <n v="0"/>
    <n v="0"/>
    <n v="0"/>
    <n v="0"/>
    <n v="0"/>
    <x v="61"/>
  </r>
  <r>
    <n v="148"/>
    <n v="148"/>
    <n v="0"/>
    <n v="0"/>
    <n v="0"/>
    <n v="0"/>
    <n v="0"/>
    <n v="0"/>
    <n v="0"/>
    <n v="0"/>
    <n v="0"/>
    <n v="0"/>
    <x v="34"/>
  </r>
  <r>
    <n v="8529"/>
    <n v="8529"/>
    <n v="0"/>
    <n v="0"/>
    <n v="0"/>
    <n v="0"/>
    <n v="0"/>
    <n v="0"/>
    <n v="0"/>
    <n v="0"/>
    <n v="0"/>
    <n v="0"/>
    <x v="56"/>
  </r>
  <r>
    <n v="1"/>
    <n v="0"/>
    <n v="1"/>
    <n v="0"/>
    <n v="0"/>
    <n v="0"/>
    <n v="0"/>
    <n v="0"/>
    <n v="0"/>
    <n v="0"/>
    <n v="0"/>
    <n v="0"/>
    <x v="23"/>
  </r>
  <r>
    <n v="131"/>
    <n v="131"/>
    <n v="0"/>
    <n v="0"/>
    <n v="0"/>
    <n v="0"/>
    <n v="0"/>
    <n v="0"/>
    <n v="0"/>
    <n v="0"/>
    <n v="0"/>
    <n v="0"/>
    <x v="63"/>
  </r>
  <r>
    <n v="1707"/>
    <n v="1707"/>
    <n v="0"/>
    <n v="0"/>
    <n v="1707"/>
    <n v="1707"/>
    <n v="0"/>
    <n v="0"/>
    <n v="0"/>
    <n v="0"/>
    <n v="0"/>
    <n v="0"/>
    <x v="33"/>
  </r>
  <r>
    <n v="3265"/>
    <n v="3265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18"/>
  </r>
  <r>
    <n v="293"/>
    <n v="293"/>
    <n v="0"/>
    <n v="0"/>
    <n v="0"/>
    <n v="0"/>
    <n v="0"/>
    <n v="0"/>
    <n v="0"/>
    <n v="0"/>
    <n v="0"/>
    <n v="0"/>
    <x v="5"/>
  </r>
  <r>
    <n v="980"/>
    <n v="98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6"/>
  </r>
  <r>
    <n v="8100"/>
    <n v="8100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25"/>
  </r>
  <r>
    <n v="100"/>
    <n v="0"/>
    <n v="100"/>
    <n v="0"/>
    <n v="0"/>
    <n v="0"/>
    <n v="0"/>
    <n v="0"/>
    <n v="100"/>
    <n v="0"/>
    <n v="100"/>
    <n v="0"/>
    <x v="53"/>
  </r>
  <r>
    <n v="1435"/>
    <n v="143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"/>
  </r>
  <r>
    <n v="183"/>
    <n v="183"/>
    <n v="0"/>
    <n v="0"/>
    <n v="0"/>
    <n v="0"/>
    <n v="0"/>
    <n v="0"/>
    <n v="0"/>
    <n v="0"/>
    <n v="0"/>
    <n v="0"/>
    <x v="54"/>
  </r>
  <r>
    <n v="3487"/>
    <n v="0"/>
    <n v="3487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7"/>
  </r>
  <r>
    <n v="739"/>
    <n v="0"/>
    <n v="0"/>
    <n v="739"/>
    <n v="0"/>
    <n v="0"/>
    <n v="0"/>
    <n v="0"/>
    <n v="0"/>
    <n v="0"/>
    <n v="0"/>
    <n v="0"/>
    <x v="74"/>
  </r>
  <r>
    <n v="821"/>
    <n v="821"/>
    <n v="0"/>
    <n v="0"/>
    <n v="0"/>
    <n v="0"/>
    <n v="0"/>
    <n v="0"/>
    <n v="0"/>
    <n v="0"/>
    <n v="0"/>
    <n v="0"/>
    <x v="19"/>
  </r>
  <r>
    <n v="223"/>
    <n v="223"/>
    <n v="0"/>
    <n v="0"/>
    <n v="0"/>
    <n v="0"/>
    <n v="0"/>
    <n v="0"/>
    <n v="0"/>
    <n v="0"/>
    <n v="0"/>
    <n v="0"/>
    <x v="31"/>
  </r>
  <r>
    <n v="487"/>
    <n v="487"/>
    <n v="0"/>
    <n v="0"/>
    <n v="0"/>
    <n v="0"/>
    <n v="0"/>
    <n v="0"/>
    <n v="0"/>
    <n v="0"/>
    <n v="0"/>
    <n v="0"/>
    <x v="25"/>
  </r>
  <r>
    <n v="1336"/>
    <n v="1336"/>
    <n v="0"/>
    <n v="0"/>
    <n v="1336"/>
    <n v="1336"/>
    <n v="0"/>
    <n v="0"/>
    <n v="0"/>
    <n v="0"/>
    <n v="0"/>
    <n v="0"/>
    <x v="30"/>
  </r>
  <r>
    <n v="232"/>
    <n v="232"/>
    <n v="0"/>
    <n v="0"/>
    <n v="0"/>
    <n v="0"/>
    <n v="0"/>
    <n v="0"/>
    <n v="0"/>
    <n v="0"/>
    <n v="0"/>
    <n v="0"/>
    <x v="63"/>
  </r>
  <r>
    <n v="1464"/>
    <n v="0"/>
    <n v="1464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37"/>
  </r>
  <r>
    <n v="213"/>
    <n v="21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34"/>
  </r>
  <r>
    <n v="58"/>
    <n v="0"/>
    <n v="58"/>
    <n v="0"/>
    <n v="58"/>
    <n v="0"/>
    <n v="58"/>
    <n v="0"/>
    <n v="0"/>
    <n v="0"/>
    <n v="0"/>
    <n v="0"/>
    <x v="36"/>
  </r>
  <r>
    <n v="2460"/>
    <n v="2460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16"/>
  </r>
  <r>
    <n v="33305"/>
    <n v="33305"/>
    <n v="0"/>
    <n v="0"/>
    <n v="33305"/>
    <n v="33305"/>
    <n v="0"/>
    <n v="0"/>
    <n v="0"/>
    <n v="0"/>
    <n v="0"/>
    <n v="0"/>
    <x v="35"/>
  </r>
  <r>
    <n v="67"/>
    <n v="67"/>
    <n v="0"/>
    <n v="0"/>
    <n v="0"/>
    <n v="0"/>
    <n v="0"/>
    <n v="0"/>
    <n v="67"/>
    <n v="67"/>
    <n v="0"/>
    <n v="0"/>
    <x v="24"/>
  </r>
  <r>
    <n v="526"/>
    <n v="526"/>
    <n v="0"/>
    <n v="0"/>
    <n v="0"/>
    <n v="0"/>
    <n v="0"/>
    <n v="0"/>
    <n v="526"/>
    <n v="526"/>
    <n v="0"/>
    <n v="0"/>
    <x v="40"/>
  </r>
  <r>
    <n v="13058"/>
    <n v="13058"/>
    <n v="0"/>
    <n v="0"/>
    <n v="0"/>
    <n v="0"/>
    <n v="0"/>
    <n v="0"/>
    <n v="0"/>
    <n v="0"/>
    <n v="0"/>
    <n v="0"/>
    <x v="14"/>
  </r>
  <r>
    <n v="687"/>
    <n v="687"/>
    <n v="0"/>
    <n v="0"/>
    <n v="0"/>
    <n v="0"/>
    <n v="0"/>
    <n v="0"/>
    <n v="0"/>
    <n v="0"/>
    <n v="0"/>
    <n v="0"/>
    <x v="10"/>
  </r>
  <r>
    <n v="2920"/>
    <n v="0"/>
    <n v="2920"/>
    <n v="0"/>
    <n v="0"/>
    <n v="0"/>
    <n v="0"/>
    <n v="0"/>
    <n v="0"/>
    <n v="0"/>
    <n v="0"/>
    <n v="0"/>
    <x v="10"/>
  </r>
  <r>
    <n v="2988"/>
    <n v="2988"/>
    <n v="0"/>
    <n v="0"/>
    <n v="0"/>
    <n v="0"/>
    <n v="0"/>
    <n v="0"/>
    <n v="2988"/>
    <n v="2988"/>
    <n v="0"/>
    <n v="0"/>
    <x v="11"/>
  </r>
  <r>
    <n v="1"/>
    <n v="1"/>
    <n v="0"/>
    <n v="0"/>
    <n v="0"/>
    <n v="0"/>
    <n v="0"/>
    <n v="0"/>
    <n v="1"/>
    <n v="1"/>
    <n v="0"/>
    <n v="0"/>
    <x v="35"/>
  </r>
  <r>
    <n v="6429"/>
    <n v="6429"/>
    <n v="0"/>
    <n v="0"/>
    <n v="0"/>
    <n v="0"/>
    <n v="0"/>
    <n v="0"/>
    <n v="0"/>
    <n v="0"/>
    <n v="0"/>
    <n v="0"/>
    <x v="10"/>
  </r>
  <r>
    <n v="443"/>
    <n v="443"/>
    <n v="0"/>
    <n v="0"/>
    <n v="0"/>
    <n v="0"/>
    <n v="0"/>
    <n v="0"/>
    <n v="0"/>
    <n v="0"/>
    <n v="0"/>
    <n v="0"/>
    <x v="5"/>
  </r>
  <r>
    <n v="151"/>
    <n v="15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31"/>
  </r>
  <r>
    <n v="13682"/>
    <n v="13682"/>
    <n v="0"/>
    <n v="0"/>
    <n v="0"/>
    <n v="0"/>
    <n v="0"/>
    <n v="0"/>
    <n v="0"/>
    <n v="0"/>
    <n v="0"/>
    <n v="0"/>
    <x v="21"/>
  </r>
  <r>
    <n v="9488"/>
    <n v="0"/>
    <n v="9488"/>
    <n v="0"/>
    <n v="0"/>
    <n v="0"/>
    <n v="0"/>
    <n v="0"/>
    <n v="0"/>
    <n v="0"/>
    <n v="0"/>
    <n v="0"/>
    <x v="6"/>
  </r>
  <r>
    <n v="1799"/>
    <n v="0"/>
    <n v="1799"/>
    <n v="0"/>
    <n v="0"/>
    <n v="0"/>
    <n v="0"/>
    <n v="0"/>
    <n v="0"/>
    <n v="0"/>
    <n v="0"/>
    <n v="0"/>
    <x v="48"/>
  </r>
  <r>
    <n v="1257"/>
    <n v="1257"/>
    <n v="0"/>
    <n v="0"/>
    <n v="1257"/>
    <n v="1257"/>
    <n v="0"/>
    <n v="0"/>
    <n v="0"/>
    <n v="0"/>
    <n v="0"/>
    <n v="0"/>
    <x v="39"/>
  </r>
  <r>
    <n v="2415"/>
    <n v="2415"/>
    <n v="0"/>
    <n v="0"/>
    <n v="0"/>
    <n v="0"/>
    <n v="0"/>
    <n v="0"/>
    <n v="2415"/>
    <n v="2415"/>
    <n v="0"/>
    <n v="0"/>
    <x v="26"/>
  </r>
  <r>
    <n v="5"/>
    <n v="5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34"/>
    <n v="34"/>
    <n v="0"/>
    <n v="0"/>
    <x v="60"/>
  </r>
  <r>
    <n v="190"/>
    <n v="0"/>
    <n v="19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29"/>
  </r>
  <r>
    <n v="443"/>
    <n v="443"/>
    <n v="0"/>
    <n v="0"/>
    <n v="0"/>
    <n v="0"/>
    <n v="0"/>
    <n v="0"/>
    <n v="0"/>
    <n v="0"/>
    <n v="0"/>
    <n v="0"/>
    <x v="20"/>
  </r>
  <r>
    <n v="12"/>
    <n v="12"/>
    <n v="0"/>
    <n v="0"/>
    <n v="12"/>
    <n v="12"/>
    <n v="0"/>
    <n v="0"/>
    <n v="0"/>
    <n v="0"/>
    <n v="0"/>
    <n v="0"/>
    <x v="4"/>
  </r>
  <r>
    <n v="69"/>
    <n v="69"/>
    <n v="0"/>
    <n v="0"/>
    <n v="69"/>
    <n v="69"/>
    <n v="0"/>
    <n v="0"/>
    <n v="0"/>
    <n v="0"/>
    <n v="0"/>
    <n v="0"/>
    <x v="61"/>
  </r>
  <r>
    <n v="1532"/>
    <n v="1532"/>
    <n v="0"/>
    <n v="0"/>
    <n v="0"/>
    <n v="0"/>
    <n v="0"/>
    <n v="0"/>
    <n v="0"/>
    <n v="0"/>
    <n v="0"/>
    <n v="0"/>
    <x v="37"/>
  </r>
  <r>
    <n v="366"/>
    <n v="0"/>
    <n v="366"/>
    <n v="0"/>
    <n v="0"/>
    <n v="0"/>
    <n v="0"/>
    <n v="0"/>
    <n v="0"/>
    <n v="0"/>
    <n v="0"/>
    <n v="0"/>
    <x v="67"/>
  </r>
  <r>
    <n v="40"/>
    <n v="40"/>
    <n v="0"/>
    <n v="0"/>
    <n v="0"/>
    <n v="0"/>
    <n v="0"/>
    <n v="0"/>
    <n v="0"/>
    <n v="0"/>
    <n v="0"/>
    <n v="0"/>
    <x v="35"/>
  </r>
  <r>
    <n v="1589"/>
    <n v="1589"/>
    <n v="0"/>
    <n v="0"/>
    <n v="0"/>
    <n v="0"/>
    <n v="0"/>
    <n v="0"/>
    <n v="0"/>
    <n v="0"/>
    <n v="0"/>
    <n v="0"/>
    <x v="47"/>
  </r>
  <r>
    <n v="1018"/>
    <n v="0"/>
    <n v="1018"/>
    <n v="0"/>
    <n v="0"/>
    <n v="0"/>
    <n v="0"/>
    <n v="0"/>
    <n v="1018"/>
    <n v="0"/>
    <n v="1018"/>
    <n v="0"/>
    <x v="63"/>
  </r>
  <r>
    <n v="74"/>
    <n v="74"/>
    <n v="0"/>
    <n v="0"/>
    <n v="0"/>
    <n v="0"/>
    <n v="0"/>
    <n v="0"/>
    <n v="74"/>
    <n v="74"/>
    <n v="0"/>
    <n v="0"/>
    <x v="13"/>
  </r>
  <r>
    <n v="1"/>
    <n v="1"/>
    <n v="0"/>
    <n v="0"/>
    <n v="0"/>
    <n v="0"/>
    <n v="0"/>
    <n v="0"/>
    <n v="1"/>
    <n v="1"/>
    <n v="0"/>
    <n v="0"/>
    <x v="18"/>
  </r>
  <r>
    <n v="13"/>
    <n v="1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8"/>
  </r>
  <r>
    <n v="28984"/>
    <n v="0"/>
    <n v="28984"/>
    <n v="0"/>
    <n v="0"/>
    <n v="0"/>
    <n v="0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8"/>
  </r>
  <r>
    <n v="322"/>
    <n v="322"/>
    <n v="0"/>
    <n v="0"/>
    <n v="0"/>
    <n v="0"/>
    <n v="0"/>
    <n v="0"/>
    <n v="322"/>
    <n v="322"/>
    <n v="0"/>
    <n v="0"/>
    <x v="49"/>
  </r>
  <r>
    <n v="1190"/>
    <n v="1190"/>
    <n v="0"/>
    <n v="0"/>
    <n v="0"/>
    <n v="0"/>
    <n v="0"/>
    <n v="0"/>
    <n v="0"/>
    <n v="0"/>
    <n v="0"/>
    <n v="0"/>
    <x v="4"/>
  </r>
  <r>
    <n v="1976"/>
    <n v="0"/>
    <n v="1976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2"/>
  </r>
  <r>
    <n v="93"/>
    <n v="93"/>
    <n v="0"/>
    <n v="0"/>
    <n v="93"/>
    <n v="93"/>
    <n v="0"/>
    <n v="0"/>
    <n v="0"/>
    <n v="0"/>
    <n v="0"/>
    <n v="0"/>
    <x v="12"/>
  </r>
  <r>
    <n v="1760"/>
    <n v="1760"/>
    <n v="0"/>
    <n v="0"/>
    <n v="1760"/>
    <n v="1760"/>
    <n v="0"/>
    <n v="0"/>
    <n v="0"/>
    <n v="0"/>
    <n v="0"/>
    <n v="0"/>
    <x v="63"/>
  </r>
  <r>
    <n v="3871"/>
    <n v="0"/>
    <n v="3871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67"/>
  </r>
  <r>
    <n v="125"/>
    <n v="125"/>
    <n v="0"/>
    <n v="0"/>
    <n v="125"/>
    <n v="125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47"/>
  </r>
  <r>
    <n v="40"/>
    <n v="0"/>
    <n v="4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9"/>
  </r>
  <r>
    <n v="358"/>
    <n v="358"/>
    <n v="0"/>
    <n v="0"/>
    <n v="0"/>
    <n v="0"/>
    <n v="0"/>
    <n v="0"/>
    <n v="0"/>
    <n v="0"/>
    <n v="0"/>
    <n v="0"/>
    <x v="9"/>
  </r>
  <r>
    <n v="57126"/>
    <n v="0"/>
    <n v="57126"/>
    <n v="0"/>
    <n v="0"/>
    <n v="0"/>
    <n v="0"/>
    <n v="0"/>
    <n v="0"/>
    <n v="0"/>
    <n v="0"/>
    <n v="0"/>
    <x v="33"/>
  </r>
  <r>
    <n v="362"/>
    <n v="362"/>
    <n v="0"/>
    <n v="0"/>
    <n v="0"/>
    <n v="0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26"/>
  </r>
  <r>
    <n v="9291"/>
    <n v="0"/>
    <n v="9291"/>
    <n v="0"/>
    <n v="0"/>
    <n v="0"/>
    <n v="0"/>
    <n v="0"/>
    <n v="0"/>
    <n v="0"/>
    <n v="0"/>
    <n v="0"/>
    <x v="11"/>
  </r>
  <r>
    <n v="763"/>
    <n v="76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8"/>
  </r>
  <r>
    <n v="307"/>
    <n v="30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6"/>
  </r>
  <r>
    <n v="1256"/>
    <n v="1256"/>
    <n v="0"/>
    <n v="0"/>
    <n v="0"/>
    <n v="0"/>
    <n v="0"/>
    <n v="0"/>
    <n v="0"/>
    <n v="0"/>
    <n v="0"/>
    <n v="0"/>
    <x v="26"/>
  </r>
  <r>
    <n v="1211"/>
    <n v="0"/>
    <n v="1211"/>
    <n v="0"/>
    <n v="0"/>
    <n v="0"/>
    <n v="0"/>
    <n v="0"/>
    <n v="0"/>
    <n v="0"/>
    <n v="0"/>
    <n v="0"/>
    <x v="37"/>
  </r>
  <r>
    <n v="2703"/>
    <n v="2703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0"/>
  </r>
  <r>
    <n v="38"/>
    <n v="38"/>
    <n v="0"/>
    <n v="0"/>
    <n v="38"/>
    <n v="38"/>
    <n v="0"/>
    <n v="0"/>
    <n v="0"/>
    <n v="0"/>
    <n v="0"/>
    <n v="0"/>
    <x v="23"/>
  </r>
  <r>
    <n v="78"/>
    <n v="78"/>
    <n v="0"/>
    <n v="0"/>
    <n v="78"/>
    <n v="78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50"/>
  </r>
  <r>
    <n v="416"/>
    <n v="416"/>
    <n v="0"/>
    <n v="0"/>
    <n v="0"/>
    <n v="0"/>
    <n v="0"/>
    <n v="0"/>
    <n v="0"/>
    <n v="0"/>
    <n v="0"/>
    <n v="0"/>
    <x v="12"/>
  </r>
  <r>
    <n v="115"/>
    <n v="115"/>
    <n v="0"/>
    <n v="0"/>
    <n v="0"/>
    <n v="0"/>
    <n v="0"/>
    <n v="0"/>
    <n v="0"/>
    <n v="0"/>
    <n v="0"/>
    <n v="0"/>
    <x v="49"/>
  </r>
  <r>
    <n v="1125"/>
    <n v="1125"/>
    <n v="0"/>
    <n v="0"/>
    <n v="1125"/>
    <n v="1125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9"/>
  </r>
  <r>
    <n v="44"/>
    <n v="44"/>
    <n v="0"/>
    <n v="0"/>
    <n v="44"/>
    <n v="44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64"/>
  </r>
  <r>
    <n v="96"/>
    <n v="96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62"/>
  </r>
  <r>
    <n v="523"/>
    <n v="523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8"/>
  </r>
  <r>
    <n v="4967"/>
    <n v="0"/>
    <n v="4967"/>
    <n v="0"/>
    <n v="4967"/>
    <n v="0"/>
    <n v="4967"/>
    <n v="0"/>
    <n v="0"/>
    <n v="0"/>
    <n v="0"/>
    <n v="0"/>
    <x v="52"/>
  </r>
  <r>
    <n v="43583"/>
    <n v="43583"/>
    <n v="0"/>
    <n v="0"/>
    <n v="0"/>
    <n v="0"/>
    <n v="0"/>
    <n v="0"/>
    <n v="0"/>
    <n v="0"/>
    <n v="0"/>
    <n v="0"/>
    <x v="56"/>
  </r>
  <r>
    <n v="1262"/>
    <n v="1262"/>
    <n v="0"/>
    <n v="0"/>
    <n v="0"/>
    <n v="0"/>
    <n v="0"/>
    <n v="0"/>
    <n v="0"/>
    <n v="0"/>
    <n v="0"/>
    <n v="0"/>
    <x v="35"/>
  </r>
  <r>
    <n v="563"/>
    <n v="0"/>
    <n v="563"/>
    <n v="0"/>
    <n v="0"/>
    <n v="0"/>
    <n v="0"/>
    <n v="0"/>
    <n v="0"/>
    <n v="0"/>
    <n v="0"/>
    <n v="0"/>
    <x v="38"/>
  </r>
  <r>
    <n v="294"/>
    <n v="294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71"/>
  </r>
  <r>
    <n v="11"/>
    <n v="11"/>
    <n v="0"/>
    <n v="0"/>
    <n v="11"/>
    <n v="11"/>
    <n v="0"/>
    <n v="0"/>
    <n v="0"/>
    <n v="0"/>
    <n v="0"/>
    <n v="0"/>
    <x v="59"/>
  </r>
  <r>
    <n v="75"/>
    <n v="0"/>
    <n v="75"/>
    <n v="0"/>
    <n v="0"/>
    <n v="0"/>
    <n v="0"/>
    <n v="0"/>
    <n v="75"/>
    <n v="0"/>
    <n v="75"/>
    <n v="0"/>
    <x v="62"/>
  </r>
  <r>
    <n v="169"/>
    <n v="169"/>
    <n v="0"/>
    <n v="0"/>
    <n v="0"/>
    <n v="0"/>
    <n v="0"/>
    <n v="0"/>
    <n v="0"/>
    <n v="0"/>
    <n v="0"/>
    <n v="0"/>
    <x v="19"/>
  </r>
  <r>
    <n v="6382"/>
    <n v="6382"/>
    <n v="0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11"/>
  </r>
  <r>
    <n v="4451"/>
    <n v="4451"/>
    <n v="0"/>
    <n v="0"/>
    <n v="0"/>
    <n v="0"/>
    <n v="0"/>
    <n v="0"/>
    <n v="0"/>
    <n v="0"/>
    <n v="0"/>
    <n v="0"/>
    <x v="55"/>
  </r>
  <r>
    <n v="790"/>
    <n v="790"/>
    <n v="0"/>
    <n v="0"/>
    <n v="0"/>
    <n v="0"/>
    <n v="0"/>
    <n v="0"/>
    <n v="0"/>
    <n v="0"/>
    <n v="0"/>
    <n v="0"/>
    <x v="48"/>
  </r>
  <r>
    <n v="1442"/>
    <n v="1442"/>
    <n v="0"/>
    <n v="0"/>
    <n v="0"/>
    <n v="0"/>
    <n v="0"/>
    <n v="0"/>
    <n v="0"/>
    <n v="0"/>
    <n v="0"/>
    <n v="0"/>
    <x v="47"/>
  </r>
  <r>
    <n v="5380"/>
    <n v="5380"/>
    <n v="0"/>
    <n v="0"/>
    <n v="5380"/>
    <n v="5380"/>
    <n v="0"/>
    <n v="0"/>
    <n v="0"/>
    <n v="0"/>
    <n v="0"/>
    <n v="0"/>
    <x v="26"/>
  </r>
  <r>
    <n v="131"/>
    <n v="131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30"/>
    <n v="30"/>
    <n v="0"/>
    <n v="0"/>
    <x v="37"/>
  </r>
  <r>
    <n v="2"/>
    <n v="2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71"/>
  </r>
  <r>
    <n v="20"/>
    <n v="0"/>
    <n v="20"/>
    <n v="0"/>
    <n v="0"/>
    <n v="0"/>
    <n v="0"/>
    <n v="0"/>
    <n v="0"/>
    <n v="0"/>
    <n v="0"/>
    <n v="0"/>
    <x v="10"/>
  </r>
  <r>
    <n v="759"/>
    <n v="759"/>
    <n v="0"/>
    <n v="0"/>
    <n v="0"/>
    <n v="0"/>
    <n v="0"/>
    <n v="0"/>
    <n v="0"/>
    <n v="0"/>
    <n v="0"/>
    <n v="0"/>
    <x v="56"/>
  </r>
  <r>
    <n v="8945"/>
    <n v="8945"/>
    <n v="0"/>
    <n v="0"/>
    <n v="0"/>
    <n v="0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49"/>
  </r>
  <r>
    <n v="198"/>
    <n v="19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8"/>
  </r>
  <r>
    <n v="5172"/>
    <n v="0"/>
    <n v="5172"/>
    <n v="0"/>
    <n v="5172"/>
    <n v="0"/>
    <n v="5172"/>
    <n v="0"/>
    <n v="0"/>
    <n v="0"/>
    <n v="0"/>
    <n v="0"/>
    <x v="52"/>
  </r>
  <r>
    <n v="70"/>
    <n v="70"/>
    <n v="0"/>
    <n v="0"/>
    <n v="70"/>
    <n v="70"/>
    <n v="0"/>
    <n v="0"/>
    <n v="0"/>
    <n v="0"/>
    <n v="0"/>
    <n v="0"/>
    <x v="24"/>
  </r>
  <r>
    <n v="442"/>
    <n v="442"/>
    <n v="0"/>
    <n v="0"/>
    <n v="442"/>
    <n v="442"/>
    <n v="0"/>
    <n v="0"/>
    <n v="0"/>
    <n v="0"/>
    <n v="0"/>
    <n v="0"/>
    <x v="38"/>
  </r>
  <r>
    <n v="218"/>
    <n v="218"/>
    <n v="0"/>
    <n v="0"/>
    <n v="0"/>
    <n v="0"/>
    <n v="0"/>
    <n v="0"/>
    <n v="0"/>
    <n v="0"/>
    <n v="0"/>
    <n v="0"/>
    <x v="29"/>
  </r>
  <r>
    <n v="670"/>
    <n v="670"/>
    <n v="0"/>
    <n v="0"/>
    <n v="0"/>
    <n v="0"/>
    <n v="0"/>
    <n v="0"/>
    <n v="0"/>
    <n v="0"/>
    <n v="0"/>
    <n v="0"/>
    <x v="34"/>
  </r>
  <r>
    <n v="387"/>
    <n v="387"/>
    <n v="0"/>
    <n v="0"/>
    <n v="0"/>
    <n v="0"/>
    <n v="0"/>
    <n v="0"/>
    <n v="0"/>
    <n v="0"/>
    <n v="0"/>
    <n v="0"/>
    <x v="62"/>
  </r>
  <r>
    <n v="11597"/>
    <n v="11597"/>
    <n v="0"/>
    <n v="0"/>
    <n v="0"/>
    <n v="0"/>
    <n v="0"/>
    <n v="0"/>
    <n v="0"/>
    <n v="0"/>
    <n v="0"/>
    <n v="0"/>
    <x v="1"/>
  </r>
  <r>
    <n v="15573"/>
    <n v="15573"/>
    <n v="0"/>
    <n v="0"/>
    <n v="0"/>
    <n v="0"/>
    <n v="0"/>
    <n v="0"/>
    <n v="0"/>
    <n v="0"/>
    <n v="0"/>
    <n v="0"/>
    <x v="2"/>
  </r>
  <r>
    <n v="1758"/>
    <n v="1758"/>
    <n v="0"/>
    <n v="0"/>
    <n v="0"/>
    <n v="0"/>
    <n v="0"/>
    <n v="0"/>
    <n v="0"/>
    <n v="0"/>
    <n v="0"/>
    <n v="0"/>
    <x v="35"/>
  </r>
  <r>
    <n v="6751"/>
    <n v="0"/>
    <n v="6751"/>
    <n v="0"/>
    <n v="0"/>
    <n v="0"/>
    <n v="0"/>
    <n v="0"/>
    <n v="6751"/>
    <n v="0"/>
    <n v="6751"/>
    <n v="0"/>
    <x v="52"/>
  </r>
  <r>
    <n v="111"/>
    <n v="111"/>
    <n v="0"/>
    <n v="0"/>
    <n v="0"/>
    <n v="0"/>
    <n v="0"/>
    <n v="0"/>
    <n v="0"/>
    <n v="0"/>
    <n v="0"/>
    <n v="0"/>
    <x v="58"/>
  </r>
  <r>
    <n v="2662"/>
    <n v="2662"/>
    <n v="0"/>
    <n v="0"/>
    <n v="0"/>
    <n v="0"/>
    <n v="0"/>
    <n v="0"/>
    <n v="2662"/>
    <n v="2662"/>
    <n v="0"/>
    <n v="0"/>
    <x v="10"/>
  </r>
  <r>
    <n v="302"/>
    <n v="302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54"/>
  </r>
  <r>
    <n v="2441"/>
    <n v="2441"/>
    <n v="0"/>
    <n v="0"/>
    <n v="0"/>
    <n v="0"/>
    <n v="0"/>
    <n v="0"/>
    <n v="2441"/>
    <n v="2441"/>
    <n v="0"/>
    <n v="0"/>
    <x v="11"/>
  </r>
  <r>
    <n v="260"/>
    <n v="260"/>
    <n v="0"/>
    <n v="0"/>
    <n v="0"/>
    <n v="0"/>
    <n v="0"/>
    <n v="0"/>
    <n v="0"/>
    <n v="0"/>
    <n v="0"/>
    <n v="0"/>
    <x v="43"/>
  </r>
  <r>
    <n v="20393"/>
    <n v="0"/>
    <n v="20393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40"/>
  </r>
  <r>
    <n v="754"/>
    <n v="754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8"/>
  </r>
  <r>
    <n v="15271"/>
    <n v="0"/>
    <n v="15271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73"/>
  </r>
  <r>
    <n v="10"/>
    <n v="10"/>
    <n v="0"/>
    <n v="0"/>
    <n v="0"/>
    <n v="0"/>
    <n v="0"/>
    <n v="0"/>
    <n v="0"/>
    <n v="0"/>
    <n v="0"/>
    <n v="0"/>
    <x v="5"/>
  </r>
  <r>
    <n v="2352"/>
    <n v="0"/>
    <n v="2352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8"/>
  </r>
  <r>
    <n v="758"/>
    <n v="758"/>
    <n v="0"/>
    <n v="0"/>
    <n v="758"/>
    <n v="758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4"/>
  </r>
  <r>
    <n v="240"/>
    <n v="240"/>
    <n v="0"/>
    <n v="0"/>
    <n v="0"/>
    <n v="0"/>
    <n v="0"/>
    <n v="0"/>
    <n v="0"/>
    <n v="0"/>
    <n v="0"/>
    <n v="0"/>
    <x v="47"/>
  </r>
  <r>
    <n v="3780"/>
    <n v="3780"/>
    <n v="0"/>
    <n v="0"/>
    <n v="0"/>
    <n v="0"/>
    <n v="0"/>
    <n v="0"/>
    <n v="0"/>
    <n v="0"/>
    <n v="0"/>
    <n v="0"/>
    <x v="11"/>
  </r>
  <r>
    <n v="2914"/>
    <n v="0"/>
    <n v="2914"/>
    <n v="0"/>
    <n v="0"/>
    <n v="0"/>
    <n v="0"/>
    <n v="0"/>
    <n v="0"/>
    <n v="0"/>
    <n v="0"/>
    <n v="0"/>
    <x v="27"/>
  </r>
  <r>
    <n v="433"/>
    <n v="433"/>
    <n v="0"/>
    <n v="0"/>
    <n v="0"/>
    <n v="0"/>
    <n v="0"/>
    <n v="0"/>
    <n v="0"/>
    <n v="0"/>
    <n v="0"/>
    <n v="0"/>
    <x v="26"/>
  </r>
  <r>
    <n v="1433"/>
    <n v="1433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24"/>
  </r>
  <r>
    <n v="18"/>
    <n v="18"/>
    <n v="0"/>
    <n v="0"/>
    <n v="18"/>
    <n v="18"/>
    <n v="0"/>
    <n v="0"/>
    <n v="0"/>
    <n v="0"/>
    <n v="0"/>
    <n v="0"/>
    <x v="49"/>
  </r>
  <r>
    <n v="1213"/>
    <n v="1213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4"/>
  </r>
  <r>
    <n v="179"/>
    <n v="179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9"/>
  </r>
  <r>
    <n v="21174"/>
    <n v="21174"/>
    <n v="0"/>
    <n v="0"/>
    <n v="0"/>
    <n v="0"/>
    <n v="0"/>
    <n v="0"/>
    <n v="21174"/>
    <n v="21174"/>
    <n v="0"/>
    <n v="0"/>
    <x v="2"/>
  </r>
  <r>
    <n v="46"/>
    <n v="46"/>
    <n v="0"/>
    <n v="0"/>
    <n v="46"/>
    <n v="46"/>
    <n v="0"/>
    <n v="0"/>
    <n v="0"/>
    <n v="0"/>
    <n v="0"/>
    <n v="0"/>
    <x v="33"/>
  </r>
  <r>
    <n v="317"/>
    <n v="317"/>
    <n v="0"/>
    <n v="0"/>
    <n v="0"/>
    <n v="0"/>
    <n v="0"/>
    <n v="0"/>
    <n v="0"/>
    <n v="0"/>
    <n v="0"/>
    <n v="0"/>
    <x v="31"/>
  </r>
  <r>
    <n v="176"/>
    <n v="17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9"/>
  </r>
  <r>
    <n v="20636"/>
    <n v="20636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32"/>
    <n v="32"/>
    <n v="0"/>
    <n v="0"/>
    <x v="41"/>
  </r>
  <r>
    <n v="486"/>
    <n v="486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50"/>
  </r>
  <r>
    <n v="97"/>
    <n v="97"/>
    <n v="0"/>
    <n v="0"/>
    <n v="0"/>
    <n v="0"/>
    <n v="0"/>
    <n v="0"/>
    <n v="0"/>
    <n v="0"/>
    <n v="0"/>
    <n v="0"/>
    <x v="10"/>
  </r>
  <r>
    <n v="141"/>
    <n v="141"/>
    <n v="0"/>
    <n v="0"/>
    <n v="0"/>
    <n v="0"/>
    <n v="0"/>
    <n v="0"/>
    <n v="0"/>
    <n v="0"/>
    <n v="0"/>
    <n v="0"/>
    <x v="5"/>
  </r>
  <r>
    <n v="132"/>
    <n v="13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62"/>
  </r>
  <r>
    <n v="818"/>
    <n v="818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56"/>
  </r>
  <r>
    <n v="8664"/>
    <n v="0"/>
    <n v="8664"/>
    <n v="0"/>
    <n v="0"/>
    <n v="0"/>
    <n v="0"/>
    <n v="0"/>
    <n v="0"/>
    <n v="0"/>
    <n v="0"/>
    <n v="0"/>
    <x v="50"/>
  </r>
  <r>
    <n v="199"/>
    <n v="199"/>
    <n v="0"/>
    <n v="0"/>
    <n v="0"/>
    <n v="0"/>
    <n v="0"/>
    <n v="0"/>
    <n v="0"/>
    <n v="0"/>
    <n v="0"/>
    <n v="0"/>
    <x v="27"/>
  </r>
  <r>
    <n v="983"/>
    <n v="983"/>
    <n v="0"/>
    <n v="0"/>
    <n v="0"/>
    <n v="0"/>
    <n v="0"/>
    <n v="0"/>
    <n v="0"/>
    <n v="0"/>
    <n v="0"/>
    <n v="0"/>
    <x v="53"/>
  </r>
  <r>
    <n v="23"/>
    <n v="23"/>
    <n v="0"/>
    <n v="0"/>
    <n v="23"/>
    <n v="23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18"/>
  </r>
  <r>
    <n v="3477"/>
    <n v="3477"/>
    <n v="0"/>
    <n v="0"/>
    <n v="0"/>
    <n v="0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25"/>
  </r>
  <r>
    <n v="160"/>
    <n v="160"/>
    <n v="0"/>
    <n v="0"/>
    <n v="0"/>
    <n v="0"/>
    <n v="0"/>
    <n v="0"/>
    <n v="160"/>
    <n v="160"/>
    <n v="0"/>
    <n v="0"/>
    <x v="48"/>
  </r>
  <r>
    <n v="16"/>
    <n v="16"/>
    <n v="0"/>
    <n v="0"/>
    <n v="16"/>
    <n v="16"/>
    <n v="0"/>
    <n v="0"/>
    <n v="0"/>
    <n v="0"/>
    <n v="0"/>
    <n v="0"/>
    <x v="24"/>
  </r>
  <r>
    <n v="1731"/>
    <n v="1731"/>
    <n v="0"/>
    <n v="0"/>
    <n v="0"/>
    <n v="0"/>
    <n v="0"/>
    <n v="0"/>
    <n v="1731"/>
    <n v="1731"/>
    <n v="0"/>
    <n v="0"/>
    <x v="21"/>
  </r>
  <r>
    <n v="55"/>
    <n v="55"/>
    <n v="0"/>
    <n v="0"/>
    <n v="0"/>
    <n v="0"/>
    <n v="0"/>
    <n v="0"/>
    <n v="0"/>
    <n v="0"/>
    <n v="0"/>
    <n v="0"/>
    <x v="42"/>
  </r>
  <r>
    <n v="2625"/>
    <n v="0"/>
    <n v="2625"/>
    <n v="0"/>
    <n v="0"/>
    <n v="0"/>
    <n v="0"/>
    <n v="0"/>
    <n v="0"/>
    <n v="0"/>
    <n v="0"/>
    <n v="0"/>
    <x v="44"/>
  </r>
  <r>
    <n v="19302"/>
    <n v="0"/>
    <n v="0"/>
    <n v="19302"/>
    <n v="0"/>
    <n v="0"/>
    <n v="0"/>
    <n v="0"/>
    <n v="0"/>
    <n v="0"/>
    <n v="0"/>
    <n v="0"/>
    <x v="74"/>
  </r>
  <r>
    <n v="200"/>
    <n v="200"/>
    <n v="0"/>
    <n v="0"/>
    <n v="0"/>
    <n v="0"/>
    <n v="0"/>
    <n v="0"/>
    <n v="200"/>
    <n v="200"/>
    <n v="0"/>
    <n v="0"/>
    <x v="52"/>
  </r>
  <r>
    <n v="1"/>
    <n v="1"/>
    <n v="0"/>
    <n v="0"/>
    <n v="0"/>
    <n v="0"/>
    <n v="0"/>
    <n v="0"/>
    <n v="0"/>
    <n v="0"/>
    <n v="0"/>
    <n v="0"/>
    <x v="40"/>
  </r>
  <r>
    <n v="1729"/>
    <n v="0"/>
    <n v="1729"/>
    <n v="0"/>
    <n v="0"/>
    <n v="0"/>
    <n v="0"/>
    <n v="0"/>
    <n v="0"/>
    <n v="0"/>
    <n v="0"/>
    <n v="0"/>
    <x v="37"/>
  </r>
  <r>
    <n v="4694"/>
    <n v="4694"/>
    <n v="0"/>
    <n v="0"/>
    <n v="0"/>
    <n v="0"/>
    <n v="0"/>
    <n v="0"/>
    <n v="0"/>
    <n v="0"/>
    <n v="0"/>
    <n v="0"/>
    <x v="61"/>
  </r>
  <r>
    <n v="1094"/>
    <n v="0"/>
    <n v="1094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4"/>
  </r>
  <r>
    <n v="126"/>
    <n v="126"/>
    <n v="0"/>
    <n v="0"/>
    <n v="0"/>
    <n v="0"/>
    <n v="0"/>
    <n v="0"/>
    <n v="126"/>
    <n v="126"/>
    <n v="0"/>
    <n v="0"/>
    <x v="10"/>
  </r>
  <r>
    <n v="1786"/>
    <n v="0"/>
    <n v="1786"/>
    <n v="0"/>
    <n v="0"/>
    <n v="0"/>
    <n v="0"/>
    <n v="0"/>
    <n v="0"/>
    <n v="0"/>
    <n v="0"/>
    <n v="0"/>
    <x v="12"/>
  </r>
  <r>
    <n v="131"/>
    <n v="131"/>
    <n v="0"/>
    <n v="0"/>
    <n v="0"/>
    <n v="0"/>
    <n v="0"/>
    <n v="0"/>
    <n v="0"/>
    <n v="0"/>
    <n v="0"/>
    <n v="0"/>
    <x v="37"/>
  </r>
  <r>
    <n v="1963"/>
    <n v="1963"/>
    <n v="0"/>
    <n v="0"/>
    <n v="1963"/>
    <n v="1963"/>
    <n v="0"/>
    <n v="0"/>
    <n v="0"/>
    <n v="0"/>
    <n v="0"/>
    <n v="0"/>
    <x v="17"/>
  </r>
  <r>
    <n v="47"/>
    <n v="47"/>
    <n v="0"/>
    <n v="0"/>
    <n v="47"/>
    <n v="47"/>
    <n v="0"/>
    <n v="0"/>
    <n v="0"/>
    <n v="0"/>
    <n v="0"/>
    <n v="0"/>
    <x v="29"/>
  </r>
  <r>
    <n v="141"/>
    <n v="141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22"/>
  </r>
  <r>
    <n v="139"/>
    <n v="0"/>
    <n v="139"/>
    <n v="0"/>
    <n v="0"/>
    <n v="0"/>
    <n v="0"/>
    <n v="0"/>
    <n v="139"/>
    <n v="0"/>
    <n v="139"/>
    <n v="0"/>
    <x v="32"/>
  </r>
  <r>
    <n v="2507"/>
    <n v="250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55"/>
  </r>
  <r>
    <n v="7648"/>
    <n v="7648"/>
    <n v="0"/>
    <n v="0"/>
    <n v="0"/>
    <n v="0"/>
    <n v="0"/>
    <n v="0"/>
    <n v="0"/>
    <n v="0"/>
    <n v="0"/>
    <n v="0"/>
    <x v="30"/>
  </r>
  <r>
    <n v="5339"/>
    <n v="5339"/>
    <n v="0"/>
    <n v="0"/>
    <n v="0"/>
    <n v="0"/>
    <n v="0"/>
    <n v="0"/>
    <n v="0"/>
    <n v="0"/>
    <n v="0"/>
    <n v="0"/>
    <x v="52"/>
  </r>
  <r>
    <n v="243"/>
    <n v="243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65"/>
  </r>
  <r>
    <n v="2696"/>
    <n v="0"/>
    <n v="2696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7"/>
  </r>
  <r>
    <n v="3522"/>
    <n v="0"/>
    <n v="3522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0"/>
  </r>
  <r>
    <n v="265"/>
    <n v="265"/>
    <n v="0"/>
    <n v="0"/>
    <n v="0"/>
    <n v="0"/>
    <n v="0"/>
    <n v="0"/>
    <n v="0"/>
    <n v="0"/>
    <n v="0"/>
    <n v="0"/>
    <x v="60"/>
  </r>
  <r>
    <n v="2422"/>
    <n v="2422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0"/>
    <n v="0"/>
    <n v="0"/>
    <n v="0"/>
    <x v="60"/>
  </r>
  <r>
    <n v="3546"/>
    <n v="3546"/>
    <n v="0"/>
    <n v="0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0"/>
  </r>
  <r>
    <n v="321"/>
    <n v="321"/>
    <n v="0"/>
    <n v="0"/>
    <n v="321"/>
    <n v="321"/>
    <n v="0"/>
    <n v="0"/>
    <n v="0"/>
    <n v="0"/>
    <n v="0"/>
    <n v="0"/>
    <x v="0"/>
  </r>
  <r>
    <n v="212"/>
    <n v="0"/>
    <n v="212"/>
    <n v="0"/>
    <n v="0"/>
    <n v="0"/>
    <n v="0"/>
    <n v="0"/>
    <n v="212"/>
    <n v="0"/>
    <n v="212"/>
    <n v="0"/>
    <x v="63"/>
  </r>
  <r>
    <n v="95"/>
    <n v="95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6"/>
  </r>
  <r>
    <n v="3624"/>
    <n v="3624"/>
    <n v="0"/>
    <n v="0"/>
    <n v="3624"/>
    <n v="3624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9"/>
  </r>
  <r>
    <n v="156"/>
    <n v="156"/>
    <n v="0"/>
    <n v="0"/>
    <n v="0"/>
    <n v="0"/>
    <n v="0"/>
    <n v="0"/>
    <n v="0"/>
    <n v="0"/>
    <n v="0"/>
    <n v="0"/>
    <x v="5"/>
  </r>
  <r>
    <n v="1425"/>
    <n v="0"/>
    <n v="1425"/>
    <n v="0"/>
    <n v="1425"/>
    <n v="0"/>
    <n v="1425"/>
    <n v="0"/>
    <n v="0"/>
    <n v="0"/>
    <n v="0"/>
    <n v="0"/>
    <x v="27"/>
  </r>
  <r>
    <n v="463"/>
    <n v="463"/>
    <n v="0"/>
    <n v="0"/>
    <n v="0"/>
    <n v="0"/>
    <n v="0"/>
    <n v="0"/>
    <n v="0"/>
    <n v="0"/>
    <n v="0"/>
    <n v="0"/>
    <x v="42"/>
  </r>
  <r>
    <n v="327"/>
    <n v="0"/>
    <n v="327"/>
    <n v="0"/>
    <n v="0"/>
    <n v="0"/>
    <n v="0"/>
    <n v="0"/>
    <n v="0"/>
    <n v="0"/>
    <n v="0"/>
    <n v="0"/>
    <x v="62"/>
  </r>
  <r>
    <n v="11334"/>
    <n v="11334"/>
    <n v="0"/>
    <n v="0"/>
    <n v="0"/>
    <n v="0"/>
    <n v="0"/>
    <n v="0"/>
    <n v="11334"/>
    <n v="11334"/>
    <n v="0"/>
    <n v="0"/>
    <x v="11"/>
  </r>
  <r>
    <n v="15163"/>
    <n v="15163"/>
    <n v="0"/>
    <n v="0"/>
    <n v="0"/>
    <n v="0"/>
    <n v="0"/>
    <n v="0"/>
    <n v="0"/>
    <n v="0"/>
    <n v="0"/>
    <n v="0"/>
    <x v="61"/>
  </r>
  <r>
    <n v="18689"/>
    <n v="0"/>
    <n v="18689"/>
    <n v="0"/>
    <n v="0"/>
    <n v="0"/>
    <n v="0"/>
    <n v="0"/>
    <n v="0"/>
    <n v="0"/>
    <n v="0"/>
    <n v="0"/>
    <x v="6"/>
  </r>
  <r>
    <n v="2179"/>
    <n v="2179"/>
    <n v="0"/>
    <n v="0"/>
    <n v="0"/>
    <n v="0"/>
    <n v="0"/>
    <n v="0"/>
    <n v="0"/>
    <n v="0"/>
    <n v="0"/>
    <n v="0"/>
    <x v="48"/>
  </r>
  <r>
    <n v="4169"/>
    <n v="4169"/>
    <n v="0"/>
    <n v="0"/>
    <n v="0"/>
    <n v="0"/>
    <n v="0"/>
    <n v="0"/>
    <n v="4169"/>
    <n v="4169"/>
    <n v="0"/>
    <n v="0"/>
    <x v="54"/>
  </r>
  <r>
    <n v="1270"/>
    <n v="1270"/>
    <n v="0"/>
    <n v="0"/>
    <n v="0"/>
    <n v="0"/>
    <n v="0"/>
    <n v="0"/>
    <n v="1270"/>
    <n v="1270"/>
    <n v="0"/>
    <n v="0"/>
    <x v="45"/>
  </r>
  <r>
    <n v="11283"/>
    <n v="1128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31191"/>
    <n v="0"/>
    <n v="0"/>
    <n v="31191"/>
    <n v="0"/>
    <n v="0"/>
    <n v="0"/>
    <n v="0"/>
    <n v="0"/>
    <n v="0"/>
    <n v="0"/>
    <n v="0"/>
    <x v="74"/>
  </r>
  <r>
    <n v="81"/>
    <n v="81"/>
    <n v="0"/>
    <n v="0"/>
    <n v="0"/>
    <n v="0"/>
    <n v="0"/>
    <n v="0"/>
    <n v="0"/>
    <n v="0"/>
    <n v="0"/>
    <n v="0"/>
    <x v="41"/>
  </r>
  <r>
    <n v="111"/>
    <n v="111"/>
    <n v="0"/>
    <n v="0"/>
    <n v="0"/>
    <n v="0"/>
    <n v="0"/>
    <n v="0"/>
    <n v="111"/>
    <n v="111"/>
    <n v="0"/>
    <n v="0"/>
    <x v="10"/>
  </r>
  <r>
    <n v="7"/>
    <n v="7"/>
    <n v="0"/>
    <n v="0"/>
    <n v="0"/>
    <n v="0"/>
    <n v="0"/>
    <n v="0"/>
    <n v="0"/>
    <n v="0"/>
    <n v="0"/>
    <n v="0"/>
    <x v="0"/>
  </r>
  <r>
    <n v="6851"/>
    <n v="6851"/>
    <n v="0"/>
    <n v="0"/>
    <n v="0"/>
    <n v="0"/>
    <n v="0"/>
    <n v="0"/>
    <n v="0"/>
    <n v="0"/>
    <n v="0"/>
    <n v="0"/>
    <x v="10"/>
  </r>
  <r>
    <n v="9"/>
    <n v="0"/>
    <n v="9"/>
    <n v="0"/>
    <n v="0"/>
    <n v="0"/>
    <n v="0"/>
    <n v="0"/>
    <n v="0"/>
    <n v="0"/>
    <n v="0"/>
    <n v="0"/>
    <x v="40"/>
  </r>
  <r>
    <n v="1479"/>
    <n v="1479"/>
    <n v="0"/>
    <n v="0"/>
    <n v="0"/>
    <n v="0"/>
    <n v="0"/>
    <n v="0"/>
    <n v="0"/>
    <n v="0"/>
    <n v="0"/>
    <n v="0"/>
    <x v="56"/>
  </r>
  <r>
    <n v="1211"/>
    <n v="1211"/>
    <n v="0"/>
    <n v="0"/>
    <n v="0"/>
    <n v="0"/>
    <n v="0"/>
    <n v="0"/>
    <n v="0"/>
    <n v="0"/>
    <n v="0"/>
    <n v="0"/>
    <x v="20"/>
  </r>
  <r>
    <n v="1347"/>
    <n v="0"/>
    <n v="1347"/>
    <n v="0"/>
    <n v="0"/>
    <n v="0"/>
    <n v="0"/>
    <n v="0"/>
    <n v="1347"/>
    <n v="0"/>
    <n v="1347"/>
    <n v="0"/>
    <x v="47"/>
  </r>
  <r>
    <n v="84"/>
    <n v="8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73"/>
  </r>
  <r>
    <n v="3"/>
    <n v="3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0"/>
  </r>
  <r>
    <n v="332"/>
    <n v="332"/>
    <n v="0"/>
    <n v="0"/>
    <n v="0"/>
    <n v="0"/>
    <n v="0"/>
    <n v="0"/>
    <n v="0"/>
    <n v="0"/>
    <n v="0"/>
    <n v="0"/>
    <x v="54"/>
  </r>
  <r>
    <n v="30965"/>
    <n v="30965"/>
    <n v="0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9"/>
  </r>
  <r>
    <n v="155"/>
    <n v="0"/>
    <n v="155"/>
    <n v="0"/>
    <n v="0"/>
    <n v="0"/>
    <n v="0"/>
    <n v="0"/>
    <n v="0"/>
    <n v="0"/>
    <n v="0"/>
    <n v="0"/>
    <x v="15"/>
  </r>
  <r>
    <n v="303"/>
    <n v="303"/>
    <n v="0"/>
    <n v="0"/>
    <n v="0"/>
    <n v="0"/>
    <n v="0"/>
    <n v="0"/>
    <n v="0"/>
    <n v="0"/>
    <n v="0"/>
    <n v="0"/>
    <x v="50"/>
  </r>
  <r>
    <n v="528"/>
    <n v="528"/>
    <n v="0"/>
    <n v="0"/>
    <n v="0"/>
    <n v="0"/>
    <n v="0"/>
    <n v="0"/>
    <n v="0"/>
    <n v="0"/>
    <n v="0"/>
    <n v="0"/>
    <x v="54"/>
  </r>
  <r>
    <n v="420"/>
    <n v="420"/>
    <n v="0"/>
    <n v="0"/>
    <n v="0"/>
    <n v="0"/>
    <n v="0"/>
    <n v="0"/>
    <n v="420"/>
    <n v="420"/>
    <n v="0"/>
    <n v="0"/>
    <x v="33"/>
  </r>
  <r>
    <n v="473"/>
    <n v="473"/>
    <n v="0"/>
    <n v="0"/>
    <n v="473"/>
    <n v="473"/>
    <n v="0"/>
    <n v="0"/>
    <n v="0"/>
    <n v="0"/>
    <n v="0"/>
    <n v="0"/>
    <x v="38"/>
  </r>
  <r>
    <n v="3699"/>
    <n v="0"/>
    <n v="3699"/>
    <n v="0"/>
    <n v="0"/>
    <n v="0"/>
    <n v="0"/>
    <n v="0"/>
    <n v="0"/>
    <n v="0"/>
    <n v="0"/>
    <n v="0"/>
    <x v="10"/>
  </r>
  <r>
    <n v="1603"/>
    <n v="1603"/>
    <n v="0"/>
    <n v="0"/>
    <n v="0"/>
    <n v="0"/>
    <n v="0"/>
    <n v="0"/>
    <n v="0"/>
    <n v="0"/>
    <n v="0"/>
    <n v="0"/>
    <x v="47"/>
  </r>
  <r>
    <n v="1067"/>
    <n v="1067"/>
    <n v="0"/>
    <n v="0"/>
    <n v="0"/>
    <n v="0"/>
    <n v="0"/>
    <n v="0"/>
    <n v="0"/>
    <n v="0"/>
    <n v="0"/>
    <n v="0"/>
    <x v="30"/>
  </r>
  <r>
    <n v="13122"/>
    <n v="0"/>
    <n v="13122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49"/>
  </r>
  <r>
    <n v="3989"/>
    <n v="0"/>
    <n v="0"/>
    <n v="3989"/>
    <n v="0"/>
    <n v="0"/>
    <n v="0"/>
    <n v="0"/>
    <n v="0"/>
    <n v="0"/>
    <n v="0"/>
    <n v="0"/>
    <x v="59"/>
  </r>
  <r>
    <n v="127"/>
    <n v="127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176"/>
    <n v="176"/>
    <n v="0"/>
    <n v="0"/>
    <n v="176"/>
    <n v="176"/>
    <n v="0"/>
    <n v="0"/>
    <n v="0"/>
    <n v="0"/>
    <n v="0"/>
    <n v="0"/>
    <x v="60"/>
  </r>
  <r>
    <n v="225"/>
    <n v="225"/>
    <n v="0"/>
    <n v="0"/>
    <n v="0"/>
    <n v="0"/>
    <n v="0"/>
    <n v="0"/>
    <n v="0"/>
    <n v="0"/>
    <n v="0"/>
    <n v="0"/>
    <x v="20"/>
  </r>
  <r>
    <n v="121"/>
    <n v="0"/>
    <n v="121"/>
    <n v="0"/>
    <n v="0"/>
    <n v="0"/>
    <n v="0"/>
    <n v="0"/>
    <n v="0"/>
    <n v="0"/>
    <n v="0"/>
    <n v="0"/>
    <x v="68"/>
  </r>
  <r>
    <n v="19"/>
    <n v="19"/>
    <n v="0"/>
    <n v="0"/>
    <n v="0"/>
    <n v="0"/>
    <n v="0"/>
    <n v="0"/>
    <n v="0"/>
    <n v="0"/>
    <n v="0"/>
    <n v="0"/>
    <x v="49"/>
  </r>
  <r>
    <n v="394"/>
    <n v="0"/>
    <n v="394"/>
    <n v="0"/>
    <n v="0"/>
    <n v="0"/>
    <n v="0"/>
    <n v="0"/>
    <n v="394"/>
    <n v="0"/>
    <n v="394"/>
    <n v="0"/>
    <x v="13"/>
  </r>
  <r>
    <n v="167"/>
    <n v="167"/>
    <n v="0"/>
    <n v="0"/>
    <n v="0"/>
    <n v="0"/>
    <n v="0"/>
    <n v="0"/>
    <n v="0"/>
    <n v="0"/>
    <n v="0"/>
    <n v="0"/>
    <x v="52"/>
  </r>
  <r>
    <n v="798"/>
    <n v="798"/>
    <n v="0"/>
    <n v="0"/>
    <n v="0"/>
    <n v="0"/>
    <n v="0"/>
    <n v="0"/>
    <n v="0"/>
    <n v="0"/>
    <n v="0"/>
    <n v="0"/>
    <x v="20"/>
  </r>
  <r>
    <n v="549"/>
    <n v="549"/>
    <n v="0"/>
    <n v="0"/>
    <n v="0"/>
    <n v="0"/>
    <n v="0"/>
    <n v="0"/>
    <n v="0"/>
    <n v="0"/>
    <n v="0"/>
    <n v="0"/>
    <x v="61"/>
  </r>
  <r>
    <n v="1194"/>
    <n v="1194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10"/>
    <n v="10"/>
    <n v="0"/>
    <n v="0"/>
    <x v="33"/>
  </r>
  <r>
    <n v="488"/>
    <n v="488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59"/>
    <n v="59"/>
    <n v="0"/>
    <n v="0"/>
    <x v="68"/>
  </r>
  <r>
    <n v="4394"/>
    <n v="439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51"/>
  </r>
  <r>
    <n v="231"/>
    <n v="0"/>
    <n v="231"/>
    <n v="0"/>
    <n v="0"/>
    <n v="0"/>
    <n v="0"/>
    <n v="0"/>
    <n v="231"/>
    <n v="0"/>
    <n v="231"/>
    <n v="0"/>
    <x v="16"/>
  </r>
  <r>
    <n v="25035"/>
    <n v="0"/>
    <n v="25035"/>
    <n v="0"/>
    <n v="0"/>
    <n v="0"/>
    <n v="0"/>
    <n v="0"/>
    <n v="0"/>
    <n v="0"/>
    <n v="0"/>
    <n v="0"/>
    <x v="35"/>
  </r>
  <r>
    <n v="91"/>
    <n v="91"/>
    <n v="0"/>
    <n v="0"/>
    <n v="0"/>
    <n v="0"/>
    <n v="0"/>
    <n v="0"/>
    <n v="0"/>
    <n v="0"/>
    <n v="0"/>
    <n v="0"/>
    <x v="64"/>
  </r>
  <r>
    <n v="226"/>
    <n v="226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24"/>
  </r>
  <r>
    <n v="201"/>
    <n v="0"/>
    <n v="201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3"/>
  </r>
  <r>
    <n v="1996"/>
    <n v="1996"/>
    <n v="0"/>
    <n v="0"/>
    <n v="0"/>
    <n v="0"/>
    <n v="0"/>
    <n v="0"/>
    <n v="0"/>
    <n v="0"/>
    <n v="0"/>
    <n v="0"/>
    <x v="1"/>
  </r>
  <r>
    <n v="250"/>
    <n v="25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8"/>
  </r>
  <r>
    <n v="2342"/>
    <n v="2342"/>
    <n v="0"/>
    <n v="0"/>
    <n v="2342"/>
    <n v="2342"/>
    <n v="0"/>
    <n v="0"/>
    <n v="0"/>
    <n v="0"/>
    <n v="0"/>
    <n v="0"/>
    <x v="35"/>
  </r>
  <r>
    <n v="2515"/>
    <n v="0"/>
    <n v="2515"/>
    <n v="0"/>
    <n v="0"/>
    <n v="0"/>
    <n v="0"/>
    <n v="0"/>
    <n v="0"/>
    <n v="0"/>
    <n v="0"/>
    <n v="0"/>
    <x v="30"/>
  </r>
  <r>
    <n v="701"/>
    <n v="701"/>
    <n v="0"/>
    <n v="0"/>
    <n v="0"/>
    <n v="0"/>
    <n v="0"/>
    <n v="0"/>
    <n v="701"/>
    <n v="701"/>
    <n v="0"/>
    <n v="0"/>
    <x v="8"/>
  </r>
  <r>
    <n v="876"/>
    <n v="876"/>
    <n v="0"/>
    <n v="0"/>
    <n v="0"/>
    <n v="0"/>
    <n v="0"/>
    <n v="0"/>
    <n v="0"/>
    <n v="0"/>
    <n v="0"/>
    <n v="0"/>
    <x v="45"/>
  </r>
  <r>
    <n v="423"/>
    <n v="423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4"/>
  </r>
  <r>
    <n v="1009"/>
    <n v="1009"/>
    <n v="0"/>
    <n v="0"/>
    <n v="0"/>
    <n v="0"/>
    <n v="0"/>
    <n v="0"/>
    <n v="0"/>
    <n v="0"/>
    <n v="0"/>
    <n v="0"/>
    <x v="56"/>
  </r>
  <r>
    <n v="131"/>
    <n v="131"/>
    <n v="0"/>
    <n v="0"/>
    <n v="0"/>
    <n v="0"/>
    <n v="0"/>
    <n v="0"/>
    <n v="0"/>
    <n v="0"/>
    <n v="0"/>
    <n v="0"/>
    <x v="25"/>
  </r>
  <r>
    <n v="71"/>
    <n v="71"/>
    <n v="0"/>
    <n v="0"/>
    <n v="71"/>
    <n v="71"/>
    <n v="0"/>
    <n v="0"/>
    <n v="0"/>
    <n v="0"/>
    <n v="0"/>
    <n v="0"/>
    <x v="9"/>
  </r>
  <r>
    <n v="1793"/>
    <n v="1793"/>
    <n v="0"/>
    <n v="0"/>
    <n v="1793"/>
    <n v="1793"/>
    <n v="0"/>
    <n v="0"/>
    <n v="0"/>
    <n v="0"/>
    <n v="0"/>
    <n v="0"/>
    <x v="20"/>
  </r>
  <r>
    <n v="3840"/>
    <n v="0"/>
    <n v="3840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20"/>
  </r>
  <r>
    <n v="5224"/>
    <n v="5224"/>
    <n v="0"/>
    <n v="0"/>
    <n v="0"/>
    <n v="0"/>
    <n v="0"/>
    <n v="0"/>
    <n v="0"/>
    <n v="0"/>
    <n v="0"/>
    <n v="0"/>
    <x v="56"/>
  </r>
  <r>
    <n v="66"/>
    <n v="0"/>
    <n v="66"/>
    <n v="0"/>
    <n v="0"/>
    <n v="0"/>
    <n v="0"/>
    <n v="0"/>
    <n v="0"/>
    <n v="0"/>
    <n v="0"/>
    <n v="0"/>
    <x v="57"/>
  </r>
  <r>
    <n v="788"/>
    <n v="788"/>
    <n v="0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14"/>
  </r>
  <r>
    <n v="170"/>
    <n v="170"/>
    <n v="0"/>
    <n v="0"/>
    <n v="0"/>
    <n v="0"/>
    <n v="0"/>
    <n v="0"/>
    <n v="170"/>
    <n v="170"/>
    <n v="0"/>
    <n v="0"/>
    <x v="16"/>
  </r>
  <r>
    <n v="6"/>
    <n v="6"/>
    <n v="0"/>
    <n v="0"/>
    <n v="0"/>
    <n v="0"/>
    <n v="0"/>
    <n v="0"/>
    <n v="0"/>
    <n v="0"/>
    <n v="0"/>
    <n v="0"/>
    <x v="44"/>
  </r>
  <r>
    <n v="451"/>
    <n v="451"/>
    <n v="0"/>
    <n v="0"/>
    <n v="0"/>
    <n v="0"/>
    <n v="0"/>
    <n v="0"/>
    <n v="0"/>
    <n v="0"/>
    <n v="0"/>
    <n v="0"/>
    <x v="21"/>
  </r>
  <r>
    <n v="3691"/>
    <n v="369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9"/>
  </r>
  <r>
    <n v="2449"/>
    <n v="2449"/>
    <n v="0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0"/>
    <n v="0"/>
    <n v="0"/>
    <n v="0"/>
    <x v="51"/>
  </r>
  <r>
    <n v="889"/>
    <n v="889"/>
    <n v="0"/>
    <n v="0"/>
    <n v="0"/>
    <n v="0"/>
    <n v="0"/>
    <n v="0"/>
    <n v="0"/>
    <n v="0"/>
    <n v="0"/>
    <n v="0"/>
    <x v="20"/>
  </r>
  <r>
    <n v="18532"/>
    <n v="18532"/>
    <n v="0"/>
    <n v="0"/>
    <n v="0"/>
    <n v="0"/>
    <n v="0"/>
    <n v="0"/>
    <n v="0"/>
    <n v="0"/>
    <n v="0"/>
    <n v="0"/>
    <x v="56"/>
  </r>
  <r>
    <n v="192"/>
    <n v="192"/>
    <n v="0"/>
    <n v="0"/>
    <n v="0"/>
    <n v="0"/>
    <n v="0"/>
    <n v="0"/>
    <n v="0"/>
    <n v="0"/>
    <n v="0"/>
    <n v="0"/>
    <x v="24"/>
  </r>
  <r>
    <n v="578"/>
    <n v="578"/>
    <n v="0"/>
    <n v="0"/>
    <n v="0"/>
    <n v="0"/>
    <n v="0"/>
    <n v="0"/>
    <n v="0"/>
    <n v="0"/>
    <n v="0"/>
    <n v="0"/>
    <x v="10"/>
  </r>
  <r>
    <n v="2339"/>
    <n v="2339"/>
    <n v="0"/>
    <n v="0"/>
    <n v="0"/>
    <n v="0"/>
    <n v="0"/>
    <n v="0"/>
    <n v="2339"/>
    <n v="2339"/>
    <n v="0"/>
    <n v="0"/>
    <x v="1"/>
  </r>
  <r>
    <n v="319"/>
    <n v="0"/>
    <n v="319"/>
    <n v="0"/>
    <n v="0"/>
    <n v="0"/>
    <n v="0"/>
    <n v="0"/>
    <n v="0"/>
    <n v="0"/>
    <n v="0"/>
    <n v="0"/>
    <x v="17"/>
  </r>
  <r>
    <n v="411"/>
    <n v="411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62"/>
  </r>
  <r>
    <n v="3204"/>
    <n v="3204"/>
    <n v="0"/>
    <n v="0"/>
    <n v="3204"/>
    <n v="3204"/>
    <n v="0"/>
    <n v="0"/>
    <n v="0"/>
    <n v="0"/>
    <n v="0"/>
    <n v="0"/>
    <x v="8"/>
  </r>
  <r>
    <n v="2764"/>
    <n v="2764"/>
    <n v="0"/>
    <n v="0"/>
    <n v="0"/>
    <n v="0"/>
    <n v="0"/>
    <n v="0"/>
    <n v="0"/>
    <n v="0"/>
    <n v="0"/>
    <n v="0"/>
    <x v="16"/>
  </r>
  <r>
    <n v="2086"/>
    <n v="2086"/>
    <n v="0"/>
    <n v="0"/>
    <n v="0"/>
    <n v="0"/>
    <n v="0"/>
    <n v="0"/>
    <n v="0"/>
    <n v="0"/>
    <n v="0"/>
    <n v="0"/>
    <x v="50"/>
  </r>
  <r>
    <n v="12889"/>
    <n v="12889"/>
    <n v="0"/>
    <n v="0"/>
    <n v="0"/>
    <n v="0"/>
    <n v="0"/>
    <n v="0"/>
    <n v="12889"/>
    <n v="12889"/>
    <n v="0"/>
    <n v="0"/>
    <x v="35"/>
  </r>
  <r>
    <n v="17579"/>
    <n v="0"/>
    <n v="17579"/>
    <n v="0"/>
    <n v="0"/>
    <n v="0"/>
    <n v="0"/>
    <n v="0"/>
    <n v="0"/>
    <n v="0"/>
    <n v="0"/>
    <n v="0"/>
    <x v="54"/>
  </r>
  <r>
    <n v="218"/>
    <n v="0"/>
    <n v="218"/>
    <n v="0"/>
    <n v="0"/>
    <n v="0"/>
    <n v="0"/>
    <n v="0"/>
    <n v="0"/>
    <n v="0"/>
    <n v="0"/>
    <n v="0"/>
    <x v="51"/>
  </r>
  <r>
    <n v="627"/>
    <n v="0"/>
    <n v="627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0"/>
  </r>
  <r>
    <n v="8707"/>
    <n v="8707"/>
    <n v="0"/>
    <n v="0"/>
    <n v="8707"/>
    <n v="8707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9"/>
  </r>
  <r>
    <n v="139"/>
    <n v="139"/>
    <n v="0"/>
    <n v="0"/>
    <n v="0"/>
    <n v="0"/>
    <n v="0"/>
    <n v="0"/>
    <n v="0"/>
    <n v="0"/>
    <n v="0"/>
    <n v="0"/>
    <x v="60"/>
  </r>
  <r>
    <n v="3310"/>
    <n v="0"/>
    <n v="331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0"/>
    <n v="0"/>
    <n v="0"/>
    <n v="0"/>
    <x v="24"/>
  </r>
  <r>
    <n v="81"/>
    <n v="0"/>
    <n v="81"/>
    <n v="0"/>
    <n v="0"/>
    <n v="0"/>
    <n v="0"/>
    <n v="0"/>
    <n v="0"/>
    <n v="0"/>
    <n v="0"/>
    <n v="0"/>
    <x v="22"/>
  </r>
  <r>
    <n v="1783"/>
    <n v="0"/>
    <n v="1783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9"/>
  </r>
  <r>
    <n v="1875"/>
    <n v="1875"/>
    <n v="0"/>
    <n v="0"/>
    <n v="0"/>
    <n v="0"/>
    <n v="0"/>
    <n v="0"/>
    <n v="1875"/>
    <n v="1875"/>
    <n v="0"/>
    <n v="0"/>
    <x v="5"/>
  </r>
  <r>
    <n v="1155"/>
    <n v="1155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56"/>
    <n v="56"/>
    <n v="0"/>
    <n v="0"/>
    <x v="59"/>
  </r>
  <r>
    <n v="25"/>
    <n v="25"/>
    <n v="0"/>
    <n v="0"/>
    <n v="0"/>
    <n v="0"/>
    <n v="0"/>
    <n v="0"/>
    <n v="0"/>
    <n v="0"/>
    <n v="0"/>
    <n v="0"/>
    <x v="63"/>
  </r>
  <r>
    <n v="2311"/>
    <n v="2311"/>
    <n v="0"/>
    <n v="0"/>
    <n v="0"/>
    <n v="0"/>
    <n v="0"/>
    <n v="0"/>
    <n v="0"/>
    <n v="0"/>
    <n v="0"/>
    <n v="0"/>
    <x v="53"/>
  </r>
  <r>
    <n v="130"/>
    <n v="130"/>
    <n v="0"/>
    <n v="0"/>
    <n v="0"/>
    <n v="0"/>
    <n v="0"/>
    <n v="0"/>
    <n v="0"/>
    <n v="0"/>
    <n v="0"/>
    <n v="0"/>
    <x v="38"/>
  </r>
  <r>
    <n v="10715"/>
    <n v="10715"/>
    <n v="0"/>
    <n v="0"/>
    <n v="0"/>
    <n v="0"/>
    <n v="0"/>
    <n v="0"/>
    <n v="0"/>
    <n v="0"/>
    <n v="0"/>
    <n v="0"/>
    <x v="34"/>
  </r>
  <r>
    <n v="179"/>
    <n v="0"/>
    <n v="179"/>
    <n v="0"/>
    <n v="0"/>
    <n v="0"/>
    <n v="0"/>
    <n v="0"/>
    <n v="0"/>
    <n v="0"/>
    <n v="0"/>
    <n v="0"/>
    <x v="68"/>
  </r>
  <r>
    <n v="31"/>
    <n v="3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1"/>
  </r>
  <r>
    <n v="3123"/>
    <n v="3123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22"/>
    <n v="22"/>
    <n v="0"/>
    <n v="0"/>
    <x v="6"/>
  </r>
  <r>
    <n v="3165"/>
    <n v="3165"/>
    <n v="0"/>
    <n v="0"/>
    <n v="3165"/>
    <n v="3165"/>
    <n v="0"/>
    <n v="0"/>
    <n v="0"/>
    <n v="0"/>
    <n v="0"/>
    <n v="0"/>
    <x v="59"/>
  </r>
  <r>
    <n v="112"/>
    <n v="112"/>
    <n v="0"/>
    <n v="0"/>
    <n v="0"/>
    <n v="0"/>
    <n v="0"/>
    <n v="0"/>
    <n v="0"/>
    <n v="0"/>
    <n v="0"/>
    <n v="0"/>
    <x v="18"/>
  </r>
  <r>
    <n v="4763"/>
    <n v="0"/>
    <n v="4763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12"/>
  </r>
  <r>
    <n v="1900"/>
    <n v="1900"/>
    <n v="0"/>
    <n v="0"/>
    <n v="0"/>
    <n v="0"/>
    <n v="0"/>
    <n v="0"/>
    <n v="0"/>
    <n v="0"/>
    <n v="0"/>
    <n v="0"/>
    <x v="27"/>
  </r>
  <r>
    <n v="186"/>
    <n v="186"/>
    <n v="0"/>
    <n v="0"/>
    <n v="0"/>
    <n v="0"/>
    <n v="0"/>
    <n v="0"/>
    <n v="186"/>
    <n v="186"/>
    <n v="0"/>
    <n v="0"/>
    <x v="12"/>
  </r>
  <r>
    <n v="1658"/>
    <n v="1658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3"/>
  </r>
  <r>
    <n v="773"/>
    <n v="77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42"/>
  </r>
  <r>
    <n v="650"/>
    <n v="650"/>
    <n v="0"/>
    <n v="0"/>
    <n v="650"/>
    <n v="650"/>
    <n v="0"/>
    <n v="0"/>
    <n v="0"/>
    <n v="0"/>
    <n v="0"/>
    <n v="0"/>
    <x v="37"/>
  </r>
  <r>
    <n v="61"/>
    <n v="61"/>
    <n v="0"/>
    <n v="0"/>
    <n v="61"/>
    <n v="61"/>
    <n v="0"/>
    <n v="0"/>
    <n v="0"/>
    <n v="0"/>
    <n v="0"/>
    <n v="0"/>
    <x v="11"/>
  </r>
  <r>
    <n v="964"/>
    <n v="0"/>
    <n v="964"/>
    <n v="0"/>
    <n v="0"/>
    <n v="0"/>
    <n v="0"/>
    <n v="0"/>
    <n v="0"/>
    <n v="0"/>
    <n v="0"/>
    <n v="0"/>
    <x v="42"/>
  </r>
  <r>
    <n v="96"/>
    <n v="96"/>
    <n v="0"/>
    <n v="0"/>
    <n v="0"/>
    <n v="0"/>
    <n v="0"/>
    <n v="0"/>
    <n v="96"/>
    <n v="96"/>
    <n v="0"/>
    <n v="0"/>
    <x v="21"/>
  </r>
  <r>
    <n v="7"/>
    <n v="7"/>
    <n v="0"/>
    <n v="0"/>
    <n v="7"/>
    <n v="7"/>
    <n v="0"/>
    <n v="0"/>
    <n v="0"/>
    <n v="0"/>
    <n v="0"/>
    <n v="0"/>
    <x v="64"/>
  </r>
  <r>
    <n v="310"/>
    <n v="310"/>
    <n v="0"/>
    <n v="0"/>
    <n v="0"/>
    <n v="0"/>
    <n v="0"/>
    <n v="0"/>
    <n v="0"/>
    <n v="0"/>
    <n v="0"/>
    <n v="0"/>
    <x v="30"/>
  </r>
  <r>
    <n v="273"/>
    <n v="273"/>
    <n v="0"/>
    <n v="0"/>
    <n v="0"/>
    <n v="0"/>
    <n v="0"/>
    <n v="0"/>
    <n v="0"/>
    <n v="0"/>
    <n v="0"/>
    <n v="0"/>
    <x v="51"/>
  </r>
  <r>
    <n v="897"/>
    <n v="897"/>
    <n v="0"/>
    <n v="0"/>
    <n v="897"/>
    <n v="897"/>
    <n v="0"/>
    <n v="0"/>
    <n v="0"/>
    <n v="0"/>
    <n v="0"/>
    <n v="0"/>
    <x v="27"/>
  </r>
  <r>
    <n v="19"/>
    <n v="0"/>
    <n v="19"/>
    <n v="0"/>
    <n v="0"/>
    <n v="0"/>
    <n v="0"/>
    <n v="0"/>
    <n v="0"/>
    <n v="0"/>
    <n v="0"/>
    <n v="0"/>
    <x v="7"/>
  </r>
  <r>
    <n v="136"/>
    <n v="136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8"/>
  </r>
  <r>
    <n v="301"/>
    <n v="301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63"/>
  </r>
  <r>
    <n v="528"/>
    <n v="528"/>
    <n v="0"/>
    <n v="0"/>
    <n v="0"/>
    <n v="0"/>
    <n v="0"/>
    <n v="0"/>
    <n v="0"/>
    <n v="0"/>
    <n v="0"/>
    <n v="0"/>
    <x v="28"/>
  </r>
  <r>
    <n v="33"/>
    <n v="0"/>
    <n v="33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109"/>
    <n v="109"/>
    <n v="0"/>
    <n v="0"/>
    <x v="23"/>
  </r>
  <r>
    <n v="1068"/>
    <n v="0"/>
    <n v="1068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0"/>
  </r>
  <r>
    <n v="368"/>
    <n v="368"/>
    <n v="0"/>
    <n v="0"/>
    <n v="0"/>
    <n v="0"/>
    <n v="0"/>
    <n v="0"/>
    <n v="0"/>
    <n v="0"/>
    <n v="0"/>
    <n v="0"/>
    <x v="55"/>
  </r>
  <r>
    <n v="1725"/>
    <n v="0"/>
    <n v="1725"/>
    <n v="0"/>
    <n v="0"/>
    <n v="0"/>
    <n v="0"/>
    <n v="0"/>
    <n v="0"/>
    <n v="0"/>
    <n v="0"/>
    <n v="0"/>
    <x v="51"/>
  </r>
  <r>
    <n v="1700"/>
    <n v="170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0"/>
  </r>
  <r>
    <n v="1083"/>
    <n v="1083"/>
    <n v="0"/>
    <n v="0"/>
    <n v="0"/>
    <n v="0"/>
    <n v="0"/>
    <n v="0"/>
    <n v="0"/>
    <n v="0"/>
    <n v="0"/>
    <n v="0"/>
    <x v="21"/>
  </r>
  <r>
    <n v="5118"/>
    <n v="5118"/>
    <n v="0"/>
    <n v="0"/>
    <n v="0"/>
    <n v="0"/>
    <n v="0"/>
    <n v="0"/>
    <n v="0"/>
    <n v="0"/>
    <n v="0"/>
    <n v="0"/>
    <x v="16"/>
  </r>
  <r>
    <n v="157"/>
    <n v="157"/>
    <n v="0"/>
    <n v="0"/>
    <n v="0"/>
    <n v="0"/>
    <n v="0"/>
    <n v="0"/>
    <n v="0"/>
    <n v="0"/>
    <n v="0"/>
    <n v="0"/>
    <x v="30"/>
  </r>
  <r>
    <n v="16437"/>
    <n v="16437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71"/>
  </r>
  <r>
    <n v="65"/>
    <n v="65"/>
    <n v="0"/>
    <n v="0"/>
    <n v="0"/>
    <n v="0"/>
    <n v="0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8"/>
  </r>
  <r>
    <n v="566"/>
    <n v="566"/>
    <n v="0"/>
    <n v="0"/>
    <n v="0"/>
    <n v="0"/>
    <n v="0"/>
    <n v="0"/>
    <n v="0"/>
    <n v="0"/>
    <n v="0"/>
    <n v="0"/>
    <x v="42"/>
  </r>
  <r>
    <n v="5818"/>
    <n v="5818"/>
    <n v="0"/>
    <n v="0"/>
    <n v="0"/>
    <n v="0"/>
    <n v="0"/>
    <n v="0"/>
    <n v="0"/>
    <n v="0"/>
    <n v="0"/>
    <n v="0"/>
    <x v="34"/>
  </r>
  <r>
    <n v="803"/>
    <n v="803"/>
    <n v="0"/>
    <n v="0"/>
    <n v="0"/>
    <n v="0"/>
    <n v="0"/>
    <n v="0"/>
    <n v="0"/>
    <n v="0"/>
    <n v="0"/>
    <n v="0"/>
    <x v="50"/>
  </r>
  <r>
    <n v="448"/>
    <n v="448"/>
    <n v="0"/>
    <n v="0"/>
    <n v="448"/>
    <n v="448"/>
    <n v="0"/>
    <n v="0"/>
    <n v="0"/>
    <n v="0"/>
    <n v="0"/>
    <n v="0"/>
    <x v="42"/>
  </r>
  <r>
    <n v="510"/>
    <n v="510"/>
    <n v="0"/>
    <n v="0"/>
    <n v="510"/>
    <n v="510"/>
    <n v="0"/>
    <n v="0"/>
    <n v="0"/>
    <n v="0"/>
    <n v="0"/>
    <n v="0"/>
    <x v="43"/>
  </r>
  <r>
    <n v="1319"/>
    <n v="0"/>
    <n v="1319"/>
    <n v="0"/>
    <n v="0"/>
    <n v="0"/>
    <n v="0"/>
    <n v="0"/>
    <n v="0"/>
    <n v="0"/>
    <n v="0"/>
    <n v="0"/>
    <x v="28"/>
  </r>
  <r>
    <n v="161"/>
    <n v="161"/>
    <n v="0"/>
    <n v="0"/>
    <n v="0"/>
    <n v="0"/>
    <n v="0"/>
    <n v="0"/>
    <n v="0"/>
    <n v="0"/>
    <n v="0"/>
    <n v="0"/>
    <x v="47"/>
  </r>
  <r>
    <n v="645"/>
    <n v="645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9"/>
  </r>
  <r>
    <n v="5064"/>
    <n v="0"/>
    <n v="5064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55"/>
  </r>
  <r>
    <n v="3845"/>
    <n v="0"/>
    <n v="3845"/>
    <n v="0"/>
    <n v="0"/>
    <n v="0"/>
    <n v="0"/>
    <n v="0"/>
    <n v="0"/>
    <n v="0"/>
    <n v="0"/>
    <n v="0"/>
    <x v="1"/>
  </r>
  <r>
    <n v="5483"/>
    <n v="5483"/>
    <n v="0"/>
    <n v="0"/>
    <n v="0"/>
    <n v="0"/>
    <n v="0"/>
    <n v="0"/>
    <n v="0"/>
    <n v="0"/>
    <n v="0"/>
    <n v="0"/>
    <x v="16"/>
  </r>
  <r>
    <n v="645"/>
    <n v="645"/>
    <n v="0"/>
    <n v="0"/>
    <n v="0"/>
    <n v="0"/>
    <n v="0"/>
    <n v="0"/>
    <n v="0"/>
    <n v="0"/>
    <n v="0"/>
    <n v="0"/>
    <x v="6"/>
  </r>
  <r>
    <n v="613"/>
    <n v="613"/>
    <n v="0"/>
    <n v="0"/>
    <n v="0"/>
    <n v="0"/>
    <n v="0"/>
    <n v="0"/>
    <n v="0"/>
    <n v="0"/>
    <n v="0"/>
    <n v="0"/>
    <x v="4"/>
  </r>
  <r>
    <n v="2139"/>
    <n v="0"/>
    <n v="2139"/>
    <n v="0"/>
    <n v="0"/>
    <n v="0"/>
    <n v="0"/>
    <n v="0"/>
    <n v="2139"/>
    <n v="0"/>
    <n v="2139"/>
    <n v="0"/>
    <x v="30"/>
  </r>
  <r>
    <n v="119"/>
    <n v="119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62"/>
  </r>
  <r>
    <n v="133"/>
    <n v="0"/>
    <n v="133"/>
    <n v="0"/>
    <n v="0"/>
    <n v="0"/>
    <n v="0"/>
    <n v="0"/>
    <n v="0"/>
    <n v="0"/>
    <n v="0"/>
    <n v="0"/>
    <x v="68"/>
  </r>
  <r>
    <n v="385"/>
    <n v="385"/>
    <n v="0"/>
    <n v="0"/>
    <n v="0"/>
    <n v="0"/>
    <n v="0"/>
    <n v="0"/>
    <n v="0"/>
    <n v="0"/>
    <n v="0"/>
    <n v="0"/>
    <x v="5"/>
  </r>
  <r>
    <n v="26382"/>
    <n v="26382"/>
    <n v="0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10"/>
  </r>
  <r>
    <n v="10089"/>
    <n v="10089"/>
    <n v="0"/>
    <n v="0"/>
    <n v="10089"/>
    <n v="10089"/>
    <n v="0"/>
    <n v="0"/>
    <n v="0"/>
    <n v="0"/>
    <n v="0"/>
    <n v="0"/>
    <x v="34"/>
  </r>
  <r>
    <n v="2185"/>
    <n v="2185"/>
    <n v="0"/>
    <n v="0"/>
    <n v="0"/>
    <n v="0"/>
    <n v="0"/>
    <n v="0"/>
    <n v="0"/>
    <n v="0"/>
    <n v="0"/>
    <n v="0"/>
    <x v="9"/>
  </r>
  <r>
    <n v="26296"/>
    <n v="26296"/>
    <n v="0"/>
    <n v="0"/>
    <n v="0"/>
    <n v="0"/>
    <n v="0"/>
    <n v="0"/>
    <n v="0"/>
    <n v="0"/>
    <n v="0"/>
    <n v="0"/>
    <x v="26"/>
  </r>
  <r>
    <n v="16953"/>
    <n v="16953"/>
    <n v="0"/>
    <n v="0"/>
    <n v="16953"/>
    <n v="16953"/>
    <n v="0"/>
    <n v="0"/>
    <n v="0"/>
    <n v="0"/>
    <n v="0"/>
    <n v="0"/>
    <x v="14"/>
  </r>
  <r>
    <n v="110"/>
    <n v="110"/>
    <n v="0"/>
    <n v="0"/>
    <n v="0"/>
    <n v="0"/>
    <n v="0"/>
    <n v="0"/>
    <n v="0"/>
    <n v="0"/>
    <n v="0"/>
    <n v="0"/>
    <x v="54"/>
  </r>
  <r>
    <n v="1824"/>
    <n v="0"/>
    <n v="1824"/>
    <n v="0"/>
    <n v="0"/>
    <n v="0"/>
    <n v="0"/>
    <n v="0"/>
    <n v="0"/>
    <n v="0"/>
    <n v="0"/>
    <n v="0"/>
    <x v="52"/>
  </r>
  <r>
    <n v="183"/>
    <n v="0"/>
    <n v="183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28"/>
  </r>
  <r>
    <n v="479"/>
    <n v="479"/>
    <n v="0"/>
    <n v="0"/>
    <n v="0"/>
    <n v="0"/>
    <n v="0"/>
    <n v="0"/>
    <n v="0"/>
    <n v="0"/>
    <n v="0"/>
    <n v="0"/>
    <x v="34"/>
  </r>
  <r>
    <n v="733"/>
    <n v="0"/>
    <n v="0"/>
    <n v="733"/>
    <n v="0"/>
    <n v="0"/>
    <n v="0"/>
    <n v="0"/>
    <n v="0"/>
    <n v="0"/>
    <n v="0"/>
    <n v="0"/>
    <x v="10"/>
  </r>
  <r>
    <n v="9"/>
    <n v="9"/>
    <n v="0"/>
    <n v="0"/>
    <n v="9"/>
    <n v="9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12"/>
  </r>
  <r>
    <n v="1161"/>
    <n v="1161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43"/>
  </r>
  <r>
    <n v="98"/>
    <n v="98"/>
    <n v="0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"/>
  </r>
  <r>
    <n v="31192"/>
    <n v="31192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2"/>
  </r>
  <r>
    <n v="1426"/>
    <n v="1426"/>
    <n v="0"/>
    <n v="0"/>
    <n v="1426"/>
    <n v="1426"/>
    <n v="0"/>
    <n v="0"/>
    <n v="0"/>
    <n v="0"/>
    <n v="0"/>
    <n v="0"/>
    <x v="38"/>
  </r>
  <r>
    <n v="497"/>
    <n v="497"/>
    <n v="0"/>
    <n v="0"/>
    <n v="0"/>
    <n v="0"/>
    <n v="0"/>
    <n v="0"/>
    <n v="497"/>
    <n v="497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440"/>
    <n v="44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12"/>
  </r>
  <r>
    <n v="706"/>
    <n v="0"/>
    <n v="706"/>
    <n v="0"/>
    <n v="0"/>
    <n v="0"/>
    <n v="0"/>
    <n v="0"/>
    <n v="0"/>
    <n v="0"/>
    <n v="0"/>
    <n v="0"/>
    <x v="30"/>
  </r>
  <r>
    <n v="9654"/>
    <n v="9654"/>
    <n v="0"/>
    <n v="0"/>
    <n v="0"/>
    <n v="0"/>
    <n v="0"/>
    <n v="0"/>
    <n v="0"/>
    <n v="0"/>
    <n v="0"/>
    <n v="0"/>
    <x v="25"/>
  </r>
  <r>
    <n v="3889"/>
    <n v="3889"/>
    <n v="0"/>
    <n v="0"/>
    <n v="0"/>
    <n v="0"/>
    <n v="0"/>
    <n v="0"/>
    <n v="0"/>
    <n v="0"/>
    <n v="0"/>
    <n v="0"/>
    <x v="11"/>
  </r>
  <r>
    <n v="12043"/>
    <n v="12043"/>
    <n v="0"/>
    <n v="0"/>
    <n v="0"/>
    <n v="0"/>
    <n v="0"/>
    <n v="0"/>
    <n v="0"/>
    <n v="0"/>
    <n v="0"/>
    <n v="0"/>
    <x v="10"/>
  </r>
  <r>
    <n v="1298"/>
    <n v="1298"/>
    <n v="0"/>
    <n v="0"/>
    <n v="0"/>
    <n v="0"/>
    <n v="0"/>
    <n v="0"/>
    <n v="0"/>
    <n v="0"/>
    <n v="0"/>
    <n v="0"/>
    <x v="45"/>
  </r>
  <r>
    <n v="184"/>
    <n v="184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5"/>
  </r>
  <r>
    <n v="3648"/>
    <n v="3648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18"/>
    <n v="18"/>
    <n v="0"/>
    <n v="0"/>
    <x v="21"/>
  </r>
  <r>
    <n v="1"/>
    <n v="1"/>
    <n v="0"/>
    <n v="0"/>
    <n v="1"/>
    <n v="1"/>
    <n v="0"/>
    <n v="0"/>
    <n v="0"/>
    <n v="0"/>
    <n v="0"/>
    <n v="0"/>
    <x v="23"/>
  </r>
  <r>
    <n v="38"/>
    <n v="38"/>
    <n v="0"/>
    <n v="0"/>
    <n v="0"/>
    <n v="0"/>
    <n v="0"/>
    <n v="0"/>
    <n v="38"/>
    <n v="38"/>
    <n v="0"/>
    <n v="0"/>
    <x v="56"/>
  </r>
  <r>
    <n v="105"/>
    <n v="105"/>
    <n v="0"/>
    <n v="0"/>
    <n v="0"/>
    <n v="0"/>
    <n v="0"/>
    <n v="0"/>
    <n v="0"/>
    <n v="0"/>
    <n v="0"/>
    <n v="0"/>
    <x v="43"/>
  </r>
  <r>
    <n v="117"/>
    <n v="117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42"/>
  </r>
  <r>
    <n v="20510"/>
    <n v="0"/>
    <n v="20510"/>
    <n v="0"/>
    <n v="0"/>
    <n v="0"/>
    <n v="0"/>
    <n v="0"/>
    <n v="0"/>
    <n v="0"/>
    <n v="0"/>
    <n v="0"/>
    <x v="56"/>
  </r>
  <r>
    <n v="17"/>
    <n v="0"/>
    <n v="17"/>
    <n v="0"/>
    <n v="0"/>
    <n v="0"/>
    <n v="0"/>
    <n v="0"/>
    <n v="17"/>
    <n v="0"/>
    <n v="17"/>
    <n v="0"/>
    <x v="23"/>
  </r>
  <r>
    <n v="132"/>
    <n v="132"/>
    <n v="0"/>
    <n v="0"/>
    <n v="0"/>
    <n v="0"/>
    <n v="0"/>
    <n v="0"/>
    <n v="0"/>
    <n v="0"/>
    <n v="0"/>
    <n v="0"/>
    <x v="48"/>
  </r>
  <r>
    <n v="366"/>
    <n v="366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7"/>
  </r>
  <r>
    <n v="138"/>
    <n v="138"/>
    <n v="0"/>
    <n v="0"/>
    <n v="138"/>
    <n v="138"/>
    <n v="0"/>
    <n v="0"/>
    <n v="0"/>
    <n v="0"/>
    <n v="0"/>
    <n v="0"/>
    <x v="33"/>
  </r>
  <r>
    <n v="4938"/>
    <n v="4938"/>
    <n v="0"/>
    <n v="0"/>
    <n v="4938"/>
    <n v="4938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9"/>
  </r>
  <r>
    <n v="9056"/>
    <n v="9056"/>
    <n v="0"/>
    <n v="0"/>
    <n v="9056"/>
    <n v="9056"/>
    <n v="0"/>
    <n v="0"/>
    <n v="0"/>
    <n v="0"/>
    <n v="0"/>
    <n v="0"/>
    <x v="14"/>
  </r>
  <r>
    <n v="11485"/>
    <n v="11485"/>
    <n v="0"/>
    <n v="0"/>
    <n v="0"/>
    <n v="0"/>
    <n v="0"/>
    <n v="0"/>
    <n v="0"/>
    <n v="0"/>
    <n v="0"/>
    <n v="0"/>
    <x v="2"/>
  </r>
  <r>
    <n v="267"/>
    <n v="267"/>
    <n v="0"/>
    <n v="0"/>
    <n v="0"/>
    <n v="0"/>
    <n v="0"/>
    <n v="0"/>
    <n v="0"/>
    <n v="0"/>
    <n v="0"/>
    <n v="0"/>
    <x v="44"/>
  </r>
  <r>
    <n v="12"/>
    <n v="12"/>
    <n v="0"/>
    <n v="0"/>
    <n v="12"/>
    <n v="12"/>
    <n v="0"/>
    <n v="0"/>
    <n v="0"/>
    <n v="0"/>
    <n v="0"/>
    <n v="0"/>
    <x v="16"/>
  </r>
  <r>
    <n v="3673"/>
    <n v="3673"/>
    <n v="0"/>
    <n v="0"/>
    <n v="0"/>
    <n v="0"/>
    <n v="0"/>
    <n v="0"/>
    <n v="0"/>
    <n v="0"/>
    <n v="0"/>
    <n v="0"/>
    <x v="54"/>
  </r>
  <r>
    <n v="363"/>
    <n v="0"/>
    <n v="0"/>
    <n v="363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9"/>
    <n v="9"/>
    <n v="0"/>
    <n v="0"/>
    <x v="3"/>
  </r>
  <r>
    <n v="2066"/>
    <n v="2066"/>
    <n v="0"/>
    <n v="0"/>
    <n v="0"/>
    <n v="0"/>
    <n v="0"/>
    <n v="0"/>
    <n v="0"/>
    <n v="0"/>
    <n v="0"/>
    <n v="0"/>
    <x v="56"/>
  </r>
  <r>
    <n v="1474"/>
    <n v="1474"/>
    <n v="0"/>
    <n v="0"/>
    <n v="0"/>
    <n v="0"/>
    <n v="0"/>
    <n v="0"/>
    <n v="1474"/>
    <n v="1474"/>
    <n v="0"/>
    <n v="0"/>
    <x v="33"/>
  </r>
  <r>
    <n v="976"/>
    <n v="976"/>
    <n v="0"/>
    <n v="0"/>
    <n v="0"/>
    <n v="0"/>
    <n v="0"/>
    <n v="0"/>
    <n v="0"/>
    <n v="0"/>
    <n v="0"/>
    <n v="0"/>
    <x v="61"/>
  </r>
  <r>
    <n v="3849"/>
    <n v="3849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27"/>
  </r>
  <r>
    <n v="807"/>
    <n v="0"/>
    <n v="807"/>
    <n v="0"/>
    <n v="0"/>
    <n v="0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63"/>
  </r>
  <r>
    <n v="347"/>
    <n v="34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6"/>
  </r>
  <r>
    <n v="34850"/>
    <n v="0"/>
    <n v="0"/>
    <n v="34850"/>
    <n v="34850"/>
    <n v="0"/>
    <n v="0"/>
    <n v="34850"/>
    <n v="0"/>
    <n v="0"/>
    <n v="0"/>
    <n v="0"/>
    <x v="74"/>
  </r>
  <r>
    <n v="16154"/>
    <n v="16154"/>
    <n v="0"/>
    <n v="0"/>
    <n v="16154"/>
    <n v="16154"/>
    <n v="0"/>
    <n v="0"/>
    <n v="0"/>
    <n v="0"/>
    <n v="0"/>
    <n v="0"/>
    <x v="22"/>
  </r>
  <r>
    <n v="674"/>
    <n v="674"/>
    <n v="0"/>
    <n v="0"/>
    <n v="0"/>
    <n v="0"/>
    <n v="0"/>
    <n v="0"/>
    <n v="674"/>
    <n v="674"/>
    <n v="0"/>
    <n v="0"/>
    <x v="25"/>
  </r>
  <r>
    <n v="3"/>
    <n v="3"/>
    <n v="0"/>
    <n v="0"/>
    <n v="0"/>
    <n v="0"/>
    <n v="0"/>
    <n v="0"/>
    <n v="0"/>
    <n v="0"/>
    <n v="0"/>
    <n v="0"/>
    <x v="6"/>
  </r>
  <r>
    <n v="269"/>
    <n v="269"/>
    <n v="0"/>
    <n v="0"/>
    <n v="0"/>
    <n v="0"/>
    <n v="0"/>
    <n v="0"/>
    <n v="0"/>
    <n v="0"/>
    <n v="0"/>
    <n v="0"/>
    <x v="19"/>
  </r>
  <r>
    <n v="43"/>
    <n v="43"/>
    <n v="0"/>
    <n v="0"/>
    <n v="0"/>
    <n v="0"/>
    <n v="0"/>
    <n v="0"/>
    <n v="0"/>
    <n v="0"/>
    <n v="0"/>
    <n v="0"/>
    <x v="12"/>
  </r>
  <r>
    <n v="4384"/>
    <n v="0"/>
    <n v="4384"/>
    <n v="0"/>
    <n v="0"/>
    <n v="0"/>
    <n v="0"/>
    <n v="0"/>
    <n v="0"/>
    <n v="0"/>
    <n v="0"/>
    <n v="0"/>
    <x v="31"/>
  </r>
  <r>
    <n v="1779"/>
    <n v="0"/>
    <n v="1779"/>
    <n v="0"/>
    <n v="0"/>
    <n v="0"/>
    <n v="0"/>
    <n v="0"/>
    <n v="0"/>
    <n v="0"/>
    <n v="0"/>
    <n v="0"/>
    <x v="40"/>
  </r>
  <r>
    <n v="9489"/>
    <n v="9489"/>
    <n v="0"/>
    <n v="0"/>
    <n v="9489"/>
    <n v="9489"/>
    <n v="0"/>
    <n v="0"/>
    <n v="0"/>
    <n v="0"/>
    <n v="0"/>
    <n v="0"/>
    <x v="54"/>
  </r>
  <r>
    <n v="766"/>
    <n v="0"/>
    <n v="766"/>
    <n v="0"/>
    <n v="0"/>
    <n v="0"/>
    <n v="0"/>
    <n v="0"/>
    <n v="766"/>
    <n v="0"/>
    <n v="766"/>
    <n v="0"/>
    <x v="51"/>
  </r>
  <r>
    <n v="60"/>
    <n v="60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28"/>
  </r>
  <r>
    <n v="125"/>
    <n v="125"/>
    <n v="0"/>
    <n v="0"/>
    <n v="0"/>
    <n v="0"/>
    <n v="0"/>
    <n v="0"/>
    <n v="0"/>
    <n v="0"/>
    <n v="0"/>
    <n v="0"/>
    <x v="28"/>
  </r>
  <r>
    <n v="518"/>
    <n v="518"/>
    <n v="0"/>
    <n v="0"/>
    <n v="0"/>
    <n v="0"/>
    <n v="0"/>
    <n v="0"/>
    <n v="0"/>
    <n v="0"/>
    <n v="0"/>
    <n v="0"/>
    <x v="55"/>
  </r>
  <r>
    <n v="373"/>
    <n v="373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29"/>
    <n v="29"/>
    <n v="0"/>
    <n v="0"/>
    <x v="51"/>
  </r>
  <r>
    <n v="9"/>
    <n v="9"/>
    <n v="0"/>
    <n v="0"/>
    <n v="0"/>
    <n v="0"/>
    <n v="0"/>
    <n v="0"/>
    <n v="0"/>
    <n v="0"/>
    <n v="0"/>
    <n v="0"/>
    <x v="13"/>
  </r>
  <r>
    <n v="10134"/>
    <n v="10134"/>
    <n v="0"/>
    <n v="0"/>
    <n v="0"/>
    <n v="0"/>
    <n v="0"/>
    <n v="0"/>
    <n v="0"/>
    <n v="0"/>
    <n v="0"/>
    <n v="0"/>
    <x v="2"/>
  </r>
  <r>
    <n v="209"/>
    <n v="209"/>
    <n v="0"/>
    <n v="0"/>
    <n v="0"/>
    <n v="0"/>
    <n v="0"/>
    <n v="0"/>
    <n v="0"/>
    <n v="0"/>
    <n v="0"/>
    <n v="0"/>
    <x v="5"/>
  </r>
  <r>
    <n v="35732"/>
    <n v="0"/>
    <n v="35732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9"/>
  </r>
  <r>
    <n v="5303"/>
    <n v="0"/>
    <n v="5303"/>
    <n v="0"/>
    <n v="0"/>
    <n v="0"/>
    <n v="0"/>
    <n v="0"/>
    <n v="0"/>
    <n v="0"/>
    <n v="0"/>
    <n v="0"/>
    <x v="60"/>
  </r>
  <r>
    <n v="2635"/>
    <n v="2635"/>
    <n v="0"/>
    <n v="0"/>
    <n v="0"/>
    <n v="0"/>
    <n v="0"/>
    <n v="0"/>
    <n v="0"/>
    <n v="0"/>
    <n v="0"/>
    <n v="0"/>
    <x v="42"/>
  </r>
  <r>
    <n v="331"/>
    <n v="33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0"/>
  </r>
  <r>
    <n v="12"/>
    <n v="12"/>
    <n v="0"/>
    <n v="0"/>
    <n v="12"/>
    <n v="12"/>
    <n v="0"/>
    <n v="0"/>
    <n v="0"/>
    <n v="0"/>
    <n v="0"/>
    <n v="0"/>
    <x v="51"/>
  </r>
  <r>
    <n v="798"/>
    <n v="798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31"/>
  </r>
  <r>
    <n v="17108"/>
    <n v="17108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42"/>
  </r>
  <r>
    <n v="383"/>
    <n v="383"/>
    <n v="0"/>
    <n v="0"/>
    <n v="0"/>
    <n v="0"/>
    <n v="0"/>
    <n v="0"/>
    <n v="0"/>
    <n v="0"/>
    <n v="0"/>
    <n v="0"/>
    <x v="19"/>
  </r>
  <r>
    <n v="713"/>
    <n v="713"/>
    <n v="0"/>
    <n v="0"/>
    <n v="713"/>
    <n v="713"/>
    <n v="0"/>
    <n v="0"/>
    <n v="0"/>
    <n v="0"/>
    <n v="0"/>
    <n v="0"/>
    <x v="47"/>
  </r>
  <r>
    <n v="85"/>
    <n v="85"/>
    <n v="0"/>
    <n v="0"/>
    <n v="0"/>
    <n v="0"/>
    <n v="0"/>
    <n v="0"/>
    <n v="85"/>
    <n v="85"/>
    <n v="0"/>
    <n v="0"/>
    <x v="63"/>
  </r>
  <r>
    <n v="3"/>
    <n v="3"/>
    <n v="0"/>
    <n v="0"/>
    <n v="0"/>
    <n v="0"/>
    <n v="0"/>
    <n v="0"/>
    <n v="0"/>
    <n v="0"/>
    <n v="0"/>
    <n v="0"/>
    <x v="67"/>
  </r>
  <r>
    <n v="6"/>
    <n v="6"/>
    <n v="0"/>
    <n v="0"/>
    <n v="0"/>
    <n v="0"/>
    <n v="0"/>
    <n v="0"/>
    <n v="0"/>
    <n v="0"/>
    <n v="0"/>
    <n v="0"/>
    <x v="8"/>
  </r>
  <r>
    <n v="7540"/>
    <n v="7540"/>
    <n v="0"/>
    <n v="0"/>
    <n v="0"/>
    <n v="0"/>
    <n v="0"/>
    <n v="0"/>
    <n v="0"/>
    <n v="0"/>
    <n v="0"/>
    <n v="0"/>
    <x v="11"/>
  </r>
  <r>
    <n v="15144"/>
    <n v="15144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94"/>
    <n v="94"/>
    <n v="0"/>
    <n v="0"/>
    <x v="17"/>
  </r>
  <r>
    <n v="520"/>
    <n v="0"/>
    <n v="520"/>
    <n v="0"/>
    <n v="520"/>
    <n v="0"/>
    <n v="52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63"/>
  </r>
  <r>
    <n v="432"/>
    <n v="43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3"/>
  </r>
  <r>
    <n v="9110"/>
    <n v="9110"/>
    <n v="0"/>
    <n v="0"/>
    <n v="0"/>
    <n v="0"/>
    <n v="0"/>
    <n v="0"/>
    <n v="0"/>
    <n v="0"/>
    <n v="0"/>
    <n v="0"/>
    <x v="34"/>
  </r>
  <r>
    <n v="1653"/>
    <n v="1653"/>
    <n v="0"/>
    <n v="0"/>
    <n v="0"/>
    <n v="0"/>
    <n v="0"/>
    <n v="0"/>
    <n v="1653"/>
    <n v="1653"/>
    <n v="0"/>
    <n v="0"/>
    <x v="56"/>
  </r>
  <r>
    <n v="1860"/>
    <n v="0"/>
    <n v="1860"/>
    <n v="0"/>
    <n v="0"/>
    <n v="0"/>
    <n v="0"/>
    <n v="0"/>
    <n v="1860"/>
    <n v="0"/>
    <n v="1860"/>
    <n v="0"/>
    <x v="25"/>
  </r>
  <r>
    <n v="80"/>
    <n v="80"/>
    <n v="0"/>
    <n v="0"/>
    <n v="0"/>
    <n v="0"/>
    <n v="0"/>
    <n v="0"/>
    <n v="0"/>
    <n v="0"/>
    <n v="0"/>
    <n v="0"/>
    <x v="17"/>
  </r>
  <r>
    <n v="1255"/>
    <n v="1255"/>
    <n v="0"/>
    <n v="0"/>
    <n v="0"/>
    <n v="0"/>
    <n v="0"/>
    <n v="0"/>
    <n v="0"/>
    <n v="0"/>
    <n v="0"/>
    <n v="0"/>
    <x v="17"/>
  </r>
  <r>
    <n v="6605"/>
    <n v="6605"/>
    <n v="0"/>
    <n v="0"/>
    <n v="0"/>
    <n v="0"/>
    <n v="0"/>
    <n v="0"/>
    <n v="0"/>
    <n v="0"/>
    <n v="0"/>
    <n v="0"/>
    <x v="37"/>
  </r>
  <r>
    <n v="6573"/>
    <n v="6573"/>
    <n v="0"/>
    <n v="0"/>
    <n v="0"/>
    <n v="0"/>
    <n v="0"/>
    <n v="0"/>
    <n v="0"/>
    <n v="0"/>
    <n v="0"/>
    <n v="0"/>
    <x v="16"/>
  </r>
  <r>
    <n v="142"/>
    <n v="142"/>
    <n v="0"/>
    <n v="0"/>
    <n v="142"/>
    <n v="142"/>
    <n v="0"/>
    <n v="0"/>
    <n v="0"/>
    <n v="0"/>
    <n v="0"/>
    <n v="0"/>
    <x v="38"/>
  </r>
  <r>
    <n v="16"/>
    <n v="16"/>
    <n v="0"/>
    <n v="0"/>
    <n v="0"/>
    <n v="0"/>
    <n v="0"/>
    <n v="0"/>
    <n v="16"/>
    <n v="16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2809"/>
    <n v="2809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9"/>
  </r>
  <r>
    <n v="46"/>
    <n v="46"/>
    <n v="0"/>
    <n v="0"/>
    <n v="0"/>
    <n v="0"/>
    <n v="0"/>
    <n v="0"/>
    <n v="0"/>
    <n v="0"/>
    <n v="0"/>
    <n v="0"/>
    <x v="19"/>
  </r>
  <r>
    <n v="6052"/>
    <n v="6052"/>
    <n v="0"/>
    <n v="0"/>
    <n v="0"/>
    <n v="0"/>
    <n v="0"/>
    <n v="0"/>
    <n v="0"/>
    <n v="0"/>
    <n v="0"/>
    <n v="0"/>
    <x v="59"/>
  </r>
  <r>
    <n v="18"/>
    <n v="18"/>
    <n v="0"/>
    <n v="0"/>
    <n v="18"/>
    <n v="18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22"/>
  </r>
  <r>
    <n v="1"/>
    <n v="1"/>
    <n v="0"/>
    <n v="0"/>
    <n v="0"/>
    <n v="0"/>
    <n v="0"/>
    <n v="0"/>
    <n v="0"/>
    <n v="0"/>
    <n v="0"/>
    <n v="0"/>
    <x v="41"/>
  </r>
  <r>
    <n v="80"/>
    <n v="80"/>
    <n v="0"/>
    <n v="0"/>
    <n v="0"/>
    <n v="0"/>
    <n v="0"/>
    <n v="0"/>
    <n v="0"/>
    <n v="0"/>
    <n v="0"/>
    <n v="0"/>
    <x v="31"/>
  </r>
  <r>
    <n v="534"/>
    <n v="53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23"/>
  </r>
  <r>
    <n v="17"/>
    <n v="17"/>
    <n v="0"/>
    <n v="0"/>
    <n v="0"/>
    <n v="0"/>
    <n v="0"/>
    <n v="0"/>
    <n v="0"/>
    <n v="0"/>
    <n v="0"/>
    <n v="0"/>
    <x v="51"/>
  </r>
  <r>
    <n v="471"/>
    <n v="0"/>
    <n v="471"/>
    <n v="0"/>
    <n v="0"/>
    <n v="0"/>
    <n v="0"/>
    <n v="0"/>
    <n v="0"/>
    <n v="0"/>
    <n v="0"/>
    <n v="0"/>
    <x v="29"/>
  </r>
  <r>
    <n v="649"/>
    <n v="649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"/>
  </r>
  <r>
    <n v="1124"/>
    <n v="1124"/>
    <n v="0"/>
    <n v="0"/>
    <n v="0"/>
    <n v="0"/>
    <n v="0"/>
    <n v="0"/>
    <n v="0"/>
    <n v="0"/>
    <n v="0"/>
    <n v="0"/>
    <x v="52"/>
  </r>
  <r>
    <n v="293"/>
    <n v="29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1"/>
  </r>
  <r>
    <n v="9335"/>
    <n v="9335"/>
    <n v="0"/>
    <n v="0"/>
    <n v="0"/>
    <n v="0"/>
    <n v="0"/>
    <n v="0"/>
    <n v="0"/>
    <n v="0"/>
    <n v="0"/>
    <n v="0"/>
    <x v="63"/>
  </r>
  <r>
    <n v="270"/>
    <n v="0"/>
    <n v="270"/>
    <n v="0"/>
    <n v="0"/>
    <n v="0"/>
    <n v="0"/>
    <n v="0"/>
    <n v="0"/>
    <n v="0"/>
    <n v="0"/>
    <n v="0"/>
    <x v="68"/>
  </r>
  <r>
    <n v="51"/>
    <n v="51"/>
    <n v="0"/>
    <n v="0"/>
    <n v="0"/>
    <n v="0"/>
    <n v="0"/>
    <n v="0"/>
    <n v="0"/>
    <n v="0"/>
    <n v="0"/>
    <n v="0"/>
    <x v="23"/>
  </r>
  <r>
    <n v="103"/>
    <n v="103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18"/>
  </r>
  <r>
    <n v="3443"/>
    <n v="3443"/>
    <n v="0"/>
    <n v="0"/>
    <n v="0"/>
    <n v="0"/>
    <n v="0"/>
    <n v="0"/>
    <n v="3443"/>
    <n v="3443"/>
    <n v="0"/>
    <n v="0"/>
    <x v="59"/>
  </r>
  <r>
    <n v="4"/>
    <n v="4"/>
    <n v="0"/>
    <n v="0"/>
    <n v="0"/>
    <n v="0"/>
    <n v="0"/>
    <n v="0"/>
    <n v="0"/>
    <n v="0"/>
    <n v="0"/>
    <n v="0"/>
    <x v="35"/>
  </r>
  <r>
    <n v="369"/>
    <n v="369"/>
    <n v="0"/>
    <n v="0"/>
    <n v="0"/>
    <n v="0"/>
    <n v="0"/>
    <n v="0"/>
    <n v="0"/>
    <n v="0"/>
    <n v="0"/>
    <n v="0"/>
    <x v="24"/>
  </r>
  <r>
    <n v="1505"/>
    <n v="150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31"/>
  </r>
  <r>
    <n v="2985"/>
    <n v="2985"/>
    <n v="0"/>
    <n v="0"/>
    <n v="0"/>
    <n v="0"/>
    <n v="0"/>
    <n v="0"/>
    <n v="2985"/>
    <n v="2985"/>
    <n v="0"/>
    <n v="0"/>
    <x v="49"/>
  </r>
  <r>
    <n v="92"/>
    <n v="92"/>
    <n v="0"/>
    <n v="0"/>
    <n v="0"/>
    <n v="0"/>
    <n v="0"/>
    <n v="0"/>
    <n v="0"/>
    <n v="0"/>
    <n v="0"/>
    <n v="0"/>
    <x v="25"/>
  </r>
  <r>
    <n v="1013"/>
    <n v="1013"/>
    <n v="0"/>
    <n v="0"/>
    <n v="0"/>
    <n v="0"/>
    <n v="0"/>
    <n v="0"/>
    <n v="0"/>
    <n v="0"/>
    <n v="0"/>
    <n v="0"/>
    <x v="1"/>
  </r>
  <r>
    <n v="245"/>
    <n v="245"/>
    <n v="0"/>
    <n v="0"/>
    <n v="0"/>
    <n v="0"/>
    <n v="0"/>
    <n v="0"/>
    <n v="245"/>
    <n v="245"/>
    <n v="0"/>
    <n v="0"/>
    <x v="20"/>
  </r>
  <r>
    <n v="1817"/>
    <n v="0"/>
    <n v="1817"/>
    <n v="0"/>
    <n v="0"/>
    <n v="0"/>
    <n v="0"/>
    <n v="0"/>
    <n v="1817"/>
    <n v="0"/>
    <n v="1817"/>
    <n v="0"/>
    <x v="33"/>
  </r>
  <r>
    <n v="1217"/>
    <n v="0"/>
    <n v="1217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9"/>
  </r>
  <r>
    <n v="5982"/>
    <n v="0"/>
    <n v="5982"/>
    <n v="0"/>
    <n v="0"/>
    <n v="0"/>
    <n v="0"/>
    <n v="0"/>
    <n v="0"/>
    <n v="0"/>
    <n v="0"/>
    <n v="0"/>
    <x v="20"/>
  </r>
  <r>
    <n v="2839"/>
    <n v="0"/>
    <n v="2839"/>
    <n v="0"/>
    <n v="0"/>
    <n v="0"/>
    <n v="0"/>
    <n v="0"/>
    <n v="0"/>
    <n v="0"/>
    <n v="0"/>
    <n v="0"/>
    <x v="25"/>
  </r>
  <r>
    <n v="26"/>
    <n v="0"/>
    <n v="26"/>
    <n v="0"/>
    <n v="0"/>
    <n v="0"/>
    <n v="0"/>
    <n v="0"/>
    <n v="0"/>
    <n v="0"/>
    <n v="0"/>
    <n v="0"/>
    <x v="57"/>
  </r>
  <r>
    <n v="221"/>
    <n v="0"/>
    <n v="221"/>
    <n v="0"/>
    <n v="0"/>
    <n v="0"/>
    <n v="0"/>
    <n v="0"/>
    <n v="0"/>
    <n v="0"/>
    <n v="0"/>
    <n v="0"/>
    <x v="58"/>
  </r>
  <r>
    <n v="55"/>
    <n v="0"/>
    <n v="55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58"/>
  </r>
  <r>
    <n v="226"/>
    <n v="0"/>
    <n v="226"/>
    <n v="0"/>
    <n v="0"/>
    <n v="0"/>
    <n v="0"/>
    <n v="0"/>
    <n v="0"/>
    <n v="0"/>
    <n v="0"/>
    <n v="0"/>
    <x v="63"/>
  </r>
  <r>
    <n v="297"/>
    <n v="297"/>
    <n v="0"/>
    <n v="0"/>
    <n v="0"/>
    <n v="0"/>
    <n v="0"/>
    <n v="0"/>
    <n v="0"/>
    <n v="0"/>
    <n v="0"/>
    <n v="0"/>
    <x v="6"/>
  </r>
  <r>
    <n v="250"/>
    <n v="250"/>
    <n v="0"/>
    <n v="0"/>
    <n v="0"/>
    <n v="0"/>
    <n v="0"/>
    <n v="0"/>
    <n v="0"/>
    <n v="0"/>
    <n v="0"/>
    <n v="0"/>
    <x v="48"/>
  </r>
  <r>
    <n v="272"/>
    <n v="272"/>
    <n v="0"/>
    <n v="0"/>
    <n v="272"/>
    <n v="272"/>
    <n v="0"/>
    <n v="0"/>
    <n v="0"/>
    <n v="0"/>
    <n v="0"/>
    <n v="0"/>
    <x v="27"/>
  </r>
  <r>
    <n v="963"/>
    <n v="963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59"/>
  </r>
  <r>
    <n v="739"/>
    <n v="739"/>
    <n v="0"/>
    <n v="0"/>
    <n v="0"/>
    <n v="0"/>
    <n v="0"/>
    <n v="0"/>
    <n v="0"/>
    <n v="0"/>
    <n v="0"/>
    <n v="0"/>
    <x v="37"/>
  </r>
  <r>
    <n v="7628"/>
    <n v="0"/>
    <n v="7628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6"/>
  </r>
  <r>
    <n v="202"/>
    <n v="202"/>
    <n v="0"/>
    <n v="0"/>
    <n v="0"/>
    <n v="0"/>
    <n v="0"/>
    <n v="0"/>
    <n v="0"/>
    <n v="0"/>
    <n v="0"/>
    <n v="0"/>
    <x v="35"/>
  </r>
  <r>
    <n v="1516"/>
    <n v="1516"/>
    <n v="0"/>
    <n v="0"/>
    <n v="1516"/>
    <n v="1516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4"/>
  </r>
  <r>
    <n v="1918"/>
    <n v="1918"/>
    <n v="0"/>
    <n v="0"/>
    <n v="0"/>
    <n v="0"/>
    <n v="0"/>
    <n v="0"/>
    <n v="0"/>
    <n v="0"/>
    <n v="0"/>
    <n v="0"/>
    <x v="24"/>
  </r>
  <r>
    <n v="126"/>
    <n v="126"/>
    <n v="0"/>
    <n v="0"/>
    <n v="0"/>
    <n v="0"/>
    <n v="0"/>
    <n v="0"/>
    <n v="0"/>
    <n v="0"/>
    <n v="0"/>
    <n v="0"/>
    <x v="14"/>
  </r>
  <r>
    <n v="7"/>
    <n v="7"/>
    <n v="0"/>
    <n v="0"/>
    <n v="7"/>
    <n v="7"/>
    <n v="0"/>
    <n v="0"/>
    <n v="0"/>
    <n v="0"/>
    <n v="0"/>
    <n v="0"/>
    <x v="19"/>
  </r>
  <r>
    <n v="19841"/>
    <n v="0"/>
    <n v="19841"/>
    <n v="0"/>
    <n v="0"/>
    <n v="0"/>
    <n v="0"/>
    <n v="0"/>
    <n v="0"/>
    <n v="0"/>
    <n v="0"/>
    <n v="0"/>
    <x v="45"/>
  </r>
  <r>
    <n v="2763"/>
    <n v="2763"/>
    <n v="0"/>
    <n v="0"/>
    <n v="0"/>
    <n v="0"/>
    <n v="0"/>
    <n v="0"/>
    <n v="0"/>
    <n v="0"/>
    <n v="0"/>
    <n v="0"/>
    <x v="34"/>
  </r>
  <r>
    <n v="4911"/>
    <n v="0"/>
    <n v="4911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79"/>
    <n v="79"/>
    <n v="0"/>
    <n v="0"/>
    <x v="58"/>
  </r>
  <r>
    <n v="2"/>
    <n v="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8"/>
  </r>
  <r>
    <n v="310"/>
    <n v="310"/>
    <n v="0"/>
    <n v="0"/>
    <n v="0"/>
    <n v="0"/>
    <n v="0"/>
    <n v="0"/>
    <n v="0"/>
    <n v="0"/>
    <n v="0"/>
    <n v="0"/>
    <x v="30"/>
  </r>
  <r>
    <n v="152"/>
    <n v="152"/>
    <n v="0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67"/>
  </r>
  <r>
    <n v="601"/>
    <n v="601"/>
    <n v="0"/>
    <n v="0"/>
    <n v="0"/>
    <n v="0"/>
    <n v="0"/>
    <n v="0"/>
    <n v="0"/>
    <n v="0"/>
    <n v="0"/>
    <n v="0"/>
    <x v="60"/>
  </r>
  <r>
    <n v="3448"/>
    <n v="3448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23"/>
  </r>
  <r>
    <n v="161"/>
    <n v="161"/>
    <n v="0"/>
    <n v="0"/>
    <n v="0"/>
    <n v="0"/>
    <n v="0"/>
    <n v="0"/>
    <n v="0"/>
    <n v="0"/>
    <n v="0"/>
    <n v="0"/>
    <x v="39"/>
  </r>
  <r>
    <n v="383"/>
    <n v="383"/>
    <n v="0"/>
    <n v="0"/>
    <n v="0"/>
    <n v="0"/>
    <n v="0"/>
    <n v="0"/>
    <n v="0"/>
    <n v="0"/>
    <n v="0"/>
    <n v="0"/>
    <x v="35"/>
  </r>
  <r>
    <n v="365"/>
    <n v="365"/>
    <n v="0"/>
    <n v="0"/>
    <n v="365"/>
    <n v="365"/>
    <n v="0"/>
    <n v="0"/>
    <n v="0"/>
    <n v="0"/>
    <n v="0"/>
    <n v="0"/>
    <x v="18"/>
  </r>
  <r>
    <n v="532"/>
    <n v="532"/>
    <n v="0"/>
    <n v="0"/>
    <n v="0"/>
    <n v="0"/>
    <n v="0"/>
    <n v="0"/>
    <n v="532"/>
    <n v="532"/>
    <n v="0"/>
    <n v="0"/>
    <x v="9"/>
  </r>
  <r>
    <n v="144"/>
    <n v="144"/>
    <n v="0"/>
    <n v="0"/>
    <n v="0"/>
    <n v="0"/>
    <n v="0"/>
    <n v="0"/>
    <n v="0"/>
    <n v="0"/>
    <n v="0"/>
    <n v="0"/>
    <x v="27"/>
  </r>
  <r>
    <n v="1859"/>
    <n v="1859"/>
    <n v="0"/>
    <n v="0"/>
    <n v="0"/>
    <n v="0"/>
    <n v="0"/>
    <n v="0"/>
    <n v="0"/>
    <n v="0"/>
    <n v="0"/>
    <n v="0"/>
    <x v="35"/>
  </r>
  <r>
    <n v="154"/>
    <n v="154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9"/>
  </r>
  <r>
    <n v="1716"/>
    <n v="0"/>
    <n v="1716"/>
    <n v="0"/>
    <n v="0"/>
    <n v="0"/>
    <n v="0"/>
    <n v="0"/>
    <n v="1716"/>
    <n v="0"/>
    <n v="1716"/>
    <n v="0"/>
    <x v="9"/>
  </r>
  <r>
    <n v="69"/>
    <n v="69"/>
    <n v="0"/>
    <n v="0"/>
    <n v="69"/>
    <n v="69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66"/>
  </r>
  <r>
    <n v="513"/>
    <n v="513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56"/>
  </r>
  <r>
    <n v="657"/>
    <n v="657"/>
    <n v="0"/>
    <n v="0"/>
    <n v="0"/>
    <n v="0"/>
    <n v="0"/>
    <n v="0"/>
    <n v="0"/>
    <n v="0"/>
    <n v="0"/>
    <n v="0"/>
    <x v="19"/>
  </r>
  <r>
    <n v="308"/>
    <n v="308"/>
    <n v="0"/>
    <n v="0"/>
    <n v="0"/>
    <n v="0"/>
    <n v="0"/>
    <n v="0"/>
    <n v="0"/>
    <n v="0"/>
    <n v="0"/>
    <n v="0"/>
    <x v="55"/>
  </r>
  <r>
    <n v="1235"/>
    <n v="1235"/>
    <n v="0"/>
    <n v="0"/>
    <n v="0"/>
    <n v="0"/>
    <n v="0"/>
    <n v="0"/>
    <n v="1235"/>
    <n v="1235"/>
    <n v="0"/>
    <n v="0"/>
    <x v="10"/>
  </r>
  <r>
    <n v="833"/>
    <n v="83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4"/>
  </r>
  <r>
    <n v="1598"/>
    <n v="1598"/>
    <n v="0"/>
    <n v="0"/>
    <n v="0"/>
    <n v="0"/>
    <n v="0"/>
    <n v="0"/>
    <n v="0"/>
    <n v="0"/>
    <n v="0"/>
    <n v="0"/>
    <x v="8"/>
  </r>
  <r>
    <n v="376"/>
    <n v="0"/>
    <n v="0"/>
    <n v="376"/>
    <n v="0"/>
    <n v="0"/>
    <n v="0"/>
    <n v="0"/>
    <n v="0"/>
    <n v="0"/>
    <n v="0"/>
    <n v="0"/>
    <x v="10"/>
  </r>
  <r>
    <n v="11797"/>
    <n v="11797"/>
    <n v="0"/>
    <n v="0"/>
    <n v="0"/>
    <n v="0"/>
    <n v="0"/>
    <n v="0"/>
    <n v="0"/>
    <n v="0"/>
    <n v="0"/>
    <n v="0"/>
    <x v="46"/>
  </r>
  <r>
    <n v="6928"/>
    <n v="6928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9"/>
  </r>
  <r>
    <n v="1409"/>
    <n v="1409"/>
    <n v="0"/>
    <n v="0"/>
    <n v="0"/>
    <n v="0"/>
    <n v="0"/>
    <n v="0"/>
    <n v="0"/>
    <n v="0"/>
    <n v="0"/>
    <n v="0"/>
    <x v="63"/>
  </r>
  <r>
    <n v="2027"/>
    <n v="2027"/>
    <n v="0"/>
    <n v="0"/>
    <n v="2027"/>
    <n v="2027"/>
    <n v="0"/>
    <n v="0"/>
    <n v="0"/>
    <n v="0"/>
    <n v="0"/>
    <n v="0"/>
    <x v="14"/>
  </r>
  <r>
    <n v="1550"/>
    <n v="1550"/>
    <n v="0"/>
    <n v="0"/>
    <n v="0"/>
    <n v="0"/>
    <n v="0"/>
    <n v="0"/>
    <n v="1550"/>
    <n v="1550"/>
    <n v="0"/>
    <n v="0"/>
    <x v="56"/>
  </r>
  <r>
    <n v="29"/>
    <n v="29"/>
    <n v="0"/>
    <n v="0"/>
    <n v="0"/>
    <n v="0"/>
    <n v="0"/>
    <n v="0"/>
    <n v="29"/>
    <n v="29"/>
    <n v="0"/>
    <n v="0"/>
    <x v="46"/>
  </r>
  <r>
    <n v="1"/>
    <n v="1"/>
    <n v="0"/>
    <n v="0"/>
    <n v="0"/>
    <n v="0"/>
    <n v="0"/>
    <n v="0"/>
    <n v="0"/>
    <n v="0"/>
    <n v="0"/>
    <n v="0"/>
    <x v="17"/>
  </r>
  <r>
    <n v="283"/>
    <n v="283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17"/>
    <n v="17"/>
    <n v="0"/>
    <n v="0"/>
    <x v="47"/>
  </r>
  <r>
    <n v="132"/>
    <n v="132"/>
    <n v="0"/>
    <n v="0"/>
    <n v="0"/>
    <n v="0"/>
    <n v="0"/>
    <n v="0"/>
    <n v="132"/>
    <n v="132"/>
    <n v="0"/>
    <n v="0"/>
    <x v="0"/>
  </r>
  <r>
    <n v="2135"/>
    <n v="2135"/>
    <n v="0"/>
    <n v="0"/>
    <n v="0"/>
    <n v="0"/>
    <n v="0"/>
    <n v="0"/>
    <n v="0"/>
    <n v="0"/>
    <n v="0"/>
    <n v="0"/>
    <x v="51"/>
  </r>
  <r>
    <n v="205"/>
    <n v="205"/>
    <n v="0"/>
    <n v="0"/>
    <n v="0"/>
    <n v="0"/>
    <n v="0"/>
    <n v="0"/>
    <n v="0"/>
    <n v="0"/>
    <n v="0"/>
    <n v="0"/>
    <x v="50"/>
  </r>
  <r>
    <n v="4982"/>
    <n v="4982"/>
    <n v="0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49"/>
  </r>
  <r>
    <n v="3204"/>
    <n v="320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38"/>
  </r>
  <r>
    <n v="871"/>
    <n v="87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8"/>
  </r>
  <r>
    <n v="636"/>
    <n v="636"/>
    <n v="0"/>
    <n v="0"/>
    <n v="0"/>
    <n v="0"/>
    <n v="0"/>
    <n v="0"/>
    <n v="0"/>
    <n v="0"/>
    <n v="0"/>
    <n v="0"/>
    <x v="14"/>
  </r>
  <r>
    <n v="3318"/>
    <n v="0"/>
    <n v="3318"/>
    <n v="0"/>
    <n v="0"/>
    <n v="0"/>
    <n v="0"/>
    <n v="0"/>
    <n v="0"/>
    <n v="0"/>
    <n v="0"/>
    <n v="0"/>
    <x v="10"/>
  </r>
  <r>
    <n v="27"/>
    <n v="27"/>
    <n v="0"/>
    <n v="0"/>
    <n v="27"/>
    <n v="27"/>
    <n v="0"/>
    <n v="0"/>
    <n v="0"/>
    <n v="0"/>
    <n v="0"/>
    <n v="0"/>
    <x v="44"/>
  </r>
  <r>
    <n v="22"/>
    <n v="22"/>
    <n v="0"/>
    <n v="0"/>
    <n v="22"/>
    <n v="22"/>
    <n v="0"/>
    <n v="0"/>
    <n v="0"/>
    <n v="0"/>
    <n v="0"/>
    <n v="0"/>
    <x v="9"/>
  </r>
  <r>
    <n v="12241"/>
    <n v="1224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8"/>
  </r>
  <r>
    <n v="27923"/>
    <n v="0"/>
    <n v="27923"/>
    <n v="0"/>
    <n v="27923"/>
    <n v="0"/>
    <n v="27923"/>
    <n v="0"/>
    <n v="0"/>
    <n v="0"/>
    <n v="0"/>
    <n v="0"/>
    <x v="33"/>
  </r>
  <r>
    <n v="1405"/>
    <n v="0"/>
    <n v="1405"/>
    <n v="0"/>
    <n v="0"/>
    <n v="0"/>
    <n v="0"/>
    <n v="0"/>
    <n v="0"/>
    <n v="0"/>
    <n v="0"/>
    <n v="0"/>
    <x v="12"/>
  </r>
  <r>
    <n v="19"/>
    <n v="19"/>
    <n v="0"/>
    <n v="0"/>
    <n v="19"/>
    <n v="19"/>
    <n v="0"/>
    <n v="0"/>
    <n v="0"/>
    <n v="0"/>
    <n v="0"/>
    <n v="0"/>
    <x v="36"/>
  </r>
  <r>
    <n v="3559"/>
    <n v="0"/>
    <n v="3559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12"/>
  </r>
  <r>
    <n v="6482"/>
    <n v="6482"/>
    <n v="0"/>
    <n v="0"/>
    <n v="0"/>
    <n v="0"/>
    <n v="0"/>
    <n v="0"/>
    <n v="0"/>
    <n v="0"/>
    <n v="0"/>
    <n v="0"/>
    <x v="55"/>
  </r>
  <r>
    <n v="1889"/>
    <n v="1889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58"/>
  </r>
  <r>
    <n v="511"/>
    <n v="511"/>
    <n v="0"/>
    <n v="0"/>
    <n v="0"/>
    <n v="0"/>
    <n v="0"/>
    <n v="0"/>
    <n v="511"/>
    <n v="511"/>
    <n v="0"/>
    <n v="0"/>
    <x v="43"/>
  </r>
  <r>
    <n v="712"/>
    <n v="712"/>
    <n v="0"/>
    <n v="0"/>
    <n v="0"/>
    <n v="0"/>
    <n v="0"/>
    <n v="0"/>
    <n v="0"/>
    <n v="0"/>
    <n v="0"/>
    <n v="0"/>
    <x v="27"/>
  </r>
  <r>
    <n v="4558"/>
    <n v="0"/>
    <n v="4558"/>
    <n v="0"/>
    <n v="0"/>
    <n v="0"/>
    <n v="0"/>
    <n v="0"/>
    <n v="0"/>
    <n v="0"/>
    <n v="0"/>
    <n v="0"/>
    <x v="43"/>
  </r>
  <r>
    <n v="453"/>
    <n v="453"/>
    <n v="0"/>
    <n v="0"/>
    <n v="0"/>
    <n v="0"/>
    <n v="0"/>
    <n v="0"/>
    <n v="0"/>
    <n v="0"/>
    <n v="0"/>
    <n v="0"/>
    <x v="35"/>
  </r>
  <r>
    <n v="17693"/>
    <n v="17693"/>
    <n v="0"/>
    <n v="0"/>
    <n v="0"/>
    <n v="0"/>
    <n v="0"/>
    <n v="0"/>
    <n v="0"/>
    <n v="0"/>
    <n v="0"/>
    <n v="0"/>
    <x v="56"/>
  </r>
  <r>
    <n v="214"/>
    <n v="214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10"/>
    <n v="10"/>
    <n v="0"/>
    <n v="0"/>
    <x v="32"/>
  </r>
  <r>
    <n v="39"/>
    <n v="0"/>
    <n v="39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10"/>
  </r>
  <r>
    <n v="58"/>
    <n v="58"/>
    <n v="0"/>
    <n v="0"/>
    <n v="0"/>
    <n v="0"/>
    <n v="0"/>
    <n v="0"/>
    <n v="0"/>
    <n v="0"/>
    <n v="0"/>
    <n v="0"/>
    <x v="63"/>
  </r>
  <r>
    <n v="3425"/>
    <n v="3425"/>
    <n v="0"/>
    <n v="0"/>
    <n v="0"/>
    <n v="0"/>
    <n v="0"/>
    <n v="0"/>
    <n v="3425"/>
    <n v="3425"/>
    <n v="0"/>
    <n v="0"/>
    <x v="1"/>
  </r>
  <r>
    <n v="1278"/>
    <n v="0"/>
    <n v="1278"/>
    <n v="0"/>
    <n v="0"/>
    <n v="0"/>
    <n v="0"/>
    <n v="0"/>
    <n v="0"/>
    <n v="0"/>
    <n v="0"/>
    <n v="0"/>
    <x v="72"/>
  </r>
  <r>
    <n v="4163"/>
    <n v="4163"/>
    <n v="0"/>
    <n v="0"/>
    <n v="0"/>
    <n v="0"/>
    <n v="0"/>
    <n v="0"/>
    <n v="0"/>
    <n v="0"/>
    <n v="0"/>
    <n v="0"/>
    <x v="46"/>
  </r>
  <r>
    <n v="579"/>
    <n v="579"/>
    <n v="0"/>
    <n v="0"/>
    <n v="0"/>
    <n v="0"/>
    <n v="0"/>
    <n v="0"/>
    <n v="0"/>
    <n v="0"/>
    <n v="0"/>
    <n v="0"/>
    <x v="31"/>
  </r>
  <r>
    <n v="92"/>
    <n v="92"/>
    <n v="0"/>
    <n v="0"/>
    <n v="92"/>
    <n v="92"/>
    <n v="0"/>
    <n v="0"/>
    <n v="0"/>
    <n v="0"/>
    <n v="0"/>
    <n v="0"/>
    <x v="65"/>
  </r>
  <r>
    <n v="55"/>
    <n v="55"/>
    <n v="0"/>
    <n v="0"/>
    <n v="0"/>
    <n v="0"/>
    <n v="0"/>
    <n v="0"/>
    <n v="0"/>
    <n v="0"/>
    <n v="0"/>
    <n v="0"/>
    <x v="68"/>
  </r>
  <r>
    <n v="1494"/>
    <n v="1494"/>
    <n v="0"/>
    <n v="0"/>
    <n v="0"/>
    <n v="0"/>
    <n v="0"/>
    <n v="0"/>
    <n v="0"/>
    <n v="0"/>
    <n v="0"/>
    <n v="0"/>
    <x v="10"/>
  </r>
  <r>
    <n v="6800"/>
    <n v="0"/>
    <n v="6800"/>
    <n v="0"/>
    <n v="0"/>
    <n v="0"/>
    <n v="0"/>
    <n v="0"/>
    <n v="6800"/>
    <n v="0"/>
    <n v="6800"/>
    <n v="0"/>
    <x v="9"/>
  </r>
  <r>
    <n v="1057"/>
    <n v="1057"/>
    <n v="0"/>
    <n v="0"/>
    <n v="0"/>
    <n v="0"/>
    <n v="0"/>
    <n v="0"/>
    <n v="0"/>
    <n v="0"/>
    <n v="0"/>
    <n v="0"/>
    <x v="51"/>
  </r>
  <r>
    <n v="20348"/>
    <n v="20348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41"/>
  </r>
  <r>
    <n v="6235"/>
    <n v="0"/>
    <n v="6235"/>
    <n v="0"/>
    <n v="0"/>
    <n v="0"/>
    <n v="0"/>
    <n v="0"/>
    <n v="6235"/>
    <n v="0"/>
    <n v="6235"/>
    <n v="0"/>
    <x v="35"/>
  </r>
  <r>
    <n v="562"/>
    <n v="562"/>
    <n v="0"/>
    <n v="0"/>
    <n v="0"/>
    <n v="0"/>
    <n v="0"/>
    <n v="0"/>
    <n v="0"/>
    <n v="0"/>
    <n v="0"/>
    <n v="0"/>
    <x v="16"/>
  </r>
  <r>
    <n v="12546"/>
    <n v="1254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5"/>
  </r>
  <r>
    <n v="1019"/>
    <n v="1019"/>
    <n v="0"/>
    <n v="0"/>
    <n v="0"/>
    <n v="0"/>
    <n v="0"/>
    <n v="0"/>
    <n v="1019"/>
    <n v="1019"/>
    <n v="0"/>
    <n v="0"/>
    <x v="52"/>
  </r>
  <r>
    <n v="1552"/>
    <n v="1552"/>
    <n v="0"/>
    <n v="0"/>
    <n v="0"/>
    <n v="0"/>
    <n v="0"/>
    <n v="0"/>
    <n v="0"/>
    <n v="0"/>
    <n v="0"/>
    <n v="0"/>
    <x v="47"/>
  </r>
  <r>
    <n v="87"/>
    <n v="0"/>
    <n v="87"/>
    <n v="0"/>
    <n v="0"/>
    <n v="0"/>
    <n v="0"/>
    <n v="0"/>
    <n v="0"/>
    <n v="0"/>
    <n v="0"/>
    <n v="0"/>
    <x v="58"/>
  </r>
  <r>
    <n v="2558"/>
    <n v="2558"/>
    <n v="0"/>
    <n v="0"/>
    <n v="0"/>
    <n v="0"/>
    <n v="0"/>
    <n v="0"/>
    <n v="0"/>
    <n v="0"/>
    <n v="0"/>
    <n v="0"/>
    <x v="1"/>
  </r>
  <r>
    <n v="3755"/>
    <n v="0"/>
    <n v="3755"/>
    <n v="0"/>
    <n v="0"/>
    <n v="0"/>
    <n v="0"/>
    <n v="0"/>
    <n v="0"/>
    <n v="0"/>
    <n v="0"/>
    <n v="0"/>
    <x v="20"/>
  </r>
  <r>
    <n v="23832"/>
    <n v="23832"/>
    <n v="0"/>
    <n v="0"/>
    <n v="0"/>
    <n v="0"/>
    <n v="0"/>
    <n v="0"/>
    <n v="0"/>
    <n v="0"/>
    <n v="0"/>
    <n v="0"/>
    <x v="10"/>
  </r>
  <r>
    <n v="666"/>
    <n v="666"/>
    <n v="0"/>
    <n v="0"/>
    <n v="666"/>
    <n v="666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19"/>
  </r>
  <r>
    <n v="5"/>
    <n v="5"/>
    <n v="0"/>
    <n v="0"/>
    <n v="0"/>
    <n v="0"/>
    <n v="0"/>
    <n v="0"/>
    <n v="0"/>
    <n v="0"/>
    <n v="0"/>
    <n v="0"/>
    <x v="34"/>
  </r>
  <r>
    <n v="11004"/>
    <n v="11004"/>
    <n v="0"/>
    <n v="0"/>
    <n v="0"/>
    <n v="0"/>
    <n v="0"/>
    <n v="0"/>
    <n v="0"/>
    <n v="0"/>
    <n v="0"/>
    <n v="0"/>
    <x v="56"/>
  </r>
  <r>
    <n v="170"/>
    <n v="170"/>
    <n v="0"/>
    <n v="0"/>
    <n v="0"/>
    <n v="0"/>
    <n v="0"/>
    <n v="0"/>
    <n v="0"/>
    <n v="0"/>
    <n v="0"/>
    <n v="0"/>
    <x v="18"/>
  </r>
  <r>
    <n v="803"/>
    <n v="803"/>
    <n v="0"/>
    <n v="0"/>
    <n v="803"/>
    <n v="803"/>
    <n v="0"/>
    <n v="0"/>
    <n v="0"/>
    <n v="0"/>
    <n v="0"/>
    <n v="0"/>
    <x v="35"/>
  </r>
  <r>
    <n v="924"/>
    <n v="924"/>
    <n v="0"/>
    <n v="0"/>
    <n v="0"/>
    <n v="0"/>
    <n v="0"/>
    <n v="0"/>
    <n v="0"/>
    <n v="0"/>
    <n v="0"/>
    <n v="0"/>
    <x v="28"/>
  </r>
  <r>
    <n v="7046"/>
    <n v="7046"/>
    <n v="0"/>
    <n v="0"/>
    <n v="0"/>
    <n v="0"/>
    <n v="0"/>
    <n v="0"/>
    <n v="0"/>
    <n v="0"/>
    <n v="0"/>
    <n v="0"/>
    <x v="52"/>
  </r>
  <r>
    <n v="24671"/>
    <n v="0"/>
    <n v="24671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1"/>
  </r>
  <r>
    <n v="2145"/>
    <n v="0"/>
    <n v="2145"/>
    <n v="0"/>
    <n v="0"/>
    <n v="0"/>
    <n v="0"/>
    <n v="0"/>
    <n v="0"/>
    <n v="0"/>
    <n v="0"/>
    <n v="0"/>
    <x v="26"/>
  </r>
  <r>
    <n v="1521"/>
    <n v="1521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0"/>
  </r>
  <r>
    <n v="838"/>
    <n v="838"/>
    <n v="0"/>
    <n v="0"/>
    <n v="838"/>
    <n v="838"/>
    <n v="0"/>
    <n v="0"/>
    <n v="0"/>
    <n v="0"/>
    <n v="0"/>
    <n v="0"/>
    <x v="37"/>
  </r>
  <r>
    <n v="1050"/>
    <n v="1050"/>
    <n v="0"/>
    <n v="0"/>
    <n v="0"/>
    <n v="0"/>
    <n v="0"/>
    <n v="0"/>
    <n v="0"/>
    <n v="0"/>
    <n v="0"/>
    <n v="0"/>
    <x v="31"/>
  </r>
  <r>
    <n v="113"/>
    <n v="113"/>
    <n v="0"/>
    <n v="0"/>
    <n v="0"/>
    <n v="0"/>
    <n v="0"/>
    <n v="0"/>
    <n v="0"/>
    <n v="0"/>
    <n v="0"/>
    <n v="0"/>
    <x v="0"/>
  </r>
  <r>
    <n v="4445"/>
    <n v="4445"/>
    <n v="0"/>
    <n v="0"/>
    <n v="0"/>
    <n v="0"/>
    <n v="0"/>
    <n v="0"/>
    <n v="0"/>
    <n v="0"/>
    <n v="0"/>
    <n v="0"/>
    <x v="48"/>
  </r>
  <r>
    <n v="3040"/>
    <n v="3040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28"/>
  </r>
  <r>
    <n v="4443"/>
    <n v="0"/>
    <n v="4443"/>
    <n v="0"/>
    <n v="0"/>
    <n v="0"/>
    <n v="0"/>
    <n v="0"/>
    <n v="0"/>
    <n v="0"/>
    <n v="0"/>
    <n v="0"/>
    <x v="25"/>
  </r>
  <r>
    <n v="142725"/>
    <n v="0"/>
    <n v="0"/>
    <n v="142725"/>
    <n v="0"/>
    <n v="0"/>
    <n v="0"/>
    <n v="0"/>
    <n v="0"/>
    <n v="0"/>
    <n v="0"/>
    <n v="0"/>
    <x v="2"/>
  </r>
  <r>
    <n v="162"/>
    <n v="162"/>
    <n v="0"/>
    <n v="0"/>
    <n v="0"/>
    <n v="0"/>
    <n v="0"/>
    <n v="0"/>
    <n v="0"/>
    <n v="0"/>
    <n v="0"/>
    <n v="0"/>
    <x v="0"/>
  </r>
  <r>
    <n v="1368"/>
    <n v="1368"/>
    <n v="0"/>
    <n v="0"/>
    <n v="0"/>
    <n v="0"/>
    <n v="0"/>
    <n v="0"/>
    <n v="0"/>
    <n v="0"/>
    <n v="0"/>
    <n v="0"/>
    <x v="11"/>
  </r>
  <r>
    <n v="6220"/>
    <n v="0"/>
    <n v="6220"/>
    <n v="0"/>
    <n v="0"/>
    <n v="0"/>
    <n v="0"/>
    <n v="0"/>
    <n v="0"/>
    <n v="0"/>
    <n v="0"/>
    <n v="0"/>
    <x v="1"/>
  </r>
  <r>
    <n v="1882"/>
    <n v="1882"/>
    <n v="0"/>
    <n v="0"/>
    <n v="0"/>
    <n v="0"/>
    <n v="0"/>
    <n v="0"/>
    <n v="0"/>
    <n v="0"/>
    <n v="0"/>
    <n v="0"/>
    <x v="54"/>
  </r>
  <r>
    <n v="4742"/>
    <n v="4742"/>
    <n v="0"/>
    <n v="0"/>
    <n v="0"/>
    <n v="0"/>
    <n v="0"/>
    <n v="0"/>
    <n v="4742"/>
    <n v="4742"/>
    <n v="0"/>
    <n v="0"/>
    <x v="8"/>
  </r>
  <r>
    <n v="14817"/>
    <n v="0"/>
    <n v="14817"/>
    <n v="0"/>
    <n v="0"/>
    <n v="0"/>
    <n v="0"/>
    <n v="0"/>
    <n v="0"/>
    <n v="0"/>
    <n v="0"/>
    <n v="0"/>
    <x v="21"/>
  </r>
  <r>
    <n v="6196"/>
    <n v="6196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0"/>
  </r>
  <r>
    <n v="4064"/>
    <n v="4064"/>
    <n v="0"/>
    <n v="0"/>
    <n v="4064"/>
    <n v="4064"/>
    <n v="0"/>
    <n v="0"/>
    <n v="0"/>
    <n v="0"/>
    <n v="0"/>
    <n v="0"/>
    <x v="14"/>
  </r>
  <r>
    <n v="5045"/>
    <n v="504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4"/>
  </r>
  <r>
    <n v="68"/>
    <n v="0"/>
    <n v="68"/>
    <n v="0"/>
    <n v="68"/>
    <n v="0"/>
    <n v="68"/>
    <n v="0"/>
    <n v="0"/>
    <n v="0"/>
    <n v="0"/>
    <n v="0"/>
    <x v="22"/>
  </r>
  <r>
    <n v="10"/>
    <n v="10"/>
    <n v="0"/>
    <n v="0"/>
    <n v="0"/>
    <n v="0"/>
    <n v="0"/>
    <n v="0"/>
    <n v="10"/>
    <n v="10"/>
    <n v="0"/>
    <n v="0"/>
    <x v="39"/>
  </r>
  <r>
    <n v="5700"/>
    <n v="5700"/>
    <n v="0"/>
    <n v="0"/>
    <n v="0"/>
    <n v="0"/>
    <n v="0"/>
    <n v="0"/>
    <n v="5700"/>
    <n v="5700"/>
    <n v="0"/>
    <n v="0"/>
    <x v="11"/>
  </r>
  <r>
    <n v="65"/>
    <n v="65"/>
    <n v="0"/>
    <n v="0"/>
    <n v="0"/>
    <n v="0"/>
    <n v="0"/>
    <n v="0"/>
    <n v="0"/>
    <n v="0"/>
    <n v="0"/>
    <n v="0"/>
    <x v="49"/>
  </r>
  <r>
    <n v="3330"/>
    <n v="3330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17"/>
  </r>
  <r>
    <n v="122"/>
    <n v="122"/>
    <n v="0"/>
    <n v="0"/>
    <n v="0"/>
    <n v="0"/>
    <n v="0"/>
    <n v="0"/>
    <n v="0"/>
    <n v="0"/>
    <n v="0"/>
    <n v="0"/>
    <x v="34"/>
  </r>
  <r>
    <n v="148"/>
    <n v="148"/>
    <n v="0"/>
    <n v="0"/>
    <n v="0"/>
    <n v="0"/>
    <n v="0"/>
    <n v="0"/>
    <n v="148"/>
    <n v="148"/>
    <n v="0"/>
    <n v="0"/>
    <x v="13"/>
  </r>
  <r>
    <n v="25073"/>
    <n v="0"/>
    <n v="25073"/>
    <n v="0"/>
    <n v="0"/>
    <n v="0"/>
    <n v="0"/>
    <n v="0"/>
    <n v="0"/>
    <n v="0"/>
    <n v="0"/>
    <n v="0"/>
    <x v="35"/>
  </r>
  <r>
    <n v="1455"/>
    <n v="1455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34"/>
  </r>
  <r>
    <n v="2583"/>
    <n v="258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59"/>
  </r>
  <r>
    <n v="658"/>
    <n v="658"/>
    <n v="0"/>
    <n v="0"/>
    <n v="0"/>
    <n v="0"/>
    <n v="0"/>
    <n v="0"/>
    <n v="0"/>
    <n v="0"/>
    <n v="0"/>
    <n v="0"/>
    <x v="17"/>
  </r>
  <r>
    <n v="104"/>
    <n v="104"/>
    <n v="0"/>
    <n v="0"/>
    <n v="0"/>
    <n v="0"/>
    <n v="0"/>
    <n v="0"/>
    <n v="0"/>
    <n v="0"/>
    <n v="0"/>
    <n v="0"/>
    <x v="39"/>
  </r>
  <r>
    <n v="450"/>
    <n v="0"/>
    <n v="450"/>
    <n v="0"/>
    <n v="0"/>
    <n v="0"/>
    <n v="0"/>
    <n v="0"/>
    <n v="0"/>
    <n v="0"/>
    <n v="0"/>
    <n v="0"/>
    <x v="5"/>
  </r>
  <r>
    <n v="126"/>
    <n v="0"/>
    <n v="126"/>
    <n v="0"/>
    <n v="126"/>
    <n v="0"/>
    <n v="126"/>
    <n v="0"/>
    <n v="0"/>
    <n v="0"/>
    <n v="0"/>
    <n v="0"/>
    <x v="32"/>
  </r>
  <r>
    <n v="2383"/>
    <n v="2383"/>
    <n v="0"/>
    <n v="0"/>
    <n v="2383"/>
    <n v="2383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23"/>
  </r>
  <r>
    <n v="133"/>
    <n v="133"/>
    <n v="0"/>
    <n v="0"/>
    <n v="0"/>
    <n v="0"/>
    <n v="0"/>
    <n v="0"/>
    <n v="0"/>
    <n v="0"/>
    <n v="0"/>
    <n v="0"/>
    <x v="50"/>
  </r>
  <r>
    <n v="2353"/>
    <n v="0"/>
    <n v="2353"/>
    <n v="0"/>
    <n v="0"/>
    <n v="0"/>
    <n v="0"/>
    <n v="0"/>
    <n v="2353"/>
    <n v="0"/>
    <n v="2353"/>
    <n v="0"/>
    <x v="47"/>
  </r>
  <r>
    <n v="417"/>
    <n v="417"/>
    <n v="0"/>
    <n v="0"/>
    <n v="417"/>
    <n v="417"/>
    <n v="0"/>
    <n v="0"/>
    <n v="0"/>
    <n v="0"/>
    <n v="0"/>
    <n v="0"/>
    <x v="25"/>
  </r>
  <r>
    <n v="328"/>
    <n v="328"/>
    <n v="0"/>
    <n v="0"/>
    <n v="328"/>
    <n v="328"/>
    <n v="0"/>
    <n v="0"/>
    <n v="0"/>
    <n v="0"/>
    <n v="0"/>
    <n v="0"/>
    <x v="19"/>
  </r>
  <r>
    <n v="1401"/>
    <n v="1401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18"/>
  </r>
  <r>
    <n v="47"/>
    <n v="47"/>
    <n v="0"/>
    <n v="0"/>
    <n v="0"/>
    <n v="0"/>
    <n v="0"/>
    <n v="0"/>
    <n v="47"/>
    <n v="47"/>
    <n v="0"/>
    <n v="0"/>
    <x v="41"/>
  </r>
  <r>
    <n v="14"/>
    <n v="14"/>
    <n v="0"/>
    <n v="0"/>
    <n v="0"/>
    <n v="0"/>
    <n v="0"/>
    <n v="0"/>
    <n v="14"/>
    <n v="14"/>
    <n v="0"/>
    <n v="0"/>
    <x v="22"/>
  </r>
  <r>
    <n v="6641"/>
    <n v="6641"/>
    <n v="0"/>
    <n v="0"/>
    <n v="0"/>
    <n v="0"/>
    <n v="0"/>
    <n v="0"/>
    <n v="6641"/>
    <n v="6641"/>
    <n v="0"/>
    <n v="0"/>
    <x v="16"/>
  </r>
  <r>
    <n v="51"/>
    <n v="51"/>
    <n v="0"/>
    <n v="0"/>
    <n v="0"/>
    <n v="0"/>
    <n v="0"/>
    <n v="0"/>
    <n v="0"/>
    <n v="0"/>
    <n v="0"/>
    <n v="0"/>
    <x v="19"/>
  </r>
  <r>
    <n v="32670"/>
    <n v="0"/>
    <n v="3267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63"/>
  </r>
  <r>
    <n v="590"/>
    <n v="590"/>
    <n v="0"/>
    <n v="0"/>
    <n v="590"/>
    <n v="590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3"/>
  </r>
  <r>
    <n v="26"/>
    <n v="0"/>
    <n v="26"/>
    <n v="0"/>
    <n v="0"/>
    <n v="0"/>
    <n v="0"/>
    <n v="0"/>
    <n v="0"/>
    <n v="0"/>
    <n v="0"/>
    <n v="0"/>
    <x v="41"/>
  </r>
  <r>
    <n v="299"/>
    <n v="299"/>
    <n v="0"/>
    <n v="0"/>
    <n v="0"/>
    <n v="0"/>
    <n v="0"/>
    <n v="0"/>
    <n v="0"/>
    <n v="0"/>
    <n v="0"/>
    <n v="0"/>
    <x v="4"/>
  </r>
  <r>
    <n v="193"/>
    <n v="193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64"/>
  </r>
  <r>
    <n v="2310"/>
    <n v="2310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0"/>
  </r>
  <r>
    <n v="3413"/>
    <n v="0"/>
    <n v="3413"/>
    <n v="0"/>
    <n v="0"/>
    <n v="0"/>
    <n v="0"/>
    <n v="0"/>
    <n v="0"/>
    <n v="0"/>
    <n v="0"/>
    <n v="0"/>
    <x v="44"/>
  </r>
  <r>
    <n v="2554"/>
    <n v="2554"/>
    <n v="0"/>
    <n v="0"/>
    <n v="2554"/>
    <n v="2554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20"/>
    <n v="20"/>
    <n v="0"/>
    <n v="0"/>
    <x v="8"/>
  </r>
  <r>
    <n v="18866"/>
    <n v="18866"/>
    <n v="0"/>
    <n v="0"/>
    <n v="0"/>
    <n v="0"/>
    <n v="0"/>
    <n v="0"/>
    <n v="0"/>
    <n v="0"/>
    <n v="0"/>
    <n v="0"/>
    <x v="56"/>
  </r>
  <r>
    <n v="94"/>
    <n v="94"/>
    <n v="0"/>
    <n v="0"/>
    <n v="0"/>
    <n v="0"/>
    <n v="0"/>
    <n v="0"/>
    <n v="0"/>
    <n v="0"/>
    <n v="0"/>
    <n v="0"/>
    <x v="34"/>
  </r>
  <r>
    <n v="2763"/>
    <n v="2763"/>
    <n v="0"/>
    <n v="0"/>
    <n v="0"/>
    <n v="0"/>
    <n v="0"/>
    <n v="0"/>
    <n v="0"/>
    <n v="0"/>
    <n v="0"/>
    <n v="0"/>
    <x v="33"/>
  </r>
  <r>
    <n v="269"/>
    <n v="269"/>
    <n v="0"/>
    <n v="0"/>
    <n v="0"/>
    <n v="0"/>
    <n v="0"/>
    <n v="0"/>
    <n v="0"/>
    <n v="0"/>
    <n v="0"/>
    <n v="0"/>
    <x v="29"/>
  </r>
  <r>
    <n v="445"/>
    <n v="445"/>
    <n v="0"/>
    <n v="0"/>
    <n v="0"/>
    <n v="0"/>
    <n v="0"/>
    <n v="0"/>
    <n v="0"/>
    <n v="0"/>
    <n v="0"/>
    <n v="0"/>
    <x v="11"/>
  </r>
  <r>
    <n v="573"/>
    <n v="573"/>
    <n v="0"/>
    <n v="0"/>
    <n v="0"/>
    <n v="0"/>
    <n v="0"/>
    <n v="0"/>
    <n v="0"/>
    <n v="0"/>
    <n v="0"/>
    <n v="0"/>
    <x v="11"/>
  </r>
  <r>
    <n v="174"/>
    <n v="174"/>
    <n v="0"/>
    <n v="0"/>
    <n v="0"/>
    <n v="0"/>
    <n v="0"/>
    <n v="0"/>
    <n v="174"/>
    <n v="174"/>
    <n v="0"/>
    <n v="0"/>
    <x v="6"/>
  </r>
  <r>
    <n v="61"/>
    <n v="61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35"/>
  </r>
  <r>
    <n v="862"/>
    <n v="862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26"/>
    <n v="26"/>
    <n v="0"/>
    <n v="0"/>
    <x v="3"/>
  </r>
  <r>
    <n v="4"/>
    <n v="4"/>
    <n v="0"/>
    <n v="0"/>
    <n v="0"/>
    <n v="0"/>
    <n v="0"/>
    <n v="0"/>
    <n v="4"/>
    <n v="4"/>
    <n v="0"/>
    <n v="0"/>
    <x v="43"/>
  </r>
  <r>
    <n v="3795"/>
    <n v="3795"/>
    <n v="0"/>
    <n v="0"/>
    <n v="0"/>
    <n v="0"/>
    <n v="0"/>
    <n v="0"/>
    <n v="0"/>
    <n v="0"/>
    <n v="0"/>
    <n v="0"/>
    <x v="14"/>
  </r>
  <r>
    <n v="1732"/>
    <n v="1732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42"/>
  </r>
  <r>
    <n v="58"/>
    <n v="58"/>
    <n v="0"/>
    <n v="0"/>
    <n v="0"/>
    <n v="0"/>
    <n v="0"/>
    <n v="0"/>
    <n v="0"/>
    <n v="0"/>
    <n v="0"/>
    <n v="0"/>
    <x v="43"/>
  </r>
  <r>
    <n v="526"/>
    <n v="526"/>
    <n v="0"/>
    <n v="0"/>
    <n v="0"/>
    <n v="0"/>
    <n v="0"/>
    <n v="0"/>
    <n v="526"/>
    <n v="526"/>
    <n v="0"/>
    <n v="0"/>
    <x v="35"/>
  </r>
  <r>
    <n v="2012"/>
    <n v="201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"/>
  </r>
  <r>
    <n v="402"/>
    <n v="402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5"/>
  </r>
  <r>
    <n v="236"/>
    <n v="236"/>
    <n v="0"/>
    <n v="0"/>
    <n v="0"/>
    <n v="0"/>
    <n v="0"/>
    <n v="0"/>
    <n v="0"/>
    <n v="0"/>
    <n v="0"/>
    <n v="0"/>
    <x v="62"/>
  </r>
  <r>
    <n v="5"/>
    <n v="5"/>
    <n v="0"/>
    <n v="0"/>
    <n v="5"/>
    <n v="5"/>
    <n v="0"/>
    <n v="0"/>
    <n v="0"/>
    <n v="0"/>
    <n v="0"/>
    <n v="0"/>
    <x v="32"/>
  </r>
  <r>
    <n v="1273"/>
    <n v="1273"/>
    <n v="0"/>
    <n v="0"/>
    <n v="0"/>
    <n v="0"/>
    <n v="0"/>
    <n v="0"/>
    <n v="0"/>
    <n v="0"/>
    <n v="0"/>
    <n v="0"/>
    <x v="49"/>
  </r>
  <r>
    <n v="90"/>
    <n v="0"/>
    <n v="90"/>
    <n v="0"/>
    <n v="0"/>
    <n v="0"/>
    <n v="0"/>
    <n v="0"/>
    <n v="0"/>
    <n v="0"/>
    <n v="0"/>
    <n v="0"/>
    <x v="68"/>
  </r>
  <r>
    <n v="17391"/>
    <n v="17391"/>
    <n v="0"/>
    <n v="0"/>
    <n v="17391"/>
    <n v="17391"/>
    <n v="0"/>
    <n v="0"/>
    <n v="0"/>
    <n v="0"/>
    <n v="0"/>
    <n v="0"/>
    <x v="47"/>
  </r>
  <r>
    <n v="9477"/>
    <n v="0"/>
    <n v="9477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59"/>
  </r>
  <r>
    <n v="253"/>
    <n v="0"/>
    <n v="253"/>
    <n v="0"/>
    <n v="253"/>
    <n v="0"/>
    <n v="253"/>
    <n v="0"/>
    <n v="0"/>
    <n v="0"/>
    <n v="0"/>
    <n v="0"/>
    <x v="43"/>
  </r>
  <r>
    <n v="102"/>
    <n v="102"/>
    <n v="0"/>
    <n v="0"/>
    <n v="102"/>
    <n v="102"/>
    <n v="0"/>
    <n v="0"/>
    <n v="0"/>
    <n v="0"/>
    <n v="0"/>
    <n v="0"/>
    <x v="7"/>
  </r>
  <r>
    <n v="1427"/>
    <n v="1427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144"/>
    <n v="144"/>
    <n v="0"/>
    <n v="0"/>
    <x v="51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306"/>
    <n v="306"/>
    <n v="0"/>
    <n v="0"/>
    <n v="0"/>
    <n v="0"/>
    <n v="0"/>
    <n v="0"/>
    <n v="306"/>
    <n v="306"/>
    <n v="0"/>
    <n v="0"/>
    <x v="34"/>
  </r>
  <r>
    <n v="8"/>
    <n v="8"/>
    <n v="0"/>
    <n v="0"/>
    <n v="0"/>
    <n v="0"/>
    <n v="0"/>
    <n v="0"/>
    <n v="8"/>
    <n v="8"/>
    <n v="0"/>
    <n v="0"/>
    <x v="10"/>
  </r>
  <r>
    <n v="2014"/>
    <n v="2014"/>
    <n v="0"/>
    <n v="0"/>
    <n v="0"/>
    <n v="0"/>
    <n v="0"/>
    <n v="0"/>
    <n v="2014"/>
    <n v="2014"/>
    <n v="0"/>
    <n v="0"/>
    <x v="31"/>
  </r>
  <r>
    <n v="113"/>
    <n v="0"/>
    <n v="113"/>
    <n v="0"/>
    <n v="0"/>
    <n v="0"/>
    <n v="0"/>
    <n v="0"/>
    <n v="0"/>
    <n v="0"/>
    <n v="0"/>
    <n v="0"/>
    <x v="57"/>
  </r>
  <r>
    <n v="614"/>
    <n v="0"/>
    <n v="614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46"/>
  </r>
  <r>
    <n v="2956"/>
    <n v="0"/>
    <n v="2956"/>
    <n v="0"/>
    <n v="0"/>
    <n v="0"/>
    <n v="0"/>
    <n v="0"/>
    <n v="0"/>
    <n v="0"/>
    <n v="0"/>
    <n v="0"/>
    <x v="49"/>
  </r>
  <r>
    <n v="525"/>
    <n v="525"/>
    <n v="0"/>
    <n v="0"/>
    <n v="0"/>
    <n v="0"/>
    <n v="0"/>
    <n v="0"/>
    <n v="0"/>
    <n v="0"/>
    <n v="0"/>
    <n v="0"/>
    <x v="38"/>
  </r>
  <r>
    <n v="61"/>
    <n v="61"/>
    <n v="0"/>
    <n v="0"/>
    <n v="0"/>
    <n v="0"/>
    <n v="0"/>
    <n v="0"/>
    <n v="0"/>
    <n v="0"/>
    <n v="0"/>
    <n v="0"/>
    <x v="16"/>
  </r>
  <r>
    <n v="2289"/>
    <n v="2289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46"/>
  </r>
  <r>
    <n v="2908"/>
    <n v="2908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59"/>
  </r>
  <r>
    <n v="30"/>
    <n v="0"/>
    <n v="30"/>
    <n v="0"/>
    <n v="30"/>
    <n v="0"/>
    <n v="30"/>
    <n v="0"/>
    <n v="0"/>
    <n v="0"/>
    <n v="0"/>
    <n v="0"/>
    <x v="57"/>
  </r>
  <r>
    <n v="21"/>
    <n v="21"/>
    <n v="0"/>
    <n v="0"/>
    <n v="0"/>
    <n v="0"/>
    <n v="0"/>
    <n v="0"/>
    <n v="0"/>
    <n v="0"/>
    <n v="0"/>
    <n v="0"/>
    <x v="9"/>
  </r>
  <r>
    <n v="171"/>
    <n v="171"/>
    <n v="0"/>
    <n v="0"/>
    <n v="0"/>
    <n v="0"/>
    <n v="0"/>
    <n v="0"/>
    <n v="0"/>
    <n v="0"/>
    <n v="0"/>
    <n v="0"/>
    <x v="55"/>
  </r>
  <r>
    <n v="25"/>
    <n v="25"/>
    <n v="0"/>
    <n v="0"/>
    <n v="25"/>
    <n v="25"/>
    <n v="0"/>
    <n v="0"/>
    <n v="0"/>
    <n v="0"/>
    <n v="0"/>
    <n v="0"/>
    <x v="14"/>
  </r>
  <r>
    <n v="3216"/>
    <n v="3216"/>
    <n v="0"/>
    <n v="0"/>
    <n v="0"/>
    <n v="0"/>
    <n v="0"/>
    <n v="0"/>
    <n v="0"/>
    <n v="0"/>
    <n v="0"/>
    <n v="0"/>
    <x v="33"/>
  </r>
  <r>
    <n v="15776"/>
    <n v="15776"/>
    <n v="0"/>
    <n v="0"/>
    <n v="0"/>
    <n v="0"/>
    <n v="0"/>
    <n v="0"/>
    <n v="15776"/>
    <n v="15776"/>
    <n v="0"/>
    <n v="0"/>
    <x v="56"/>
  </r>
  <r>
    <n v="6"/>
    <n v="6"/>
    <n v="0"/>
    <n v="0"/>
    <n v="0"/>
    <n v="0"/>
    <n v="0"/>
    <n v="0"/>
    <n v="0"/>
    <n v="0"/>
    <n v="0"/>
    <n v="0"/>
    <x v="12"/>
  </r>
  <r>
    <n v="160"/>
    <n v="160"/>
    <n v="0"/>
    <n v="0"/>
    <n v="0"/>
    <n v="0"/>
    <n v="0"/>
    <n v="0"/>
    <n v="0"/>
    <n v="0"/>
    <n v="0"/>
    <n v="0"/>
    <x v="35"/>
  </r>
  <r>
    <n v="114"/>
    <n v="11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32"/>
  </r>
  <r>
    <n v="38"/>
    <n v="38"/>
    <n v="0"/>
    <n v="0"/>
    <n v="0"/>
    <n v="0"/>
    <n v="0"/>
    <n v="0"/>
    <n v="0"/>
    <n v="0"/>
    <n v="0"/>
    <n v="0"/>
    <x v="24"/>
  </r>
  <r>
    <n v="314"/>
    <n v="314"/>
    <n v="0"/>
    <n v="0"/>
    <n v="0"/>
    <n v="0"/>
    <n v="0"/>
    <n v="0"/>
    <n v="0"/>
    <n v="0"/>
    <n v="0"/>
    <n v="0"/>
    <x v="37"/>
  </r>
  <r>
    <n v="781"/>
    <n v="781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0"/>
  </r>
  <r>
    <n v="2950"/>
    <n v="2950"/>
    <n v="0"/>
    <n v="0"/>
    <n v="0"/>
    <n v="0"/>
    <n v="0"/>
    <n v="0"/>
    <n v="0"/>
    <n v="0"/>
    <n v="0"/>
    <n v="0"/>
    <x v="6"/>
  </r>
  <r>
    <n v="851"/>
    <n v="851"/>
    <n v="0"/>
    <n v="0"/>
    <n v="0"/>
    <n v="0"/>
    <n v="0"/>
    <n v="0"/>
    <n v="851"/>
    <n v="851"/>
    <n v="0"/>
    <n v="0"/>
    <x v="24"/>
  </r>
  <r>
    <n v="84"/>
    <n v="84"/>
    <n v="0"/>
    <n v="0"/>
    <n v="0"/>
    <n v="0"/>
    <n v="0"/>
    <n v="0"/>
    <n v="0"/>
    <n v="0"/>
    <n v="0"/>
    <n v="0"/>
    <x v="10"/>
  </r>
  <r>
    <n v="239"/>
    <n v="239"/>
    <n v="0"/>
    <n v="0"/>
    <n v="0"/>
    <n v="0"/>
    <n v="0"/>
    <n v="0"/>
    <n v="0"/>
    <n v="0"/>
    <n v="0"/>
    <n v="0"/>
    <x v="64"/>
  </r>
  <r>
    <n v="154"/>
    <n v="154"/>
    <n v="0"/>
    <n v="0"/>
    <n v="0"/>
    <n v="0"/>
    <n v="0"/>
    <n v="0"/>
    <n v="0"/>
    <n v="0"/>
    <n v="0"/>
    <n v="0"/>
    <x v="10"/>
  </r>
  <r>
    <n v="197"/>
    <n v="197"/>
    <n v="0"/>
    <n v="0"/>
    <n v="0"/>
    <n v="0"/>
    <n v="0"/>
    <n v="0"/>
    <n v="0"/>
    <n v="0"/>
    <n v="0"/>
    <n v="0"/>
    <x v="0"/>
  </r>
  <r>
    <n v="918"/>
    <n v="918"/>
    <n v="0"/>
    <n v="0"/>
    <n v="918"/>
    <n v="918"/>
    <n v="0"/>
    <n v="0"/>
    <n v="0"/>
    <n v="0"/>
    <n v="0"/>
    <n v="0"/>
    <x v="26"/>
  </r>
  <r>
    <n v="268"/>
    <n v="268"/>
    <n v="0"/>
    <n v="0"/>
    <n v="0"/>
    <n v="0"/>
    <n v="0"/>
    <n v="0"/>
    <n v="268"/>
    <n v="268"/>
    <n v="0"/>
    <n v="0"/>
    <x v="43"/>
  </r>
  <r>
    <n v="55"/>
    <n v="55"/>
    <n v="0"/>
    <n v="0"/>
    <n v="0"/>
    <n v="0"/>
    <n v="0"/>
    <n v="0"/>
    <n v="0"/>
    <n v="0"/>
    <n v="0"/>
    <n v="0"/>
    <x v="50"/>
  </r>
  <r>
    <n v="588"/>
    <n v="0"/>
    <n v="588"/>
    <n v="0"/>
    <n v="0"/>
    <n v="0"/>
    <n v="0"/>
    <n v="0"/>
    <n v="0"/>
    <n v="0"/>
    <n v="0"/>
    <n v="0"/>
    <x v="38"/>
  </r>
  <r>
    <n v="6302"/>
    <n v="6302"/>
    <n v="0"/>
    <n v="0"/>
    <n v="0"/>
    <n v="0"/>
    <n v="0"/>
    <n v="0"/>
    <n v="0"/>
    <n v="0"/>
    <n v="0"/>
    <n v="0"/>
    <x v="61"/>
  </r>
  <r>
    <n v="94"/>
    <n v="94"/>
    <n v="0"/>
    <n v="0"/>
    <n v="0"/>
    <n v="0"/>
    <n v="0"/>
    <n v="0"/>
    <n v="0"/>
    <n v="0"/>
    <n v="0"/>
    <n v="0"/>
    <x v="31"/>
  </r>
  <r>
    <n v="753"/>
    <n v="753"/>
    <n v="0"/>
    <n v="0"/>
    <n v="0"/>
    <n v="0"/>
    <n v="0"/>
    <n v="0"/>
    <n v="0"/>
    <n v="0"/>
    <n v="0"/>
    <n v="0"/>
    <x v="20"/>
  </r>
  <r>
    <n v="8071"/>
    <n v="0"/>
    <n v="8071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27"/>
  </r>
  <r>
    <n v="10288"/>
    <n v="10288"/>
    <n v="0"/>
    <n v="0"/>
    <n v="0"/>
    <n v="0"/>
    <n v="0"/>
    <n v="0"/>
    <n v="0"/>
    <n v="0"/>
    <n v="0"/>
    <n v="0"/>
    <x v="14"/>
  </r>
  <r>
    <n v="436"/>
    <n v="436"/>
    <n v="0"/>
    <n v="0"/>
    <n v="0"/>
    <n v="0"/>
    <n v="0"/>
    <n v="0"/>
    <n v="0"/>
    <n v="0"/>
    <n v="0"/>
    <n v="0"/>
    <x v="12"/>
  </r>
  <r>
    <n v="5572"/>
    <n v="0"/>
    <n v="5572"/>
    <n v="0"/>
    <n v="0"/>
    <n v="0"/>
    <n v="0"/>
    <n v="0"/>
    <n v="0"/>
    <n v="0"/>
    <n v="0"/>
    <n v="0"/>
    <x v="63"/>
  </r>
  <r>
    <n v="319"/>
    <n v="319"/>
    <n v="0"/>
    <n v="0"/>
    <n v="0"/>
    <n v="0"/>
    <n v="0"/>
    <n v="0"/>
    <n v="0"/>
    <n v="0"/>
    <n v="0"/>
    <n v="0"/>
    <x v="4"/>
  </r>
  <r>
    <n v="3718"/>
    <n v="3718"/>
    <n v="0"/>
    <n v="0"/>
    <n v="0"/>
    <n v="0"/>
    <n v="0"/>
    <n v="0"/>
    <n v="0"/>
    <n v="0"/>
    <n v="0"/>
    <n v="0"/>
    <x v="6"/>
  </r>
  <r>
    <n v="152"/>
    <n v="0"/>
    <n v="152"/>
    <n v="0"/>
    <n v="0"/>
    <n v="0"/>
    <n v="0"/>
    <n v="0"/>
    <n v="152"/>
    <n v="0"/>
    <n v="152"/>
    <n v="0"/>
    <x v="43"/>
  </r>
  <r>
    <n v="4"/>
    <n v="4"/>
    <n v="0"/>
    <n v="0"/>
    <n v="0"/>
    <n v="0"/>
    <n v="0"/>
    <n v="0"/>
    <n v="4"/>
    <n v="4"/>
    <n v="0"/>
    <n v="0"/>
    <x v="24"/>
  </r>
  <r>
    <n v="64"/>
    <n v="64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10"/>
  </r>
  <r>
    <n v="113"/>
    <n v="113"/>
    <n v="0"/>
    <n v="0"/>
    <n v="0"/>
    <n v="0"/>
    <n v="0"/>
    <n v="0"/>
    <n v="0"/>
    <n v="0"/>
    <n v="0"/>
    <n v="0"/>
    <x v="63"/>
  </r>
  <r>
    <n v="190"/>
    <n v="190"/>
    <n v="0"/>
    <n v="0"/>
    <n v="0"/>
    <n v="0"/>
    <n v="0"/>
    <n v="0"/>
    <n v="0"/>
    <n v="0"/>
    <n v="0"/>
    <n v="0"/>
    <x v="5"/>
  </r>
  <r>
    <n v="147"/>
    <n v="147"/>
    <n v="0"/>
    <n v="0"/>
    <n v="0"/>
    <n v="0"/>
    <n v="0"/>
    <n v="0"/>
    <n v="147"/>
    <n v="147"/>
    <n v="0"/>
    <n v="0"/>
    <x v="0"/>
  </r>
  <r>
    <n v="10639"/>
    <n v="10639"/>
    <n v="0"/>
    <n v="0"/>
    <n v="0"/>
    <n v="0"/>
    <n v="0"/>
    <n v="0"/>
    <n v="0"/>
    <n v="0"/>
    <n v="0"/>
    <n v="0"/>
    <x v="8"/>
  </r>
  <r>
    <n v="885"/>
    <n v="885"/>
    <n v="0"/>
    <n v="0"/>
    <n v="0"/>
    <n v="0"/>
    <n v="0"/>
    <n v="0"/>
    <n v="0"/>
    <n v="0"/>
    <n v="0"/>
    <n v="0"/>
    <x v="29"/>
  </r>
  <r>
    <n v="25416"/>
    <n v="25416"/>
    <n v="0"/>
    <n v="0"/>
    <n v="0"/>
    <n v="0"/>
    <n v="0"/>
    <n v="0"/>
    <n v="0"/>
    <n v="0"/>
    <n v="0"/>
    <n v="0"/>
    <x v="26"/>
  </r>
  <r>
    <n v="222"/>
    <n v="222"/>
    <n v="0"/>
    <n v="0"/>
    <n v="0"/>
    <n v="0"/>
    <n v="0"/>
    <n v="0"/>
    <n v="0"/>
    <n v="0"/>
    <n v="0"/>
    <n v="0"/>
    <x v="63"/>
  </r>
  <r>
    <n v="40"/>
    <n v="40"/>
    <n v="0"/>
    <n v="0"/>
    <n v="40"/>
    <n v="40"/>
    <n v="0"/>
    <n v="0"/>
    <n v="0"/>
    <n v="0"/>
    <n v="0"/>
    <n v="0"/>
    <x v="41"/>
  </r>
  <r>
    <n v="893"/>
    <n v="893"/>
    <n v="0"/>
    <n v="0"/>
    <n v="893"/>
    <n v="893"/>
    <n v="0"/>
    <n v="0"/>
    <n v="0"/>
    <n v="0"/>
    <n v="0"/>
    <n v="0"/>
    <x v="30"/>
  </r>
  <r>
    <n v="2039"/>
    <n v="2039"/>
    <n v="0"/>
    <n v="0"/>
    <n v="0"/>
    <n v="0"/>
    <n v="0"/>
    <n v="0"/>
    <n v="0"/>
    <n v="0"/>
    <n v="0"/>
    <n v="0"/>
    <x v="24"/>
  </r>
  <r>
    <n v="987"/>
    <n v="987"/>
    <n v="0"/>
    <n v="0"/>
    <n v="0"/>
    <n v="0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7"/>
  </r>
  <r>
    <n v="56"/>
    <n v="56"/>
    <n v="0"/>
    <n v="0"/>
    <n v="56"/>
    <n v="56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4"/>
  </r>
  <r>
    <n v="1105"/>
    <n v="0"/>
    <n v="1105"/>
    <n v="0"/>
    <n v="0"/>
    <n v="0"/>
    <n v="0"/>
    <n v="0"/>
    <n v="1105"/>
    <n v="0"/>
    <n v="1105"/>
    <n v="0"/>
    <x v="22"/>
  </r>
  <r>
    <n v="47"/>
    <n v="47"/>
    <n v="0"/>
    <n v="0"/>
    <n v="0"/>
    <n v="0"/>
    <n v="0"/>
    <n v="0"/>
    <n v="47"/>
    <n v="47"/>
    <n v="0"/>
    <n v="0"/>
    <x v="53"/>
  </r>
  <r>
    <n v="12377"/>
    <n v="12377"/>
    <n v="0"/>
    <n v="0"/>
    <n v="0"/>
    <n v="0"/>
    <n v="0"/>
    <n v="0"/>
    <n v="0"/>
    <n v="0"/>
    <n v="0"/>
    <n v="0"/>
    <x v="6"/>
  </r>
  <r>
    <n v="2055"/>
    <n v="0"/>
    <n v="2055"/>
    <n v="0"/>
    <n v="0"/>
    <n v="0"/>
    <n v="0"/>
    <n v="0"/>
    <n v="0"/>
    <n v="0"/>
    <n v="0"/>
    <n v="0"/>
    <x v="10"/>
  </r>
  <r>
    <n v="1094"/>
    <n v="1094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35"/>
  </r>
  <r>
    <n v="6729"/>
    <n v="6729"/>
    <n v="0"/>
    <n v="0"/>
    <n v="0"/>
    <n v="0"/>
    <n v="0"/>
    <n v="0"/>
    <n v="0"/>
    <n v="0"/>
    <n v="0"/>
    <n v="0"/>
    <x v="25"/>
  </r>
  <r>
    <n v="306"/>
    <n v="306"/>
    <n v="0"/>
    <n v="0"/>
    <n v="0"/>
    <n v="0"/>
    <n v="0"/>
    <n v="0"/>
    <n v="0"/>
    <n v="0"/>
    <n v="0"/>
    <n v="0"/>
    <x v="58"/>
  </r>
  <r>
    <n v="188"/>
    <n v="188"/>
    <n v="0"/>
    <n v="0"/>
    <n v="0"/>
    <n v="0"/>
    <n v="0"/>
    <n v="0"/>
    <n v="0"/>
    <n v="0"/>
    <n v="0"/>
    <n v="0"/>
    <x v="26"/>
  </r>
  <r>
    <n v="7495"/>
    <n v="7495"/>
    <n v="0"/>
    <n v="0"/>
    <n v="0"/>
    <n v="0"/>
    <n v="0"/>
    <n v="0"/>
    <n v="0"/>
    <n v="0"/>
    <n v="0"/>
    <n v="0"/>
    <x v="54"/>
  </r>
  <r>
    <n v="395"/>
    <n v="0"/>
    <n v="395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2"/>
  </r>
  <r>
    <n v="2722"/>
    <n v="2722"/>
    <n v="0"/>
    <n v="0"/>
    <n v="0"/>
    <n v="0"/>
    <n v="0"/>
    <n v="0"/>
    <n v="0"/>
    <n v="0"/>
    <n v="0"/>
    <n v="0"/>
    <x v="52"/>
  </r>
  <r>
    <n v="532"/>
    <n v="532"/>
    <n v="0"/>
    <n v="0"/>
    <n v="0"/>
    <n v="0"/>
    <n v="0"/>
    <n v="0"/>
    <n v="0"/>
    <n v="0"/>
    <n v="0"/>
    <n v="0"/>
    <x v="30"/>
  </r>
  <r>
    <n v="1841"/>
    <n v="1841"/>
    <n v="0"/>
    <n v="0"/>
    <n v="0"/>
    <n v="0"/>
    <n v="0"/>
    <n v="0"/>
    <n v="0"/>
    <n v="0"/>
    <n v="0"/>
    <n v="0"/>
    <x v="21"/>
  </r>
  <r>
    <n v="403"/>
    <n v="403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6"/>
  </r>
  <r>
    <n v="6880"/>
    <n v="6880"/>
    <n v="0"/>
    <n v="0"/>
    <n v="0"/>
    <n v="0"/>
    <n v="0"/>
    <n v="0"/>
    <n v="0"/>
    <n v="0"/>
    <n v="0"/>
    <n v="0"/>
    <x v="61"/>
  </r>
  <r>
    <n v="58"/>
    <n v="58"/>
    <n v="0"/>
    <n v="0"/>
    <n v="0"/>
    <n v="0"/>
    <n v="0"/>
    <n v="0"/>
    <n v="0"/>
    <n v="0"/>
    <n v="0"/>
    <n v="0"/>
    <x v="45"/>
  </r>
  <r>
    <n v="6373"/>
    <n v="0"/>
    <n v="0"/>
    <n v="6373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10"/>
  </r>
  <r>
    <n v="622"/>
    <n v="622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8"/>
  </r>
  <r>
    <n v="167"/>
    <n v="167"/>
    <n v="0"/>
    <n v="0"/>
    <n v="0"/>
    <n v="0"/>
    <n v="0"/>
    <n v="0"/>
    <n v="167"/>
    <n v="167"/>
    <n v="0"/>
    <n v="0"/>
    <x v="37"/>
  </r>
  <r>
    <n v="28"/>
    <n v="28"/>
    <n v="0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86"/>
    <n v="86"/>
    <n v="0"/>
    <n v="0"/>
    <x v="3"/>
  </r>
  <r>
    <n v="53"/>
    <n v="53"/>
    <n v="0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42"/>
  </r>
  <r>
    <n v="303"/>
    <n v="303"/>
    <n v="0"/>
    <n v="0"/>
    <n v="0"/>
    <n v="0"/>
    <n v="0"/>
    <n v="0"/>
    <n v="303"/>
    <n v="303"/>
    <n v="0"/>
    <n v="0"/>
    <x v="34"/>
  </r>
  <r>
    <n v="26041"/>
    <n v="26041"/>
    <n v="0"/>
    <n v="0"/>
    <n v="26041"/>
    <n v="26041"/>
    <n v="0"/>
    <n v="0"/>
    <n v="0"/>
    <n v="0"/>
    <n v="0"/>
    <n v="0"/>
    <x v="1"/>
  </r>
  <r>
    <n v="3875"/>
    <n v="3875"/>
    <n v="0"/>
    <n v="0"/>
    <n v="0"/>
    <n v="0"/>
    <n v="0"/>
    <n v="0"/>
    <n v="0"/>
    <n v="0"/>
    <n v="0"/>
    <n v="0"/>
    <x v="14"/>
  </r>
  <r>
    <n v="789"/>
    <n v="78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67"/>
  </r>
  <r>
    <n v="229"/>
    <n v="229"/>
    <n v="0"/>
    <n v="0"/>
    <n v="0"/>
    <n v="0"/>
    <n v="0"/>
    <n v="0"/>
    <n v="0"/>
    <n v="0"/>
    <n v="0"/>
    <n v="0"/>
    <x v="35"/>
  </r>
  <r>
    <n v="2941"/>
    <n v="2941"/>
    <n v="0"/>
    <n v="0"/>
    <n v="0"/>
    <n v="0"/>
    <n v="0"/>
    <n v="0"/>
    <n v="0"/>
    <n v="0"/>
    <n v="0"/>
    <n v="0"/>
    <x v="35"/>
  </r>
  <r>
    <n v="161"/>
    <n v="161"/>
    <n v="0"/>
    <n v="0"/>
    <n v="0"/>
    <n v="0"/>
    <n v="0"/>
    <n v="0"/>
    <n v="0"/>
    <n v="0"/>
    <n v="0"/>
    <n v="0"/>
    <x v="29"/>
  </r>
  <r>
    <n v="244"/>
    <n v="244"/>
    <n v="0"/>
    <n v="0"/>
    <n v="0"/>
    <n v="0"/>
    <n v="0"/>
    <n v="0"/>
    <n v="0"/>
    <n v="0"/>
    <n v="0"/>
    <n v="0"/>
    <x v="21"/>
  </r>
  <r>
    <n v="1296"/>
    <n v="1296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54"/>
  </r>
  <r>
    <n v="697"/>
    <n v="697"/>
    <n v="0"/>
    <n v="0"/>
    <n v="697"/>
    <n v="697"/>
    <n v="0"/>
    <n v="0"/>
    <n v="0"/>
    <n v="0"/>
    <n v="0"/>
    <n v="0"/>
    <x v="4"/>
  </r>
  <r>
    <n v="7515"/>
    <n v="0"/>
    <n v="7515"/>
    <n v="0"/>
    <n v="7515"/>
    <n v="0"/>
    <n v="7515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48"/>
  </r>
  <r>
    <n v="226"/>
    <n v="226"/>
    <n v="0"/>
    <n v="0"/>
    <n v="0"/>
    <n v="0"/>
    <n v="0"/>
    <n v="0"/>
    <n v="0"/>
    <n v="0"/>
    <n v="0"/>
    <n v="0"/>
    <x v="1"/>
  </r>
  <r>
    <n v="224"/>
    <n v="224"/>
    <n v="0"/>
    <n v="0"/>
    <n v="0"/>
    <n v="0"/>
    <n v="0"/>
    <n v="0"/>
    <n v="0"/>
    <n v="0"/>
    <n v="0"/>
    <n v="0"/>
    <x v="63"/>
  </r>
  <r>
    <n v="679"/>
    <n v="0"/>
    <n v="679"/>
    <n v="0"/>
    <n v="0"/>
    <n v="0"/>
    <n v="0"/>
    <n v="0"/>
    <n v="0"/>
    <n v="0"/>
    <n v="0"/>
    <n v="0"/>
    <x v="34"/>
  </r>
  <r>
    <n v="13704"/>
    <n v="13704"/>
    <n v="0"/>
    <n v="0"/>
    <n v="13704"/>
    <n v="13704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"/>
  </r>
  <r>
    <n v="1575"/>
    <n v="1575"/>
    <n v="0"/>
    <n v="0"/>
    <n v="1575"/>
    <n v="1575"/>
    <n v="0"/>
    <n v="0"/>
    <n v="0"/>
    <n v="0"/>
    <n v="0"/>
    <n v="0"/>
    <x v="14"/>
  </r>
  <r>
    <n v="218"/>
    <n v="218"/>
    <n v="0"/>
    <n v="0"/>
    <n v="218"/>
    <n v="218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4"/>
  </r>
  <r>
    <n v="641"/>
    <n v="641"/>
    <n v="0"/>
    <n v="0"/>
    <n v="0"/>
    <n v="0"/>
    <n v="0"/>
    <n v="0"/>
    <n v="0"/>
    <n v="0"/>
    <n v="0"/>
    <n v="0"/>
    <x v="8"/>
  </r>
  <r>
    <n v="445"/>
    <n v="0"/>
    <n v="445"/>
    <n v="0"/>
    <n v="0"/>
    <n v="0"/>
    <n v="0"/>
    <n v="0"/>
    <n v="0"/>
    <n v="0"/>
    <n v="0"/>
    <n v="0"/>
    <x v="55"/>
  </r>
  <r>
    <n v="47"/>
    <n v="47"/>
    <n v="0"/>
    <n v="0"/>
    <n v="0"/>
    <n v="0"/>
    <n v="0"/>
    <n v="0"/>
    <n v="0"/>
    <n v="0"/>
    <n v="0"/>
    <n v="0"/>
    <x v="17"/>
  </r>
  <r>
    <n v="790"/>
    <n v="0"/>
    <n v="790"/>
    <n v="0"/>
    <n v="0"/>
    <n v="0"/>
    <n v="0"/>
    <n v="0"/>
    <n v="790"/>
    <n v="0"/>
    <n v="790"/>
    <n v="0"/>
    <x v="67"/>
  </r>
  <r>
    <n v="170"/>
    <n v="0"/>
    <n v="170"/>
    <n v="0"/>
    <n v="0"/>
    <n v="0"/>
    <n v="0"/>
    <n v="0"/>
    <n v="170"/>
    <n v="0"/>
    <n v="170"/>
    <n v="0"/>
    <x v="31"/>
  </r>
  <r>
    <n v="128"/>
    <n v="128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38"/>
  </r>
  <r>
    <n v="4315"/>
    <n v="4315"/>
    <n v="0"/>
    <n v="0"/>
    <n v="0"/>
    <n v="0"/>
    <n v="0"/>
    <n v="0"/>
    <n v="0"/>
    <n v="0"/>
    <n v="0"/>
    <n v="0"/>
    <x v="20"/>
  </r>
  <r>
    <n v="1721"/>
    <n v="1721"/>
    <n v="0"/>
    <n v="0"/>
    <n v="0"/>
    <n v="0"/>
    <n v="0"/>
    <n v="0"/>
    <n v="0"/>
    <n v="0"/>
    <n v="0"/>
    <n v="0"/>
    <x v="63"/>
  </r>
  <r>
    <n v="1358"/>
    <n v="1358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49"/>
  </r>
  <r>
    <n v="438"/>
    <n v="438"/>
    <n v="0"/>
    <n v="0"/>
    <n v="0"/>
    <n v="0"/>
    <n v="0"/>
    <n v="0"/>
    <n v="0"/>
    <n v="0"/>
    <n v="0"/>
    <n v="0"/>
    <x v="12"/>
  </r>
  <r>
    <n v="354"/>
    <n v="354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14"/>
  </r>
  <r>
    <n v="142"/>
    <n v="142"/>
    <n v="0"/>
    <n v="0"/>
    <n v="0"/>
    <n v="0"/>
    <n v="0"/>
    <n v="0"/>
    <n v="0"/>
    <n v="0"/>
    <n v="0"/>
    <n v="0"/>
    <x v="23"/>
  </r>
  <r>
    <n v="924"/>
    <n v="924"/>
    <n v="0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64"/>
  </r>
  <r>
    <n v="599"/>
    <n v="599"/>
    <n v="0"/>
    <n v="0"/>
    <n v="0"/>
    <n v="0"/>
    <n v="0"/>
    <n v="0"/>
    <n v="0"/>
    <n v="0"/>
    <n v="0"/>
    <n v="0"/>
    <x v="16"/>
  </r>
  <r>
    <n v="1819"/>
    <n v="0"/>
    <n v="1819"/>
    <n v="0"/>
    <n v="0"/>
    <n v="0"/>
    <n v="0"/>
    <n v="0"/>
    <n v="0"/>
    <n v="0"/>
    <n v="0"/>
    <n v="0"/>
    <x v="17"/>
  </r>
  <r>
    <n v="1399"/>
    <n v="1399"/>
    <n v="0"/>
    <n v="0"/>
    <n v="0"/>
    <n v="0"/>
    <n v="0"/>
    <n v="0"/>
    <n v="0"/>
    <n v="0"/>
    <n v="0"/>
    <n v="0"/>
    <x v="26"/>
  </r>
  <r>
    <n v="1238"/>
    <n v="0"/>
    <n v="1238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49"/>
  </r>
  <r>
    <n v="1555"/>
    <n v="1555"/>
    <n v="0"/>
    <n v="0"/>
    <n v="0"/>
    <n v="0"/>
    <n v="0"/>
    <n v="0"/>
    <n v="0"/>
    <n v="0"/>
    <n v="0"/>
    <n v="0"/>
    <x v="48"/>
  </r>
  <r>
    <n v="133"/>
    <n v="0"/>
    <n v="133"/>
    <n v="0"/>
    <n v="0"/>
    <n v="0"/>
    <n v="0"/>
    <n v="0"/>
    <n v="0"/>
    <n v="0"/>
    <n v="0"/>
    <n v="0"/>
    <x v="68"/>
  </r>
  <r>
    <n v="28"/>
    <n v="28"/>
    <n v="0"/>
    <n v="0"/>
    <n v="0"/>
    <n v="0"/>
    <n v="0"/>
    <n v="0"/>
    <n v="28"/>
    <n v="28"/>
    <n v="0"/>
    <n v="0"/>
    <x v="36"/>
  </r>
  <r>
    <n v="1070"/>
    <n v="1070"/>
    <n v="0"/>
    <n v="0"/>
    <n v="0"/>
    <n v="0"/>
    <n v="0"/>
    <n v="0"/>
    <n v="0"/>
    <n v="0"/>
    <n v="0"/>
    <n v="0"/>
    <x v="61"/>
  </r>
  <r>
    <n v="160"/>
    <n v="160"/>
    <n v="0"/>
    <n v="0"/>
    <n v="0"/>
    <n v="0"/>
    <n v="0"/>
    <n v="0"/>
    <n v="0"/>
    <n v="0"/>
    <n v="0"/>
    <n v="0"/>
    <x v="12"/>
  </r>
  <r>
    <n v="96"/>
    <n v="96"/>
    <n v="0"/>
    <n v="0"/>
    <n v="0"/>
    <n v="0"/>
    <n v="0"/>
    <n v="0"/>
    <n v="96"/>
    <n v="96"/>
    <n v="0"/>
    <n v="0"/>
    <x v="62"/>
  </r>
  <r>
    <n v="101"/>
    <n v="101"/>
    <n v="0"/>
    <n v="0"/>
    <n v="0"/>
    <n v="0"/>
    <n v="0"/>
    <n v="0"/>
    <n v="101"/>
    <n v="101"/>
    <n v="0"/>
    <n v="0"/>
    <x v="18"/>
  </r>
  <r>
    <n v="911"/>
    <n v="911"/>
    <n v="0"/>
    <n v="0"/>
    <n v="0"/>
    <n v="0"/>
    <n v="0"/>
    <n v="0"/>
    <n v="0"/>
    <n v="0"/>
    <n v="0"/>
    <n v="0"/>
    <x v="30"/>
  </r>
  <r>
    <n v="358"/>
    <n v="358"/>
    <n v="0"/>
    <n v="0"/>
    <n v="0"/>
    <n v="0"/>
    <n v="0"/>
    <n v="0"/>
    <n v="0"/>
    <n v="0"/>
    <n v="0"/>
    <n v="0"/>
    <x v="48"/>
  </r>
  <r>
    <n v="1095"/>
    <n v="1095"/>
    <n v="0"/>
    <n v="0"/>
    <n v="0"/>
    <n v="0"/>
    <n v="0"/>
    <n v="0"/>
    <n v="0"/>
    <n v="0"/>
    <n v="0"/>
    <n v="0"/>
    <x v="43"/>
  </r>
  <r>
    <n v="171"/>
    <n v="171"/>
    <n v="0"/>
    <n v="0"/>
    <n v="0"/>
    <n v="0"/>
    <n v="0"/>
    <n v="0"/>
    <n v="0"/>
    <n v="0"/>
    <n v="0"/>
    <n v="0"/>
    <x v="55"/>
  </r>
  <r>
    <n v="2555"/>
    <n v="0"/>
    <n v="2555"/>
    <n v="0"/>
    <n v="0"/>
    <n v="0"/>
    <n v="0"/>
    <n v="0"/>
    <n v="0"/>
    <n v="0"/>
    <n v="0"/>
    <n v="0"/>
    <x v="52"/>
  </r>
  <r>
    <n v="930"/>
    <n v="930"/>
    <n v="0"/>
    <n v="0"/>
    <n v="0"/>
    <n v="0"/>
    <n v="0"/>
    <n v="0"/>
    <n v="930"/>
    <n v="930"/>
    <n v="0"/>
    <n v="0"/>
    <x v="54"/>
  </r>
  <r>
    <n v="3"/>
    <n v="3"/>
    <n v="0"/>
    <n v="0"/>
    <n v="0"/>
    <n v="0"/>
    <n v="0"/>
    <n v="0"/>
    <n v="0"/>
    <n v="0"/>
    <n v="0"/>
    <n v="0"/>
    <x v="34"/>
  </r>
  <r>
    <n v="2886"/>
    <n v="2886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55"/>
  </r>
  <r>
    <n v="3774"/>
    <n v="0"/>
    <n v="3774"/>
    <n v="0"/>
    <n v="0"/>
    <n v="0"/>
    <n v="0"/>
    <n v="0"/>
    <n v="0"/>
    <n v="0"/>
    <n v="0"/>
    <n v="0"/>
    <x v="31"/>
  </r>
  <r>
    <n v="73"/>
    <n v="0"/>
    <n v="73"/>
    <n v="0"/>
    <n v="0"/>
    <n v="0"/>
    <n v="0"/>
    <n v="0"/>
    <n v="73"/>
    <n v="0"/>
    <n v="73"/>
    <n v="0"/>
    <x v="12"/>
  </r>
  <r>
    <n v="251"/>
    <n v="251"/>
    <n v="0"/>
    <n v="0"/>
    <n v="0"/>
    <n v="0"/>
    <n v="0"/>
    <n v="0"/>
    <n v="0"/>
    <n v="0"/>
    <n v="0"/>
    <n v="0"/>
    <x v="9"/>
  </r>
  <r>
    <n v="6760"/>
    <n v="6760"/>
    <n v="0"/>
    <n v="0"/>
    <n v="0"/>
    <n v="0"/>
    <n v="0"/>
    <n v="0"/>
    <n v="0"/>
    <n v="0"/>
    <n v="0"/>
    <n v="0"/>
    <x v="8"/>
  </r>
  <r>
    <n v="3828"/>
    <n v="0"/>
    <n v="0"/>
    <n v="3828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0"/>
  </r>
  <r>
    <n v="964"/>
    <n v="964"/>
    <n v="0"/>
    <n v="0"/>
    <n v="0"/>
    <n v="0"/>
    <n v="0"/>
    <n v="0"/>
    <n v="0"/>
    <n v="0"/>
    <n v="0"/>
    <n v="0"/>
    <x v="52"/>
  </r>
  <r>
    <n v="955"/>
    <n v="955"/>
    <n v="0"/>
    <n v="0"/>
    <n v="0"/>
    <n v="0"/>
    <n v="0"/>
    <n v="0"/>
    <n v="0"/>
    <n v="0"/>
    <n v="0"/>
    <n v="0"/>
    <x v="20"/>
  </r>
  <r>
    <n v="244"/>
    <n v="244"/>
    <n v="0"/>
    <n v="0"/>
    <n v="244"/>
    <n v="244"/>
    <n v="0"/>
    <n v="0"/>
    <n v="0"/>
    <n v="0"/>
    <n v="0"/>
    <n v="0"/>
    <x v="38"/>
  </r>
  <r>
    <n v="17300"/>
    <n v="17300"/>
    <n v="0"/>
    <n v="0"/>
    <n v="0"/>
    <n v="0"/>
    <n v="0"/>
    <n v="0"/>
    <n v="0"/>
    <n v="0"/>
    <n v="0"/>
    <n v="0"/>
    <x v="2"/>
  </r>
  <r>
    <n v="165"/>
    <n v="165"/>
    <n v="0"/>
    <n v="0"/>
    <n v="0"/>
    <n v="0"/>
    <n v="0"/>
    <n v="0"/>
    <n v="165"/>
    <n v="165"/>
    <n v="0"/>
    <n v="0"/>
    <x v="31"/>
  </r>
  <r>
    <n v="1"/>
    <n v="1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59"/>
  </r>
  <r>
    <n v="12755"/>
    <n v="0"/>
    <n v="12755"/>
    <n v="0"/>
    <n v="0"/>
    <n v="0"/>
    <n v="0"/>
    <n v="0"/>
    <n v="0"/>
    <n v="0"/>
    <n v="0"/>
    <n v="0"/>
    <x v="56"/>
  </r>
  <r>
    <n v="118"/>
    <n v="118"/>
    <n v="0"/>
    <n v="0"/>
    <n v="118"/>
    <n v="118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3"/>
  </r>
  <r>
    <n v="40"/>
    <n v="40"/>
    <n v="0"/>
    <n v="0"/>
    <n v="0"/>
    <n v="0"/>
    <n v="0"/>
    <n v="0"/>
    <n v="0"/>
    <n v="0"/>
    <n v="0"/>
    <n v="0"/>
    <x v="19"/>
  </r>
  <r>
    <n v="1770"/>
    <n v="1770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47"/>
  </r>
  <r>
    <n v="272"/>
    <n v="272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28"/>
  </r>
  <r>
    <n v="226"/>
    <n v="0"/>
    <n v="226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38"/>
    <n v="38"/>
    <n v="0"/>
    <n v="0"/>
    <x v="20"/>
  </r>
  <r>
    <n v="1026"/>
    <n v="1026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46"/>
  </r>
  <r>
    <n v="1216"/>
    <n v="1216"/>
    <n v="0"/>
    <n v="0"/>
    <n v="0"/>
    <n v="0"/>
    <n v="0"/>
    <n v="0"/>
    <n v="0"/>
    <n v="0"/>
    <n v="0"/>
    <n v="0"/>
    <x v="48"/>
  </r>
  <r>
    <n v="400"/>
    <n v="400"/>
    <n v="0"/>
    <n v="0"/>
    <n v="0"/>
    <n v="0"/>
    <n v="0"/>
    <n v="0"/>
    <n v="0"/>
    <n v="0"/>
    <n v="0"/>
    <n v="0"/>
    <x v="2"/>
  </r>
  <r>
    <n v="110"/>
    <n v="110"/>
    <n v="0"/>
    <n v="0"/>
    <n v="110"/>
    <n v="110"/>
    <n v="0"/>
    <n v="0"/>
    <n v="0"/>
    <n v="0"/>
    <n v="0"/>
    <n v="0"/>
    <x v="3"/>
  </r>
  <r>
    <n v="73"/>
    <n v="73"/>
    <n v="0"/>
    <n v="0"/>
    <n v="0"/>
    <n v="0"/>
    <n v="0"/>
    <n v="0"/>
    <n v="0"/>
    <n v="0"/>
    <n v="0"/>
    <n v="0"/>
    <x v="18"/>
  </r>
  <r>
    <n v="40428"/>
    <n v="40428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11"/>
    <n v="11"/>
    <n v="0"/>
    <n v="0"/>
    <x v="41"/>
  </r>
  <r>
    <n v="623"/>
    <n v="0"/>
    <n v="623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"/>
  </r>
  <r>
    <n v="1154"/>
    <n v="1154"/>
    <n v="0"/>
    <n v="0"/>
    <n v="0"/>
    <n v="0"/>
    <n v="0"/>
    <n v="0"/>
    <n v="1154"/>
    <n v="1154"/>
    <n v="0"/>
    <n v="0"/>
    <x v="8"/>
  </r>
  <r>
    <n v="6"/>
    <n v="6"/>
    <n v="0"/>
    <n v="0"/>
    <n v="0"/>
    <n v="0"/>
    <n v="0"/>
    <n v="0"/>
    <n v="6"/>
    <n v="6"/>
    <n v="0"/>
    <n v="0"/>
    <x v="31"/>
  </r>
  <r>
    <n v="4"/>
    <n v="4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47"/>
  </r>
  <r>
    <n v="8420"/>
    <n v="8420"/>
    <n v="0"/>
    <n v="0"/>
    <n v="0"/>
    <n v="0"/>
    <n v="0"/>
    <n v="0"/>
    <n v="0"/>
    <n v="0"/>
    <n v="0"/>
    <n v="0"/>
    <x v="11"/>
  </r>
  <r>
    <n v="997"/>
    <n v="997"/>
    <n v="0"/>
    <n v="0"/>
    <n v="0"/>
    <n v="0"/>
    <n v="0"/>
    <n v="0"/>
    <n v="997"/>
    <n v="997"/>
    <n v="0"/>
    <n v="0"/>
    <x v="63"/>
  </r>
  <r>
    <n v="9609"/>
    <n v="9609"/>
    <n v="0"/>
    <n v="0"/>
    <n v="0"/>
    <n v="0"/>
    <n v="0"/>
    <n v="0"/>
    <n v="0"/>
    <n v="0"/>
    <n v="0"/>
    <n v="0"/>
    <x v="35"/>
  </r>
  <r>
    <n v="23880"/>
    <n v="2388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5"/>
  </r>
  <r>
    <n v="35626"/>
    <n v="35626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4"/>
  </r>
  <r>
    <n v="220"/>
    <n v="220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12"/>
  </r>
  <r>
    <n v="533"/>
    <n v="533"/>
    <n v="0"/>
    <n v="0"/>
    <n v="0"/>
    <n v="0"/>
    <n v="0"/>
    <n v="0"/>
    <n v="0"/>
    <n v="0"/>
    <n v="0"/>
    <n v="0"/>
    <x v="1"/>
  </r>
  <r>
    <n v="126"/>
    <n v="126"/>
    <n v="0"/>
    <n v="0"/>
    <n v="126"/>
    <n v="126"/>
    <n v="0"/>
    <n v="0"/>
    <n v="0"/>
    <n v="0"/>
    <n v="0"/>
    <n v="0"/>
    <x v="62"/>
  </r>
  <r>
    <n v="485"/>
    <n v="485"/>
    <n v="0"/>
    <n v="0"/>
    <n v="0"/>
    <n v="0"/>
    <n v="0"/>
    <n v="0"/>
    <n v="0"/>
    <n v="0"/>
    <n v="0"/>
    <n v="0"/>
    <x v="51"/>
  </r>
  <r>
    <n v="2480"/>
    <n v="2480"/>
    <n v="0"/>
    <n v="0"/>
    <n v="2480"/>
    <n v="2480"/>
    <n v="0"/>
    <n v="0"/>
    <n v="0"/>
    <n v="0"/>
    <n v="0"/>
    <n v="0"/>
    <x v="14"/>
  </r>
  <r>
    <n v="8"/>
    <n v="8"/>
    <n v="0"/>
    <n v="0"/>
    <n v="8"/>
    <n v="8"/>
    <n v="0"/>
    <n v="0"/>
    <n v="0"/>
    <n v="0"/>
    <n v="0"/>
    <n v="0"/>
    <x v="34"/>
  </r>
  <r>
    <n v="175"/>
    <n v="175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11"/>
  </r>
  <r>
    <n v="352"/>
    <n v="35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45"/>
  </r>
  <r>
    <n v="152"/>
    <n v="152"/>
    <n v="0"/>
    <n v="0"/>
    <n v="0"/>
    <n v="0"/>
    <n v="0"/>
    <n v="0"/>
    <n v="152"/>
    <n v="152"/>
    <n v="0"/>
    <n v="0"/>
    <x v="65"/>
  </r>
  <r>
    <n v="96"/>
    <n v="96"/>
    <n v="0"/>
    <n v="0"/>
    <n v="0"/>
    <n v="0"/>
    <n v="0"/>
    <n v="0"/>
    <n v="0"/>
    <n v="0"/>
    <n v="0"/>
    <n v="0"/>
    <x v="4"/>
  </r>
  <r>
    <n v="165"/>
    <n v="165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8"/>
  </r>
  <r>
    <n v="834"/>
    <n v="834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29"/>
    <n v="29"/>
    <n v="0"/>
    <n v="0"/>
    <x v="63"/>
  </r>
  <r>
    <n v="1170"/>
    <n v="1170"/>
    <n v="0"/>
    <n v="0"/>
    <n v="0"/>
    <n v="0"/>
    <n v="0"/>
    <n v="0"/>
    <n v="1170"/>
    <n v="1170"/>
    <n v="0"/>
    <n v="0"/>
    <x v="20"/>
  </r>
  <r>
    <n v="4"/>
    <n v="4"/>
    <n v="0"/>
    <n v="0"/>
    <n v="0"/>
    <n v="0"/>
    <n v="0"/>
    <n v="0"/>
    <n v="0"/>
    <n v="0"/>
    <n v="0"/>
    <n v="0"/>
    <x v="19"/>
  </r>
  <r>
    <n v="239"/>
    <n v="239"/>
    <n v="0"/>
    <n v="0"/>
    <n v="0"/>
    <n v="0"/>
    <n v="0"/>
    <n v="0"/>
    <n v="0"/>
    <n v="0"/>
    <n v="0"/>
    <n v="0"/>
    <x v="52"/>
  </r>
  <r>
    <n v="430"/>
    <n v="430"/>
    <n v="0"/>
    <n v="0"/>
    <n v="0"/>
    <n v="0"/>
    <n v="0"/>
    <n v="0"/>
    <n v="0"/>
    <n v="0"/>
    <n v="0"/>
    <n v="0"/>
    <x v="19"/>
  </r>
  <r>
    <n v="25"/>
    <n v="25"/>
    <n v="0"/>
    <n v="0"/>
    <n v="25"/>
    <n v="25"/>
    <n v="0"/>
    <n v="0"/>
    <n v="0"/>
    <n v="0"/>
    <n v="0"/>
    <n v="0"/>
    <x v="64"/>
  </r>
  <r>
    <n v="16428"/>
    <n v="0"/>
    <n v="16428"/>
    <n v="0"/>
    <n v="0"/>
    <n v="0"/>
    <n v="0"/>
    <n v="0"/>
    <n v="0"/>
    <n v="0"/>
    <n v="0"/>
    <n v="0"/>
    <x v="45"/>
  </r>
  <r>
    <n v="98"/>
    <n v="98"/>
    <n v="0"/>
    <n v="0"/>
    <n v="0"/>
    <n v="0"/>
    <n v="0"/>
    <n v="0"/>
    <n v="98"/>
    <n v="98"/>
    <n v="0"/>
    <n v="0"/>
    <x v="41"/>
  </r>
  <r>
    <n v="1127"/>
    <n v="0"/>
    <n v="1127"/>
    <n v="0"/>
    <n v="0"/>
    <n v="0"/>
    <n v="0"/>
    <n v="0"/>
    <n v="0"/>
    <n v="0"/>
    <n v="0"/>
    <n v="0"/>
    <x v="43"/>
  </r>
  <r>
    <n v="121"/>
    <n v="121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62"/>
  </r>
  <r>
    <n v="1964"/>
    <n v="1964"/>
    <n v="0"/>
    <n v="0"/>
    <n v="0"/>
    <n v="0"/>
    <n v="0"/>
    <n v="0"/>
    <n v="0"/>
    <n v="0"/>
    <n v="0"/>
    <n v="0"/>
    <x v="30"/>
  </r>
  <r>
    <n v="296"/>
    <n v="296"/>
    <n v="0"/>
    <n v="0"/>
    <n v="0"/>
    <n v="0"/>
    <n v="0"/>
    <n v="0"/>
    <n v="0"/>
    <n v="0"/>
    <n v="0"/>
    <n v="0"/>
    <x v="28"/>
  </r>
  <r>
    <n v="1259"/>
    <n v="1259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2"/>
  </r>
  <r>
    <n v="134"/>
    <n v="134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23"/>
  </r>
  <r>
    <n v="788"/>
    <n v="788"/>
    <n v="0"/>
    <n v="0"/>
    <n v="0"/>
    <n v="0"/>
    <n v="0"/>
    <n v="0"/>
    <n v="0"/>
    <n v="0"/>
    <n v="0"/>
    <n v="0"/>
    <x v="28"/>
  </r>
  <r>
    <n v="47"/>
    <n v="0"/>
    <n v="47"/>
    <n v="0"/>
    <n v="47"/>
    <n v="0"/>
    <n v="47"/>
    <n v="0"/>
    <n v="0"/>
    <n v="0"/>
    <n v="0"/>
    <n v="0"/>
    <x v="58"/>
  </r>
  <r>
    <n v="5536"/>
    <n v="0"/>
    <n v="5536"/>
    <n v="0"/>
    <n v="0"/>
    <n v="0"/>
    <n v="0"/>
    <n v="0"/>
    <n v="5536"/>
    <n v="0"/>
    <n v="5536"/>
    <n v="0"/>
    <x v="34"/>
  </r>
  <r>
    <n v="930"/>
    <n v="930"/>
    <n v="0"/>
    <n v="0"/>
    <n v="0"/>
    <n v="0"/>
    <n v="0"/>
    <n v="0"/>
    <n v="0"/>
    <n v="0"/>
    <n v="0"/>
    <n v="0"/>
    <x v="21"/>
  </r>
  <r>
    <n v="166"/>
    <n v="0"/>
    <n v="166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33"/>
  </r>
  <r>
    <n v="928"/>
    <n v="928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3"/>
  </r>
  <r>
    <n v="739"/>
    <n v="739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7"/>
  </r>
  <r>
    <n v="4932"/>
    <n v="493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4"/>
  </r>
  <r>
    <n v="202"/>
    <n v="202"/>
    <n v="0"/>
    <n v="0"/>
    <n v="0"/>
    <n v="0"/>
    <n v="0"/>
    <n v="0"/>
    <n v="0"/>
    <n v="0"/>
    <n v="0"/>
    <n v="0"/>
    <x v="28"/>
  </r>
  <r>
    <n v="8420"/>
    <n v="8420"/>
    <n v="0"/>
    <n v="0"/>
    <n v="8420"/>
    <n v="8420"/>
    <n v="0"/>
    <n v="0"/>
    <n v="0"/>
    <n v="0"/>
    <n v="0"/>
    <n v="0"/>
    <x v="8"/>
  </r>
  <r>
    <n v="305"/>
    <n v="0"/>
    <n v="305"/>
    <n v="0"/>
    <n v="0"/>
    <n v="0"/>
    <n v="0"/>
    <n v="0"/>
    <n v="0"/>
    <n v="0"/>
    <n v="0"/>
    <n v="0"/>
    <x v="3"/>
  </r>
  <r>
    <n v="167"/>
    <n v="167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0"/>
    <n v="0"/>
    <n v="0"/>
    <n v="0"/>
    <x v="18"/>
  </r>
  <r>
    <n v="183"/>
    <n v="0"/>
    <n v="183"/>
    <n v="0"/>
    <n v="0"/>
    <n v="0"/>
    <n v="0"/>
    <n v="0"/>
    <n v="0"/>
    <n v="0"/>
    <n v="0"/>
    <n v="0"/>
    <x v="30"/>
  </r>
  <r>
    <n v="4495"/>
    <n v="0"/>
    <n v="0"/>
    <n v="4495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8"/>
  </r>
  <r>
    <n v="523"/>
    <n v="523"/>
    <n v="0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4"/>
  </r>
  <r>
    <n v="890"/>
    <n v="890"/>
    <n v="0"/>
    <n v="0"/>
    <n v="0"/>
    <n v="0"/>
    <n v="0"/>
    <n v="0"/>
    <n v="0"/>
    <n v="0"/>
    <n v="0"/>
    <n v="0"/>
    <x v="21"/>
  </r>
  <r>
    <n v="571"/>
    <n v="571"/>
    <n v="0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4"/>
  </r>
  <r>
    <n v="403"/>
    <n v="403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4"/>
  </r>
  <r>
    <n v="1811"/>
    <n v="1811"/>
    <n v="0"/>
    <n v="0"/>
    <n v="0"/>
    <n v="0"/>
    <n v="0"/>
    <n v="0"/>
    <n v="0"/>
    <n v="0"/>
    <n v="0"/>
    <n v="0"/>
    <x v="55"/>
  </r>
  <r>
    <n v="238"/>
    <n v="238"/>
    <n v="0"/>
    <n v="0"/>
    <n v="0"/>
    <n v="0"/>
    <n v="0"/>
    <n v="0"/>
    <n v="238"/>
    <n v="238"/>
    <n v="0"/>
    <n v="0"/>
    <x v="43"/>
  </r>
  <r>
    <n v="343"/>
    <n v="343"/>
    <n v="0"/>
    <n v="0"/>
    <n v="0"/>
    <n v="0"/>
    <n v="0"/>
    <n v="0"/>
    <n v="343"/>
    <n v="343"/>
    <n v="0"/>
    <n v="0"/>
    <x v="45"/>
  </r>
  <r>
    <n v="641"/>
    <n v="641"/>
    <n v="0"/>
    <n v="0"/>
    <n v="0"/>
    <n v="0"/>
    <n v="0"/>
    <n v="0"/>
    <n v="0"/>
    <n v="0"/>
    <n v="0"/>
    <n v="0"/>
    <x v="34"/>
  </r>
  <r>
    <n v="2505"/>
    <n v="2505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0"/>
  </r>
  <r>
    <n v="2957"/>
    <n v="0"/>
    <n v="2957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18"/>
    <n v="18"/>
    <n v="0"/>
    <n v="0"/>
    <x v="14"/>
  </r>
  <r>
    <n v="2337"/>
    <n v="2337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7"/>
    <n v="7"/>
    <n v="0"/>
    <n v="0"/>
    <x v="20"/>
  </r>
  <r>
    <n v="18"/>
    <n v="18"/>
    <n v="0"/>
    <n v="0"/>
    <n v="0"/>
    <n v="0"/>
    <n v="0"/>
    <n v="0"/>
    <n v="0"/>
    <n v="0"/>
    <n v="0"/>
    <n v="0"/>
    <x v="30"/>
  </r>
  <r>
    <n v="21"/>
    <n v="21"/>
    <n v="0"/>
    <n v="0"/>
    <n v="21"/>
    <n v="21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9"/>
  </r>
  <r>
    <n v="339"/>
    <n v="339"/>
    <n v="0"/>
    <n v="0"/>
    <n v="339"/>
    <n v="339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7"/>
  </r>
  <r>
    <n v="8037"/>
    <n v="8037"/>
    <n v="0"/>
    <n v="0"/>
    <n v="0"/>
    <n v="0"/>
    <n v="0"/>
    <n v="0"/>
    <n v="8037"/>
    <n v="8037"/>
    <n v="0"/>
    <n v="0"/>
    <x v="54"/>
  </r>
  <r>
    <n v="611"/>
    <n v="0"/>
    <n v="611"/>
    <n v="0"/>
    <n v="0"/>
    <n v="0"/>
    <n v="0"/>
    <n v="0"/>
    <n v="0"/>
    <n v="0"/>
    <n v="0"/>
    <n v="0"/>
    <x v="39"/>
  </r>
  <r>
    <n v="193"/>
    <n v="193"/>
    <n v="0"/>
    <n v="0"/>
    <n v="0"/>
    <n v="0"/>
    <n v="0"/>
    <n v="0"/>
    <n v="0"/>
    <n v="0"/>
    <n v="0"/>
    <n v="0"/>
    <x v="53"/>
  </r>
  <r>
    <n v="101"/>
    <n v="101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8"/>
  </r>
  <r>
    <n v="1736"/>
    <n v="1736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26"/>
  </r>
  <r>
    <n v="168"/>
    <n v="168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2"/>
  </r>
  <r>
    <n v="111"/>
    <n v="111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9"/>
  </r>
  <r>
    <n v="1716"/>
    <n v="171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32"/>
  </r>
  <r>
    <n v="1187"/>
    <n v="1187"/>
    <n v="0"/>
    <n v="0"/>
    <n v="0"/>
    <n v="0"/>
    <n v="0"/>
    <n v="0"/>
    <n v="0"/>
    <n v="0"/>
    <n v="0"/>
    <n v="0"/>
    <x v="25"/>
  </r>
  <r>
    <n v="3621"/>
    <n v="3621"/>
    <n v="0"/>
    <n v="0"/>
    <n v="0"/>
    <n v="0"/>
    <n v="0"/>
    <n v="0"/>
    <n v="0"/>
    <n v="0"/>
    <n v="0"/>
    <n v="0"/>
    <x v="1"/>
  </r>
  <r>
    <n v="208"/>
    <n v="0"/>
    <n v="208"/>
    <n v="0"/>
    <n v="208"/>
    <n v="0"/>
    <n v="208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5"/>
  </r>
  <r>
    <n v="185"/>
    <n v="185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7"/>
  </r>
  <r>
    <n v="21"/>
    <n v="21"/>
    <n v="0"/>
    <n v="0"/>
    <n v="0"/>
    <n v="0"/>
    <n v="0"/>
    <n v="0"/>
    <n v="0"/>
    <n v="0"/>
    <n v="0"/>
    <n v="0"/>
    <x v="42"/>
  </r>
  <r>
    <n v="3629"/>
    <n v="3629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24"/>
  </r>
  <r>
    <n v="1928"/>
    <n v="1928"/>
    <n v="0"/>
    <n v="0"/>
    <n v="0"/>
    <n v="0"/>
    <n v="0"/>
    <n v="0"/>
    <n v="0"/>
    <n v="0"/>
    <n v="0"/>
    <n v="0"/>
    <x v="2"/>
  </r>
  <r>
    <n v="12"/>
    <n v="12"/>
    <n v="0"/>
    <n v="0"/>
    <n v="12"/>
    <n v="12"/>
    <n v="0"/>
    <n v="0"/>
    <n v="0"/>
    <n v="0"/>
    <n v="0"/>
    <n v="0"/>
    <x v="62"/>
  </r>
  <r>
    <n v="222"/>
    <n v="222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48"/>
  </r>
  <r>
    <n v="571"/>
    <n v="571"/>
    <n v="0"/>
    <n v="0"/>
    <n v="0"/>
    <n v="0"/>
    <n v="0"/>
    <n v="0"/>
    <n v="0"/>
    <n v="0"/>
    <n v="0"/>
    <n v="0"/>
    <x v="5"/>
  </r>
  <r>
    <n v="806"/>
    <n v="806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29"/>
  </r>
  <r>
    <n v="157"/>
    <n v="157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5"/>
  </r>
  <r>
    <n v="12804"/>
    <n v="12804"/>
    <n v="0"/>
    <n v="0"/>
    <n v="0"/>
    <n v="0"/>
    <n v="0"/>
    <n v="0"/>
    <n v="0"/>
    <n v="0"/>
    <n v="0"/>
    <n v="0"/>
    <x v="26"/>
  </r>
  <r>
    <n v="31"/>
    <n v="31"/>
    <n v="0"/>
    <n v="0"/>
    <n v="31"/>
    <n v="31"/>
    <n v="0"/>
    <n v="0"/>
    <n v="0"/>
    <n v="0"/>
    <n v="0"/>
    <n v="0"/>
    <x v="21"/>
  </r>
  <r>
    <n v="220"/>
    <n v="220"/>
    <n v="0"/>
    <n v="0"/>
    <n v="0"/>
    <n v="0"/>
    <n v="0"/>
    <n v="0"/>
    <n v="220"/>
    <n v="220"/>
    <n v="0"/>
    <n v="0"/>
    <x v="30"/>
  </r>
  <r>
    <n v="26"/>
    <n v="26"/>
    <n v="0"/>
    <n v="0"/>
    <n v="0"/>
    <n v="0"/>
    <n v="0"/>
    <n v="0"/>
    <n v="0"/>
    <n v="0"/>
    <n v="0"/>
    <n v="0"/>
    <x v="4"/>
  </r>
  <r>
    <n v="1990"/>
    <n v="1990"/>
    <n v="0"/>
    <n v="0"/>
    <n v="0"/>
    <n v="0"/>
    <n v="0"/>
    <n v="0"/>
    <n v="1990"/>
    <n v="1990"/>
    <n v="0"/>
    <n v="0"/>
    <x v="1"/>
  </r>
  <r>
    <n v="34"/>
    <n v="34"/>
    <n v="0"/>
    <n v="0"/>
    <n v="34"/>
    <n v="34"/>
    <n v="0"/>
    <n v="0"/>
    <n v="0"/>
    <n v="0"/>
    <n v="0"/>
    <n v="0"/>
    <x v="53"/>
  </r>
  <r>
    <n v="2151"/>
    <n v="2151"/>
    <n v="0"/>
    <n v="0"/>
    <n v="0"/>
    <n v="0"/>
    <n v="0"/>
    <n v="0"/>
    <n v="0"/>
    <n v="0"/>
    <n v="0"/>
    <n v="0"/>
    <x v="39"/>
  </r>
  <r>
    <n v="6763"/>
    <n v="0"/>
    <n v="6763"/>
    <n v="0"/>
    <n v="0"/>
    <n v="0"/>
    <n v="0"/>
    <n v="0"/>
    <n v="0"/>
    <n v="0"/>
    <n v="0"/>
    <n v="0"/>
    <x v="63"/>
  </r>
  <r>
    <n v="875"/>
    <n v="875"/>
    <n v="0"/>
    <n v="0"/>
    <n v="0"/>
    <n v="0"/>
    <n v="0"/>
    <n v="0"/>
    <n v="0"/>
    <n v="0"/>
    <n v="0"/>
    <n v="0"/>
    <x v="1"/>
  </r>
  <r>
    <n v="1903"/>
    <n v="1903"/>
    <n v="0"/>
    <n v="0"/>
    <n v="0"/>
    <n v="0"/>
    <n v="0"/>
    <n v="0"/>
    <n v="1903"/>
    <n v="1903"/>
    <n v="0"/>
    <n v="0"/>
    <x v="52"/>
  </r>
  <r>
    <n v="2090"/>
    <n v="0"/>
    <n v="2090"/>
    <n v="0"/>
    <n v="0"/>
    <n v="0"/>
    <n v="0"/>
    <n v="0"/>
    <n v="2090"/>
    <n v="0"/>
    <n v="2090"/>
    <n v="0"/>
    <x v="8"/>
  </r>
  <r>
    <n v="176"/>
    <n v="176"/>
    <n v="0"/>
    <n v="0"/>
    <n v="0"/>
    <n v="0"/>
    <n v="0"/>
    <n v="0"/>
    <n v="0"/>
    <n v="0"/>
    <n v="0"/>
    <n v="0"/>
    <x v="37"/>
  </r>
  <r>
    <n v="295"/>
    <n v="295"/>
    <n v="0"/>
    <n v="0"/>
    <n v="0"/>
    <n v="0"/>
    <n v="0"/>
    <n v="0"/>
    <n v="0"/>
    <n v="0"/>
    <n v="0"/>
    <n v="0"/>
    <x v="62"/>
  </r>
  <r>
    <n v="4987"/>
    <n v="0"/>
    <n v="0"/>
    <n v="4987"/>
    <n v="0"/>
    <n v="0"/>
    <n v="0"/>
    <n v="0"/>
    <n v="0"/>
    <n v="0"/>
    <n v="0"/>
    <n v="0"/>
    <x v="69"/>
  </r>
  <r>
    <n v="1584"/>
    <n v="1584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34"/>
    <n v="34"/>
    <n v="0"/>
    <n v="0"/>
    <x v="36"/>
  </r>
  <r>
    <n v="1539"/>
    <n v="153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45"/>
  </r>
  <r>
    <n v="1315"/>
    <n v="1315"/>
    <n v="0"/>
    <n v="0"/>
    <n v="0"/>
    <n v="0"/>
    <n v="0"/>
    <n v="0"/>
    <n v="0"/>
    <n v="0"/>
    <n v="0"/>
    <n v="0"/>
    <x v="33"/>
  </r>
  <r>
    <n v="428"/>
    <n v="428"/>
    <n v="0"/>
    <n v="0"/>
    <n v="0"/>
    <n v="0"/>
    <n v="0"/>
    <n v="0"/>
    <n v="0"/>
    <n v="0"/>
    <n v="0"/>
    <n v="0"/>
    <x v="64"/>
  </r>
  <r>
    <n v="4715"/>
    <n v="0"/>
    <n v="0"/>
    <n v="4715"/>
    <n v="0"/>
    <n v="0"/>
    <n v="0"/>
    <n v="0"/>
    <n v="0"/>
    <n v="0"/>
    <n v="0"/>
    <n v="0"/>
    <x v="59"/>
  </r>
  <r>
    <n v="5137"/>
    <n v="5137"/>
    <n v="0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34"/>
  </r>
  <r>
    <n v="515"/>
    <n v="0"/>
    <n v="515"/>
    <n v="0"/>
    <n v="0"/>
    <n v="0"/>
    <n v="0"/>
    <n v="0"/>
    <n v="0"/>
    <n v="0"/>
    <n v="0"/>
    <n v="0"/>
    <x v="0"/>
  </r>
  <r>
    <n v="5505"/>
    <n v="0"/>
    <n v="5505"/>
    <n v="0"/>
    <n v="0"/>
    <n v="0"/>
    <n v="0"/>
    <n v="0"/>
    <n v="0"/>
    <n v="0"/>
    <n v="0"/>
    <n v="0"/>
    <x v="63"/>
  </r>
  <r>
    <n v="127"/>
    <n v="127"/>
    <n v="0"/>
    <n v="0"/>
    <n v="127"/>
    <n v="127"/>
    <n v="0"/>
    <n v="0"/>
    <n v="0"/>
    <n v="0"/>
    <n v="0"/>
    <n v="0"/>
    <x v="27"/>
  </r>
  <r>
    <n v="3612"/>
    <n v="3612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6"/>
    <n v="6"/>
    <n v="0"/>
    <n v="0"/>
    <x v="34"/>
  </r>
  <r>
    <n v="48"/>
    <n v="48"/>
    <n v="0"/>
    <n v="0"/>
    <n v="0"/>
    <n v="0"/>
    <n v="0"/>
    <n v="0"/>
    <n v="0"/>
    <n v="0"/>
    <n v="0"/>
    <n v="0"/>
    <x v="53"/>
  </r>
  <r>
    <n v="80"/>
    <n v="80"/>
    <n v="0"/>
    <n v="0"/>
    <n v="80"/>
    <n v="8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3"/>
  </r>
  <r>
    <n v="466"/>
    <n v="0"/>
    <n v="466"/>
    <n v="0"/>
    <n v="0"/>
    <n v="0"/>
    <n v="0"/>
    <n v="0"/>
    <n v="466"/>
    <n v="0"/>
    <n v="466"/>
    <n v="0"/>
    <x v="62"/>
  </r>
  <r>
    <n v="7"/>
    <n v="7"/>
    <n v="0"/>
    <n v="0"/>
    <n v="0"/>
    <n v="0"/>
    <n v="0"/>
    <n v="0"/>
    <n v="0"/>
    <n v="0"/>
    <n v="0"/>
    <n v="0"/>
    <x v="17"/>
  </r>
  <r>
    <n v="728"/>
    <n v="728"/>
    <n v="0"/>
    <n v="0"/>
    <n v="0"/>
    <n v="0"/>
    <n v="0"/>
    <n v="0"/>
    <n v="728"/>
    <n v="728"/>
    <n v="0"/>
    <n v="0"/>
    <x v="25"/>
  </r>
  <r>
    <n v="3"/>
    <n v="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72"/>
  </r>
  <r>
    <n v="1530"/>
    <n v="0"/>
    <n v="1530"/>
    <n v="0"/>
    <n v="0"/>
    <n v="0"/>
    <n v="0"/>
    <n v="0"/>
    <n v="0"/>
    <n v="0"/>
    <n v="0"/>
    <n v="0"/>
    <x v="25"/>
  </r>
  <r>
    <n v="93"/>
    <n v="93"/>
    <n v="0"/>
    <n v="0"/>
    <n v="0"/>
    <n v="0"/>
    <n v="0"/>
    <n v="0"/>
    <n v="93"/>
    <n v="93"/>
    <n v="0"/>
    <n v="0"/>
    <x v="16"/>
  </r>
  <r>
    <n v="16"/>
    <n v="16"/>
    <n v="0"/>
    <n v="0"/>
    <n v="0"/>
    <n v="0"/>
    <n v="0"/>
    <n v="0"/>
    <n v="16"/>
    <n v="16"/>
    <n v="0"/>
    <n v="0"/>
    <x v="12"/>
  </r>
  <r>
    <n v="54"/>
    <n v="54"/>
    <n v="0"/>
    <n v="0"/>
    <n v="0"/>
    <n v="0"/>
    <n v="0"/>
    <n v="0"/>
    <n v="0"/>
    <n v="0"/>
    <n v="0"/>
    <n v="0"/>
    <x v="62"/>
  </r>
  <r>
    <n v="917"/>
    <n v="91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4"/>
  </r>
  <r>
    <n v="1117"/>
    <n v="1117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62"/>
  </r>
  <r>
    <n v="32"/>
    <n v="32"/>
    <n v="0"/>
    <n v="0"/>
    <n v="0"/>
    <n v="0"/>
    <n v="0"/>
    <n v="0"/>
    <n v="0"/>
    <n v="0"/>
    <n v="0"/>
    <n v="0"/>
    <x v="21"/>
  </r>
  <r>
    <n v="21056"/>
    <n v="21056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3"/>
  </r>
  <r>
    <n v="348"/>
    <n v="348"/>
    <n v="0"/>
    <n v="0"/>
    <n v="0"/>
    <n v="0"/>
    <n v="0"/>
    <n v="0"/>
    <n v="0"/>
    <n v="0"/>
    <n v="0"/>
    <n v="0"/>
    <x v="25"/>
  </r>
  <r>
    <n v="468"/>
    <n v="468"/>
    <n v="0"/>
    <n v="0"/>
    <n v="0"/>
    <n v="0"/>
    <n v="0"/>
    <n v="0"/>
    <n v="468"/>
    <n v="468"/>
    <n v="0"/>
    <n v="0"/>
    <x v="17"/>
  </r>
  <r>
    <n v="11708"/>
    <n v="0"/>
    <n v="11708"/>
    <n v="0"/>
    <n v="0"/>
    <n v="0"/>
    <n v="0"/>
    <n v="0"/>
    <n v="0"/>
    <n v="0"/>
    <n v="0"/>
    <n v="0"/>
    <x v="21"/>
  </r>
  <r>
    <n v="362"/>
    <n v="362"/>
    <n v="0"/>
    <n v="0"/>
    <n v="0"/>
    <n v="0"/>
    <n v="0"/>
    <n v="0"/>
    <n v="362"/>
    <n v="362"/>
    <n v="0"/>
    <n v="0"/>
    <x v="16"/>
  </r>
  <r>
    <n v="4207"/>
    <n v="4207"/>
    <n v="0"/>
    <n v="0"/>
    <n v="0"/>
    <n v="0"/>
    <n v="0"/>
    <n v="0"/>
    <n v="0"/>
    <n v="0"/>
    <n v="0"/>
    <n v="0"/>
    <x v="60"/>
  </r>
  <r>
    <n v="4139"/>
    <n v="4139"/>
    <n v="0"/>
    <n v="0"/>
    <n v="0"/>
    <n v="0"/>
    <n v="0"/>
    <n v="0"/>
    <n v="0"/>
    <n v="0"/>
    <n v="0"/>
    <n v="0"/>
    <x v="52"/>
  </r>
  <r>
    <n v="2109"/>
    <n v="0"/>
    <n v="2109"/>
    <n v="0"/>
    <n v="0"/>
    <n v="0"/>
    <n v="0"/>
    <n v="0"/>
    <n v="0"/>
    <n v="0"/>
    <n v="0"/>
    <n v="0"/>
    <x v="24"/>
  </r>
  <r>
    <n v="493"/>
    <n v="493"/>
    <n v="0"/>
    <n v="0"/>
    <n v="0"/>
    <n v="0"/>
    <n v="0"/>
    <n v="0"/>
    <n v="0"/>
    <n v="0"/>
    <n v="0"/>
    <n v="0"/>
    <x v="1"/>
  </r>
  <r>
    <n v="345"/>
    <n v="0"/>
    <n v="345"/>
    <n v="0"/>
    <n v="345"/>
    <n v="0"/>
    <n v="345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53"/>
  </r>
  <r>
    <n v="26"/>
    <n v="26"/>
    <n v="0"/>
    <n v="0"/>
    <n v="0"/>
    <n v="0"/>
    <n v="0"/>
    <n v="0"/>
    <n v="0"/>
    <n v="0"/>
    <n v="0"/>
    <n v="0"/>
    <x v="14"/>
  </r>
  <r>
    <n v="27409"/>
    <n v="0"/>
    <n v="27409"/>
    <n v="0"/>
    <n v="0"/>
    <n v="0"/>
    <n v="0"/>
    <n v="0"/>
    <n v="0"/>
    <n v="0"/>
    <n v="0"/>
    <n v="0"/>
    <x v="21"/>
  </r>
  <r>
    <n v="352"/>
    <n v="352"/>
    <n v="0"/>
    <n v="0"/>
    <n v="0"/>
    <n v="0"/>
    <n v="0"/>
    <n v="0"/>
    <n v="0"/>
    <n v="0"/>
    <n v="0"/>
    <n v="0"/>
    <x v="14"/>
  </r>
  <r>
    <n v="4727"/>
    <n v="0"/>
    <n v="4727"/>
    <n v="0"/>
    <n v="0"/>
    <n v="0"/>
    <n v="0"/>
    <n v="0"/>
    <n v="4727"/>
    <n v="0"/>
    <n v="4727"/>
    <n v="0"/>
    <x v="1"/>
  </r>
  <r>
    <n v="536"/>
    <n v="536"/>
    <n v="0"/>
    <n v="0"/>
    <n v="536"/>
    <n v="536"/>
    <n v="0"/>
    <n v="0"/>
    <n v="0"/>
    <n v="0"/>
    <n v="0"/>
    <n v="0"/>
    <x v="39"/>
  </r>
  <r>
    <n v="58"/>
    <n v="58"/>
    <n v="0"/>
    <n v="0"/>
    <n v="0"/>
    <n v="0"/>
    <n v="0"/>
    <n v="0"/>
    <n v="58"/>
    <n v="58"/>
    <n v="0"/>
    <n v="0"/>
    <x v="10"/>
  </r>
  <r>
    <n v="95"/>
    <n v="95"/>
    <n v="0"/>
    <n v="0"/>
    <n v="0"/>
    <n v="0"/>
    <n v="0"/>
    <n v="0"/>
    <n v="0"/>
    <n v="0"/>
    <n v="0"/>
    <n v="0"/>
    <x v="62"/>
  </r>
  <r>
    <n v="970"/>
    <n v="970"/>
    <n v="0"/>
    <n v="0"/>
    <n v="0"/>
    <n v="0"/>
    <n v="0"/>
    <n v="0"/>
    <n v="0"/>
    <n v="0"/>
    <n v="0"/>
    <n v="0"/>
    <x v="21"/>
  </r>
  <r>
    <n v="1270"/>
    <n v="1270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53"/>
  </r>
  <r>
    <n v="182"/>
    <n v="0"/>
    <n v="182"/>
    <n v="0"/>
    <n v="0"/>
    <n v="0"/>
    <n v="0"/>
    <n v="0"/>
    <n v="182"/>
    <n v="0"/>
    <n v="182"/>
    <n v="0"/>
    <x v="12"/>
  </r>
  <r>
    <n v="23"/>
    <n v="0"/>
    <n v="23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8"/>
  </r>
  <r>
    <n v="300"/>
    <n v="300"/>
    <n v="0"/>
    <n v="0"/>
    <n v="0"/>
    <n v="0"/>
    <n v="0"/>
    <n v="0"/>
    <n v="0"/>
    <n v="0"/>
    <n v="0"/>
    <n v="0"/>
    <x v="10"/>
  </r>
  <r>
    <n v="3487"/>
    <n v="3487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35"/>
  </r>
  <r>
    <n v="541"/>
    <n v="541"/>
    <n v="0"/>
    <n v="0"/>
    <n v="0"/>
    <n v="0"/>
    <n v="0"/>
    <n v="0"/>
    <n v="541"/>
    <n v="541"/>
    <n v="0"/>
    <n v="0"/>
    <x v="63"/>
  </r>
  <r>
    <n v="2297"/>
    <n v="2297"/>
    <n v="0"/>
    <n v="0"/>
    <n v="0"/>
    <n v="0"/>
    <n v="0"/>
    <n v="0"/>
    <n v="0"/>
    <n v="0"/>
    <n v="0"/>
    <n v="0"/>
    <x v="10"/>
  </r>
  <r>
    <n v="131"/>
    <n v="131"/>
    <n v="0"/>
    <n v="0"/>
    <n v="0"/>
    <n v="0"/>
    <n v="0"/>
    <n v="0"/>
    <n v="131"/>
    <n v="131"/>
    <n v="0"/>
    <n v="0"/>
    <x v="63"/>
  </r>
  <r>
    <n v="24487"/>
    <n v="24487"/>
    <n v="0"/>
    <n v="0"/>
    <n v="0"/>
    <n v="0"/>
    <n v="0"/>
    <n v="0"/>
    <n v="0"/>
    <n v="0"/>
    <n v="0"/>
    <n v="0"/>
    <x v="26"/>
  </r>
  <r>
    <n v="143"/>
    <n v="143"/>
    <n v="0"/>
    <n v="0"/>
    <n v="143"/>
    <n v="143"/>
    <n v="0"/>
    <n v="0"/>
    <n v="0"/>
    <n v="0"/>
    <n v="0"/>
    <n v="0"/>
    <x v="64"/>
  </r>
  <r>
    <n v="145"/>
    <n v="14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0"/>
  </r>
  <r>
    <n v="31"/>
    <n v="31"/>
    <n v="0"/>
    <n v="0"/>
    <n v="31"/>
    <n v="31"/>
    <n v="0"/>
    <n v="0"/>
    <n v="0"/>
    <n v="0"/>
    <n v="0"/>
    <n v="0"/>
    <x v="59"/>
  </r>
  <r>
    <n v="123"/>
    <n v="123"/>
    <n v="0"/>
    <n v="0"/>
    <n v="0"/>
    <n v="0"/>
    <n v="0"/>
    <n v="0"/>
    <n v="123"/>
    <n v="123"/>
    <n v="0"/>
    <n v="0"/>
    <x v="51"/>
  </r>
  <r>
    <n v="235"/>
    <n v="235"/>
    <n v="0"/>
    <n v="0"/>
    <n v="0"/>
    <n v="0"/>
    <n v="0"/>
    <n v="0"/>
    <n v="0"/>
    <n v="0"/>
    <n v="0"/>
    <n v="0"/>
    <x v="63"/>
  </r>
  <r>
    <n v="36020"/>
    <n v="0"/>
    <n v="36020"/>
    <n v="0"/>
    <n v="0"/>
    <n v="0"/>
    <n v="0"/>
    <n v="0"/>
    <n v="0"/>
    <n v="0"/>
    <n v="0"/>
    <n v="0"/>
    <x v="35"/>
  </r>
  <r>
    <n v="666"/>
    <n v="666"/>
    <n v="0"/>
    <n v="0"/>
    <n v="0"/>
    <n v="0"/>
    <n v="0"/>
    <n v="0"/>
    <n v="0"/>
    <n v="0"/>
    <n v="0"/>
    <n v="0"/>
    <x v="28"/>
  </r>
  <r>
    <n v="1443"/>
    <n v="1443"/>
    <n v="0"/>
    <n v="0"/>
    <n v="0"/>
    <n v="0"/>
    <n v="0"/>
    <n v="0"/>
    <n v="0"/>
    <n v="0"/>
    <n v="0"/>
    <n v="0"/>
    <x v="49"/>
  </r>
  <r>
    <n v="308"/>
    <n v="308"/>
    <n v="0"/>
    <n v="0"/>
    <n v="0"/>
    <n v="0"/>
    <n v="0"/>
    <n v="0"/>
    <n v="308"/>
    <n v="308"/>
    <n v="0"/>
    <n v="0"/>
    <x v="35"/>
  </r>
  <r>
    <n v="27"/>
    <n v="27"/>
    <n v="0"/>
    <n v="0"/>
    <n v="0"/>
    <n v="0"/>
    <n v="0"/>
    <n v="0"/>
    <n v="27"/>
    <n v="27"/>
    <n v="0"/>
    <n v="0"/>
    <x v="31"/>
  </r>
  <r>
    <n v="328"/>
    <n v="328"/>
    <n v="0"/>
    <n v="0"/>
    <n v="0"/>
    <n v="0"/>
    <n v="0"/>
    <n v="0"/>
    <n v="0"/>
    <n v="0"/>
    <n v="0"/>
    <n v="0"/>
    <x v="8"/>
  </r>
  <r>
    <n v="1978"/>
    <n v="1978"/>
    <n v="0"/>
    <n v="0"/>
    <n v="0"/>
    <n v="0"/>
    <n v="0"/>
    <n v="0"/>
    <n v="0"/>
    <n v="0"/>
    <n v="0"/>
    <n v="0"/>
    <x v="54"/>
  </r>
  <r>
    <n v="1"/>
    <n v="0"/>
    <n v="0"/>
    <n v="1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4"/>
  </r>
  <r>
    <n v="490"/>
    <n v="0"/>
    <n v="490"/>
    <n v="0"/>
    <n v="0"/>
    <n v="0"/>
    <n v="0"/>
    <n v="0"/>
    <n v="0"/>
    <n v="0"/>
    <n v="0"/>
    <n v="0"/>
    <x v="65"/>
  </r>
  <r>
    <n v="56"/>
    <n v="56"/>
    <n v="0"/>
    <n v="0"/>
    <n v="0"/>
    <n v="0"/>
    <n v="0"/>
    <n v="0"/>
    <n v="0"/>
    <n v="0"/>
    <n v="0"/>
    <n v="0"/>
    <x v="51"/>
  </r>
  <r>
    <n v="297"/>
    <n v="297"/>
    <n v="0"/>
    <n v="0"/>
    <n v="0"/>
    <n v="0"/>
    <n v="0"/>
    <n v="0"/>
    <n v="0"/>
    <n v="0"/>
    <n v="0"/>
    <n v="0"/>
    <x v="5"/>
  </r>
  <r>
    <n v="381"/>
    <n v="381"/>
    <n v="0"/>
    <n v="0"/>
    <n v="0"/>
    <n v="0"/>
    <n v="0"/>
    <n v="0"/>
    <n v="0"/>
    <n v="0"/>
    <n v="0"/>
    <n v="0"/>
    <x v="20"/>
  </r>
  <r>
    <n v="7196"/>
    <n v="0"/>
    <n v="7196"/>
    <n v="0"/>
    <n v="7196"/>
    <n v="0"/>
    <n v="7196"/>
    <n v="0"/>
    <n v="0"/>
    <n v="0"/>
    <n v="0"/>
    <n v="0"/>
    <x v="8"/>
  </r>
  <r>
    <n v="365"/>
    <n v="365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48"/>
  </r>
  <r>
    <n v="2319"/>
    <n v="2319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41"/>
  </r>
  <r>
    <n v="3642"/>
    <n v="3642"/>
    <n v="0"/>
    <n v="0"/>
    <n v="3642"/>
    <n v="3642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25"/>
  </r>
  <r>
    <n v="58080"/>
    <n v="58080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26"/>
    <n v="26"/>
    <n v="0"/>
    <n v="0"/>
    <x v="11"/>
  </r>
  <r>
    <n v="1734"/>
    <n v="0"/>
    <n v="1734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91"/>
    <n v="91"/>
    <n v="0"/>
    <n v="0"/>
    <x v="46"/>
  </r>
  <r>
    <n v="18"/>
    <n v="18"/>
    <n v="0"/>
    <n v="0"/>
    <n v="0"/>
    <n v="0"/>
    <n v="0"/>
    <n v="0"/>
    <n v="0"/>
    <n v="0"/>
    <n v="0"/>
    <n v="0"/>
    <x v="61"/>
  </r>
  <r>
    <n v="14245"/>
    <n v="14245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54"/>
  </r>
  <r>
    <n v="744"/>
    <n v="744"/>
    <n v="0"/>
    <n v="0"/>
    <n v="0"/>
    <n v="0"/>
    <n v="0"/>
    <n v="0"/>
    <n v="0"/>
    <n v="0"/>
    <n v="0"/>
    <n v="0"/>
    <x v="34"/>
  </r>
  <r>
    <n v="1399"/>
    <n v="0"/>
    <n v="1399"/>
    <n v="0"/>
    <n v="0"/>
    <n v="0"/>
    <n v="0"/>
    <n v="0"/>
    <n v="0"/>
    <n v="0"/>
    <n v="0"/>
    <n v="0"/>
    <x v="48"/>
  </r>
  <r>
    <n v="453"/>
    <n v="453"/>
    <n v="0"/>
    <n v="0"/>
    <n v="0"/>
    <n v="0"/>
    <n v="0"/>
    <n v="0"/>
    <n v="0"/>
    <n v="0"/>
    <n v="0"/>
    <n v="0"/>
    <x v="47"/>
  </r>
  <r>
    <n v="445"/>
    <n v="445"/>
    <n v="0"/>
    <n v="0"/>
    <n v="0"/>
    <n v="0"/>
    <n v="0"/>
    <n v="0"/>
    <n v="0"/>
    <n v="0"/>
    <n v="0"/>
    <n v="0"/>
    <x v="54"/>
  </r>
  <r>
    <n v="371"/>
    <n v="371"/>
    <n v="0"/>
    <n v="0"/>
    <n v="0"/>
    <n v="0"/>
    <n v="0"/>
    <n v="0"/>
    <n v="0"/>
    <n v="0"/>
    <n v="0"/>
    <n v="0"/>
    <x v="9"/>
  </r>
  <r>
    <n v="77"/>
    <n v="77"/>
    <n v="0"/>
    <n v="0"/>
    <n v="0"/>
    <n v="0"/>
    <n v="0"/>
    <n v="0"/>
    <n v="0"/>
    <n v="0"/>
    <n v="0"/>
    <n v="0"/>
    <x v="39"/>
  </r>
  <r>
    <n v="389"/>
    <n v="389"/>
    <n v="0"/>
    <n v="0"/>
    <n v="0"/>
    <n v="0"/>
    <n v="0"/>
    <n v="0"/>
    <n v="0"/>
    <n v="0"/>
    <n v="0"/>
    <n v="0"/>
    <x v="24"/>
  </r>
  <r>
    <n v="16853"/>
    <n v="16853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205"/>
    <n v="205"/>
    <n v="0"/>
    <n v="0"/>
    <n v="0"/>
    <n v="0"/>
    <n v="0"/>
    <n v="0"/>
    <n v="0"/>
    <n v="0"/>
    <n v="0"/>
    <n v="0"/>
    <x v="10"/>
  </r>
  <r>
    <n v="1040"/>
    <n v="1040"/>
    <n v="0"/>
    <n v="0"/>
    <n v="0"/>
    <n v="0"/>
    <n v="0"/>
    <n v="0"/>
    <n v="0"/>
    <n v="0"/>
    <n v="0"/>
    <n v="0"/>
    <x v="51"/>
  </r>
  <r>
    <n v="1987"/>
    <n v="0"/>
    <n v="1987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8"/>
  </r>
  <r>
    <n v="6473"/>
    <n v="0"/>
    <n v="6473"/>
    <n v="0"/>
    <n v="0"/>
    <n v="0"/>
    <n v="0"/>
    <n v="0"/>
    <n v="6473"/>
    <n v="0"/>
    <n v="6473"/>
    <n v="0"/>
    <x v="1"/>
  </r>
  <r>
    <n v="1049"/>
    <n v="0"/>
    <n v="1049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25"/>
    <n v="25"/>
    <n v="0"/>
    <n v="0"/>
    <n v="0"/>
    <n v="0"/>
    <n v="0"/>
    <n v="0"/>
    <n v="0"/>
    <n v="0"/>
    <n v="0"/>
    <n v="0"/>
    <x v="26"/>
  </r>
  <r>
    <n v="90"/>
    <n v="90"/>
    <n v="0"/>
    <n v="0"/>
    <n v="0"/>
    <n v="0"/>
    <n v="0"/>
    <n v="0"/>
    <n v="0"/>
    <n v="0"/>
    <n v="0"/>
    <n v="0"/>
    <x v="3"/>
  </r>
  <r>
    <n v="3439"/>
    <n v="0"/>
    <n v="3439"/>
    <n v="0"/>
    <n v="0"/>
    <n v="0"/>
    <n v="0"/>
    <n v="0"/>
    <n v="0"/>
    <n v="0"/>
    <n v="0"/>
    <n v="0"/>
    <x v="30"/>
  </r>
  <r>
    <n v="104"/>
    <n v="104"/>
    <n v="0"/>
    <n v="0"/>
    <n v="0"/>
    <n v="0"/>
    <n v="0"/>
    <n v="0"/>
    <n v="104"/>
    <n v="104"/>
    <n v="0"/>
    <n v="0"/>
    <x v="5"/>
  </r>
  <r>
    <n v="962"/>
    <n v="962"/>
    <n v="0"/>
    <n v="0"/>
    <n v="0"/>
    <n v="0"/>
    <n v="0"/>
    <n v="0"/>
    <n v="0"/>
    <n v="0"/>
    <n v="0"/>
    <n v="0"/>
    <x v="54"/>
  </r>
  <r>
    <n v="355"/>
    <n v="355"/>
    <n v="0"/>
    <n v="0"/>
    <n v="0"/>
    <n v="0"/>
    <n v="0"/>
    <n v="0"/>
    <n v="0"/>
    <n v="0"/>
    <n v="0"/>
    <n v="0"/>
    <x v="63"/>
  </r>
  <r>
    <n v="61"/>
    <n v="61"/>
    <n v="0"/>
    <n v="0"/>
    <n v="0"/>
    <n v="0"/>
    <n v="0"/>
    <n v="0"/>
    <n v="0"/>
    <n v="0"/>
    <n v="0"/>
    <n v="0"/>
    <x v="8"/>
  </r>
  <r>
    <n v="187"/>
    <n v="187"/>
    <n v="0"/>
    <n v="0"/>
    <n v="0"/>
    <n v="0"/>
    <n v="0"/>
    <n v="0"/>
    <n v="0"/>
    <n v="0"/>
    <n v="0"/>
    <n v="0"/>
    <x v="4"/>
  </r>
  <r>
    <n v="89"/>
    <n v="89"/>
    <n v="0"/>
    <n v="0"/>
    <n v="89"/>
    <n v="89"/>
    <n v="0"/>
    <n v="0"/>
    <n v="0"/>
    <n v="0"/>
    <n v="0"/>
    <n v="0"/>
    <x v="4"/>
  </r>
  <r>
    <n v="3430"/>
    <n v="3430"/>
    <n v="0"/>
    <n v="0"/>
    <n v="0"/>
    <n v="0"/>
    <n v="0"/>
    <n v="0"/>
    <n v="3430"/>
    <n v="3430"/>
    <n v="0"/>
    <n v="0"/>
    <x v="1"/>
  </r>
  <r>
    <n v="891"/>
    <n v="891"/>
    <n v="0"/>
    <n v="0"/>
    <n v="0"/>
    <n v="0"/>
    <n v="0"/>
    <n v="0"/>
    <n v="0"/>
    <n v="0"/>
    <n v="0"/>
    <n v="0"/>
    <x v="8"/>
  </r>
  <r>
    <n v="226"/>
    <n v="226"/>
    <n v="0"/>
    <n v="0"/>
    <n v="0"/>
    <n v="0"/>
    <n v="0"/>
    <n v="0"/>
    <n v="0"/>
    <n v="0"/>
    <n v="0"/>
    <n v="0"/>
    <x v="8"/>
  </r>
  <r>
    <n v="696"/>
    <n v="696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8"/>
    <n v="8"/>
    <n v="0"/>
    <n v="0"/>
    <x v="22"/>
  </r>
  <r>
    <n v="66"/>
    <n v="66"/>
    <n v="0"/>
    <n v="0"/>
    <n v="0"/>
    <n v="0"/>
    <n v="0"/>
    <n v="0"/>
    <n v="66"/>
    <n v="66"/>
    <n v="0"/>
    <n v="0"/>
    <x v="9"/>
  </r>
  <r>
    <n v="12"/>
    <n v="12"/>
    <n v="0"/>
    <n v="0"/>
    <n v="0"/>
    <n v="0"/>
    <n v="0"/>
    <n v="0"/>
    <n v="0"/>
    <n v="0"/>
    <n v="0"/>
    <n v="0"/>
    <x v="58"/>
  </r>
  <r>
    <n v="192"/>
    <n v="0"/>
    <n v="192"/>
    <n v="0"/>
    <n v="0"/>
    <n v="0"/>
    <n v="0"/>
    <n v="0"/>
    <n v="0"/>
    <n v="0"/>
    <n v="0"/>
    <n v="0"/>
    <x v="57"/>
  </r>
  <r>
    <n v="1712"/>
    <n v="0"/>
    <n v="1712"/>
    <n v="0"/>
    <n v="0"/>
    <n v="0"/>
    <n v="0"/>
    <n v="0"/>
    <n v="0"/>
    <n v="0"/>
    <n v="0"/>
    <n v="0"/>
    <x v="5"/>
  </r>
  <r>
    <n v="1487"/>
    <n v="1487"/>
    <n v="0"/>
    <n v="0"/>
    <n v="0"/>
    <n v="0"/>
    <n v="0"/>
    <n v="0"/>
    <n v="0"/>
    <n v="0"/>
    <n v="0"/>
    <n v="0"/>
    <x v="56"/>
  </r>
  <r>
    <n v="21"/>
    <n v="21"/>
    <n v="0"/>
    <n v="0"/>
    <n v="21"/>
    <n v="21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62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31"/>
  </r>
  <r>
    <n v="488"/>
    <n v="488"/>
    <n v="0"/>
    <n v="0"/>
    <n v="0"/>
    <n v="0"/>
    <n v="0"/>
    <n v="0"/>
    <n v="0"/>
    <n v="0"/>
    <n v="0"/>
    <n v="0"/>
    <x v="52"/>
  </r>
  <r>
    <n v="19423"/>
    <n v="19423"/>
    <n v="0"/>
    <n v="0"/>
    <n v="0"/>
    <n v="0"/>
    <n v="0"/>
    <n v="0"/>
    <n v="0"/>
    <n v="0"/>
    <n v="0"/>
    <n v="0"/>
    <x v="51"/>
  </r>
  <r>
    <n v="308"/>
    <n v="308"/>
    <n v="0"/>
    <n v="0"/>
    <n v="0"/>
    <n v="0"/>
    <n v="0"/>
    <n v="0"/>
    <n v="0"/>
    <n v="0"/>
    <n v="0"/>
    <n v="0"/>
    <x v="72"/>
  </r>
  <r>
    <n v="71"/>
    <n v="71"/>
    <n v="0"/>
    <n v="0"/>
    <n v="71"/>
    <n v="71"/>
    <n v="0"/>
    <n v="0"/>
    <n v="0"/>
    <n v="0"/>
    <n v="0"/>
    <n v="0"/>
    <x v="73"/>
  </r>
  <r>
    <n v="222"/>
    <n v="222"/>
    <n v="0"/>
    <n v="0"/>
    <n v="0"/>
    <n v="0"/>
    <n v="0"/>
    <n v="0"/>
    <n v="0"/>
    <n v="0"/>
    <n v="0"/>
    <n v="0"/>
    <x v="44"/>
  </r>
  <r>
    <n v="194"/>
    <n v="194"/>
    <n v="0"/>
    <n v="0"/>
    <n v="0"/>
    <n v="0"/>
    <n v="0"/>
    <n v="0"/>
    <n v="0"/>
    <n v="0"/>
    <n v="0"/>
    <n v="0"/>
    <x v="60"/>
  </r>
  <r>
    <n v="3593"/>
    <n v="359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7"/>
  </r>
  <r>
    <n v="13298"/>
    <n v="13298"/>
    <n v="0"/>
    <n v="0"/>
    <n v="0"/>
    <n v="0"/>
    <n v="0"/>
    <n v="0"/>
    <n v="13298"/>
    <n v="13298"/>
    <n v="0"/>
    <n v="0"/>
    <x v="14"/>
  </r>
  <r>
    <n v="89"/>
    <n v="89"/>
    <n v="0"/>
    <n v="0"/>
    <n v="0"/>
    <n v="0"/>
    <n v="0"/>
    <n v="0"/>
    <n v="0"/>
    <n v="0"/>
    <n v="0"/>
    <n v="0"/>
    <x v="47"/>
  </r>
  <r>
    <n v="306"/>
    <n v="306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32"/>
  </r>
  <r>
    <n v="4"/>
    <n v="4"/>
    <n v="0"/>
    <n v="0"/>
    <n v="0"/>
    <n v="0"/>
    <n v="0"/>
    <n v="0"/>
    <n v="0"/>
    <n v="0"/>
    <n v="0"/>
    <n v="0"/>
    <x v="41"/>
  </r>
  <r>
    <n v="256"/>
    <n v="256"/>
    <n v="0"/>
    <n v="0"/>
    <n v="0"/>
    <n v="0"/>
    <n v="0"/>
    <n v="0"/>
    <n v="0"/>
    <n v="0"/>
    <n v="0"/>
    <n v="0"/>
    <x v="63"/>
  </r>
  <r>
    <n v="1781"/>
    <n v="1781"/>
    <n v="0"/>
    <n v="0"/>
    <n v="0"/>
    <n v="0"/>
    <n v="0"/>
    <n v="0"/>
    <n v="0"/>
    <n v="0"/>
    <n v="0"/>
    <n v="0"/>
    <x v="10"/>
  </r>
  <r>
    <n v="8"/>
    <n v="8"/>
    <n v="0"/>
    <n v="0"/>
    <n v="8"/>
    <n v="8"/>
    <n v="0"/>
    <n v="0"/>
    <n v="0"/>
    <n v="0"/>
    <n v="0"/>
    <n v="0"/>
    <x v="13"/>
  </r>
  <r>
    <n v="19726"/>
    <n v="19726"/>
    <n v="0"/>
    <n v="0"/>
    <n v="19726"/>
    <n v="19726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23"/>
  </r>
  <r>
    <n v="561"/>
    <n v="0"/>
    <n v="561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4"/>
  </r>
  <r>
    <n v="12603"/>
    <n v="12603"/>
    <n v="0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29"/>
  </r>
  <r>
    <n v="5253"/>
    <n v="0"/>
    <n v="0"/>
    <n v="5253"/>
    <n v="0"/>
    <n v="0"/>
    <n v="0"/>
    <n v="0"/>
    <n v="0"/>
    <n v="0"/>
    <n v="0"/>
    <n v="0"/>
    <x v="69"/>
  </r>
  <r>
    <n v="1087"/>
    <n v="1087"/>
    <n v="0"/>
    <n v="0"/>
    <n v="1087"/>
    <n v="1087"/>
    <n v="0"/>
    <n v="0"/>
    <n v="0"/>
    <n v="0"/>
    <n v="0"/>
    <n v="0"/>
    <x v="21"/>
  </r>
  <r>
    <n v="13"/>
    <n v="13"/>
    <n v="0"/>
    <n v="0"/>
    <n v="0"/>
    <n v="0"/>
    <n v="0"/>
    <n v="0"/>
    <n v="13"/>
    <n v="13"/>
    <n v="0"/>
    <n v="0"/>
    <x v="41"/>
  </r>
  <r>
    <n v="207"/>
    <n v="207"/>
    <n v="0"/>
    <n v="0"/>
    <n v="0"/>
    <n v="0"/>
    <n v="0"/>
    <n v="0"/>
    <n v="0"/>
    <n v="0"/>
    <n v="0"/>
    <n v="0"/>
    <x v="38"/>
  </r>
  <r>
    <n v="2283"/>
    <n v="0"/>
    <n v="2283"/>
    <n v="0"/>
    <n v="0"/>
    <n v="0"/>
    <n v="0"/>
    <n v="0"/>
    <n v="0"/>
    <n v="0"/>
    <n v="0"/>
    <n v="0"/>
    <x v="43"/>
  </r>
  <r>
    <n v="164"/>
    <n v="0"/>
    <n v="164"/>
    <n v="0"/>
    <n v="0"/>
    <n v="0"/>
    <n v="0"/>
    <n v="0"/>
    <n v="0"/>
    <n v="0"/>
    <n v="0"/>
    <n v="0"/>
    <x v="41"/>
  </r>
  <r>
    <n v="279"/>
    <n v="279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0"/>
  </r>
  <r>
    <n v="8"/>
    <n v="8"/>
    <n v="0"/>
    <n v="0"/>
    <n v="0"/>
    <n v="0"/>
    <n v="0"/>
    <n v="0"/>
    <n v="0"/>
    <n v="0"/>
    <n v="0"/>
    <n v="0"/>
    <x v="20"/>
  </r>
  <r>
    <n v="601"/>
    <n v="601"/>
    <n v="0"/>
    <n v="0"/>
    <n v="0"/>
    <n v="0"/>
    <n v="0"/>
    <n v="0"/>
    <n v="0"/>
    <n v="0"/>
    <n v="0"/>
    <n v="0"/>
    <x v="63"/>
  </r>
  <r>
    <n v="1608"/>
    <n v="160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39"/>
  </r>
  <r>
    <n v="5706"/>
    <n v="0"/>
    <n v="5706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6"/>
  </r>
  <r>
    <n v="217"/>
    <n v="217"/>
    <n v="0"/>
    <n v="0"/>
    <n v="0"/>
    <n v="0"/>
    <n v="0"/>
    <n v="0"/>
    <n v="0"/>
    <n v="0"/>
    <n v="0"/>
    <n v="0"/>
    <x v="50"/>
  </r>
  <r>
    <n v="642"/>
    <n v="642"/>
    <n v="0"/>
    <n v="0"/>
    <n v="642"/>
    <n v="642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9"/>
  </r>
  <r>
    <n v="2541"/>
    <n v="2541"/>
    <n v="0"/>
    <n v="0"/>
    <n v="0"/>
    <n v="0"/>
    <n v="0"/>
    <n v="0"/>
    <n v="2541"/>
    <n v="2541"/>
    <n v="0"/>
    <n v="0"/>
    <x v="10"/>
  </r>
  <r>
    <n v="2768"/>
    <n v="2768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30"/>
  </r>
  <r>
    <n v="428"/>
    <n v="428"/>
    <n v="0"/>
    <n v="0"/>
    <n v="0"/>
    <n v="0"/>
    <n v="0"/>
    <n v="0"/>
    <n v="0"/>
    <n v="0"/>
    <n v="0"/>
    <n v="0"/>
    <x v="6"/>
  </r>
  <r>
    <n v="61"/>
    <n v="61"/>
    <n v="0"/>
    <n v="0"/>
    <n v="61"/>
    <n v="61"/>
    <n v="0"/>
    <n v="0"/>
    <n v="0"/>
    <n v="0"/>
    <n v="0"/>
    <n v="0"/>
    <x v="9"/>
  </r>
  <r>
    <n v="185"/>
    <n v="185"/>
    <n v="0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16"/>
  </r>
  <r>
    <n v="3960"/>
    <n v="0"/>
    <n v="3960"/>
    <n v="0"/>
    <n v="0"/>
    <n v="0"/>
    <n v="0"/>
    <n v="0"/>
    <n v="0"/>
    <n v="0"/>
    <n v="0"/>
    <n v="0"/>
    <x v="21"/>
  </r>
  <r>
    <n v="568"/>
    <n v="568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52"/>
  </r>
  <r>
    <n v="5959"/>
    <n v="5959"/>
    <n v="0"/>
    <n v="0"/>
    <n v="0"/>
    <n v="0"/>
    <n v="0"/>
    <n v="0"/>
    <n v="5959"/>
    <n v="5959"/>
    <n v="0"/>
    <n v="0"/>
    <x v="11"/>
  </r>
  <r>
    <n v="22"/>
    <n v="22"/>
    <n v="0"/>
    <n v="0"/>
    <n v="22"/>
    <n v="22"/>
    <n v="0"/>
    <n v="0"/>
    <n v="0"/>
    <n v="0"/>
    <n v="0"/>
    <n v="0"/>
    <x v="16"/>
  </r>
  <r>
    <n v="9"/>
    <n v="9"/>
    <n v="0"/>
    <n v="0"/>
    <n v="0"/>
    <n v="0"/>
    <n v="0"/>
    <n v="0"/>
    <n v="9"/>
    <n v="9"/>
    <n v="0"/>
    <n v="0"/>
    <x v="64"/>
  </r>
  <r>
    <n v="18416"/>
    <n v="0"/>
    <n v="18416"/>
    <n v="0"/>
    <n v="0"/>
    <n v="0"/>
    <n v="0"/>
    <n v="0"/>
    <n v="0"/>
    <n v="0"/>
    <n v="0"/>
    <n v="0"/>
    <x v="56"/>
  </r>
  <r>
    <n v="2132"/>
    <n v="2132"/>
    <n v="0"/>
    <n v="0"/>
    <n v="0"/>
    <n v="0"/>
    <n v="0"/>
    <n v="0"/>
    <n v="0"/>
    <n v="0"/>
    <n v="0"/>
    <n v="0"/>
    <x v="26"/>
  </r>
  <r>
    <n v="470"/>
    <n v="470"/>
    <n v="0"/>
    <n v="0"/>
    <n v="0"/>
    <n v="0"/>
    <n v="0"/>
    <n v="0"/>
    <n v="0"/>
    <n v="0"/>
    <n v="0"/>
    <n v="0"/>
    <x v="12"/>
  </r>
  <r>
    <n v="1362"/>
    <n v="1362"/>
    <n v="0"/>
    <n v="0"/>
    <n v="0"/>
    <n v="0"/>
    <n v="0"/>
    <n v="0"/>
    <n v="1362"/>
    <n v="1362"/>
    <n v="0"/>
    <n v="0"/>
    <x v="49"/>
  </r>
  <r>
    <n v="2"/>
    <n v="0"/>
    <n v="2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55"/>
  </r>
  <r>
    <n v="134"/>
    <n v="13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3"/>
  </r>
  <r>
    <n v="211"/>
    <n v="0"/>
    <n v="211"/>
    <n v="0"/>
    <n v="0"/>
    <n v="0"/>
    <n v="0"/>
    <n v="0"/>
    <n v="211"/>
    <n v="0"/>
    <n v="211"/>
    <n v="0"/>
    <x v="51"/>
  </r>
  <r>
    <n v="286"/>
    <n v="286"/>
    <n v="0"/>
    <n v="0"/>
    <n v="0"/>
    <n v="0"/>
    <n v="0"/>
    <n v="0"/>
    <n v="0"/>
    <n v="0"/>
    <n v="0"/>
    <n v="0"/>
    <x v="25"/>
  </r>
  <r>
    <n v="20421"/>
    <n v="0"/>
    <n v="20421"/>
    <n v="0"/>
    <n v="0"/>
    <n v="0"/>
    <n v="0"/>
    <n v="0"/>
    <n v="0"/>
    <n v="0"/>
    <n v="0"/>
    <n v="0"/>
    <x v="45"/>
  </r>
  <r>
    <n v="41"/>
    <n v="0"/>
    <n v="41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46"/>
  </r>
  <r>
    <n v="2942"/>
    <n v="2942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3"/>
  </r>
  <r>
    <n v="3081"/>
    <n v="3081"/>
    <n v="0"/>
    <n v="0"/>
    <n v="3081"/>
    <n v="3081"/>
    <n v="0"/>
    <n v="0"/>
    <n v="0"/>
    <n v="0"/>
    <n v="0"/>
    <n v="0"/>
    <x v="54"/>
  </r>
  <r>
    <n v="112"/>
    <n v="112"/>
    <n v="0"/>
    <n v="0"/>
    <n v="0"/>
    <n v="0"/>
    <n v="0"/>
    <n v="0"/>
    <n v="112"/>
    <n v="112"/>
    <n v="0"/>
    <n v="0"/>
    <x v="50"/>
  </r>
  <r>
    <n v="23"/>
    <n v="23"/>
    <n v="0"/>
    <n v="0"/>
    <n v="0"/>
    <n v="0"/>
    <n v="0"/>
    <n v="0"/>
    <n v="23"/>
    <n v="23"/>
    <n v="0"/>
    <n v="0"/>
    <x v="24"/>
  </r>
  <r>
    <n v="27"/>
    <n v="0"/>
    <n v="27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9"/>
  </r>
  <r>
    <n v="650"/>
    <n v="0"/>
    <n v="650"/>
    <n v="0"/>
    <n v="0"/>
    <n v="0"/>
    <n v="0"/>
    <n v="0"/>
    <n v="0"/>
    <n v="0"/>
    <n v="0"/>
    <n v="0"/>
    <x v="54"/>
  </r>
  <r>
    <n v="121"/>
    <n v="121"/>
    <n v="0"/>
    <n v="0"/>
    <n v="0"/>
    <n v="0"/>
    <n v="0"/>
    <n v="0"/>
    <n v="121"/>
    <n v="121"/>
    <n v="0"/>
    <n v="0"/>
    <x v="47"/>
  </r>
  <r>
    <n v="10"/>
    <n v="10"/>
    <n v="0"/>
    <n v="0"/>
    <n v="0"/>
    <n v="0"/>
    <n v="0"/>
    <n v="0"/>
    <n v="0"/>
    <n v="0"/>
    <n v="0"/>
    <n v="0"/>
    <x v="27"/>
  </r>
  <r>
    <n v="444"/>
    <n v="444"/>
    <n v="0"/>
    <n v="0"/>
    <n v="0"/>
    <n v="0"/>
    <n v="0"/>
    <n v="0"/>
    <n v="0"/>
    <n v="0"/>
    <n v="0"/>
    <n v="0"/>
    <x v="1"/>
  </r>
  <r>
    <n v="94"/>
    <n v="94"/>
    <n v="0"/>
    <n v="0"/>
    <n v="0"/>
    <n v="0"/>
    <n v="0"/>
    <n v="0"/>
    <n v="0"/>
    <n v="0"/>
    <n v="0"/>
    <n v="0"/>
    <x v="30"/>
  </r>
  <r>
    <n v="198"/>
    <n v="198"/>
    <n v="0"/>
    <n v="0"/>
    <n v="0"/>
    <n v="0"/>
    <n v="0"/>
    <n v="0"/>
    <n v="0"/>
    <n v="0"/>
    <n v="0"/>
    <n v="0"/>
    <x v="53"/>
  </r>
  <r>
    <n v="30022"/>
    <n v="30022"/>
    <n v="0"/>
    <n v="0"/>
    <n v="0"/>
    <n v="0"/>
    <n v="0"/>
    <n v="0"/>
    <n v="0"/>
    <n v="0"/>
    <n v="0"/>
    <n v="0"/>
    <x v="35"/>
  </r>
  <r>
    <n v="1"/>
    <n v="0"/>
    <n v="1"/>
    <n v="0"/>
    <n v="0"/>
    <n v="0"/>
    <n v="0"/>
    <n v="0"/>
    <n v="0"/>
    <n v="0"/>
    <n v="0"/>
    <n v="0"/>
    <x v="68"/>
  </r>
  <r>
    <n v="2758"/>
    <n v="0"/>
    <n v="2758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8"/>
  </r>
  <r>
    <n v="501"/>
    <n v="501"/>
    <n v="0"/>
    <n v="0"/>
    <n v="0"/>
    <n v="0"/>
    <n v="0"/>
    <n v="0"/>
    <n v="0"/>
    <n v="0"/>
    <n v="0"/>
    <n v="0"/>
    <x v="63"/>
  </r>
  <r>
    <n v="196"/>
    <n v="196"/>
    <n v="0"/>
    <n v="0"/>
    <n v="196"/>
    <n v="196"/>
    <n v="0"/>
    <n v="0"/>
    <n v="0"/>
    <n v="0"/>
    <n v="0"/>
    <n v="0"/>
    <x v="13"/>
  </r>
  <r>
    <n v="2887"/>
    <n v="2887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28"/>
  </r>
  <r>
    <n v="9514"/>
    <n v="0"/>
    <n v="9514"/>
    <n v="0"/>
    <n v="0"/>
    <n v="0"/>
    <n v="0"/>
    <n v="0"/>
    <n v="0"/>
    <n v="0"/>
    <n v="0"/>
    <n v="0"/>
    <x v="11"/>
  </r>
  <r>
    <n v="3452"/>
    <n v="0"/>
    <n v="3452"/>
    <n v="0"/>
    <n v="0"/>
    <n v="0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58"/>
  </r>
  <r>
    <n v="23706"/>
    <n v="23706"/>
    <n v="0"/>
    <n v="0"/>
    <n v="0"/>
    <n v="0"/>
    <n v="0"/>
    <n v="0"/>
    <n v="0"/>
    <n v="0"/>
    <n v="0"/>
    <n v="0"/>
    <x v="56"/>
  </r>
  <r>
    <n v="934"/>
    <n v="0"/>
    <n v="934"/>
    <n v="0"/>
    <n v="0"/>
    <n v="0"/>
    <n v="0"/>
    <n v="0"/>
    <n v="0"/>
    <n v="0"/>
    <n v="0"/>
    <n v="0"/>
    <x v="17"/>
  </r>
  <r>
    <n v="5418"/>
    <n v="5418"/>
    <n v="0"/>
    <n v="0"/>
    <n v="5418"/>
    <n v="5418"/>
    <n v="0"/>
    <n v="0"/>
    <n v="0"/>
    <n v="0"/>
    <n v="0"/>
    <n v="0"/>
    <x v="11"/>
  </r>
  <r>
    <n v="1879"/>
    <n v="0"/>
    <n v="1879"/>
    <n v="0"/>
    <n v="0"/>
    <n v="0"/>
    <n v="0"/>
    <n v="0"/>
    <n v="0"/>
    <n v="0"/>
    <n v="0"/>
    <n v="0"/>
    <x v="49"/>
  </r>
  <r>
    <n v="1867"/>
    <n v="0"/>
    <n v="1867"/>
    <n v="0"/>
    <n v="0"/>
    <n v="0"/>
    <n v="0"/>
    <n v="0"/>
    <n v="0"/>
    <n v="0"/>
    <n v="0"/>
    <n v="0"/>
    <x v="5"/>
  </r>
  <r>
    <n v="39"/>
    <n v="0"/>
    <n v="39"/>
    <n v="0"/>
    <n v="0"/>
    <n v="0"/>
    <n v="0"/>
    <n v="0"/>
    <n v="39"/>
    <n v="0"/>
    <n v="39"/>
    <n v="0"/>
    <x v="73"/>
  </r>
  <r>
    <n v="11"/>
    <n v="1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6"/>
  </r>
  <r>
    <n v="12002"/>
    <n v="0"/>
    <n v="0"/>
    <n v="12002"/>
    <n v="0"/>
    <n v="0"/>
    <n v="0"/>
    <n v="0"/>
    <n v="0"/>
    <n v="0"/>
    <n v="0"/>
    <n v="0"/>
    <x v="74"/>
  </r>
  <r>
    <n v="11"/>
    <n v="11"/>
    <n v="0"/>
    <n v="0"/>
    <n v="11"/>
    <n v="11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3"/>
  </r>
  <r>
    <n v="702"/>
    <n v="702"/>
    <n v="0"/>
    <n v="0"/>
    <n v="0"/>
    <n v="0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51"/>
  </r>
  <r>
    <n v="6036"/>
    <n v="6036"/>
    <n v="0"/>
    <n v="0"/>
    <n v="0"/>
    <n v="0"/>
    <n v="0"/>
    <n v="0"/>
    <n v="0"/>
    <n v="0"/>
    <n v="0"/>
    <n v="0"/>
    <x v="61"/>
  </r>
  <r>
    <n v="410"/>
    <n v="410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38"/>
  </r>
  <r>
    <n v="478"/>
    <n v="478"/>
    <n v="0"/>
    <n v="0"/>
    <n v="0"/>
    <n v="0"/>
    <n v="0"/>
    <n v="0"/>
    <n v="0"/>
    <n v="0"/>
    <n v="0"/>
    <n v="0"/>
    <x v="46"/>
  </r>
  <r>
    <n v="2133"/>
    <n v="0"/>
    <n v="0"/>
    <n v="2133"/>
    <n v="0"/>
    <n v="0"/>
    <n v="0"/>
    <n v="0"/>
    <n v="0"/>
    <n v="0"/>
    <n v="0"/>
    <n v="0"/>
    <x v="69"/>
  </r>
  <r>
    <n v="2023"/>
    <n v="0"/>
    <n v="2023"/>
    <n v="0"/>
    <n v="0"/>
    <n v="0"/>
    <n v="0"/>
    <n v="0"/>
    <n v="0"/>
    <n v="0"/>
    <n v="0"/>
    <n v="0"/>
    <x v="37"/>
  </r>
  <r>
    <n v="2787"/>
    <n v="2787"/>
    <n v="0"/>
    <n v="0"/>
    <n v="2787"/>
    <n v="2787"/>
    <n v="0"/>
    <n v="0"/>
    <n v="0"/>
    <n v="0"/>
    <n v="0"/>
    <n v="0"/>
    <x v="56"/>
  </r>
  <r>
    <n v="11772"/>
    <n v="11772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37"/>
    <n v="37"/>
    <n v="0"/>
    <n v="0"/>
    <x v="41"/>
  </r>
  <r>
    <n v="20216"/>
    <n v="20216"/>
    <n v="0"/>
    <n v="0"/>
    <n v="0"/>
    <n v="0"/>
    <n v="0"/>
    <n v="0"/>
    <n v="0"/>
    <n v="0"/>
    <n v="0"/>
    <n v="0"/>
    <x v="54"/>
  </r>
  <r>
    <n v="31"/>
    <n v="0"/>
    <n v="31"/>
    <n v="0"/>
    <n v="0"/>
    <n v="0"/>
    <n v="0"/>
    <n v="0"/>
    <n v="0"/>
    <n v="0"/>
    <n v="0"/>
    <n v="0"/>
    <x v="32"/>
  </r>
  <r>
    <n v="256"/>
    <n v="256"/>
    <n v="0"/>
    <n v="0"/>
    <n v="0"/>
    <n v="0"/>
    <n v="0"/>
    <n v="0"/>
    <n v="0"/>
    <n v="0"/>
    <n v="0"/>
    <n v="0"/>
    <x v="38"/>
  </r>
  <r>
    <n v="1102"/>
    <n v="1102"/>
    <n v="0"/>
    <n v="0"/>
    <n v="1102"/>
    <n v="1102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1"/>
  </r>
  <r>
    <n v="285"/>
    <n v="285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50"/>
  </r>
  <r>
    <n v="100"/>
    <n v="100"/>
    <n v="0"/>
    <n v="0"/>
    <n v="0"/>
    <n v="0"/>
    <n v="0"/>
    <n v="0"/>
    <n v="0"/>
    <n v="0"/>
    <n v="0"/>
    <n v="0"/>
    <x v="1"/>
  </r>
  <r>
    <n v="720"/>
    <n v="720"/>
    <n v="0"/>
    <n v="0"/>
    <n v="0"/>
    <n v="0"/>
    <n v="0"/>
    <n v="0"/>
    <n v="0"/>
    <n v="0"/>
    <n v="0"/>
    <n v="0"/>
    <x v="9"/>
  </r>
  <r>
    <n v="5432"/>
    <n v="0"/>
    <n v="0"/>
    <n v="5432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46"/>
  </r>
  <r>
    <n v="730"/>
    <n v="730"/>
    <n v="0"/>
    <n v="0"/>
    <n v="0"/>
    <n v="0"/>
    <n v="0"/>
    <n v="0"/>
    <n v="0"/>
    <n v="0"/>
    <n v="0"/>
    <n v="0"/>
    <x v="48"/>
  </r>
  <r>
    <n v="111"/>
    <n v="111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26"/>
    <n v="26"/>
    <n v="0"/>
    <n v="0"/>
    <x v="40"/>
  </r>
  <r>
    <n v="14246"/>
    <n v="0"/>
    <n v="14246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4"/>
  </r>
  <r>
    <n v="4320"/>
    <n v="4320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0"/>
  </r>
  <r>
    <n v="4403"/>
    <n v="4403"/>
    <n v="0"/>
    <n v="0"/>
    <n v="4403"/>
    <n v="4403"/>
    <n v="0"/>
    <n v="0"/>
    <n v="0"/>
    <n v="0"/>
    <n v="0"/>
    <n v="0"/>
    <x v="5"/>
  </r>
  <r>
    <n v="1393"/>
    <n v="1393"/>
    <n v="0"/>
    <n v="0"/>
    <n v="0"/>
    <n v="0"/>
    <n v="0"/>
    <n v="0"/>
    <n v="0"/>
    <n v="0"/>
    <n v="0"/>
    <n v="0"/>
    <x v="9"/>
  </r>
  <r>
    <n v="15347"/>
    <n v="0"/>
    <n v="15347"/>
    <n v="0"/>
    <n v="0"/>
    <n v="0"/>
    <n v="0"/>
    <n v="0"/>
    <n v="0"/>
    <n v="0"/>
    <n v="0"/>
    <n v="0"/>
    <x v="54"/>
  </r>
  <r>
    <n v="536"/>
    <n v="536"/>
    <n v="0"/>
    <n v="0"/>
    <n v="0"/>
    <n v="0"/>
    <n v="0"/>
    <n v="0"/>
    <n v="0"/>
    <n v="0"/>
    <n v="0"/>
    <n v="0"/>
    <x v="63"/>
  </r>
  <r>
    <n v="142"/>
    <n v="142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12"/>
  </r>
  <r>
    <n v="503"/>
    <n v="503"/>
    <n v="0"/>
    <n v="0"/>
    <n v="0"/>
    <n v="0"/>
    <n v="0"/>
    <n v="0"/>
    <n v="0"/>
    <n v="0"/>
    <n v="0"/>
    <n v="0"/>
    <x v="24"/>
  </r>
  <r>
    <n v="4136"/>
    <n v="4136"/>
    <n v="0"/>
    <n v="0"/>
    <n v="0"/>
    <n v="0"/>
    <n v="0"/>
    <n v="0"/>
    <n v="0"/>
    <n v="0"/>
    <n v="0"/>
    <n v="0"/>
    <x v="1"/>
  </r>
  <r>
    <n v="32835"/>
    <n v="32835"/>
    <n v="0"/>
    <n v="0"/>
    <n v="0"/>
    <n v="0"/>
    <n v="0"/>
    <n v="0"/>
    <n v="0"/>
    <n v="0"/>
    <n v="0"/>
    <n v="0"/>
    <x v="1"/>
  </r>
  <r>
    <n v="2511"/>
    <n v="0"/>
    <n v="2511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4"/>
  </r>
  <r>
    <n v="4131"/>
    <n v="4131"/>
    <n v="0"/>
    <n v="0"/>
    <n v="0"/>
    <n v="0"/>
    <n v="0"/>
    <n v="0"/>
    <n v="0"/>
    <n v="0"/>
    <n v="0"/>
    <n v="0"/>
    <x v="1"/>
  </r>
  <r>
    <n v="390"/>
    <n v="390"/>
    <n v="0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0"/>
  </r>
  <r>
    <n v="2739"/>
    <n v="2739"/>
    <n v="0"/>
    <n v="0"/>
    <n v="0"/>
    <n v="0"/>
    <n v="0"/>
    <n v="0"/>
    <n v="0"/>
    <n v="0"/>
    <n v="0"/>
    <n v="0"/>
    <x v="56"/>
  </r>
  <r>
    <n v="75"/>
    <n v="75"/>
    <n v="0"/>
    <n v="0"/>
    <n v="75"/>
    <n v="75"/>
    <n v="0"/>
    <n v="0"/>
    <n v="0"/>
    <n v="0"/>
    <n v="0"/>
    <n v="0"/>
    <x v="73"/>
  </r>
  <r>
    <n v="120"/>
    <n v="120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0"/>
    <n v="0"/>
    <n v="0"/>
    <n v="0"/>
    <x v="20"/>
  </r>
  <r>
    <n v="1461"/>
    <n v="1461"/>
    <n v="0"/>
    <n v="0"/>
    <n v="0"/>
    <n v="0"/>
    <n v="0"/>
    <n v="0"/>
    <n v="0"/>
    <n v="0"/>
    <n v="0"/>
    <n v="0"/>
    <x v="56"/>
  </r>
  <r>
    <n v="4714"/>
    <n v="4714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8"/>
  </r>
  <r>
    <n v="799"/>
    <n v="799"/>
    <n v="0"/>
    <n v="0"/>
    <n v="0"/>
    <n v="0"/>
    <n v="0"/>
    <n v="0"/>
    <n v="0"/>
    <n v="0"/>
    <n v="0"/>
    <n v="0"/>
    <x v="12"/>
  </r>
  <r>
    <n v="259"/>
    <n v="259"/>
    <n v="0"/>
    <n v="0"/>
    <n v="0"/>
    <n v="0"/>
    <n v="0"/>
    <n v="0"/>
    <n v="0"/>
    <n v="0"/>
    <n v="0"/>
    <n v="0"/>
    <x v="44"/>
  </r>
  <r>
    <n v="955"/>
    <n v="955"/>
    <n v="0"/>
    <n v="0"/>
    <n v="955"/>
    <n v="955"/>
    <n v="0"/>
    <n v="0"/>
    <n v="0"/>
    <n v="0"/>
    <n v="0"/>
    <n v="0"/>
    <x v="1"/>
  </r>
  <r>
    <n v="105"/>
    <n v="0"/>
    <n v="105"/>
    <n v="0"/>
    <n v="0"/>
    <n v="0"/>
    <n v="0"/>
    <n v="0"/>
    <n v="0"/>
    <n v="0"/>
    <n v="0"/>
    <n v="0"/>
    <x v="10"/>
  </r>
  <r>
    <n v="2163"/>
    <n v="2163"/>
    <n v="0"/>
    <n v="0"/>
    <n v="0"/>
    <n v="0"/>
    <n v="0"/>
    <n v="0"/>
    <n v="0"/>
    <n v="0"/>
    <n v="0"/>
    <n v="0"/>
    <x v="39"/>
  </r>
  <r>
    <n v="11"/>
    <n v="0"/>
    <n v="11"/>
    <n v="0"/>
    <n v="0"/>
    <n v="0"/>
    <n v="0"/>
    <n v="0"/>
    <n v="0"/>
    <n v="0"/>
    <n v="0"/>
    <n v="0"/>
    <x v="13"/>
  </r>
  <r>
    <n v="235"/>
    <n v="235"/>
    <n v="0"/>
    <n v="0"/>
    <n v="0"/>
    <n v="0"/>
    <n v="0"/>
    <n v="0"/>
    <n v="0"/>
    <n v="0"/>
    <n v="0"/>
    <n v="0"/>
    <x v="25"/>
  </r>
  <r>
    <n v="261"/>
    <n v="261"/>
    <n v="0"/>
    <n v="0"/>
    <n v="0"/>
    <n v="0"/>
    <n v="0"/>
    <n v="0"/>
    <n v="0"/>
    <n v="0"/>
    <n v="0"/>
    <n v="0"/>
    <x v="10"/>
  </r>
  <r>
    <n v="196"/>
    <n v="196"/>
    <n v="0"/>
    <n v="0"/>
    <n v="0"/>
    <n v="0"/>
    <n v="0"/>
    <n v="0"/>
    <n v="0"/>
    <n v="0"/>
    <n v="0"/>
    <n v="0"/>
    <x v="63"/>
  </r>
  <r>
    <n v="278"/>
    <n v="278"/>
    <n v="0"/>
    <n v="0"/>
    <n v="278"/>
    <n v="278"/>
    <n v="0"/>
    <n v="0"/>
    <n v="0"/>
    <n v="0"/>
    <n v="0"/>
    <n v="0"/>
    <x v="20"/>
  </r>
  <r>
    <n v="376"/>
    <n v="37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3"/>
  </r>
  <r>
    <n v="326"/>
    <n v="0"/>
    <n v="326"/>
    <n v="0"/>
    <n v="0"/>
    <n v="0"/>
    <n v="0"/>
    <n v="0"/>
    <n v="0"/>
    <n v="0"/>
    <n v="0"/>
    <n v="0"/>
    <x v="3"/>
  </r>
  <r>
    <n v="9933"/>
    <n v="9933"/>
    <n v="0"/>
    <n v="0"/>
    <n v="0"/>
    <n v="0"/>
    <n v="0"/>
    <n v="0"/>
    <n v="0"/>
    <n v="0"/>
    <n v="0"/>
    <n v="0"/>
    <x v="61"/>
  </r>
  <r>
    <n v="88"/>
    <n v="0"/>
    <n v="88"/>
    <n v="0"/>
    <n v="0"/>
    <n v="0"/>
    <n v="0"/>
    <n v="0"/>
    <n v="0"/>
    <n v="0"/>
    <n v="0"/>
    <n v="0"/>
    <x v="48"/>
  </r>
  <r>
    <n v="191"/>
    <n v="191"/>
    <n v="0"/>
    <n v="0"/>
    <n v="0"/>
    <n v="0"/>
    <n v="0"/>
    <n v="0"/>
    <n v="191"/>
    <n v="191"/>
    <n v="0"/>
    <n v="0"/>
    <x v="45"/>
  </r>
  <r>
    <n v="10110"/>
    <n v="10110"/>
    <n v="0"/>
    <n v="0"/>
    <n v="0"/>
    <n v="0"/>
    <n v="0"/>
    <n v="0"/>
    <n v="10110"/>
    <n v="10110"/>
    <n v="0"/>
    <n v="0"/>
    <x v="61"/>
  </r>
  <r>
    <n v="3524"/>
    <n v="3524"/>
    <n v="0"/>
    <n v="0"/>
    <n v="0"/>
    <n v="0"/>
    <n v="0"/>
    <n v="0"/>
    <n v="0"/>
    <n v="0"/>
    <n v="0"/>
    <n v="0"/>
    <x v="45"/>
  </r>
  <r>
    <n v="1195"/>
    <n v="119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6"/>
  </r>
  <r>
    <n v="4117"/>
    <n v="0"/>
    <n v="4117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44"/>
  </r>
  <r>
    <n v="2"/>
    <n v="2"/>
    <n v="0"/>
    <n v="0"/>
    <n v="0"/>
    <n v="0"/>
    <n v="0"/>
    <n v="0"/>
    <n v="0"/>
    <n v="0"/>
    <n v="0"/>
    <n v="0"/>
    <x v="67"/>
  </r>
  <r>
    <n v="9"/>
    <n v="9"/>
    <n v="0"/>
    <n v="0"/>
    <n v="0"/>
    <n v="0"/>
    <n v="0"/>
    <n v="0"/>
    <n v="0"/>
    <n v="0"/>
    <n v="0"/>
    <n v="0"/>
    <x v="45"/>
  </r>
  <r>
    <n v="3665"/>
    <n v="3665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38"/>
  </r>
  <r>
    <n v="4415"/>
    <n v="4415"/>
    <n v="0"/>
    <n v="0"/>
    <n v="4415"/>
    <n v="4415"/>
    <n v="0"/>
    <n v="0"/>
    <n v="0"/>
    <n v="0"/>
    <n v="0"/>
    <n v="0"/>
    <x v="1"/>
  </r>
  <r>
    <n v="296"/>
    <n v="296"/>
    <n v="0"/>
    <n v="0"/>
    <n v="296"/>
    <n v="296"/>
    <n v="0"/>
    <n v="0"/>
    <n v="0"/>
    <n v="0"/>
    <n v="0"/>
    <n v="0"/>
    <x v="66"/>
  </r>
  <r>
    <n v="685"/>
    <n v="685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33"/>
  </r>
  <r>
    <n v="143"/>
    <n v="143"/>
    <n v="0"/>
    <n v="0"/>
    <n v="0"/>
    <n v="0"/>
    <n v="0"/>
    <n v="0"/>
    <n v="0"/>
    <n v="0"/>
    <n v="0"/>
    <n v="0"/>
    <x v="0"/>
  </r>
  <r>
    <n v="870"/>
    <n v="870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45"/>
  </r>
  <r>
    <n v="2152"/>
    <n v="2152"/>
    <n v="0"/>
    <n v="0"/>
    <n v="2152"/>
    <n v="2152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24"/>
  </r>
  <r>
    <n v="100"/>
    <n v="100"/>
    <n v="0"/>
    <n v="0"/>
    <n v="0"/>
    <n v="0"/>
    <n v="0"/>
    <n v="0"/>
    <n v="100"/>
    <n v="100"/>
    <n v="0"/>
    <n v="0"/>
    <x v="65"/>
  </r>
  <r>
    <n v="10"/>
    <n v="10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8"/>
  </r>
  <r>
    <n v="36"/>
    <n v="0"/>
    <n v="36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0"/>
    <n v="0"/>
    <n v="0"/>
    <n v="0"/>
    <x v="31"/>
  </r>
  <r>
    <n v="2658"/>
    <n v="2658"/>
    <n v="0"/>
    <n v="0"/>
    <n v="0"/>
    <n v="0"/>
    <n v="0"/>
    <n v="0"/>
    <n v="0"/>
    <n v="0"/>
    <n v="0"/>
    <n v="0"/>
    <x v="14"/>
  </r>
  <r>
    <n v="48440"/>
    <n v="48440"/>
    <n v="0"/>
    <n v="0"/>
    <n v="0"/>
    <n v="0"/>
    <n v="0"/>
    <n v="0"/>
    <n v="0"/>
    <n v="0"/>
    <n v="0"/>
    <n v="0"/>
    <x v="56"/>
  </r>
  <r>
    <n v="139"/>
    <n v="139"/>
    <n v="0"/>
    <n v="0"/>
    <n v="0"/>
    <n v="0"/>
    <n v="0"/>
    <n v="0"/>
    <n v="0"/>
    <n v="0"/>
    <n v="0"/>
    <n v="0"/>
    <x v="58"/>
  </r>
  <r>
    <n v="204"/>
    <n v="204"/>
    <n v="0"/>
    <n v="0"/>
    <n v="0"/>
    <n v="0"/>
    <n v="0"/>
    <n v="0"/>
    <n v="0"/>
    <n v="0"/>
    <n v="0"/>
    <n v="0"/>
    <x v="0"/>
  </r>
  <r>
    <n v="5565"/>
    <n v="5565"/>
    <n v="0"/>
    <n v="0"/>
    <n v="0"/>
    <n v="0"/>
    <n v="0"/>
    <n v="0"/>
    <n v="0"/>
    <n v="0"/>
    <n v="0"/>
    <n v="0"/>
    <x v="60"/>
  </r>
  <r>
    <n v="660"/>
    <n v="660"/>
    <n v="0"/>
    <n v="0"/>
    <n v="0"/>
    <n v="0"/>
    <n v="0"/>
    <n v="0"/>
    <n v="660"/>
    <n v="660"/>
    <n v="0"/>
    <n v="0"/>
    <x v="45"/>
  </r>
  <r>
    <n v="13"/>
    <n v="13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9"/>
  </r>
  <r>
    <n v="470"/>
    <n v="470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60"/>
  </r>
  <r>
    <n v="263"/>
    <n v="263"/>
    <n v="0"/>
    <n v="0"/>
    <n v="263"/>
    <n v="263"/>
    <n v="0"/>
    <n v="0"/>
    <n v="0"/>
    <n v="0"/>
    <n v="0"/>
    <n v="0"/>
    <x v="50"/>
  </r>
  <r>
    <n v="25"/>
    <n v="25"/>
    <n v="0"/>
    <n v="0"/>
    <n v="0"/>
    <n v="0"/>
    <n v="0"/>
    <n v="0"/>
    <n v="25"/>
    <n v="25"/>
    <n v="0"/>
    <n v="0"/>
    <x v="28"/>
  </r>
  <r>
    <n v="2"/>
    <n v="2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806"/>
    <n v="806"/>
    <n v="0"/>
    <n v="0"/>
    <n v="806"/>
    <n v="806"/>
    <n v="0"/>
    <n v="0"/>
    <n v="0"/>
    <n v="0"/>
    <n v="0"/>
    <n v="0"/>
    <x v="9"/>
  </r>
  <r>
    <n v="662"/>
    <n v="662"/>
    <n v="0"/>
    <n v="0"/>
    <n v="0"/>
    <n v="0"/>
    <n v="0"/>
    <n v="0"/>
    <n v="0"/>
    <n v="0"/>
    <n v="0"/>
    <n v="0"/>
    <x v="35"/>
  </r>
  <r>
    <n v="107"/>
    <n v="0"/>
    <n v="107"/>
    <n v="0"/>
    <n v="0"/>
    <n v="0"/>
    <n v="0"/>
    <n v="0"/>
    <n v="0"/>
    <n v="0"/>
    <n v="0"/>
    <n v="0"/>
    <x v="10"/>
  </r>
  <r>
    <n v="573"/>
    <n v="573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23"/>
  </r>
  <r>
    <n v="442"/>
    <n v="0"/>
    <n v="442"/>
    <n v="0"/>
    <n v="0"/>
    <n v="0"/>
    <n v="0"/>
    <n v="0"/>
    <n v="442"/>
    <n v="0"/>
    <n v="442"/>
    <n v="0"/>
    <x v="29"/>
  </r>
  <r>
    <n v="625"/>
    <n v="625"/>
    <n v="0"/>
    <n v="0"/>
    <n v="0"/>
    <n v="0"/>
    <n v="0"/>
    <n v="0"/>
    <n v="0"/>
    <n v="0"/>
    <n v="0"/>
    <n v="0"/>
    <x v="45"/>
  </r>
  <r>
    <n v="4392"/>
    <n v="4392"/>
    <n v="0"/>
    <n v="0"/>
    <n v="0"/>
    <n v="0"/>
    <n v="0"/>
    <n v="0"/>
    <n v="0"/>
    <n v="0"/>
    <n v="0"/>
    <n v="0"/>
    <x v="60"/>
  </r>
  <r>
    <n v="39"/>
    <n v="0"/>
    <n v="39"/>
    <n v="0"/>
    <n v="0"/>
    <n v="0"/>
    <n v="0"/>
    <n v="0"/>
    <n v="0"/>
    <n v="0"/>
    <n v="0"/>
    <n v="0"/>
    <x v="16"/>
  </r>
  <r>
    <n v="429"/>
    <n v="429"/>
    <n v="0"/>
    <n v="0"/>
    <n v="0"/>
    <n v="0"/>
    <n v="0"/>
    <n v="0"/>
    <n v="429"/>
    <n v="429"/>
    <n v="0"/>
    <n v="0"/>
    <x v="61"/>
  </r>
  <r>
    <n v="268"/>
    <n v="268"/>
    <n v="0"/>
    <n v="0"/>
    <n v="0"/>
    <n v="0"/>
    <n v="0"/>
    <n v="0"/>
    <n v="268"/>
    <n v="268"/>
    <n v="0"/>
    <n v="0"/>
    <x v="31"/>
  </r>
  <r>
    <n v="15801"/>
    <n v="0"/>
    <n v="15801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7"/>
  </r>
  <r>
    <n v="1005"/>
    <n v="0"/>
    <n v="1005"/>
    <n v="0"/>
    <n v="0"/>
    <n v="0"/>
    <n v="0"/>
    <n v="0"/>
    <n v="0"/>
    <n v="0"/>
    <n v="0"/>
    <n v="0"/>
    <x v="24"/>
  </r>
  <r>
    <n v="2977"/>
    <n v="0"/>
    <n v="2977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20"/>
    <n v="20"/>
    <n v="0"/>
    <n v="0"/>
    <x v="4"/>
  </r>
  <r>
    <n v="2"/>
    <n v="2"/>
    <n v="0"/>
    <n v="0"/>
    <n v="0"/>
    <n v="0"/>
    <n v="0"/>
    <n v="0"/>
    <n v="0"/>
    <n v="0"/>
    <n v="0"/>
    <n v="0"/>
    <x v="30"/>
  </r>
  <r>
    <n v="1419"/>
    <n v="0"/>
    <n v="1419"/>
    <n v="0"/>
    <n v="0"/>
    <n v="0"/>
    <n v="0"/>
    <n v="0"/>
    <n v="0"/>
    <n v="0"/>
    <n v="0"/>
    <n v="0"/>
    <x v="55"/>
  </r>
  <r>
    <n v="237"/>
    <n v="237"/>
    <n v="0"/>
    <n v="0"/>
    <n v="0"/>
    <n v="0"/>
    <n v="0"/>
    <n v="0"/>
    <n v="0"/>
    <n v="0"/>
    <n v="0"/>
    <n v="0"/>
    <x v="10"/>
  </r>
  <r>
    <n v="18"/>
    <n v="18"/>
    <n v="0"/>
    <n v="0"/>
    <n v="18"/>
    <n v="18"/>
    <n v="0"/>
    <n v="0"/>
    <n v="0"/>
    <n v="0"/>
    <n v="0"/>
    <n v="0"/>
    <x v="50"/>
  </r>
  <r>
    <n v="50"/>
    <n v="50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18"/>
  </r>
  <r>
    <n v="2776"/>
    <n v="2776"/>
    <n v="0"/>
    <n v="0"/>
    <n v="0"/>
    <n v="0"/>
    <n v="0"/>
    <n v="0"/>
    <n v="0"/>
    <n v="0"/>
    <n v="0"/>
    <n v="0"/>
    <x v="20"/>
  </r>
  <r>
    <n v="1102"/>
    <n v="1102"/>
    <n v="0"/>
    <n v="0"/>
    <n v="0"/>
    <n v="0"/>
    <n v="0"/>
    <n v="0"/>
    <n v="1102"/>
    <n v="1102"/>
    <n v="0"/>
    <n v="0"/>
    <x v="10"/>
  </r>
  <r>
    <n v="544"/>
    <n v="544"/>
    <n v="0"/>
    <n v="0"/>
    <n v="0"/>
    <n v="0"/>
    <n v="0"/>
    <n v="0"/>
    <n v="0"/>
    <n v="0"/>
    <n v="0"/>
    <n v="0"/>
    <x v="24"/>
  </r>
  <r>
    <n v="2706"/>
    <n v="2706"/>
    <n v="0"/>
    <n v="0"/>
    <n v="2706"/>
    <n v="2706"/>
    <n v="0"/>
    <n v="0"/>
    <n v="0"/>
    <n v="0"/>
    <n v="0"/>
    <n v="0"/>
    <x v="59"/>
  </r>
  <r>
    <n v="1288"/>
    <n v="1288"/>
    <n v="0"/>
    <n v="0"/>
    <n v="0"/>
    <n v="0"/>
    <n v="0"/>
    <n v="0"/>
    <n v="0"/>
    <n v="0"/>
    <n v="0"/>
    <n v="0"/>
    <x v="35"/>
  </r>
  <r>
    <n v="3123"/>
    <n v="3123"/>
    <n v="0"/>
    <n v="0"/>
    <n v="0"/>
    <n v="0"/>
    <n v="0"/>
    <n v="0"/>
    <n v="0"/>
    <n v="0"/>
    <n v="0"/>
    <n v="0"/>
    <x v="10"/>
  </r>
  <r>
    <n v="1510"/>
    <n v="1510"/>
    <n v="0"/>
    <n v="0"/>
    <n v="1510"/>
    <n v="151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84"/>
    <n v="84"/>
    <n v="0"/>
    <n v="0"/>
    <x v="4"/>
  </r>
  <r>
    <n v="250"/>
    <n v="250"/>
    <n v="0"/>
    <n v="0"/>
    <n v="0"/>
    <n v="0"/>
    <n v="0"/>
    <n v="0"/>
    <n v="0"/>
    <n v="0"/>
    <n v="0"/>
    <n v="0"/>
    <x v="31"/>
  </r>
  <r>
    <n v="83"/>
    <n v="83"/>
    <n v="0"/>
    <n v="0"/>
    <n v="0"/>
    <n v="0"/>
    <n v="0"/>
    <n v="0"/>
    <n v="0"/>
    <n v="0"/>
    <n v="0"/>
    <n v="0"/>
    <x v="8"/>
  </r>
  <r>
    <n v="175"/>
    <n v="175"/>
    <n v="0"/>
    <n v="0"/>
    <n v="0"/>
    <n v="0"/>
    <n v="0"/>
    <n v="0"/>
    <n v="0"/>
    <n v="0"/>
    <n v="0"/>
    <n v="0"/>
    <x v="46"/>
  </r>
  <r>
    <n v="361"/>
    <n v="361"/>
    <n v="0"/>
    <n v="0"/>
    <n v="361"/>
    <n v="361"/>
    <n v="0"/>
    <n v="0"/>
    <n v="0"/>
    <n v="0"/>
    <n v="0"/>
    <n v="0"/>
    <x v="39"/>
  </r>
  <r>
    <n v="20"/>
    <n v="0"/>
    <n v="20"/>
    <n v="0"/>
    <n v="0"/>
    <n v="0"/>
    <n v="0"/>
    <n v="0"/>
    <n v="0"/>
    <n v="0"/>
    <n v="0"/>
    <n v="0"/>
    <x v="73"/>
  </r>
  <r>
    <n v="15"/>
    <n v="15"/>
    <n v="0"/>
    <n v="0"/>
    <n v="0"/>
    <n v="0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9"/>
  </r>
  <r>
    <n v="248"/>
    <n v="248"/>
    <n v="0"/>
    <n v="0"/>
    <n v="0"/>
    <n v="0"/>
    <n v="0"/>
    <n v="0"/>
    <n v="0"/>
    <n v="0"/>
    <n v="0"/>
    <n v="0"/>
    <x v="49"/>
  </r>
  <r>
    <n v="10561"/>
    <n v="10561"/>
    <n v="0"/>
    <n v="0"/>
    <n v="0"/>
    <n v="0"/>
    <n v="0"/>
    <n v="0"/>
    <n v="0"/>
    <n v="0"/>
    <n v="0"/>
    <n v="0"/>
    <x v="54"/>
  </r>
  <r>
    <n v="4301"/>
    <n v="430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2"/>
  </r>
  <r>
    <n v="3116"/>
    <n v="3116"/>
    <n v="0"/>
    <n v="0"/>
    <n v="0"/>
    <n v="0"/>
    <n v="0"/>
    <n v="0"/>
    <n v="0"/>
    <n v="0"/>
    <n v="0"/>
    <n v="0"/>
    <x v="1"/>
  </r>
  <r>
    <n v="311"/>
    <n v="311"/>
    <n v="0"/>
    <n v="0"/>
    <n v="311"/>
    <n v="311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73"/>
  </r>
  <r>
    <n v="120"/>
    <n v="120"/>
    <n v="0"/>
    <n v="0"/>
    <n v="0"/>
    <n v="0"/>
    <n v="0"/>
    <n v="0"/>
    <n v="0"/>
    <n v="0"/>
    <n v="0"/>
    <n v="0"/>
    <x v="10"/>
  </r>
  <r>
    <n v="10662"/>
    <n v="10662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0"/>
  </r>
  <r>
    <n v="14"/>
    <n v="0"/>
    <n v="14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3"/>
  </r>
  <r>
    <n v="188"/>
    <n v="188"/>
    <n v="0"/>
    <n v="0"/>
    <n v="0"/>
    <n v="0"/>
    <n v="0"/>
    <n v="0"/>
    <n v="0"/>
    <n v="0"/>
    <n v="0"/>
    <n v="0"/>
    <x v="12"/>
  </r>
  <r>
    <n v="288"/>
    <n v="288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30"/>
  </r>
  <r>
    <n v="671"/>
    <n v="0"/>
    <n v="671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"/>
  </r>
  <r>
    <n v="100"/>
    <n v="100"/>
    <n v="0"/>
    <n v="0"/>
    <n v="0"/>
    <n v="0"/>
    <n v="0"/>
    <n v="0"/>
    <n v="0"/>
    <n v="0"/>
    <n v="0"/>
    <n v="0"/>
    <x v="0"/>
  </r>
  <r>
    <n v="477"/>
    <n v="477"/>
    <n v="0"/>
    <n v="0"/>
    <n v="0"/>
    <n v="0"/>
    <n v="0"/>
    <n v="0"/>
    <n v="0"/>
    <n v="0"/>
    <n v="0"/>
    <n v="0"/>
    <x v="60"/>
  </r>
  <r>
    <n v="71"/>
    <n v="71"/>
    <n v="0"/>
    <n v="0"/>
    <n v="0"/>
    <n v="0"/>
    <n v="0"/>
    <n v="0"/>
    <n v="0"/>
    <n v="0"/>
    <n v="0"/>
    <n v="0"/>
    <x v="49"/>
  </r>
  <r>
    <n v="1184"/>
    <n v="1184"/>
    <n v="0"/>
    <n v="0"/>
    <n v="0"/>
    <n v="0"/>
    <n v="0"/>
    <n v="0"/>
    <n v="1184"/>
    <n v="1184"/>
    <n v="0"/>
    <n v="0"/>
    <x v="51"/>
  </r>
  <r>
    <n v="6"/>
    <n v="6"/>
    <n v="0"/>
    <n v="0"/>
    <n v="0"/>
    <n v="0"/>
    <n v="0"/>
    <n v="0"/>
    <n v="6"/>
    <n v="6"/>
    <n v="0"/>
    <n v="0"/>
    <x v="17"/>
  </r>
  <r>
    <n v="56104"/>
    <n v="0"/>
    <n v="56104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8"/>
  </r>
  <r>
    <n v="5321"/>
    <n v="0"/>
    <n v="5321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5"/>
  </r>
  <r>
    <n v="728"/>
    <n v="728"/>
    <n v="0"/>
    <n v="0"/>
    <n v="0"/>
    <n v="0"/>
    <n v="0"/>
    <n v="0"/>
    <n v="0"/>
    <n v="0"/>
    <n v="0"/>
    <n v="0"/>
    <x v="60"/>
  </r>
  <r>
    <n v="175"/>
    <n v="175"/>
    <n v="0"/>
    <n v="0"/>
    <n v="0"/>
    <n v="0"/>
    <n v="0"/>
    <n v="0"/>
    <n v="0"/>
    <n v="0"/>
    <n v="0"/>
    <n v="0"/>
    <x v="58"/>
  </r>
  <r>
    <n v="169"/>
    <n v="169"/>
    <n v="0"/>
    <n v="0"/>
    <n v="0"/>
    <n v="0"/>
    <n v="0"/>
    <n v="0"/>
    <n v="0"/>
    <n v="0"/>
    <n v="0"/>
    <n v="0"/>
    <x v="19"/>
  </r>
  <r>
    <n v="1545"/>
    <n v="1545"/>
    <n v="0"/>
    <n v="0"/>
    <n v="1545"/>
    <n v="1545"/>
    <n v="0"/>
    <n v="0"/>
    <n v="0"/>
    <n v="0"/>
    <n v="0"/>
    <n v="0"/>
    <x v="33"/>
  </r>
  <r>
    <n v="303"/>
    <n v="0"/>
    <n v="303"/>
    <n v="0"/>
    <n v="0"/>
    <n v="0"/>
    <n v="0"/>
    <n v="0"/>
    <n v="0"/>
    <n v="0"/>
    <n v="0"/>
    <n v="0"/>
    <x v="8"/>
  </r>
  <r>
    <n v="1962"/>
    <n v="0"/>
    <n v="1962"/>
    <n v="0"/>
    <n v="0"/>
    <n v="0"/>
    <n v="0"/>
    <n v="0"/>
    <n v="0"/>
    <n v="0"/>
    <n v="0"/>
    <n v="0"/>
    <x v="48"/>
  </r>
  <r>
    <n v="124"/>
    <n v="124"/>
    <n v="0"/>
    <n v="0"/>
    <n v="124"/>
    <n v="124"/>
    <n v="0"/>
    <n v="0"/>
    <n v="0"/>
    <n v="0"/>
    <n v="0"/>
    <n v="0"/>
    <x v="42"/>
  </r>
  <r>
    <n v="1871"/>
    <n v="0"/>
    <n v="1871"/>
    <n v="0"/>
    <n v="0"/>
    <n v="0"/>
    <n v="0"/>
    <n v="0"/>
    <n v="0"/>
    <n v="0"/>
    <n v="0"/>
    <n v="0"/>
    <x v="24"/>
  </r>
  <r>
    <n v="174"/>
    <n v="0"/>
    <n v="174"/>
    <n v="0"/>
    <n v="0"/>
    <n v="0"/>
    <n v="0"/>
    <n v="0"/>
    <n v="0"/>
    <n v="0"/>
    <n v="0"/>
    <n v="0"/>
    <x v="41"/>
  </r>
  <r>
    <n v="1255"/>
    <n v="1255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53"/>
  </r>
  <r>
    <n v="147"/>
    <n v="147"/>
    <n v="0"/>
    <n v="0"/>
    <n v="0"/>
    <n v="0"/>
    <n v="0"/>
    <n v="0"/>
    <n v="0"/>
    <n v="0"/>
    <n v="0"/>
    <n v="0"/>
    <x v="11"/>
  </r>
  <r>
    <n v="112"/>
    <n v="112"/>
    <n v="0"/>
    <n v="0"/>
    <n v="0"/>
    <n v="0"/>
    <n v="0"/>
    <n v="0"/>
    <n v="112"/>
    <n v="112"/>
    <n v="0"/>
    <n v="0"/>
    <x v="18"/>
  </r>
  <r>
    <n v="31"/>
    <n v="31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0"/>
  </r>
  <r>
    <n v="1020"/>
    <n v="0"/>
    <n v="1020"/>
    <n v="0"/>
    <n v="0"/>
    <n v="0"/>
    <n v="0"/>
    <n v="0"/>
    <n v="0"/>
    <n v="0"/>
    <n v="0"/>
    <n v="0"/>
    <x v="9"/>
  </r>
  <r>
    <n v="258"/>
    <n v="25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7"/>
  </r>
  <r>
    <n v="281"/>
    <n v="281"/>
    <n v="0"/>
    <n v="0"/>
    <n v="0"/>
    <n v="0"/>
    <n v="0"/>
    <n v="0"/>
    <n v="0"/>
    <n v="0"/>
    <n v="0"/>
    <n v="0"/>
    <x v="48"/>
  </r>
  <r>
    <n v="3886"/>
    <n v="388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58"/>
  </r>
  <r>
    <n v="7"/>
    <n v="7"/>
    <n v="0"/>
    <n v="0"/>
    <n v="0"/>
    <n v="0"/>
    <n v="0"/>
    <n v="0"/>
    <n v="7"/>
    <n v="7"/>
    <n v="0"/>
    <n v="0"/>
    <x v="3"/>
  </r>
  <r>
    <n v="31409"/>
    <n v="0"/>
    <n v="31409"/>
    <n v="0"/>
    <n v="0"/>
    <n v="0"/>
    <n v="0"/>
    <n v="0"/>
    <n v="0"/>
    <n v="0"/>
    <n v="0"/>
    <n v="0"/>
    <x v="2"/>
  </r>
  <r>
    <n v="17123"/>
    <n v="0"/>
    <n v="0"/>
    <n v="17123"/>
    <n v="0"/>
    <n v="0"/>
    <n v="0"/>
    <n v="0"/>
    <n v="0"/>
    <n v="0"/>
    <n v="0"/>
    <n v="0"/>
    <x v="74"/>
  </r>
  <r>
    <n v="45"/>
    <n v="45"/>
    <n v="0"/>
    <n v="0"/>
    <n v="0"/>
    <n v="0"/>
    <n v="0"/>
    <n v="0"/>
    <n v="0"/>
    <n v="0"/>
    <n v="0"/>
    <n v="0"/>
    <x v="54"/>
  </r>
  <r>
    <n v="3674"/>
    <n v="0"/>
    <n v="3674"/>
    <n v="0"/>
    <n v="0"/>
    <n v="0"/>
    <n v="0"/>
    <n v="0"/>
    <n v="0"/>
    <n v="0"/>
    <n v="0"/>
    <n v="0"/>
    <x v="61"/>
  </r>
  <r>
    <n v="1386"/>
    <n v="0"/>
    <n v="1386"/>
    <n v="0"/>
    <n v="0"/>
    <n v="0"/>
    <n v="0"/>
    <n v="0"/>
    <n v="0"/>
    <n v="0"/>
    <n v="0"/>
    <n v="0"/>
    <x v="12"/>
  </r>
  <r>
    <n v="14"/>
    <n v="14"/>
    <n v="0"/>
    <n v="0"/>
    <n v="14"/>
    <n v="14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5"/>
  </r>
  <r>
    <n v="32733"/>
    <n v="0"/>
    <n v="32733"/>
    <n v="0"/>
    <n v="0"/>
    <n v="0"/>
    <n v="0"/>
    <n v="0"/>
    <n v="0"/>
    <n v="0"/>
    <n v="0"/>
    <n v="0"/>
    <x v="56"/>
  </r>
  <r>
    <n v="207"/>
    <n v="207"/>
    <n v="0"/>
    <n v="0"/>
    <n v="0"/>
    <n v="0"/>
    <n v="0"/>
    <n v="0"/>
    <n v="0"/>
    <n v="0"/>
    <n v="0"/>
    <n v="0"/>
    <x v="60"/>
  </r>
  <r>
    <n v="206"/>
    <n v="206"/>
    <n v="0"/>
    <n v="0"/>
    <n v="206"/>
    <n v="206"/>
    <n v="0"/>
    <n v="0"/>
    <n v="0"/>
    <n v="0"/>
    <n v="0"/>
    <n v="0"/>
    <x v="50"/>
  </r>
  <r>
    <n v="5442"/>
    <n v="0"/>
    <n v="5442"/>
    <n v="0"/>
    <n v="0"/>
    <n v="0"/>
    <n v="0"/>
    <n v="0"/>
    <n v="0"/>
    <n v="0"/>
    <n v="0"/>
    <n v="0"/>
    <x v="9"/>
  </r>
  <r>
    <n v="7951"/>
    <n v="7951"/>
    <n v="0"/>
    <n v="0"/>
    <n v="7951"/>
    <n v="7951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59"/>
  </r>
  <r>
    <n v="5718"/>
    <n v="5718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14"/>
    <n v="14"/>
    <n v="0"/>
    <n v="0"/>
    <x v="26"/>
  </r>
  <r>
    <n v="131"/>
    <n v="131"/>
    <n v="0"/>
    <n v="0"/>
    <n v="0"/>
    <n v="0"/>
    <n v="0"/>
    <n v="0"/>
    <n v="131"/>
    <n v="131"/>
    <n v="0"/>
    <n v="0"/>
    <x v="19"/>
  </r>
  <r>
    <n v="770"/>
    <n v="770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49"/>
  </r>
  <r>
    <n v="5651"/>
    <n v="5651"/>
    <n v="0"/>
    <n v="0"/>
    <n v="0"/>
    <n v="0"/>
    <n v="0"/>
    <n v="0"/>
    <n v="0"/>
    <n v="0"/>
    <n v="0"/>
    <n v="0"/>
    <x v="31"/>
  </r>
  <r>
    <n v="2377"/>
    <n v="237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0"/>
  </r>
  <r>
    <n v="5220"/>
    <n v="5220"/>
    <n v="0"/>
    <n v="0"/>
    <n v="0"/>
    <n v="0"/>
    <n v="0"/>
    <n v="0"/>
    <n v="0"/>
    <n v="0"/>
    <n v="0"/>
    <n v="0"/>
    <x v="59"/>
  </r>
  <r>
    <n v="1229"/>
    <n v="0"/>
    <n v="1229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0"/>
  </r>
  <r>
    <n v="2328"/>
    <n v="2328"/>
    <n v="0"/>
    <n v="0"/>
    <n v="2328"/>
    <n v="2328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51"/>
  </r>
  <r>
    <n v="2"/>
    <n v="2"/>
    <n v="0"/>
    <n v="0"/>
    <n v="0"/>
    <n v="0"/>
    <n v="0"/>
    <n v="0"/>
    <n v="0"/>
    <n v="0"/>
    <n v="0"/>
    <n v="0"/>
    <x v="60"/>
  </r>
  <r>
    <n v="3591"/>
    <n v="3591"/>
    <n v="0"/>
    <n v="0"/>
    <n v="0"/>
    <n v="0"/>
    <n v="0"/>
    <n v="0"/>
    <n v="0"/>
    <n v="0"/>
    <n v="0"/>
    <n v="0"/>
    <x v="2"/>
  </r>
  <r>
    <n v="7630"/>
    <n v="7630"/>
    <n v="0"/>
    <n v="0"/>
    <n v="0"/>
    <n v="0"/>
    <n v="0"/>
    <n v="0"/>
    <n v="0"/>
    <n v="0"/>
    <n v="0"/>
    <n v="0"/>
    <x v="1"/>
  </r>
  <r>
    <n v="7618"/>
    <n v="7618"/>
    <n v="0"/>
    <n v="0"/>
    <n v="7618"/>
    <n v="7618"/>
    <n v="0"/>
    <n v="0"/>
    <n v="0"/>
    <n v="0"/>
    <n v="0"/>
    <n v="0"/>
    <x v="5"/>
  </r>
  <r>
    <n v="1154"/>
    <n v="1154"/>
    <n v="0"/>
    <n v="0"/>
    <n v="0"/>
    <n v="0"/>
    <n v="0"/>
    <n v="0"/>
    <n v="0"/>
    <n v="0"/>
    <n v="0"/>
    <n v="0"/>
    <x v="8"/>
  </r>
  <r>
    <n v="601"/>
    <n v="601"/>
    <n v="0"/>
    <n v="0"/>
    <n v="601"/>
    <n v="601"/>
    <n v="0"/>
    <n v="0"/>
    <n v="0"/>
    <n v="0"/>
    <n v="0"/>
    <n v="0"/>
    <x v="6"/>
  </r>
  <r>
    <n v="4269"/>
    <n v="4269"/>
    <n v="0"/>
    <n v="0"/>
    <n v="4269"/>
    <n v="4269"/>
    <n v="0"/>
    <n v="0"/>
    <n v="0"/>
    <n v="0"/>
    <n v="0"/>
    <n v="0"/>
    <x v="21"/>
  </r>
  <r>
    <n v="160"/>
    <n v="160"/>
    <n v="0"/>
    <n v="0"/>
    <n v="0"/>
    <n v="0"/>
    <n v="0"/>
    <n v="0"/>
    <n v="0"/>
    <n v="0"/>
    <n v="0"/>
    <n v="0"/>
    <x v="39"/>
  </r>
  <r>
    <n v="4251"/>
    <n v="4251"/>
    <n v="0"/>
    <n v="0"/>
    <n v="0"/>
    <n v="0"/>
    <n v="0"/>
    <n v="0"/>
    <n v="4251"/>
    <n v="4251"/>
    <n v="0"/>
    <n v="0"/>
    <x v="43"/>
  </r>
  <r>
    <n v="1459"/>
    <n v="1459"/>
    <n v="0"/>
    <n v="0"/>
    <n v="0"/>
    <n v="0"/>
    <n v="0"/>
    <n v="0"/>
    <n v="0"/>
    <n v="0"/>
    <n v="0"/>
    <n v="0"/>
    <x v="37"/>
  </r>
  <r>
    <n v="2141"/>
    <n v="2141"/>
    <n v="0"/>
    <n v="0"/>
    <n v="0"/>
    <n v="0"/>
    <n v="0"/>
    <n v="0"/>
    <n v="0"/>
    <n v="0"/>
    <n v="0"/>
    <n v="0"/>
    <x v="12"/>
  </r>
  <r>
    <n v="2292"/>
    <n v="2292"/>
    <n v="0"/>
    <n v="0"/>
    <n v="0"/>
    <n v="0"/>
    <n v="0"/>
    <n v="0"/>
    <n v="2292"/>
    <n v="2292"/>
    <n v="0"/>
    <n v="0"/>
    <x v="14"/>
  </r>
  <r>
    <n v="14"/>
    <n v="14"/>
    <n v="0"/>
    <n v="0"/>
    <n v="14"/>
    <n v="14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9"/>
  </r>
  <r>
    <n v="7"/>
    <n v="0"/>
    <n v="0"/>
    <n v="7"/>
    <n v="0"/>
    <n v="0"/>
    <n v="0"/>
    <n v="0"/>
    <n v="0"/>
    <n v="0"/>
    <n v="0"/>
    <n v="0"/>
    <x v="37"/>
  </r>
  <r>
    <n v="194"/>
    <n v="194"/>
    <n v="0"/>
    <n v="0"/>
    <n v="0"/>
    <n v="0"/>
    <n v="0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12"/>
  </r>
  <r>
    <n v="8036"/>
    <n v="8036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6"/>
  </r>
  <r>
    <n v="246"/>
    <n v="246"/>
    <n v="0"/>
    <n v="0"/>
    <n v="0"/>
    <n v="0"/>
    <n v="0"/>
    <n v="0"/>
    <n v="0"/>
    <n v="0"/>
    <n v="0"/>
    <n v="0"/>
    <x v="35"/>
  </r>
  <r>
    <n v="1102"/>
    <n v="0"/>
    <n v="1102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11"/>
  </r>
  <r>
    <n v="113"/>
    <n v="0"/>
    <n v="113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47"/>
  </r>
  <r>
    <n v="444"/>
    <n v="444"/>
    <n v="0"/>
    <n v="0"/>
    <n v="0"/>
    <n v="0"/>
    <n v="0"/>
    <n v="0"/>
    <n v="0"/>
    <n v="0"/>
    <n v="0"/>
    <n v="0"/>
    <x v="0"/>
  </r>
  <r>
    <n v="6304"/>
    <n v="6304"/>
    <n v="0"/>
    <n v="0"/>
    <n v="0"/>
    <n v="0"/>
    <n v="0"/>
    <n v="0"/>
    <n v="0"/>
    <n v="0"/>
    <n v="0"/>
    <n v="0"/>
    <x v="24"/>
  </r>
  <r>
    <n v="41"/>
    <n v="41"/>
    <n v="0"/>
    <n v="0"/>
    <n v="41"/>
    <n v="41"/>
    <n v="0"/>
    <n v="0"/>
    <n v="0"/>
    <n v="0"/>
    <n v="0"/>
    <n v="0"/>
    <x v="41"/>
  </r>
  <r>
    <n v="7235"/>
    <n v="7235"/>
    <n v="0"/>
    <n v="0"/>
    <n v="7235"/>
    <n v="7235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2"/>
  </r>
  <r>
    <n v="4540"/>
    <n v="4540"/>
    <n v="0"/>
    <n v="0"/>
    <n v="0"/>
    <n v="0"/>
    <n v="0"/>
    <n v="0"/>
    <n v="0"/>
    <n v="0"/>
    <n v="0"/>
    <n v="0"/>
    <x v="14"/>
  </r>
  <r>
    <n v="155"/>
    <n v="155"/>
    <n v="0"/>
    <n v="0"/>
    <n v="155"/>
    <n v="155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5"/>
  </r>
  <r>
    <n v="128"/>
    <n v="128"/>
    <n v="0"/>
    <n v="0"/>
    <n v="0"/>
    <n v="0"/>
    <n v="0"/>
    <n v="0"/>
    <n v="0"/>
    <n v="0"/>
    <n v="0"/>
    <n v="0"/>
    <x v="5"/>
  </r>
  <r>
    <n v="102"/>
    <n v="0"/>
    <n v="102"/>
    <n v="0"/>
    <n v="0"/>
    <n v="0"/>
    <n v="0"/>
    <n v="0"/>
    <n v="0"/>
    <n v="0"/>
    <n v="0"/>
    <n v="0"/>
    <x v="41"/>
  </r>
  <r>
    <n v="11243"/>
    <n v="1124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18"/>
  </r>
  <r>
    <n v="2768"/>
    <n v="2768"/>
    <n v="0"/>
    <n v="0"/>
    <n v="0"/>
    <n v="0"/>
    <n v="0"/>
    <n v="0"/>
    <n v="2768"/>
    <n v="2768"/>
    <n v="0"/>
    <n v="0"/>
    <x v="8"/>
  </r>
  <r>
    <n v="20711"/>
    <n v="20711"/>
    <n v="0"/>
    <n v="0"/>
    <n v="0"/>
    <n v="0"/>
    <n v="0"/>
    <n v="0"/>
    <n v="0"/>
    <n v="0"/>
    <n v="0"/>
    <n v="0"/>
    <x v="16"/>
  </r>
  <r>
    <n v="44366"/>
    <n v="44366"/>
    <n v="0"/>
    <n v="0"/>
    <n v="0"/>
    <n v="0"/>
    <n v="0"/>
    <n v="0"/>
    <n v="0"/>
    <n v="0"/>
    <n v="0"/>
    <n v="0"/>
    <x v="6"/>
  </r>
  <r>
    <n v="141"/>
    <n v="141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3"/>
  </r>
  <r>
    <n v="375"/>
    <n v="375"/>
    <n v="0"/>
    <n v="0"/>
    <n v="0"/>
    <n v="0"/>
    <n v="0"/>
    <n v="0"/>
    <n v="375"/>
    <n v="375"/>
    <n v="0"/>
    <n v="0"/>
    <x v="44"/>
  </r>
  <r>
    <n v="28"/>
    <n v="2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1"/>
  </r>
  <r>
    <n v="29"/>
    <n v="29"/>
    <n v="0"/>
    <n v="0"/>
    <n v="29"/>
    <n v="29"/>
    <n v="0"/>
    <n v="0"/>
    <n v="0"/>
    <n v="0"/>
    <n v="0"/>
    <n v="0"/>
    <x v="41"/>
  </r>
  <r>
    <n v="1978"/>
    <n v="1978"/>
    <n v="0"/>
    <n v="0"/>
    <n v="0"/>
    <n v="0"/>
    <n v="0"/>
    <n v="0"/>
    <n v="0"/>
    <n v="0"/>
    <n v="0"/>
    <n v="0"/>
    <x v="49"/>
  </r>
  <r>
    <n v="2068"/>
    <n v="2068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24"/>
  </r>
  <r>
    <n v="494"/>
    <n v="494"/>
    <n v="0"/>
    <n v="0"/>
    <n v="0"/>
    <n v="0"/>
    <n v="0"/>
    <n v="0"/>
    <n v="0"/>
    <n v="0"/>
    <n v="0"/>
    <n v="0"/>
    <x v="50"/>
  </r>
  <r>
    <n v="1528"/>
    <n v="1528"/>
    <n v="0"/>
    <n v="0"/>
    <n v="0"/>
    <n v="0"/>
    <n v="0"/>
    <n v="0"/>
    <n v="0"/>
    <n v="0"/>
    <n v="0"/>
    <n v="0"/>
    <x v="42"/>
  </r>
  <r>
    <n v="482"/>
    <n v="482"/>
    <n v="0"/>
    <n v="0"/>
    <n v="482"/>
    <n v="482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6"/>
  </r>
  <r>
    <n v="4067"/>
    <n v="4067"/>
    <n v="0"/>
    <n v="0"/>
    <n v="0"/>
    <n v="0"/>
    <n v="0"/>
    <n v="0"/>
    <n v="0"/>
    <n v="0"/>
    <n v="0"/>
    <n v="0"/>
    <x v="11"/>
  </r>
  <r>
    <n v="9178"/>
    <n v="0"/>
    <n v="9178"/>
    <n v="0"/>
    <n v="0"/>
    <n v="0"/>
    <n v="0"/>
    <n v="0"/>
    <n v="0"/>
    <n v="0"/>
    <n v="0"/>
    <n v="0"/>
    <x v="31"/>
  </r>
  <r>
    <n v="13125"/>
    <n v="13125"/>
    <n v="0"/>
    <n v="0"/>
    <n v="0"/>
    <n v="0"/>
    <n v="0"/>
    <n v="0"/>
    <n v="0"/>
    <n v="0"/>
    <n v="0"/>
    <n v="0"/>
    <x v="35"/>
  </r>
  <r>
    <n v="88"/>
    <n v="88"/>
    <n v="0"/>
    <n v="0"/>
    <n v="0"/>
    <n v="0"/>
    <n v="0"/>
    <n v="0"/>
    <n v="0"/>
    <n v="0"/>
    <n v="0"/>
    <n v="0"/>
    <x v="58"/>
  </r>
  <r>
    <n v="212"/>
    <n v="212"/>
    <n v="0"/>
    <n v="0"/>
    <n v="0"/>
    <n v="0"/>
    <n v="0"/>
    <n v="0"/>
    <n v="0"/>
    <n v="0"/>
    <n v="0"/>
    <n v="0"/>
    <x v="43"/>
  </r>
  <r>
    <n v="1047"/>
    <n v="1047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42"/>
  </r>
  <r>
    <n v="237"/>
    <n v="237"/>
    <n v="0"/>
    <n v="0"/>
    <n v="237"/>
    <n v="237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11"/>
  </r>
  <r>
    <n v="100"/>
    <n v="100"/>
    <n v="0"/>
    <n v="0"/>
    <n v="0"/>
    <n v="0"/>
    <n v="0"/>
    <n v="0"/>
    <n v="0"/>
    <n v="0"/>
    <n v="0"/>
    <n v="0"/>
    <x v="5"/>
  </r>
  <r>
    <n v="328"/>
    <n v="328"/>
    <n v="0"/>
    <n v="0"/>
    <n v="0"/>
    <n v="0"/>
    <n v="0"/>
    <n v="0"/>
    <n v="0"/>
    <n v="0"/>
    <n v="0"/>
    <n v="0"/>
    <x v="63"/>
  </r>
  <r>
    <n v="216"/>
    <n v="216"/>
    <n v="0"/>
    <n v="0"/>
    <n v="0"/>
    <n v="0"/>
    <n v="0"/>
    <n v="0"/>
    <n v="0"/>
    <n v="0"/>
    <n v="0"/>
    <n v="0"/>
    <x v="49"/>
  </r>
  <r>
    <n v="391"/>
    <n v="391"/>
    <n v="0"/>
    <n v="0"/>
    <n v="0"/>
    <n v="0"/>
    <n v="0"/>
    <n v="0"/>
    <n v="0"/>
    <n v="0"/>
    <n v="0"/>
    <n v="0"/>
    <x v="52"/>
  </r>
  <r>
    <n v="1112"/>
    <n v="1112"/>
    <n v="0"/>
    <n v="0"/>
    <n v="0"/>
    <n v="0"/>
    <n v="0"/>
    <n v="0"/>
    <n v="0"/>
    <n v="0"/>
    <n v="0"/>
    <n v="0"/>
    <x v="16"/>
  </r>
  <r>
    <n v="4341"/>
    <n v="4341"/>
    <n v="0"/>
    <n v="0"/>
    <n v="0"/>
    <n v="0"/>
    <n v="0"/>
    <n v="0"/>
    <n v="4341"/>
    <n v="4341"/>
    <n v="0"/>
    <n v="0"/>
    <x v="56"/>
  </r>
  <r>
    <n v="3"/>
    <n v="3"/>
    <n v="0"/>
    <n v="0"/>
    <n v="0"/>
    <n v="0"/>
    <n v="0"/>
    <n v="0"/>
    <n v="0"/>
    <n v="0"/>
    <n v="0"/>
    <n v="0"/>
    <x v="43"/>
  </r>
  <r>
    <n v="1098"/>
    <n v="1098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3"/>
  </r>
  <r>
    <n v="23"/>
    <n v="23"/>
    <n v="0"/>
    <n v="0"/>
    <n v="23"/>
    <n v="23"/>
    <n v="0"/>
    <n v="0"/>
    <n v="0"/>
    <n v="0"/>
    <n v="0"/>
    <n v="0"/>
    <x v="18"/>
  </r>
  <r>
    <n v="8795"/>
    <n v="8795"/>
    <n v="0"/>
    <n v="0"/>
    <n v="0"/>
    <n v="0"/>
    <n v="0"/>
    <n v="0"/>
    <n v="0"/>
    <n v="0"/>
    <n v="0"/>
    <n v="0"/>
    <x v="11"/>
  </r>
  <r>
    <n v="17"/>
    <n v="17"/>
    <n v="0"/>
    <n v="0"/>
    <n v="17"/>
    <n v="17"/>
    <n v="0"/>
    <n v="0"/>
    <n v="0"/>
    <n v="0"/>
    <n v="0"/>
    <n v="0"/>
    <x v="46"/>
  </r>
  <r>
    <n v="430"/>
    <n v="430"/>
    <n v="0"/>
    <n v="0"/>
    <n v="430"/>
    <n v="430"/>
    <n v="0"/>
    <n v="0"/>
    <n v="0"/>
    <n v="0"/>
    <n v="0"/>
    <n v="0"/>
    <x v="6"/>
  </r>
  <r>
    <n v="72"/>
    <n v="72"/>
    <n v="0"/>
    <n v="0"/>
    <n v="0"/>
    <n v="0"/>
    <n v="0"/>
    <n v="0"/>
    <n v="0"/>
    <n v="0"/>
    <n v="0"/>
    <n v="0"/>
    <x v="42"/>
  </r>
  <r>
    <n v="223"/>
    <n v="223"/>
    <n v="0"/>
    <n v="0"/>
    <n v="0"/>
    <n v="0"/>
    <n v="0"/>
    <n v="0"/>
    <n v="223"/>
    <n v="223"/>
    <n v="0"/>
    <n v="0"/>
    <x v="41"/>
  </r>
  <r>
    <n v="13263"/>
    <n v="13263"/>
    <n v="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21"/>
  </r>
  <r>
    <n v="1350"/>
    <n v="0"/>
    <n v="1350"/>
    <n v="0"/>
    <n v="0"/>
    <n v="0"/>
    <n v="0"/>
    <n v="0"/>
    <n v="0"/>
    <n v="0"/>
    <n v="0"/>
    <n v="0"/>
    <x v="8"/>
  </r>
  <r>
    <n v="498"/>
    <n v="498"/>
    <n v="0"/>
    <n v="0"/>
    <n v="0"/>
    <n v="0"/>
    <n v="0"/>
    <n v="0"/>
    <n v="498"/>
    <n v="498"/>
    <n v="0"/>
    <n v="0"/>
    <x v="6"/>
  </r>
  <r>
    <n v="2905"/>
    <n v="2905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6"/>
  </r>
  <r>
    <n v="2820"/>
    <n v="0"/>
    <n v="282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39"/>
  </r>
  <r>
    <n v="2672"/>
    <n v="2672"/>
    <n v="0"/>
    <n v="0"/>
    <n v="0"/>
    <n v="0"/>
    <n v="0"/>
    <n v="0"/>
    <n v="2672"/>
    <n v="2672"/>
    <n v="0"/>
    <n v="0"/>
    <x v="8"/>
  </r>
  <r>
    <n v="253"/>
    <n v="0"/>
    <n v="253"/>
    <n v="0"/>
    <n v="0"/>
    <n v="0"/>
    <n v="0"/>
    <n v="0"/>
    <n v="0"/>
    <n v="0"/>
    <n v="0"/>
    <n v="0"/>
    <x v="65"/>
  </r>
  <r>
    <n v="580"/>
    <n v="58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0"/>
  </r>
  <r>
    <n v="6517"/>
    <n v="6517"/>
    <n v="0"/>
    <n v="0"/>
    <n v="0"/>
    <n v="0"/>
    <n v="0"/>
    <n v="0"/>
    <n v="0"/>
    <n v="0"/>
    <n v="0"/>
    <n v="0"/>
    <x v="56"/>
  </r>
  <r>
    <n v="459"/>
    <n v="459"/>
    <n v="0"/>
    <n v="0"/>
    <n v="0"/>
    <n v="0"/>
    <n v="0"/>
    <n v="0"/>
    <n v="0"/>
    <n v="0"/>
    <n v="0"/>
    <n v="0"/>
    <x v="20"/>
  </r>
  <r>
    <n v="543"/>
    <n v="543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37"/>
  </r>
  <r>
    <n v="6093"/>
    <n v="6093"/>
    <n v="0"/>
    <n v="0"/>
    <n v="0"/>
    <n v="0"/>
    <n v="0"/>
    <n v="0"/>
    <n v="0"/>
    <n v="0"/>
    <n v="0"/>
    <n v="0"/>
    <x v="61"/>
  </r>
  <r>
    <n v="5417"/>
    <n v="5417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52"/>
  </r>
  <r>
    <n v="1166"/>
    <n v="1166"/>
    <n v="0"/>
    <n v="0"/>
    <n v="0"/>
    <n v="0"/>
    <n v="0"/>
    <n v="0"/>
    <n v="0"/>
    <n v="0"/>
    <n v="0"/>
    <n v="0"/>
    <x v="48"/>
  </r>
  <r>
    <n v="1492"/>
    <n v="1492"/>
    <n v="0"/>
    <n v="0"/>
    <n v="1492"/>
    <n v="1492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1"/>
  </r>
  <r>
    <n v="43"/>
    <n v="0"/>
    <n v="43"/>
    <n v="0"/>
    <n v="0"/>
    <n v="0"/>
    <n v="0"/>
    <n v="0"/>
    <n v="43"/>
    <n v="0"/>
    <n v="43"/>
    <n v="0"/>
    <x v="64"/>
  </r>
  <r>
    <n v="811"/>
    <n v="811"/>
    <n v="0"/>
    <n v="0"/>
    <n v="0"/>
    <n v="0"/>
    <n v="0"/>
    <n v="0"/>
    <n v="0"/>
    <n v="0"/>
    <n v="0"/>
    <n v="0"/>
    <x v="16"/>
  </r>
  <r>
    <n v="3543"/>
    <n v="354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0"/>
  </r>
  <r>
    <n v="51"/>
    <n v="51"/>
    <n v="0"/>
    <n v="0"/>
    <n v="51"/>
    <n v="51"/>
    <n v="0"/>
    <n v="0"/>
    <n v="0"/>
    <n v="0"/>
    <n v="0"/>
    <n v="0"/>
    <x v="5"/>
  </r>
  <r>
    <n v="35309"/>
    <n v="35309"/>
    <n v="0"/>
    <n v="0"/>
    <n v="0"/>
    <n v="0"/>
    <n v="0"/>
    <n v="0"/>
    <n v="0"/>
    <n v="0"/>
    <n v="0"/>
    <n v="0"/>
    <x v="11"/>
  </r>
  <r>
    <n v="6841"/>
    <n v="6841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1008"/>
    <n v="0"/>
    <n v="1008"/>
    <n v="0"/>
    <n v="0"/>
    <n v="0"/>
    <n v="0"/>
    <n v="0"/>
    <n v="0"/>
    <n v="0"/>
    <n v="0"/>
    <n v="0"/>
    <x v="46"/>
  </r>
  <r>
    <n v="1419"/>
    <n v="1419"/>
    <n v="0"/>
    <n v="0"/>
    <n v="0"/>
    <n v="0"/>
    <n v="0"/>
    <n v="0"/>
    <n v="0"/>
    <n v="0"/>
    <n v="0"/>
    <n v="0"/>
    <x v="14"/>
  </r>
  <r>
    <n v="28017"/>
    <n v="0"/>
    <n v="28017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67"/>
  </r>
  <r>
    <n v="78"/>
    <n v="78"/>
    <n v="0"/>
    <n v="0"/>
    <n v="78"/>
    <n v="78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31"/>
  </r>
  <r>
    <n v="911"/>
    <n v="911"/>
    <n v="0"/>
    <n v="0"/>
    <n v="0"/>
    <n v="0"/>
    <n v="0"/>
    <n v="0"/>
    <n v="0"/>
    <n v="0"/>
    <n v="0"/>
    <n v="0"/>
    <x v="24"/>
  </r>
  <r>
    <n v="187"/>
    <n v="18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9"/>
  </r>
  <r>
    <n v="594"/>
    <n v="594"/>
    <n v="0"/>
    <n v="0"/>
    <n v="594"/>
    <n v="594"/>
    <n v="0"/>
    <n v="0"/>
    <n v="0"/>
    <n v="0"/>
    <n v="0"/>
    <n v="0"/>
    <x v="5"/>
  </r>
  <r>
    <n v="434"/>
    <n v="434"/>
    <n v="0"/>
    <n v="0"/>
    <n v="0"/>
    <n v="0"/>
    <n v="0"/>
    <n v="0"/>
    <n v="0"/>
    <n v="0"/>
    <n v="0"/>
    <n v="0"/>
    <x v="12"/>
  </r>
  <r>
    <n v="167"/>
    <n v="167"/>
    <n v="0"/>
    <n v="0"/>
    <n v="0"/>
    <n v="0"/>
    <n v="0"/>
    <n v="0"/>
    <n v="0"/>
    <n v="0"/>
    <n v="0"/>
    <n v="0"/>
    <x v="51"/>
  </r>
  <r>
    <n v="236"/>
    <n v="236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4"/>
  </r>
  <r>
    <n v="583"/>
    <n v="583"/>
    <n v="0"/>
    <n v="0"/>
    <n v="0"/>
    <n v="0"/>
    <n v="0"/>
    <n v="0"/>
    <n v="583"/>
    <n v="583"/>
    <n v="0"/>
    <n v="0"/>
    <x v="25"/>
  </r>
  <r>
    <n v="110"/>
    <n v="110"/>
    <n v="0"/>
    <n v="0"/>
    <n v="0"/>
    <n v="0"/>
    <n v="0"/>
    <n v="0"/>
    <n v="110"/>
    <n v="110"/>
    <n v="0"/>
    <n v="0"/>
    <x v="25"/>
  </r>
  <r>
    <n v="383"/>
    <n v="383"/>
    <n v="0"/>
    <n v="0"/>
    <n v="0"/>
    <n v="0"/>
    <n v="0"/>
    <n v="0"/>
    <n v="0"/>
    <n v="0"/>
    <n v="0"/>
    <n v="0"/>
    <x v="63"/>
  </r>
  <r>
    <n v="209"/>
    <n v="209"/>
    <n v="0"/>
    <n v="0"/>
    <n v="0"/>
    <n v="0"/>
    <n v="0"/>
    <n v="0"/>
    <n v="0"/>
    <n v="0"/>
    <n v="0"/>
    <n v="0"/>
    <x v="58"/>
  </r>
  <r>
    <n v="11983"/>
    <n v="11983"/>
    <n v="0"/>
    <n v="0"/>
    <n v="0"/>
    <n v="0"/>
    <n v="0"/>
    <n v="0"/>
    <n v="0"/>
    <n v="0"/>
    <n v="0"/>
    <n v="0"/>
    <x v="26"/>
  </r>
  <r>
    <n v="985"/>
    <n v="985"/>
    <n v="0"/>
    <n v="0"/>
    <n v="0"/>
    <n v="0"/>
    <n v="0"/>
    <n v="0"/>
    <n v="0"/>
    <n v="0"/>
    <n v="0"/>
    <n v="0"/>
    <x v="63"/>
  </r>
  <r>
    <n v="20"/>
    <n v="20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8"/>
  </r>
  <r>
    <n v="1545"/>
    <n v="1545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40"/>
  </r>
  <r>
    <n v="4691"/>
    <n v="0"/>
    <n v="4691"/>
    <n v="0"/>
    <n v="0"/>
    <n v="0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0"/>
  </r>
  <r>
    <n v="2729"/>
    <n v="2729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12"/>
  </r>
  <r>
    <n v="551"/>
    <n v="551"/>
    <n v="0"/>
    <n v="0"/>
    <n v="0"/>
    <n v="0"/>
    <n v="0"/>
    <n v="0"/>
    <n v="0"/>
    <n v="0"/>
    <n v="0"/>
    <n v="0"/>
    <x v="31"/>
  </r>
  <r>
    <n v="564"/>
    <n v="56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38"/>
  </r>
  <r>
    <n v="2467"/>
    <n v="2467"/>
    <n v="0"/>
    <n v="0"/>
    <n v="0"/>
    <n v="0"/>
    <n v="0"/>
    <n v="0"/>
    <n v="0"/>
    <n v="0"/>
    <n v="0"/>
    <n v="0"/>
    <x v="5"/>
  </r>
  <r>
    <n v="79"/>
    <n v="0"/>
    <n v="79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7"/>
  </r>
  <r>
    <n v="4656"/>
    <n v="4656"/>
    <n v="0"/>
    <n v="0"/>
    <n v="0"/>
    <n v="0"/>
    <n v="0"/>
    <n v="0"/>
    <n v="0"/>
    <n v="0"/>
    <n v="0"/>
    <n v="0"/>
    <x v="42"/>
  </r>
  <r>
    <n v="1507"/>
    <n v="150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38"/>
  </r>
  <r>
    <n v="8"/>
    <n v="8"/>
    <n v="0"/>
    <n v="0"/>
    <n v="0"/>
    <n v="0"/>
    <n v="0"/>
    <n v="0"/>
    <n v="0"/>
    <n v="0"/>
    <n v="0"/>
    <n v="0"/>
    <x v="51"/>
  </r>
  <r>
    <n v="4826"/>
    <n v="4826"/>
    <n v="0"/>
    <n v="0"/>
    <n v="0"/>
    <n v="0"/>
    <n v="0"/>
    <n v="0"/>
    <n v="0"/>
    <n v="0"/>
    <n v="0"/>
    <n v="0"/>
    <x v="35"/>
  </r>
  <r>
    <n v="3904"/>
    <n v="390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5"/>
    <n v="5"/>
    <n v="0"/>
    <n v="0"/>
    <x v="46"/>
  </r>
  <r>
    <n v="32"/>
    <n v="32"/>
    <n v="0"/>
    <n v="0"/>
    <n v="0"/>
    <n v="0"/>
    <n v="0"/>
    <n v="0"/>
    <n v="0"/>
    <n v="0"/>
    <n v="0"/>
    <n v="0"/>
    <x v="52"/>
  </r>
  <r>
    <n v="197"/>
    <n v="197"/>
    <n v="0"/>
    <n v="0"/>
    <n v="0"/>
    <n v="0"/>
    <n v="0"/>
    <n v="0"/>
    <n v="0"/>
    <n v="0"/>
    <n v="0"/>
    <n v="0"/>
    <x v="43"/>
  </r>
  <r>
    <n v="156"/>
    <n v="156"/>
    <n v="0"/>
    <n v="0"/>
    <n v="0"/>
    <n v="0"/>
    <n v="0"/>
    <n v="0"/>
    <n v="0"/>
    <n v="0"/>
    <n v="0"/>
    <n v="0"/>
    <x v="47"/>
  </r>
  <r>
    <n v="833"/>
    <n v="0"/>
    <n v="833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59"/>
  </r>
  <r>
    <n v="13949"/>
    <n v="13949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12"/>
  </r>
  <r>
    <n v="7086"/>
    <n v="0"/>
    <n v="7086"/>
    <n v="0"/>
    <n v="0"/>
    <n v="0"/>
    <n v="0"/>
    <n v="0"/>
    <n v="0"/>
    <n v="0"/>
    <n v="0"/>
    <n v="0"/>
    <x v="25"/>
  </r>
  <r>
    <n v="107"/>
    <n v="107"/>
    <n v="0"/>
    <n v="0"/>
    <n v="0"/>
    <n v="0"/>
    <n v="0"/>
    <n v="0"/>
    <n v="0"/>
    <n v="0"/>
    <n v="0"/>
    <n v="0"/>
    <x v="12"/>
  </r>
  <r>
    <n v="21707"/>
    <n v="21707"/>
    <n v="0"/>
    <n v="0"/>
    <n v="21707"/>
    <n v="21707"/>
    <n v="0"/>
    <n v="0"/>
    <n v="0"/>
    <n v="0"/>
    <n v="0"/>
    <n v="0"/>
    <x v="1"/>
  </r>
  <r>
    <n v="43"/>
    <n v="43"/>
    <n v="0"/>
    <n v="0"/>
    <n v="43"/>
    <n v="43"/>
    <n v="0"/>
    <n v="0"/>
    <n v="0"/>
    <n v="0"/>
    <n v="0"/>
    <n v="0"/>
    <x v="8"/>
  </r>
  <r>
    <n v="115"/>
    <n v="115"/>
    <n v="0"/>
    <n v="0"/>
    <n v="0"/>
    <n v="0"/>
    <n v="0"/>
    <n v="0"/>
    <n v="115"/>
    <n v="115"/>
    <n v="0"/>
    <n v="0"/>
    <x v="62"/>
  </r>
  <r>
    <n v="46176"/>
    <n v="46176"/>
    <n v="0"/>
    <n v="0"/>
    <n v="0"/>
    <n v="0"/>
    <n v="0"/>
    <n v="0"/>
    <n v="0"/>
    <n v="0"/>
    <n v="0"/>
    <n v="0"/>
    <x v="56"/>
  </r>
  <r>
    <n v="1146"/>
    <n v="114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611"/>
    <n v="611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18"/>
  </r>
  <r>
    <n v="823"/>
    <n v="823"/>
    <n v="0"/>
    <n v="0"/>
    <n v="823"/>
    <n v="823"/>
    <n v="0"/>
    <n v="0"/>
    <n v="0"/>
    <n v="0"/>
    <n v="0"/>
    <n v="0"/>
    <x v="63"/>
  </r>
  <r>
    <n v="24"/>
    <n v="24"/>
    <n v="0"/>
    <n v="0"/>
    <n v="0"/>
    <n v="0"/>
    <n v="0"/>
    <n v="0"/>
    <n v="24"/>
    <n v="24"/>
    <n v="0"/>
    <n v="0"/>
    <x v="3"/>
  </r>
  <r>
    <n v="6951"/>
    <n v="6951"/>
    <n v="0"/>
    <n v="0"/>
    <n v="0"/>
    <n v="0"/>
    <n v="0"/>
    <n v="0"/>
    <n v="6951"/>
    <n v="6951"/>
    <n v="0"/>
    <n v="0"/>
    <x v="27"/>
  </r>
  <r>
    <n v="2390"/>
    <n v="2390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0"/>
    <n v="0"/>
    <n v="0"/>
    <n v="0"/>
    <x v="4"/>
  </r>
  <r>
    <n v="3652"/>
    <n v="3652"/>
    <n v="0"/>
    <n v="0"/>
    <n v="0"/>
    <n v="0"/>
    <n v="0"/>
    <n v="0"/>
    <n v="0"/>
    <n v="0"/>
    <n v="0"/>
    <n v="0"/>
    <x v="22"/>
  </r>
  <r>
    <n v="317"/>
    <n v="317"/>
    <n v="0"/>
    <n v="0"/>
    <n v="0"/>
    <n v="0"/>
    <n v="0"/>
    <n v="0"/>
    <n v="317"/>
    <n v="317"/>
    <n v="0"/>
    <n v="0"/>
    <x v="9"/>
  </r>
  <r>
    <n v="91"/>
    <n v="91"/>
    <n v="0"/>
    <n v="0"/>
    <n v="0"/>
    <n v="0"/>
    <n v="0"/>
    <n v="0"/>
    <n v="0"/>
    <n v="0"/>
    <n v="0"/>
    <n v="0"/>
    <x v="53"/>
  </r>
  <r>
    <n v="1658"/>
    <n v="0"/>
    <n v="1658"/>
    <n v="0"/>
    <n v="0"/>
    <n v="0"/>
    <n v="0"/>
    <n v="0"/>
    <n v="0"/>
    <n v="0"/>
    <n v="0"/>
    <n v="0"/>
    <x v="27"/>
  </r>
  <r>
    <n v="2248"/>
    <n v="2248"/>
    <n v="0"/>
    <n v="0"/>
    <n v="0"/>
    <n v="0"/>
    <n v="0"/>
    <n v="0"/>
    <n v="0"/>
    <n v="0"/>
    <n v="0"/>
    <n v="0"/>
    <x v="19"/>
  </r>
  <r>
    <n v="15123"/>
    <n v="15123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50"/>
  </r>
  <r>
    <n v="1495"/>
    <n v="1495"/>
    <n v="0"/>
    <n v="0"/>
    <n v="0"/>
    <n v="0"/>
    <n v="0"/>
    <n v="0"/>
    <n v="1495"/>
    <n v="1495"/>
    <n v="0"/>
    <n v="0"/>
    <x v="28"/>
  </r>
  <r>
    <n v="11578"/>
    <n v="11578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6"/>
  </r>
  <r>
    <n v="18197"/>
    <n v="18197"/>
    <n v="0"/>
    <n v="0"/>
    <n v="18197"/>
    <n v="18197"/>
    <n v="0"/>
    <n v="0"/>
    <n v="0"/>
    <n v="0"/>
    <n v="0"/>
    <n v="0"/>
    <x v="54"/>
  </r>
  <r>
    <n v="8859"/>
    <n v="0"/>
    <n v="8859"/>
    <n v="0"/>
    <n v="0"/>
    <n v="0"/>
    <n v="0"/>
    <n v="0"/>
    <n v="0"/>
    <n v="0"/>
    <n v="0"/>
    <n v="0"/>
    <x v="6"/>
  </r>
  <r>
    <n v="798"/>
    <n v="798"/>
    <n v="0"/>
    <n v="0"/>
    <n v="0"/>
    <n v="0"/>
    <n v="0"/>
    <n v="0"/>
    <n v="0"/>
    <n v="0"/>
    <n v="0"/>
    <n v="0"/>
    <x v="24"/>
  </r>
  <r>
    <n v="2873"/>
    <n v="2873"/>
    <n v="0"/>
    <n v="0"/>
    <n v="0"/>
    <n v="0"/>
    <n v="0"/>
    <n v="0"/>
    <n v="0"/>
    <n v="0"/>
    <n v="0"/>
    <n v="0"/>
    <x v="61"/>
  </r>
  <r>
    <n v="22889"/>
    <n v="0"/>
    <n v="22889"/>
    <n v="0"/>
    <n v="0"/>
    <n v="0"/>
    <n v="0"/>
    <n v="0"/>
    <n v="0"/>
    <n v="0"/>
    <n v="0"/>
    <n v="0"/>
    <x v="56"/>
  </r>
  <r>
    <n v="721"/>
    <n v="721"/>
    <n v="0"/>
    <n v="0"/>
    <n v="0"/>
    <n v="0"/>
    <n v="0"/>
    <n v="0"/>
    <n v="0"/>
    <n v="0"/>
    <n v="0"/>
    <n v="0"/>
    <x v="14"/>
  </r>
  <r>
    <n v="5012"/>
    <n v="0"/>
    <n v="5012"/>
    <n v="0"/>
    <n v="0"/>
    <n v="0"/>
    <n v="0"/>
    <n v="0"/>
    <n v="0"/>
    <n v="0"/>
    <n v="0"/>
    <n v="0"/>
    <x v="9"/>
  </r>
  <r>
    <n v="277"/>
    <n v="277"/>
    <n v="0"/>
    <n v="0"/>
    <n v="277"/>
    <n v="277"/>
    <n v="0"/>
    <n v="0"/>
    <n v="0"/>
    <n v="0"/>
    <n v="0"/>
    <n v="0"/>
    <x v="37"/>
  </r>
  <r>
    <n v="195"/>
    <n v="195"/>
    <n v="0"/>
    <n v="0"/>
    <n v="195"/>
    <n v="195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4"/>
  </r>
  <r>
    <n v="193"/>
    <n v="193"/>
    <n v="0"/>
    <n v="0"/>
    <n v="0"/>
    <n v="0"/>
    <n v="0"/>
    <n v="0"/>
    <n v="0"/>
    <n v="0"/>
    <n v="0"/>
    <n v="0"/>
    <x v="39"/>
  </r>
  <r>
    <n v="3899"/>
    <n v="3899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54"/>
  </r>
  <r>
    <n v="120"/>
    <n v="120"/>
    <n v="0"/>
    <n v="0"/>
    <n v="0"/>
    <n v="0"/>
    <n v="0"/>
    <n v="0"/>
    <n v="0"/>
    <n v="0"/>
    <n v="0"/>
    <n v="0"/>
    <x v="51"/>
  </r>
  <r>
    <n v="2956"/>
    <n v="2956"/>
    <n v="0"/>
    <n v="0"/>
    <n v="2956"/>
    <n v="2956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19"/>
  </r>
  <r>
    <n v="216"/>
    <n v="216"/>
    <n v="0"/>
    <n v="0"/>
    <n v="0"/>
    <n v="0"/>
    <n v="0"/>
    <n v="0"/>
    <n v="0"/>
    <n v="0"/>
    <n v="0"/>
    <n v="0"/>
    <x v="27"/>
  </r>
  <r>
    <n v="1473"/>
    <n v="0"/>
    <n v="1473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65"/>
  </r>
  <r>
    <n v="1307"/>
    <n v="0"/>
    <n v="1307"/>
    <n v="0"/>
    <n v="0"/>
    <n v="0"/>
    <n v="0"/>
    <n v="0"/>
    <n v="1307"/>
    <n v="0"/>
    <n v="1307"/>
    <n v="0"/>
    <x v="63"/>
  </r>
  <r>
    <n v="557"/>
    <n v="557"/>
    <n v="0"/>
    <n v="0"/>
    <n v="0"/>
    <n v="0"/>
    <n v="0"/>
    <n v="0"/>
    <n v="0"/>
    <n v="0"/>
    <n v="0"/>
    <n v="0"/>
    <x v="8"/>
  </r>
  <r>
    <n v="8502"/>
    <n v="8502"/>
    <n v="0"/>
    <n v="0"/>
    <n v="0"/>
    <n v="0"/>
    <n v="0"/>
    <n v="0"/>
    <n v="0"/>
    <n v="0"/>
    <n v="0"/>
    <n v="0"/>
    <x v="47"/>
  </r>
  <r>
    <n v="439"/>
    <n v="439"/>
    <n v="0"/>
    <n v="0"/>
    <n v="0"/>
    <n v="0"/>
    <n v="0"/>
    <n v="0"/>
    <n v="0"/>
    <n v="0"/>
    <n v="0"/>
    <n v="0"/>
    <x v="34"/>
  </r>
  <r>
    <n v="2771"/>
    <n v="2771"/>
    <n v="0"/>
    <n v="0"/>
    <n v="0"/>
    <n v="0"/>
    <n v="0"/>
    <n v="0"/>
    <n v="0"/>
    <n v="0"/>
    <n v="0"/>
    <n v="0"/>
    <x v="8"/>
  </r>
  <r>
    <n v="425"/>
    <n v="0"/>
    <n v="425"/>
    <n v="0"/>
    <n v="425"/>
    <n v="0"/>
    <n v="425"/>
    <n v="0"/>
    <n v="0"/>
    <n v="0"/>
    <n v="0"/>
    <n v="0"/>
    <x v="67"/>
  </r>
  <r>
    <n v="6"/>
    <n v="6"/>
    <n v="0"/>
    <n v="0"/>
    <n v="0"/>
    <n v="0"/>
    <n v="0"/>
    <n v="0"/>
    <n v="6"/>
    <n v="6"/>
    <n v="0"/>
    <n v="0"/>
    <x v="22"/>
  </r>
  <r>
    <n v="2359"/>
    <n v="0"/>
    <n v="2359"/>
    <n v="0"/>
    <n v="0"/>
    <n v="0"/>
    <n v="0"/>
    <n v="0"/>
    <n v="0"/>
    <n v="0"/>
    <n v="0"/>
    <n v="0"/>
    <x v="53"/>
  </r>
  <r>
    <n v="9275"/>
    <n v="9275"/>
    <n v="0"/>
    <n v="0"/>
    <n v="0"/>
    <n v="0"/>
    <n v="0"/>
    <n v="0"/>
    <n v="0"/>
    <n v="0"/>
    <n v="0"/>
    <n v="0"/>
    <x v="14"/>
  </r>
  <r>
    <n v="14124"/>
    <n v="0"/>
    <n v="14124"/>
    <n v="0"/>
    <n v="0"/>
    <n v="0"/>
    <n v="0"/>
    <n v="0"/>
    <n v="0"/>
    <n v="0"/>
    <n v="0"/>
    <n v="0"/>
    <x v="61"/>
  </r>
  <r>
    <n v="63"/>
    <n v="63"/>
    <n v="0"/>
    <n v="0"/>
    <n v="63"/>
    <n v="63"/>
    <n v="0"/>
    <n v="0"/>
    <n v="0"/>
    <n v="0"/>
    <n v="0"/>
    <n v="0"/>
    <x v="19"/>
  </r>
  <r>
    <n v="773"/>
    <n v="773"/>
    <n v="0"/>
    <n v="0"/>
    <n v="0"/>
    <n v="0"/>
    <n v="0"/>
    <n v="0"/>
    <n v="0"/>
    <n v="0"/>
    <n v="0"/>
    <n v="0"/>
    <x v="24"/>
  </r>
  <r>
    <n v="9764"/>
    <n v="9764"/>
    <n v="0"/>
    <n v="0"/>
    <n v="0"/>
    <n v="0"/>
    <n v="0"/>
    <n v="0"/>
    <n v="0"/>
    <n v="0"/>
    <n v="0"/>
    <n v="0"/>
    <x v="55"/>
  </r>
  <r>
    <n v="117"/>
    <n v="117"/>
    <n v="0"/>
    <n v="0"/>
    <n v="117"/>
    <n v="117"/>
    <n v="0"/>
    <n v="0"/>
    <n v="0"/>
    <n v="0"/>
    <n v="0"/>
    <n v="0"/>
    <x v="63"/>
  </r>
  <r>
    <n v="147"/>
    <n v="147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34"/>
  </r>
  <r>
    <n v="127"/>
    <n v="0"/>
    <n v="127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22"/>
    <n v="22"/>
    <n v="0"/>
    <n v="0"/>
    <x v="25"/>
  </r>
  <r>
    <n v="2050"/>
    <n v="0"/>
    <n v="2050"/>
    <n v="0"/>
    <n v="2050"/>
    <n v="0"/>
    <n v="2050"/>
    <n v="0"/>
    <n v="0"/>
    <n v="0"/>
    <n v="0"/>
    <n v="0"/>
    <x v="37"/>
  </r>
  <r>
    <n v="88"/>
    <n v="0"/>
    <n v="88"/>
    <n v="0"/>
    <n v="0"/>
    <n v="0"/>
    <n v="0"/>
    <n v="0"/>
    <n v="0"/>
    <n v="0"/>
    <n v="0"/>
    <n v="0"/>
    <x v="64"/>
  </r>
  <r>
    <n v="230"/>
    <n v="230"/>
    <n v="0"/>
    <n v="0"/>
    <n v="0"/>
    <n v="0"/>
    <n v="0"/>
    <n v="0"/>
    <n v="0"/>
    <n v="0"/>
    <n v="0"/>
    <n v="0"/>
    <x v="20"/>
  </r>
  <r>
    <n v="3563"/>
    <n v="3563"/>
    <n v="0"/>
    <n v="0"/>
    <n v="0"/>
    <n v="0"/>
    <n v="0"/>
    <n v="0"/>
    <n v="0"/>
    <n v="0"/>
    <n v="0"/>
    <n v="0"/>
    <x v="25"/>
  </r>
  <r>
    <n v="10251"/>
    <n v="10251"/>
    <n v="0"/>
    <n v="0"/>
    <n v="0"/>
    <n v="0"/>
    <n v="0"/>
    <n v="0"/>
    <n v="0"/>
    <n v="0"/>
    <n v="0"/>
    <n v="0"/>
    <x v="16"/>
  </r>
  <r>
    <n v="221"/>
    <n v="221"/>
    <n v="0"/>
    <n v="0"/>
    <n v="0"/>
    <n v="0"/>
    <n v="0"/>
    <n v="0"/>
    <n v="0"/>
    <n v="0"/>
    <n v="0"/>
    <n v="0"/>
    <x v="59"/>
  </r>
  <r>
    <n v="275"/>
    <n v="275"/>
    <n v="0"/>
    <n v="0"/>
    <n v="0"/>
    <n v="0"/>
    <n v="0"/>
    <n v="0"/>
    <n v="275"/>
    <n v="275"/>
    <n v="0"/>
    <n v="0"/>
    <x v="29"/>
  </r>
  <r>
    <n v="27"/>
    <n v="27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5"/>
  </r>
  <r>
    <n v="205"/>
    <n v="205"/>
    <n v="0"/>
    <n v="0"/>
    <n v="205"/>
    <n v="205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45"/>
  </r>
  <r>
    <n v="19"/>
    <n v="19"/>
    <n v="0"/>
    <n v="0"/>
    <n v="0"/>
    <n v="0"/>
    <n v="0"/>
    <n v="0"/>
    <n v="0"/>
    <n v="0"/>
    <n v="0"/>
    <n v="0"/>
    <x v="12"/>
  </r>
  <r>
    <n v="347"/>
    <n v="347"/>
    <n v="0"/>
    <n v="0"/>
    <n v="0"/>
    <n v="0"/>
    <n v="0"/>
    <n v="0"/>
    <n v="347"/>
    <n v="347"/>
    <n v="0"/>
    <n v="0"/>
    <x v="34"/>
  </r>
  <r>
    <n v="20"/>
    <n v="20"/>
    <n v="0"/>
    <n v="0"/>
    <n v="0"/>
    <n v="0"/>
    <n v="0"/>
    <n v="0"/>
    <n v="0"/>
    <n v="0"/>
    <n v="0"/>
    <n v="0"/>
    <x v="19"/>
  </r>
  <r>
    <n v="33"/>
    <n v="33"/>
    <n v="0"/>
    <n v="0"/>
    <n v="33"/>
    <n v="33"/>
    <n v="0"/>
    <n v="0"/>
    <n v="0"/>
    <n v="0"/>
    <n v="0"/>
    <n v="0"/>
    <x v="26"/>
  </r>
  <r>
    <n v="57"/>
    <n v="57"/>
    <n v="0"/>
    <n v="0"/>
    <n v="0"/>
    <n v="0"/>
    <n v="0"/>
    <n v="0"/>
    <n v="0"/>
    <n v="0"/>
    <n v="0"/>
    <n v="0"/>
    <x v="64"/>
  </r>
  <r>
    <n v="130"/>
    <n v="130"/>
    <n v="0"/>
    <n v="0"/>
    <n v="130"/>
    <n v="130"/>
    <n v="0"/>
    <n v="0"/>
    <n v="0"/>
    <n v="0"/>
    <n v="0"/>
    <n v="0"/>
    <x v="20"/>
  </r>
  <r>
    <n v="159"/>
    <n v="159"/>
    <n v="0"/>
    <n v="0"/>
    <n v="0"/>
    <n v="0"/>
    <n v="0"/>
    <n v="0"/>
    <n v="0"/>
    <n v="0"/>
    <n v="0"/>
    <n v="0"/>
    <x v="39"/>
  </r>
  <r>
    <n v="734"/>
    <n v="734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20"/>
    <n v="20"/>
    <n v="0"/>
    <n v="0"/>
    <x v="22"/>
  </r>
  <r>
    <n v="37241"/>
    <n v="37241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64"/>
  </r>
  <r>
    <n v="3709"/>
    <n v="3709"/>
    <n v="0"/>
    <n v="0"/>
    <n v="3709"/>
    <n v="3709"/>
    <n v="0"/>
    <n v="0"/>
    <n v="0"/>
    <n v="0"/>
    <n v="0"/>
    <n v="0"/>
    <x v="63"/>
  </r>
  <r>
    <n v="509"/>
    <n v="509"/>
    <n v="0"/>
    <n v="0"/>
    <n v="0"/>
    <n v="0"/>
    <n v="0"/>
    <n v="0"/>
    <n v="0"/>
    <n v="0"/>
    <n v="0"/>
    <n v="0"/>
    <x v="41"/>
  </r>
  <r>
    <n v="175"/>
    <n v="175"/>
    <n v="0"/>
    <n v="0"/>
    <n v="0"/>
    <n v="0"/>
    <n v="0"/>
    <n v="0"/>
    <n v="0"/>
    <n v="0"/>
    <n v="0"/>
    <n v="0"/>
    <x v="6"/>
  </r>
  <r>
    <n v="211"/>
    <n v="211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39"/>
  </r>
  <r>
    <n v="128"/>
    <n v="128"/>
    <n v="0"/>
    <n v="0"/>
    <n v="0"/>
    <n v="0"/>
    <n v="0"/>
    <n v="0"/>
    <n v="0"/>
    <n v="0"/>
    <n v="0"/>
    <n v="0"/>
    <x v="48"/>
  </r>
  <r>
    <n v="3238"/>
    <n v="3238"/>
    <n v="0"/>
    <n v="0"/>
    <n v="0"/>
    <n v="0"/>
    <n v="0"/>
    <n v="0"/>
    <n v="0"/>
    <n v="0"/>
    <n v="0"/>
    <n v="0"/>
    <x v="22"/>
  </r>
  <r>
    <n v="22081"/>
    <n v="22081"/>
    <n v="0"/>
    <n v="0"/>
    <n v="0"/>
    <n v="0"/>
    <n v="0"/>
    <n v="0"/>
    <n v="0"/>
    <n v="0"/>
    <n v="0"/>
    <n v="0"/>
    <x v="56"/>
  </r>
  <r>
    <n v="1842"/>
    <n v="184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28"/>
  </r>
  <r>
    <n v="730"/>
    <n v="730"/>
    <n v="0"/>
    <n v="0"/>
    <n v="730"/>
    <n v="730"/>
    <n v="0"/>
    <n v="0"/>
    <n v="0"/>
    <n v="0"/>
    <n v="0"/>
    <n v="0"/>
    <x v="10"/>
  </r>
  <r>
    <n v="6"/>
    <n v="6"/>
    <n v="0"/>
    <n v="0"/>
    <n v="0"/>
    <n v="0"/>
    <n v="0"/>
    <n v="0"/>
    <n v="6"/>
    <n v="6"/>
    <n v="0"/>
    <n v="0"/>
    <x v="10"/>
  </r>
  <r>
    <n v="195"/>
    <n v="195"/>
    <n v="0"/>
    <n v="0"/>
    <n v="0"/>
    <n v="0"/>
    <n v="0"/>
    <n v="0"/>
    <n v="0"/>
    <n v="0"/>
    <n v="0"/>
    <n v="0"/>
    <x v="20"/>
  </r>
  <r>
    <n v="34414"/>
    <n v="34414"/>
    <n v="0"/>
    <n v="0"/>
    <n v="0"/>
    <n v="0"/>
    <n v="0"/>
    <n v="0"/>
    <n v="0"/>
    <n v="0"/>
    <n v="0"/>
    <n v="0"/>
    <x v="51"/>
  </r>
  <r>
    <n v="984"/>
    <n v="984"/>
    <n v="0"/>
    <n v="0"/>
    <n v="984"/>
    <n v="984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53"/>
  </r>
  <r>
    <n v="1064"/>
    <n v="1064"/>
    <n v="0"/>
    <n v="0"/>
    <n v="1064"/>
    <n v="1064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40"/>
  </r>
  <r>
    <n v="17"/>
    <n v="17"/>
    <n v="0"/>
    <n v="0"/>
    <n v="0"/>
    <n v="0"/>
    <n v="0"/>
    <n v="0"/>
    <n v="0"/>
    <n v="0"/>
    <n v="0"/>
    <n v="0"/>
    <x v="53"/>
  </r>
  <r>
    <n v="313"/>
    <n v="313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41"/>
  </r>
  <r>
    <n v="2372"/>
    <n v="2372"/>
    <n v="0"/>
    <n v="0"/>
    <n v="0"/>
    <n v="0"/>
    <n v="0"/>
    <n v="0"/>
    <n v="2372"/>
    <n v="2372"/>
    <n v="0"/>
    <n v="0"/>
    <x v="1"/>
  </r>
  <r>
    <n v="318"/>
    <n v="318"/>
    <n v="0"/>
    <n v="0"/>
    <n v="0"/>
    <n v="0"/>
    <n v="0"/>
    <n v="0"/>
    <n v="318"/>
    <n v="318"/>
    <n v="0"/>
    <n v="0"/>
    <x v="26"/>
  </r>
  <r>
    <n v="17"/>
    <n v="17"/>
    <n v="0"/>
    <n v="0"/>
    <n v="0"/>
    <n v="0"/>
    <n v="0"/>
    <n v="0"/>
    <n v="0"/>
    <n v="0"/>
    <n v="0"/>
    <n v="0"/>
    <x v="20"/>
  </r>
  <r>
    <n v="671"/>
    <n v="671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64"/>
  </r>
  <r>
    <n v="1462"/>
    <n v="1462"/>
    <n v="0"/>
    <n v="0"/>
    <n v="0"/>
    <n v="0"/>
    <n v="0"/>
    <n v="0"/>
    <n v="0"/>
    <n v="0"/>
    <n v="0"/>
    <n v="0"/>
    <x v="6"/>
  </r>
  <r>
    <n v="593"/>
    <n v="593"/>
    <n v="0"/>
    <n v="0"/>
    <n v="0"/>
    <n v="0"/>
    <n v="0"/>
    <n v="0"/>
    <n v="0"/>
    <n v="0"/>
    <n v="0"/>
    <n v="0"/>
    <x v="60"/>
  </r>
  <r>
    <n v="375"/>
    <n v="375"/>
    <n v="0"/>
    <n v="0"/>
    <n v="0"/>
    <n v="0"/>
    <n v="0"/>
    <n v="0"/>
    <n v="0"/>
    <n v="0"/>
    <n v="0"/>
    <n v="0"/>
    <x v="21"/>
  </r>
  <r>
    <n v="1134"/>
    <n v="1134"/>
    <n v="0"/>
    <n v="0"/>
    <n v="0"/>
    <n v="0"/>
    <n v="0"/>
    <n v="0"/>
    <n v="0"/>
    <n v="0"/>
    <n v="0"/>
    <n v="0"/>
    <x v="31"/>
  </r>
  <r>
    <n v="237"/>
    <n v="237"/>
    <n v="0"/>
    <n v="0"/>
    <n v="0"/>
    <n v="0"/>
    <n v="0"/>
    <n v="0"/>
    <n v="0"/>
    <n v="0"/>
    <n v="0"/>
    <n v="0"/>
    <x v="51"/>
  </r>
  <r>
    <n v="626"/>
    <n v="626"/>
    <n v="0"/>
    <n v="0"/>
    <n v="0"/>
    <n v="0"/>
    <n v="0"/>
    <n v="0"/>
    <n v="0"/>
    <n v="0"/>
    <n v="0"/>
    <n v="0"/>
    <x v="31"/>
  </r>
  <r>
    <n v="1695"/>
    <n v="0"/>
    <n v="1695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30"/>
  </r>
  <r>
    <n v="982"/>
    <n v="982"/>
    <n v="0"/>
    <n v="0"/>
    <n v="0"/>
    <n v="0"/>
    <n v="0"/>
    <n v="0"/>
    <n v="982"/>
    <n v="982"/>
    <n v="0"/>
    <n v="0"/>
    <x v="62"/>
  </r>
  <r>
    <n v="4"/>
    <n v="4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65"/>
    <n v="65"/>
    <n v="0"/>
    <n v="0"/>
    <x v="59"/>
  </r>
  <r>
    <n v="4"/>
    <n v="4"/>
    <n v="0"/>
    <n v="0"/>
    <n v="0"/>
    <n v="0"/>
    <n v="0"/>
    <n v="0"/>
    <n v="0"/>
    <n v="0"/>
    <n v="0"/>
    <n v="0"/>
    <x v="35"/>
  </r>
  <r>
    <n v="1606"/>
    <n v="0"/>
    <n v="1606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49"/>
  </r>
  <r>
    <n v="34"/>
    <n v="34"/>
    <n v="0"/>
    <n v="0"/>
    <n v="0"/>
    <n v="0"/>
    <n v="0"/>
    <n v="0"/>
    <n v="34"/>
    <n v="34"/>
    <n v="0"/>
    <n v="0"/>
    <x v="62"/>
  </r>
  <r>
    <n v="1"/>
    <n v="1"/>
    <n v="0"/>
    <n v="0"/>
    <n v="0"/>
    <n v="0"/>
    <n v="0"/>
    <n v="0"/>
    <n v="1"/>
    <n v="1"/>
    <n v="0"/>
    <n v="0"/>
    <x v="67"/>
  </r>
  <r>
    <n v="353"/>
    <n v="353"/>
    <n v="0"/>
    <n v="0"/>
    <n v="0"/>
    <n v="0"/>
    <n v="0"/>
    <n v="0"/>
    <n v="0"/>
    <n v="0"/>
    <n v="0"/>
    <n v="0"/>
    <x v="16"/>
  </r>
  <r>
    <n v="110"/>
    <n v="110"/>
    <n v="0"/>
    <n v="0"/>
    <n v="0"/>
    <n v="0"/>
    <n v="0"/>
    <n v="0"/>
    <n v="0"/>
    <n v="0"/>
    <n v="0"/>
    <n v="0"/>
    <x v="45"/>
  </r>
  <r>
    <n v="825"/>
    <n v="825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51"/>
  </r>
  <r>
    <n v="121"/>
    <n v="121"/>
    <n v="0"/>
    <n v="0"/>
    <n v="0"/>
    <n v="0"/>
    <n v="0"/>
    <n v="0"/>
    <n v="0"/>
    <n v="0"/>
    <n v="0"/>
    <n v="0"/>
    <x v="11"/>
  </r>
  <r>
    <n v="5768"/>
    <n v="0"/>
    <n v="5768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0"/>
  </r>
  <r>
    <n v="2136"/>
    <n v="2136"/>
    <n v="0"/>
    <n v="0"/>
    <n v="0"/>
    <n v="0"/>
    <n v="0"/>
    <n v="0"/>
    <n v="0"/>
    <n v="0"/>
    <n v="0"/>
    <n v="0"/>
    <x v="45"/>
  </r>
  <r>
    <n v="319"/>
    <n v="319"/>
    <n v="0"/>
    <n v="0"/>
    <n v="0"/>
    <n v="0"/>
    <n v="0"/>
    <n v="0"/>
    <n v="0"/>
    <n v="0"/>
    <n v="0"/>
    <n v="0"/>
    <x v="60"/>
  </r>
  <r>
    <n v="2117"/>
    <n v="2117"/>
    <n v="0"/>
    <n v="0"/>
    <n v="0"/>
    <n v="0"/>
    <n v="0"/>
    <n v="0"/>
    <n v="0"/>
    <n v="0"/>
    <n v="0"/>
    <n v="0"/>
    <x v="33"/>
  </r>
  <r>
    <n v="21817"/>
    <n v="21817"/>
    <n v="0"/>
    <n v="0"/>
    <n v="0"/>
    <n v="0"/>
    <n v="0"/>
    <n v="0"/>
    <n v="21817"/>
    <n v="21817"/>
    <n v="0"/>
    <n v="0"/>
    <x v="22"/>
  </r>
  <r>
    <n v="303"/>
    <n v="303"/>
    <n v="0"/>
    <n v="0"/>
    <n v="0"/>
    <n v="0"/>
    <n v="0"/>
    <n v="0"/>
    <n v="0"/>
    <n v="0"/>
    <n v="0"/>
    <n v="0"/>
    <x v="38"/>
  </r>
  <r>
    <n v="1484"/>
    <n v="1484"/>
    <n v="0"/>
    <n v="0"/>
    <n v="0"/>
    <n v="0"/>
    <n v="0"/>
    <n v="0"/>
    <n v="0"/>
    <n v="0"/>
    <n v="0"/>
    <n v="0"/>
    <x v="56"/>
  </r>
  <r>
    <n v="6196"/>
    <n v="0"/>
    <n v="6196"/>
    <n v="0"/>
    <n v="0"/>
    <n v="0"/>
    <n v="0"/>
    <n v="0"/>
    <n v="0"/>
    <n v="0"/>
    <n v="0"/>
    <n v="0"/>
    <x v="6"/>
  </r>
  <r>
    <n v="20"/>
    <n v="20"/>
    <n v="0"/>
    <n v="0"/>
    <n v="20"/>
    <n v="2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13"/>
  </r>
  <r>
    <n v="205"/>
    <n v="0"/>
    <n v="205"/>
    <n v="0"/>
    <n v="205"/>
    <n v="0"/>
    <n v="205"/>
    <n v="0"/>
    <n v="0"/>
    <n v="0"/>
    <n v="0"/>
    <n v="0"/>
    <x v="62"/>
  </r>
  <r>
    <n v="2876"/>
    <n v="2876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13"/>
  </r>
  <r>
    <n v="177"/>
    <n v="177"/>
    <n v="0"/>
    <n v="0"/>
    <n v="0"/>
    <n v="0"/>
    <n v="0"/>
    <n v="0"/>
    <n v="0"/>
    <n v="0"/>
    <n v="0"/>
    <n v="0"/>
    <x v="12"/>
  </r>
  <r>
    <n v="101"/>
    <n v="101"/>
    <n v="0"/>
    <n v="0"/>
    <n v="0"/>
    <n v="0"/>
    <n v="0"/>
    <n v="0"/>
    <n v="0"/>
    <n v="0"/>
    <n v="0"/>
    <n v="0"/>
    <x v="52"/>
  </r>
  <r>
    <n v="2571"/>
    <n v="2571"/>
    <n v="0"/>
    <n v="0"/>
    <n v="0"/>
    <n v="0"/>
    <n v="0"/>
    <n v="0"/>
    <n v="0"/>
    <n v="0"/>
    <n v="0"/>
    <n v="0"/>
    <x v="60"/>
  </r>
  <r>
    <n v="14"/>
    <n v="14"/>
    <n v="0"/>
    <n v="0"/>
    <n v="14"/>
    <n v="14"/>
    <n v="0"/>
    <n v="0"/>
    <n v="0"/>
    <n v="0"/>
    <n v="0"/>
    <n v="0"/>
    <x v="25"/>
  </r>
  <r>
    <n v="85"/>
    <n v="85"/>
    <n v="0"/>
    <n v="0"/>
    <n v="85"/>
    <n v="85"/>
    <n v="0"/>
    <n v="0"/>
    <n v="0"/>
    <n v="0"/>
    <n v="0"/>
    <n v="0"/>
    <x v="17"/>
  </r>
  <r>
    <n v="2228"/>
    <n v="2228"/>
    <n v="0"/>
    <n v="0"/>
    <n v="0"/>
    <n v="0"/>
    <n v="0"/>
    <n v="0"/>
    <n v="0"/>
    <n v="0"/>
    <n v="0"/>
    <n v="0"/>
    <x v="59"/>
  </r>
  <r>
    <n v="233"/>
    <n v="233"/>
    <n v="0"/>
    <n v="0"/>
    <n v="0"/>
    <n v="0"/>
    <n v="0"/>
    <n v="0"/>
    <n v="233"/>
    <n v="233"/>
    <n v="0"/>
    <n v="0"/>
    <x v="48"/>
  </r>
  <r>
    <n v="4"/>
    <n v="4"/>
    <n v="0"/>
    <n v="0"/>
    <n v="0"/>
    <n v="0"/>
    <n v="0"/>
    <n v="0"/>
    <n v="0"/>
    <n v="0"/>
    <n v="0"/>
    <n v="0"/>
    <x v="68"/>
  </r>
  <r>
    <n v="495"/>
    <n v="495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50"/>
  </r>
  <r>
    <n v="35"/>
    <n v="35"/>
    <n v="0"/>
    <n v="0"/>
    <n v="35"/>
    <n v="35"/>
    <n v="0"/>
    <n v="0"/>
    <n v="0"/>
    <n v="0"/>
    <n v="0"/>
    <n v="0"/>
    <x v="64"/>
  </r>
  <r>
    <n v="4"/>
    <n v="4"/>
    <n v="0"/>
    <n v="0"/>
    <n v="0"/>
    <n v="0"/>
    <n v="0"/>
    <n v="0"/>
    <n v="4"/>
    <n v="4"/>
    <n v="0"/>
    <n v="0"/>
    <x v="0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4"/>
  </r>
  <r>
    <n v="473"/>
    <n v="473"/>
    <n v="0"/>
    <n v="0"/>
    <n v="0"/>
    <n v="0"/>
    <n v="0"/>
    <n v="0"/>
    <n v="0"/>
    <n v="0"/>
    <n v="0"/>
    <n v="0"/>
    <x v="38"/>
  </r>
  <r>
    <n v="962"/>
    <n v="962"/>
    <n v="0"/>
    <n v="0"/>
    <n v="0"/>
    <n v="0"/>
    <n v="0"/>
    <n v="0"/>
    <n v="962"/>
    <n v="962"/>
    <n v="0"/>
    <n v="0"/>
    <x v="6"/>
  </r>
  <r>
    <n v="7523"/>
    <n v="7523"/>
    <n v="0"/>
    <n v="0"/>
    <n v="0"/>
    <n v="0"/>
    <n v="0"/>
    <n v="0"/>
    <n v="0"/>
    <n v="0"/>
    <n v="0"/>
    <n v="0"/>
    <x v="63"/>
  </r>
  <r>
    <n v="6643"/>
    <n v="6643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9"/>
  </r>
  <r>
    <n v="3250"/>
    <n v="3250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35"/>
    <n v="35"/>
    <n v="0"/>
    <n v="0"/>
    <x v="10"/>
  </r>
  <r>
    <n v="57"/>
    <n v="57"/>
    <n v="0"/>
    <n v="0"/>
    <n v="0"/>
    <n v="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9"/>
  </r>
  <r>
    <n v="1427"/>
    <n v="0"/>
    <n v="1427"/>
    <n v="0"/>
    <n v="0"/>
    <n v="0"/>
    <n v="0"/>
    <n v="0"/>
    <n v="0"/>
    <n v="0"/>
    <n v="0"/>
    <n v="0"/>
    <x v="4"/>
  </r>
  <r>
    <n v="855"/>
    <n v="855"/>
    <n v="0"/>
    <n v="0"/>
    <n v="855"/>
    <n v="855"/>
    <n v="0"/>
    <n v="0"/>
    <n v="0"/>
    <n v="0"/>
    <n v="0"/>
    <n v="0"/>
    <x v="30"/>
  </r>
  <r>
    <n v="129"/>
    <n v="129"/>
    <n v="0"/>
    <n v="0"/>
    <n v="0"/>
    <n v="0"/>
    <n v="0"/>
    <n v="0"/>
    <n v="0"/>
    <n v="0"/>
    <n v="0"/>
    <n v="0"/>
    <x v="0"/>
  </r>
  <r>
    <n v="39443"/>
    <n v="0"/>
    <n v="39443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23"/>
  </r>
  <r>
    <n v="36991"/>
    <n v="0"/>
    <n v="0"/>
    <n v="36991"/>
    <n v="0"/>
    <n v="0"/>
    <n v="0"/>
    <n v="0"/>
    <n v="36991"/>
    <n v="0"/>
    <n v="0"/>
    <n v="36991"/>
    <x v="74"/>
  </r>
  <r>
    <n v="807"/>
    <n v="807"/>
    <n v="0"/>
    <n v="0"/>
    <n v="0"/>
    <n v="0"/>
    <n v="0"/>
    <n v="0"/>
    <n v="807"/>
    <n v="807"/>
    <n v="0"/>
    <n v="0"/>
    <x v="24"/>
  </r>
  <r>
    <n v="137"/>
    <n v="137"/>
    <n v="0"/>
    <n v="0"/>
    <n v="0"/>
    <n v="0"/>
    <n v="0"/>
    <n v="0"/>
    <n v="0"/>
    <n v="0"/>
    <n v="0"/>
    <n v="0"/>
    <x v="1"/>
  </r>
  <r>
    <n v="112"/>
    <n v="112"/>
    <n v="0"/>
    <n v="0"/>
    <n v="0"/>
    <n v="0"/>
    <n v="0"/>
    <n v="0"/>
    <n v="0"/>
    <n v="0"/>
    <n v="0"/>
    <n v="0"/>
    <x v="11"/>
  </r>
  <r>
    <n v="995"/>
    <n v="995"/>
    <n v="0"/>
    <n v="0"/>
    <n v="0"/>
    <n v="0"/>
    <n v="0"/>
    <n v="0"/>
    <n v="0"/>
    <n v="0"/>
    <n v="0"/>
    <n v="0"/>
    <x v="54"/>
  </r>
  <r>
    <n v="86"/>
    <n v="86"/>
    <n v="0"/>
    <n v="0"/>
    <n v="86"/>
    <n v="86"/>
    <n v="0"/>
    <n v="0"/>
    <n v="0"/>
    <n v="0"/>
    <n v="0"/>
    <n v="0"/>
    <x v="6"/>
  </r>
  <r>
    <n v="3384"/>
    <n v="3384"/>
    <n v="0"/>
    <n v="0"/>
    <n v="0"/>
    <n v="0"/>
    <n v="0"/>
    <n v="0"/>
    <n v="0"/>
    <n v="0"/>
    <n v="0"/>
    <n v="0"/>
    <x v="60"/>
  </r>
  <r>
    <n v="3988"/>
    <n v="3988"/>
    <n v="0"/>
    <n v="0"/>
    <n v="0"/>
    <n v="0"/>
    <n v="0"/>
    <n v="0"/>
    <n v="0"/>
    <n v="0"/>
    <n v="0"/>
    <n v="0"/>
    <x v="22"/>
  </r>
  <r>
    <n v="138"/>
    <n v="138"/>
    <n v="0"/>
    <n v="0"/>
    <n v="0"/>
    <n v="0"/>
    <n v="0"/>
    <n v="0"/>
    <n v="0"/>
    <n v="0"/>
    <n v="0"/>
    <n v="0"/>
    <x v="28"/>
  </r>
  <r>
    <n v="577"/>
    <n v="577"/>
    <n v="0"/>
    <n v="0"/>
    <n v="0"/>
    <n v="0"/>
    <n v="0"/>
    <n v="0"/>
    <n v="0"/>
    <n v="0"/>
    <n v="0"/>
    <n v="0"/>
    <x v="12"/>
  </r>
  <r>
    <n v="9683"/>
    <n v="9683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106"/>
    <n v="106"/>
    <n v="0"/>
    <n v="0"/>
    <x v="22"/>
  </r>
  <r>
    <n v="4985"/>
    <n v="0"/>
    <n v="4985"/>
    <n v="0"/>
    <n v="0"/>
    <n v="0"/>
    <n v="0"/>
    <n v="0"/>
    <n v="0"/>
    <n v="0"/>
    <n v="0"/>
    <n v="0"/>
    <x v="51"/>
  </r>
  <r>
    <n v="36986"/>
    <n v="0"/>
    <n v="36986"/>
    <n v="0"/>
    <n v="0"/>
    <n v="0"/>
    <n v="0"/>
    <n v="0"/>
    <n v="0"/>
    <n v="0"/>
    <n v="0"/>
    <n v="0"/>
    <x v="56"/>
  </r>
  <r>
    <n v="908"/>
    <n v="908"/>
    <n v="0"/>
    <n v="0"/>
    <n v="0"/>
    <n v="0"/>
    <n v="0"/>
    <n v="0"/>
    <n v="0"/>
    <n v="0"/>
    <n v="0"/>
    <n v="0"/>
    <x v="34"/>
  </r>
  <r>
    <n v="477"/>
    <n v="477"/>
    <n v="0"/>
    <n v="0"/>
    <n v="0"/>
    <n v="0"/>
    <n v="0"/>
    <n v="0"/>
    <n v="0"/>
    <n v="0"/>
    <n v="0"/>
    <n v="0"/>
    <x v="51"/>
  </r>
  <r>
    <n v="6202"/>
    <n v="6202"/>
    <n v="0"/>
    <n v="0"/>
    <n v="6202"/>
    <n v="6202"/>
    <n v="0"/>
    <n v="0"/>
    <n v="0"/>
    <n v="0"/>
    <n v="0"/>
    <n v="0"/>
    <x v="56"/>
  </r>
  <r>
    <n v="647"/>
    <n v="647"/>
    <n v="0"/>
    <n v="0"/>
    <n v="0"/>
    <n v="0"/>
    <n v="0"/>
    <n v="0"/>
    <n v="0"/>
    <n v="0"/>
    <n v="0"/>
    <n v="0"/>
    <x v="1"/>
  </r>
  <r>
    <n v="336"/>
    <n v="336"/>
    <n v="0"/>
    <n v="0"/>
    <n v="0"/>
    <n v="0"/>
    <n v="0"/>
    <n v="0"/>
    <n v="0"/>
    <n v="0"/>
    <n v="0"/>
    <n v="0"/>
    <x v="37"/>
  </r>
  <r>
    <n v="1051"/>
    <n v="1051"/>
    <n v="0"/>
    <n v="0"/>
    <n v="0"/>
    <n v="0"/>
    <n v="0"/>
    <n v="0"/>
    <n v="0"/>
    <n v="0"/>
    <n v="0"/>
    <n v="0"/>
    <x v="52"/>
  </r>
  <r>
    <n v="440"/>
    <n v="440"/>
    <n v="0"/>
    <n v="0"/>
    <n v="440"/>
    <n v="44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4"/>
  </r>
  <r>
    <n v="2175"/>
    <n v="2175"/>
    <n v="0"/>
    <n v="0"/>
    <n v="0"/>
    <n v="0"/>
    <n v="0"/>
    <n v="0"/>
    <n v="0"/>
    <n v="0"/>
    <n v="0"/>
    <n v="0"/>
    <x v="14"/>
  </r>
  <r>
    <n v="3186"/>
    <n v="3186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4"/>
    <n v="4"/>
    <n v="0"/>
    <n v="0"/>
    <x v="0"/>
  </r>
  <r>
    <n v="582"/>
    <n v="582"/>
    <n v="0"/>
    <n v="0"/>
    <n v="0"/>
    <n v="0"/>
    <n v="0"/>
    <n v="0"/>
    <n v="0"/>
    <n v="0"/>
    <n v="0"/>
    <n v="0"/>
    <x v="35"/>
  </r>
  <r>
    <n v="191"/>
    <n v="191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0"/>
  </r>
  <r>
    <n v="2002"/>
    <n v="2002"/>
    <n v="0"/>
    <n v="0"/>
    <n v="0"/>
    <n v="0"/>
    <n v="0"/>
    <n v="0"/>
    <n v="2002"/>
    <n v="2002"/>
    <n v="0"/>
    <n v="0"/>
    <x v="37"/>
  </r>
  <r>
    <n v="11"/>
    <n v="11"/>
    <n v="0"/>
    <n v="0"/>
    <n v="0"/>
    <n v="0"/>
    <n v="0"/>
    <n v="0"/>
    <n v="0"/>
    <n v="0"/>
    <n v="0"/>
    <n v="0"/>
    <x v="46"/>
  </r>
  <r>
    <n v="5972"/>
    <n v="0"/>
    <n v="5972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30"/>
  </r>
  <r>
    <n v="1123"/>
    <n v="1123"/>
    <n v="0"/>
    <n v="0"/>
    <n v="0"/>
    <n v="0"/>
    <n v="0"/>
    <n v="0"/>
    <n v="0"/>
    <n v="0"/>
    <n v="0"/>
    <n v="0"/>
    <x v="53"/>
  </r>
  <r>
    <n v="1237"/>
    <n v="123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7"/>
  </r>
  <r>
    <n v="5695"/>
    <n v="5695"/>
    <n v="0"/>
    <n v="0"/>
    <n v="0"/>
    <n v="0"/>
    <n v="0"/>
    <n v="0"/>
    <n v="0"/>
    <n v="0"/>
    <n v="0"/>
    <n v="0"/>
    <x v="52"/>
  </r>
  <r>
    <n v="3405"/>
    <n v="3405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49"/>
  </r>
  <r>
    <n v="614"/>
    <n v="614"/>
    <n v="0"/>
    <n v="0"/>
    <n v="0"/>
    <n v="0"/>
    <n v="0"/>
    <n v="0"/>
    <n v="0"/>
    <n v="0"/>
    <n v="0"/>
    <n v="0"/>
    <x v="6"/>
  </r>
  <r>
    <n v="1102"/>
    <n v="1102"/>
    <n v="0"/>
    <n v="0"/>
    <n v="0"/>
    <n v="0"/>
    <n v="0"/>
    <n v="0"/>
    <n v="0"/>
    <n v="0"/>
    <n v="0"/>
    <n v="0"/>
    <x v="51"/>
  </r>
  <r>
    <n v="1832"/>
    <n v="1832"/>
    <n v="0"/>
    <n v="0"/>
    <n v="1832"/>
    <n v="1832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8"/>
  </r>
  <r>
    <n v="2746"/>
    <n v="2746"/>
    <n v="0"/>
    <n v="0"/>
    <n v="0"/>
    <n v="0"/>
    <n v="0"/>
    <n v="0"/>
    <n v="0"/>
    <n v="0"/>
    <n v="0"/>
    <n v="0"/>
    <x v="49"/>
  </r>
  <r>
    <n v="2408"/>
    <n v="2408"/>
    <n v="0"/>
    <n v="0"/>
    <n v="2408"/>
    <n v="2408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39"/>
  </r>
  <r>
    <n v="591"/>
    <n v="591"/>
    <n v="0"/>
    <n v="0"/>
    <n v="0"/>
    <n v="0"/>
    <n v="0"/>
    <n v="0"/>
    <n v="0"/>
    <n v="0"/>
    <n v="0"/>
    <n v="0"/>
    <x v="16"/>
  </r>
  <r>
    <n v="324"/>
    <n v="324"/>
    <n v="0"/>
    <n v="0"/>
    <n v="324"/>
    <n v="324"/>
    <n v="0"/>
    <n v="0"/>
    <n v="0"/>
    <n v="0"/>
    <n v="0"/>
    <n v="0"/>
    <x v="0"/>
  </r>
  <r>
    <n v="164"/>
    <n v="164"/>
    <n v="0"/>
    <n v="0"/>
    <n v="0"/>
    <n v="0"/>
    <n v="0"/>
    <n v="0"/>
    <n v="164"/>
    <n v="164"/>
    <n v="0"/>
    <n v="0"/>
    <x v="39"/>
  </r>
  <r>
    <n v="115"/>
    <n v="11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4"/>
  </r>
  <r>
    <n v="9172"/>
    <n v="9172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11"/>
    <n v="11"/>
    <n v="0"/>
    <n v="0"/>
    <x v="24"/>
  </r>
  <r>
    <n v="31"/>
    <n v="31"/>
    <n v="0"/>
    <n v="0"/>
    <n v="0"/>
    <n v="0"/>
    <n v="0"/>
    <n v="0"/>
    <n v="31"/>
    <n v="31"/>
    <n v="0"/>
    <n v="0"/>
    <x v="5"/>
  </r>
  <r>
    <n v="3192"/>
    <n v="3192"/>
    <n v="0"/>
    <n v="0"/>
    <n v="0"/>
    <n v="0"/>
    <n v="0"/>
    <n v="0"/>
    <n v="3192"/>
    <n v="3192"/>
    <n v="0"/>
    <n v="0"/>
    <x v="0"/>
  </r>
  <r>
    <n v="1146"/>
    <n v="1146"/>
    <n v="0"/>
    <n v="0"/>
    <n v="0"/>
    <n v="0"/>
    <n v="0"/>
    <n v="0"/>
    <n v="0"/>
    <n v="0"/>
    <n v="0"/>
    <n v="0"/>
    <x v="25"/>
  </r>
  <r>
    <n v="1887"/>
    <n v="0"/>
    <n v="1887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13"/>
  </r>
  <r>
    <n v="437"/>
    <n v="437"/>
    <n v="0"/>
    <n v="0"/>
    <n v="0"/>
    <n v="0"/>
    <n v="0"/>
    <n v="0"/>
    <n v="0"/>
    <n v="0"/>
    <n v="0"/>
    <n v="0"/>
    <x v="17"/>
  </r>
  <r>
    <n v="4013"/>
    <n v="0"/>
    <n v="4013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4"/>
  </r>
  <r>
    <n v="648"/>
    <n v="64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1408"/>
    <n v="1408"/>
    <n v="0"/>
    <n v="0"/>
    <n v="1408"/>
    <n v="1408"/>
    <n v="0"/>
    <n v="0"/>
    <n v="0"/>
    <n v="0"/>
    <n v="0"/>
    <n v="0"/>
    <x v="54"/>
  </r>
  <r>
    <n v="15"/>
    <n v="15"/>
    <n v="0"/>
    <n v="0"/>
    <n v="0"/>
    <n v="0"/>
    <n v="0"/>
    <n v="0"/>
    <n v="15"/>
    <n v="15"/>
    <n v="0"/>
    <n v="0"/>
    <x v="13"/>
  </r>
  <r>
    <n v="10"/>
    <n v="10"/>
    <n v="0"/>
    <n v="0"/>
    <n v="0"/>
    <n v="0"/>
    <n v="0"/>
    <n v="0"/>
    <n v="0"/>
    <n v="0"/>
    <n v="0"/>
    <n v="0"/>
    <x v="4"/>
  </r>
  <r>
    <n v="1125"/>
    <n v="1125"/>
    <n v="0"/>
    <n v="0"/>
    <n v="0"/>
    <n v="0"/>
    <n v="0"/>
    <n v="0"/>
    <n v="1125"/>
    <n v="1125"/>
    <n v="0"/>
    <n v="0"/>
    <x v="20"/>
  </r>
  <r>
    <n v="4"/>
    <n v="4"/>
    <n v="0"/>
    <n v="0"/>
    <n v="0"/>
    <n v="0"/>
    <n v="0"/>
    <n v="0"/>
    <n v="0"/>
    <n v="0"/>
    <n v="0"/>
    <n v="0"/>
    <x v="46"/>
  </r>
  <r>
    <n v="11192"/>
    <n v="11192"/>
    <n v="0"/>
    <n v="0"/>
    <n v="0"/>
    <n v="0"/>
    <n v="0"/>
    <n v="0"/>
    <n v="0"/>
    <n v="0"/>
    <n v="0"/>
    <n v="0"/>
    <x v="14"/>
  </r>
  <r>
    <n v="3398"/>
    <n v="0"/>
    <n v="3398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8"/>
  </r>
  <r>
    <n v="25707"/>
    <n v="0"/>
    <n v="25707"/>
    <n v="0"/>
    <n v="0"/>
    <n v="0"/>
    <n v="0"/>
    <n v="0"/>
    <n v="0"/>
    <n v="0"/>
    <n v="0"/>
    <n v="0"/>
    <x v="34"/>
  </r>
  <r>
    <n v="794"/>
    <n v="79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3"/>
  </r>
  <r>
    <n v="519"/>
    <n v="519"/>
    <n v="0"/>
    <n v="0"/>
    <n v="0"/>
    <n v="0"/>
    <n v="0"/>
    <n v="0"/>
    <n v="0"/>
    <n v="0"/>
    <n v="0"/>
    <n v="0"/>
    <x v="8"/>
  </r>
  <r>
    <n v="768"/>
    <n v="768"/>
    <n v="0"/>
    <n v="0"/>
    <n v="0"/>
    <n v="0"/>
    <n v="0"/>
    <n v="0"/>
    <n v="0"/>
    <n v="0"/>
    <n v="0"/>
    <n v="0"/>
    <x v="33"/>
  </r>
  <r>
    <n v="2440"/>
    <n v="2440"/>
    <n v="0"/>
    <n v="0"/>
    <n v="0"/>
    <n v="0"/>
    <n v="0"/>
    <n v="0"/>
    <n v="0"/>
    <n v="0"/>
    <n v="0"/>
    <n v="0"/>
    <x v="5"/>
  </r>
  <r>
    <n v="121"/>
    <n v="121"/>
    <n v="0"/>
    <n v="0"/>
    <n v="121"/>
    <n v="121"/>
    <n v="0"/>
    <n v="0"/>
    <n v="0"/>
    <n v="0"/>
    <n v="0"/>
    <n v="0"/>
    <x v="51"/>
  </r>
  <r>
    <n v="21117"/>
    <n v="0"/>
    <n v="21117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4"/>
  </r>
  <r>
    <n v="382"/>
    <n v="382"/>
    <n v="0"/>
    <n v="0"/>
    <n v="0"/>
    <n v="0"/>
    <n v="0"/>
    <n v="0"/>
    <n v="382"/>
    <n v="382"/>
    <n v="0"/>
    <n v="0"/>
    <x v="37"/>
  </r>
  <r>
    <n v="407"/>
    <n v="407"/>
    <n v="0"/>
    <n v="0"/>
    <n v="0"/>
    <n v="0"/>
    <n v="0"/>
    <n v="0"/>
    <n v="0"/>
    <n v="0"/>
    <n v="0"/>
    <n v="0"/>
    <x v="39"/>
  </r>
  <r>
    <n v="6983"/>
    <n v="6983"/>
    <n v="0"/>
    <n v="0"/>
    <n v="0"/>
    <n v="0"/>
    <n v="0"/>
    <n v="0"/>
    <n v="0"/>
    <n v="0"/>
    <n v="0"/>
    <n v="0"/>
    <x v="53"/>
  </r>
  <r>
    <n v="2524"/>
    <n v="0"/>
    <n v="2524"/>
    <n v="0"/>
    <n v="0"/>
    <n v="0"/>
    <n v="0"/>
    <n v="0"/>
    <n v="0"/>
    <n v="0"/>
    <n v="0"/>
    <n v="0"/>
    <x v="9"/>
  </r>
  <r>
    <n v="2"/>
    <n v="0"/>
    <n v="2"/>
    <n v="0"/>
    <n v="2"/>
    <n v="0"/>
    <n v="2"/>
    <n v="0"/>
    <n v="0"/>
    <n v="0"/>
    <n v="0"/>
    <n v="0"/>
    <x v="58"/>
  </r>
  <r>
    <n v="122"/>
    <n v="122"/>
    <n v="0"/>
    <n v="0"/>
    <n v="122"/>
    <n v="122"/>
    <n v="0"/>
    <n v="0"/>
    <n v="0"/>
    <n v="0"/>
    <n v="0"/>
    <n v="0"/>
    <x v="28"/>
  </r>
  <r>
    <n v="74"/>
    <n v="74"/>
    <n v="0"/>
    <n v="0"/>
    <n v="74"/>
    <n v="74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"/>
  </r>
  <r>
    <n v="1285"/>
    <n v="128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9"/>
  </r>
  <r>
    <n v="470"/>
    <n v="0"/>
    <n v="470"/>
    <n v="0"/>
    <n v="470"/>
    <n v="0"/>
    <n v="470"/>
    <n v="0"/>
    <n v="0"/>
    <n v="0"/>
    <n v="0"/>
    <n v="0"/>
    <x v="18"/>
  </r>
  <r>
    <n v="277"/>
    <n v="27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20"/>
  </r>
  <r>
    <n v="4050"/>
    <n v="0"/>
    <n v="4050"/>
    <n v="0"/>
    <n v="0"/>
    <n v="0"/>
    <n v="0"/>
    <n v="0"/>
    <n v="0"/>
    <n v="0"/>
    <n v="0"/>
    <n v="0"/>
    <x v="42"/>
  </r>
  <r>
    <n v="679"/>
    <n v="0"/>
    <n v="0"/>
    <n v="679"/>
    <n v="0"/>
    <n v="0"/>
    <n v="0"/>
    <n v="0"/>
    <n v="0"/>
    <n v="0"/>
    <n v="0"/>
    <n v="0"/>
    <x v="69"/>
  </r>
  <r>
    <n v="1623"/>
    <n v="1623"/>
    <n v="0"/>
    <n v="0"/>
    <n v="0"/>
    <n v="0"/>
    <n v="0"/>
    <n v="0"/>
    <n v="0"/>
    <n v="0"/>
    <n v="0"/>
    <n v="0"/>
    <x v="35"/>
  </r>
  <r>
    <n v="1710"/>
    <n v="0"/>
    <n v="171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"/>
  </r>
  <r>
    <n v="43"/>
    <n v="0"/>
    <n v="43"/>
    <n v="0"/>
    <n v="43"/>
    <n v="0"/>
    <n v="43"/>
    <n v="0"/>
    <n v="0"/>
    <n v="0"/>
    <n v="0"/>
    <n v="0"/>
    <x v="65"/>
  </r>
  <r>
    <n v="1176"/>
    <n v="1176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0"/>
  </r>
  <r>
    <n v="68"/>
    <n v="68"/>
    <n v="0"/>
    <n v="0"/>
    <n v="0"/>
    <n v="0"/>
    <n v="0"/>
    <n v="0"/>
    <n v="0"/>
    <n v="0"/>
    <n v="0"/>
    <n v="0"/>
    <x v="12"/>
  </r>
  <r>
    <n v="433"/>
    <n v="433"/>
    <n v="0"/>
    <n v="0"/>
    <n v="0"/>
    <n v="0"/>
    <n v="0"/>
    <n v="0"/>
    <n v="0"/>
    <n v="0"/>
    <n v="0"/>
    <n v="0"/>
    <x v="18"/>
  </r>
  <r>
    <n v="64"/>
    <n v="64"/>
    <n v="0"/>
    <n v="0"/>
    <n v="0"/>
    <n v="0"/>
    <n v="0"/>
    <n v="0"/>
    <n v="64"/>
    <n v="64"/>
    <n v="0"/>
    <n v="0"/>
    <x v="68"/>
  </r>
  <r>
    <n v="67"/>
    <n v="67"/>
    <n v="0"/>
    <n v="0"/>
    <n v="0"/>
    <n v="0"/>
    <n v="0"/>
    <n v="0"/>
    <n v="0"/>
    <n v="0"/>
    <n v="0"/>
    <n v="0"/>
    <x v="41"/>
  </r>
  <r>
    <n v="161"/>
    <n v="0"/>
    <n v="161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"/>
  </r>
  <r>
    <n v="1044"/>
    <n v="1044"/>
    <n v="0"/>
    <n v="0"/>
    <n v="1044"/>
    <n v="1044"/>
    <n v="0"/>
    <n v="0"/>
    <n v="0"/>
    <n v="0"/>
    <n v="0"/>
    <n v="0"/>
    <x v="50"/>
  </r>
  <r>
    <n v="2680"/>
    <n v="0"/>
    <n v="2680"/>
    <n v="0"/>
    <n v="0"/>
    <n v="0"/>
    <n v="0"/>
    <n v="0"/>
    <n v="2680"/>
    <n v="0"/>
    <n v="2680"/>
    <n v="0"/>
    <x v="1"/>
  </r>
  <r>
    <n v="12"/>
    <n v="12"/>
    <n v="0"/>
    <n v="0"/>
    <n v="0"/>
    <n v="0"/>
    <n v="0"/>
    <n v="0"/>
    <n v="0"/>
    <n v="0"/>
    <n v="0"/>
    <n v="0"/>
    <x v="46"/>
  </r>
  <r>
    <n v="98"/>
    <n v="98"/>
    <n v="0"/>
    <n v="0"/>
    <n v="0"/>
    <n v="0"/>
    <n v="0"/>
    <n v="0"/>
    <n v="98"/>
    <n v="98"/>
    <n v="0"/>
    <n v="0"/>
    <x v="10"/>
  </r>
  <r>
    <n v="799"/>
    <n v="799"/>
    <n v="0"/>
    <n v="0"/>
    <n v="0"/>
    <n v="0"/>
    <n v="0"/>
    <n v="0"/>
    <n v="0"/>
    <n v="0"/>
    <n v="0"/>
    <n v="0"/>
    <x v="39"/>
  </r>
  <r>
    <n v="645"/>
    <n v="645"/>
    <n v="0"/>
    <n v="0"/>
    <n v="0"/>
    <n v="0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40"/>
  </r>
  <r>
    <n v="45"/>
    <n v="45"/>
    <n v="0"/>
    <n v="0"/>
    <n v="45"/>
    <n v="45"/>
    <n v="0"/>
    <n v="0"/>
    <n v="0"/>
    <n v="0"/>
    <n v="0"/>
    <n v="0"/>
    <x v="41"/>
  </r>
  <r>
    <n v="4226"/>
    <n v="0"/>
    <n v="4226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50"/>
    <n v="50"/>
    <n v="0"/>
    <n v="0"/>
    <x v="3"/>
  </r>
  <r>
    <n v="1048"/>
    <n v="1048"/>
    <n v="0"/>
    <n v="0"/>
    <n v="0"/>
    <n v="0"/>
    <n v="0"/>
    <n v="0"/>
    <n v="0"/>
    <n v="0"/>
    <n v="0"/>
    <n v="0"/>
    <x v="60"/>
  </r>
  <r>
    <n v="1873"/>
    <n v="187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6"/>
  </r>
  <r>
    <n v="574"/>
    <n v="574"/>
    <n v="0"/>
    <n v="0"/>
    <n v="574"/>
    <n v="574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40"/>
  </r>
  <r>
    <n v="233"/>
    <n v="233"/>
    <n v="0"/>
    <n v="0"/>
    <n v="0"/>
    <n v="0"/>
    <n v="0"/>
    <n v="0"/>
    <n v="0"/>
    <n v="0"/>
    <n v="0"/>
    <n v="0"/>
    <x v="8"/>
  </r>
  <r>
    <n v="149"/>
    <n v="149"/>
    <n v="0"/>
    <n v="0"/>
    <n v="0"/>
    <n v="0"/>
    <n v="0"/>
    <n v="0"/>
    <n v="0"/>
    <n v="0"/>
    <n v="0"/>
    <n v="0"/>
    <x v="56"/>
  </r>
  <r>
    <n v="209"/>
    <n v="0"/>
    <n v="209"/>
    <n v="0"/>
    <n v="0"/>
    <n v="0"/>
    <n v="0"/>
    <n v="0"/>
    <n v="0"/>
    <n v="0"/>
    <n v="0"/>
    <n v="0"/>
    <x v="37"/>
  </r>
  <r>
    <n v="881"/>
    <n v="881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52"/>
  </r>
  <r>
    <n v="4357"/>
    <n v="4357"/>
    <n v="0"/>
    <n v="0"/>
    <n v="0"/>
    <n v="0"/>
    <n v="0"/>
    <n v="0"/>
    <n v="0"/>
    <n v="0"/>
    <n v="0"/>
    <n v="0"/>
    <x v="31"/>
  </r>
  <r>
    <n v="168"/>
    <n v="168"/>
    <n v="0"/>
    <n v="0"/>
    <n v="168"/>
    <n v="168"/>
    <n v="0"/>
    <n v="0"/>
    <n v="0"/>
    <n v="0"/>
    <n v="0"/>
    <n v="0"/>
    <x v="50"/>
  </r>
  <r>
    <n v="175"/>
    <n v="175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117"/>
    <n v="117"/>
    <n v="0"/>
    <n v="0"/>
    <x v="39"/>
  </r>
  <r>
    <n v="116"/>
    <n v="116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68"/>
  </r>
  <r>
    <n v="513"/>
    <n v="513"/>
    <n v="0"/>
    <n v="0"/>
    <n v="0"/>
    <n v="0"/>
    <n v="0"/>
    <n v="0"/>
    <n v="0"/>
    <n v="0"/>
    <n v="0"/>
    <n v="0"/>
    <x v="47"/>
  </r>
  <r>
    <n v="71"/>
    <n v="71"/>
    <n v="0"/>
    <n v="0"/>
    <n v="71"/>
    <n v="71"/>
    <n v="0"/>
    <n v="0"/>
    <n v="0"/>
    <n v="0"/>
    <n v="0"/>
    <n v="0"/>
    <x v="37"/>
  </r>
  <r>
    <n v="401"/>
    <n v="401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50"/>
  </r>
  <r>
    <n v="342"/>
    <n v="342"/>
    <n v="0"/>
    <n v="0"/>
    <n v="0"/>
    <n v="0"/>
    <n v="0"/>
    <n v="0"/>
    <n v="0"/>
    <n v="0"/>
    <n v="0"/>
    <n v="0"/>
    <x v="8"/>
  </r>
  <r>
    <n v="284"/>
    <n v="284"/>
    <n v="0"/>
    <n v="0"/>
    <n v="0"/>
    <n v="0"/>
    <n v="0"/>
    <n v="0"/>
    <n v="0"/>
    <n v="0"/>
    <n v="0"/>
    <n v="0"/>
    <x v="52"/>
  </r>
  <r>
    <n v="1534"/>
    <n v="1534"/>
    <n v="0"/>
    <n v="0"/>
    <n v="0"/>
    <n v="0"/>
    <n v="0"/>
    <n v="0"/>
    <n v="0"/>
    <n v="0"/>
    <n v="0"/>
    <n v="0"/>
    <x v="60"/>
  </r>
  <r>
    <n v="4377"/>
    <n v="0"/>
    <n v="4377"/>
    <n v="0"/>
    <n v="0"/>
    <n v="0"/>
    <n v="0"/>
    <n v="0"/>
    <n v="0"/>
    <n v="0"/>
    <n v="0"/>
    <n v="0"/>
    <x v="56"/>
  </r>
  <r>
    <n v="3721"/>
    <n v="0"/>
    <n v="3721"/>
    <n v="0"/>
    <n v="0"/>
    <n v="0"/>
    <n v="0"/>
    <n v="0"/>
    <n v="3721"/>
    <n v="0"/>
    <n v="3721"/>
    <n v="0"/>
    <x v="45"/>
  </r>
  <r>
    <n v="2265"/>
    <n v="2265"/>
    <n v="0"/>
    <n v="0"/>
    <n v="0"/>
    <n v="0"/>
    <n v="0"/>
    <n v="0"/>
    <n v="2265"/>
    <n v="2265"/>
    <n v="0"/>
    <n v="0"/>
    <x v="6"/>
  </r>
  <r>
    <n v="3050"/>
    <n v="305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6"/>
  </r>
  <r>
    <n v="4439"/>
    <n v="4439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24"/>
  </r>
  <r>
    <n v="2227"/>
    <n v="0"/>
    <n v="2227"/>
    <n v="0"/>
    <n v="0"/>
    <n v="0"/>
    <n v="0"/>
    <n v="0"/>
    <n v="0"/>
    <n v="0"/>
    <n v="0"/>
    <n v="0"/>
    <x v="28"/>
  </r>
  <r>
    <n v="9914"/>
    <n v="0"/>
    <n v="9914"/>
    <n v="0"/>
    <n v="0"/>
    <n v="0"/>
    <n v="0"/>
    <n v="0"/>
    <n v="0"/>
    <n v="0"/>
    <n v="0"/>
    <n v="0"/>
    <x v="21"/>
  </r>
  <r>
    <n v="5262"/>
    <n v="5262"/>
    <n v="0"/>
    <n v="0"/>
    <n v="5262"/>
    <n v="5262"/>
    <n v="0"/>
    <n v="0"/>
    <n v="0"/>
    <n v="0"/>
    <n v="0"/>
    <n v="0"/>
    <x v="26"/>
  </r>
  <r>
    <n v="26619"/>
    <n v="0"/>
    <n v="26619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5"/>
  </r>
  <r>
    <n v="979"/>
    <n v="0"/>
    <n v="979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60"/>
  </r>
  <r>
    <n v="4698"/>
    <n v="4698"/>
    <n v="0"/>
    <n v="0"/>
    <n v="0"/>
    <n v="0"/>
    <n v="0"/>
    <n v="0"/>
    <n v="0"/>
    <n v="0"/>
    <n v="0"/>
    <n v="0"/>
    <x v="10"/>
  </r>
  <r>
    <n v="76"/>
    <n v="76"/>
    <n v="0"/>
    <n v="0"/>
    <n v="0"/>
    <n v="0"/>
    <n v="0"/>
    <n v="0"/>
    <n v="0"/>
    <n v="0"/>
    <n v="0"/>
    <n v="0"/>
    <x v="55"/>
  </r>
  <r>
    <n v="1671"/>
    <n v="1671"/>
    <n v="0"/>
    <n v="0"/>
    <n v="0"/>
    <n v="0"/>
    <n v="0"/>
    <n v="0"/>
    <n v="0"/>
    <n v="0"/>
    <n v="0"/>
    <n v="0"/>
    <x v="60"/>
  </r>
  <r>
    <n v="2159"/>
    <n v="2159"/>
    <n v="0"/>
    <n v="0"/>
    <n v="0"/>
    <n v="0"/>
    <n v="0"/>
    <n v="0"/>
    <n v="2159"/>
    <n v="2159"/>
    <n v="0"/>
    <n v="0"/>
    <x v="50"/>
  </r>
  <r>
    <n v="25"/>
    <n v="25"/>
    <n v="0"/>
    <n v="0"/>
    <n v="0"/>
    <n v="0"/>
    <n v="0"/>
    <n v="0"/>
    <n v="0"/>
    <n v="0"/>
    <n v="0"/>
    <n v="0"/>
    <x v="48"/>
  </r>
  <r>
    <n v="35653"/>
    <n v="0"/>
    <n v="35653"/>
    <n v="0"/>
    <n v="0"/>
    <n v="0"/>
    <n v="0"/>
    <n v="0"/>
    <n v="0"/>
    <n v="0"/>
    <n v="0"/>
    <n v="0"/>
    <x v="21"/>
  </r>
  <r>
    <n v="2611"/>
    <n v="2611"/>
    <n v="0"/>
    <n v="0"/>
    <n v="0"/>
    <n v="0"/>
    <n v="0"/>
    <n v="0"/>
    <n v="0"/>
    <n v="0"/>
    <n v="0"/>
    <n v="0"/>
    <x v="54"/>
  </r>
  <r>
    <n v="1324"/>
    <n v="1324"/>
    <n v="0"/>
    <n v="0"/>
    <n v="0"/>
    <n v="0"/>
    <n v="0"/>
    <n v="0"/>
    <n v="1324"/>
    <n v="1324"/>
    <n v="0"/>
    <n v="0"/>
    <x v="16"/>
  </r>
  <r>
    <n v="3475"/>
    <n v="3475"/>
    <n v="0"/>
    <n v="0"/>
    <n v="0"/>
    <n v="0"/>
    <n v="0"/>
    <n v="0"/>
    <n v="3475"/>
    <n v="3475"/>
    <n v="0"/>
    <n v="0"/>
    <x v="45"/>
  </r>
  <r>
    <n v="37"/>
    <n v="37"/>
    <n v="0"/>
    <n v="0"/>
    <n v="0"/>
    <n v="0"/>
    <n v="0"/>
    <n v="0"/>
    <n v="0"/>
    <n v="0"/>
    <n v="0"/>
    <n v="0"/>
    <x v="55"/>
  </r>
  <r>
    <n v="62"/>
    <n v="62"/>
    <n v="0"/>
    <n v="0"/>
    <n v="0"/>
    <n v="0"/>
    <n v="0"/>
    <n v="0"/>
    <n v="0"/>
    <n v="0"/>
    <n v="0"/>
    <n v="0"/>
    <x v="55"/>
  </r>
  <r>
    <n v="608"/>
    <n v="608"/>
    <n v="0"/>
    <n v="0"/>
    <n v="0"/>
    <n v="0"/>
    <n v="0"/>
    <n v="0"/>
    <n v="0"/>
    <n v="0"/>
    <n v="0"/>
    <n v="0"/>
    <x v="20"/>
  </r>
  <r>
    <n v="16923"/>
    <n v="0"/>
    <n v="16923"/>
    <n v="0"/>
    <n v="0"/>
    <n v="0"/>
    <n v="0"/>
    <n v="0"/>
    <n v="16923"/>
    <n v="0"/>
    <n v="16923"/>
    <n v="0"/>
    <x v="56"/>
  </r>
  <r>
    <n v="25908"/>
    <n v="0"/>
    <n v="25908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10"/>
  </r>
  <r>
    <n v="103"/>
    <n v="0"/>
    <n v="103"/>
    <n v="0"/>
    <n v="0"/>
    <n v="0"/>
    <n v="0"/>
    <n v="0"/>
    <n v="0"/>
    <n v="0"/>
    <n v="0"/>
    <n v="0"/>
    <x v="28"/>
  </r>
  <r>
    <n v="498"/>
    <n v="0"/>
    <n v="498"/>
    <n v="0"/>
    <n v="0"/>
    <n v="0"/>
    <n v="0"/>
    <n v="0"/>
    <n v="0"/>
    <n v="0"/>
    <n v="0"/>
    <n v="0"/>
    <x v="38"/>
  </r>
  <r>
    <n v="57"/>
    <n v="57"/>
    <n v="0"/>
    <n v="0"/>
    <n v="57"/>
    <n v="57"/>
    <n v="0"/>
    <n v="0"/>
    <n v="0"/>
    <n v="0"/>
    <n v="0"/>
    <n v="0"/>
    <x v="32"/>
  </r>
  <r>
    <n v="533"/>
    <n v="0"/>
    <n v="533"/>
    <n v="0"/>
    <n v="533"/>
    <n v="0"/>
    <n v="533"/>
    <n v="0"/>
    <n v="0"/>
    <n v="0"/>
    <n v="0"/>
    <n v="0"/>
    <x v="49"/>
  </r>
  <r>
    <n v="327"/>
    <n v="0"/>
    <n v="327"/>
    <n v="0"/>
    <n v="0"/>
    <n v="0"/>
    <n v="0"/>
    <n v="0"/>
    <n v="0"/>
    <n v="0"/>
    <n v="0"/>
    <n v="0"/>
    <x v="41"/>
  </r>
  <r>
    <n v="477"/>
    <n v="47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5"/>
  </r>
  <r>
    <n v="85"/>
    <n v="85"/>
    <n v="0"/>
    <n v="0"/>
    <n v="0"/>
    <n v="0"/>
    <n v="0"/>
    <n v="0"/>
    <n v="0"/>
    <n v="0"/>
    <n v="0"/>
    <n v="0"/>
    <x v="49"/>
  </r>
  <r>
    <n v="367"/>
    <n v="0"/>
    <n v="367"/>
    <n v="0"/>
    <n v="0"/>
    <n v="0"/>
    <n v="0"/>
    <n v="0"/>
    <n v="0"/>
    <n v="0"/>
    <n v="0"/>
    <n v="0"/>
    <x v="67"/>
  </r>
  <r>
    <n v="5493"/>
    <n v="5493"/>
    <n v="0"/>
    <n v="0"/>
    <n v="0"/>
    <n v="0"/>
    <n v="0"/>
    <n v="0"/>
    <n v="0"/>
    <n v="0"/>
    <n v="0"/>
    <n v="0"/>
    <x v="28"/>
  </r>
  <r>
    <n v="915"/>
    <n v="915"/>
    <n v="0"/>
    <n v="0"/>
    <n v="0"/>
    <n v="0"/>
    <n v="0"/>
    <n v="0"/>
    <n v="915"/>
    <n v="915"/>
    <n v="0"/>
    <n v="0"/>
    <x v="21"/>
  </r>
  <r>
    <n v="182"/>
    <n v="182"/>
    <n v="0"/>
    <n v="0"/>
    <n v="0"/>
    <n v="0"/>
    <n v="0"/>
    <n v="0"/>
    <n v="182"/>
    <n v="182"/>
    <n v="0"/>
    <n v="0"/>
    <x v="13"/>
  </r>
  <r>
    <n v="16"/>
    <n v="16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"/>
  </r>
  <r>
    <n v="426"/>
    <n v="426"/>
    <n v="0"/>
    <n v="0"/>
    <n v="0"/>
    <n v="0"/>
    <n v="0"/>
    <n v="0"/>
    <n v="0"/>
    <n v="0"/>
    <n v="0"/>
    <n v="0"/>
    <x v="17"/>
  </r>
  <r>
    <n v="1701"/>
    <n v="1701"/>
    <n v="0"/>
    <n v="0"/>
    <n v="0"/>
    <n v="0"/>
    <n v="0"/>
    <n v="0"/>
    <n v="1701"/>
    <n v="1701"/>
    <n v="0"/>
    <n v="0"/>
    <x v="34"/>
  </r>
  <r>
    <n v="1242"/>
    <n v="0"/>
    <n v="1242"/>
    <n v="0"/>
    <n v="0"/>
    <n v="0"/>
    <n v="0"/>
    <n v="0"/>
    <n v="0"/>
    <n v="0"/>
    <n v="0"/>
    <n v="0"/>
    <x v="50"/>
  </r>
  <r>
    <n v="329"/>
    <n v="329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6"/>
  </r>
  <r>
    <n v="359"/>
    <n v="359"/>
    <n v="0"/>
    <n v="0"/>
    <n v="0"/>
    <n v="0"/>
    <n v="0"/>
    <n v="0"/>
    <n v="0"/>
    <n v="0"/>
    <n v="0"/>
    <n v="0"/>
    <x v="45"/>
  </r>
  <r>
    <n v="136"/>
    <n v="136"/>
    <n v="0"/>
    <n v="0"/>
    <n v="0"/>
    <n v="0"/>
    <n v="0"/>
    <n v="0"/>
    <n v="0"/>
    <n v="0"/>
    <n v="0"/>
    <n v="0"/>
    <x v="0"/>
  </r>
  <r>
    <n v="126"/>
    <n v="126"/>
    <n v="0"/>
    <n v="0"/>
    <n v="0"/>
    <n v="0"/>
    <n v="0"/>
    <n v="0"/>
    <n v="126"/>
    <n v="126"/>
    <n v="0"/>
    <n v="0"/>
    <x v="5"/>
  </r>
  <r>
    <n v="17"/>
    <n v="17"/>
    <n v="0"/>
    <n v="0"/>
    <n v="0"/>
    <n v="0"/>
    <n v="0"/>
    <n v="0"/>
    <n v="0"/>
    <n v="0"/>
    <n v="0"/>
    <n v="0"/>
    <x v="39"/>
  </r>
  <r>
    <n v="3781"/>
    <n v="0"/>
    <n v="3781"/>
    <n v="0"/>
    <n v="0"/>
    <n v="0"/>
    <n v="0"/>
    <n v="0"/>
    <n v="0"/>
    <n v="0"/>
    <n v="0"/>
    <n v="0"/>
    <x v="52"/>
  </r>
  <r>
    <n v="445"/>
    <n v="445"/>
    <n v="0"/>
    <n v="0"/>
    <n v="0"/>
    <n v="0"/>
    <n v="0"/>
    <n v="0"/>
    <n v="0"/>
    <n v="0"/>
    <n v="0"/>
    <n v="0"/>
    <x v="45"/>
  </r>
  <r>
    <n v="884"/>
    <n v="884"/>
    <n v="0"/>
    <n v="0"/>
    <n v="0"/>
    <n v="0"/>
    <n v="0"/>
    <n v="0"/>
    <n v="0"/>
    <n v="0"/>
    <n v="0"/>
    <n v="0"/>
    <x v="35"/>
  </r>
  <r>
    <n v="3220"/>
    <n v="0"/>
    <n v="3220"/>
    <n v="0"/>
    <n v="0"/>
    <n v="0"/>
    <n v="0"/>
    <n v="0"/>
    <n v="0"/>
    <n v="0"/>
    <n v="0"/>
    <n v="0"/>
    <x v="40"/>
  </r>
  <r>
    <n v="19"/>
    <n v="19"/>
    <n v="0"/>
    <n v="0"/>
    <n v="19"/>
    <n v="19"/>
    <n v="0"/>
    <n v="0"/>
    <n v="0"/>
    <n v="0"/>
    <n v="0"/>
    <n v="0"/>
    <x v="48"/>
  </r>
  <r>
    <n v="1727"/>
    <n v="1727"/>
    <n v="0"/>
    <n v="0"/>
    <n v="0"/>
    <n v="0"/>
    <n v="0"/>
    <n v="0"/>
    <n v="1727"/>
    <n v="1727"/>
    <n v="0"/>
    <n v="0"/>
    <x v="1"/>
  </r>
  <r>
    <n v="13240"/>
    <n v="0"/>
    <n v="1324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62"/>
  </r>
  <r>
    <n v="5301"/>
    <n v="5301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18"/>
  </r>
  <r>
    <n v="6549"/>
    <n v="0"/>
    <n v="6549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52"/>
  </r>
  <r>
    <n v="66"/>
    <n v="66"/>
    <n v="0"/>
    <n v="0"/>
    <n v="66"/>
    <n v="66"/>
    <n v="0"/>
    <n v="0"/>
    <n v="0"/>
    <n v="0"/>
    <n v="0"/>
    <n v="0"/>
    <x v="34"/>
  </r>
  <r>
    <n v="67"/>
    <n v="0"/>
    <n v="67"/>
    <n v="0"/>
    <n v="0"/>
    <n v="0"/>
    <n v="0"/>
    <n v="0"/>
    <n v="0"/>
    <n v="0"/>
    <n v="0"/>
    <n v="0"/>
    <x v="32"/>
  </r>
  <r>
    <n v="1866"/>
    <n v="1866"/>
    <n v="0"/>
    <n v="0"/>
    <n v="0"/>
    <n v="0"/>
    <n v="0"/>
    <n v="0"/>
    <n v="0"/>
    <n v="0"/>
    <n v="0"/>
    <n v="0"/>
    <x v="8"/>
  </r>
  <r>
    <n v="940"/>
    <n v="940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2"/>
  </r>
  <r>
    <n v="4879"/>
    <n v="0"/>
    <n v="4879"/>
    <n v="0"/>
    <n v="0"/>
    <n v="0"/>
    <n v="0"/>
    <n v="0"/>
    <n v="4879"/>
    <n v="0"/>
    <n v="4879"/>
    <n v="0"/>
    <x v="6"/>
  </r>
  <r>
    <n v="58"/>
    <n v="58"/>
    <n v="0"/>
    <n v="0"/>
    <n v="0"/>
    <n v="0"/>
    <n v="0"/>
    <n v="0"/>
    <n v="58"/>
    <n v="58"/>
    <n v="0"/>
    <n v="0"/>
    <x v="9"/>
  </r>
  <r>
    <n v="1996"/>
    <n v="0"/>
    <n v="0"/>
    <n v="1996"/>
    <n v="0"/>
    <n v="0"/>
    <n v="0"/>
    <n v="0"/>
    <n v="0"/>
    <n v="0"/>
    <n v="0"/>
    <n v="0"/>
    <x v="10"/>
  </r>
  <r>
    <n v="2622"/>
    <n v="2622"/>
    <n v="0"/>
    <n v="0"/>
    <n v="0"/>
    <n v="0"/>
    <n v="0"/>
    <n v="0"/>
    <n v="0"/>
    <n v="0"/>
    <n v="0"/>
    <n v="0"/>
    <x v="1"/>
  </r>
  <r>
    <n v="153"/>
    <n v="153"/>
    <n v="0"/>
    <n v="0"/>
    <n v="0"/>
    <n v="0"/>
    <n v="0"/>
    <n v="0"/>
    <n v="0"/>
    <n v="0"/>
    <n v="0"/>
    <n v="0"/>
    <x v="52"/>
  </r>
  <r>
    <n v="13843"/>
    <n v="13843"/>
    <n v="0"/>
    <n v="0"/>
    <n v="0"/>
    <n v="0"/>
    <n v="0"/>
    <n v="0"/>
    <n v="0"/>
    <n v="0"/>
    <n v="0"/>
    <n v="0"/>
    <x v="14"/>
  </r>
  <r>
    <n v="3038"/>
    <n v="3038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26"/>
  </r>
  <r>
    <n v="5584"/>
    <n v="0"/>
    <n v="5584"/>
    <n v="0"/>
    <n v="0"/>
    <n v="0"/>
    <n v="0"/>
    <n v="0"/>
    <n v="0"/>
    <n v="0"/>
    <n v="0"/>
    <n v="0"/>
    <x v="1"/>
  </r>
  <r>
    <n v="126"/>
    <n v="126"/>
    <n v="0"/>
    <n v="0"/>
    <n v="0"/>
    <n v="0"/>
    <n v="0"/>
    <n v="0"/>
    <n v="0"/>
    <n v="0"/>
    <n v="0"/>
    <n v="0"/>
    <x v="45"/>
  </r>
  <r>
    <n v="11"/>
    <n v="11"/>
    <n v="0"/>
    <n v="0"/>
    <n v="11"/>
    <n v="11"/>
    <n v="0"/>
    <n v="0"/>
    <n v="0"/>
    <n v="0"/>
    <n v="0"/>
    <n v="0"/>
    <x v="53"/>
  </r>
  <r>
    <n v="542"/>
    <n v="542"/>
    <n v="0"/>
    <n v="0"/>
    <n v="0"/>
    <n v="0"/>
    <n v="0"/>
    <n v="0"/>
    <n v="542"/>
    <n v="542"/>
    <n v="0"/>
    <n v="0"/>
    <x v="74"/>
  </r>
  <r>
    <n v="37"/>
    <n v="37"/>
    <n v="0"/>
    <n v="0"/>
    <n v="0"/>
    <n v="0"/>
    <n v="0"/>
    <n v="0"/>
    <n v="0"/>
    <n v="0"/>
    <n v="0"/>
    <n v="0"/>
    <x v="57"/>
  </r>
  <r>
    <n v="1431"/>
    <n v="1431"/>
    <n v="0"/>
    <n v="0"/>
    <n v="0"/>
    <n v="0"/>
    <n v="0"/>
    <n v="0"/>
    <n v="0"/>
    <n v="0"/>
    <n v="0"/>
    <n v="0"/>
    <x v="6"/>
  </r>
  <r>
    <n v="1527"/>
    <n v="1527"/>
    <n v="0"/>
    <n v="0"/>
    <n v="0"/>
    <n v="0"/>
    <n v="0"/>
    <n v="0"/>
    <n v="0"/>
    <n v="0"/>
    <n v="0"/>
    <n v="0"/>
    <x v="43"/>
  </r>
  <r>
    <n v="22673"/>
    <n v="2267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9"/>
  </r>
  <r>
    <n v="397"/>
    <n v="397"/>
    <n v="0"/>
    <n v="0"/>
    <n v="397"/>
    <n v="397"/>
    <n v="0"/>
    <n v="0"/>
    <n v="0"/>
    <n v="0"/>
    <n v="0"/>
    <n v="0"/>
    <x v="46"/>
  </r>
  <r>
    <n v="115"/>
    <n v="115"/>
    <n v="0"/>
    <n v="0"/>
    <n v="115"/>
    <n v="115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1"/>
  </r>
  <r>
    <n v="1928"/>
    <n v="1928"/>
    <n v="0"/>
    <n v="0"/>
    <n v="0"/>
    <n v="0"/>
    <n v="0"/>
    <n v="0"/>
    <n v="1928"/>
    <n v="1928"/>
    <n v="0"/>
    <n v="0"/>
    <x v="61"/>
  </r>
  <r>
    <n v="244"/>
    <n v="244"/>
    <n v="0"/>
    <n v="0"/>
    <n v="0"/>
    <n v="0"/>
    <n v="0"/>
    <n v="0"/>
    <n v="0"/>
    <n v="0"/>
    <n v="0"/>
    <n v="0"/>
    <x v="35"/>
  </r>
  <r>
    <n v="221"/>
    <n v="221"/>
    <n v="0"/>
    <n v="0"/>
    <n v="0"/>
    <n v="0"/>
    <n v="0"/>
    <n v="0"/>
    <n v="0"/>
    <n v="0"/>
    <n v="0"/>
    <n v="0"/>
    <x v="16"/>
  </r>
  <r>
    <n v="2943"/>
    <n v="2943"/>
    <n v="0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0"/>
  </r>
  <r>
    <n v="285"/>
    <n v="0"/>
    <n v="285"/>
    <n v="0"/>
    <n v="0"/>
    <n v="0"/>
    <n v="0"/>
    <n v="0"/>
    <n v="285"/>
    <n v="0"/>
    <n v="285"/>
    <n v="0"/>
    <x v="19"/>
  </r>
  <r>
    <n v="139"/>
    <n v="139"/>
    <n v="0"/>
    <n v="0"/>
    <n v="0"/>
    <n v="0"/>
    <n v="0"/>
    <n v="0"/>
    <n v="0"/>
    <n v="0"/>
    <n v="0"/>
    <n v="0"/>
    <x v="28"/>
  </r>
  <r>
    <n v="2697"/>
    <n v="2697"/>
    <n v="0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54"/>
  </r>
  <r>
    <n v="3718"/>
    <n v="3718"/>
    <n v="0"/>
    <n v="0"/>
    <n v="0"/>
    <n v="0"/>
    <n v="0"/>
    <n v="0"/>
    <n v="3718"/>
    <n v="3718"/>
    <n v="0"/>
    <n v="0"/>
    <x v="46"/>
  </r>
  <r>
    <n v="20"/>
    <n v="20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"/>
  </r>
  <r>
    <n v="1150"/>
    <n v="1150"/>
    <n v="0"/>
    <n v="0"/>
    <n v="0"/>
    <n v="0"/>
    <n v="0"/>
    <n v="0"/>
    <n v="0"/>
    <n v="0"/>
    <n v="0"/>
    <n v="0"/>
    <x v="30"/>
  </r>
  <r>
    <n v="12237"/>
    <n v="12237"/>
    <n v="0"/>
    <n v="0"/>
    <n v="0"/>
    <n v="0"/>
    <n v="0"/>
    <n v="0"/>
    <n v="0"/>
    <n v="0"/>
    <n v="0"/>
    <n v="0"/>
    <x v="51"/>
  </r>
  <r>
    <n v="452"/>
    <n v="452"/>
    <n v="0"/>
    <n v="0"/>
    <n v="0"/>
    <n v="0"/>
    <n v="0"/>
    <n v="0"/>
    <n v="0"/>
    <n v="0"/>
    <n v="0"/>
    <n v="0"/>
    <x v="35"/>
  </r>
  <r>
    <n v="467"/>
    <n v="467"/>
    <n v="0"/>
    <n v="0"/>
    <n v="0"/>
    <n v="0"/>
    <n v="0"/>
    <n v="0"/>
    <n v="0"/>
    <n v="0"/>
    <n v="0"/>
    <n v="0"/>
    <x v="25"/>
  </r>
  <r>
    <n v="307"/>
    <n v="307"/>
    <n v="0"/>
    <n v="0"/>
    <n v="0"/>
    <n v="0"/>
    <n v="0"/>
    <n v="0"/>
    <n v="0"/>
    <n v="0"/>
    <n v="0"/>
    <n v="0"/>
    <x v="49"/>
  </r>
  <r>
    <n v="536"/>
    <n v="536"/>
    <n v="0"/>
    <n v="0"/>
    <n v="0"/>
    <n v="0"/>
    <n v="0"/>
    <n v="0"/>
    <n v="0"/>
    <n v="0"/>
    <n v="0"/>
    <n v="0"/>
    <x v="5"/>
  </r>
  <r>
    <n v="273"/>
    <n v="273"/>
    <n v="0"/>
    <n v="0"/>
    <n v="0"/>
    <n v="0"/>
    <n v="0"/>
    <n v="0"/>
    <n v="0"/>
    <n v="0"/>
    <n v="0"/>
    <n v="0"/>
    <x v="63"/>
  </r>
  <r>
    <n v="138"/>
    <n v="138"/>
    <n v="0"/>
    <n v="0"/>
    <n v="0"/>
    <n v="0"/>
    <n v="0"/>
    <n v="0"/>
    <n v="0"/>
    <n v="0"/>
    <n v="0"/>
    <n v="0"/>
    <x v="53"/>
  </r>
  <r>
    <n v="5867"/>
    <n v="5867"/>
    <n v="0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60"/>
  </r>
  <r>
    <n v="79"/>
    <n v="79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34"/>
  </r>
  <r>
    <n v="592"/>
    <n v="592"/>
    <n v="0"/>
    <n v="0"/>
    <n v="0"/>
    <n v="0"/>
    <n v="0"/>
    <n v="0"/>
    <n v="0"/>
    <n v="0"/>
    <n v="0"/>
    <n v="0"/>
    <x v="47"/>
  </r>
  <r>
    <n v="1740"/>
    <n v="1740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63"/>
  </r>
  <r>
    <n v="93"/>
    <n v="93"/>
    <n v="0"/>
    <n v="0"/>
    <n v="0"/>
    <n v="0"/>
    <n v="0"/>
    <n v="0"/>
    <n v="0"/>
    <n v="0"/>
    <n v="0"/>
    <n v="0"/>
    <x v="49"/>
  </r>
  <r>
    <n v="86"/>
    <n v="0"/>
    <n v="86"/>
    <n v="0"/>
    <n v="86"/>
    <n v="0"/>
    <n v="86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9"/>
  </r>
  <r>
    <n v="4604"/>
    <n v="0"/>
    <n v="4604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42"/>
  </r>
  <r>
    <n v="2065"/>
    <n v="0"/>
    <n v="2065"/>
    <n v="0"/>
    <n v="0"/>
    <n v="0"/>
    <n v="0"/>
    <n v="0"/>
    <n v="2065"/>
    <n v="0"/>
    <n v="2065"/>
    <n v="0"/>
    <x v="8"/>
  </r>
  <r>
    <n v="1528"/>
    <n v="1528"/>
    <n v="0"/>
    <n v="0"/>
    <n v="0"/>
    <n v="0"/>
    <n v="0"/>
    <n v="0"/>
    <n v="0"/>
    <n v="0"/>
    <n v="0"/>
    <n v="0"/>
    <x v="61"/>
  </r>
  <r>
    <n v="8833"/>
    <n v="8833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6"/>
  </r>
  <r>
    <n v="2178"/>
    <n v="0"/>
    <n v="2178"/>
    <n v="0"/>
    <n v="0"/>
    <n v="0"/>
    <n v="0"/>
    <n v="0"/>
    <n v="0"/>
    <n v="0"/>
    <n v="0"/>
    <n v="0"/>
    <x v="5"/>
  </r>
  <r>
    <n v="20412"/>
    <n v="20412"/>
    <n v="0"/>
    <n v="0"/>
    <n v="0"/>
    <n v="0"/>
    <n v="0"/>
    <n v="0"/>
    <n v="0"/>
    <n v="0"/>
    <n v="0"/>
    <n v="0"/>
    <x v="56"/>
  </r>
  <r>
    <n v="1103"/>
    <n v="0"/>
    <n v="1103"/>
    <n v="0"/>
    <n v="0"/>
    <n v="0"/>
    <n v="0"/>
    <n v="0"/>
    <n v="0"/>
    <n v="0"/>
    <n v="0"/>
    <n v="0"/>
    <x v="28"/>
  </r>
  <r>
    <n v="4482"/>
    <n v="448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56"/>
  </r>
  <r>
    <n v="21528"/>
    <n v="21528"/>
    <n v="0"/>
    <n v="0"/>
    <n v="0"/>
    <n v="0"/>
    <n v="0"/>
    <n v="0"/>
    <n v="0"/>
    <n v="0"/>
    <n v="0"/>
    <n v="0"/>
    <x v="16"/>
  </r>
  <r>
    <n v="856"/>
    <n v="0"/>
    <n v="856"/>
    <n v="0"/>
    <n v="0"/>
    <n v="0"/>
    <n v="0"/>
    <n v="0"/>
    <n v="0"/>
    <n v="0"/>
    <n v="0"/>
    <n v="0"/>
    <x v="5"/>
  </r>
  <r>
    <n v="715"/>
    <n v="715"/>
    <n v="0"/>
    <n v="0"/>
    <n v="715"/>
    <n v="715"/>
    <n v="0"/>
    <n v="0"/>
    <n v="0"/>
    <n v="0"/>
    <n v="0"/>
    <n v="0"/>
    <x v="31"/>
  </r>
  <r>
    <n v="4"/>
    <n v="4"/>
    <n v="0"/>
    <n v="0"/>
    <n v="4"/>
    <n v="4"/>
    <n v="0"/>
    <n v="0"/>
    <n v="0"/>
    <n v="0"/>
    <n v="0"/>
    <n v="0"/>
    <x v="68"/>
  </r>
  <r>
    <n v="994"/>
    <n v="994"/>
    <n v="0"/>
    <n v="0"/>
    <n v="0"/>
    <n v="0"/>
    <n v="0"/>
    <n v="0"/>
    <n v="994"/>
    <n v="994"/>
    <n v="0"/>
    <n v="0"/>
    <x v="51"/>
  </r>
  <r>
    <n v="2346"/>
    <n v="2346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34"/>
  </r>
  <r>
    <n v="1814"/>
    <n v="1814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14"/>
    <n v="14"/>
    <n v="0"/>
    <n v="0"/>
    <x v="53"/>
  </r>
  <r>
    <n v="115"/>
    <n v="115"/>
    <n v="0"/>
    <n v="0"/>
    <n v="0"/>
    <n v="0"/>
    <n v="0"/>
    <n v="0"/>
    <n v="0"/>
    <n v="0"/>
    <n v="0"/>
    <n v="0"/>
    <x v="63"/>
  </r>
  <r>
    <n v="390"/>
    <n v="390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7"/>
  </r>
  <r>
    <n v="10235"/>
    <n v="0"/>
    <n v="0"/>
    <n v="10235"/>
    <n v="0"/>
    <n v="0"/>
    <n v="0"/>
    <n v="0"/>
    <n v="10235"/>
    <n v="0"/>
    <n v="0"/>
    <n v="10235"/>
    <x v="74"/>
  </r>
  <r>
    <n v="1681"/>
    <n v="1681"/>
    <n v="0"/>
    <n v="0"/>
    <n v="0"/>
    <n v="0"/>
    <n v="0"/>
    <n v="0"/>
    <n v="0"/>
    <n v="0"/>
    <n v="0"/>
    <n v="0"/>
    <x v="45"/>
  </r>
  <r>
    <n v="1231"/>
    <n v="1231"/>
    <n v="0"/>
    <n v="0"/>
    <n v="0"/>
    <n v="0"/>
    <n v="0"/>
    <n v="0"/>
    <n v="0"/>
    <n v="0"/>
    <n v="0"/>
    <n v="0"/>
    <x v="61"/>
  </r>
  <r>
    <n v="9593"/>
    <n v="0"/>
    <n v="9593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9"/>
  </r>
  <r>
    <n v="1221"/>
    <n v="1221"/>
    <n v="0"/>
    <n v="0"/>
    <n v="0"/>
    <n v="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50"/>
  </r>
  <r>
    <n v="6"/>
    <n v="6"/>
    <n v="0"/>
    <n v="0"/>
    <n v="6"/>
    <n v="6"/>
    <n v="0"/>
    <n v="0"/>
    <n v="0"/>
    <n v="0"/>
    <n v="0"/>
    <n v="0"/>
    <x v="64"/>
  </r>
  <r>
    <n v="6047"/>
    <n v="0"/>
    <n v="6047"/>
    <n v="0"/>
    <n v="0"/>
    <n v="0"/>
    <n v="0"/>
    <n v="0"/>
    <n v="0"/>
    <n v="0"/>
    <n v="0"/>
    <n v="0"/>
    <x v="60"/>
  </r>
  <r>
    <n v="443"/>
    <n v="443"/>
    <n v="0"/>
    <n v="0"/>
    <n v="0"/>
    <n v="0"/>
    <n v="0"/>
    <n v="0"/>
    <n v="0"/>
    <n v="0"/>
    <n v="0"/>
    <n v="0"/>
    <x v="34"/>
  </r>
  <r>
    <n v="427"/>
    <n v="427"/>
    <n v="0"/>
    <n v="0"/>
    <n v="0"/>
    <n v="0"/>
    <n v="0"/>
    <n v="0"/>
    <n v="0"/>
    <n v="0"/>
    <n v="0"/>
    <n v="0"/>
    <x v="52"/>
  </r>
  <r>
    <n v="55"/>
    <n v="55"/>
    <n v="0"/>
    <n v="0"/>
    <n v="55"/>
    <n v="55"/>
    <n v="0"/>
    <n v="0"/>
    <n v="0"/>
    <n v="0"/>
    <n v="0"/>
    <n v="0"/>
    <x v="11"/>
  </r>
  <r>
    <n v="2395"/>
    <n v="2395"/>
    <n v="0"/>
    <n v="0"/>
    <n v="0"/>
    <n v="0"/>
    <n v="0"/>
    <n v="0"/>
    <n v="0"/>
    <n v="0"/>
    <n v="0"/>
    <n v="0"/>
    <x v="21"/>
  </r>
  <r>
    <n v="741"/>
    <n v="0"/>
    <n v="741"/>
    <n v="0"/>
    <n v="0"/>
    <n v="0"/>
    <n v="0"/>
    <n v="0"/>
    <n v="741"/>
    <n v="0"/>
    <n v="741"/>
    <n v="0"/>
    <x v="40"/>
  </r>
  <r>
    <n v="2941"/>
    <n v="2941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30"/>
  </r>
  <r>
    <n v="3575"/>
    <n v="0"/>
    <n v="3575"/>
    <n v="0"/>
    <n v="0"/>
    <n v="0"/>
    <n v="0"/>
    <n v="0"/>
    <n v="0"/>
    <n v="0"/>
    <n v="0"/>
    <n v="0"/>
    <x v="31"/>
  </r>
  <r>
    <n v="14"/>
    <n v="14"/>
    <n v="0"/>
    <n v="0"/>
    <n v="14"/>
    <n v="14"/>
    <n v="0"/>
    <n v="0"/>
    <n v="0"/>
    <n v="0"/>
    <n v="0"/>
    <n v="0"/>
    <x v="12"/>
  </r>
  <r>
    <n v="417"/>
    <n v="0"/>
    <n v="417"/>
    <n v="0"/>
    <n v="0"/>
    <n v="0"/>
    <n v="0"/>
    <n v="0"/>
    <n v="417"/>
    <n v="0"/>
    <n v="417"/>
    <n v="0"/>
    <x v="39"/>
  </r>
  <r>
    <n v="44"/>
    <n v="44"/>
    <n v="0"/>
    <n v="0"/>
    <n v="0"/>
    <n v="0"/>
    <n v="0"/>
    <n v="0"/>
    <n v="0"/>
    <n v="0"/>
    <n v="0"/>
    <n v="0"/>
    <x v="21"/>
  </r>
  <r>
    <n v="68"/>
    <n v="68"/>
    <n v="0"/>
    <n v="0"/>
    <n v="0"/>
    <n v="0"/>
    <n v="0"/>
    <n v="0"/>
    <n v="0"/>
    <n v="0"/>
    <n v="0"/>
    <n v="0"/>
    <x v="12"/>
  </r>
  <r>
    <n v="1084"/>
    <n v="1084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15"/>
    <n v="15"/>
    <n v="0"/>
    <n v="0"/>
    <x v="44"/>
  </r>
  <r>
    <n v="47"/>
    <n v="47"/>
    <n v="0"/>
    <n v="0"/>
    <n v="0"/>
    <n v="0"/>
    <n v="0"/>
    <n v="0"/>
    <n v="0"/>
    <n v="0"/>
    <n v="0"/>
    <n v="0"/>
    <x v="19"/>
  </r>
  <r>
    <n v="3974"/>
    <n v="3974"/>
    <n v="0"/>
    <n v="0"/>
    <n v="0"/>
    <n v="0"/>
    <n v="0"/>
    <n v="0"/>
    <n v="0"/>
    <n v="0"/>
    <n v="0"/>
    <n v="0"/>
    <x v="0"/>
  </r>
  <r>
    <n v="88"/>
    <n v="88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17"/>
  </r>
  <r>
    <n v="1088"/>
    <n v="1088"/>
    <n v="0"/>
    <n v="0"/>
    <n v="0"/>
    <n v="0"/>
    <n v="0"/>
    <n v="0"/>
    <n v="0"/>
    <n v="0"/>
    <n v="0"/>
    <n v="0"/>
    <x v="25"/>
  </r>
  <r>
    <n v="18"/>
    <n v="18"/>
    <n v="0"/>
    <n v="0"/>
    <n v="18"/>
    <n v="18"/>
    <n v="0"/>
    <n v="0"/>
    <n v="0"/>
    <n v="0"/>
    <n v="0"/>
    <n v="0"/>
    <x v="53"/>
  </r>
  <r>
    <n v="1161"/>
    <n v="0"/>
    <n v="1161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50"/>
  </r>
  <r>
    <n v="2032"/>
    <n v="203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64"/>
  </r>
  <r>
    <n v="379"/>
    <n v="379"/>
    <n v="0"/>
    <n v="0"/>
    <n v="379"/>
    <n v="379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26"/>
  </r>
  <r>
    <n v="124"/>
    <n v="12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5"/>
  </r>
  <r>
    <n v="869"/>
    <n v="869"/>
    <n v="0"/>
    <n v="0"/>
    <n v="0"/>
    <n v="0"/>
    <n v="0"/>
    <n v="0"/>
    <n v="0"/>
    <n v="0"/>
    <n v="0"/>
    <n v="0"/>
    <x v="26"/>
  </r>
  <r>
    <n v="318"/>
    <n v="318"/>
    <n v="0"/>
    <n v="0"/>
    <n v="0"/>
    <n v="0"/>
    <n v="0"/>
    <n v="0"/>
    <n v="0"/>
    <n v="0"/>
    <n v="0"/>
    <n v="0"/>
    <x v="8"/>
  </r>
  <r>
    <n v="5703"/>
    <n v="5703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8"/>
  </r>
  <r>
    <n v="3201"/>
    <n v="3201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64"/>
  </r>
  <r>
    <n v="755"/>
    <n v="755"/>
    <n v="0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6"/>
  </r>
  <r>
    <n v="806"/>
    <n v="806"/>
    <n v="0"/>
    <n v="0"/>
    <n v="0"/>
    <n v="0"/>
    <n v="0"/>
    <n v="0"/>
    <n v="0"/>
    <n v="0"/>
    <n v="0"/>
    <n v="0"/>
    <x v="56"/>
  </r>
  <r>
    <n v="295"/>
    <n v="295"/>
    <n v="0"/>
    <n v="0"/>
    <n v="0"/>
    <n v="0"/>
    <n v="0"/>
    <n v="0"/>
    <n v="0"/>
    <n v="0"/>
    <n v="0"/>
    <n v="0"/>
    <x v="20"/>
  </r>
  <r>
    <n v="2003"/>
    <n v="200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3"/>
    <n v="3"/>
    <n v="0"/>
    <n v="0"/>
    <x v="16"/>
  </r>
  <r>
    <n v="181"/>
    <n v="181"/>
    <n v="0"/>
    <n v="0"/>
    <n v="0"/>
    <n v="0"/>
    <n v="0"/>
    <n v="0"/>
    <n v="0"/>
    <n v="0"/>
    <n v="0"/>
    <n v="0"/>
    <x v="35"/>
  </r>
  <r>
    <n v="278"/>
    <n v="278"/>
    <n v="0"/>
    <n v="0"/>
    <n v="0"/>
    <n v="0"/>
    <n v="0"/>
    <n v="0"/>
    <n v="278"/>
    <n v="278"/>
    <n v="0"/>
    <n v="0"/>
    <x v="5"/>
  </r>
  <r>
    <n v="2542"/>
    <n v="0"/>
    <n v="2542"/>
    <n v="0"/>
    <n v="2542"/>
    <n v="0"/>
    <n v="2542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61"/>
  </r>
  <r>
    <n v="75"/>
    <n v="75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38"/>
  </r>
  <r>
    <n v="91"/>
    <n v="0"/>
    <n v="91"/>
    <n v="0"/>
    <n v="0"/>
    <n v="0"/>
    <n v="0"/>
    <n v="0"/>
    <n v="91"/>
    <n v="0"/>
    <n v="91"/>
    <n v="0"/>
    <x v="57"/>
  </r>
  <r>
    <n v="483"/>
    <n v="483"/>
    <n v="0"/>
    <n v="0"/>
    <n v="0"/>
    <n v="0"/>
    <n v="0"/>
    <n v="0"/>
    <n v="483"/>
    <n v="483"/>
    <n v="0"/>
    <n v="0"/>
    <x v="37"/>
  </r>
  <r>
    <n v="55"/>
    <n v="55"/>
    <n v="0"/>
    <n v="0"/>
    <n v="0"/>
    <n v="0"/>
    <n v="0"/>
    <n v="0"/>
    <n v="0"/>
    <n v="0"/>
    <n v="0"/>
    <n v="0"/>
    <x v="29"/>
  </r>
  <r>
    <n v="13554"/>
    <n v="13554"/>
    <n v="0"/>
    <n v="0"/>
    <n v="0"/>
    <n v="0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35"/>
  </r>
  <r>
    <n v="10649"/>
    <n v="10649"/>
    <n v="0"/>
    <n v="0"/>
    <n v="10649"/>
    <n v="10649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19"/>
  </r>
  <r>
    <n v="10"/>
    <n v="10"/>
    <n v="0"/>
    <n v="0"/>
    <n v="0"/>
    <n v="0"/>
    <n v="0"/>
    <n v="0"/>
    <n v="0"/>
    <n v="0"/>
    <n v="0"/>
    <n v="0"/>
    <x v="0"/>
  </r>
  <r>
    <n v="175"/>
    <n v="175"/>
    <n v="0"/>
    <n v="0"/>
    <n v="0"/>
    <n v="0"/>
    <n v="0"/>
    <n v="0"/>
    <n v="0"/>
    <n v="0"/>
    <n v="0"/>
    <n v="0"/>
    <x v="9"/>
  </r>
  <r>
    <n v="246"/>
    <n v="246"/>
    <n v="0"/>
    <n v="0"/>
    <n v="0"/>
    <n v="0"/>
    <n v="0"/>
    <n v="0"/>
    <n v="246"/>
    <n v="246"/>
    <n v="0"/>
    <n v="0"/>
    <x v="46"/>
  </r>
  <r>
    <n v="560"/>
    <n v="560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29"/>
  </r>
  <r>
    <n v="566"/>
    <n v="566"/>
    <n v="0"/>
    <n v="0"/>
    <n v="566"/>
    <n v="566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59"/>
  </r>
  <r>
    <n v="2968"/>
    <n v="0"/>
    <n v="2968"/>
    <n v="0"/>
    <n v="0"/>
    <n v="0"/>
    <n v="0"/>
    <n v="0"/>
    <n v="0"/>
    <n v="0"/>
    <n v="0"/>
    <n v="0"/>
    <x v="10"/>
  </r>
  <r>
    <n v="260"/>
    <n v="260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4"/>
  </r>
  <r>
    <n v="852"/>
    <n v="0"/>
    <n v="852"/>
    <n v="0"/>
    <n v="0"/>
    <n v="0"/>
    <n v="0"/>
    <n v="0"/>
    <n v="0"/>
    <n v="0"/>
    <n v="0"/>
    <n v="0"/>
    <x v="28"/>
  </r>
  <r>
    <n v="1220"/>
    <n v="1220"/>
    <n v="0"/>
    <n v="0"/>
    <n v="0"/>
    <n v="0"/>
    <n v="0"/>
    <n v="0"/>
    <n v="0"/>
    <n v="0"/>
    <n v="0"/>
    <n v="0"/>
    <x v="49"/>
  </r>
  <r>
    <n v="2185"/>
    <n v="2185"/>
    <n v="0"/>
    <n v="0"/>
    <n v="0"/>
    <n v="0"/>
    <n v="0"/>
    <n v="0"/>
    <n v="0"/>
    <n v="0"/>
    <n v="0"/>
    <n v="0"/>
    <x v="1"/>
  </r>
  <r>
    <n v="244"/>
    <n v="244"/>
    <n v="0"/>
    <n v="0"/>
    <n v="0"/>
    <n v="0"/>
    <n v="0"/>
    <n v="0"/>
    <n v="244"/>
    <n v="244"/>
    <n v="0"/>
    <n v="0"/>
    <x v="46"/>
  </r>
  <r>
    <n v="359"/>
    <n v="359"/>
    <n v="0"/>
    <n v="0"/>
    <n v="0"/>
    <n v="0"/>
    <n v="0"/>
    <n v="0"/>
    <n v="0"/>
    <n v="0"/>
    <n v="0"/>
    <n v="0"/>
    <x v="47"/>
  </r>
  <r>
    <n v="89"/>
    <n v="0"/>
    <n v="89"/>
    <n v="0"/>
    <n v="0"/>
    <n v="0"/>
    <n v="0"/>
    <n v="0"/>
    <n v="0"/>
    <n v="0"/>
    <n v="0"/>
    <n v="0"/>
    <x v="15"/>
  </r>
  <r>
    <n v="3298"/>
    <n v="3298"/>
    <n v="0"/>
    <n v="0"/>
    <n v="0"/>
    <n v="0"/>
    <n v="0"/>
    <n v="0"/>
    <n v="0"/>
    <n v="0"/>
    <n v="0"/>
    <n v="0"/>
    <x v="11"/>
  </r>
  <r>
    <n v="205"/>
    <n v="205"/>
    <n v="0"/>
    <n v="0"/>
    <n v="0"/>
    <n v="0"/>
    <n v="0"/>
    <n v="0"/>
    <n v="205"/>
    <n v="205"/>
    <n v="0"/>
    <n v="0"/>
    <x v="24"/>
  </r>
  <r>
    <n v="1085"/>
    <n v="1085"/>
    <n v="0"/>
    <n v="0"/>
    <n v="0"/>
    <n v="0"/>
    <n v="0"/>
    <n v="0"/>
    <n v="1085"/>
    <n v="1085"/>
    <n v="0"/>
    <n v="0"/>
    <x v="29"/>
  </r>
  <r>
    <n v="82"/>
    <n v="82"/>
    <n v="0"/>
    <n v="0"/>
    <n v="0"/>
    <n v="0"/>
    <n v="0"/>
    <n v="0"/>
    <n v="82"/>
    <n v="82"/>
    <n v="0"/>
    <n v="0"/>
    <x v="56"/>
  </r>
  <r>
    <n v="137"/>
    <n v="137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6"/>
  </r>
  <r>
    <n v="8501"/>
    <n v="8501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4"/>
  </r>
  <r>
    <n v="687"/>
    <n v="687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7"/>
  </r>
  <r>
    <n v="8"/>
    <n v="8"/>
    <n v="0"/>
    <n v="0"/>
    <n v="8"/>
    <n v="8"/>
    <n v="0"/>
    <n v="0"/>
    <n v="0"/>
    <n v="0"/>
    <n v="0"/>
    <n v="0"/>
    <x v="58"/>
  </r>
  <r>
    <n v="9"/>
    <n v="9"/>
    <n v="0"/>
    <n v="0"/>
    <n v="9"/>
    <n v="9"/>
    <n v="0"/>
    <n v="0"/>
    <n v="0"/>
    <n v="0"/>
    <n v="0"/>
    <n v="0"/>
    <x v="71"/>
  </r>
  <r>
    <n v="223"/>
    <n v="223"/>
    <n v="0"/>
    <n v="0"/>
    <n v="0"/>
    <n v="0"/>
    <n v="0"/>
    <n v="0"/>
    <n v="223"/>
    <n v="223"/>
    <n v="0"/>
    <n v="0"/>
    <x v="27"/>
  </r>
  <r>
    <n v="276"/>
    <n v="276"/>
    <n v="0"/>
    <n v="0"/>
    <n v="0"/>
    <n v="0"/>
    <n v="0"/>
    <n v="0"/>
    <n v="0"/>
    <n v="0"/>
    <n v="0"/>
    <n v="0"/>
    <x v="55"/>
  </r>
  <r>
    <n v="6511"/>
    <n v="6511"/>
    <n v="0"/>
    <n v="0"/>
    <n v="0"/>
    <n v="0"/>
    <n v="0"/>
    <n v="0"/>
    <n v="6511"/>
    <n v="6511"/>
    <n v="0"/>
    <n v="0"/>
    <x v="21"/>
  </r>
  <r>
    <n v="4147"/>
    <n v="0"/>
    <n v="4147"/>
    <n v="0"/>
    <n v="4147"/>
    <n v="0"/>
    <n v="4147"/>
    <n v="0"/>
    <n v="0"/>
    <n v="0"/>
    <n v="0"/>
    <n v="0"/>
    <x v="51"/>
  </r>
  <r>
    <n v="172"/>
    <n v="172"/>
    <n v="0"/>
    <n v="0"/>
    <n v="0"/>
    <n v="0"/>
    <n v="0"/>
    <n v="0"/>
    <n v="0"/>
    <n v="0"/>
    <n v="0"/>
    <n v="0"/>
    <x v="51"/>
  </r>
  <r>
    <n v="500"/>
    <n v="500"/>
    <n v="0"/>
    <n v="0"/>
    <n v="0"/>
    <n v="0"/>
    <n v="0"/>
    <n v="0"/>
    <n v="0"/>
    <n v="0"/>
    <n v="0"/>
    <n v="0"/>
    <x v="20"/>
  </r>
  <r>
    <n v="108"/>
    <n v="108"/>
    <n v="0"/>
    <n v="0"/>
    <n v="0"/>
    <n v="0"/>
    <n v="0"/>
    <n v="0"/>
    <n v="0"/>
    <n v="0"/>
    <n v="0"/>
    <n v="0"/>
    <x v="64"/>
  </r>
  <r>
    <n v="845"/>
    <n v="845"/>
    <n v="0"/>
    <n v="0"/>
    <n v="0"/>
    <n v="0"/>
    <n v="0"/>
    <n v="0"/>
    <n v="845"/>
    <n v="845"/>
    <n v="0"/>
    <n v="0"/>
    <x v="11"/>
  </r>
  <r>
    <n v="152"/>
    <n v="152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55"/>
  </r>
  <r>
    <n v="90"/>
    <n v="90"/>
    <n v="0"/>
    <n v="0"/>
    <n v="0"/>
    <n v="0"/>
    <n v="0"/>
    <n v="0"/>
    <n v="0"/>
    <n v="0"/>
    <n v="0"/>
    <n v="0"/>
    <x v="60"/>
  </r>
  <r>
    <n v="730"/>
    <n v="730"/>
    <n v="0"/>
    <n v="0"/>
    <n v="0"/>
    <n v="0"/>
    <n v="0"/>
    <n v="0"/>
    <n v="0"/>
    <n v="0"/>
    <n v="0"/>
    <n v="0"/>
    <x v="19"/>
  </r>
  <r>
    <n v="186"/>
    <n v="186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118"/>
    <n v="118"/>
    <n v="0"/>
    <n v="0"/>
    <x v="51"/>
  </r>
  <r>
    <n v="3560"/>
    <n v="3560"/>
    <n v="0"/>
    <n v="0"/>
    <n v="0"/>
    <n v="0"/>
    <n v="0"/>
    <n v="0"/>
    <n v="3560"/>
    <n v="3560"/>
    <n v="0"/>
    <n v="0"/>
    <x v="26"/>
  </r>
  <r>
    <n v="2754"/>
    <n v="2754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58"/>
  </r>
  <r>
    <n v="249"/>
    <n v="24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9"/>
  </r>
  <r>
    <n v="1779"/>
    <n v="1779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55"/>
  </r>
  <r>
    <n v="4124"/>
    <n v="4124"/>
    <n v="0"/>
    <n v="0"/>
    <n v="0"/>
    <n v="0"/>
    <n v="0"/>
    <n v="0"/>
    <n v="0"/>
    <n v="0"/>
    <n v="0"/>
    <n v="0"/>
    <x v="54"/>
  </r>
  <r>
    <n v="361"/>
    <n v="361"/>
    <n v="0"/>
    <n v="0"/>
    <n v="0"/>
    <n v="0"/>
    <n v="0"/>
    <n v="0"/>
    <n v="0"/>
    <n v="0"/>
    <n v="0"/>
    <n v="0"/>
    <x v="27"/>
  </r>
  <r>
    <n v="1846"/>
    <n v="1846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33"/>
    <n v="33"/>
    <n v="0"/>
    <n v="0"/>
    <x v="5"/>
  </r>
  <r>
    <n v="123"/>
    <n v="123"/>
    <n v="0"/>
    <n v="0"/>
    <n v="0"/>
    <n v="0"/>
    <n v="0"/>
    <n v="0"/>
    <n v="0"/>
    <n v="0"/>
    <n v="0"/>
    <n v="0"/>
    <x v="3"/>
  </r>
  <r>
    <n v="5490"/>
    <n v="5490"/>
    <n v="0"/>
    <n v="0"/>
    <n v="0"/>
    <n v="0"/>
    <n v="0"/>
    <n v="0"/>
    <n v="0"/>
    <n v="0"/>
    <n v="0"/>
    <n v="0"/>
    <x v="28"/>
  </r>
  <r>
    <n v="344"/>
    <n v="344"/>
    <n v="0"/>
    <n v="0"/>
    <n v="0"/>
    <n v="0"/>
    <n v="0"/>
    <n v="0"/>
    <n v="0"/>
    <n v="0"/>
    <n v="0"/>
    <n v="0"/>
    <x v="54"/>
  </r>
  <r>
    <n v="6973"/>
    <n v="6973"/>
    <n v="0"/>
    <n v="0"/>
    <n v="0"/>
    <n v="0"/>
    <n v="0"/>
    <n v="0"/>
    <n v="0"/>
    <n v="0"/>
    <n v="0"/>
    <n v="0"/>
    <x v="47"/>
  </r>
  <r>
    <n v="602"/>
    <n v="0"/>
    <n v="602"/>
    <n v="0"/>
    <n v="0"/>
    <n v="0"/>
    <n v="0"/>
    <n v="0"/>
    <n v="0"/>
    <n v="0"/>
    <n v="0"/>
    <n v="0"/>
    <x v="17"/>
  </r>
  <r>
    <n v="218"/>
    <n v="218"/>
    <n v="0"/>
    <n v="0"/>
    <n v="0"/>
    <n v="0"/>
    <n v="0"/>
    <n v="0"/>
    <n v="0"/>
    <n v="0"/>
    <n v="0"/>
    <n v="0"/>
    <x v="61"/>
  </r>
  <r>
    <n v="7"/>
    <n v="7"/>
    <n v="0"/>
    <n v="0"/>
    <n v="7"/>
    <n v="7"/>
    <n v="0"/>
    <n v="0"/>
    <n v="0"/>
    <n v="0"/>
    <n v="0"/>
    <n v="0"/>
    <x v="51"/>
  </r>
  <r>
    <n v="798"/>
    <n v="79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8"/>
    <n v="8"/>
    <n v="0"/>
    <n v="0"/>
    <x v="9"/>
  </r>
  <r>
    <n v="3"/>
    <n v="3"/>
    <n v="0"/>
    <n v="0"/>
    <n v="0"/>
    <n v="0"/>
    <n v="0"/>
    <n v="0"/>
    <n v="0"/>
    <n v="0"/>
    <n v="0"/>
    <n v="0"/>
    <x v="49"/>
  </r>
  <r>
    <n v="7609"/>
    <n v="7609"/>
    <n v="0"/>
    <n v="0"/>
    <n v="0"/>
    <n v="0"/>
    <n v="0"/>
    <n v="0"/>
    <n v="0"/>
    <n v="0"/>
    <n v="0"/>
    <n v="0"/>
    <x v="53"/>
  </r>
  <r>
    <n v="208"/>
    <n v="208"/>
    <n v="0"/>
    <n v="0"/>
    <n v="0"/>
    <n v="0"/>
    <n v="0"/>
    <n v="0"/>
    <n v="208"/>
    <n v="208"/>
    <n v="0"/>
    <n v="0"/>
    <x v="0"/>
  </r>
  <r>
    <n v="33"/>
    <n v="33"/>
    <n v="0"/>
    <n v="0"/>
    <n v="0"/>
    <n v="0"/>
    <n v="0"/>
    <n v="0"/>
    <n v="33"/>
    <n v="33"/>
    <n v="0"/>
    <n v="0"/>
    <x v="52"/>
  </r>
  <r>
    <n v="81"/>
    <n v="81"/>
    <n v="0"/>
    <n v="0"/>
    <n v="0"/>
    <n v="0"/>
    <n v="0"/>
    <n v="0"/>
    <n v="0"/>
    <n v="0"/>
    <n v="0"/>
    <n v="0"/>
    <x v="37"/>
  </r>
  <r>
    <n v="10735"/>
    <n v="0"/>
    <n v="10735"/>
    <n v="0"/>
    <n v="0"/>
    <n v="0"/>
    <n v="0"/>
    <n v="0"/>
    <n v="0"/>
    <n v="0"/>
    <n v="0"/>
    <n v="0"/>
    <x v="54"/>
  </r>
  <r>
    <n v="74"/>
    <n v="74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5"/>
  </r>
  <r>
    <n v="131"/>
    <n v="131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7"/>
  </r>
  <r>
    <n v="19"/>
    <n v="0"/>
    <n v="19"/>
    <n v="0"/>
    <n v="0"/>
    <n v="0"/>
    <n v="0"/>
    <n v="0"/>
    <n v="0"/>
    <n v="0"/>
    <n v="0"/>
    <n v="0"/>
    <x v="64"/>
  </r>
  <r>
    <n v="867"/>
    <n v="867"/>
    <n v="0"/>
    <n v="0"/>
    <n v="0"/>
    <n v="0"/>
    <n v="0"/>
    <n v="0"/>
    <n v="0"/>
    <n v="0"/>
    <n v="0"/>
    <n v="0"/>
    <x v="37"/>
  </r>
  <r>
    <n v="26"/>
    <n v="26"/>
    <n v="0"/>
    <n v="0"/>
    <n v="26"/>
    <n v="26"/>
    <n v="0"/>
    <n v="0"/>
    <n v="0"/>
    <n v="0"/>
    <n v="0"/>
    <n v="0"/>
    <x v="29"/>
  </r>
  <r>
    <n v="171"/>
    <n v="171"/>
    <n v="0"/>
    <n v="0"/>
    <n v="0"/>
    <n v="0"/>
    <n v="0"/>
    <n v="0"/>
    <n v="0"/>
    <n v="0"/>
    <n v="0"/>
    <n v="0"/>
    <x v="60"/>
  </r>
  <r>
    <n v="784"/>
    <n v="784"/>
    <n v="0"/>
    <n v="0"/>
    <n v="0"/>
    <n v="0"/>
    <n v="0"/>
    <n v="0"/>
    <n v="0"/>
    <n v="0"/>
    <n v="0"/>
    <n v="0"/>
    <x v="24"/>
  </r>
  <r>
    <n v="5899"/>
    <n v="0"/>
    <n v="5899"/>
    <n v="0"/>
    <n v="5899"/>
    <n v="0"/>
    <n v="5899"/>
    <n v="0"/>
    <n v="0"/>
    <n v="0"/>
    <n v="0"/>
    <n v="0"/>
    <x v="52"/>
  </r>
  <r>
    <n v="499"/>
    <n v="499"/>
    <n v="0"/>
    <n v="0"/>
    <n v="499"/>
    <n v="499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"/>
  </r>
  <r>
    <n v="11887"/>
    <n v="11887"/>
    <n v="0"/>
    <n v="0"/>
    <n v="11887"/>
    <n v="11887"/>
    <n v="0"/>
    <n v="0"/>
    <n v="0"/>
    <n v="0"/>
    <n v="0"/>
    <n v="0"/>
    <x v="8"/>
  </r>
  <r>
    <n v="557"/>
    <n v="557"/>
    <n v="0"/>
    <n v="0"/>
    <n v="0"/>
    <n v="0"/>
    <n v="0"/>
    <n v="0"/>
    <n v="557"/>
    <n v="557"/>
    <n v="0"/>
    <n v="0"/>
    <x v="38"/>
  </r>
  <r>
    <n v="505"/>
    <n v="505"/>
    <n v="0"/>
    <n v="0"/>
    <n v="0"/>
    <n v="0"/>
    <n v="0"/>
    <n v="0"/>
    <n v="505"/>
    <n v="505"/>
    <n v="0"/>
    <n v="0"/>
    <x v="63"/>
  </r>
  <r>
    <n v="740"/>
    <n v="740"/>
    <n v="0"/>
    <n v="0"/>
    <n v="0"/>
    <n v="0"/>
    <n v="0"/>
    <n v="0"/>
    <n v="0"/>
    <n v="0"/>
    <n v="0"/>
    <n v="0"/>
    <x v="55"/>
  </r>
  <r>
    <n v="905"/>
    <n v="905"/>
    <n v="0"/>
    <n v="0"/>
    <n v="0"/>
    <n v="0"/>
    <n v="0"/>
    <n v="0"/>
    <n v="0"/>
    <n v="0"/>
    <n v="0"/>
    <n v="0"/>
    <x v="25"/>
  </r>
  <r>
    <n v="1737"/>
    <n v="1737"/>
    <n v="0"/>
    <n v="0"/>
    <n v="0"/>
    <n v="0"/>
    <n v="0"/>
    <n v="0"/>
    <n v="0"/>
    <n v="0"/>
    <n v="0"/>
    <n v="0"/>
    <x v="54"/>
  </r>
  <r>
    <n v="15953"/>
    <n v="15953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35"/>
  </r>
  <r>
    <n v="522"/>
    <n v="522"/>
    <n v="0"/>
    <n v="0"/>
    <n v="0"/>
    <n v="0"/>
    <n v="0"/>
    <n v="0"/>
    <n v="0"/>
    <n v="0"/>
    <n v="0"/>
    <n v="0"/>
    <x v="11"/>
  </r>
  <r>
    <n v="356"/>
    <n v="356"/>
    <n v="0"/>
    <n v="0"/>
    <n v="0"/>
    <n v="0"/>
    <n v="0"/>
    <n v="0"/>
    <n v="0"/>
    <n v="0"/>
    <n v="0"/>
    <n v="0"/>
    <x v="43"/>
  </r>
  <r>
    <n v="1914"/>
    <n v="1914"/>
    <n v="0"/>
    <n v="0"/>
    <n v="0"/>
    <n v="0"/>
    <n v="0"/>
    <n v="0"/>
    <n v="0"/>
    <n v="0"/>
    <n v="0"/>
    <n v="0"/>
    <x v="48"/>
  </r>
  <r>
    <n v="6673"/>
    <n v="0"/>
    <n v="6673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21"/>
  </r>
  <r>
    <n v="1616"/>
    <n v="0"/>
    <n v="1616"/>
    <n v="0"/>
    <n v="0"/>
    <n v="0"/>
    <n v="0"/>
    <n v="0"/>
    <n v="0"/>
    <n v="0"/>
    <n v="0"/>
    <n v="0"/>
    <x v="63"/>
  </r>
  <r>
    <n v="198"/>
    <n v="198"/>
    <n v="0"/>
    <n v="0"/>
    <n v="198"/>
    <n v="198"/>
    <n v="0"/>
    <n v="0"/>
    <n v="0"/>
    <n v="0"/>
    <n v="0"/>
    <n v="0"/>
    <x v="63"/>
  </r>
  <r>
    <n v="13153"/>
    <n v="0"/>
    <n v="13153"/>
    <n v="0"/>
    <n v="0"/>
    <n v="0"/>
    <n v="0"/>
    <n v="0"/>
    <n v="0"/>
    <n v="0"/>
    <n v="0"/>
    <n v="0"/>
    <x v="21"/>
  </r>
  <r>
    <n v="341"/>
    <n v="341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28"/>
  </r>
  <r>
    <n v="270"/>
    <n v="270"/>
    <n v="0"/>
    <n v="0"/>
    <n v="0"/>
    <n v="0"/>
    <n v="0"/>
    <n v="0"/>
    <n v="0"/>
    <n v="0"/>
    <n v="0"/>
    <n v="0"/>
    <x v="60"/>
  </r>
  <r>
    <n v="4676"/>
    <n v="4676"/>
    <n v="0"/>
    <n v="0"/>
    <n v="4676"/>
    <n v="4676"/>
    <n v="0"/>
    <n v="0"/>
    <n v="0"/>
    <n v="0"/>
    <n v="0"/>
    <n v="0"/>
    <x v="11"/>
  </r>
  <r>
    <n v="379"/>
    <n v="379"/>
    <n v="0"/>
    <n v="0"/>
    <n v="0"/>
    <n v="0"/>
    <n v="0"/>
    <n v="0"/>
    <n v="0"/>
    <n v="0"/>
    <n v="0"/>
    <n v="0"/>
    <x v="38"/>
  </r>
  <r>
    <n v="5513"/>
    <n v="0"/>
    <n v="5513"/>
    <n v="0"/>
    <n v="0"/>
    <n v="0"/>
    <n v="0"/>
    <n v="0"/>
    <n v="0"/>
    <n v="0"/>
    <n v="0"/>
    <n v="0"/>
    <x v="25"/>
  </r>
  <r>
    <n v="807"/>
    <n v="807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145"/>
    <n v="145"/>
    <n v="0"/>
    <n v="0"/>
    <x v="73"/>
  </r>
  <r>
    <n v="11"/>
    <n v="11"/>
    <n v="0"/>
    <n v="0"/>
    <n v="0"/>
    <n v="0"/>
    <n v="0"/>
    <n v="0"/>
    <n v="0"/>
    <n v="0"/>
    <n v="0"/>
    <n v="0"/>
    <x v="52"/>
  </r>
  <r>
    <n v="2400"/>
    <n v="0"/>
    <n v="240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53"/>
  </r>
  <r>
    <n v="4877"/>
    <n v="4877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18"/>
    <n v="18"/>
    <n v="0"/>
    <n v="0"/>
    <x v="55"/>
  </r>
  <r>
    <n v="18"/>
    <n v="18"/>
    <n v="0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8"/>
  </r>
  <r>
    <n v="92"/>
    <n v="0"/>
    <n v="92"/>
    <n v="0"/>
    <n v="0"/>
    <n v="0"/>
    <n v="0"/>
    <n v="0"/>
    <n v="0"/>
    <n v="0"/>
    <n v="0"/>
    <n v="0"/>
    <x v="32"/>
  </r>
  <r>
    <n v="2903"/>
    <n v="0"/>
    <n v="2903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46"/>
  </r>
  <r>
    <n v="412"/>
    <n v="0"/>
    <n v="412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7"/>
  </r>
  <r>
    <n v="1043"/>
    <n v="1043"/>
    <n v="0"/>
    <n v="0"/>
    <n v="0"/>
    <n v="0"/>
    <n v="0"/>
    <n v="0"/>
    <n v="0"/>
    <n v="0"/>
    <n v="0"/>
    <n v="0"/>
    <x v="2"/>
  </r>
  <r>
    <n v="70"/>
    <n v="70"/>
    <n v="0"/>
    <n v="0"/>
    <n v="70"/>
    <n v="70"/>
    <n v="0"/>
    <n v="0"/>
    <n v="0"/>
    <n v="0"/>
    <n v="0"/>
    <n v="0"/>
    <x v="34"/>
  </r>
  <r>
    <n v="2262"/>
    <n v="0"/>
    <n v="2262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0"/>
    <n v="0"/>
    <n v="0"/>
    <n v="0"/>
    <x v="63"/>
  </r>
  <r>
    <n v="21264"/>
    <n v="21264"/>
    <n v="0"/>
    <n v="0"/>
    <n v="0"/>
    <n v="0"/>
    <n v="0"/>
    <n v="0"/>
    <n v="0"/>
    <n v="0"/>
    <n v="0"/>
    <n v="0"/>
    <x v="26"/>
  </r>
  <r>
    <n v="56"/>
    <n v="56"/>
    <n v="0"/>
    <n v="0"/>
    <n v="56"/>
    <n v="56"/>
    <n v="0"/>
    <n v="0"/>
    <n v="0"/>
    <n v="0"/>
    <n v="0"/>
    <n v="0"/>
    <x v="44"/>
  </r>
  <r>
    <n v="1565"/>
    <n v="1565"/>
    <n v="0"/>
    <n v="0"/>
    <n v="0"/>
    <n v="0"/>
    <n v="0"/>
    <n v="0"/>
    <n v="0"/>
    <n v="0"/>
    <n v="0"/>
    <n v="0"/>
    <x v="6"/>
  </r>
  <r>
    <n v="139"/>
    <n v="139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39"/>
  </r>
  <r>
    <n v="195802"/>
    <n v="0"/>
    <n v="0"/>
    <n v="195802"/>
    <n v="195802"/>
    <n v="0"/>
    <n v="0"/>
    <n v="195802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46"/>
  </r>
  <r>
    <n v="23746"/>
    <n v="0"/>
    <n v="23746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2"/>
  </r>
  <r>
    <n v="334"/>
    <n v="334"/>
    <n v="0"/>
    <n v="0"/>
    <n v="0"/>
    <n v="0"/>
    <n v="0"/>
    <n v="0"/>
    <n v="0"/>
    <n v="0"/>
    <n v="0"/>
    <n v="0"/>
    <x v="2"/>
  </r>
  <r>
    <n v="21"/>
    <n v="21"/>
    <n v="0"/>
    <n v="0"/>
    <n v="21"/>
    <n v="21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34"/>
  </r>
  <r>
    <n v="16166"/>
    <n v="1616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9"/>
  </r>
  <r>
    <n v="998"/>
    <n v="998"/>
    <n v="0"/>
    <n v="0"/>
    <n v="0"/>
    <n v="0"/>
    <n v="0"/>
    <n v="0"/>
    <n v="0"/>
    <n v="0"/>
    <n v="0"/>
    <n v="0"/>
    <x v="56"/>
  </r>
  <r>
    <n v="172"/>
    <n v="172"/>
    <n v="0"/>
    <n v="0"/>
    <n v="0"/>
    <n v="0"/>
    <n v="0"/>
    <n v="0"/>
    <n v="0"/>
    <n v="0"/>
    <n v="0"/>
    <n v="0"/>
    <x v="48"/>
  </r>
  <r>
    <n v="807"/>
    <n v="807"/>
    <n v="0"/>
    <n v="0"/>
    <n v="0"/>
    <n v="0"/>
    <n v="0"/>
    <n v="0"/>
    <n v="0"/>
    <n v="0"/>
    <n v="0"/>
    <n v="0"/>
    <x v="37"/>
  </r>
  <r>
    <n v="1770"/>
    <n v="0"/>
    <n v="1770"/>
    <n v="0"/>
    <n v="0"/>
    <n v="0"/>
    <n v="0"/>
    <n v="0"/>
    <n v="0"/>
    <n v="0"/>
    <n v="0"/>
    <n v="0"/>
    <x v="11"/>
  </r>
  <r>
    <n v="128"/>
    <n v="128"/>
    <n v="0"/>
    <n v="0"/>
    <n v="0"/>
    <n v="0"/>
    <n v="0"/>
    <n v="0"/>
    <n v="0"/>
    <n v="0"/>
    <n v="0"/>
    <n v="0"/>
    <x v="12"/>
  </r>
  <r>
    <n v="112"/>
    <n v="112"/>
    <n v="0"/>
    <n v="0"/>
    <n v="0"/>
    <n v="0"/>
    <n v="0"/>
    <n v="0"/>
    <n v="0"/>
    <n v="0"/>
    <n v="0"/>
    <n v="0"/>
    <x v="68"/>
  </r>
  <r>
    <n v="2936"/>
    <n v="0"/>
    <n v="2936"/>
    <n v="0"/>
    <n v="2936"/>
    <n v="0"/>
    <n v="2936"/>
    <n v="0"/>
    <n v="0"/>
    <n v="0"/>
    <n v="0"/>
    <n v="0"/>
    <x v="42"/>
  </r>
  <r>
    <n v="203"/>
    <n v="203"/>
    <n v="0"/>
    <n v="0"/>
    <n v="0"/>
    <n v="0"/>
    <n v="0"/>
    <n v="0"/>
    <n v="0"/>
    <n v="0"/>
    <n v="0"/>
    <n v="0"/>
    <x v="20"/>
  </r>
  <r>
    <n v="326"/>
    <n v="326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34"/>
  </r>
  <r>
    <n v="13"/>
    <n v="13"/>
    <n v="0"/>
    <n v="0"/>
    <n v="0"/>
    <n v="0"/>
    <n v="0"/>
    <n v="0"/>
    <n v="13"/>
    <n v="13"/>
    <n v="0"/>
    <n v="0"/>
    <x v="33"/>
  </r>
  <r>
    <n v="2351"/>
    <n v="235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7"/>
  </r>
  <r>
    <n v="1361"/>
    <n v="1361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46"/>
  </r>
  <r>
    <n v="20"/>
    <n v="20"/>
    <n v="0"/>
    <n v="0"/>
    <n v="20"/>
    <n v="20"/>
    <n v="0"/>
    <n v="0"/>
    <n v="0"/>
    <n v="0"/>
    <n v="0"/>
    <n v="0"/>
    <x v="53"/>
  </r>
  <r>
    <n v="16556"/>
    <n v="16556"/>
    <n v="0"/>
    <n v="0"/>
    <n v="0"/>
    <n v="0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51"/>
  </r>
  <r>
    <n v="336"/>
    <n v="336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28"/>
  </r>
  <r>
    <n v="1077"/>
    <n v="1077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2"/>
  </r>
  <r>
    <n v="1253"/>
    <n v="0"/>
    <n v="1253"/>
    <n v="0"/>
    <n v="0"/>
    <n v="0"/>
    <n v="0"/>
    <n v="0"/>
    <n v="0"/>
    <n v="0"/>
    <n v="0"/>
    <n v="0"/>
    <x v="63"/>
  </r>
  <r>
    <n v="44"/>
    <n v="44"/>
    <n v="0"/>
    <n v="0"/>
    <n v="0"/>
    <n v="0"/>
    <n v="0"/>
    <n v="0"/>
    <n v="0"/>
    <n v="0"/>
    <n v="0"/>
    <n v="0"/>
    <x v="9"/>
  </r>
  <r>
    <n v="3592"/>
    <n v="3592"/>
    <n v="0"/>
    <n v="0"/>
    <n v="3592"/>
    <n v="3592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8"/>
  </r>
  <r>
    <n v="29"/>
    <n v="0"/>
    <n v="29"/>
    <n v="0"/>
    <n v="0"/>
    <n v="0"/>
    <n v="0"/>
    <n v="0"/>
    <n v="0"/>
    <n v="0"/>
    <n v="0"/>
    <n v="0"/>
    <x v="15"/>
  </r>
  <r>
    <n v="1035"/>
    <n v="1035"/>
    <n v="0"/>
    <n v="0"/>
    <n v="0"/>
    <n v="0"/>
    <n v="0"/>
    <n v="0"/>
    <n v="1035"/>
    <n v="1035"/>
    <n v="0"/>
    <n v="0"/>
    <x v="62"/>
  </r>
  <r>
    <n v="2027"/>
    <n v="0"/>
    <n v="2027"/>
    <n v="0"/>
    <n v="0"/>
    <n v="0"/>
    <n v="0"/>
    <n v="0"/>
    <n v="0"/>
    <n v="0"/>
    <n v="0"/>
    <n v="0"/>
    <x v="5"/>
  </r>
  <r>
    <n v="3941"/>
    <n v="0"/>
    <n v="3941"/>
    <n v="0"/>
    <n v="0"/>
    <n v="0"/>
    <n v="0"/>
    <n v="0"/>
    <n v="0"/>
    <n v="0"/>
    <n v="0"/>
    <n v="0"/>
    <x v="52"/>
  </r>
  <r>
    <n v="529"/>
    <n v="529"/>
    <n v="0"/>
    <n v="0"/>
    <n v="0"/>
    <n v="0"/>
    <n v="0"/>
    <n v="0"/>
    <n v="0"/>
    <n v="0"/>
    <n v="0"/>
    <n v="0"/>
    <x v="47"/>
  </r>
  <r>
    <n v="7000"/>
    <n v="7000"/>
    <n v="0"/>
    <n v="0"/>
    <n v="0"/>
    <n v="0"/>
    <n v="0"/>
    <n v="0"/>
    <n v="0"/>
    <n v="0"/>
    <n v="0"/>
    <n v="0"/>
    <x v="53"/>
  </r>
  <r>
    <n v="8"/>
    <n v="8"/>
    <n v="0"/>
    <n v="0"/>
    <n v="8"/>
    <n v="8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73"/>
  </r>
  <r>
    <n v="20"/>
    <n v="2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4"/>
  </r>
  <r>
    <n v="5012"/>
    <n v="0"/>
    <n v="5012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24"/>
  </r>
  <r>
    <n v="1671"/>
    <n v="1671"/>
    <n v="0"/>
    <n v="0"/>
    <n v="1671"/>
    <n v="1671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64"/>
  </r>
  <r>
    <n v="4187"/>
    <n v="4187"/>
    <n v="0"/>
    <n v="0"/>
    <n v="0"/>
    <n v="0"/>
    <n v="0"/>
    <n v="0"/>
    <n v="0"/>
    <n v="0"/>
    <n v="0"/>
    <n v="0"/>
    <x v="31"/>
  </r>
  <r>
    <n v="249"/>
    <n v="0"/>
    <n v="249"/>
    <n v="0"/>
    <n v="0"/>
    <n v="0"/>
    <n v="0"/>
    <n v="0"/>
    <n v="249"/>
    <n v="0"/>
    <n v="249"/>
    <n v="0"/>
    <x v="15"/>
  </r>
  <r>
    <n v="789"/>
    <n v="78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8"/>
  </r>
  <r>
    <n v="1815"/>
    <n v="1815"/>
    <n v="0"/>
    <n v="0"/>
    <n v="1815"/>
    <n v="1815"/>
    <n v="0"/>
    <n v="0"/>
    <n v="0"/>
    <n v="0"/>
    <n v="0"/>
    <n v="0"/>
    <x v="59"/>
  </r>
  <r>
    <n v="1450"/>
    <n v="1450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37"/>
  </r>
  <r>
    <n v="197"/>
    <n v="197"/>
    <n v="0"/>
    <n v="0"/>
    <n v="0"/>
    <n v="0"/>
    <n v="0"/>
    <n v="0"/>
    <n v="0"/>
    <n v="0"/>
    <n v="0"/>
    <n v="0"/>
    <x v="10"/>
  </r>
  <r>
    <n v="1101"/>
    <n v="1101"/>
    <n v="0"/>
    <n v="0"/>
    <n v="1101"/>
    <n v="1101"/>
    <n v="0"/>
    <n v="0"/>
    <n v="0"/>
    <n v="0"/>
    <n v="0"/>
    <n v="0"/>
    <x v="37"/>
  </r>
  <r>
    <n v="308"/>
    <n v="308"/>
    <n v="0"/>
    <n v="0"/>
    <n v="0"/>
    <n v="0"/>
    <n v="0"/>
    <n v="0"/>
    <n v="0"/>
    <n v="0"/>
    <n v="0"/>
    <n v="0"/>
    <x v="9"/>
  </r>
  <r>
    <n v="7468"/>
    <n v="7468"/>
    <n v="0"/>
    <n v="0"/>
    <n v="0"/>
    <n v="0"/>
    <n v="0"/>
    <n v="0"/>
    <n v="0"/>
    <n v="0"/>
    <n v="0"/>
    <n v="0"/>
    <x v="16"/>
  </r>
  <r>
    <n v="706"/>
    <n v="70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0"/>
  </r>
  <r>
    <n v="717"/>
    <n v="717"/>
    <n v="0"/>
    <n v="0"/>
    <n v="0"/>
    <n v="0"/>
    <n v="0"/>
    <n v="0"/>
    <n v="717"/>
    <n v="717"/>
    <n v="0"/>
    <n v="0"/>
    <x v="45"/>
  </r>
  <r>
    <n v="35"/>
    <n v="35"/>
    <n v="0"/>
    <n v="0"/>
    <n v="0"/>
    <n v="0"/>
    <n v="0"/>
    <n v="0"/>
    <n v="0"/>
    <n v="0"/>
    <n v="0"/>
    <n v="0"/>
    <x v="12"/>
  </r>
  <r>
    <n v="1"/>
    <n v="0"/>
    <n v="0"/>
    <n v="1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39"/>
  </r>
  <r>
    <n v="150"/>
    <n v="150"/>
    <n v="0"/>
    <n v="0"/>
    <n v="0"/>
    <n v="0"/>
    <n v="0"/>
    <n v="0"/>
    <n v="0"/>
    <n v="0"/>
    <n v="0"/>
    <n v="0"/>
    <x v="20"/>
  </r>
  <r>
    <n v="241"/>
    <n v="241"/>
    <n v="0"/>
    <n v="0"/>
    <n v="0"/>
    <n v="0"/>
    <n v="0"/>
    <n v="0"/>
    <n v="0"/>
    <n v="0"/>
    <n v="0"/>
    <n v="0"/>
    <x v="63"/>
  </r>
  <r>
    <n v="62"/>
    <n v="62"/>
    <n v="0"/>
    <n v="0"/>
    <n v="0"/>
    <n v="0"/>
    <n v="0"/>
    <n v="0"/>
    <n v="0"/>
    <n v="0"/>
    <n v="0"/>
    <n v="0"/>
    <x v="9"/>
  </r>
  <r>
    <n v="9819"/>
    <n v="0"/>
    <n v="9819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116"/>
    <n v="116"/>
    <n v="0"/>
    <n v="0"/>
    <x v="20"/>
  </r>
  <r>
    <n v="157"/>
    <n v="157"/>
    <n v="0"/>
    <n v="0"/>
    <n v="0"/>
    <n v="0"/>
    <n v="0"/>
    <n v="0"/>
    <n v="0"/>
    <n v="0"/>
    <n v="0"/>
    <n v="0"/>
    <x v="50"/>
  </r>
  <r>
    <n v="7185"/>
    <n v="7185"/>
    <n v="0"/>
    <n v="0"/>
    <n v="0"/>
    <n v="0"/>
    <n v="0"/>
    <n v="0"/>
    <n v="0"/>
    <n v="0"/>
    <n v="0"/>
    <n v="0"/>
    <x v="56"/>
  </r>
  <r>
    <n v="71"/>
    <n v="7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2"/>
  </r>
  <r>
    <n v="2389"/>
    <n v="0"/>
    <n v="2389"/>
    <n v="0"/>
    <n v="0"/>
    <n v="0"/>
    <n v="0"/>
    <n v="0"/>
    <n v="0"/>
    <n v="0"/>
    <n v="0"/>
    <n v="0"/>
    <x v="40"/>
  </r>
  <r>
    <n v="95"/>
    <n v="95"/>
    <n v="0"/>
    <n v="0"/>
    <n v="0"/>
    <n v="0"/>
    <n v="0"/>
    <n v="0"/>
    <n v="95"/>
    <n v="95"/>
    <n v="0"/>
    <n v="0"/>
    <x v="18"/>
  </r>
  <r>
    <n v="1994"/>
    <n v="0"/>
    <n v="1994"/>
    <n v="0"/>
    <n v="0"/>
    <n v="0"/>
    <n v="0"/>
    <n v="0"/>
    <n v="0"/>
    <n v="0"/>
    <n v="0"/>
    <n v="0"/>
    <x v="53"/>
  </r>
  <r>
    <n v="2559"/>
    <n v="2559"/>
    <n v="0"/>
    <n v="0"/>
    <n v="0"/>
    <n v="0"/>
    <n v="0"/>
    <n v="0"/>
    <n v="2559"/>
    <n v="2559"/>
    <n v="0"/>
    <n v="0"/>
    <x v="46"/>
  </r>
  <r>
    <n v="397"/>
    <n v="0"/>
    <n v="397"/>
    <n v="0"/>
    <n v="0"/>
    <n v="0"/>
    <n v="0"/>
    <n v="0"/>
    <n v="0"/>
    <n v="0"/>
    <n v="0"/>
    <n v="0"/>
    <x v="43"/>
  </r>
  <r>
    <n v="1055"/>
    <n v="1055"/>
    <n v="0"/>
    <n v="0"/>
    <n v="0"/>
    <n v="0"/>
    <n v="0"/>
    <n v="0"/>
    <n v="0"/>
    <n v="0"/>
    <n v="0"/>
    <n v="0"/>
    <x v="54"/>
  </r>
  <r>
    <n v="22"/>
    <n v="0"/>
    <n v="22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16"/>
  </r>
  <r>
    <n v="78"/>
    <n v="78"/>
    <n v="0"/>
    <n v="0"/>
    <n v="78"/>
    <n v="78"/>
    <n v="0"/>
    <n v="0"/>
    <n v="0"/>
    <n v="0"/>
    <n v="0"/>
    <n v="0"/>
    <x v="49"/>
  </r>
  <r>
    <n v="16090"/>
    <n v="0"/>
    <n v="1609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8"/>
  </r>
  <r>
    <n v="320"/>
    <n v="320"/>
    <n v="0"/>
    <n v="0"/>
    <n v="0"/>
    <n v="0"/>
    <n v="0"/>
    <n v="0"/>
    <n v="0"/>
    <n v="0"/>
    <n v="0"/>
    <n v="0"/>
    <x v="58"/>
  </r>
  <r>
    <n v="519"/>
    <n v="519"/>
    <n v="0"/>
    <n v="0"/>
    <n v="0"/>
    <n v="0"/>
    <n v="0"/>
    <n v="0"/>
    <n v="0"/>
    <n v="0"/>
    <n v="0"/>
    <n v="0"/>
    <x v="20"/>
  </r>
  <r>
    <n v="702"/>
    <n v="0"/>
    <n v="702"/>
    <n v="0"/>
    <n v="0"/>
    <n v="0"/>
    <n v="0"/>
    <n v="0"/>
    <n v="0"/>
    <n v="0"/>
    <n v="0"/>
    <n v="0"/>
    <x v="25"/>
  </r>
  <r>
    <n v="34"/>
    <n v="34"/>
    <n v="0"/>
    <n v="0"/>
    <n v="34"/>
    <n v="34"/>
    <n v="0"/>
    <n v="0"/>
    <n v="0"/>
    <n v="0"/>
    <n v="0"/>
    <n v="0"/>
    <x v="17"/>
  </r>
  <r>
    <n v="2820"/>
    <n v="2820"/>
    <n v="0"/>
    <n v="0"/>
    <n v="0"/>
    <n v="0"/>
    <n v="0"/>
    <n v="0"/>
    <n v="0"/>
    <n v="0"/>
    <n v="0"/>
    <n v="0"/>
    <x v="31"/>
  </r>
  <r>
    <n v="5337"/>
    <n v="5337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62"/>
  </r>
  <r>
    <n v="213"/>
    <n v="21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49"/>
  </r>
  <r>
    <n v="95"/>
    <n v="95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44"/>
  </r>
  <r>
    <n v="4537"/>
    <n v="4537"/>
    <n v="0"/>
    <n v="0"/>
    <n v="4537"/>
    <n v="4537"/>
    <n v="0"/>
    <n v="0"/>
    <n v="0"/>
    <n v="0"/>
    <n v="0"/>
    <n v="0"/>
    <x v="45"/>
  </r>
  <r>
    <n v="127"/>
    <n v="127"/>
    <n v="0"/>
    <n v="0"/>
    <n v="127"/>
    <n v="127"/>
    <n v="0"/>
    <n v="0"/>
    <n v="0"/>
    <n v="0"/>
    <n v="0"/>
    <n v="0"/>
    <x v="28"/>
  </r>
  <r>
    <n v="7"/>
    <n v="0"/>
    <n v="7"/>
    <n v="0"/>
    <n v="0"/>
    <n v="0"/>
    <n v="0"/>
    <n v="0"/>
    <n v="0"/>
    <n v="0"/>
    <n v="0"/>
    <n v="0"/>
    <x v="64"/>
  </r>
  <r>
    <n v="7020"/>
    <n v="0"/>
    <n v="702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9"/>
  </r>
  <r>
    <n v="14234"/>
    <n v="14234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49"/>
  </r>
  <r>
    <n v="739"/>
    <n v="739"/>
    <n v="0"/>
    <n v="0"/>
    <n v="0"/>
    <n v="0"/>
    <n v="0"/>
    <n v="0"/>
    <n v="0"/>
    <n v="0"/>
    <n v="0"/>
    <n v="0"/>
    <x v="6"/>
  </r>
  <r>
    <n v="229"/>
    <n v="229"/>
    <n v="0"/>
    <n v="0"/>
    <n v="229"/>
    <n v="229"/>
    <n v="0"/>
    <n v="0"/>
    <n v="0"/>
    <n v="0"/>
    <n v="0"/>
    <n v="0"/>
    <x v="12"/>
  </r>
  <r>
    <n v="1634"/>
    <n v="1634"/>
    <n v="0"/>
    <n v="0"/>
    <n v="0"/>
    <n v="0"/>
    <n v="0"/>
    <n v="0"/>
    <n v="1634"/>
    <n v="1634"/>
    <n v="0"/>
    <n v="0"/>
    <x v="20"/>
  </r>
  <r>
    <n v="9"/>
    <n v="9"/>
    <n v="0"/>
    <n v="0"/>
    <n v="0"/>
    <n v="0"/>
    <n v="0"/>
    <n v="0"/>
    <n v="0"/>
    <n v="0"/>
    <n v="0"/>
    <n v="0"/>
    <x v="45"/>
  </r>
  <r>
    <n v="1225"/>
    <n v="0"/>
    <n v="1225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4"/>
  </r>
  <r>
    <n v="215"/>
    <n v="0"/>
    <n v="0"/>
    <n v="215"/>
    <n v="0"/>
    <n v="0"/>
    <n v="0"/>
    <n v="0"/>
    <n v="0"/>
    <n v="0"/>
    <n v="0"/>
    <n v="0"/>
    <x v="74"/>
  </r>
  <r>
    <n v="38"/>
    <n v="38"/>
    <n v="0"/>
    <n v="0"/>
    <n v="0"/>
    <n v="0"/>
    <n v="0"/>
    <n v="0"/>
    <n v="0"/>
    <n v="0"/>
    <n v="0"/>
    <n v="0"/>
    <x v="34"/>
  </r>
  <r>
    <n v="90"/>
    <n v="90"/>
    <n v="0"/>
    <n v="0"/>
    <n v="0"/>
    <n v="0"/>
    <n v="0"/>
    <n v="0"/>
    <n v="90"/>
    <n v="90"/>
    <n v="0"/>
    <n v="0"/>
    <x v="58"/>
  </r>
  <r>
    <n v="9256"/>
    <n v="9256"/>
    <n v="0"/>
    <n v="0"/>
    <n v="0"/>
    <n v="0"/>
    <n v="0"/>
    <n v="0"/>
    <n v="0"/>
    <n v="0"/>
    <n v="0"/>
    <n v="0"/>
    <x v="25"/>
  </r>
  <r>
    <n v="348"/>
    <n v="348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32"/>
  </r>
  <r>
    <n v="5729"/>
    <n v="5729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16"/>
  </r>
  <r>
    <n v="514"/>
    <n v="0"/>
    <n v="514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49"/>
  </r>
  <r>
    <n v="280"/>
    <n v="28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8"/>
  </r>
  <r>
    <n v="2919"/>
    <n v="0"/>
    <n v="291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8"/>
  </r>
  <r>
    <n v="2083"/>
    <n v="2083"/>
    <n v="0"/>
    <n v="0"/>
    <n v="0"/>
    <n v="0"/>
    <n v="0"/>
    <n v="0"/>
    <n v="0"/>
    <n v="0"/>
    <n v="0"/>
    <n v="0"/>
    <x v="34"/>
  </r>
  <r>
    <n v="592"/>
    <n v="59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1"/>
  </r>
  <r>
    <n v="6"/>
    <n v="6"/>
    <n v="0"/>
    <n v="0"/>
    <n v="6"/>
    <n v="6"/>
    <n v="0"/>
    <n v="0"/>
    <n v="0"/>
    <n v="0"/>
    <n v="0"/>
    <n v="0"/>
    <x v="9"/>
  </r>
  <r>
    <n v="279"/>
    <n v="279"/>
    <n v="0"/>
    <n v="0"/>
    <n v="0"/>
    <n v="0"/>
    <n v="0"/>
    <n v="0"/>
    <n v="279"/>
    <n v="279"/>
    <n v="0"/>
    <n v="0"/>
    <x v="20"/>
  </r>
  <r>
    <n v="609"/>
    <n v="609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8"/>
  </r>
  <r>
    <n v="5645"/>
    <n v="5645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8"/>
  </r>
  <r>
    <n v="463"/>
    <n v="463"/>
    <n v="0"/>
    <n v="0"/>
    <n v="0"/>
    <n v="0"/>
    <n v="0"/>
    <n v="0"/>
    <n v="0"/>
    <n v="0"/>
    <n v="0"/>
    <n v="0"/>
    <x v="55"/>
  </r>
  <r>
    <n v="208"/>
    <n v="0"/>
    <n v="208"/>
    <n v="0"/>
    <n v="0"/>
    <n v="0"/>
    <n v="0"/>
    <n v="0"/>
    <n v="0"/>
    <n v="0"/>
    <n v="0"/>
    <n v="0"/>
    <x v="47"/>
  </r>
  <r>
    <n v="5264"/>
    <n v="5264"/>
    <n v="0"/>
    <n v="0"/>
    <n v="0"/>
    <n v="0"/>
    <n v="0"/>
    <n v="0"/>
    <n v="0"/>
    <n v="0"/>
    <n v="0"/>
    <n v="0"/>
    <x v="16"/>
  </r>
  <r>
    <n v="28111"/>
    <n v="28111"/>
    <n v="0"/>
    <n v="0"/>
    <n v="0"/>
    <n v="0"/>
    <n v="0"/>
    <n v="0"/>
    <n v="0"/>
    <n v="0"/>
    <n v="0"/>
    <n v="0"/>
    <x v="54"/>
  </r>
  <r>
    <n v="32394"/>
    <n v="0"/>
    <n v="32394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154"/>
    <n v="154"/>
    <n v="0"/>
    <n v="0"/>
    <x v="27"/>
  </r>
  <r>
    <n v="571"/>
    <n v="0"/>
    <n v="571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38"/>
  </r>
  <r>
    <n v="578"/>
    <n v="578"/>
    <n v="0"/>
    <n v="0"/>
    <n v="0"/>
    <n v="0"/>
    <n v="0"/>
    <n v="0"/>
    <n v="0"/>
    <n v="0"/>
    <n v="0"/>
    <n v="0"/>
    <x v="16"/>
  </r>
  <r>
    <n v="28"/>
    <n v="0"/>
    <n v="28"/>
    <n v="0"/>
    <n v="0"/>
    <n v="0"/>
    <n v="0"/>
    <n v="0"/>
    <n v="28"/>
    <n v="0"/>
    <n v="28"/>
    <n v="0"/>
    <x v="23"/>
  </r>
  <r>
    <n v="21"/>
    <n v="21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26"/>
  </r>
  <r>
    <n v="1198"/>
    <n v="1198"/>
    <n v="0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28"/>
  </r>
  <r>
    <n v="553"/>
    <n v="553"/>
    <n v="0"/>
    <n v="0"/>
    <n v="0"/>
    <n v="0"/>
    <n v="0"/>
    <n v="0"/>
    <n v="0"/>
    <n v="0"/>
    <n v="0"/>
    <n v="0"/>
    <x v="40"/>
  </r>
  <r>
    <n v="256"/>
    <n v="256"/>
    <n v="0"/>
    <n v="0"/>
    <n v="256"/>
    <n v="256"/>
    <n v="0"/>
    <n v="0"/>
    <n v="0"/>
    <n v="0"/>
    <n v="0"/>
    <n v="0"/>
    <x v="50"/>
  </r>
  <r>
    <n v="560"/>
    <n v="560"/>
    <n v="0"/>
    <n v="0"/>
    <n v="0"/>
    <n v="0"/>
    <n v="0"/>
    <n v="0"/>
    <n v="0"/>
    <n v="0"/>
    <n v="0"/>
    <n v="0"/>
    <x v="6"/>
  </r>
  <r>
    <n v="108"/>
    <n v="108"/>
    <n v="0"/>
    <n v="0"/>
    <n v="0"/>
    <n v="0"/>
    <n v="0"/>
    <n v="0"/>
    <n v="108"/>
    <n v="108"/>
    <n v="0"/>
    <n v="0"/>
    <x v="64"/>
  </r>
  <r>
    <n v="64"/>
    <n v="0"/>
    <n v="64"/>
    <n v="0"/>
    <n v="0"/>
    <n v="0"/>
    <n v="0"/>
    <n v="0"/>
    <n v="0"/>
    <n v="0"/>
    <n v="0"/>
    <n v="0"/>
    <x v="65"/>
  </r>
  <r>
    <n v="28903"/>
    <n v="0"/>
    <n v="28903"/>
    <n v="0"/>
    <n v="0"/>
    <n v="0"/>
    <n v="0"/>
    <n v="0"/>
    <n v="0"/>
    <n v="0"/>
    <n v="0"/>
    <n v="0"/>
    <x v="61"/>
  </r>
  <r>
    <n v="9164"/>
    <n v="9164"/>
    <n v="0"/>
    <n v="0"/>
    <n v="0"/>
    <n v="0"/>
    <n v="0"/>
    <n v="0"/>
    <n v="0"/>
    <n v="0"/>
    <n v="0"/>
    <n v="0"/>
    <x v="14"/>
  </r>
  <r>
    <n v="5051"/>
    <n v="5051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53"/>
  </r>
  <r>
    <n v="436"/>
    <n v="436"/>
    <n v="0"/>
    <n v="0"/>
    <n v="0"/>
    <n v="0"/>
    <n v="0"/>
    <n v="0"/>
    <n v="0"/>
    <n v="0"/>
    <n v="0"/>
    <n v="0"/>
    <x v="52"/>
  </r>
  <r>
    <n v="3158"/>
    <n v="3158"/>
    <n v="0"/>
    <n v="0"/>
    <n v="0"/>
    <n v="0"/>
    <n v="0"/>
    <n v="0"/>
    <n v="0"/>
    <n v="0"/>
    <n v="0"/>
    <n v="0"/>
    <x v="53"/>
  </r>
  <r>
    <n v="2763"/>
    <n v="2763"/>
    <n v="0"/>
    <n v="0"/>
    <n v="0"/>
    <n v="0"/>
    <n v="0"/>
    <n v="0"/>
    <n v="2763"/>
    <n v="2763"/>
    <n v="0"/>
    <n v="0"/>
    <x v="43"/>
  </r>
  <r>
    <n v="22"/>
    <n v="22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57"/>
  </r>
  <r>
    <n v="106"/>
    <n v="106"/>
    <n v="0"/>
    <n v="0"/>
    <n v="106"/>
    <n v="106"/>
    <n v="0"/>
    <n v="0"/>
    <n v="0"/>
    <n v="0"/>
    <n v="0"/>
    <n v="0"/>
    <x v="73"/>
  </r>
  <r>
    <n v="324"/>
    <n v="324"/>
    <n v="0"/>
    <n v="0"/>
    <n v="0"/>
    <n v="0"/>
    <n v="0"/>
    <n v="0"/>
    <n v="0"/>
    <n v="0"/>
    <n v="0"/>
    <n v="0"/>
    <x v="2"/>
  </r>
  <r>
    <n v="8937"/>
    <n v="8937"/>
    <n v="0"/>
    <n v="0"/>
    <n v="0"/>
    <n v="0"/>
    <n v="0"/>
    <n v="0"/>
    <n v="8937"/>
    <n v="8937"/>
    <n v="0"/>
    <n v="0"/>
    <x v="1"/>
  </r>
  <r>
    <n v="108"/>
    <n v="108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34"/>
    <n v="34"/>
    <n v="0"/>
    <n v="0"/>
    <x v="10"/>
  </r>
  <r>
    <n v="455"/>
    <n v="455"/>
    <n v="0"/>
    <n v="0"/>
    <n v="0"/>
    <n v="0"/>
    <n v="0"/>
    <n v="0"/>
    <n v="0"/>
    <n v="0"/>
    <n v="0"/>
    <n v="0"/>
    <x v="53"/>
  </r>
  <r>
    <n v="231"/>
    <n v="231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14"/>
  </r>
  <r>
    <n v="237"/>
    <n v="237"/>
    <n v="0"/>
    <n v="0"/>
    <n v="0"/>
    <n v="0"/>
    <n v="0"/>
    <n v="0"/>
    <n v="0"/>
    <n v="0"/>
    <n v="0"/>
    <n v="0"/>
    <x v="0"/>
  </r>
  <r>
    <n v="1990"/>
    <n v="1990"/>
    <n v="0"/>
    <n v="0"/>
    <n v="0"/>
    <n v="0"/>
    <n v="0"/>
    <n v="0"/>
    <n v="1990"/>
    <n v="1990"/>
    <n v="0"/>
    <n v="0"/>
    <x v="30"/>
  </r>
  <r>
    <n v="3710"/>
    <n v="3710"/>
    <n v="0"/>
    <n v="0"/>
    <n v="0"/>
    <n v="0"/>
    <n v="0"/>
    <n v="0"/>
    <n v="3710"/>
    <n v="3710"/>
    <n v="0"/>
    <n v="0"/>
    <x v="34"/>
  </r>
  <r>
    <n v="11"/>
    <n v="11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31"/>
  </r>
  <r>
    <n v="1847"/>
    <n v="1847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35"/>
  </r>
  <r>
    <n v="5"/>
    <n v="5"/>
    <n v="0"/>
    <n v="0"/>
    <n v="0"/>
    <n v="0"/>
    <n v="0"/>
    <n v="0"/>
    <n v="0"/>
    <n v="0"/>
    <n v="0"/>
    <n v="0"/>
    <x v="12"/>
  </r>
  <r>
    <n v="2300"/>
    <n v="2300"/>
    <n v="0"/>
    <n v="0"/>
    <n v="0"/>
    <n v="0"/>
    <n v="0"/>
    <n v="0"/>
    <n v="0"/>
    <n v="0"/>
    <n v="0"/>
    <n v="0"/>
    <x v="56"/>
  </r>
  <r>
    <n v="644"/>
    <n v="644"/>
    <n v="0"/>
    <n v="0"/>
    <n v="0"/>
    <n v="0"/>
    <n v="0"/>
    <n v="0"/>
    <n v="0"/>
    <n v="0"/>
    <n v="0"/>
    <n v="0"/>
    <x v="56"/>
  </r>
  <r>
    <n v="400"/>
    <n v="400"/>
    <n v="0"/>
    <n v="0"/>
    <n v="0"/>
    <n v="0"/>
    <n v="0"/>
    <n v="0"/>
    <n v="400"/>
    <n v="400"/>
    <n v="0"/>
    <n v="0"/>
    <x v="27"/>
  </r>
  <r>
    <n v="29"/>
    <n v="29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9"/>
  </r>
  <r>
    <n v="152"/>
    <n v="152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24"/>
  </r>
  <r>
    <n v="3902"/>
    <n v="0"/>
    <n v="3902"/>
    <n v="0"/>
    <n v="3902"/>
    <n v="0"/>
    <n v="3902"/>
    <n v="0"/>
    <n v="0"/>
    <n v="0"/>
    <n v="0"/>
    <n v="0"/>
    <x v="25"/>
  </r>
  <r>
    <n v="2912"/>
    <n v="0"/>
    <n v="2912"/>
    <n v="0"/>
    <n v="2912"/>
    <n v="0"/>
    <n v="2912"/>
    <n v="0"/>
    <n v="0"/>
    <n v="0"/>
    <n v="0"/>
    <n v="0"/>
    <x v="52"/>
  </r>
  <r>
    <n v="1557"/>
    <n v="0"/>
    <n v="1557"/>
    <n v="0"/>
    <n v="0"/>
    <n v="0"/>
    <n v="0"/>
    <n v="0"/>
    <n v="0"/>
    <n v="0"/>
    <n v="0"/>
    <n v="0"/>
    <x v="67"/>
  </r>
  <r>
    <n v="407"/>
    <n v="407"/>
    <n v="0"/>
    <n v="0"/>
    <n v="0"/>
    <n v="0"/>
    <n v="0"/>
    <n v="0"/>
    <n v="0"/>
    <n v="0"/>
    <n v="0"/>
    <n v="0"/>
    <x v="50"/>
  </r>
  <r>
    <n v="376"/>
    <n v="376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4"/>
  </r>
  <r>
    <n v="7068"/>
    <n v="7068"/>
    <n v="0"/>
    <n v="0"/>
    <n v="0"/>
    <n v="0"/>
    <n v="0"/>
    <n v="0"/>
    <n v="0"/>
    <n v="0"/>
    <n v="0"/>
    <n v="0"/>
    <x v="39"/>
  </r>
  <r>
    <n v="243"/>
    <n v="243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64"/>
  </r>
  <r>
    <n v="4438"/>
    <n v="0"/>
    <n v="4438"/>
    <n v="0"/>
    <n v="0"/>
    <n v="0"/>
    <n v="0"/>
    <n v="0"/>
    <n v="4438"/>
    <n v="0"/>
    <n v="4438"/>
    <n v="0"/>
    <x v="52"/>
  </r>
  <r>
    <n v="4462"/>
    <n v="0"/>
    <n v="4462"/>
    <n v="0"/>
    <n v="0"/>
    <n v="0"/>
    <n v="0"/>
    <n v="0"/>
    <n v="4462"/>
    <n v="0"/>
    <n v="4462"/>
    <n v="0"/>
    <x v="11"/>
  </r>
  <r>
    <n v="94"/>
    <n v="94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7"/>
  </r>
  <r>
    <n v="1"/>
    <n v="0"/>
    <n v="1"/>
    <n v="0"/>
    <n v="0"/>
    <n v="0"/>
    <n v="0"/>
    <n v="0"/>
    <n v="0"/>
    <n v="0"/>
    <n v="0"/>
    <n v="0"/>
    <x v="64"/>
  </r>
  <r>
    <n v="82"/>
    <n v="0"/>
    <n v="82"/>
    <n v="0"/>
    <n v="0"/>
    <n v="0"/>
    <n v="0"/>
    <n v="0"/>
    <n v="82"/>
    <n v="0"/>
    <n v="82"/>
    <n v="0"/>
    <x v="17"/>
  </r>
  <r>
    <n v="9585"/>
    <n v="9585"/>
    <n v="0"/>
    <n v="0"/>
    <n v="0"/>
    <n v="0"/>
    <n v="0"/>
    <n v="0"/>
    <n v="0"/>
    <n v="0"/>
    <n v="0"/>
    <n v="0"/>
    <x v="26"/>
  </r>
  <r>
    <n v="179"/>
    <n v="179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40"/>
  </r>
  <r>
    <n v="51"/>
    <n v="51"/>
    <n v="0"/>
    <n v="0"/>
    <n v="0"/>
    <n v="0"/>
    <n v="0"/>
    <n v="0"/>
    <n v="0"/>
    <n v="0"/>
    <n v="0"/>
    <n v="0"/>
    <x v="34"/>
  </r>
  <r>
    <n v="291"/>
    <n v="291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7"/>
  </r>
  <r>
    <n v="11154"/>
    <n v="11154"/>
    <n v="0"/>
    <n v="0"/>
    <n v="0"/>
    <n v="0"/>
    <n v="0"/>
    <n v="0"/>
    <n v="0"/>
    <n v="0"/>
    <n v="0"/>
    <n v="0"/>
    <x v="16"/>
  </r>
  <r>
    <n v="725"/>
    <n v="725"/>
    <n v="0"/>
    <n v="0"/>
    <n v="725"/>
    <n v="725"/>
    <n v="0"/>
    <n v="0"/>
    <n v="0"/>
    <n v="0"/>
    <n v="0"/>
    <n v="0"/>
    <x v="62"/>
  </r>
  <r>
    <n v="406"/>
    <n v="0"/>
    <n v="406"/>
    <n v="0"/>
    <n v="0"/>
    <n v="0"/>
    <n v="0"/>
    <n v="0"/>
    <n v="406"/>
    <n v="0"/>
    <n v="406"/>
    <n v="0"/>
    <x v="22"/>
  </r>
  <r>
    <n v="63"/>
    <n v="6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0"/>
  </r>
  <r>
    <n v="129"/>
    <n v="129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6"/>
  </r>
  <r>
    <n v="450"/>
    <n v="45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9"/>
  </r>
  <r>
    <n v="234"/>
    <n v="234"/>
    <n v="0"/>
    <n v="0"/>
    <n v="0"/>
    <n v="0"/>
    <n v="0"/>
    <n v="0"/>
    <n v="0"/>
    <n v="0"/>
    <n v="0"/>
    <n v="0"/>
    <x v="14"/>
  </r>
  <r>
    <n v="810"/>
    <n v="810"/>
    <n v="0"/>
    <n v="0"/>
    <n v="0"/>
    <n v="0"/>
    <n v="0"/>
    <n v="0"/>
    <n v="0"/>
    <n v="0"/>
    <n v="0"/>
    <n v="0"/>
    <x v="63"/>
  </r>
  <r>
    <n v="429"/>
    <n v="429"/>
    <n v="0"/>
    <n v="0"/>
    <n v="0"/>
    <n v="0"/>
    <n v="0"/>
    <n v="0"/>
    <n v="0"/>
    <n v="0"/>
    <n v="0"/>
    <n v="0"/>
    <x v="43"/>
  </r>
  <r>
    <n v="127"/>
    <n v="127"/>
    <n v="0"/>
    <n v="0"/>
    <n v="127"/>
    <n v="127"/>
    <n v="0"/>
    <n v="0"/>
    <n v="0"/>
    <n v="0"/>
    <n v="0"/>
    <n v="0"/>
    <x v="11"/>
  </r>
  <r>
    <n v="3306"/>
    <n v="0"/>
    <n v="330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7"/>
  </r>
  <r>
    <n v="316"/>
    <n v="0"/>
    <n v="0"/>
    <n v="316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53"/>
  </r>
  <r>
    <n v="502"/>
    <n v="502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4"/>
  </r>
  <r>
    <n v="263"/>
    <n v="263"/>
    <n v="0"/>
    <n v="0"/>
    <n v="263"/>
    <n v="263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9"/>
  </r>
  <r>
    <n v="210"/>
    <n v="0"/>
    <n v="210"/>
    <n v="0"/>
    <n v="0"/>
    <n v="0"/>
    <n v="0"/>
    <n v="0"/>
    <n v="210"/>
    <n v="0"/>
    <n v="210"/>
    <n v="0"/>
    <x v="5"/>
  </r>
  <r>
    <n v="100"/>
    <n v="100"/>
    <n v="0"/>
    <n v="0"/>
    <n v="0"/>
    <n v="0"/>
    <n v="0"/>
    <n v="0"/>
    <n v="0"/>
    <n v="0"/>
    <n v="0"/>
    <n v="0"/>
    <x v="24"/>
  </r>
  <r>
    <n v="414"/>
    <n v="414"/>
    <n v="0"/>
    <n v="0"/>
    <n v="0"/>
    <n v="0"/>
    <n v="0"/>
    <n v="0"/>
    <n v="0"/>
    <n v="0"/>
    <n v="0"/>
    <n v="0"/>
    <x v="12"/>
  </r>
  <r>
    <n v="8172"/>
    <n v="0"/>
    <n v="8172"/>
    <n v="0"/>
    <n v="0"/>
    <n v="0"/>
    <n v="0"/>
    <n v="0"/>
    <n v="0"/>
    <n v="0"/>
    <n v="0"/>
    <n v="0"/>
    <x v="60"/>
  </r>
  <r>
    <n v="559"/>
    <n v="559"/>
    <n v="0"/>
    <n v="0"/>
    <n v="559"/>
    <n v="559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65"/>
  </r>
  <r>
    <n v="18"/>
    <n v="18"/>
    <n v="0"/>
    <n v="0"/>
    <n v="18"/>
    <n v="18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4"/>
  </r>
  <r>
    <n v="45"/>
    <n v="45"/>
    <n v="0"/>
    <n v="0"/>
    <n v="0"/>
    <n v="0"/>
    <n v="0"/>
    <n v="0"/>
    <n v="0"/>
    <n v="0"/>
    <n v="0"/>
    <n v="0"/>
    <x v="64"/>
  </r>
  <r>
    <n v="1047"/>
    <n v="1047"/>
    <n v="0"/>
    <n v="0"/>
    <n v="0"/>
    <n v="0"/>
    <n v="0"/>
    <n v="0"/>
    <n v="1047"/>
    <n v="1047"/>
    <n v="0"/>
    <n v="0"/>
    <x v="25"/>
  </r>
  <r>
    <n v="154"/>
    <n v="154"/>
    <n v="0"/>
    <n v="0"/>
    <n v="0"/>
    <n v="0"/>
    <n v="0"/>
    <n v="0"/>
    <n v="0"/>
    <n v="0"/>
    <n v="0"/>
    <n v="0"/>
    <x v="53"/>
  </r>
  <r>
    <n v="193"/>
    <n v="193"/>
    <n v="0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31"/>
  </r>
  <r>
    <n v="380"/>
    <n v="380"/>
    <n v="0"/>
    <n v="0"/>
    <n v="380"/>
    <n v="38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10"/>
  </r>
  <r>
    <n v="202"/>
    <n v="202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10"/>
  </r>
  <r>
    <n v="261"/>
    <n v="261"/>
    <n v="0"/>
    <n v="0"/>
    <n v="0"/>
    <n v="0"/>
    <n v="0"/>
    <n v="0"/>
    <n v="0"/>
    <n v="0"/>
    <n v="0"/>
    <n v="0"/>
    <x v="10"/>
  </r>
  <r>
    <n v="181"/>
    <n v="181"/>
    <n v="0"/>
    <n v="0"/>
    <n v="0"/>
    <n v="0"/>
    <n v="0"/>
    <n v="0"/>
    <n v="0"/>
    <n v="0"/>
    <n v="0"/>
    <n v="0"/>
    <x v="24"/>
  </r>
  <r>
    <n v="35"/>
    <n v="35"/>
    <n v="0"/>
    <n v="0"/>
    <n v="35"/>
    <n v="35"/>
    <n v="0"/>
    <n v="0"/>
    <n v="0"/>
    <n v="0"/>
    <n v="0"/>
    <n v="0"/>
    <x v="71"/>
  </r>
  <r>
    <n v="96"/>
    <n v="96"/>
    <n v="0"/>
    <n v="0"/>
    <n v="0"/>
    <n v="0"/>
    <n v="0"/>
    <n v="0"/>
    <n v="96"/>
    <n v="96"/>
    <n v="0"/>
    <n v="0"/>
    <x v="34"/>
  </r>
  <r>
    <n v="383"/>
    <n v="383"/>
    <n v="0"/>
    <n v="0"/>
    <n v="0"/>
    <n v="0"/>
    <n v="0"/>
    <n v="0"/>
    <n v="0"/>
    <n v="0"/>
    <n v="0"/>
    <n v="0"/>
    <x v="35"/>
  </r>
  <r>
    <n v="503"/>
    <n v="0"/>
    <n v="503"/>
    <n v="0"/>
    <n v="0"/>
    <n v="0"/>
    <n v="0"/>
    <n v="0"/>
    <n v="0"/>
    <n v="0"/>
    <n v="0"/>
    <n v="0"/>
    <x v="3"/>
  </r>
  <r>
    <n v="718"/>
    <n v="718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0"/>
  </r>
  <r>
    <n v="4258"/>
    <n v="4258"/>
    <n v="0"/>
    <n v="0"/>
    <n v="4258"/>
    <n v="4258"/>
    <n v="0"/>
    <n v="0"/>
    <n v="0"/>
    <n v="0"/>
    <n v="0"/>
    <n v="0"/>
    <x v="56"/>
  </r>
  <r>
    <n v="12321"/>
    <n v="12321"/>
    <n v="0"/>
    <n v="0"/>
    <n v="12321"/>
    <n v="12321"/>
    <n v="0"/>
    <n v="0"/>
    <n v="0"/>
    <n v="0"/>
    <n v="0"/>
    <n v="0"/>
    <x v="56"/>
  </r>
  <r>
    <n v="841"/>
    <n v="841"/>
    <n v="0"/>
    <n v="0"/>
    <n v="0"/>
    <n v="0"/>
    <n v="0"/>
    <n v="0"/>
    <n v="0"/>
    <n v="0"/>
    <n v="0"/>
    <n v="0"/>
    <x v="1"/>
  </r>
  <r>
    <n v="111"/>
    <n v="111"/>
    <n v="0"/>
    <n v="0"/>
    <n v="0"/>
    <n v="0"/>
    <n v="0"/>
    <n v="0"/>
    <n v="111"/>
    <n v="111"/>
    <n v="0"/>
    <n v="0"/>
    <x v="9"/>
  </r>
  <r>
    <n v="177"/>
    <n v="177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34"/>
  </r>
  <r>
    <n v="200"/>
    <n v="200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63"/>
  </r>
  <r>
    <n v="152"/>
    <n v="152"/>
    <n v="0"/>
    <n v="0"/>
    <n v="0"/>
    <n v="0"/>
    <n v="0"/>
    <n v="0"/>
    <n v="0"/>
    <n v="0"/>
    <n v="0"/>
    <n v="0"/>
    <x v="52"/>
  </r>
  <r>
    <n v="202"/>
    <n v="202"/>
    <n v="0"/>
    <n v="0"/>
    <n v="0"/>
    <n v="0"/>
    <n v="0"/>
    <n v="0"/>
    <n v="0"/>
    <n v="0"/>
    <n v="0"/>
    <n v="0"/>
    <x v="50"/>
  </r>
  <r>
    <n v="3139"/>
    <n v="0"/>
    <n v="3139"/>
    <n v="0"/>
    <n v="0"/>
    <n v="0"/>
    <n v="0"/>
    <n v="0"/>
    <n v="0"/>
    <n v="0"/>
    <n v="0"/>
    <n v="0"/>
    <x v="51"/>
  </r>
  <r>
    <n v="288"/>
    <n v="288"/>
    <n v="0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8"/>
  </r>
  <r>
    <n v="107"/>
    <n v="107"/>
    <n v="0"/>
    <n v="0"/>
    <n v="0"/>
    <n v="0"/>
    <n v="0"/>
    <n v="0"/>
    <n v="0"/>
    <n v="0"/>
    <n v="0"/>
    <n v="0"/>
    <x v="58"/>
  </r>
  <r>
    <n v="345"/>
    <n v="0"/>
    <n v="345"/>
    <n v="0"/>
    <n v="0"/>
    <n v="0"/>
    <n v="0"/>
    <n v="0"/>
    <n v="0"/>
    <n v="0"/>
    <n v="0"/>
    <n v="0"/>
    <x v="18"/>
  </r>
  <r>
    <n v="35"/>
    <n v="35"/>
    <n v="0"/>
    <n v="0"/>
    <n v="35"/>
    <n v="35"/>
    <n v="0"/>
    <n v="0"/>
    <n v="0"/>
    <n v="0"/>
    <n v="0"/>
    <n v="0"/>
    <x v="73"/>
  </r>
  <r>
    <n v="97"/>
    <n v="97"/>
    <n v="0"/>
    <n v="0"/>
    <n v="0"/>
    <n v="0"/>
    <n v="0"/>
    <n v="0"/>
    <n v="0"/>
    <n v="0"/>
    <n v="0"/>
    <n v="0"/>
    <x v="18"/>
  </r>
  <r>
    <n v="16"/>
    <n v="16"/>
    <n v="0"/>
    <n v="0"/>
    <n v="16"/>
    <n v="16"/>
    <n v="0"/>
    <n v="0"/>
    <n v="0"/>
    <n v="0"/>
    <n v="0"/>
    <n v="0"/>
    <x v="33"/>
  </r>
  <r>
    <n v="134"/>
    <n v="134"/>
    <n v="0"/>
    <n v="0"/>
    <n v="0"/>
    <n v="0"/>
    <n v="0"/>
    <n v="0"/>
    <n v="0"/>
    <n v="0"/>
    <n v="0"/>
    <n v="0"/>
    <x v="13"/>
  </r>
  <r>
    <n v="117"/>
    <n v="117"/>
    <n v="0"/>
    <n v="0"/>
    <n v="0"/>
    <n v="0"/>
    <n v="0"/>
    <n v="0"/>
    <n v="0"/>
    <n v="0"/>
    <n v="0"/>
    <n v="0"/>
    <x v="35"/>
  </r>
  <r>
    <n v="2463"/>
    <n v="0"/>
    <n v="2463"/>
    <n v="0"/>
    <n v="0"/>
    <n v="0"/>
    <n v="0"/>
    <n v="0"/>
    <n v="0"/>
    <n v="0"/>
    <n v="0"/>
    <n v="0"/>
    <x v="53"/>
  </r>
  <r>
    <n v="1304"/>
    <n v="1304"/>
    <n v="0"/>
    <n v="0"/>
    <n v="0"/>
    <n v="0"/>
    <n v="0"/>
    <n v="0"/>
    <n v="0"/>
    <n v="0"/>
    <n v="0"/>
    <n v="0"/>
    <x v="60"/>
  </r>
  <r>
    <n v="1050"/>
    <n v="1050"/>
    <n v="0"/>
    <n v="0"/>
    <n v="0"/>
    <n v="0"/>
    <n v="0"/>
    <n v="0"/>
    <n v="0"/>
    <n v="0"/>
    <n v="0"/>
    <n v="0"/>
    <x v="43"/>
  </r>
  <r>
    <n v="1347"/>
    <n v="0"/>
    <n v="1347"/>
    <n v="0"/>
    <n v="0"/>
    <n v="0"/>
    <n v="0"/>
    <n v="0"/>
    <n v="0"/>
    <n v="0"/>
    <n v="0"/>
    <n v="0"/>
    <x v="51"/>
  </r>
  <r>
    <n v="1072"/>
    <n v="1072"/>
    <n v="0"/>
    <n v="0"/>
    <n v="1072"/>
    <n v="1072"/>
    <n v="0"/>
    <n v="0"/>
    <n v="0"/>
    <n v="0"/>
    <n v="0"/>
    <n v="0"/>
    <x v="30"/>
  </r>
  <r>
    <n v="35"/>
    <n v="0"/>
    <n v="35"/>
    <n v="0"/>
    <n v="0"/>
    <n v="0"/>
    <n v="0"/>
    <n v="0"/>
    <n v="0"/>
    <n v="0"/>
    <n v="0"/>
    <n v="0"/>
    <x v="58"/>
  </r>
  <r>
    <n v="1362"/>
    <n v="1362"/>
    <n v="0"/>
    <n v="0"/>
    <n v="0"/>
    <n v="0"/>
    <n v="0"/>
    <n v="0"/>
    <n v="1362"/>
    <n v="1362"/>
    <n v="0"/>
    <n v="0"/>
    <x v="28"/>
  </r>
  <r>
    <n v="75"/>
    <n v="75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72"/>
  </r>
  <r>
    <n v="22"/>
    <n v="2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6501"/>
    <n v="0"/>
    <n v="6501"/>
    <n v="0"/>
    <n v="0"/>
    <n v="0"/>
    <n v="0"/>
    <n v="0"/>
    <n v="0"/>
    <n v="0"/>
    <n v="0"/>
    <n v="0"/>
    <x v="53"/>
  </r>
  <r>
    <n v="457"/>
    <n v="0"/>
    <n v="457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613"/>
    <n v="613"/>
    <n v="0"/>
    <n v="0"/>
    <n v="0"/>
    <n v="0"/>
    <n v="0"/>
    <n v="0"/>
    <n v="613"/>
    <n v="613"/>
    <n v="0"/>
    <n v="0"/>
    <x v="51"/>
  </r>
  <r>
    <n v="762"/>
    <n v="762"/>
    <n v="0"/>
    <n v="0"/>
    <n v="0"/>
    <n v="0"/>
    <n v="0"/>
    <n v="0"/>
    <n v="0"/>
    <n v="0"/>
    <n v="0"/>
    <n v="0"/>
    <x v="8"/>
  </r>
  <r>
    <n v="7540"/>
    <n v="7540"/>
    <n v="0"/>
    <n v="0"/>
    <n v="0"/>
    <n v="0"/>
    <n v="0"/>
    <n v="0"/>
    <n v="0"/>
    <n v="0"/>
    <n v="0"/>
    <n v="0"/>
    <x v="53"/>
  </r>
  <r>
    <n v="1280"/>
    <n v="1280"/>
    <n v="0"/>
    <n v="0"/>
    <n v="0"/>
    <n v="0"/>
    <n v="0"/>
    <n v="0"/>
    <n v="0"/>
    <n v="0"/>
    <n v="0"/>
    <n v="0"/>
    <x v="39"/>
  </r>
  <r>
    <n v="108"/>
    <n v="108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9"/>
  </r>
  <r>
    <n v="47"/>
    <n v="0"/>
    <n v="47"/>
    <n v="0"/>
    <n v="0"/>
    <n v="0"/>
    <n v="0"/>
    <n v="0"/>
    <n v="0"/>
    <n v="0"/>
    <n v="0"/>
    <n v="0"/>
    <x v="41"/>
  </r>
  <r>
    <n v="160"/>
    <n v="160"/>
    <n v="0"/>
    <n v="0"/>
    <n v="0"/>
    <n v="0"/>
    <n v="0"/>
    <n v="0"/>
    <n v="160"/>
    <n v="160"/>
    <n v="0"/>
    <n v="0"/>
    <x v="62"/>
  </r>
  <r>
    <n v="20"/>
    <n v="20"/>
    <n v="0"/>
    <n v="0"/>
    <n v="0"/>
    <n v="0"/>
    <n v="0"/>
    <n v="0"/>
    <n v="0"/>
    <n v="0"/>
    <n v="0"/>
    <n v="0"/>
    <x v="54"/>
  </r>
  <r>
    <n v="356"/>
    <n v="356"/>
    <n v="0"/>
    <n v="0"/>
    <n v="0"/>
    <n v="0"/>
    <n v="0"/>
    <n v="0"/>
    <n v="0"/>
    <n v="0"/>
    <n v="0"/>
    <n v="0"/>
    <x v="39"/>
  </r>
  <r>
    <n v="1158"/>
    <n v="1158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37"/>
  </r>
  <r>
    <n v="444"/>
    <n v="444"/>
    <n v="0"/>
    <n v="0"/>
    <n v="0"/>
    <n v="0"/>
    <n v="0"/>
    <n v="0"/>
    <n v="444"/>
    <n v="444"/>
    <n v="0"/>
    <n v="0"/>
    <x v="48"/>
  </r>
  <r>
    <n v="616"/>
    <n v="616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64"/>
  </r>
  <r>
    <n v="1464"/>
    <n v="1464"/>
    <n v="0"/>
    <n v="0"/>
    <n v="0"/>
    <n v="0"/>
    <n v="0"/>
    <n v="0"/>
    <n v="0"/>
    <n v="0"/>
    <n v="0"/>
    <n v="0"/>
    <x v="47"/>
  </r>
  <r>
    <n v="3195"/>
    <n v="3195"/>
    <n v="0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62"/>
    <n v="62"/>
    <n v="0"/>
    <n v="0"/>
    <x v="8"/>
  </r>
  <r>
    <n v="57"/>
    <n v="57"/>
    <n v="0"/>
    <n v="0"/>
    <n v="0"/>
    <n v="0"/>
    <n v="0"/>
    <n v="0"/>
    <n v="57"/>
    <n v="57"/>
    <n v="0"/>
    <n v="0"/>
    <x v="43"/>
  </r>
  <r>
    <n v="6"/>
    <n v="6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20"/>
    <n v="20"/>
    <n v="0"/>
    <n v="0"/>
    <x v="41"/>
  </r>
  <r>
    <n v="52"/>
    <n v="52"/>
    <n v="0"/>
    <n v="0"/>
    <n v="0"/>
    <n v="0"/>
    <n v="0"/>
    <n v="0"/>
    <n v="0"/>
    <n v="0"/>
    <n v="0"/>
    <n v="0"/>
    <x v="60"/>
  </r>
  <r>
    <n v="2925"/>
    <n v="2925"/>
    <n v="0"/>
    <n v="0"/>
    <n v="0"/>
    <n v="0"/>
    <n v="0"/>
    <n v="0"/>
    <n v="0"/>
    <n v="0"/>
    <n v="0"/>
    <n v="0"/>
    <x v="6"/>
  </r>
  <r>
    <n v="1"/>
    <n v="0"/>
    <n v="0"/>
    <n v="1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46"/>
  </r>
  <r>
    <n v="2305"/>
    <n v="0"/>
    <n v="2305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2"/>
    <n v="2"/>
    <n v="0"/>
    <n v="0"/>
    <x v="22"/>
  </r>
  <r>
    <n v="275"/>
    <n v="275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8"/>
  </r>
  <r>
    <n v="12310"/>
    <n v="0"/>
    <n v="12310"/>
    <n v="0"/>
    <n v="0"/>
    <n v="0"/>
    <n v="0"/>
    <n v="0"/>
    <n v="0"/>
    <n v="0"/>
    <n v="0"/>
    <n v="0"/>
    <x v="6"/>
  </r>
  <r>
    <n v="28347"/>
    <n v="0"/>
    <n v="28347"/>
    <n v="0"/>
    <n v="0"/>
    <n v="0"/>
    <n v="0"/>
    <n v="0"/>
    <n v="0"/>
    <n v="0"/>
    <n v="0"/>
    <n v="0"/>
    <x v="61"/>
  </r>
  <r>
    <n v="1665"/>
    <n v="1665"/>
    <n v="0"/>
    <n v="0"/>
    <n v="0"/>
    <n v="0"/>
    <n v="0"/>
    <n v="0"/>
    <n v="0"/>
    <n v="0"/>
    <n v="0"/>
    <n v="0"/>
    <x v="21"/>
  </r>
  <r>
    <n v="413"/>
    <n v="0"/>
    <n v="413"/>
    <n v="0"/>
    <n v="0"/>
    <n v="0"/>
    <n v="0"/>
    <n v="0"/>
    <n v="413"/>
    <n v="0"/>
    <n v="413"/>
    <n v="0"/>
    <x v="5"/>
  </r>
  <r>
    <n v="14"/>
    <n v="14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38"/>
  </r>
  <r>
    <n v="149"/>
    <n v="149"/>
    <n v="0"/>
    <n v="0"/>
    <n v="0"/>
    <n v="0"/>
    <n v="0"/>
    <n v="0"/>
    <n v="0"/>
    <n v="0"/>
    <n v="0"/>
    <n v="0"/>
    <x v="21"/>
  </r>
  <r>
    <n v="91"/>
    <n v="91"/>
    <n v="0"/>
    <n v="0"/>
    <n v="0"/>
    <n v="0"/>
    <n v="0"/>
    <n v="0"/>
    <n v="0"/>
    <n v="0"/>
    <n v="0"/>
    <n v="0"/>
    <x v="31"/>
  </r>
  <r>
    <n v="16"/>
    <n v="16"/>
    <n v="0"/>
    <n v="0"/>
    <n v="16"/>
    <n v="16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4"/>
  </r>
  <r>
    <n v="3173"/>
    <n v="0"/>
    <n v="0"/>
    <n v="3173"/>
    <n v="0"/>
    <n v="0"/>
    <n v="0"/>
    <n v="0"/>
    <n v="0"/>
    <n v="0"/>
    <n v="0"/>
    <n v="0"/>
    <x v="69"/>
  </r>
  <r>
    <n v="124"/>
    <n v="12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7"/>
  </r>
  <r>
    <n v="269"/>
    <n v="269"/>
    <n v="0"/>
    <n v="0"/>
    <n v="0"/>
    <n v="0"/>
    <n v="0"/>
    <n v="0"/>
    <n v="269"/>
    <n v="269"/>
    <n v="0"/>
    <n v="0"/>
    <x v="62"/>
  </r>
  <r>
    <n v="48"/>
    <n v="48"/>
    <n v="0"/>
    <n v="0"/>
    <n v="0"/>
    <n v="0"/>
    <n v="0"/>
    <n v="0"/>
    <n v="0"/>
    <n v="0"/>
    <n v="0"/>
    <n v="0"/>
    <x v="6"/>
  </r>
  <r>
    <n v="1320"/>
    <n v="1320"/>
    <n v="0"/>
    <n v="0"/>
    <n v="0"/>
    <n v="0"/>
    <n v="0"/>
    <n v="0"/>
    <n v="0"/>
    <n v="0"/>
    <n v="0"/>
    <n v="0"/>
    <x v="8"/>
  </r>
  <r>
    <n v="160"/>
    <n v="0"/>
    <n v="160"/>
    <n v="0"/>
    <n v="0"/>
    <n v="0"/>
    <n v="0"/>
    <n v="0"/>
    <n v="0"/>
    <n v="0"/>
    <n v="0"/>
    <n v="0"/>
    <x v="6"/>
  </r>
  <r>
    <n v="437"/>
    <n v="437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65"/>
  </r>
  <r>
    <n v="1680"/>
    <n v="1680"/>
    <n v="0"/>
    <n v="0"/>
    <n v="1680"/>
    <n v="1680"/>
    <n v="0"/>
    <n v="0"/>
    <n v="0"/>
    <n v="0"/>
    <n v="0"/>
    <n v="0"/>
    <x v="20"/>
  </r>
  <r>
    <n v="333"/>
    <n v="333"/>
    <n v="0"/>
    <n v="0"/>
    <n v="0"/>
    <n v="0"/>
    <n v="0"/>
    <n v="0"/>
    <n v="0"/>
    <n v="0"/>
    <n v="0"/>
    <n v="0"/>
    <x v="12"/>
  </r>
  <r>
    <n v="437"/>
    <n v="437"/>
    <n v="0"/>
    <n v="0"/>
    <n v="0"/>
    <n v="0"/>
    <n v="0"/>
    <n v="0"/>
    <n v="0"/>
    <n v="0"/>
    <n v="0"/>
    <n v="0"/>
    <x v="25"/>
  </r>
  <r>
    <n v="11710"/>
    <n v="0"/>
    <n v="11710"/>
    <n v="0"/>
    <n v="0"/>
    <n v="0"/>
    <n v="0"/>
    <n v="0"/>
    <n v="0"/>
    <n v="0"/>
    <n v="0"/>
    <n v="0"/>
    <x v="9"/>
  </r>
  <r>
    <n v="1099"/>
    <n v="1099"/>
    <n v="0"/>
    <n v="0"/>
    <n v="0"/>
    <n v="0"/>
    <n v="0"/>
    <n v="0"/>
    <n v="0"/>
    <n v="0"/>
    <n v="0"/>
    <n v="0"/>
    <x v="34"/>
  </r>
  <r>
    <n v="433"/>
    <n v="433"/>
    <n v="0"/>
    <n v="0"/>
    <n v="0"/>
    <n v="0"/>
    <n v="0"/>
    <n v="0"/>
    <n v="0"/>
    <n v="0"/>
    <n v="0"/>
    <n v="0"/>
    <x v="52"/>
  </r>
  <r>
    <n v="10587"/>
    <n v="10587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11"/>
    <n v="11"/>
    <n v="0"/>
    <n v="0"/>
    <x v="29"/>
  </r>
  <r>
    <n v="869"/>
    <n v="869"/>
    <n v="0"/>
    <n v="0"/>
    <n v="0"/>
    <n v="0"/>
    <n v="0"/>
    <n v="0"/>
    <n v="0"/>
    <n v="0"/>
    <n v="0"/>
    <n v="0"/>
    <x v="31"/>
  </r>
  <r>
    <n v="4856"/>
    <n v="4856"/>
    <n v="0"/>
    <n v="0"/>
    <n v="0"/>
    <n v="0"/>
    <n v="0"/>
    <n v="0"/>
    <n v="4856"/>
    <n v="4856"/>
    <n v="0"/>
    <n v="0"/>
    <x v="56"/>
  </r>
  <r>
    <n v="93"/>
    <n v="93"/>
    <n v="0"/>
    <n v="0"/>
    <n v="0"/>
    <n v="0"/>
    <n v="0"/>
    <n v="0"/>
    <n v="0"/>
    <n v="0"/>
    <n v="0"/>
    <n v="0"/>
    <x v="64"/>
  </r>
  <r>
    <n v="228"/>
    <n v="228"/>
    <n v="0"/>
    <n v="0"/>
    <n v="0"/>
    <n v="0"/>
    <n v="0"/>
    <n v="0"/>
    <n v="0"/>
    <n v="0"/>
    <n v="0"/>
    <n v="0"/>
    <x v="38"/>
  </r>
  <r>
    <n v="676"/>
    <n v="676"/>
    <n v="0"/>
    <n v="0"/>
    <n v="0"/>
    <n v="0"/>
    <n v="0"/>
    <n v="0"/>
    <n v="676"/>
    <n v="676"/>
    <n v="0"/>
    <n v="0"/>
    <x v="33"/>
  </r>
  <r>
    <n v="2186"/>
    <n v="2186"/>
    <n v="0"/>
    <n v="0"/>
    <n v="0"/>
    <n v="0"/>
    <n v="0"/>
    <n v="0"/>
    <n v="2186"/>
    <n v="2186"/>
    <n v="0"/>
    <n v="0"/>
    <x v="30"/>
  </r>
  <r>
    <n v="1528"/>
    <n v="0"/>
    <n v="1528"/>
    <n v="0"/>
    <n v="0"/>
    <n v="0"/>
    <n v="0"/>
    <n v="0"/>
    <n v="1528"/>
    <n v="0"/>
    <n v="1528"/>
    <n v="0"/>
    <x v="0"/>
  </r>
  <r>
    <n v="2733"/>
    <n v="2733"/>
    <n v="0"/>
    <n v="0"/>
    <n v="0"/>
    <n v="0"/>
    <n v="0"/>
    <n v="0"/>
    <n v="0"/>
    <n v="0"/>
    <n v="0"/>
    <n v="0"/>
    <x v="20"/>
  </r>
  <r>
    <n v="1968"/>
    <n v="0"/>
    <n v="1968"/>
    <n v="0"/>
    <n v="0"/>
    <n v="0"/>
    <n v="0"/>
    <n v="0"/>
    <n v="0"/>
    <n v="0"/>
    <n v="0"/>
    <n v="0"/>
    <x v="59"/>
  </r>
  <r>
    <n v="1188"/>
    <n v="1188"/>
    <n v="0"/>
    <n v="0"/>
    <n v="0"/>
    <n v="0"/>
    <n v="0"/>
    <n v="0"/>
    <n v="1188"/>
    <n v="1188"/>
    <n v="0"/>
    <n v="0"/>
    <x v="20"/>
  </r>
  <r>
    <n v="5"/>
    <n v="5"/>
    <n v="0"/>
    <n v="0"/>
    <n v="0"/>
    <n v="0"/>
    <n v="0"/>
    <n v="0"/>
    <n v="0"/>
    <n v="0"/>
    <n v="0"/>
    <n v="0"/>
    <x v="4"/>
  </r>
  <r>
    <n v="2870"/>
    <n v="2870"/>
    <n v="0"/>
    <n v="0"/>
    <n v="0"/>
    <n v="0"/>
    <n v="0"/>
    <n v="0"/>
    <n v="0"/>
    <n v="0"/>
    <n v="0"/>
    <n v="0"/>
    <x v="8"/>
  </r>
  <r>
    <n v="2103"/>
    <n v="2103"/>
    <n v="0"/>
    <n v="0"/>
    <n v="0"/>
    <n v="0"/>
    <n v="0"/>
    <n v="0"/>
    <n v="0"/>
    <n v="0"/>
    <n v="0"/>
    <n v="0"/>
    <x v="48"/>
  </r>
  <r>
    <n v="161"/>
    <n v="161"/>
    <n v="0"/>
    <n v="0"/>
    <n v="161"/>
    <n v="161"/>
    <n v="0"/>
    <n v="0"/>
    <n v="0"/>
    <n v="0"/>
    <n v="0"/>
    <n v="0"/>
    <x v="24"/>
  </r>
  <r>
    <n v="338"/>
    <n v="0"/>
    <n v="338"/>
    <n v="0"/>
    <n v="0"/>
    <n v="0"/>
    <n v="0"/>
    <n v="0"/>
    <n v="0"/>
    <n v="0"/>
    <n v="0"/>
    <n v="0"/>
    <x v="29"/>
  </r>
  <r>
    <n v="86"/>
    <n v="0"/>
    <n v="86"/>
    <n v="0"/>
    <n v="86"/>
    <n v="0"/>
    <n v="86"/>
    <n v="0"/>
    <n v="0"/>
    <n v="0"/>
    <n v="0"/>
    <n v="0"/>
    <x v="32"/>
  </r>
  <r>
    <n v="351"/>
    <n v="351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2"/>
  </r>
  <r>
    <n v="269"/>
    <n v="269"/>
    <n v="0"/>
    <n v="0"/>
    <n v="0"/>
    <n v="0"/>
    <n v="0"/>
    <n v="0"/>
    <n v="0"/>
    <n v="0"/>
    <n v="0"/>
    <n v="0"/>
    <x v="61"/>
  </r>
  <r>
    <n v="103"/>
    <n v="103"/>
    <n v="0"/>
    <n v="0"/>
    <n v="103"/>
    <n v="103"/>
    <n v="0"/>
    <n v="0"/>
    <n v="0"/>
    <n v="0"/>
    <n v="0"/>
    <n v="0"/>
    <x v="9"/>
  </r>
  <r>
    <n v="160"/>
    <n v="160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32"/>
  </r>
  <r>
    <n v="131"/>
    <n v="131"/>
    <n v="0"/>
    <n v="0"/>
    <n v="0"/>
    <n v="0"/>
    <n v="0"/>
    <n v="0"/>
    <n v="0"/>
    <n v="0"/>
    <n v="0"/>
    <n v="0"/>
    <x v="20"/>
  </r>
  <r>
    <n v="1392"/>
    <n v="1392"/>
    <n v="0"/>
    <n v="0"/>
    <n v="0"/>
    <n v="0"/>
    <n v="0"/>
    <n v="0"/>
    <n v="0"/>
    <n v="0"/>
    <n v="0"/>
    <n v="0"/>
    <x v="26"/>
  </r>
  <r>
    <n v="176"/>
    <n v="176"/>
    <n v="0"/>
    <n v="0"/>
    <n v="0"/>
    <n v="0"/>
    <n v="0"/>
    <n v="0"/>
    <n v="0"/>
    <n v="0"/>
    <n v="0"/>
    <n v="0"/>
    <x v="21"/>
  </r>
  <r>
    <n v="208"/>
    <n v="0"/>
    <n v="208"/>
    <n v="0"/>
    <n v="0"/>
    <n v="0"/>
    <n v="0"/>
    <n v="0"/>
    <n v="0"/>
    <n v="0"/>
    <n v="0"/>
    <n v="0"/>
    <x v="38"/>
  </r>
  <r>
    <n v="2439"/>
    <n v="2439"/>
    <n v="0"/>
    <n v="0"/>
    <n v="0"/>
    <n v="0"/>
    <n v="0"/>
    <n v="0"/>
    <n v="0"/>
    <n v="0"/>
    <n v="0"/>
    <n v="0"/>
    <x v="8"/>
  </r>
  <r>
    <n v="239"/>
    <n v="239"/>
    <n v="0"/>
    <n v="0"/>
    <n v="0"/>
    <n v="0"/>
    <n v="0"/>
    <n v="0"/>
    <n v="0"/>
    <n v="0"/>
    <n v="0"/>
    <n v="0"/>
    <x v="52"/>
  </r>
  <r>
    <n v="203"/>
    <n v="0"/>
    <n v="203"/>
    <n v="0"/>
    <n v="203"/>
    <n v="0"/>
    <n v="203"/>
    <n v="0"/>
    <n v="0"/>
    <n v="0"/>
    <n v="0"/>
    <n v="0"/>
    <x v="22"/>
  </r>
  <r>
    <n v="747"/>
    <n v="747"/>
    <n v="0"/>
    <n v="0"/>
    <n v="0"/>
    <n v="0"/>
    <n v="0"/>
    <n v="0"/>
    <n v="0"/>
    <n v="0"/>
    <n v="0"/>
    <n v="0"/>
    <x v="54"/>
  </r>
  <r>
    <n v="553"/>
    <n v="553"/>
    <n v="0"/>
    <n v="0"/>
    <n v="0"/>
    <n v="0"/>
    <n v="0"/>
    <n v="0"/>
    <n v="0"/>
    <n v="0"/>
    <n v="0"/>
    <n v="0"/>
    <x v="43"/>
  </r>
  <r>
    <n v="1043"/>
    <n v="1043"/>
    <n v="0"/>
    <n v="0"/>
    <n v="0"/>
    <n v="0"/>
    <n v="0"/>
    <n v="0"/>
    <n v="0"/>
    <n v="0"/>
    <n v="0"/>
    <n v="0"/>
    <x v="5"/>
  </r>
  <r>
    <n v="41"/>
    <n v="0"/>
    <n v="41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4"/>
  </r>
  <r>
    <n v="366"/>
    <n v="366"/>
    <n v="0"/>
    <n v="0"/>
    <n v="0"/>
    <n v="0"/>
    <n v="0"/>
    <n v="0"/>
    <n v="0"/>
    <n v="0"/>
    <n v="0"/>
    <n v="0"/>
    <x v="34"/>
  </r>
  <r>
    <n v="18317"/>
    <n v="1831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1"/>
  </r>
  <r>
    <n v="787"/>
    <n v="787"/>
    <n v="0"/>
    <n v="0"/>
    <n v="787"/>
    <n v="787"/>
    <n v="0"/>
    <n v="0"/>
    <n v="0"/>
    <n v="0"/>
    <n v="0"/>
    <n v="0"/>
    <x v="33"/>
  </r>
  <r>
    <n v="3931"/>
    <n v="0"/>
    <n v="3931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6"/>
  </r>
  <r>
    <n v="154"/>
    <n v="154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8"/>
  </r>
  <r>
    <n v="104"/>
    <n v="104"/>
    <n v="0"/>
    <n v="0"/>
    <n v="0"/>
    <n v="0"/>
    <n v="0"/>
    <n v="0"/>
    <n v="0"/>
    <n v="0"/>
    <n v="0"/>
    <n v="0"/>
    <x v="41"/>
  </r>
  <r>
    <n v="124"/>
    <n v="124"/>
    <n v="0"/>
    <n v="0"/>
    <n v="0"/>
    <n v="0"/>
    <n v="0"/>
    <n v="0"/>
    <n v="124"/>
    <n v="124"/>
    <n v="0"/>
    <n v="0"/>
    <x v="6"/>
  </r>
  <r>
    <n v="5"/>
    <n v="5"/>
    <n v="0"/>
    <n v="0"/>
    <n v="0"/>
    <n v="0"/>
    <n v="0"/>
    <n v="0"/>
    <n v="5"/>
    <n v="5"/>
    <n v="0"/>
    <n v="0"/>
    <x v="30"/>
  </r>
  <r>
    <n v="15"/>
    <n v="15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4"/>
  </r>
  <r>
    <n v="2205"/>
    <n v="2205"/>
    <n v="0"/>
    <n v="0"/>
    <n v="2205"/>
    <n v="2205"/>
    <n v="0"/>
    <n v="0"/>
    <n v="0"/>
    <n v="0"/>
    <n v="0"/>
    <n v="0"/>
    <x v="21"/>
  </r>
  <r>
    <n v="94"/>
    <n v="94"/>
    <n v="0"/>
    <n v="0"/>
    <n v="0"/>
    <n v="0"/>
    <n v="0"/>
    <n v="0"/>
    <n v="94"/>
    <n v="94"/>
    <n v="0"/>
    <n v="0"/>
    <x v="41"/>
  </r>
  <r>
    <n v="91"/>
    <n v="91"/>
    <n v="0"/>
    <n v="0"/>
    <n v="0"/>
    <n v="0"/>
    <n v="0"/>
    <n v="0"/>
    <n v="0"/>
    <n v="0"/>
    <n v="0"/>
    <n v="0"/>
    <x v="19"/>
  </r>
  <r>
    <n v="132"/>
    <n v="132"/>
    <n v="0"/>
    <n v="0"/>
    <n v="0"/>
    <n v="0"/>
    <n v="0"/>
    <n v="0"/>
    <n v="0"/>
    <n v="0"/>
    <n v="0"/>
    <n v="0"/>
    <x v="35"/>
  </r>
  <r>
    <n v="98"/>
    <n v="98"/>
    <n v="0"/>
    <n v="0"/>
    <n v="0"/>
    <n v="0"/>
    <n v="0"/>
    <n v="0"/>
    <n v="98"/>
    <n v="98"/>
    <n v="0"/>
    <n v="0"/>
    <x v="13"/>
  </r>
  <r>
    <n v="1218"/>
    <n v="1218"/>
    <n v="0"/>
    <n v="0"/>
    <n v="0"/>
    <n v="0"/>
    <n v="0"/>
    <n v="0"/>
    <n v="0"/>
    <n v="0"/>
    <n v="0"/>
    <n v="0"/>
    <x v="10"/>
  </r>
  <r>
    <n v="2481"/>
    <n v="0"/>
    <n v="2481"/>
    <n v="0"/>
    <n v="0"/>
    <n v="0"/>
    <n v="0"/>
    <n v="0"/>
    <n v="0"/>
    <n v="0"/>
    <n v="0"/>
    <n v="0"/>
    <x v="8"/>
  </r>
  <r>
    <n v="482"/>
    <n v="482"/>
    <n v="0"/>
    <n v="0"/>
    <n v="0"/>
    <n v="0"/>
    <n v="0"/>
    <n v="0"/>
    <n v="0"/>
    <n v="0"/>
    <n v="0"/>
    <n v="0"/>
    <x v="8"/>
  </r>
  <r>
    <n v="2338"/>
    <n v="2338"/>
    <n v="0"/>
    <n v="0"/>
    <n v="0"/>
    <n v="0"/>
    <n v="0"/>
    <n v="0"/>
    <n v="0"/>
    <n v="0"/>
    <n v="0"/>
    <n v="0"/>
    <x v="48"/>
  </r>
  <r>
    <n v="4092"/>
    <n v="4092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6"/>
  </r>
  <r>
    <n v="11"/>
    <n v="0"/>
    <n v="11"/>
    <n v="0"/>
    <n v="0"/>
    <n v="0"/>
    <n v="0"/>
    <n v="0"/>
    <n v="11"/>
    <n v="0"/>
    <n v="11"/>
    <n v="0"/>
    <x v="23"/>
  </r>
  <r>
    <n v="4390"/>
    <n v="4390"/>
    <n v="0"/>
    <n v="0"/>
    <n v="0"/>
    <n v="0"/>
    <n v="0"/>
    <n v="0"/>
    <n v="0"/>
    <n v="0"/>
    <n v="0"/>
    <n v="0"/>
    <x v="11"/>
  </r>
  <r>
    <n v="81"/>
    <n v="81"/>
    <n v="0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43"/>
  </r>
  <r>
    <n v="3662"/>
    <n v="3662"/>
    <n v="0"/>
    <n v="0"/>
    <n v="3662"/>
    <n v="3662"/>
    <n v="0"/>
    <n v="0"/>
    <n v="0"/>
    <n v="0"/>
    <n v="0"/>
    <n v="0"/>
    <x v="62"/>
  </r>
  <r>
    <n v="11900"/>
    <n v="11900"/>
    <n v="0"/>
    <n v="0"/>
    <n v="11900"/>
    <n v="1190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24"/>
  </r>
  <r>
    <n v="1391"/>
    <n v="1391"/>
    <n v="0"/>
    <n v="0"/>
    <n v="0"/>
    <n v="0"/>
    <n v="0"/>
    <n v="0"/>
    <n v="0"/>
    <n v="0"/>
    <n v="0"/>
    <n v="0"/>
    <x v="56"/>
  </r>
  <r>
    <n v="59"/>
    <n v="59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"/>
  </r>
  <r>
    <n v="48"/>
    <n v="48"/>
    <n v="0"/>
    <n v="0"/>
    <n v="48"/>
    <n v="48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0"/>
  </r>
  <r>
    <n v="173"/>
    <n v="173"/>
    <n v="0"/>
    <n v="0"/>
    <n v="0"/>
    <n v="0"/>
    <n v="0"/>
    <n v="0"/>
    <n v="0"/>
    <n v="0"/>
    <n v="0"/>
    <n v="0"/>
    <x v="39"/>
  </r>
  <r>
    <n v="15924"/>
    <n v="15924"/>
    <n v="0"/>
    <n v="0"/>
    <n v="0"/>
    <n v="0"/>
    <n v="0"/>
    <n v="0"/>
    <n v="0"/>
    <n v="0"/>
    <n v="0"/>
    <n v="0"/>
    <x v="34"/>
  </r>
  <r>
    <n v="1673"/>
    <n v="1673"/>
    <n v="0"/>
    <n v="0"/>
    <n v="0"/>
    <n v="0"/>
    <n v="0"/>
    <n v="0"/>
    <n v="0"/>
    <n v="0"/>
    <n v="0"/>
    <n v="0"/>
    <x v="20"/>
  </r>
  <r>
    <n v="676"/>
    <n v="0"/>
    <n v="676"/>
    <n v="0"/>
    <n v="0"/>
    <n v="0"/>
    <n v="0"/>
    <n v="0"/>
    <n v="0"/>
    <n v="0"/>
    <n v="0"/>
    <n v="0"/>
    <x v="12"/>
  </r>
  <r>
    <n v="1005"/>
    <n v="1005"/>
    <n v="0"/>
    <n v="0"/>
    <n v="0"/>
    <n v="0"/>
    <n v="0"/>
    <n v="0"/>
    <n v="0"/>
    <n v="0"/>
    <n v="0"/>
    <n v="0"/>
    <x v="28"/>
  </r>
  <r>
    <n v="1292"/>
    <n v="1292"/>
    <n v="0"/>
    <n v="0"/>
    <n v="0"/>
    <n v="0"/>
    <n v="0"/>
    <n v="0"/>
    <n v="0"/>
    <n v="0"/>
    <n v="0"/>
    <n v="0"/>
    <x v="27"/>
  </r>
  <r>
    <n v="176"/>
    <n v="176"/>
    <n v="0"/>
    <n v="0"/>
    <n v="176"/>
    <n v="176"/>
    <n v="0"/>
    <n v="0"/>
    <n v="0"/>
    <n v="0"/>
    <n v="0"/>
    <n v="0"/>
    <x v="51"/>
  </r>
  <r>
    <n v="13535"/>
    <n v="0"/>
    <n v="13535"/>
    <n v="0"/>
    <n v="13535"/>
    <n v="0"/>
    <n v="13535"/>
    <n v="0"/>
    <n v="0"/>
    <n v="0"/>
    <n v="0"/>
    <n v="0"/>
    <x v="21"/>
  </r>
  <r>
    <n v="14"/>
    <n v="14"/>
    <n v="0"/>
    <n v="0"/>
    <n v="14"/>
    <n v="14"/>
    <n v="0"/>
    <n v="0"/>
    <n v="0"/>
    <n v="0"/>
    <n v="0"/>
    <n v="0"/>
    <x v="24"/>
  </r>
  <r>
    <n v="2241"/>
    <n v="2241"/>
    <n v="0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8"/>
  </r>
  <r>
    <n v="142"/>
    <n v="142"/>
    <n v="0"/>
    <n v="0"/>
    <n v="0"/>
    <n v="0"/>
    <n v="0"/>
    <n v="0"/>
    <n v="0"/>
    <n v="0"/>
    <n v="0"/>
    <n v="0"/>
    <x v="39"/>
  </r>
  <r>
    <n v="153"/>
    <n v="153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10"/>
  </r>
  <r>
    <n v="19039"/>
    <n v="19039"/>
    <n v="0"/>
    <n v="0"/>
    <n v="0"/>
    <n v="0"/>
    <n v="0"/>
    <n v="0"/>
    <n v="0"/>
    <n v="0"/>
    <n v="0"/>
    <n v="0"/>
    <x v="6"/>
  </r>
  <r>
    <n v="1276"/>
    <n v="1276"/>
    <n v="0"/>
    <n v="0"/>
    <n v="1276"/>
    <n v="1276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57"/>
  </r>
  <r>
    <n v="2138"/>
    <n v="0"/>
    <n v="2138"/>
    <n v="0"/>
    <n v="0"/>
    <n v="0"/>
    <n v="0"/>
    <n v="0"/>
    <n v="0"/>
    <n v="0"/>
    <n v="0"/>
    <n v="0"/>
    <x v="37"/>
  </r>
  <r>
    <n v="2429"/>
    <n v="2429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25"/>
  </r>
  <r>
    <n v="1070"/>
    <n v="0"/>
    <n v="1070"/>
    <n v="0"/>
    <n v="0"/>
    <n v="0"/>
    <n v="0"/>
    <n v="0"/>
    <n v="1070"/>
    <n v="0"/>
    <n v="1070"/>
    <n v="0"/>
    <x v="51"/>
  </r>
  <r>
    <n v="12"/>
    <n v="12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132"/>
    <n v="132"/>
    <n v="0"/>
    <n v="0"/>
    <x v="52"/>
  </r>
  <r>
    <n v="292"/>
    <n v="292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0"/>
    <n v="0"/>
    <n v="0"/>
    <n v="0"/>
    <x v="8"/>
  </r>
  <r>
    <n v="45"/>
    <n v="0"/>
    <n v="45"/>
    <n v="0"/>
    <n v="0"/>
    <n v="0"/>
    <n v="0"/>
    <n v="0"/>
    <n v="0"/>
    <n v="0"/>
    <n v="0"/>
    <n v="0"/>
    <x v="41"/>
  </r>
  <r>
    <n v="92"/>
    <n v="92"/>
    <n v="0"/>
    <n v="0"/>
    <n v="0"/>
    <n v="0"/>
    <n v="0"/>
    <n v="0"/>
    <n v="0"/>
    <n v="0"/>
    <n v="0"/>
    <n v="0"/>
    <x v="28"/>
  </r>
  <r>
    <n v="1055"/>
    <n v="1055"/>
    <n v="0"/>
    <n v="0"/>
    <n v="0"/>
    <n v="0"/>
    <n v="0"/>
    <n v="0"/>
    <n v="0"/>
    <n v="0"/>
    <n v="0"/>
    <n v="0"/>
    <x v="33"/>
  </r>
  <r>
    <n v="75"/>
    <n v="0"/>
    <n v="75"/>
    <n v="0"/>
    <n v="0"/>
    <n v="0"/>
    <n v="0"/>
    <n v="0"/>
    <n v="0"/>
    <n v="0"/>
    <n v="0"/>
    <n v="0"/>
    <x v="41"/>
  </r>
  <r>
    <n v="365"/>
    <n v="365"/>
    <n v="0"/>
    <n v="0"/>
    <n v="0"/>
    <n v="0"/>
    <n v="0"/>
    <n v="0"/>
    <n v="0"/>
    <n v="0"/>
    <n v="0"/>
    <n v="0"/>
    <x v="55"/>
  </r>
  <r>
    <n v="1460"/>
    <n v="0"/>
    <n v="1460"/>
    <n v="0"/>
    <n v="0"/>
    <n v="0"/>
    <n v="0"/>
    <n v="0"/>
    <n v="0"/>
    <n v="0"/>
    <n v="0"/>
    <n v="0"/>
    <x v="35"/>
  </r>
  <r>
    <n v="1503"/>
    <n v="1503"/>
    <n v="0"/>
    <n v="0"/>
    <n v="1503"/>
    <n v="1503"/>
    <n v="0"/>
    <n v="0"/>
    <n v="0"/>
    <n v="0"/>
    <n v="0"/>
    <n v="0"/>
    <x v="35"/>
  </r>
  <r>
    <n v="2274"/>
    <n v="0"/>
    <n v="2274"/>
    <n v="0"/>
    <n v="0"/>
    <n v="0"/>
    <n v="0"/>
    <n v="0"/>
    <n v="0"/>
    <n v="0"/>
    <n v="0"/>
    <n v="0"/>
    <x v="9"/>
  </r>
  <r>
    <n v="9175"/>
    <n v="9175"/>
    <n v="0"/>
    <n v="0"/>
    <n v="0"/>
    <n v="0"/>
    <n v="0"/>
    <n v="0"/>
    <n v="0"/>
    <n v="0"/>
    <n v="0"/>
    <n v="0"/>
    <x v="2"/>
  </r>
  <r>
    <n v="13"/>
    <n v="13"/>
    <n v="0"/>
    <n v="0"/>
    <n v="13"/>
    <n v="13"/>
    <n v="0"/>
    <n v="0"/>
    <n v="0"/>
    <n v="0"/>
    <n v="0"/>
    <n v="0"/>
    <x v="47"/>
  </r>
  <r>
    <n v="1755"/>
    <n v="1755"/>
    <n v="0"/>
    <n v="0"/>
    <n v="1755"/>
    <n v="1755"/>
    <n v="0"/>
    <n v="0"/>
    <n v="0"/>
    <n v="0"/>
    <n v="0"/>
    <n v="0"/>
    <x v="61"/>
  </r>
  <r>
    <n v="655"/>
    <n v="655"/>
    <n v="0"/>
    <n v="0"/>
    <n v="0"/>
    <n v="0"/>
    <n v="0"/>
    <n v="0"/>
    <n v="0"/>
    <n v="0"/>
    <n v="0"/>
    <n v="0"/>
    <x v="17"/>
  </r>
  <r>
    <n v="1495"/>
    <n v="1495"/>
    <n v="0"/>
    <n v="0"/>
    <n v="0"/>
    <n v="0"/>
    <n v="0"/>
    <n v="0"/>
    <n v="0"/>
    <n v="0"/>
    <n v="0"/>
    <n v="0"/>
    <x v="21"/>
  </r>
  <r>
    <n v="2461"/>
    <n v="0"/>
    <n v="2461"/>
    <n v="0"/>
    <n v="2461"/>
    <n v="0"/>
    <n v="2461"/>
    <n v="0"/>
    <n v="0"/>
    <n v="0"/>
    <n v="0"/>
    <n v="0"/>
    <x v="47"/>
  </r>
  <r>
    <n v="5645"/>
    <n v="5645"/>
    <n v="0"/>
    <n v="0"/>
    <n v="0"/>
    <n v="0"/>
    <n v="0"/>
    <n v="0"/>
    <n v="5645"/>
    <n v="5645"/>
    <n v="0"/>
    <n v="0"/>
    <x v="14"/>
  </r>
  <r>
    <n v="680"/>
    <n v="0"/>
    <n v="680"/>
    <n v="0"/>
    <n v="0"/>
    <n v="0"/>
    <n v="0"/>
    <n v="0"/>
    <n v="0"/>
    <n v="0"/>
    <n v="0"/>
    <n v="0"/>
    <x v="25"/>
  </r>
  <r>
    <n v="90"/>
    <n v="90"/>
    <n v="0"/>
    <n v="0"/>
    <n v="0"/>
    <n v="0"/>
    <n v="0"/>
    <n v="0"/>
    <n v="0"/>
    <n v="0"/>
    <n v="0"/>
    <n v="0"/>
    <x v="55"/>
  </r>
  <r>
    <n v="9789"/>
    <n v="0"/>
    <n v="9789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63"/>
  </r>
  <r>
    <n v="755"/>
    <n v="755"/>
    <n v="0"/>
    <n v="0"/>
    <n v="0"/>
    <n v="0"/>
    <n v="0"/>
    <n v="0"/>
    <n v="0"/>
    <n v="0"/>
    <n v="0"/>
    <n v="0"/>
    <x v="9"/>
  </r>
  <r>
    <n v="2854"/>
    <n v="2854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13"/>
  </r>
  <r>
    <n v="1097"/>
    <n v="1097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45"/>
  </r>
  <r>
    <n v="89"/>
    <n v="89"/>
    <n v="0"/>
    <n v="0"/>
    <n v="0"/>
    <n v="0"/>
    <n v="0"/>
    <n v="0"/>
    <n v="0"/>
    <n v="0"/>
    <n v="0"/>
    <n v="0"/>
    <x v="60"/>
  </r>
  <r>
    <n v="1469"/>
    <n v="1469"/>
    <n v="0"/>
    <n v="0"/>
    <n v="0"/>
    <n v="0"/>
    <n v="0"/>
    <n v="0"/>
    <n v="0"/>
    <n v="0"/>
    <n v="0"/>
    <n v="0"/>
    <x v="25"/>
  </r>
  <r>
    <n v="698"/>
    <n v="69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9"/>
  </r>
  <r>
    <n v="39"/>
    <n v="0"/>
    <n v="39"/>
    <n v="0"/>
    <n v="39"/>
    <n v="0"/>
    <n v="39"/>
    <n v="0"/>
    <n v="0"/>
    <n v="0"/>
    <n v="0"/>
    <n v="0"/>
    <x v="23"/>
  </r>
  <r>
    <n v="468"/>
    <n v="468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17"/>
  </r>
  <r>
    <n v="2816"/>
    <n v="2816"/>
    <n v="0"/>
    <n v="0"/>
    <n v="0"/>
    <n v="0"/>
    <n v="0"/>
    <n v="0"/>
    <n v="0"/>
    <n v="0"/>
    <n v="0"/>
    <n v="0"/>
    <x v="26"/>
  </r>
  <r>
    <n v="496"/>
    <n v="496"/>
    <n v="0"/>
    <n v="0"/>
    <n v="0"/>
    <n v="0"/>
    <n v="0"/>
    <n v="0"/>
    <n v="496"/>
    <n v="496"/>
    <n v="0"/>
    <n v="0"/>
    <x v="33"/>
  </r>
  <r>
    <n v="755"/>
    <n v="755"/>
    <n v="0"/>
    <n v="0"/>
    <n v="0"/>
    <n v="0"/>
    <n v="0"/>
    <n v="0"/>
    <n v="755"/>
    <n v="755"/>
    <n v="0"/>
    <n v="0"/>
    <x v="50"/>
  </r>
  <r>
    <n v="519"/>
    <n v="519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50"/>
  </r>
  <r>
    <n v="912"/>
    <n v="912"/>
    <n v="0"/>
    <n v="0"/>
    <n v="0"/>
    <n v="0"/>
    <n v="0"/>
    <n v="0"/>
    <n v="0"/>
    <n v="0"/>
    <n v="0"/>
    <n v="0"/>
    <x v="19"/>
  </r>
  <r>
    <n v="989"/>
    <n v="989"/>
    <n v="0"/>
    <n v="0"/>
    <n v="989"/>
    <n v="989"/>
    <n v="0"/>
    <n v="0"/>
    <n v="0"/>
    <n v="0"/>
    <n v="0"/>
    <n v="0"/>
    <x v="1"/>
  </r>
  <r>
    <n v="199"/>
    <n v="199"/>
    <n v="0"/>
    <n v="0"/>
    <n v="0"/>
    <n v="0"/>
    <n v="0"/>
    <n v="0"/>
    <n v="0"/>
    <n v="0"/>
    <n v="0"/>
    <n v="0"/>
    <x v="21"/>
  </r>
  <r>
    <n v="471"/>
    <n v="471"/>
    <n v="0"/>
    <n v="0"/>
    <n v="0"/>
    <n v="0"/>
    <n v="0"/>
    <n v="0"/>
    <n v="0"/>
    <n v="0"/>
    <n v="0"/>
    <n v="0"/>
    <x v="16"/>
  </r>
  <r>
    <n v="2738"/>
    <n v="0"/>
    <n v="2738"/>
    <n v="0"/>
    <n v="0"/>
    <n v="0"/>
    <n v="0"/>
    <n v="0"/>
    <n v="0"/>
    <n v="0"/>
    <n v="0"/>
    <n v="0"/>
    <x v="49"/>
  </r>
  <r>
    <n v="88"/>
    <n v="88"/>
    <n v="0"/>
    <n v="0"/>
    <n v="0"/>
    <n v="0"/>
    <n v="0"/>
    <n v="0"/>
    <n v="0"/>
    <n v="0"/>
    <n v="0"/>
    <n v="0"/>
    <x v="51"/>
  </r>
  <r>
    <n v="821"/>
    <n v="821"/>
    <n v="0"/>
    <n v="0"/>
    <n v="0"/>
    <n v="0"/>
    <n v="0"/>
    <n v="0"/>
    <n v="821"/>
    <n v="821"/>
    <n v="0"/>
    <n v="0"/>
    <x v="25"/>
  </r>
  <r>
    <n v="178"/>
    <n v="178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11"/>
  </r>
  <r>
    <n v="689"/>
    <n v="0"/>
    <n v="689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8"/>
  </r>
  <r>
    <n v="720"/>
    <n v="0"/>
    <n v="720"/>
    <n v="0"/>
    <n v="0"/>
    <n v="0"/>
    <n v="0"/>
    <n v="0"/>
    <n v="720"/>
    <n v="0"/>
    <n v="720"/>
    <n v="0"/>
    <x v="28"/>
  </r>
  <r>
    <n v="156"/>
    <n v="156"/>
    <n v="0"/>
    <n v="0"/>
    <n v="0"/>
    <n v="0"/>
    <n v="0"/>
    <n v="0"/>
    <n v="0"/>
    <n v="0"/>
    <n v="0"/>
    <n v="0"/>
    <x v="14"/>
  </r>
  <r>
    <n v="2290"/>
    <n v="2290"/>
    <n v="0"/>
    <n v="0"/>
    <n v="0"/>
    <n v="0"/>
    <n v="0"/>
    <n v="0"/>
    <n v="0"/>
    <n v="0"/>
    <n v="0"/>
    <n v="0"/>
    <x v="51"/>
  </r>
  <r>
    <n v="2519"/>
    <n v="2519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24"/>
  </r>
  <r>
    <n v="1731"/>
    <n v="1731"/>
    <n v="0"/>
    <n v="0"/>
    <n v="0"/>
    <n v="0"/>
    <n v="0"/>
    <n v="0"/>
    <n v="0"/>
    <n v="0"/>
    <n v="0"/>
    <n v="0"/>
    <x v="24"/>
  </r>
  <r>
    <n v="1416"/>
    <n v="1416"/>
    <n v="0"/>
    <n v="0"/>
    <n v="1416"/>
    <n v="1416"/>
    <n v="0"/>
    <n v="0"/>
    <n v="0"/>
    <n v="0"/>
    <n v="0"/>
    <n v="0"/>
    <x v="16"/>
  </r>
  <r>
    <n v="7"/>
    <n v="7"/>
    <n v="0"/>
    <n v="0"/>
    <n v="7"/>
    <n v="7"/>
    <n v="0"/>
    <n v="0"/>
    <n v="0"/>
    <n v="0"/>
    <n v="0"/>
    <n v="0"/>
    <x v="53"/>
  </r>
  <r>
    <n v="158"/>
    <n v="158"/>
    <n v="0"/>
    <n v="0"/>
    <n v="0"/>
    <n v="0"/>
    <n v="0"/>
    <n v="0"/>
    <n v="0"/>
    <n v="0"/>
    <n v="0"/>
    <n v="0"/>
    <x v="45"/>
  </r>
  <r>
    <n v="8238"/>
    <n v="0"/>
    <n v="0"/>
    <n v="8238"/>
    <n v="0"/>
    <n v="0"/>
    <n v="0"/>
    <n v="0"/>
    <n v="0"/>
    <n v="0"/>
    <n v="0"/>
    <n v="0"/>
    <x v="74"/>
  </r>
  <r>
    <n v="98"/>
    <n v="98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12"/>
  </r>
  <r>
    <n v="61"/>
    <n v="61"/>
    <n v="0"/>
    <n v="0"/>
    <n v="61"/>
    <n v="61"/>
    <n v="0"/>
    <n v="0"/>
    <n v="0"/>
    <n v="0"/>
    <n v="0"/>
    <n v="0"/>
    <x v="58"/>
  </r>
  <r>
    <n v="1817"/>
    <n v="1817"/>
    <n v="0"/>
    <n v="0"/>
    <n v="0"/>
    <n v="0"/>
    <n v="0"/>
    <n v="0"/>
    <n v="1817"/>
    <n v="1817"/>
    <n v="0"/>
    <n v="0"/>
    <x v="1"/>
  </r>
  <r>
    <n v="43"/>
    <n v="43"/>
    <n v="0"/>
    <n v="0"/>
    <n v="0"/>
    <n v="0"/>
    <n v="0"/>
    <n v="0"/>
    <n v="0"/>
    <n v="0"/>
    <n v="0"/>
    <n v="0"/>
    <x v="58"/>
  </r>
  <r>
    <n v="4158"/>
    <n v="0"/>
    <n v="4158"/>
    <n v="0"/>
    <n v="0"/>
    <n v="0"/>
    <n v="0"/>
    <n v="0"/>
    <n v="0"/>
    <n v="0"/>
    <n v="0"/>
    <n v="0"/>
    <x v="52"/>
  </r>
  <r>
    <n v="83"/>
    <n v="83"/>
    <n v="0"/>
    <n v="0"/>
    <n v="0"/>
    <n v="0"/>
    <n v="0"/>
    <n v="0"/>
    <n v="83"/>
    <n v="83"/>
    <n v="0"/>
    <n v="0"/>
    <x v="39"/>
  </r>
  <r>
    <n v="4280"/>
    <n v="4280"/>
    <n v="0"/>
    <n v="0"/>
    <n v="0"/>
    <n v="0"/>
    <n v="0"/>
    <n v="0"/>
    <n v="4280"/>
    <n v="4280"/>
    <n v="0"/>
    <n v="0"/>
    <x v="1"/>
  </r>
  <r>
    <n v="58759"/>
    <n v="58759"/>
    <n v="0"/>
    <n v="0"/>
    <n v="0"/>
    <n v="0"/>
    <n v="0"/>
    <n v="0"/>
    <n v="0"/>
    <n v="0"/>
    <n v="0"/>
    <n v="0"/>
    <x v="35"/>
  </r>
  <r>
    <n v="98"/>
    <n v="98"/>
    <n v="0"/>
    <n v="0"/>
    <n v="0"/>
    <n v="0"/>
    <n v="0"/>
    <n v="0"/>
    <n v="0"/>
    <n v="0"/>
    <n v="0"/>
    <n v="0"/>
    <x v="21"/>
  </r>
  <r>
    <n v="11074"/>
    <n v="11074"/>
    <n v="0"/>
    <n v="0"/>
    <n v="11074"/>
    <n v="11074"/>
    <n v="0"/>
    <n v="0"/>
    <n v="0"/>
    <n v="0"/>
    <n v="0"/>
    <n v="0"/>
    <x v="34"/>
  </r>
  <r>
    <n v="17298"/>
    <n v="17298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6"/>
    <n v="6"/>
    <n v="0"/>
    <n v="0"/>
    <x v="37"/>
  </r>
  <r>
    <n v="15438"/>
    <n v="15438"/>
    <n v="0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28"/>
  </r>
  <r>
    <n v="1009"/>
    <n v="100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8"/>
  </r>
  <r>
    <n v="5364"/>
    <n v="5364"/>
    <n v="0"/>
    <n v="0"/>
    <n v="0"/>
    <n v="0"/>
    <n v="0"/>
    <n v="0"/>
    <n v="0"/>
    <n v="0"/>
    <n v="0"/>
    <n v="0"/>
    <x v="63"/>
  </r>
  <r>
    <n v="7507"/>
    <n v="750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71"/>
  </r>
  <r>
    <n v="772"/>
    <n v="772"/>
    <n v="0"/>
    <n v="0"/>
    <n v="0"/>
    <n v="0"/>
    <n v="0"/>
    <n v="0"/>
    <n v="0"/>
    <n v="0"/>
    <n v="0"/>
    <n v="0"/>
    <x v="8"/>
  </r>
  <r>
    <n v="603"/>
    <n v="0"/>
    <n v="603"/>
    <n v="0"/>
    <n v="0"/>
    <n v="0"/>
    <n v="0"/>
    <n v="0"/>
    <n v="0"/>
    <n v="0"/>
    <n v="0"/>
    <n v="0"/>
    <x v="57"/>
  </r>
  <r>
    <n v="156"/>
    <n v="156"/>
    <n v="0"/>
    <n v="0"/>
    <n v="0"/>
    <n v="0"/>
    <n v="0"/>
    <n v="0"/>
    <n v="0"/>
    <n v="0"/>
    <n v="0"/>
    <n v="0"/>
    <x v="42"/>
  </r>
  <r>
    <n v="2532"/>
    <n v="253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40"/>
  </r>
  <r>
    <n v="1575"/>
    <n v="1575"/>
    <n v="0"/>
    <n v="0"/>
    <n v="0"/>
    <n v="0"/>
    <n v="0"/>
    <n v="0"/>
    <n v="0"/>
    <n v="0"/>
    <n v="0"/>
    <n v="0"/>
    <x v="19"/>
  </r>
  <r>
    <n v="43"/>
    <n v="43"/>
    <n v="0"/>
    <n v="0"/>
    <n v="0"/>
    <n v="0"/>
    <n v="0"/>
    <n v="0"/>
    <n v="0"/>
    <n v="0"/>
    <n v="0"/>
    <n v="0"/>
    <x v="13"/>
  </r>
  <r>
    <n v="763"/>
    <n v="763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10"/>
    <n v="10"/>
    <n v="0"/>
    <n v="0"/>
    <x v="21"/>
  </r>
  <r>
    <n v="300"/>
    <n v="0"/>
    <n v="300"/>
    <n v="0"/>
    <n v="0"/>
    <n v="0"/>
    <n v="0"/>
    <n v="0"/>
    <n v="0"/>
    <n v="0"/>
    <n v="0"/>
    <n v="0"/>
    <x v="62"/>
  </r>
  <r>
    <n v="1044"/>
    <n v="1044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7"/>
  </r>
  <r>
    <n v="19"/>
    <n v="19"/>
    <n v="0"/>
    <n v="0"/>
    <n v="19"/>
    <n v="19"/>
    <n v="0"/>
    <n v="0"/>
    <n v="0"/>
    <n v="0"/>
    <n v="0"/>
    <n v="0"/>
    <x v="73"/>
  </r>
  <r>
    <n v="35"/>
    <n v="35"/>
    <n v="0"/>
    <n v="0"/>
    <n v="35"/>
    <n v="35"/>
    <n v="0"/>
    <n v="0"/>
    <n v="0"/>
    <n v="0"/>
    <n v="0"/>
    <n v="0"/>
    <x v="41"/>
  </r>
  <r>
    <n v="64933"/>
    <n v="0"/>
    <n v="64933"/>
    <n v="0"/>
    <n v="0"/>
    <n v="0"/>
    <n v="0"/>
    <n v="0"/>
    <n v="0"/>
    <n v="0"/>
    <n v="0"/>
    <n v="0"/>
    <x v="61"/>
  </r>
  <r>
    <n v="164"/>
    <n v="164"/>
    <n v="0"/>
    <n v="0"/>
    <n v="0"/>
    <n v="0"/>
    <n v="0"/>
    <n v="0"/>
    <n v="164"/>
    <n v="164"/>
    <n v="0"/>
    <n v="0"/>
    <x v="51"/>
  </r>
  <r>
    <n v="2155"/>
    <n v="0"/>
    <n v="2155"/>
    <n v="0"/>
    <n v="2155"/>
    <n v="0"/>
    <n v="2155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3"/>
  </r>
  <r>
    <n v="59983"/>
    <n v="0"/>
    <n v="59983"/>
    <n v="0"/>
    <n v="0"/>
    <n v="0"/>
    <n v="0"/>
    <n v="0"/>
    <n v="0"/>
    <n v="0"/>
    <n v="0"/>
    <n v="0"/>
    <x v="61"/>
  </r>
  <r>
    <n v="196"/>
    <n v="196"/>
    <n v="0"/>
    <n v="0"/>
    <n v="196"/>
    <n v="196"/>
    <n v="0"/>
    <n v="0"/>
    <n v="0"/>
    <n v="0"/>
    <n v="0"/>
    <n v="0"/>
    <x v="48"/>
  </r>
  <r>
    <n v="327"/>
    <n v="327"/>
    <n v="0"/>
    <n v="0"/>
    <n v="0"/>
    <n v="0"/>
    <n v="0"/>
    <n v="0"/>
    <n v="327"/>
    <n v="327"/>
    <n v="0"/>
    <n v="0"/>
    <x v="0"/>
  </r>
  <r>
    <n v="17"/>
    <n v="0"/>
    <n v="17"/>
    <n v="0"/>
    <n v="0"/>
    <n v="0"/>
    <n v="0"/>
    <n v="0"/>
    <n v="0"/>
    <n v="0"/>
    <n v="0"/>
    <n v="0"/>
    <x v="22"/>
  </r>
  <r>
    <n v="18447"/>
    <n v="0"/>
    <n v="18447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16"/>
  </r>
  <r>
    <n v="4334"/>
    <n v="433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"/>
  </r>
  <r>
    <n v="1892"/>
    <n v="0"/>
    <n v="1892"/>
    <n v="0"/>
    <n v="0"/>
    <n v="0"/>
    <n v="0"/>
    <n v="0"/>
    <n v="1892"/>
    <n v="0"/>
    <n v="1892"/>
    <n v="0"/>
    <x v="20"/>
  </r>
  <r>
    <n v="20"/>
    <n v="20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0"/>
  </r>
  <r>
    <n v="590"/>
    <n v="0"/>
    <n v="590"/>
    <n v="0"/>
    <n v="0"/>
    <n v="0"/>
    <n v="0"/>
    <n v="0"/>
    <n v="0"/>
    <n v="0"/>
    <n v="0"/>
    <n v="0"/>
    <x v="18"/>
  </r>
  <r>
    <n v="9787"/>
    <n v="0"/>
    <n v="9787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13"/>
    <n v="13"/>
    <n v="0"/>
    <n v="0"/>
    <x v="71"/>
  </r>
  <r>
    <n v="4703"/>
    <n v="0"/>
    <n v="4703"/>
    <n v="0"/>
    <n v="0"/>
    <n v="0"/>
    <n v="0"/>
    <n v="0"/>
    <n v="0"/>
    <n v="0"/>
    <n v="0"/>
    <n v="0"/>
    <x v="50"/>
  </r>
  <r>
    <n v="60"/>
    <n v="0"/>
    <n v="60"/>
    <n v="0"/>
    <n v="0"/>
    <n v="0"/>
    <n v="0"/>
    <n v="0"/>
    <n v="0"/>
    <n v="0"/>
    <n v="0"/>
    <n v="0"/>
    <x v="32"/>
  </r>
  <r>
    <n v="28"/>
    <n v="28"/>
    <n v="0"/>
    <n v="0"/>
    <n v="28"/>
    <n v="28"/>
    <n v="0"/>
    <n v="0"/>
    <n v="0"/>
    <n v="0"/>
    <n v="0"/>
    <n v="0"/>
    <x v="13"/>
  </r>
  <r>
    <n v="1767"/>
    <n v="1767"/>
    <n v="0"/>
    <n v="0"/>
    <n v="0"/>
    <n v="0"/>
    <n v="0"/>
    <n v="0"/>
    <n v="0"/>
    <n v="0"/>
    <n v="0"/>
    <n v="0"/>
    <x v="61"/>
  </r>
  <r>
    <n v="544"/>
    <n v="544"/>
    <n v="0"/>
    <n v="0"/>
    <n v="0"/>
    <n v="0"/>
    <n v="0"/>
    <n v="0"/>
    <n v="0"/>
    <n v="0"/>
    <n v="0"/>
    <n v="0"/>
    <x v="26"/>
  </r>
  <r>
    <n v="398"/>
    <n v="398"/>
    <n v="0"/>
    <n v="0"/>
    <n v="398"/>
    <n v="398"/>
    <n v="0"/>
    <n v="0"/>
    <n v="0"/>
    <n v="0"/>
    <n v="0"/>
    <n v="0"/>
    <x v="18"/>
  </r>
  <r>
    <n v="1269"/>
    <n v="1269"/>
    <n v="0"/>
    <n v="0"/>
    <n v="1269"/>
    <n v="1269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0"/>
  </r>
  <r>
    <n v="31426"/>
    <n v="31426"/>
    <n v="0"/>
    <n v="0"/>
    <n v="0"/>
    <n v="0"/>
    <n v="0"/>
    <n v="0"/>
    <n v="31426"/>
    <n v="31426"/>
    <n v="0"/>
    <n v="0"/>
    <x v="27"/>
  </r>
  <r>
    <n v="20"/>
    <n v="20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6"/>
  </r>
  <r>
    <n v="670"/>
    <n v="670"/>
    <n v="0"/>
    <n v="0"/>
    <n v="0"/>
    <n v="0"/>
    <n v="0"/>
    <n v="0"/>
    <n v="0"/>
    <n v="0"/>
    <n v="0"/>
    <n v="0"/>
    <x v="21"/>
  </r>
  <r>
    <n v="34"/>
    <n v="34"/>
    <n v="0"/>
    <n v="0"/>
    <n v="34"/>
    <n v="34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73"/>
  </r>
  <r>
    <n v="422"/>
    <n v="422"/>
    <n v="0"/>
    <n v="0"/>
    <n v="0"/>
    <n v="0"/>
    <n v="0"/>
    <n v="0"/>
    <n v="0"/>
    <n v="0"/>
    <n v="0"/>
    <n v="0"/>
    <x v="12"/>
  </r>
  <r>
    <n v="2327"/>
    <n v="2327"/>
    <n v="0"/>
    <n v="0"/>
    <n v="0"/>
    <n v="0"/>
    <n v="0"/>
    <n v="0"/>
    <n v="0"/>
    <n v="0"/>
    <n v="0"/>
    <n v="0"/>
    <x v="39"/>
  </r>
  <r>
    <n v="5138"/>
    <n v="5138"/>
    <n v="0"/>
    <n v="0"/>
    <n v="0"/>
    <n v="0"/>
    <n v="0"/>
    <n v="0"/>
    <n v="5138"/>
    <n v="5138"/>
    <n v="0"/>
    <n v="0"/>
    <x v="34"/>
  </r>
  <r>
    <n v="150"/>
    <n v="150"/>
    <n v="0"/>
    <n v="0"/>
    <n v="0"/>
    <n v="0"/>
    <n v="0"/>
    <n v="0"/>
    <n v="0"/>
    <n v="0"/>
    <n v="0"/>
    <n v="0"/>
    <x v="38"/>
  </r>
  <r>
    <n v="1637"/>
    <n v="0"/>
    <n v="1637"/>
    <n v="0"/>
    <n v="0"/>
    <n v="0"/>
    <n v="0"/>
    <n v="0"/>
    <n v="0"/>
    <n v="0"/>
    <n v="0"/>
    <n v="0"/>
    <x v="47"/>
  </r>
  <r>
    <n v="287"/>
    <n v="0"/>
    <n v="287"/>
    <n v="0"/>
    <n v="0"/>
    <n v="0"/>
    <n v="0"/>
    <n v="0"/>
    <n v="0"/>
    <n v="0"/>
    <n v="0"/>
    <n v="0"/>
    <x v="68"/>
  </r>
  <r>
    <n v="30"/>
    <n v="30"/>
    <n v="0"/>
    <n v="0"/>
    <n v="0"/>
    <n v="0"/>
    <n v="0"/>
    <n v="0"/>
    <n v="0"/>
    <n v="0"/>
    <n v="0"/>
    <n v="0"/>
    <x v="19"/>
  </r>
  <r>
    <n v="286"/>
    <n v="286"/>
    <n v="0"/>
    <n v="0"/>
    <n v="0"/>
    <n v="0"/>
    <n v="0"/>
    <n v="0"/>
    <n v="0"/>
    <n v="0"/>
    <n v="0"/>
    <n v="0"/>
    <x v="9"/>
  </r>
  <r>
    <n v="26"/>
    <n v="0"/>
    <n v="26"/>
    <n v="0"/>
    <n v="26"/>
    <n v="0"/>
    <n v="26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41"/>
  </r>
  <r>
    <n v="3968"/>
    <n v="396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4"/>
  </r>
  <r>
    <n v="135"/>
    <n v="135"/>
    <n v="0"/>
    <n v="0"/>
    <n v="0"/>
    <n v="0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17"/>
  </r>
  <r>
    <n v="24"/>
    <n v="24"/>
    <n v="0"/>
    <n v="0"/>
    <n v="24"/>
    <n v="24"/>
    <n v="0"/>
    <n v="0"/>
    <n v="0"/>
    <n v="0"/>
    <n v="0"/>
    <n v="0"/>
    <x v="73"/>
  </r>
  <r>
    <n v="18"/>
    <n v="18"/>
    <n v="0"/>
    <n v="0"/>
    <n v="0"/>
    <n v="0"/>
    <n v="0"/>
    <n v="0"/>
    <n v="18"/>
    <n v="18"/>
    <n v="0"/>
    <n v="0"/>
    <x v="71"/>
  </r>
  <r>
    <n v="3016"/>
    <n v="3016"/>
    <n v="0"/>
    <n v="0"/>
    <n v="0"/>
    <n v="0"/>
    <n v="0"/>
    <n v="0"/>
    <n v="3016"/>
    <n v="3016"/>
    <n v="0"/>
    <n v="0"/>
    <x v="52"/>
  </r>
  <r>
    <n v="4"/>
    <n v="4"/>
    <n v="0"/>
    <n v="0"/>
    <n v="0"/>
    <n v="0"/>
    <n v="0"/>
    <n v="0"/>
    <n v="0"/>
    <n v="0"/>
    <n v="0"/>
    <n v="0"/>
    <x v="4"/>
  </r>
  <r>
    <n v="1446"/>
    <n v="144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11"/>
    <n v="11"/>
    <n v="0"/>
    <n v="0"/>
    <x v="41"/>
  </r>
  <r>
    <n v="1353"/>
    <n v="1353"/>
    <n v="0"/>
    <n v="0"/>
    <n v="1353"/>
    <n v="1353"/>
    <n v="0"/>
    <n v="0"/>
    <n v="0"/>
    <n v="0"/>
    <n v="0"/>
    <n v="0"/>
    <x v="48"/>
  </r>
  <r>
    <n v="170"/>
    <n v="170"/>
    <n v="0"/>
    <n v="0"/>
    <n v="0"/>
    <n v="0"/>
    <n v="0"/>
    <n v="0"/>
    <n v="0"/>
    <n v="0"/>
    <n v="0"/>
    <n v="0"/>
    <x v="5"/>
  </r>
  <r>
    <n v="1846"/>
    <n v="0"/>
    <n v="1846"/>
    <n v="0"/>
    <n v="0"/>
    <n v="0"/>
    <n v="0"/>
    <n v="0"/>
    <n v="0"/>
    <n v="0"/>
    <n v="0"/>
    <n v="0"/>
    <x v="0"/>
  </r>
  <r>
    <n v="50"/>
    <n v="0"/>
    <n v="50"/>
    <n v="0"/>
    <n v="0"/>
    <n v="0"/>
    <n v="0"/>
    <n v="0"/>
    <n v="0"/>
    <n v="0"/>
    <n v="0"/>
    <n v="0"/>
    <x v="58"/>
  </r>
  <r>
    <n v="67"/>
    <n v="0"/>
    <n v="67"/>
    <n v="0"/>
    <n v="0"/>
    <n v="0"/>
    <n v="0"/>
    <n v="0"/>
    <n v="0"/>
    <n v="0"/>
    <n v="0"/>
    <n v="0"/>
    <x v="4"/>
  </r>
  <r>
    <n v="179"/>
    <n v="0"/>
    <n v="0"/>
    <n v="179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53"/>
  </r>
  <r>
    <n v="995"/>
    <n v="99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38"/>
    <n v="38"/>
    <n v="0"/>
    <n v="0"/>
    <x v="41"/>
  </r>
  <r>
    <n v="987"/>
    <n v="987"/>
    <n v="0"/>
    <n v="0"/>
    <n v="0"/>
    <n v="0"/>
    <n v="0"/>
    <n v="0"/>
    <n v="0"/>
    <n v="0"/>
    <n v="0"/>
    <n v="0"/>
    <x v="46"/>
  </r>
  <r>
    <n v="153"/>
    <n v="153"/>
    <n v="0"/>
    <n v="0"/>
    <n v="0"/>
    <n v="0"/>
    <n v="0"/>
    <n v="0"/>
    <n v="0"/>
    <n v="0"/>
    <n v="0"/>
    <n v="0"/>
    <x v="13"/>
  </r>
  <r>
    <n v="629"/>
    <n v="62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3"/>
  </r>
  <r>
    <n v="19790"/>
    <n v="19790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6"/>
  </r>
  <r>
    <n v="77"/>
    <n v="77"/>
    <n v="0"/>
    <n v="0"/>
    <n v="0"/>
    <n v="0"/>
    <n v="0"/>
    <n v="0"/>
    <n v="77"/>
    <n v="77"/>
    <n v="0"/>
    <n v="0"/>
    <x v="53"/>
  </r>
  <r>
    <n v="857"/>
    <n v="857"/>
    <n v="0"/>
    <n v="0"/>
    <n v="0"/>
    <n v="0"/>
    <n v="0"/>
    <n v="0"/>
    <n v="857"/>
    <n v="857"/>
    <n v="0"/>
    <n v="0"/>
    <x v="35"/>
  </r>
  <r>
    <n v="5863"/>
    <n v="0"/>
    <n v="5863"/>
    <n v="0"/>
    <n v="0"/>
    <n v="0"/>
    <n v="0"/>
    <n v="0"/>
    <n v="0"/>
    <n v="0"/>
    <n v="0"/>
    <n v="0"/>
    <x v="56"/>
  </r>
  <r>
    <n v="302"/>
    <n v="302"/>
    <n v="0"/>
    <n v="0"/>
    <n v="0"/>
    <n v="0"/>
    <n v="0"/>
    <n v="0"/>
    <n v="0"/>
    <n v="0"/>
    <n v="0"/>
    <n v="0"/>
    <x v="5"/>
  </r>
  <r>
    <n v="1762"/>
    <n v="1762"/>
    <n v="0"/>
    <n v="0"/>
    <n v="0"/>
    <n v="0"/>
    <n v="0"/>
    <n v="0"/>
    <n v="0"/>
    <n v="0"/>
    <n v="0"/>
    <n v="0"/>
    <x v="27"/>
  </r>
  <r>
    <n v="15597"/>
    <n v="15597"/>
    <n v="0"/>
    <n v="0"/>
    <n v="0"/>
    <n v="0"/>
    <n v="0"/>
    <n v="0"/>
    <n v="15597"/>
    <n v="15597"/>
    <n v="0"/>
    <n v="0"/>
    <x v="35"/>
  </r>
  <r>
    <n v="545"/>
    <n v="545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18"/>
  </r>
  <r>
    <n v="75"/>
    <n v="75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50"/>
  </r>
  <r>
    <n v="18656"/>
    <n v="0"/>
    <n v="0"/>
    <n v="18656"/>
    <n v="0"/>
    <n v="0"/>
    <n v="0"/>
    <n v="0"/>
    <n v="0"/>
    <n v="0"/>
    <n v="0"/>
    <n v="0"/>
    <x v="74"/>
  </r>
  <r>
    <n v="49"/>
    <n v="49"/>
    <n v="0"/>
    <n v="0"/>
    <n v="0"/>
    <n v="0"/>
    <n v="0"/>
    <n v="0"/>
    <n v="49"/>
    <n v="49"/>
    <n v="0"/>
    <n v="0"/>
    <x v="12"/>
  </r>
  <r>
    <n v="270"/>
    <n v="270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21"/>
  </r>
  <r>
    <n v="4"/>
    <n v="4"/>
    <n v="0"/>
    <n v="0"/>
    <n v="4"/>
    <n v="4"/>
    <n v="0"/>
    <n v="0"/>
    <n v="0"/>
    <n v="0"/>
    <n v="0"/>
    <n v="0"/>
    <x v="3"/>
  </r>
  <r>
    <n v="14"/>
    <n v="14"/>
    <n v="0"/>
    <n v="0"/>
    <n v="14"/>
    <n v="14"/>
    <n v="0"/>
    <n v="0"/>
    <n v="0"/>
    <n v="0"/>
    <n v="0"/>
    <n v="0"/>
    <x v="12"/>
  </r>
  <r>
    <n v="961"/>
    <n v="0"/>
    <n v="961"/>
    <n v="0"/>
    <n v="961"/>
    <n v="0"/>
    <n v="961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4"/>
  </r>
  <r>
    <n v="53"/>
    <n v="0"/>
    <n v="53"/>
    <n v="0"/>
    <n v="0"/>
    <n v="0"/>
    <n v="0"/>
    <n v="0"/>
    <n v="0"/>
    <n v="0"/>
    <n v="0"/>
    <n v="0"/>
    <x v="64"/>
  </r>
  <r>
    <n v="713"/>
    <n v="71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0"/>
  </r>
  <r>
    <n v="12873"/>
    <n v="12873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0"/>
  </r>
  <r>
    <n v="1835"/>
    <n v="1835"/>
    <n v="0"/>
    <n v="0"/>
    <n v="0"/>
    <n v="0"/>
    <n v="0"/>
    <n v="0"/>
    <n v="1835"/>
    <n v="1835"/>
    <n v="0"/>
    <n v="0"/>
    <x v="2"/>
  </r>
  <r>
    <n v="4353"/>
    <n v="4353"/>
    <n v="0"/>
    <n v="0"/>
    <n v="0"/>
    <n v="0"/>
    <n v="0"/>
    <n v="0"/>
    <n v="0"/>
    <n v="0"/>
    <n v="0"/>
    <n v="0"/>
    <x v="46"/>
  </r>
  <r>
    <n v="390"/>
    <n v="0"/>
    <n v="390"/>
    <n v="0"/>
    <n v="0"/>
    <n v="0"/>
    <n v="0"/>
    <n v="0"/>
    <n v="390"/>
    <n v="0"/>
    <n v="390"/>
    <n v="0"/>
    <x v="12"/>
  </r>
  <r>
    <n v="320"/>
    <n v="320"/>
    <n v="0"/>
    <n v="0"/>
    <n v="0"/>
    <n v="0"/>
    <n v="0"/>
    <n v="0"/>
    <n v="0"/>
    <n v="0"/>
    <n v="0"/>
    <n v="0"/>
    <x v="6"/>
  </r>
  <r>
    <n v="621"/>
    <n v="621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65"/>
    <n v="65"/>
    <n v="0"/>
    <n v="0"/>
    <x v="19"/>
  </r>
  <r>
    <n v="122"/>
    <n v="0"/>
    <n v="122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9"/>
  </r>
  <r>
    <n v="124"/>
    <n v="12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71"/>
  </r>
  <r>
    <n v="1296"/>
    <n v="1296"/>
    <n v="0"/>
    <n v="0"/>
    <n v="0"/>
    <n v="0"/>
    <n v="0"/>
    <n v="0"/>
    <n v="0"/>
    <n v="0"/>
    <n v="0"/>
    <n v="0"/>
    <x v="48"/>
  </r>
  <r>
    <n v="4808"/>
    <n v="4808"/>
    <n v="0"/>
    <n v="0"/>
    <n v="0"/>
    <n v="0"/>
    <n v="0"/>
    <n v="0"/>
    <n v="0"/>
    <n v="0"/>
    <n v="0"/>
    <n v="0"/>
    <x v="24"/>
  </r>
  <r>
    <n v="842"/>
    <n v="0"/>
    <n v="842"/>
    <n v="0"/>
    <n v="0"/>
    <n v="0"/>
    <n v="0"/>
    <n v="0"/>
    <n v="0"/>
    <n v="0"/>
    <n v="0"/>
    <n v="0"/>
    <x v="12"/>
  </r>
  <r>
    <n v="521"/>
    <n v="0"/>
    <n v="521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22"/>
  </r>
  <r>
    <n v="103"/>
    <n v="10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9"/>
  </r>
  <r>
    <n v="3760"/>
    <n v="3760"/>
    <n v="0"/>
    <n v="0"/>
    <n v="0"/>
    <n v="0"/>
    <n v="0"/>
    <n v="0"/>
    <n v="0"/>
    <n v="0"/>
    <n v="0"/>
    <n v="0"/>
    <x v="21"/>
  </r>
  <r>
    <n v="3962"/>
    <n v="3962"/>
    <n v="0"/>
    <n v="0"/>
    <n v="0"/>
    <n v="0"/>
    <n v="0"/>
    <n v="0"/>
    <n v="0"/>
    <n v="0"/>
    <n v="0"/>
    <n v="0"/>
    <x v="35"/>
  </r>
  <r>
    <n v="284"/>
    <n v="284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29"/>
  </r>
  <r>
    <n v="445"/>
    <n v="445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19"/>
  </r>
  <r>
    <n v="220"/>
    <n v="220"/>
    <n v="0"/>
    <n v="0"/>
    <n v="0"/>
    <n v="0"/>
    <n v="0"/>
    <n v="0"/>
    <n v="0"/>
    <n v="0"/>
    <n v="0"/>
    <n v="0"/>
    <x v="26"/>
  </r>
  <r>
    <n v="8006"/>
    <n v="0"/>
    <n v="8006"/>
    <n v="0"/>
    <n v="0"/>
    <n v="0"/>
    <n v="0"/>
    <n v="0"/>
    <n v="0"/>
    <n v="0"/>
    <n v="0"/>
    <n v="0"/>
    <x v="9"/>
  </r>
  <r>
    <n v="210"/>
    <n v="210"/>
    <n v="0"/>
    <n v="0"/>
    <n v="0"/>
    <n v="0"/>
    <n v="0"/>
    <n v="0"/>
    <n v="0"/>
    <n v="0"/>
    <n v="0"/>
    <n v="0"/>
    <x v="19"/>
  </r>
  <r>
    <n v="3951"/>
    <n v="3951"/>
    <n v="0"/>
    <n v="0"/>
    <n v="0"/>
    <n v="0"/>
    <n v="0"/>
    <n v="0"/>
    <n v="3951"/>
    <n v="3951"/>
    <n v="0"/>
    <n v="0"/>
    <x v="56"/>
  </r>
  <r>
    <n v="7"/>
    <n v="7"/>
    <n v="0"/>
    <n v="0"/>
    <n v="0"/>
    <n v="0"/>
    <n v="0"/>
    <n v="0"/>
    <n v="7"/>
    <n v="7"/>
    <n v="0"/>
    <n v="0"/>
    <x v="48"/>
  </r>
  <r>
    <n v="41"/>
    <n v="41"/>
    <n v="0"/>
    <n v="0"/>
    <n v="0"/>
    <n v="0"/>
    <n v="0"/>
    <n v="0"/>
    <n v="0"/>
    <n v="0"/>
    <n v="0"/>
    <n v="0"/>
    <x v="62"/>
  </r>
  <r>
    <n v="117"/>
    <n v="117"/>
    <n v="0"/>
    <n v="0"/>
    <n v="0"/>
    <n v="0"/>
    <n v="0"/>
    <n v="0"/>
    <n v="0"/>
    <n v="0"/>
    <n v="0"/>
    <n v="0"/>
    <x v="11"/>
  </r>
  <r>
    <n v="2914"/>
    <n v="0"/>
    <n v="2914"/>
    <n v="0"/>
    <n v="0"/>
    <n v="0"/>
    <n v="0"/>
    <n v="0"/>
    <n v="0"/>
    <n v="0"/>
    <n v="0"/>
    <n v="0"/>
    <x v="60"/>
  </r>
  <r>
    <n v="566"/>
    <n v="566"/>
    <n v="0"/>
    <n v="0"/>
    <n v="0"/>
    <n v="0"/>
    <n v="0"/>
    <n v="0"/>
    <n v="566"/>
    <n v="566"/>
    <n v="0"/>
    <n v="0"/>
    <x v="10"/>
  </r>
  <r>
    <n v="243"/>
    <n v="0"/>
    <n v="243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5182"/>
    <n v="5182"/>
    <n v="0"/>
    <n v="0"/>
    <n v="5182"/>
    <n v="5182"/>
    <n v="0"/>
    <n v="0"/>
    <n v="0"/>
    <n v="0"/>
    <n v="0"/>
    <n v="0"/>
    <x v="63"/>
  </r>
  <r>
    <n v="6192"/>
    <n v="6192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18"/>
  </r>
  <r>
    <n v="3798"/>
    <n v="0"/>
    <n v="3798"/>
    <n v="0"/>
    <n v="0"/>
    <n v="0"/>
    <n v="0"/>
    <n v="0"/>
    <n v="0"/>
    <n v="0"/>
    <n v="0"/>
    <n v="0"/>
    <x v="16"/>
  </r>
  <r>
    <n v="680"/>
    <n v="0"/>
    <n v="680"/>
    <n v="0"/>
    <n v="0"/>
    <n v="0"/>
    <n v="0"/>
    <n v="0"/>
    <n v="0"/>
    <n v="0"/>
    <n v="0"/>
    <n v="0"/>
    <x v="24"/>
  </r>
  <r>
    <n v="42"/>
    <n v="42"/>
    <n v="0"/>
    <n v="0"/>
    <n v="42"/>
    <n v="42"/>
    <n v="0"/>
    <n v="0"/>
    <n v="0"/>
    <n v="0"/>
    <n v="0"/>
    <n v="0"/>
    <x v="73"/>
  </r>
  <r>
    <n v="10"/>
    <n v="10"/>
    <n v="0"/>
    <n v="0"/>
    <n v="0"/>
    <n v="0"/>
    <n v="0"/>
    <n v="0"/>
    <n v="0"/>
    <n v="0"/>
    <n v="0"/>
    <n v="0"/>
    <x v="48"/>
  </r>
  <r>
    <n v="14"/>
    <n v="0"/>
    <n v="14"/>
    <n v="0"/>
    <n v="14"/>
    <n v="0"/>
    <n v="14"/>
    <n v="0"/>
    <n v="0"/>
    <n v="0"/>
    <n v="0"/>
    <n v="0"/>
    <x v="3"/>
  </r>
  <r>
    <n v="139"/>
    <n v="139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29"/>
    <n v="29"/>
    <n v="0"/>
    <n v="0"/>
    <x v="41"/>
  </r>
  <r>
    <n v="2"/>
    <n v="2"/>
    <n v="0"/>
    <n v="0"/>
    <n v="0"/>
    <n v="0"/>
    <n v="0"/>
    <n v="0"/>
    <n v="0"/>
    <n v="0"/>
    <n v="0"/>
    <n v="0"/>
    <x v="29"/>
  </r>
  <r>
    <n v="1289"/>
    <n v="1289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47"/>
  </r>
  <r>
    <n v="248"/>
    <n v="248"/>
    <n v="0"/>
    <n v="0"/>
    <n v="248"/>
    <n v="248"/>
    <n v="0"/>
    <n v="0"/>
    <n v="0"/>
    <n v="0"/>
    <n v="0"/>
    <n v="0"/>
    <x v="72"/>
  </r>
  <r>
    <n v="984"/>
    <n v="984"/>
    <n v="0"/>
    <n v="0"/>
    <n v="0"/>
    <n v="0"/>
    <n v="0"/>
    <n v="0"/>
    <n v="0"/>
    <n v="0"/>
    <n v="0"/>
    <n v="0"/>
    <x v="4"/>
  </r>
  <r>
    <n v="394"/>
    <n v="394"/>
    <n v="0"/>
    <n v="0"/>
    <n v="0"/>
    <n v="0"/>
    <n v="0"/>
    <n v="0"/>
    <n v="0"/>
    <n v="0"/>
    <n v="0"/>
    <n v="0"/>
    <x v="47"/>
  </r>
  <r>
    <n v="6177"/>
    <n v="6177"/>
    <n v="0"/>
    <n v="0"/>
    <n v="0"/>
    <n v="0"/>
    <n v="0"/>
    <n v="0"/>
    <n v="0"/>
    <n v="0"/>
    <n v="0"/>
    <n v="0"/>
    <x v="42"/>
  </r>
  <r>
    <n v="1080"/>
    <n v="1080"/>
    <n v="0"/>
    <n v="0"/>
    <n v="0"/>
    <n v="0"/>
    <n v="0"/>
    <n v="0"/>
    <n v="0"/>
    <n v="0"/>
    <n v="0"/>
    <n v="0"/>
    <x v="3"/>
  </r>
  <r>
    <n v="409"/>
    <n v="0"/>
    <n v="409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19"/>
  </r>
  <r>
    <n v="1477"/>
    <n v="1477"/>
    <n v="0"/>
    <n v="0"/>
    <n v="0"/>
    <n v="0"/>
    <n v="0"/>
    <n v="0"/>
    <n v="0"/>
    <n v="0"/>
    <n v="0"/>
    <n v="0"/>
    <x v="35"/>
  </r>
  <r>
    <n v="2357"/>
    <n v="0"/>
    <n v="2357"/>
    <n v="0"/>
    <n v="0"/>
    <n v="0"/>
    <n v="0"/>
    <n v="0"/>
    <n v="0"/>
    <n v="0"/>
    <n v="0"/>
    <n v="0"/>
    <x v="34"/>
  </r>
  <r>
    <n v="866"/>
    <n v="0"/>
    <n v="866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9"/>
  </r>
  <r>
    <n v="91"/>
    <n v="91"/>
    <n v="0"/>
    <n v="0"/>
    <n v="0"/>
    <n v="0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45"/>
  </r>
  <r>
    <n v="137"/>
    <n v="137"/>
    <n v="0"/>
    <n v="0"/>
    <n v="0"/>
    <n v="0"/>
    <n v="0"/>
    <n v="0"/>
    <n v="0"/>
    <n v="0"/>
    <n v="0"/>
    <n v="0"/>
    <x v="10"/>
  </r>
  <r>
    <n v="284"/>
    <n v="28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1"/>
  </r>
  <r>
    <n v="76"/>
    <n v="0"/>
    <n v="76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8"/>
    <n v="8"/>
    <n v="0"/>
    <n v="0"/>
    <x v="17"/>
  </r>
  <r>
    <n v="11"/>
    <n v="11"/>
    <n v="0"/>
    <n v="0"/>
    <n v="0"/>
    <n v="0"/>
    <n v="0"/>
    <n v="0"/>
    <n v="11"/>
    <n v="11"/>
    <n v="0"/>
    <n v="0"/>
    <x v="13"/>
  </r>
  <r>
    <n v="1"/>
    <n v="1"/>
    <n v="0"/>
    <n v="0"/>
    <n v="0"/>
    <n v="0"/>
    <n v="0"/>
    <n v="0"/>
    <n v="1"/>
    <n v="1"/>
    <n v="0"/>
    <n v="0"/>
    <x v="40"/>
  </r>
  <r>
    <n v="2163"/>
    <n v="2163"/>
    <n v="0"/>
    <n v="0"/>
    <n v="0"/>
    <n v="0"/>
    <n v="0"/>
    <n v="0"/>
    <n v="0"/>
    <n v="0"/>
    <n v="0"/>
    <n v="0"/>
    <x v="24"/>
  </r>
  <r>
    <n v="1017"/>
    <n v="1017"/>
    <n v="0"/>
    <n v="0"/>
    <n v="0"/>
    <n v="0"/>
    <n v="0"/>
    <n v="0"/>
    <n v="0"/>
    <n v="0"/>
    <n v="0"/>
    <n v="0"/>
    <x v="49"/>
  </r>
  <r>
    <n v="2141"/>
    <n v="2141"/>
    <n v="0"/>
    <n v="0"/>
    <n v="0"/>
    <n v="0"/>
    <n v="0"/>
    <n v="0"/>
    <n v="0"/>
    <n v="0"/>
    <n v="0"/>
    <n v="0"/>
    <x v="25"/>
  </r>
  <r>
    <n v="5939"/>
    <n v="5939"/>
    <n v="0"/>
    <n v="0"/>
    <n v="5939"/>
    <n v="5939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0"/>
  </r>
  <r>
    <n v="860"/>
    <n v="860"/>
    <n v="0"/>
    <n v="0"/>
    <n v="0"/>
    <n v="0"/>
    <n v="0"/>
    <n v="0"/>
    <n v="0"/>
    <n v="0"/>
    <n v="0"/>
    <n v="0"/>
    <x v="1"/>
  </r>
  <r>
    <n v="85"/>
    <n v="8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9637"/>
    <n v="9637"/>
    <n v="0"/>
    <n v="0"/>
    <n v="0"/>
    <n v="0"/>
    <n v="0"/>
    <n v="0"/>
    <n v="9637"/>
    <n v="9637"/>
    <n v="0"/>
    <n v="0"/>
    <x v="56"/>
  </r>
  <r>
    <n v="7"/>
    <n v="7"/>
    <n v="0"/>
    <n v="0"/>
    <n v="0"/>
    <n v="0"/>
    <n v="0"/>
    <n v="0"/>
    <n v="0"/>
    <n v="0"/>
    <n v="0"/>
    <n v="0"/>
    <x v="24"/>
  </r>
  <r>
    <n v="36346"/>
    <n v="0"/>
    <n v="36346"/>
    <n v="0"/>
    <n v="0"/>
    <n v="0"/>
    <n v="0"/>
    <n v="0"/>
    <n v="0"/>
    <n v="0"/>
    <n v="0"/>
    <n v="0"/>
    <x v="61"/>
  </r>
  <r>
    <n v="81"/>
    <n v="81"/>
    <n v="0"/>
    <n v="0"/>
    <n v="0"/>
    <n v="0"/>
    <n v="0"/>
    <n v="0"/>
    <n v="0"/>
    <n v="0"/>
    <n v="0"/>
    <n v="0"/>
    <x v="35"/>
  </r>
  <r>
    <n v="1951"/>
    <n v="0"/>
    <n v="1951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11"/>
    <n v="11"/>
    <n v="0"/>
    <n v="0"/>
    <x v="30"/>
  </r>
  <r>
    <n v="222"/>
    <n v="222"/>
    <n v="0"/>
    <n v="0"/>
    <n v="0"/>
    <n v="0"/>
    <n v="0"/>
    <n v="0"/>
    <n v="0"/>
    <n v="0"/>
    <n v="0"/>
    <n v="0"/>
    <x v="38"/>
  </r>
  <r>
    <n v="290"/>
    <n v="290"/>
    <n v="0"/>
    <n v="0"/>
    <n v="0"/>
    <n v="0"/>
    <n v="0"/>
    <n v="0"/>
    <n v="0"/>
    <n v="0"/>
    <n v="0"/>
    <n v="0"/>
    <x v="21"/>
  </r>
  <r>
    <n v="1537"/>
    <n v="1537"/>
    <n v="0"/>
    <n v="0"/>
    <n v="0"/>
    <n v="0"/>
    <n v="0"/>
    <n v="0"/>
    <n v="0"/>
    <n v="0"/>
    <n v="0"/>
    <n v="0"/>
    <x v="54"/>
  </r>
  <r>
    <n v="8"/>
    <n v="8"/>
    <n v="0"/>
    <n v="0"/>
    <n v="8"/>
    <n v="8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5"/>
  </r>
  <r>
    <n v="813"/>
    <n v="813"/>
    <n v="0"/>
    <n v="0"/>
    <n v="0"/>
    <n v="0"/>
    <n v="0"/>
    <n v="0"/>
    <n v="813"/>
    <n v="813"/>
    <n v="0"/>
    <n v="0"/>
    <x v="63"/>
  </r>
  <r>
    <n v="4"/>
    <n v="4"/>
    <n v="0"/>
    <n v="0"/>
    <n v="0"/>
    <n v="0"/>
    <n v="0"/>
    <n v="0"/>
    <n v="0"/>
    <n v="0"/>
    <n v="0"/>
    <n v="0"/>
    <x v="0"/>
  </r>
  <r>
    <n v="842"/>
    <n v="842"/>
    <n v="0"/>
    <n v="0"/>
    <n v="0"/>
    <n v="0"/>
    <n v="0"/>
    <n v="0"/>
    <n v="842"/>
    <n v="842"/>
    <n v="0"/>
    <n v="0"/>
    <x v="51"/>
  </r>
  <r>
    <n v="308"/>
    <n v="308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18"/>
  </r>
  <r>
    <n v="407"/>
    <n v="0"/>
    <n v="407"/>
    <n v="0"/>
    <n v="407"/>
    <n v="0"/>
    <n v="407"/>
    <n v="0"/>
    <n v="0"/>
    <n v="0"/>
    <n v="0"/>
    <n v="0"/>
    <x v="62"/>
  </r>
  <r>
    <n v="45"/>
    <n v="45"/>
    <n v="0"/>
    <n v="0"/>
    <n v="0"/>
    <n v="0"/>
    <n v="0"/>
    <n v="0"/>
    <n v="45"/>
    <n v="45"/>
    <n v="0"/>
    <n v="0"/>
    <x v="23"/>
  </r>
  <r>
    <n v="155"/>
    <n v="0"/>
    <n v="155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47"/>
  </r>
  <r>
    <n v="159"/>
    <n v="159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48"/>
    <n v="48"/>
    <n v="0"/>
    <n v="0"/>
    <x v="8"/>
  </r>
  <r>
    <n v="3541"/>
    <n v="3541"/>
    <n v="0"/>
    <n v="0"/>
    <n v="0"/>
    <n v="0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43"/>
  </r>
  <r>
    <n v="7"/>
    <n v="7"/>
    <n v="0"/>
    <n v="0"/>
    <n v="7"/>
    <n v="7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40"/>
  </r>
  <r>
    <n v="28173"/>
    <n v="28173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52"/>
  </r>
  <r>
    <n v="2300"/>
    <n v="0"/>
    <n v="230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48"/>
  </r>
  <r>
    <n v="3150"/>
    <n v="3150"/>
    <n v="0"/>
    <n v="0"/>
    <n v="0"/>
    <n v="0"/>
    <n v="0"/>
    <n v="0"/>
    <n v="0"/>
    <n v="0"/>
    <n v="0"/>
    <n v="0"/>
    <x v="47"/>
  </r>
  <r>
    <n v="2561"/>
    <n v="2561"/>
    <n v="0"/>
    <n v="0"/>
    <n v="2561"/>
    <n v="2561"/>
    <n v="0"/>
    <n v="0"/>
    <n v="0"/>
    <n v="0"/>
    <n v="0"/>
    <n v="0"/>
    <x v="30"/>
  </r>
  <r>
    <n v="30509"/>
    <n v="30509"/>
    <n v="0"/>
    <n v="0"/>
    <n v="0"/>
    <n v="0"/>
    <n v="0"/>
    <n v="0"/>
    <n v="30509"/>
    <n v="30509"/>
    <n v="0"/>
    <n v="0"/>
    <x v="35"/>
  </r>
  <r>
    <n v="1741"/>
    <n v="1741"/>
    <n v="0"/>
    <n v="0"/>
    <n v="0"/>
    <n v="0"/>
    <n v="0"/>
    <n v="0"/>
    <n v="1741"/>
    <n v="1741"/>
    <n v="0"/>
    <n v="0"/>
    <x v="8"/>
  </r>
  <r>
    <n v="12"/>
    <n v="12"/>
    <n v="0"/>
    <n v="0"/>
    <n v="0"/>
    <n v="0"/>
    <n v="0"/>
    <n v="0"/>
    <n v="0"/>
    <n v="0"/>
    <n v="0"/>
    <n v="0"/>
    <x v="24"/>
  </r>
  <r>
    <n v="22181"/>
    <n v="22181"/>
    <n v="0"/>
    <n v="0"/>
    <n v="0"/>
    <n v="0"/>
    <n v="0"/>
    <n v="0"/>
    <n v="0"/>
    <n v="0"/>
    <n v="0"/>
    <n v="0"/>
    <x v="56"/>
  </r>
  <r>
    <n v="2871"/>
    <n v="2871"/>
    <n v="0"/>
    <n v="0"/>
    <n v="0"/>
    <n v="0"/>
    <n v="0"/>
    <n v="0"/>
    <n v="2871"/>
    <n v="2871"/>
    <n v="0"/>
    <n v="0"/>
    <x v="45"/>
  </r>
  <r>
    <n v="106"/>
    <n v="106"/>
    <n v="0"/>
    <n v="0"/>
    <n v="0"/>
    <n v="0"/>
    <n v="0"/>
    <n v="0"/>
    <n v="0"/>
    <n v="0"/>
    <n v="0"/>
    <n v="0"/>
    <x v="26"/>
  </r>
  <r>
    <n v="2465"/>
    <n v="2465"/>
    <n v="0"/>
    <n v="0"/>
    <n v="0"/>
    <n v="0"/>
    <n v="0"/>
    <n v="0"/>
    <n v="0"/>
    <n v="0"/>
    <n v="0"/>
    <n v="0"/>
    <x v="25"/>
  </r>
  <r>
    <n v="246"/>
    <n v="246"/>
    <n v="0"/>
    <n v="0"/>
    <n v="0"/>
    <n v="0"/>
    <n v="0"/>
    <n v="0"/>
    <n v="0"/>
    <n v="0"/>
    <n v="0"/>
    <n v="0"/>
    <x v="43"/>
  </r>
  <r>
    <n v="982"/>
    <n v="0"/>
    <n v="982"/>
    <n v="0"/>
    <n v="0"/>
    <n v="0"/>
    <n v="0"/>
    <n v="0"/>
    <n v="0"/>
    <n v="0"/>
    <n v="0"/>
    <n v="0"/>
    <x v="49"/>
  </r>
  <r>
    <n v="4467"/>
    <n v="4467"/>
    <n v="0"/>
    <n v="0"/>
    <n v="0"/>
    <n v="0"/>
    <n v="0"/>
    <n v="0"/>
    <n v="0"/>
    <n v="0"/>
    <n v="0"/>
    <n v="0"/>
    <x v="54"/>
  </r>
  <r>
    <n v="546"/>
    <n v="546"/>
    <n v="0"/>
    <n v="0"/>
    <n v="0"/>
    <n v="0"/>
    <n v="0"/>
    <n v="0"/>
    <n v="546"/>
    <n v="546"/>
    <n v="0"/>
    <n v="0"/>
    <x v="50"/>
  </r>
  <r>
    <n v="15"/>
    <n v="1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5"/>
  </r>
  <r>
    <n v="8323"/>
    <n v="0"/>
    <n v="8323"/>
    <n v="0"/>
    <n v="0"/>
    <n v="0"/>
    <n v="0"/>
    <n v="0"/>
    <n v="0"/>
    <n v="0"/>
    <n v="0"/>
    <n v="0"/>
    <x v="50"/>
  </r>
  <r>
    <n v="1366"/>
    <n v="1366"/>
    <n v="0"/>
    <n v="0"/>
    <n v="0"/>
    <n v="0"/>
    <n v="0"/>
    <n v="0"/>
    <n v="1366"/>
    <n v="1366"/>
    <n v="0"/>
    <n v="0"/>
    <x v="37"/>
  </r>
  <r>
    <n v="111"/>
    <n v="111"/>
    <n v="0"/>
    <n v="0"/>
    <n v="0"/>
    <n v="0"/>
    <n v="0"/>
    <n v="0"/>
    <n v="0"/>
    <n v="0"/>
    <n v="0"/>
    <n v="0"/>
    <x v="46"/>
  </r>
  <r>
    <n v="6574"/>
    <n v="0"/>
    <n v="6574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42"/>
  </r>
  <r>
    <n v="223"/>
    <n v="0"/>
    <n v="223"/>
    <n v="0"/>
    <n v="0"/>
    <n v="0"/>
    <n v="0"/>
    <n v="0"/>
    <n v="0"/>
    <n v="0"/>
    <n v="0"/>
    <n v="0"/>
    <x v="68"/>
  </r>
  <r>
    <n v="1714"/>
    <n v="1714"/>
    <n v="0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0"/>
    <n v="0"/>
    <n v="0"/>
    <n v="0"/>
    <x v="18"/>
  </r>
  <r>
    <n v="1998"/>
    <n v="1998"/>
    <n v="0"/>
    <n v="0"/>
    <n v="0"/>
    <n v="0"/>
    <n v="0"/>
    <n v="0"/>
    <n v="0"/>
    <n v="0"/>
    <n v="0"/>
    <n v="0"/>
    <x v="30"/>
  </r>
  <r>
    <n v="2613"/>
    <n v="2613"/>
    <n v="0"/>
    <n v="0"/>
    <n v="0"/>
    <n v="0"/>
    <n v="0"/>
    <n v="0"/>
    <n v="2613"/>
    <n v="2613"/>
    <n v="0"/>
    <n v="0"/>
    <x v="54"/>
  </r>
  <r>
    <n v="305"/>
    <n v="305"/>
    <n v="0"/>
    <n v="0"/>
    <n v="0"/>
    <n v="0"/>
    <n v="0"/>
    <n v="0"/>
    <n v="0"/>
    <n v="0"/>
    <n v="0"/>
    <n v="0"/>
    <x v="48"/>
  </r>
  <r>
    <n v="1309"/>
    <n v="0"/>
    <n v="1309"/>
    <n v="0"/>
    <n v="0"/>
    <n v="0"/>
    <n v="0"/>
    <n v="0"/>
    <n v="0"/>
    <n v="0"/>
    <n v="0"/>
    <n v="0"/>
    <x v="46"/>
  </r>
  <r>
    <n v="11301"/>
    <n v="0"/>
    <n v="11301"/>
    <n v="0"/>
    <n v="0"/>
    <n v="0"/>
    <n v="0"/>
    <n v="0"/>
    <n v="0"/>
    <n v="0"/>
    <n v="0"/>
    <n v="0"/>
    <x v="11"/>
  </r>
  <r>
    <n v="183"/>
    <n v="183"/>
    <n v="0"/>
    <n v="0"/>
    <n v="0"/>
    <n v="0"/>
    <n v="0"/>
    <n v="0"/>
    <n v="183"/>
    <n v="183"/>
    <n v="0"/>
    <n v="0"/>
    <x v="34"/>
  </r>
  <r>
    <n v="101"/>
    <n v="101"/>
    <n v="0"/>
    <n v="0"/>
    <n v="101"/>
    <n v="101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34"/>
  </r>
  <r>
    <n v="7521"/>
    <n v="0"/>
    <n v="7521"/>
    <n v="0"/>
    <n v="0"/>
    <n v="0"/>
    <n v="0"/>
    <n v="0"/>
    <n v="0"/>
    <n v="0"/>
    <n v="0"/>
    <n v="0"/>
    <x v="11"/>
  </r>
  <r>
    <n v="138"/>
    <n v="13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"/>
  </r>
  <r>
    <n v="5592"/>
    <n v="0"/>
    <n v="5592"/>
    <n v="0"/>
    <n v="0"/>
    <n v="0"/>
    <n v="0"/>
    <n v="0"/>
    <n v="5592"/>
    <n v="0"/>
    <n v="5592"/>
    <n v="0"/>
    <x v="54"/>
  </r>
  <r>
    <n v="891"/>
    <n v="891"/>
    <n v="0"/>
    <n v="0"/>
    <n v="0"/>
    <n v="0"/>
    <n v="0"/>
    <n v="0"/>
    <n v="0"/>
    <n v="0"/>
    <n v="0"/>
    <n v="0"/>
    <x v="14"/>
  </r>
  <r>
    <n v="316"/>
    <n v="316"/>
    <n v="0"/>
    <n v="0"/>
    <n v="0"/>
    <n v="0"/>
    <n v="0"/>
    <n v="0"/>
    <n v="0"/>
    <n v="0"/>
    <n v="0"/>
    <n v="0"/>
    <x v="39"/>
  </r>
  <r>
    <n v="713"/>
    <n v="713"/>
    <n v="0"/>
    <n v="0"/>
    <n v="0"/>
    <n v="0"/>
    <n v="0"/>
    <n v="0"/>
    <n v="0"/>
    <n v="0"/>
    <n v="0"/>
    <n v="0"/>
    <x v="43"/>
  </r>
  <r>
    <n v="23732"/>
    <n v="23732"/>
    <n v="0"/>
    <n v="0"/>
    <n v="0"/>
    <n v="0"/>
    <n v="0"/>
    <n v="0"/>
    <n v="0"/>
    <n v="0"/>
    <n v="0"/>
    <n v="0"/>
    <x v="51"/>
  </r>
  <r>
    <n v="530"/>
    <n v="530"/>
    <n v="0"/>
    <n v="0"/>
    <n v="530"/>
    <n v="530"/>
    <n v="0"/>
    <n v="0"/>
    <n v="0"/>
    <n v="0"/>
    <n v="0"/>
    <n v="0"/>
    <x v="45"/>
  </r>
  <r>
    <n v="60"/>
    <n v="60"/>
    <n v="0"/>
    <n v="0"/>
    <n v="0"/>
    <n v="0"/>
    <n v="0"/>
    <n v="0"/>
    <n v="0"/>
    <n v="0"/>
    <n v="0"/>
    <n v="0"/>
    <x v="62"/>
  </r>
  <r>
    <n v="208"/>
    <n v="208"/>
    <n v="0"/>
    <n v="0"/>
    <n v="0"/>
    <n v="0"/>
    <n v="0"/>
    <n v="0"/>
    <n v="0"/>
    <n v="0"/>
    <n v="0"/>
    <n v="0"/>
    <x v="54"/>
  </r>
  <r>
    <n v="191"/>
    <n v="191"/>
    <n v="0"/>
    <n v="0"/>
    <n v="191"/>
    <n v="191"/>
    <n v="0"/>
    <n v="0"/>
    <n v="0"/>
    <n v="0"/>
    <n v="0"/>
    <n v="0"/>
    <x v="38"/>
  </r>
  <r>
    <n v="10645"/>
    <n v="0"/>
    <n v="10645"/>
    <n v="0"/>
    <n v="0"/>
    <n v="0"/>
    <n v="0"/>
    <n v="0"/>
    <n v="0"/>
    <n v="0"/>
    <n v="0"/>
    <n v="0"/>
    <x v="45"/>
  </r>
  <r>
    <n v="309"/>
    <n v="309"/>
    <n v="0"/>
    <n v="0"/>
    <n v="0"/>
    <n v="0"/>
    <n v="0"/>
    <n v="0"/>
    <n v="0"/>
    <n v="0"/>
    <n v="0"/>
    <n v="0"/>
    <x v="43"/>
  </r>
  <r>
    <n v="3257"/>
    <n v="3257"/>
    <n v="0"/>
    <n v="0"/>
    <n v="0"/>
    <n v="0"/>
    <n v="0"/>
    <n v="0"/>
    <n v="0"/>
    <n v="0"/>
    <n v="0"/>
    <n v="0"/>
    <x v="47"/>
  </r>
  <r>
    <n v="27901"/>
    <n v="27901"/>
    <n v="0"/>
    <n v="0"/>
    <n v="0"/>
    <n v="0"/>
    <n v="0"/>
    <n v="0"/>
    <n v="0"/>
    <n v="0"/>
    <n v="0"/>
    <n v="0"/>
    <x v="61"/>
  </r>
  <r>
    <n v="6524"/>
    <n v="6524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8"/>
  </r>
  <r>
    <n v="224"/>
    <n v="224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39"/>
  </r>
  <r>
    <n v="1168"/>
    <n v="0"/>
    <n v="1168"/>
    <n v="0"/>
    <n v="0"/>
    <n v="0"/>
    <n v="0"/>
    <n v="0"/>
    <n v="0"/>
    <n v="0"/>
    <n v="0"/>
    <n v="0"/>
    <x v="19"/>
  </r>
  <r>
    <n v="28"/>
    <n v="28"/>
    <n v="0"/>
    <n v="0"/>
    <n v="28"/>
    <n v="28"/>
    <n v="0"/>
    <n v="0"/>
    <n v="0"/>
    <n v="0"/>
    <n v="0"/>
    <n v="0"/>
    <x v="44"/>
  </r>
  <r>
    <n v="99"/>
    <n v="99"/>
    <n v="0"/>
    <n v="0"/>
    <n v="0"/>
    <n v="0"/>
    <n v="0"/>
    <n v="0"/>
    <n v="99"/>
    <n v="99"/>
    <n v="0"/>
    <n v="0"/>
    <x v="39"/>
  </r>
  <r>
    <n v="31"/>
    <n v="0"/>
    <n v="31"/>
    <n v="0"/>
    <n v="0"/>
    <n v="0"/>
    <n v="0"/>
    <n v="0"/>
    <n v="0"/>
    <n v="0"/>
    <n v="0"/>
    <n v="0"/>
    <x v="64"/>
  </r>
  <r>
    <n v="64"/>
    <n v="0"/>
    <n v="64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36"/>
  </r>
  <r>
    <n v="195"/>
    <n v="195"/>
    <n v="0"/>
    <n v="0"/>
    <n v="0"/>
    <n v="0"/>
    <n v="0"/>
    <n v="0"/>
    <n v="0"/>
    <n v="0"/>
    <n v="0"/>
    <n v="0"/>
    <x v="12"/>
  </r>
  <r>
    <n v="635"/>
    <n v="635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0"/>
    <n v="0"/>
    <n v="0"/>
    <n v="0"/>
    <x v="27"/>
  </r>
  <r>
    <n v="324"/>
    <n v="324"/>
    <n v="0"/>
    <n v="0"/>
    <n v="0"/>
    <n v="0"/>
    <n v="0"/>
    <n v="0"/>
    <n v="0"/>
    <n v="0"/>
    <n v="0"/>
    <n v="0"/>
    <x v="20"/>
  </r>
  <r>
    <n v="1551"/>
    <n v="1551"/>
    <n v="0"/>
    <n v="0"/>
    <n v="1551"/>
    <n v="1551"/>
    <n v="0"/>
    <n v="0"/>
    <n v="0"/>
    <n v="0"/>
    <n v="0"/>
    <n v="0"/>
    <x v="24"/>
  </r>
  <r>
    <n v="5450"/>
    <n v="5450"/>
    <n v="0"/>
    <n v="0"/>
    <n v="5450"/>
    <n v="545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24"/>
  </r>
  <r>
    <n v="1190"/>
    <n v="1190"/>
    <n v="0"/>
    <n v="0"/>
    <n v="0"/>
    <n v="0"/>
    <n v="0"/>
    <n v="0"/>
    <n v="0"/>
    <n v="0"/>
    <n v="0"/>
    <n v="0"/>
    <x v="38"/>
  </r>
  <r>
    <n v="440"/>
    <n v="440"/>
    <n v="0"/>
    <n v="0"/>
    <n v="0"/>
    <n v="0"/>
    <n v="0"/>
    <n v="0"/>
    <n v="0"/>
    <n v="0"/>
    <n v="0"/>
    <n v="0"/>
    <x v="53"/>
  </r>
  <r>
    <n v="126"/>
    <n v="126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3873"/>
    <n v="3873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17"/>
  </r>
  <r>
    <n v="839"/>
    <n v="839"/>
    <n v="0"/>
    <n v="0"/>
    <n v="0"/>
    <n v="0"/>
    <n v="0"/>
    <n v="0"/>
    <n v="0"/>
    <n v="0"/>
    <n v="0"/>
    <n v="0"/>
    <x v="50"/>
  </r>
  <r>
    <n v="324"/>
    <n v="324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58"/>
  </r>
  <r>
    <n v="3989"/>
    <n v="3989"/>
    <n v="0"/>
    <n v="0"/>
    <n v="0"/>
    <n v="0"/>
    <n v="0"/>
    <n v="0"/>
    <n v="0"/>
    <n v="0"/>
    <n v="0"/>
    <n v="0"/>
    <x v="62"/>
  </r>
  <r>
    <n v="82"/>
    <n v="82"/>
    <n v="0"/>
    <n v="0"/>
    <n v="0"/>
    <n v="0"/>
    <n v="0"/>
    <n v="0"/>
    <n v="82"/>
    <n v="82"/>
    <n v="0"/>
    <n v="0"/>
    <x v="28"/>
  </r>
  <r>
    <n v="673"/>
    <n v="673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25"/>
  </r>
  <r>
    <n v="21"/>
    <n v="21"/>
    <n v="0"/>
    <n v="0"/>
    <n v="21"/>
    <n v="21"/>
    <n v="0"/>
    <n v="0"/>
    <n v="0"/>
    <n v="0"/>
    <n v="0"/>
    <n v="0"/>
    <x v="12"/>
  </r>
  <r>
    <n v="484"/>
    <n v="484"/>
    <n v="0"/>
    <n v="0"/>
    <n v="484"/>
    <n v="484"/>
    <n v="0"/>
    <n v="0"/>
    <n v="0"/>
    <n v="0"/>
    <n v="0"/>
    <n v="0"/>
    <x v="45"/>
  </r>
  <r>
    <n v="6"/>
    <n v="6"/>
    <n v="0"/>
    <n v="0"/>
    <n v="6"/>
    <n v="6"/>
    <n v="0"/>
    <n v="0"/>
    <n v="0"/>
    <n v="0"/>
    <n v="0"/>
    <n v="0"/>
    <x v="19"/>
  </r>
  <r>
    <n v="733"/>
    <n v="0"/>
    <n v="733"/>
    <n v="0"/>
    <n v="0"/>
    <n v="0"/>
    <n v="0"/>
    <n v="0"/>
    <n v="0"/>
    <n v="0"/>
    <n v="0"/>
    <n v="0"/>
    <x v="12"/>
  </r>
  <r>
    <n v="304"/>
    <n v="30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9"/>
  </r>
  <r>
    <n v="7979"/>
    <n v="7979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28"/>
    <n v="28"/>
    <n v="0"/>
    <n v="0"/>
    <x v="71"/>
  </r>
  <r>
    <n v="219"/>
    <n v="219"/>
    <n v="0"/>
    <n v="0"/>
    <n v="0"/>
    <n v="0"/>
    <n v="0"/>
    <n v="0"/>
    <n v="0"/>
    <n v="0"/>
    <n v="0"/>
    <n v="0"/>
    <x v="64"/>
  </r>
  <r>
    <n v="347"/>
    <n v="34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4"/>
  </r>
  <r>
    <n v="1802"/>
    <n v="1802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72"/>
  </r>
  <r>
    <n v="1738"/>
    <n v="1738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14"/>
  </r>
  <r>
    <n v="231"/>
    <n v="231"/>
    <n v="0"/>
    <n v="0"/>
    <n v="0"/>
    <n v="0"/>
    <n v="0"/>
    <n v="0"/>
    <n v="231"/>
    <n v="231"/>
    <n v="0"/>
    <n v="0"/>
    <x v="48"/>
  </r>
  <r>
    <n v="6956"/>
    <n v="6956"/>
    <n v="0"/>
    <n v="0"/>
    <n v="0"/>
    <n v="0"/>
    <n v="0"/>
    <n v="0"/>
    <n v="6956"/>
    <n v="6956"/>
    <n v="0"/>
    <n v="0"/>
    <x v="56"/>
  </r>
  <r>
    <n v="200"/>
    <n v="20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7"/>
  </r>
  <r>
    <n v="278"/>
    <n v="278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53"/>
    <n v="53"/>
    <n v="0"/>
    <n v="0"/>
    <x v="64"/>
  </r>
  <r>
    <n v="66"/>
    <n v="66"/>
    <n v="0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41"/>
  </r>
  <r>
    <n v="84"/>
    <n v="84"/>
    <n v="0"/>
    <n v="0"/>
    <n v="84"/>
    <n v="84"/>
    <n v="0"/>
    <n v="0"/>
    <n v="0"/>
    <n v="0"/>
    <n v="0"/>
    <n v="0"/>
    <x v="10"/>
  </r>
  <r>
    <n v="12957"/>
    <n v="0"/>
    <n v="12957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5"/>
  </r>
  <r>
    <n v="321"/>
    <n v="321"/>
    <n v="0"/>
    <n v="0"/>
    <n v="0"/>
    <n v="0"/>
    <n v="0"/>
    <n v="0"/>
    <n v="0"/>
    <n v="0"/>
    <n v="0"/>
    <n v="0"/>
    <x v="52"/>
  </r>
  <r>
    <n v="2048"/>
    <n v="0"/>
    <n v="2048"/>
    <n v="0"/>
    <n v="0"/>
    <n v="0"/>
    <n v="0"/>
    <n v="0"/>
    <n v="0"/>
    <n v="0"/>
    <n v="0"/>
    <n v="0"/>
    <x v="51"/>
  </r>
  <r>
    <n v="3955"/>
    <n v="3955"/>
    <n v="0"/>
    <n v="0"/>
    <n v="0"/>
    <n v="0"/>
    <n v="0"/>
    <n v="0"/>
    <n v="0"/>
    <n v="0"/>
    <n v="0"/>
    <n v="0"/>
    <x v="21"/>
  </r>
  <r>
    <n v="190"/>
    <n v="190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6"/>
  </r>
  <r>
    <n v="611"/>
    <n v="611"/>
    <n v="0"/>
    <n v="0"/>
    <n v="0"/>
    <n v="0"/>
    <n v="0"/>
    <n v="0"/>
    <n v="0"/>
    <n v="0"/>
    <n v="0"/>
    <n v="0"/>
    <x v="48"/>
  </r>
  <r>
    <n v="142"/>
    <n v="142"/>
    <n v="0"/>
    <n v="0"/>
    <n v="0"/>
    <n v="0"/>
    <n v="0"/>
    <n v="0"/>
    <n v="0"/>
    <n v="0"/>
    <n v="0"/>
    <n v="0"/>
    <x v="11"/>
  </r>
  <r>
    <n v="12931"/>
    <n v="0"/>
    <n v="12931"/>
    <n v="0"/>
    <n v="0"/>
    <n v="0"/>
    <n v="0"/>
    <n v="0"/>
    <n v="0"/>
    <n v="0"/>
    <n v="0"/>
    <n v="0"/>
    <x v="6"/>
  </r>
  <r>
    <n v="169"/>
    <n v="169"/>
    <n v="0"/>
    <n v="0"/>
    <n v="0"/>
    <n v="0"/>
    <n v="0"/>
    <n v="0"/>
    <n v="169"/>
    <n v="169"/>
    <n v="0"/>
    <n v="0"/>
    <x v="29"/>
  </r>
  <r>
    <n v="1134"/>
    <n v="0"/>
    <n v="1134"/>
    <n v="0"/>
    <n v="0"/>
    <n v="0"/>
    <n v="0"/>
    <n v="0"/>
    <n v="0"/>
    <n v="0"/>
    <n v="0"/>
    <n v="0"/>
    <x v="15"/>
  </r>
  <r>
    <n v="1205"/>
    <n v="1205"/>
    <n v="0"/>
    <n v="0"/>
    <n v="0"/>
    <n v="0"/>
    <n v="0"/>
    <n v="0"/>
    <n v="0"/>
    <n v="0"/>
    <n v="0"/>
    <n v="0"/>
    <x v="14"/>
  </r>
  <r>
    <n v="8592"/>
    <n v="0"/>
    <n v="8592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39"/>
  </r>
  <r>
    <n v="61"/>
    <n v="61"/>
    <n v="0"/>
    <n v="0"/>
    <n v="61"/>
    <n v="61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1"/>
  </r>
  <r>
    <n v="166"/>
    <n v="166"/>
    <n v="0"/>
    <n v="0"/>
    <n v="0"/>
    <n v="0"/>
    <n v="0"/>
    <n v="0"/>
    <n v="166"/>
    <n v="166"/>
    <n v="0"/>
    <n v="0"/>
    <x v="0"/>
  </r>
  <r>
    <n v="37"/>
    <n v="0"/>
    <n v="37"/>
    <n v="0"/>
    <n v="37"/>
    <n v="0"/>
    <n v="37"/>
    <n v="0"/>
    <n v="0"/>
    <n v="0"/>
    <n v="0"/>
    <n v="0"/>
    <x v="58"/>
  </r>
  <r>
    <n v="38"/>
    <n v="38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7"/>
  </r>
  <r>
    <n v="458"/>
    <n v="458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1755"/>
    <n v="1755"/>
    <n v="0"/>
    <n v="0"/>
    <n v="0"/>
    <n v="0"/>
    <n v="0"/>
    <n v="0"/>
    <n v="1755"/>
    <n v="1755"/>
    <n v="0"/>
    <n v="0"/>
    <x v="39"/>
  </r>
  <r>
    <n v="87"/>
    <n v="87"/>
    <n v="0"/>
    <n v="0"/>
    <n v="0"/>
    <n v="0"/>
    <n v="0"/>
    <n v="0"/>
    <n v="87"/>
    <n v="87"/>
    <n v="0"/>
    <n v="0"/>
    <x v="54"/>
  </r>
  <r>
    <n v="309"/>
    <n v="309"/>
    <n v="0"/>
    <n v="0"/>
    <n v="0"/>
    <n v="0"/>
    <n v="0"/>
    <n v="0"/>
    <n v="0"/>
    <n v="0"/>
    <n v="0"/>
    <n v="0"/>
    <x v="51"/>
  </r>
  <r>
    <n v="30871"/>
    <n v="30871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18"/>
    <n v="18"/>
    <n v="0"/>
    <n v="0"/>
    <x v="11"/>
  </r>
  <r>
    <n v="2"/>
    <n v="2"/>
    <n v="0"/>
    <n v="0"/>
    <n v="0"/>
    <n v="0"/>
    <n v="0"/>
    <n v="0"/>
    <n v="0"/>
    <n v="0"/>
    <n v="0"/>
    <n v="0"/>
    <x v="5"/>
  </r>
  <r>
    <n v="12727"/>
    <n v="12727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9"/>
  </r>
  <r>
    <n v="3574"/>
    <n v="3574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51"/>
  </r>
  <r>
    <n v="11464"/>
    <n v="11464"/>
    <n v="0"/>
    <n v="0"/>
    <n v="0"/>
    <n v="0"/>
    <n v="0"/>
    <n v="0"/>
    <n v="11464"/>
    <n v="11464"/>
    <n v="0"/>
    <n v="0"/>
    <x v="54"/>
  </r>
  <r>
    <n v="17919"/>
    <n v="17919"/>
    <n v="0"/>
    <n v="0"/>
    <n v="0"/>
    <n v="0"/>
    <n v="0"/>
    <n v="0"/>
    <n v="0"/>
    <n v="0"/>
    <n v="0"/>
    <n v="0"/>
    <x v="35"/>
  </r>
  <r>
    <n v="14132"/>
    <n v="14132"/>
    <n v="0"/>
    <n v="0"/>
    <n v="0"/>
    <n v="0"/>
    <n v="0"/>
    <n v="0"/>
    <n v="0"/>
    <n v="0"/>
    <n v="0"/>
    <n v="0"/>
    <x v="54"/>
  </r>
  <r>
    <n v="586"/>
    <n v="586"/>
    <n v="0"/>
    <n v="0"/>
    <n v="0"/>
    <n v="0"/>
    <n v="0"/>
    <n v="0"/>
    <n v="0"/>
    <n v="0"/>
    <n v="0"/>
    <n v="0"/>
    <x v="54"/>
  </r>
  <r>
    <n v="106"/>
    <n v="106"/>
    <n v="0"/>
    <n v="0"/>
    <n v="106"/>
    <n v="106"/>
    <n v="0"/>
    <n v="0"/>
    <n v="0"/>
    <n v="0"/>
    <n v="0"/>
    <n v="0"/>
    <x v="22"/>
  </r>
  <r>
    <n v="12661"/>
    <n v="1266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7"/>
  </r>
  <r>
    <n v="5149"/>
    <n v="5149"/>
    <n v="0"/>
    <n v="0"/>
    <n v="0"/>
    <n v="0"/>
    <n v="0"/>
    <n v="0"/>
    <n v="0"/>
    <n v="0"/>
    <n v="0"/>
    <n v="0"/>
    <x v="20"/>
  </r>
  <r>
    <n v="44215"/>
    <n v="0"/>
    <n v="44215"/>
    <n v="0"/>
    <n v="0"/>
    <n v="0"/>
    <n v="0"/>
    <n v="0"/>
    <n v="0"/>
    <n v="0"/>
    <n v="0"/>
    <n v="0"/>
    <x v="35"/>
  </r>
  <r>
    <n v="2856"/>
    <n v="0"/>
    <n v="2856"/>
    <n v="0"/>
    <n v="0"/>
    <n v="0"/>
    <n v="0"/>
    <n v="0"/>
    <n v="0"/>
    <n v="0"/>
    <n v="0"/>
    <n v="0"/>
    <x v="51"/>
  </r>
  <r>
    <n v="503"/>
    <n v="503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18"/>
  </r>
  <r>
    <n v="32060"/>
    <n v="32060"/>
    <n v="0"/>
    <n v="0"/>
    <n v="0"/>
    <n v="0"/>
    <n v="0"/>
    <n v="0"/>
    <n v="32060"/>
    <n v="32060"/>
    <n v="0"/>
    <n v="0"/>
    <x v="2"/>
  </r>
  <r>
    <n v="4426"/>
    <n v="442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0"/>
  </r>
  <r>
    <n v="188"/>
    <n v="188"/>
    <n v="0"/>
    <n v="0"/>
    <n v="0"/>
    <n v="0"/>
    <n v="0"/>
    <n v="0"/>
    <n v="0"/>
    <n v="0"/>
    <n v="0"/>
    <n v="0"/>
    <x v="23"/>
  </r>
  <r>
    <n v="613"/>
    <n v="0"/>
    <n v="613"/>
    <n v="0"/>
    <n v="0"/>
    <n v="0"/>
    <n v="0"/>
    <n v="0"/>
    <n v="0"/>
    <n v="0"/>
    <n v="0"/>
    <n v="0"/>
    <x v="18"/>
  </r>
  <r>
    <n v="546"/>
    <n v="546"/>
    <n v="0"/>
    <n v="0"/>
    <n v="0"/>
    <n v="0"/>
    <n v="0"/>
    <n v="0"/>
    <n v="546"/>
    <n v="546"/>
    <n v="0"/>
    <n v="0"/>
    <x v="37"/>
  </r>
  <r>
    <n v="1"/>
    <n v="1"/>
    <n v="0"/>
    <n v="0"/>
    <n v="0"/>
    <n v="0"/>
    <n v="0"/>
    <n v="0"/>
    <n v="0"/>
    <n v="0"/>
    <n v="0"/>
    <n v="0"/>
    <x v="25"/>
  </r>
  <r>
    <n v="4408"/>
    <n v="4408"/>
    <n v="0"/>
    <n v="0"/>
    <n v="0"/>
    <n v="0"/>
    <n v="0"/>
    <n v="0"/>
    <n v="0"/>
    <n v="0"/>
    <n v="0"/>
    <n v="0"/>
    <x v="26"/>
  </r>
  <r>
    <n v="2470"/>
    <n v="2470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30"/>
  </r>
  <r>
    <n v="1023"/>
    <n v="0"/>
    <n v="1023"/>
    <n v="0"/>
    <n v="0"/>
    <n v="0"/>
    <n v="0"/>
    <n v="0"/>
    <n v="0"/>
    <n v="0"/>
    <n v="0"/>
    <n v="0"/>
    <x v="60"/>
  </r>
  <r>
    <n v="151"/>
    <n v="151"/>
    <n v="0"/>
    <n v="0"/>
    <n v="0"/>
    <n v="0"/>
    <n v="0"/>
    <n v="0"/>
    <n v="151"/>
    <n v="151"/>
    <n v="0"/>
    <n v="0"/>
    <x v="50"/>
  </r>
  <r>
    <n v="962"/>
    <n v="0"/>
    <n v="962"/>
    <n v="0"/>
    <n v="0"/>
    <n v="0"/>
    <n v="0"/>
    <n v="0"/>
    <n v="0"/>
    <n v="0"/>
    <n v="0"/>
    <n v="0"/>
    <x v="18"/>
  </r>
  <r>
    <n v="1050"/>
    <n v="1050"/>
    <n v="0"/>
    <n v="0"/>
    <n v="0"/>
    <n v="0"/>
    <n v="0"/>
    <n v="0"/>
    <n v="0"/>
    <n v="0"/>
    <n v="0"/>
    <n v="0"/>
    <x v="55"/>
  </r>
  <r>
    <n v="3320"/>
    <n v="3320"/>
    <n v="0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38"/>
  </r>
  <r>
    <n v="28"/>
    <n v="0"/>
    <n v="28"/>
    <n v="0"/>
    <n v="28"/>
    <n v="0"/>
    <n v="28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14"/>
  </r>
  <r>
    <n v="4129"/>
    <n v="0"/>
    <n v="4129"/>
    <n v="0"/>
    <n v="0"/>
    <n v="0"/>
    <n v="0"/>
    <n v="0"/>
    <n v="4129"/>
    <n v="0"/>
    <n v="4129"/>
    <n v="0"/>
    <x v="6"/>
  </r>
  <r>
    <n v="33"/>
    <n v="0"/>
    <n v="33"/>
    <n v="0"/>
    <n v="0"/>
    <n v="0"/>
    <n v="0"/>
    <n v="0"/>
    <n v="0"/>
    <n v="0"/>
    <n v="0"/>
    <n v="0"/>
    <x v="41"/>
  </r>
  <r>
    <n v="1308"/>
    <n v="1308"/>
    <n v="0"/>
    <n v="0"/>
    <n v="1308"/>
    <n v="1308"/>
    <n v="0"/>
    <n v="0"/>
    <n v="0"/>
    <n v="0"/>
    <n v="0"/>
    <n v="0"/>
    <x v="43"/>
  </r>
  <r>
    <n v="114"/>
    <n v="114"/>
    <n v="0"/>
    <n v="0"/>
    <n v="0"/>
    <n v="0"/>
    <n v="0"/>
    <n v="0"/>
    <n v="0"/>
    <n v="0"/>
    <n v="0"/>
    <n v="0"/>
    <x v="53"/>
  </r>
  <r>
    <n v="10981"/>
    <n v="10981"/>
    <n v="0"/>
    <n v="0"/>
    <n v="0"/>
    <n v="0"/>
    <n v="0"/>
    <n v="0"/>
    <n v="0"/>
    <n v="0"/>
    <n v="0"/>
    <n v="0"/>
    <x v="14"/>
  </r>
  <r>
    <n v="1271"/>
    <n v="1271"/>
    <n v="0"/>
    <n v="0"/>
    <n v="1271"/>
    <n v="1271"/>
    <n v="0"/>
    <n v="0"/>
    <n v="0"/>
    <n v="0"/>
    <n v="0"/>
    <n v="0"/>
    <x v="35"/>
  </r>
  <r>
    <n v="30"/>
    <n v="30"/>
    <n v="0"/>
    <n v="0"/>
    <n v="0"/>
    <n v="0"/>
    <n v="0"/>
    <n v="0"/>
    <n v="30"/>
    <n v="30"/>
    <n v="0"/>
    <n v="0"/>
    <x v="62"/>
  </r>
  <r>
    <n v="407"/>
    <n v="407"/>
    <n v="0"/>
    <n v="0"/>
    <n v="0"/>
    <n v="0"/>
    <n v="0"/>
    <n v="0"/>
    <n v="407"/>
    <n v="407"/>
    <n v="0"/>
    <n v="0"/>
    <x v="10"/>
  </r>
  <r>
    <n v="128"/>
    <n v="128"/>
    <n v="0"/>
    <n v="0"/>
    <n v="0"/>
    <n v="0"/>
    <n v="0"/>
    <n v="0"/>
    <n v="0"/>
    <n v="0"/>
    <n v="0"/>
    <n v="0"/>
    <x v="35"/>
  </r>
  <r>
    <n v="4040"/>
    <n v="4040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37"/>
  </r>
  <r>
    <n v="22"/>
    <n v="22"/>
    <n v="0"/>
    <n v="0"/>
    <n v="22"/>
    <n v="22"/>
    <n v="0"/>
    <n v="0"/>
    <n v="0"/>
    <n v="0"/>
    <n v="0"/>
    <n v="0"/>
    <x v="20"/>
  </r>
  <r>
    <n v="199"/>
    <n v="199"/>
    <n v="0"/>
    <n v="0"/>
    <n v="0"/>
    <n v="0"/>
    <n v="0"/>
    <n v="0"/>
    <n v="199"/>
    <n v="199"/>
    <n v="0"/>
    <n v="0"/>
    <x v="5"/>
  </r>
  <r>
    <n v="730"/>
    <n v="730"/>
    <n v="0"/>
    <n v="0"/>
    <n v="0"/>
    <n v="0"/>
    <n v="0"/>
    <n v="0"/>
    <n v="0"/>
    <n v="0"/>
    <n v="0"/>
    <n v="0"/>
    <x v="63"/>
  </r>
  <r>
    <n v="1734"/>
    <n v="173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39"/>
  </r>
  <r>
    <n v="2837"/>
    <n v="2837"/>
    <n v="0"/>
    <n v="0"/>
    <n v="0"/>
    <n v="0"/>
    <n v="0"/>
    <n v="0"/>
    <n v="0"/>
    <n v="0"/>
    <n v="0"/>
    <n v="0"/>
    <x v="20"/>
  </r>
  <r>
    <n v="160"/>
    <n v="160"/>
    <n v="0"/>
    <n v="0"/>
    <n v="0"/>
    <n v="0"/>
    <n v="0"/>
    <n v="0"/>
    <n v="0"/>
    <n v="0"/>
    <n v="0"/>
    <n v="0"/>
    <x v="63"/>
  </r>
  <r>
    <n v="113"/>
    <n v="113"/>
    <n v="0"/>
    <n v="0"/>
    <n v="113"/>
    <n v="113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32"/>
  </r>
  <r>
    <n v="5789"/>
    <n v="5789"/>
    <n v="0"/>
    <n v="0"/>
    <n v="0"/>
    <n v="0"/>
    <n v="0"/>
    <n v="0"/>
    <n v="0"/>
    <n v="0"/>
    <n v="0"/>
    <n v="0"/>
    <x v="56"/>
  </r>
  <r>
    <n v="6580"/>
    <n v="6580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53"/>
  </r>
  <r>
    <n v="99"/>
    <n v="99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12"/>
  </r>
  <r>
    <n v="1654"/>
    <n v="1654"/>
    <n v="0"/>
    <n v="0"/>
    <n v="0"/>
    <n v="0"/>
    <n v="0"/>
    <n v="0"/>
    <n v="0"/>
    <n v="0"/>
    <n v="0"/>
    <n v="0"/>
    <x v="9"/>
  </r>
  <r>
    <n v="26461"/>
    <n v="0"/>
    <n v="26461"/>
    <n v="0"/>
    <n v="0"/>
    <n v="0"/>
    <n v="0"/>
    <n v="0"/>
    <n v="0"/>
    <n v="0"/>
    <n v="0"/>
    <n v="0"/>
    <x v="45"/>
  </r>
  <r>
    <n v="3400"/>
    <n v="3400"/>
    <n v="0"/>
    <n v="0"/>
    <n v="0"/>
    <n v="0"/>
    <n v="0"/>
    <n v="0"/>
    <n v="3400"/>
    <n v="3400"/>
    <n v="0"/>
    <n v="0"/>
    <x v="26"/>
  </r>
  <r>
    <n v="86"/>
    <n v="86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18"/>
  </r>
  <r>
    <n v="238"/>
    <n v="238"/>
    <n v="0"/>
    <n v="0"/>
    <n v="0"/>
    <n v="0"/>
    <n v="0"/>
    <n v="0"/>
    <n v="238"/>
    <n v="238"/>
    <n v="0"/>
    <n v="0"/>
    <x v="43"/>
  </r>
  <r>
    <n v="536"/>
    <n v="536"/>
    <n v="0"/>
    <n v="0"/>
    <n v="0"/>
    <n v="0"/>
    <n v="0"/>
    <n v="0"/>
    <n v="0"/>
    <n v="0"/>
    <n v="0"/>
    <n v="0"/>
    <x v="51"/>
  </r>
  <r>
    <n v="397"/>
    <n v="397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3"/>
  </r>
  <r>
    <n v="3536"/>
    <n v="3536"/>
    <n v="0"/>
    <n v="0"/>
    <n v="0"/>
    <n v="0"/>
    <n v="0"/>
    <n v="0"/>
    <n v="0"/>
    <n v="0"/>
    <n v="0"/>
    <n v="0"/>
    <x v="48"/>
  </r>
  <r>
    <n v="536"/>
    <n v="0"/>
    <n v="536"/>
    <n v="0"/>
    <n v="0"/>
    <n v="0"/>
    <n v="0"/>
    <n v="0"/>
    <n v="536"/>
    <n v="0"/>
    <n v="536"/>
    <n v="0"/>
    <x v="51"/>
  </r>
  <r>
    <n v="2"/>
    <n v="2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6"/>
  </r>
  <r>
    <n v="517"/>
    <n v="517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"/>
  </r>
  <r>
    <n v="521"/>
    <n v="521"/>
    <n v="0"/>
    <n v="0"/>
    <n v="0"/>
    <n v="0"/>
    <n v="0"/>
    <n v="0"/>
    <n v="0"/>
    <n v="0"/>
    <n v="0"/>
    <n v="0"/>
    <x v="49"/>
  </r>
  <r>
    <n v="2865"/>
    <n v="2865"/>
    <n v="0"/>
    <n v="0"/>
    <n v="0"/>
    <n v="0"/>
    <n v="0"/>
    <n v="0"/>
    <n v="0"/>
    <n v="0"/>
    <n v="0"/>
    <n v="0"/>
    <x v="55"/>
  </r>
  <r>
    <n v="441"/>
    <n v="441"/>
    <n v="0"/>
    <n v="0"/>
    <n v="0"/>
    <n v="0"/>
    <n v="0"/>
    <n v="0"/>
    <n v="0"/>
    <n v="0"/>
    <n v="0"/>
    <n v="0"/>
    <x v="26"/>
  </r>
  <r>
    <n v="255012"/>
    <n v="255012"/>
    <n v="0"/>
    <n v="0"/>
    <n v="0"/>
    <n v="0"/>
    <n v="0"/>
    <n v="0"/>
    <n v="255012"/>
    <n v="255012"/>
    <n v="0"/>
    <n v="0"/>
    <x v="72"/>
  </r>
  <r>
    <n v="4"/>
    <n v="4"/>
    <n v="0"/>
    <n v="0"/>
    <n v="4"/>
    <n v="4"/>
    <n v="0"/>
    <n v="0"/>
    <n v="0"/>
    <n v="0"/>
    <n v="0"/>
    <n v="0"/>
    <x v="36"/>
  </r>
  <r>
    <n v="359"/>
    <n v="359"/>
    <n v="0"/>
    <n v="0"/>
    <n v="0"/>
    <n v="0"/>
    <n v="0"/>
    <n v="0"/>
    <n v="0"/>
    <n v="0"/>
    <n v="0"/>
    <n v="0"/>
    <x v="30"/>
  </r>
  <r>
    <n v="13079"/>
    <n v="13079"/>
    <n v="0"/>
    <n v="0"/>
    <n v="0"/>
    <n v="0"/>
    <n v="0"/>
    <n v="0"/>
    <n v="0"/>
    <n v="0"/>
    <n v="0"/>
    <n v="0"/>
    <x v="47"/>
  </r>
  <r>
    <n v="315"/>
    <n v="0"/>
    <n v="315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8"/>
  </r>
  <r>
    <n v="24"/>
    <n v="24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9"/>
  </r>
  <r>
    <n v="26572"/>
    <n v="26572"/>
    <n v="0"/>
    <n v="0"/>
    <n v="26572"/>
    <n v="26572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38"/>
  </r>
  <r>
    <n v="632"/>
    <n v="632"/>
    <n v="0"/>
    <n v="0"/>
    <n v="0"/>
    <n v="0"/>
    <n v="0"/>
    <n v="0"/>
    <n v="0"/>
    <n v="0"/>
    <n v="0"/>
    <n v="0"/>
    <x v="52"/>
  </r>
  <r>
    <n v="673"/>
    <n v="673"/>
    <n v="0"/>
    <n v="0"/>
    <n v="0"/>
    <n v="0"/>
    <n v="0"/>
    <n v="0"/>
    <n v="0"/>
    <n v="0"/>
    <n v="0"/>
    <n v="0"/>
    <x v="52"/>
  </r>
  <r>
    <n v="911"/>
    <n v="911"/>
    <n v="0"/>
    <n v="0"/>
    <n v="0"/>
    <n v="0"/>
    <n v="0"/>
    <n v="0"/>
    <n v="911"/>
    <n v="911"/>
    <n v="0"/>
    <n v="0"/>
    <x v="6"/>
  </r>
  <r>
    <n v="2"/>
    <n v="2"/>
    <n v="0"/>
    <n v="0"/>
    <n v="0"/>
    <n v="0"/>
    <n v="0"/>
    <n v="0"/>
    <n v="2"/>
    <n v="2"/>
    <n v="0"/>
    <n v="0"/>
    <x v="73"/>
  </r>
  <r>
    <n v="4097"/>
    <n v="4097"/>
    <n v="0"/>
    <n v="0"/>
    <n v="0"/>
    <n v="0"/>
    <n v="0"/>
    <n v="0"/>
    <n v="0"/>
    <n v="0"/>
    <n v="0"/>
    <n v="0"/>
    <x v="1"/>
  </r>
  <r>
    <n v="13827"/>
    <n v="0"/>
    <n v="13827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49"/>
  </r>
  <r>
    <n v="159"/>
    <n v="159"/>
    <n v="0"/>
    <n v="0"/>
    <n v="159"/>
    <n v="159"/>
    <n v="0"/>
    <n v="0"/>
    <n v="0"/>
    <n v="0"/>
    <n v="0"/>
    <n v="0"/>
    <x v="58"/>
  </r>
  <r>
    <n v="45"/>
    <n v="45"/>
    <n v="0"/>
    <n v="0"/>
    <n v="45"/>
    <n v="45"/>
    <n v="0"/>
    <n v="0"/>
    <n v="0"/>
    <n v="0"/>
    <n v="0"/>
    <n v="0"/>
    <x v="24"/>
  </r>
  <r>
    <n v="219"/>
    <n v="21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18"/>
    <n v="18"/>
    <n v="0"/>
    <n v="0"/>
    <x v="50"/>
  </r>
  <r>
    <n v="74"/>
    <n v="74"/>
    <n v="0"/>
    <n v="0"/>
    <n v="0"/>
    <n v="0"/>
    <n v="0"/>
    <n v="0"/>
    <n v="74"/>
    <n v="74"/>
    <n v="0"/>
    <n v="0"/>
    <x v="68"/>
  </r>
  <r>
    <n v="161"/>
    <n v="161"/>
    <n v="0"/>
    <n v="0"/>
    <n v="0"/>
    <n v="0"/>
    <n v="0"/>
    <n v="0"/>
    <n v="0"/>
    <n v="0"/>
    <n v="0"/>
    <n v="0"/>
    <x v="17"/>
  </r>
  <r>
    <n v="789"/>
    <n v="789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20"/>
  </r>
  <r>
    <n v="2537"/>
    <n v="0"/>
    <n v="2537"/>
    <n v="0"/>
    <n v="2537"/>
    <n v="0"/>
    <n v="2537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14"/>
  </r>
  <r>
    <n v="240"/>
    <n v="240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33"/>
  </r>
  <r>
    <n v="138"/>
    <n v="0"/>
    <n v="138"/>
    <n v="0"/>
    <n v="0"/>
    <n v="0"/>
    <n v="0"/>
    <n v="0"/>
    <n v="0"/>
    <n v="0"/>
    <n v="0"/>
    <n v="0"/>
    <x v="19"/>
  </r>
  <r>
    <n v="6349"/>
    <n v="6349"/>
    <n v="0"/>
    <n v="0"/>
    <n v="0"/>
    <n v="0"/>
    <n v="0"/>
    <n v="0"/>
    <n v="6349"/>
    <n v="6349"/>
    <n v="0"/>
    <n v="0"/>
    <x v="30"/>
  </r>
  <r>
    <n v="396"/>
    <n v="396"/>
    <n v="0"/>
    <n v="0"/>
    <n v="0"/>
    <n v="0"/>
    <n v="0"/>
    <n v="0"/>
    <n v="0"/>
    <n v="0"/>
    <n v="0"/>
    <n v="0"/>
    <x v="43"/>
  </r>
  <r>
    <n v="51232"/>
    <n v="0"/>
    <n v="51232"/>
    <n v="0"/>
    <n v="0"/>
    <n v="0"/>
    <n v="0"/>
    <n v="0"/>
    <n v="0"/>
    <n v="0"/>
    <n v="0"/>
    <n v="0"/>
    <x v="61"/>
  </r>
  <r>
    <n v="689"/>
    <n v="689"/>
    <n v="0"/>
    <n v="0"/>
    <n v="0"/>
    <n v="0"/>
    <n v="0"/>
    <n v="0"/>
    <n v="0"/>
    <n v="0"/>
    <n v="0"/>
    <n v="0"/>
    <x v="35"/>
  </r>
  <r>
    <n v="2076"/>
    <n v="2076"/>
    <n v="0"/>
    <n v="0"/>
    <n v="0"/>
    <n v="0"/>
    <n v="0"/>
    <n v="0"/>
    <n v="0"/>
    <n v="0"/>
    <n v="0"/>
    <n v="0"/>
    <x v="60"/>
  </r>
  <r>
    <n v="211"/>
    <n v="211"/>
    <n v="0"/>
    <n v="0"/>
    <n v="0"/>
    <n v="0"/>
    <n v="0"/>
    <n v="0"/>
    <n v="211"/>
    <n v="211"/>
    <n v="0"/>
    <n v="0"/>
    <x v="28"/>
  </r>
  <r>
    <n v="1035"/>
    <n v="1035"/>
    <n v="0"/>
    <n v="0"/>
    <n v="0"/>
    <n v="0"/>
    <n v="0"/>
    <n v="0"/>
    <n v="0"/>
    <n v="0"/>
    <n v="0"/>
    <n v="0"/>
    <x v="27"/>
  </r>
  <r>
    <n v="2427"/>
    <n v="2427"/>
    <n v="0"/>
    <n v="0"/>
    <n v="0"/>
    <n v="0"/>
    <n v="0"/>
    <n v="0"/>
    <n v="0"/>
    <n v="0"/>
    <n v="0"/>
    <n v="0"/>
    <x v="21"/>
  </r>
  <r>
    <n v="7345"/>
    <n v="7345"/>
    <n v="0"/>
    <n v="0"/>
    <n v="0"/>
    <n v="0"/>
    <n v="0"/>
    <n v="0"/>
    <n v="0"/>
    <n v="0"/>
    <n v="0"/>
    <n v="0"/>
    <x v="2"/>
  </r>
  <r>
    <n v="4961"/>
    <n v="496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8"/>
  </r>
  <r>
    <n v="60"/>
    <n v="60"/>
    <n v="0"/>
    <n v="0"/>
    <n v="0"/>
    <n v="0"/>
    <n v="0"/>
    <n v="0"/>
    <n v="0"/>
    <n v="0"/>
    <n v="0"/>
    <n v="0"/>
    <x v="0"/>
  </r>
  <r>
    <n v="1116"/>
    <n v="0"/>
    <n v="1116"/>
    <n v="0"/>
    <n v="0"/>
    <n v="0"/>
    <n v="0"/>
    <n v="0"/>
    <n v="0"/>
    <n v="0"/>
    <n v="0"/>
    <n v="0"/>
    <x v="39"/>
  </r>
  <r>
    <n v="1232"/>
    <n v="0"/>
    <n v="1232"/>
    <n v="0"/>
    <n v="0"/>
    <n v="0"/>
    <n v="0"/>
    <n v="0"/>
    <n v="0"/>
    <n v="0"/>
    <n v="0"/>
    <n v="0"/>
    <x v="27"/>
  </r>
  <r>
    <n v="4340"/>
    <n v="4340"/>
    <n v="0"/>
    <n v="0"/>
    <n v="0"/>
    <n v="0"/>
    <n v="0"/>
    <n v="0"/>
    <n v="4340"/>
    <n v="4340"/>
    <n v="0"/>
    <n v="0"/>
    <x v="30"/>
  </r>
  <r>
    <n v="18"/>
    <n v="18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46"/>
  </r>
  <r>
    <n v="431"/>
    <n v="431"/>
    <n v="0"/>
    <n v="0"/>
    <n v="0"/>
    <n v="0"/>
    <n v="0"/>
    <n v="0"/>
    <n v="0"/>
    <n v="0"/>
    <n v="0"/>
    <n v="0"/>
    <x v="52"/>
  </r>
  <r>
    <n v="94"/>
    <n v="94"/>
    <n v="0"/>
    <n v="0"/>
    <n v="94"/>
    <n v="94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67"/>
  </r>
  <r>
    <n v="30"/>
    <n v="30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65"/>
  </r>
  <r>
    <n v="154"/>
    <n v="154"/>
    <n v="0"/>
    <n v="0"/>
    <n v="0"/>
    <n v="0"/>
    <n v="0"/>
    <n v="0"/>
    <n v="0"/>
    <n v="0"/>
    <n v="0"/>
    <n v="0"/>
    <x v="61"/>
  </r>
  <r>
    <n v="225"/>
    <n v="225"/>
    <n v="0"/>
    <n v="0"/>
    <n v="0"/>
    <n v="0"/>
    <n v="0"/>
    <n v="0"/>
    <n v="0"/>
    <n v="0"/>
    <n v="0"/>
    <n v="0"/>
    <x v="35"/>
  </r>
  <r>
    <n v="599"/>
    <n v="599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39"/>
  </r>
  <r>
    <n v="211"/>
    <n v="211"/>
    <n v="0"/>
    <n v="0"/>
    <n v="0"/>
    <n v="0"/>
    <n v="0"/>
    <n v="0"/>
    <n v="0"/>
    <n v="0"/>
    <n v="0"/>
    <n v="0"/>
    <x v="51"/>
  </r>
  <r>
    <n v="35"/>
    <n v="35"/>
    <n v="0"/>
    <n v="0"/>
    <n v="35"/>
    <n v="35"/>
    <n v="0"/>
    <n v="0"/>
    <n v="0"/>
    <n v="0"/>
    <n v="0"/>
    <n v="0"/>
    <x v="4"/>
  </r>
  <r>
    <n v="4304"/>
    <n v="0"/>
    <n v="4304"/>
    <n v="0"/>
    <n v="0"/>
    <n v="0"/>
    <n v="0"/>
    <n v="0"/>
    <n v="4304"/>
    <n v="0"/>
    <n v="4304"/>
    <n v="0"/>
    <x v="8"/>
  </r>
  <r>
    <n v="96"/>
    <n v="96"/>
    <n v="0"/>
    <n v="0"/>
    <n v="0"/>
    <n v="0"/>
    <n v="0"/>
    <n v="0"/>
    <n v="0"/>
    <n v="0"/>
    <n v="0"/>
    <n v="0"/>
    <x v="39"/>
  </r>
  <r>
    <n v="1830"/>
    <n v="0"/>
    <n v="0"/>
    <n v="1830"/>
    <n v="0"/>
    <n v="0"/>
    <n v="0"/>
    <n v="0"/>
    <n v="0"/>
    <n v="0"/>
    <n v="0"/>
    <n v="0"/>
    <x v="69"/>
  </r>
  <r>
    <n v="153"/>
    <n v="153"/>
    <n v="0"/>
    <n v="0"/>
    <n v="0"/>
    <n v="0"/>
    <n v="0"/>
    <n v="0"/>
    <n v="0"/>
    <n v="0"/>
    <n v="0"/>
    <n v="0"/>
    <x v="16"/>
  </r>
  <r>
    <n v="11915"/>
    <n v="11915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4"/>
  </r>
  <r>
    <n v="1228"/>
    <n v="0"/>
    <n v="1228"/>
    <n v="0"/>
    <n v="0"/>
    <n v="0"/>
    <n v="0"/>
    <n v="0"/>
    <n v="0"/>
    <n v="0"/>
    <n v="0"/>
    <n v="0"/>
    <x v="24"/>
  </r>
  <r>
    <n v="576"/>
    <n v="576"/>
    <n v="0"/>
    <n v="0"/>
    <n v="576"/>
    <n v="576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12"/>
  </r>
  <r>
    <n v="613"/>
    <n v="613"/>
    <n v="0"/>
    <n v="0"/>
    <n v="0"/>
    <n v="0"/>
    <n v="0"/>
    <n v="0"/>
    <n v="613"/>
    <n v="613"/>
    <n v="0"/>
    <n v="0"/>
    <x v="27"/>
  </r>
  <r>
    <n v="23"/>
    <n v="23"/>
    <n v="0"/>
    <n v="0"/>
    <n v="0"/>
    <n v="0"/>
    <n v="0"/>
    <n v="0"/>
    <n v="0"/>
    <n v="0"/>
    <n v="0"/>
    <n v="0"/>
    <x v="21"/>
  </r>
  <r>
    <n v="13175"/>
    <n v="0"/>
    <n v="13175"/>
    <n v="0"/>
    <n v="0"/>
    <n v="0"/>
    <n v="0"/>
    <n v="0"/>
    <n v="0"/>
    <n v="0"/>
    <n v="0"/>
    <n v="0"/>
    <x v="54"/>
  </r>
  <r>
    <n v="1011"/>
    <n v="0"/>
    <n v="1011"/>
    <n v="0"/>
    <n v="0"/>
    <n v="0"/>
    <n v="0"/>
    <n v="0"/>
    <n v="0"/>
    <n v="0"/>
    <n v="0"/>
    <n v="0"/>
    <x v="38"/>
  </r>
  <r>
    <n v="956"/>
    <n v="956"/>
    <n v="0"/>
    <n v="0"/>
    <n v="956"/>
    <n v="956"/>
    <n v="0"/>
    <n v="0"/>
    <n v="0"/>
    <n v="0"/>
    <n v="0"/>
    <n v="0"/>
    <x v="19"/>
  </r>
  <r>
    <n v="1678"/>
    <n v="1678"/>
    <n v="0"/>
    <n v="0"/>
    <n v="0"/>
    <n v="0"/>
    <n v="0"/>
    <n v="0"/>
    <n v="1678"/>
    <n v="1678"/>
    <n v="0"/>
    <n v="0"/>
    <x v="20"/>
  </r>
  <r>
    <n v="226"/>
    <n v="226"/>
    <n v="0"/>
    <n v="0"/>
    <n v="0"/>
    <n v="0"/>
    <n v="0"/>
    <n v="0"/>
    <n v="0"/>
    <n v="0"/>
    <n v="0"/>
    <n v="0"/>
    <x v="0"/>
  </r>
  <r>
    <n v="12003"/>
    <n v="0"/>
    <n v="12003"/>
    <n v="0"/>
    <n v="0"/>
    <n v="0"/>
    <n v="0"/>
    <n v="0"/>
    <n v="0"/>
    <n v="0"/>
    <n v="0"/>
    <n v="0"/>
    <x v="6"/>
  </r>
  <r>
    <n v="317"/>
    <n v="317"/>
    <n v="0"/>
    <n v="0"/>
    <n v="0"/>
    <n v="0"/>
    <n v="0"/>
    <n v="0"/>
    <n v="0"/>
    <n v="0"/>
    <n v="0"/>
    <n v="0"/>
    <x v="45"/>
  </r>
  <r>
    <n v="159"/>
    <n v="159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23"/>
  </r>
  <r>
    <n v="138"/>
    <n v="138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9"/>
  </r>
  <r>
    <n v="90"/>
    <n v="90"/>
    <n v="0"/>
    <n v="0"/>
    <n v="90"/>
    <n v="90"/>
    <n v="0"/>
    <n v="0"/>
    <n v="0"/>
    <n v="0"/>
    <n v="0"/>
    <n v="0"/>
    <x v="64"/>
  </r>
  <r>
    <n v="62"/>
    <n v="62"/>
    <n v="0"/>
    <n v="0"/>
    <n v="0"/>
    <n v="0"/>
    <n v="0"/>
    <n v="0"/>
    <n v="0"/>
    <n v="0"/>
    <n v="0"/>
    <n v="0"/>
    <x v="54"/>
  </r>
  <r>
    <n v="382"/>
    <n v="382"/>
    <n v="0"/>
    <n v="0"/>
    <n v="0"/>
    <n v="0"/>
    <n v="0"/>
    <n v="0"/>
    <n v="382"/>
    <n v="382"/>
    <n v="0"/>
    <n v="0"/>
    <x v="30"/>
  </r>
  <r>
    <n v="91"/>
    <n v="91"/>
    <n v="0"/>
    <n v="0"/>
    <n v="0"/>
    <n v="0"/>
    <n v="0"/>
    <n v="0"/>
    <n v="0"/>
    <n v="0"/>
    <n v="0"/>
    <n v="0"/>
    <x v="51"/>
  </r>
  <r>
    <n v="7010"/>
    <n v="701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7"/>
  </r>
  <r>
    <n v="2747"/>
    <n v="2747"/>
    <n v="0"/>
    <n v="0"/>
    <n v="0"/>
    <n v="0"/>
    <n v="0"/>
    <n v="0"/>
    <n v="0"/>
    <n v="0"/>
    <n v="0"/>
    <n v="0"/>
    <x v="30"/>
  </r>
  <r>
    <n v="108"/>
    <n v="108"/>
    <n v="0"/>
    <n v="0"/>
    <n v="108"/>
    <n v="108"/>
    <n v="0"/>
    <n v="0"/>
    <n v="0"/>
    <n v="0"/>
    <n v="0"/>
    <n v="0"/>
    <x v="63"/>
  </r>
  <r>
    <n v="12670"/>
    <n v="0"/>
    <n v="12670"/>
    <n v="0"/>
    <n v="0"/>
    <n v="0"/>
    <n v="0"/>
    <n v="0"/>
    <n v="12670"/>
    <n v="0"/>
    <n v="12670"/>
    <n v="0"/>
    <x v="56"/>
  </r>
  <r>
    <n v="1485"/>
    <n v="1485"/>
    <n v="0"/>
    <n v="0"/>
    <n v="0"/>
    <n v="0"/>
    <n v="0"/>
    <n v="0"/>
    <n v="1485"/>
    <n v="1485"/>
    <n v="0"/>
    <n v="0"/>
    <x v="6"/>
  </r>
  <r>
    <n v="716"/>
    <n v="716"/>
    <n v="0"/>
    <n v="0"/>
    <n v="0"/>
    <n v="0"/>
    <n v="0"/>
    <n v="0"/>
    <n v="0"/>
    <n v="0"/>
    <n v="0"/>
    <n v="0"/>
    <x v="20"/>
  </r>
  <r>
    <n v="2824"/>
    <n v="0"/>
    <n v="2824"/>
    <n v="0"/>
    <n v="0"/>
    <n v="0"/>
    <n v="0"/>
    <n v="0"/>
    <n v="0"/>
    <n v="0"/>
    <n v="0"/>
    <n v="0"/>
    <x v="24"/>
  </r>
  <r>
    <n v="775"/>
    <n v="775"/>
    <n v="0"/>
    <n v="0"/>
    <n v="0"/>
    <n v="0"/>
    <n v="0"/>
    <n v="0"/>
    <n v="775"/>
    <n v="775"/>
    <n v="0"/>
    <n v="0"/>
    <x v="48"/>
  </r>
  <r>
    <n v="369"/>
    <n v="369"/>
    <n v="0"/>
    <n v="0"/>
    <n v="369"/>
    <n v="369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55"/>
  </r>
  <r>
    <n v="80"/>
    <n v="80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17"/>
  </r>
  <r>
    <n v="2338"/>
    <n v="0"/>
    <n v="2338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1"/>
  </r>
  <r>
    <n v="45"/>
    <n v="45"/>
    <n v="0"/>
    <n v="0"/>
    <n v="45"/>
    <n v="45"/>
    <n v="0"/>
    <n v="0"/>
    <n v="0"/>
    <n v="0"/>
    <n v="0"/>
    <n v="0"/>
    <x v="32"/>
  </r>
  <r>
    <n v="408"/>
    <n v="408"/>
    <n v="0"/>
    <n v="0"/>
    <n v="0"/>
    <n v="0"/>
    <n v="0"/>
    <n v="0"/>
    <n v="0"/>
    <n v="0"/>
    <n v="0"/>
    <n v="0"/>
    <x v="30"/>
  </r>
  <r>
    <n v="4133"/>
    <n v="0"/>
    <n v="4133"/>
    <n v="0"/>
    <n v="0"/>
    <n v="0"/>
    <n v="0"/>
    <n v="0"/>
    <n v="0"/>
    <n v="0"/>
    <n v="0"/>
    <n v="0"/>
    <x v="1"/>
  </r>
  <r>
    <n v="81"/>
    <n v="8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47"/>
  </r>
  <r>
    <n v="370"/>
    <n v="0"/>
    <n v="37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12"/>
  </r>
  <r>
    <n v="178"/>
    <n v="178"/>
    <n v="0"/>
    <n v="0"/>
    <n v="0"/>
    <n v="0"/>
    <n v="0"/>
    <n v="0"/>
    <n v="0"/>
    <n v="0"/>
    <n v="0"/>
    <n v="0"/>
    <x v="9"/>
  </r>
  <r>
    <n v="18"/>
    <n v="18"/>
    <n v="0"/>
    <n v="0"/>
    <n v="18"/>
    <n v="18"/>
    <n v="0"/>
    <n v="0"/>
    <n v="0"/>
    <n v="0"/>
    <n v="0"/>
    <n v="0"/>
    <x v="25"/>
  </r>
  <r>
    <n v="18"/>
    <n v="18"/>
    <n v="0"/>
    <n v="0"/>
    <n v="18"/>
    <n v="18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20"/>
    <n v="20"/>
    <n v="0"/>
    <n v="0"/>
    <x v="6"/>
  </r>
  <r>
    <n v="17969"/>
    <n v="0"/>
    <n v="1796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142"/>
    <n v="142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12"/>
    <n v="12"/>
    <n v="0"/>
    <n v="0"/>
    <x v="62"/>
  </r>
  <r>
    <n v="1"/>
    <n v="1"/>
    <n v="0"/>
    <n v="0"/>
    <n v="0"/>
    <n v="0"/>
    <n v="0"/>
    <n v="0"/>
    <n v="1"/>
    <n v="1"/>
    <n v="0"/>
    <n v="0"/>
    <x v="43"/>
  </r>
  <r>
    <n v="1"/>
    <n v="1"/>
    <n v="0"/>
    <n v="0"/>
    <n v="0"/>
    <n v="0"/>
    <n v="0"/>
    <n v="0"/>
    <n v="0"/>
    <n v="0"/>
    <n v="0"/>
    <n v="0"/>
    <x v="50"/>
  </r>
  <r>
    <n v="209"/>
    <n v="0"/>
    <n v="209"/>
    <n v="0"/>
    <n v="0"/>
    <n v="0"/>
    <n v="0"/>
    <n v="0"/>
    <n v="0"/>
    <n v="0"/>
    <n v="0"/>
    <n v="0"/>
    <x v="62"/>
  </r>
  <r>
    <n v="5478"/>
    <n v="5478"/>
    <n v="0"/>
    <n v="0"/>
    <n v="0"/>
    <n v="0"/>
    <n v="0"/>
    <n v="0"/>
    <n v="0"/>
    <n v="0"/>
    <n v="0"/>
    <n v="0"/>
    <x v="49"/>
  </r>
  <r>
    <n v="7757"/>
    <n v="7757"/>
    <n v="0"/>
    <n v="0"/>
    <n v="0"/>
    <n v="0"/>
    <n v="0"/>
    <n v="0"/>
    <n v="0"/>
    <n v="0"/>
    <n v="0"/>
    <n v="0"/>
    <x v="54"/>
  </r>
  <r>
    <n v="107"/>
    <n v="107"/>
    <n v="0"/>
    <n v="0"/>
    <n v="0"/>
    <n v="0"/>
    <n v="0"/>
    <n v="0"/>
    <n v="0"/>
    <n v="0"/>
    <n v="0"/>
    <n v="0"/>
    <x v="4"/>
  </r>
  <r>
    <n v="1258"/>
    <n v="1258"/>
    <n v="0"/>
    <n v="0"/>
    <n v="0"/>
    <n v="0"/>
    <n v="0"/>
    <n v="0"/>
    <n v="0"/>
    <n v="0"/>
    <n v="0"/>
    <n v="0"/>
    <x v="31"/>
  </r>
  <r>
    <n v="750"/>
    <n v="750"/>
    <n v="0"/>
    <n v="0"/>
    <n v="0"/>
    <n v="0"/>
    <n v="0"/>
    <n v="0"/>
    <n v="0"/>
    <n v="0"/>
    <n v="0"/>
    <n v="0"/>
    <x v="16"/>
  </r>
  <r>
    <n v="2808"/>
    <n v="2808"/>
    <n v="0"/>
    <n v="0"/>
    <n v="2808"/>
    <n v="2808"/>
    <n v="0"/>
    <n v="0"/>
    <n v="0"/>
    <n v="0"/>
    <n v="0"/>
    <n v="0"/>
    <x v="28"/>
  </r>
  <r>
    <n v="241"/>
    <n v="241"/>
    <n v="0"/>
    <n v="0"/>
    <n v="0"/>
    <n v="0"/>
    <n v="0"/>
    <n v="0"/>
    <n v="241"/>
    <n v="241"/>
    <n v="0"/>
    <n v="0"/>
    <x v="54"/>
  </r>
  <r>
    <n v="2472"/>
    <n v="2472"/>
    <n v="0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55"/>
  </r>
  <r>
    <n v="13"/>
    <n v="13"/>
    <n v="0"/>
    <n v="0"/>
    <n v="13"/>
    <n v="13"/>
    <n v="0"/>
    <n v="0"/>
    <n v="0"/>
    <n v="0"/>
    <n v="0"/>
    <n v="0"/>
    <x v="62"/>
  </r>
  <r>
    <n v="86"/>
    <n v="0"/>
    <n v="86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8"/>
  </r>
  <r>
    <n v="6060"/>
    <n v="6060"/>
    <n v="0"/>
    <n v="0"/>
    <n v="6060"/>
    <n v="6060"/>
    <n v="0"/>
    <n v="0"/>
    <n v="0"/>
    <n v="0"/>
    <n v="0"/>
    <n v="0"/>
    <x v="27"/>
  </r>
  <r>
    <n v="40"/>
    <n v="40"/>
    <n v="0"/>
    <n v="0"/>
    <n v="0"/>
    <n v="0"/>
    <n v="0"/>
    <n v="0"/>
    <n v="40"/>
    <n v="40"/>
    <n v="0"/>
    <n v="0"/>
    <x v="28"/>
  </r>
  <r>
    <n v="38"/>
    <n v="38"/>
    <n v="0"/>
    <n v="0"/>
    <n v="0"/>
    <n v="0"/>
    <n v="0"/>
    <n v="0"/>
    <n v="0"/>
    <n v="0"/>
    <n v="0"/>
    <n v="0"/>
    <x v="39"/>
  </r>
  <r>
    <n v="81"/>
    <n v="81"/>
    <n v="0"/>
    <n v="0"/>
    <n v="0"/>
    <n v="0"/>
    <n v="0"/>
    <n v="0"/>
    <n v="81"/>
    <n v="81"/>
    <n v="0"/>
    <n v="0"/>
    <x v="17"/>
  </r>
  <r>
    <n v="116"/>
    <n v="116"/>
    <n v="0"/>
    <n v="0"/>
    <n v="0"/>
    <n v="0"/>
    <n v="0"/>
    <n v="0"/>
    <n v="0"/>
    <n v="0"/>
    <n v="0"/>
    <n v="0"/>
    <x v="63"/>
  </r>
  <r>
    <n v="299"/>
    <n v="29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0"/>
  </r>
  <r>
    <n v="231"/>
    <n v="231"/>
    <n v="0"/>
    <n v="0"/>
    <n v="231"/>
    <n v="231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2"/>
  </r>
  <r>
    <n v="2769"/>
    <n v="2769"/>
    <n v="0"/>
    <n v="0"/>
    <n v="0"/>
    <n v="0"/>
    <n v="0"/>
    <n v="0"/>
    <n v="0"/>
    <n v="0"/>
    <n v="0"/>
    <n v="0"/>
    <x v="17"/>
  </r>
  <r>
    <n v="97"/>
    <n v="97"/>
    <n v="0"/>
    <n v="0"/>
    <n v="0"/>
    <n v="0"/>
    <n v="0"/>
    <n v="0"/>
    <n v="0"/>
    <n v="0"/>
    <n v="0"/>
    <n v="0"/>
    <x v="45"/>
  </r>
  <r>
    <n v="2498"/>
    <n v="0"/>
    <n v="2498"/>
    <n v="0"/>
    <n v="0"/>
    <n v="0"/>
    <n v="0"/>
    <n v="0"/>
    <n v="0"/>
    <n v="0"/>
    <n v="0"/>
    <n v="0"/>
    <x v="3"/>
  </r>
  <r>
    <n v="553"/>
    <n v="553"/>
    <n v="0"/>
    <n v="0"/>
    <n v="0"/>
    <n v="0"/>
    <n v="0"/>
    <n v="0"/>
    <n v="553"/>
    <n v="553"/>
    <n v="0"/>
    <n v="0"/>
    <x v="25"/>
  </r>
  <r>
    <n v="392"/>
    <n v="392"/>
    <n v="0"/>
    <n v="0"/>
    <n v="0"/>
    <n v="0"/>
    <n v="0"/>
    <n v="0"/>
    <n v="0"/>
    <n v="0"/>
    <n v="0"/>
    <n v="0"/>
    <x v="5"/>
  </r>
  <r>
    <n v="130"/>
    <n v="130"/>
    <n v="0"/>
    <n v="0"/>
    <n v="0"/>
    <n v="0"/>
    <n v="0"/>
    <n v="0"/>
    <n v="0"/>
    <n v="0"/>
    <n v="0"/>
    <n v="0"/>
    <x v="40"/>
  </r>
  <r>
    <n v="25120"/>
    <n v="0"/>
    <n v="25120"/>
    <n v="0"/>
    <n v="0"/>
    <n v="0"/>
    <n v="0"/>
    <n v="0"/>
    <n v="0"/>
    <n v="0"/>
    <n v="0"/>
    <n v="0"/>
    <x v="14"/>
  </r>
  <r>
    <n v="1540"/>
    <n v="1540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4"/>
  </r>
  <r>
    <n v="41"/>
    <n v="0"/>
    <n v="41"/>
    <n v="0"/>
    <n v="0"/>
    <n v="0"/>
    <n v="0"/>
    <n v="0"/>
    <n v="0"/>
    <n v="0"/>
    <n v="0"/>
    <n v="0"/>
    <x v="15"/>
  </r>
  <r>
    <n v="292"/>
    <n v="292"/>
    <n v="0"/>
    <n v="0"/>
    <n v="0"/>
    <n v="0"/>
    <n v="0"/>
    <n v="0"/>
    <n v="0"/>
    <n v="0"/>
    <n v="0"/>
    <n v="0"/>
    <x v="35"/>
  </r>
  <r>
    <n v="3695"/>
    <n v="3695"/>
    <n v="0"/>
    <n v="0"/>
    <n v="3695"/>
    <n v="3695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62"/>
  </r>
  <r>
    <n v="1620"/>
    <n v="1620"/>
    <n v="0"/>
    <n v="0"/>
    <n v="0"/>
    <n v="0"/>
    <n v="0"/>
    <n v="0"/>
    <n v="0"/>
    <n v="0"/>
    <n v="0"/>
    <n v="0"/>
    <x v="1"/>
  </r>
  <r>
    <n v="40032"/>
    <n v="40032"/>
    <n v="0"/>
    <n v="0"/>
    <n v="0"/>
    <n v="0"/>
    <n v="0"/>
    <n v="0"/>
    <n v="0"/>
    <n v="0"/>
    <n v="0"/>
    <n v="0"/>
    <x v="35"/>
  </r>
  <r>
    <n v="45"/>
    <n v="45"/>
    <n v="0"/>
    <n v="0"/>
    <n v="45"/>
    <n v="45"/>
    <n v="0"/>
    <n v="0"/>
    <n v="0"/>
    <n v="0"/>
    <n v="0"/>
    <n v="0"/>
    <x v="59"/>
  </r>
  <r>
    <n v="1284"/>
    <n v="0"/>
    <n v="1284"/>
    <n v="0"/>
    <n v="0"/>
    <n v="0"/>
    <n v="0"/>
    <n v="0"/>
    <n v="0"/>
    <n v="0"/>
    <n v="0"/>
    <n v="0"/>
    <x v="67"/>
  </r>
  <r>
    <n v="142"/>
    <n v="142"/>
    <n v="0"/>
    <n v="0"/>
    <n v="0"/>
    <n v="0"/>
    <n v="0"/>
    <n v="0"/>
    <n v="0"/>
    <n v="0"/>
    <n v="0"/>
    <n v="0"/>
    <x v="28"/>
  </r>
  <r>
    <n v="188"/>
    <n v="188"/>
    <n v="0"/>
    <n v="0"/>
    <n v="0"/>
    <n v="0"/>
    <n v="0"/>
    <n v="0"/>
    <n v="0"/>
    <n v="0"/>
    <n v="0"/>
    <n v="0"/>
    <x v="56"/>
  </r>
  <r>
    <n v="11217"/>
    <n v="11217"/>
    <n v="0"/>
    <n v="0"/>
    <n v="0"/>
    <n v="0"/>
    <n v="0"/>
    <n v="0"/>
    <n v="0"/>
    <n v="0"/>
    <n v="0"/>
    <n v="0"/>
    <x v="55"/>
  </r>
  <r>
    <n v="855"/>
    <n v="855"/>
    <n v="0"/>
    <n v="0"/>
    <n v="0"/>
    <n v="0"/>
    <n v="0"/>
    <n v="0"/>
    <n v="855"/>
    <n v="855"/>
    <n v="0"/>
    <n v="0"/>
    <x v="61"/>
  </r>
  <r>
    <n v="50"/>
    <n v="0"/>
    <n v="50"/>
    <n v="0"/>
    <n v="0"/>
    <n v="0"/>
    <n v="0"/>
    <n v="0"/>
    <n v="0"/>
    <n v="0"/>
    <n v="0"/>
    <n v="0"/>
    <x v="39"/>
  </r>
  <r>
    <n v="2090"/>
    <n v="0"/>
    <n v="209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3"/>
  </r>
  <r>
    <n v="841"/>
    <n v="841"/>
    <n v="0"/>
    <n v="0"/>
    <n v="0"/>
    <n v="0"/>
    <n v="0"/>
    <n v="0"/>
    <n v="0"/>
    <n v="0"/>
    <n v="0"/>
    <n v="0"/>
    <x v="52"/>
  </r>
  <r>
    <n v="947"/>
    <n v="947"/>
    <n v="0"/>
    <n v="0"/>
    <n v="0"/>
    <n v="0"/>
    <n v="0"/>
    <n v="0"/>
    <n v="0"/>
    <n v="0"/>
    <n v="0"/>
    <n v="0"/>
    <x v="24"/>
  </r>
  <r>
    <n v="9090"/>
    <n v="9090"/>
    <n v="0"/>
    <n v="0"/>
    <n v="0"/>
    <n v="0"/>
    <n v="0"/>
    <n v="0"/>
    <n v="0"/>
    <n v="0"/>
    <n v="0"/>
    <n v="0"/>
    <x v="1"/>
  </r>
  <r>
    <n v="4999"/>
    <n v="0"/>
    <n v="4999"/>
    <n v="0"/>
    <n v="0"/>
    <n v="0"/>
    <n v="0"/>
    <n v="0"/>
    <n v="0"/>
    <n v="0"/>
    <n v="0"/>
    <n v="0"/>
    <x v="52"/>
  </r>
  <r>
    <n v="51"/>
    <n v="0"/>
    <n v="51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1"/>
  </r>
  <r>
    <n v="3287"/>
    <n v="3287"/>
    <n v="0"/>
    <n v="0"/>
    <n v="0"/>
    <n v="0"/>
    <n v="0"/>
    <n v="0"/>
    <n v="0"/>
    <n v="0"/>
    <n v="0"/>
    <n v="0"/>
    <x v="11"/>
  </r>
  <r>
    <n v="4321"/>
    <n v="4321"/>
    <n v="0"/>
    <n v="0"/>
    <n v="4321"/>
    <n v="4321"/>
    <n v="0"/>
    <n v="0"/>
    <n v="0"/>
    <n v="0"/>
    <n v="0"/>
    <n v="0"/>
    <x v="5"/>
  </r>
  <r>
    <n v="549"/>
    <n v="54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7"/>
  </r>
  <r>
    <n v="631"/>
    <n v="631"/>
    <n v="0"/>
    <n v="0"/>
    <n v="0"/>
    <n v="0"/>
    <n v="0"/>
    <n v="0"/>
    <n v="0"/>
    <n v="0"/>
    <n v="0"/>
    <n v="0"/>
    <x v="25"/>
  </r>
  <r>
    <n v="834"/>
    <n v="834"/>
    <n v="0"/>
    <n v="0"/>
    <n v="834"/>
    <n v="834"/>
    <n v="0"/>
    <n v="0"/>
    <n v="0"/>
    <n v="0"/>
    <n v="0"/>
    <n v="0"/>
    <x v="46"/>
  </r>
  <r>
    <n v="12"/>
    <n v="12"/>
    <n v="0"/>
    <n v="0"/>
    <n v="0"/>
    <n v="0"/>
    <n v="0"/>
    <n v="0"/>
    <n v="12"/>
    <n v="12"/>
    <n v="0"/>
    <n v="0"/>
    <x v="51"/>
  </r>
  <r>
    <n v="76"/>
    <n v="76"/>
    <n v="0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135"/>
    <n v="135"/>
    <n v="0"/>
    <n v="0"/>
    <x v="50"/>
  </r>
  <r>
    <n v="2"/>
    <n v="2"/>
    <n v="0"/>
    <n v="0"/>
    <n v="0"/>
    <n v="0"/>
    <n v="0"/>
    <n v="0"/>
    <n v="0"/>
    <n v="0"/>
    <n v="0"/>
    <n v="0"/>
    <x v="20"/>
  </r>
  <r>
    <n v="2439"/>
    <n v="2439"/>
    <n v="0"/>
    <n v="0"/>
    <n v="0"/>
    <n v="0"/>
    <n v="0"/>
    <n v="0"/>
    <n v="0"/>
    <n v="0"/>
    <n v="0"/>
    <n v="0"/>
    <x v="24"/>
  </r>
  <r>
    <n v="592"/>
    <n v="0"/>
    <n v="592"/>
    <n v="0"/>
    <n v="0"/>
    <n v="0"/>
    <n v="0"/>
    <n v="0"/>
    <n v="592"/>
    <n v="0"/>
    <n v="592"/>
    <n v="0"/>
    <x v="62"/>
  </r>
  <r>
    <n v="2"/>
    <n v="2"/>
    <n v="0"/>
    <n v="0"/>
    <n v="0"/>
    <n v="0"/>
    <n v="0"/>
    <n v="0"/>
    <n v="2"/>
    <n v="2"/>
    <n v="0"/>
    <n v="0"/>
    <x v="66"/>
  </r>
  <r>
    <n v="11"/>
    <n v="1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139"/>
    <n v="139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7"/>
    <n v="7"/>
    <n v="0"/>
    <n v="0"/>
    <x v="30"/>
  </r>
  <r>
    <n v="391"/>
    <n v="391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2"/>
  </r>
  <r>
    <n v="97"/>
    <n v="97"/>
    <n v="0"/>
    <n v="0"/>
    <n v="0"/>
    <n v="0"/>
    <n v="0"/>
    <n v="0"/>
    <n v="97"/>
    <n v="97"/>
    <n v="0"/>
    <n v="0"/>
    <x v="5"/>
  </r>
  <r>
    <n v="5"/>
    <n v="5"/>
    <n v="0"/>
    <n v="0"/>
    <n v="0"/>
    <n v="0"/>
    <n v="0"/>
    <n v="0"/>
    <n v="0"/>
    <n v="0"/>
    <n v="0"/>
    <n v="0"/>
    <x v="21"/>
  </r>
  <r>
    <n v="210"/>
    <n v="210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0"/>
  </r>
  <r>
    <n v="155"/>
    <n v="155"/>
    <n v="0"/>
    <n v="0"/>
    <n v="0"/>
    <n v="0"/>
    <n v="0"/>
    <n v="0"/>
    <n v="0"/>
    <n v="0"/>
    <n v="0"/>
    <n v="0"/>
    <x v="60"/>
  </r>
  <r>
    <n v="20203"/>
    <n v="20203"/>
    <n v="0"/>
    <n v="0"/>
    <n v="0"/>
    <n v="0"/>
    <n v="0"/>
    <n v="0"/>
    <n v="0"/>
    <n v="0"/>
    <n v="0"/>
    <n v="0"/>
    <x v="56"/>
  </r>
  <r>
    <n v="118"/>
    <n v="118"/>
    <n v="0"/>
    <n v="0"/>
    <n v="118"/>
    <n v="118"/>
    <n v="0"/>
    <n v="0"/>
    <n v="0"/>
    <n v="0"/>
    <n v="0"/>
    <n v="0"/>
    <x v="57"/>
  </r>
  <r>
    <n v="324"/>
    <n v="32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73"/>
  </r>
  <r>
    <n v="2"/>
    <n v="2"/>
    <n v="0"/>
    <n v="0"/>
    <n v="0"/>
    <n v="0"/>
    <n v="0"/>
    <n v="0"/>
    <n v="0"/>
    <n v="0"/>
    <n v="0"/>
    <n v="0"/>
    <x v="0"/>
  </r>
  <r>
    <n v="1040"/>
    <n v="1040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11"/>
  </r>
  <r>
    <n v="564"/>
    <n v="564"/>
    <n v="0"/>
    <n v="0"/>
    <n v="564"/>
    <n v="564"/>
    <n v="0"/>
    <n v="0"/>
    <n v="0"/>
    <n v="0"/>
    <n v="0"/>
    <n v="0"/>
    <x v="19"/>
  </r>
  <r>
    <n v="188"/>
    <n v="0"/>
    <n v="188"/>
    <n v="0"/>
    <n v="0"/>
    <n v="0"/>
    <n v="0"/>
    <n v="0"/>
    <n v="188"/>
    <n v="0"/>
    <n v="188"/>
    <n v="0"/>
    <x v="4"/>
  </r>
  <r>
    <n v="768"/>
    <n v="768"/>
    <n v="0"/>
    <n v="0"/>
    <n v="0"/>
    <n v="0"/>
    <n v="0"/>
    <n v="0"/>
    <n v="0"/>
    <n v="0"/>
    <n v="0"/>
    <n v="0"/>
    <x v="27"/>
  </r>
  <r>
    <n v="113"/>
    <n v="113"/>
    <n v="0"/>
    <n v="0"/>
    <n v="0"/>
    <n v="0"/>
    <n v="0"/>
    <n v="0"/>
    <n v="0"/>
    <n v="0"/>
    <n v="0"/>
    <n v="0"/>
    <x v="51"/>
  </r>
  <r>
    <n v="203"/>
    <n v="203"/>
    <n v="0"/>
    <n v="0"/>
    <n v="0"/>
    <n v="0"/>
    <n v="0"/>
    <n v="0"/>
    <n v="203"/>
    <n v="203"/>
    <n v="0"/>
    <n v="0"/>
    <x v="25"/>
  </r>
  <r>
    <n v="1120"/>
    <n v="1120"/>
    <n v="0"/>
    <n v="0"/>
    <n v="0"/>
    <n v="0"/>
    <n v="0"/>
    <n v="0"/>
    <n v="1120"/>
    <n v="1120"/>
    <n v="0"/>
    <n v="0"/>
    <x v="59"/>
  </r>
  <r>
    <n v="47"/>
    <n v="47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64"/>
  </r>
  <r>
    <n v="919"/>
    <n v="919"/>
    <n v="0"/>
    <n v="0"/>
    <n v="0"/>
    <n v="0"/>
    <n v="0"/>
    <n v="0"/>
    <n v="0"/>
    <n v="0"/>
    <n v="0"/>
    <n v="0"/>
    <x v="27"/>
  </r>
  <r>
    <n v="1238"/>
    <n v="1238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4"/>
  </r>
  <r>
    <n v="226"/>
    <n v="226"/>
    <n v="0"/>
    <n v="0"/>
    <n v="0"/>
    <n v="0"/>
    <n v="0"/>
    <n v="0"/>
    <n v="0"/>
    <n v="0"/>
    <n v="0"/>
    <n v="0"/>
    <x v="58"/>
  </r>
  <r>
    <n v="328"/>
    <n v="328"/>
    <n v="0"/>
    <n v="0"/>
    <n v="328"/>
    <n v="328"/>
    <n v="0"/>
    <n v="0"/>
    <n v="0"/>
    <n v="0"/>
    <n v="0"/>
    <n v="0"/>
    <x v="61"/>
  </r>
  <r>
    <n v="159"/>
    <n v="159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62"/>
  </r>
  <r>
    <n v="294"/>
    <n v="294"/>
    <n v="0"/>
    <n v="0"/>
    <n v="0"/>
    <n v="0"/>
    <n v="0"/>
    <n v="0"/>
    <n v="0"/>
    <n v="0"/>
    <n v="0"/>
    <n v="0"/>
    <x v="30"/>
  </r>
  <r>
    <n v="122"/>
    <n v="0"/>
    <n v="122"/>
    <n v="0"/>
    <n v="0"/>
    <n v="0"/>
    <n v="0"/>
    <n v="0"/>
    <n v="122"/>
    <n v="0"/>
    <n v="122"/>
    <n v="0"/>
    <x v="41"/>
  </r>
  <r>
    <n v="385"/>
    <n v="385"/>
    <n v="0"/>
    <n v="0"/>
    <n v="0"/>
    <n v="0"/>
    <n v="0"/>
    <n v="0"/>
    <n v="385"/>
    <n v="385"/>
    <n v="0"/>
    <n v="0"/>
    <x v="51"/>
  </r>
  <r>
    <n v="946"/>
    <n v="0"/>
    <n v="946"/>
    <n v="0"/>
    <n v="0"/>
    <n v="0"/>
    <n v="0"/>
    <n v="0"/>
    <n v="946"/>
    <n v="0"/>
    <n v="946"/>
    <n v="0"/>
    <x v="63"/>
  </r>
  <r>
    <n v="361"/>
    <n v="361"/>
    <n v="0"/>
    <n v="0"/>
    <n v="0"/>
    <n v="0"/>
    <n v="0"/>
    <n v="0"/>
    <n v="0"/>
    <n v="0"/>
    <n v="0"/>
    <n v="0"/>
    <x v="24"/>
  </r>
  <r>
    <n v="825"/>
    <n v="82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43"/>
    <n v="43"/>
    <n v="0"/>
    <n v="0"/>
    <x v="33"/>
  </r>
  <r>
    <n v="3"/>
    <n v="3"/>
    <n v="0"/>
    <n v="0"/>
    <n v="0"/>
    <n v="0"/>
    <n v="0"/>
    <n v="0"/>
    <n v="0"/>
    <n v="0"/>
    <n v="0"/>
    <n v="0"/>
    <x v="39"/>
  </r>
  <r>
    <n v="4709"/>
    <n v="4709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64"/>
  </r>
  <r>
    <n v="660"/>
    <n v="660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39"/>
  </r>
  <r>
    <n v="1687"/>
    <n v="1687"/>
    <n v="0"/>
    <n v="0"/>
    <n v="0"/>
    <n v="0"/>
    <n v="0"/>
    <n v="0"/>
    <n v="0"/>
    <n v="0"/>
    <n v="0"/>
    <n v="0"/>
    <x v="1"/>
  </r>
  <r>
    <n v="434"/>
    <n v="434"/>
    <n v="0"/>
    <n v="0"/>
    <n v="0"/>
    <n v="0"/>
    <n v="0"/>
    <n v="0"/>
    <n v="0"/>
    <n v="0"/>
    <n v="0"/>
    <n v="0"/>
    <x v="49"/>
  </r>
  <r>
    <n v="2581"/>
    <n v="2581"/>
    <n v="0"/>
    <n v="0"/>
    <n v="2581"/>
    <n v="2581"/>
    <n v="0"/>
    <n v="0"/>
    <n v="0"/>
    <n v="0"/>
    <n v="0"/>
    <n v="0"/>
    <x v="29"/>
  </r>
  <r>
    <n v="733"/>
    <n v="0"/>
    <n v="733"/>
    <n v="0"/>
    <n v="0"/>
    <n v="0"/>
    <n v="0"/>
    <n v="0"/>
    <n v="733"/>
    <n v="0"/>
    <n v="733"/>
    <n v="0"/>
    <x v="25"/>
  </r>
  <r>
    <n v="690"/>
    <n v="690"/>
    <n v="0"/>
    <n v="0"/>
    <n v="0"/>
    <n v="0"/>
    <n v="0"/>
    <n v="0"/>
    <n v="0"/>
    <n v="0"/>
    <n v="0"/>
    <n v="0"/>
    <x v="38"/>
  </r>
  <r>
    <n v="1952"/>
    <n v="1952"/>
    <n v="0"/>
    <n v="0"/>
    <n v="0"/>
    <n v="0"/>
    <n v="0"/>
    <n v="0"/>
    <n v="0"/>
    <n v="0"/>
    <n v="0"/>
    <n v="0"/>
    <x v="52"/>
  </r>
  <r>
    <n v="764"/>
    <n v="764"/>
    <n v="0"/>
    <n v="0"/>
    <n v="0"/>
    <n v="0"/>
    <n v="0"/>
    <n v="0"/>
    <n v="0"/>
    <n v="0"/>
    <n v="0"/>
    <n v="0"/>
    <x v="31"/>
  </r>
  <r>
    <n v="638"/>
    <n v="638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24"/>
  </r>
  <r>
    <n v="240"/>
    <n v="240"/>
    <n v="0"/>
    <n v="0"/>
    <n v="240"/>
    <n v="24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68"/>
  </r>
  <r>
    <n v="1121"/>
    <n v="0"/>
    <n v="1121"/>
    <n v="0"/>
    <n v="0"/>
    <n v="0"/>
    <n v="0"/>
    <n v="0"/>
    <n v="0"/>
    <n v="0"/>
    <n v="0"/>
    <n v="0"/>
    <x v="27"/>
  </r>
  <r>
    <n v="213"/>
    <n v="213"/>
    <n v="0"/>
    <n v="0"/>
    <n v="0"/>
    <n v="0"/>
    <n v="0"/>
    <n v="0"/>
    <n v="213"/>
    <n v="213"/>
    <n v="0"/>
    <n v="0"/>
    <x v="29"/>
  </r>
  <r>
    <n v="25"/>
    <n v="25"/>
    <n v="0"/>
    <n v="0"/>
    <n v="0"/>
    <n v="0"/>
    <n v="0"/>
    <n v="0"/>
    <n v="0"/>
    <n v="0"/>
    <n v="0"/>
    <n v="0"/>
    <x v="48"/>
  </r>
  <r>
    <n v="37677"/>
    <n v="0"/>
    <n v="37677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57"/>
  </r>
  <r>
    <n v="721"/>
    <n v="721"/>
    <n v="0"/>
    <n v="0"/>
    <n v="0"/>
    <n v="0"/>
    <n v="0"/>
    <n v="0"/>
    <n v="721"/>
    <n v="721"/>
    <n v="0"/>
    <n v="0"/>
    <x v="47"/>
  </r>
  <r>
    <n v="1242"/>
    <n v="1242"/>
    <n v="0"/>
    <n v="0"/>
    <n v="0"/>
    <n v="0"/>
    <n v="0"/>
    <n v="0"/>
    <n v="0"/>
    <n v="0"/>
    <n v="0"/>
    <n v="0"/>
    <x v="61"/>
  </r>
  <r>
    <n v="100"/>
    <n v="10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13"/>
    <n v="13"/>
    <n v="0"/>
    <n v="0"/>
    <x v="12"/>
  </r>
  <r>
    <n v="55437"/>
    <n v="55437"/>
    <n v="0"/>
    <n v="0"/>
    <n v="0"/>
    <n v="0"/>
    <n v="0"/>
    <n v="0"/>
    <n v="0"/>
    <n v="0"/>
    <n v="0"/>
    <n v="0"/>
    <x v="6"/>
  </r>
  <r>
    <n v="449"/>
    <n v="449"/>
    <n v="0"/>
    <n v="0"/>
    <n v="0"/>
    <n v="0"/>
    <n v="0"/>
    <n v="0"/>
    <n v="0"/>
    <n v="0"/>
    <n v="0"/>
    <n v="0"/>
    <x v="42"/>
  </r>
  <r>
    <n v="5167"/>
    <n v="5167"/>
    <n v="0"/>
    <n v="0"/>
    <n v="0"/>
    <n v="0"/>
    <n v="0"/>
    <n v="0"/>
    <n v="0"/>
    <n v="0"/>
    <n v="0"/>
    <n v="0"/>
    <x v="10"/>
  </r>
  <r>
    <n v="328"/>
    <n v="328"/>
    <n v="0"/>
    <n v="0"/>
    <n v="0"/>
    <n v="0"/>
    <n v="0"/>
    <n v="0"/>
    <n v="0"/>
    <n v="0"/>
    <n v="0"/>
    <n v="0"/>
    <x v="11"/>
  </r>
  <r>
    <n v="180"/>
    <n v="180"/>
    <n v="0"/>
    <n v="0"/>
    <n v="0"/>
    <n v="0"/>
    <n v="0"/>
    <n v="0"/>
    <n v="180"/>
    <n v="180"/>
    <n v="0"/>
    <n v="0"/>
    <x v="0"/>
  </r>
  <r>
    <n v="870"/>
    <n v="870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8"/>
  </r>
  <r>
    <n v="42540"/>
    <n v="42540"/>
    <n v="0"/>
    <n v="0"/>
    <n v="0"/>
    <n v="0"/>
    <n v="0"/>
    <n v="0"/>
    <n v="0"/>
    <n v="0"/>
    <n v="0"/>
    <n v="0"/>
    <x v="56"/>
  </r>
  <r>
    <n v="173"/>
    <n v="17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8"/>
  </r>
  <r>
    <n v="121"/>
    <n v="121"/>
    <n v="0"/>
    <n v="0"/>
    <n v="0"/>
    <n v="0"/>
    <n v="0"/>
    <n v="0"/>
    <n v="0"/>
    <n v="0"/>
    <n v="0"/>
    <n v="0"/>
    <x v="39"/>
  </r>
  <r>
    <n v="230"/>
    <n v="0"/>
    <n v="230"/>
    <n v="0"/>
    <n v="0"/>
    <n v="0"/>
    <n v="0"/>
    <n v="0"/>
    <n v="230"/>
    <n v="0"/>
    <n v="230"/>
    <n v="0"/>
    <x v="15"/>
  </r>
  <r>
    <n v="4"/>
    <n v="4"/>
    <n v="0"/>
    <n v="0"/>
    <n v="0"/>
    <n v="0"/>
    <n v="0"/>
    <n v="0"/>
    <n v="0"/>
    <n v="0"/>
    <n v="0"/>
    <n v="0"/>
    <x v="29"/>
  </r>
  <r>
    <n v="132"/>
    <n v="132"/>
    <n v="0"/>
    <n v="0"/>
    <n v="0"/>
    <n v="0"/>
    <n v="0"/>
    <n v="0"/>
    <n v="132"/>
    <n v="132"/>
    <n v="0"/>
    <n v="0"/>
    <x v="17"/>
  </r>
  <r>
    <n v="6620"/>
    <n v="6620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37"/>
  </r>
  <r>
    <n v="88"/>
    <n v="0"/>
    <n v="88"/>
    <n v="0"/>
    <n v="0"/>
    <n v="0"/>
    <n v="0"/>
    <n v="0"/>
    <n v="0"/>
    <n v="0"/>
    <n v="0"/>
    <n v="0"/>
    <x v="4"/>
  </r>
  <r>
    <n v="1021"/>
    <n v="1021"/>
    <n v="0"/>
    <n v="0"/>
    <n v="0"/>
    <n v="0"/>
    <n v="0"/>
    <n v="0"/>
    <n v="0"/>
    <n v="0"/>
    <n v="0"/>
    <n v="0"/>
    <x v="43"/>
  </r>
  <r>
    <n v="182"/>
    <n v="182"/>
    <n v="0"/>
    <n v="0"/>
    <n v="0"/>
    <n v="0"/>
    <n v="0"/>
    <n v="0"/>
    <n v="182"/>
    <n v="182"/>
    <n v="0"/>
    <n v="0"/>
    <x v="28"/>
  </r>
  <r>
    <n v="93"/>
    <n v="93"/>
    <n v="0"/>
    <n v="0"/>
    <n v="0"/>
    <n v="0"/>
    <n v="0"/>
    <n v="0"/>
    <n v="0"/>
    <n v="0"/>
    <n v="0"/>
    <n v="0"/>
    <x v="42"/>
  </r>
  <r>
    <n v="155"/>
    <n v="155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4"/>
  </r>
  <r>
    <n v="117"/>
    <n v="117"/>
    <n v="0"/>
    <n v="0"/>
    <n v="0"/>
    <n v="0"/>
    <n v="0"/>
    <n v="0"/>
    <n v="117"/>
    <n v="117"/>
    <n v="0"/>
    <n v="0"/>
    <x v="51"/>
  </r>
  <r>
    <n v="1"/>
    <n v="1"/>
    <n v="0"/>
    <n v="0"/>
    <n v="0"/>
    <n v="0"/>
    <n v="0"/>
    <n v="0"/>
    <n v="0"/>
    <n v="0"/>
    <n v="0"/>
    <n v="0"/>
    <x v="0"/>
  </r>
  <r>
    <n v="48314"/>
    <n v="48314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31"/>
  </r>
  <r>
    <n v="6718"/>
    <n v="0"/>
    <n v="6718"/>
    <n v="0"/>
    <n v="0"/>
    <n v="0"/>
    <n v="0"/>
    <n v="0"/>
    <n v="0"/>
    <n v="0"/>
    <n v="0"/>
    <n v="0"/>
    <x v="25"/>
  </r>
  <r>
    <n v="2866"/>
    <n v="0"/>
    <n v="2866"/>
    <n v="0"/>
    <n v="0"/>
    <n v="0"/>
    <n v="0"/>
    <n v="0"/>
    <n v="2866"/>
    <n v="0"/>
    <n v="2866"/>
    <n v="0"/>
    <x v="6"/>
  </r>
  <r>
    <n v="20"/>
    <n v="20"/>
    <n v="0"/>
    <n v="0"/>
    <n v="0"/>
    <n v="0"/>
    <n v="0"/>
    <n v="0"/>
    <n v="0"/>
    <n v="0"/>
    <n v="0"/>
    <n v="0"/>
    <x v="52"/>
  </r>
  <r>
    <n v="19566"/>
    <n v="19566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17"/>
  </r>
  <r>
    <n v="5242"/>
    <n v="5242"/>
    <n v="0"/>
    <n v="0"/>
    <n v="0"/>
    <n v="0"/>
    <n v="0"/>
    <n v="0"/>
    <n v="0"/>
    <n v="0"/>
    <n v="0"/>
    <n v="0"/>
    <x v="30"/>
  </r>
  <r>
    <n v="471"/>
    <n v="471"/>
    <n v="0"/>
    <n v="0"/>
    <n v="0"/>
    <n v="0"/>
    <n v="0"/>
    <n v="0"/>
    <n v="0"/>
    <n v="0"/>
    <n v="0"/>
    <n v="0"/>
    <x v="1"/>
  </r>
  <r>
    <n v="421"/>
    <n v="421"/>
    <n v="0"/>
    <n v="0"/>
    <n v="0"/>
    <n v="0"/>
    <n v="0"/>
    <n v="0"/>
    <n v="0"/>
    <n v="0"/>
    <n v="0"/>
    <n v="0"/>
    <x v="8"/>
  </r>
  <r>
    <n v="972"/>
    <n v="0"/>
    <n v="972"/>
    <n v="0"/>
    <n v="0"/>
    <n v="0"/>
    <n v="0"/>
    <n v="0"/>
    <n v="0"/>
    <n v="0"/>
    <n v="0"/>
    <n v="0"/>
    <x v="55"/>
  </r>
  <r>
    <n v="1359"/>
    <n v="1359"/>
    <n v="0"/>
    <n v="0"/>
    <n v="0"/>
    <n v="0"/>
    <n v="0"/>
    <n v="0"/>
    <n v="1359"/>
    <n v="1359"/>
    <n v="0"/>
    <n v="0"/>
    <x v="28"/>
  </r>
  <r>
    <n v="502"/>
    <n v="502"/>
    <n v="0"/>
    <n v="0"/>
    <n v="0"/>
    <n v="0"/>
    <n v="0"/>
    <n v="0"/>
    <n v="502"/>
    <n v="502"/>
    <n v="0"/>
    <n v="0"/>
    <x v="72"/>
  </r>
  <r>
    <n v="1"/>
    <n v="1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"/>
  </r>
  <r>
    <n v="169"/>
    <n v="169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18"/>
    <n v="18"/>
    <n v="0"/>
    <n v="0"/>
    <x v="27"/>
  </r>
  <r>
    <n v="343"/>
    <n v="343"/>
    <n v="0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46"/>
  </r>
  <r>
    <n v="554"/>
    <n v="554"/>
    <n v="0"/>
    <n v="0"/>
    <n v="0"/>
    <n v="0"/>
    <n v="0"/>
    <n v="0"/>
    <n v="554"/>
    <n v="554"/>
    <n v="0"/>
    <n v="0"/>
    <x v="48"/>
  </r>
  <r>
    <n v="994"/>
    <n v="994"/>
    <n v="0"/>
    <n v="0"/>
    <n v="0"/>
    <n v="0"/>
    <n v="0"/>
    <n v="0"/>
    <n v="0"/>
    <n v="0"/>
    <n v="0"/>
    <n v="0"/>
    <x v="27"/>
  </r>
  <r>
    <n v="219"/>
    <n v="219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26"/>
  </r>
  <r>
    <n v="31"/>
    <n v="31"/>
    <n v="0"/>
    <n v="0"/>
    <n v="31"/>
    <n v="31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0"/>
  </r>
  <r>
    <n v="49147"/>
    <n v="0"/>
    <n v="49147"/>
    <n v="0"/>
    <n v="0"/>
    <n v="0"/>
    <n v="0"/>
    <n v="0"/>
    <n v="0"/>
    <n v="0"/>
    <n v="0"/>
    <n v="0"/>
    <x v="14"/>
  </r>
  <r>
    <n v="189"/>
    <n v="189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12"/>
  </r>
  <r>
    <n v="27"/>
    <n v="27"/>
    <n v="0"/>
    <n v="0"/>
    <n v="27"/>
    <n v="27"/>
    <n v="0"/>
    <n v="0"/>
    <n v="0"/>
    <n v="0"/>
    <n v="0"/>
    <n v="0"/>
    <x v="55"/>
  </r>
  <r>
    <n v="98"/>
    <n v="98"/>
    <n v="0"/>
    <n v="0"/>
    <n v="0"/>
    <n v="0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28"/>
  </r>
  <r>
    <n v="231"/>
    <n v="0"/>
    <n v="231"/>
    <n v="0"/>
    <n v="0"/>
    <n v="0"/>
    <n v="0"/>
    <n v="0"/>
    <n v="0"/>
    <n v="0"/>
    <n v="0"/>
    <n v="0"/>
    <x v="19"/>
  </r>
  <r>
    <n v="361"/>
    <n v="361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63"/>
  </r>
  <r>
    <n v="15"/>
    <n v="15"/>
    <n v="0"/>
    <n v="0"/>
    <n v="15"/>
    <n v="15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38"/>
  </r>
  <r>
    <n v="12357"/>
    <n v="12357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17"/>
  </r>
  <r>
    <n v="3640"/>
    <n v="3640"/>
    <n v="0"/>
    <n v="0"/>
    <n v="0"/>
    <n v="0"/>
    <n v="0"/>
    <n v="0"/>
    <n v="3640"/>
    <n v="3640"/>
    <n v="0"/>
    <n v="0"/>
    <x v="51"/>
  </r>
  <r>
    <n v="53"/>
    <n v="53"/>
    <n v="0"/>
    <n v="0"/>
    <n v="0"/>
    <n v="0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64"/>
  </r>
  <r>
    <n v="77"/>
    <n v="77"/>
    <n v="0"/>
    <n v="0"/>
    <n v="0"/>
    <n v="0"/>
    <n v="0"/>
    <n v="0"/>
    <n v="0"/>
    <n v="0"/>
    <n v="0"/>
    <n v="0"/>
    <x v="34"/>
  </r>
  <r>
    <n v="1104"/>
    <n v="1104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3"/>
  </r>
  <r>
    <n v="83"/>
    <n v="83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8"/>
  </r>
  <r>
    <n v="5141"/>
    <n v="0"/>
    <n v="5141"/>
    <n v="0"/>
    <n v="0"/>
    <n v="0"/>
    <n v="0"/>
    <n v="0"/>
    <n v="0"/>
    <n v="0"/>
    <n v="0"/>
    <n v="0"/>
    <x v="60"/>
  </r>
  <r>
    <n v="10"/>
    <n v="10"/>
    <n v="0"/>
    <n v="0"/>
    <n v="10"/>
    <n v="10"/>
    <n v="0"/>
    <n v="0"/>
    <n v="0"/>
    <n v="0"/>
    <n v="0"/>
    <n v="0"/>
    <x v="71"/>
  </r>
  <r>
    <n v="771"/>
    <n v="771"/>
    <n v="0"/>
    <n v="0"/>
    <n v="0"/>
    <n v="0"/>
    <n v="0"/>
    <n v="0"/>
    <n v="0"/>
    <n v="0"/>
    <n v="0"/>
    <n v="0"/>
    <x v="5"/>
  </r>
  <r>
    <n v="2338"/>
    <n v="2338"/>
    <n v="0"/>
    <n v="0"/>
    <n v="0"/>
    <n v="0"/>
    <n v="0"/>
    <n v="0"/>
    <n v="0"/>
    <n v="0"/>
    <n v="0"/>
    <n v="0"/>
    <x v="45"/>
  </r>
  <r>
    <n v="13849"/>
    <n v="13849"/>
    <n v="0"/>
    <n v="0"/>
    <n v="0"/>
    <n v="0"/>
    <n v="0"/>
    <n v="0"/>
    <n v="0"/>
    <n v="0"/>
    <n v="0"/>
    <n v="0"/>
    <x v="1"/>
  </r>
  <r>
    <n v="108"/>
    <n v="108"/>
    <n v="0"/>
    <n v="0"/>
    <n v="0"/>
    <n v="0"/>
    <n v="0"/>
    <n v="0"/>
    <n v="0"/>
    <n v="0"/>
    <n v="0"/>
    <n v="0"/>
    <x v="31"/>
  </r>
  <r>
    <n v="737"/>
    <n v="737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17"/>
  </r>
  <r>
    <n v="1097"/>
    <n v="0"/>
    <n v="1097"/>
    <n v="0"/>
    <n v="0"/>
    <n v="0"/>
    <n v="0"/>
    <n v="0"/>
    <n v="0"/>
    <n v="0"/>
    <n v="0"/>
    <n v="0"/>
    <x v="24"/>
  </r>
  <r>
    <n v="19475"/>
    <n v="19475"/>
    <n v="0"/>
    <n v="0"/>
    <n v="0"/>
    <n v="0"/>
    <n v="0"/>
    <n v="0"/>
    <n v="0"/>
    <n v="0"/>
    <n v="0"/>
    <n v="0"/>
    <x v="61"/>
  </r>
  <r>
    <n v="25"/>
    <n v="0"/>
    <n v="25"/>
    <n v="0"/>
    <n v="0"/>
    <n v="0"/>
    <n v="0"/>
    <n v="0"/>
    <n v="25"/>
    <n v="0"/>
    <n v="25"/>
    <n v="0"/>
    <x v="58"/>
  </r>
  <r>
    <n v="3"/>
    <n v="3"/>
    <n v="0"/>
    <n v="0"/>
    <n v="0"/>
    <n v="0"/>
    <n v="0"/>
    <n v="0"/>
    <n v="3"/>
    <n v="3"/>
    <n v="0"/>
    <n v="0"/>
    <x v="25"/>
  </r>
  <r>
    <n v="716"/>
    <n v="716"/>
    <n v="0"/>
    <n v="0"/>
    <n v="0"/>
    <n v="0"/>
    <n v="0"/>
    <n v="0"/>
    <n v="716"/>
    <n v="716"/>
    <n v="0"/>
    <n v="0"/>
    <x v="5"/>
  </r>
  <r>
    <n v="14"/>
    <n v="1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2"/>
  </r>
  <r>
    <n v="8457"/>
    <n v="8457"/>
    <n v="0"/>
    <n v="0"/>
    <n v="0"/>
    <n v="0"/>
    <n v="0"/>
    <n v="0"/>
    <n v="0"/>
    <n v="0"/>
    <n v="0"/>
    <n v="0"/>
    <x v="16"/>
  </r>
  <r>
    <n v="359"/>
    <n v="359"/>
    <n v="0"/>
    <n v="0"/>
    <n v="0"/>
    <n v="0"/>
    <n v="0"/>
    <n v="0"/>
    <n v="359"/>
    <n v="359"/>
    <n v="0"/>
    <n v="0"/>
    <x v="45"/>
  </r>
  <r>
    <n v="119"/>
    <n v="119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"/>
  </r>
  <r>
    <n v="211"/>
    <n v="211"/>
    <n v="0"/>
    <n v="0"/>
    <n v="0"/>
    <n v="0"/>
    <n v="0"/>
    <n v="0"/>
    <n v="0"/>
    <n v="0"/>
    <n v="0"/>
    <n v="0"/>
    <x v="62"/>
  </r>
  <r>
    <n v="17133"/>
    <n v="0"/>
    <n v="17133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49"/>
  </r>
  <r>
    <n v="523"/>
    <n v="523"/>
    <n v="0"/>
    <n v="0"/>
    <n v="523"/>
    <n v="523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9"/>
  </r>
  <r>
    <n v="1441"/>
    <n v="1441"/>
    <n v="0"/>
    <n v="0"/>
    <n v="0"/>
    <n v="0"/>
    <n v="0"/>
    <n v="0"/>
    <n v="0"/>
    <n v="0"/>
    <n v="0"/>
    <n v="0"/>
    <x v="21"/>
  </r>
  <r>
    <n v="192"/>
    <n v="192"/>
    <n v="0"/>
    <n v="0"/>
    <n v="192"/>
    <n v="192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8"/>
  </r>
  <r>
    <n v="402"/>
    <n v="402"/>
    <n v="0"/>
    <n v="0"/>
    <n v="0"/>
    <n v="0"/>
    <n v="0"/>
    <n v="0"/>
    <n v="402"/>
    <n v="402"/>
    <n v="0"/>
    <n v="0"/>
    <x v="44"/>
  </r>
  <r>
    <n v="108"/>
    <n v="108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3"/>
  </r>
  <r>
    <n v="1982"/>
    <n v="0"/>
    <n v="1982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52"/>
    <n v="52"/>
    <n v="0"/>
    <n v="0"/>
    <x v="18"/>
  </r>
  <r>
    <n v="799"/>
    <n v="799"/>
    <n v="0"/>
    <n v="0"/>
    <n v="0"/>
    <n v="0"/>
    <n v="0"/>
    <n v="0"/>
    <n v="799"/>
    <n v="799"/>
    <n v="0"/>
    <n v="0"/>
    <x v="38"/>
  </r>
  <r>
    <n v="27"/>
    <n v="27"/>
    <n v="0"/>
    <n v="0"/>
    <n v="0"/>
    <n v="0"/>
    <n v="0"/>
    <n v="0"/>
    <n v="0"/>
    <n v="0"/>
    <n v="0"/>
    <n v="0"/>
    <x v="62"/>
  </r>
  <r>
    <n v="46"/>
    <n v="46"/>
    <n v="0"/>
    <n v="0"/>
    <n v="0"/>
    <n v="0"/>
    <n v="0"/>
    <n v="0"/>
    <n v="0"/>
    <n v="0"/>
    <n v="0"/>
    <n v="0"/>
    <x v="53"/>
  </r>
  <r>
    <n v="153"/>
    <n v="153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20"/>
    <n v="20"/>
    <n v="0"/>
    <n v="0"/>
    <x v="32"/>
  </r>
  <r>
    <n v="21"/>
    <n v="0"/>
    <n v="21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8"/>
  </r>
  <r>
    <n v="409"/>
    <n v="409"/>
    <n v="0"/>
    <n v="0"/>
    <n v="0"/>
    <n v="0"/>
    <n v="0"/>
    <n v="0"/>
    <n v="0"/>
    <n v="0"/>
    <n v="0"/>
    <n v="0"/>
    <x v="56"/>
  </r>
  <r>
    <n v="1178"/>
    <n v="0"/>
    <n v="1178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36"/>
    <n v="36"/>
    <n v="0"/>
    <n v="0"/>
    <x v="32"/>
  </r>
  <r>
    <n v="35"/>
    <n v="35"/>
    <n v="0"/>
    <n v="0"/>
    <n v="0"/>
    <n v="0"/>
    <n v="0"/>
    <n v="0"/>
    <n v="0"/>
    <n v="0"/>
    <n v="0"/>
    <n v="0"/>
    <x v="34"/>
  </r>
  <r>
    <n v="11304"/>
    <n v="0"/>
    <n v="11304"/>
    <n v="0"/>
    <n v="0"/>
    <n v="0"/>
    <n v="0"/>
    <n v="0"/>
    <n v="11304"/>
    <n v="0"/>
    <n v="11304"/>
    <n v="0"/>
    <x v="33"/>
  </r>
  <r>
    <n v="629"/>
    <n v="629"/>
    <n v="0"/>
    <n v="0"/>
    <n v="0"/>
    <n v="0"/>
    <n v="0"/>
    <n v="0"/>
    <n v="0"/>
    <n v="0"/>
    <n v="0"/>
    <n v="0"/>
    <x v="6"/>
  </r>
  <r>
    <n v="170"/>
    <n v="170"/>
    <n v="0"/>
    <n v="0"/>
    <n v="0"/>
    <n v="0"/>
    <n v="0"/>
    <n v="0"/>
    <n v="0"/>
    <n v="0"/>
    <n v="0"/>
    <n v="0"/>
    <x v="9"/>
  </r>
  <r>
    <n v="3304"/>
    <n v="3304"/>
    <n v="0"/>
    <n v="0"/>
    <n v="0"/>
    <n v="0"/>
    <n v="0"/>
    <n v="0"/>
    <n v="0"/>
    <n v="0"/>
    <n v="0"/>
    <n v="0"/>
    <x v="61"/>
  </r>
  <r>
    <n v="4882"/>
    <n v="0"/>
    <n v="4882"/>
    <n v="0"/>
    <n v="0"/>
    <n v="0"/>
    <n v="0"/>
    <n v="0"/>
    <n v="0"/>
    <n v="0"/>
    <n v="0"/>
    <n v="0"/>
    <x v="46"/>
  </r>
  <r>
    <n v="96"/>
    <n v="96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25"/>
  </r>
  <r>
    <n v="2178"/>
    <n v="2178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32"/>
  </r>
  <r>
    <n v="55"/>
    <n v="55"/>
    <n v="0"/>
    <n v="0"/>
    <n v="0"/>
    <n v="0"/>
    <n v="0"/>
    <n v="0"/>
    <n v="0"/>
    <n v="0"/>
    <n v="0"/>
    <n v="0"/>
    <x v="12"/>
  </r>
  <r>
    <n v="5543"/>
    <n v="5543"/>
    <n v="0"/>
    <n v="0"/>
    <n v="5543"/>
    <n v="5543"/>
    <n v="0"/>
    <n v="0"/>
    <n v="0"/>
    <n v="0"/>
    <n v="0"/>
    <n v="0"/>
    <x v="54"/>
  </r>
  <r>
    <n v="208"/>
    <n v="208"/>
    <n v="0"/>
    <n v="0"/>
    <n v="0"/>
    <n v="0"/>
    <n v="0"/>
    <n v="0"/>
    <n v="208"/>
    <n v="208"/>
    <n v="0"/>
    <n v="0"/>
    <x v="25"/>
  </r>
  <r>
    <n v="27"/>
    <n v="27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30"/>
  </r>
  <r>
    <n v="1474"/>
    <n v="1474"/>
    <n v="0"/>
    <n v="0"/>
    <n v="0"/>
    <n v="0"/>
    <n v="0"/>
    <n v="0"/>
    <n v="1474"/>
    <n v="1474"/>
    <n v="0"/>
    <n v="0"/>
    <x v="61"/>
  </r>
  <r>
    <n v="11307"/>
    <n v="11307"/>
    <n v="0"/>
    <n v="0"/>
    <n v="0"/>
    <n v="0"/>
    <n v="0"/>
    <n v="0"/>
    <n v="0"/>
    <n v="0"/>
    <n v="0"/>
    <n v="0"/>
    <x v="21"/>
  </r>
  <r>
    <n v="5495"/>
    <n v="5495"/>
    <n v="0"/>
    <n v="0"/>
    <n v="0"/>
    <n v="0"/>
    <n v="0"/>
    <n v="0"/>
    <n v="0"/>
    <n v="0"/>
    <n v="0"/>
    <n v="0"/>
    <x v="14"/>
  </r>
  <r>
    <n v="1911"/>
    <n v="1911"/>
    <n v="0"/>
    <n v="0"/>
    <n v="0"/>
    <n v="0"/>
    <n v="0"/>
    <n v="0"/>
    <n v="0"/>
    <n v="0"/>
    <n v="0"/>
    <n v="0"/>
    <x v="45"/>
  </r>
  <r>
    <n v="3582"/>
    <n v="0"/>
    <n v="3582"/>
    <n v="0"/>
    <n v="3582"/>
    <n v="0"/>
    <n v="3582"/>
    <n v="0"/>
    <n v="0"/>
    <n v="0"/>
    <n v="0"/>
    <n v="0"/>
    <x v="47"/>
  </r>
  <r>
    <n v="2299"/>
    <n v="229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2"/>
    <n v="2"/>
    <n v="0"/>
    <n v="0"/>
    <x v="38"/>
  </r>
  <r>
    <n v="26"/>
    <n v="26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8"/>
    <n v="8"/>
    <n v="0"/>
    <n v="0"/>
    <x v="3"/>
  </r>
  <r>
    <n v="19"/>
    <n v="19"/>
    <n v="0"/>
    <n v="0"/>
    <n v="0"/>
    <n v="0"/>
    <n v="0"/>
    <n v="0"/>
    <n v="0"/>
    <n v="0"/>
    <n v="0"/>
    <n v="0"/>
    <x v="24"/>
  </r>
  <r>
    <n v="6598"/>
    <n v="6598"/>
    <n v="0"/>
    <n v="0"/>
    <n v="0"/>
    <n v="0"/>
    <n v="0"/>
    <n v="0"/>
    <n v="0"/>
    <n v="0"/>
    <n v="0"/>
    <n v="0"/>
    <x v="25"/>
  </r>
  <r>
    <n v="764"/>
    <n v="764"/>
    <n v="0"/>
    <n v="0"/>
    <n v="0"/>
    <n v="0"/>
    <n v="0"/>
    <n v="0"/>
    <n v="0"/>
    <n v="0"/>
    <n v="0"/>
    <n v="0"/>
    <x v="9"/>
  </r>
  <r>
    <n v="423"/>
    <n v="423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7"/>
  </r>
  <r>
    <n v="479"/>
    <n v="479"/>
    <n v="0"/>
    <n v="0"/>
    <n v="0"/>
    <n v="0"/>
    <n v="0"/>
    <n v="0"/>
    <n v="0"/>
    <n v="0"/>
    <n v="0"/>
    <n v="0"/>
    <x v="28"/>
  </r>
  <r>
    <n v="4396"/>
    <n v="4396"/>
    <n v="0"/>
    <n v="0"/>
    <n v="0"/>
    <n v="0"/>
    <n v="0"/>
    <n v="0"/>
    <n v="0"/>
    <n v="0"/>
    <n v="0"/>
    <n v="0"/>
    <x v="60"/>
  </r>
  <r>
    <n v="1578"/>
    <n v="1578"/>
    <n v="0"/>
    <n v="0"/>
    <n v="0"/>
    <n v="0"/>
    <n v="0"/>
    <n v="0"/>
    <n v="0"/>
    <n v="0"/>
    <n v="0"/>
    <n v="0"/>
    <x v="63"/>
  </r>
  <r>
    <n v="112"/>
    <n v="0"/>
    <n v="112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16"/>
    <n v="16"/>
    <n v="0"/>
    <n v="0"/>
    <x v="48"/>
  </r>
  <r>
    <n v="231"/>
    <n v="231"/>
    <n v="0"/>
    <n v="0"/>
    <n v="0"/>
    <n v="0"/>
    <n v="0"/>
    <n v="0"/>
    <n v="231"/>
    <n v="231"/>
    <n v="0"/>
    <n v="0"/>
    <x v="45"/>
  </r>
  <r>
    <n v="3013"/>
    <n v="3013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3"/>
  </r>
  <r>
    <n v="124"/>
    <n v="0"/>
    <n v="124"/>
    <n v="0"/>
    <n v="0"/>
    <n v="0"/>
    <n v="0"/>
    <n v="0"/>
    <n v="0"/>
    <n v="0"/>
    <n v="0"/>
    <n v="0"/>
    <x v="57"/>
  </r>
  <r>
    <n v="4621"/>
    <n v="4621"/>
    <n v="0"/>
    <n v="0"/>
    <n v="0"/>
    <n v="0"/>
    <n v="0"/>
    <n v="0"/>
    <n v="0"/>
    <n v="0"/>
    <n v="0"/>
    <n v="0"/>
    <x v="61"/>
  </r>
  <r>
    <n v="5256"/>
    <n v="0"/>
    <n v="5256"/>
    <n v="0"/>
    <n v="0"/>
    <n v="0"/>
    <n v="0"/>
    <n v="0"/>
    <n v="0"/>
    <n v="0"/>
    <n v="0"/>
    <n v="0"/>
    <x v="45"/>
  </r>
  <r>
    <n v="52943"/>
    <n v="0"/>
    <n v="52943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281"/>
    <n v="281"/>
    <n v="0"/>
    <n v="0"/>
    <x v="10"/>
  </r>
  <r>
    <n v="300"/>
    <n v="30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7"/>
  </r>
  <r>
    <n v="11823"/>
    <n v="0"/>
    <n v="11823"/>
    <n v="0"/>
    <n v="0"/>
    <n v="0"/>
    <n v="0"/>
    <n v="0"/>
    <n v="0"/>
    <n v="0"/>
    <n v="0"/>
    <n v="0"/>
    <x v="14"/>
  </r>
  <r>
    <n v="1276"/>
    <n v="1276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1283"/>
    <n v="1283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30"/>
  </r>
  <r>
    <n v="1038"/>
    <n v="0"/>
    <n v="1038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4"/>
  </r>
  <r>
    <n v="34123"/>
    <n v="0"/>
    <n v="0"/>
    <n v="34123"/>
    <n v="34123"/>
    <n v="0"/>
    <n v="0"/>
    <n v="34123"/>
    <n v="0"/>
    <n v="0"/>
    <n v="0"/>
    <n v="0"/>
    <x v="74"/>
  </r>
  <r>
    <n v="55"/>
    <n v="55"/>
    <n v="0"/>
    <n v="0"/>
    <n v="0"/>
    <n v="0"/>
    <n v="0"/>
    <n v="0"/>
    <n v="55"/>
    <n v="55"/>
    <n v="0"/>
    <n v="0"/>
    <x v="21"/>
  </r>
  <r>
    <n v="13032"/>
    <n v="13032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64"/>
    <n v="64"/>
    <n v="0"/>
    <n v="0"/>
    <x v="68"/>
  </r>
  <r>
    <n v="84"/>
    <n v="84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64"/>
  </r>
  <r>
    <n v="4427"/>
    <n v="4427"/>
    <n v="0"/>
    <n v="0"/>
    <n v="0"/>
    <n v="0"/>
    <n v="0"/>
    <n v="0"/>
    <n v="0"/>
    <n v="0"/>
    <n v="0"/>
    <n v="0"/>
    <x v="27"/>
  </r>
  <r>
    <n v="419"/>
    <n v="419"/>
    <n v="0"/>
    <n v="0"/>
    <n v="0"/>
    <n v="0"/>
    <n v="0"/>
    <n v="0"/>
    <n v="0"/>
    <n v="0"/>
    <n v="0"/>
    <n v="0"/>
    <x v="2"/>
  </r>
  <r>
    <n v="163"/>
    <n v="163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51"/>
    <n v="51"/>
    <n v="0"/>
    <n v="0"/>
    <x v="45"/>
  </r>
  <r>
    <n v="1672"/>
    <n v="1672"/>
    <n v="0"/>
    <n v="0"/>
    <n v="0"/>
    <n v="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21"/>
  </r>
  <r>
    <n v="66"/>
    <n v="66"/>
    <n v="0"/>
    <n v="0"/>
    <n v="66"/>
    <n v="66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34"/>
  </r>
  <r>
    <n v="4304"/>
    <n v="0"/>
    <n v="4304"/>
    <n v="0"/>
    <n v="0"/>
    <n v="0"/>
    <n v="0"/>
    <n v="0"/>
    <n v="0"/>
    <n v="0"/>
    <n v="0"/>
    <n v="0"/>
    <x v="60"/>
  </r>
  <r>
    <n v="4776"/>
    <n v="4776"/>
    <n v="0"/>
    <n v="0"/>
    <n v="4776"/>
    <n v="4776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38"/>
  </r>
  <r>
    <n v="20596"/>
    <n v="20596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21"/>
  </r>
  <r>
    <n v="118"/>
    <n v="118"/>
    <n v="0"/>
    <n v="0"/>
    <n v="0"/>
    <n v="0"/>
    <n v="0"/>
    <n v="0"/>
    <n v="0"/>
    <n v="0"/>
    <n v="0"/>
    <n v="0"/>
    <x v="25"/>
  </r>
  <r>
    <n v="130"/>
    <n v="130"/>
    <n v="0"/>
    <n v="0"/>
    <n v="0"/>
    <n v="0"/>
    <n v="0"/>
    <n v="0"/>
    <n v="0"/>
    <n v="0"/>
    <n v="0"/>
    <n v="0"/>
    <x v="13"/>
  </r>
  <r>
    <n v="390"/>
    <n v="390"/>
    <n v="0"/>
    <n v="0"/>
    <n v="0"/>
    <n v="0"/>
    <n v="0"/>
    <n v="0"/>
    <n v="0"/>
    <n v="0"/>
    <n v="0"/>
    <n v="0"/>
    <x v="21"/>
  </r>
  <r>
    <n v="812"/>
    <n v="812"/>
    <n v="0"/>
    <n v="0"/>
    <n v="812"/>
    <n v="812"/>
    <n v="0"/>
    <n v="0"/>
    <n v="0"/>
    <n v="0"/>
    <n v="0"/>
    <n v="0"/>
    <x v="49"/>
  </r>
  <r>
    <n v="19"/>
    <n v="0"/>
    <n v="19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50"/>
  </r>
  <r>
    <n v="47250"/>
    <n v="47250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6"/>
  </r>
  <r>
    <n v="140"/>
    <n v="140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26"/>
  </r>
  <r>
    <n v="7436"/>
    <n v="7436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6"/>
    <n v="6"/>
    <n v="0"/>
    <n v="0"/>
    <x v="24"/>
  </r>
  <r>
    <n v="1223"/>
    <n v="1223"/>
    <n v="0"/>
    <n v="0"/>
    <n v="0"/>
    <n v="0"/>
    <n v="0"/>
    <n v="0"/>
    <n v="0"/>
    <n v="0"/>
    <n v="0"/>
    <n v="0"/>
    <x v="4"/>
  </r>
  <r>
    <n v="17078"/>
    <n v="17078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21"/>
  </r>
  <r>
    <n v="517"/>
    <n v="517"/>
    <n v="0"/>
    <n v="0"/>
    <n v="0"/>
    <n v="0"/>
    <n v="0"/>
    <n v="0"/>
    <n v="0"/>
    <n v="0"/>
    <n v="0"/>
    <n v="0"/>
    <x v="63"/>
  </r>
  <r>
    <n v="1741"/>
    <n v="1741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53"/>
  </r>
  <r>
    <n v="3190"/>
    <n v="0"/>
    <n v="3190"/>
    <n v="0"/>
    <n v="0"/>
    <n v="0"/>
    <n v="0"/>
    <n v="0"/>
    <n v="0"/>
    <n v="0"/>
    <n v="0"/>
    <n v="0"/>
    <x v="53"/>
  </r>
  <r>
    <n v="2910"/>
    <n v="0"/>
    <n v="2910"/>
    <n v="0"/>
    <n v="0"/>
    <n v="0"/>
    <n v="0"/>
    <n v="0"/>
    <n v="0"/>
    <n v="0"/>
    <n v="0"/>
    <n v="0"/>
    <x v="8"/>
  </r>
  <r>
    <n v="100"/>
    <n v="100"/>
    <n v="0"/>
    <n v="0"/>
    <n v="0"/>
    <n v="0"/>
    <n v="0"/>
    <n v="0"/>
    <n v="0"/>
    <n v="0"/>
    <n v="0"/>
    <n v="0"/>
    <x v="9"/>
  </r>
  <r>
    <n v="263"/>
    <n v="263"/>
    <n v="0"/>
    <n v="0"/>
    <n v="0"/>
    <n v="0"/>
    <n v="0"/>
    <n v="0"/>
    <n v="263"/>
    <n v="263"/>
    <n v="0"/>
    <n v="0"/>
    <x v="26"/>
  </r>
  <r>
    <n v="2"/>
    <n v="2"/>
    <n v="0"/>
    <n v="0"/>
    <n v="0"/>
    <n v="0"/>
    <n v="0"/>
    <n v="0"/>
    <n v="2"/>
    <n v="2"/>
    <n v="0"/>
    <n v="0"/>
    <x v="66"/>
  </r>
  <r>
    <n v="199"/>
    <n v="199"/>
    <n v="0"/>
    <n v="0"/>
    <n v="0"/>
    <n v="0"/>
    <n v="0"/>
    <n v="0"/>
    <n v="0"/>
    <n v="0"/>
    <n v="0"/>
    <n v="0"/>
    <x v="35"/>
  </r>
  <r>
    <n v="3518"/>
    <n v="0"/>
    <n v="3518"/>
    <n v="0"/>
    <n v="0"/>
    <n v="0"/>
    <n v="0"/>
    <n v="0"/>
    <n v="0"/>
    <n v="0"/>
    <n v="0"/>
    <n v="0"/>
    <x v="60"/>
  </r>
  <r>
    <n v="395"/>
    <n v="39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"/>
  </r>
  <r>
    <n v="10727"/>
    <n v="10727"/>
    <n v="0"/>
    <n v="0"/>
    <n v="0"/>
    <n v="0"/>
    <n v="0"/>
    <n v="0"/>
    <n v="0"/>
    <n v="0"/>
    <n v="0"/>
    <n v="0"/>
    <x v="52"/>
  </r>
  <r>
    <n v="373"/>
    <n v="373"/>
    <n v="0"/>
    <n v="0"/>
    <n v="0"/>
    <n v="0"/>
    <n v="0"/>
    <n v="0"/>
    <n v="0"/>
    <n v="0"/>
    <n v="0"/>
    <n v="0"/>
    <x v="12"/>
  </r>
  <r>
    <n v="13574"/>
    <n v="13574"/>
    <n v="0"/>
    <n v="0"/>
    <n v="13574"/>
    <n v="13574"/>
    <n v="0"/>
    <n v="0"/>
    <n v="0"/>
    <n v="0"/>
    <n v="0"/>
    <n v="0"/>
    <x v="8"/>
  </r>
  <r>
    <n v="10"/>
    <n v="10"/>
    <n v="0"/>
    <n v="0"/>
    <n v="10"/>
    <n v="10"/>
    <n v="0"/>
    <n v="0"/>
    <n v="0"/>
    <n v="0"/>
    <n v="0"/>
    <n v="0"/>
    <x v="41"/>
  </r>
  <r>
    <n v="98"/>
    <n v="98"/>
    <n v="0"/>
    <n v="0"/>
    <n v="98"/>
    <n v="98"/>
    <n v="0"/>
    <n v="0"/>
    <n v="0"/>
    <n v="0"/>
    <n v="0"/>
    <n v="0"/>
    <x v="42"/>
  </r>
  <r>
    <n v="236"/>
    <n v="236"/>
    <n v="0"/>
    <n v="0"/>
    <n v="0"/>
    <n v="0"/>
    <n v="0"/>
    <n v="0"/>
    <n v="0"/>
    <n v="0"/>
    <n v="0"/>
    <n v="0"/>
    <x v="17"/>
  </r>
  <r>
    <n v="1597"/>
    <n v="1597"/>
    <n v="0"/>
    <n v="0"/>
    <n v="0"/>
    <n v="0"/>
    <n v="0"/>
    <n v="0"/>
    <n v="0"/>
    <n v="0"/>
    <n v="0"/>
    <n v="0"/>
    <x v="63"/>
  </r>
  <r>
    <n v="1586"/>
    <n v="1586"/>
    <n v="0"/>
    <n v="0"/>
    <n v="0"/>
    <n v="0"/>
    <n v="0"/>
    <n v="0"/>
    <n v="0"/>
    <n v="0"/>
    <n v="0"/>
    <n v="0"/>
    <x v="45"/>
  </r>
  <r>
    <n v="4412"/>
    <n v="4412"/>
    <n v="0"/>
    <n v="0"/>
    <n v="0"/>
    <n v="0"/>
    <n v="0"/>
    <n v="0"/>
    <n v="0"/>
    <n v="0"/>
    <n v="0"/>
    <n v="0"/>
    <x v="6"/>
  </r>
  <r>
    <n v="153"/>
    <n v="153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13"/>
  </r>
  <r>
    <n v="784"/>
    <n v="0"/>
    <n v="784"/>
    <n v="0"/>
    <n v="784"/>
    <n v="0"/>
    <n v="784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6"/>
  </r>
  <r>
    <n v="223"/>
    <n v="223"/>
    <n v="0"/>
    <n v="0"/>
    <n v="0"/>
    <n v="0"/>
    <n v="0"/>
    <n v="0"/>
    <n v="0"/>
    <n v="0"/>
    <n v="0"/>
    <n v="0"/>
    <x v="21"/>
  </r>
  <r>
    <n v="1474"/>
    <n v="1474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30"/>
  </r>
  <r>
    <n v="6458"/>
    <n v="0"/>
    <n v="6458"/>
    <n v="0"/>
    <n v="6458"/>
    <n v="0"/>
    <n v="6458"/>
    <n v="0"/>
    <n v="0"/>
    <n v="0"/>
    <n v="0"/>
    <n v="0"/>
    <x v="25"/>
  </r>
  <r>
    <n v="483"/>
    <n v="483"/>
    <n v="0"/>
    <n v="0"/>
    <n v="0"/>
    <n v="0"/>
    <n v="0"/>
    <n v="0"/>
    <n v="483"/>
    <n v="483"/>
    <n v="0"/>
    <n v="0"/>
    <x v="31"/>
  </r>
  <r>
    <n v="7"/>
    <n v="7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53"/>
  </r>
  <r>
    <n v="354"/>
    <n v="354"/>
    <n v="0"/>
    <n v="0"/>
    <n v="0"/>
    <n v="0"/>
    <n v="0"/>
    <n v="0"/>
    <n v="0"/>
    <n v="0"/>
    <n v="0"/>
    <n v="0"/>
    <x v="12"/>
  </r>
  <r>
    <n v="57"/>
    <n v="57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39"/>
  </r>
  <r>
    <n v="3492"/>
    <n v="3492"/>
    <n v="0"/>
    <n v="0"/>
    <n v="0"/>
    <n v="0"/>
    <n v="0"/>
    <n v="0"/>
    <n v="0"/>
    <n v="0"/>
    <n v="0"/>
    <n v="0"/>
    <x v="6"/>
  </r>
  <r>
    <n v="90"/>
    <n v="0"/>
    <n v="90"/>
    <n v="0"/>
    <n v="90"/>
    <n v="0"/>
    <n v="9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53"/>
  </r>
  <r>
    <n v="394"/>
    <n v="394"/>
    <n v="0"/>
    <n v="0"/>
    <n v="0"/>
    <n v="0"/>
    <n v="0"/>
    <n v="0"/>
    <n v="0"/>
    <n v="0"/>
    <n v="0"/>
    <n v="0"/>
    <x v="12"/>
  </r>
  <r>
    <n v="249"/>
    <n v="249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27"/>
  </r>
  <r>
    <n v="2087"/>
    <n v="0"/>
    <n v="2087"/>
    <n v="0"/>
    <n v="0"/>
    <n v="0"/>
    <n v="0"/>
    <n v="0"/>
    <n v="0"/>
    <n v="0"/>
    <n v="0"/>
    <n v="0"/>
    <x v="49"/>
  </r>
  <r>
    <n v="24352"/>
    <n v="2435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6"/>
  </r>
  <r>
    <n v="340"/>
    <n v="0"/>
    <n v="340"/>
    <n v="0"/>
    <n v="340"/>
    <n v="0"/>
    <n v="34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17"/>
    <n v="17"/>
    <n v="0"/>
    <n v="0"/>
    <x v="3"/>
  </r>
  <r>
    <n v="162"/>
    <n v="162"/>
    <n v="0"/>
    <n v="0"/>
    <n v="0"/>
    <n v="0"/>
    <n v="0"/>
    <n v="0"/>
    <n v="0"/>
    <n v="0"/>
    <n v="0"/>
    <n v="0"/>
    <x v="34"/>
  </r>
  <r>
    <n v="3259"/>
    <n v="3259"/>
    <n v="0"/>
    <n v="0"/>
    <n v="0"/>
    <n v="0"/>
    <n v="0"/>
    <n v="0"/>
    <n v="0"/>
    <n v="0"/>
    <n v="0"/>
    <n v="0"/>
    <x v="34"/>
  </r>
  <r>
    <n v="481"/>
    <n v="481"/>
    <n v="0"/>
    <n v="0"/>
    <n v="0"/>
    <n v="0"/>
    <n v="0"/>
    <n v="0"/>
    <n v="481"/>
    <n v="481"/>
    <n v="0"/>
    <n v="0"/>
    <x v="38"/>
  </r>
  <r>
    <n v="26"/>
    <n v="26"/>
    <n v="0"/>
    <n v="0"/>
    <n v="0"/>
    <n v="0"/>
    <n v="0"/>
    <n v="0"/>
    <n v="26"/>
    <n v="26"/>
    <n v="0"/>
    <n v="0"/>
    <x v="41"/>
  </r>
  <r>
    <n v="102"/>
    <n v="102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12"/>
  </r>
  <r>
    <n v="897"/>
    <n v="897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21"/>
  </r>
  <r>
    <n v="3585"/>
    <n v="3585"/>
    <n v="0"/>
    <n v="0"/>
    <n v="0"/>
    <n v="0"/>
    <n v="0"/>
    <n v="0"/>
    <n v="3585"/>
    <n v="3585"/>
    <n v="0"/>
    <n v="0"/>
    <x v="45"/>
  </r>
  <r>
    <n v="147"/>
    <n v="14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39"/>
  </r>
  <r>
    <n v="103"/>
    <n v="103"/>
    <n v="0"/>
    <n v="0"/>
    <n v="0"/>
    <n v="0"/>
    <n v="0"/>
    <n v="0"/>
    <n v="0"/>
    <n v="0"/>
    <n v="0"/>
    <n v="0"/>
    <x v="32"/>
  </r>
  <r>
    <n v="482"/>
    <n v="482"/>
    <n v="0"/>
    <n v="0"/>
    <n v="0"/>
    <n v="0"/>
    <n v="0"/>
    <n v="0"/>
    <n v="482"/>
    <n v="482"/>
    <n v="0"/>
    <n v="0"/>
    <x v="20"/>
  </r>
  <r>
    <n v="610"/>
    <n v="610"/>
    <n v="0"/>
    <n v="0"/>
    <n v="0"/>
    <n v="0"/>
    <n v="0"/>
    <n v="0"/>
    <n v="0"/>
    <n v="0"/>
    <n v="0"/>
    <n v="0"/>
    <x v="20"/>
  </r>
  <r>
    <n v="3306"/>
    <n v="3306"/>
    <n v="0"/>
    <n v="0"/>
    <n v="0"/>
    <n v="0"/>
    <n v="0"/>
    <n v="0"/>
    <n v="0"/>
    <n v="0"/>
    <n v="0"/>
    <n v="0"/>
    <x v="27"/>
  </r>
  <r>
    <n v="23"/>
    <n v="23"/>
    <n v="0"/>
    <n v="0"/>
    <n v="23"/>
    <n v="23"/>
    <n v="0"/>
    <n v="0"/>
    <n v="0"/>
    <n v="0"/>
    <n v="0"/>
    <n v="0"/>
    <x v="16"/>
  </r>
  <r>
    <n v="352"/>
    <n v="352"/>
    <n v="0"/>
    <n v="0"/>
    <n v="352"/>
    <n v="352"/>
    <n v="0"/>
    <n v="0"/>
    <n v="0"/>
    <n v="0"/>
    <n v="0"/>
    <n v="0"/>
    <x v="39"/>
  </r>
  <r>
    <n v="11520"/>
    <n v="0"/>
    <n v="11520"/>
    <n v="0"/>
    <n v="0"/>
    <n v="0"/>
    <n v="0"/>
    <n v="0"/>
    <n v="0"/>
    <n v="0"/>
    <n v="0"/>
    <n v="0"/>
    <x v="11"/>
  </r>
  <r>
    <n v="122"/>
    <n v="122"/>
    <n v="0"/>
    <n v="0"/>
    <n v="0"/>
    <n v="0"/>
    <n v="0"/>
    <n v="0"/>
    <n v="0"/>
    <n v="0"/>
    <n v="0"/>
    <n v="0"/>
    <x v="25"/>
  </r>
  <r>
    <n v="53"/>
    <n v="53"/>
    <n v="0"/>
    <n v="0"/>
    <n v="53"/>
    <n v="53"/>
    <n v="0"/>
    <n v="0"/>
    <n v="0"/>
    <n v="0"/>
    <n v="0"/>
    <n v="0"/>
    <x v="56"/>
  </r>
  <r>
    <n v="230"/>
    <n v="230"/>
    <n v="0"/>
    <n v="0"/>
    <n v="0"/>
    <n v="0"/>
    <n v="0"/>
    <n v="0"/>
    <n v="0"/>
    <n v="0"/>
    <n v="0"/>
    <n v="0"/>
    <x v="27"/>
  </r>
  <r>
    <n v="1403"/>
    <n v="1403"/>
    <n v="0"/>
    <n v="0"/>
    <n v="0"/>
    <n v="0"/>
    <n v="0"/>
    <n v="0"/>
    <n v="0"/>
    <n v="0"/>
    <n v="0"/>
    <n v="0"/>
    <x v="53"/>
  </r>
  <r>
    <n v="6037"/>
    <n v="6037"/>
    <n v="0"/>
    <n v="0"/>
    <n v="0"/>
    <n v="0"/>
    <n v="0"/>
    <n v="0"/>
    <n v="0"/>
    <n v="0"/>
    <n v="0"/>
    <n v="0"/>
    <x v="54"/>
  </r>
  <r>
    <n v="215"/>
    <n v="215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35"/>
  </r>
  <r>
    <n v="144"/>
    <n v="0"/>
    <n v="144"/>
    <n v="0"/>
    <n v="0"/>
    <n v="0"/>
    <n v="0"/>
    <n v="0"/>
    <n v="144"/>
    <n v="0"/>
    <n v="144"/>
    <n v="0"/>
    <x v="70"/>
  </r>
  <r>
    <n v="204"/>
    <n v="204"/>
    <n v="0"/>
    <n v="0"/>
    <n v="0"/>
    <n v="0"/>
    <n v="0"/>
    <n v="0"/>
    <n v="0"/>
    <n v="0"/>
    <n v="0"/>
    <n v="0"/>
    <x v="64"/>
  </r>
  <r>
    <n v="33"/>
    <n v="0"/>
    <n v="33"/>
    <n v="0"/>
    <n v="0"/>
    <n v="0"/>
    <n v="0"/>
    <n v="0"/>
    <n v="0"/>
    <n v="0"/>
    <n v="0"/>
    <n v="0"/>
    <x v="32"/>
  </r>
  <r>
    <n v="465"/>
    <n v="465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8"/>
  </r>
  <r>
    <n v="2459"/>
    <n v="2459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8"/>
  </r>
  <r>
    <n v="765"/>
    <n v="765"/>
    <n v="0"/>
    <n v="0"/>
    <n v="0"/>
    <n v="0"/>
    <n v="0"/>
    <n v="0"/>
    <n v="765"/>
    <n v="765"/>
    <n v="0"/>
    <n v="0"/>
    <x v="35"/>
  </r>
  <r>
    <n v="1081"/>
    <n v="1081"/>
    <n v="0"/>
    <n v="0"/>
    <n v="0"/>
    <n v="0"/>
    <n v="0"/>
    <n v="0"/>
    <n v="0"/>
    <n v="0"/>
    <n v="0"/>
    <n v="0"/>
    <x v="10"/>
  </r>
  <r>
    <n v="21619"/>
    <n v="21619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1"/>
  </r>
  <r>
    <n v="2797"/>
    <n v="2797"/>
    <n v="0"/>
    <n v="0"/>
    <n v="2797"/>
    <n v="2797"/>
    <n v="0"/>
    <n v="0"/>
    <n v="0"/>
    <n v="0"/>
    <n v="0"/>
    <n v="0"/>
    <x v="17"/>
  </r>
  <r>
    <n v="115"/>
    <n v="115"/>
    <n v="0"/>
    <n v="0"/>
    <n v="0"/>
    <n v="0"/>
    <n v="0"/>
    <n v="0"/>
    <n v="0"/>
    <n v="0"/>
    <n v="0"/>
    <n v="0"/>
    <x v="25"/>
  </r>
  <r>
    <n v="2844"/>
    <n v="2844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29"/>
  </r>
  <r>
    <n v="1567"/>
    <n v="1567"/>
    <n v="0"/>
    <n v="0"/>
    <n v="0"/>
    <n v="0"/>
    <n v="0"/>
    <n v="0"/>
    <n v="0"/>
    <n v="0"/>
    <n v="0"/>
    <n v="0"/>
    <x v="45"/>
  </r>
  <r>
    <n v="118"/>
    <n v="0"/>
    <n v="118"/>
    <n v="0"/>
    <n v="0"/>
    <n v="0"/>
    <n v="0"/>
    <n v="0"/>
    <n v="118"/>
    <n v="0"/>
    <n v="118"/>
    <n v="0"/>
    <x v="15"/>
  </r>
  <r>
    <n v="18"/>
    <n v="18"/>
    <n v="0"/>
    <n v="0"/>
    <n v="0"/>
    <n v="0"/>
    <n v="0"/>
    <n v="0"/>
    <n v="0"/>
    <n v="0"/>
    <n v="0"/>
    <n v="0"/>
    <x v="60"/>
  </r>
  <r>
    <n v="164"/>
    <n v="164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8"/>
  </r>
  <r>
    <n v="4835"/>
    <n v="4835"/>
    <n v="0"/>
    <n v="0"/>
    <n v="0"/>
    <n v="0"/>
    <n v="0"/>
    <n v="0"/>
    <n v="4835"/>
    <n v="4835"/>
    <n v="0"/>
    <n v="0"/>
    <x v="46"/>
  </r>
  <r>
    <n v="5"/>
    <n v="5"/>
    <n v="0"/>
    <n v="0"/>
    <n v="0"/>
    <n v="0"/>
    <n v="0"/>
    <n v="0"/>
    <n v="0"/>
    <n v="0"/>
    <n v="0"/>
    <n v="0"/>
    <x v="58"/>
  </r>
  <r>
    <n v="1916"/>
    <n v="1916"/>
    <n v="0"/>
    <n v="0"/>
    <n v="0"/>
    <n v="0"/>
    <n v="0"/>
    <n v="0"/>
    <n v="0"/>
    <n v="0"/>
    <n v="0"/>
    <n v="0"/>
    <x v="52"/>
  </r>
  <r>
    <n v="478"/>
    <n v="478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41"/>
  </r>
  <r>
    <n v="2853"/>
    <n v="2853"/>
    <n v="0"/>
    <n v="0"/>
    <n v="0"/>
    <n v="0"/>
    <n v="0"/>
    <n v="0"/>
    <n v="2853"/>
    <n v="2853"/>
    <n v="0"/>
    <n v="0"/>
    <x v="11"/>
  </r>
  <r>
    <n v="21"/>
    <n v="21"/>
    <n v="0"/>
    <n v="0"/>
    <n v="0"/>
    <n v="0"/>
    <n v="0"/>
    <n v="0"/>
    <n v="0"/>
    <n v="0"/>
    <n v="0"/>
    <n v="0"/>
    <x v="5"/>
  </r>
  <r>
    <n v="739"/>
    <n v="739"/>
    <n v="0"/>
    <n v="0"/>
    <n v="0"/>
    <n v="0"/>
    <n v="0"/>
    <n v="0"/>
    <n v="0"/>
    <n v="0"/>
    <n v="0"/>
    <n v="0"/>
    <x v="1"/>
  </r>
  <r>
    <n v="2652"/>
    <n v="2652"/>
    <n v="0"/>
    <n v="0"/>
    <n v="2652"/>
    <n v="2652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7"/>
  </r>
  <r>
    <n v="40912"/>
    <n v="40912"/>
    <n v="0"/>
    <n v="0"/>
    <n v="40912"/>
    <n v="40912"/>
    <n v="0"/>
    <n v="0"/>
    <n v="0"/>
    <n v="0"/>
    <n v="0"/>
    <n v="0"/>
    <x v="35"/>
  </r>
  <r>
    <n v="426"/>
    <n v="426"/>
    <n v="0"/>
    <n v="0"/>
    <n v="0"/>
    <n v="0"/>
    <n v="0"/>
    <n v="0"/>
    <n v="0"/>
    <n v="0"/>
    <n v="0"/>
    <n v="0"/>
    <x v="62"/>
  </r>
  <r>
    <n v="2198"/>
    <n v="0"/>
    <n v="2198"/>
    <n v="0"/>
    <n v="0"/>
    <n v="0"/>
    <n v="0"/>
    <n v="0"/>
    <n v="0"/>
    <n v="0"/>
    <n v="0"/>
    <n v="0"/>
    <x v="4"/>
  </r>
  <r>
    <n v="4401"/>
    <n v="4401"/>
    <n v="0"/>
    <n v="0"/>
    <n v="4401"/>
    <n v="4401"/>
    <n v="0"/>
    <n v="0"/>
    <n v="0"/>
    <n v="0"/>
    <n v="0"/>
    <n v="0"/>
    <x v="37"/>
  </r>
  <r>
    <n v="29"/>
    <n v="29"/>
    <n v="0"/>
    <n v="0"/>
    <n v="29"/>
    <n v="29"/>
    <n v="0"/>
    <n v="0"/>
    <n v="0"/>
    <n v="0"/>
    <n v="0"/>
    <n v="0"/>
    <x v="3"/>
  </r>
  <r>
    <n v="207"/>
    <n v="207"/>
    <n v="0"/>
    <n v="0"/>
    <n v="0"/>
    <n v="0"/>
    <n v="0"/>
    <n v="0"/>
    <n v="0"/>
    <n v="0"/>
    <n v="0"/>
    <n v="0"/>
    <x v="63"/>
  </r>
  <r>
    <n v="93"/>
    <n v="93"/>
    <n v="0"/>
    <n v="0"/>
    <n v="0"/>
    <n v="0"/>
    <n v="0"/>
    <n v="0"/>
    <n v="0"/>
    <n v="0"/>
    <n v="0"/>
    <n v="0"/>
    <x v="11"/>
  </r>
  <r>
    <n v="1107"/>
    <n v="1107"/>
    <n v="0"/>
    <n v="0"/>
    <n v="0"/>
    <n v="0"/>
    <n v="0"/>
    <n v="0"/>
    <n v="1107"/>
    <n v="1107"/>
    <n v="0"/>
    <n v="0"/>
    <x v="26"/>
  </r>
  <r>
    <n v="4457"/>
    <n v="4457"/>
    <n v="0"/>
    <n v="0"/>
    <n v="0"/>
    <n v="0"/>
    <n v="0"/>
    <n v="0"/>
    <n v="0"/>
    <n v="0"/>
    <n v="0"/>
    <n v="0"/>
    <x v="1"/>
  </r>
  <r>
    <n v="178"/>
    <n v="178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2"/>
  </r>
  <r>
    <n v="6517"/>
    <n v="0"/>
    <n v="6517"/>
    <n v="0"/>
    <n v="0"/>
    <n v="0"/>
    <n v="0"/>
    <n v="0"/>
    <n v="0"/>
    <n v="0"/>
    <n v="0"/>
    <n v="0"/>
    <x v="25"/>
  </r>
  <r>
    <n v="116"/>
    <n v="116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49"/>
  </r>
  <r>
    <n v="79"/>
    <n v="79"/>
    <n v="0"/>
    <n v="0"/>
    <n v="0"/>
    <n v="0"/>
    <n v="0"/>
    <n v="0"/>
    <n v="79"/>
    <n v="79"/>
    <n v="0"/>
    <n v="0"/>
    <x v="61"/>
  </r>
  <r>
    <n v="2245"/>
    <n v="2245"/>
    <n v="0"/>
    <n v="0"/>
    <n v="0"/>
    <n v="0"/>
    <n v="0"/>
    <n v="0"/>
    <n v="0"/>
    <n v="0"/>
    <n v="0"/>
    <n v="0"/>
    <x v="37"/>
  </r>
  <r>
    <n v="1839"/>
    <n v="0"/>
    <n v="1839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3"/>
  </r>
  <r>
    <n v="141"/>
    <n v="141"/>
    <n v="0"/>
    <n v="0"/>
    <n v="0"/>
    <n v="0"/>
    <n v="0"/>
    <n v="0"/>
    <n v="141"/>
    <n v="141"/>
    <n v="0"/>
    <n v="0"/>
    <x v="63"/>
  </r>
  <r>
    <n v="89"/>
    <n v="8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261"/>
    <n v="261"/>
    <n v="0"/>
    <n v="0"/>
    <n v="261"/>
    <n v="261"/>
    <n v="0"/>
    <n v="0"/>
    <n v="0"/>
    <n v="0"/>
    <n v="0"/>
    <n v="0"/>
    <x v="27"/>
  </r>
  <r>
    <n v="1087"/>
    <n v="1087"/>
    <n v="0"/>
    <n v="0"/>
    <n v="0"/>
    <n v="0"/>
    <n v="0"/>
    <n v="0"/>
    <n v="0"/>
    <n v="0"/>
    <n v="0"/>
    <n v="0"/>
    <x v="5"/>
  </r>
  <r>
    <n v="261"/>
    <n v="261"/>
    <n v="0"/>
    <n v="0"/>
    <n v="0"/>
    <n v="0"/>
    <n v="0"/>
    <n v="0"/>
    <n v="261"/>
    <n v="261"/>
    <n v="0"/>
    <n v="0"/>
    <x v="30"/>
  </r>
  <r>
    <n v="4293"/>
    <n v="4293"/>
    <n v="0"/>
    <n v="0"/>
    <n v="0"/>
    <n v="0"/>
    <n v="0"/>
    <n v="0"/>
    <n v="0"/>
    <n v="0"/>
    <n v="0"/>
    <n v="0"/>
    <x v="35"/>
  </r>
  <r>
    <n v="2560"/>
    <n v="2560"/>
    <n v="0"/>
    <n v="0"/>
    <n v="0"/>
    <n v="0"/>
    <n v="0"/>
    <n v="0"/>
    <n v="0"/>
    <n v="0"/>
    <n v="0"/>
    <n v="0"/>
    <x v="28"/>
  </r>
  <r>
    <n v="1780"/>
    <n v="1780"/>
    <n v="0"/>
    <n v="0"/>
    <n v="0"/>
    <n v="0"/>
    <n v="0"/>
    <n v="0"/>
    <n v="0"/>
    <n v="0"/>
    <n v="0"/>
    <n v="0"/>
    <x v="55"/>
  </r>
  <r>
    <n v="959"/>
    <n v="959"/>
    <n v="0"/>
    <n v="0"/>
    <n v="959"/>
    <n v="959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34"/>
  </r>
  <r>
    <n v="12"/>
    <n v="0"/>
    <n v="12"/>
    <n v="0"/>
    <n v="0"/>
    <n v="0"/>
    <n v="0"/>
    <n v="0"/>
    <n v="0"/>
    <n v="0"/>
    <n v="0"/>
    <n v="0"/>
    <x v="32"/>
  </r>
  <r>
    <n v="1169"/>
    <n v="1169"/>
    <n v="0"/>
    <n v="0"/>
    <n v="1169"/>
    <n v="1169"/>
    <n v="0"/>
    <n v="0"/>
    <n v="0"/>
    <n v="0"/>
    <n v="0"/>
    <n v="0"/>
    <x v="16"/>
  </r>
  <r>
    <n v="6522"/>
    <n v="6522"/>
    <n v="0"/>
    <n v="0"/>
    <n v="0"/>
    <n v="0"/>
    <n v="0"/>
    <n v="0"/>
    <n v="6522"/>
    <n v="6522"/>
    <n v="0"/>
    <n v="0"/>
    <x v="8"/>
  </r>
  <r>
    <n v="27"/>
    <n v="27"/>
    <n v="0"/>
    <n v="0"/>
    <n v="0"/>
    <n v="0"/>
    <n v="0"/>
    <n v="0"/>
    <n v="0"/>
    <n v="0"/>
    <n v="0"/>
    <n v="0"/>
    <x v="6"/>
  </r>
  <r>
    <n v="26"/>
    <n v="0"/>
    <n v="26"/>
    <n v="0"/>
    <n v="0"/>
    <n v="0"/>
    <n v="0"/>
    <n v="0"/>
    <n v="0"/>
    <n v="0"/>
    <n v="0"/>
    <n v="0"/>
    <x v="65"/>
  </r>
  <r>
    <n v="38712"/>
    <n v="0"/>
    <n v="0"/>
    <n v="38712"/>
    <n v="0"/>
    <n v="0"/>
    <n v="0"/>
    <n v="0"/>
    <n v="0"/>
    <n v="0"/>
    <n v="0"/>
    <n v="0"/>
    <x v="74"/>
  </r>
  <r>
    <n v="7"/>
    <n v="7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46"/>
    <n v="46"/>
    <n v="0"/>
    <n v="0"/>
    <x v="63"/>
  </r>
  <r>
    <n v="91"/>
    <n v="91"/>
    <n v="0"/>
    <n v="0"/>
    <n v="0"/>
    <n v="0"/>
    <n v="0"/>
    <n v="0"/>
    <n v="0"/>
    <n v="0"/>
    <n v="0"/>
    <n v="0"/>
    <x v="49"/>
  </r>
  <r>
    <n v="2620"/>
    <n v="2620"/>
    <n v="0"/>
    <n v="0"/>
    <n v="0"/>
    <n v="0"/>
    <n v="0"/>
    <n v="0"/>
    <n v="0"/>
    <n v="0"/>
    <n v="0"/>
    <n v="0"/>
    <x v="56"/>
  </r>
  <r>
    <n v="111"/>
    <n v="111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4"/>
  </r>
  <r>
    <n v="553"/>
    <n v="553"/>
    <n v="0"/>
    <n v="0"/>
    <n v="0"/>
    <n v="0"/>
    <n v="0"/>
    <n v="0"/>
    <n v="553"/>
    <n v="553"/>
    <n v="0"/>
    <n v="0"/>
    <x v="33"/>
  </r>
  <r>
    <n v="12828"/>
    <n v="0"/>
    <n v="12828"/>
    <n v="0"/>
    <n v="0"/>
    <n v="0"/>
    <n v="0"/>
    <n v="0"/>
    <n v="0"/>
    <n v="0"/>
    <n v="0"/>
    <n v="0"/>
    <x v="9"/>
  </r>
  <r>
    <n v="854"/>
    <n v="854"/>
    <n v="0"/>
    <n v="0"/>
    <n v="0"/>
    <n v="0"/>
    <n v="0"/>
    <n v="0"/>
    <n v="0"/>
    <n v="0"/>
    <n v="0"/>
    <n v="0"/>
    <x v="9"/>
  </r>
  <r>
    <n v="1043"/>
    <n v="1043"/>
    <n v="0"/>
    <n v="0"/>
    <n v="1043"/>
    <n v="1043"/>
    <n v="0"/>
    <n v="0"/>
    <n v="0"/>
    <n v="0"/>
    <n v="0"/>
    <n v="0"/>
    <x v="43"/>
  </r>
  <r>
    <n v="1197"/>
    <n v="0"/>
    <n v="1197"/>
    <n v="0"/>
    <n v="0"/>
    <n v="0"/>
    <n v="0"/>
    <n v="0"/>
    <n v="0"/>
    <n v="0"/>
    <n v="0"/>
    <n v="0"/>
    <x v="67"/>
  </r>
  <r>
    <n v="6236"/>
    <n v="6236"/>
    <n v="0"/>
    <n v="0"/>
    <n v="6236"/>
    <n v="6236"/>
    <n v="0"/>
    <n v="0"/>
    <n v="0"/>
    <n v="0"/>
    <n v="0"/>
    <n v="0"/>
    <x v="14"/>
  </r>
  <r>
    <n v="995"/>
    <n v="99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5"/>
  </r>
  <r>
    <n v="3831"/>
    <n v="3831"/>
    <n v="0"/>
    <n v="0"/>
    <n v="0"/>
    <n v="0"/>
    <n v="0"/>
    <n v="0"/>
    <n v="0"/>
    <n v="0"/>
    <n v="0"/>
    <n v="0"/>
    <x v="16"/>
  </r>
  <r>
    <n v="254"/>
    <n v="0"/>
    <n v="254"/>
    <n v="0"/>
    <n v="254"/>
    <n v="0"/>
    <n v="254"/>
    <n v="0"/>
    <n v="0"/>
    <n v="0"/>
    <n v="0"/>
    <n v="0"/>
    <x v="64"/>
  </r>
  <r>
    <n v="3027"/>
    <n v="3027"/>
    <n v="0"/>
    <n v="0"/>
    <n v="0"/>
    <n v="0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62"/>
  </r>
  <r>
    <n v="842"/>
    <n v="842"/>
    <n v="0"/>
    <n v="0"/>
    <n v="0"/>
    <n v="0"/>
    <n v="0"/>
    <n v="0"/>
    <n v="842"/>
    <n v="842"/>
    <n v="0"/>
    <n v="0"/>
    <x v="38"/>
  </r>
  <r>
    <n v="442"/>
    <n v="0"/>
    <n v="442"/>
    <n v="0"/>
    <n v="0"/>
    <n v="0"/>
    <n v="0"/>
    <n v="0"/>
    <n v="0"/>
    <n v="0"/>
    <n v="0"/>
    <n v="0"/>
    <x v="49"/>
  </r>
  <r>
    <n v="4188"/>
    <n v="4188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38"/>
  </r>
  <r>
    <n v="19035"/>
    <n v="19035"/>
    <n v="0"/>
    <n v="0"/>
    <n v="0"/>
    <n v="0"/>
    <n v="0"/>
    <n v="0"/>
    <n v="0"/>
    <n v="0"/>
    <n v="0"/>
    <n v="0"/>
    <x v="2"/>
  </r>
  <r>
    <n v="2049"/>
    <n v="0"/>
    <n v="2049"/>
    <n v="0"/>
    <n v="0"/>
    <n v="0"/>
    <n v="0"/>
    <n v="0"/>
    <n v="2049"/>
    <n v="0"/>
    <n v="2049"/>
    <n v="0"/>
    <x v="9"/>
  </r>
  <r>
    <n v="2864"/>
    <n v="2864"/>
    <n v="0"/>
    <n v="0"/>
    <n v="0"/>
    <n v="0"/>
    <n v="0"/>
    <n v="0"/>
    <n v="0"/>
    <n v="0"/>
    <n v="0"/>
    <n v="0"/>
    <x v="35"/>
  </r>
  <r>
    <n v="4434"/>
    <n v="4434"/>
    <n v="0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10"/>
  </r>
  <r>
    <n v="2031"/>
    <n v="2031"/>
    <n v="0"/>
    <n v="0"/>
    <n v="0"/>
    <n v="0"/>
    <n v="0"/>
    <n v="0"/>
    <n v="0"/>
    <n v="0"/>
    <n v="0"/>
    <n v="0"/>
    <x v="27"/>
  </r>
  <r>
    <n v="62"/>
    <n v="62"/>
    <n v="0"/>
    <n v="0"/>
    <n v="0"/>
    <n v="0"/>
    <n v="0"/>
    <n v="0"/>
    <n v="0"/>
    <n v="0"/>
    <n v="0"/>
    <n v="0"/>
    <x v="5"/>
  </r>
  <r>
    <n v="6036"/>
    <n v="0"/>
    <n v="6036"/>
    <n v="0"/>
    <n v="0"/>
    <n v="0"/>
    <n v="0"/>
    <n v="0"/>
    <n v="0"/>
    <n v="0"/>
    <n v="0"/>
    <n v="0"/>
    <x v="11"/>
  </r>
  <r>
    <n v="388"/>
    <n v="388"/>
    <n v="0"/>
    <n v="0"/>
    <n v="0"/>
    <n v="0"/>
    <n v="0"/>
    <n v="0"/>
    <n v="0"/>
    <n v="0"/>
    <n v="0"/>
    <n v="0"/>
    <x v="38"/>
  </r>
  <r>
    <n v="1447"/>
    <n v="1447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25"/>
    <n v="25"/>
    <n v="0"/>
    <n v="0"/>
    <x v="51"/>
  </r>
  <r>
    <n v="36"/>
    <n v="36"/>
    <n v="0"/>
    <n v="0"/>
    <n v="0"/>
    <n v="0"/>
    <n v="0"/>
    <n v="0"/>
    <n v="0"/>
    <n v="0"/>
    <n v="0"/>
    <n v="0"/>
    <x v="6"/>
  </r>
  <r>
    <n v="91"/>
    <n v="91"/>
    <n v="0"/>
    <n v="0"/>
    <n v="0"/>
    <n v="0"/>
    <n v="0"/>
    <n v="0"/>
    <n v="0"/>
    <n v="0"/>
    <n v="0"/>
    <n v="0"/>
    <x v="3"/>
  </r>
  <r>
    <n v="1983"/>
    <n v="1983"/>
    <n v="0"/>
    <n v="0"/>
    <n v="0"/>
    <n v="0"/>
    <n v="0"/>
    <n v="0"/>
    <n v="0"/>
    <n v="0"/>
    <n v="0"/>
    <n v="0"/>
    <x v="33"/>
  </r>
  <r>
    <n v="454"/>
    <n v="454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0"/>
  </r>
  <r>
    <n v="7709"/>
    <n v="0"/>
    <n v="7709"/>
    <n v="0"/>
    <n v="7709"/>
    <n v="0"/>
    <n v="7709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67"/>
  </r>
  <r>
    <n v="3699"/>
    <n v="0"/>
    <n v="3699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26"/>
    <n v="26"/>
    <n v="0"/>
    <n v="0"/>
    <x v="41"/>
  </r>
  <r>
    <n v="1867"/>
    <n v="0"/>
    <n v="1867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40"/>
    <n v="40"/>
    <n v="0"/>
    <n v="0"/>
    <x v="19"/>
  </r>
  <r>
    <n v="13957"/>
    <n v="13957"/>
    <n v="0"/>
    <n v="0"/>
    <n v="0"/>
    <n v="0"/>
    <n v="0"/>
    <n v="0"/>
    <n v="13957"/>
    <n v="13957"/>
    <n v="0"/>
    <n v="0"/>
    <x v="56"/>
  </r>
  <r>
    <n v="43"/>
    <n v="43"/>
    <n v="0"/>
    <n v="0"/>
    <n v="0"/>
    <n v="0"/>
    <n v="0"/>
    <n v="0"/>
    <n v="43"/>
    <n v="43"/>
    <n v="0"/>
    <n v="0"/>
    <x v="73"/>
  </r>
  <r>
    <n v="194"/>
    <n v="194"/>
    <n v="0"/>
    <n v="0"/>
    <n v="0"/>
    <n v="0"/>
    <n v="0"/>
    <n v="0"/>
    <n v="0"/>
    <n v="0"/>
    <n v="0"/>
    <n v="0"/>
    <x v="60"/>
  </r>
  <r>
    <n v="164"/>
    <n v="16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0"/>
  </r>
  <r>
    <n v="114"/>
    <n v="114"/>
    <n v="0"/>
    <n v="0"/>
    <n v="0"/>
    <n v="0"/>
    <n v="0"/>
    <n v="0"/>
    <n v="0"/>
    <n v="0"/>
    <n v="0"/>
    <n v="0"/>
    <x v="11"/>
  </r>
  <r>
    <n v="214"/>
    <n v="214"/>
    <n v="0"/>
    <n v="0"/>
    <n v="0"/>
    <n v="0"/>
    <n v="0"/>
    <n v="0"/>
    <n v="0"/>
    <n v="0"/>
    <n v="0"/>
    <n v="0"/>
    <x v="51"/>
  </r>
  <r>
    <n v="1310"/>
    <n v="131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0"/>
  </r>
  <r>
    <n v="45"/>
    <n v="45"/>
    <n v="0"/>
    <n v="0"/>
    <n v="45"/>
    <n v="45"/>
    <n v="0"/>
    <n v="0"/>
    <n v="0"/>
    <n v="0"/>
    <n v="0"/>
    <n v="0"/>
    <x v="53"/>
  </r>
  <r>
    <n v="122"/>
    <n v="122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38"/>
  </r>
  <r>
    <n v="62"/>
    <n v="62"/>
    <n v="0"/>
    <n v="0"/>
    <n v="0"/>
    <n v="0"/>
    <n v="0"/>
    <n v="0"/>
    <n v="0"/>
    <n v="0"/>
    <n v="0"/>
    <n v="0"/>
    <x v="63"/>
  </r>
  <r>
    <n v="2970"/>
    <n v="2970"/>
    <n v="0"/>
    <n v="0"/>
    <n v="0"/>
    <n v="0"/>
    <n v="0"/>
    <n v="0"/>
    <n v="0"/>
    <n v="0"/>
    <n v="0"/>
    <n v="0"/>
    <x v="61"/>
  </r>
  <r>
    <n v="186"/>
    <n v="186"/>
    <n v="0"/>
    <n v="0"/>
    <n v="0"/>
    <n v="0"/>
    <n v="0"/>
    <n v="0"/>
    <n v="0"/>
    <n v="0"/>
    <n v="0"/>
    <n v="0"/>
    <x v="31"/>
  </r>
  <r>
    <n v="365"/>
    <n v="36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7"/>
  </r>
  <r>
    <n v="1923"/>
    <n v="1923"/>
    <n v="0"/>
    <n v="0"/>
    <n v="0"/>
    <n v="0"/>
    <n v="0"/>
    <n v="0"/>
    <n v="1923"/>
    <n v="1923"/>
    <n v="0"/>
    <n v="0"/>
    <x v="5"/>
  </r>
  <r>
    <n v="2"/>
    <n v="2"/>
    <n v="0"/>
    <n v="0"/>
    <n v="0"/>
    <n v="0"/>
    <n v="0"/>
    <n v="0"/>
    <n v="0"/>
    <n v="0"/>
    <n v="0"/>
    <n v="0"/>
    <x v="50"/>
  </r>
  <r>
    <n v="245"/>
    <n v="245"/>
    <n v="0"/>
    <n v="0"/>
    <n v="0"/>
    <n v="0"/>
    <n v="0"/>
    <n v="0"/>
    <n v="0"/>
    <n v="0"/>
    <n v="0"/>
    <n v="0"/>
    <x v="16"/>
  </r>
  <r>
    <n v="194"/>
    <n v="194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34"/>
  </r>
  <r>
    <n v="1190"/>
    <n v="1190"/>
    <n v="0"/>
    <n v="0"/>
    <n v="0"/>
    <n v="0"/>
    <n v="0"/>
    <n v="0"/>
    <n v="1190"/>
    <n v="1190"/>
    <n v="0"/>
    <n v="0"/>
    <x v="34"/>
  </r>
  <r>
    <n v="90"/>
    <n v="90"/>
    <n v="0"/>
    <n v="0"/>
    <n v="0"/>
    <n v="0"/>
    <n v="0"/>
    <n v="0"/>
    <n v="0"/>
    <n v="0"/>
    <n v="0"/>
    <n v="0"/>
    <x v="3"/>
  </r>
  <r>
    <n v="339"/>
    <n v="339"/>
    <n v="0"/>
    <n v="0"/>
    <n v="0"/>
    <n v="0"/>
    <n v="0"/>
    <n v="0"/>
    <n v="0"/>
    <n v="0"/>
    <n v="0"/>
    <n v="0"/>
    <x v="17"/>
  </r>
  <r>
    <n v="21"/>
    <n v="0"/>
    <n v="21"/>
    <n v="0"/>
    <n v="0"/>
    <n v="0"/>
    <n v="0"/>
    <n v="0"/>
    <n v="0"/>
    <n v="0"/>
    <n v="0"/>
    <n v="0"/>
    <x v="22"/>
  </r>
  <r>
    <n v="272"/>
    <n v="272"/>
    <n v="0"/>
    <n v="0"/>
    <n v="0"/>
    <n v="0"/>
    <n v="0"/>
    <n v="0"/>
    <n v="0"/>
    <n v="0"/>
    <n v="0"/>
    <n v="0"/>
    <x v="26"/>
  </r>
  <r>
    <n v="163"/>
    <n v="163"/>
    <n v="0"/>
    <n v="0"/>
    <n v="0"/>
    <n v="0"/>
    <n v="0"/>
    <n v="0"/>
    <n v="0"/>
    <n v="0"/>
    <n v="0"/>
    <n v="0"/>
    <x v="17"/>
  </r>
  <r>
    <n v="508"/>
    <n v="50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5"/>
  </r>
  <r>
    <n v="25"/>
    <n v="25"/>
    <n v="0"/>
    <n v="0"/>
    <n v="25"/>
    <n v="25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54"/>
  </r>
  <r>
    <n v="482"/>
    <n v="482"/>
    <n v="0"/>
    <n v="0"/>
    <n v="0"/>
    <n v="0"/>
    <n v="0"/>
    <n v="0"/>
    <n v="0"/>
    <n v="0"/>
    <n v="0"/>
    <n v="0"/>
    <x v="51"/>
  </r>
  <r>
    <n v="1539"/>
    <n v="1539"/>
    <n v="0"/>
    <n v="0"/>
    <n v="0"/>
    <n v="0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22"/>
  </r>
  <r>
    <n v="9912"/>
    <n v="0"/>
    <n v="9912"/>
    <n v="0"/>
    <n v="0"/>
    <n v="0"/>
    <n v="0"/>
    <n v="0"/>
    <n v="0"/>
    <n v="0"/>
    <n v="0"/>
    <n v="0"/>
    <x v="42"/>
  </r>
  <r>
    <n v="281"/>
    <n v="281"/>
    <n v="0"/>
    <n v="0"/>
    <n v="0"/>
    <n v="0"/>
    <n v="0"/>
    <n v="0"/>
    <n v="281"/>
    <n v="281"/>
    <n v="0"/>
    <n v="0"/>
    <x v="34"/>
  </r>
  <r>
    <n v="1688"/>
    <n v="0"/>
    <n v="1688"/>
    <n v="0"/>
    <n v="0"/>
    <n v="0"/>
    <n v="0"/>
    <n v="0"/>
    <n v="0"/>
    <n v="0"/>
    <n v="0"/>
    <n v="0"/>
    <x v="67"/>
  </r>
  <r>
    <n v="72"/>
    <n v="0"/>
    <n v="72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4"/>
    <n v="4"/>
    <n v="0"/>
    <n v="0"/>
    <x v="10"/>
  </r>
  <r>
    <n v="1030"/>
    <n v="1030"/>
    <n v="0"/>
    <n v="0"/>
    <n v="1030"/>
    <n v="1030"/>
    <n v="0"/>
    <n v="0"/>
    <n v="0"/>
    <n v="0"/>
    <n v="0"/>
    <n v="0"/>
    <x v="39"/>
  </r>
  <r>
    <n v="841"/>
    <n v="841"/>
    <n v="0"/>
    <n v="0"/>
    <n v="0"/>
    <n v="0"/>
    <n v="0"/>
    <n v="0"/>
    <n v="0"/>
    <n v="0"/>
    <n v="0"/>
    <n v="0"/>
    <x v="25"/>
  </r>
  <r>
    <n v="1037"/>
    <n v="1037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0"/>
  </r>
  <r>
    <n v="320"/>
    <n v="320"/>
    <n v="0"/>
    <n v="0"/>
    <n v="0"/>
    <n v="0"/>
    <n v="0"/>
    <n v="0"/>
    <n v="320"/>
    <n v="320"/>
    <n v="0"/>
    <n v="0"/>
    <x v="45"/>
  </r>
  <r>
    <n v="35"/>
    <n v="35"/>
    <n v="0"/>
    <n v="0"/>
    <n v="0"/>
    <n v="0"/>
    <n v="0"/>
    <n v="0"/>
    <n v="35"/>
    <n v="35"/>
    <n v="0"/>
    <n v="0"/>
    <x v="6"/>
  </r>
  <r>
    <n v="39"/>
    <n v="39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6"/>
  </r>
  <r>
    <n v="120"/>
    <n v="0"/>
    <n v="120"/>
    <n v="0"/>
    <n v="0"/>
    <n v="0"/>
    <n v="0"/>
    <n v="0"/>
    <n v="0"/>
    <n v="0"/>
    <n v="0"/>
    <n v="0"/>
    <x v="51"/>
  </r>
  <r>
    <n v="7762"/>
    <n v="0"/>
    <n v="7762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24"/>
  </r>
  <r>
    <n v="1060"/>
    <n v="1060"/>
    <n v="0"/>
    <n v="0"/>
    <n v="0"/>
    <n v="0"/>
    <n v="0"/>
    <n v="0"/>
    <n v="0"/>
    <n v="0"/>
    <n v="0"/>
    <n v="0"/>
    <x v="27"/>
  </r>
  <r>
    <n v="713"/>
    <n v="0"/>
    <n v="713"/>
    <n v="0"/>
    <n v="0"/>
    <n v="0"/>
    <n v="0"/>
    <n v="0"/>
    <n v="0"/>
    <n v="0"/>
    <n v="0"/>
    <n v="0"/>
    <x v="31"/>
  </r>
  <r>
    <n v="2491"/>
    <n v="2491"/>
    <n v="0"/>
    <n v="0"/>
    <n v="0"/>
    <n v="0"/>
    <n v="0"/>
    <n v="0"/>
    <n v="0"/>
    <n v="0"/>
    <n v="0"/>
    <n v="0"/>
    <x v="45"/>
  </r>
  <r>
    <n v="11402"/>
    <n v="11402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0"/>
    <n v="0"/>
    <n v="0"/>
    <n v="0"/>
    <x v="24"/>
  </r>
  <r>
    <n v="33"/>
    <n v="33"/>
    <n v="0"/>
    <n v="0"/>
    <n v="33"/>
    <n v="33"/>
    <n v="0"/>
    <n v="0"/>
    <n v="0"/>
    <n v="0"/>
    <n v="0"/>
    <n v="0"/>
    <x v="50"/>
  </r>
  <r>
    <n v="28"/>
    <n v="0"/>
    <n v="28"/>
    <n v="0"/>
    <n v="0"/>
    <n v="0"/>
    <n v="0"/>
    <n v="0"/>
    <n v="0"/>
    <n v="0"/>
    <n v="0"/>
    <n v="0"/>
    <x v="62"/>
  </r>
  <r>
    <n v="46"/>
    <n v="46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41"/>
  </r>
  <r>
    <n v="342"/>
    <n v="342"/>
    <n v="0"/>
    <n v="0"/>
    <n v="0"/>
    <n v="0"/>
    <n v="0"/>
    <n v="0"/>
    <n v="0"/>
    <n v="0"/>
    <n v="0"/>
    <n v="0"/>
    <x v="43"/>
  </r>
  <r>
    <n v="325"/>
    <n v="325"/>
    <n v="0"/>
    <n v="0"/>
    <n v="0"/>
    <n v="0"/>
    <n v="0"/>
    <n v="0"/>
    <n v="0"/>
    <n v="0"/>
    <n v="0"/>
    <n v="0"/>
    <x v="43"/>
  </r>
  <r>
    <n v="11"/>
    <n v="11"/>
    <n v="0"/>
    <n v="0"/>
    <n v="11"/>
    <n v="11"/>
    <n v="0"/>
    <n v="0"/>
    <n v="0"/>
    <n v="0"/>
    <n v="0"/>
    <n v="0"/>
    <x v="41"/>
  </r>
  <r>
    <n v="1357"/>
    <n v="1357"/>
    <n v="0"/>
    <n v="0"/>
    <n v="0"/>
    <n v="0"/>
    <n v="0"/>
    <n v="0"/>
    <n v="0"/>
    <n v="0"/>
    <n v="0"/>
    <n v="0"/>
    <x v="50"/>
  </r>
  <r>
    <n v="2514"/>
    <n v="2514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51"/>
  </r>
  <r>
    <n v="5268"/>
    <n v="0"/>
    <n v="5268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12"/>
    <n v="12"/>
    <n v="0"/>
    <n v="0"/>
    <x v="73"/>
  </r>
  <r>
    <n v="116"/>
    <n v="116"/>
    <n v="0"/>
    <n v="0"/>
    <n v="0"/>
    <n v="0"/>
    <n v="0"/>
    <n v="0"/>
    <n v="0"/>
    <n v="0"/>
    <n v="0"/>
    <n v="0"/>
    <x v="39"/>
  </r>
  <r>
    <n v="308"/>
    <n v="30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9"/>
  </r>
  <r>
    <n v="837"/>
    <n v="837"/>
    <n v="0"/>
    <n v="0"/>
    <n v="0"/>
    <n v="0"/>
    <n v="0"/>
    <n v="0"/>
    <n v="0"/>
    <n v="0"/>
    <n v="0"/>
    <n v="0"/>
    <x v="26"/>
  </r>
  <r>
    <n v="459"/>
    <n v="0"/>
    <n v="459"/>
    <n v="0"/>
    <n v="0"/>
    <n v="0"/>
    <n v="0"/>
    <n v="0"/>
    <n v="459"/>
    <n v="0"/>
    <n v="459"/>
    <n v="0"/>
    <x v="60"/>
  </r>
  <r>
    <n v="36512"/>
    <n v="0"/>
    <n v="0"/>
    <n v="36512"/>
    <n v="0"/>
    <n v="0"/>
    <n v="0"/>
    <n v="0"/>
    <n v="0"/>
    <n v="0"/>
    <n v="0"/>
    <n v="0"/>
    <x v="74"/>
  </r>
  <r>
    <n v="240"/>
    <n v="240"/>
    <n v="0"/>
    <n v="0"/>
    <n v="240"/>
    <n v="240"/>
    <n v="0"/>
    <n v="0"/>
    <n v="0"/>
    <n v="0"/>
    <n v="0"/>
    <n v="0"/>
    <x v="51"/>
  </r>
  <r>
    <n v="2910"/>
    <n v="2910"/>
    <n v="0"/>
    <n v="0"/>
    <n v="2910"/>
    <n v="2910"/>
    <n v="0"/>
    <n v="0"/>
    <n v="0"/>
    <n v="0"/>
    <n v="0"/>
    <n v="0"/>
    <x v="20"/>
  </r>
  <r>
    <n v="209"/>
    <n v="209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4"/>
  </r>
  <r>
    <n v="116"/>
    <n v="116"/>
    <n v="0"/>
    <n v="0"/>
    <n v="116"/>
    <n v="116"/>
    <n v="0"/>
    <n v="0"/>
    <n v="0"/>
    <n v="0"/>
    <n v="0"/>
    <n v="0"/>
    <x v="63"/>
  </r>
  <r>
    <n v="2004"/>
    <n v="0"/>
    <n v="2004"/>
    <n v="0"/>
    <n v="0"/>
    <n v="0"/>
    <n v="0"/>
    <n v="0"/>
    <n v="2004"/>
    <n v="0"/>
    <n v="2004"/>
    <n v="0"/>
    <x v="47"/>
  </r>
  <r>
    <n v="24"/>
    <n v="24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29"/>
  </r>
  <r>
    <n v="49"/>
    <n v="49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6"/>
  </r>
  <r>
    <n v="6014"/>
    <n v="6014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40"/>
  </r>
  <r>
    <n v="203"/>
    <n v="203"/>
    <n v="0"/>
    <n v="0"/>
    <n v="0"/>
    <n v="0"/>
    <n v="0"/>
    <n v="0"/>
    <n v="0"/>
    <n v="0"/>
    <n v="0"/>
    <n v="0"/>
    <x v="14"/>
  </r>
  <r>
    <n v="358"/>
    <n v="0"/>
    <n v="358"/>
    <n v="0"/>
    <n v="0"/>
    <n v="0"/>
    <n v="0"/>
    <n v="0"/>
    <n v="358"/>
    <n v="0"/>
    <n v="358"/>
    <n v="0"/>
    <x v="49"/>
  </r>
  <r>
    <n v="941"/>
    <n v="941"/>
    <n v="0"/>
    <n v="0"/>
    <n v="0"/>
    <n v="0"/>
    <n v="0"/>
    <n v="0"/>
    <n v="941"/>
    <n v="941"/>
    <n v="0"/>
    <n v="0"/>
    <x v="26"/>
  </r>
  <r>
    <n v="1276"/>
    <n v="1276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59"/>
  </r>
  <r>
    <n v="62"/>
    <n v="62"/>
    <n v="0"/>
    <n v="0"/>
    <n v="0"/>
    <n v="0"/>
    <n v="0"/>
    <n v="0"/>
    <n v="0"/>
    <n v="0"/>
    <n v="0"/>
    <n v="0"/>
    <x v="31"/>
  </r>
  <r>
    <n v="22"/>
    <n v="0"/>
    <n v="22"/>
    <n v="0"/>
    <n v="0"/>
    <n v="0"/>
    <n v="0"/>
    <n v="0"/>
    <n v="0"/>
    <n v="0"/>
    <n v="0"/>
    <n v="0"/>
    <x v="37"/>
  </r>
  <r>
    <n v="1434"/>
    <n v="1434"/>
    <n v="0"/>
    <n v="0"/>
    <n v="0"/>
    <n v="0"/>
    <n v="0"/>
    <n v="0"/>
    <n v="0"/>
    <n v="0"/>
    <n v="0"/>
    <n v="0"/>
    <x v="25"/>
  </r>
  <r>
    <n v="626"/>
    <n v="626"/>
    <n v="0"/>
    <n v="0"/>
    <n v="626"/>
    <n v="626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8"/>
  </r>
  <r>
    <n v="5"/>
    <n v="5"/>
    <n v="0"/>
    <n v="0"/>
    <n v="5"/>
    <n v="5"/>
    <n v="0"/>
    <n v="0"/>
    <n v="0"/>
    <n v="0"/>
    <n v="0"/>
    <n v="0"/>
    <x v="3"/>
  </r>
  <r>
    <n v="3267"/>
    <n v="3267"/>
    <n v="0"/>
    <n v="0"/>
    <n v="3267"/>
    <n v="3267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15"/>
  </r>
  <r>
    <n v="12"/>
    <n v="12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19"/>
  </r>
  <r>
    <n v="15"/>
    <n v="15"/>
    <n v="0"/>
    <n v="0"/>
    <n v="15"/>
    <n v="15"/>
    <n v="0"/>
    <n v="0"/>
    <n v="0"/>
    <n v="0"/>
    <n v="0"/>
    <n v="0"/>
    <x v="23"/>
  </r>
  <r>
    <n v="117"/>
    <n v="117"/>
    <n v="0"/>
    <n v="0"/>
    <n v="0"/>
    <n v="0"/>
    <n v="0"/>
    <n v="0"/>
    <n v="0"/>
    <n v="0"/>
    <n v="0"/>
    <n v="0"/>
    <x v="10"/>
  </r>
  <r>
    <n v="18222"/>
    <n v="0"/>
    <n v="18222"/>
    <n v="0"/>
    <n v="0"/>
    <n v="0"/>
    <n v="0"/>
    <n v="0"/>
    <n v="0"/>
    <n v="0"/>
    <n v="0"/>
    <n v="0"/>
    <x v="2"/>
  </r>
  <r>
    <n v="4396"/>
    <n v="439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7"/>
    <n v="7"/>
    <n v="0"/>
    <n v="0"/>
    <x v="46"/>
  </r>
  <r>
    <n v="1300"/>
    <n v="0"/>
    <n v="1300"/>
    <n v="0"/>
    <n v="0"/>
    <n v="0"/>
    <n v="0"/>
    <n v="0"/>
    <n v="1300"/>
    <n v="0"/>
    <n v="1300"/>
    <n v="0"/>
    <x v="53"/>
  </r>
  <r>
    <n v="1074"/>
    <n v="107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70"/>
  </r>
  <r>
    <n v="3540"/>
    <n v="0"/>
    <n v="354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0"/>
  </r>
  <r>
    <n v="5343"/>
    <n v="5343"/>
    <n v="0"/>
    <n v="0"/>
    <n v="0"/>
    <n v="0"/>
    <n v="0"/>
    <n v="0"/>
    <n v="0"/>
    <n v="0"/>
    <n v="0"/>
    <n v="0"/>
    <x v="54"/>
  </r>
  <r>
    <n v="1899"/>
    <n v="1899"/>
    <n v="0"/>
    <n v="0"/>
    <n v="0"/>
    <n v="0"/>
    <n v="0"/>
    <n v="0"/>
    <n v="0"/>
    <n v="0"/>
    <n v="0"/>
    <n v="0"/>
    <x v="63"/>
  </r>
  <r>
    <n v="1002"/>
    <n v="1002"/>
    <n v="0"/>
    <n v="0"/>
    <n v="0"/>
    <n v="0"/>
    <n v="0"/>
    <n v="0"/>
    <n v="0"/>
    <n v="0"/>
    <n v="0"/>
    <n v="0"/>
    <x v="17"/>
  </r>
  <r>
    <n v="42873"/>
    <n v="0"/>
    <n v="42873"/>
    <n v="0"/>
    <n v="0"/>
    <n v="0"/>
    <n v="0"/>
    <n v="0"/>
    <n v="0"/>
    <n v="0"/>
    <n v="0"/>
    <n v="0"/>
    <x v="61"/>
  </r>
  <r>
    <n v="1992"/>
    <n v="0"/>
    <n v="1992"/>
    <n v="0"/>
    <n v="0"/>
    <n v="0"/>
    <n v="0"/>
    <n v="0"/>
    <n v="0"/>
    <n v="0"/>
    <n v="0"/>
    <n v="0"/>
    <x v="43"/>
  </r>
  <r>
    <n v="62"/>
    <n v="0"/>
    <n v="62"/>
    <n v="0"/>
    <n v="0"/>
    <n v="0"/>
    <n v="0"/>
    <n v="0"/>
    <n v="0"/>
    <n v="0"/>
    <n v="0"/>
    <n v="0"/>
    <x v="23"/>
  </r>
  <r>
    <n v="3886"/>
    <n v="3886"/>
    <n v="0"/>
    <n v="0"/>
    <n v="3886"/>
    <n v="3886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16"/>
  </r>
  <r>
    <n v="78"/>
    <n v="78"/>
    <n v="0"/>
    <n v="0"/>
    <n v="0"/>
    <n v="0"/>
    <n v="0"/>
    <n v="0"/>
    <n v="78"/>
    <n v="78"/>
    <n v="0"/>
    <n v="0"/>
    <x v="46"/>
  </r>
  <r>
    <n v="1111"/>
    <n v="1111"/>
    <n v="0"/>
    <n v="0"/>
    <n v="0"/>
    <n v="0"/>
    <n v="0"/>
    <n v="0"/>
    <n v="1111"/>
    <n v="1111"/>
    <n v="0"/>
    <n v="0"/>
    <x v="14"/>
  </r>
  <r>
    <n v="25"/>
    <n v="2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"/>
  </r>
  <r>
    <n v="5954"/>
    <n v="5954"/>
    <n v="0"/>
    <n v="0"/>
    <n v="0"/>
    <n v="0"/>
    <n v="0"/>
    <n v="0"/>
    <n v="0"/>
    <n v="0"/>
    <n v="0"/>
    <n v="0"/>
    <x v="52"/>
  </r>
  <r>
    <n v="2034"/>
    <n v="2034"/>
    <n v="0"/>
    <n v="0"/>
    <n v="0"/>
    <n v="0"/>
    <n v="0"/>
    <n v="0"/>
    <n v="0"/>
    <n v="0"/>
    <n v="0"/>
    <n v="0"/>
    <x v="56"/>
  </r>
  <r>
    <n v="1303"/>
    <n v="1303"/>
    <n v="0"/>
    <n v="0"/>
    <n v="0"/>
    <n v="0"/>
    <n v="0"/>
    <n v="0"/>
    <n v="0"/>
    <n v="0"/>
    <n v="0"/>
    <n v="0"/>
    <x v="1"/>
  </r>
  <r>
    <n v="1719"/>
    <n v="1719"/>
    <n v="0"/>
    <n v="0"/>
    <n v="0"/>
    <n v="0"/>
    <n v="0"/>
    <n v="0"/>
    <n v="0"/>
    <n v="0"/>
    <n v="0"/>
    <n v="0"/>
    <x v="10"/>
  </r>
  <r>
    <n v="720"/>
    <n v="720"/>
    <n v="0"/>
    <n v="0"/>
    <n v="0"/>
    <n v="0"/>
    <n v="0"/>
    <n v="0"/>
    <n v="0"/>
    <n v="0"/>
    <n v="0"/>
    <n v="0"/>
    <x v="52"/>
  </r>
  <r>
    <n v="122"/>
    <n v="122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0"/>
  </r>
  <r>
    <n v="628"/>
    <n v="628"/>
    <n v="0"/>
    <n v="0"/>
    <n v="0"/>
    <n v="0"/>
    <n v="0"/>
    <n v="0"/>
    <n v="0"/>
    <n v="0"/>
    <n v="0"/>
    <n v="0"/>
    <x v="46"/>
  </r>
  <r>
    <n v="1464"/>
    <n v="0"/>
    <n v="1464"/>
    <n v="0"/>
    <n v="0"/>
    <n v="0"/>
    <n v="0"/>
    <n v="0"/>
    <n v="0"/>
    <n v="0"/>
    <n v="0"/>
    <n v="0"/>
    <x v="11"/>
  </r>
  <r>
    <n v="1447"/>
    <n v="1447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23"/>
  </r>
  <r>
    <n v="252"/>
    <n v="252"/>
    <n v="0"/>
    <n v="0"/>
    <n v="252"/>
    <n v="252"/>
    <n v="0"/>
    <n v="0"/>
    <n v="0"/>
    <n v="0"/>
    <n v="0"/>
    <n v="0"/>
    <x v="31"/>
  </r>
  <r>
    <n v="94"/>
    <n v="94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20"/>
  </r>
  <r>
    <n v="12132"/>
    <n v="12132"/>
    <n v="0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31"/>
  </r>
  <r>
    <n v="232"/>
    <n v="232"/>
    <n v="0"/>
    <n v="0"/>
    <n v="232"/>
    <n v="232"/>
    <n v="0"/>
    <n v="0"/>
    <n v="0"/>
    <n v="0"/>
    <n v="0"/>
    <n v="0"/>
    <x v="0"/>
  </r>
  <r>
    <n v="338"/>
    <n v="338"/>
    <n v="0"/>
    <n v="0"/>
    <n v="0"/>
    <n v="0"/>
    <n v="0"/>
    <n v="0"/>
    <n v="338"/>
    <n v="338"/>
    <n v="0"/>
    <n v="0"/>
    <x v="3"/>
  </r>
  <r>
    <n v="130"/>
    <n v="130"/>
    <n v="0"/>
    <n v="0"/>
    <n v="0"/>
    <n v="0"/>
    <n v="0"/>
    <n v="0"/>
    <n v="0"/>
    <n v="0"/>
    <n v="0"/>
    <n v="0"/>
    <x v="34"/>
  </r>
  <r>
    <n v="14975"/>
    <n v="0"/>
    <n v="1497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2"/>
  </r>
  <r>
    <n v="2217"/>
    <n v="2217"/>
    <n v="0"/>
    <n v="0"/>
    <n v="0"/>
    <n v="0"/>
    <n v="0"/>
    <n v="0"/>
    <n v="0"/>
    <n v="0"/>
    <n v="0"/>
    <n v="0"/>
    <x v="56"/>
  </r>
  <r>
    <n v="19793"/>
    <n v="19793"/>
    <n v="0"/>
    <n v="0"/>
    <n v="0"/>
    <n v="0"/>
    <n v="0"/>
    <n v="0"/>
    <n v="0"/>
    <n v="0"/>
    <n v="0"/>
    <n v="0"/>
    <x v="14"/>
  </r>
  <r>
    <n v="1951"/>
    <n v="1951"/>
    <n v="0"/>
    <n v="0"/>
    <n v="0"/>
    <n v="0"/>
    <n v="0"/>
    <n v="0"/>
    <n v="0"/>
    <n v="0"/>
    <n v="0"/>
    <n v="0"/>
    <x v="45"/>
  </r>
  <r>
    <n v="176"/>
    <n v="0"/>
    <n v="176"/>
    <n v="0"/>
    <n v="176"/>
    <n v="0"/>
    <n v="176"/>
    <n v="0"/>
    <n v="0"/>
    <n v="0"/>
    <n v="0"/>
    <n v="0"/>
    <x v="22"/>
  </r>
  <r>
    <n v="926"/>
    <n v="926"/>
    <n v="0"/>
    <n v="0"/>
    <n v="0"/>
    <n v="0"/>
    <n v="0"/>
    <n v="0"/>
    <n v="0"/>
    <n v="0"/>
    <n v="0"/>
    <n v="0"/>
    <x v="17"/>
  </r>
  <r>
    <n v="3475"/>
    <n v="3475"/>
    <n v="0"/>
    <n v="0"/>
    <n v="0"/>
    <n v="0"/>
    <n v="0"/>
    <n v="0"/>
    <n v="0"/>
    <n v="0"/>
    <n v="0"/>
    <n v="0"/>
    <x v="1"/>
  </r>
  <r>
    <n v="2033"/>
    <n v="2033"/>
    <n v="0"/>
    <n v="0"/>
    <n v="0"/>
    <n v="0"/>
    <n v="0"/>
    <n v="0"/>
    <n v="2033"/>
    <n v="2033"/>
    <n v="0"/>
    <n v="0"/>
    <x v="48"/>
  </r>
  <r>
    <n v="6000"/>
    <n v="0"/>
    <n v="600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11"/>
  </r>
  <r>
    <n v="16276"/>
    <n v="0"/>
    <n v="16276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8"/>
  </r>
  <r>
    <n v="14"/>
    <n v="14"/>
    <n v="0"/>
    <n v="0"/>
    <n v="14"/>
    <n v="14"/>
    <n v="0"/>
    <n v="0"/>
    <n v="0"/>
    <n v="0"/>
    <n v="0"/>
    <n v="0"/>
    <x v="22"/>
  </r>
  <r>
    <n v="54"/>
    <n v="54"/>
    <n v="0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27"/>
  </r>
  <r>
    <n v="9702"/>
    <n v="0"/>
    <n v="9702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12"/>
  </r>
  <r>
    <n v="1359"/>
    <n v="1359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46"/>
    <n v="46"/>
    <n v="0"/>
    <n v="0"/>
    <x v="36"/>
  </r>
  <r>
    <n v="8"/>
    <n v="8"/>
    <n v="0"/>
    <n v="0"/>
    <n v="0"/>
    <n v="0"/>
    <n v="0"/>
    <n v="0"/>
    <n v="0"/>
    <n v="0"/>
    <n v="0"/>
    <n v="0"/>
    <x v="64"/>
  </r>
  <r>
    <n v="84"/>
    <n v="84"/>
    <n v="0"/>
    <n v="0"/>
    <n v="0"/>
    <n v="0"/>
    <n v="0"/>
    <n v="0"/>
    <n v="84"/>
    <n v="84"/>
    <n v="0"/>
    <n v="0"/>
    <x v="55"/>
  </r>
  <r>
    <n v="26"/>
    <n v="26"/>
    <n v="0"/>
    <n v="0"/>
    <n v="0"/>
    <n v="0"/>
    <n v="0"/>
    <n v="0"/>
    <n v="0"/>
    <n v="0"/>
    <n v="0"/>
    <n v="0"/>
    <x v="13"/>
  </r>
  <r>
    <n v="744"/>
    <n v="744"/>
    <n v="0"/>
    <n v="0"/>
    <n v="0"/>
    <n v="0"/>
    <n v="0"/>
    <n v="0"/>
    <n v="0"/>
    <n v="0"/>
    <n v="0"/>
    <n v="0"/>
    <x v="1"/>
  </r>
  <r>
    <n v="10915"/>
    <n v="10915"/>
    <n v="0"/>
    <n v="0"/>
    <n v="0"/>
    <n v="0"/>
    <n v="0"/>
    <n v="0"/>
    <n v="10915"/>
    <n v="10915"/>
    <n v="0"/>
    <n v="0"/>
    <x v="6"/>
  </r>
  <r>
    <n v="61"/>
    <n v="61"/>
    <n v="0"/>
    <n v="0"/>
    <n v="0"/>
    <n v="0"/>
    <n v="0"/>
    <n v="0"/>
    <n v="0"/>
    <n v="0"/>
    <n v="0"/>
    <n v="0"/>
    <x v="39"/>
  </r>
  <r>
    <n v="21418"/>
    <n v="0"/>
    <n v="21418"/>
    <n v="0"/>
    <n v="0"/>
    <n v="0"/>
    <n v="0"/>
    <n v="0"/>
    <n v="0"/>
    <n v="0"/>
    <n v="0"/>
    <n v="0"/>
    <x v="21"/>
  </r>
  <r>
    <n v="219"/>
    <n v="0"/>
    <n v="219"/>
    <n v="0"/>
    <n v="0"/>
    <n v="0"/>
    <n v="0"/>
    <n v="0"/>
    <n v="0"/>
    <n v="0"/>
    <n v="0"/>
    <n v="0"/>
    <x v="42"/>
  </r>
  <r>
    <n v="241"/>
    <n v="241"/>
    <n v="0"/>
    <n v="0"/>
    <n v="241"/>
    <n v="241"/>
    <n v="0"/>
    <n v="0"/>
    <n v="0"/>
    <n v="0"/>
    <n v="0"/>
    <n v="0"/>
    <x v="9"/>
  </r>
  <r>
    <n v="2768"/>
    <n v="2768"/>
    <n v="0"/>
    <n v="0"/>
    <n v="0"/>
    <n v="0"/>
    <n v="0"/>
    <n v="0"/>
    <n v="2768"/>
    <n v="2768"/>
    <n v="0"/>
    <n v="0"/>
    <x v="34"/>
  </r>
  <r>
    <n v="1595"/>
    <n v="159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7"/>
  </r>
  <r>
    <n v="164"/>
    <n v="164"/>
    <n v="0"/>
    <n v="0"/>
    <n v="0"/>
    <n v="0"/>
    <n v="0"/>
    <n v="0"/>
    <n v="0"/>
    <n v="0"/>
    <n v="0"/>
    <n v="0"/>
    <x v="27"/>
  </r>
  <r>
    <n v="406"/>
    <n v="406"/>
    <n v="0"/>
    <n v="0"/>
    <n v="0"/>
    <n v="0"/>
    <n v="0"/>
    <n v="0"/>
    <n v="0"/>
    <n v="0"/>
    <n v="0"/>
    <n v="0"/>
    <x v="14"/>
  </r>
  <r>
    <n v="117"/>
    <n v="117"/>
    <n v="0"/>
    <n v="0"/>
    <n v="0"/>
    <n v="0"/>
    <n v="0"/>
    <n v="0"/>
    <n v="0"/>
    <n v="0"/>
    <n v="0"/>
    <n v="0"/>
    <x v="30"/>
  </r>
  <r>
    <n v="100"/>
    <n v="100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0"/>
  </r>
  <r>
    <n v="3516"/>
    <n v="3516"/>
    <n v="0"/>
    <n v="0"/>
    <n v="0"/>
    <n v="0"/>
    <n v="0"/>
    <n v="0"/>
    <n v="0"/>
    <n v="0"/>
    <n v="0"/>
    <n v="0"/>
    <x v="11"/>
  </r>
  <r>
    <n v="49200"/>
    <n v="49200"/>
    <n v="0"/>
    <n v="0"/>
    <n v="0"/>
    <n v="0"/>
    <n v="0"/>
    <n v="0"/>
    <n v="0"/>
    <n v="0"/>
    <n v="0"/>
    <n v="0"/>
    <x v="6"/>
  </r>
  <r>
    <n v="1100"/>
    <n v="1100"/>
    <n v="0"/>
    <n v="0"/>
    <n v="0"/>
    <n v="0"/>
    <n v="0"/>
    <n v="0"/>
    <n v="0"/>
    <n v="0"/>
    <n v="0"/>
    <n v="0"/>
    <x v="56"/>
  </r>
  <r>
    <n v="1033"/>
    <n v="1033"/>
    <n v="0"/>
    <n v="0"/>
    <n v="1033"/>
    <n v="1033"/>
    <n v="0"/>
    <n v="0"/>
    <n v="0"/>
    <n v="0"/>
    <n v="0"/>
    <n v="0"/>
    <x v="27"/>
  </r>
  <r>
    <n v="466"/>
    <n v="466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17"/>
  </r>
  <r>
    <n v="130"/>
    <n v="0"/>
    <n v="13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65"/>
  </r>
  <r>
    <n v="10"/>
    <n v="0"/>
    <n v="1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6"/>
  </r>
  <r>
    <n v="24655"/>
    <n v="0"/>
    <n v="24655"/>
    <n v="0"/>
    <n v="0"/>
    <n v="0"/>
    <n v="0"/>
    <n v="0"/>
    <n v="0"/>
    <n v="0"/>
    <n v="0"/>
    <n v="0"/>
    <x v="33"/>
  </r>
  <r>
    <n v="1463"/>
    <n v="1463"/>
    <n v="0"/>
    <n v="0"/>
    <n v="0"/>
    <n v="0"/>
    <n v="0"/>
    <n v="0"/>
    <n v="0"/>
    <n v="0"/>
    <n v="0"/>
    <n v="0"/>
    <x v="34"/>
  </r>
  <r>
    <n v="1544"/>
    <n v="0"/>
    <n v="1544"/>
    <n v="0"/>
    <n v="0"/>
    <n v="0"/>
    <n v="0"/>
    <n v="0"/>
    <n v="1544"/>
    <n v="0"/>
    <n v="1544"/>
    <n v="0"/>
    <x v="52"/>
  </r>
  <r>
    <n v="4184"/>
    <n v="4184"/>
    <n v="0"/>
    <n v="0"/>
    <n v="0"/>
    <n v="0"/>
    <n v="0"/>
    <n v="0"/>
    <n v="0"/>
    <n v="0"/>
    <n v="0"/>
    <n v="0"/>
    <x v="19"/>
  </r>
  <r>
    <n v="122"/>
    <n v="12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8"/>
  </r>
  <r>
    <n v="5249"/>
    <n v="5249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37"/>
  </r>
  <r>
    <n v="77"/>
    <n v="77"/>
    <n v="0"/>
    <n v="0"/>
    <n v="77"/>
    <n v="77"/>
    <n v="0"/>
    <n v="0"/>
    <n v="0"/>
    <n v="0"/>
    <n v="0"/>
    <n v="0"/>
    <x v="42"/>
  </r>
  <r>
    <n v="25910"/>
    <n v="0"/>
    <n v="25910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5"/>
  </r>
  <r>
    <n v="2116"/>
    <n v="2116"/>
    <n v="0"/>
    <n v="0"/>
    <n v="0"/>
    <n v="0"/>
    <n v="0"/>
    <n v="0"/>
    <n v="0"/>
    <n v="0"/>
    <n v="0"/>
    <n v="0"/>
    <x v="47"/>
  </r>
  <r>
    <n v="43"/>
    <n v="0"/>
    <n v="43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42"/>
  </r>
  <r>
    <n v="1374"/>
    <n v="1374"/>
    <n v="0"/>
    <n v="0"/>
    <n v="1374"/>
    <n v="1374"/>
    <n v="0"/>
    <n v="0"/>
    <n v="0"/>
    <n v="0"/>
    <n v="0"/>
    <n v="0"/>
    <x v="29"/>
  </r>
  <r>
    <n v="2011"/>
    <n v="0"/>
    <n v="2011"/>
    <n v="0"/>
    <n v="0"/>
    <n v="0"/>
    <n v="0"/>
    <n v="0"/>
    <n v="0"/>
    <n v="0"/>
    <n v="0"/>
    <n v="0"/>
    <x v="52"/>
  </r>
  <r>
    <n v="2484"/>
    <n v="2484"/>
    <n v="0"/>
    <n v="0"/>
    <n v="0"/>
    <n v="0"/>
    <n v="0"/>
    <n v="0"/>
    <n v="0"/>
    <n v="0"/>
    <n v="0"/>
    <n v="0"/>
    <x v="28"/>
  </r>
  <r>
    <n v="11113"/>
    <n v="11113"/>
    <n v="0"/>
    <n v="0"/>
    <n v="0"/>
    <n v="0"/>
    <n v="0"/>
    <n v="0"/>
    <n v="0"/>
    <n v="0"/>
    <n v="0"/>
    <n v="0"/>
    <x v="56"/>
  </r>
  <r>
    <n v="8"/>
    <n v="0"/>
    <n v="8"/>
    <n v="0"/>
    <n v="0"/>
    <n v="0"/>
    <n v="0"/>
    <n v="0"/>
    <n v="8"/>
    <n v="0"/>
    <n v="8"/>
    <n v="0"/>
    <x v="58"/>
  </r>
  <r>
    <n v="4"/>
    <n v="4"/>
    <n v="0"/>
    <n v="0"/>
    <n v="0"/>
    <n v="0"/>
    <n v="0"/>
    <n v="0"/>
    <n v="4"/>
    <n v="4"/>
    <n v="0"/>
    <n v="0"/>
    <x v="19"/>
  </r>
  <r>
    <n v="27027"/>
    <n v="27027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24"/>
  </r>
  <r>
    <n v="176"/>
    <n v="176"/>
    <n v="0"/>
    <n v="0"/>
    <n v="0"/>
    <n v="0"/>
    <n v="0"/>
    <n v="0"/>
    <n v="0"/>
    <n v="0"/>
    <n v="0"/>
    <n v="0"/>
    <x v="26"/>
  </r>
  <r>
    <n v="1444"/>
    <n v="1444"/>
    <n v="0"/>
    <n v="0"/>
    <n v="0"/>
    <n v="0"/>
    <n v="0"/>
    <n v="0"/>
    <n v="0"/>
    <n v="0"/>
    <n v="0"/>
    <n v="0"/>
    <x v="40"/>
  </r>
  <r>
    <n v="399"/>
    <n v="399"/>
    <n v="0"/>
    <n v="0"/>
    <n v="0"/>
    <n v="0"/>
    <n v="0"/>
    <n v="0"/>
    <n v="399"/>
    <n v="399"/>
    <n v="0"/>
    <n v="0"/>
    <x v="46"/>
  </r>
  <r>
    <n v="1921"/>
    <n v="1921"/>
    <n v="0"/>
    <n v="0"/>
    <n v="0"/>
    <n v="0"/>
    <n v="0"/>
    <n v="0"/>
    <n v="0"/>
    <n v="0"/>
    <n v="0"/>
    <n v="0"/>
    <x v="52"/>
  </r>
  <r>
    <n v="1569"/>
    <n v="0"/>
    <n v="1569"/>
    <n v="0"/>
    <n v="0"/>
    <n v="0"/>
    <n v="0"/>
    <n v="0"/>
    <n v="0"/>
    <n v="0"/>
    <n v="0"/>
    <n v="0"/>
    <x v="44"/>
  </r>
  <r>
    <n v="8600"/>
    <n v="0"/>
    <n v="860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14"/>
  </r>
  <r>
    <n v="3766"/>
    <n v="3766"/>
    <n v="0"/>
    <n v="0"/>
    <n v="3766"/>
    <n v="3766"/>
    <n v="0"/>
    <n v="0"/>
    <n v="0"/>
    <n v="0"/>
    <n v="0"/>
    <n v="0"/>
    <x v="35"/>
  </r>
  <r>
    <n v="26310"/>
    <n v="26310"/>
    <n v="0"/>
    <n v="0"/>
    <n v="26310"/>
    <n v="26310"/>
    <n v="0"/>
    <n v="0"/>
    <n v="0"/>
    <n v="0"/>
    <n v="0"/>
    <n v="0"/>
    <x v="56"/>
  </r>
  <r>
    <n v="555"/>
    <n v="555"/>
    <n v="0"/>
    <n v="0"/>
    <n v="0"/>
    <n v="0"/>
    <n v="0"/>
    <n v="0"/>
    <n v="0"/>
    <n v="0"/>
    <n v="0"/>
    <n v="0"/>
    <x v="48"/>
  </r>
  <r>
    <n v="12115"/>
    <n v="12115"/>
    <n v="0"/>
    <n v="0"/>
    <n v="0"/>
    <n v="0"/>
    <n v="0"/>
    <n v="0"/>
    <n v="0"/>
    <n v="0"/>
    <n v="0"/>
    <n v="0"/>
    <x v="1"/>
  </r>
  <r>
    <n v="2196"/>
    <n v="219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2"/>
  </r>
  <r>
    <n v="791"/>
    <n v="791"/>
    <n v="0"/>
    <n v="0"/>
    <n v="0"/>
    <n v="0"/>
    <n v="0"/>
    <n v="0"/>
    <n v="0"/>
    <n v="0"/>
    <n v="0"/>
    <n v="0"/>
    <x v="48"/>
  </r>
  <r>
    <n v="1250"/>
    <n v="1250"/>
    <n v="0"/>
    <n v="0"/>
    <n v="1250"/>
    <n v="125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7"/>
  </r>
  <r>
    <n v="921"/>
    <n v="921"/>
    <n v="0"/>
    <n v="0"/>
    <n v="0"/>
    <n v="0"/>
    <n v="0"/>
    <n v="0"/>
    <n v="0"/>
    <n v="0"/>
    <n v="0"/>
    <n v="0"/>
    <x v="51"/>
  </r>
  <r>
    <n v="6502"/>
    <n v="0"/>
    <n v="6502"/>
    <n v="0"/>
    <n v="0"/>
    <n v="0"/>
    <n v="0"/>
    <n v="0"/>
    <n v="0"/>
    <n v="0"/>
    <n v="0"/>
    <n v="0"/>
    <x v="1"/>
  </r>
  <r>
    <n v="139"/>
    <n v="139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30"/>
    <n v="30"/>
    <n v="0"/>
    <n v="0"/>
    <x v="37"/>
  </r>
  <r>
    <n v="2260"/>
    <n v="0"/>
    <n v="2260"/>
    <n v="0"/>
    <n v="0"/>
    <n v="0"/>
    <n v="0"/>
    <n v="0"/>
    <n v="0"/>
    <n v="0"/>
    <n v="0"/>
    <n v="0"/>
    <x v="46"/>
  </r>
  <r>
    <n v="632"/>
    <n v="632"/>
    <n v="0"/>
    <n v="0"/>
    <n v="0"/>
    <n v="0"/>
    <n v="0"/>
    <n v="0"/>
    <n v="0"/>
    <n v="0"/>
    <n v="0"/>
    <n v="0"/>
    <x v="17"/>
  </r>
  <r>
    <n v="26"/>
    <n v="26"/>
    <n v="0"/>
    <n v="0"/>
    <n v="26"/>
    <n v="26"/>
    <n v="0"/>
    <n v="0"/>
    <n v="0"/>
    <n v="0"/>
    <n v="0"/>
    <n v="0"/>
    <x v="53"/>
  </r>
  <r>
    <n v="3998"/>
    <n v="0"/>
    <n v="3998"/>
    <n v="0"/>
    <n v="0"/>
    <n v="0"/>
    <n v="0"/>
    <n v="0"/>
    <n v="0"/>
    <n v="0"/>
    <n v="0"/>
    <n v="0"/>
    <x v="63"/>
  </r>
  <r>
    <n v="1205"/>
    <n v="1205"/>
    <n v="0"/>
    <n v="0"/>
    <n v="0"/>
    <n v="0"/>
    <n v="0"/>
    <n v="0"/>
    <n v="1205"/>
    <n v="1205"/>
    <n v="0"/>
    <n v="0"/>
    <x v="48"/>
  </r>
  <r>
    <n v="94"/>
    <n v="94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42"/>
  </r>
  <r>
    <n v="18917"/>
    <n v="0"/>
    <n v="18917"/>
    <n v="0"/>
    <n v="0"/>
    <n v="0"/>
    <n v="0"/>
    <n v="0"/>
    <n v="0"/>
    <n v="0"/>
    <n v="0"/>
    <n v="0"/>
    <x v="25"/>
  </r>
  <r>
    <n v="2238"/>
    <n v="0"/>
    <n v="2238"/>
    <n v="0"/>
    <n v="0"/>
    <n v="0"/>
    <n v="0"/>
    <n v="0"/>
    <n v="0"/>
    <n v="0"/>
    <n v="0"/>
    <n v="0"/>
    <x v="19"/>
  </r>
  <r>
    <n v="973"/>
    <n v="0"/>
    <n v="973"/>
    <n v="0"/>
    <n v="0"/>
    <n v="0"/>
    <n v="0"/>
    <n v="0"/>
    <n v="0"/>
    <n v="0"/>
    <n v="0"/>
    <n v="0"/>
    <x v="17"/>
  </r>
  <r>
    <n v="16429"/>
    <n v="0"/>
    <n v="16429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18"/>
  </r>
  <r>
    <n v="30"/>
    <n v="0"/>
    <n v="3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2"/>
  </r>
  <r>
    <n v="499"/>
    <n v="499"/>
    <n v="0"/>
    <n v="0"/>
    <n v="0"/>
    <n v="0"/>
    <n v="0"/>
    <n v="0"/>
    <n v="0"/>
    <n v="0"/>
    <n v="0"/>
    <n v="0"/>
    <x v="34"/>
  </r>
  <r>
    <n v="14993"/>
    <n v="14993"/>
    <n v="0"/>
    <n v="0"/>
    <n v="0"/>
    <n v="0"/>
    <n v="0"/>
    <n v="0"/>
    <n v="0"/>
    <n v="0"/>
    <n v="0"/>
    <n v="0"/>
    <x v="2"/>
  </r>
  <r>
    <n v="3626"/>
    <n v="3626"/>
    <n v="0"/>
    <n v="0"/>
    <n v="3626"/>
    <n v="3626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3"/>
  </r>
  <r>
    <n v="167"/>
    <n v="167"/>
    <n v="0"/>
    <n v="0"/>
    <n v="0"/>
    <n v="0"/>
    <n v="0"/>
    <n v="0"/>
    <n v="0"/>
    <n v="0"/>
    <n v="0"/>
    <n v="0"/>
    <x v="64"/>
  </r>
  <r>
    <n v="305"/>
    <n v="30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34"/>
    <n v="34"/>
    <n v="0"/>
    <n v="0"/>
    <x v="19"/>
  </r>
  <r>
    <n v="3037"/>
    <n v="3037"/>
    <n v="0"/>
    <n v="0"/>
    <n v="0"/>
    <n v="0"/>
    <n v="0"/>
    <n v="0"/>
    <n v="0"/>
    <n v="0"/>
    <n v="0"/>
    <n v="0"/>
    <x v="47"/>
  </r>
  <r>
    <n v="3949"/>
    <n v="3949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58"/>
  </r>
  <r>
    <n v="8594"/>
    <n v="8594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37"/>
    <n v="37"/>
    <n v="0"/>
    <n v="0"/>
    <x v="24"/>
  </r>
  <r>
    <n v="71"/>
    <n v="71"/>
    <n v="0"/>
    <n v="0"/>
    <n v="0"/>
    <n v="0"/>
    <n v="0"/>
    <n v="0"/>
    <n v="0"/>
    <n v="0"/>
    <n v="0"/>
    <n v="0"/>
    <x v="58"/>
  </r>
  <r>
    <n v="18"/>
    <n v="18"/>
    <n v="0"/>
    <n v="0"/>
    <n v="18"/>
    <n v="18"/>
    <n v="0"/>
    <n v="0"/>
    <n v="0"/>
    <n v="0"/>
    <n v="0"/>
    <n v="0"/>
    <x v="17"/>
  </r>
  <r>
    <n v="11527"/>
    <n v="11527"/>
    <n v="0"/>
    <n v="0"/>
    <n v="11527"/>
    <n v="11527"/>
    <n v="0"/>
    <n v="0"/>
    <n v="0"/>
    <n v="0"/>
    <n v="0"/>
    <n v="0"/>
    <x v="34"/>
  </r>
  <r>
    <n v="190"/>
    <n v="190"/>
    <n v="0"/>
    <n v="0"/>
    <n v="0"/>
    <n v="0"/>
    <n v="0"/>
    <n v="0"/>
    <n v="0"/>
    <n v="0"/>
    <n v="0"/>
    <n v="0"/>
    <x v="25"/>
  </r>
  <r>
    <n v="557"/>
    <n v="557"/>
    <n v="0"/>
    <n v="0"/>
    <n v="0"/>
    <n v="0"/>
    <n v="0"/>
    <n v="0"/>
    <n v="0"/>
    <n v="0"/>
    <n v="0"/>
    <n v="0"/>
    <x v="26"/>
  </r>
  <r>
    <n v="3115"/>
    <n v="0"/>
    <n v="3115"/>
    <n v="0"/>
    <n v="3115"/>
    <n v="0"/>
    <n v="3115"/>
    <n v="0"/>
    <n v="0"/>
    <n v="0"/>
    <n v="0"/>
    <n v="0"/>
    <x v="11"/>
  </r>
  <r>
    <n v="233"/>
    <n v="0"/>
    <n v="233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3"/>
  </r>
  <r>
    <n v="1699"/>
    <n v="1699"/>
    <n v="0"/>
    <n v="0"/>
    <n v="0"/>
    <n v="0"/>
    <n v="0"/>
    <n v="0"/>
    <n v="0"/>
    <n v="0"/>
    <n v="0"/>
    <n v="0"/>
    <x v="52"/>
  </r>
  <r>
    <n v="124"/>
    <n v="124"/>
    <n v="0"/>
    <n v="0"/>
    <n v="0"/>
    <n v="0"/>
    <n v="0"/>
    <n v="0"/>
    <n v="0"/>
    <n v="0"/>
    <n v="0"/>
    <n v="0"/>
    <x v="10"/>
  </r>
  <r>
    <n v="1307"/>
    <n v="0"/>
    <n v="1307"/>
    <n v="0"/>
    <n v="1307"/>
    <n v="0"/>
    <n v="1307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3"/>
  </r>
  <r>
    <n v="23366"/>
    <n v="2336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7"/>
  </r>
  <r>
    <n v="1874"/>
    <n v="1874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9"/>
  </r>
  <r>
    <n v="1172"/>
    <n v="1172"/>
    <n v="0"/>
    <n v="0"/>
    <n v="0"/>
    <n v="0"/>
    <n v="0"/>
    <n v="0"/>
    <n v="0"/>
    <n v="0"/>
    <n v="0"/>
    <n v="0"/>
    <x v="53"/>
  </r>
  <r>
    <n v="896"/>
    <n v="0"/>
    <n v="896"/>
    <n v="0"/>
    <n v="0"/>
    <n v="0"/>
    <n v="0"/>
    <n v="0"/>
    <n v="0"/>
    <n v="0"/>
    <n v="0"/>
    <n v="0"/>
    <x v="37"/>
  </r>
  <r>
    <n v="2128"/>
    <n v="2128"/>
    <n v="0"/>
    <n v="0"/>
    <n v="0"/>
    <n v="0"/>
    <n v="0"/>
    <n v="0"/>
    <n v="0"/>
    <n v="0"/>
    <n v="0"/>
    <n v="0"/>
    <x v="26"/>
  </r>
  <r>
    <n v="164"/>
    <n v="0"/>
    <n v="164"/>
    <n v="0"/>
    <n v="0"/>
    <n v="0"/>
    <n v="0"/>
    <n v="0"/>
    <n v="0"/>
    <n v="0"/>
    <n v="0"/>
    <n v="0"/>
    <x v="18"/>
  </r>
  <r>
    <n v="83"/>
    <n v="83"/>
    <n v="0"/>
    <n v="0"/>
    <n v="83"/>
    <n v="83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8"/>
  </r>
  <r>
    <n v="618"/>
    <n v="618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0"/>
  </r>
  <r>
    <n v="1257"/>
    <n v="1257"/>
    <n v="0"/>
    <n v="0"/>
    <n v="0"/>
    <n v="0"/>
    <n v="0"/>
    <n v="0"/>
    <n v="0"/>
    <n v="0"/>
    <n v="0"/>
    <n v="0"/>
    <x v="10"/>
  </r>
  <r>
    <n v="13249"/>
    <n v="13249"/>
    <n v="0"/>
    <n v="0"/>
    <n v="0"/>
    <n v="0"/>
    <n v="0"/>
    <n v="0"/>
    <n v="0"/>
    <n v="0"/>
    <n v="0"/>
    <n v="0"/>
    <x v="5"/>
  </r>
  <r>
    <n v="749"/>
    <n v="749"/>
    <n v="0"/>
    <n v="0"/>
    <n v="749"/>
    <n v="749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62"/>
  </r>
  <r>
    <n v="263"/>
    <n v="263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0"/>
  </r>
  <r>
    <n v="1240"/>
    <n v="1240"/>
    <n v="0"/>
    <n v="0"/>
    <n v="0"/>
    <n v="0"/>
    <n v="0"/>
    <n v="0"/>
    <n v="1240"/>
    <n v="1240"/>
    <n v="0"/>
    <n v="0"/>
    <x v="60"/>
  </r>
  <r>
    <n v="10"/>
    <n v="10"/>
    <n v="0"/>
    <n v="0"/>
    <n v="0"/>
    <n v="0"/>
    <n v="0"/>
    <n v="0"/>
    <n v="10"/>
    <n v="10"/>
    <n v="0"/>
    <n v="0"/>
    <x v="24"/>
  </r>
  <r>
    <n v="1"/>
    <n v="1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17"/>
  </r>
  <r>
    <n v="235"/>
    <n v="235"/>
    <n v="0"/>
    <n v="0"/>
    <n v="0"/>
    <n v="0"/>
    <n v="0"/>
    <n v="0"/>
    <n v="0"/>
    <n v="0"/>
    <n v="0"/>
    <n v="0"/>
    <x v="10"/>
  </r>
  <r>
    <n v="858"/>
    <n v="858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42"/>
  </r>
  <r>
    <n v="729"/>
    <n v="729"/>
    <n v="0"/>
    <n v="0"/>
    <n v="0"/>
    <n v="0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8"/>
  </r>
  <r>
    <n v="971"/>
    <n v="0"/>
    <n v="971"/>
    <n v="0"/>
    <n v="0"/>
    <n v="0"/>
    <n v="0"/>
    <n v="0"/>
    <n v="0"/>
    <n v="0"/>
    <n v="0"/>
    <n v="0"/>
    <x v="39"/>
  </r>
  <r>
    <n v="4"/>
    <n v="4"/>
    <n v="0"/>
    <n v="0"/>
    <n v="4"/>
    <n v="4"/>
    <n v="0"/>
    <n v="0"/>
    <n v="0"/>
    <n v="0"/>
    <n v="0"/>
    <n v="0"/>
    <x v="0"/>
  </r>
  <r>
    <n v="632"/>
    <n v="632"/>
    <n v="0"/>
    <n v="0"/>
    <n v="0"/>
    <n v="0"/>
    <n v="0"/>
    <n v="0"/>
    <n v="632"/>
    <n v="632"/>
    <n v="0"/>
    <n v="0"/>
    <x v="35"/>
  </r>
  <r>
    <n v="287"/>
    <n v="287"/>
    <n v="0"/>
    <n v="0"/>
    <n v="0"/>
    <n v="0"/>
    <n v="0"/>
    <n v="0"/>
    <n v="0"/>
    <n v="0"/>
    <n v="0"/>
    <n v="0"/>
    <x v="43"/>
  </r>
  <r>
    <n v="1229"/>
    <n v="0"/>
    <n v="1229"/>
    <n v="0"/>
    <n v="0"/>
    <n v="0"/>
    <n v="0"/>
    <n v="0"/>
    <n v="0"/>
    <n v="0"/>
    <n v="0"/>
    <n v="0"/>
    <x v="19"/>
  </r>
  <r>
    <n v="2437"/>
    <n v="2437"/>
    <n v="0"/>
    <n v="0"/>
    <n v="2437"/>
    <n v="2437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4"/>
  </r>
  <r>
    <n v="4423"/>
    <n v="4423"/>
    <n v="0"/>
    <n v="0"/>
    <n v="0"/>
    <n v="0"/>
    <n v="0"/>
    <n v="0"/>
    <n v="0"/>
    <n v="0"/>
    <n v="0"/>
    <n v="0"/>
    <x v="56"/>
  </r>
  <r>
    <n v="1"/>
    <n v="0"/>
    <n v="1"/>
    <n v="0"/>
    <n v="0"/>
    <n v="0"/>
    <n v="0"/>
    <n v="0"/>
    <n v="0"/>
    <n v="0"/>
    <n v="0"/>
    <n v="0"/>
    <x v="68"/>
  </r>
  <r>
    <n v="10"/>
    <n v="10"/>
    <n v="0"/>
    <n v="0"/>
    <n v="0"/>
    <n v="0"/>
    <n v="0"/>
    <n v="0"/>
    <n v="0"/>
    <n v="0"/>
    <n v="0"/>
    <n v="0"/>
    <x v="12"/>
  </r>
  <r>
    <n v="286"/>
    <n v="0"/>
    <n v="0"/>
    <n v="286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7"/>
  </r>
  <r>
    <n v="293"/>
    <n v="29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68"/>
  </r>
  <r>
    <n v="25"/>
    <n v="25"/>
    <n v="0"/>
    <n v="0"/>
    <n v="25"/>
    <n v="25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2"/>
  </r>
  <r>
    <n v="5717"/>
    <n v="5717"/>
    <n v="0"/>
    <n v="0"/>
    <n v="0"/>
    <n v="0"/>
    <n v="0"/>
    <n v="0"/>
    <n v="5717"/>
    <n v="5717"/>
    <n v="0"/>
    <n v="0"/>
    <x v="42"/>
  </r>
  <r>
    <n v="2"/>
    <n v="2"/>
    <n v="0"/>
    <n v="0"/>
    <n v="0"/>
    <n v="0"/>
    <n v="0"/>
    <n v="0"/>
    <n v="2"/>
    <n v="2"/>
    <n v="0"/>
    <n v="0"/>
    <x v="50"/>
  </r>
  <r>
    <n v="1957"/>
    <n v="0"/>
    <n v="1957"/>
    <n v="0"/>
    <n v="0"/>
    <n v="0"/>
    <n v="0"/>
    <n v="0"/>
    <n v="0"/>
    <n v="0"/>
    <n v="0"/>
    <n v="0"/>
    <x v="24"/>
  </r>
  <r>
    <n v="1407"/>
    <n v="1407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6"/>
  </r>
  <r>
    <n v="711"/>
    <n v="711"/>
    <n v="0"/>
    <n v="0"/>
    <n v="711"/>
    <n v="711"/>
    <n v="0"/>
    <n v="0"/>
    <n v="0"/>
    <n v="0"/>
    <n v="0"/>
    <n v="0"/>
    <x v="37"/>
  </r>
  <r>
    <n v="80"/>
    <n v="80"/>
    <n v="0"/>
    <n v="0"/>
    <n v="0"/>
    <n v="0"/>
    <n v="0"/>
    <n v="0"/>
    <n v="0"/>
    <n v="0"/>
    <n v="0"/>
    <n v="0"/>
    <x v="20"/>
  </r>
  <r>
    <n v="91"/>
    <n v="91"/>
    <n v="0"/>
    <n v="0"/>
    <n v="91"/>
    <n v="91"/>
    <n v="0"/>
    <n v="0"/>
    <n v="0"/>
    <n v="0"/>
    <n v="0"/>
    <n v="0"/>
    <x v="59"/>
  </r>
  <r>
    <n v="738"/>
    <n v="738"/>
    <n v="0"/>
    <n v="0"/>
    <n v="0"/>
    <n v="0"/>
    <n v="0"/>
    <n v="0"/>
    <n v="0"/>
    <n v="0"/>
    <n v="0"/>
    <n v="0"/>
    <x v="58"/>
  </r>
  <r>
    <n v="11166"/>
    <n v="11166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44"/>
  </r>
  <r>
    <n v="1232"/>
    <n v="1232"/>
    <n v="0"/>
    <n v="0"/>
    <n v="0"/>
    <n v="0"/>
    <n v="0"/>
    <n v="0"/>
    <n v="1232"/>
    <n v="1232"/>
    <n v="0"/>
    <n v="0"/>
    <x v="33"/>
  </r>
  <r>
    <n v="862"/>
    <n v="862"/>
    <n v="0"/>
    <n v="0"/>
    <n v="0"/>
    <n v="0"/>
    <n v="0"/>
    <n v="0"/>
    <n v="862"/>
    <n v="862"/>
    <n v="0"/>
    <n v="0"/>
    <x v="17"/>
  </r>
  <r>
    <n v="829"/>
    <n v="0"/>
    <n v="829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63"/>
  </r>
  <r>
    <n v="461"/>
    <n v="461"/>
    <n v="0"/>
    <n v="0"/>
    <n v="0"/>
    <n v="0"/>
    <n v="0"/>
    <n v="0"/>
    <n v="0"/>
    <n v="0"/>
    <n v="0"/>
    <n v="0"/>
    <x v="12"/>
  </r>
  <r>
    <n v="524"/>
    <n v="524"/>
    <n v="0"/>
    <n v="0"/>
    <n v="0"/>
    <n v="0"/>
    <n v="0"/>
    <n v="0"/>
    <n v="524"/>
    <n v="524"/>
    <n v="0"/>
    <n v="0"/>
    <x v="6"/>
  </r>
  <r>
    <n v="650"/>
    <n v="650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32"/>
  </r>
  <r>
    <n v="7"/>
    <n v="7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26"/>
    <n v="26"/>
    <n v="0"/>
    <n v="0"/>
    <x v="11"/>
  </r>
  <r>
    <n v="79"/>
    <n v="0"/>
    <n v="79"/>
    <n v="0"/>
    <n v="0"/>
    <n v="0"/>
    <n v="0"/>
    <n v="0"/>
    <n v="79"/>
    <n v="0"/>
    <n v="79"/>
    <n v="0"/>
    <x v="41"/>
  </r>
  <r>
    <n v="138"/>
    <n v="138"/>
    <n v="0"/>
    <n v="0"/>
    <n v="0"/>
    <n v="0"/>
    <n v="0"/>
    <n v="0"/>
    <n v="0"/>
    <n v="0"/>
    <n v="0"/>
    <n v="0"/>
    <x v="24"/>
  </r>
  <r>
    <n v="3385"/>
    <n v="0"/>
    <n v="3385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63"/>
  </r>
  <r>
    <n v="17"/>
    <n v="17"/>
    <n v="0"/>
    <n v="0"/>
    <n v="17"/>
    <n v="17"/>
    <n v="0"/>
    <n v="0"/>
    <n v="0"/>
    <n v="0"/>
    <n v="0"/>
    <n v="0"/>
    <x v="64"/>
  </r>
  <r>
    <n v="3521"/>
    <n v="3521"/>
    <n v="0"/>
    <n v="0"/>
    <n v="0"/>
    <n v="0"/>
    <n v="0"/>
    <n v="0"/>
    <n v="3521"/>
    <n v="3521"/>
    <n v="0"/>
    <n v="0"/>
    <x v="55"/>
  </r>
  <r>
    <n v="558"/>
    <n v="558"/>
    <n v="0"/>
    <n v="0"/>
    <n v="0"/>
    <n v="0"/>
    <n v="0"/>
    <n v="0"/>
    <n v="558"/>
    <n v="558"/>
    <n v="0"/>
    <n v="0"/>
    <x v="35"/>
  </r>
  <r>
    <n v="192"/>
    <n v="192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8"/>
  </r>
  <r>
    <n v="10527"/>
    <n v="0"/>
    <n v="10527"/>
    <n v="0"/>
    <n v="10527"/>
    <n v="0"/>
    <n v="10527"/>
    <n v="0"/>
    <n v="0"/>
    <n v="0"/>
    <n v="0"/>
    <n v="0"/>
    <x v="50"/>
  </r>
  <r>
    <n v="1122"/>
    <n v="1122"/>
    <n v="0"/>
    <n v="0"/>
    <n v="1122"/>
    <n v="1122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31"/>
  </r>
  <r>
    <n v="94"/>
    <n v="9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8"/>
  </r>
  <r>
    <n v="5780"/>
    <n v="5780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4"/>
  </r>
  <r>
    <n v="2025"/>
    <n v="2025"/>
    <n v="0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39"/>
  </r>
  <r>
    <n v="2914"/>
    <n v="2914"/>
    <n v="0"/>
    <n v="0"/>
    <n v="0"/>
    <n v="0"/>
    <n v="0"/>
    <n v="0"/>
    <n v="2914"/>
    <n v="2914"/>
    <n v="0"/>
    <n v="0"/>
    <x v="16"/>
  </r>
  <r>
    <n v="1243"/>
    <n v="1243"/>
    <n v="0"/>
    <n v="0"/>
    <n v="0"/>
    <n v="0"/>
    <n v="0"/>
    <n v="0"/>
    <n v="0"/>
    <n v="0"/>
    <n v="0"/>
    <n v="0"/>
    <x v="51"/>
  </r>
  <r>
    <n v="1681"/>
    <n v="0"/>
    <n v="1681"/>
    <n v="0"/>
    <n v="0"/>
    <n v="0"/>
    <n v="0"/>
    <n v="0"/>
    <n v="0"/>
    <n v="0"/>
    <n v="0"/>
    <n v="0"/>
    <x v="10"/>
  </r>
  <r>
    <n v="484"/>
    <n v="484"/>
    <n v="0"/>
    <n v="0"/>
    <n v="0"/>
    <n v="0"/>
    <n v="0"/>
    <n v="0"/>
    <n v="0"/>
    <n v="0"/>
    <n v="0"/>
    <n v="0"/>
    <x v="63"/>
  </r>
  <r>
    <n v="831"/>
    <n v="831"/>
    <n v="0"/>
    <n v="0"/>
    <n v="0"/>
    <n v="0"/>
    <n v="0"/>
    <n v="0"/>
    <n v="0"/>
    <n v="0"/>
    <n v="0"/>
    <n v="0"/>
    <x v="45"/>
  </r>
  <r>
    <n v="421"/>
    <n v="421"/>
    <n v="0"/>
    <n v="0"/>
    <n v="0"/>
    <n v="0"/>
    <n v="0"/>
    <n v="0"/>
    <n v="0"/>
    <n v="0"/>
    <n v="0"/>
    <n v="0"/>
    <x v="44"/>
  </r>
  <r>
    <n v="19968"/>
    <n v="19968"/>
    <n v="0"/>
    <n v="0"/>
    <n v="19968"/>
    <n v="19968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7"/>
  </r>
  <r>
    <n v="140"/>
    <n v="140"/>
    <n v="0"/>
    <n v="0"/>
    <n v="0"/>
    <n v="0"/>
    <n v="0"/>
    <n v="0"/>
    <n v="0"/>
    <n v="0"/>
    <n v="0"/>
    <n v="0"/>
    <x v="27"/>
  </r>
  <r>
    <n v="7"/>
    <n v="0"/>
    <n v="7"/>
    <n v="0"/>
    <n v="0"/>
    <n v="0"/>
    <n v="0"/>
    <n v="0"/>
    <n v="0"/>
    <n v="0"/>
    <n v="0"/>
    <n v="0"/>
    <x v="58"/>
  </r>
  <r>
    <n v="11162"/>
    <n v="0"/>
    <n v="11162"/>
    <n v="0"/>
    <n v="0"/>
    <n v="0"/>
    <n v="0"/>
    <n v="0"/>
    <n v="0"/>
    <n v="0"/>
    <n v="0"/>
    <n v="0"/>
    <x v="21"/>
  </r>
  <r>
    <n v="350"/>
    <n v="0"/>
    <n v="350"/>
    <n v="0"/>
    <n v="0"/>
    <n v="0"/>
    <n v="0"/>
    <n v="0"/>
    <n v="0"/>
    <n v="0"/>
    <n v="0"/>
    <n v="0"/>
    <x v="16"/>
  </r>
  <r>
    <n v="567"/>
    <n v="0"/>
    <n v="567"/>
    <n v="0"/>
    <n v="0"/>
    <n v="0"/>
    <n v="0"/>
    <n v="0"/>
    <n v="0"/>
    <n v="0"/>
    <n v="0"/>
    <n v="0"/>
    <x v="30"/>
  </r>
  <r>
    <n v="7686"/>
    <n v="7686"/>
    <n v="0"/>
    <n v="0"/>
    <n v="0"/>
    <n v="0"/>
    <n v="0"/>
    <n v="0"/>
    <n v="0"/>
    <n v="0"/>
    <n v="0"/>
    <n v="0"/>
    <x v="22"/>
  </r>
  <r>
    <n v="280"/>
    <n v="280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18"/>
  </r>
  <r>
    <n v="212"/>
    <n v="21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8"/>
  </r>
  <r>
    <n v="163"/>
    <n v="163"/>
    <n v="0"/>
    <n v="0"/>
    <n v="163"/>
    <n v="163"/>
    <n v="0"/>
    <n v="0"/>
    <n v="0"/>
    <n v="0"/>
    <n v="0"/>
    <n v="0"/>
    <x v="13"/>
  </r>
  <r>
    <n v="62"/>
    <n v="62"/>
    <n v="0"/>
    <n v="0"/>
    <n v="0"/>
    <n v="0"/>
    <n v="0"/>
    <n v="0"/>
    <n v="0"/>
    <n v="0"/>
    <n v="0"/>
    <n v="0"/>
    <x v="41"/>
  </r>
  <r>
    <n v="180"/>
    <n v="180"/>
    <n v="0"/>
    <n v="0"/>
    <n v="0"/>
    <n v="0"/>
    <n v="0"/>
    <n v="0"/>
    <n v="0"/>
    <n v="0"/>
    <n v="0"/>
    <n v="0"/>
    <x v="63"/>
  </r>
  <r>
    <n v="1089"/>
    <n v="1089"/>
    <n v="0"/>
    <n v="0"/>
    <n v="0"/>
    <n v="0"/>
    <n v="0"/>
    <n v="0"/>
    <n v="0"/>
    <n v="0"/>
    <n v="0"/>
    <n v="0"/>
    <x v="21"/>
  </r>
  <r>
    <n v="3964"/>
    <n v="3964"/>
    <n v="0"/>
    <n v="0"/>
    <n v="0"/>
    <n v="0"/>
    <n v="0"/>
    <n v="0"/>
    <n v="0"/>
    <n v="0"/>
    <n v="0"/>
    <n v="0"/>
    <x v="54"/>
  </r>
  <r>
    <n v="2678"/>
    <n v="0"/>
    <n v="0"/>
    <n v="2678"/>
    <n v="0"/>
    <n v="0"/>
    <n v="0"/>
    <n v="0"/>
    <n v="0"/>
    <n v="0"/>
    <n v="0"/>
    <n v="0"/>
    <x v="59"/>
  </r>
  <r>
    <n v="100"/>
    <n v="100"/>
    <n v="0"/>
    <n v="0"/>
    <n v="0"/>
    <n v="0"/>
    <n v="0"/>
    <n v="0"/>
    <n v="0"/>
    <n v="0"/>
    <n v="0"/>
    <n v="0"/>
    <x v="29"/>
  </r>
  <r>
    <n v="999"/>
    <n v="999"/>
    <n v="0"/>
    <n v="0"/>
    <n v="0"/>
    <n v="0"/>
    <n v="0"/>
    <n v="0"/>
    <n v="0"/>
    <n v="0"/>
    <n v="0"/>
    <n v="0"/>
    <x v="16"/>
  </r>
  <r>
    <n v="4673"/>
    <n v="4673"/>
    <n v="0"/>
    <n v="0"/>
    <n v="4673"/>
    <n v="4673"/>
    <n v="0"/>
    <n v="0"/>
    <n v="0"/>
    <n v="0"/>
    <n v="0"/>
    <n v="0"/>
    <x v="39"/>
  </r>
  <r>
    <n v="15"/>
    <n v="0"/>
    <n v="15"/>
    <n v="0"/>
    <n v="15"/>
    <n v="0"/>
    <n v="15"/>
    <n v="0"/>
    <n v="0"/>
    <n v="0"/>
    <n v="0"/>
    <n v="0"/>
    <x v="65"/>
  </r>
  <r>
    <n v="930"/>
    <n v="930"/>
    <n v="0"/>
    <n v="0"/>
    <n v="0"/>
    <n v="0"/>
    <n v="0"/>
    <n v="0"/>
    <n v="930"/>
    <n v="930"/>
    <n v="0"/>
    <n v="0"/>
    <x v="20"/>
  </r>
  <r>
    <n v="412"/>
    <n v="412"/>
    <n v="0"/>
    <n v="0"/>
    <n v="0"/>
    <n v="0"/>
    <n v="0"/>
    <n v="0"/>
    <n v="0"/>
    <n v="0"/>
    <n v="0"/>
    <n v="0"/>
    <x v="34"/>
  </r>
  <r>
    <n v="3992"/>
    <n v="3992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12"/>
  </r>
  <r>
    <n v="2248"/>
    <n v="2248"/>
    <n v="0"/>
    <n v="0"/>
    <n v="0"/>
    <n v="0"/>
    <n v="0"/>
    <n v="0"/>
    <n v="0"/>
    <n v="0"/>
    <n v="0"/>
    <n v="0"/>
    <x v="51"/>
  </r>
  <r>
    <n v="73"/>
    <n v="73"/>
    <n v="0"/>
    <n v="0"/>
    <n v="73"/>
    <n v="73"/>
    <n v="0"/>
    <n v="0"/>
    <n v="0"/>
    <n v="0"/>
    <n v="0"/>
    <n v="0"/>
    <x v="52"/>
  </r>
  <r>
    <n v="61"/>
    <n v="0"/>
    <n v="61"/>
    <n v="0"/>
    <n v="0"/>
    <n v="0"/>
    <n v="0"/>
    <n v="0"/>
    <n v="0"/>
    <n v="0"/>
    <n v="0"/>
    <n v="0"/>
    <x v="58"/>
  </r>
  <r>
    <n v="207"/>
    <n v="207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49"/>
  </r>
  <r>
    <n v="998"/>
    <n v="998"/>
    <n v="0"/>
    <n v="0"/>
    <n v="0"/>
    <n v="0"/>
    <n v="0"/>
    <n v="0"/>
    <n v="998"/>
    <n v="998"/>
    <n v="0"/>
    <n v="0"/>
    <x v="30"/>
  </r>
  <r>
    <n v="98"/>
    <n v="98"/>
    <n v="0"/>
    <n v="0"/>
    <n v="0"/>
    <n v="0"/>
    <n v="0"/>
    <n v="0"/>
    <n v="0"/>
    <n v="0"/>
    <n v="0"/>
    <n v="0"/>
    <x v="12"/>
  </r>
  <r>
    <n v="36"/>
    <n v="36"/>
    <n v="0"/>
    <n v="0"/>
    <n v="0"/>
    <n v="0"/>
    <n v="0"/>
    <n v="0"/>
    <n v="0"/>
    <n v="0"/>
    <n v="0"/>
    <n v="0"/>
    <x v="51"/>
  </r>
  <r>
    <n v="4843"/>
    <n v="0"/>
    <n v="4843"/>
    <n v="0"/>
    <n v="0"/>
    <n v="0"/>
    <n v="0"/>
    <n v="0"/>
    <n v="4843"/>
    <n v="0"/>
    <n v="4843"/>
    <n v="0"/>
    <x v="45"/>
  </r>
  <r>
    <n v="1141"/>
    <n v="1141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38"/>
  </r>
  <r>
    <n v="178"/>
    <n v="178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8"/>
  </r>
  <r>
    <n v="2690"/>
    <n v="2690"/>
    <n v="0"/>
    <n v="0"/>
    <n v="0"/>
    <n v="0"/>
    <n v="0"/>
    <n v="0"/>
    <n v="0"/>
    <n v="0"/>
    <n v="0"/>
    <n v="0"/>
    <x v="45"/>
  </r>
  <r>
    <n v="180"/>
    <n v="180"/>
    <n v="0"/>
    <n v="0"/>
    <n v="0"/>
    <n v="0"/>
    <n v="0"/>
    <n v="0"/>
    <n v="0"/>
    <n v="0"/>
    <n v="0"/>
    <n v="0"/>
    <x v="20"/>
  </r>
  <r>
    <n v="6980"/>
    <n v="0"/>
    <n v="698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44"/>
  </r>
  <r>
    <n v="131"/>
    <n v="131"/>
    <n v="0"/>
    <n v="0"/>
    <n v="0"/>
    <n v="0"/>
    <n v="0"/>
    <n v="0"/>
    <n v="0"/>
    <n v="0"/>
    <n v="0"/>
    <n v="0"/>
    <x v="45"/>
  </r>
  <r>
    <n v="2556"/>
    <n v="2556"/>
    <n v="0"/>
    <n v="0"/>
    <n v="2556"/>
    <n v="2556"/>
    <n v="0"/>
    <n v="0"/>
    <n v="0"/>
    <n v="0"/>
    <n v="0"/>
    <n v="0"/>
    <x v="52"/>
  </r>
  <r>
    <n v="1740"/>
    <n v="1740"/>
    <n v="0"/>
    <n v="0"/>
    <n v="1740"/>
    <n v="1740"/>
    <n v="0"/>
    <n v="0"/>
    <n v="0"/>
    <n v="0"/>
    <n v="0"/>
    <n v="0"/>
    <x v="26"/>
  </r>
  <r>
    <n v="259"/>
    <n v="259"/>
    <n v="0"/>
    <n v="0"/>
    <n v="0"/>
    <n v="0"/>
    <n v="0"/>
    <n v="0"/>
    <n v="0"/>
    <n v="0"/>
    <n v="0"/>
    <n v="0"/>
    <x v="16"/>
  </r>
  <r>
    <n v="281"/>
    <n v="281"/>
    <n v="0"/>
    <n v="0"/>
    <n v="0"/>
    <n v="0"/>
    <n v="0"/>
    <n v="0"/>
    <n v="281"/>
    <n v="281"/>
    <n v="0"/>
    <n v="0"/>
    <x v="20"/>
  </r>
  <r>
    <n v="6276"/>
    <n v="6276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5"/>
  </r>
  <r>
    <n v="576"/>
    <n v="576"/>
    <n v="0"/>
    <n v="0"/>
    <n v="0"/>
    <n v="0"/>
    <n v="0"/>
    <n v="0"/>
    <n v="0"/>
    <n v="0"/>
    <n v="0"/>
    <n v="0"/>
    <x v="16"/>
  </r>
  <r>
    <n v="14"/>
    <n v="14"/>
    <n v="0"/>
    <n v="0"/>
    <n v="14"/>
    <n v="14"/>
    <n v="0"/>
    <n v="0"/>
    <n v="0"/>
    <n v="0"/>
    <n v="0"/>
    <n v="0"/>
    <x v="50"/>
  </r>
  <r>
    <n v="789"/>
    <n v="789"/>
    <n v="0"/>
    <n v="0"/>
    <n v="0"/>
    <n v="0"/>
    <n v="0"/>
    <n v="0"/>
    <n v="0"/>
    <n v="0"/>
    <n v="0"/>
    <n v="0"/>
    <x v="37"/>
  </r>
  <r>
    <n v="10955"/>
    <n v="10955"/>
    <n v="0"/>
    <n v="0"/>
    <n v="0"/>
    <n v="0"/>
    <n v="0"/>
    <n v="0"/>
    <n v="0"/>
    <n v="0"/>
    <n v="0"/>
    <n v="0"/>
    <x v="5"/>
  </r>
  <r>
    <n v="425"/>
    <n v="42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13517"/>
    <n v="0"/>
    <n v="13517"/>
    <n v="0"/>
    <n v="0"/>
    <n v="0"/>
    <n v="0"/>
    <n v="0"/>
    <n v="13517"/>
    <n v="0"/>
    <n v="13517"/>
    <n v="0"/>
    <x v="35"/>
  </r>
  <r>
    <n v="227"/>
    <n v="227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40"/>
  </r>
  <r>
    <n v="18012"/>
    <n v="0"/>
    <n v="18012"/>
    <n v="0"/>
    <n v="0"/>
    <n v="0"/>
    <n v="0"/>
    <n v="0"/>
    <n v="0"/>
    <n v="0"/>
    <n v="0"/>
    <n v="0"/>
    <x v="9"/>
  </r>
  <r>
    <n v="20"/>
    <n v="0"/>
    <n v="20"/>
    <n v="0"/>
    <n v="0"/>
    <n v="0"/>
    <n v="0"/>
    <n v="0"/>
    <n v="20"/>
    <n v="0"/>
    <n v="20"/>
    <n v="0"/>
    <x v="32"/>
  </r>
  <r>
    <n v="7"/>
    <n v="7"/>
    <n v="0"/>
    <n v="0"/>
    <n v="0"/>
    <n v="0"/>
    <n v="0"/>
    <n v="0"/>
    <n v="0"/>
    <n v="0"/>
    <n v="0"/>
    <n v="0"/>
    <x v="0"/>
  </r>
  <r>
    <n v="22761"/>
    <n v="0"/>
    <n v="22761"/>
    <n v="0"/>
    <n v="0"/>
    <n v="0"/>
    <n v="0"/>
    <n v="0"/>
    <n v="0"/>
    <n v="0"/>
    <n v="0"/>
    <n v="0"/>
    <x v="21"/>
  </r>
  <r>
    <n v="104"/>
    <n v="104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4"/>
  </r>
  <r>
    <n v="848"/>
    <n v="848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74"/>
    <n v="74"/>
    <n v="0"/>
    <n v="0"/>
    <x v="22"/>
  </r>
  <r>
    <n v="1029"/>
    <n v="1029"/>
    <n v="0"/>
    <n v="0"/>
    <n v="0"/>
    <n v="0"/>
    <n v="0"/>
    <n v="0"/>
    <n v="0"/>
    <n v="0"/>
    <n v="0"/>
    <n v="0"/>
    <x v="61"/>
  </r>
  <r>
    <n v="1909"/>
    <n v="0"/>
    <n v="1909"/>
    <n v="0"/>
    <n v="0"/>
    <n v="0"/>
    <n v="0"/>
    <n v="0"/>
    <n v="1909"/>
    <n v="0"/>
    <n v="1909"/>
    <n v="0"/>
    <x v="30"/>
  </r>
  <r>
    <n v="3"/>
    <n v="3"/>
    <n v="0"/>
    <n v="0"/>
    <n v="0"/>
    <n v="0"/>
    <n v="0"/>
    <n v="0"/>
    <n v="0"/>
    <n v="0"/>
    <n v="0"/>
    <n v="0"/>
    <x v="59"/>
  </r>
  <r>
    <n v="1943"/>
    <n v="1943"/>
    <n v="0"/>
    <n v="0"/>
    <n v="0"/>
    <n v="0"/>
    <n v="0"/>
    <n v="0"/>
    <n v="0"/>
    <n v="0"/>
    <n v="0"/>
    <n v="0"/>
    <x v="45"/>
  </r>
  <r>
    <n v="1011"/>
    <n v="1011"/>
    <n v="0"/>
    <n v="0"/>
    <n v="0"/>
    <n v="0"/>
    <n v="0"/>
    <n v="0"/>
    <n v="0"/>
    <n v="0"/>
    <n v="0"/>
    <n v="0"/>
    <x v="25"/>
  </r>
  <r>
    <n v="51"/>
    <n v="0"/>
    <n v="51"/>
    <n v="0"/>
    <n v="0"/>
    <n v="0"/>
    <n v="0"/>
    <n v="0"/>
    <n v="51"/>
    <n v="0"/>
    <n v="51"/>
    <n v="0"/>
    <x v="41"/>
  </r>
  <r>
    <n v="14331"/>
    <n v="0"/>
    <n v="14331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39"/>
  </r>
  <r>
    <n v="425"/>
    <n v="425"/>
    <n v="0"/>
    <n v="0"/>
    <n v="0"/>
    <n v="0"/>
    <n v="0"/>
    <n v="0"/>
    <n v="0"/>
    <n v="0"/>
    <n v="0"/>
    <n v="0"/>
    <x v="63"/>
  </r>
  <r>
    <n v="474"/>
    <n v="474"/>
    <n v="0"/>
    <n v="0"/>
    <n v="0"/>
    <n v="0"/>
    <n v="0"/>
    <n v="0"/>
    <n v="0"/>
    <n v="0"/>
    <n v="0"/>
    <n v="0"/>
    <x v="42"/>
  </r>
  <r>
    <n v="16515"/>
    <n v="16515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34"/>
  </r>
  <r>
    <n v="700"/>
    <n v="700"/>
    <n v="0"/>
    <n v="0"/>
    <n v="0"/>
    <n v="0"/>
    <n v="0"/>
    <n v="0"/>
    <n v="0"/>
    <n v="0"/>
    <n v="0"/>
    <n v="0"/>
    <x v="47"/>
  </r>
  <r>
    <n v="104"/>
    <n v="104"/>
    <n v="0"/>
    <n v="0"/>
    <n v="0"/>
    <n v="0"/>
    <n v="0"/>
    <n v="0"/>
    <n v="0"/>
    <n v="0"/>
    <n v="0"/>
    <n v="0"/>
    <x v="13"/>
  </r>
  <r>
    <n v="130"/>
    <n v="130"/>
    <n v="0"/>
    <n v="0"/>
    <n v="130"/>
    <n v="130"/>
    <n v="0"/>
    <n v="0"/>
    <n v="0"/>
    <n v="0"/>
    <n v="0"/>
    <n v="0"/>
    <x v="24"/>
  </r>
  <r>
    <n v="679"/>
    <n v="0"/>
    <n v="679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48"/>
  </r>
  <r>
    <n v="224"/>
    <n v="224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37"/>
  </r>
  <r>
    <n v="282"/>
    <n v="0"/>
    <n v="282"/>
    <n v="0"/>
    <n v="282"/>
    <n v="0"/>
    <n v="282"/>
    <n v="0"/>
    <n v="0"/>
    <n v="0"/>
    <n v="0"/>
    <n v="0"/>
    <x v="12"/>
  </r>
  <r>
    <n v="848"/>
    <n v="0"/>
    <n v="848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6"/>
  </r>
  <r>
    <n v="462"/>
    <n v="462"/>
    <n v="0"/>
    <n v="0"/>
    <n v="0"/>
    <n v="0"/>
    <n v="0"/>
    <n v="0"/>
    <n v="0"/>
    <n v="0"/>
    <n v="0"/>
    <n v="0"/>
    <x v="47"/>
  </r>
  <r>
    <n v="293"/>
    <n v="29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1517"/>
    <n v="1517"/>
    <n v="0"/>
    <n v="0"/>
    <n v="0"/>
    <n v="0"/>
    <n v="0"/>
    <n v="0"/>
    <n v="1517"/>
    <n v="1517"/>
    <n v="0"/>
    <n v="0"/>
    <x v="63"/>
  </r>
  <r>
    <n v="229"/>
    <n v="229"/>
    <n v="0"/>
    <n v="0"/>
    <n v="0"/>
    <n v="0"/>
    <n v="0"/>
    <n v="0"/>
    <n v="229"/>
    <n v="229"/>
    <n v="0"/>
    <n v="0"/>
    <x v="25"/>
  </r>
  <r>
    <n v="122"/>
    <n v="122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20"/>
  </r>
  <r>
    <n v="281"/>
    <n v="281"/>
    <n v="0"/>
    <n v="0"/>
    <n v="0"/>
    <n v="0"/>
    <n v="0"/>
    <n v="0"/>
    <n v="0"/>
    <n v="0"/>
    <n v="0"/>
    <n v="0"/>
    <x v="59"/>
  </r>
  <r>
    <n v="49"/>
    <n v="49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8"/>
  </r>
  <r>
    <n v="297"/>
    <n v="297"/>
    <n v="0"/>
    <n v="0"/>
    <n v="0"/>
    <n v="0"/>
    <n v="0"/>
    <n v="0"/>
    <n v="0"/>
    <n v="0"/>
    <n v="0"/>
    <n v="0"/>
    <x v="10"/>
  </r>
  <r>
    <n v="688"/>
    <n v="688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52"/>
  </r>
  <r>
    <n v="1599"/>
    <n v="1599"/>
    <n v="0"/>
    <n v="0"/>
    <n v="0"/>
    <n v="0"/>
    <n v="0"/>
    <n v="0"/>
    <n v="0"/>
    <n v="0"/>
    <n v="0"/>
    <n v="0"/>
    <x v="43"/>
  </r>
  <r>
    <n v="144"/>
    <n v="144"/>
    <n v="0"/>
    <n v="0"/>
    <n v="0"/>
    <n v="0"/>
    <n v="0"/>
    <n v="0"/>
    <n v="0"/>
    <n v="0"/>
    <n v="0"/>
    <n v="0"/>
    <x v="61"/>
  </r>
  <r>
    <n v="2194"/>
    <n v="2194"/>
    <n v="0"/>
    <n v="0"/>
    <n v="0"/>
    <n v="0"/>
    <n v="0"/>
    <n v="0"/>
    <n v="0"/>
    <n v="0"/>
    <n v="0"/>
    <n v="0"/>
    <x v="1"/>
  </r>
  <r>
    <n v="10"/>
    <n v="0"/>
    <n v="1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64"/>
  </r>
  <r>
    <n v="40"/>
    <n v="40"/>
    <n v="0"/>
    <n v="0"/>
    <n v="40"/>
    <n v="40"/>
    <n v="0"/>
    <n v="0"/>
    <n v="0"/>
    <n v="0"/>
    <n v="0"/>
    <n v="0"/>
    <x v="44"/>
  </r>
  <r>
    <n v="93"/>
    <n v="9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49"/>
  </r>
  <r>
    <n v="54"/>
    <n v="54"/>
    <n v="0"/>
    <n v="0"/>
    <n v="0"/>
    <n v="0"/>
    <n v="0"/>
    <n v="0"/>
    <n v="0"/>
    <n v="0"/>
    <n v="0"/>
    <n v="0"/>
    <x v="30"/>
  </r>
  <r>
    <n v="289"/>
    <n v="289"/>
    <n v="0"/>
    <n v="0"/>
    <n v="0"/>
    <n v="0"/>
    <n v="0"/>
    <n v="0"/>
    <n v="0"/>
    <n v="0"/>
    <n v="0"/>
    <n v="0"/>
    <x v="59"/>
  </r>
  <r>
    <n v="42"/>
    <n v="42"/>
    <n v="0"/>
    <n v="0"/>
    <n v="0"/>
    <n v="0"/>
    <n v="0"/>
    <n v="0"/>
    <n v="0"/>
    <n v="0"/>
    <n v="0"/>
    <n v="0"/>
    <x v="28"/>
  </r>
  <r>
    <n v="2552"/>
    <n v="2552"/>
    <n v="0"/>
    <n v="0"/>
    <n v="2552"/>
    <n v="2552"/>
    <n v="0"/>
    <n v="0"/>
    <n v="0"/>
    <n v="0"/>
    <n v="0"/>
    <n v="0"/>
    <x v="56"/>
  </r>
  <r>
    <n v="4519"/>
    <n v="0"/>
    <n v="4519"/>
    <n v="0"/>
    <n v="0"/>
    <n v="0"/>
    <n v="0"/>
    <n v="0"/>
    <n v="4519"/>
    <n v="0"/>
    <n v="4519"/>
    <n v="0"/>
    <x v="8"/>
  </r>
  <r>
    <n v="34162"/>
    <n v="0"/>
    <n v="34162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8"/>
  </r>
  <r>
    <n v="2662"/>
    <n v="2662"/>
    <n v="0"/>
    <n v="0"/>
    <n v="0"/>
    <n v="0"/>
    <n v="0"/>
    <n v="0"/>
    <n v="0"/>
    <n v="0"/>
    <n v="0"/>
    <n v="0"/>
    <x v="56"/>
  </r>
  <r>
    <n v="735"/>
    <n v="735"/>
    <n v="0"/>
    <n v="0"/>
    <n v="0"/>
    <n v="0"/>
    <n v="0"/>
    <n v="0"/>
    <n v="735"/>
    <n v="735"/>
    <n v="0"/>
    <n v="0"/>
    <x v="61"/>
  </r>
  <r>
    <n v="441"/>
    <n v="441"/>
    <n v="0"/>
    <n v="0"/>
    <n v="0"/>
    <n v="0"/>
    <n v="0"/>
    <n v="0"/>
    <n v="0"/>
    <n v="0"/>
    <n v="0"/>
    <n v="0"/>
    <x v="45"/>
  </r>
  <r>
    <n v="29588"/>
    <n v="29588"/>
    <n v="0"/>
    <n v="0"/>
    <n v="0"/>
    <n v="0"/>
    <n v="0"/>
    <n v="0"/>
    <n v="0"/>
    <n v="0"/>
    <n v="0"/>
    <n v="0"/>
    <x v="6"/>
  </r>
  <r>
    <n v="59"/>
    <n v="0"/>
    <n v="59"/>
    <n v="0"/>
    <n v="0"/>
    <n v="0"/>
    <n v="0"/>
    <n v="0"/>
    <n v="0"/>
    <n v="0"/>
    <n v="0"/>
    <n v="0"/>
    <x v="70"/>
  </r>
  <r>
    <n v="2"/>
    <n v="2"/>
    <n v="0"/>
    <n v="0"/>
    <n v="2"/>
    <n v="2"/>
    <n v="0"/>
    <n v="0"/>
    <n v="0"/>
    <n v="0"/>
    <n v="0"/>
    <n v="0"/>
    <x v="32"/>
  </r>
  <r>
    <n v="42"/>
    <n v="42"/>
    <n v="0"/>
    <n v="0"/>
    <n v="42"/>
    <n v="42"/>
    <n v="0"/>
    <n v="0"/>
    <n v="0"/>
    <n v="0"/>
    <n v="0"/>
    <n v="0"/>
    <x v="3"/>
  </r>
  <r>
    <n v="733"/>
    <n v="733"/>
    <n v="0"/>
    <n v="0"/>
    <n v="0"/>
    <n v="0"/>
    <n v="0"/>
    <n v="0"/>
    <n v="0"/>
    <n v="0"/>
    <n v="0"/>
    <n v="0"/>
    <x v="31"/>
  </r>
  <r>
    <n v="89"/>
    <n v="89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19"/>
  </r>
  <r>
    <n v="298"/>
    <n v="298"/>
    <n v="0"/>
    <n v="0"/>
    <n v="0"/>
    <n v="0"/>
    <n v="0"/>
    <n v="0"/>
    <n v="0"/>
    <n v="0"/>
    <n v="0"/>
    <n v="0"/>
    <x v="28"/>
  </r>
  <r>
    <n v="63"/>
    <n v="6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67"/>
  </r>
  <r>
    <n v="1282"/>
    <n v="1282"/>
    <n v="0"/>
    <n v="0"/>
    <n v="0"/>
    <n v="0"/>
    <n v="0"/>
    <n v="0"/>
    <n v="0"/>
    <n v="0"/>
    <n v="0"/>
    <n v="0"/>
    <x v="6"/>
  </r>
  <r>
    <n v="381"/>
    <n v="381"/>
    <n v="0"/>
    <n v="0"/>
    <n v="0"/>
    <n v="0"/>
    <n v="0"/>
    <n v="0"/>
    <n v="381"/>
    <n v="381"/>
    <n v="0"/>
    <n v="0"/>
    <x v="62"/>
  </r>
  <r>
    <n v="577"/>
    <n v="0"/>
    <n v="577"/>
    <n v="0"/>
    <n v="0"/>
    <n v="0"/>
    <n v="0"/>
    <n v="0"/>
    <n v="577"/>
    <n v="0"/>
    <n v="577"/>
    <n v="0"/>
    <x v="30"/>
  </r>
  <r>
    <n v="1349"/>
    <n v="1349"/>
    <n v="0"/>
    <n v="0"/>
    <n v="0"/>
    <n v="0"/>
    <n v="0"/>
    <n v="0"/>
    <n v="1349"/>
    <n v="1349"/>
    <n v="0"/>
    <n v="0"/>
    <x v="54"/>
  </r>
  <r>
    <n v="386"/>
    <n v="38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2"/>
  </r>
  <r>
    <n v="470"/>
    <n v="470"/>
    <n v="0"/>
    <n v="0"/>
    <n v="0"/>
    <n v="0"/>
    <n v="0"/>
    <n v="0"/>
    <n v="0"/>
    <n v="0"/>
    <n v="0"/>
    <n v="0"/>
    <x v="0"/>
  </r>
  <r>
    <n v="19709"/>
    <n v="19709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24"/>
  </r>
  <r>
    <n v="1535"/>
    <n v="1535"/>
    <n v="0"/>
    <n v="0"/>
    <n v="0"/>
    <n v="0"/>
    <n v="0"/>
    <n v="0"/>
    <n v="0"/>
    <n v="0"/>
    <n v="0"/>
    <n v="0"/>
    <x v="35"/>
  </r>
  <r>
    <n v="323"/>
    <n v="323"/>
    <n v="0"/>
    <n v="0"/>
    <n v="0"/>
    <n v="0"/>
    <n v="0"/>
    <n v="0"/>
    <n v="0"/>
    <n v="0"/>
    <n v="0"/>
    <n v="0"/>
    <x v="31"/>
  </r>
  <r>
    <n v="7"/>
    <n v="7"/>
    <n v="0"/>
    <n v="0"/>
    <n v="7"/>
    <n v="7"/>
    <n v="0"/>
    <n v="0"/>
    <n v="0"/>
    <n v="0"/>
    <n v="0"/>
    <n v="0"/>
    <x v="28"/>
  </r>
  <r>
    <n v="712"/>
    <n v="0"/>
    <n v="712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47"/>
  </r>
  <r>
    <n v="272"/>
    <n v="0"/>
    <n v="272"/>
    <n v="0"/>
    <n v="272"/>
    <n v="0"/>
    <n v="272"/>
    <n v="0"/>
    <n v="0"/>
    <n v="0"/>
    <n v="0"/>
    <n v="0"/>
    <x v="32"/>
  </r>
  <r>
    <n v="543"/>
    <n v="543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"/>
  </r>
  <r>
    <n v="332"/>
    <n v="332"/>
    <n v="0"/>
    <n v="0"/>
    <n v="0"/>
    <n v="0"/>
    <n v="0"/>
    <n v="0"/>
    <n v="0"/>
    <n v="0"/>
    <n v="0"/>
    <n v="0"/>
    <x v="10"/>
  </r>
  <r>
    <n v="531"/>
    <n v="531"/>
    <n v="0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72"/>
    <n v="72"/>
    <n v="0"/>
    <n v="0"/>
    <x v="33"/>
  </r>
  <r>
    <n v="1"/>
    <n v="1"/>
    <n v="0"/>
    <n v="0"/>
    <n v="0"/>
    <n v="0"/>
    <n v="0"/>
    <n v="0"/>
    <n v="0"/>
    <n v="0"/>
    <n v="0"/>
    <n v="0"/>
    <x v="4"/>
  </r>
  <r>
    <n v="3345"/>
    <n v="3345"/>
    <n v="0"/>
    <n v="0"/>
    <n v="0"/>
    <n v="0"/>
    <n v="0"/>
    <n v="0"/>
    <n v="0"/>
    <n v="0"/>
    <n v="0"/>
    <n v="0"/>
    <x v="59"/>
  </r>
  <r>
    <n v="987"/>
    <n v="987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63"/>
  </r>
  <r>
    <n v="3931"/>
    <n v="3931"/>
    <n v="0"/>
    <n v="0"/>
    <n v="3931"/>
    <n v="3931"/>
    <n v="0"/>
    <n v="0"/>
    <n v="0"/>
    <n v="0"/>
    <n v="0"/>
    <n v="0"/>
    <x v="16"/>
  </r>
  <r>
    <n v="7476"/>
    <n v="0"/>
    <n v="7476"/>
    <n v="0"/>
    <n v="0"/>
    <n v="0"/>
    <n v="0"/>
    <n v="0"/>
    <n v="0"/>
    <n v="0"/>
    <n v="0"/>
    <n v="0"/>
    <x v="6"/>
  </r>
  <r>
    <n v="113"/>
    <n v="113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17"/>
  </r>
  <r>
    <n v="3939"/>
    <n v="3939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6"/>
  </r>
  <r>
    <n v="28"/>
    <n v="28"/>
    <n v="0"/>
    <n v="0"/>
    <n v="28"/>
    <n v="28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2"/>
  </r>
  <r>
    <n v="6310"/>
    <n v="6310"/>
    <n v="0"/>
    <n v="0"/>
    <n v="0"/>
    <n v="0"/>
    <n v="0"/>
    <n v="0"/>
    <n v="6310"/>
    <n v="6310"/>
    <n v="0"/>
    <n v="0"/>
    <x v="43"/>
  </r>
  <r>
    <n v="7"/>
    <n v="7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7"/>
  </r>
  <r>
    <n v="193"/>
    <n v="193"/>
    <n v="0"/>
    <n v="0"/>
    <n v="0"/>
    <n v="0"/>
    <n v="0"/>
    <n v="0"/>
    <n v="0"/>
    <n v="0"/>
    <n v="0"/>
    <n v="0"/>
    <x v="53"/>
  </r>
  <r>
    <n v="383"/>
    <n v="38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7"/>
  </r>
  <r>
    <n v="101"/>
    <n v="101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8"/>
  </r>
  <r>
    <n v="992"/>
    <n v="992"/>
    <n v="0"/>
    <n v="0"/>
    <n v="0"/>
    <n v="0"/>
    <n v="0"/>
    <n v="0"/>
    <n v="0"/>
    <n v="0"/>
    <n v="0"/>
    <n v="0"/>
    <x v="6"/>
  </r>
  <r>
    <n v="1409"/>
    <n v="1409"/>
    <n v="0"/>
    <n v="0"/>
    <n v="1409"/>
    <n v="1409"/>
    <n v="0"/>
    <n v="0"/>
    <n v="0"/>
    <n v="0"/>
    <n v="0"/>
    <n v="0"/>
    <x v="53"/>
  </r>
  <r>
    <n v="2455"/>
    <n v="2455"/>
    <n v="0"/>
    <n v="0"/>
    <n v="0"/>
    <n v="0"/>
    <n v="0"/>
    <n v="0"/>
    <n v="0"/>
    <n v="0"/>
    <n v="0"/>
    <n v="0"/>
    <x v="26"/>
  </r>
  <r>
    <n v="4841"/>
    <n v="0"/>
    <n v="4841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3"/>
    <n v="3"/>
    <n v="0"/>
    <n v="0"/>
    <x v="6"/>
  </r>
  <r>
    <n v="360"/>
    <n v="360"/>
    <n v="0"/>
    <n v="0"/>
    <n v="0"/>
    <n v="0"/>
    <n v="0"/>
    <n v="0"/>
    <n v="0"/>
    <n v="0"/>
    <n v="0"/>
    <n v="0"/>
    <x v="31"/>
  </r>
  <r>
    <n v="6720"/>
    <n v="6720"/>
    <n v="0"/>
    <n v="0"/>
    <n v="0"/>
    <n v="0"/>
    <n v="0"/>
    <n v="0"/>
    <n v="0"/>
    <n v="0"/>
    <n v="0"/>
    <n v="0"/>
    <x v="61"/>
  </r>
  <r>
    <n v="2219"/>
    <n v="2219"/>
    <n v="0"/>
    <n v="0"/>
    <n v="0"/>
    <n v="0"/>
    <n v="0"/>
    <n v="0"/>
    <n v="0"/>
    <n v="0"/>
    <n v="0"/>
    <n v="0"/>
    <x v="60"/>
  </r>
  <r>
    <n v="115"/>
    <n v="115"/>
    <n v="0"/>
    <n v="0"/>
    <n v="0"/>
    <n v="0"/>
    <n v="0"/>
    <n v="0"/>
    <n v="0"/>
    <n v="0"/>
    <n v="0"/>
    <n v="0"/>
    <x v="34"/>
  </r>
  <r>
    <n v="1969"/>
    <n v="0"/>
    <n v="1969"/>
    <n v="0"/>
    <n v="1969"/>
    <n v="0"/>
    <n v="1969"/>
    <n v="0"/>
    <n v="0"/>
    <n v="0"/>
    <n v="0"/>
    <n v="0"/>
    <x v="37"/>
  </r>
  <r>
    <n v="6218"/>
    <n v="6218"/>
    <n v="0"/>
    <n v="0"/>
    <n v="0"/>
    <n v="0"/>
    <n v="0"/>
    <n v="0"/>
    <n v="0"/>
    <n v="0"/>
    <n v="0"/>
    <n v="0"/>
    <x v="2"/>
  </r>
  <r>
    <n v="1933"/>
    <n v="193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7"/>
  </r>
  <r>
    <n v="17528"/>
    <n v="17528"/>
    <n v="0"/>
    <n v="0"/>
    <n v="17528"/>
    <n v="17528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7"/>
  </r>
  <r>
    <n v="755"/>
    <n v="755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3"/>
  </r>
  <r>
    <n v="603"/>
    <n v="603"/>
    <n v="0"/>
    <n v="0"/>
    <n v="0"/>
    <n v="0"/>
    <n v="0"/>
    <n v="0"/>
    <n v="603"/>
    <n v="603"/>
    <n v="0"/>
    <n v="0"/>
    <x v="4"/>
  </r>
  <r>
    <n v="1874"/>
    <n v="1874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64"/>
  </r>
  <r>
    <n v="2516"/>
    <n v="2516"/>
    <n v="0"/>
    <n v="0"/>
    <n v="0"/>
    <n v="0"/>
    <n v="0"/>
    <n v="0"/>
    <n v="2516"/>
    <n v="2516"/>
    <n v="0"/>
    <n v="0"/>
    <x v="35"/>
  </r>
  <r>
    <n v="158"/>
    <n v="158"/>
    <n v="0"/>
    <n v="0"/>
    <n v="0"/>
    <n v="0"/>
    <n v="0"/>
    <n v="0"/>
    <n v="158"/>
    <n v="158"/>
    <n v="0"/>
    <n v="0"/>
    <x v="34"/>
  </r>
  <r>
    <n v="54"/>
    <n v="54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53"/>
  </r>
  <r>
    <n v="248"/>
    <n v="248"/>
    <n v="0"/>
    <n v="0"/>
    <n v="0"/>
    <n v="0"/>
    <n v="0"/>
    <n v="0"/>
    <n v="0"/>
    <n v="0"/>
    <n v="0"/>
    <n v="0"/>
    <x v="61"/>
  </r>
  <r>
    <n v="592"/>
    <n v="592"/>
    <n v="0"/>
    <n v="0"/>
    <n v="0"/>
    <n v="0"/>
    <n v="0"/>
    <n v="0"/>
    <n v="592"/>
    <n v="592"/>
    <n v="0"/>
    <n v="0"/>
    <x v="1"/>
  </r>
  <r>
    <n v="141"/>
    <n v="141"/>
    <n v="0"/>
    <n v="0"/>
    <n v="0"/>
    <n v="0"/>
    <n v="0"/>
    <n v="0"/>
    <n v="141"/>
    <n v="141"/>
    <n v="0"/>
    <n v="0"/>
    <x v="39"/>
  </r>
  <r>
    <n v="1562"/>
    <n v="1562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5"/>
  </r>
  <r>
    <n v="10364"/>
    <n v="10364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3"/>
  </r>
  <r>
    <n v="657"/>
    <n v="0"/>
    <n v="657"/>
    <n v="0"/>
    <n v="0"/>
    <n v="0"/>
    <n v="0"/>
    <n v="0"/>
    <n v="657"/>
    <n v="0"/>
    <n v="657"/>
    <n v="0"/>
    <x v="25"/>
  </r>
  <r>
    <n v="506"/>
    <n v="506"/>
    <n v="0"/>
    <n v="0"/>
    <n v="0"/>
    <n v="0"/>
    <n v="0"/>
    <n v="0"/>
    <n v="0"/>
    <n v="0"/>
    <n v="0"/>
    <n v="0"/>
    <x v="25"/>
  </r>
  <r>
    <n v="1211"/>
    <n v="1211"/>
    <n v="0"/>
    <n v="0"/>
    <n v="0"/>
    <n v="0"/>
    <n v="0"/>
    <n v="0"/>
    <n v="0"/>
    <n v="0"/>
    <n v="0"/>
    <n v="0"/>
    <x v="60"/>
  </r>
  <r>
    <n v="2963"/>
    <n v="2963"/>
    <n v="0"/>
    <n v="0"/>
    <n v="2963"/>
    <n v="2963"/>
    <n v="0"/>
    <n v="0"/>
    <n v="0"/>
    <n v="0"/>
    <n v="0"/>
    <n v="0"/>
    <x v="49"/>
  </r>
  <r>
    <n v="23388"/>
    <n v="23388"/>
    <n v="0"/>
    <n v="0"/>
    <n v="0"/>
    <n v="0"/>
    <n v="0"/>
    <n v="0"/>
    <n v="0"/>
    <n v="0"/>
    <n v="0"/>
    <n v="0"/>
    <x v="35"/>
  </r>
  <r>
    <n v="1018"/>
    <n v="1018"/>
    <n v="0"/>
    <n v="0"/>
    <n v="1018"/>
    <n v="1018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"/>
  </r>
  <r>
    <n v="833"/>
    <n v="83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7"/>
  </r>
  <r>
    <n v="25"/>
    <n v="0"/>
    <n v="25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53"/>
  </r>
  <r>
    <n v="15"/>
    <n v="15"/>
    <n v="0"/>
    <n v="0"/>
    <n v="15"/>
    <n v="15"/>
    <n v="0"/>
    <n v="0"/>
    <n v="0"/>
    <n v="0"/>
    <n v="0"/>
    <n v="0"/>
    <x v="72"/>
  </r>
  <r>
    <n v="16"/>
    <n v="16"/>
    <n v="0"/>
    <n v="0"/>
    <n v="0"/>
    <n v="0"/>
    <n v="0"/>
    <n v="0"/>
    <n v="16"/>
    <n v="16"/>
    <n v="0"/>
    <n v="0"/>
    <x v="30"/>
  </r>
  <r>
    <n v="1132"/>
    <n v="113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9"/>
  </r>
  <r>
    <n v="162"/>
    <n v="162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24"/>
  </r>
  <r>
    <n v="7092"/>
    <n v="7092"/>
    <n v="0"/>
    <n v="0"/>
    <n v="0"/>
    <n v="0"/>
    <n v="0"/>
    <n v="0"/>
    <n v="0"/>
    <n v="0"/>
    <n v="0"/>
    <n v="0"/>
    <x v="25"/>
  </r>
  <r>
    <n v="438"/>
    <n v="438"/>
    <n v="0"/>
    <n v="0"/>
    <n v="0"/>
    <n v="0"/>
    <n v="0"/>
    <n v="0"/>
    <n v="0"/>
    <n v="0"/>
    <n v="0"/>
    <n v="0"/>
    <x v="20"/>
  </r>
  <r>
    <n v="454"/>
    <n v="454"/>
    <n v="0"/>
    <n v="0"/>
    <n v="0"/>
    <n v="0"/>
    <n v="0"/>
    <n v="0"/>
    <n v="454"/>
    <n v="454"/>
    <n v="0"/>
    <n v="0"/>
    <x v="47"/>
  </r>
  <r>
    <n v="37"/>
    <n v="37"/>
    <n v="0"/>
    <n v="0"/>
    <n v="0"/>
    <n v="0"/>
    <n v="0"/>
    <n v="0"/>
    <n v="0"/>
    <n v="0"/>
    <n v="0"/>
    <n v="0"/>
    <x v="17"/>
  </r>
  <r>
    <n v="19"/>
    <n v="19"/>
    <n v="0"/>
    <n v="0"/>
    <n v="19"/>
    <n v="19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49"/>
  </r>
  <r>
    <n v="442"/>
    <n v="442"/>
    <n v="0"/>
    <n v="0"/>
    <n v="442"/>
    <n v="442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37"/>
    <n v="37"/>
    <n v="0"/>
    <n v="0"/>
    <x v="54"/>
  </r>
  <r>
    <n v="93"/>
    <n v="93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24"/>
  </r>
  <r>
    <n v="114"/>
    <n v="114"/>
    <n v="0"/>
    <n v="0"/>
    <n v="0"/>
    <n v="0"/>
    <n v="0"/>
    <n v="0"/>
    <n v="114"/>
    <n v="114"/>
    <n v="0"/>
    <n v="0"/>
    <x v="24"/>
  </r>
  <r>
    <n v="6630"/>
    <n v="6630"/>
    <n v="0"/>
    <n v="0"/>
    <n v="0"/>
    <n v="0"/>
    <n v="0"/>
    <n v="0"/>
    <n v="6630"/>
    <n v="6630"/>
    <n v="0"/>
    <n v="0"/>
    <x v="20"/>
  </r>
  <r>
    <n v="202"/>
    <n v="202"/>
    <n v="0"/>
    <n v="0"/>
    <n v="0"/>
    <n v="0"/>
    <n v="0"/>
    <n v="0"/>
    <n v="0"/>
    <n v="0"/>
    <n v="0"/>
    <n v="0"/>
    <x v="21"/>
  </r>
  <r>
    <n v="130"/>
    <n v="130"/>
    <n v="0"/>
    <n v="0"/>
    <n v="0"/>
    <n v="0"/>
    <n v="0"/>
    <n v="0"/>
    <n v="0"/>
    <n v="0"/>
    <n v="0"/>
    <n v="0"/>
    <x v="28"/>
  </r>
  <r>
    <n v="207"/>
    <n v="207"/>
    <n v="0"/>
    <n v="0"/>
    <n v="0"/>
    <n v="0"/>
    <n v="0"/>
    <n v="0"/>
    <n v="0"/>
    <n v="0"/>
    <n v="0"/>
    <n v="0"/>
    <x v="60"/>
  </r>
  <r>
    <n v="45"/>
    <n v="45"/>
    <n v="0"/>
    <n v="0"/>
    <n v="0"/>
    <n v="0"/>
    <n v="0"/>
    <n v="0"/>
    <n v="45"/>
    <n v="45"/>
    <n v="0"/>
    <n v="0"/>
    <x v="29"/>
  </r>
  <r>
    <n v="14"/>
    <n v="1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28"/>
  </r>
  <r>
    <n v="7622"/>
    <n v="7622"/>
    <n v="0"/>
    <n v="0"/>
    <n v="0"/>
    <n v="0"/>
    <n v="0"/>
    <n v="0"/>
    <n v="0"/>
    <n v="0"/>
    <n v="0"/>
    <n v="0"/>
    <x v="52"/>
  </r>
  <r>
    <n v="1511"/>
    <n v="1511"/>
    <n v="0"/>
    <n v="0"/>
    <n v="0"/>
    <n v="0"/>
    <n v="0"/>
    <n v="0"/>
    <n v="1511"/>
    <n v="1511"/>
    <n v="0"/>
    <n v="0"/>
    <x v="6"/>
  </r>
  <r>
    <n v="39"/>
    <n v="39"/>
    <n v="0"/>
    <n v="0"/>
    <n v="0"/>
    <n v="0"/>
    <n v="0"/>
    <n v="0"/>
    <n v="0"/>
    <n v="0"/>
    <n v="0"/>
    <n v="0"/>
    <x v="17"/>
  </r>
  <r>
    <n v="738"/>
    <n v="0"/>
    <n v="0"/>
    <n v="738"/>
    <n v="0"/>
    <n v="0"/>
    <n v="0"/>
    <n v="0"/>
    <n v="0"/>
    <n v="0"/>
    <n v="0"/>
    <n v="0"/>
    <x v="69"/>
  </r>
  <r>
    <n v="1294"/>
    <n v="0"/>
    <n v="1294"/>
    <n v="0"/>
    <n v="0"/>
    <n v="0"/>
    <n v="0"/>
    <n v="0"/>
    <n v="0"/>
    <n v="0"/>
    <n v="0"/>
    <n v="0"/>
    <x v="44"/>
  </r>
  <r>
    <n v="262"/>
    <n v="262"/>
    <n v="0"/>
    <n v="0"/>
    <n v="0"/>
    <n v="0"/>
    <n v="0"/>
    <n v="0"/>
    <n v="0"/>
    <n v="0"/>
    <n v="0"/>
    <n v="0"/>
    <x v="26"/>
  </r>
  <r>
    <n v="211"/>
    <n v="211"/>
    <n v="0"/>
    <n v="0"/>
    <n v="0"/>
    <n v="0"/>
    <n v="0"/>
    <n v="0"/>
    <n v="0"/>
    <n v="0"/>
    <n v="0"/>
    <n v="0"/>
    <x v="24"/>
  </r>
  <r>
    <n v="215"/>
    <n v="215"/>
    <n v="0"/>
    <n v="0"/>
    <n v="215"/>
    <n v="215"/>
    <n v="0"/>
    <n v="0"/>
    <n v="0"/>
    <n v="0"/>
    <n v="0"/>
    <n v="0"/>
    <x v="46"/>
  </r>
  <r>
    <n v="2001"/>
    <n v="2001"/>
    <n v="0"/>
    <n v="0"/>
    <n v="0"/>
    <n v="0"/>
    <n v="0"/>
    <n v="0"/>
    <n v="0"/>
    <n v="0"/>
    <n v="0"/>
    <n v="0"/>
    <x v="1"/>
  </r>
  <r>
    <n v="3"/>
    <n v="0"/>
    <n v="3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71"/>
  </r>
  <r>
    <n v="3090"/>
    <n v="0"/>
    <n v="3090"/>
    <n v="0"/>
    <n v="0"/>
    <n v="0"/>
    <n v="0"/>
    <n v="0"/>
    <n v="0"/>
    <n v="0"/>
    <n v="0"/>
    <n v="0"/>
    <x v="60"/>
  </r>
  <r>
    <n v="4820"/>
    <n v="4820"/>
    <n v="0"/>
    <n v="0"/>
    <n v="0"/>
    <n v="0"/>
    <n v="0"/>
    <n v="0"/>
    <n v="0"/>
    <n v="0"/>
    <n v="0"/>
    <n v="0"/>
    <x v="39"/>
  </r>
  <r>
    <n v="2785"/>
    <n v="0"/>
    <n v="2785"/>
    <n v="0"/>
    <n v="0"/>
    <n v="0"/>
    <n v="0"/>
    <n v="0"/>
    <n v="0"/>
    <n v="0"/>
    <n v="0"/>
    <n v="0"/>
    <x v="5"/>
  </r>
  <r>
    <n v="122552"/>
    <n v="0"/>
    <n v="0"/>
    <n v="122552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55"/>
  </r>
  <r>
    <n v="2248"/>
    <n v="0"/>
    <n v="2248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22"/>
  </r>
  <r>
    <n v="4711"/>
    <n v="4711"/>
    <n v="0"/>
    <n v="0"/>
    <n v="4711"/>
    <n v="4711"/>
    <n v="0"/>
    <n v="0"/>
    <n v="0"/>
    <n v="0"/>
    <n v="0"/>
    <n v="0"/>
    <x v="14"/>
  </r>
  <r>
    <n v="2508"/>
    <n v="2508"/>
    <n v="0"/>
    <n v="0"/>
    <n v="0"/>
    <n v="0"/>
    <n v="0"/>
    <n v="0"/>
    <n v="2508"/>
    <n v="2508"/>
    <n v="0"/>
    <n v="0"/>
    <x v="51"/>
  </r>
  <r>
    <n v="1101"/>
    <n v="1101"/>
    <n v="0"/>
    <n v="0"/>
    <n v="0"/>
    <n v="0"/>
    <n v="0"/>
    <n v="0"/>
    <n v="1101"/>
    <n v="1101"/>
    <n v="0"/>
    <n v="0"/>
    <x v="47"/>
  </r>
  <r>
    <n v="278"/>
    <n v="278"/>
    <n v="0"/>
    <n v="0"/>
    <n v="0"/>
    <n v="0"/>
    <n v="0"/>
    <n v="0"/>
    <n v="0"/>
    <n v="0"/>
    <n v="0"/>
    <n v="0"/>
    <x v="18"/>
  </r>
  <r>
    <n v="93"/>
    <n v="93"/>
    <n v="0"/>
    <n v="0"/>
    <n v="93"/>
    <n v="93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46"/>
  </r>
  <r>
    <n v="932"/>
    <n v="932"/>
    <n v="0"/>
    <n v="0"/>
    <n v="932"/>
    <n v="932"/>
    <n v="0"/>
    <n v="0"/>
    <n v="0"/>
    <n v="0"/>
    <n v="0"/>
    <n v="0"/>
    <x v="20"/>
  </r>
  <r>
    <n v="3963"/>
    <n v="3963"/>
    <n v="0"/>
    <n v="0"/>
    <n v="0"/>
    <n v="0"/>
    <n v="0"/>
    <n v="0"/>
    <n v="0"/>
    <n v="0"/>
    <n v="0"/>
    <n v="0"/>
    <x v="44"/>
  </r>
  <r>
    <n v="182"/>
    <n v="18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8"/>
  </r>
  <r>
    <n v="3609"/>
    <n v="3609"/>
    <n v="0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16"/>
  </r>
  <r>
    <n v="2451"/>
    <n v="2451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25"/>
  </r>
  <r>
    <n v="584"/>
    <n v="58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9"/>
  </r>
  <r>
    <n v="153"/>
    <n v="0"/>
    <n v="153"/>
    <n v="0"/>
    <n v="0"/>
    <n v="0"/>
    <n v="0"/>
    <n v="0"/>
    <n v="153"/>
    <n v="0"/>
    <n v="153"/>
    <n v="0"/>
    <x v="62"/>
  </r>
  <r>
    <n v="56"/>
    <n v="56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8"/>
  </r>
  <r>
    <n v="2011"/>
    <n v="0"/>
    <n v="2011"/>
    <n v="0"/>
    <n v="0"/>
    <n v="0"/>
    <n v="0"/>
    <n v="0"/>
    <n v="0"/>
    <n v="0"/>
    <n v="0"/>
    <n v="0"/>
    <x v="47"/>
  </r>
  <r>
    <n v="974"/>
    <n v="0"/>
    <n v="974"/>
    <n v="0"/>
    <n v="0"/>
    <n v="0"/>
    <n v="0"/>
    <n v="0"/>
    <n v="0"/>
    <n v="0"/>
    <n v="0"/>
    <n v="0"/>
    <x v="33"/>
  </r>
  <r>
    <n v="1086"/>
    <n v="0"/>
    <n v="1086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74"/>
    <n v="74"/>
    <n v="0"/>
    <n v="0"/>
    <x v="31"/>
  </r>
  <r>
    <n v="111"/>
    <n v="111"/>
    <n v="0"/>
    <n v="0"/>
    <n v="0"/>
    <n v="0"/>
    <n v="0"/>
    <n v="0"/>
    <n v="0"/>
    <n v="0"/>
    <n v="0"/>
    <n v="0"/>
    <x v="39"/>
  </r>
  <r>
    <n v="3112"/>
    <n v="3112"/>
    <n v="0"/>
    <n v="0"/>
    <n v="0"/>
    <n v="0"/>
    <n v="0"/>
    <n v="0"/>
    <n v="0"/>
    <n v="0"/>
    <n v="0"/>
    <n v="0"/>
    <x v="14"/>
  </r>
  <r>
    <n v="363"/>
    <n v="363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34"/>
  </r>
  <r>
    <n v="978"/>
    <n v="97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8"/>
  </r>
  <r>
    <n v="1270"/>
    <n v="1270"/>
    <n v="0"/>
    <n v="0"/>
    <n v="0"/>
    <n v="0"/>
    <n v="0"/>
    <n v="0"/>
    <n v="0"/>
    <n v="0"/>
    <n v="0"/>
    <n v="0"/>
    <x v="51"/>
  </r>
  <r>
    <n v="2403"/>
    <n v="2403"/>
    <n v="0"/>
    <n v="0"/>
    <n v="0"/>
    <n v="0"/>
    <n v="0"/>
    <n v="0"/>
    <n v="2403"/>
    <n v="2403"/>
    <n v="0"/>
    <n v="0"/>
    <x v="46"/>
  </r>
  <r>
    <n v="688"/>
    <n v="0"/>
    <n v="0"/>
    <n v="688"/>
    <n v="0"/>
    <n v="0"/>
    <n v="0"/>
    <n v="0"/>
    <n v="0"/>
    <n v="0"/>
    <n v="0"/>
    <n v="0"/>
    <x v="69"/>
  </r>
  <r>
    <n v="16"/>
    <n v="16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26"/>
    <n v="26"/>
    <n v="0"/>
    <n v="0"/>
    <x v="34"/>
  </r>
  <r>
    <n v="103"/>
    <n v="103"/>
    <n v="0"/>
    <n v="0"/>
    <n v="0"/>
    <n v="0"/>
    <n v="0"/>
    <n v="0"/>
    <n v="103"/>
    <n v="103"/>
    <n v="0"/>
    <n v="0"/>
    <x v="0"/>
  </r>
  <r>
    <n v="96"/>
    <n v="96"/>
    <n v="0"/>
    <n v="0"/>
    <n v="0"/>
    <n v="0"/>
    <n v="0"/>
    <n v="0"/>
    <n v="0"/>
    <n v="0"/>
    <n v="0"/>
    <n v="0"/>
    <x v="51"/>
  </r>
  <r>
    <n v="67"/>
    <n v="0"/>
    <n v="67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7"/>
  </r>
  <r>
    <n v="811"/>
    <n v="81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"/>
  </r>
  <r>
    <n v="6604"/>
    <n v="6604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34"/>
  </r>
  <r>
    <n v="90"/>
    <n v="90"/>
    <n v="0"/>
    <n v="0"/>
    <n v="0"/>
    <n v="0"/>
    <n v="0"/>
    <n v="0"/>
    <n v="0"/>
    <n v="0"/>
    <n v="0"/>
    <n v="0"/>
    <x v="28"/>
  </r>
  <r>
    <n v="6007"/>
    <n v="6007"/>
    <n v="0"/>
    <n v="0"/>
    <n v="6007"/>
    <n v="6007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18"/>
  </r>
  <r>
    <n v="1000"/>
    <n v="0"/>
    <n v="1000"/>
    <n v="0"/>
    <n v="0"/>
    <n v="0"/>
    <n v="0"/>
    <n v="0"/>
    <n v="0"/>
    <n v="0"/>
    <n v="0"/>
    <n v="0"/>
    <x v="44"/>
  </r>
  <r>
    <n v="142"/>
    <n v="142"/>
    <n v="0"/>
    <n v="0"/>
    <n v="0"/>
    <n v="0"/>
    <n v="0"/>
    <n v="0"/>
    <n v="0"/>
    <n v="0"/>
    <n v="0"/>
    <n v="0"/>
    <x v="46"/>
  </r>
  <r>
    <n v="8866"/>
    <n v="8866"/>
    <n v="0"/>
    <n v="0"/>
    <n v="0"/>
    <n v="0"/>
    <n v="0"/>
    <n v="0"/>
    <n v="0"/>
    <n v="0"/>
    <n v="0"/>
    <n v="0"/>
    <x v="63"/>
  </r>
  <r>
    <n v="15589"/>
    <n v="0"/>
    <n v="15589"/>
    <n v="0"/>
    <n v="0"/>
    <n v="0"/>
    <n v="0"/>
    <n v="0"/>
    <n v="0"/>
    <n v="0"/>
    <n v="0"/>
    <n v="0"/>
    <x v="6"/>
  </r>
  <r>
    <n v="279"/>
    <n v="279"/>
    <n v="0"/>
    <n v="0"/>
    <n v="279"/>
    <n v="279"/>
    <n v="0"/>
    <n v="0"/>
    <n v="0"/>
    <n v="0"/>
    <n v="0"/>
    <n v="0"/>
    <x v="41"/>
  </r>
  <r>
    <n v="132"/>
    <n v="132"/>
    <n v="0"/>
    <n v="0"/>
    <n v="132"/>
    <n v="132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4"/>
  </r>
  <r>
    <n v="3346"/>
    <n v="3346"/>
    <n v="0"/>
    <n v="0"/>
    <n v="0"/>
    <n v="0"/>
    <n v="0"/>
    <n v="0"/>
    <n v="0"/>
    <n v="0"/>
    <n v="0"/>
    <n v="0"/>
    <x v="10"/>
  </r>
  <r>
    <n v="6727"/>
    <n v="6727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13"/>
  </r>
  <r>
    <n v="1522"/>
    <n v="1522"/>
    <n v="0"/>
    <n v="0"/>
    <n v="0"/>
    <n v="0"/>
    <n v="0"/>
    <n v="0"/>
    <n v="0"/>
    <n v="0"/>
    <n v="0"/>
    <n v="0"/>
    <x v="2"/>
  </r>
  <r>
    <n v="120"/>
    <n v="120"/>
    <n v="0"/>
    <n v="0"/>
    <n v="0"/>
    <n v="0"/>
    <n v="0"/>
    <n v="0"/>
    <n v="120"/>
    <n v="120"/>
    <n v="0"/>
    <n v="0"/>
    <x v="24"/>
  </r>
  <r>
    <n v="3"/>
    <n v="3"/>
    <n v="0"/>
    <n v="0"/>
    <n v="0"/>
    <n v="0"/>
    <n v="0"/>
    <n v="0"/>
    <n v="3"/>
    <n v="3"/>
    <n v="0"/>
    <n v="0"/>
    <x v="68"/>
  </r>
  <r>
    <n v="7"/>
    <n v="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3"/>
  </r>
  <r>
    <n v="369"/>
    <n v="369"/>
    <n v="0"/>
    <n v="0"/>
    <n v="0"/>
    <n v="0"/>
    <n v="0"/>
    <n v="0"/>
    <n v="369"/>
    <n v="369"/>
    <n v="0"/>
    <n v="0"/>
    <x v="52"/>
  </r>
  <r>
    <n v="7762"/>
    <n v="7762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7"/>
  </r>
  <r>
    <n v="37"/>
    <n v="37"/>
    <n v="0"/>
    <n v="0"/>
    <n v="0"/>
    <n v="0"/>
    <n v="0"/>
    <n v="0"/>
    <n v="0"/>
    <n v="0"/>
    <n v="0"/>
    <n v="0"/>
    <x v="34"/>
  </r>
  <r>
    <n v="1316"/>
    <n v="0"/>
    <n v="1316"/>
    <n v="0"/>
    <n v="0"/>
    <n v="0"/>
    <n v="0"/>
    <n v="0"/>
    <n v="0"/>
    <n v="0"/>
    <n v="0"/>
    <n v="0"/>
    <x v="30"/>
  </r>
  <r>
    <n v="251"/>
    <n v="251"/>
    <n v="0"/>
    <n v="0"/>
    <n v="0"/>
    <n v="0"/>
    <n v="0"/>
    <n v="0"/>
    <n v="251"/>
    <n v="251"/>
    <n v="0"/>
    <n v="0"/>
    <x v="19"/>
  </r>
  <r>
    <n v="8"/>
    <n v="8"/>
    <n v="0"/>
    <n v="0"/>
    <n v="0"/>
    <n v="0"/>
    <n v="0"/>
    <n v="0"/>
    <n v="0"/>
    <n v="0"/>
    <n v="0"/>
    <n v="0"/>
    <x v="39"/>
  </r>
  <r>
    <n v="283"/>
    <n v="283"/>
    <n v="0"/>
    <n v="0"/>
    <n v="0"/>
    <n v="0"/>
    <n v="0"/>
    <n v="0"/>
    <n v="0"/>
    <n v="0"/>
    <n v="0"/>
    <n v="0"/>
    <x v="43"/>
  </r>
  <r>
    <n v="5155"/>
    <n v="0"/>
    <n v="5155"/>
    <n v="0"/>
    <n v="0"/>
    <n v="0"/>
    <n v="0"/>
    <n v="0"/>
    <n v="0"/>
    <n v="0"/>
    <n v="0"/>
    <n v="0"/>
    <x v="20"/>
  </r>
  <r>
    <n v="115"/>
    <n v="115"/>
    <n v="0"/>
    <n v="0"/>
    <n v="0"/>
    <n v="0"/>
    <n v="0"/>
    <n v="0"/>
    <n v="0"/>
    <n v="0"/>
    <n v="0"/>
    <n v="0"/>
    <x v="51"/>
  </r>
  <r>
    <n v="478"/>
    <n v="478"/>
    <n v="0"/>
    <n v="0"/>
    <n v="0"/>
    <n v="0"/>
    <n v="0"/>
    <n v="0"/>
    <n v="0"/>
    <n v="0"/>
    <n v="0"/>
    <n v="0"/>
    <x v="55"/>
  </r>
  <r>
    <n v="980"/>
    <n v="980"/>
    <n v="0"/>
    <n v="0"/>
    <n v="0"/>
    <n v="0"/>
    <n v="0"/>
    <n v="0"/>
    <n v="0"/>
    <n v="0"/>
    <n v="0"/>
    <n v="0"/>
    <x v="24"/>
  </r>
  <r>
    <n v="304"/>
    <n v="304"/>
    <n v="0"/>
    <n v="0"/>
    <n v="0"/>
    <n v="0"/>
    <n v="0"/>
    <n v="0"/>
    <n v="0"/>
    <n v="0"/>
    <n v="0"/>
    <n v="0"/>
    <x v="37"/>
  </r>
  <r>
    <n v="4527"/>
    <n v="4527"/>
    <n v="0"/>
    <n v="0"/>
    <n v="0"/>
    <n v="0"/>
    <n v="0"/>
    <n v="0"/>
    <n v="0"/>
    <n v="0"/>
    <n v="0"/>
    <n v="0"/>
    <x v="52"/>
  </r>
  <r>
    <n v="1648"/>
    <n v="164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8"/>
  </r>
  <r>
    <n v="2037"/>
    <n v="2037"/>
    <n v="0"/>
    <n v="0"/>
    <n v="0"/>
    <n v="0"/>
    <n v="0"/>
    <n v="0"/>
    <n v="2037"/>
    <n v="2037"/>
    <n v="0"/>
    <n v="0"/>
    <x v="60"/>
  </r>
  <r>
    <n v="7185"/>
    <n v="7185"/>
    <n v="0"/>
    <n v="0"/>
    <n v="7185"/>
    <n v="7185"/>
    <n v="0"/>
    <n v="0"/>
    <n v="0"/>
    <n v="0"/>
    <n v="0"/>
    <n v="0"/>
    <x v="61"/>
  </r>
  <r>
    <n v="1114"/>
    <n v="1114"/>
    <n v="0"/>
    <n v="0"/>
    <n v="0"/>
    <n v="0"/>
    <n v="0"/>
    <n v="0"/>
    <n v="1114"/>
    <n v="1114"/>
    <n v="0"/>
    <n v="0"/>
    <x v="51"/>
  </r>
  <r>
    <n v="271"/>
    <n v="271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44"/>
  </r>
  <r>
    <n v="2932"/>
    <n v="0"/>
    <n v="0"/>
    <n v="2932"/>
    <n v="0"/>
    <n v="0"/>
    <n v="0"/>
    <n v="0"/>
    <n v="0"/>
    <n v="0"/>
    <n v="0"/>
    <n v="0"/>
    <x v="69"/>
  </r>
  <r>
    <n v="10054"/>
    <n v="0"/>
    <n v="10054"/>
    <n v="0"/>
    <n v="0"/>
    <n v="0"/>
    <n v="0"/>
    <n v="0"/>
    <n v="10054"/>
    <n v="0"/>
    <n v="10054"/>
    <n v="0"/>
    <x v="33"/>
  </r>
  <r>
    <n v="8033"/>
    <n v="8033"/>
    <n v="0"/>
    <n v="0"/>
    <n v="0"/>
    <n v="0"/>
    <n v="0"/>
    <n v="0"/>
    <n v="0"/>
    <n v="0"/>
    <n v="0"/>
    <n v="0"/>
    <x v="22"/>
  </r>
  <r>
    <n v="458"/>
    <n v="0"/>
    <n v="458"/>
    <n v="0"/>
    <n v="0"/>
    <n v="0"/>
    <n v="0"/>
    <n v="0"/>
    <n v="0"/>
    <n v="0"/>
    <n v="0"/>
    <n v="0"/>
    <x v="15"/>
  </r>
  <r>
    <n v="878"/>
    <n v="878"/>
    <n v="0"/>
    <n v="0"/>
    <n v="0"/>
    <n v="0"/>
    <n v="0"/>
    <n v="0"/>
    <n v="0"/>
    <n v="0"/>
    <n v="0"/>
    <n v="0"/>
    <x v="39"/>
  </r>
  <r>
    <n v="620"/>
    <n v="0"/>
    <n v="620"/>
    <n v="0"/>
    <n v="620"/>
    <n v="0"/>
    <n v="620"/>
    <n v="0"/>
    <n v="0"/>
    <n v="0"/>
    <n v="0"/>
    <n v="0"/>
    <x v="17"/>
  </r>
  <r>
    <n v="6440"/>
    <n v="0"/>
    <n v="0"/>
    <n v="6440"/>
    <n v="0"/>
    <n v="0"/>
    <n v="0"/>
    <n v="0"/>
    <n v="0"/>
    <n v="0"/>
    <n v="0"/>
    <n v="0"/>
    <x v="59"/>
  </r>
  <r>
    <n v="54"/>
    <n v="0"/>
    <n v="54"/>
    <n v="0"/>
    <n v="0"/>
    <n v="0"/>
    <n v="0"/>
    <n v="0"/>
    <n v="0"/>
    <n v="0"/>
    <n v="0"/>
    <n v="0"/>
    <x v="64"/>
  </r>
  <r>
    <n v="7452"/>
    <n v="7452"/>
    <n v="0"/>
    <n v="0"/>
    <n v="0"/>
    <n v="0"/>
    <n v="0"/>
    <n v="0"/>
    <n v="0"/>
    <n v="0"/>
    <n v="0"/>
    <n v="0"/>
    <x v="2"/>
  </r>
  <r>
    <n v="624"/>
    <n v="624"/>
    <n v="0"/>
    <n v="0"/>
    <n v="0"/>
    <n v="0"/>
    <n v="0"/>
    <n v="0"/>
    <n v="0"/>
    <n v="0"/>
    <n v="0"/>
    <n v="0"/>
    <x v="34"/>
  </r>
  <r>
    <n v="4512"/>
    <n v="0"/>
    <n v="4512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9"/>
  </r>
  <r>
    <n v="266"/>
    <n v="266"/>
    <n v="0"/>
    <n v="0"/>
    <n v="266"/>
    <n v="266"/>
    <n v="0"/>
    <n v="0"/>
    <n v="0"/>
    <n v="0"/>
    <n v="0"/>
    <n v="0"/>
    <x v="51"/>
  </r>
  <r>
    <n v="1820"/>
    <n v="1820"/>
    <n v="0"/>
    <n v="0"/>
    <n v="0"/>
    <n v="0"/>
    <n v="0"/>
    <n v="0"/>
    <n v="1820"/>
    <n v="1820"/>
    <n v="0"/>
    <n v="0"/>
    <x v="63"/>
  </r>
  <r>
    <n v="11"/>
    <n v="11"/>
    <n v="0"/>
    <n v="0"/>
    <n v="0"/>
    <n v="0"/>
    <n v="0"/>
    <n v="0"/>
    <n v="11"/>
    <n v="11"/>
    <n v="0"/>
    <n v="0"/>
    <x v="49"/>
  </r>
  <r>
    <n v="15"/>
    <n v="15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0"/>
  </r>
  <r>
    <n v="31"/>
    <n v="31"/>
    <n v="0"/>
    <n v="0"/>
    <n v="31"/>
    <n v="31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25"/>
  </r>
  <r>
    <n v="102"/>
    <n v="0"/>
    <n v="102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34"/>
  </r>
  <r>
    <n v="1789"/>
    <n v="1789"/>
    <n v="0"/>
    <n v="0"/>
    <n v="0"/>
    <n v="0"/>
    <n v="0"/>
    <n v="0"/>
    <n v="0"/>
    <n v="0"/>
    <n v="0"/>
    <n v="0"/>
    <x v="30"/>
  </r>
  <r>
    <n v="114"/>
    <n v="114"/>
    <n v="0"/>
    <n v="0"/>
    <n v="0"/>
    <n v="0"/>
    <n v="0"/>
    <n v="0"/>
    <n v="0"/>
    <n v="0"/>
    <n v="0"/>
    <n v="0"/>
    <x v="53"/>
  </r>
  <r>
    <n v="1001"/>
    <n v="0"/>
    <n v="1001"/>
    <n v="0"/>
    <n v="0"/>
    <n v="0"/>
    <n v="0"/>
    <n v="0"/>
    <n v="0"/>
    <n v="0"/>
    <n v="0"/>
    <n v="0"/>
    <x v="49"/>
  </r>
  <r>
    <n v="27888"/>
    <n v="27888"/>
    <n v="0"/>
    <n v="0"/>
    <n v="0"/>
    <n v="0"/>
    <n v="0"/>
    <n v="0"/>
    <n v="0"/>
    <n v="0"/>
    <n v="0"/>
    <n v="0"/>
    <x v="2"/>
  </r>
  <r>
    <n v="22"/>
    <n v="22"/>
    <n v="0"/>
    <n v="0"/>
    <n v="22"/>
    <n v="22"/>
    <n v="0"/>
    <n v="0"/>
    <n v="0"/>
    <n v="0"/>
    <n v="0"/>
    <n v="0"/>
    <x v="5"/>
  </r>
  <r>
    <n v="539"/>
    <n v="539"/>
    <n v="0"/>
    <n v="0"/>
    <n v="539"/>
    <n v="539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12"/>
  </r>
  <r>
    <n v="600"/>
    <n v="600"/>
    <n v="0"/>
    <n v="0"/>
    <n v="0"/>
    <n v="0"/>
    <n v="0"/>
    <n v="0"/>
    <n v="0"/>
    <n v="0"/>
    <n v="0"/>
    <n v="0"/>
    <x v="26"/>
  </r>
  <r>
    <n v="673"/>
    <n v="0"/>
    <n v="673"/>
    <n v="0"/>
    <n v="0"/>
    <n v="0"/>
    <n v="0"/>
    <n v="0"/>
    <n v="0"/>
    <n v="0"/>
    <n v="0"/>
    <n v="0"/>
    <x v="16"/>
  </r>
  <r>
    <n v="116"/>
    <n v="116"/>
    <n v="0"/>
    <n v="0"/>
    <n v="0"/>
    <n v="0"/>
    <n v="0"/>
    <n v="0"/>
    <n v="0"/>
    <n v="0"/>
    <n v="0"/>
    <n v="0"/>
    <x v="31"/>
  </r>
  <r>
    <n v="119"/>
    <n v="119"/>
    <n v="0"/>
    <n v="0"/>
    <n v="119"/>
    <n v="119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23"/>
  </r>
  <r>
    <n v="131"/>
    <n v="131"/>
    <n v="0"/>
    <n v="0"/>
    <n v="0"/>
    <n v="0"/>
    <n v="0"/>
    <n v="0"/>
    <n v="0"/>
    <n v="0"/>
    <n v="0"/>
    <n v="0"/>
    <x v="34"/>
  </r>
  <r>
    <n v="2595"/>
    <n v="0"/>
    <n v="2595"/>
    <n v="0"/>
    <n v="0"/>
    <n v="0"/>
    <n v="0"/>
    <n v="0"/>
    <n v="0"/>
    <n v="0"/>
    <n v="0"/>
    <n v="0"/>
    <x v="2"/>
  </r>
  <r>
    <n v="4639"/>
    <n v="4639"/>
    <n v="0"/>
    <n v="0"/>
    <n v="0"/>
    <n v="0"/>
    <n v="0"/>
    <n v="0"/>
    <n v="0"/>
    <n v="0"/>
    <n v="0"/>
    <n v="0"/>
    <x v="25"/>
  </r>
  <r>
    <n v="309"/>
    <n v="309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7"/>
  </r>
  <r>
    <n v="128"/>
    <n v="128"/>
    <n v="0"/>
    <n v="0"/>
    <n v="128"/>
    <n v="128"/>
    <n v="0"/>
    <n v="0"/>
    <n v="0"/>
    <n v="0"/>
    <n v="0"/>
    <n v="0"/>
    <x v="53"/>
  </r>
  <r>
    <n v="135"/>
    <n v="135"/>
    <n v="0"/>
    <n v="0"/>
    <n v="0"/>
    <n v="0"/>
    <n v="0"/>
    <n v="0"/>
    <n v="135"/>
    <n v="135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76"/>
    <n v="76"/>
    <n v="0"/>
    <n v="0"/>
    <x v="57"/>
  </r>
  <r>
    <n v="209"/>
    <n v="209"/>
    <n v="0"/>
    <n v="0"/>
    <n v="0"/>
    <n v="0"/>
    <n v="0"/>
    <n v="0"/>
    <n v="0"/>
    <n v="0"/>
    <n v="0"/>
    <n v="0"/>
    <x v="46"/>
  </r>
  <r>
    <n v="14540"/>
    <n v="14540"/>
    <n v="0"/>
    <n v="0"/>
    <n v="0"/>
    <n v="0"/>
    <n v="0"/>
    <n v="0"/>
    <n v="0"/>
    <n v="0"/>
    <n v="0"/>
    <n v="0"/>
    <x v="8"/>
  </r>
  <r>
    <n v="13840"/>
    <n v="13840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20"/>
  </r>
  <r>
    <n v="24363"/>
    <n v="24363"/>
    <n v="0"/>
    <n v="0"/>
    <n v="0"/>
    <n v="0"/>
    <n v="0"/>
    <n v="0"/>
    <n v="0"/>
    <n v="0"/>
    <n v="0"/>
    <n v="0"/>
    <x v="1"/>
  </r>
  <r>
    <n v="4501"/>
    <n v="4501"/>
    <n v="0"/>
    <n v="0"/>
    <n v="4501"/>
    <n v="4501"/>
    <n v="0"/>
    <n v="0"/>
    <n v="0"/>
    <n v="0"/>
    <n v="0"/>
    <n v="0"/>
    <x v="30"/>
  </r>
  <r>
    <n v="301"/>
    <n v="301"/>
    <n v="0"/>
    <n v="0"/>
    <n v="0"/>
    <n v="0"/>
    <n v="0"/>
    <n v="0"/>
    <n v="0"/>
    <n v="0"/>
    <n v="0"/>
    <n v="0"/>
    <x v="42"/>
  </r>
  <r>
    <n v="2102"/>
    <n v="0"/>
    <n v="2102"/>
    <n v="0"/>
    <n v="0"/>
    <n v="0"/>
    <n v="0"/>
    <n v="0"/>
    <n v="0"/>
    <n v="0"/>
    <n v="0"/>
    <n v="0"/>
    <x v="52"/>
  </r>
  <r>
    <n v="29"/>
    <n v="0"/>
    <n v="29"/>
    <n v="0"/>
    <n v="0"/>
    <n v="0"/>
    <n v="0"/>
    <n v="0"/>
    <n v="0"/>
    <n v="0"/>
    <n v="0"/>
    <n v="0"/>
    <x v="22"/>
  </r>
  <r>
    <n v="917"/>
    <n v="0"/>
    <n v="917"/>
    <n v="0"/>
    <n v="917"/>
    <n v="0"/>
    <n v="917"/>
    <n v="0"/>
    <n v="0"/>
    <n v="0"/>
    <n v="0"/>
    <n v="0"/>
    <x v="59"/>
  </r>
  <r>
    <n v="7415"/>
    <n v="7415"/>
    <n v="0"/>
    <n v="0"/>
    <n v="0"/>
    <n v="0"/>
    <n v="0"/>
    <n v="0"/>
    <n v="0"/>
    <n v="0"/>
    <n v="0"/>
    <n v="0"/>
    <x v="5"/>
  </r>
  <r>
    <n v="2451"/>
    <n v="2451"/>
    <n v="0"/>
    <n v="0"/>
    <n v="0"/>
    <n v="0"/>
    <n v="0"/>
    <n v="0"/>
    <n v="2451"/>
    <n v="2451"/>
    <n v="0"/>
    <n v="0"/>
    <x v="11"/>
  </r>
  <r>
    <n v="124"/>
    <n v="124"/>
    <n v="0"/>
    <n v="0"/>
    <n v="0"/>
    <n v="0"/>
    <n v="0"/>
    <n v="0"/>
    <n v="0"/>
    <n v="0"/>
    <n v="0"/>
    <n v="0"/>
    <x v="37"/>
  </r>
  <r>
    <n v="264"/>
    <n v="264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24"/>
    <n v="24"/>
    <n v="0"/>
    <n v="0"/>
    <x v="3"/>
  </r>
  <r>
    <n v="198"/>
    <n v="198"/>
    <n v="0"/>
    <n v="0"/>
    <n v="0"/>
    <n v="0"/>
    <n v="0"/>
    <n v="0"/>
    <n v="198"/>
    <n v="198"/>
    <n v="0"/>
    <n v="0"/>
    <x v="24"/>
  </r>
  <r>
    <n v="16"/>
    <n v="16"/>
    <n v="0"/>
    <n v="0"/>
    <n v="0"/>
    <n v="0"/>
    <n v="0"/>
    <n v="0"/>
    <n v="0"/>
    <n v="0"/>
    <n v="0"/>
    <n v="0"/>
    <x v="59"/>
  </r>
  <r>
    <n v="1172"/>
    <n v="117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7"/>
  </r>
  <r>
    <n v="75"/>
    <n v="75"/>
    <n v="0"/>
    <n v="0"/>
    <n v="0"/>
    <n v="0"/>
    <n v="0"/>
    <n v="0"/>
    <n v="75"/>
    <n v="75"/>
    <n v="0"/>
    <n v="0"/>
    <x v="9"/>
  </r>
  <r>
    <n v="28"/>
    <n v="28"/>
    <n v="0"/>
    <n v="0"/>
    <n v="0"/>
    <n v="0"/>
    <n v="0"/>
    <n v="0"/>
    <n v="0"/>
    <n v="0"/>
    <n v="0"/>
    <n v="0"/>
    <x v="50"/>
  </r>
  <r>
    <n v="7227"/>
    <n v="7227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63"/>
  </r>
  <r>
    <n v="27"/>
    <n v="27"/>
    <n v="0"/>
    <n v="0"/>
    <n v="27"/>
    <n v="27"/>
    <n v="0"/>
    <n v="0"/>
    <n v="0"/>
    <n v="0"/>
    <n v="0"/>
    <n v="0"/>
    <x v="26"/>
  </r>
  <r>
    <n v="36"/>
    <n v="36"/>
    <n v="0"/>
    <n v="0"/>
    <n v="0"/>
    <n v="0"/>
    <n v="0"/>
    <n v="0"/>
    <n v="36"/>
    <n v="36"/>
    <n v="0"/>
    <n v="0"/>
    <x v="26"/>
  </r>
  <r>
    <n v="645"/>
    <n v="645"/>
    <n v="0"/>
    <n v="0"/>
    <n v="0"/>
    <n v="0"/>
    <n v="0"/>
    <n v="0"/>
    <n v="645"/>
    <n v="645"/>
    <n v="0"/>
    <n v="0"/>
    <x v="58"/>
  </r>
  <r>
    <n v="5412"/>
    <n v="541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1"/>
  </r>
  <r>
    <n v="5347"/>
    <n v="0"/>
    <n v="5347"/>
    <n v="0"/>
    <n v="0"/>
    <n v="0"/>
    <n v="0"/>
    <n v="0"/>
    <n v="0"/>
    <n v="0"/>
    <n v="0"/>
    <n v="0"/>
    <x v="43"/>
  </r>
  <r>
    <n v="767"/>
    <n v="767"/>
    <n v="0"/>
    <n v="0"/>
    <n v="0"/>
    <n v="0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31"/>
  </r>
  <r>
    <n v="7257"/>
    <n v="7257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5"/>
  </r>
  <r>
    <n v="366"/>
    <n v="366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9"/>
  </r>
  <r>
    <n v="5374"/>
    <n v="0"/>
    <n v="5374"/>
    <n v="0"/>
    <n v="0"/>
    <n v="0"/>
    <n v="0"/>
    <n v="0"/>
    <n v="0"/>
    <n v="0"/>
    <n v="0"/>
    <n v="0"/>
    <x v="63"/>
  </r>
  <r>
    <n v="2074"/>
    <n v="2074"/>
    <n v="0"/>
    <n v="0"/>
    <n v="0"/>
    <n v="0"/>
    <n v="0"/>
    <n v="0"/>
    <n v="0"/>
    <n v="0"/>
    <n v="0"/>
    <n v="0"/>
    <x v="20"/>
  </r>
  <r>
    <n v="1292"/>
    <n v="1292"/>
    <n v="0"/>
    <n v="0"/>
    <n v="0"/>
    <n v="0"/>
    <n v="0"/>
    <n v="0"/>
    <n v="0"/>
    <n v="0"/>
    <n v="0"/>
    <n v="0"/>
    <x v="48"/>
  </r>
  <r>
    <n v="292"/>
    <n v="29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32"/>
  </r>
  <r>
    <n v="1331"/>
    <n v="1331"/>
    <n v="0"/>
    <n v="0"/>
    <n v="0"/>
    <n v="0"/>
    <n v="0"/>
    <n v="0"/>
    <n v="0"/>
    <n v="0"/>
    <n v="0"/>
    <n v="0"/>
    <x v="1"/>
  </r>
  <r>
    <n v="191"/>
    <n v="0"/>
    <n v="191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9"/>
  </r>
  <r>
    <n v="5145"/>
    <n v="5145"/>
    <n v="0"/>
    <n v="0"/>
    <n v="5145"/>
    <n v="5145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4"/>
  </r>
  <r>
    <n v="954"/>
    <n v="954"/>
    <n v="0"/>
    <n v="0"/>
    <n v="954"/>
    <n v="954"/>
    <n v="0"/>
    <n v="0"/>
    <n v="0"/>
    <n v="0"/>
    <n v="0"/>
    <n v="0"/>
    <x v="48"/>
  </r>
  <r>
    <n v="5550"/>
    <n v="0"/>
    <n v="5550"/>
    <n v="0"/>
    <n v="5550"/>
    <n v="0"/>
    <n v="5550"/>
    <n v="0"/>
    <n v="0"/>
    <n v="0"/>
    <n v="0"/>
    <n v="0"/>
    <x v="47"/>
  </r>
  <r>
    <n v="13782"/>
    <n v="13782"/>
    <n v="0"/>
    <n v="0"/>
    <n v="0"/>
    <n v="0"/>
    <n v="0"/>
    <n v="0"/>
    <n v="0"/>
    <n v="0"/>
    <n v="0"/>
    <n v="0"/>
    <x v="34"/>
  </r>
  <r>
    <n v="600"/>
    <n v="600"/>
    <n v="0"/>
    <n v="0"/>
    <n v="600"/>
    <n v="600"/>
    <n v="0"/>
    <n v="0"/>
    <n v="0"/>
    <n v="0"/>
    <n v="0"/>
    <n v="0"/>
    <x v="55"/>
  </r>
  <r>
    <n v="868"/>
    <n v="868"/>
    <n v="0"/>
    <n v="0"/>
    <n v="0"/>
    <n v="0"/>
    <n v="0"/>
    <n v="0"/>
    <n v="0"/>
    <n v="0"/>
    <n v="0"/>
    <n v="0"/>
    <x v="0"/>
  </r>
  <r>
    <n v="259"/>
    <n v="25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2"/>
  </r>
  <r>
    <n v="2298"/>
    <n v="2298"/>
    <n v="0"/>
    <n v="0"/>
    <n v="0"/>
    <n v="0"/>
    <n v="0"/>
    <n v="0"/>
    <n v="0"/>
    <n v="0"/>
    <n v="0"/>
    <n v="0"/>
    <x v="53"/>
  </r>
  <r>
    <n v="182"/>
    <n v="182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12"/>
    <n v="12"/>
    <n v="0"/>
    <n v="0"/>
    <x v="51"/>
  </r>
  <r>
    <n v="198"/>
    <n v="198"/>
    <n v="0"/>
    <n v="0"/>
    <n v="0"/>
    <n v="0"/>
    <n v="0"/>
    <n v="0"/>
    <n v="198"/>
    <n v="198"/>
    <n v="0"/>
    <n v="0"/>
    <x v="28"/>
  </r>
  <r>
    <n v="1009"/>
    <n v="0"/>
    <n v="1009"/>
    <n v="0"/>
    <n v="0"/>
    <n v="0"/>
    <n v="0"/>
    <n v="0"/>
    <n v="0"/>
    <n v="0"/>
    <n v="0"/>
    <n v="0"/>
    <x v="51"/>
  </r>
  <r>
    <n v="2382"/>
    <n v="2382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38"/>
  </r>
  <r>
    <n v="757"/>
    <n v="757"/>
    <n v="0"/>
    <n v="0"/>
    <n v="0"/>
    <n v="0"/>
    <n v="0"/>
    <n v="0"/>
    <n v="0"/>
    <n v="0"/>
    <n v="0"/>
    <n v="0"/>
    <x v="16"/>
  </r>
  <r>
    <n v="916"/>
    <n v="0"/>
    <n v="916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17"/>
  </r>
  <r>
    <n v="250"/>
    <n v="250"/>
    <n v="0"/>
    <n v="0"/>
    <n v="0"/>
    <n v="0"/>
    <n v="0"/>
    <n v="0"/>
    <n v="0"/>
    <n v="0"/>
    <n v="0"/>
    <n v="0"/>
    <x v="34"/>
  </r>
  <r>
    <n v="7822"/>
    <n v="0"/>
    <n v="7822"/>
    <n v="0"/>
    <n v="0"/>
    <n v="0"/>
    <n v="0"/>
    <n v="0"/>
    <n v="7822"/>
    <n v="0"/>
    <n v="7822"/>
    <n v="0"/>
    <x v="56"/>
  </r>
  <r>
    <n v="4213"/>
    <n v="4213"/>
    <n v="0"/>
    <n v="0"/>
    <n v="0"/>
    <n v="0"/>
    <n v="0"/>
    <n v="0"/>
    <n v="0"/>
    <n v="0"/>
    <n v="0"/>
    <n v="0"/>
    <x v="49"/>
  </r>
  <r>
    <n v="374"/>
    <n v="374"/>
    <n v="0"/>
    <n v="0"/>
    <n v="0"/>
    <n v="0"/>
    <n v="0"/>
    <n v="0"/>
    <n v="0"/>
    <n v="0"/>
    <n v="0"/>
    <n v="0"/>
    <x v="9"/>
  </r>
  <r>
    <n v="587"/>
    <n v="587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0"/>
    <n v="0"/>
    <n v="0"/>
    <n v="0"/>
    <x v="12"/>
  </r>
  <r>
    <n v="4"/>
    <n v="0"/>
    <n v="4"/>
    <n v="0"/>
    <n v="0"/>
    <n v="0"/>
    <n v="0"/>
    <n v="0"/>
    <n v="0"/>
    <n v="0"/>
    <n v="0"/>
    <n v="0"/>
    <x v="65"/>
  </r>
  <r>
    <n v="11"/>
    <n v="11"/>
    <n v="0"/>
    <n v="0"/>
    <n v="11"/>
    <n v="11"/>
    <n v="0"/>
    <n v="0"/>
    <n v="0"/>
    <n v="0"/>
    <n v="0"/>
    <n v="0"/>
    <x v="12"/>
  </r>
  <r>
    <n v="931"/>
    <n v="931"/>
    <n v="0"/>
    <n v="0"/>
    <n v="0"/>
    <n v="0"/>
    <n v="0"/>
    <n v="0"/>
    <n v="0"/>
    <n v="0"/>
    <n v="0"/>
    <n v="0"/>
    <x v="45"/>
  </r>
  <r>
    <n v="129"/>
    <n v="129"/>
    <n v="0"/>
    <n v="0"/>
    <n v="0"/>
    <n v="0"/>
    <n v="0"/>
    <n v="0"/>
    <n v="129"/>
    <n v="129"/>
    <n v="0"/>
    <n v="0"/>
    <x v="62"/>
  </r>
  <r>
    <n v="3226"/>
    <n v="3226"/>
    <n v="0"/>
    <n v="0"/>
    <n v="0"/>
    <n v="0"/>
    <n v="0"/>
    <n v="0"/>
    <n v="0"/>
    <n v="0"/>
    <n v="0"/>
    <n v="0"/>
    <x v="16"/>
  </r>
  <r>
    <n v="3485"/>
    <n v="3485"/>
    <n v="0"/>
    <n v="0"/>
    <n v="0"/>
    <n v="0"/>
    <n v="0"/>
    <n v="0"/>
    <n v="0"/>
    <n v="0"/>
    <n v="0"/>
    <n v="0"/>
    <x v="47"/>
  </r>
  <r>
    <n v="63"/>
    <n v="0"/>
    <n v="63"/>
    <n v="0"/>
    <n v="0"/>
    <n v="0"/>
    <n v="0"/>
    <n v="0"/>
    <n v="0"/>
    <n v="0"/>
    <n v="0"/>
    <n v="0"/>
    <x v="48"/>
  </r>
  <r>
    <n v="749"/>
    <n v="749"/>
    <n v="0"/>
    <n v="0"/>
    <n v="0"/>
    <n v="0"/>
    <n v="0"/>
    <n v="0"/>
    <n v="749"/>
    <n v="749"/>
    <n v="0"/>
    <n v="0"/>
    <x v="29"/>
  </r>
  <r>
    <n v="52"/>
    <n v="52"/>
    <n v="0"/>
    <n v="0"/>
    <n v="0"/>
    <n v="0"/>
    <n v="0"/>
    <n v="0"/>
    <n v="52"/>
    <n v="52"/>
    <n v="0"/>
    <n v="0"/>
    <x v="17"/>
  </r>
  <r>
    <n v="17"/>
    <n v="17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53"/>
  </r>
  <r>
    <n v="405"/>
    <n v="0"/>
    <n v="405"/>
    <n v="0"/>
    <n v="0"/>
    <n v="0"/>
    <n v="0"/>
    <n v="0"/>
    <n v="0"/>
    <n v="0"/>
    <n v="0"/>
    <n v="0"/>
    <x v="64"/>
  </r>
  <r>
    <n v="65"/>
    <n v="65"/>
    <n v="0"/>
    <n v="0"/>
    <n v="0"/>
    <n v="0"/>
    <n v="0"/>
    <n v="0"/>
    <n v="0"/>
    <n v="0"/>
    <n v="0"/>
    <n v="0"/>
    <x v="24"/>
  </r>
  <r>
    <n v="240"/>
    <n v="240"/>
    <n v="0"/>
    <n v="0"/>
    <n v="0"/>
    <n v="0"/>
    <n v="0"/>
    <n v="0"/>
    <n v="0"/>
    <n v="0"/>
    <n v="0"/>
    <n v="0"/>
    <x v="56"/>
  </r>
  <r>
    <n v="1067"/>
    <n v="1067"/>
    <n v="0"/>
    <n v="0"/>
    <n v="1067"/>
    <n v="1067"/>
    <n v="0"/>
    <n v="0"/>
    <n v="0"/>
    <n v="0"/>
    <n v="0"/>
    <n v="0"/>
    <x v="47"/>
  </r>
  <r>
    <n v="2806"/>
    <n v="2806"/>
    <n v="0"/>
    <n v="0"/>
    <n v="0"/>
    <n v="0"/>
    <n v="0"/>
    <n v="0"/>
    <n v="2806"/>
    <n v="2806"/>
    <n v="0"/>
    <n v="0"/>
    <x v="8"/>
  </r>
  <r>
    <n v="13902"/>
    <n v="13902"/>
    <n v="0"/>
    <n v="0"/>
    <n v="0"/>
    <n v="0"/>
    <n v="0"/>
    <n v="0"/>
    <n v="0"/>
    <n v="0"/>
    <n v="0"/>
    <n v="0"/>
    <x v="56"/>
  </r>
  <r>
    <n v="4384"/>
    <n v="0"/>
    <n v="4384"/>
    <n v="0"/>
    <n v="0"/>
    <n v="0"/>
    <n v="0"/>
    <n v="0"/>
    <n v="0"/>
    <n v="0"/>
    <n v="0"/>
    <n v="0"/>
    <x v="38"/>
  </r>
  <r>
    <n v="2179"/>
    <n v="2179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4"/>
  </r>
  <r>
    <n v="28"/>
    <n v="28"/>
    <n v="0"/>
    <n v="0"/>
    <n v="28"/>
    <n v="28"/>
    <n v="0"/>
    <n v="0"/>
    <n v="0"/>
    <n v="0"/>
    <n v="0"/>
    <n v="0"/>
    <x v="17"/>
  </r>
  <r>
    <n v="1735"/>
    <n v="173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12"/>
  </r>
  <r>
    <n v="1469"/>
    <n v="1469"/>
    <n v="0"/>
    <n v="0"/>
    <n v="0"/>
    <n v="0"/>
    <n v="0"/>
    <n v="0"/>
    <n v="0"/>
    <n v="0"/>
    <n v="0"/>
    <n v="0"/>
    <x v="52"/>
  </r>
  <r>
    <n v="14261"/>
    <n v="14261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15"/>
    <n v="15"/>
    <n v="0"/>
    <n v="0"/>
    <x v="5"/>
  </r>
  <r>
    <n v="41"/>
    <n v="41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53"/>
  </r>
  <r>
    <n v="396"/>
    <n v="396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8"/>
  </r>
  <r>
    <n v="696"/>
    <n v="0"/>
    <n v="696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34"/>
  </r>
  <r>
    <n v="105"/>
    <n v="105"/>
    <n v="0"/>
    <n v="0"/>
    <n v="0"/>
    <n v="0"/>
    <n v="0"/>
    <n v="0"/>
    <n v="105"/>
    <n v="105"/>
    <n v="0"/>
    <n v="0"/>
    <x v="5"/>
  </r>
  <r>
    <n v="514"/>
    <n v="0"/>
    <n v="514"/>
    <n v="0"/>
    <n v="0"/>
    <n v="0"/>
    <n v="0"/>
    <n v="0"/>
    <n v="0"/>
    <n v="0"/>
    <n v="0"/>
    <n v="0"/>
    <x v="4"/>
  </r>
  <r>
    <n v="6057"/>
    <n v="6057"/>
    <n v="0"/>
    <n v="0"/>
    <n v="0"/>
    <n v="0"/>
    <n v="0"/>
    <n v="0"/>
    <n v="0"/>
    <n v="0"/>
    <n v="0"/>
    <n v="0"/>
    <x v="22"/>
  </r>
  <r>
    <n v="2962"/>
    <n v="0"/>
    <n v="2962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5"/>
  </r>
  <r>
    <n v="184"/>
    <n v="0"/>
    <n v="184"/>
    <n v="0"/>
    <n v="184"/>
    <n v="0"/>
    <n v="184"/>
    <n v="0"/>
    <n v="0"/>
    <n v="0"/>
    <n v="0"/>
    <n v="0"/>
    <x v="63"/>
  </r>
  <r>
    <n v="166"/>
    <n v="166"/>
    <n v="0"/>
    <n v="0"/>
    <n v="166"/>
    <n v="166"/>
    <n v="0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12"/>
  </r>
  <r>
    <n v="181"/>
    <n v="181"/>
    <n v="0"/>
    <n v="0"/>
    <n v="0"/>
    <n v="0"/>
    <n v="0"/>
    <n v="0"/>
    <n v="0"/>
    <n v="0"/>
    <n v="0"/>
    <n v="0"/>
    <x v="45"/>
  </r>
  <r>
    <n v="157"/>
    <n v="157"/>
    <n v="0"/>
    <n v="0"/>
    <n v="0"/>
    <n v="0"/>
    <n v="0"/>
    <n v="0"/>
    <n v="0"/>
    <n v="0"/>
    <n v="0"/>
    <n v="0"/>
    <x v="31"/>
  </r>
  <r>
    <n v="1074"/>
    <n v="1074"/>
    <n v="0"/>
    <n v="0"/>
    <n v="0"/>
    <n v="0"/>
    <n v="0"/>
    <n v="0"/>
    <n v="0"/>
    <n v="0"/>
    <n v="0"/>
    <n v="0"/>
    <x v="6"/>
  </r>
  <r>
    <n v="192"/>
    <n v="192"/>
    <n v="0"/>
    <n v="0"/>
    <n v="0"/>
    <n v="0"/>
    <n v="0"/>
    <n v="0"/>
    <n v="192"/>
    <n v="192"/>
    <n v="0"/>
    <n v="0"/>
    <x v="39"/>
  </r>
  <r>
    <n v="12"/>
    <n v="12"/>
    <n v="0"/>
    <n v="0"/>
    <n v="0"/>
    <n v="0"/>
    <n v="0"/>
    <n v="0"/>
    <n v="12"/>
    <n v="12"/>
    <n v="0"/>
    <n v="0"/>
    <x v="21"/>
  </r>
  <r>
    <n v="6223"/>
    <n v="6223"/>
    <n v="0"/>
    <n v="0"/>
    <n v="0"/>
    <n v="0"/>
    <n v="0"/>
    <n v="0"/>
    <n v="0"/>
    <n v="0"/>
    <n v="0"/>
    <n v="0"/>
    <x v="46"/>
  </r>
  <r>
    <n v="963"/>
    <n v="963"/>
    <n v="0"/>
    <n v="0"/>
    <n v="0"/>
    <n v="0"/>
    <n v="0"/>
    <n v="0"/>
    <n v="0"/>
    <n v="0"/>
    <n v="0"/>
    <n v="0"/>
    <x v="63"/>
  </r>
  <r>
    <n v="283"/>
    <n v="28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40"/>
  </r>
  <r>
    <n v="542"/>
    <n v="542"/>
    <n v="0"/>
    <n v="0"/>
    <n v="0"/>
    <n v="0"/>
    <n v="0"/>
    <n v="0"/>
    <n v="542"/>
    <n v="542"/>
    <n v="0"/>
    <n v="0"/>
    <x v="37"/>
  </r>
  <r>
    <n v="191"/>
    <n v="191"/>
    <n v="0"/>
    <n v="0"/>
    <n v="0"/>
    <n v="0"/>
    <n v="0"/>
    <n v="0"/>
    <n v="0"/>
    <n v="0"/>
    <n v="0"/>
    <n v="0"/>
    <x v="53"/>
  </r>
  <r>
    <n v="2166"/>
    <n v="2166"/>
    <n v="0"/>
    <n v="0"/>
    <n v="0"/>
    <n v="0"/>
    <n v="0"/>
    <n v="0"/>
    <n v="0"/>
    <n v="0"/>
    <n v="0"/>
    <n v="0"/>
    <x v="59"/>
  </r>
  <r>
    <n v="67"/>
    <n v="67"/>
    <n v="0"/>
    <n v="0"/>
    <n v="0"/>
    <n v="0"/>
    <n v="0"/>
    <n v="0"/>
    <n v="0"/>
    <n v="0"/>
    <n v="0"/>
    <n v="0"/>
    <x v="34"/>
  </r>
  <r>
    <n v="83"/>
    <n v="83"/>
    <n v="0"/>
    <n v="0"/>
    <n v="83"/>
    <n v="83"/>
    <n v="0"/>
    <n v="0"/>
    <n v="0"/>
    <n v="0"/>
    <n v="0"/>
    <n v="0"/>
    <x v="59"/>
  </r>
  <r>
    <n v="16"/>
    <n v="16"/>
    <n v="0"/>
    <n v="0"/>
    <n v="0"/>
    <n v="0"/>
    <n v="0"/>
    <n v="0"/>
    <n v="16"/>
    <n v="16"/>
    <n v="0"/>
    <n v="0"/>
    <x v="18"/>
  </r>
  <r>
    <n v="1329"/>
    <n v="1329"/>
    <n v="0"/>
    <n v="0"/>
    <n v="0"/>
    <n v="0"/>
    <n v="0"/>
    <n v="0"/>
    <n v="1329"/>
    <n v="1329"/>
    <n v="0"/>
    <n v="0"/>
    <x v="26"/>
  </r>
  <r>
    <n v="23"/>
    <n v="23"/>
    <n v="0"/>
    <n v="0"/>
    <n v="0"/>
    <n v="0"/>
    <n v="0"/>
    <n v="0"/>
    <n v="0"/>
    <n v="0"/>
    <n v="0"/>
    <n v="0"/>
    <x v="24"/>
  </r>
  <r>
    <n v="3588"/>
    <n v="3588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14"/>
  </r>
  <r>
    <n v="46"/>
    <n v="46"/>
    <n v="0"/>
    <n v="0"/>
    <n v="46"/>
    <n v="46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43"/>
  </r>
  <r>
    <n v="15805"/>
    <n v="15805"/>
    <n v="0"/>
    <n v="0"/>
    <n v="0"/>
    <n v="0"/>
    <n v="0"/>
    <n v="0"/>
    <n v="15805"/>
    <n v="15805"/>
    <n v="0"/>
    <n v="0"/>
    <x v="11"/>
  </r>
  <r>
    <n v="63"/>
    <n v="63"/>
    <n v="0"/>
    <n v="0"/>
    <n v="0"/>
    <n v="0"/>
    <n v="0"/>
    <n v="0"/>
    <n v="0"/>
    <n v="0"/>
    <n v="0"/>
    <n v="0"/>
    <x v="40"/>
  </r>
  <r>
    <n v="2131"/>
    <n v="2131"/>
    <n v="0"/>
    <n v="0"/>
    <n v="0"/>
    <n v="0"/>
    <n v="0"/>
    <n v="0"/>
    <n v="0"/>
    <n v="0"/>
    <n v="0"/>
    <n v="0"/>
    <x v="26"/>
  </r>
  <r>
    <n v="27780"/>
    <n v="27780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5"/>
    <n v="5"/>
    <n v="0"/>
    <n v="0"/>
    <x v="4"/>
  </r>
  <r>
    <n v="4738"/>
    <n v="4738"/>
    <n v="0"/>
    <n v="0"/>
    <n v="0"/>
    <n v="0"/>
    <n v="0"/>
    <n v="0"/>
    <n v="4738"/>
    <n v="4738"/>
    <n v="0"/>
    <n v="0"/>
    <x v="26"/>
  </r>
  <r>
    <n v="63"/>
    <n v="63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58"/>
  </r>
  <r>
    <n v="243"/>
    <n v="243"/>
    <n v="0"/>
    <n v="0"/>
    <n v="0"/>
    <n v="0"/>
    <n v="0"/>
    <n v="0"/>
    <n v="243"/>
    <n v="243"/>
    <n v="0"/>
    <n v="0"/>
    <x v="38"/>
  </r>
  <r>
    <n v="270"/>
    <n v="270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12"/>
  </r>
  <r>
    <n v="1044"/>
    <n v="0"/>
    <n v="0"/>
    <n v="1044"/>
    <n v="0"/>
    <n v="0"/>
    <n v="0"/>
    <n v="0"/>
    <n v="0"/>
    <n v="0"/>
    <n v="0"/>
    <n v="0"/>
    <x v="74"/>
  </r>
  <r>
    <n v="1"/>
    <n v="1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28"/>
    <n v="28"/>
    <n v="0"/>
    <n v="0"/>
    <x v="11"/>
  </r>
  <r>
    <n v="106"/>
    <n v="106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58"/>
  </r>
  <r>
    <n v="131"/>
    <n v="131"/>
    <n v="0"/>
    <n v="0"/>
    <n v="0"/>
    <n v="0"/>
    <n v="0"/>
    <n v="0"/>
    <n v="0"/>
    <n v="0"/>
    <n v="0"/>
    <n v="0"/>
    <x v="56"/>
  </r>
  <r>
    <n v="788"/>
    <n v="0"/>
    <n v="788"/>
    <n v="0"/>
    <n v="0"/>
    <n v="0"/>
    <n v="0"/>
    <n v="0"/>
    <n v="0"/>
    <n v="0"/>
    <n v="0"/>
    <n v="0"/>
    <x v="41"/>
  </r>
  <r>
    <n v="369"/>
    <n v="369"/>
    <n v="0"/>
    <n v="0"/>
    <n v="369"/>
    <n v="369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60"/>
  </r>
  <r>
    <n v="1278"/>
    <n v="1278"/>
    <n v="0"/>
    <n v="0"/>
    <n v="0"/>
    <n v="0"/>
    <n v="0"/>
    <n v="0"/>
    <n v="0"/>
    <n v="0"/>
    <n v="0"/>
    <n v="0"/>
    <x v="6"/>
  </r>
  <r>
    <n v="3646"/>
    <n v="3646"/>
    <n v="0"/>
    <n v="0"/>
    <n v="0"/>
    <n v="0"/>
    <n v="0"/>
    <n v="0"/>
    <n v="3646"/>
    <n v="3646"/>
    <n v="0"/>
    <n v="0"/>
    <x v="35"/>
  </r>
  <r>
    <n v="325"/>
    <n v="325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24"/>
  </r>
  <r>
    <n v="886"/>
    <n v="886"/>
    <n v="0"/>
    <n v="0"/>
    <n v="0"/>
    <n v="0"/>
    <n v="0"/>
    <n v="0"/>
    <n v="0"/>
    <n v="0"/>
    <n v="0"/>
    <n v="0"/>
    <x v="42"/>
  </r>
  <r>
    <n v="268"/>
    <n v="268"/>
    <n v="0"/>
    <n v="0"/>
    <n v="268"/>
    <n v="268"/>
    <n v="0"/>
    <n v="0"/>
    <n v="0"/>
    <n v="0"/>
    <n v="0"/>
    <n v="0"/>
    <x v="55"/>
  </r>
  <r>
    <n v="65"/>
    <n v="65"/>
    <n v="0"/>
    <n v="0"/>
    <n v="0"/>
    <n v="0"/>
    <n v="0"/>
    <n v="0"/>
    <n v="65"/>
    <n v="65"/>
    <n v="0"/>
    <n v="0"/>
    <x v="58"/>
  </r>
  <r>
    <n v="6621"/>
    <n v="6621"/>
    <n v="0"/>
    <n v="0"/>
    <n v="0"/>
    <n v="0"/>
    <n v="0"/>
    <n v="0"/>
    <n v="0"/>
    <n v="0"/>
    <n v="0"/>
    <n v="0"/>
    <x v="60"/>
  </r>
  <r>
    <n v="117"/>
    <n v="117"/>
    <n v="0"/>
    <n v="0"/>
    <n v="0"/>
    <n v="0"/>
    <n v="0"/>
    <n v="0"/>
    <n v="0"/>
    <n v="0"/>
    <n v="0"/>
    <n v="0"/>
    <x v="20"/>
  </r>
  <r>
    <n v="480"/>
    <n v="480"/>
    <n v="0"/>
    <n v="0"/>
    <n v="0"/>
    <n v="0"/>
    <n v="0"/>
    <n v="0"/>
    <n v="480"/>
    <n v="480"/>
    <n v="0"/>
    <n v="0"/>
    <x v="21"/>
  </r>
  <r>
    <n v="185"/>
    <n v="185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50"/>
  </r>
  <r>
    <n v="134"/>
    <n v="134"/>
    <n v="0"/>
    <n v="0"/>
    <n v="0"/>
    <n v="0"/>
    <n v="0"/>
    <n v="0"/>
    <n v="0"/>
    <n v="0"/>
    <n v="0"/>
    <n v="0"/>
    <x v="48"/>
  </r>
  <r>
    <n v="1169"/>
    <n v="0"/>
    <n v="1169"/>
    <n v="0"/>
    <n v="0"/>
    <n v="0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71"/>
  </r>
  <r>
    <n v="1288"/>
    <n v="1288"/>
    <n v="0"/>
    <n v="0"/>
    <n v="0"/>
    <n v="0"/>
    <n v="0"/>
    <n v="0"/>
    <n v="0"/>
    <n v="0"/>
    <n v="0"/>
    <n v="0"/>
    <x v="43"/>
  </r>
  <r>
    <n v="2452"/>
    <n v="2452"/>
    <n v="0"/>
    <n v="0"/>
    <n v="0"/>
    <n v="0"/>
    <n v="0"/>
    <n v="0"/>
    <n v="0"/>
    <n v="0"/>
    <n v="0"/>
    <n v="0"/>
    <x v="11"/>
  </r>
  <r>
    <n v="3455"/>
    <n v="3455"/>
    <n v="0"/>
    <n v="0"/>
    <n v="0"/>
    <n v="0"/>
    <n v="0"/>
    <n v="0"/>
    <n v="0"/>
    <n v="0"/>
    <n v="0"/>
    <n v="0"/>
    <x v="16"/>
  </r>
  <r>
    <n v="1894"/>
    <n v="1894"/>
    <n v="0"/>
    <n v="0"/>
    <n v="0"/>
    <n v="0"/>
    <n v="0"/>
    <n v="0"/>
    <n v="0"/>
    <n v="0"/>
    <n v="0"/>
    <n v="0"/>
    <x v="60"/>
  </r>
  <r>
    <n v="267"/>
    <n v="267"/>
    <n v="0"/>
    <n v="0"/>
    <n v="267"/>
    <n v="267"/>
    <n v="0"/>
    <n v="0"/>
    <n v="0"/>
    <n v="0"/>
    <n v="0"/>
    <n v="0"/>
    <x v="29"/>
  </r>
  <r>
    <n v="698"/>
    <n v="698"/>
    <n v="0"/>
    <n v="0"/>
    <n v="0"/>
    <n v="0"/>
    <n v="0"/>
    <n v="0"/>
    <n v="698"/>
    <n v="698"/>
    <n v="0"/>
    <n v="0"/>
    <x v="6"/>
  </r>
  <r>
    <n v="20732"/>
    <n v="0"/>
    <n v="20732"/>
    <n v="0"/>
    <n v="0"/>
    <n v="0"/>
    <n v="0"/>
    <n v="0"/>
    <n v="0"/>
    <n v="0"/>
    <n v="0"/>
    <n v="0"/>
    <x v="61"/>
  </r>
  <r>
    <n v="413"/>
    <n v="0"/>
    <n v="413"/>
    <n v="0"/>
    <n v="0"/>
    <n v="0"/>
    <n v="0"/>
    <n v="0"/>
    <n v="0"/>
    <n v="0"/>
    <n v="0"/>
    <n v="0"/>
    <x v="17"/>
  </r>
  <r>
    <n v="10044"/>
    <n v="10044"/>
    <n v="0"/>
    <n v="0"/>
    <n v="0"/>
    <n v="0"/>
    <n v="0"/>
    <n v="0"/>
    <n v="0"/>
    <n v="0"/>
    <n v="0"/>
    <n v="0"/>
    <x v="6"/>
  </r>
  <r>
    <n v="72"/>
    <n v="7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9"/>
  </r>
  <r>
    <n v="82"/>
    <n v="82"/>
    <n v="0"/>
    <n v="0"/>
    <n v="82"/>
    <n v="82"/>
    <n v="0"/>
    <n v="0"/>
    <n v="0"/>
    <n v="0"/>
    <n v="0"/>
    <n v="0"/>
    <x v="29"/>
  </r>
  <r>
    <n v="284"/>
    <n v="284"/>
    <n v="0"/>
    <n v="0"/>
    <n v="0"/>
    <n v="0"/>
    <n v="0"/>
    <n v="0"/>
    <n v="0"/>
    <n v="0"/>
    <n v="0"/>
    <n v="0"/>
    <x v="35"/>
  </r>
  <r>
    <n v="608"/>
    <n v="60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484"/>
    <n v="484"/>
    <n v="0"/>
    <n v="0"/>
    <n v="0"/>
    <n v="0"/>
    <n v="0"/>
    <n v="0"/>
    <n v="0"/>
    <n v="0"/>
    <n v="0"/>
    <n v="0"/>
    <x v="28"/>
  </r>
  <r>
    <n v="21196"/>
    <n v="0"/>
    <n v="21196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"/>
  </r>
  <r>
    <n v="174"/>
    <n v="0"/>
    <n v="174"/>
    <n v="0"/>
    <n v="0"/>
    <n v="0"/>
    <n v="0"/>
    <n v="0"/>
    <n v="0"/>
    <n v="0"/>
    <n v="0"/>
    <n v="0"/>
    <x v="18"/>
  </r>
  <r>
    <n v="158"/>
    <n v="158"/>
    <n v="0"/>
    <n v="0"/>
    <n v="0"/>
    <n v="0"/>
    <n v="0"/>
    <n v="0"/>
    <n v="0"/>
    <n v="0"/>
    <n v="0"/>
    <n v="0"/>
    <x v="10"/>
  </r>
  <r>
    <n v="512"/>
    <n v="512"/>
    <n v="0"/>
    <n v="0"/>
    <n v="512"/>
    <n v="512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0"/>
  </r>
  <r>
    <n v="518"/>
    <n v="518"/>
    <n v="0"/>
    <n v="0"/>
    <n v="0"/>
    <n v="0"/>
    <n v="0"/>
    <n v="0"/>
    <n v="0"/>
    <n v="0"/>
    <n v="0"/>
    <n v="0"/>
    <x v="52"/>
  </r>
  <r>
    <n v="290"/>
    <n v="290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32"/>
  </r>
  <r>
    <n v="416"/>
    <n v="0"/>
    <n v="416"/>
    <n v="0"/>
    <n v="416"/>
    <n v="0"/>
    <n v="416"/>
    <n v="0"/>
    <n v="0"/>
    <n v="0"/>
    <n v="0"/>
    <n v="0"/>
    <x v="0"/>
  </r>
  <r>
    <n v="3050"/>
    <n v="3050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0"/>
  </r>
  <r>
    <n v="374"/>
    <n v="374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0"/>
    <n v="0"/>
    <n v="0"/>
    <n v="0"/>
    <x v="38"/>
  </r>
  <r>
    <n v="822"/>
    <n v="0"/>
    <n v="822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115"/>
    <n v="115"/>
    <n v="0"/>
    <n v="0"/>
    <x v="68"/>
  </r>
  <r>
    <n v="539"/>
    <n v="539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55"/>
  </r>
  <r>
    <n v="303"/>
    <n v="303"/>
    <n v="0"/>
    <n v="0"/>
    <n v="0"/>
    <n v="0"/>
    <n v="0"/>
    <n v="0"/>
    <n v="0"/>
    <n v="0"/>
    <n v="0"/>
    <n v="0"/>
    <x v="73"/>
  </r>
  <r>
    <n v="1347"/>
    <n v="1347"/>
    <n v="0"/>
    <n v="0"/>
    <n v="0"/>
    <n v="0"/>
    <n v="0"/>
    <n v="0"/>
    <n v="1347"/>
    <n v="1347"/>
    <n v="0"/>
    <n v="0"/>
    <x v="63"/>
  </r>
  <r>
    <n v="1"/>
    <n v="1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52"/>
  </r>
  <r>
    <n v="92"/>
    <n v="92"/>
    <n v="0"/>
    <n v="0"/>
    <n v="0"/>
    <n v="0"/>
    <n v="0"/>
    <n v="0"/>
    <n v="0"/>
    <n v="0"/>
    <n v="0"/>
    <n v="0"/>
    <x v="17"/>
  </r>
  <r>
    <n v="451"/>
    <n v="451"/>
    <n v="0"/>
    <n v="0"/>
    <n v="0"/>
    <n v="0"/>
    <n v="0"/>
    <n v="0"/>
    <n v="0"/>
    <n v="0"/>
    <n v="0"/>
    <n v="0"/>
    <x v="45"/>
  </r>
  <r>
    <n v="1446"/>
    <n v="1446"/>
    <n v="0"/>
    <n v="0"/>
    <n v="1446"/>
    <n v="1446"/>
    <n v="0"/>
    <n v="0"/>
    <n v="0"/>
    <n v="0"/>
    <n v="0"/>
    <n v="0"/>
    <x v="60"/>
  </r>
  <r>
    <n v="108"/>
    <n v="0"/>
    <n v="108"/>
    <n v="0"/>
    <n v="108"/>
    <n v="0"/>
    <n v="108"/>
    <n v="0"/>
    <n v="0"/>
    <n v="0"/>
    <n v="0"/>
    <n v="0"/>
    <x v="64"/>
  </r>
  <r>
    <n v="1051"/>
    <n v="1051"/>
    <n v="0"/>
    <n v="0"/>
    <n v="0"/>
    <n v="0"/>
    <n v="0"/>
    <n v="0"/>
    <n v="1051"/>
    <n v="1051"/>
    <n v="0"/>
    <n v="0"/>
    <x v="25"/>
  </r>
  <r>
    <n v="13796"/>
    <n v="0"/>
    <n v="13796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8"/>
  </r>
  <r>
    <n v="826"/>
    <n v="0"/>
    <n v="826"/>
    <n v="0"/>
    <n v="0"/>
    <n v="0"/>
    <n v="0"/>
    <n v="0"/>
    <n v="0"/>
    <n v="0"/>
    <n v="0"/>
    <n v="0"/>
    <x v="55"/>
  </r>
  <r>
    <n v="493"/>
    <n v="493"/>
    <n v="0"/>
    <n v="0"/>
    <n v="0"/>
    <n v="0"/>
    <n v="0"/>
    <n v="0"/>
    <n v="0"/>
    <n v="0"/>
    <n v="0"/>
    <n v="0"/>
    <x v="54"/>
  </r>
  <r>
    <n v="3681"/>
    <n v="3681"/>
    <n v="0"/>
    <n v="0"/>
    <n v="0"/>
    <n v="0"/>
    <n v="0"/>
    <n v="0"/>
    <n v="0"/>
    <n v="0"/>
    <n v="0"/>
    <n v="0"/>
    <x v="8"/>
  </r>
  <r>
    <n v="134"/>
    <n v="134"/>
    <n v="0"/>
    <n v="0"/>
    <n v="0"/>
    <n v="0"/>
    <n v="0"/>
    <n v="0"/>
    <n v="0"/>
    <n v="0"/>
    <n v="0"/>
    <n v="0"/>
    <x v="16"/>
  </r>
  <r>
    <n v="218"/>
    <n v="218"/>
    <n v="0"/>
    <n v="0"/>
    <n v="0"/>
    <n v="0"/>
    <n v="0"/>
    <n v="0"/>
    <n v="0"/>
    <n v="0"/>
    <n v="0"/>
    <n v="0"/>
    <x v="37"/>
  </r>
  <r>
    <n v="864"/>
    <n v="0"/>
    <n v="864"/>
    <n v="0"/>
    <n v="0"/>
    <n v="0"/>
    <n v="0"/>
    <n v="0"/>
    <n v="0"/>
    <n v="0"/>
    <n v="0"/>
    <n v="0"/>
    <x v="20"/>
  </r>
  <r>
    <n v="1127"/>
    <n v="1127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16"/>
    <n v="16"/>
    <n v="0"/>
    <n v="0"/>
    <x v="4"/>
  </r>
  <r>
    <n v="5376"/>
    <n v="5376"/>
    <n v="0"/>
    <n v="0"/>
    <n v="5376"/>
    <n v="5376"/>
    <n v="0"/>
    <n v="0"/>
    <n v="0"/>
    <n v="0"/>
    <n v="0"/>
    <n v="0"/>
    <x v="55"/>
  </r>
  <r>
    <n v="53"/>
    <n v="53"/>
    <n v="0"/>
    <n v="0"/>
    <n v="0"/>
    <n v="0"/>
    <n v="0"/>
    <n v="0"/>
    <n v="53"/>
    <n v="53"/>
    <n v="0"/>
    <n v="0"/>
    <x v="37"/>
  </r>
  <r>
    <n v="1043"/>
    <n v="1043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9"/>
  </r>
  <r>
    <n v="192"/>
    <n v="192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64"/>
  </r>
  <r>
    <n v="4502"/>
    <n v="4502"/>
    <n v="0"/>
    <n v="0"/>
    <n v="0"/>
    <n v="0"/>
    <n v="0"/>
    <n v="0"/>
    <n v="0"/>
    <n v="0"/>
    <n v="0"/>
    <n v="0"/>
    <x v="54"/>
  </r>
  <r>
    <n v="1308"/>
    <n v="0"/>
    <n v="1308"/>
    <n v="0"/>
    <n v="0"/>
    <n v="0"/>
    <n v="0"/>
    <n v="0"/>
    <n v="0"/>
    <n v="0"/>
    <n v="0"/>
    <n v="0"/>
    <x v="67"/>
  </r>
  <r>
    <n v="45"/>
    <n v="45"/>
    <n v="0"/>
    <n v="0"/>
    <n v="45"/>
    <n v="45"/>
    <n v="0"/>
    <n v="0"/>
    <n v="0"/>
    <n v="0"/>
    <n v="0"/>
    <n v="0"/>
    <x v="18"/>
  </r>
  <r>
    <n v="3210"/>
    <n v="3210"/>
    <n v="0"/>
    <n v="0"/>
    <n v="3210"/>
    <n v="3210"/>
    <n v="0"/>
    <n v="0"/>
    <n v="0"/>
    <n v="0"/>
    <n v="0"/>
    <n v="0"/>
    <x v="8"/>
  </r>
  <r>
    <n v="87"/>
    <n v="0"/>
    <n v="87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8"/>
  </r>
  <r>
    <n v="129"/>
    <n v="129"/>
    <n v="0"/>
    <n v="0"/>
    <n v="0"/>
    <n v="0"/>
    <n v="0"/>
    <n v="0"/>
    <n v="0"/>
    <n v="0"/>
    <n v="0"/>
    <n v="0"/>
    <x v="2"/>
  </r>
  <r>
    <n v="323"/>
    <n v="323"/>
    <n v="0"/>
    <n v="0"/>
    <n v="0"/>
    <n v="0"/>
    <n v="0"/>
    <n v="0"/>
    <n v="0"/>
    <n v="0"/>
    <n v="0"/>
    <n v="0"/>
    <x v="49"/>
  </r>
  <r>
    <n v="208"/>
    <n v="208"/>
    <n v="0"/>
    <n v="0"/>
    <n v="0"/>
    <n v="0"/>
    <n v="0"/>
    <n v="0"/>
    <n v="0"/>
    <n v="0"/>
    <n v="0"/>
    <n v="0"/>
    <x v="60"/>
  </r>
  <r>
    <n v="16453"/>
    <n v="16453"/>
    <n v="0"/>
    <n v="0"/>
    <n v="0"/>
    <n v="0"/>
    <n v="0"/>
    <n v="0"/>
    <n v="0"/>
    <n v="0"/>
    <n v="0"/>
    <n v="0"/>
    <x v="52"/>
  </r>
  <r>
    <n v="79"/>
    <n v="79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41"/>
  </r>
  <r>
    <n v="423"/>
    <n v="423"/>
    <n v="0"/>
    <n v="0"/>
    <n v="0"/>
    <n v="0"/>
    <n v="0"/>
    <n v="0"/>
    <n v="0"/>
    <n v="0"/>
    <n v="0"/>
    <n v="0"/>
    <x v="61"/>
  </r>
  <r>
    <n v="3804"/>
    <n v="3804"/>
    <n v="0"/>
    <n v="0"/>
    <n v="0"/>
    <n v="0"/>
    <n v="0"/>
    <n v="0"/>
    <n v="0"/>
    <n v="0"/>
    <n v="0"/>
    <n v="0"/>
    <x v="20"/>
  </r>
  <r>
    <n v="258"/>
    <n v="258"/>
    <n v="0"/>
    <n v="0"/>
    <n v="0"/>
    <n v="0"/>
    <n v="0"/>
    <n v="0"/>
    <n v="258"/>
    <n v="258"/>
    <n v="0"/>
    <n v="0"/>
    <x v="37"/>
  </r>
  <r>
    <n v="33"/>
    <n v="33"/>
    <n v="0"/>
    <n v="0"/>
    <n v="0"/>
    <n v="0"/>
    <n v="0"/>
    <n v="0"/>
    <n v="0"/>
    <n v="0"/>
    <n v="0"/>
    <n v="0"/>
    <x v="6"/>
  </r>
  <r>
    <n v="1152"/>
    <n v="1152"/>
    <n v="0"/>
    <n v="0"/>
    <n v="0"/>
    <n v="0"/>
    <n v="0"/>
    <n v="0"/>
    <n v="0"/>
    <n v="0"/>
    <n v="0"/>
    <n v="0"/>
    <x v="14"/>
  </r>
  <r>
    <n v="354"/>
    <n v="0"/>
    <n v="354"/>
    <n v="0"/>
    <n v="0"/>
    <n v="0"/>
    <n v="0"/>
    <n v="0"/>
    <n v="0"/>
    <n v="0"/>
    <n v="0"/>
    <n v="0"/>
    <x v="62"/>
  </r>
  <r>
    <n v="932"/>
    <n v="932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6"/>
  </r>
  <r>
    <n v="307"/>
    <n v="307"/>
    <n v="0"/>
    <n v="0"/>
    <n v="0"/>
    <n v="0"/>
    <n v="0"/>
    <n v="0"/>
    <n v="0"/>
    <n v="0"/>
    <n v="0"/>
    <n v="0"/>
    <x v="19"/>
  </r>
  <r>
    <n v="945"/>
    <n v="94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52"/>
  </r>
  <r>
    <n v="12"/>
    <n v="12"/>
    <n v="0"/>
    <n v="0"/>
    <n v="12"/>
    <n v="12"/>
    <n v="0"/>
    <n v="0"/>
    <n v="0"/>
    <n v="0"/>
    <n v="0"/>
    <n v="0"/>
    <x v="32"/>
  </r>
  <r>
    <n v="18429"/>
    <n v="18429"/>
    <n v="0"/>
    <n v="0"/>
    <n v="0"/>
    <n v="0"/>
    <n v="0"/>
    <n v="0"/>
    <n v="18429"/>
    <n v="18429"/>
    <n v="0"/>
    <n v="0"/>
    <x v="22"/>
  </r>
  <r>
    <n v="3402"/>
    <n v="0"/>
    <n v="3402"/>
    <n v="0"/>
    <n v="0"/>
    <n v="0"/>
    <n v="0"/>
    <n v="0"/>
    <n v="0"/>
    <n v="0"/>
    <n v="0"/>
    <n v="0"/>
    <x v="0"/>
  </r>
  <r>
    <n v="396"/>
    <n v="0"/>
    <n v="396"/>
    <n v="0"/>
    <n v="0"/>
    <n v="0"/>
    <n v="0"/>
    <n v="0"/>
    <n v="0"/>
    <n v="0"/>
    <n v="0"/>
    <n v="0"/>
    <x v="12"/>
  </r>
  <r>
    <n v="202"/>
    <n v="202"/>
    <n v="0"/>
    <n v="0"/>
    <n v="0"/>
    <n v="0"/>
    <n v="0"/>
    <n v="0"/>
    <n v="0"/>
    <n v="0"/>
    <n v="0"/>
    <n v="0"/>
    <x v="37"/>
  </r>
  <r>
    <n v="2289"/>
    <n v="2289"/>
    <n v="0"/>
    <n v="0"/>
    <n v="0"/>
    <n v="0"/>
    <n v="0"/>
    <n v="0"/>
    <n v="0"/>
    <n v="0"/>
    <n v="0"/>
    <n v="0"/>
    <x v="20"/>
  </r>
  <r>
    <n v="286"/>
    <n v="286"/>
    <n v="0"/>
    <n v="0"/>
    <n v="0"/>
    <n v="0"/>
    <n v="0"/>
    <n v="0"/>
    <n v="0"/>
    <n v="0"/>
    <n v="0"/>
    <n v="0"/>
    <x v="12"/>
  </r>
  <r>
    <n v="4869"/>
    <n v="4869"/>
    <n v="0"/>
    <n v="0"/>
    <n v="0"/>
    <n v="0"/>
    <n v="0"/>
    <n v="0"/>
    <n v="0"/>
    <n v="0"/>
    <n v="0"/>
    <n v="0"/>
    <x v="59"/>
  </r>
  <r>
    <n v="57"/>
    <n v="57"/>
    <n v="0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0"/>
  </r>
  <r>
    <n v="2445"/>
    <n v="0"/>
    <n v="2445"/>
    <n v="0"/>
    <n v="2445"/>
    <n v="0"/>
    <n v="2445"/>
    <n v="0"/>
    <n v="0"/>
    <n v="0"/>
    <n v="0"/>
    <n v="0"/>
    <x v="46"/>
  </r>
  <r>
    <n v="14286"/>
    <n v="14286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2"/>
  </r>
  <r>
    <n v="71"/>
    <n v="71"/>
    <n v="0"/>
    <n v="0"/>
    <n v="0"/>
    <n v="0"/>
    <n v="0"/>
    <n v="0"/>
    <n v="0"/>
    <n v="0"/>
    <n v="0"/>
    <n v="0"/>
    <x v="41"/>
  </r>
  <r>
    <n v="669"/>
    <n v="669"/>
    <n v="0"/>
    <n v="0"/>
    <n v="0"/>
    <n v="0"/>
    <n v="0"/>
    <n v="0"/>
    <n v="669"/>
    <n v="669"/>
    <n v="0"/>
    <n v="0"/>
    <x v="6"/>
  </r>
  <r>
    <n v="61"/>
    <n v="0"/>
    <n v="61"/>
    <n v="0"/>
    <n v="0"/>
    <n v="0"/>
    <n v="0"/>
    <n v="0"/>
    <n v="61"/>
    <n v="0"/>
    <n v="61"/>
    <n v="0"/>
    <x v="73"/>
  </r>
  <r>
    <n v="15"/>
    <n v="15"/>
    <n v="0"/>
    <n v="0"/>
    <n v="0"/>
    <n v="0"/>
    <n v="0"/>
    <n v="0"/>
    <n v="0"/>
    <n v="0"/>
    <n v="0"/>
    <n v="0"/>
    <x v="9"/>
  </r>
  <r>
    <n v="35"/>
    <n v="0"/>
    <n v="35"/>
    <n v="0"/>
    <n v="0"/>
    <n v="0"/>
    <n v="0"/>
    <n v="0"/>
    <n v="0"/>
    <n v="0"/>
    <n v="0"/>
    <n v="0"/>
    <x v="62"/>
  </r>
  <r>
    <n v="2324"/>
    <n v="2324"/>
    <n v="0"/>
    <n v="0"/>
    <n v="0"/>
    <n v="0"/>
    <n v="0"/>
    <n v="0"/>
    <n v="0"/>
    <n v="0"/>
    <n v="0"/>
    <n v="0"/>
    <x v="30"/>
  </r>
  <r>
    <n v="6057"/>
    <n v="6057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14"/>
  </r>
  <r>
    <n v="572"/>
    <n v="572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9"/>
  </r>
  <r>
    <n v="13609"/>
    <n v="0"/>
    <n v="13609"/>
    <n v="0"/>
    <n v="0"/>
    <n v="0"/>
    <n v="0"/>
    <n v="0"/>
    <n v="0"/>
    <n v="0"/>
    <n v="0"/>
    <n v="0"/>
    <x v="21"/>
  </r>
  <r>
    <n v="1243"/>
    <n v="1243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57"/>
  </r>
  <r>
    <n v="158"/>
    <n v="158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26"/>
  </r>
  <r>
    <n v="42"/>
    <n v="0"/>
    <n v="42"/>
    <n v="0"/>
    <n v="0"/>
    <n v="0"/>
    <n v="0"/>
    <n v="0"/>
    <n v="0"/>
    <n v="0"/>
    <n v="0"/>
    <n v="0"/>
    <x v="22"/>
  </r>
  <r>
    <n v="181"/>
    <n v="181"/>
    <n v="0"/>
    <n v="0"/>
    <n v="0"/>
    <n v="0"/>
    <n v="0"/>
    <n v="0"/>
    <n v="181"/>
    <n v="181"/>
    <n v="0"/>
    <n v="0"/>
    <x v="27"/>
  </r>
  <r>
    <n v="541"/>
    <n v="0"/>
    <n v="541"/>
    <n v="0"/>
    <n v="0"/>
    <n v="0"/>
    <n v="0"/>
    <n v="0"/>
    <n v="541"/>
    <n v="0"/>
    <n v="541"/>
    <n v="0"/>
    <x v="40"/>
  </r>
  <r>
    <n v="149356"/>
    <n v="0"/>
    <n v="0"/>
    <n v="149356"/>
    <n v="0"/>
    <n v="0"/>
    <n v="0"/>
    <n v="0"/>
    <n v="149356"/>
    <n v="0"/>
    <n v="0"/>
    <n v="149356"/>
    <x v="2"/>
  </r>
  <r>
    <n v="94"/>
    <n v="94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34"/>
    <n v="34"/>
    <n v="0"/>
    <n v="0"/>
    <x v="41"/>
  </r>
  <r>
    <n v="4904"/>
    <n v="4904"/>
    <n v="0"/>
    <n v="0"/>
    <n v="0"/>
    <n v="0"/>
    <n v="0"/>
    <n v="0"/>
    <n v="0"/>
    <n v="0"/>
    <n v="0"/>
    <n v="0"/>
    <x v="52"/>
  </r>
  <r>
    <n v="4976"/>
    <n v="4976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12"/>
  </r>
  <r>
    <n v="1556"/>
    <n v="0"/>
    <n v="1556"/>
    <n v="0"/>
    <n v="0"/>
    <n v="0"/>
    <n v="0"/>
    <n v="0"/>
    <n v="0"/>
    <n v="0"/>
    <n v="0"/>
    <n v="0"/>
    <x v="49"/>
  </r>
  <r>
    <n v="81"/>
    <n v="81"/>
    <n v="0"/>
    <n v="0"/>
    <n v="81"/>
    <n v="81"/>
    <n v="0"/>
    <n v="0"/>
    <n v="0"/>
    <n v="0"/>
    <n v="0"/>
    <n v="0"/>
    <x v="8"/>
  </r>
  <r>
    <n v="4664"/>
    <n v="0"/>
    <n v="4664"/>
    <n v="0"/>
    <n v="0"/>
    <n v="0"/>
    <n v="0"/>
    <n v="0"/>
    <n v="4664"/>
    <n v="0"/>
    <n v="4664"/>
    <n v="0"/>
    <x v="21"/>
  </r>
  <r>
    <n v="4442"/>
    <n v="4442"/>
    <n v="0"/>
    <n v="0"/>
    <n v="0"/>
    <n v="0"/>
    <n v="0"/>
    <n v="0"/>
    <n v="0"/>
    <n v="0"/>
    <n v="0"/>
    <n v="0"/>
    <x v="3"/>
  </r>
  <r>
    <n v="6324"/>
    <n v="0"/>
    <n v="6324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6"/>
  </r>
  <r>
    <n v="4032"/>
    <n v="4032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162"/>
    <n v="162"/>
    <n v="0"/>
    <n v="0"/>
    <x v="48"/>
  </r>
  <r>
    <n v="3594"/>
    <n v="3594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30"/>
  </r>
  <r>
    <n v="19"/>
    <n v="19"/>
    <n v="0"/>
    <n v="0"/>
    <n v="19"/>
    <n v="19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6"/>
  </r>
  <r>
    <n v="3234"/>
    <n v="3234"/>
    <n v="0"/>
    <n v="0"/>
    <n v="0"/>
    <n v="0"/>
    <n v="0"/>
    <n v="0"/>
    <n v="3234"/>
    <n v="3234"/>
    <n v="0"/>
    <n v="0"/>
    <x v="8"/>
  </r>
  <r>
    <n v="154"/>
    <n v="154"/>
    <n v="0"/>
    <n v="0"/>
    <n v="0"/>
    <n v="0"/>
    <n v="0"/>
    <n v="0"/>
    <n v="0"/>
    <n v="0"/>
    <n v="0"/>
    <n v="0"/>
    <x v="52"/>
  </r>
  <r>
    <n v="5643"/>
    <n v="5643"/>
    <n v="0"/>
    <n v="0"/>
    <n v="0"/>
    <n v="0"/>
    <n v="0"/>
    <n v="0"/>
    <n v="0"/>
    <n v="0"/>
    <n v="0"/>
    <n v="0"/>
    <x v="53"/>
  </r>
  <r>
    <n v="907"/>
    <n v="0"/>
    <n v="907"/>
    <n v="0"/>
    <n v="0"/>
    <n v="0"/>
    <n v="0"/>
    <n v="0"/>
    <n v="907"/>
    <n v="0"/>
    <n v="907"/>
    <n v="0"/>
    <x v="18"/>
  </r>
  <r>
    <n v="778"/>
    <n v="0"/>
    <n v="778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50"/>
  </r>
  <r>
    <n v="226"/>
    <n v="226"/>
    <n v="0"/>
    <n v="0"/>
    <n v="0"/>
    <n v="0"/>
    <n v="0"/>
    <n v="0"/>
    <n v="0"/>
    <n v="0"/>
    <n v="0"/>
    <n v="0"/>
    <x v="31"/>
  </r>
  <r>
    <n v="202"/>
    <n v="202"/>
    <n v="0"/>
    <n v="0"/>
    <n v="202"/>
    <n v="202"/>
    <n v="0"/>
    <n v="0"/>
    <n v="0"/>
    <n v="0"/>
    <n v="0"/>
    <n v="0"/>
    <x v="43"/>
  </r>
  <r>
    <n v="17437"/>
    <n v="0"/>
    <n v="17437"/>
    <n v="0"/>
    <n v="0"/>
    <n v="0"/>
    <n v="0"/>
    <n v="0"/>
    <n v="17437"/>
    <n v="0"/>
    <n v="17437"/>
    <n v="0"/>
    <x v="61"/>
  </r>
  <r>
    <n v="22"/>
    <n v="22"/>
    <n v="0"/>
    <n v="0"/>
    <n v="0"/>
    <n v="0"/>
    <n v="0"/>
    <n v="0"/>
    <n v="0"/>
    <n v="0"/>
    <n v="0"/>
    <n v="0"/>
    <x v="39"/>
  </r>
  <r>
    <n v="1524"/>
    <n v="1524"/>
    <n v="0"/>
    <n v="0"/>
    <n v="0"/>
    <n v="0"/>
    <n v="0"/>
    <n v="0"/>
    <n v="0"/>
    <n v="0"/>
    <n v="0"/>
    <n v="0"/>
    <x v="47"/>
  </r>
  <r>
    <n v="495"/>
    <n v="0"/>
    <n v="495"/>
    <n v="0"/>
    <n v="0"/>
    <n v="0"/>
    <n v="0"/>
    <n v="0"/>
    <n v="0"/>
    <n v="0"/>
    <n v="0"/>
    <n v="0"/>
    <x v="28"/>
  </r>
  <r>
    <n v="13994"/>
    <n v="0"/>
    <n v="13994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3"/>
  </r>
  <r>
    <n v="9316"/>
    <n v="0"/>
    <n v="9316"/>
    <n v="0"/>
    <n v="0"/>
    <n v="0"/>
    <n v="0"/>
    <n v="0"/>
    <n v="0"/>
    <n v="0"/>
    <n v="0"/>
    <n v="0"/>
    <x v="25"/>
  </r>
  <r>
    <n v="88"/>
    <n v="88"/>
    <n v="0"/>
    <n v="0"/>
    <n v="0"/>
    <n v="0"/>
    <n v="0"/>
    <n v="0"/>
    <n v="88"/>
    <n v="88"/>
    <n v="0"/>
    <n v="0"/>
    <x v="18"/>
  </r>
  <r>
    <n v="2"/>
    <n v="2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9"/>
  </r>
  <r>
    <n v="421"/>
    <n v="421"/>
    <n v="0"/>
    <n v="0"/>
    <n v="421"/>
    <n v="421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68"/>
  </r>
  <r>
    <n v="1175"/>
    <n v="117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77"/>
    <n v="77"/>
    <n v="0"/>
    <n v="0"/>
    <x v="31"/>
  </r>
  <r>
    <n v="7"/>
    <n v="7"/>
    <n v="0"/>
    <n v="0"/>
    <n v="0"/>
    <n v="0"/>
    <n v="0"/>
    <n v="0"/>
    <n v="0"/>
    <n v="0"/>
    <n v="0"/>
    <n v="0"/>
    <x v="20"/>
  </r>
  <r>
    <n v="4194"/>
    <n v="4194"/>
    <n v="0"/>
    <n v="0"/>
    <n v="0"/>
    <n v="0"/>
    <n v="0"/>
    <n v="0"/>
    <n v="0"/>
    <n v="0"/>
    <n v="0"/>
    <n v="0"/>
    <x v="26"/>
  </r>
  <r>
    <n v="311"/>
    <n v="311"/>
    <n v="0"/>
    <n v="0"/>
    <n v="0"/>
    <n v="0"/>
    <n v="0"/>
    <n v="0"/>
    <n v="0"/>
    <n v="0"/>
    <n v="0"/>
    <n v="0"/>
    <x v="2"/>
  </r>
  <r>
    <n v="728"/>
    <n v="728"/>
    <n v="0"/>
    <n v="0"/>
    <n v="0"/>
    <n v="0"/>
    <n v="0"/>
    <n v="0"/>
    <n v="0"/>
    <n v="0"/>
    <n v="0"/>
    <n v="0"/>
    <x v="48"/>
  </r>
  <r>
    <n v="110"/>
    <n v="0"/>
    <n v="110"/>
    <n v="0"/>
    <n v="0"/>
    <n v="0"/>
    <n v="0"/>
    <n v="0"/>
    <n v="110"/>
    <n v="0"/>
    <n v="110"/>
    <n v="0"/>
    <x v="16"/>
  </r>
  <r>
    <n v="1502"/>
    <n v="150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6"/>
  </r>
  <r>
    <n v="151"/>
    <n v="151"/>
    <n v="0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0"/>
    <n v="0"/>
    <n v="0"/>
    <n v="0"/>
    <x v="24"/>
  </r>
  <r>
    <n v="17462"/>
    <n v="0"/>
    <n v="17462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68"/>
  </r>
  <r>
    <n v="336"/>
    <n v="336"/>
    <n v="0"/>
    <n v="0"/>
    <n v="0"/>
    <n v="0"/>
    <n v="0"/>
    <n v="0"/>
    <n v="0"/>
    <n v="0"/>
    <n v="0"/>
    <n v="0"/>
    <x v="38"/>
  </r>
  <r>
    <n v="2490"/>
    <n v="2490"/>
    <n v="0"/>
    <n v="0"/>
    <n v="0"/>
    <n v="0"/>
    <n v="0"/>
    <n v="0"/>
    <n v="2490"/>
    <n v="2490"/>
    <n v="0"/>
    <n v="0"/>
    <x v="14"/>
  </r>
  <r>
    <n v="2"/>
    <n v="2"/>
    <n v="0"/>
    <n v="0"/>
    <n v="0"/>
    <n v="0"/>
    <n v="0"/>
    <n v="0"/>
    <n v="0"/>
    <n v="0"/>
    <n v="0"/>
    <n v="0"/>
    <x v="3"/>
  </r>
  <r>
    <n v="3136"/>
    <n v="3136"/>
    <n v="0"/>
    <n v="0"/>
    <n v="0"/>
    <n v="0"/>
    <n v="0"/>
    <n v="0"/>
    <n v="0"/>
    <n v="0"/>
    <n v="0"/>
    <n v="0"/>
    <x v="8"/>
  </r>
  <r>
    <n v="158"/>
    <n v="158"/>
    <n v="0"/>
    <n v="0"/>
    <n v="0"/>
    <n v="0"/>
    <n v="0"/>
    <n v="0"/>
    <n v="0"/>
    <n v="0"/>
    <n v="0"/>
    <n v="0"/>
    <x v="10"/>
  </r>
  <r>
    <n v="248"/>
    <n v="0"/>
    <n v="248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6"/>
  </r>
  <r>
    <n v="8407"/>
    <n v="8407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42"/>
  </r>
  <r>
    <n v="3408"/>
    <n v="3408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3"/>
  </r>
  <r>
    <n v="310"/>
    <n v="310"/>
    <n v="0"/>
    <n v="0"/>
    <n v="0"/>
    <n v="0"/>
    <n v="0"/>
    <n v="0"/>
    <n v="0"/>
    <n v="0"/>
    <n v="0"/>
    <n v="0"/>
    <x v="52"/>
  </r>
  <r>
    <n v="2562"/>
    <n v="2562"/>
    <n v="0"/>
    <n v="0"/>
    <n v="0"/>
    <n v="0"/>
    <n v="0"/>
    <n v="0"/>
    <n v="0"/>
    <n v="0"/>
    <n v="0"/>
    <n v="0"/>
    <x v="50"/>
  </r>
  <r>
    <n v="3336"/>
    <n v="3336"/>
    <n v="0"/>
    <n v="0"/>
    <n v="0"/>
    <n v="0"/>
    <n v="0"/>
    <n v="0"/>
    <n v="0"/>
    <n v="0"/>
    <n v="0"/>
    <n v="0"/>
    <x v="8"/>
  </r>
  <r>
    <n v="134"/>
    <n v="134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49"/>
  </r>
  <r>
    <n v="3896"/>
    <n v="0"/>
    <n v="3896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57"/>
  </r>
  <r>
    <n v="5116"/>
    <n v="5116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"/>
  </r>
  <r>
    <n v="177"/>
    <n v="177"/>
    <n v="0"/>
    <n v="0"/>
    <n v="0"/>
    <n v="0"/>
    <n v="0"/>
    <n v="0"/>
    <n v="0"/>
    <n v="0"/>
    <n v="0"/>
    <n v="0"/>
    <x v="12"/>
  </r>
  <r>
    <n v="1904"/>
    <n v="1904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18"/>
    <n v="18"/>
    <n v="0"/>
    <n v="0"/>
    <x v="48"/>
  </r>
  <r>
    <n v="4605"/>
    <n v="4605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39"/>
  </r>
  <r>
    <n v="2554"/>
    <n v="0"/>
    <n v="0"/>
    <n v="2554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4"/>
  </r>
  <r>
    <n v="1506"/>
    <n v="0"/>
    <n v="1506"/>
    <n v="0"/>
    <n v="0"/>
    <n v="0"/>
    <n v="0"/>
    <n v="0"/>
    <n v="0"/>
    <n v="0"/>
    <n v="0"/>
    <n v="0"/>
    <x v="56"/>
  </r>
  <r>
    <n v="361"/>
    <n v="361"/>
    <n v="0"/>
    <n v="0"/>
    <n v="0"/>
    <n v="0"/>
    <n v="0"/>
    <n v="0"/>
    <n v="0"/>
    <n v="0"/>
    <n v="0"/>
    <n v="0"/>
    <x v="11"/>
  </r>
  <r>
    <n v="164"/>
    <n v="164"/>
    <n v="0"/>
    <n v="0"/>
    <n v="0"/>
    <n v="0"/>
    <n v="0"/>
    <n v="0"/>
    <n v="164"/>
    <n v="164"/>
    <n v="0"/>
    <n v="0"/>
    <x v="9"/>
  </r>
  <r>
    <n v="3"/>
    <n v="3"/>
    <n v="0"/>
    <n v="0"/>
    <n v="0"/>
    <n v="0"/>
    <n v="0"/>
    <n v="0"/>
    <n v="3"/>
    <n v="3"/>
    <n v="0"/>
    <n v="0"/>
    <x v="9"/>
  </r>
  <r>
    <n v="111"/>
    <n v="111"/>
    <n v="0"/>
    <n v="0"/>
    <n v="111"/>
    <n v="111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19"/>
  </r>
  <r>
    <n v="552"/>
    <n v="552"/>
    <n v="0"/>
    <n v="0"/>
    <n v="552"/>
    <n v="552"/>
    <n v="0"/>
    <n v="0"/>
    <n v="0"/>
    <n v="0"/>
    <n v="0"/>
    <n v="0"/>
    <x v="48"/>
  </r>
  <r>
    <n v="1987"/>
    <n v="0"/>
    <n v="1987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19"/>
  </r>
  <r>
    <n v="15302"/>
    <n v="0"/>
    <n v="15302"/>
    <n v="0"/>
    <n v="0"/>
    <n v="0"/>
    <n v="0"/>
    <n v="0"/>
    <n v="0"/>
    <n v="0"/>
    <n v="0"/>
    <n v="0"/>
    <x v="35"/>
  </r>
  <r>
    <n v="513"/>
    <n v="513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37"/>
  </r>
  <r>
    <n v="80"/>
    <n v="80"/>
    <n v="0"/>
    <n v="0"/>
    <n v="80"/>
    <n v="80"/>
    <n v="0"/>
    <n v="0"/>
    <n v="0"/>
    <n v="0"/>
    <n v="0"/>
    <n v="0"/>
    <x v="42"/>
  </r>
  <r>
    <n v="144"/>
    <n v="144"/>
    <n v="0"/>
    <n v="0"/>
    <n v="0"/>
    <n v="0"/>
    <n v="0"/>
    <n v="0"/>
    <n v="0"/>
    <n v="0"/>
    <n v="0"/>
    <n v="0"/>
    <x v="9"/>
  </r>
  <r>
    <n v="539"/>
    <n v="539"/>
    <n v="0"/>
    <n v="0"/>
    <n v="0"/>
    <n v="0"/>
    <n v="0"/>
    <n v="0"/>
    <n v="0"/>
    <n v="0"/>
    <n v="0"/>
    <n v="0"/>
    <x v="46"/>
  </r>
  <r>
    <n v="1057"/>
    <n v="1057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4"/>
  </r>
  <r>
    <n v="3456"/>
    <n v="3456"/>
    <n v="0"/>
    <n v="0"/>
    <n v="0"/>
    <n v="0"/>
    <n v="0"/>
    <n v="0"/>
    <n v="0"/>
    <n v="0"/>
    <n v="0"/>
    <n v="0"/>
    <x v="10"/>
  </r>
  <r>
    <n v="10656"/>
    <n v="0"/>
    <n v="10656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18"/>
  </r>
  <r>
    <n v="1963"/>
    <n v="1963"/>
    <n v="0"/>
    <n v="0"/>
    <n v="1963"/>
    <n v="1963"/>
    <n v="0"/>
    <n v="0"/>
    <n v="0"/>
    <n v="0"/>
    <n v="0"/>
    <n v="0"/>
    <x v="6"/>
  </r>
  <r>
    <n v="2561"/>
    <n v="256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11"/>
    <n v="11"/>
    <n v="0"/>
    <n v="0"/>
    <x v="9"/>
  </r>
  <r>
    <n v="3"/>
    <n v="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19"/>
  </r>
  <r>
    <n v="21"/>
    <n v="0"/>
    <n v="21"/>
    <n v="0"/>
    <n v="0"/>
    <n v="0"/>
    <n v="0"/>
    <n v="0"/>
    <n v="0"/>
    <n v="0"/>
    <n v="0"/>
    <n v="0"/>
    <x v="70"/>
  </r>
  <r>
    <n v="13"/>
    <n v="0"/>
    <n v="13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54"/>
  </r>
  <r>
    <n v="451"/>
    <n v="451"/>
    <n v="0"/>
    <n v="0"/>
    <n v="0"/>
    <n v="0"/>
    <n v="0"/>
    <n v="0"/>
    <n v="0"/>
    <n v="0"/>
    <n v="0"/>
    <n v="0"/>
    <x v="31"/>
  </r>
  <r>
    <n v="13587"/>
    <n v="0"/>
    <n v="13587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9"/>
  </r>
  <r>
    <n v="1179"/>
    <n v="0"/>
    <n v="1179"/>
    <n v="0"/>
    <n v="0"/>
    <n v="0"/>
    <n v="0"/>
    <n v="0"/>
    <n v="0"/>
    <n v="0"/>
    <n v="0"/>
    <n v="0"/>
    <x v="34"/>
  </r>
  <r>
    <n v="1095"/>
    <n v="0"/>
    <n v="1095"/>
    <n v="0"/>
    <n v="0"/>
    <n v="0"/>
    <n v="0"/>
    <n v="0"/>
    <n v="0"/>
    <n v="0"/>
    <n v="0"/>
    <n v="0"/>
    <x v="49"/>
  </r>
  <r>
    <n v="4047"/>
    <n v="0"/>
    <n v="4047"/>
    <n v="0"/>
    <n v="0"/>
    <n v="0"/>
    <n v="0"/>
    <n v="0"/>
    <n v="0"/>
    <n v="0"/>
    <n v="0"/>
    <n v="0"/>
    <x v="51"/>
  </r>
  <r>
    <n v="10948"/>
    <n v="10948"/>
    <n v="0"/>
    <n v="0"/>
    <n v="0"/>
    <n v="0"/>
    <n v="0"/>
    <n v="0"/>
    <n v="0"/>
    <n v="0"/>
    <n v="0"/>
    <n v="0"/>
    <x v="63"/>
  </r>
  <r>
    <n v="258"/>
    <n v="258"/>
    <n v="0"/>
    <n v="0"/>
    <n v="0"/>
    <n v="0"/>
    <n v="0"/>
    <n v="0"/>
    <n v="0"/>
    <n v="0"/>
    <n v="0"/>
    <n v="0"/>
    <x v="12"/>
  </r>
  <r>
    <n v="1151"/>
    <n v="0"/>
    <n v="1151"/>
    <n v="0"/>
    <n v="0"/>
    <n v="0"/>
    <n v="0"/>
    <n v="0"/>
    <n v="1151"/>
    <n v="0"/>
    <n v="1151"/>
    <n v="0"/>
    <x v="43"/>
  </r>
  <r>
    <n v="267"/>
    <n v="267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8"/>
  </r>
  <r>
    <n v="5597"/>
    <n v="5597"/>
    <n v="0"/>
    <n v="0"/>
    <n v="0"/>
    <n v="0"/>
    <n v="0"/>
    <n v="0"/>
    <n v="0"/>
    <n v="0"/>
    <n v="0"/>
    <n v="0"/>
    <x v="59"/>
  </r>
  <r>
    <n v="4111"/>
    <n v="4111"/>
    <n v="0"/>
    <n v="0"/>
    <n v="0"/>
    <n v="0"/>
    <n v="0"/>
    <n v="0"/>
    <n v="0"/>
    <n v="0"/>
    <n v="0"/>
    <n v="0"/>
    <x v="10"/>
  </r>
  <r>
    <n v="436"/>
    <n v="436"/>
    <n v="0"/>
    <n v="0"/>
    <n v="0"/>
    <n v="0"/>
    <n v="0"/>
    <n v="0"/>
    <n v="436"/>
    <n v="436"/>
    <n v="0"/>
    <n v="0"/>
    <x v="20"/>
  </r>
  <r>
    <n v="2"/>
    <n v="2"/>
    <n v="0"/>
    <n v="0"/>
    <n v="0"/>
    <n v="0"/>
    <n v="0"/>
    <n v="0"/>
    <n v="0"/>
    <n v="0"/>
    <n v="0"/>
    <n v="0"/>
    <x v="67"/>
  </r>
  <r>
    <n v="606"/>
    <n v="606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58"/>
  </r>
  <r>
    <n v="911"/>
    <n v="0"/>
    <n v="911"/>
    <n v="0"/>
    <n v="0"/>
    <n v="0"/>
    <n v="0"/>
    <n v="0"/>
    <n v="911"/>
    <n v="0"/>
    <n v="911"/>
    <n v="0"/>
    <x v="31"/>
  </r>
  <r>
    <n v="2185"/>
    <n v="2185"/>
    <n v="0"/>
    <n v="0"/>
    <n v="0"/>
    <n v="0"/>
    <n v="0"/>
    <n v="0"/>
    <n v="0"/>
    <n v="0"/>
    <n v="0"/>
    <n v="0"/>
    <x v="59"/>
  </r>
  <r>
    <n v="402"/>
    <n v="402"/>
    <n v="0"/>
    <n v="0"/>
    <n v="0"/>
    <n v="0"/>
    <n v="0"/>
    <n v="0"/>
    <n v="0"/>
    <n v="0"/>
    <n v="0"/>
    <n v="0"/>
    <x v="11"/>
  </r>
  <r>
    <n v="828"/>
    <n v="0"/>
    <n v="828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12"/>
    <n v="12"/>
    <n v="0"/>
    <n v="0"/>
    <x v="17"/>
  </r>
  <r>
    <n v="88"/>
    <n v="88"/>
    <n v="0"/>
    <n v="0"/>
    <n v="0"/>
    <n v="0"/>
    <n v="0"/>
    <n v="0"/>
    <n v="88"/>
    <n v="88"/>
    <n v="0"/>
    <n v="0"/>
    <x v="63"/>
  </r>
  <r>
    <n v="19"/>
    <n v="19"/>
    <n v="0"/>
    <n v="0"/>
    <n v="0"/>
    <n v="0"/>
    <n v="0"/>
    <n v="0"/>
    <n v="0"/>
    <n v="0"/>
    <n v="0"/>
    <n v="0"/>
    <x v="39"/>
  </r>
  <r>
    <n v="873"/>
    <n v="87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9"/>
  </r>
  <r>
    <n v="7786"/>
    <n v="0"/>
    <n v="7786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3"/>
  </r>
  <r>
    <n v="113"/>
    <n v="113"/>
    <n v="0"/>
    <n v="0"/>
    <n v="0"/>
    <n v="0"/>
    <n v="0"/>
    <n v="0"/>
    <n v="0"/>
    <n v="0"/>
    <n v="0"/>
    <n v="0"/>
    <x v="50"/>
  </r>
  <r>
    <n v="366"/>
    <n v="366"/>
    <n v="0"/>
    <n v="0"/>
    <n v="366"/>
    <n v="366"/>
    <n v="0"/>
    <n v="0"/>
    <n v="0"/>
    <n v="0"/>
    <n v="0"/>
    <n v="0"/>
    <x v="16"/>
  </r>
  <r>
    <n v="242"/>
    <n v="242"/>
    <n v="0"/>
    <n v="0"/>
    <n v="0"/>
    <n v="0"/>
    <n v="0"/>
    <n v="0"/>
    <n v="242"/>
    <n v="242"/>
    <n v="0"/>
    <n v="0"/>
    <x v="61"/>
  </r>
  <r>
    <n v="1926"/>
    <n v="1926"/>
    <n v="0"/>
    <n v="0"/>
    <n v="0"/>
    <n v="0"/>
    <n v="0"/>
    <n v="0"/>
    <n v="0"/>
    <n v="0"/>
    <n v="0"/>
    <n v="0"/>
    <x v="4"/>
  </r>
  <r>
    <n v="15468"/>
    <n v="15468"/>
    <n v="0"/>
    <n v="0"/>
    <n v="0"/>
    <n v="0"/>
    <n v="0"/>
    <n v="0"/>
    <n v="0"/>
    <n v="0"/>
    <n v="0"/>
    <n v="0"/>
    <x v="47"/>
  </r>
  <r>
    <n v="28025"/>
    <n v="0"/>
    <n v="28025"/>
    <n v="0"/>
    <n v="28025"/>
    <n v="0"/>
    <n v="28025"/>
    <n v="0"/>
    <n v="0"/>
    <n v="0"/>
    <n v="0"/>
    <n v="0"/>
    <x v="56"/>
  </r>
  <r>
    <n v="14"/>
    <n v="14"/>
    <n v="0"/>
    <n v="0"/>
    <n v="14"/>
    <n v="14"/>
    <n v="0"/>
    <n v="0"/>
    <n v="0"/>
    <n v="0"/>
    <n v="0"/>
    <n v="0"/>
    <x v="17"/>
  </r>
  <r>
    <n v="94"/>
    <n v="94"/>
    <n v="0"/>
    <n v="0"/>
    <n v="0"/>
    <n v="0"/>
    <n v="0"/>
    <n v="0"/>
    <n v="0"/>
    <n v="0"/>
    <n v="0"/>
    <n v="0"/>
    <x v="55"/>
  </r>
  <r>
    <n v="7319"/>
    <n v="7319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6"/>
  </r>
  <r>
    <n v="12045"/>
    <n v="1204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3"/>
  </r>
  <r>
    <n v="520"/>
    <n v="520"/>
    <n v="0"/>
    <n v="0"/>
    <n v="0"/>
    <n v="0"/>
    <n v="0"/>
    <n v="0"/>
    <n v="520"/>
    <n v="520"/>
    <n v="0"/>
    <n v="0"/>
    <x v="14"/>
  </r>
  <r>
    <n v="348"/>
    <n v="348"/>
    <n v="0"/>
    <n v="0"/>
    <n v="0"/>
    <n v="0"/>
    <n v="0"/>
    <n v="0"/>
    <n v="348"/>
    <n v="348"/>
    <n v="0"/>
    <n v="0"/>
    <x v="26"/>
  </r>
  <r>
    <n v="3379"/>
    <n v="0"/>
    <n v="3379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28"/>
  </r>
  <r>
    <n v="1031"/>
    <n v="0"/>
    <n v="1031"/>
    <n v="0"/>
    <n v="0"/>
    <n v="0"/>
    <n v="0"/>
    <n v="0"/>
    <n v="0"/>
    <n v="0"/>
    <n v="0"/>
    <n v="0"/>
    <x v="38"/>
  </r>
  <r>
    <n v="21491"/>
    <n v="0"/>
    <n v="21491"/>
    <n v="0"/>
    <n v="0"/>
    <n v="0"/>
    <n v="0"/>
    <n v="0"/>
    <n v="21491"/>
    <n v="0"/>
    <n v="21491"/>
    <n v="0"/>
    <x v="61"/>
  </r>
  <r>
    <n v="2016"/>
    <n v="201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48"/>
  </r>
  <r>
    <n v="413"/>
    <n v="413"/>
    <n v="0"/>
    <n v="0"/>
    <n v="0"/>
    <n v="0"/>
    <n v="0"/>
    <n v="0"/>
    <n v="413"/>
    <n v="413"/>
    <n v="0"/>
    <n v="0"/>
    <x v="54"/>
  </r>
  <r>
    <n v="33365"/>
    <n v="33365"/>
    <n v="0"/>
    <n v="0"/>
    <n v="0"/>
    <n v="0"/>
    <n v="0"/>
    <n v="0"/>
    <n v="0"/>
    <n v="0"/>
    <n v="0"/>
    <n v="0"/>
    <x v="16"/>
  </r>
  <r>
    <n v="2808"/>
    <n v="2808"/>
    <n v="0"/>
    <n v="0"/>
    <n v="0"/>
    <n v="0"/>
    <n v="0"/>
    <n v="0"/>
    <n v="0"/>
    <n v="0"/>
    <n v="0"/>
    <n v="0"/>
    <x v="21"/>
  </r>
  <r>
    <n v="2263"/>
    <n v="226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5"/>
  </r>
  <r>
    <n v="430"/>
    <n v="430"/>
    <n v="0"/>
    <n v="0"/>
    <n v="430"/>
    <n v="43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17"/>
    <n v="17"/>
    <n v="0"/>
    <n v="0"/>
    <x v="25"/>
  </r>
  <r>
    <n v="12"/>
    <n v="12"/>
    <n v="0"/>
    <n v="0"/>
    <n v="0"/>
    <n v="0"/>
    <n v="0"/>
    <n v="0"/>
    <n v="0"/>
    <n v="0"/>
    <n v="0"/>
    <n v="0"/>
    <x v="52"/>
  </r>
  <r>
    <n v="731"/>
    <n v="731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12"/>
    <n v="12"/>
    <n v="0"/>
    <n v="0"/>
    <x v="16"/>
  </r>
  <r>
    <n v="9145"/>
    <n v="0"/>
    <n v="9145"/>
    <n v="0"/>
    <n v="0"/>
    <n v="0"/>
    <n v="0"/>
    <n v="0"/>
    <n v="9145"/>
    <n v="0"/>
    <n v="9145"/>
    <n v="0"/>
    <x v="21"/>
  </r>
  <r>
    <n v="413"/>
    <n v="413"/>
    <n v="0"/>
    <n v="0"/>
    <n v="0"/>
    <n v="0"/>
    <n v="0"/>
    <n v="0"/>
    <n v="0"/>
    <n v="0"/>
    <n v="0"/>
    <n v="0"/>
    <x v="39"/>
  </r>
  <r>
    <n v="328"/>
    <n v="0"/>
    <n v="328"/>
    <n v="0"/>
    <n v="0"/>
    <n v="0"/>
    <n v="0"/>
    <n v="0"/>
    <n v="0"/>
    <n v="0"/>
    <n v="0"/>
    <n v="0"/>
    <x v="37"/>
  </r>
  <r>
    <n v="150"/>
    <n v="150"/>
    <n v="0"/>
    <n v="0"/>
    <n v="0"/>
    <n v="0"/>
    <n v="0"/>
    <n v="0"/>
    <n v="0"/>
    <n v="0"/>
    <n v="0"/>
    <n v="0"/>
    <x v="61"/>
  </r>
  <r>
    <n v="2673"/>
    <n v="2673"/>
    <n v="0"/>
    <n v="0"/>
    <n v="0"/>
    <n v="0"/>
    <n v="0"/>
    <n v="0"/>
    <n v="2673"/>
    <n v="2673"/>
    <n v="0"/>
    <n v="0"/>
    <x v="30"/>
  </r>
  <r>
    <n v="425"/>
    <n v="425"/>
    <n v="0"/>
    <n v="0"/>
    <n v="0"/>
    <n v="0"/>
    <n v="0"/>
    <n v="0"/>
    <n v="425"/>
    <n v="425"/>
    <n v="0"/>
    <n v="0"/>
    <x v="9"/>
  </r>
  <r>
    <n v="5071"/>
    <n v="507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9"/>
  </r>
  <r>
    <n v="1679"/>
    <n v="0"/>
    <n v="1679"/>
    <n v="0"/>
    <n v="0"/>
    <n v="0"/>
    <n v="0"/>
    <n v="0"/>
    <n v="0"/>
    <n v="0"/>
    <n v="0"/>
    <n v="0"/>
    <x v="17"/>
  </r>
  <r>
    <n v="4317"/>
    <n v="0"/>
    <n v="4317"/>
    <n v="0"/>
    <n v="0"/>
    <n v="0"/>
    <n v="0"/>
    <n v="0"/>
    <n v="4317"/>
    <n v="0"/>
    <n v="4317"/>
    <n v="0"/>
    <x v="45"/>
  </r>
  <r>
    <n v="35"/>
    <n v="35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2"/>
  </r>
  <r>
    <n v="376"/>
    <n v="376"/>
    <n v="0"/>
    <n v="0"/>
    <n v="0"/>
    <n v="0"/>
    <n v="0"/>
    <n v="0"/>
    <n v="0"/>
    <n v="0"/>
    <n v="0"/>
    <n v="0"/>
    <x v="6"/>
  </r>
  <r>
    <n v="91"/>
    <n v="91"/>
    <n v="0"/>
    <n v="0"/>
    <n v="91"/>
    <n v="91"/>
    <n v="0"/>
    <n v="0"/>
    <n v="0"/>
    <n v="0"/>
    <n v="0"/>
    <n v="0"/>
    <x v="68"/>
  </r>
  <r>
    <n v="84"/>
    <n v="84"/>
    <n v="0"/>
    <n v="0"/>
    <n v="84"/>
    <n v="84"/>
    <n v="0"/>
    <n v="0"/>
    <n v="0"/>
    <n v="0"/>
    <n v="0"/>
    <n v="0"/>
    <x v="9"/>
  </r>
  <r>
    <n v="386"/>
    <n v="386"/>
    <n v="0"/>
    <n v="0"/>
    <n v="0"/>
    <n v="0"/>
    <n v="0"/>
    <n v="0"/>
    <n v="386"/>
    <n v="386"/>
    <n v="0"/>
    <n v="0"/>
    <x v="52"/>
  </r>
  <r>
    <n v="6178"/>
    <n v="617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7"/>
  </r>
  <r>
    <n v="2154"/>
    <n v="2154"/>
    <n v="0"/>
    <n v="0"/>
    <n v="0"/>
    <n v="0"/>
    <n v="0"/>
    <n v="0"/>
    <n v="0"/>
    <n v="0"/>
    <n v="0"/>
    <n v="0"/>
    <x v="20"/>
  </r>
  <r>
    <n v="2570"/>
    <n v="0"/>
    <n v="2570"/>
    <n v="0"/>
    <n v="0"/>
    <n v="0"/>
    <n v="0"/>
    <n v="0"/>
    <n v="0"/>
    <n v="0"/>
    <n v="0"/>
    <n v="0"/>
    <x v="1"/>
  </r>
  <r>
    <n v="118"/>
    <n v="118"/>
    <n v="0"/>
    <n v="0"/>
    <n v="0"/>
    <n v="0"/>
    <n v="0"/>
    <n v="0"/>
    <n v="118"/>
    <n v="118"/>
    <n v="0"/>
    <n v="0"/>
    <x v="46"/>
  </r>
  <r>
    <n v="494"/>
    <n v="0"/>
    <n v="494"/>
    <n v="0"/>
    <n v="0"/>
    <n v="0"/>
    <n v="0"/>
    <n v="0"/>
    <n v="0"/>
    <n v="0"/>
    <n v="0"/>
    <n v="0"/>
    <x v="58"/>
  </r>
  <r>
    <n v="691"/>
    <n v="691"/>
    <n v="0"/>
    <n v="0"/>
    <n v="0"/>
    <n v="0"/>
    <n v="0"/>
    <n v="0"/>
    <n v="0"/>
    <n v="0"/>
    <n v="0"/>
    <n v="0"/>
    <x v="31"/>
  </r>
  <r>
    <n v="152"/>
    <n v="152"/>
    <n v="0"/>
    <n v="0"/>
    <n v="0"/>
    <n v="0"/>
    <n v="0"/>
    <n v="0"/>
    <n v="0"/>
    <n v="0"/>
    <n v="0"/>
    <n v="0"/>
    <x v="42"/>
  </r>
  <r>
    <n v="223"/>
    <n v="223"/>
    <n v="0"/>
    <n v="0"/>
    <n v="0"/>
    <n v="0"/>
    <n v="0"/>
    <n v="0"/>
    <n v="0"/>
    <n v="0"/>
    <n v="0"/>
    <n v="0"/>
    <x v="52"/>
  </r>
  <r>
    <n v="1717"/>
    <n v="1717"/>
    <n v="0"/>
    <n v="0"/>
    <n v="0"/>
    <n v="0"/>
    <n v="0"/>
    <n v="0"/>
    <n v="0"/>
    <n v="0"/>
    <n v="0"/>
    <n v="0"/>
    <x v="1"/>
  </r>
  <r>
    <n v="838"/>
    <n v="838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7"/>
  </r>
  <r>
    <n v="12"/>
    <n v="12"/>
    <n v="0"/>
    <n v="0"/>
    <n v="12"/>
    <n v="12"/>
    <n v="0"/>
    <n v="0"/>
    <n v="0"/>
    <n v="0"/>
    <n v="0"/>
    <n v="0"/>
    <x v="12"/>
  </r>
  <r>
    <n v="332"/>
    <n v="332"/>
    <n v="0"/>
    <n v="0"/>
    <n v="332"/>
    <n v="332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3"/>
  </r>
  <r>
    <n v="6279"/>
    <n v="0"/>
    <n v="6279"/>
    <n v="0"/>
    <n v="0"/>
    <n v="0"/>
    <n v="0"/>
    <n v="0"/>
    <n v="0"/>
    <n v="0"/>
    <n v="0"/>
    <n v="0"/>
    <x v="54"/>
  </r>
  <r>
    <n v="409"/>
    <n v="409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25"/>
    <n v="25"/>
    <n v="0"/>
    <n v="0"/>
    <x v="12"/>
  </r>
  <r>
    <n v="189"/>
    <n v="189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62"/>
  </r>
  <r>
    <n v="4554"/>
    <n v="0"/>
    <n v="4554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20"/>
    <n v="20"/>
    <n v="0"/>
    <n v="0"/>
    <x v="24"/>
  </r>
  <r>
    <n v="75"/>
    <n v="75"/>
    <n v="0"/>
    <n v="0"/>
    <n v="75"/>
    <n v="75"/>
    <n v="0"/>
    <n v="0"/>
    <n v="0"/>
    <n v="0"/>
    <n v="0"/>
    <n v="0"/>
    <x v="63"/>
  </r>
  <r>
    <n v="568"/>
    <n v="568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6"/>
  </r>
  <r>
    <n v="1662"/>
    <n v="1662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17"/>
    <n v="17"/>
    <n v="0"/>
    <n v="0"/>
    <x v="44"/>
  </r>
  <r>
    <n v="72"/>
    <n v="72"/>
    <n v="0"/>
    <n v="0"/>
    <n v="0"/>
    <n v="0"/>
    <n v="0"/>
    <n v="0"/>
    <n v="72"/>
    <n v="72"/>
    <n v="0"/>
    <n v="0"/>
    <x v="46"/>
  </r>
  <r>
    <n v="3550"/>
    <n v="0"/>
    <n v="3550"/>
    <n v="0"/>
    <n v="0"/>
    <n v="0"/>
    <n v="0"/>
    <n v="0"/>
    <n v="0"/>
    <n v="0"/>
    <n v="0"/>
    <n v="0"/>
    <x v="48"/>
  </r>
  <r>
    <n v="19368"/>
    <n v="19368"/>
    <n v="0"/>
    <n v="0"/>
    <n v="0"/>
    <n v="0"/>
    <n v="0"/>
    <n v="0"/>
    <n v="0"/>
    <n v="0"/>
    <n v="0"/>
    <n v="0"/>
    <x v="11"/>
  </r>
  <r>
    <n v="2661"/>
    <n v="2661"/>
    <n v="0"/>
    <n v="0"/>
    <n v="0"/>
    <n v="0"/>
    <n v="0"/>
    <n v="0"/>
    <n v="0"/>
    <n v="0"/>
    <n v="0"/>
    <n v="0"/>
    <x v="45"/>
  </r>
  <r>
    <n v="2270"/>
    <n v="2270"/>
    <n v="0"/>
    <n v="0"/>
    <n v="2270"/>
    <n v="2270"/>
    <n v="0"/>
    <n v="0"/>
    <n v="0"/>
    <n v="0"/>
    <n v="0"/>
    <n v="0"/>
    <x v="53"/>
  </r>
  <r>
    <n v="3144"/>
    <n v="0"/>
    <n v="3144"/>
    <n v="0"/>
    <n v="0"/>
    <n v="0"/>
    <n v="0"/>
    <n v="0"/>
    <n v="3144"/>
    <n v="0"/>
    <n v="3144"/>
    <n v="0"/>
    <x v="54"/>
  </r>
  <r>
    <n v="857"/>
    <n v="0"/>
    <n v="857"/>
    <n v="0"/>
    <n v="0"/>
    <n v="0"/>
    <n v="0"/>
    <n v="0"/>
    <n v="857"/>
    <n v="0"/>
    <n v="857"/>
    <n v="0"/>
    <x v="59"/>
  </r>
  <r>
    <n v="353"/>
    <n v="353"/>
    <n v="0"/>
    <n v="0"/>
    <n v="0"/>
    <n v="0"/>
    <n v="0"/>
    <n v="0"/>
    <n v="0"/>
    <n v="0"/>
    <n v="0"/>
    <n v="0"/>
    <x v="55"/>
  </r>
  <r>
    <n v="69"/>
    <n v="69"/>
    <n v="0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0"/>
    <n v="0"/>
    <n v="0"/>
    <n v="0"/>
    <x v="28"/>
  </r>
  <r>
    <n v="45"/>
    <n v="45"/>
    <n v="0"/>
    <n v="0"/>
    <n v="45"/>
    <n v="45"/>
    <n v="0"/>
    <n v="0"/>
    <n v="0"/>
    <n v="0"/>
    <n v="0"/>
    <n v="0"/>
    <x v="37"/>
  </r>
  <r>
    <n v="4243"/>
    <n v="4243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3"/>
  </r>
  <r>
    <n v="1222"/>
    <n v="0"/>
    <n v="1222"/>
    <n v="0"/>
    <n v="0"/>
    <n v="0"/>
    <n v="0"/>
    <n v="0"/>
    <n v="0"/>
    <n v="0"/>
    <n v="0"/>
    <n v="0"/>
    <x v="17"/>
  </r>
  <r>
    <n v="774"/>
    <n v="774"/>
    <n v="0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54"/>
  </r>
  <r>
    <n v="3590"/>
    <n v="359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3"/>
  </r>
  <r>
    <n v="9857"/>
    <n v="9857"/>
    <n v="0"/>
    <n v="0"/>
    <n v="0"/>
    <n v="0"/>
    <n v="0"/>
    <n v="0"/>
    <n v="0"/>
    <n v="0"/>
    <n v="0"/>
    <n v="0"/>
    <x v="72"/>
  </r>
  <r>
    <n v="1"/>
    <n v="1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6"/>
  </r>
  <r>
    <n v="199"/>
    <n v="199"/>
    <n v="0"/>
    <n v="0"/>
    <n v="0"/>
    <n v="0"/>
    <n v="0"/>
    <n v="0"/>
    <n v="0"/>
    <n v="0"/>
    <n v="0"/>
    <n v="0"/>
    <x v="45"/>
  </r>
  <r>
    <n v="19"/>
    <n v="19"/>
    <n v="0"/>
    <n v="0"/>
    <n v="19"/>
    <n v="19"/>
    <n v="0"/>
    <n v="0"/>
    <n v="0"/>
    <n v="0"/>
    <n v="0"/>
    <n v="0"/>
    <x v="20"/>
  </r>
  <r>
    <n v="497"/>
    <n v="497"/>
    <n v="0"/>
    <n v="0"/>
    <n v="0"/>
    <n v="0"/>
    <n v="0"/>
    <n v="0"/>
    <n v="0"/>
    <n v="0"/>
    <n v="0"/>
    <n v="0"/>
    <x v="38"/>
  </r>
  <r>
    <n v="2"/>
    <n v="0"/>
    <n v="2"/>
    <n v="0"/>
    <n v="0"/>
    <n v="0"/>
    <n v="0"/>
    <n v="0"/>
    <n v="2"/>
    <n v="0"/>
    <n v="2"/>
    <n v="0"/>
    <x v="10"/>
  </r>
  <r>
    <n v="1996"/>
    <n v="1996"/>
    <n v="0"/>
    <n v="0"/>
    <n v="0"/>
    <n v="0"/>
    <n v="0"/>
    <n v="0"/>
    <n v="0"/>
    <n v="0"/>
    <n v="0"/>
    <n v="0"/>
    <x v="56"/>
  </r>
  <r>
    <n v="105"/>
    <n v="105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9"/>
  </r>
  <r>
    <n v="209"/>
    <n v="209"/>
    <n v="0"/>
    <n v="0"/>
    <n v="0"/>
    <n v="0"/>
    <n v="0"/>
    <n v="0"/>
    <n v="209"/>
    <n v="209"/>
    <n v="0"/>
    <n v="0"/>
    <x v="25"/>
  </r>
  <r>
    <n v="587"/>
    <n v="587"/>
    <n v="0"/>
    <n v="0"/>
    <n v="0"/>
    <n v="0"/>
    <n v="0"/>
    <n v="0"/>
    <n v="0"/>
    <n v="0"/>
    <n v="0"/>
    <n v="0"/>
    <x v="61"/>
  </r>
  <r>
    <n v="167"/>
    <n v="167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34"/>
  </r>
  <r>
    <n v="3063"/>
    <n v="3063"/>
    <n v="0"/>
    <n v="0"/>
    <n v="0"/>
    <n v="0"/>
    <n v="0"/>
    <n v="0"/>
    <n v="0"/>
    <n v="0"/>
    <n v="0"/>
    <n v="0"/>
    <x v="11"/>
  </r>
  <r>
    <n v="1459"/>
    <n v="0"/>
    <n v="1459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5"/>
  </r>
  <r>
    <n v="920"/>
    <n v="0"/>
    <n v="920"/>
    <n v="0"/>
    <n v="0"/>
    <n v="0"/>
    <n v="0"/>
    <n v="0"/>
    <n v="0"/>
    <n v="0"/>
    <n v="0"/>
    <n v="0"/>
    <x v="12"/>
  </r>
  <r>
    <n v="86"/>
    <n v="86"/>
    <n v="0"/>
    <n v="0"/>
    <n v="0"/>
    <n v="0"/>
    <n v="0"/>
    <n v="0"/>
    <n v="0"/>
    <n v="0"/>
    <n v="0"/>
    <n v="0"/>
    <x v="63"/>
  </r>
  <r>
    <n v="3161"/>
    <n v="0"/>
    <n v="3161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23"/>
    <n v="23"/>
    <n v="0"/>
    <n v="0"/>
    <x v="34"/>
  </r>
  <r>
    <n v="868"/>
    <n v="0"/>
    <n v="868"/>
    <n v="0"/>
    <n v="0"/>
    <n v="0"/>
    <n v="0"/>
    <n v="0"/>
    <n v="0"/>
    <n v="0"/>
    <n v="0"/>
    <n v="0"/>
    <x v="24"/>
  </r>
  <r>
    <n v="301"/>
    <n v="0"/>
    <n v="301"/>
    <n v="0"/>
    <n v="0"/>
    <n v="0"/>
    <n v="0"/>
    <n v="0"/>
    <n v="0"/>
    <n v="0"/>
    <n v="0"/>
    <n v="0"/>
    <x v="68"/>
  </r>
  <r>
    <n v="1572"/>
    <n v="1572"/>
    <n v="0"/>
    <n v="0"/>
    <n v="0"/>
    <n v="0"/>
    <n v="0"/>
    <n v="0"/>
    <n v="0"/>
    <n v="0"/>
    <n v="0"/>
    <n v="0"/>
    <x v="4"/>
  </r>
  <r>
    <n v="148"/>
    <n v="148"/>
    <n v="0"/>
    <n v="0"/>
    <n v="0"/>
    <n v="0"/>
    <n v="0"/>
    <n v="0"/>
    <n v="0"/>
    <n v="0"/>
    <n v="0"/>
    <n v="0"/>
    <x v="14"/>
  </r>
  <r>
    <n v="5320"/>
    <n v="5320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5"/>
    <n v="5"/>
    <n v="0"/>
    <n v="0"/>
    <x v="53"/>
  </r>
  <r>
    <n v="31"/>
    <n v="31"/>
    <n v="0"/>
    <n v="0"/>
    <n v="0"/>
    <n v="0"/>
    <n v="0"/>
    <n v="0"/>
    <n v="31"/>
    <n v="31"/>
    <n v="0"/>
    <n v="0"/>
    <x v="55"/>
  </r>
  <r>
    <n v="1"/>
    <n v="1"/>
    <n v="0"/>
    <n v="0"/>
    <n v="0"/>
    <n v="0"/>
    <n v="0"/>
    <n v="0"/>
    <n v="0"/>
    <n v="0"/>
    <n v="0"/>
    <n v="0"/>
    <x v="20"/>
  </r>
  <r>
    <n v="885"/>
    <n v="885"/>
    <n v="0"/>
    <n v="0"/>
    <n v="0"/>
    <n v="0"/>
    <n v="0"/>
    <n v="0"/>
    <n v="0"/>
    <n v="0"/>
    <n v="0"/>
    <n v="0"/>
    <x v="60"/>
  </r>
  <r>
    <n v="85"/>
    <n v="85"/>
    <n v="0"/>
    <n v="0"/>
    <n v="85"/>
    <n v="85"/>
    <n v="0"/>
    <n v="0"/>
    <n v="0"/>
    <n v="0"/>
    <n v="0"/>
    <n v="0"/>
    <x v="13"/>
  </r>
  <r>
    <n v="131"/>
    <n v="131"/>
    <n v="0"/>
    <n v="0"/>
    <n v="0"/>
    <n v="0"/>
    <n v="0"/>
    <n v="0"/>
    <n v="0"/>
    <n v="0"/>
    <n v="0"/>
    <n v="0"/>
    <x v="49"/>
  </r>
  <r>
    <n v="2625"/>
    <n v="2625"/>
    <n v="0"/>
    <n v="0"/>
    <n v="0"/>
    <n v="0"/>
    <n v="0"/>
    <n v="0"/>
    <n v="0"/>
    <n v="0"/>
    <n v="0"/>
    <n v="0"/>
    <x v="14"/>
  </r>
  <r>
    <n v="1886"/>
    <n v="1886"/>
    <n v="0"/>
    <n v="0"/>
    <n v="0"/>
    <n v="0"/>
    <n v="0"/>
    <n v="0"/>
    <n v="1886"/>
    <n v="1886"/>
    <n v="0"/>
    <n v="0"/>
    <x v="34"/>
  </r>
  <r>
    <n v="457"/>
    <n v="457"/>
    <n v="0"/>
    <n v="0"/>
    <n v="0"/>
    <n v="0"/>
    <n v="0"/>
    <n v="0"/>
    <n v="0"/>
    <n v="0"/>
    <n v="0"/>
    <n v="0"/>
    <x v="26"/>
  </r>
  <r>
    <n v="3297"/>
    <n v="3297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26"/>
  </r>
  <r>
    <n v="803"/>
    <n v="803"/>
    <n v="0"/>
    <n v="0"/>
    <n v="803"/>
    <n v="803"/>
    <n v="0"/>
    <n v="0"/>
    <n v="0"/>
    <n v="0"/>
    <n v="0"/>
    <n v="0"/>
    <x v="6"/>
  </r>
  <r>
    <n v="159"/>
    <n v="159"/>
    <n v="0"/>
    <n v="0"/>
    <n v="0"/>
    <n v="0"/>
    <n v="0"/>
    <n v="0"/>
    <n v="0"/>
    <n v="0"/>
    <n v="0"/>
    <n v="0"/>
    <x v="31"/>
  </r>
  <r>
    <n v="150"/>
    <n v="150"/>
    <n v="0"/>
    <n v="0"/>
    <n v="0"/>
    <n v="0"/>
    <n v="0"/>
    <n v="0"/>
    <n v="0"/>
    <n v="0"/>
    <n v="0"/>
    <n v="0"/>
    <x v="62"/>
  </r>
  <r>
    <n v="7028"/>
    <n v="7028"/>
    <n v="0"/>
    <n v="0"/>
    <n v="0"/>
    <n v="0"/>
    <n v="0"/>
    <n v="0"/>
    <n v="0"/>
    <n v="0"/>
    <n v="0"/>
    <n v="0"/>
    <x v="63"/>
  </r>
  <r>
    <n v="1712"/>
    <n v="171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7"/>
  </r>
  <r>
    <n v="212"/>
    <n v="212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34"/>
  </r>
  <r>
    <n v="134"/>
    <n v="134"/>
    <n v="0"/>
    <n v="0"/>
    <n v="134"/>
    <n v="134"/>
    <n v="0"/>
    <n v="0"/>
    <n v="0"/>
    <n v="0"/>
    <n v="0"/>
    <n v="0"/>
    <x v="5"/>
  </r>
  <r>
    <n v="1939"/>
    <n v="1939"/>
    <n v="0"/>
    <n v="0"/>
    <n v="0"/>
    <n v="0"/>
    <n v="0"/>
    <n v="0"/>
    <n v="0"/>
    <n v="0"/>
    <n v="0"/>
    <n v="0"/>
    <x v="60"/>
  </r>
  <r>
    <n v="13455"/>
    <n v="13455"/>
    <n v="0"/>
    <n v="0"/>
    <n v="0"/>
    <n v="0"/>
    <n v="0"/>
    <n v="0"/>
    <n v="13455"/>
    <n v="13455"/>
    <n v="0"/>
    <n v="0"/>
    <x v="61"/>
  </r>
  <r>
    <n v="607"/>
    <n v="607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19"/>
  </r>
  <r>
    <n v="689"/>
    <n v="689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3"/>
  </r>
  <r>
    <n v="107"/>
    <n v="107"/>
    <n v="0"/>
    <n v="0"/>
    <n v="107"/>
    <n v="107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53"/>
  </r>
  <r>
    <n v="217"/>
    <n v="217"/>
    <n v="0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46"/>
  </r>
  <r>
    <n v="2713"/>
    <n v="2713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34"/>
    <n v="34"/>
    <n v="0"/>
    <n v="0"/>
    <x v="32"/>
  </r>
  <r>
    <n v="31016"/>
    <n v="31016"/>
    <n v="0"/>
    <n v="0"/>
    <n v="31016"/>
    <n v="31016"/>
    <n v="0"/>
    <n v="0"/>
    <n v="0"/>
    <n v="0"/>
    <n v="0"/>
    <n v="0"/>
    <x v="33"/>
  </r>
  <r>
    <n v="120"/>
    <n v="120"/>
    <n v="0"/>
    <n v="0"/>
    <n v="0"/>
    <n v="0"/>
    <n v="0"/>
    <n v="0"/>
    <n v="120"/>
    <n v="120"/>
    <n v="0"/>
    <n v="0"/>
    <x v="35"/>
  </r>
  <r>
    <n v="16390"/>
    <n v="16390"/>
    <n v="0"/>
    <n v="0"/>
    <n v="0"/>
    <n v="0"/>
    <n v="0"/>
    <n v="0"/>
    <n v="0"/>
    <n v="0"/>
    <n v="0"/>
    <n v="0"/>
    <x v="8"/>
  </r>
  <r>
    <n v="2792"/>
    <n v="2792"/>
    <n v="0"/>
    <n v="0"/>
    <n v="0"/>
    <n v="0"/>
    <n v="0"/>
    <n v="0"/>
    <n v="0"/>
    <n v="0"/>
    <n v="0"/>
    <n v="0"/>
    <x v="17"/>
  </r>
  <r>
    <n v="1317"/>
    <n v="1317"/>
    <n v="0"/>
    <n v="0"/>
    <n v="0"/>
    <n v="0"/>
    <n v="0"/>
    <n v="0"/>
    <n v="1317"/>
    <n v="1317"/>
    <n v="0"/>
    <n v="0"/>
    <x v="9"/>
  </r>
  <r>
    <n v="2090"/>
    <n v="2090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8"/>
  </r>
  <r>
    <n v="191"/>
    <n v="191"/>
    <n v="0"/>
    <n v="0"/>
    <n v="0"/>
    <n v="0"/>
    <n v="0"/>
    <n v="0"/>
    <n v="0"/>
    <n v="0"/>
    <n v="0"/>
    <n v="0"/>
    <x v="17"/>
  </r>
  <r>
    <n v="1338"/>
    <n v="1338"/>
    <n v="0"/>
    <n v="0"/>
    <n v="0"/>
    <n v="0"/>
    <n v="0"/>
    <n v="0"/>
    <n v="0"/>
    <n v="0"/>
    <n v="0"/>
    <n v="0"/>
    <x v="1"/>
  </r>
  <r>
    <n v="51"/>
    <n v="51"/>
    <n v="0"/>
    <n v="0"/>
    <n v="0"/>
    <n v="0"/>
    <n v="0"/>
    <n v="0"/>
    <n v="0"/>
    <n v="0"/>
    <n v="0"/>
    <n v="0"/>
    <x v="14"/>
  </r>
  <r>
    <n v="867"/>
    <n v="0"/>
    <n v="867"/>
    <n v="0"/>
    <n v="0"/>
    <n v="0"/>
    <n v="0"/>
    <n v="0"/>
    <n v="867"/>
    <n v="0"/>
    <n v="867"/>
    <n v="0"/>
    <x v="48"/>
  </r>
  <r>
    <n v="399"/>
    <n v="399"/>
    <n v="0"/>
    <n v="0"/>
    <n v="0"/>
    <n v="0"/>
    <n v="0"/>
    <n v="0"/>
    <n v="399"/>
    <n v="399"/>
    <n v="0"/>
    <n v="0"/>
    <x v="29"/>
  </r>
  <r>
    <n v="28"/>
    <n v="28"/>
    <n v="0"/>
    <n v="0"/>
    <n v="28"/>
    <n v="28"/>
    <n v="0"/>
    <n v="0"/>
    <n v="0"/>
    <n v="0"/>
    <n v="0"/>
    <n v="0"/>
    <x v="30"/>
  </r>
  <r>
    <n v="3253"/>
    <n v="3253"/>
    <n v="0"/>
    <n v="0"/>
    <n v="0"/>
    <n v="0"/>
    <n v="0"/>
    <n v="0"/>
    <n v="0"/>
    <n v="0"/>
    <n v="0"/>
    <n v="0"/>
    <x v="56"/>
  </r>
  <r>
    <n v="304"/>
    <n v="304"/>
    <n v="0"/>
    <n v="0"/>
    <n v="0"/>
    <n v="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7"/>
  </r>
  <r>
    <n v="449"/>
    <n v="449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53"/>
  </r>
  <r>
    <n v="3981"/>
    <n v="3981"/>
    <n v="0"/>
    <n v="0"/>
    <n v="0"/>
    <n v="0"/>
    <n v="0"/>
    <n v="0"/>
    <n v="0"/>
    <n v="0"/>
    <n v="0"/>
    <n v="0"/>
    <x v="45"/>
  </r>
  <r>
    <n v="1184"/>
    <n v="1184"/>
    <n v="0"/>
    <n v="0"/>
    <n v="0"/>
    <n v="0"/>
    <n v="0"/>
    <n v="0"/>
    <n v="0"/>
    <n v="0"/>
    <n v="0"/>
    <n v="0"/>
    <x v="53"/>
  </r>
  <r>
    <n v="238"/>
    <n v="238"/>
    <n v="0"/>
    <n v="0"/>
    <n v="0"/>
    <n v="0"/>
    <n v="0"/>
    <n v="0"/>
    <n v="0"/>
    <n v="0"/>
    <n v="0"/>
    <n v="0"/>
    <x v="52"/>
  </r>
  <r>
    <n v="265"/>
    <n v="265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20"/>
    <n v="20"/>
    <n v="0"/>
    <n v="0"/>
    <x v="71"/>
  </r>
  <r>
    <n v="9249"/>
    <n v="0"/>
    <n v="9249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20"/>
    <n v="20"/>
    <n v="0"/>
    <n v="0"/>
    <x v="26"/>
  </r>
  <r>
    <n v="109"/>
    <n v="109"/>
    <n v="0"/>
    <n v="0"/>
    <n v="0"/>
    <n v="0"/>
    <n v="0"/>
    <n v="0"/>
    <n v="0"/>
    <n v="0"/>
    <n v="0"/>
    <n v="0"/>
    <x v="30"/>
  </r>
  <r>
    <n v="1478"/>
    <n v="1478"/>
    <n v="0"/>
    <n v="0"/>
    <n v="0"/>
    <n v="0"/>
    <n v="0"/>
    <n v="0"/>
    <n v="0"/>
    <n v="0"/>
    <n v="0"/>
    <n v="0"/>
    <x v="35"/>
  </r>
  <r>
    <n v="102"/>
    <n v="102"/>
    <n v="0"/>
    <n v="0"/>
    <n v="0"/>
    <n v="0"/>
    <n v="0"/>
    <n v="0"/>
    <n v="0"/>
    <n v="0"/>
    <n v="0"/>
    <n v="0"/>
    <x v="8"/>
  </r>
  <r>
    <n v="367"/>
    <n v="367"/>
    <n v="0"/>
    <n v="0"/>
    <n v="367"/>
    <n v="367"/>
    <n v="0"/>
    <n v="0"/>
    <n v="0"/>
    <n v="0"/>
    <n v="0"/>
    <n v="0"/>
    <x v="71"/>
  </r>
  <r>
    <n v="1"/>
    <n v="1"/>
    <n v="0"/>
    <n v="0"/>
    <n v="0"/>
    <n v="0"/>
    <n v="0"/>
    <n v="0"/>
    <n v="1"/>
    <n v="1"/>
    <n v="0"/>
    <n v="0"/>
    <x v="22"/>
  </r>
  <r>
    <n v="115"/>
    <n v="115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31"/>
  </r>
  <r>
    <n v="5313"/>
    <n v="5313"/>
    <n v="0"/>
    <n v="0"/>
    <n v="0"/>
    <n v="0"/>
    <n v="0"/>
    <n v="0"/>
    <n v="0"/>
    <n v="0"/>
    <n v="0"/>
    <n v="0"/>
    <x v="43"/>
  </r>
  <r>
    <n v="24"/>
    <n v="24"/>
    <n v="0"/>
    <n v="0"/>
    <n v="24"/>
    <n v="24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62"/>
  </r>
  <r>
    <n v="885"/>
    <n v="885"/>
    <n v="0"/>
    <n v="0"/>
    <n v="0"/>
    <n v="0"/>
    <n v="0"/>
    <n v="0"/>
    <n v="0"/>
    <n v="0"/>
    <n v="0"/>
    <n v="0"/>
    <x v="61"/>
  </r>
  <r>
    <n v="53"/>
    <n v="53"/>
    <n v="0"/>
    <n v="0"/>
    <n v="0"/>
    <n v="0"/>
    <n v="0"/>
    <n v="0"/>
    <n v="0"/>
    <n v="0"/>
    <n v="0"/>
    <n v="0"/>
    <x v="55"/>
  </r>
  <r>
    <n v="248"/>
    <n v="248"/>
    <n v="0"/>
    <n v="0"/>
    <n v="0"/>
    <n v="0"/>
    <n v="0"/>
    <n v="0"/>
    <n v="0"/>
    <n v="0"/>
    <n v="0"/>
    <n v="0"/>
    <x v="38"/>
  </r>
  <r>
    <n v="198"/>
    <n v="198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19"/>
    <n v="19"/>
    <n v="0"/>
    <n v="0"/>
    <x v="46"/>
  </r>
  <r>
    <n v="827"/>
    <n v="827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6"/>
  </r>
  <r>
    <n v="1120"/>
    <n v="1120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38"/>
    <n v="38"/>
    <n v="0"/>
    <n v="0"/>
    <x v="14"/>
  </r>
  <r>
    <n v="6"/>
    <n v="6"/>
    <n v="0"/>
    <n v="0"/>
    <n v="0"/>
    <n v="0"/>
    <n v="0"/>
    <n v="0"/>
    <n v="6"/>
    <n v="6"/>
    <n v="0"/>
    <n v="0"/>
    <x v="35"/>
  </r>
  <r>
    <n v="433"/>
    <n v="433"/>
    <n v="0"/>
    <n v="0"/>
    <n v="0"/>
    <n v="0"/>
    <n v="0"/>
    <n v="0"/>
    <n v="0"/>
    <n v="0"/>
    <n v="0"/>
    <n v="0"/>
    <x v="52"/>
  </r>
  <r>
    <n v="401"/>
    <n v="401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8"/>
  </r>
  <r>
    <n v="2517"/>
    <n v="2517"/>
    <n v="0"/>
    <n v="0"/>
    <n v="0"/>
    <n v="0"/>
    <n v="0"/>
    <n v="0"/>
    <n v="0"/>
    <n v="0"/>
    <n v="0"/>
    <n v="0"/>
    <x v="10"/>
  </r>
  <r>
    <n v="572"/>
    <n v="572"/>
    <n v="0"/>
    <n v="0"/>
    <n v="572"/>
    <n v="572"/>
    <n v="0"/>
    <n v="0"/>
    <n v="0"/>
    <n v="0"/>
    <n v="0"/>
    <n v="0"/>
    <x v="6"/>
  </r>
  <r>
    <n v="4252"/>
    <n v="4252"/>
    <n v="0"/>
    <n v="0"/>
    <n v="0"/>
    <n v="0"/>
    <n v="0"/>
    <n v="0"/>
    <n v="0"/>
    <n v="0"/>
    <n v="0"/>
    <n v="0"/>
    <x v="54"/>
  </r>
  <r>
    <n v="486"/>
    <n v="486"/>
    <n v="0"/>
    <n v="0"/>
    <n v="0"/>
    <n v="0"/>
    <n v="0"/>
    <n v="0"/>
    <n v="0"/>
    <n v="0"/>
    <n v="0"/>
    <n v="0"/>
    <x v="53"/>
  </r>
  <r>
    <n v="2236"/>
    <n v="2236"/>
    <n v="0"/>
    <n v="0"/>
    <n v="0"/>
    <n v="0"/>
    <n v="0"/>
    <n v="0"/>
    <n v="0"/>
    <n v="0"/>
    <n v="0"/>
    <n v="0"/>
    <x v="10"/>
  </r>
  <r>
    <n v="89"/>
    <n v="89"/>
    <n v="0"/>
    <n v="0"/>
    <n v="0"/>
    <n v="0"/>
    <n v="0"/>
    <n v="0"/>
    <n v="0"/>
    <n v="0"/>
    <n v="0"/>
    <n v="0"/>
    <x v="43"/>
  </r>
  <r>
    <n v="2401"/>
    <n v="0"/>
    <n v="2401"/>
    <n v="0"/>
    <n v="2401"/>
    <n v="0"/>
    <n v="2401"/>
    <n v="0"/>
    <n v="0"/>
    <n v="0"/>
    <n v="0"/>
    <n v="0"/>
    <x v="53"/>
  </r>
  <r>
    <n v="74"/>
    <n v="74"/>
    <n v="0"/>
    <n v="0"/>
    <n v="0"/>
    <n v="0"/>
    <n v="0"/>
    <n v="0"/>
    <n v="74"/>
    <n v="74"/>
    <n v="0"/>
    <n v="0"/>
    <x v="4"/>
  </r>
  <r>
    <n v="92"/>
    <n v="0"/>
    <n v="92"/>
    <n v="0"/>
    <n v="0"/>
    <n v="0"/>
    <n v="0"/>
    <n v="0"/>
    <n v="0"/>
    <n v="0"/>
    <n v="0"/>
    <n v="0"/>
    <x v="23"/>
  </r>
  <r>
    <n v="474"/>
    <n v="474"/>
    <n v="0"/>
    <n v="0"/>
    <n v="0"/>
    <n v="0"/>
    <n v="0"/>
    <n v="0"/>
    <n v="0"/>
    <n v="0"/>
    <n v="0"/>
    <n v="0"/>
    <x v="11"/>
  </r>
  <r>
    <n v="26736"/>
    <n v="26736"/>
    <n v="0"/>
    <n v="0"/>
    <n v="0"/>
    <n v="0"/>
    <n v="0"/>
    <n v="0"/>
    <n v="0"/>
    <n v="0"/>
    <n v="0"/>
    <n v="0"/>
    <x v="1"/>
  </r>
  <r>
    <n v="174"/>
    <n v="0"/>
    <n v="174"/>
    <n v="0"/>
    <n v="0"/>
    <n v="0"/>
    <n v="0"/>
    <n v="0"/>
    <n v="174"/>
    <n v="0"/>
    <n v="174"/>
    <n v="0"/>
    <x v="22"/>
  </r>
  <r>
    <n v="7"/>
    <n v="7"/>
    <n v="0"/>
    <n v="0"/>
    <n v="0"/>
    <n v="0"/>
    <n v="0"/>
    <n v="0"/>
    <n v="0"/>
    <n v="0"/>
    <n v="0"/>
    <n v="0"/>
    <x v="11"/>
  </r>
  <r>
    <n v="792"/>
    <n v="0"/>
    <n v="792"/>
    <n v="0"/>
    <n v="0"/>
    <n v="0"/>
    <n v="0"/>
    <n v="0"/>
    <n v="0"/>
    <n v="0"/>
    <n v="0"/>
    <n v="0"/>
    <x v="28"/>
  </r>
  <r>
    <n v="430"/>
    <n v="430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9"/>
  </r>
  <r>
    <n v="998"/>
    <n v="998"/>
    <n v="0"/>
    <n v="0"/>
    <n v="0"/>
    <n v="0"/>
    <n v="0"/>
    <n v="0"/>
    <n v="0"/>
    <n v="0"/>
    <n v="0"/>
    <n v="0"/>
    <x v="8"/>
  </r>
  <r>
    <n v="87"/>
    <n v="87"/>
    <n v="0"/>
    <n v="0"/>
    <n v="0"/>
    <n v="0"/>
    <n v="0"/>
    <n v="0"/>
    <n v="87"/>
    <n v="87"/>
    <n v="0"/>
    <n v="0"/>
    <x v="53"/>
  </r>
  <r>
    <n v="152"/>
    <n v="152"/>
    <n v="0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26"/>
  </r>
  <r>
    <n v="295"/>
    <n v="295"/>
    <n v="0"/>
    <n v="0"/>
    <n v="295"/>
    <n v="295"/>
    <n v="0"/>
    <n v="0"/>
    <n v="0"/>
    <n v="0"/>
    <n v="0"/>
    <n v="0"/>
    <x v="4"/>
  </r>
  <r>
    <n v="70"/>
    <n v="70"/>
    <n v="0"/>
    <n v="0"/>
    <n v="0"/>
    <n v="0"/>
    <n v="0"/>
    <n v="0"/>
    <n v="70"/>
    <n v="70"/>
    <n v="0"/>
    <n v="0"/>
    <x v="28"/>
  </r>
  <r>
    <n v="383"/>
    <n v="383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38"/>
  </r>
  <r>
    <n v="554"/>
    <n v="554"/>
    <n v="0"/>
    <n v="0"/>
    <n v="0"/>
    <n v="0"/>
    <n v="0"/>
    <n v="0"/>
    <n v="0"/>
    <n v="0"/>
    <n v="0"/>
    <n v="0"/>
    <x v="35"/>
  </r>
  <r>
    <n v="3555"/>
    <n v="3555"/>
    <n v="0"/>
    <n v="0"/>
    <n v="3555"/>
    <n v="3555"/>
    <n v="0"/>
    <n v="0"/>
    <n v="0"/>
    <n v="0"/>
    <n v="0"/>
    <n v="0"/>
    <x v="20"/>
  </r>
  <r>
    <n v="4449"/>
    <n v="0"/>
    <n v="4449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0"/>
  </r>
  <r>
    <n v="992"/>
    <n v="992"/>
    <n v="0"/>
    <n v="0"/>
    <n v="0"/>
    <n v="0"/>
    <n v="0"/>
    <n v="0"/>
    <n v="0"/>
    <n v="0"/>
    <n v="0"/>
    <n v="0"/>
    <x v="50"/>
  </r>
  <r>
    <n v="136"/>
    <n v="13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8"/>
    <n v="8"/>
    <n v="0"/>
    <n v="0"/>
    <x v="59"/>
  </r>
  <r>
    <n v="11"/>
    <n v="11"/>
    <n v="0"/>
    <n v="0"/>
    <n v="0"/>
    <n v="0"/>
    <n v="0"/>
    <n v="0"/>
    <n v="0"/>
    <n v="0"/>
    <n v="0"/>
    <n v="0"/>
    <x v="25"/>
  </r>
  <r>
    <n v="799"/>
    <n v="799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40"/>
    <n v="40"/>
    <n v="0"/>
    <n v="0"/>
    <x v="28"/>
  </r>
  <r>
    <n v="7117"/>
    <n v="7117"/>
    <n v="0"/>
    <n v="0"/>
    <n v="0"/>
    <n v="0"/>
    <n v="0"/>
    <n v="0"/>
    <n v="7117"/>
    <n v="7117"/>
    <n v="0"/>
    <n v="0"/>
    <x v="8"/>
  </r>
  <r>
    <n v="6"/>
    <n v="6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62"/>
  </r>
  <r>
    <n v="10459"/>
    <n v="10459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37"/>
  </r>
  <r>
    <n v="9152"/>
    <n v="9152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60"/>
  </r>
  <r>
    <n v="3047"/>
    <n v="3047"/>
    <n v="0"/>
    <n v="0"/>
    <n v="0"/>
    <n v="0"/>
    <n v="0"/>
    <n v="0"/>
    <n v="0"/>
    <n v="0"/>
    <n v="0"/>
    <n v="0"/>
    <x v="53"/>
  </r>
  <r>
    <n v="3043"/>
    <n v="3043"/>
    <n v="0"/>
    <n v="0"/>
    <n v="0"/>
    <n v="0"/>
    <n v="0"/>
    <n v="0"/>
    <n v="3043"/>
    <n v="3043"/>
    <n v="0"/>
    <n v="0"/>
    <x v="0"/>
  </r>
  <r>
    <n v="239"/>
    <n v="239"/>
    <n v="0"/>
    <n v="0"/>
    <n v="0"/>
    <n v="0"/>
    <n v="0"/>
    <n v="0"/>
    <n v="0"/>
    <n v="0"/>
    <n v="0"/>
    <n v="0"/>
    <x v="30"/>
  </r>
  <r>
    <n v="482"/>
    <n v="482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19"/>
  </r>
  <r>
    <n v="229"/>
    <n v="22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28"/>
  </r>
  <r>
    <n v="2403"/>
    <n v="2403"/>
    <n v="0"/>
    <n v="0"/>
    <n v="0"/>
    <n v="0"/>
    <n v="0"/>
    <n v="0"/>
    <n v="2403"/>
    <n v="2403"/>
    <n v="0"/>
    <n v="0"/>
    <x v="9"/>
  </r>
  <r>
    <n v="124"/>
    <n v="124"/>
    <n v="0"/>
    <n v="0"/>
    <n v="0"/>
    <n v="0"/>
    <n v="0"/>
    <n v="0"/>
    <n v="124"/>
    <n v="124"/>
    <n v="0"/>
    <n v="0"/>
    <x v="28"/>
  </r>
  <r>
    <n v="484"/>
    <n v="484"/>
    <n v="0"/>
    <n v="0"/>
    <n v="0"/>
    <n v="0"/>
    <n v="0"/>
    <n v="0"/>
    <n v="0"/>
    <n v="0"/>
    <n v="0"/>
    <n v="0"/>
    <x v="43"/>
  </r>
  <r>
    <n v="140"/>
    <n v="140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16"/>
  </r>
  <r>
    <n v="1328"/>
    <n v="1328"/>
    <n v="0"/>
    <n v="0"/>
    <n v="0"/>
    <n v="0"/>
    <n v="0"/>
    <n v="0"/>
    <n v="0"/>
    <n v="0"/>
    <n v="0"/>
    <n v="0"/>
    <x v="11"/>
  </r>
  <r>
    <n v="957"/>
    <n v="95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9"/>
  </r>
  <r>
    <n v="6580"/>
    <n v="6580"/>
    <n v="0"/>
    <n v="0"/>
    <n v="6580"/>
    <n v="6580"/>
    <n v="0"/>
    <n v="0"/>
    <n v="0"/>
    <n v="0"/>
    <n v="0"/>
    <n v="0"/>
    <x v="43"/>
  </r>
  <r>
    <n v="766"/>
    <n v="766"/>
    <n v="0"/>
    <n v="0"/>
    <n v="766"/>
    <n v="766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26"/>
  </r>
  <r>
    <n v="1100"/>
    <n v="0"/>
    <n v="1100"/>
    <n v="0"/>
    <n v="0"/>
    <n v="0"/>
    <n v="0"/>
    <n v="0"/>
    <n v="1100"/>
    <n v="0"/>
    <n v="1100"/>
    <n v="0"/>
    <x v="63"/>
  </r>
  <r>
    <n v="8"/>
    <n v="8"/>
    <n v="0"/>
    <n v="0"/>
    <n v="0"/>
    <n v="0"/>
    <n v="0"/>
    <n v="0"/>
    <n v="0"/>
    <n v="0"/>
    <n v="0"/>
    <n v="0"/>
    <x v="19"/>
  </r>
  <r>
    <n v="1285"/>
    <n v="1285"/>
    <n v="0"/>
    <n v="0"/>
    <n v="0"/>
    <n v="0"/>
    <n v="0"/>
    <n v="0"/>
    <n v="0"/>
    <n v="0"/>
    <n v="0"/>
    <n v="0"/>
    <x v="1"/>
  </r>
  <r>
    <n v="610"/>
    <n v="610"/>
    <n v="0"/>
    <n v="0"/>
    <n v="0"/>
    <n v="0"/>
    <n v="0"/>
    <n v="0"/>
    <n v="0"/>
    <n v="0"/>
    <n v="0"/>
    <n v="0"/>
    <x v="26"/>
  </r>
  <r>
    <n v="1987"/>
    <n v="1987"/>
    <n v="0"/>
    <n v="0"/>
    <n v="0"/>
    <n v="0"/>
    <n v="0"/>
    <n v="0"/>
    <n v="0"/>
    <n v="0"/>
    <n v="0"/>
    <n v="0"/>
    <x v="54"/>
  </r>
  <r>
    <n v="387"/>
    <n v="387"/>
    <n v="0"/>
    <n v="0"/>
    <n v="0"/>
    <n v="0"/>
    <n v="0"/>
    <n v="0"/>
    <n v="387"/>
    <n v="387"/>
    <n v="0"/>
    <n v="0"/>
    <x v="6"/>
  </r>
  <r>
    <n v="153"/>
    <n v="153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24"/>
  </r>
  <r>
    <n v="144"/>
    <n v="144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34"/>
  </r>
  <r>
    <n v="447"/>
    <n v="447"/>
    <n v="0"/>
    <n v="0"/>
    <n v="447"/>
    <n v="447"/>
    <n v="0"/>
    <n v="0"/>
    <n v="0"/>
    <n v="0"/>
    <n v="0"/>
    <n v="0"/>
    <x v="52"/>
  </r>
  <r>
    <n v="14122"/>
    <n v="14122"/>
    <n v="0"/>
    <n v="0"/>
    <n v="0"/>
    <n v="0"/>
    <n v="0"/>
    <n v="0"/>
    <n v="0"/>
    <n v="0"/>
    <n v="0"/>
    <n v="0"/>
    <x v="10"/>
  </r>
  <r>
    <n v="3475"/>
    <n v="0"/>
    <n v="3475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16"/>
  </r>
  <r>
    <n v="72"/>
    <n v="72"/>
    <n v="0"/>
    <n v="0"/>
    <n v="0"/>
    <n v="0"/>
    <n v="0"/>
    <n v="0"/>
    <n v="0"/>
    <n v="0"/>
    <n v="0"/>
    <n v="0"/>
    <x v="40"/>
  </r>
  <r>
    <n v="695"/>
    <n v="695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28"/>
  </r>
  <r>
    <n v="330"/>
    <n v="330"/>
    <n v="0"/>
    <n v="0"/>
    <n v="0"/>
    <n v="0"/>
    <n v="0"/>
    <n v="0"/>
    <n v="0"/>
    <n v="0"/>
    <n v="0"/>
    <n v="0"/>
    <x v="63"/>
  </r>
  <r>
    <n v="2713"/>
    <n v="0"/>
    <n v="2713"/>
    <n v="0"/>
    <n v="2713"/>
    <n v="0"/>
    <n v="2713"/>
    <n v="0"/>
    <n v="0"/>
    <n v="0"/>
    <n v="0"/>
    <n v="0"/>
    <x v="16"/>
  </r>
  <r>
    <n v="6565"/>
    <n v="6565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53"/>
  </r>
  <r>
    <n v="507"/>
    <n v="0"/>
    <n v="507"/>
    <n v="0"/>
    <n v="0"/>
    <n v="0"/>
    <n v="0"/>
    <n v="0"/>
    <n v="507"/>
    <n v="0"/>
    <n v="507"/>
    <n v="0"/>
    <x v="17"/>
  </r>
  <r>
    <n v="328"/>
    <n v="0"/>
    <n v="328"/>
    <n v="0"/>
    <n v="0"/>
    <n v="0"/>
    <n v="0"/>
    <n v="0"/>
    <n v="0"/>
    <n v="0"/>
    <n v="0"/>
    <n v="0"/>
    <x v="67"/>
  </r>
  <r>
    <n v="305"/>
    <n v="305"/>
    <n v="0"/>
    <n v="0"/>
    <n v="0"/>
    <n v="0"/>
    <n v="0"/>
    <n v="0"/>
    <n v="0"/>
    <n v="0"/>
    <n v="0"/>
    <n v="0"/>
    <x v="63"/>
  </r>
  <r>
    <n v="5920"/>
    <n v="0"/>
    <n v="5920"/>
    <n v="0"/>
    <n v="0"/>
    <n v="0"/>
    <n v="0"/>
    <n v="0"/>
    <n v="0"/>
    <n v="0"/>
    <n v="0"/>
    <n v="0"/>
    <x v="50"/>
  </r>
  <r>
    <n v="336"/>
    <n v="336"/>
    <n v="0"/>
    <n v="0"/>
    <n v="0"/>
    <n v="0"/>
    <n v="0"/>
    <n v="0"/>
    <n v="336"/>
    <n v="336"/>
    <n v="0"/>
    <n v="0"/>
    <x v="37"/>
  </r>
  <r>
    <n v="51"/>
    <n v="51"/>
    <n v="0"/>
    <n v="0"/>
    <n v="0"/>
    <n v="0"/>
    <n v="0"/>
    <n v="0"/>
    <n v="0"/>
    <n v="0"/>
    <n v="0"/>
    <n v="0"/>
    <x v="12"/>
  </r>
  <r>
    <n v="106"/>
    <n v="106"/>
    <n v="0"/>
    <n v="0"/>
    <n v="0"/>
    <n v="0"/>
    <n v="0"/>
    <n v="0"/>
    <n v="0"/>
    <n v="0"/>
    <n v="0"/>
    <n v="0"/>
    <x v="39"/>
  </r>
  <r>
    <n v="301"/>
    <n v="301"/>
    <n v="0"/>
    <n v="0"/>
    <n v="0"/>
    <n v="0"/>
    <n v="0"/>
    <n v="0"/>
    <n v="0"/>
    <n v="0"/>
    <n v="0"/>
    <n v="0"/>
    <x v="63"/>
  </r>
  <r>
    <n v="7"/>
    <n v="0"/>
    <n v="7"/>
    <n v="0"/>
    <n v="0"/>
    <n v="0"/>
    <n v="0"/>
    <n v="0"/>
    <n v="0"/>
    <n v="0"/>
    <n v="0"/>
    <n v="0"/>
    <x v="23"/>
  </r>
  <r>
    <n v="2381"/>
    <n v="2381"/>
    <n v="0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4"/>
  </r>
  <r>
    <n v="33"/>
    <n v="33"/>
    <n v="0"/>
    <n v="0"/>
    <n v="0"/>
    <n v="0"/>
    <n v="0"/>
    <n v="0"/>
    <n v="33"/>
    <n v="33"/>
    <n v="0"/>
    <n v="0"/>
    <x v="22"/>
  </r>
  <r>
    <n v="283"/>
    <n v="0"/>
    <n v="283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9"/>
  </r>
  <r>
    <n v="290"/>
    <n v="0"/>
    <n v="29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0"/>
    <n v="0"/>
    <n v="0"/>
    <n v="0"/>
    <x v="53"/>
  </r>
  <r>
    <n v="767"/>
    <n v="767"/>
    <n v="0"/>
    <n v="0"/>
    <n v="0"/>
    <n v="0"/>
    <n v="0"/>
    <n v="0"/>
    <n v="0"/>
    <n v="0"/>
    <n v="0"/>
    <n v="0"/>
    <x v="49"/>
  </r>
  <r>
    <n v="1460"/>
    <n v="1460"/>
    <n v="0"/>
    <n v="0"/>
    <n v="0"/>
    <n v="0"/>
    <n v="0"/>
    <n v="0"/>
    <n v="0"/>
    <n v="0"/>
    <n v="0"/>
    <n v="0"/>
    <x v="14"/>
  </r>
  <r>
    <n v="182"/>
    <n v="182"/>
    <n v="0"/>
    <n v="0"/>
    <n v="0"/>
    <n v="0"/>
    <n v="0"/>
    <n v="0"/>
    <n v="0"/>
    <n v="0"/>
    <n v="0"/>
    <n v="0"/>
    <x v="27"/>
  </r>
  <r>
    <n v="1518"/>
    <n v="1518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23"/>
    <n v="23"/>
    <n v="0"/>
    <n v="0"/>
    <x v="43"/>
  </r>
  <r>
    <n v="1185"/>
    <n v="1185"/>
    <n v="0"/>
    <n v="0"/>
    <n v="0"/>
    <n v="0"/>
    <n v="0"/>
    <n v="0"/>
    <n v="0"/>
    <n v="0"/>
    <n v="0"/>
    <n v="0"/>
    <x v="12"/>
  </r>
  <r>
    <n v="6427"/>
    <n v="0"/>
    <n v="6427"/>
    <n v="0"/>
    <n v="0"/>
    <n v="0"/>
    <n v="0"/>
    <n v="0"/>
    <n v="0"/>
    <n v="0"/>
    <n v="0"/>
    <n v="0"/>
    <x v="42"/>
  </r>
  <r>
    <n v="3249"/>
    <n v="3249"/>
    <n v="0"/>
    <n v="0"/>
    <n v="3249"/>
    <n v="3249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6"/>
  </r>
  <r>
    <n v="6278"/>
    <n v="6278"/>
    <n v="0"/>
    <n v="0"/>
    <n v="6278"/>
    <n v="6278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67"/>
  </r>
  <r>
    <n v="5"/>
    <n v="5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40"/>
  </r>
  <r>
    <n v="1669"/>
    <n v="1669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30"/>
  </r>
  <r>
    <n v="2036"/>
    <n v="2036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0"/>
  </r>
  <r>
    <n v="424"/>
    <n v="424"/>
    <n v="0"/>
    <n v="0"/>
    <n v="0"/>
    <n v="0"/>
    <n v="0"/>
    <n v="0"/>
    <n v="424"/>
    <n v="424"/>
    <n v="0"/>
    <n v="0"/>
    <x v="24"/>
  </r>
  <r>
    <n v="695"/>
    <n v="0"/>
    <n v="695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"/>
  </r>
  <r>
    <n v="17567"/>
    <n v="0"/>
    <n v="17567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24"/>
  </r>
  <r>
    <n v="146"/>
    <n v="146"/>
    <n v="0"/>
    <n v="0"/>
    <n v="0"/>
    <n v="0"/>
    <n v="0"/>
    <n v="0"/>
    <n v="146"/>
    <n v="146"/>
    <n v="0"/>
    <n v="0"/>
    <x v="16"/>
  </r>
  <r>
    <n v="2337"/>
    <n v="2337"/>
    <n v="0"/>
    <n v="0"/>
    <n v="0"/>
    <n v="0"/>
    <n v="0"/>
    <n v="0"/>
    <n v="2337"/>
    <n v="2337"/>
    <n v="0"/>
    <n v="0"/>
    <x v="30"/>
  </r>
  <r>
    <n v="207"/>
    <n v="207"/>
    <n v="0"/>
    <n v="0"/>
    <n v="0"/>
    <n v="0"/>
    <n v="0"/>
    <n v="0"/>
    <n v="0"/>
    <n v="0"/>
    <n v="0"/>
    <n v="0"/>
    <x v="56"/>
  </r>
  <r>
    <n v="2240"/>
    <n v="2240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4"/>
  </r>
  <r>
    <n v="15675"/>
    <n v="15675"/>
    <n v="0"/>
    <n v="0"/>
    <n v="0"/>
    <n v="0"/>
    <n v="0"/>
    <n v="0"/>
    <n v="0"/>
    <n v="0"/>
    <n v="0"/>
    <n v="0"/>
    <x v="1"/>
  </r>
  <r>
    <n v="60"/>
    <n v="60"/>
    <n v="0"/>
    <n v="0"/>
    <n v="0"/>
    <n v="0"/>
    <n v="0"/>
    <n v="0"/>
    <n v="0"/>
    <n v="0"/>
    <n v="0"/>
    <n v="0"/>
    <x v="21"/>
  </r>
  <r>
    <n v="1117"/>
    <n v="1117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6"/>
  </r>
  <r>
    <n v="2510"/>
    <n v="0"/>
    <n v="2510"/>
    <n v="0"/>
    <n v="0"/>
    <n v="0"/>
    <n v="0"/>
    <n v="0"/>
    <n v="2510"/>
    <n v="0"/>
    <n v="2510"/>
    <n v="0"/>
    <x v="11"/>
  </r>
  <r>
    <n v="3056"/>
    <n v="0"/>
    <n v="3056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"/>
  </r>
  <r>
    <n v="1807"/>
    <n v="180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44"/>
  </r>
  <r>
    <n v="622"/>
    <n v="622"/>
    <n v="0"/>
    <n v="0"/>
    <n v="0"/>
    <n v="0"/>
    <n v="0"/>
    <n v="0"/>
    <n v="0"/>
    <n v="0"/>
    <n v="0"/>
    <n v="0"/>
    <x v="16"/>
  </r>
  <r>
    <n v="1961"/>
    <n v="1961"/>
    <n v="0"/>
    <n v="0"/>
    <n v="0"/>
    <n v="0"/>
    <n v="0"/>
    <n v="0"/>
    <n v="0"/>
    <n v="0"/>
    <n v="0"/>
    <n v="0"/>
    <x v="26"/>
  </r>
  <r>
    <n v="1884"/>
    <n v="0"/>
    <n v="1884"/>
    <n v="0"/>
    <n v="0"/>
    <n v="0"/>
    <n v="0"/>
    <n v="0"/>
    <n v="0"/>
    <n v="0"/>
    <n v="0"/>
    <n v="0"/>
    <x v="51"/>
  </r>
  <r>
    <n v="1434"/>
    <n v="0"/>
    <n v="1434"/>
    <n v="0"/>
    <n v="1434"/>
    <n v="0"/>
    <n v="1434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9"/>
  </r>
  <r>
    <n v="108"/>
    <n v="108"/>
    <n v="0"/>
    <n v="0"/>
    <n v="108"/>
    <n v="108"/>
    <n v="0"/>
    <n v="0"/>
    <n v="0"/>
    <n v="0"/>
    <n v="0"/>
    <n v="0"/>
    <x v="38"/>
  </r>
  <r>
    <n v="6538"/>
    <n v="6538"/>
    <n v="0"/>
    <n v="0"/>
    <n v="0"/>
    <n v="0"/>
    <n v="0"/>
    <n v="0"/>
    <n v="0"/>
    <n v="0"/>
    <n v="0"/>
    <n v="0"/>
    <x v="47"/>
  </r>
  <r>
    <n v="330"/>
    <n v="0"/>
    <n v="330"/>
    <n v="0"/>
    <n v="330"/>
    <n v="0"/>
    <n v="33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48"/>
  </r>
  <r>
    <n v="3299"/>
    <n v="3299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21"/>
    <n v="21"/>
    <n v="0"/>
    <n v="0"/>
    <x v="43"/>
  </r>
  <r>
    <n v="8"/>
    <n v="8"/>
    <n v="0"/>
    <n v="0"/>
    <n v="0"/>
    <n v="0"/>
    <n v="0"/>
    <n v="0"/>
    <n v="8"/>
    <n v="8"/>
    <n v="0"/>
    <n v="0"/>
    <x v="16"/>
  </r>
  <r>
    <n v="182"/>
    <n v="182"/>
    <n v="0"/>
    <n v="0"/>
    <n v="0"/>
    <n v="0"/>
    <n v="0"/>
    <n v="0"/>
    <n v="0"/>
    <n v="0"/>
    <n v="0"/>
    <n v="0"/>
    <x v="38"/>
  </r>
  <r>
    <n v="2611"/>
    <n v="2611"/>
    <n v="0"/>
    <n v="0"/>
    <n v="0"/>
    <n v="0"/>
    <n v="0"/>
    <n v="0"/>
    <n v="0"/>
    <n v="0"/>
    <n v="0"/>
    <n v="0"/>
    <x v="30"/>
  </r>
  <r>
    <n v="2355"/>
    <n v="2355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23"/>
    <n v="23"/>
    <n v="0"/>
    <n v="0"/>
    <x v="22"/>
  </r>
  <r>
    <n v="144"/>
    <n v="144"/>
    <n v="0"/>
    <n v="0"/>
    <n v="0"/>
    <n v="0"/>
    <n v="0"/>
    <n v="0"/>
    <n v="0"/>
    <n v="0"/>
    <n v="0"/>
    <n v="0"/>
    <x v="52"/>
  </r>
  <r>
    <n v="1822"/>
    <n v="1822"/>
    <n v="0"/>
    <n v="0"/>
    <n v="0"/>
    <n v="0"/>
    <n v="0"/>
    <n v="0"/>
    <n v="0"/>
    <n v="0"/>
    <n v="0"/>
    <n v="0"/>
    <x v="50"/>
  </r>
  <r>
    <n v="520"/>
    <n v="520"/>
    <n v="0"/>
    <n v="0"/>
    <n v="0"/>
    <n v="0"/>
    <n v="0"/>
    <n v="0"/>
    <n v="0"/>
    <n v="0"/>
    <n v="0"/>
    <n v="0"/>
    <x v="20"/>
  </r>
  <r>
    <n v="238"/>
    <n v="238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39"/>
  </r>
  <r>
    <n v="12937"/>
    <n v="0"/>
    <n v="12937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24"/>
  </r>
  <r>
    <n v="84"/>
    <n v="84"/>
    <n v="0"/>
    <n v="0"/>
    <n v="84"/>
    <n v="84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7"/>
  </r>
  <r>
    <n v="785"/>
    <n v="785"/>
    <n v="0"/>
    <n v="0"/>
    <n v="0"/>
    <n v="0"/>
    <n v="0"/>
    <n v="0"/>
    <n v="785"/>
    <n v="785"/>
    <n v="0"/>
    <n v="0"/>
    <x v="28"/>
  </r>
  <r>
    <n v="18042"/>
    <n v="18042"/>
    <n v="0"/>
    <n v="0"/>
    <n v="0"/>
    <n v="0"/>
    <n v="0"/>
    <n v="0"/>
    <n v="0"/>
    <n v="0"/>
    <n v="0"/>
    <n v="0"/>
    <x v="8"/>
  </r>
  <r>
    <n v="946"/>
    <n v="946"/>
    <n v="0"/>
    <n v="0"/>
    <n v="946"/>
    <n v="946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52"/>
  </r>
  <r>
    <n v="50"/>
    <n v="0"/>
    <n v="5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68"/>
  </r>
  <r>
    <n v="244"/>
    <n v="24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9"/>
  </r>
  <r>
    <n v="650"/>
    <n v="650"/>
    <n v="0"/>
    <n v="0"/>
    <n v="0"/>
    <n v="0"/>
    <n v="0"/>
    <n v="0"/>
    <n v="0"/>
    <n v="0"/>
    <n v="0"/>
    <n v="0"/>
    <x v="20"/>
  </r>
  <r>
    <n v="586"/>
    <n v="586"/>
    <n v="0"/>
    <n v="0"/>
    <n v="0"/>
    <n v="0"/>
    <n v="0"/>
    <n v="0"/>
    <n v="586"/>
    <n v="586"/>
    <n v="0"/>
    <n v="0"/>
    <x v="1"/>
  </r>
  <r>
    <n v="24"/>
    <n v="24"/>
    <n v="0"/>
    <n v="0"/>
    <n v="24"/>
    <n v="24"/>
    <n v="0"/>
    <n v="0"/>
    <n v="0"/>
    <n v="0"/>
    <n v="0"/>
    <n v="0"/>
    <x v="32"/>
  </r>
  <r>
    <n v="77"/>
    <n v="77"/>
    <n v="0"/>
    <n v="0"/>
    <n v="0"/>
    <n v="0"/>
    <n v="0"/>
    <n v="0"/>
    <n v="0"/>
    <n v="0"/>
    <n v="0"/>
    <n v="0"/>
    <x v="54"/>
  </r>
  <r>
    <n v="6653"/>
    <n v="6653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3"/>
  </r>
  <r>
    <n v="18743"/>
    <n v="0"/>
    <n v="18743"/>
    <n v="0"/>
    <n v="0"/>
    <n v="0"/>
    <n v="0"/>
    <n v="0"/>
    <n v="0"/>
    <n v="0"/>
    <n v="0"/>
    <n v="0"/>
    <x v="35"/>
  </r>
  <r>
    <n v="861"/>
    <n v="0"/>
    <n v="861"/>
    <n v="0"/>
    <n v="0"/>
    <n v="0"/>
    <n v="0"/>
    <n v="0"/>
    <n v="0"/>
    <n v="0"/>
    <n v="0"/>
    <n v="0"/>
    <x v="39"/>
  </r>
  <r>
    <n v="535"/>
    <n v="535"/>
    <n v="0"/>
    <n v="0"/>
    <n v="0"/>
    <n v="0"/>
    <n v="0"/>
    <n v="0"/>
    <n v="0"/>
    <n v="0"/>
    <n v="0"/>
    <n v="0"/>
    <x v="61"/>
  </r>
  <r>
    <n v="371"/>
    <n v="371"/>
    <n v="0"/>
    <n v="0"/>
    <n v="371"/>
    <n v="371"/>
    <n v="0"/>
    <n v="0"/>
    <n v="0"/>
    <n v="0"/>
    <n v="0"/>
    <n v="0"/>
    <x v="19"/>
  </r>
  <r>
    <n v="411"/>
    <n v="411"/>
    <n v="0"/>
    <n v="0"/>
    <n v="0"/>
    <n v="0"/>
    <n v="0"/>
    <n v="0"/>
    <n v="0"/>
    <n v="0"/>
    <n v="0"/>
    <n v="0"/>
    <x v="62"/>
  </r>
  <r>
    <n v="91"/>
    <n v="0"/>
    <n v="91"/>
    <n v="0"/>
    <n v="0"/>
    <n v="0"/>
    <n v="0"/>
    <n v="0"/>
    <n v="91"/>
    <n v="0"/>
    <n v="91"/>
    <n v="0"/>
    <x v="17"/>
  </r>
  <r>
    <n v="17"/>
    <n v="17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14"/>
  </r>
  <r>
    <n v="3409"/>
    <n v="3409"/>
    <n v="0"/>
    <n v="0"/>
    <n v="0"/>
    <n v="0"/>
    <n v="0"/>
    <n v="0"/>
    <n v="0"/>
    <n v="0"/>
    <n v="0"/>
    <n v="0"/>
    <x v="60"/>
  </r>
  <r>
    <n v="6846"/>
    <n v="6846"/>
    <n v="0"/>
    <n v="0"/>
    <n v="0"/>
    <n v="0"/>
    <n v="0"/>
    <n v="0"/>
    <n v="0"/>
    <n v="0"/>
    <n v="0"/>
    <n v="0"/>
    <x v="51"/>
  </r>
  <r>
    <n v="3656"/>
    <n v="3656"/>
    <n v="0"/>
    <n v="0"/>
    <n v="0"/>
    <n v="0"/>
    <n v="0"/>
    <n v="0"/>
    <n v="0"/>
    <n v="0"/>
    <n v="0"/>
    <n v="0"/>
    <x v="21"/>
  </r>
  <r>
    <n v="235"/>
    <n v="235"/>
    <n v="0"/>
    <n v="0"/>
    <n v="0"/>
    <n v="0"/>
    <n v="0"/>
    <n v="0"/>
    <n v="0"/>
    <n v="0"/>
    <n v="0"/>
    <n v="0"/>
    <x v="51"/>
  </r>
  <r>
    <n v="7049"/>
    <n v="7049"/>
    <n v="0"/>
    <n v="0"/>
    <n v="0"/>
    <n v="0"/>
    <n v="0"/>
    <n v="0"/>
    <n v="0"/>
    <n v="0"/>
    <n v="0"/>
    <n v="0"/>
    <x v="14"/>
  </r>
  <r>
    <n v="3445"/>
    <n v="344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5"/>
  </r>
  <r>
    <n v="734"/>
    <n v="734"/>
    <n v="0"/>
    <n v="0"/>
    <n v="0"/>
    <n v="0"/>
    <n v="0"/>
    <n v="0"/>
    <n v="734"/>
    <n v="734"/>
    <n v="0"/>
    <n v="0"/>
    <x v="8"/>
  </r>
  <r>
    <n v="2973"/>
    <n v="2973"/>
    <n v="0"/>
    <n v="0"/>
    <n v="0"/>
    <n v="0"/>
    <n v="0"/>
    <n v="0"/>
    <n v="0"/>
    <n v="0"/>
    <n v="0"/>
    <n v="0"/>
    <x v="61"/>
  </r>
  <r>
    <n v="167"/>
    <n v="167"/>
    <n v="0"/>
    <n v="0"/>
    <n v="0"/>
    <n v="0"/>
    <n v="0"/>
    <n v="0"/>
    <n v="0"/>
    <n v="0"/>
    <n v="0"/>
    <n v="0"/>
    <x v="38"/>
  </r>
  <r>
    <n v="1706"/>
    <n v="0"/>
    <n v="1706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71"/>
  </r>
  <r>
    <n v="20"/>
    <n v="20"/>
    <n v="0"/>
    <n v="0"/>
    <n v="0"/>
    <n v="0"/>
    <n v="0"/>
    <n v="0"/>
    <n v="0"/>
    <n v="0"/>
    <n v="0"/>
    <n v="0"/>
    <x v="23"/>
  </r>
  <r>
    <n v="21857"/>
    <n v="21857"/>
    <n v="0"/>
    <n v="0"/>
    <n v="0"/>
    <n v="0"/>
    <n v="0"/>
    <n v="0"/>
    <n v="0"/>
    <n v="0"/>
    <n v="0"/>
    <n v="0"/>
    <x v="33"/>
  </r>
  <r>
    <n v="18777"/>
    <n v="0"/>
    <n v="18777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8576"/>
    <n v="8576"/>
    <n v="0"/>
    <n v="0"/>
    <n v="8576"/>
    <n v="8576"/>
    <n v="0"/>
    <n v="0"/>
    <n v="0"/>
    <n v="0"/>
    <n v="0"/>
    <n v="0"/>
    <x v="56"/>
  </r>
  <r>
    <n v="790"/>
    <n v="790"/>
    <n v="0"/>
    <n v="0"/>
    <n v="0"/>
    <n v="0"/>
    <n v="0"/>
    <n v="0"/>
    <n v="0"/>
    <n v="0"/>
    <n v="0"/>
    <n v="0"/>
    <x v="16"/>
  </r>
  <r>
    <n v="833"/>
    <n v="0"/>
    <n v="833"/>
    <n v="0"/>
    <n v="0"/>
    <n v="0"/>
    <n v="0"/>
    <n v="0"/>
    <n v="833"/>
    <n v="0"/>
    <n v="833"/>
    <n v="0"/>
    <x v="5"/>
  </r>
  <r>
    <n v="7"/>
    <n v="7"/>
    <n v="0"/>
    <n v="0"/>
    <n v="0"/>
    <n v="0"/>
    <n v="0"/>
    <n v="0"/>
    <n v="0"/>
    <n v="0"/>
    <n v="0"/>
    <n v="0"/>
    <x v="48"/>
  </r>
  <r>
    <n v="163"/>
    <n v="163"/>
    <n v="0"/>
    <n v="0"/>
    <n v="0"/>
    <n v="0"/>
    <n v="0"/>
    <n v="0"/>
    <n v="0"/>
    <n v="0"/>
    <n v="0"/>
    <n v="0"/>
    <x v="62"/>
  </r>
  <r>
    <n v="75"/>
    <n v="75"/>
    <n v="0"/>
    <n v="0"/>
    <n v="0"/>
    <n v="0"/>
    <n v="0"/>
    <n v="0"/>
    <n v="0"/>
    <n v="0"/>
    <n v="0"/>
    <n v="0"/>
    <x v="23"/>
  </r>
  <r>
    <n v="3563"/>
    <n v="3563"/>
    <n v="0"/>
    <n v="0"/>
    <n v="0"/>
    <n v="0"/>
    <n v="0"/>
    <n v="0"/>
    <n v="3563"/>
    <n v="3563"/>
    <n v="0"/>
    <n v="0"/>
    <x v="6"/>
  </r>
  <r>
    <n v="3271"/>
    <n v="3271"/>
    <n v="0"/>
    <n v="0"/>
    <n v="0"/>
    <n v="0"/>
    <n v="0"/>
    <n v="0"/>
    <n v="0"/>
    <n v="0"/>
    <n v="0"/>
    <n v="0"/>
    <x v="56"/>
  </r>
  <r>
    <n v="386"/>
    <n v="386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9"/>
  </r>
  <r>
    <n v="535"/>
    <n v="535"/>
    <n v="0"/>
    <n v="0"/>
    <n v="535"/>
    <n v="535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30"/>
  </r>
  <r>
    <n v="3080"/>
    <n v="3080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41"/>
  </r>
  <r>
    <n v="1080"/>
    <n v="1080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43"/>
  </r>
  <r>
    <n v="119"/>
    <n v="119"/>
    <n v="0"/>
    <n v="0"/>
    <n v="0"/>
    <n v="0"/>
    <n v="0"/>
    <n v="0"/>
    <n v="0"/>
    <n v="0"/>
    <n v="0"/>
    <n v="0"/>
    <x v="63"/>
  </r>
  <r>
    <n v="2509"/>
    <n v="0"/>
    <n v="2509"/>
    <n v="0"/>
    <n v="0"/>
    <n v="0"/>
    <n v="0"/>
    <n v="0"/>
    <n v="0"/>
    <n v="0"/>
    <n v="0"/>
    <n v="0"/>
    <x v="61"/>
  </r>
  <r>
    <n v="135"/>
    <n v="135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9"/>
  </r>
  <r>
    <n v="560"/>
    <n v="56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2"/>
  </r>
  <r>
    <n v="41"/>
    <n v="41"/>
    <n v="0"/>
    <n v="0"/>
    <n v="41"/>
    <n v="41"/>
    <n v="0"/>
    <n v="0"/>
    <n v="0"/>
    <n v="0"/>
    <n v="0"/>
    <n v="0"/>
    <x v="33"/>
  </r>
  <r>
    <n v="3655"/>
    <n v="3655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68"/>
  </r>
  <r>
    <n v="4"/>
    <n v="4"/>
    <n v="0"/>
    <n v="0"/>
    <n v="0"/>
    <n v="0"/>
    <n v="0"/>
    <n v="0"/>
    <n v="4"/>
    <n v="4"/>
    <n v="0"/>
    <n v="0"/>
    <x v="40"/>
  </r>
  <r>
    <n v="47116"/>
    <n v="4711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9"/>
  </r>
  <r>
    <n v="1055"/>
    <n v="1055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40"/>
  </r>
  <r>
    <n v="1091"/>
    <n v="1091"/>
    <n v="0"/>
    <n v="0"/>
    <n v="0"/>
    <n v="0"/>
    <n v="0"/>
    <n v="0"/>
    <n v="0"/>
    <n v="0"/>
    <n v="0"/>
    <n v="0"/>
    <x v="21"/>
  </r>
  <r>
    <n v="19084"/>
    <n v="19084"/>
    <n v="0"/>
    <n v="0"/>
    <n v="0"/>
    <n v="0"/>
    <n v="0"/>
    <n v="0"/>
    <n v="0"/>
    <n v="0"/>
    <n v="0"/>
    <n v="0"/>
    <x v="51"/>
  </r>
  <r>
    <n v="445"/>
    <n v="445"/>
    <n v="0"/>
    <n v="0"/>
    <n v="0"/>
    <n v="0"/>
    <n v="0"/>
    <n v="0"/>
    <n v="0"/>
    <n v="0"/>
    <n v="0"/>
    <n v="0"/>
    <x v="35"/>
  </r>
  <r>
    <n v="603"/>
    <n v="603"/>
    <n v="0"/>
    <n v="0"/>
    <n v="0"/>
    <n v="0"/>
    <n v="0"/>
    <n v="0"/>
    <n v="0"/>
    <n v="0"/>
    <n v="0"/>
    <n v="0"/>
    <x v="31"/>
  </r>
  <r>
    <n v="982"/>
    <n v="98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0"/>
  </r>
  <r>
    <n v="329"/>
    <n v="329"/>
    <n v="0"/>
    <n v="0"/>
    <n v="329"/>
    <n v="329"/>
    <n v="0"/>
    <n v="0"/>
    <n v="0"/>
    <n v="0"/>
    <n v="0"/>
    <n v="0"/>
    <x v="19"/>
  </r>
  <r>
    <n v="376"/>
    <n v="376"/>
    <n v="0"/>
    <n v="0"/>
    <n v="0"/>
    <n v="0"/>
    <n v="0"/>
    <n v="0"/>
    <n v="0"/>
    <n v="0"/>
    <n v="0"/>
    <n v="0"/>
    <x v="16"/>
  </r>
  <r>
    <n v="5482"/>
    <n v="5482"/>
    <n v="0"/>
    <n v="0"/>
    <n v="0"/>
    <n v="0"/>
    <n v="0"/>
    <n v="0"/>
    <n v="5482"/>
    <n v="5482"/>
    <n v="0"/>
    <n v="0"/>
    <x v="8"/>
  </r>
  <r>
    <n v="98"/>
    <n v="98"/>
    <n v="0"/>
    <n v="0"/>
    <n v="0"/>
    <n v="0"/>
    <n v="0"/>
    <n v="0"/>
    <n v="0"/>
    <n v="0"/>
    <n v="0"/>
    <n v="0"/>
    <x v="24"/>
  </r>
  <r>
    <n v="18"/>
    <n v="18"/>
    <n v="0"/>
    <n v="0"/>
    <n v="18"/>
    <n v="18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62"/>
  </r>
  <r>
    <n v="387"/>
    <n v="387"/>
    <n v="0"/>
    <n v="0"/>
    <n v="387"/>
    <n v="387"/>
    <n v="0"/>
    <n v="0"/>
    <n v="0"/>
    <n v="0"/>
    <n v="0"/>
    <n v="0"/>
    <x v="18"/>
  </r>
  <r>
    <n v="3959"/>
    <n v="0"/>
    <n v="3959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60"/>
  </r>
  <r>
    <n v="149"/>
    <n v="149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18"/>
    <n v="18"/>
    <n v="0"/>
    <n v="0"/>
    <x v="17"/>
  </r>
  <r>
    <n v="7568"/>
    <n v="7568"/>
    <n v="0"/>
    <n v="0"/>
    <n v="0"/>
    <n v="0"/>
    <n v="0"/>
    <n v="0"/>
    <n v="0"/>
    <n v="0"/>
    <n v="0"/>
    <n v="0"/>
    <x v="28"/>
  </r>
  <r>
    <n v="5326"/>
    <n v="5326"/>
    <n v="0"/>
    <n v="0"/>
    <n v="0"/>
    <n v="0"/>
    <n v="0"/>
    <n v="0"/>
    <n v="0"/>
    <n v="0"/>
    <n v="0"/>
    <n v="0"/>
    <x v="53"/>
  </r>
  <r>
    <n v="2702"/>
    <n v="2702"/>
    <n v="0"/>
    <n v="0"/>
    <n v="0"/>
    <n v="0"/>
    <n v="0"/>
    <n v="0"/>
    <n v="0"/>
    <n v="0"/>
    <n v="0"/>
    <n v="0"/>
    <x v="17"/>
  </r>
  <r>
    <n v="718"/>
    <n v="718"/>
    <n v="0"/>
    <n v="0"/>
    <n v="0"/>
    <n v="0"/>
    <n v="0"/>
    <n v="0"/>
    <n v="0"/>
    <n v="0"/>
    <n v="0"/>
    <n v="0"/>
    <x v="35"/>
  </r>
  <r>
    <n v="131"/>
    <n v="131"/>
    <n v="0"/>
    <n v="0"/>
    <n v="0"/>
    <n v="0"/>
    <n v="0"/>
    <n v="0"/>
    <n v="131"/>
    <n v="131"/>
    <n v="0"/>
    <n v="0"/>
    <x v="0"/>
  </r>
  <r>
    <n v="80"/>
    <n v="80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41"/>
  </r>
  <r>
    <n v="3985"/>
    <n v="3985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25"/>
  </r>
  <r>
    <n v="923"/>
    <n v="923"/>
    <n v="0"/>
    <n v="0"/>
    <n v="0"/>
    <n v="0"/>
    <n v="0"/>
    <n v="0"/>
    <n v="923"/>
    <n v="923"/>
    <n v="0"/>
    <n v="0"/>
    <x v="45"/>
  </r>
  <r>
    <n v="4107"/>
    <n v="0"/>
    <n v="4107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3"/>
  </r>
  <r>
    <n v="199"/>
    <n v="199"/>
    <n v="0"/>
    <n v="0"/>
    <n v="0"/>
    <n v="0"/>
    <n v="0"/>
    <n v="0"/>
    <n v="0"/>
    <n v="0"/>
    <n v="0"/>
    <n v="0"/>
    <x v="45"/>
  </r>
  <r>
    <n v="74"/>
    <n v="0"/>
    <n v="74"/>
    <n v="0"/>
    <n v="0"/>
    <n v="0"/>
    <n v="0"/>
    <n v="0"/>
    <n v="0"/>
    <n v="0"/>
    <n v="0"/>
    <n v="0"/>
    <x v="16"/>
  </r>
  <r>
    <n v="430"/>
    <n v="430"/>
    <n v="0"/>
    <n v="0"/>
    <n v="0"/>
    <n v="0"/>
    <n v="0"/>
    <n v="0"/>
    <n v="0"/>
    <n v="0"/>
    <n v="0"/>
    <n v="0"/>
    <x v="58"/>
  </r>
  <r>
    <n v="20515"/>
    <n v="0"/>
    <n v="20515"/>
    <n v="0"/>
    <n v="0"/>
    <n v="0"/>
    <n v="0"/>
    <n v="0"/>
    <n v="20515"/>
    <n v="0"/>
    <n v="20515"/>
    <n v="0"/>
    <x v="61"/>
  </r>
  <r>
    <n v="15"/>
    <n v="15"/>
    <n v="0"/>
    <n v="0"/>
    <n v="0"/>
    <n v="0"/>
    <n v="0"/>
    <n v="0"/>
    <n v="15"/>
    <n v="15"/>
    <n v="0"/>
    <n v="0"/>
    <x v="12"/>
  </r>
  <r>
    <n v="135"/>
    <n v="135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85"/>
    <n v="85"/>
    <n v="0"/>
    <n v="0"/>
    <x v="53"/>
  </r>
  <r>
    <n v="48"/>
    <n v="48"/>
    <n v="0"/>
    <n v="0"/>
    <n v="0"/>
    <n v="0"/>
    <n v="0"/>
    <n v="0"/>
    <n v="0"/>
    <n v="0"/>
    <n v="0"/>
    <n v="0"/>
    <x v="8"/>
  </r>
  <r>
    <n v="2455"/>
    <n v="2455"/>
    <n v="0"/>
    <n v="0"/>
    <n v="0"/>
    <n v="0"/>
    <n v="0"/>
    <n v="0"/>
    <n v="0"/>
    <n v="0"/>
    <n v="0"/>
    <n v="0"/>
    <x v="49"/>
  </r>
  <r>
    <n v="193"/>
    <n v="193"/>
    <n v="0"/>
    <n v="0"/>
    <n v="0"/>
    <n v="0"/>
    <n v="0"/>
    <n v="0"/>
    <n v="0"/>
    <n v="0"/>
    <n v="0"/>
    <n v="0"/>
    <x v="37"/>
  </r>
  <r>
    <n v="52"/>
    <n v="0"/>
    <n v="52"/>
    <n v="0"/>
    <n v="0"/>
    <n v="0"/>
    <n v="0"/>
    <n v="0"/>
    <n v="0"/>
    <n v="0"/>
    <n v="0"/>
    <n v="0"/>
    <x v="8"/>
  </r>
  <r>
    <n v="1554"/>
    <n v="1554"/>
    <n v="0"/>
    <n v="0"/>
    <n v="0"/>
    <n v="0"/>
    <n v="0"/>
    <n v="0"/>
    <n v="0"/>
    <n v="0"/>
    <n v="0"/>
    <n v="0"/>
    <x v="14"/>
  </r>
  <r>
    <n v="28"/>
    <n v="28"/>
    <n v="0"/>
    <n v="0"/>
    <n v="28"/>
    <n v="28"/>
    <n v="0"/>
    <n v="0"/>
    <n v="0"/>
    <n v="0"/>
    <n v="0"/>
    <n v="0"/>
    <x v="63"/>
  </r>
  <r>
    <n v="14"/>
    <n v="14"/>
    <n v="0"/>
    <n v="0"/>
    <n v="0"/>
    <n v="0"/>
    <n v="0"/>
    <n v="0"/>
    <n v="14"/>
    <n v="14"/>
    <n v="0"/>
    <n v="0"/>
    <x v="26"/>
  </r>
  <r>
    <n v="44730"/>
    <n v="44730"/>
    <n v="0"/>
    <n v="0"/>
    <n v="44730"/>
    <n v="4473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22"/>
  </r>
  <r>
    <n v="2217"/>
    <n v="2217"/>
    <n v="0"/>
    <n v="0"/>
    <n v="0"/>
    <n v="0"/>
    <n v="0"/>
    <n v="0"/>
    <n v="0"/>
    <n v="0"/>
    <n v="0"/>
    <n v="0"/>
    <x v="33"/>
  </r>
  <r>
    <n v="165"/>
    <n v="165"/>
    <n v="0"/>
    <n v="0"/>
    <n v="165"/>
    <n v="165"/>
    <n v="0"/>
    <n v="0"/>
    <n v="0"/>
    <n v="0"/>
    <n v="0"/>
    <n v="0"/>
    <x v="24"/>
  </r>
  <r>
    <n v="186"/>
    <n v="186"/>
    <n v="0"/>
    <n v="0"/>
    <n v="0"/>
    <n v="0"/>
    <n v="0"/>
    <n v="0"/>
    <n v="0"/>
    <n v="0"/>
    <n v="0"/>
    <n v="0"/>
    <x v="48"/>
  </r>
  <r>
    <n v="184"/>
    <n v="184"/>
    <n v="0"/>
    <n v="0"/>
    <n v="0"/>
    <n v="0"/>
    <n v="0"/>
    <n v="0"/>
    <n v="0"/>
    <n v="0"/>
    <n v="0"/>
    <n v="0"/>
    <x v="2"/>
  </r>
  <r>
    <n v="290"/>
    <n v="290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68"/>
  </r>
  <r>
    <n v="1365"/>
    <n v="0"/>
    <n v="1365"/>
    <n v="0"/>
    <n v="0"/>
    <n v="0"/>
    <n v="0"/>
    <n v="0"/>
    <n v="0"/>
    <n v="0"/>
    <n v="0"/>
    <n v="0"/>
    <x v="5"/>
  </r>
  <r>
    <n v="200"/>
    <n v="200"/>
    <n v="0"/>
    <n v="0"/>
    <n v="0"/>
    <n v="0"/>
    <n v="0"/>
    <n v="0"/>
    <n v="0"/>
    <n v="0"/>
    <n v="0"/>
    <n v="0"/>
    <x v="64"/>
  </r>
  <r>
    <n v="1016"/>
    <n v="1016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4"/>
  </r>
  <r>
    <n v="537"/>
    <n v="537"/>
    <n v="0"/>
    <n v="0"/>
    <n v="0"/>
    <n v="0"/>
    <n v="0"/>
    <n v="0"/>
    <n v="0"/>
    <n v="0"/>
    <n v="0"/>
    <n v="0"/>
    <x v="8"/>
  </r>
  <r>
    <n v="4788"/>
    <n v="4788"/>
    <n v="0"/>
    <n v="0"/>
    <n v="0"/>
    <n v="0"/>
    <n v="0"/>
    <n v="0"/>
    <n v="0"/>
    <n v="0"/>
    <n v="0"/>
    <n v="0"/>
    <x v="11"/>
  </r>
  <r>
    <n v="290"/>
    <n v="29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8"/>
  </r>
  <r>
    <n v="421"/>
    <n v="421"/>
    <n v="0"/>
    <n v="0"/>
    <n v="0"/>
    <n v="0"/>
    <n v="0"/>
    <n v="0"/>
    <n v="0"/>
    <n v="0"/>
    <n v="0"/>
    <n v="0"/>
    <x v="40"/>
  </r>
  <r>
    <n v="8671"/>
    <n v="867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59"/>
  </r>
  <r>
    <n v="2274"/>
    <n v="0"/>
    <n v="2274"/>
    <n v="0"/>
    <n v="2274"/>
    <n v="0"/>
    <n v="2274"/>
    <n v="0"/>
    <n v="0"/>
    <n v="0"/>
    <n v="0"/>
    <n v="0"/>
    <x v="47"/>
  </r>
  <r>
    <n v="272"/>
    <n v="0"/>
    <n v="272"/>
    <n v="0"/>
    <n v="272"/>
    <n v="0"/>
    <n v="272"/>
    <n v="0"/>
    <n v="0"/>
    <n v="0"/>
    <n v="0"/>
    <n v="0"/>
    <x v="29"/>
  </r>
  <r>
    <n v="41"/>
    <n v="41"/>
    <n v="0"/>
    <n v="0"/>
    <n v="0"/>
    <n v="0"/>
    <n v="0"/>
    <n v="0"/>
    <n v="41"/>
    <n v="41"/>
    <n v="0"/>
    <n v="0"/>
    <x v="24"/>
  </r>
  <r>
    <n v="11"/>
    <n v="11"/>
    <n v="0"/>
    <n v="0"/>
    <n v="0"/>
    <n v="0"/>
    <n v="0"/>
    <n v="0"/>
    <n v="0"/>
    <n v="0"/>
    <n v="0"/>
    <n v="0"/>
    <x v="29"/>
  </r>
  <r>
    <n v="10184"/>
    <n v="10184"/>
    <n v="0"/>
    <n v="0"/>
    <n v="0"/>
    <n v="0"/>
    <n v="0"/>
    <n v="0"/>
    <n v="0"/>
    <n v="0"/>
    <n v="0"/>
    <n v="0"/>
    <x v="51"/>
  </r>
  <r>
    <n v="2315"/>
    <n v="2315"/>
    <n v="0"/>
    <n v="0"/>
    <n v="0"/>
    <n v="0"/>
    <n v="0"/>
    <n v="0"/>
    <n v="0"/>
    <n v="0"/>
    <n v="0"/>
    <n v="0"/>
    <x v="48"/>
  </r>
  <r>
    <n v="205"/>
    <n v="0"/>
    <n v="205"/>
    <n v="0"/>
    <n v="0"/>
    <n v="0"/>
    <n v="0"/>
    <n v="0"/>
    <n v="205"/>
    <n v="0"/>
    <n v="205"/>
    <n v="0"/>
    <x v="63"/>
  </r>
  <r>
    <n v="66"/>
    <n v="0"/>
    <n v="66"/>
    <n v="0"/>
    <n v="0"/>
    <n v="0"/>
    <n v="0"/>
    <n v="0"/>
    <n v="66"/>
    <n v="0"/>
    <n v="66"/>
    <n v="0"/>
    <x v="3"/>
  </r>
  <r>
    <n v="273"/>
    <n v="273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35"/>
    <n v="35"/>
    <n v="0"/>
    <n v="0"/>
    <x v="71"/>
  </r>
  <r>
    <n v="1409"/>
    <n v="1409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0"/>
  </r>
  <r>
    <n v="9331"/>
    <n v="9331"/>
    <n v="0"/>
    <n v="0"/>
    <n v="0"/>
    <n v="0"/>
    <n v="0"/>
    <n v="0"/>
    <n v="0"/>
    <n v="0"/>
    <n v="0"/>
    <n v="0"/>
    <x v="60"/>
  </r>
  <r>
    <n v="379"/>
    <n v="379"/>
    <n v="0"/>
    <n v="0"/>
    <n v="0"/>
    <n v="0"/>
    <n v="0"/>
    <n v="0"/>
    <n v="379"/>
    <n v="379"/>
    <n v="0"/>
    <n v="0"/>
    <x v="39"/>
  </r>
  <r>
    <n v="781"/>
    <n v="781"/>
    <n v="0"/>
    <n v="0"/>
    <n v="0"/>
    <n v="0"/>
    <n v="0"/>
    <n v="0"/>
    <n v="781"/>
    <n v="781"/>
    <n v="0"/>
    <n v="0"/>
    <x v="51"/>
  </r>
  <r>
    <n v="13110"/>
    <n v="13110"/>
    <n v="0"/>
    <n v="0"/>
    <n v="13110"/>
    <n v="13110"/>
    <n v="0"/>
    <n v="0"/>
    <n v="0"/>
    <n v="0"/>
    <n v="0"/>
    <n v="0"/>
    <x v="42"/>
  </r>
  <r>
    <n v="25899"/>
    <n v="25899"/>
    <n v="0"/>
    <n v="0"/>
    <n v="0"/>
    <n v="0"/>
    <n v="0"/>
    <n v="0"/>
    <n v="0"/>
    <n v="0"/>
    <n v="0"/>
    <n v="0"/>
    <x v="2"/>
  </r>
  <r>
    <n v="41470"/>
    <n v="0"/>
    <n v="0"/>
    <n v="41470"/>
    <n v="0"/>
    <n v="0"/>
    <n v="0"/>
    <n v="0"/>
    <n v="0"/>
    <n v="0"/>
    <n v="0"/>
    <n v="0"/>
    <x v="74"/>
  </r>
  <r>
    <n v="3003"/>
    <n v="3003"/>
    <n v="0"/>
    <n v="0"/>
    <n v="3003"/>
    <n v="3003"/>
    <n v="0"/>
    <n v="0"/>
    <n v="0"/>
    <n v="0"/>
    <n v="0"/>
    <n v="0"/>
    <x v="11"/>
  </r>
  <r>
    <n v="303"/>
    <n v="303"/>
    <n v="0"/>
    <n v="0"/>
    <n v="0"/>
    <n v="0"/>
    <n v="0"/>
    <n v="0"/>
    <n v="0"/>
    <n v="0"/>
    <n v="0"/>
    <n v="0"/>
    <x v="20"/>
  </r>
  <r>
    <n v="4821"/>
    <n v="0"/>
    <n v="4821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34"/>
  </r>
  <r>
    <n v="320"/>
    <n v="0"/>
    <n v="320"/>
    <n v="0"/>
    <n v="0"/>
    <n v="0"/>
    <n v="0"/>
    <n v="0"/>
    <n v="0"/>
    <n v="0"/>
    <n v="0"/>
    <n v="0"/>
    <x v="26"/>
  </r>
  <r>
    <n v="4003"/>
    <n v="4003"/>
    <n v="0"/>
    <n v="0"/>
    <n v="0"/>
    <n v="0"/>
    <n v="0"/>
    <n v="0"/>
    <n v="4003"/>
    <n v="4003"/>
    <n v="0"/>
    <n v="0"/>
    <x v="11"/>
  </r>
  <r>
    <n v="9"/>
    <n v="9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0"/>
  </r>
  <r>
    <n v="1140"/>
    <n v="1140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7"/>
  </r>
  <r>
    <n v="674"/>
    <n v="674"/>
    <n v="0"/>
    <n v="0"/>
    <n v="0"/>
    <n v="0"/>
    <n v="0"/>
    <n v="0"/>
    <n v="674"/>
    <n v="674"/>
    <n v="0"/>
    <n v="0"/>
    <x v="60"/>
  </r>
  <r>
    <n v="298"/>
    <n v="298"/>
    <n v="0"/>
    <n v="0"/>
    <n v="0"/>
    <n v="0"/>
    <n v="0"/>
    <n v="0"/>
    <n v="0"/>
    <n v="0"/>
    <n v="0"/>
    <n v="0"/>
    <x v="19"/>
  </r>
  <r>
    <n v="489"/>
    <n v="489"/>
    <n v="0"/>
    <n v="0"/>
    <n v="0"/>
    <n v="0"/>
    <n v="0"/>
    <n v="0"/>
    <n v="0"/>
    <n v="0"/>
    <n v="0"/>
    <n v="0"/>
    <x v="35"/>
  </r>
  <r>
    <n v="257"/>
    <n v="257"/>
    <n v="0"/>
    <n v="0"/>
    <n v="0"/>
    <n v="0"/>
    <n v="0"/>
    <n v="0"/>
    <n v="0"/>
    <n v="0"/>
    <n v="0"/>
    <n v="0"/>
    <x v="48"/>
  </r>
  <r>
    <n v="1659"/>
    <n v="1659"/>
    <n v="0"/>
    <n v="0"/>
    <n v="1659"/>
    <n v="1659"/>
    <n v="0"/>
    <n v="0"/>
    <n v="0"/>
    <n v="0"/>
    <n v="0"/>
    <n v="0"/>
    <x v="33"/>
  </r>
  <r>
    <n v="192"/>
    <n v="192"/>
    <n v="0"/>
    <n v="0"/>
    <n v="0"/>
    <n v="0"/>
    <n v="0"/>
    <n v="0"/>
    <n v="192"/>
    <n v="192"/>
    <n v="0"/>
    <n v="0"/>
    <x v="12"/>
  </r>
  <r>
    <n v="3186"/>
    <n v="3186"/>
    <n v="0"/>
    <n v="0"/>
    <n v="0"/>
    <n v="0"/>
    <n v="0"/>
    <n v="0"/>
    <n v="0"/>
    <n v="0"/>
    <n v="0"/>
    <n v="0"/>
    <x v="56"/>
  </r>
  <r>
    <n v="162"/>
    <n v="162"/>
    <n v="0"/>
    <n v="0"/>
    <n v="0"/>
    <n v="0"/>
    <n v="0"/>
    <n v="0"/>
    <n v="0"/>
    <n v="0"/>
    <n v="0"/>
    <n v="0"/>
    <x v="26"/>
  </r>
  <r>
    <n v="1584"/>
    <n v="1584"/>
    <n v="0"/>
    <n v="0"/>
    <n v="0"/>
    <n v="0"/>
    <n v="0"/>
    <n v="0"/>
    <n v="0"/>
    <n v="0"/>
    <n v="0"/>
    <n v="0"/>
    <x v="1"/>
  </r>
  <r>
    <n v="213"/>
    <n v="213"/>
    <n v="0"/>
    <n v="0"/>
    <n v="0"/>
    <n v="0"/>
    <n v="0"/>
    <n v="0"/>
    <n v="0"/>
    <n v="0"/>
    <n v="0"/>
    <n v="0"/>
    <x v="45"/>
  </r>
  <r>
    <n v="2491"/>
    <n v="2491"/>
    <n v="0"/>
    <n v="0"/>
    <n v="2491"/>
    <n v="2491"/>
    <n v="0"/>
    <n v="0"/>
    <n v="0"/>
    <n v="0"/>
    <n v="0"/>
    <n v="0"/>
    <x v="16"/>
  </r>
  <r>
    <n v="1509"/>
    <n v="1509"/>
    <n v="0"/>
    <n v="0"/>
    <n v="0"/>
    <n v="0"/>
    <n v="0"/>
    <n v="0"/>
    <n v="0"/>
    <n v="0"/>
    <n v="0"/>
    <n v="0"/>
    <x v="29"/>
  </r>
  <r>
    <n v="549"/>
    <n v="549"/>
    <n v="0"/>
    <n v="0"/>
    <n v="0"/>
    <n v="0"/>
    <n v="0"/>
    <n v="0"/>
    <n v="0"/>
    <n v="0"/>
    <n v="0"/>
    <n v="0"/>
    <x v="51"/>
  </r>
  <r>
    <n v="597"/>
    <n v="597"/>
    <n v="0"/>
    <n v="0"/>
    <n v="0"/>
    <n v="0"/>
    <n v="0"/>
    <n v="0"/>
    <n v="0"/>
    <n v="0"/>
    <n v="0"/>
    <n v="0"/>
    <x v="9"/>
  </r>
  <r>
    <n v="592"/>
    <n v="59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10"/>
  </r>
  <r>
    <n v="305"/>
    <n v="305"/>
    <n v="0"/>
    <n v="0"/>
    <n v="0"/>
    <n v="0"/>
    <n v="0"/>
    <n v="0"/>
    <n v="0"/>
    <n v="0"/>
    <n v="0"/>
    <n v="0"/>
    <x v="21"/>
  </r>
  <r>
    <n v="2230"/>
    <n v="2230"/>
    <n v="0"/>
    <n v="0"/>
    <n v="0"/>
    <n v="0"/>
    <n v="0"/>
    <n v="0"/>
    <n v="0"/>
    <n v="0"/>
    <n v="0"/>
    <n v="0"/>
    <x v="26"/>
  </r>
  <r>
    <n v="187"/>
    <n v="187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3"/>
  </r>
  <r>
    <n v="1312"/>
    <n v="0"/>
    <n v="1312"/>
    <n v="0"/>
    <n v="0"/>
    <n v="0"/>
    <n v="0"/>
    <n v="0"/>
    <n v="1312"/>
    <n v="0"/>
    <n v="1312"/>
    <n v="0"/>
    <x v="37"/>
  </r>
  <r>
    <n v="37"/>
    <n v="37"/>
    <n v="0"/>
    <n v="0"/>
    <n v="0"/>
    <n v="0"/>
    <n v="0"/>
    <n v="0"/>
    <n v="0"/>
    <n v="0"/>
    <n v="0"/>
    <n v="0"/>
    <x v="18"/>
  </r>
  <r>
    <n v="2247"/>
    <n v="2247"/>
    <n v="0"/>
    <n v="0"/>
    <n v="0"/>
    <n v="0"/>
    <n v="0"/>
    <n v="0"/>
    <n v="0"/>
    <n v="0"/>
    <n v="0"/>
    <n v="0"/>
    <x v="54"/>
  </r>
  <r>
    <n v="292"/>
    <n v="292"/>
    <n v="0"/>
    <n v="0"/>
    <n v="0"/>
    <n v="0"/>
    <n v="0"/>
    <n v="0"/>
    <n v="0"/>
    <n v="0"/>
    <n v="0"/>
    <n v="0"/>
    <x v="53"/>
  </r>
  <r>
    <n v="325"/>
    <n v="325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4"/>
    <n v="4"/>
    <n v="0"/>
    <n v="0"/>
    <x v="71"/>
  </r>
  <r>
    <n v="11104"/>
    <n v="1110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"/>
  </r>
  <r>
    <n v="1308"/>
    <n v="1308"/>
    <n v="0"/>
    <n v="0"/>
    <n v="0"/>
    <n v="0"/>
    <n v="0"/>
    <n v="0"/>
    <n v="0"/>
    <n v="0"/>
    <n v="0"/>
    <n v="0"/>
    <x v="31"/>
  </r>
  <r>
    <n v="541"/>
    <n v="541"/>
    <n v="0"/>
    <n v="0"/>
    <n v="541"/>
    <n v="541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67"/>
  </r>
  <r>
    <n v="4263"/>
    <n v="0"/>
    <n v="4263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106"/>
    <n v="106"/>
    <n v="0"/>
    <n v="0"/>
    <x v="50"/>
  </r>
  <r>
    <n v="1775"/>
    <n v="1775"/>
    <n v="0"/>
    <n v="0"/>
    <n v="0"/>
    <n v="0"/>
    <n v="0"/>
    <n v="0"/>
    <n v="1775"/>
    <n v="1775"/>
    <n v="0"/>
    <n v="0"/>
    <x v="27"/>
  </r>
  <r>
    <n v="59"/>
    <n v="59"/>
    <n v="0"/>
    <n v="0"/>
    <n v="0"/>
    <n v="0"/>
    <n v="0"/>
    <n v="0"/>
    <n v="0"/>
    <n v="0"/>
    <n v="0"/>
    <n v="0"/>
    <x v="62"/>
  </r>
  <r>
    <n v="1307"/>
    <n v="1307"/>
    <n v="0"/>
    <n v="0"/>
    <n v="0"/>
    <n v="0"/>
    <n v="0"/>
    <n v="0"/>
    <n v="0"/>
    <n v="0"/>
    <n v="0"/>
    <n v="0"/>
    <x v="56"/>
  </r>
  <r>
    <n v="7467"/>
    <n v="0"/>
    <n v="7467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208"/>
    <n v="208"/>
    <n v="0"/>
    <n v="0"/>
    <x v="16"/>
  </r>
  <r>
    <n v="88"/>
    <n v="88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63"/>
  </r>
  <r>
    <n v="148"/>
    <n v="148"/>
    <n v="0"/>
    <n v="0"/>
    <n v="0"/>
    <n v="0"/>
    <n v="0"/>
    <n v="0"/>
    <n v="0"/>
    <n v="0"/>
    <n v="0"/>
    <n v="0"/>
    <x v="28"/>
  </r>
  <r>
    <n v="13"/>
    <n v="13"/>
    <n v="0"/>
    <n v="0"/>
    <n v="13"/>
    <n v="13"/>
    <n v="0"/>
    <n v="0"/>
    <n v="0"/>
    <n v="0"/>
    <n v="0"/>
    <n v="0"/>
    <x v="35"/>
  </r>
  <r>
    <n v="155"/>
    <n v="155"/>
    <n v="0"/>
    <n v="0"/>
    <n v="0"/>
    <n v="0"/>
    <n v="0"/>
    <n v="0"/>
    <n v="0"/>
    <n v="0"/>
    <n v="0"/>
    <n v="0"/>
    <x v="43"/>
  </r>
  <r>
    <n v="7556"/>
    <n v="0"/>
    <n v="7556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0"/>
    <n v="0"/>
    <n v="0"/>
    <n v="0"/>
    <x v="58"/>
  </r>
  <r>
    <n v="3759"/>
    <n v="3759"/>
    <n v="0"/>
    <n v="0"/>
    <n v="3759"/>
    <n v="3759"/>
    <n v="0"/>
    <n v="0"/>
    <n v="0"/>
    <n v="0"/>
    <n v="0"/>
    <n v="0"/>
    <x v="39"/>
  </r>
  <r>
    <n v="7800"/>
    <n v="7800"/>
    <n v="0"/>
    <n v="0"/>
    <n v="0"/>
    <n v="0"/>
    <n v="0"/>
    <n v="0"/>
    <n v="0"/>
    <n v="0"/>
    <n v="0"/>
    <n v="0"/>
    <x v="21"/>
  </r>
  <r>
    <n v="86"/>
    <n v="86"/>
    <n v="0"/>
    <n v="0"/>
    <n v="86"/>
    <n v="86"/>
    <n v="0"/>
    <n v="0"/>
    <n v="0"/>
    <n v="0"/>
    <n v="0"/>
    <n v="0"/>
    <x v="29"/>
  </r>
  <r>
    <n v="68"/>
    <n v="68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0"/>
  </r>
  <r>
    <n v="245"/>
    <n v="245"/>
    <n v="0"/>
    <n v="0"/>
    <n v="0"/>
    <n v="0"/>
    <n v="0"/>
    <n v="0"/>
    <n v="245"/>
    <n v="245"/>
    <n v="0"/>
    <n v="0"/>
    <x v="25"/>
  </r>
  <r>
    <n v="107"/>
    <n v="107"/>
    <n v="0"/>
    <n v="0"/>
    <n v="0"/>
    <n v="0"/>
    <n v="0"/>
    <n v="0"/>
    <n v="0"/>
    <n v="0"/>
    <n v="0"/>
    <n v="0"/>
    <x v="60"/>
  </r>
  <r>
    <n v="350"/>
    <n v="350"/>
    <n v="0"/>
    <n v="0"/>
    <n v="0"/>
    <n v="0"/>
    <n v="0"/>
    <n v="0"/>
    <n v="0"/>
    <n v="0"/>
    <n v="0"/>
    <n v="0"/>
    <x v="8"/>
  </r>
  <r>
    <n v="86"/>
    <n v="86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59"/>
  </r>
  <r>
    <n v="101"/>
    <n v="101"/>
    <n v="0"/>
    <n v="0"/>
    <n v="0"/>
    <n v="0"/>
    <n v="0"/>
    <n v="0"/>
    <n v="101"/>
    <n v="101"/>
    <n v="0"/>
    <n v="0"/>
    <x v="46"/>
  </r>
  <r>
    <n v="4"/>
    <n v="4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5"/>
  </r>
  <r>
    <n v="441"/>
    <n v="441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51"/>
  </r>
  <r>
    <n v="1342"/>
    <n v="1342"/>
    <n v="0"/>
    <n v="0"/>
    <n v="1342"/>
    <n v="1342"/>
    <n v="0"/>
    <n v="0"/>
    <n v="0"/>
    <n v="0"/>
    <n v="0"/>
    <n v="0"/>
    <x v="61"/>
  </r>
  <r>
    <n v="230"/>
    <n v="230"/>
    <n v="0"/>
    <n v="0"/>
    <n v="230"/>
    <n v="230"/>
    <n v="0"/>
    <n v="0"/>
    <n v="0"/>
    <n v="0"/>
    <n v="0"/>
    <n v="0"/>
    <x v="24"/>
  </r>
  <r>
    <n v="177"/>
    <n v="177"/>
    <n v="0"/>
    <n v="0"/>
    <n v="0"/>
    <n v="0"/>
    <n v="0"/>
    <n v="0"/>
    <n v="177"/>
    <n v="177"/>
    <n v="0"/>
    <n v="0"/>
    <x v="38"/>
  </r>
  <r>
    <n v="1"/>
    <n v="1"/>
    <n v="0"/>
    <n v="0"/>
    <n v="0"/>
    <n v="0"/>
    <n v="0"/>
    <n v="0"/>
    <n v="0"/>
    <n v="0"/>
    <n v="0"/>
    <n v="0"/>
    <x v="57"/>
  </r>
  <r>
    <n v="524"/>
    <n v="524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20"/>
    <n v="20"/>
    <n v="0"/>
    <n v="0"/>
    <x v="17"/>
  </r>
  <r>
    <n v="1361"/>
    <n v="1361"/>
    <n v="0"/>
    <n v="0"/>
    <n v="0"/>
    <n v="0"/>
    <n v="0"/>
    <n v="0"/>
    <n v="1361"/>
    <n v="1361"/>
    <n v="0"/>
    <n v="0"/>
    <x v="1"/>
  </r>
  <r>
    <n v="5017"/>
    <n v="5017"/>
    <n v="0"/>
    <n v="0"/>
    <n v="0"/>
    <n v="0"/>
    <n v="0"/>
    <n v="0"/>
    <n v="5017"/>
    <n v="5017"/>
    <n v="0"/>
    <n v="0"/>
    <x v="62"/>
  </r>
  <r>
    <n v="2909"/>
    <n v="2909"/>
    <n v="0"/>
    <n v="0"/>
    <n v="0"/>
    <n v="0"/>
    <n v="0"/>
    <n v="0"/>
    <n v="0"/>
    <n v="0"/>
    <n v="0"/>
    <n v="0"/>
    <x v="2"/>
  </r>
  <r>
    <n v="10702"/>
    <n v="0"/>
    <n v="10702"/>
    <n v="0"/>
    <n v="0"/>
    <n v="0"/>
    <n v="0"/>
    <n v="0"/>
    <n v="0"/>
    <n v="0"/>
    <n v="0"/>
    <n v="0"/>
    <x v="2"/>
  </r>
  <r>
    <n v="516"/>
    <n v="516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54"/>
  </r>
  <r>
    <n v="112"/>
    <n v="1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"/>
  </r>
  <r>
    <n v="370"/>
    <n v="0"/>
    <n v="37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35"/>
  </r>
  <r>
    <n v="1443"/>
    <n v="0"/>
    <n v="1443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72"/>
  </r>
  <r>
    <n v="4842"/>
    <n v="4842"/>
    <n v="0"/>
    <n v="0"/>
    <n v="0"/>
    <n v="0"/>
    <n v="0"/>
    <n v="0"/>
    <n v="4842"/>
    <n v="4842"/>
    <n v="0"/>
    <n v="0"/>
    <x v="20"/>
  </r>
  <r>
    <n v="13638"/>
    <n v="13638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4"/>
  </r>
  <r>
    <n v="6390"/>
    <n v="639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7"/>
  </r>
  <r>
    <n v="98"/>
    <n v="98"/>
    <n v="0"/>
    <n v="0"/>
    <n v="98"/>
    <n v="98"/>
    <n v="0"/>
    <n v="0"/>
    <n v="0"/>
    <n v="0"/>
    <n v="0"/>
    <n v="0"/>
    <x v="38"/>
  </r>
  <r>
    <n v="12687"/>
    <n v="12687"/>
    <n v="0"/>
    <n v="0"/>
    <n v="0"/>
    <n v="0"/>
    <n v="0"/>
    <n v="0"/>
    <n v="0"/>
    <n v="0"/>
    <n v="0"/>
    <n v="0"/>
    <x v="47"/>
  </r>
  <r>
    <n v="96"/>
    <n v="0"/>
    <n v="96"/>
    <n v="0"/>
    <n v="0"/>
    <n v="0"/>
    <n v="0"/>
    <n v="0"/>
    <n v="0"/>
    <n v="0"/>
    <n v="0"/>
    <n v="0"/>
    <x v="58"/>
  </r>
  <r>
    <n v="8454"/>
    <n v="8454"/>
    <n v="0"/>
    <n v="0"/>
    <n v="0"/>
    <n v="0"/>
    <n v="0"/>
    <n v="0"/>
    <n v="0"/>
    <n v="0"/>
    <n v="0"/>
    <n v="0"/>
    <x v="42"/>
  </r>
  <r>
    <n v="257"/>
    <n v="257"/>
    <n v="0"/>
    <n v="0"/>
    <n v="0"/>
    <n v="0"/>
    <n v="0"/>
    <n v="0"/>
    <n v="0"/>
    <n v="0"/>
    <n v="0"/>
    <n v="0"/>
    <x v="55"/>
  </r>
  <r>
    <n v="196"/>
    <n v="196"/>
    <n v="0"/>
    <n v="0"/>
    <n v="0"/>
    <n v="0"/>
    <n v="0"/>
    <n v="0"/>
    <n v="196"/>
    <n v="196"/>
    <n v="0"/>
    <n v="0"/>
    <x v="43"/>
  </r>
  <r>
    <n v="52"/>
    <n v="52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28"/>
  </r>
  <r>
    <n v="288"/>
    <n v="288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4"/>
  </r>
  <r>
    <n v="1030"/>
    <n v="0"/>
    <n v="103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63"/>
  </r>
  <r>
    <n v="480"/>
    <n v="480"/>
    <n v="0"/>
    <n v="0"/>
    <n v="480"/>
    <n v="480"/>
    <n v="0"/>
    <n v="0"/>
    <n v="0"/>
    <n v="0"/>
    <n v="0"/>
    <n v="0"/>
    <x v="35"/>
  </r>
  <r>
    <n v="11"/>
    <n v="11"/>
    <n v="0"/>
    <n v="0"/>
    <n v="0"/>
    <n v="0"/>
    <n v="0"/>
    <n v="0"/>
    <n v="11"/>
    <n v="11"/>
    <n v="0"/>
    <n v="0"/>
    <x v="22"/>
  </r>
  <r>
    <n v="10871"/>
    <n v="10871"/>
    <n v="0"/>
    <n v="0"/>
    <n v="0"/>
    <n v="0"/>
    <n v="0"/>
    <n v="0"/>
    <n v="10871"/>
    <n v="10871"/>
    <n v="0"/>
    <n v="0"/>
    <x v="56"/>
  </r>
  <r>
    <n v="15"/>
    <n v="15"/>
    <n v="0"/>
    <n v="0"/>
    <n v="0"/>
    <n v="0"/>
    <n v="0"/>
    <n v="0"/>
    <n v="0"/>
    <n v="0"/>
    <n v="0"/>
    <n v="0"/>
    <x v="54"/>
  </r>
  <r>
    <n v="85"/>
    <n v="85"/>
    <n v="0"/>
    <n v="0"/>
    <n v="0"/>
    <n v="0"/>
    <n v="0"/>
    <n v="0"/>
    <n v="0"/>
    <n v="0"/>
    <n v="0"/>
    <n v="0"/>
    <x v="63"/>
  </r>
  <r>
    <n v="12389"/>
    <n v="12389"/>
    <n v="0"/>
    <n v="0"/>
    <n v="0"/>
    <n v="0"/>
    <n v="0"/>
    <n v="0"/>
    <n v="12389"/>
    <n v="12389"/>
    <n v="0"/>
    <n v="0"/>
    <x v="6"/>
  </r>
  <r>
    <n v="55"/>
    <n v="55"/>
    <n v="0"/>
    <n v="0"/>
    <n v="0"/>
    <n v="0"/>
    <n v="0"/>
    <n v="0"/>
    <n v="55"/>
    <n v="55"/>
    <n v="0"/>
    <n v="0"/>
    <x v="38"/>
  </r>
  <r>
    <n v="38"/>
    <n v="3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0"/>
  </r>
  <r>
    <n v="5428"/>
    <n v="0"/>
    <n v="5428"/>
    <n v="0"/>
    <n v="0"/>
    <n v="0"/>
    <n v="0"/>
    <n v="0"/>
    <n v="0"/>
    <n v="0"/>
    <n v="0"/>
    <n v="0"/>
    <x v="5"/>
  </r>
  <r>
    <n v="3340"/>
    <n v="3340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40"/>
  </r>
  <r>
    <n v="226"/>
    <n v="226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14"/>
  </r>
  <r>
    <n v="2435"/>
    <n v="2435"/>
    <n v="0"/>
    <n v="0"/>
    <n v="0"/>
    <n v="0"/>
    <n v="0"/>
    <n v="0"/>
    <n v="0"/>
    <n v="0"/>
    <n v="0"/>
    <n v="0"/>
    <x v="56"/>
  </r>
  <r>
    <n v="282"/>
    <n v="282"/>
    <n v="0"/>
    <n v="0"/>
    <n v="0"/>
    <n v="0"/>
    <n v="0"/>
    <n v="0"/>
    <n v="0"/>
    <n v="0"/>
    <n v="0"/>
    <n v="0"/>
    <x v="30"/>
  </r>
  <r>
    <n v="581"/>
    <n v="581"/>
    <n v="0"/>
    <n v="0"/>
    <n v="0"/>
    <n v="0"/>
    <n v="0"/>
    <n v="0"/>
    <n v="0"/>
    <n v="0"/>
    <n v="0"/>
    <n v="0"/>
    <x v="60"/>
  </r>
  <r>
    <n v="259"/>
    <n v="0"/>
    <n v="259"/>
    <n v="0"/>
    <n v="0"/>
    <n v="0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27"/>
  </r>
  <r>
    <n v="2975"/>
    <n v="0"/>
    <n v="2975"/>
    <n v="0"/>
    <n v="2975"/>
    <n v="0"/>
    <n v="2975"/>
    <n v="0"/>
    <n v="0"/>
    <n v="0"/>
    <n v="0"/>
    <n v="0"/>
    <x v="10"/>
  </r>
  <r>
    <n v="33082"/>
    <n v="0"/>
    <n v="33082"/>
    <n v="0"/>
    <n v="0"/>
    <n v="0"/>
    <n v="0"/>
    <n v="0"/>
    <n v="0"/>
    <n v="0"/>
    <n v="0"/>
    <n v="0"/>
    <x v="21"/>
  </r>
  <r>
    <n v="1728"/>
    <n v="0"/>
    <n v="1728"/>
    <n v="0"/>
    <n v="0"/>
    <n v="0"/>
    <n v="0"/>
    <n v="0"/>
    <n v="0"/>
    <n v="0"/>
    <n v="0"/>
    <n v="0"/>
    <x v="47"/>
  </r>
  <r>
    <n v="3732"/>
    <n v="3732"/>
    <n v="0"/>
    <n v="0"/>
    <n v="0"/>
    <n v="0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17"/>
  </r>
  <r>
    <n v="8059"/>
    <n v="0"/>
    <n v="8059"/>
    <n v="0"/>
    <n v="0"/>
    <n v="0"/>
    <n v="0"/>
    <n v="0"/>
    <n v="0"/>
    <n v="0"/>
    <n v="0"/>
    <n v="0"/>
    <x v="14"/>
  </r>
  <r>
    <n v="3205"/>
    <n v="3205"/>
    <n v="0"/>
    <n v="0"/>
    <n v="0"/>
    <n v="0"/>
    <n v="0"/>
    <n v="0"/>
    <n v="3205"/>
    <n v="3205"/>
    <n v="0"/>
    <n v="0"/>
    <x v="56"/>
  </r>
  <r>
    <n v="7"/>
    <n v="7"/>
    <n v="0"/>
    <n v="0"/>
    <n v="0"/>
    <n v="0"/>
    <n v="0"/>
    <n v="0"/>
    <n v="0"/>
    <n v="0"/>
    <n v="0"/>
    <n v="0"/>
    <x v="13"/>
  </r>
  <r>
    <n v="963"/>
    <n v="96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4"/>
  </r>
  <r>
    <n v="1121"/>
    <n v="0"/>
    <n v="1121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0"/>
  </r>
  <r>
    <n v="1969"/>
    <n v="0"/>
    <n v="0"/>
    <n v="1969"/>
    <n v="0"/>
    <n v="0"/>
    <n v="0"/>
    <n v="0"/>
    <n v="0"/>
    <n v="0"/>
    <n v="0"/>
    <n v="0"/>
    <x v="69"/>
  </r>
  <r>
    <n v="1852"/>
    <n v="1852"/>
    <n v="0"/>
    <n v="0"/>
    <n v="0"/>
    <n v="0"/>
    <n v="0"/>
    <n v="0"/>
    <n v="0"/>
    <n v="0"/>
    <n v="0"/>
    <n v="0"/>
    <x v="60"/>
  </r>
  <r>
    <n v="23602"/>
    <n v="23602"/>
    <n v="0"/>
    <n v="0"/>
    <n v="23602"/>
    <n v="23602"/>
    <n v="0"/>
    <n v="0"/>
    <n v="0"/>
    <n v="0"/>
    <n v="0"/>
    <n v="0"/>
    <x v="51"/>
  </r>
  <r>
    <n v="333"/>
    <n v="333"/>
    <n v="0"/>
    <n v="0"/>
    <n v="333"/>
    <n v="333"/>
    <n v="0"/>
    <n v="0"/>
    <n v="0"/>
    <n v="0"/>
    <n v="0"/>
    <n v="0"/>
    <x v="51"/>
  </r>
  <r>
    <n v="712"/>
    <n v="712"/>
    <n v="0"/>
    <n v="0"/>
    <n v="0"/>
    <n v="0"/>
    <n v="0"/>
    <n v="0"/>
    <n v="712"/>
    <n v="712"/>
    <n v="0"/>
    <n v="0"/>
    <x v="48"/>
  </r>
  <r>
    <n v="24"/>
    <n v="24"/>
    <n v="0"/>
    <n v="0"/>
    <n v="0"/>
    <n v="0"/>
    <n v="0"/>
    <n v="0"/>
    <n v="0"/>
    <n v="0"/>
    <n v="0"/>
    <n v="0"/>
    <x v="60"/>
  </r>
  <r>
    <n v="1720"/>
    <n v="1720"/>
    <n v="0"/>
    <n v="0"/>
    <n v="0"/>
    <n v="0"/>
    <n v="0"/>
    <n v="0"/>
    <n v="0"/>
    <n v="0"/>
    <n v="0"/>
    <n v="0"/>
    <x v="63"/>
  </r>
  <r>
    <n v="2208"/>
    <n v="0"/>
    <n v="2208"/>
    <n v="0"/>
    <n v="2208"/>
    <n v="0"/>
    <n v="2208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45"/>
  </r>
  <r>
    <n v="10494"/>
    <n v="1049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9"/>
  </r>
  <r>
    <n v="71"/>
    <n v="71"/>
    <n v="0"/>
    <n v="0"/>
    <n v="0"/>
    <n v="0"/>
    <n v="0"/>
    <n v="0"/>
    <n v="0"/>
    <n v="0"/>
    <n v="0"/>
    <n v="0"/>
    <x v="0"/>
  </r>
  <r>
    <n v="1743"/>
    <n v="0"/>
    <n v="1743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8"/>
    <n v="8"/>
    <n v="0"/>
    <n v="0"/>
    <x v="5"/>
  </r>
  <r>
    <n v="143"/>
    <n v="143"/>
    <n v="0"/>
    <n v="0"/>
    <n v="0"/>
    <n v="0"/>
    <n v="0"/>
    <n v="0"/>
    <n v="143"/>
    <n v="143"/>
    <n v="0"/>
    <n v="0"/>
    <x v="62"/>
  </r>
  <r>
    <n v="3140"/>
    <n v="3140"/>
    <n v="0"/>
    <n v="0"/>
    <n v="0"/>
    <n v="0"/>
    <n v="0"/>
    <n v="0"/>
    <n v="3140"/>
    <n v="3140"/>
    <n v="0"/>
    <n v="0"/>
    <x v="48"/>
  </r>
  <r>
    <n v="13"/>
    <n v="13"/>
    <n v="0"/>
    <n v="0"/>
    <n v="0"/>
    <n v="0"/>
    <n v="0"/>
    <n v="0"/>
    <n v="0"/>
    <n v="0"/>
    <n v="0"/>
    <n v="0"/>
    <x v="62"/>
  </r>
  <r>
    <n v="177"/>
    <n v="177"/>
    <n v="0"/>
    <n v="0"/>
    <n v="0"/>
    <n v="0"/>
    <n v="0"/>
    <n v="0"/>
    <n v="0"/>
    <n v="0"/>
    <n v="0"/>
    <n v="0"/>
    <x v="28"/>
  </r>
  <r>
    <n v="301"/>
    <n v="301"/>
    <n v="0"/>
    <n v="0"/>
    <n v="0"/>
    <n v="0"/>
    <n v="0"/>
    <n v="0"/>
    <n v="0"/>
    <n v="0"/>
    <n v="0"/>
    <n v="0"/>
    <x v="26"/>
  </r>
  <r>
    <n v="372"/>
    <n v="372"/>
    <n v="0"/>
    <n v="0"/>
    <n v="0"/>
    <n v="0"/>
    <n v="0"/>
    <n v="0"/>
    <n v="0"/>
    <n v="0"/>
    <n v="0"/>
    <n v="0"/>
    <x v="16"/>
  </r>
  <r>
    <n v="254"/>
    <n v="254"/>
    <n v="0"/>
    <n v="0"/>
    <n v="0"/>
    <n v="0"/>
    <n v="0"/>
    <n v="0"/>
    <n v="0"/>
    <n v="0"/>
    <n v="0"/>
    <n v="0"/>
    <x v="44"/>
  </r>
  <r>
    <n v="17057"/>
    <n v="0"/>
    <n v="17057"/>
    <n v="0"/>
    <n v="0"/>
    <n v="0"/>
    <n v="0"/>
    <n v="0"/>
    <n v="0"/>
    <n v="0"/>
    <n v="0"/>
    <n v="0"/>
    <x v="50"/>
  </r>
  <r>
    <n v="2249"/>
    <n v="2249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23"/>
    <n v="23"/>
    <n v="0"/>
    <n v="0"/>
    <x v="44"/>
  </r>
  <r>
    <n v="70"/>
    <n v="70"/>
    <n v="0"/>
    <n v="0"/>
    <n v="0"/>
    <n v="0"/>
    <n v="0"/>
    <n v="0"/>
    <n v="0"/>
    <n v="0"/>
    <n v="0"/>
    <n v="0"/>
    <x v="34"/>
  </r>
  <r>
    <n v="11167"/>
    <n v="11167"/>
    <n v="0"/>
    <n v="0"/>
    <n v="0"/>
    <n v="0"/>
    <n v="0"/>
    <n v="0"/>
    <n v="0"/>
    <n v="0"/>
    <n v="0"/>
    <n v="0"/>
    <x v="2"/>
  </r>
  <r>
    <n v="2308"/>
    <n v="230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0"/>
  </r>
  <r>
    <n v="893"/>
    <n v="893"/>
    <n v="0"/>
    <n v="0"/>
    <n v="0"/>
    <n v="0"/>
    <n v="0"/>
    <n v="0"/>
    <n v="0"/>
    <n v="0"/>
    <n v="0"/>
    <n v="0"/>
    <x v="39"/>
  </r>
  <r>
    <n v="324"/>
    <n v="324"/>
    <n v="0"/>
    <n v="0"/>
    <n v="0"/>
    <n v="0"/>
    <n v="0"/>
    <n v="0"/>
    <n v="0"/>
    <n v="0"/>
    <n v="0"/>
    <n v="0"/>
    <x v="27"/>
  </r>
  <r>
    <n v="1485"/>
    <n v="1485"/>
    <n v="0"/>
    <n v="0"/>
    <n v="0"/>
    <n v="0"/>
    <n v="0"/>
    <n v="0"/>
    <n v="0"/>
    <n v="0"/>
    <n v="0"/>
    <n v="0"/>
    <x v="56"/>
  </r>
  <r>
    <n v="408"/>
    <n v="408"/>
    <n v="0"/>
    <n v="0"/>
    <n v="0"/>
    <n v="0"/>
    <n v="0"/>
    <n v="0"/>
    <n v="0"/>
    <n v="0"/>
    <n v="0"/>
    <n v="0"/>
    <x v="0"/>
  </r>
  <r>
    <n v="10849"/>
    <n v="0"/>
    <n v="10849"/>
    <n v="0"/>
    <n v="0"/>
    <n v="0"/>
    <n v="0"/>
    <n v="0"/>
    <n v="0"/>
    <n v="0"/>
    <n v="0"/>
    <n v="0"/>
    <x v="14"/>
  </r>
  <r>
    <n v="124"/>
    <n v="124"/>
    <n v="0"/>
    <n v="0"/>
    <n v="124"/>
    <n v="124"/>
    <n v="0"/>
    <n v="0"/>
    <n v="0"/>
    <n v="0"/>
    <n v="0"/>
    <n v="0"/>
    <x v="28"/>
  </r>
  <r>
    <n v="35"/>
    <n v="35"/>
    <n v="0"/>
    <n v="0"/>
    <n v="0"/>
    <n v="0"/>
    <n v="0"/>
    <n v="0"/>
    <n v="35"/>
    <n v="35"/>
    <n v="0"/>
    <n v="0"/>
    <x v="59"/>
  </r>
  <r>
    <n v="3254"/>
    <n v="0"/>
    <n v="3254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53"/>
  </r>
  <r>
    <n v="1990"/>
    <n v="1990"/>
    <n v="0"/>
    <n v="0"/>
    <n v="0"/>
    <n v="0"/>
    <n v="0"/>
    <n v="0"/>
    <n v="0"/>
    <n v="0"/>
    <n v="0"/>
    <n v="0"/>
    <x v="34"/>
  </r>
  <r>
    <n v="325"/>
    <n v="325"/>
    <n v="0"/>
    <n v="0"/>
    <n v="0"/>
    <n v="0"/>
    <n v="0"/>
    <n v="0"/>
    <n v="325"/>
    <n v="325"/>
    <n v="0"/>
    <n v="0"/>
    <x v="34"/>
  </r>
  <r>
    <n v="889"/>
    <n v="889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2"/>
  </r>
  <r>
    <n v="128"/>
    <n v="128"/>
    <n v="0"/>
    <n v="0"/>
    <n v="0"/>
    <n v="0"/>
    <n v="0"/>
    <n v="0"/>
    <n v="0"/>
    <n v="0"/>
    <n v="0"/>
    <n v="0"/>
    <x v="30"/>
  </r>
  <r>
    <n v="16"/>
    <n v="16"/>
    <n v="0"/>
    <n v="0"/>
    <n v="16"/>
    <n v="16"/>
    <n v="0"/>
    <n v="0"/>
    <n v="0"/>
    <n v="0"/>
    <n v="0"/>
    <n v="0"/>
    <x v="17"/>
  </r>
  <r>
    <n v="1683"/>
    <n v="0"/>
    <n v="1683"/>
    <n v="0"/>
    <n v="1683"/>
    <n v="0"/>
    <n v="1683"/>
    <n v="0"/>
    <n v="0"/>
    <n v="0"/>
    <n v="0"/>
    <n v="0"/>
    <x v="47"/>
  </r>
  <r>
    <n v="1424"/>
    <n v="1424"/>
    <n v="0"/>
    <n v="0"/>
    <n v="0"/>
    <n v="0"/>
    <n v="0"/>
    <n v="0"/>
    <n v="0"/>
    <n v="0"/>
    <n v="0"/>
    <n v="0"/>
    <x v="48"/>
  </r>
  <r>
    <n v="289"/>
    <n v="289"/>
    <n v="0"/>
    <n v="0"/>
    <n v="289"/>
    <n v="289"/>
    <n v="0"/>
    <n v="0"/>
    <n v="0"/>
    <n v="0"/>
    <n v="0"/>
    <n v="0"/>
    <x v="26"/>
  </r>
  <r>
    <n v="497"/>
    <n v="0"/>
    <n v="497"/>
    <n v="0"/>
    <n v="0"/>
    <n v="0"/>
    <n v="0"/>
    <n v="0"/>
    <n v="0"/>
    <n v="0"/>
    <n v="0"/>
    <n v="0"/>
    <x v="39"/>
  </r>
  <r>
    <n v="25947"/>
    <n v="0"/>
    <n v="25947"/>
    <n v="0"/>
    <n v="0"/>
    <n v="0"/>
    <n v="0"/>
    <n v="0"/>
    <n v="0"/>
    <n v="0"/>
    <n v="0"/>
    <n v="0"/>
    <x v="33"/>
  </r>
  <r>
    <n v="3261"/>
    <n v="0"/>
    <n v="3261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24"/>
  </r>
  <r>
    <n v="2521"/>
    <n v="2521"/>
    <n v="0"/>
    <n v="0"/>
    <n v="0"/>
    <n v="0"/>
    <n v="0"/>
    <n v="0"/>
    <n v="0"/>
    <n v="0"/>
    <n v="0"/>
    <n v="0"/>
    <x v="52"/>
  </r>
  <r>
    <n v="310"/>
    <n v="310"/>
    <n v="0"/>
    <n v="0"/>
    <n v="0"/>
    <n v="0"/>
    <n v="0"/>
    <n v="0"/>
    <n v="0"/>
    <n v="0"/>
    <n v="0"/>
    <n v="0"/>
    <x v="56"/>
  </r>
  <r>
    <n v="473"/>
    <n v="47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9"/>
  </r>
  <r>
    <n v="558"/>
    <n v="0"/>
    <n v="558"/>
    <n v="0"/>
    <n v="0"/>
    <n v="0"/>
    <n v="0"/>
    <n v="0"/>
    <n v="0"/>
    <n v="0"/>
    <n v="0"/>
    <n v="0"/>
    <x v="37"/>
  </r>
  <r>
    <n v="210"/>
    <n v="210"/>
    <n v="0"/>
    <n v="0"/>
    <n v="0"/>
    <n v="0"/>
    <n v="0"/>
    <n v="0"/>
    <n v="0"/>
    <n v="0"/>
    <n v="0"/>
    <n v="0"/>
    <x v="51"/>
  </r>
  <r>
    <n v="33868"/>
    <n v="0"/>
    <n v="33868"/>
    <n v="0"/>
    <n v="0"/>
    <n v="0"/>
    <n v="0"/>
    <n v="0"/>
    <n v="0"/>
    <n v="0"/>
    <n v="0"/>
    <n v="0"/>
    <x v="56"/>
  </r>
  <r>
    <n v="16132"/>
    <n v="16132"/>
    <n v="0"/>
    <n v="0"/>
    <n v="0"/>
    <n v="0"/>
    <n v="0"/>
    <n v="0"/>
    <n v="0"/>
    <n v="0"/>
    <n v="0"/>
    <n v="0"/>
    <x v="6"/>
  </r>
  <r>
    <n v="1"/>
    <n v="0"/>
    <n v="1"/>
    <n v="0"/>
    <n v="0"/>
    <n v="0"/>
    <n v="0"/>
    <n v="0"/>
    <n v="0"/>
    <n v="0"/>
    <n v="0"/>
    <n v="0"/>
    <x v="3"/>
  </r>
  <r>
    <n v="378"/>
    <n v="378"/>
    <n v="0"/>
    <n v="0"/>
    <n v="378"/>
    <n v="378"/>
    <n v="0"/>
    <n v="0"/>
    <n v="0"/>
    <n v="0"/>
    <n v="0"/>
    <n v="0"/>
    <x v="62"/>
  </r>
  <r>
    <n v="1595"/>
    <n v="1595"/>
    <n v="0"/>
    <n v="0"/>
    <n v="0"/>
    <n v="0"/>
    <n v="0"/>
    <n v="0"/>
    <n v="1595"/>
    <n v="1595"/>
    <n v="0"/>
    <n v="0"/>
    <x v="54"/>
  </r>
  <r>
    <n v="10"/>
    <n v="10"/>
    <n v="0"/>
    <n v="0"/>
    <n v="0"/>
    <n v="0"/>
    <n v="0"/>
    <n v="0"/>
    <n v="10"/>
    <n v="10"/>
    <n v="0"/>
    <n v="0"/>
    <x v="3"/>
  </r>
  <r>
    <n v="236"/>
    <n v="236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12"/>
  </r>
  <r>
    <n v="14"/>
    <n v="14"/>
    <n v="0"/>
    <n v="0"/>
    <n v="14"/>
    <n v="14"/>
    <n v="0"/>
    <n v="0"/>
    <n v="0"/>
    <n v="0"/>
    <n v="0"/>
    <n v="0"/>
    <x v="22"/>
  </r>
  <r>
    <n v="341"/>
    <n v="0"/>
    <n v="341"/>
    <n v="0"/>
    <n v="0"/>
    <n v="0"/>
    <n v="0"/>
    <n v="0"/>
    <n v="341"/>
    <n v="0"/>
    <n v="341"/>
    <n v="0"/>
    <x v="55"/>
  </r>
  <r>
    <n v="14579"/>
    <n v="0"/>
    <n v="14579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25"/>
  </r>
  <r>
    <n v="4683"/>
    <n v="4683"/>
    <n v="0"/>
    <n v="0"/>
    <n v="0"/>
    <n v="0"/>
    <n v="0"/>
    <n v="0"/>
    <n v="0"/>
    <n v="0"/>
    <n v="0"/>
    <n v="0"/>
    <x v="26"/>
  </r>
  <r>
    <n v="4224"/>
    <n v="4224"/>
    <n v="0"/>
    <n v="0"/>
    <n v="4224"/>
    <n v="4224"/>
    <n v="0"/>
    <n v="0"/>
    <n v="0"/>
    <n v="0"/>
    <n v="0"/>
    <n v="0"/>
    <x v="31"/>
  </r>
  <r>
    <n v="30666"/>
    <n v="3066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12"/>
  </r>
  <r>
    <n v="277"/>
    <n v="277"/>
    <n v="0"/>
    <n v="0"/>
    <n v="0"/>
    <n v="0"/>
    <n v="0"/>
    <n v="0"/>
    <n v="0"/>
    <n v="0"/>
    <n v="0"/>
    <n v="0"/>
    <x v="27"/>
  </r>
  <r>
    <n v="640"/>
    <n v="640"/>
    <n v="0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34"/>
  </r>
  <r>
    <n v="6538"/>
    <n v="6538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2"/>
  </r>
  <r>
    <n v="2903"/>
    <n v="0"/>
    <n v="2903"/>
    <n v="0"/>
    <n v="2903"/>
    <n v="0"/>
    <n v="2903"/>
    <n v="0"/>
    <n v="0"/>
    <n v="0"/>
    <n v="0"/>
    <n v="0"/>
    <x v="51"/>
  </r>
  <r>
    <n v="2"/>
    <n v="2"/>
    <n v="0"/>
    <n v="0"/>
    <n v="2"/>
    <n v="2"/>
    <n v="0"/>
    <n v="0"/>
    <n v="0"/>
    <n v="0"/>
    <n v="0"/>
    <n v="0"/>
    <x v="65"/>
  </r>
  <r>
    <n v="14"/>
    <n v="14"/>
    <n v="0"/>
    <n v="0"/>
    <n v="14"/>
    <n v="14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47"/>
  </r>
  <r>
    <n v="5080"/>
    <n v="5080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24"/>
  </r>
  <r>
    <n v="75"/>
    <n v="75"/>
    <n v="0"/>
    <n v="0"/>
    <n v="75"/>
    <n v="75"/>
    <n v="0"/>
    <n v="0"/>
    <n v="0"/>
    <n v="0"/>
    <n v="0"/>
    <n v="0"/>
    <x v="28"/>
  </r>
  <r>
    <n v="14513"/>
    <n v="0"/>
    <n v="14513"/>
    <n v="0"/>
    <n v="14513"/>
    <n v="0"/>
    <n v="14513"/>
    <n v="0"/>
    <n v="0"/>
    <n v="0"/>
    <n v="0"/>
    <n v="0"/>
    <x v="35"/>
  </r>
  <r>
    <n v="5705"/>
    <n v="5705"/>
    <n v="0"/>
    <n v="0"/>
    <n v="0"/>
    <n v="0"/>
    <n v="0"/>
    <n v="0"/>
    <n v="5705"/>
    <n v="5705"/>
    <n v="0"/>
    <n v="0"/>
    <x v="16"/>
  </r>
  <r>
    <n v="62"/>
    <n v="62"/>
    <n v="0"/>
    <n v="0"/>
    <n v="0"/>
    <n v="0"/>
    <n v="0"/>
    <n v="0"/>
    <n v="0"/>
    <n v="0"/>
    <n v="0"/>
    <n v="0"/>
    <x v="55"/>
  </r>
  <r>
    <n v="1629"/>
    <n v="1629"/>
    <n v="0"/>
    <n v="0"/>
    <n v="0"/>
    <n v="0"/>
    <n v="0"/>
    <n v="0"/>
    <n v="0"/>
    <n v="0"/>
    <n v="0"/>
    <n v="0"/>
    <x v="51"/>
  </r>
  <r>
    <n v="158"/>
    <n v="158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5"/>
  </r>
  <r>
    <n v="63"/>
    <n v="63"/>
    <n v="0"/>
    <n v="0"/>
    <n v="0"/>
    <n v="0"/>
    <n v="0"/>
    <n v="0"/>
    <n v="0"/>
    <n v="0"/>
    <n v="0"/>
    <n v="0"/>
    <x v="17"/>
  </r>
  <r>
    <n v="26"/>
    <n v="0"/>
    <n v="26"/>
    <n v="0"/>
    <n v="0"/>
    <n v="0"/>
    <n v="0"/>
    <n v="0"/>
    <n v="0"/>
    <n v="0"/>
    <n v="0"/>
    <n v="0"/>
    <x v="22"/>
  </r>
  <r>
    <n v="378"/>
    <n v="0"/>
    <n v="378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"/>
  </r>
  <r>
    <n v="182"/>
    <n v="182"/>
    <n v="0"/>
    <n v="0"/>
    <n v="0"/>
    <n v="0"/>
    <n v="0"/>
    <n v="0"/>
    <n v="0"/>
    <n v="0"/>
    <n v="0"/>
    <n v="0"/>
    <x v="53"/>
  </r>
  <r>
    <n v="604"/>
    <n v="0"/>
    <n v="604"/>
    <n v="0"/>
    <n v="0"/>
    <n v="0"/>
    <n v="0"/>
    <n v="0"/>
    <n v="0"/>
    <n v="0"/>
    <n v="0"/>
    <n v="0"/>
    <x v="41"/>
  </r>
  <r>
    <n v="17363"/>
    <n v="17363"/>
    <n v="0"/>
    <n v="0"/>
    <n v="0"/>
    <n v="0"/>
    <n v="0"/>
    <n v="0"/>
    <n v="0"/>
    <n v="0"/>
    <n v="0"/>
    <n v="0"/>
    <x v="35"/>
  </r>
  <r>
    <n v="515"/>
    <n v="515"/>
    <n v="0"/>
    <n v="0"/>
    <n v="0"/>
    <n v="0"/>
    <n v="0"/>
    <n v="0"/>
    <n v="0"/>
    <n v="0"/>
    <n v="0"/>
    <n v="0"/>
    <x v="16"/>
  </r>
  <r>
    <n v="16903"/>
    <n v="16903"/>
    <n v="0"/>
    <n v="0"/>
    <n v="16903"/>
    <n v="16903"/>
    <n v="0"/>
    <n v="0"/>
    <n v="0"/>
    <n v="0"/>
    <n v="0"/>
    <n v="0"/>
    <x v="22"/>
  </r>
  <r>
    <n v="563"/>
    <n v="563"/>
    <n v="0"/>
    <n v="0"/>
    <n v="0"/>
    <n v="0"/>
    <n v="0"/>
    <n v="0"/>
    <n v="563"/>
    <n v="563"/>
    <n v="0"/>
    <n v="0"/>
    <x v="44"/>
  </r>
  <r>
    <n v="100"/>
    <n v="10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7"/>
  </r>
  <r>
    <n v="4490"/>
    <n v="4490"/>
    <n v="0"/>
    <n v="0"/>
    <n v="4490"/>
    <n v="449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9"/>
  </r>
  <r>
    <n v="20677"/>
    <n v="0"/>
    <n v="20677"/>
    <n v="0"/>
    <n v="0"/>
    <n v="0"/>
    <n v="0"/>
    <n v="0"/>
    <n v="0"/>
    <n v="0"/>
    <n v="0"/>
    <n v="0"/>
    <x v="33"/>
  </r>
  <r>
    <n v="8171"/>
    <n v="8171"/>
    <n v="0"/>
    <n v="0"/>
    <n v="0"/>
    <n v="0"/>
    <n v="0"/>
    <n v="0"/>
    <n v="0"/>
    <n v="0"/>
    <n v="0"/>
    <n v="0"/>
    <x v="63"/>
  </r>
  <r>
    <n v="111"/>
    <n v="0"/>
    <n v="111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14"/>
    <n v="14"/>
    <n v="0"/>
    <n v="0"/>
    <x v="54"/>
  </r>
  <r>
    <n v="5"/>
    <n v="5"/>
    <n v="0"/>
    <n v="0"/>
    <n v="0"/>
    <n v="0"/>
    <n v="0"/>
    <n v="0"/>
    <n v="0"/>
    <n v="0"/>
    <n v="0"/>
    <n v="0"/>
    <x v="53"/>
  </r>
  <r>
    <n v="13239"/>
    <n v="13239"/>
    <n v="0"/>
    <n v="0"/>
    <n v="0"/>
    <n v="0"/>
    <n v="0"/>
    <n v="0"/>
    <n v="0"/>
    <n v="0"/>
    <n v="0"/>
    <n v="0"/>
    <x v="63"/>
  </r>
  <r>
    <n v="328"/>
    <n v="328"/>
    <n v="0"/>
    <n v="0"/>
    <n v="0"/>
    <n v="0"/>
    <n v="0"/>
    <n v="0"/>
    <n v="0"/>
    <n v="0"/>
    <n v="0"/>
    <n v="0"/>
    <x v="8"/>
  </r>
  <r>
    <n v="176"/>
    <n v="176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1"/>
  </r>
  <r>
    <n v="3168"/>
    <n v="0"/>
    <n v="3168"/>
    <n v="0"/>
    <n v="0"/>
    <n v="0"/>
    <n v="0"/>
    <n v="0"/>
    <n v="0"/>
    <n v="0"/>
    <n v="0"/>
    <n v="0"/>
    <x v="2"/>
  </r>
  <r>
    <n v="173"/>
    <n v="173"/>
    <n v="0"/>
    <n v="0"/>
    <n v="173"/>
    <n v="173"/>
    <n v="0"/>
    <n v="0"/>
    <n v="0"/>
    <n v="0"/>
    <n v="0"/>
    <n v="0"/>
    <x v="43"/>
  </r>
  <r>
    <n v="1805"/>
    <n v="1805"/>
    <n v="0"/>
    <n v="0"/>
    <n v="1805"/>
    <n v="1805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"/>
  </r>
  <r>
    <n v="2063"/>
    <n v="2063"/>
    <n v="0"/>
    <n v="0"/>
    <n v="0"/>
    <n v="0"/>
    <n v="0"/>
    <n v="0"/>
    <n v="0"/>
    <n v="0"/>
    <n v="0"/>
    <n v="0"/>
    <x v="8"/>
  </r>
  <r>
    <n v="2602"/>
    <n v="0"/>
    <n v="2602"/>
    <n v="0"/>
    <n v="0"/>
    <n v="0"/>
    <n v="0"/>
    <n v="0"/>
    <n v="0"/>
    <n v="0"/>
    <n v="0"/>
    <n v="0"/>
    <x v="31"/>
  </r>
  <r>
    <n v="4"/>
    <n v="4"/>
    <n v="0"/>
    <n v="0"/>
    <n v="4"/>
    <n v="4"/>
    <n v="0"/>
    <n v="0"/>
    <n v="0"/>
    <n v="0"/>
    <n v="0"/>
    <n v="0"/>
    <x v="43"/>
  </r>
  <r>
    <n v="301"/>
    <n v="301"/>
    <n v="0"/>
    <n v="0"/>
    <n v="0"/>
    <n v="0"/>
    <n v="0"/>
    <n v="0"/>
    <n v="301"/>
    <n v="301"/>
    <n v="0"/>
    <n v="0"/>
    <x v="26"/>
  </r>
  <r>
    <n v="138"/>
    <n v="138"/>
    <n v="0"/>
    <n v="0"/>
    <n v="0"/>
    <n v="0"/>
    <n v="0"/>
    <n v="0"/>
    <n v="0"/>
    <n v="0"/>
    <n v="0"/>
    <n v="0"/>
    <x v="50"/>
  </r>
  <r>
    <n v="2741"/>
    <n v="2741"/>
    <n v="0"/>
    <n v="0"/>
    <n v="0"/>
    <n v="0"/>
    <n v="0"/>
    <n v="0"/>
    <n v="0"/>
    <n v="0"/>
    <n v="0"/>
    <n v="0"/>
    <x v="54"/>
  </r>
  <r>
    <n v="7483"/>
    <n v="7483"/>
    <n v="0"/>
    <n v="0"/>
    <n v="0"/>
    <n v="0"/>
    <n v="0"/>
    <n v="0"/>
    <n v="0"/>
    <n v="0"/>
    <n v="0"/>
    <n v="0"/>
    <x v="8"/>
  </r>
  <r>
    <n v="1104"/>
    <n v="0"/>
    <n v="1104"/>
    <n v="0"/>
    <n v="0"/>
    <n v="0"/>
    <n v="0"/>
    <n v="0"/>
    <n v="1104"/>
    <n v="0"/>
    <n v="1104"/>
    <n v="0"/>
    <x v="37"/>
  </r>
  <r>
    <n v="6"/>
    <n v="6"/>
    <n v="0"/>
    <n v="0"/>
    <n v="0"/>
    <n v="0"/>
    <n v="0"/>
    <n v="0"/>
    <n v="0"/>
    <n v="0"/>
    <n v="0"/>
    <n v="0"/>
    <x v="49"/>
  </r>
  <r>
    <n v="5216"/>
    <n v="5216"/>
    <n v="0"/>
    <n v="0"/>
    <n v="0"/>
    <n v="0"/>
    <n v="0"/>
    <n v="0"/>
    <n v="0"/>
    <n v="0"/>
    <n v="0"/>
    <n v="0"/>
    <x v="63"/>
  </r>
  <r>
    <n v="3403"/>
    <n v="3403"/>
    <n v="0"/>
    <n v="0"/>
    <n v="0"/>
    <n v="0"/>
    <n v="0"/>
    <n v="0"/>
    <n v="0"/>
    <n v="0"/>
    <n v="0"/>
    <n v="0"/>
    <x v="4"/>
  </r>
  <r>
    <n v="612"/>
    <n v="0"/>
    <n v="612"/>
    <n v="0"/>
    <n v="0"/>
    <n v="0"/>
    <n v="0"/>
    <n v="0"/>
    <n v="0"/>
    <n v="0"/>
    <n v="0"/>
    <n v="0"/>
    <x v="15"/>
  </r>
  <r>
    <n v="455"/>
    <n v="0"/>
    <n v="455"/>
    <n v="0"/>
    <n v="0"/>
    <n v="0"/>
    <n v="0"/>
    <n v="0"/>
    <n v="455"/>
    <n v="0"/>
    <n v="455"/>
    <n v="0"/>
    <x v="17"/>
  </r>
  <r>
    <n v="3329"/>
    <n v="3329"/>
    <n v="0"/>
    <n v="0"/>
    <n v="0"/>
    <n v="0"/>
    <n v="0"/>
    <n v="0"/>
    <n v="0"/>
    <n v="0"/>
    <n v="0"/>
    <n v="0"/>
    <x v="31"/>
  </r>
  <r>
    <n v="6"/>
    <n v="0"/>
    <n v="6"/>
    <n v="0"/>
    <n v="0"/>
    <n v="0"/>
    <n v="0"/>
    <n v="0"/>
    <n v="0"/>
    <n v="0"/>
    <n v="0"/>
    <n v="0"/>
    <x v="58"/>
  </r>
  <r>
    <n v="19398"/>
    <n v="0"/>
    <n v="19398"/>
    <n v="0"/>
    <n v="0"/>
    <n v="0"/>
    <n v="0"/>
    <n v="0"/>
    <n v="0"/>
    <n v="0"/>
    <n v="0"/>
    <n v="0"/>
    <x v="35"/>
  </r>
  <r>
    <n v="39"/>
    <n v="39"/>
    <n v="0"/>
    <n v="0"/>
    <n v="39"/>
    <n v="39"/>
    <n v="0"/>
    <n v="0"/>
    <n v="0"/>
    <n v="0"/>
    <n v="0"/>
    <n v="0"/>
    <x v="19"/>
  </r>
  <r>
    <n v="424"/>
    <n v="424"/>
    <n v="0"/>
    <n v="0"/>
    <n v="424"/>
    <n v="424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3"/>
  </r>
  <r>
    <n v="13633"/>
    <n v="0"/>
    <n v="13633"/>
    <n v="0"/>
    <n v="13633"/>
    <n v="0"/>
    <n v="13633"/>
    <n v="0"/>
    <n v="0"/>
    <n v="0"/>
    <n v="0"/>
    <n v="0"/>
    <x v="6"/>
  </r>
  <r>
    <n v="18"/>
    <n v="18"/>
    <n v="0"/>
    <n v="0"/>
    <n v="18"/>
    <n v="18"/>
    <n v="0"/>
    <n v="0"/>
    <n v="0"/>
    <n v="0"/>
    <n v="0"/>
    <n v="0"/>
    <x v="30"/>
  </r>
  <r>
    <n v="69"/>
    <n v="69"/>
    <n v="0"/>
    <n v="0"/>
    <n v="69"/>
    <n v="69"/>
    <n v="0"/>
    <n v="0"/>
    <n v="0"/>
    <n v="0"/>
    <n v="0"/>
    <n v="0"/>
    <x v="54"/>
  </r>
  <r>
    <n v="259"/>
    <n v="259"/>
    <n v="0"/>
    <n v="0"/>
    <n v="259"/>
    <n v="259"/>
    <n v="0"/>
    <n v="0"/>
    <n v="0"/>
    <n v="0"/>
    <n v="0"/>
    <n v="0"/>
    <x v="0"/>
  </r>
  <r>
    <n v="6793"/>
    <n v="6793"/>
    <n v="0"/>
    <n v="0"/>
    <n v="0"/>
    <n v="0"/>
    <n v="0"/>
    <n v="0"/>
    <n v="0"/>
    <n v="0"/>
    <n v="0"/>
    <n v="0"/>
    <x v="55"/>
  </r>
  <r>
    <n v="7381"/>
    <n v="7381"/>
    <n v="0"/>
    <n v="0"/>
    <n v="0"/>
    <n v="0"/>
    <n v="0"/>
    <n v="0"/>
    <n v="0"/>
    <n v="0"/>
    <n v="0"/>
    <n v="0"/>
    <x v="53"/>
  </r>
  <r>
    <n v="23495"/>
    <n v="23495"/>
    <n v="0"/>
    <n v="0"/>
    <n v="0"/>
    <n v="0"/>
    <n v="0"/>
    <n v="0"/>
    <n v="0"/>
    <n v="0"/>
    <n v="0"/>
    <n v="0"/>
    <x v="5"/>
  </r>
  <r>
    <n v="29"/>
    <n v="0"/>
    <n v="29"/>
    <n v="0"/>
    <n v="0"/>
    <n v="0"/>
    <n v="0"/>
    <n v="0"/>
    <n v="29"/>
    <n v="0"/>
    <n v="29"/>
    <n v="0"/>
    <x v="18"/>
  </r>
  <r>
    <n v="4"/>
    <n v="4"/>
    <n v="0"/>
    <n v="0"/>
    <n v="0"/>
    <n v="0"/>
    <n v="0"/>
    <n v="0"/>
    <n v="4"/>
    <n v="4"/>
    <n v="0"/>
    <n v="0"/>
    <x v="48"/>
  </r>
  <r>
    <n v="1175"/>
    <n v="1175"/>
    <n v="0"/>
    <n v="0"/>
    <n v="0"/>
    <n v="0"/>
    <n v="0"/>
    <n v="0"/>
    <n v="1175"/>
    <n v="1175"/>
    <n v="0"/>
    <n v="0"/>
    <x v="8"/>
  </r>
  <r>
    <n v="29"/>
    <n v="29"/>
    <n v="0"/>
    <n v="0"/>
    <n v="0"/>
    <n v="0"/>
    <n v="0"/>
    <n v="0"/>
    <n v="0"/>
    <n v="0"/>
    <n v="0"/>
    <n v="0"/>
    <x v="50"/>
  </r>
  <r>
    <n v="686"/>
    <n v="686"/>
    <n v="0"/>
    <n v="0"/>
    <n v="0"/>
    <n v="0"/>
    <n v="0"/>
    <n v="0"/>
    <n v="0"/>
    <n v="0"/>
    <n v="0"/>
    <n v="0"/>
    <x v="14"/>
  </r>
  <r>
    <n v="3209"/>
    <n v="3209"/>
    <n v="0"/>
    <n v="0"/>
    <n v="0"/>
    <n v="0"/>
    <n v="0"/>
    <n v="0"/>
    <n v="3209"/>
    <n v="3209"/>
    <n v="0"/>
    <n v="0"/>
    <x v="14"/>
  </r>
  <r>
    <n v="1"/>
    <n v="1"/>
    <n v="0"/>
    <n v="0"/>
    <n v="0"/>
    <n v="0"/>
    <n v="0"/>
    <n v="0"/>
    <n v="0"/>
    <n v="0"/>
    <n v="0"/>
    <n v="0"/>
    <x v="53"/>
  </r>
  <r>
    <n v="2738"/>
    <n v="2738"/>
    <n v="0"/>
    <n v="0"/>
    <n v="0"/>
    <n v="0"/>
    <n v="0"/>
    <n v="0"/>
    <n v="0"/>
    <n v="0"/>
    <n v="0"/>
    <n v="0"/>
    <x v="63"/>
  </r>
  <r>
    <n v="202"/>
    <n v="202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11"/>
    <n v="11"/>
    <n v="0"/>
    <n v="0"/>
    <x v="34"/>
  </r>
  <r>
    <n v="154"/>
    <n v="154"/>
    <n v="0"/>
    <n v="0"/>
    <n v="0"/>
    <n v="0"/>
    <n v="0"/>
    <n v="0"/>
    <n v="0"/>
    <n v="0"/>
    <n v="0"/>
    <n v="0"/>
    <x v="28"/>
  </r>
  <r>
    <n v="3489"/>
    <n v="3489"/>
    <n v="0"/>
    <n v="0"/>
    <n v="0"/>
    <n v="0"/>
    <n v="0"/>
    <n v="0"/>
    <n v="0"/>
    <n v="0"/>
    <n v="0"/>
    <n v="0"/>
    <x v="52"/>
  </r>
  <r>
    <n v="794"/>
    <n v="794"/>
    <n v="0"/>
    <n v="0"/>
    <n v="0"/>
    <n v="0"/>
    <n v="0"/>
    <n v="0"/>
    <n v="0"/>
    <n v="0"/>
    <n v="0"/>
    <n v="0"/>
    <x v="6"/>
  </r>
  <r>
    <n v="59"/>
    <n v="59"/>
    <n v="0"/>
    <n v="0"/>
    <n v="59"/>
    <n v="59"/>
    <n v="0"/>
    <n v="0"/>
    <n v="0"/>
    <n v="0"/>
    <n v="0"/>
    <n v="0"/>
    <x v="59"/>
  </r>
  <r>
    <n v="259"/>
    <n v="259"/>
    <n v="0"/>
    <n v="0"/>
    <n v="0"/>
    <n v="0"/>
    <n v="0"/>
    <n v="0"/>
    <n v="259"/>
    <n v="259"/>
    <n v="0"/>
    <n v="0"/>
    <x v="55"/>
  </r>
  <r>
    <n v="7835"/>
    <n v="0"/>
    <n v="7835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55"/>
  </r>
  <r>
    <n v="7103"/>
    <n v="0"/>
    <n v="7103"/>
    <n v="0"/>
    <n v="0"/>
    <n v="0"/>
    <n v="0"/>
    <n v="0"/>
    <n v="0"/>
    <n v="0"/>
    <n v="0"/>
    <n v="0"/>
    <x v="6"/>
  </r>
  <r>
    <n v="91"/>
    <n v="91"/>
    <n v="0"/>
    <n v="0"/>
    <n v="91"/>
    <n v="91"/>
    <n v="0"/>
    <n v="0"/>
    <n v="0"/>
    <n v="0"/>
    <n v="0"/>
    <n v="0"/>
    <x v="46"/>
  </r>
  <r>
    <n v="313"/>
    <n v="313"/>
    <n v="0"/>
    <n v="0"/>
    <n v="0"/>
    <n v="0"/>
    <n v="0"/>
    <n v="0"/>
    <n v="313"/>
    <n v="313"/>
    <n v="0"/>
    <n v="0"/>
    <x v="35"/>
  </r>
  <r>
    <n v="6243"/>
    <n v="0"/>
    <n v="6243"/>
    <n v="0"/>
    <n v="0"/>
    <n v="0"/>
    <n v="0"/>
    <n v="0"/>
    <n v="0"/>
    <n v="0"/>
    <n v="0"/>
    <n v="0"/>
    <x v="38"/>
  </r>
  <r>
    <n v="231"/>
    <n v="0"/>
    <n v="231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24"/>
  </r>
  <r>
    <n v="70"/>
    <n v="7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8"/>
  </r>
  <r>
    <n v="35"/>
    <n v="35"/>
    <n v="0"/>
    <n v="0"/>
    <n v="0"/>
    <n v="0"/>
    <n v="0"/>
    <n v="0"/>
    <n v="0"/>
    <n v="0"/>
    <n v="0"/>
    <n v="0"/>
    <x v="12"/>
  </r>
  <r>
    <n v="450"/>
    <n v="450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50"/>
  </r>
  <r>
    <n v="12"/>
    <n v="12"/>
    <n v="0"/>
    <n v="0"/>
    <n v="0"/>
    <n v="0"/>
    <n v="0"/>
    <n v="0"/>
    <n v="0"/>
    <n v="0"/>
    <n v="0"/>
    <n v="0"/>
    <x v="17"/>
  </r>
  <r>
    <n v="297"/>
    <n v="297"/>
    <n v="0"/>
    <n v="0"/>
    <n v="297"/>
    <n v="297"/>
    <n v="0"/>
    <n v="0"/>
    <n v="0"/>
    <n v="0"/>
    <n v="0"/>
    <n v="0"/>
    <x v="27"/>
  </r>
  <r>
    <n v="79"/>
    <n v="79"/>
    <n v="0"/>
    <n v="0"/>
    <n v="0"/>
    <n v="0"/>
    <n v="0"/>
    <n v="0"/>
    <n v="0"/>
    <n v="0"/>
    <n v="0"/>
    <n v="0"/>
    <x v="56"/>
  </r>
  <r>
    <n v="5876"/>
    <n v="5876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37"/>
  </r>
  <r>
    <n v="103"/>
    <n v="103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2"/>
  </r>
  <r>
    <n v="331"/>
    <n v="331"/>
    <n v="0"/>
    <n v="0"/>
    <n v="0"/>
    <n v="0"/>
    <n v="0"/>
    <n v="0"/>
    <n v="331"/>
    <n v="331"/>
    <n v="0"/>
    <n v="0"/>
    <x v="50"/>
  </r>
  <r>
    <n v="83"/>
    <n v="83"/>
    <n v="0"/>
    <n v="0"/>
    <n v="0"/>
    <n v="0"/>
    <n v="0"/>
    <n v="0"/>
    <n v="0"/>
    <n v="0"/>
    <n v="0"/>
    <n v="0"/>
    <x v="28"/>
  </r>
  <r>
    <n v="430"/>
    <n v="430"/>
    <n v="0"/>
    <n v="0"/>
    <n v="0"/>
    <n v="0"/>
    <n v="0"/>
    <n v="0"/>
    <n v="0"/>
    <n v="0"/>
    <n v="0"/>
    <n v="0"/>
    <x v="51"/>
  </r>
  <r>
    <n v="10709"/>
    <n v="10709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5"/>
  </r>
  <r>
    <n v="24599"/>
    <n v="0"/>
    <n v="24599"/>
    <n v="0"/>
    <n v="0"/>
    <n v="0"/>
    <n v="0"/>
    <n v="0"/>
    <n v="0"/>
    <n v="0"/>
    <n v="0"/>
    <n v="0"/>
    <x v="56"/>
  </r>
  <r>
    <n v="97"/>
    <n v="97"/>
    <n v="0"/>
    <n v="0"/>
    <n v="0"/>
    <n v="0"/>
    <n v="0"/>
    <n v="0"/>
    <n v="0"/>
    <n v="0"/>
    <n v="0"/>
    <n v="0"/>
    <x v="4"/>
  </r>
  <r>
    <n v="57"/>
    <n v="57"/>
    <n v="0"/>
    <n v="0"/>
    <n v="57"/>
    <n v="57"/>
    <n v="0"/>
    <n v="0"/>
    <n v="0"/>
    <n v="0"/>
    <n v="0"/>
    <n v="0"/>
    <x v="51"/>
  </r>
  <r>
    <n v="988"/>
    <n v="988"/>
    <n v="0"/>
    <n v="0"/>
    <n v="988"/>
    <n v="988"/>
    <n v="0"/>
    <n v="0"/>
    <n v="0"/>
    <n v="0"/>
    <n v="0"/>
    <n v="0"/>
    <x v="48"/>
  </r>
  <r>
    <n v="1353"/>
    <n v="0"/>
    <n v="1353"/>
    <n v="0"/>
    <n v="1353"/>
    <n v="0"/>
    <n v="1353"/>
    <n v="0"/>
    <n v="0"/>
    <n v="0"/>
    <n v="0"/>
    <n v="0"/>
    <x v="48"/>
  </r>
  <r>
    <n v="427"/>
    <n v="427"/>
    <n v="0"/>
    <n v="0"/>
    <n v="0"/>
    <n v="0"/>
    <n v="0"/>
    <n v="0"/>
    <n v="0"/>
    <n v="0"/>
    <n v="0"/>
    <n v="0"/>
    <x v="0"/>
  </r>
  <r>
    <n v="4487"/>
    <n v="4487"/>
    <n v="0"/>
    <n v="0"/>
    <n v="0"/>
    <n v="0"/>
    <n v="0"/>
    <n v="0"/>
    <n v="0"/>
    <n v="0"/>
    <n v="0"/>
    <n v="0"/>
    <x v="16"/>
  </r>
  <r>
    <n v="91"/>
    <n v="91"/>
    <n v="0"/>
    <n v="0"/>
    <n v="91"/>
    <n v="91"/>
    <n v="0"/>
    <n v="0"/>
    <n v="0"/>
    <n v="0"/>
    <n v="0"/>
    <n v="0"/>
    <x v="0"/>
  </r>
  <r>
    <n v="239"/>
    <n v="239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43"/>
  </r>
  <r>
    <n v="115"/>
    <n v="115"/>
    <n v="0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62"/>
    <n v="62"/>
    <n v="0"/>
    <n v="0"/>
    <x v="6"/>
  </r>
  <r>
    <n v="2"/>
    <n v="2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29"/>
    <n v="29"/>
    <n v="0"/>
    <n v="0"/>
    <x v="4"/>
  </r>
  <r>
    <n v="11135"/>
    <n v="0"/>
    <n v="11135"/>
    <n v="0"/>
    <n v="0"/>
    <n v="0"/>
    <n v="0"/>
    <n v="0"/>
    <n v="0"/>
    <n v="0"/>
    <n v="0"/>
    <n v="0"/>
    <x v="42"/>
  </r>
  <r>
    <n v="840"/>
    <n v="840"/>
    <n v="0"/>
    <n v="0"/>
    <n v="0"/>
    <n v="0"/>
    <n v="0"/>
    <n v="0"/>
    <n v="0"/>
    <n v="0"/>
    <n v="0"/>
    <n v="0"/>
    <x v="31"/>
  </r>
  <r>
    <n v="1319"/>
    <n v="1319"/>
    <n v="0"/>
    <n v="0"/>
    <n v="0"/>
    <n v="0"/>
    <n v="0"/>
    <n v="0"/>
    <n v="1319"/>
    <n v="1319"/>
    <n v="0"/>
    <n v="0"/>
    <x v="38"/>
  </r>
  <r>
    <n v="989"/>
    <n v="989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14"/>
  </r>
  <r>
    <n v="186"/>
    <n v="186"/>
    <n v="0"/>
    <n v="0"/>
    <n v="186"/>
    <n v="186"/>
    <n v="0"/>
    <n v="0"/>
    <n v="0"/>
    <n v="0"/>
    <n v="0"/>
    <n v="0"/>
    <x v="50"/>
  </r>
  <r>
    <n v="19447"/>
    <n v="19447"/>
    <n v="0"/>
    <n v="0"/>
    <n v="19447"/>
    <n v="19447"/>
    <n v="0"/>
    <n v="0"/>
    <n v="0"/>
    <n v="0"/>
    <n v="0"/>
    <n v="0"/>
    <x v="61"/>
  </r>
  <r>
    <n v="93"/>
    <n v="93"/>
    <n v="0"/>
    <n v="0"/>
    <n v="0"/>
    <n v="0"/>
    <n v="0"/>
    <n v="0"/>
    <n v="0"/>
    <n v="0"/>
    <n v="0"/>
    <n v="0"/>
    <x v="63"/>
  </r>
  <r>
    <n v="268"/>
    <n v="268"/>
    <n v="0"/>
    <n v="0"/>
    <n v="268"/>
    <n v="268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20"/>
  </r>
  <r>
    <n v="58"/>
    <n v="58"/>
    <n v="0"/>
    <n v="0"/>
    <n v="58"/>
    <n v="58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60"/>
  </r>
  <r>
    <n v="50"/>
    <n v="50"/>
    <n v="0"/>
    <n v="0"/>
    <n v="0"/>
    <n v="0"/>
    <n v="0"/>
    <n v="0"/>
    <n v="0"/>
    <n v="0"/>
    <n v="0"/>
    <n v="0"/>
    <x v="0"/>
  </r>
  <r>
    <n v="204"/>
    <n v="204"/>
    <n v="0"/>
    <n v="0"/>
    <n v="0"/>
    <n v="0"/>
    <n v="0"/>
    <n v="0"/>
    <n v="0"/>
    <n v="0"/>
    <n v="0"/>
    <n v="0"/>
    <x v="34"/>
  </r>
  <r>
    <n v="123"/>
    <n v="123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38"/>
  </r>
  <r>
    <n v="31464"/>
    <n v="0"/>
    <n v="31464"/>
    <n v="0"/>
    <n v="31464"/>
    <n v="0"/>
    <n v="31464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51"/>
  </r>
  <r>
    <n v="2884"/>
    <n v="2884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11"/>
  </r>
  <r>
    <n v="1404"/>
    <n v="1404"/>
    <n v="0"/>
    <n v="0"/>
    <n v="0"/>
    <n v="0"/>
    <n v="0"/>
    <n v="0"/>
    <n v="1404"/>
    <n v="1404"/>
    <n v="0"/>
    <n v="0"/>
    <x v="42"/>
  </r>
  <r>
    <n v="603"/>
    <n v="603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67"/>
  </r>
  <r>
    <n v="7"/>
    <n v="7"/>
    <n v="0"/>
    <n v="0"/>
    <n v="0"/>
    <n v="0"/>
    <n v="0"/>
    <n v="0"/>
    <n v="0"/>
    <n v="0"/>
    <n v="0"/>
    <n v="0"/>
    <x v="41"/>
  </r>
  <r>
    <n v="361"/>
    <n v="361"/>
    <n v="0"/>
    <n v="0"/>
    <n v="0"/>
    <n v="0"/>
    <n v="0"/>
    <n v="0"/>
    <n v="0"/>
    <n v="0"/>
    <n v="0"/>
    <n v="0"/>
    <x v="43"/>
  </r>
  <r>
    <n v="19"/>
    <n v="19"/>
    <n v="0"/>
    <n v="0"/>
    <n v="19"/>
    <n v="19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2"/>
  </r>
  <r>
    <n v="3055"/>
    <n v="3055"/>
    <n v="0"/>
    <n v="0"/>
    <n v="0"/>
    <n v="0"/>
    <n v="0"/>
    <n v="0"/>
    <n v="0"/>
    <n v="0"/>
    <n v="0"/>
    <n v="0"/>
    <x v="8"/>
  </r>
  <r>
    <n v="146"/>
    <n v="146"/>
    <n v="0"/>
    <n v="0"/>
    <n v="0"/>
    <n v="0"/>
    <n v="0"/>
    <n v="0"/>
    <n v="0"/>
    <n v="0"/>
    <n v="0"/>
    <n v="0"/>
    <x v="16"/>
  </r>
  <r>
    <n v="72"/>
    <n v="72"/>
    <n v="0"/>
    <n v="0"/>
    <n v="0"/>
    <n v="0"/>
    <n v="0"/>
    <n v="0"/>
    <n v="0"/>
    <n v="0"/>
    <n v="0"/>
    <n v="0"/>
    <x v="6"/>
  </r>
  <r>
    <n v="1291"/>
    <n v="1291"/>
    <n v="0"/>
    <n v="0"/>
    <n v="1291"/>
    <n v="1291"/>
    <n v="0"/>
    <n v="0"/>
    <n v="0"/>
    <n v="0"/>
    <n v="0"/>
    <n v="0"/>
    <x v="60"/>
  </r>
  <r>
    <n v="1084"/>
    <n v="1084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26"/>
  </r>
  <r>
    <n v="263"/>
    <n v="0"/>
    <n v="263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14"/>
  </r>
  <r>
    <n v="19"/>
    <n v="19"/>
    <n v="0"/>
    <n v="0"/>
    <n v="0"/>
    <n v="0"/>
    <n v="0"/>
    <n v="0"/>
    <n v="0"/>
    <n v="0"/>
    <n v="0"/>
    <n v="0"/>
    <x v="25"/>
  </r>
  <r>
    <n v="79"/>
    <n v="0"/>
    <n v="79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265"/>
    <n v="265"/>
    <n v="0"/>
    <n v="0"/>
    <x v="0"/>
  </r>
  <r>
    <n v="106"/>
    <n v="106"/>
    <n v="0"/>
    <n v="0"/>
    <n v="0"/>
    <n v="0"/>
    <n v="0"/>
    <n v="0"/>
    <n v="106"/>
    <n v="106"/>
    <n v="0"/>
    <n v="0"/>
    <x v="13"/>
  </r>
  <r>
    <n v="1683"/>
    <n v="0"/>
    <n v="1683"/>
    <n v="0"/>
    <n v="0"/>
    <n v="0"/>
    <n v="0"/>
    <n v="0"/>
    <n v="0"/>
    <n v="0"/>
    <n v="0"/>
    <n v="0"/>
    <x v="31"/>
  </r>
  <r>
    <n v="780"/>
    <n v="780"/>
    <n v="0"/>
    <n v="0"/>
    <n v="0"/>
    <n v="0"/>
    <n v="0"/>
    <n v="0"/>
    <n v="0"/>
    <n v="0"/>
    <n v="0"/>
    <n v="0"/>
    <x v="6"/>
  </r>
  <r>
    <n v="20"/>
    <n v="20"/>
    <n v="0"/>
    <n v="0"/>
    <n v="20"/>
    <n v="20"/>
    <n v="0"/>
    <n v="0"/>
    <n v="0"/>
    <n v="0"/>
    <n v="0"/>
    <n v="0"/>
    <x v="44"/>
  </r>
  <r>
    <n v="843"/>
    <n v="843"/>
    <n v="0"/>
    <n v="0"/>
    <n v="843"/>
    <n v="843"/>
    <n v="0"/>
    <n v="0"/>
    <n v="0"/>
    <n v="0"/>
    <n v="0"/>
    <n v="0"/>
    <x v="37"/>
  </r>
  <r>
    <n v="12"/>
    <n v="12"/>
    <n v="0"/>
    <n v="0"/>
    <n v="0"/>
    <n v="0"/>
    <n v="0"/>
    <n v="0"/>
    <n v="12"/>
    <n v="12"/>
    <n v="0"/>
    <n v="0"/>
    <x v="35"/>
  </r>
  <r>
    <n v="429"/>
    <n v="0"/>
    <n v="429"/>
    <n v="0"/>
    <n v="0"/>
    <n v="0"/>
    <n v="0"/>
    <n v="0"/>
    <n v="429"/>
    <n v="0"/>
    <n v="429"/>
    <n v="0"/>
    <x v="12"/>
  </r>
  <r>
    <n v="475"/>
    <n v="475"/>
    <n v="0"/>
    <n v="0"/>
    <n v="475"/>
    <n v="475"/>
    <n v="0"/>
    <n v="0"/>
    <n v="0"/>
    <n v="0"/>
    <n v="0"/>
    <n v="0"/>
    <x v="28"/>
  </r>
  <r>
    <n v="856"/>
    <n v="856"/>
    <n v="0"/>
    <n v="0"/>
    <n v="0"/>
    <n v="0"/>
    <n v="0"/>
    <n v="0"/>
    <n v="0"/>
    <n v="0"/>
    <n v="0"/>
    <n v="0"/>
    <x v="19"/>
  </r>
  <r>
    <n v="896"/>
    <n v="896"/>
    <n v="0"/>
    <n v="0"/>
    <n v="0"/>
    <n v="0"/>
    <n v="0"/>
    <n v="0"/>
    <n v="0"/>
    <n v="0"/>
    <n v="0"/>
    <n v="0"/>
    <x v="6"/>
  </r>
  <r>
    <n v="449"/>
    <n v="449"/>
    <n v="0"/>
    <n v="0"/>
    <n v="0"/>
    <n v="0"/>
    <n v="0"/>
    <n v="0"/>
    <n v="0"/>
    <n v="0"/>
    <n v="0"/>
    <n v="0"/>
    <x v="58"/>
  </r>
  <r>
    <n v="40"/>
    <n v="40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"/>
  </r>
  <r>
    <n v="214"/>
    <n v="214"/>
    <n v="0"/>
    <n v="0"/>
    <n v="0"/>
    <n v="0"/>
    <n v="0"/>
    <n v="0"/>
    <n v="214"/>
    <n v="214"/>
    <n v="0"/>
    <n v="0"/>
    <x v="73"/>
  </r>
  <r>
    <n v="91"/>
    <n v="0"/>
    <n v="91"/>
    <n v="0"/>
    <n v="0"/>
    <n v="0"/>
    <n v="0"/>
    <n v="0"/>
    <n v="91"/>
    <n v="0"/>
    <n v="91"/>
    <n v="0"/>
    <x v="12"/>
  </r>
  <r>
    <n v="1312"/>
    <n v="1312"/>
    <n v="0"/>
    <n v="0"/>
    <n v="0"/>
    <n v="0"/>
    <n v="0"/>
    <n v="0"/>
    <n v="0"/>
    <n v="0"/>
    <n v="0"/>
    <n v="0"/>
    <x v="17"/>
  </r>
  <r>
    <n v="7124"/>
    <n v="7124"/>
    <n v="0"/>
    <n v="0"/>
    <n v="0"/>
    <n v="0"/>
    <n v="0"/>
    <n v="0"/>
    <n v="0"/>
    <n v="0"/>
    <n v="0"/>
    <n v="0"/>
    <x v="14"/>
  </r>
  <r>
    <n v="544"/>
    <n v="544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38"/>
  </r>
  <r>
    <n v="272"/>
    <n v="272"/>
    <n v="0"/>
    <n v="0"/>
    <n v="0"/>
    <n v="0"/>
    <n v="0"/>
    <n v="0"/>
    <n v="0"/>
    <n v="0"/>
    <n v="0"/>
    <n v="0"/>
    <x v="28"/>
  </r>
  <r>
    <n v="51"/>
    <n v="0"/>
    <n v="51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5"/>
  </r>
  <r>
    <n v="299"/>
    <n v="299"/>
    <n v="0"/>
    <n v="0"/>
    <n v="299"/>
    <n v="299"/>
    <n v="0"/>
    <n v="0"/>
    <n v="0"/>
    <n v="0"/>
    <n v="0"/>
    <n v="0"/>
    <x v="31"/>
  </r>
  <r>
    <n v="12"/>
    <n v="12"/>
    <n v="0"/>
    <n v="0"/>
    <n v="0"/>
    <n v="0"/>
    <n v="0"/>
    <n v="0"/>
    <n v="12"/>
    <n v="12"/>
    <n v="0"/>
    <n v="0"/>
    <x v="43"/>
  </r>
  <r>
    <n v="1124"/>
    <n v="1124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57"/>
  </r>
  <r>
    <n v="585"/>
    <n v="0"/>
    <n v="585"/>
    <n v="0"/>
    <n v="0"/>
    <n v="0"/>
    <n v="0"/>
    <n v="0"/>
    <n v="0"/>
    <n v="0"/>
    <n v="0"/>
    <n v="0"/>
    <x v="37"/>
  </r>
  <r>
    <n v="244"/>
    <n v="244"/>
    <n v="0"/>
    <n v="0"/>
    <n v="0"/>
    <n v="0"/>
    <n v="0"/>
    <n v="0"/>
    <n v="0"/>
    <n v="0"/>
    <n v="0"/>
    <n v="0"/>
    <x v="30"/>
  </r>
  <r>
    <n v="6692"/>
    <n v="6692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25"/>
  </r>
  <r>
    <n v="157"/>
    <n v="157"/>
    <n v="0"/>
    <n v="0"/>
    <n v="0"/>
    <n v="0"/>
    <n v="0"/>
    <n v="0"/>
    <n v="0"/>
    <n v="0"/>
    <n v="0"/>
    <n v="0"/>
    <x v="5"/>
  </r>
  <r>
    <n v="3491"/>
    <n v="3491"/>
    <n v="0"/>
    <n v="0"/>
    <n v="0"/>
    <n v="0"/>
    <n v="0"/>
    <n v="0"/>
    <n v="3491"/>
    <n v="3491"/>
    <n v="0"/>
    <n v="0"/>
    <x v="14"/>
  </r>
  <r>
    <n v="19"/>
    <n v="19"/>
    <n v="0"/>
    <n v="0"/>
    <n v="0"/>
    <n v="0"/>
    <n v="0"/>
    <n v="0"/>
    <n v="19"/>
    <n v="19"/>
    <n v="0"/>
    <n v="0"/>
    <x v="20"/>
  </r>
  <r>
    <n v="3100"/>
    <n v="3100"/>
    <n v="0"/>
    <n v="0"/>
    <n v="0"/>
    <n v="0"/>
    <n v="0"/>
    <n v="0"/>
    <n v="0"/>
    <n v="0"/>
    <n v="0"/>
    <n v="0"/>
    <x v="44"/>
  </r>
  <r>
    <n v="1829"/>
    <n v="1829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9"/>
  </r>
  <r>
    <n v="1622"/>
    <n v="1622"/>
    <n v="0"/>
    <n v="0"/>
    <n v="0"/>
    <n v="0"/>
    <n v="0"/>
    <n v="0"/>
    <n v="0"/>
    <n v="0"/>
    <n v="0"/>
    <n v="0"/>
    <x v="54"/>
  </r>
  <r>
    <n v="274"/>
    <n v="274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8"/>
  </r>
  <r>
    <n v="285"/>
    <n v="285"/>
    <n v="0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44"/>
  </r>
  <r>
    <n v="54"/>
    <n v="54"/>
    <n v="0"/>
    <n v="0"/>
    <n v="0"/>
    <n v="0"/>
    <n v="0"/>
    <n v="0"/>
    <n v="0"/>
    <n v="0"/>
    <n v="0"/>
    <n v="0"/>
    <x v="26"/>
  </r>
  <r>
    <n v="2936"/>
    <n v="0"/>
    <n v="2936"/>
    <n v="0"/>
    <n v="2936"/>
    <n v="0"/>
    <n v="2936"/>
    <n v="0"/>
    <n v="0"/>
    <n v="0"/>
    <n v="0"/>
    <n v="0"/>
    <x v="10"/>
  </r>
  <r>
    <n v="579"/>
    <n v="579"/>
    <n v="0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60"/>
    <n v="60"/>
    <n v="0"/>
    <n v="0"/>
    <x v="13"/>
  </r>
  <r>
    <n v="109"/>
    <n v="109"/>
    <n v="0"/>
    <n v="0"/>
    <n v="0"/>
    <n v="0"/>
    <n v="0"/>
    <n v="0"/>
    <n v="0"/>
    <n v="0"/>
    <n v="0"/>
    <n v="0"/>
    <x v="39"/>
  </r>
  <r>
    <n v="1997"/>
    <n v="1997"/>
    <n v="0"/>
    <n v="0"/>
    <n v="0"/>
    <n v="0"/>
    <n v="0"/>
    <n v="0"/>
    <n v="0"/>
    <n v="0"/>
    <n v="0"/>
    <n v="0"/>
    <x v="8"/>
  </r>
  <r>
    <n v="361"/>
    <n v="36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4"/>
  </r>
  <r>
    <n v="283"/>
    <n v="0"/>
    <n v="283"/>
    <n v="0"/>
    <n v="0"/>
    <n v="0"/>
    <n v="0"/>
    <n v="0"/>
    <n v="283"/>
    <n v="0"/>
    <n v="283"/>
    <n v="0"/>
    <x v="15"/>
  </r>
  <r>
    <n v="41"/>
    <n v="41"/>
    <n v="0"/>
    <n v="0"/>
    <n v="0"/>
    <n v="0"/>
    <n v="0"/>
    <n v="0"/>
    <n v="0"/>
    <n v="0"/>
    <n v="0"/>
    <n v="0"/>
    <x v="27"/>
  </r>
  <r>
    <n v="707"/>
    <n v="707"/>
    <n v="0"/>
    <n v="0"/>
    <n v="0"/>
    <n v="0"/>
    <n v="0"/>
    <n v="0"/>
    <n v="0"/>
    <n v="0"/>
    <n v="0"/>
    <n v="0"/>
    <x v="51"/>
  </r>
  <r>
    <n v="203"/>
    <n v="0"/>
    <n v="203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3"/>
  </r>
  <r>
    <n v="72"/>
    <n v="72"/>
    <n v="0"/>
    <n v="0"/>
    <n v="0"/>
    <n v="0"/>
    <n v="0"/>
    <n v="0"/>
    <n v="0"/>
    <n v="0"/>
    <n v="0"/>
    <n v="0"/>
    <x v="3"/>
  </r>
  <r>
    <n v="298"/>
    <n v="0"/>
    <n v="298"/>
    <n v="0"/>
    <n v="0"/>
    <n v="0"/>
    <n v="0"/>
    <n v="0"/>
    <n v="0"/>
    <n v="0"/>
    <n v="0"/>
    <n v="0"/>
    <x v="44"/>
  </r>
  <r>
    <n v="369"/>
    <n v="369"/>
    <n v="0"/>
    <n v="0"/>
    <n v="369"/>
    <n v="369"/>
    <n v="0"/>
    <n v="0"/>
    <n v="0"/>
    <n v="0"/>
    <n v="0"/>
    <n v="0"/>
    <x v="29"/>
  </r>
  <r>
    <n v="93"/>
    <n v="93"/>
    <n v="0"/>
    <n v="0"/>
    <n v="0"/>
    <n v="0"/>
    <n v="0"/>
    <n v="0"/>
    <n v="93"/>
    <n v="93"/>
    <n v="0"/>
    <n v="0"/>
    <x v="27"/>
  </r>
  <r>
    <n v="60"/>
    <n v="60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43"/>
  </r>
  <r>
    <n v="2433"/>
    <n v="0"/>
    <n v="2433"/>
    <n v="0"/>
    <n v="2433"/>
    <n v="0"/>
    <n v="2433"/>
    <n v="0"/>
    <n v="0"/>
    <n v="0"/>
    <n v="0"/>
    <n v="0"/>
    <x v="60"/>
  </r>
  <r>
    <n v="168"/>
    <n v="168"/>
    <n v="0"/>
    <n v="0"/>
    <n v="0"/>
    <n v="0"/>
    <n v="0"/>
    <n v="0"/>
    <n v="0"/>
    <n v="0"/>
    <n v="0"/>
    <n v="0"/>
    <x v="10"/>
  </r>
  <r>
    <n v="134"/>
    <n v="134"/>
    <n v="0"/>
    <n v="0"/>
    <n v="134"/>
    <n v="134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53"/>
  </r>
  <r>
    <n v="1427"/>
    <n v="1427"/>
    <n v="0"/>
    <n v="0"/>
    <n v="0"/>
    <n v="0"/>
    <n v="0"/>
    <n v="0"/>
    <n v="0"/>
    <n v="0"/>
    <n v="0"/>
    <n v="0"/>
    <x v="47"/>
  </r>
  <r>
    <n v="169"/>
    <n v="169"/>
    <n v="0"/>
    <n v="0"/>
    <n v="0"/>
    <n v="0"/>
    <n v="0"/>
    <n v="0"/>
    <n v="0"/>
    <n v="0"/>
    <n v="0"/>
    <n v="0"/>
    <x v="28"/>
  </r>
  <r>
    <n v="436"/>
    <n v="43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1"/>
  </r>
  <r>
    <n v="267"/>
    <n v="267"/>
    <n v="0"/>
    <n v="0"/>
    <n v="0"/>
    <n v="0"/>
    <n v="0"/>
    <n v="0"/>
    <n v="0"/>
    <n v="0"/>
    <n v="0"/>
    <n v="0"/>
    <x v="5"/>
  </r>
  <r>
    <n v="331"/>
    <n v="331"/>
    <n v="0"/>
    <n v="0"/>
    <n v="0"/>
    <n v="0"/>
    <n v="0"/>
    <n v="0"/>
    <n v="331"/>
    <n v="331"/>
    <n v="0"/>
    <n v="0"/>
    <x v="43"/>
  </r>
  <r>
    <n v="338"/>
    <n v="338"/>
    <n v="0"/>
    <n v="0"/>
    <n v="0"/>
    <n v="0"/>
    <n v="0"/>
    <n v="0"/>
    <n v="0"/>
    <n v="0"/>
    <n v="0"/>
    <n v="0"/>
    <x v="54"/>
  </r>
  <r>
    <n v="5992"/>
    <n v="5992"/>
    <n v="0"/>
    <n v="0"/>
    <n v="0"/>
    <n v="0"/>
    <n v="0"/>
    <n v="0"/>
    <n v="0"/>
    <n v="0"/>
    <n v="0"/>
    <n v="0"/>
    <x v="28"/>
  </r>
  <r>
    <n v="435"/>
    <n v="435"/>
    <n v="0"/>
    <n v="0"/>
    <n v="0"/>
    <n v="0"/>
    <n v="0"/>
    <n v="0"/>
    <n v="0"/>
    <n v="0"/>
    <n v="0"/>
    <n v="0"/>
    <x v="34"/>
  </r>
  <r>
    <n v="2313"/>
    <n v="0"/>
    <n v="2313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71"/>
  </r>
  <r>
    <n v="3387"/>
    <n v="3387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70"/>
    <n v="70"/>
    <n v="0"/>
    <n v="0"/>
    <x v="24"/>
  </r>
  <r>
    <n v="1188"/>
    <n v="1188"/>
    <n v="0"/>
    <n v="0"/>
    <n v="0"/>
    <n v="0"/>
    <n v="0"/>
    <n v="0"/>
    <n v="0"/>
    <n v="0"/>
    <n v="0"/>
    <n v="0"/>
    <x v="35"/>
  </r>
  <r>
    <n v="29109"/>
    <n v="0"/>
    <n v="29109"/>
    <n v="0"/>
    <n v="0"/>
    <n v="0"/>
    <n v="0"/>
    <n v="0"/>
    <n v="0"/>
    <n v="0"/>
    <n v="0"/>
    <n v="0"/>
    <x v="56"/>
  </r>
  <r>
    <n v="311"/>
    <n v="311"/>
    <n v="0"/>
    <n v="0"/>
    <n v="0"/>
    <n v="0"/>
    <n v="0"/>
    <n v="0"/>
    <n v="0"/>
    <n v="0"/>
    <n v="0"/>
    <n v="0"/>
    <x v="1"/>
  </r>
  <r>
    <n v="178"/>
    <n v="0"/>
    <n v="178"/>
    <n v="0"/>
    <n v="0"/>
    <n v="0"/>
    <n v="0"/>
    <n v="0"/>
    <n v="178"/>
    <n v="0"/>
    <n v="178"/>
    <n v="0"/>
    <x v="32"/>
  </r>
  <r>
    <n v="94"/>
    <n v="94"/>
    <n v="0"/>
    <n v="0"/>
    <n v="0"/>
    <n v="0"/>
    <n v="0"/>
    <n v="0"/>
    <n v="94"/>
    <n v="94"/>
    <n v="0"/>
    <n v="0"/>
    <x v="50"/>
  </r>
  <r>
    <n v="536"/>
    <n v="536"/>
    <n v="0"/>
    <n v="0"/>
    <n v="0"/>
    <n v="0"/>
    <n v="0"/>
    <n v="0"/>
    <n v="0"/>
    <n v="0"/>
    <n v="0"/>
    <n v="0"/>
    <x v="48"/>
  </r>
  <r>
    <n v="241"/>
    <n v="241"/>
    <n v="0"/>
    <n v="0"/>
    <n v="0"/>
    <n v="0"/>
    <n v="0"/>
    <n v="0"/>
    <n v="0"/>
    <n v="0"/>
    <n v="0"/>
    <n v="0"/>
    <x v="35"/>
  </r>
  <r>
    <n v="211"/>
    <n v="0"/>
    <n v="211"/>
    <n v="0"/>
    <n v="0"/>
    <n v="0"/>
    <n v="0"/>
    <n v="0"/>
    <n v="0"/>
    <n v="0"/>
    <n v="0"/>
    <n v="0"/>
    <x v="55"/>
  </r>
  <r>
    <n v="685"/>
    <n v="685"/>
    <n v="0"/>
    <n v="0"/>
    <n v="0"/>
    <n v="0"/>
    <n v="0"/>
    <n v="0"/>
    <n v="685"/>
    <n v="685"/>
    <n v="0"/>
    <n v="0"/>
    <x v="47"/>
  </r>
  <r>
    <n v="10840"/>
    <n v="10840"/>
    <n v="0"/>
    <n v="0"/>
    <n v="0"/>
    <n v="0"/>
    <n v="0"/>
    <n v="0"/>
    <n v="0"/>
    <n v="0"/>
    <n v="0"/>
    <n v="0"/>
    <x v="10"/>
  </r>
  <r>
    <n v="3528"/>
    <n v="3528"/>
    <n v="0"/>
    <n v="0"/>
    <n v="0"/>
    <n v="0"/>
    <n v="0"/>
    <n v="0"/>
    <n v="0"/>
    <n v="0"/>
    <n v="0"/>
    <n v="0"/>
    <x v="34"/>
  </r>
  <r>
    <n v="475"/>
    <n v="0"/>
    <n v="475"/>
    <n v="0"/>
    <n v="0"/>
    <n v="0"/>
    <n v="0"/>
    <n v="0"/>
    <n v="0"/>
    <n v="0"/>
    <n v="0"/>
    <n v="0"/>
    <x v="54"/>
  </r>
  <r>
    <n v="54084"/>
    <n v="54084"/>
    <n v="0"/>
    <n v="0"/>
    <n v="0"/>
    <n v="0"/>
    <n v="0"/>
    <n v="0"/>
    <n v="0"/>
    <n v="0"/>
    <n v="0"/>
    <n v="0"/>
    <x v="54"/>
  </r>
  <r>
    <n v="680"/>
    <n v="680"/>
    <n v="0"/>
    <n v="0"/>
    <n v="0"/>
    <n v="0"/>
    <n v="0"/>
    <n v="0"/>
    <n v="680"/>
    <n v="680"/>
    <n v="0"/>
    <n v="0"/>
    <x v="6"/>
  </r>
  <r>
    <n v="52"/>
    <n v="5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8"/>
  </r>
  <r>
    <n v="512"/>
    <n v="512"/>
    <n v="0"/>
    <n v="0"/>
    <n v="0"/>
    <n v="0"/>
    <n v="0"/>
    <n v="0"/>
    <n v="0"/>
    <n v="0"/>
    <n v="0"/>
    <n v="0"/>
    <x v="34"/>
  </r>
  <r>
    <n v="1147"/>
    <n v="1147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7"/>
  </r>
  <r>
    <n v="1676"/>
    <n v="0"/>
    <n v="1676"/>
    <n v="0"/>
    <n v="0"/>
    <n v="0"/>
    <n v="0"/>
    <n v="0"/>
    <n v="0"/>
    <n v="0"/>
    <n v="0"/>
    <n v="0"/>
    <x v="49"/>
  </r>
  <r>
    <n v="2600"/>
    <n v="0"/>
    <n v="260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30"/>
  </r>
  <r>
    <n v="4141"/>
    <n v="4141"/>
    <n v="0"/>
    <n v="0"/>
    <n v="0"/>
    <n v="0"/>
    <n v="0"/>
    <n v="0"/>
    <n v="4141"/>
    <n v="4141"/>
    <n v="0"/>
    <n v="0"/>
    <x v="54"/>
  </r>
  <r>
    <n v="2043"/>
    <n v="0"/>
    <n v="2043"/>
    <n v="0"/>
    <n v="0"/>
    <n v="0"/>
    <n v="0"/>
    <n v="0"/>
    <n v="2043"/>
    <n v="0"/>
    <n v="2043"/>
    <n v="0"/>
    <x v="47"/>
  </r>
  <r>
    <n v="8"/>
    <n v="8"/>
    <n v="0"/>
    <n v="0"/>
    <n v="0"/>
    <n v="0"/>
    <n v="0"/>
    <n v="0"/>
    <n v="0"/>
    <n v="0"/>
    <n v="0"/>
    <n v="0"/>
    <x v="4"/>
  </r>
  <r>
    <n v="268"/>
    <n v="268"/>
    <n v="0"/>
    <n v="0"/>
    <n v="0"/>
    <n v="0"/>
    <n v="0"/>
    <n v="0"/>
    <n v="268"/>
    <n v="268"/>
    <n v="0"/>
    <n v="0"/>
    <x v="6"/>
  </r>
  <r>
    <n v="5"/>
    <n v="5"/>
    <n v="0"/>
    <n v="0"/>
    <n v="0"/>
    <n v="0"/>
    <n v="0"/>
    <n v="0"/>
    <n v="5"/>
    <n v="5"/>
    <n v="0"/>
    <n v="0"/>
    <x v="28"/>
  </r>
  <r>
    <n v="311"/>
    <n v="311"/>
    <n v="0"/>
    <n v="0"/>
    <n v="0"/>
    <n v="0"/>
    <n v="0"/>
    <n v="0"/>
    <n v="0"/>
    <n v="0"/>
    <n v="0"/>
    <n v="0"/>
    <x v="0"/>
  </r>
  <r>
    <n v="714"/>
    <n v="714"/>
    <n v="0"/>
    <n v="0"/>
    <n v="0"/>
    <n v="0"/>
    <n v="0"/>
    <n v="0"/>
    <n v="0"/>
    <n v="0"/>
    <n v="0"/>
    <n v="0"/>
    <x v="51"/>
  </r>
  <r>
    <n v="692"/>
    <n v="0"/>
    <n v="0"/>
    <n v="692"/>
    <n v="0"/>
    <n v="0"/>
    <n v="0"/>
    <n v="0"/>
    <n v="0"/>
    <n v="0"/>
    <n v="0"/>
    <n v="0"/>
    <x v="10"/>
  </r>
  <r>
    <n v="12587"/>
    <n v="12587"/>
    <n v="0"/>
    <n v="0"/>
    <n v="12587"/>
    <n v="12587"/>
    <n v="0"/>
    <n v="0"/>
    <n v="0"/>
    <n v="0"/>
    <n v="0"/>
    <n v="0"/>
    <x v="52"/>
  </r>
  <r>
    <n v="21"/>
    <n v="21"/>
    <n v="0"/>
    <n v="0"/>
    <n v="0"/>
    <n v="0"/>
    <n v="0"/>
    <n v="0"/>
    <n v="21"/>
    <n v="21"/>
    <n v="0"/>
    <n v="0"/>
    <x v="18"/>
  </r>
  <r>
    <n v="864"/>
    <n v="864"/>
    <n v="0"/>
    <n v="0"/>
    <n v="0"/>
    <n v="0"/>
    <n v="0"/>
    <n v="0"/>
    <n v="0"/>
    <n v="0"/>
    <n v="0"/>
    <n v="0"/>
    <x v="50"/>
  </r>
  <r>
    <n v="756"/>
    <n v="756"/>
    <n v="0"/>
    <n v="0"/>
    <n v="0"/>
    <n v="0"/>
    <n v="0"/>
    <n v="0"/>
    <n v="0"/>
    <n v="0"/>
    <n v="0"/>
    <n v="0"/>
    <x v="14"/>
  </r>
  <r>
    <n v="1402"/>
    <n v="1402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18"/>
  </r>
  <r>
    <n v="15772"/>
    <n v="0"/>
    <n v="15772"/>
    <n v="0"/>
    <n v="0"/>
    <n v="0"/>
    <n v="0"/>
    <n v="0"/>
    <n v="0"/>
    <n v="0"/>
    <n v="0"/>
    <n v="0"/>
    <x v="54"/>
  </r>
  <r>
    <n v="1576"/>
    <n v="1576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26"/>
  </r>
  <r>
    <n v="125"/>
    <n v="0"/>
    <n v="125"/>
    <n v="0"/>
    <n v="0"/>
    <n v="0"/>
    <n v="0"/>
    <n v="0"/>
    <n v="125"/>
    <n v="0"/>
    <n v="125"/>
    <n v="0"/>
    <x v="71"/>
  </r>
  <r>
    <n v="53"/>
    <n v="5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4"/>
    <n v="4"/>
    <n v="0"/>
    <n v="0"/>
    <x v="17"/>
  </r>
  <r>
    <n v="4201"/>
    <n v="4201"/>
    <n v="0"/>
    <n v="0"/>
    <n v="0"/>
    <n v="0"/>
    <n v="0"/>
    <n v="0"/>
    <n v="4201"/>
    <n v="4201"/>
    <n v="0"/>
    <n v="0"/>
    <x v="21"/>
  </r>
  <r>
    <n v="17044"/>
    <n v="17044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4"/>
  </r>
  <r>
    <n v="63"/>
    <n v="63"/>
    <n v="0"/>
    <n v="0"/>
    <n v="63"/>
    <n v="63"/>
    <n v="0"/>
    <n v="0"/>
    <n v="0"/>
    <n v="0"/>
    <n v="0"/>
    <n v="0"/>
    <x v="0"/>
  </r>
  <r>
    <n v="96"/>
    <n v="96"/>
    <n v="0"/>
    <n v="0"/>
    <n v="0"/>
    <n v="0"/>
    <n v="0"/>
    <n v="0"/>
    <n v="0"/>
    <n v="0"/>
    <n v="0"/>
    <n v="0"/>
    <x v="48"/>
  </r>
  <r>
    <n v="348"/>
    <n v="348"/>
    <n v="0"/>
    <n v="0"/>
    <n v="0"/>
    <n v="0"/>
    <n v="0"/>
    <n v="0"/>
    <n v="348"/>
    <n v="348"/>
    <n v="0"/>
    <n v="0"/>
    <x v="62"/>
  </r>
  <r>
    <n v="8043"/>
    <n v="8043"/>
    <n v="0"/>
    <n v="0"/>
    <n v="0"/>
    <n v="0"/>
    <n v="0"/>
    <n v="0"/>
    <n v="8043"/>
    <n v="8043"/>
    <n v="0"/>
    <n v="0"/>
    <x v="56"/>
  </r>
  <r>
    <n v="47"/>
    <n v="47"/>
    <n v="0"/>
    <n v="0"/>
    <n v="47"/>
    <n v="47"/>
    <n v="0"/>
    <n v="0"/>
    <n v="0"/>
    <n v="0"/>
    <n v="0"/>
    <n v="0"/>
    <x v="51"/>
  </r>
  <r>
    <n v="216"/>
    <n v="216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62"/>
  </r>
  <r>
    <n v="1199"/>
    <n v="0"/>
    <n v="1199"/>
    <n v="0"/>
    <n v="1199"/>
    <n v="0"/>
    <n v="1199"/>
    <n v="0"/>
    <n v="0"/>
    <n v="0"/>
    <n v="0"/>
    <n v="0"/>
    <x v="43"/>
  </r>
  <r>
    <n v="3564"/>
    <n v="0"/>
    <n v="3564"/>
    <n v="0"/>
    <n v="0"/>
    <n v="0"/>
    <n v="0"/>
    <n v="0"/>
    <n v="0"/>
    <n v="0"/>
    <n v="0"/>
    <n v="0"/>
    <x v="10"/>
  </r>
  <r>
    <n v="15114"/>
    <n v="0"/>
    <n v="15114"/>
    <n v="0"/>
    <n v="0"/>
    <n v="0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64"/>
  </r>
  <r>
    <n v="10"/>
    <n v="10"/>
    <n v="0"/>
    <n v="0"/>
    <n v="10"/>
    <n v="10"/>
    <n v="0"/>
    <n v="0"/>
    <n v="0"/>
    <n v="0"/>
    <n v="0"/>
    <n v="0"/>
    <x v="37"/>
  </r>
  <r>
    <n v="381"/>
    <n v="381"/>
    <n v="0"/>
    <n v="0"/>
    <n v="0"/>
    <n v="0"/>
    <n v="0"/>
    <n v="0"/>
    <n v="381"/>
    <n v="381"/>
    <n v="0"/>
    <n v="0"/>
    <x v="43"/>
  </r>
  <r>
    <n v="328"/>
    <n v="0"/>
    <n v="328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20"/>
  </r>
  <r>
    <n v="582"/>
    <n v="582"/>
    <n v="0"/>
    <n v="0"/>
    <n v="0"/>
    <n v="0"/>
    <n v="0"/>
    <n v="0"/>
    <n v="0"/>
    <n v="0"/>
    <n v="0"/>
    <n v="0"/>
    <x v="24"/>
  </r>
  <r>
    <n v="327"/>
    <n v="327"/>
    <n v="0"/>
    <n v="0"/>
    <n v="0"/>
    <n v="0"/>
    <n v="0"/>
    <n v="0"/>
    <n v="0"/>
    <n v="0"/>
    <n v="0"/>
    <n v="0"/>
    <x v="50"/>
  </r>
  <r>
    <n v="3589"/>
    <n v="0"/>
    <n v="3589"/>
    <n v="0"/>
    <n v="0"/>
    <n v="0"/>
    <n v="0"/>
    <n v="0"/>
    <n v="0"/>
    <n v="0"/>
    <n v="0"/>
    <n v="0"/>
    <x v="43"/>
  </r>
  <r>
    <n v="1185"/>
    <n v="1185"/>
    <n v="0"/>
    <n v="0"/>
    <n v="1185"/>
    <n v="1185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1"/>
  </r>
  <r>
    <n v="371"/>
    <n v="371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8"/>
  </r>
  <r>
    <n v="266"/>
    <n v="266"/>
    <n v="0"/>
    <n v="0"/>
    <n v="0"/>
    <n v="0"/>
    <n v="0"/>
    <n v="0"/>
    <n v="0"/>
    <n v="0"/>
    <n v="0"/>
    <n v="0"/>
    <x v="51"/>
  </r>
  <r>
    <n v="23"/>
    <n v="23"/>
    <n v="0"/>
    <n v="0"/>
    <n v="23"/>
    <n v="23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26"/>
  </r>
  <r>
    <n v="3866"/>
    <n v="3866"/>
    <n v="0"/>
    <n v="0"/>
    <n v="0"/>
    <n v="0"/>
    <n v="0"/>
    <n v="0"/>
    <n v="0"/>
    <n v="0"/>
    <n v="0"/>
    <n v="0"/>
    <x v="43"/>
  </r>
  <r>
    <n v="543"/>
    <n v="543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64"/>
  </r>
  <r>
    <n v="4"/>
    <n v="4"/>
    <n v="0"/>
    <n v="0"/>
    <n v="0"/>
    <n v="0"/>
    <n v="0"/>
    <n v="0"/>
    <n v="4"/>
    <n v="4"/>
    <n v="0"/>
    <n v="0"/>
    <x v="3"/>
  </r>
  <r>
    <n v="5"/>
    <n v="5"/>
    <n v="0"/>
    <n v="0"/>
    <n v="0"/>
    <n v="0"/>
    <n v="0"/>
    <n v="0"/>
    <n v="5"/>
    <n v="5"/>
    <n v="0"/>
    <n v="0"/>
    <x v="73"/>
  </r>
  <r>
    <n v="112"/>
    <n v="112"/>
    <n v="0"/>
    <n v="0"/>
    <n v="0"/>
    <n v="0"/>
    <n v="0"/>
    <n v="0"/>
    <n v="0"/>
    <n v="0"/>
    <n v="0"/>
    <n v="0"/>
    <x v="38"/>
  </r>
  <r>
    <n v="454"/>
    <n v="454"/>
    <n v="0"/>
    <n v="0"/>
    <n v="0"/>
    <n v="0"/>
    <n v="0"/>
    <n v="0"/>
    <n v="0"/>
    <n v="0"/>
    <n v="0"/>
    <n v="0"/>
    <x v="25"/>
  </r>
  <r>
    <n v="12425"/>
    <n v="0"/>
    <n v="12425"/>
    <n v="0"/>
    <n v="0"/>
    <n v="0"/>
    <n v="0"/>
    <n v="0"/>
    <n v="12425"/>
    <n v="0"/>
    <n v="12425"/>
    <n v="0"/>
    <x v="21"/>
  </r>
  <r>
    <n v="4"/>
    <n v="0"/>
    <n v="4"/>
    <n v="0"/>
    <n v="0"/>
    <n v="0"/>
    <n v="0"/>
    <n v="0"/>
    <n v="0"/>
    <n v="0"/>
    <n v="0"/>
    <n v="0"/>
    <x v="68"/>
  </r>
  <r>
    <n v="2032"/>
    <n v="2032"/>
    <n v="0"/>
    <n v="0"/>
    <n v="0"/>
    <n v="0"/>
    <n v="0"/>
    <n v="0"/>
    <n v="0"/>
    <n v="0"/>
    <n v="0"/>
    <n v="0"/>
    <x v="55"/>
  </r>
  <r>
    <n v="31"/>
    <n v="31"/>
    <n v="0"/>
    <n v="0"/>
    <n v="31"/>
    <n v="31"/>
    <n v="0"/>
    <n v="0"/>
    <n v="0"/>
    <n v="0"/>
    <n v="0"/>
    <n v="0"/>
    <x v="36"/>
  </r>
  <r>
    <n v="24478"/>
    <n v="0"/>
    <n v="24478"/>
    <n v="0"/>
    <n v="0"/>
    <n v="0"/>
    <n v="0"/>
    <n v="0"/>
    <n v="0"/>
    <n v="0"/>
    <n v="0"/>
    <n v="0"/>
    <x v="21"/>
  </r>
  <r>
    <n v="8150"/>
    <n v="0"/>
    <n v="8150"/>
    <n v="0"/>
    <n v="8150"/>
    <n v="0"/>
    <n v="815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23"/>
  </r>
  <r>
    <n v="1096"/>
    <n v="0"/>
    <n v="1096"/>
    <n v="0"/>
    <n v="0"/>
    <n v="0"/>
    <n v="0"/>
    <n v="0"/>
    <n v="0"/>
    <n v="0"/>
    <n v="0"/>
    <n v="0"/>
    <x v="25"/>
  </r>
  <r>
    <n v="1136"/>
    <n v="1136"/>
    <n v="0"/>
    <n v="0"/>
    <n v="1136"/>
    <n v="1136"/>
    <n v="0"/>
    <n v="0"/>
    <n v="0"/>
    <n v="0"/>
    <n v="0"/>
    <n v="0"/>
    <x v="35"/>
  </r>
  <r>
    <n v="41"/>
    <n v="0"/>
    <n v="41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14"/>
    <n v="14"/>
    <n v="0"/>
    <n v="0"/>
    <x v="24"/>
  </r>
  <r>
    <n v="5"/>
    <n v="5"/>
    <n v="0"/>
    <n v="0"/>
    <n v="0"/>
    <n v="0"/>
    <n v="0"/>
    <n v="0"/>
    <n v="0"/>
    <n v="0"/>
    <n v="0"/>
    <n v="0"/>
    <x v="3"/>
  </r>
  <r>
    <n v="22"/>
    <n v="0"/>
    <n v="22"/>
    <n v="0"/>
    <n v="0"/>
    <n v="0"/>
    <n v="0"/>
    <n v="0"/>
    <n v="0"/>
    <n v="0"/>
    <n v="0"/>
    <n v="0"/>
    <x v="62"/>
  </r>
  <r>
    <n v="138"/>
    <n v="138"/>
    <n v="0"/>
    <n v="0"/>
    <n v="0"/>
    <n v="0"/>
    <n v="0"/>
    <n v="0"/>
    <n v="0"/>
    <n v="0"/>
    <n v="0"/>
    <n v="0"/>
    <x v="50"/>
  </r>
  <r>
    <n v="309"/>
    <n v="309"/>
    <n v="0"/>
    <n v="0"/>
    <n v="0"/>
    <n v="0"/>
    <n v="0"/>
    <n v="0"/>
    <n v="309"/>
    <n v="309"/>
    <n v="0"/>
    <n v="0"/>
    <x v="45"/>
  </r>
  <r>
    <n v="19456"/>
    <n v="19456"/>
    <n v="0"/>
    <n v="0"/>
    <n v="19456"/>
    <n v="19456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34"/>
  </r>
  <r>
    <n v="14950"/>
    <n v="0"/>
    <n v="1495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1"/>
  </r>
  <r>
    <n v="220"/>
    <n v="220"/>
    <n v="0"/>
    <n v="0"/>
    <n v="0"/>
    <n v="0"/>
    <n v="0"/>
    <n v="0"/>
    <n v="0"/>
    <n v="0"/>
    <n v="0"/>
    <n v="0"/>
    <x v="48"/>
  </r>
  <r>
    <n v="317"/>
    <n v="317"/>
    <n v="0"/>
    <n v="0"/>
    <n v="0"/>
    <n v="0"/>
    <n v="0"/>
    <n v="0"/>
    <n v="0"/>
    <n v="0"/>
    <n v="0"/>
    <n v="0"/>
    <x v="27"/>
  </r>
  <r>
    <n v="354"/>
    <n v="0"/>
    <n v="354"/>
    <n v="0"/>
    <n v="0"/>
    <n v="0"/>
    <n v="0"/>
    <n v="0"/>
    <n v="0"/>
    <n v="0"/>
    <n v="0"/>
    <n v="0"/>
    <x v="29"/>
  </r>
  <r>
    <n v="376"/>
    <n v="376"/>
    <n v="0"/>
    <n v="0"/>
    <n v="0"/>
    <n v="0"/>
    <n v="0"/>
    <n v="0"/>
    <n v="0"/>
    <n v="0"/>
    <n v="0"/>
    <n v="0"/>
    <x v="61"/>
  </r>
  <r>
    <n v="2153"/>
    <n v="0"/>
    <n v="2153"/>
    <n v="0"/>
    <n v="0"/>
    <n v="0"/>
    <n v="0"/>
    <n v="0"/>
    <n v="0"/>
    <n v="0"/>
    <n v="0"/>
    <n v="0"/>
    <x v="35"/>
  </r>
  <r>
    <n v="248"/>
    <n v="248"/>
    <n v="0"/>
    <n v="0"/>
    <n v="0"/>
    <n v="0"/>
    <n v="0"/>
    <n v="0"/>
    <n v="248"/>
    <n v="248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35"/>
  </r>
  <r>
    <n v="992"/>
    <n v="0"/>
    <n v="992"/>
    <n v="0"/>
    <n v="0"/>
    <n v="0"/>
    <n v="0"/>
    <n v="0"/>
    <n v="0"/>
    <n v="0"/>
    <n v="0"/>
    <n v="0"/>
    <x v="30"/>
  </r>
  <r>
    <n v="2300"/>
    <n v="0"/>
    <n v="2300"/>
    <n v="0"/>
    <n v="0"/>
    <n v="0"/>
    <n v="0"/>
    <n v="0"/>
    <n v="0"/>
    <n v="0"/>
    <n v="0"/>
    <n v="0"/>
    <x v="59"/>
  </r>
  <r>
    <n v="39"/>
    <n v="39"/>
    <n v="0"/>
    <n v="0"/>
    <n v="39"/>
    <n v="39"/>
    <n v="0"/>
    <n v="0"/>
    <n v="0"/>
    <n v="0"/>
    <n v="0"/>
    <n v="0"/>
    <x v="68"/>
  </r>
  <r>
    <n v="1466"/>
    <n v="1466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578"/>
    <n v="0"/>
    <n v="578"/>
    <n v="0"/>
    <n v="0"/>
    <n v="0"/>
    <n v="0"/>
    <n v="0"/>
    <n v="0"/>
    <n v="0"/>
    <n v="0"/>
    <n v="0"/>
    <x v="4"/>
  </r>
  <r>
    <n v="84"/>
    <n v="84"/>
    <n v="0"/>
    <n v="0"/>
    <n v="84"/>
    <n v="84"/>
    <n v="0"/>
    <n v="0"/>
    <n v="0"/>
    <n v="0"/>
    <n v="0"/>
    <n v="0"/>
    <x v="8"/>
  </r>
  <r>
    <n v="278"/>
    <n v="278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55"/>
  </r>
  <r>
    <n v="631"/>
    <n v="631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18"/>
  </r>
  <r>
    <n v="1632"/>
    <n v="1632"/>
    <n v="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243"/>
    <n v="243"/>
    <n v="0"/>
    <n v="0"/>
    <x v="52"/>
  </r>
  <r>
    <n v="140"/>
    <n v="140"/>
    <n v="0"/>
    <n v="0"/>
    <n v="0"/>
    <n v="0"/>
    <n v="0"/>
    <n v="0"/>
    <n v="0"/>
    <n v="0"/>
    <n v="0"/>
    <n v="0"/>
    <x v="33"/>
  </r>
  <r>
    <n v="2422"/>
    <n v="0"/>
    <n v="0"/>
    <n v="2422"/>
    <n v="0"/>
    <n v="0"/>
    <n v="0"/>
    <n v="0"/>
    <n v="0"/>
    <n v="0"/>
    <n v="0"/>
    <n v="0"/>
    <x v="74"/>
  </r>
  <r>
    <n v="280"/>
    <n v="280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41"/>
  </r>
  <r>
    <n v="90"/>
    <n v="90"/>
    <n v="0"/>
    <n v="0"/>
    <n v="0"/>
    <n v="0"/>
    <n v="0"/>
    <n v="0"/>
    <n v="0"/>
    <n v="0"/>
    <n v="0"/>
    <n v="0"/>
    <x v="5"/>
  </r>
  <r>
    <n v="225"/>
    <n v="22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12"/>
  </r>
  <r>
    <n v="395"/>
    <n v="395"/>
    <n v="0"/>
    <n v="0"/>
    <n v="0"/>
    <n v="0"/>
    <n v="0"/>
    <n v="0"/>
    <n v="395"/>
    <n v="395"/>
    <n v="0"/>
    <n v="0"/>
    <x v="44"/>
  </r>
  <r>
    <n v="590"/>
    <n v="590"/>
    <n v="0"/>
    <n v="0"/>
    <n v="0"/>
    <n v="0"/>
    <n v="0"/>
    <n v="0"/>
    <n v="590"/>
    <n v="590"/>
    <n v="0"/>
    <n v="0"/>
    <x v="30"/>
  </r>
  <r>
    <n v="7"/>
    <n v="7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11"/>
    <n v="11"/>
    <n v="0"/>
    <n v="0"/>
    <x v="9"/>
  </r>
  <r>
    <n v="201"/>
    <n v="201"/>
    <n v="0"/>
    <n v="0"/>
    <n v="0"/>
    <n v="0"/>
    <n v="0"/>
    <n v="0"/>
    <n v="0"/>
    <n v="0"/>
    <n v="0"/>
    <n v="0"/>
    <x v="19"/>
  </r>
  <r>
    <n v="117"/>
    <n v="117"/>
    <n v="0"/>
    <n v="0"/>
    <n v="0"/>
    <n v="0"/>
    <n v="0"/>
    <n v="0"/>
    <n v="0"/>
    <n v="0"/>
    <n v="0"/>
    <n v="0"/>
    <x v="19"/>
  </r>
  <r>
    <n v="6380"/>
    <n v="0"/>
    <n v="6380"/>
    <n v="0"/>
    <n v="0"/>
    <n v="0"/>
    <n v="0"/>
    <n v="0"/>
    <n v="0"/>
    <n v="0"/>
    <n v="0"/>
    <n v="0"/>
    <x v="8"/>
  </r>
  <r>
    <n v="647"/>
    <n v="0"/>
    <n v="647"/>
    <n v="0"/>
    <n v="0"/>
    <n v="0"/>
    <n v="0"/>
    <n v="0"/>
    <n v="0"/>
    <n v="0"/>
    <n v="0"/>
    <n v="0"/>
    <x v="67"/>
  </r>
  <r>
    <n v="1659"/>
    <n v="1659"/>
    <n v="0"/>
    <n v="0"/>
    <n v="0"/>
    <n v="0"/>
    <n v="0"/>
    <n v="0"/>
    <n v="0"/>
    <n v="0"/>
    <n v="0"/>
    <n v="0"/>
    <x v="47"/>
  </r>
  <r>
    <n v="2078"/>
    <n v="0"/>
    <n v="2078"/>
    <n v="0"/>
    <n v="2078"/>
    <n v="0"/>
    <n v="2078"/>
    <n v="0"/>
    <n v="0"/>
    <n v="0"/>
    <n v="0"/>
    <n v="0"/>
    <x v="10"/>
  </r>
  <r>
    <n v="1912"/>
    <n v="0"/>
    <n v="1912"/>
    <n v="0"/>
    <n v="0"/>
    <n v="0"/>
    <n v="0"/>
    <n v="0"/>
    <n v="0"/>
    <n v="0"/>
    <n v="0"/>
    <n v="0"/>
    <x v="46"/>
  </r>
  <r>
    <n v="344"/>
    <n v="344"/>
    <n v="0"/>
    <n v="0"/>
    <n v="0"/>
    <n v="0"/>
    <n v="0"/>
    <n v="0"/>
    <n v="0"/>
    <n v="0"/>
    <n v="0"/>
    <n v="0"/>
    <x v="47"/>
  </r>
  <r>
    <n v="2590"/>
    <n v="2590"/>
    <n v="0"/>
    <n v="0"/>
    <n v="0"/>
    <n v="0"/>
    <n v="0"/>
    <n v="0"/>
    <n v="0"/>
    <n v="0"/>
    <n v="0"/>
    <n v="0"/>
    <x v="60"/>
  </r>
  <r>
    <n v="179"/>
    <n v="179"/>
    <n v="0"/>
    <n v="0"/>
    <n v="0"/>
    <n v="0"/>
    <n v="0"/>
    <n v="0"/>
    <n v="0"/>
    <n v="0"/>
    <n v="0"/>
    <n v="0"/>
    <x v="13"/>
  </r>
  <r>
    <n v="8121"/>
    <n v="8121"/>
    <n v="0"/>
    <n v="0"/>
    <n v="0"/>
    <n v="0"/>
    <n v="0"/>
    <n v="0"/>
    <n v="0"/>
    <n v="0"/>
    <n v="0"/>
    <n v="0"/>
    <x v="3"/>
  </r>
  <r>
    <n v="402"/>
    <n v="402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21"/>
  </r>
  <r>
    <n v="5031"/>
    <n v="5031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24"/>
  </r>
  <r>
    <n v="55"/>
    <n v="55"/>
    <n v="0"/>
    <n v="0"/>
    <n v="55"/>
    <n v="55"/>
    <n v="0"/>
    <n v="0"/>
    <n v="0"/>
    <n v="0"/>
    <n v="0"/>
    <n v="0"/>
    <x v="24"/>
  </r>
  <r>
    <n v="7737"/>
    <n v="7737"/>
    <n v="0"/>
    <n v="0"/>
    <n v="0"/>
    <n v="0"/>
    <n v="0"/>
    <n v="0"/>
    <n v="7737"/>
    <n v="7737"/>
    <n v="0"/>
    <n v="0"/>
    <x v="8"/>
  </r>
  <r>
    <n v="21975"/>
    <n v="21975"/>
    <n v="0"/>
    <n v="0"/>
    <n v="0"/>
    <n v="0"/>
    <n v="0"/>
    <n v="0"/>
    <n v="0"/>
    <n v="0"/>
    <n v="0"/>
    <n v="0"/>
    <x v="1"/>
  </r>
  <r>
    <n v="185"/>
    <n v="0"/>
    <n v="185"/>
    <n v="0"/>
    <n v="0"/>
    <n v="0"/>
    <n v="0"/>
    <n v="0"/>
    <n v="0"/>
    <n v="0"/>
    <n v="0"/>
    <n v="0"/>
    <x v="18"/>
  </r>
  <r>
    <n v="1123"/>
    <n v="1123"/>
    <n v="0"/>
    <n v="0"/>
    <n v="0"/>
    <n v="0"/>
    <n v="0"/>
    <n v="0"/>
    <n v="0"/>
    <n v="0"/>
    <n v="0"/>
    <n v="0"/>
    <x v="6"/>
  </r>
  <r>
    <n v="4250"/>
    <n v="0"/>
    <n v="425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8"/>
  </r>
  <r>
    <n v="351"/>
    <n v="351"/>
    <n v="0"/>
    <n v="0"/>
    <n v="0"/>
    <n v="0"/>
    <n v="0"/>
    <n v="0"/>
    <n v="0"/>
    <n v="0"/>
    <n v="0"/>
    <n v="0"/>
    <x v="22"/>
  </r>
  <r>
    <n v="55"/>
    <n v="55"/>
    <n v="0"/>
    <n v="0"/>
    <n v="55"/>
    <n v="55"/>
    <n v="0"/>
    <n v="0"/>
    <n v="0"/>
    <n v="0"/>
    <n v="0"/>
    <n v="0"/>
    <x v="32"/>
  </r>
  <r>
    <n v="114"/>
    <n v="114"/>
    <n v="0"/>
    <n v="0"/>
    <n v="0"/>
    <n v="0"/>
    <n v="0"/>
    <n v="0"/>
    <n v="114"/>
    <n v="114"/>
    <n v="0"/>
    <n v="0"/>
    <x v="43"/>
  </r>
  <r>
    <n v="463"/>
    <n v="463"/>
    <n v="0"/>
    <n v="0"/>
    <n v="0"/>
    <n v="0"/>
    <n v="0"/>
    <n v="0"/>
    <n v="0"/>
    <n v="0"/>
    <n v="0"/>
    <n v="0"/>
    <x v="52"/>
  </r>
  <r>
    <n v="504"/>
    <n v="0"/>
    <n v="504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14"/>
  </r>
  <r>
    <n v="122"/>
    <n v="122"/>
    <n v="0"/>
    <n v="0"/>
    <n v="0"/>
    <n v="0"/>
    <n v="0"/>
    <n v="0"/>
    <n v="0"/>
    <n v="0"/>
    <n v="0"/>
    <n v="0"/>
    <x v="50"/>
  </r>
  <r>
    <n v="9569"/>
    <n v="9569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9"/>
  </r>
  <r>
    <n v="675"/>
    <n v="0"/>
    <n v="675"/>
    <n v="0"/>
    <n v="0"/>
    <n v="0"/>
    <n v="0"/>
    <n v="0"/>
    <n v="0"/>
    <n v="0"/>
    <n v="0"/>
    <n v="0"/>
    <x v="6"/>
  </r>
  <r>
    <n v="9260"/>
    <n v="0"/>
    <n v="9260"/>
    <n v="0"/>
    <n v="9260"/>
    <n v="0"/>
    <n v="9260"/>
    <n v="0"/>
    <n v="0"/>
    <n v="0"/>
    <n v="0"/>
    <n v="0"/>
    <x v="54"/>
  </r>
  <r>
    <n v="1416"/>
    <n v="1416"/>
    <n v="0"/>
    <n v="0"/>
    <n v="0"/>
    <n v="0"/>
    <n v="0"/>
    <n v="0"/>
    <n v="0"/>
    <n v="0"/>
    <n v="0"/>
    <n v="0"/>
    <x v="51"/>
  </r>
  <r>
    <n v="1100"/>
    <n v="1100"/>
    <n v="0"/>
    <n v="0"/>
    <n v="0"/>
    <n v="0"/>
    <n v="0"/>
    <n v="0"/>
    <n v="0"/>
    <n v="0"/>
    <n v="0"/>
    <n v="0"/>
    <x v="52"/>
  </r>
  <r>
    <n v="3085"/>
    <n v="0"/>
    <n v="3085"/>
    <n v="0"/>
    <n v="0"/>
    <n v="0"/>
    <n v="0"/>
    <n v="0"/>
    <n v="0"/>
    <n v="0"/>
    <n v="0"/>
    <n v="0"/>
    <x v="48"/>
  </r>
  <r>
    <n v="104"/>
    <n v="0"/>
    <n v="104"/>
    <n v="0"/>
    <n v="0"/>
    <n v="0"/>
    <n v="0"/>
    <n v="0"/>
    <n v="0"/>
    <n v="0"/>
    <n v="0"/>
    <n v="0"/>
    <x v="68"/>
  </r>
  <r>
    <n v="11224"/>
    <n v="0"/>
    <n v="11224"/>
    <n v="0"/>
    <n v="0"/>
    <n v="0"/>
    <n v="0"/>
    <n v="0"/>
    <n v="0"/>
    <n v="0"/>
    <n v="0"/>
    <n v="0"/>
    <x v="54"/>
  </r>
  <r>
    <n v="1795"/>
    <n v="1795"/>
    <n v="0"/>
    <n v="0"/>
    <n v="0"/>
    <n v="0"/>
    <n v="0"/>
    <n v="0"/>
    <n v="0"/>
    <n v="0"/>
    <n v="0"/>
    <n v="0"/>
    <x v="14"/>
  </r>
  <r>
    <n v="427"/>
    <n v="427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50"/>
  </r>
  <r>
    <n v="1218"/>
    <n v="1218"/>
    <n v="0"/>
    <n v="0"/>
    <n v="1218"/>
    <n v="1218"/>
    <n v="0"/>
    <n v="0"/>
    <n v="0"/>
    <n v="0"/>
    <n v="0"/>
    <n v="0"/>
    <x v="6"/>
  </r>
  <r>
    <n v="310"/>
    <n v="31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"/>
  </r>
  <r>
    <n v="3692"/>
    <n v="3692"/>
    <n v="0"/>
    <n v="0"/>
    <n v="0"/>
    <n v="0"/>
    <n v="0"/>
    <n v="0"/>
    <n v="0"/>
    <n v="0"/>
    <n v="0"/>
    <n v="0"/>
    <x v="8"/>
  </r>
  <r>
    <n v="331"/>
    <n v="331"/>
    <n v="0"/>
    <n v="0"/>
    <n v="0"/>
    <n v="0"/>
    <n v="0"/>
    <n v="0"/>
    <n v="0"/>
    <n v="0"/>
    <n v="0"/>
    <n v="0"/>
    <x v="31"/>
  </r>
  <r>
    <n v="62"/>
    <n v="6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43"/>
  </r>
  <r>
    <n v="124"/>
    <n v="124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0"/>
  </r>
  <r>
    <n v="1"/>
    <n v="1"/>
    <n v="0"/>
    <n v="0"/>
    <n v="0"/>
    <n v="0"/>
    <n v="0"/>
    <n v="0"/>
    <n v="1"/>
    <n v="1"/>
    <n v="0"/>
    <n v="0"/>
    <x v="6"/>
  </r>
  <r>
    <n v="1817"/>
    <n v="181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35"/>
    <n v="35"/>
    <n v="0"/>
    <n v="0"/>
    <x v="59"/>
  </r>
  <r>
    <n v="21"/>
    <n v="21"/>
    <n v="0"/>
    <n v="0"/>
    <n v="0"/>
    <n v="0"/>
    <n v="0"/>
    <n v="0"/>
    <n v="0"/>
    <n v="0"/>
    <n v="0"/>
    <n v="0"/>
    <x v="41"/>
  </r>
  <r>
    <n v="169"/>
    <n v="169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60"/>
  </r>
  <r>
    <n v="3"/>
    <n v="3"/>
    <n v="0"/>
    <n v="0"/>
    <n v="3"/>
    <n v="3"/>
    <n v="0"/>
    <n v="0"/>
    <n v="0"/>
    <n v="0"/>
    <n v="0"/>
    <n v="0"/>
    <x v="24"/>
  </r>
  <r>
    <n v="10"/>
    <n v="10"/>
    <n v="0"/>
    <n v="0"/>
    <n v="0"/>
    <n v="0"/>
    <n v="0"/>
    <n v="0"/>
    <n v="10"/>
    <n v="10"/>
    <n v="0"/>
    <n v="0"/>
    <x v="34"/>
  </r>
  <r>
    <n v="39"/>
    <n v="0"/>
    <n v="39"/>
    <n v="0"/>
    <n v="0"/>
    <n v="0"/>
    <n v="0"/>
    <n v="0"/>
    <n v="39"/>
    <n v="0"/>
    <n v="39"/>
    <n v="0"/>
    <x v="7"/>
  </r>
  <r>
    <n v="95"/>
    <n v="95"/>
    <n v="0"/>
    <n v="0"/>
    <n v="0"/>
    <n v="0"/>
    <n v="0"/>
    <n v="0"/>
    <n v="0"/>
    <n v="0"/>
    <n v="0"/>
    <n v="0"/>
    <x v="34"/>
  </r>
  <r>
    <n v="1218"/>
    <n v="1218"/>
    <n v="0"/>
    <n v="0"/>
    <n v="0"/>
    <n v="0"/>
    <n v="0"/>
    <n v="0"/>
    <n v="0"/>
    <n v="0"/>
    <n v="0"/>
    <n v="0"/>
    <x v="8"/>
  </r>
  <r>
    <n v="675"/>
    <n v="675"/>
    <n v="0"/>
    <n v="0"/>
    <n v="0"/>
    <n v="0"/>
    <n v="0"/>
    <n v="0"/>
    <n v="0"/>
    <n v="0"/>
    <n v="0"/>
    <n v="0"/>
    <x v="11"/>
  </r>
  <r>
    <n v="14074"/>
    <n v="0"/>
    <n v="14074"/>
    <n v="0"/>
    <n v="14074"/>
    <n v="0"/>
    <n v="14074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450"/>
    <n v="450"/>
    <n v="0"/>
    <n v="0"/>
    <n v="0"/>
    <n v="0"/>
    <n v="0"/>
    <n v="0"/>
    <n v="0"/>
    <n v="0"/>
    <n v="0"/>
    <n v="0"/>
    <x v="20"/>
  </r>
  <r>
    <n v="5080"/>
    <n v="0"/>
    <n v="5080"/>
    <n v="0"/>
    <n v="0"/>
    <n v="0"/>
    <n v="0"/>
    <n v="0"/>
    <n v="0"/>
    <n v="0"/>
    <n v="0"/>
    <n v="0"/>
    <x v="48"/>
  </r>
  <r>
    <n v="14910"/>
    <n v="14910"/>
    <n v="0"/>
    <n v="0"/>
    <n v="0"/>
    <n v="0"/>
    <n v="0"/>
    <n v="0"/>
    <n v="14910"/>
    <n v="14910"/>
    <n v="0"/>
    <n v="0"/>
    <x v="61"/>
  </r>
  <r>
    <n v="5330"/>
    <n v="0"/>
    <n v="0"/>
    <n v="5330"/>
    <n v="5330"/>
    <n v="0"/>
    <n v="0"/>
    <n v="5330"/>
    <n v="0"/>
    <n v="0"/>
    <n v="0"/>
    <n v="0"/>
    <x v="69"/>
  </r>
  <r>
    <n v="1189"/>
    <n v="1189"/>
    <n v="0"/>
    <n v="0"/>
    <n v="0"/>
    <n v="0"/>
    <n v="0"/>
    <n v="0"/>
    <n v="1189"/>
    <n v="1189"/>
    <n v="0"/>
    <n v="0"/>
    <x v="20"/>
  </r>
  <r>
    <n v="1924"/>
    <n v="1924"/>
    <n v="0"/>
    <n v="0"/>
    <n v="0"/>
    <n v="0"/>
    <n v="0"/>
    <n v="0"/>
    <n v="0"/>
    <n v="0"/>
    <n v="0"/>
    <n v="0"/>
    <x v="27"/>
  </r>
  <r>
    <n v="11936"/>
    <n v="11936"/>
    <n v="0"/>
    <n v="0"/>
    <n v="0"/>
    <n v="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11"/>
  </r>
  <r>
    <n v="2474"/>
    <n v="2474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21"/>
  </r>
  <r>
    <n v="922"/>
    <n v="922"/>
    <n v="0"/>
    <n v="0"/>
    <n v="922"/>
    <n v="922"/>
    <n v="0"/>
    <n v="0"/>
    <n v="0"/>
    <n v="0"/>
    <n v="0"/>
    <n v="0"/>
    <x v="51"/>
  </r>
  <r>
    <n v="105"/>
    <n v="105"/>
    <n v="0"/>
    <n v="0"/>
    <n v="0"/>
    <n v="0"/>
    <n v="0"/>
    <n v="0"/>
    <n v="0"/>
    <n v="0"/>
    <n v="0"/>
    <n v="0"/>
    <x v="43"/>
  </r>
  <r>
    <n v="292"/>
    <n v="292"/>
    <n v="0"/>
    <n v="0"/>
    <n v="0"/>
    <n v="0"/>
    <n v="0"/>
    <n v="0"/>
    <n v="0"/>
    <n v="0"/>
    <n v="0"/>
    <n v="0"/>
    <x v="28"/>
  </r>
  <r>
    <n v="20681"/>
    <n v="20681"/>
    <n v="0"/>
    <n v="0"/>
    <n v="0"/>
    <n v="0"/>
    <n v="0"/>
    <n v="0"/>
    <n v="0"/>
    <n v="0"/>
    <n v="0"/>
    <n v="0"/>
    <x v="25"/>
  </r>
  <r>
    <n v="4139"/>
    <n v="4139"/>
    <n v="0"/>
    <n v="0"/>
    <n v="0"/>
    <n v="0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37"/>
  </r>
  <r>
    <n v="276"/>
    <n v="276"/>
    <n v="0"/>
    <n v="0"/>
    <n v="0"/>
    <n v="0"/>
    <n v="0"/>
    <n v="0"/>
    <n v="276"/>
    <n v="276"/>
    <n v="0"/>
    <n v="0"/>
    <x v="32"/>
  </r>
  <r>
    <n v="4668"/>
    <n v="0"/>
    <n v="4668"/>
    <n v="0"/>
    <n v="0"/>
    <n v="0"/>
    <n v="0"/>
    <n v="0"/>
    <n v="0"/>
    <n v="0"/>
    <n v="0"/>
    <n v="0"/>
    <x v="48"/>
  </r>
  <r>
    <n v="363"/>
    <n v="363"/>
    <n v="0"/>
    <n v="0"/>
    <n v="0"/>
    <n v="0"/>
    <n v="0"/>
    <n v="0"/>
    <n v="0"/>
    <n v="0"/>
    <n v="0"/>
    <n v="0"/>
    <x v="54"/>
  </r>
  <r>
    <n v="1627"/>
    <n v="1627"/>
    <n v="0"/>
    <n v="0"/>
    <n v="0"/>
    <n v="0"/>
    <n v="0"/>
    <n v="0"/>
    <n v="0"/>
    <n v="0"/>
    <n v="0"/>
    <n v="0"/>
    <x v="48"/>
  </r>
  <r>
    <n v="1659"/>
    <n v="1659"/>
    <n v="0"/>
    <n v="0"/>
    <n v="0"/>
    <n v="0"/>
    <n v="0"/>
    <n v="0"/>
    <n v="1659"/>
    <n v="1659"/>
    <n v="0"/>
    <n v="0"/>
    <x v="47"/>
  </r>
  <r>
    <n v="19"/>
    <n v="19"/>
    <n v="0"/>
    <n v="0"/>
    <n v="0"/>
    <n v="0"/>
    <n v="0"/>
    <n v="0"/>
    <n v="0"/>
    <n v="0"/>
    <n v="0"/>
    <n v="0"/>
    <x v="6"/>
  </r>
  <r>
    <n v="13601"/>
    <n v="13601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35"/>
    <n v="35"/>
    <n v="0"/>
    <n v="0"/>
    <x v="18"/>
  </r>
  <r>
    <n v="80"/>
    <n v="80"/>
    <n v="0"/>
    <n v="0"/>
    <n v="0"/>
    <n v="0"/>
    <n v="0"/>
    <n v="0"/>
    <n v="80"/>
    <n v="80"/>
    <n v="0"/>
    <n v="0"/>
    <x v="61"/>
  </r>
  <r>
    <n v="11"/>
    <n v="11"/>
    <n v="0"/>
    <n v="0"/>
    <n v="0"/>
    <n v="0"/>
    <n v="0"/>
    <n v="0"/>
    <n v="0"/>
    <n v="0"/>
    <n v="0"/>
    <n v="0"/>
    <x v="51"/>
  </r>
  <r>
    <n v="8272"/>
    <n v="0"/>
    <n v="8272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9"/>
  </r>
  <r>
    <n v="3298"/>
    <n v="3298"/>
    <n v="0"/>
    <n v="0"/>
    <n v="3298"/>
    <n v="3298"/>
    <n v="0"/>
    <n v="0"/>
    <n v="0"/>
    <n v="0"/>
    <n v="0"/>
    <n v="0"/>
    <x v="5"/>
  </r>
  <r>
    <n v="191"/>
    <n v="191"/>
    <n v="0"/>
    <n v="0"/>
    <n v="0"/>
    <n v="0"/>
    <n v="0"/>
    <n v="0"/>
    <n v="191"/>
    <n v="191"/>
    <n v="0"/>
    <n v="0"/>
    <x v="0"/>
  </r>
  <r>
    <n v="574"/>
    <n v="574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55"/>
  </r>
  <r>
    <n v="546"/>
    <n v="546"/>
    <n v="0"/>
    <n v="0"/>
    <n v="0"/>
    <n v="0"/>
    <n v="0"/>
    <n v="0"/>
    <n v="546"/>
    <n v="546"/>
    <n v="0"/>
    <n v="0"/>
    <x v="27"/>
  </r>
  <r>
    <n v="106"/>
    <n v="106"/>
    <n v="0"/>
    <n v="0"/>
    <n v="0"/>
    <n v="0"/>
    <n v="0"/>
    <n v="0"/>
    <n v="0"/>
    <n v="0"/>
    <n v="0"/>
    <n v="0"/>
    <x v="10"/>
  </r>
  <r>
    <n v="155"/>
    <n v="155"/>
    <n v="0"/>
    <n v="0"/>
    <n v="0"/>
    <n v="0"/>
    <n v="0"/>
    <n v="0"/>
    <n v="0"/>
    <n v="0"/>
    <n v="0"/>
    <n v="0"/>
    <x v="62"/>
  </r>
  <r>
    <n v="94"/>
    <n v="9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32"/>
  </r>
  <r>
    <n v="162"/>
    <n v="162"/>
    <n v="0"/>
    <n v="0"/>
    <n v="0"/>
    <n v="0"/>
    <n v="0"/>
    <n v="0"/>
    <n v="162"/>
    <n v="162"/>
    <n v="0"/>
    <n v="0"/>
    <x v="12"/>
  </r>
  <r>
    <n v="45968"/>
    <n v="45968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39"/>
  </r>
  <r>
    <n v="785"/>
    <n v="785"/>
    <n v="0"/>
    <n v="0"/>
    <n v="0"/>
    <n v="0"/>
    <n v="0"/>
    <n v="0"/>
    <n v="0"/>
    <n v="0"/>
    <n v="0"/>
    <n v="0"/>
    <x v="48"/>
  </r>
  <r>
    <n v="12324"/>
    <n v="0"/>
    <n v="12324"/>
    <n v="0"/>
    <n v="12324"/>
    <n v="0"/>
    <n v="12324"/>
    <n v="0"/>
    <n v="0"/>
    <n v="0"/>
    <n v="0"/>
    <n v="0"/>
    <x v="33"/>
  </r>
  <r>
    <n v="15"/>
    <n v="15"/>
    <n v="0"/>
    <n v="0"/>
    <n v="0"/>
    <n v="0"/>
    <n v="0"/>
    <n v="0"/>
    <n v="15"/>
    <n v="15"/>
    <n v="0"/>
    <n v="0"/>
    <x v="0"/>
  </r>
  <r>
    <n v="1"/>
    <n v="1"/>
    <n v="0"/>
    <n v="0"/>
    <n v="0"/>
    <n v="0"/>
    <n v="0"/>
    <n v="0"/>
    <n v="1"/>
    <n v="1"/>
    <n v="0"/>
    <n v="0"/>
    <x v="32"/>
  </r>
  <r>
    <n v="1236"/>
    <n v="1236"/>
    <n v="0"/>
    <n v="0"/>
    <n v="1236"/>
    <n v="1236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2"/>
  </r>
  <r>
    <n v="1376"/>
    <n v="1376"/>
    <n v="0"/>
    <n v="0"/>
    <n v="0"/>
    <n v="0"/>
    <n v="0"/>
    <n v="0"/>
    <n v="1376"/>
    <n v="1376"/>
    <n v="0"/>
    <n v="0"/>
    <x v="49"/>
  </r>
  <r>
    <n v="192"/>
    <n v="192"/>
    <n v="0"/>
    <n v="0"/>
    <n v="0"/>
    <n v="0"/>
    <n v="0"/>
    <n v="0"/>
    <n v="0"/>
    <n v="0"/>
    <n v="0"/>
    <n v="0"/>
    <x v="31"/>
  </r>
  <r>
    <n v="5299"/>
    <n v="0"/>
    <n v="5299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14"/>
    <n v="14"/>
    <n v="0"/>
    <n v="0"/>
    <x v="27"/>
  </r>
  <r>
    <n v="3237"/>
    <n v="3237"/>
    <n v="0"/>
    <n v="0"/>
    <n v="3237"/>
    <n v="3237"/>
    <n v="0"/>
    <n v="0"/>
    <n v="0"/>
    <n v="0"/>
    <n v="0"/>
    <n v="0"/>
    <x v="28"/>
  </r>
  <r>
    <n v="119"/>
    <n v="119"/>
    <n v="0"/>
    <n v="0"/>
    <n v="0"/>
    <n v="0"/>
    <n v="0"/>
    <n v="0"/>
    <n v="0"/>
    <n v="0"/>
    <n v="0"/>
    <n v="0"/>
    <x v="17"/>
  </r>
  <r>
    <n v="38673"/>
    <n v="38673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46"/>
    <n v="46"/>
    <n v="0"/>
    <n v="0"/>
    <x v="48"/>
  </r>
  <r>
    <n v="1488"/>
    <n v="0"/>
    <n v="1488"/>
    <n v="0"/>
    <n v="0"/>
    <n v="0"/>
    <n v="0"/>
    <n v="0"/>
    <n v="0"/>
    <n v="0"/>
    <n v="0"/>
    <n v="0"/>
    <x v="48"/>
  </r>
  <r>
    <n v="23782"/>
    <n v="23782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11"/>
    <n v="11"/>
    <n v="0"/>
    <n v="0"/>
    <x v="63"/>
  </r>
  <r>
    <n v="13692"/>
    <n v="13692"/>
    <n v="0"/>
    <n v="0"/>
    <n v="0"/>
    <n v="0"/>
    <n v="0"/>
    <n v="0"/>
    <n v="0"/>
    <n v="0"/>
    <n v="0"/>
    <n v="0"/>
    <x v="30"/>
  </r>
  <r>
    <n v="578"/>
    <n v="578"/>
    <n v="0"/>
    <n v="0"/>
    <n v="578"/>
    <n v="578"/>
    <n v="0"/>
    <n v="0"/>
    <n v="0"/>
    <n v="0"/>
    <n v="0"/>
    <n v="0"/>
    <x v="38"/>
  </r>
  <r>
    <n v="324"/>
    <n v="324"/>
    <n v="0"/>
    <n v="0"/>
    <n v="0"/>
    <n v="0"/>
    <n v="0"/>
    <n v="0"/>
    <n v="0"/>
    <n v="0"/>
    <n v="0"/>
    <n v="0"/>
    <x v="25"/>
  </r>
  <r>
    <n v="14361"/>
    <n v="0"/>
    <n v="14361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834"/>
    <n v="0"/>
    <n v="1834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53"/>
  </r>
  <r>
    <n v="3638"/>
    <n v="3638"/>
    <n v="0"/>
    <n v="0"/>
    <n v="0"/>
    <n v="0"/>
    <n v="0"/>
    <n v="0"/>
    <n v="0"/>
    <n v="0"/>
    <n v="0"/>
    <n v="0"/>
    <x v="61"/>
  </r>
  <r>
    <n v="161"/>
    <n v="161"/>
    <n v="0"/>
    <n v="0"/>
    <n v="0"/>
    <n v="0"/>
    <n v="0"/>
    <n v="0"/>
    <n v="0"/>
    <n v="0"/>
    <n v="0"/>
    <n v="0"/>
    <x v="13"/>
  </r>
  <r>
    <n v="949"/>
    <n v="949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1"/>
  </r>
  <r>
    <n v="96"/>
    <n v="96"/>
    <n v="0"/>
    <n v="0"/>
    <n v="0"/>
    <n v="0"/>
    <n v="0"/>
    <n v="0"/>
    <n v="0"/>
    <n v="0"/>
    <n v="0"/>
    <n v="0"/>
    <x v="4"/>
  </r>
  <r>
    <n v="32"/>
    <n v="32"/>
    <n v="0"/>
    <n v="0"/>
    <n v="32"/>
    <n v="32"/>
    <n v="0"/>
    <n v="0"/>
    <n v="0"/>
    <n v="0"/>
    <n v="0"/>
    <n v="0"/>
    <x v="8"/>
  </r>
  <r>
    <n v="2274"/>
    <n v="2274"/>
    <n v="0"/>
    <n v="0"/>
    <n v="0"/>
    <n v="0"/>
    <n v="0"/>
    <n v="0"/>
    <n v="0"/>
    <n v="0"/>
    <n v="0"/>
    <n v="0"/>
    <x v="6"/>
  </r>
  <r>
    <n v="119"/>
    <n v="119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71"/>
  </r>
  <r>
    <n v="1277"/>
    <n v="127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75"/>
    <n v="75"/>
    <n v="0"/>
    <n v="0"/>
    <x v="38"/>
  </r>
  <r>
    <n v="99"/>
    <n v="99"/>
    <n v="0"/>
    <n v="0"/>
    <n v="0"/>
    <n v="0"/>
    <n v="0"/>
    <n v="0"/>
    <n v="0"/>
    <n v="0"/>
    <n v="0"/>
    <n v="0"/>
    <x v="50"/>
  </r>
  <r>
    <n v="768"/>
    <n v="76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38"/>
  </r>
  <r>
    <n v="407"/>
    <n v="40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16"/>
  </r>
  <r>
    <n v="1589"/>
    <n v="1589"/>
    <n v="0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0"/>
    <n v="0"/>
    <n v="0"/>
    <n v="0"/>
    <x v="46"/>
  </r>
  <r>
    <n v="423"/>
    <n v="423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29"/>
  </r>
  <r>
    <n v="450"/>
    <n v="450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62"/>
    <n v="62"/>
    <n v="0"/>
    <n v="0"/>
    <x v="19"/>
  </r>
  <r>
    <n v="4827"/>
    <n v="4827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63"/>
  </r>
  <r>
    <n v="12"/>
    <n v="12"/>
    <n v="0"/>
    <n v="0"/>
    <n v="12"/>
    <n v="12"/>
    <n v="0"/>
    <n v="0"/>
    <n v="0"/>
    <n v="0"/>
    <n v="0"/>
    <n v="0"/>
    <x v="13"/>
  </r>
  <r>
    <n v="346"/>
    <n v="346"/>
    <n v="0"/>
    <n v="0"/>
    <n v="0"/>
    <n v="0"/>
    <n v="0"/>
    <n v="0"/>
    <n v="0"/>
    <n v="0"/>
    <n v="0"/>
    <n v="0"/>
    <x v="28"/>
  </r>
  <r>
    <n v="84"/>
    <n v="84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72"/>
  </r>
  <r>
    <n v="142"/>
    <n v="142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54"/>
  </r>
  <r>
    <n v="105"/>
    <n v="105"/>
    <n v="0"/>
    <n v="0"/>
    <n v="0"/>
    <n v="0"/>
    <n v="0"/>
    <n v="0"/>
    <n v="105"/>
    <n v="105"/>
    <n v="0"/>
    <n v="0"/>
    <x v="9"/>
  </r>
  <r>
    <n v="3"/>
    <n v="0"/>
    <n v="3"/>
    <n v="0"/>
    <n v="0"/>
    <n v="0"/>
    <n v="0"/>
    <n v="0"/>
    <n v="0"/>
    <n v="0"/>
    <n v="0"/>
    <n v="0"/>
    <x v="65"/>
  </r>
  <r>
    <n v="669"/>
    <n v="669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0"/>
  </r>
  <r>
    <n v="3949"/>
    <n v="0"/>
    <n v="0"/>
    <n v="3949"/>
    <n v="0"/>
    <n v="0"/>
    <n v="0"/>
    <n v="0"/>
    <n v="0"/>
    <n v="0"/>
    <n v="0"/>
    <n v="0"/>
    <x v="69"/>
  </r>
  <r>
    <n v="4878"/>
    <n v="4878"/>
    <n v="0"/>
    <n v="0"/>
    <n v="0"/>
    <n v="0"/>
    <n v="0"/>
    <n v="0"/>
    <n v="0"/>
    <n v="0"/>
    <n v="0"/>
    <n v="0"/>
    <x v="49"/>
  </r>
  <r>
    <n v="836"/>
    <n v="836"/>
    <n v="0"/>
    <n v="0"/>
    <n v="836"/>
    <n v="836"/>
    <n v="0"/>
    <n v="0"/>
    <n v="0"/>
    <n v="0"/>
    <n v="0"/>
    <n v="0"/>
    <x v="39"/>
  </r>
  <r>
    <n v="169"/>
    <n v="169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13"/>
    <n v="13"/>
    <n v="0"/>
    <n v="0"/>
    <x v="44"/>
  </r>
  <r>
    <n v="25"/>
    <n v="25"/>
    <n v="0"/>
    <n v="0"/>
    <n v="0"/>
    <n v="0"/>
    <n v="0"/>
    <n v="0"/>
    <n v="0"/>
    <n v="0"/>
    <n v="0"/>
    <n v="0"/>
    <x v="18"/>
  </r>
  <r>
    <n v="824"/>
    <n v="82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18"/>
  </r>
  <r>
    <n v="217"/>
    <n v="217"/>
    <n v="0"/>
    <n v="0"/>
    <n v="217"/>
    <n v="217"/>
    <n v="0"/>
    <n v="0"/>
    <n v="0"/>
    <n v="0"/>
    <n v="0"/>
    <n v="0"/>
    <x v="46"/>
  </r>
  <r>
    <n v="7789"/>
    <n v="7789"/>
    <n v="0"/>
    <n v="0"/>
    <n v="0"/>
    <n v="0"/>
    <n v="0"/>
    <n v="0"/>
    <n v="7789"/>
    <n v="7789"/>
    <n v="0"/>
    <n v="0"/>
    <x v="54"/>
  </r>
  <r>
    <n v="10"/>
    <n v="10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58"/>
  </r>
  <r>
    <n v="5065"/>
    <n v="0"/>
    <n v="5065"/>
    <n v="0"/>
    <n v="0"/>
    <n v="0"/>
    <n v="0"/>
    <n v="0"/>
    <n v="0"/>
    <n v="0"/>
    <n v="0"/>
    <n v="0"/>
    <x v="8"/>
  </r>
  <r>
    <n v="1056"/>
    <n v="1056"/>
    <n v="0"/>
    <n v="0"/>
    <n v="0"/>
    <n v="0"/>
    <n v="0"/>
    <n v="0"/>
    <n v="0"/>
    <n v="0"/>
    <n v="0"/>
    <n v="0"/>
    <x v="54"/>
  </r>
  <r>
    <n v="182"/>
    <n v="182"/>
    <n v="0"/>
    <n v="0"/>
    <n v="0"/>
    <n v="0"/>
    <n v="0"/>
    <n v="0"/>
    <n v="0"/>
    <n v="0"/>
    <n v="0"/>
    <n v="0"/>
    <x v="19"/>
  </r>
  <r>
    <n v="2828"/>
    <n v="2828"/>
    <n v="0"/>
    <n v="0"/>
    <n v="0"/>
    <n v="0"/>
    <n v="0"/>
    <n v="0"/>
    <n v="0"/>
    <n v="0"/>
    <n v="0"/>
    <n v="0"/>
    <x v="47"/>
  </r>
  <r>
    <n v="29118"/>
    <n v="0"/>
    <n v="29118"/>
    <n v="0"/>
    <n v="0"/>
    <n v="0"/>
    <n v="0"/>
    <n v="0"/>
    <n v="0"/>
    <n v="0"/>
    <n v="0"/>
    <n v="0"/>
    <x v="2"/>
  </r>
  <r>
    <n v="3540"/>
    <n v="0"/>
    <n v="3540"/>
    <n v="0"/>
    <n v="0"/>
    <n v="0"/>
    <n v="0"/>
    <n v="0"/>
    <n v="0"/>
    <n v="0"/>
    <n v="0"/>
    <n v="0"/>
    <x v="53"/>
  </r>
  <r>
    <n v="3008"/>
    <n v="300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8"/>
  </r>
  <r>
    <n v="1133"/>
    <n v="1133"/>
    <n v="0"/>
    <n v="0"/>
    <n v="0"/>
    <n v="0"/>
    <n v="0"/>
    <n v="0"/>
    <n v="0"/>
    <n v="0"/>
    <n v="0"/>
    <n v="0"/>
    <x v="58"/>
  </r>
  <r>
    <n v="730"/>
    <n v="73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8"/>
  </r>
  <r>
    <n v="130"/>
    <n v="130"/>
    <n v="0"/>
    <n v="0"/>
    <n v="130"/>
    <n v="13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32"/>
  </r>
  <r>
    <n v="1908"/>
    <n v="1908"/>
    <n v="0"/>
    <n v="0"/>
    <n v="0"/>
    <n v="0"/>
    <n v="0"/>
    <n v="0"/>
    <n v="0"/>
    <n v="0"/>
    <n v="0"/>
    <n v="0"/>
    <x v="39"/>
  </r>
  <r>
    <n v="36"/>
    <n v="0"/>
    <n v="36"/>
    <n v="0"/>
    <n v="0"/>
    <n v="0"/>
    <n v="0"/>
    <n v="0"/>
    <n v="0"/>
    <n v="0"/>
    <n v="0"/>
    <n v="0"/>
    <x v="57"/>
  </r>
  <r>
    <n v="452"/>
    <n v="452"/>
    <n v="0"/>
    <n v="0"/>
    <n v="0"/>
    <n v="0"/>
    <n v="0"/>
    <n v="0"/>
    <n v="452"/>
    <n v="452"/>
    <n v="0"/>
    <n v="0"/>
    <x v="19"/>
  </r>
  <r>
    <n v="80"/>
    <n v="80"/>
    <n v="0"/>
    <n v="0"/>
    <n v="0"/>
    <n v="0"/>
    <n v="0"/>
    <n v="0"/>
    <n v="0"/>
    <n v="0"/>
    <n v="0"/>
    <n v="0"/>
    <x v="24"/>
  </r>
  <r>
    <n v="1226"/>
    <n v="1226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1"/>
  </r>
  <r>
    <n v="60"/>
    <n v="60"/>
    <n v="0"/>
    <n v="0"/>
    <n v="60"/>
    <n v="60"/>
    <n v="0"/>
    <n v="0"/>
    <n v="0"/>
    <n v="0"/>
    <n v="0"/>
    <n v="0"/>
    <x v="6"/>
  </r>
  <r>
    <n v="48"/>
    <n v="48"/>
    <n v="0"/>
    <n v="0"/>
    <n v="0"/>
    <n v="0"/>
    <n v="0"/>
    <n v="0"/>
    <n v="48"/>
    <n v="48"/>
    <n v="0"/>
    <n v="0"/>
    <x v="52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6449"/>
    <n v="6449"/>
    <n v="0"/>
    <n v="0"/>
    <n v="6449"/>
    <n v="6449"/>
    <n v="0"/>
    <n v="0"/>
    <n v="0"/>
    <n v="0"/>
    <n v="0"/>
    <n v="0"/>
    <x v="54"/>
  </r>
  <r>
    <n v="3560"/>
    <n v="0"/>
    <n v="3560"/>
    <n v="0"/>
    <n v="0"/>
    <n v="0"/>
    <n v="0"/>
    <n v="0"/>
    <n v="0"/>
    <n v="0"/>
    <n v="0"/>
    <n v="0"/>
    <x v="52"/>
  </r>
  <r>
    <n v="1694"/>
    <n v="0"/>
    <n v="1694"/>
    <n v="0"/>
    <n v="0"/>
    <n v="0"/>
    <n v="0"/>
    <n v="0"/>
    <n v="0"/>
    <n v="0"/>
    <n v="0"/>
    <n v="0"/>
    <x v="19"/>
  </r>
  <r>
    <n v="476"/>
    <n v="476"/>
    <n v="0"/>
    <n v="0"/>
    <n v="0"/>
    <n v="0"/>
    <n v="0"/>
    <n v="0"/>
    <n v="0"/>
    <n v="0"/>
    <n v="0"/>
    <n v="0"/>
    <x v="11"/>
  </r>
  <r>
    <n v="1352"/>
    <n v="0"/>
    <n v="1352"/>
    <n v="0"/>
    <n v="0"/>
    <n v="0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68"/>
  </r>
  <r>
    <n v="1947"/>
    <n v="1947"/>
    <n v="0"/>
    <n v="0"/>
    <n v="0"/>
    <n v="0"/>
    <n v="0"/>
    <n v="0"/>
    <n v="1947"/>
    <n v="1947"/>
    <n v="0"/>
    <n v="0"/>
    <x v="53"/>
  </r>
  <r>
    <n v="11145"/>
    <n v="11145"/>
    <n v="0"/>
    <n v="0"/>
    <n v="0"/>
    <n v="0"/>
    <n v="0"/>
    <n v="0"/>
    <n v="0"/>
    <n v="0"/>
    <n v="0"/>
    <n v="0"/>
    <x v="43"/>
  </r>
  <r>
    <n v="2090"/>
    <n v="2090"/>
    <n v="0"/>
    <n v="0"/>
    <n v="0"/>
    <n v="0"/>
    <n v="0"/>
    <n v="0"/>
    <n v="0"/>
    <n v="0"/>
    <n v="0"/>
    <n v="0"/>
    <x v="6"/>
  </r>
  <r>
    <n v="3653"/>
    <n v="3653"/>
    <n v="0"/>
    <n v="0"/>
    <n v="0"/>
    <n v="0"/>
    <n v="0"/>
    <n v="0"/>
    <n v="3653"/>
    <n v="3653"/>
    <n v="0"/>
    <n v="0"/>
    <x v="35"/>
  </r>
  <r>
    <n v="680"/>
    <n v="680"/>
    <n v="0"/>
    <n v="0"/>
    <n v="0"/>
    <n v="0"/>
    <n v="0"/>
    <n v="0"/>
    <n v="0"/>
    <n v="0"/>
    <n v="0"/>
    <n v="0"/>
    <x v="26"/>
  </r>
  <r>
    <n v="1355"/>
    <n v="1355"/>
    <n v="0"/>
    <n v="0"/>
    <n v="0"/>
    <n v="0"/>
    <n v="0"/>
    <n v="0"/>
    <n v="0"/>
    <n v="0"/>
    <n v="0"/>
    <n v="0"/>
    <x v="35"/>
  </r>
  <r>
    <n v="6275"/>
    <n v="6275"/>
    <n v="0"/>
    <n v="0"/>
    <n v="6275"/>
    <n v="6275"/>
    <n v="0"/>
    <n v="0"/>
    <n v="0"/>
    <n v="0"/>
    <n v="0"/>
    <n v="0"/>
    <x v="54"/>
  </r>
  <r>
    <n v="102"/>
    <n v="102"/>
    <n v="0"/>
    <n v="0"/>
    <n v="0"/>
    <n v="0"/>
    <n v="0"/>
    <n v="0"/>
    <n v="0"/>
    <n v="0"/>
    <n v="0"/>
    <n v="0"/>
    <x v="53"/>
  </r>
  <r>
    <n v="83"/>
    <n v="83"/>
    <n v="0"/>
    <n v="0"/>
    <n v="83"/>
    <n v="83"/>
    <n v="0"/>
    <n v="0"/>
    <n v="0"/>
    <n v="0"/>
    <n v="0"/>
    <n v="0"/>
    <x v="65"/>
  </r>
  <r>
    <n v="6343"/>
    <n v="0"/>
    <n v="6343"/>
    <n v="0"/>
    <n v="0"/>
    <n v="0"/>
    <n v="0"/>
    <n v="0"/>
    <n v="0"/>
    <n v="0"/>
    <n v="0"/>
    <n v="0"/>
    <x v="60"/>
  </r>
  <r>
    <n v="109"/>
    <n v="109"/>
    <n v="0"/>
    <n v="0"/>
    <n v="0"/>
    <n v="0"/>
    <n v="0"/>
    <n v="0"/>
    <n v="0"/>
    <n v="0"/>
    <n v="0"/>
    <n v="0"/>
    <x v="39"/>
  </r>
  <r>
    <n v="660"/>
    <n v="660"/>
    <n v="0"/>
    <n v="0"/>
    <n v="660"/>
    <n v="660"/>
    <n v="0"/>
    <n v="0"/>
    <n v="0"/>
    <n v="0"/>
    <n v="0"/>
    <n v="0"/>
    <x v="46"/>
  </r>
  <r>
    <n v="292"/>
    <n v="29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8"/>
  </r>
  <r>
    <n v="170"/>
    <n v="170"/>
    <n v="0"/>
    <n v="0"/>
    <n v="0"/>
    <n v="0"/>
    <n v="0"/>
    <n v="0"/>
    <n v="0"/>
    <n v="0"/>
    <n v="0"/>
    <n v="0"/>
    <x v="43"/>
  </r>
  <r>
    <n v="50"/>
    <n v="0"/>
    <n v="50"/>
    <n v="0"/>
    <n v="0"/>
    <n v="0"/>
    <n v="0"/>
    <n v="0"/>
    <n v="0"/>
    <n v="0"/>
    <n v="0"/>
    <n v="0"/>
    <x v="58"/>
  </r>
  <r>
    <n v="14476"/>
    <n v="14476"/>
    <n v="0"/>
    <n v="0"/>
    <n v="0"/>
    <n v="0"/>
    <n v="0"/>
    <n v="0"/>
    <n v="0"/>
    <n v="0"/>
    <n v="0"/>
    <n v="0"/>
    <x v="52"/>
  </r>
  <r>
    <n v="152"/>
    <n v="15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9"/>
  </r>
  <r>
    <n v="433"/>
    <n v="433"/>
    <n v="0"/>
    <n v="0"/>
    <n v="0"/>
    <n v="0"/>
    <n v="0"/>
    <n v="0"/>
    <n v="0"/>
    <n v="0"/>
    <n v="0"/>
    <n v="0"/>
    <x v="25"/>
  </r>
  <r>
    <n v="893"/>
    <n v="893"/>
    <n v="0"/>
    <n v="0"/>
    <n v="0"/>
    <n v="0"/>
    <n v="0"/>
    <n v="0"/>
    <n v="893"/>
    <n v="893"/>
    <n v="0"/>
    <n v="0"/>
    <x v="60"/>
  </r>
  <r>
    <n v="1049"/>
    <n v="1049"/>
    <n v="0"/>
    <n v="0"/>
    <n v="0"/>
    <n v="0"/>
    <n v="0"/>
    <n v="0"/>
    <n v="0"/>
    <n v="0"/>
    <n v="0"/>
    <n v="0"/>
    <x v="54"/>
  </r>
  <r>
    <n v="13203"/>
    <n v="13203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35"/>
  </r>
  <r>
    <n v="134"/>
    <n v="134"/>
    <n v="0"/>
    <n v="0"/>
    <n v="0"/>
    <n v="0"/>
    <n v="0"/>
    <n v="0"/>
    <n v="0"/>
    <n v="0"/>
    <n v="0"/>
    <n v="0"/>
    <x v="50"/>
  </r>
  <r>
    <n v="222"/>
    <n v="222"/>
    <n v="0"/>
    <n v="0"/>
    <n v="0"/>
    <n v="0"/>
    <n v="0"/>
    <n v="0"/>
    <n v="222"/>
    <n v="222"/>
    <n v="0"/>
    <n v="0"/>
    <x v="55"/>
  </r>
  <r>
    <n v="18"/>
    <n v="18"/>
    <n v="0"/>
    <n v="0"/>
    <n v="0"/>
    <n v="0"/>
    <n v="0"/>
    <n v="0"/>
    <n v="0"/>
    <n v="0"/>
    <n v="0"/>
    <n v="0"/>
    <x v="55"/>
  </r>
  <r>
    <n v="643"/>
    <n v="643"/>
    <n v="0"/>
    <n v="0"/>
    <n v="643"/>
    <n v="643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40"/>
  </r>
  <r>
    <n v="722"/>
    <n v="722"/>
    <n v="0"/>
    <n v="0"/>
    <n v="722"/>
    <n v="722"/>
    <n v="0"/>
    <n v="0"/>
    <n v="0"/>
    <n v="0"/>
    <n v="0"/>
    <n v="0"/>
    <x v="61"/>
  </r>
  <r>
    <n v="1386"/>
    <n v="1386"/>
    <n v="0"/>
    <n v="0"/>
    <n v="1386"/>
    <n v="1386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9"/>
  </r>
  <r>
    <n v="908"/>
    <n v="908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29"/>
  </r>
  <r>
    <n v="838"/>
    <n v="0"/>
    <n v="838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16"/>
    <n v="16"/>
    <n v="0"/>
    <n v="0"/>
    <x v="24"/>
  </r>
  <r>
    <n v="587"/>
    <n v="587"/>
    <n v="0"/>
    <n v="0"/>
    <n v="0"/>
    <n v="0"/>
    <n v="0"/>
    <n v="0"/>
    <n v="0"/>
    <n v="0"/>
    <n v="0"/>
    <n v="0"/>
    <x v="51"/>
  </r>
  <r>
    <n v="113"/>
    <n v="113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62"/>
  </r>
  <r>
    <n v="1695"/>
    <n v="1695"/>
    <n v="0"/>
    <n v="0"/>
    <n v="1695"/>
    <n v="1695"/>
    <n v="0"/>
    <n v="0"/>
    <n v="0"/>
    <n v="0"/>
    <n v="0"/>
    <n v="0"/>
    <x v="59"/>
  </r>
  <r>
    <n v="329"/>
    <n v="329"/>
    <n v="0"/>
    <n v="0"/>
    <n v="0"/>
    <n v="0"/>
    <n v="0"/>
    <n v="0"/>
    <n v="329"/>
    <n v="329"/>
    <n v="0"/>
    <n v="0"/>
    <x v="27"/>
  </r>
  <r>
    <n v="1049"/>
    <n v="1049"/>
    <n v="0"/>
    <n v="0"/>
    <n v="0"/>
    <n v="0"/>
    <n v="0"/>
    <n v="0"/>
    <n v="0"/>
    <n v="0"/>
    <n v="0"/>
    <n v="0"/>
    <x v="37"/>
  </r>
  <r>
    <n v="37422"/>
    <n v="0"/>
    <n v="37422"/>
    <n v="0"/>
    <n v="37422"/>
    <n v="0"/>
    <n v="37422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3"/>
  </r>
  <r>
    <n v="142"/>
    <n v="142"/>
    <n v="0"/>
    <n v="0"/>
    <n v="142"/>
    <n v="142"/>
    <n v="0"/>
    <n v="0"/>
    <n v="0"/>
    <n v="0"/>
    <n v="0"/>
    <n v="0"/>
    <x v="26"/>
  </r>
  <r>
    <n v="19757"/>
    <n v="1975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72"/>
  </r>
  <r>
    <n v="115"/>
    <n v="11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9"/>
  </r>
  <r>
    <n v="284"/>
    <n v="284"/>
    <n v="0"/>
    <n v="0"/>
    <n v="0"/>
    <n v="0"/>
    <n v="0"/>
    <n v="0"/>
    <n v="284"/>
    <n v="284"/>
    <n v="0"/>
    <n v="0"/>
    <x v="29"/>
  </r>
  <r>
    <n v="85"/>
    <n v="85"/>
    <n v="0"/>
    <n v="0"/>
    <n v="0"/>
    <n v="0"/>
    <n v="0"/>
    <n v="0"/>
    <n v="0"/>
    <n v="0"/>
    <n v="0"/>
    <n v="0"/>
    <x v="55"/>
  </r>
  <r>
    <n v="1692"/>
    <n v="1692"/>
    <n v="0"/>
    <n v="0"/>
    <n v="0"/>
    <n v="0"/>
    <n v="0"/>
    <n v="0"/>
    <n v="0"/>
    <n v="0"/>
    <n v="0"/>
    <n v="0"/>
    <x v="35"/>
  </r>
  <r>
    <n v="516"/>
    <n v="516"/>
    <n v="0"/>
    <n v="0"/>
    <n v="0"/>
    <n v="0"/>
    <n v="0"/>
    <n v="0"/>
    <n v="0"/>
    <n v="0"/>
    <n v="0"/>
    <n v="0"/>
    <x v="61"/>
  </r>
  <r>
    <n v="22754"/>
    <n v="22754"/>
    <n v="0"/>
    <n v="0"/>
    <n v="0"/>
    <n v="0"/>
    <n v="0"/>
    <n v="0"/>
    <n v="0"/>
    <n v="0"/>
    <n v="0"/>
    <n v="0"/>
    <x v="10"/>
  </r>
  <r>
    <n v="144"/>
    <n v="144"/>
    <n v="0"/>
    <n v="0"/>
    <n v="144"/>
    <n v="144"/>
    <n v="0"/>
    <n v="0"/>
    <n v="0"/>
    <n v="0"/>
    <n v="0"/>
    <n v="0"/>
    <x v="46"/>
  </r>
  <r>
    <n v="1619"/>
    <n v="0"/>
    <n v="1619"/>
    <n v="0"/>
    <n v="0"/>
    <n v="0"/>
    <n v="0"/>
    <n v="0"/>
    <n v="1619"/>
    <n v="0"/>
    <n v="1619"/>
    <n v="0"/>
    <x v="53"/>
  </r>
  <r>
    <n v="385"/>
    <n v="385"/>
    <n v="0"/>
    <n v="0"/>
    <n v="0"/>
    <n v="0"/>
    <n v="0"/>
    <n v="0"/>
    <n v="0"/>
    <n v="0"/>
    <n v="0"/>
    <n v="0"/>
    <x v="1"/>
  </r>
  <r>
    <n v="417"/>
    <n v="417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9"/>
  </r>
  <r>
    <n v="854"/>
    <n v="854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19"/>
  </r>
  <r>
    <n v="5146"/>
    <n v="5146"/>
    <n v="0"/>
    <n v="0"/>
    <n v="0"/>
    <n v="0"/>
    <n v="0"/>
    <n v="0"/>
    <n v="0"/>
    <n v="0"/>
    <n v="0"/>
    <n v="0"/>
    <x v="2"/>
  </r>
  <r>
    <n v="14928"/>
    <n v="14928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40"/>
  </r>
  <r>
    <n v="324"/>
    <n v="32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19"/>
  </r>
  <r>
    <n v="958"/>
    <n v="958"/>
    <n v="0"/>
    <n v="0"/>
    <n v="958"/>
    <n v="958"/>
    <n v="0"/>
    <n v="0"/>
    <n v="0"/>
    <n v="0"/>
    <n v="0"/>
    <n v="0"/>
    <x v="27"/>
  </r>
  <r>
    <n v="40399"/>
    <n v="0"/>
    <n v="40399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4"/>
  </r>
  <r>
    <n v="1813"/>
    <n v="1813"/>
    <n v="0"/>
    <n v="0"/>
    <n v="0"/>
    <n v="0"/>
    <n v="0"/>
    <n v="0"/>
    <n v="0"/>
    <n v="0"/>
    <n v="0"/>
    <n v="0"/>
    <x v="9"/>
  </r>
  <r>
    <n v="3625"/>
    <n v="0"/>
    <n v="3625"/>
    <n v="0"/>
    <n v="0"/>
    <n v="0"/>
    <n v="0"/>
    <n v="0"/>
    <n v="0"/>
    <n v="0"/>
    <n v="0"/>
    <n v="0"/>
    <x v="1"/>
  </r>
  <r>
    <n v="14887"/>
    <n v="14887"/>
    <n v="0"/>
    <n v="0"/>
    <n v="0"/>
    <n v="0"/>
    <n v="0"/>
    <n v="0"/>
    <n v="0"/>
    <n v="0"/>
    <n v="0"/>
    <n v="0"/>
    <x v="45"/>
  </r>
  <r>
    <n v="3342"/>
    <n v="0"/>
    <n v="3342"/>
    <n v="0"/>
    <n v="0"/>
    <n v="0"/>
    <n v="0"/>
    <n v="0"/>
    <n v="0"/>
    <n v="0"/>
    <n v="0"/>
    <n v="0"/>
    <x v="34"/>
  </r>
  <r>
    <n v="2414"/>
    <n v="2414"/>
    <n v="0"/>
    <n v="0"/>
    <n v="2414"/>
    <n v="2414"/>
    <n v="0"/>
    <n v="0"/>
    <n v="0"/>
    <n v="0"/>
    <n v="0"/>
    <n v="0"/>
    <x v="13"/>
  </r>
  <r>
    <n v="312"/>
    <n v="312"/>
    <n v="0"/>
    <n v="0"/>
    <n v="0"/>
    <n v="0"/>
    <n v="0"/>
    <n v="0"/>
    <n v="0"/>
    <n v="0"/>
    <n v="0"/>
    <n v="0"/>
    <x v="27"/>
  </r>
  <r>
    <n v="333"/>
    <n v="0"/>
    <n v="333"/>
    <n v="0"/>
    <n v="0"/>
    <n v="0"/>
    <n v="0"/>
    <n v="0"/>
    <n v="0"/>
    <n v="0"/>
    <n v="0"/>
    <n v="0"/>
    <x v="25"/>
  </r>
  <r>
    <n v="423"/>
    <n v="42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44"/>
  </r>
  <r>
    <n v="6941"/>
    <n v="0"/>
    <n v="6941"/>
    <n v="0"/>
    <n v="0"/>
    <n v="0"/>
    <n v="0"/>
    <n v="0"/>
    <n v="0"/>
    <n v="0"/>
    <n v="0"/>
    <n v="0"/>
    <x v="46"/>
  </r>
  <r>
    <n v="174"/>
    <n v="17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1"/>
  </r>
  <r>
    <n v="2121"/>
    <n v="2121"/>
    <n v="0"/>
    <n v="0"/>
    <n v="0"/>
    <n v="0"/>
    <n v="0"/>
    <n v="0"/>
    <n v="0"/>
    <n v="0"/>
    <n v="0"/>
    <n v="0"/>
    <x v="47"/>
  </r>
  <r>
    <n v="1829"/>
    <n v="1829"/>
    <n v="0"/>
    <n v="0"/>
    <n v="0"/>
    <n v="0"/>
    <n v="0"/>
    <n v="0"/>
    <n v="0"/>
    <n v="0"/>
    <n v="0"/>
    <n v="0"/>
    <x v="28"/>
  </r>
  <r>
    <n v="56"/>
    <n v="56"/>
    <n v="0"/>
    <n v="0"/>
    <n v="56"/>
    <n v="56"/>
    <n v="0"/>
    <n v="0"/>
    <n v="0"/>
    <n v="0"/>
    <n v="0"/>
    <n v="0"/>
    <x v="37"/>
  </r>
  <r>
    <n v="19812"/>
    <n v="0"/>
    <n v="19812"/>
    <n v="0"/>
    <n v="19812"/>
    <n v="0"/>
    <n v="19812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45"/>
  </r>
  <r>
    <n v="411"/>
    <n v="411"/>
    <n v="0"/>
    <n v="0"/>
    <n v="0"/>
    <n v="0"/>
    <n v="0"/>
    <n v="0"/>
    <n v="0"/>
    <n v="0"/>
    <n v="0"/>
    <n v="0"/>
    <x v="16"/>
  </r>
  <r>
    <n v="4747"/>
    <n v="4747"/>
    <n v="0"/>
    <n v="0"/>
    <n v="0"/>
    <n v="0"/>
    <n v="0"/>
    <n v="0"/>
    <n v="0"/>
    <n v="0"/>
    <n v="0"/>
    <n v="0"/>
    <x v="37"/>
  </r>
  <r>
    <n v="608"/>
    <n v="608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71"/>
  </r>
  <r>
    <n v="6218"/>
    <n v="621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"/>
  </r>
  <r>
    <n v="12147"/>
    <n v="12147"/>
    <n v="0"/>
    <n v="0"/>
    <n v="0"/>
    <n v="0"/>
    <n v="0"/>
    <n v="0"/>
    <n v="12147"/>
    <n v="12147"/>
    <n v="0"/>
    <n v="0"/>
    <x v="56"/>
  </r>
  <r>
    <n v="26"/>
    <n v="26"/>
    <n v="0"/>
    <n v="0"/>
    <n v="0"/>
    <n v="0"/>
    <n v="0"/>
    <n v="0"/>
    <n v="26"/>
    <n v="26"/>
    <n v="0"/>
    <n v="0"/>
    <x v="52"/>
  </r>
  <r>
    <n v="1689"/>
    <n v="1689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21"/>
  </r>
  <r>
    <n v="31033"/>
    <n v="0"/>
    <n v="31033"/>
    <n v="0"/>
    <n v="31033"/>
    <n v="0"/>
    <n v="31033"/>
    <n v="0"/>
    <n v="0"/>
    <n v="0"/>
    <n v="0"/>
    <n v="0"/>
    <x v="14"/>
  </r>
  <r>
    <n v="2271"/>
    <n v="2271"/>
    <n v="0"/>
    <n v="0"/>
    <n v="0"/>
    <n v="0"/>
    <n v="0"/>
    <n v="0"/>
    <n v="0"/>
    <n v="0"/>
    <n v="0"/>
    <n v="0"/>
    <x v="30"/>
  </r>
  <r>
    <n v="562"/>
    <n v="562"/>
    <n v="0"/>
    <n v="0"/>
    <n v="562"/>
    <n v="562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73"/>
  </r>
  <r>
    <n v="34"/>
    <n v="34"/>
    <n v="0"/>
    <n v="0"/>
    <n v="0"/>
    <n v="0"/>
    <n v="0"/>
    <n v="0"/>
    <n v="0"/>
    <n v="0"/>
    <n v="0"/>
    <n v="0"/>
    <x v="37"/>
  </r>
  <r>
    <n v="934"/>
    <n v="934"/>
    <n v="0"/>
    <n v="0"/>
    <n v="0"/>
    <n v="0"/>
    <n v="0"/>
    <n v="0"/>
    <n v="0"/>
    <n v="0"/>
    <n v="0"/>
    <n v="0"/>
    <x v="34"/>
  </r>
  <r>
    <n v="2558"/>
    <n v="2558"/>
    <n v="0"/>
    <n v="0"/>
    <n v="0"/>
    <n v="0"/>
    <n v="0"/>
    <n v="0"/>
    <n v="0"/>
    <n v="0"/>
    <n v="0"/>
    <n v="0"/>
    <x v="48"/>
  </r>
  <r>
    <n v="459"/>
    <n v="459"/>
    <n v="0"/>
    <n v="0"/>
    <n v="0"/>
    <n v="0"/>
    <n v="0"/>
    <n v="0"/>
    <n v="459"/>
    <n v="459"/>
    <n v="0"/>
    <n v="0"/>
    <x v="51"/>
  </r>
  <r>
    <n v="15504"/>
    <n v="15504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71"/>
    <n v="71"/>
    <n v="0"/>
    <n v="0"/>
    <x v="38"/>
  </r>
  <r>
    <n v="130"/>
    <n v="130"/>
    <n v="0"/>
    <n v="0"/>
    <n v="0"/>
    <n v="0"/>
    <n v="0"/>
    <n v="0"/>
    <n v="130"/>
    <n v="130"/>
    <n v="0"/>
    <n v="0"/>
    <x v="71"/>
  </r>
  <r>
    <n v="16024"/>
    <n v="0"/>
    <n v="0"/>
    <n v="16024"/>
    <n v="0"/>
    <n v="0"/>
    <n v="0"/>
    <n v="0"/>
    <n v="0"/>
    <n v="0"/>
    <n v="0"/>
    <n v="0"/>
    <x v="74"/>
  </r>
  <r>
    <n v="10696"/>
    <n v="10696"/>
    <n v="0"/>
    <n v="0"/>
    <n v="0"/>
    <n v="0"/>
    <n v="0"/>
    <n v="0"/>
    <n v="0"/>
    <n v="0"/>
    <n v="0"/>
    <n v="0"/>
    <x v="11"/>
  </r>
  <r>
    <n v="564"/>
    <n v="564"/>
    <n v="0"/>
    <n v="0"/>
    <n v="0"/>
    <n v="0"/>
    <n v="0"/>
    <n v="0"/>
    <n v="0"/>
    <n v="0"/>
    <n v="0"/>
    <n v="0"/>
    <x v="31"/>
  </r>
  <r>
    <n v="1158"/>
    <n v="1158"/>
    <n v="0"/>
    <n v="0"/>
    <n v="0"/>
    <n v="0"/>
    <n v="0"/>
    <n v="0"/>
    <n v="0"/>
    <n v="0"/>
    <n v="0"/>
    <n v="0"/>
    <x v="61"/>
  </r>
  <r>
    <n v="88"/>
    <n v="88"/>
    <n v="0"/>
    <n v="0"/>
    <n v="0"/>
    <n v="0"/>
    <n v="0"/>
    <n v="0"/>
    <n v="88"/>
    <n v="88"/>
    <n v="0"/>
    <n v="0"/>
    <x v="45"/>
  </r>
  <r>
    <n v="290"/>
    <n v="290"/>
    <n v="0"/>
    <n v="0"/>
    <n v="0"/>
    <n v="0"/>
    <n v="0"/>
    <n v="0"/>
    <n v="0"/>
    <n v="0"/>
    <n v="0"/>
    <n v="0"/>
    <x v="28"/>
  </r>
  <r>
    <n v="185"/>
    <n v="185"/>
    <n v="0"/>
    <n v="0"/>
    <n v="0"/>
    <n v="0"/>
    <n v="0"/>
    <n v="0"/>
    <n v="0"/>
    <n v="0"/>
    <n v="0"/>
    <n v="0"/>
    <x v="45"/>
  </r>
  <r>
    <n v="649"/>
    <n v="649"/>
    <n v="0"/>
    <n v="0"/>
    <n v="0"/>
    <n v="0"/>
    <n v="0"/>
    <n v="0"/>
    <n v="0"/>
    <n v="0"/>
    <n v="0"/>
    <n v="0"/>
    <x v="24"/>
  </r>
  <r>
    <n v="929"/>
    <n v="929"/>
    <n v="0"/>
    <n v="0"/>
    <n v="929"/>
    <n v="929"/>
    <n v="0"/>
    <n v="0"/>
    <n v="0"/>
    <n v="0"/>
    <n v="0"/>
    <n v="0"/>
    <x v="11"/>
  </r>
  <r>
    <n v="1587"/>
    <n v="1587"/>
    <n v="0"/>
    <n v="0"/>
    <n v="0"/>
    <n v="0"/>
    <n v="0"/>
    <n v="0"/>
    <n v="1587"/>
    <n v="1587"/>
    <n v="0"/>
    <n v="0"/>
    <x v="1"/>
  </r>
  <r>
    <n v="19863"/>
    <n v="19863"/>
    <n v="0"/>
    <n v="0"/>
    <n v="0"/>
    <n v="0"/>
    <n v="0"/>
    <n v="0"/>
    <n v="0"/>
    <n v="0"/>
    <n v="0"/>
    <n v="0"/>
    <x v="61"/>
  </r>
  <r>
    <n v="158"/>
    <n v="15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51"/>
    <n v="51"/>
    <n v="0"/>
    <n v="0"/>
    <x v="4"/>
  </r>
  <r>
    <n v="359"/>
    <n v="359"/>
    <n v="0"/>
    <n v="0"/>
    <n v="0"/>
    <n v="0"/>
    <n v="0"/>
    <n v="0"/>
    <n v="0"/>
    <n v="0"/>
    <n v="0"/>
    <n v="0"/>
    <x v="46"/>
  </r>
  <r>
    <n v="3512"/>
    <n v="0"/>
    <n v="3512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9"/>
  </r>
  <r>
    <n v="17346"/>
    <n v="1734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8"/>
  </r>
  <r>
    <n v="19238"/>
    <n v="19238"/>
    <n v="0"/>
    <n v="0"/>
    <n v="0"/>
    <n v="0"/>
    <n v="0"/>
    <n v="0"/>
    <n v="0"/>
    <n v="0"/>
    <n v="0"/>
    <n v="0"/>
    <x v="2"/>
  </r>
  <r>
    <n v="3090"/>
    <n v="3090"/>
    <n v="0"/>
    <n v="0"/>
    <n v="0"/>
    <n v="0"/>
    <n v="0"/>
    <n v="0"/>
    <n v="0"/>
    <n v="0"/>
    <n v="0"/>
    <n v="0"/>
    <x v="9"/>
  </r>
  <r>
    <n v="90"/>
    <n v="90"/>
    <n v="0"/>
    <n v="0"/>
    <n v="0"/>
    <n v="0"/>
    <n v="0"/>
    <n v="0"/>
    <n v="90"/>
    <n v="90"/>
    <n v="0"/>
    <n v="0"/>
    <x v="71"/>
  </r>
  <r>
    <n v="1352"/>
    <n v="0"/>
    <n v="1352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5"/>
  </r>
  <r>
    <n v="686"/>
    <n v="686"/>
    <n v="0"/>
    <n v="0"/>
    <n v="686"/>
    <n v="686"/>
    <n v="0"/>
    <n v="0"/>
    <n v="0"/>
    <n v="0"/>
    <n v="0"/>
    <n v="0"/>
    <x v="4"/>
  </r>
  <r>
    <n v="1124"/>
    <n v="1124"/>
    <n v="0"/>
    <n v="0"/>
    <n v="0"/>
    <n v="0"/>
    <n v="0"/>
    <n v="0"/>
    <n v="0"/>
    <n v="0"/>
    <n v="0"/>
    <n v="0"/>
    <x v="19"/>
  </r>
  <r>
    <n v="458"/>
    <n v="0"/>
    <n v="458"/>
    <n v="0"/>
    <n v="0"/>
    <n v="0"/>
    <n v="0"/>
    <n v="0"/>
    <n v="458"/>
    <n v="0"/>
    <n v="458"/>
    <n v="0"/>
    <x v="39"/>
  </r>
  <r>
    <n v="5321"/>
    <n v="0"/>
    <n v="5321"/>
    <n v="0"/>
    <n v="0"/>
    <n v="0"/>
    <n v="0"/>
    <n v="0"/>
    <n v="0"/>
    <n v="0"/>
    <n v="0"/>
    <n v="0"/>
    <x v="25"/>
  </r>
  <r>
    <n v="3289"/>
    <n v="3289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0"/>
  </r>
  <r>
    <n v="2149"/>
    <n v="2149"/>
    <n v="0"/>
    <n v="0"/>
    <n v="0"/>
    <n v="0"/>
    <n v="0"/>
    <n v="0"/>
    <n v="0"/>
    <n v="0"/>
    <n v="0"/>
    <n v="0"/>
    <x v="34"/>
  </r>
  <r>
    <n v="5445"/>
    <n v="5445"/>
    <n v="0"/>
    <n v="0"/>
    <n v="0"/>
    <n v="0"/>
    <n v="0"/>
    <n v="0"/>
    <n v="0"/>
    <n v="0"/>
    <n v="0"/>
    <n v="0"/>
    <x v="28"/>
  </r>
  <r>
    <n v="68"/>
    <n v="0"/>
    <n v="68"/>
    <n v="0"/>
    <n v="0"/>
    <n v="0"/>
    <n v="0"/>
    <n v="0"/>
    <n v="68"/>
    <n v="0"/>
    <n v="68"/>
    <n v="0"/>
    <x v="22"/>
  </r>
  <r>
    <n v="1"/>
    <n v="1"/>
    <n v="0"/>
    <n v="0"/>
    <n v="0"/>
    <n v="0"/>
    <n v="0"/>
    <n v="0"/>
    <n v="0"/>
    <n v="0"/>
    <n v="0"/>
    <n v="0"/>
    <x v="19"/>
  </r>
  <r>
    <n v="7788"/>
    <n v="7788"/>
    <n v="0"/>
    <n v="0"/>
    <n v="0"/>
    <n v="0"/>
    <n v="0"/>
    <n v="0"/>
    <n v="0"/>
    <n v="0"/>
    <n v="0"/>
    <n v="0"/>
    <x v="55"/>
  </r>
  <r>
    <n v="610"/>
    <n v="610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3"/>
  </r>
  <r>
    <n v="19719"/>
    <n v="19719"/>
    <n v="0"/>
    <n v="0"/>
    <n v="19719"/>
    <n v="19719"/>
    <n v="0"/>
    <n v="0"/>
    <n v="0"/>
    <n v="0"/>
    <n v="0"/>
    <n v="0"/>
    <x v="6"/>
  </r>
  <r>
    <n v="69"/>
    <n v="6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295"/>
    <n v="2295"/>
    <n v="0"/>
    <n v="0"/>
    <n v="0"/>
    <n v="0"/>
    <n v="0"/>
    <n v="0"/>
    <n v="0"/>
    <n v="0"/>
    <n v="0"/>
    <n v="0"/>
    <x v="35"/>
  </r>
  <r>
    <n v="262"/>
    <n v="262"/>
    <n v="0"/>
    <n v="0"/>
    <n v="262"/>
    <n v="262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8"/>
  </r>
  <r>
    <n v="703"/>
    <n v="703"/>
    <n v="0"/>
    <n v="0"/>
    <n v="0"/>
    <n v="0"/>
    <n v="0"/>
    <n v="0"/>
    <n v="0"/>
    <n v="0"/>
    <n v="0"/>
    <n v="0"/>
    <x v="62"/>
  </r>
  <r>
    <n v="16301"/>
    <n v="0"/>
    <n v="16301"/>
    <n v="0"/>
    <n v="0"/>
    <n v="0"/>
    <n v="0"/>
    <n v="0"/>
    <n v="0"/>
    <n v="0"/>
    <n v="0"/>
    <n v="0"/>
    <x v="27"/>
  </r>
  <r>
    <n v="500"/>
    <n v="500"/>
    <n v="0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17"/>
  </r>
  <r>
    <n v="1284"/>
    <n v="1284"/>
    <n v="0"/>
    <n v="0"/>
    <n v="0"/>
    <n v="0"/>
    <n v="0"/>
    <n v="0"/>
    <n v="0"/>
    <n v="0"/>
    <n v="0"/>
    <n v="0"/>
    <x v="56"/>
  </r>
  <r>
    <n v="252"/>
    <n v="252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68"/>
  </r>
  <r>
    <n v="16"/>
    <n v="16"/>
    <n v="0"/>
    <n v="0"/>
    <n v="0"/>
    <n v="0"/>
    <n v="0"/>
    <n v="0"/>
    <n v="0"/>
    <n v="0"/>
    <n v="0"/>
    <n v="0"/>
    <x v="4"/>
  </r>
  <r>
    <n v="172"/>
    <n v="172"/>
    <n v="0"/>
    <n v="0"/>
    <n v="172"/>
    <n v="172"/>
    <n v="0"/>
    <n v="0"/>
    <n v="0"/>
    <n v="0"/>
    <n v="0"/>
    <n v="0"/>
    <x v="10"/>
  </r>
  <r>
    <n v="3628"/>
    <n v="3628"/>
    <n v="0"/>
    <n v="0"/>
    <n v="0"/>
    <n v="0"/>
    <n v="0"/>
    <n v="0"/>
    <n v="0"/>
    <n v="0"/>
    <n v="0"/>
    <n v="0"/>
    <x v="56"/>
  </r>
  <r>
    <n v="3104"/>
    <n v="3104"/>
    <n v="0"/>
    <n v="0"/>
    <n v="0"/>
    <n v="0"/>
    <n v="0"/>
    <n v="0"/>
    <n v="0"/>
    <n v="0"/>
    <n v="0"/>
    <n v="0"/>
    <x v="24"/>
  </r>
  <r>
    <n v="12411"/>
    <n v="12411"/>
    <n v="0"/>
    <n v="0"/>
    <n v="0"/>
    <n v="0"/>
    <n v="0"/>
    <n v="0"/>
    <n v="0"/>
    <n v="0"/>
    <n v="0"/>
    <n v="0"/>
    <x v="0"/>
  </r>
  <r>
    <n v="736"/>
    <n v="0"/>
    <n v="736"/>
    <n v="0"/>
    <n v="0"/>
    <n v="0"/>
    <n v="0"/>
    <n v="0"/>
    <n v="0"/>
    <n v="0"/>
    <n v="0"/>
    <n v="0"/>
    <x v="4"/>
  </r>
  <r>
    <n v="2932"/>
    <n v="2932"/>
    <n v="0"/>
    <n v="0"/>
    <n v="0"/>
    <n v="0"/>
    <n v="0"/>
    <n v="0"/>
    <n v="0"/>
    <n v="0"/>
    <n v="0"/>
    <n v="0"/>
    <x v="14"/>
  </r>
  <r>
    <n v="3556"/>
    <n v="3556"/>
    <n v="0"/>
    <n v="0"/>
    <n v="3556"/>
    <n v="3556"/>
    <n v="0"/>
    <n v="0"/>
    <n v="0"/>
    <n v="0"/>
    <n v="0"/>
    <n v="0"/>
    <x v="35"/>
  </r>
  <r>
    <n v="501"/>
    <n v="501"/>
    <n v="0"/>
    <n v="0"/>
    <n v="0"/>
    <n v="0"/>
    <n v="0"/>
    <n v="0"/>
    <n v="501"/>
    <n v="501"/>
    <n v="0"/>
    <n v="0"/>
    <x v="2"/>
  </r>
  <r>
    <n v="46"/>
    <n v="46"/>
    <n v="0"/>
    <n v="0"/>
    <n v="0"/>
    <n v="0"/>
    <n v="0"/>
    <n v="0"/>
    <n v="0"/>
    <n v="0"/>
    <n v="0"/>
    <n v="0"/>
    <x v="39"/>
  </r>
  <r>
    <n v="1916"/>
    <n v="0"/>
    <n v="1916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34"/>
  </r>
  <r>
    <n v="5154"/>
    <n v="5154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11"/>
    <n v="11"/>
    <n v="0"/>
    <n v="0"/>
    <x v="53"/>
  </r>
  <r>
    <n v="18"/>
    <n v="18"/>
    <n v="0"/>
    <n v="0"/>
    <n v="0"/>
    <n v="0"/>
    <n v="0"/>
    <n v="0"/>
    <n v="18"/>
    <n v="18"/>
    <n v="0"/>
    <n v="0"/>
    <x v="34"/>
  </r>
  <r>
    <n v="6639"/>
    <n v="0"/>
    <n v="6639"/>
    <n v="0"/>
    <n v="0"/>
    <n v="0"/>
    <n v="0"/>
    <n v="0"/>
    <n v="0"/>
    <n v="0"/>
    <n v="0"/>
    <n v="0"/>
    <x v="50"/>
  </r>
  <r>
    <n v="6543"/>
    <n v="0"/>
    <n v="0"/>
    <n v="6543"/>
    <n v="0"/>
    <n v="0"/>
    <n v="0"/>
    <n v="0"/>
    <n v="0"/>
    <n v="0"/>
    <n v="0"/>
    <n v="0"/>
    <x v="59"/>
  </r>
  <r>
    <n v="14"/>
    <n v="14"/>
    <n v="0"/>
    <n v="0"/>
    <n v="14"/>
    <n v="14"/>
    <n v="0"/>
    <n v="0"/>
    <n v="0"/>
    <n v="0"/>
    <n v="0"/>
    <n v="0"/>
    <x v="41"/>
  </r>
  <r>
    <n v="5"/>
    <n v="5"/>
    <n v="0"/>
    <n v="0"/>
    <n v="5"/>
    <n v="5"/>
    <n v="0"/>
    <n v="0"/>
    <n v="0"/>
    <n v="0"/>
    <n v="0"/>
    <n v="0"/>
    <x v="19"/>
  </r>
  <r>
    <n v="25"/>
    <n v="25"/>
    <n v="0"/>
    <n v="0"/>
    <n v="0"/>
    <n v="0"/>
    <n v="0"/>
    <n v="0"/>
    <n v="25"/>
    <n v="25"/>
    <n v="0"/>
    <n v="0"/>
    <x v="37"/>
  </r>
  <r>
    <n v="76798"/>
    <n v="76798"/>
    <n v="0"/>
    <n v="0"/>
    <n v="0"/>
    <n v="0"/>
    <n v="0"/>
    <n v="0"/>
    <n v="0"/>
    <n v="0"/>
    <n v="0"/>
    <n v="0"/>
    <x v="35"/>
  </r>
  <r>
    <n v="4011"/>
    <n v="4011"/>
    <n v="0"/>
    <n v="0"/>
    <n v="0"/>
    <n v="0"/>
    <n v="0"/>
    <n v="0"/>
    <n v="0"/>
    <n v="0"/>
    <n v="0"/>
    <n v="0"/>
    <x v="45"/>
  </r>
  <r>
    <n v="197"/>
    <n v="197"/>
    <n v="0"/>
    <n v="0"/>
    <n v="0"/>
    <n v="0"/>
    <n v="0"/>
    <n v="0"/>
    <n v="0"/>
    <n v="0"/>
    <n v="0"/>
    <n v="0"/>
    <x v="12"/>
  </r>
  <r>
    <n v="35"/>
    <n v="35"/>
    <n v="0"/>
    <n v="0"/>
    <n v="35"/>
    <n v="35"/>
    <n v="0"/>
    <n v="0"/>
    <n v="0"/>
    <n v="0"/>
    <n v="0"/>
    <n v="0"/>
    <x v="71"/>
  </r>
  <r>
    <n v="5"/>
    <n v="5"/>
    <n v="0"/>
    <n v="0"/>
    <n v="0"/>
    <n v="0"/>
    <n v="0"/>
    <n v="0"/>
    <n v="0"/>
    <n v="0"/>
    <n v="0"/>
    <n v="0"/>
    <x v="60"/>
  </r>
  <r>
    <n v="4543"/>
    <n v="4543"/>
    <n v="0"/>
    <n v="0"/>
    <n v="0"/>
    <n v="0"/>
    <n v="0"/>
    <n v="0"/>
    <n v="0"/>
    <n v="0"/>
    <n v="0"/>
    <n v="0"/>
    <x v="20"/>
  </r>
  <r>
    <n v="1248"/>
    <n v="1248"/>
    <n v="0"/>
    <n v="0"/>
    <n v="0"/>
    <n v="0"/>
    <n v="0"/>
    <n v="0"/>
    <n v="0"/>
    <n v="0"/>
    <n v="0"/>
    <n v="0"/>
    <x v="27"/>
  </r>
  <r>
    <n v="4217"/>
    <n v="0"/>
    <n v="0"/>
    <n v="4217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58"/>
  </r>
  <r>
    <n v="145"/>
    <n v="145"/>
    <n v="0"/>
    <n v="0"/>
    <n v="0"/>
    <n v="0"/>
    <n v="0"/>
    <n v="0"/>
    <n v="0"/>
    <n v="0"/>
    <n v="0"/>
    <n v="0"/>
    <x v="5"/>
  </r>
  <r>
    <n v="2"/>
    <n v="0"/>
    <n v="2"/>
    <n v="0"/>
    <n v="0"/>
    <n v="0"/>
    <n v="0"/>
    <n v="0"/>
    <n v="0"/>
    <n v="0"/>
    <n v="0"/>
    <n v="0"/>
    <x v="68"/>
  </r>
  <r>
    <n v="21"/>
    <n v="21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60"/>
  </r>
  <r>
    <n v="115"/>
    <n v="115"/>
    <n v="0"/>
    <n v="0"/>
    <n v="0"/>
    <n v="0"/>
    <n v="0"/>
    <n v="0"/>
    <n v="0"/>
    <n v="0"/>
    <n v="0"/>
    <n v="0"/>
    <x v="54"/>
  </r>
  <r>
    <n v="950"/>
    <n v="0"/>
    <n v="950"/>
    <n v="0"/>
    <n v="0"/>
    <n v="0"/>
    <n v="0"/>
    <n v="0"/>
    <n v="0"/>
    <n v="0"/>
    <n v="0"/>
    <n v="0"/>
    <x v="51"/>
  </r>
  <r>
    <n v="24555"/>
    <n v="24555"/>
    <n v="0"/>
    <n v="0"/>
    <n v="24555"/>
    <n v="24555"/>
    <n v="0"/>
    <n v="0"/>
    <n v="0"/>
    <n v="0"/>
    <n v="0"/>
    <n v="0"/>
    <x v="1"/>
  </r>
  <r>
    <n v="238"/>
    <n v="238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0"/>
  </r>
  <r>
    <n v="4778"/>
    <n v="4778"/>
    <n v="0"/>
    <n v="0"/>
    <n v="0"/>
    <n v="0"/>
    <n v="0"/>
    <n v="0"/>
    <n v="0"/>
    <n v="0"/>
    <n v="0"/>
    <n v="0"/>
    <x v="1"/>
  </r>
  <r>
    <n v="86"/>
    <n v="86"/>
    <n v="0"/>
    <n v="0"/>
    <n v="0"/>
    <n v="0"/>
    <n v="0"/>
    <n v="0"/>
    <n v="0"/>
    <n v="0"/>
    <n v="0"/>
    <n v="0"/>
    <x v="0"/>
  </r>
  <r>
    <n v="209"/>
    <n v="209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45"/>
  </r>
  <r>
    <n v="16555"/>
    <n v="16555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9"/>
  </r>
  <r>
    <n v="1764"/>
    <n v="1764"/>
    <n v="0"/>
    <n v="0"/>
    <n v="0"/>
    <n v="0"/>
    <n v="0"/>
    <n v="0"/>
    <n v="0"/>
    <n v="0"/>
    <n v="0"/>
    <n v="0"/>
    <x v="6"/>
  </r>
  <r>
    <n v="2897"/>
    <n v="2897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6"/>
  </r>
  <r>
    <n v="156"/>
    <n v="0"/>
    <n v="156"/>
    <n v="0"/>
    <n v="0"/>
    <n v="0"/>
    <n v="0"/>
    <n v="0"/>
    <n v="0"/>
    <n v="0"/>
    <n v="0"/>
    <n v="0"/>
    <x v="17"/>
  </r>
  <r>
    <n v="767"/>
    <n v="767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9"/>
  </r>
  <r>
    <n v="16483"/>
    <n v="16483"/>
    <n v="0"/>
    <n v="0"/>
    <n v="16483"/>
    <n v="16483"/>
    <n v="0"/>
    <n v="0"/>
    <n v="0"/>
    <n v="0"/>
    <n v="0"/>
    <n v="0"/>
    <x v="16"/>
  </r>
  <r>
    <n v="854"/>
    <n v="854"/>
    <n v="0"/>
    <n v="0"/>
    <n v="0"/>
    <n v="0"/>
    <n v="0"/>
    <n v="0"/>
    <n v="0"/>
    <n v="0"/>
    <n v="0"/>
    <n v="0"/>
    <x v="63"/>
  </r>
  <r>
    <n v="99"/>
    <n v="9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9"/>
  </r>
  <r>
    <n v="816"/>
    <n v="816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63"/>
  </r>
  <r>
    <n v="362"/>
    <n v="362"/>
    <n v="0"/>
    <n v="0"/>
    <n v="0"/>
    <n v="0"/>
    <n v="0"/>
    <n v="0"/>
    <n v="0"/>
    <n v="0"/>
    <n v="0"/>
    <n v="0"/>
    <x v="47"/>
  </r>
  <r>
    <n v="820"/>
    <n v="820"/>
    <n v="0"/>
    <n v="0"/>
    <n v="820"/>
    <n v="820"/>
    <n v="0"/>
    <n v="0"/>
    <n v="0"/>
    <n v="0"/>
    <n v="0"/>
    <n v="0"/>
    <x v="33"/>
  </r>
  <r>
    <n v="9515"/>
    <n v="0"/>
    <n v="9515"/>
    <n v="0"/>
    <n v="0"/>
    <n v="0"/>
    <n v="0"/>
    <n v="0"/>
    <n v="9515"/>
    <n v="0"/>
    <n v="9515"/>
    <n v="0"/>
    <x v="14"/>
  </r>
  <r>
    <n v="97"/>
    <n v="97"/>
    <n v="0"/>
    <n v="0"/>
    <n v="0"/>
    <n v="0"/>
    <n v="0"/>
    <n v="0"/>
    <n v="0"/>
    <n v="0"/>
    <n v="0"/>
    <n v="0"/>
    <x v="61"/>
  </r>
  <r>
    <n v="324"/>
    <n v="324"/>
    <n v="0"/>
    <n v="0"/>
    <n v="0"/>
    <n v="0"/>
    <n v="0"/>
    <n v="0"/>
    <n v="0"/>
    <n v="0"/>
    <n v="0"/>
    <n v="0"/>
    <x v="19"/>
  </r>
  <r>
    <n v="2840"/>
    <n v="2840"/>
    <n v="0"/>
    <n v="0"/>
    <n v="0"/>
    <n v="0"/>
    <n v="0"/>
    <n v="0"/>
    <n v="2840"/>
    <n v="2840"/>
    <n v="0"/>
    <n v="0"/>
    <x v="8"/>
  </r>
  <r>
    <n v="2843"/>
    <n v="2843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32"/>
    <n v="32"/>
    <n v="0"/>
    <n v="0"/>
    <x v="62"/>
  </r>
  <r>
    <n v="2"/>
    <n v="2"/>
    <n v="0"/>
    <n v="0"/>
    <n v="0"/>
    <n v="0"/>
    <n v="0"/>
    <n v="0"/>
    <n v="0"/>
    <n v="0"/>
    <n v="0"/>
    <n v="0"/>
    <x v="38"/>
  </r>
  <r>
    <n v="219"/>
    <n v="21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1090"/>
    <n v="0"/>
    <n v="1090"/>
    <n v="0"/>
    <n v="1090"/>
    <n v="0"/>
    <n v="1090"/>
    <n v="0"/>
    <n v="0"/>
    <n v="0"/>
    <n v="0"/>
    <n v="0"/>
    <x v="53"/>
  </r>
  <r>
    <n v="40705"/>
    <n v="0"/>
    <n v="40705"/>
    <n v="0"/>
    <n v="0"/>
    <n v="0"/>
    <n v="0"/>
    <n v="0"/>
    <n v="0"/>
    <n v="0"/>
    <n v="0"/>
    <n v="0"/>
    <x v="33"/>
  </r>
  <r>
    <n v="204"/>
    <n v="204"/>
    <n v="0"/>
    <n v="0"/>
    <n v="0"/>
    <n v="0"/>
    <n v="0"/>
    <n v="0"/>
    <n v="204"/>
    <n v="204"/>
    <n v="0"/>
    <n v="0"/>
    <x v="20"/>
  </r>
  <r>
    <n v="16"/>
    <n v="16"/>
    <n v="0"/>
    <n v="0"/>
    <n v="0"/>
    <n v="0"/>
    <n v="0"/>
    <n v="0"/>
    <n v="0"/>
    <n v="0"/>
    <n v="0"/>
    <n v="0"/>
    <x v="52"/>
  </r>
  <r>
    <n v="367"/>
    <n v="367"/>
    <n v="0"/>
    <n v="0"/>
    <n v="0"/>
    <n v="0"/>
    <n v="0"/>
    <n v="0"/>
    <n v="0"/>
    <n v="0"/>
    <n v="0"/>
    <n v="0"/>
    <x v="47"/>
  </r>
  <r>
    <n v="654"/>
    <n v="654"/>
    <n v="0"/>
    <n v="0"/>
    <n v="654"/>
    <n v="654"/>
    <n v="0"/>
    <n v="0"/>
    <n v="0"/>
    <n v="0"/>
    <n v="0"/>
    <n v="0"/>
    <x v="35"/>
  </r>
  <r>
    <n v="10552"/>
    <n v="0"/>
    <n v="10552"/>
    <n v="0"/>
    <n v="0"/>
    <n v="0"/>
    <n v="0"/>
    <n v="0"/>
    <n v="0"/>
    <n v="0"/>
    <n v="0"/>
    <n v="0"/>
    <x v="1"/>
  </r>
  <r>
    <n v="24995"/>
    <n v="0"/>
    <n v="0"/>
    <n v="24995"/>
    <n v="0"/>
    <n v="0"/>
    <n v="0"/>
    <n v="0"/>
    <n v="0"/>
    <n v="0"/>
    <n v="0"/>
    <n v="0"/>
    <x v="74"/>
  </r>
  <r>
    <n v="2381"/>
    <n v="2381"/>
    <n v="0"/>
    <n v="0"/>
    <n v="0"/>
    <n v="0"/>
    <n v="0"/>
    <n v="0"/>
    <n v="0"/>
    <n v="0"/>
    <n v="0"/>
    <n v="0"/>
    <x v="47"/>
  </r>
  <r>
    <n v="518"/>
    <n v="518"/>
    <n v="0"/>
    <n v="0"/>
    <n v="0"/>
    <n v="0"/>
    <n v="0"/>
    <n v="0"/>
    <n v="0"/>
    <n v="0"/>
    <n v="0"/>
    <n v="0"/>
    <x v="48"/>
  </r>
  <r>
    <n v="4190"/>
    <n v="0"/>
    <n v="4190"/>
    <n v="0"/>
    <n v="0"/>
    <n v="0"/>
    <n v="0"/>
    <n v="0"/>
    <n v="4190"/>
    <n v="0"/>
    <n v="4190"/>
    <n v="0"/>
    <x v="54"/>
  </r>
  <r>
    <n v="294"/>
    <n v="29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0"/>
  </r>
  <r>
    <n v="2551"/>
    <n v="2551"/>
    <n v="0"/>
    <n v="0"/>
    <n v="0"/>
    <n v="0"/>
    <n v="0"/>
    <n v="0"/>
    <n v="0"/>
    <n v="0"/>
    <n v="0"/>
    <n v="0"/>
    <x v="8"/>
  </r>
  <r>
    <n v="1587"/>
    <n v="1587"/>
    <n v="0"/>
    <n v="0"/>
    <n v="0"/>
    <n v="0"/>
    <n v="0"/>
    <n v="0"/>
    <n v="0"/>
    <n v="0"/>
    <n v="0"/>
    <n v="0"/>
    <x v="5"/>
  </r>
  <r>
    <n v="2178"/>
    <n v="0"/>
    <n v="2178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45078"/>
    <n v="45078"/>
    <n v="0"/>
    <n v="0"/>
    <n v="0"/>
    <n v="0"/>
    <n v="0"/>
    <n v="0"/>
    <n v="0"/>
    <n v="0"/>
    <n v="0"/>
    <n v="0"/>
    <x v="56"/>
  </r>
  <r>
    <n v="37"/>
    <n v="37"/>
    <n v="0"/>
    <n v="0"/>
    <n v="37"/>
    <n v="37"/>
    <n v="0"/>
    <n v="0"/>
    <n v="0"/>
    <n v="0"/>
    <n v="0"/>
    <n v="0"/>
    <x v="18"/>
  </r>
  <r>
    <n v="207"/>
    <n v="207"/>
    <n v="0"/>
    <n v="0"/>
    <n v="0"/>
    <n v="0"/>
    <n v="0"/>
    <n v="0"/>
    <n v="0"/>
    <n v="0"/>
    <n v="0"/>
    <n v="0"/>
    <x v="5"/>
  </r>
  <r>
    <n v="236"/>
    <n v="236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17"/>
  </r>
  <r>
    <n v="1074"/>
    <n v="1074"/>
    <n v="0"/>
    <n v="0"/>
    <n v="1074"/>
    <n v="1074"/>
    <n v="0"/>
    <n v="0"/>
    <n v="0"/>
    <n v="0"/>
    <n v="0"/>
    <n v="0"/>
    <x v="38"/>
  </r>
  <r>
    <n v="203"/>
    <n v="203"/>
    <n v="0"/>
    <n v="0"/>
    <n v="0"/>
    <n v="0"/>
    <n v="0"/>
    <n v="0"/>
    <n v="0"/>
    <n v="0"/>
    <n v="0"/>
    <n v="0"/>
    <x v="62"/>
  </r>
  <r>
    <n v="14276"/>
    <n v="14276"/>
    <n v="0"/>
    <n v="0"/>
    <n v="0"/>
    <n v="0"/>
    <n v="0"/>
    <n v="0"/>
    <n v="0"/>
    <n v="0"/>
    <n v="0"/>
    <n v="0"/>
    <x v="2"/>
  </r>
  <r>
    <n v="170"/>
    <n v="170"/>
    <n v="0"/>
    <n v="0"/>
    <n v="0"/>
    <n v="0"/>
    <n v="0"/>
    <n v="0"/>
    <n v="0"/>
    <n v="0"/>
    <n v="0"/>
    <n v="0"/>
    <x v="64"/>
  </r>
  <r>
    <n v="1649"/>
    <n v="1649"/>
    <n v="0"/>
    <n v="0"/>
    <n v="0"/>
    <n v="0"/>
    <n v="0"/>
    <n v="0"/>
    <n v="0"/>
    <n v="0"/>
    <n v="0"/>
    <n v="0"/>
    <x v="29"/>
  </r>
  <r>
    <n v="1995"/>
    <n v="0"/>
    <n v="1995"/>
    <n v="0"/>
    <n v="0"/>
    <n v="0"/>
    <n v="0"/>
    <n v="0"/>
    <n v="0"/>
    <n v="0"/>
    <n v="0"/>
    <n v="0"/>
    <x v="20"/>
  </r>
  <r>
    <n v="3529"/>
    <n v="0"/>
    <n v="3529"/>
    <n v="0"/>
    <n v="0"/>
    <n v="0"/>
    <n v="0"/>
    <n v="0"/>
    <n v="0"/>
    <n v="0"/>
    <n v="0"/>
    <n v="0"/>
    <x v="52"/>
  </r>
  <r>
    <n v="660"/>
    <n v="0"/>
    <n v="660"/>
    <n v="0"/>
    <n v="0"/>
    <n v="0"/>
    <n v="0"/>
    <n v="0"/>
    <n v="660"/>
    <n v="0"/>
    <n v="660"/>
    <n v="0"/>
    <x v="16"/>
  </r>
  <r>
    <n v="2"/>
    <n v="2"/>
    <n v="0"/>
    <n v="0"/>
    <n v="0"/>
    <n v="0"/>
    <n v="0"/>
    <n v="0"/>
    <n v="0"/>
    <n v="0"/>
    <n v="0"/>
    <n v="0"/>
    <x v="67"/>
  </r>
  <r>
    <n v="1498"/>
    <n v="1498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"/>
  </r>
  <r>
    <n v="515"/>
    <n v="0"/>
    <n v="515"/>
    <n v="0"/>
    <n v="0"/>
    <n v="0"/>
    <n v="0"/>
    <n v="0"/>
    <n v="515"/>
    <n v="0"/>
    <n v="515"/>
    <n v="0"/>
    <x v="67"/>
  </r>
  <r>
    <n v="381"/>
    <n v="381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39"/>
  </r>
  <r>
    <n v="600"/>
    <n v="0"/>
    <n v="600"/>
    <n v="0"/>
    <n v="0"/>
    <n v="0"/>
    <n v="0"/>
    <n v="0"/>
    <n v="0"/>
    <n v="0"/>
    <n v="0"/>
    <n v="0"/>
    <x v="38"/>
  </r>
  <r>
    <n v="103"/>
    <n v="103"/>
    <n v="0"/>
    <n v="0"/>
    <n v="103"/>
    <n v="103"/>
    <n v="0"/>
    <n v="0"/>
    <n v="0"/>
    <n v="0"/>
    <n v="0"/>
    <n v="0"/>
    <x v="21"/>
  </r>
  <r>
    <n v="871"/>
    <n v="871"/>
    <n v="0"/>
    <n v="0"/>
    <n v="0"/>
    <n v="0"/>
    <n v="0"/>
    <n v="0"/>
    <n v="0"/>
    <n v="0"/>
    <n v="0"/>
    <n v="0"/>
    <x v="62"/>
  </r>
  <r>
    <n v="2814"/>
    <n v="2814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23"/>
  </r>
  <r>
    <n v="441"/>
    <n v="441"/>
    <n v="0"/>
    <n v="0"/>
    <n v="0"/>
    <n v="0"/>
    <n v="0"/>
    <n v="0"/>
    <n v="0"/>
    <n v="0"/>
    <n v="0"/>
    <n v="0"/>
    <x v="0"/>
  </r>
  <r>
    <n v="645"/>
    <n v="645"/>
    <n v="0"/>
    <n v="0"/>
    <n v="0"/>
    <n v="0"/>
    <n v="0"/>
    <n v="0"/>
    <n v="0"/>
    <n v="0"/>
    <n v="0"/>
    <n v="0"/>
    <x v="21"/>
  </r>
  <r>
    <n v="6201"/>
    <n v="6201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37"/>
  </r>
  <r>
    <n v="524"/>
    <n v="524"/>
    <n v="0"/>
    <n v="0"/>
    <n v="0"/>
    <n v="0"/>
    <n v="0"/>
    <n v="0"/>
    <n v="0"/>
    <n v="0"/>
    <n v="0"/>
    <n v="0"/>
    <x v="48"/>
  </r>
  <r>
    <n v="154"/>
    <n v="15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4"/>
  </r>
  <r>
    <n v="100"/>
    <n v="100"/>
    <n v="0"/>
    <n v="0"/>
    <n v="0"/>
    <n v="0"/>
    <n v="0"/>
    <n v="0"/>
    <n v="0"/>
    <n v="0"/>
    <n v="0"/>
    <n v="0"/>
    <x v="48"/>
  </r>
  <r>
    <n v="29"/>
    <n v="0"/>
    <n v="29"/>
    <n v="0"/>
    <n v="0"/>
    <n v="0"/>
    <n v="0"/>
    <n v="0"/>
    <n v="0"/>
    <n v="0"/>
    <n v="0"/>
    <n v="0"/>
    <x v="57"/>
  </r>
  <r>
    <n v="1327"/>
    <n v="132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0"/>
  </r>
  <r>
    <n v="142"/>
    <n v="142"/>
    <n v="0"/>
    <n v="0"/>
    <n v="142"/>
    <n v="142"/>
    <n v="0"/>
    <n v="0"/>
    <n v="0"/>
    <n v="0"/>
    <n v="0"/>
    <n v="0"/>
    <x v="33"/>
  </r>
  <r>
    <n v="122"/>
    <n v="122"/>
    <n v="0"/>
    <n v="0"/>
    <n v="0"/>
    <n v="0"/>
    <n v="0"/>
    <n v="0"/>
    <n v="0"/>
    <n v="0"/>
    <n v="0"/>
    <n v="0"/>
    <x v="10"/>
  </r>
  <r>
    <n v="1260"/>
    <n v="1260"/>
    <n v="0"/>
    <n v="0"/>
    <n v="0"/>
    <n v="0"/>
    <n v="0"/>
    <n v="0"/>
    <n v="0"/>
    <n v="0"/>
    <n v="0"/>
    <n v="0"/>
    <x v="24"/>
  </r>
  <r>
    <n v="492"/>
    <n v="492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24"/>
    <n v="24"/>
    <n v="0"/>
    <n v="0"/>
    <x v="11"/>
  </r>
  <r>
    <n v="1024"/>
    <n v="0"/>
    <n v="1024"/>
    <n v="0"/>
    <n v="0"/>
    <n v="0"/>
    <n v="0"/>
    <n v="0"/>
    <n v="0"/>
    <n v="0"/>
    <n v="0"/>
    <n v="0"/>
    <x v="46"/>
  </r>
  <r>
    <n v="14023"/>
    <n v="14023"/>
    <n v="0"/>
    <n v="0"/>
    <n v="0"/>
    <n v="0"/>
    <n v="0"/>
    <n v="0"/>
    <n v="0"/>
    <n v="0"/>
    <n v="0"/>
    <n v="0"/>
    <x v="56"/>
  </r>
  <r>
    <n v="185"/>
    <n v="18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273"/>
    <n v="273"/>
    <n v="0"/>
    <n v="0"/>
    <n v="0"/>
    <n v="0"/>
    <n v="0"/>
    <n v="0"/>
    <n v="0"/>
    <n v="0"/>
    <n v="0"/>
    <n v="0"/>
    <x v="51"/>
  </r>
  <r>
    <n v="8993"/>
    <n v="8993"/>
    <n v="0"/>
    <n v="0"/>
    <n v="8993"/>
    <n v="8993"/>
    <n v="0"/>
    <n v="0"/>
    <n v="0"/>
    <n v="0"/>
    <n v="0"/>
    <n v="0"/>
    <x v="54"/>
  </r>
  <r>
    <n v="28"/>
    <n v="28"/>
    <n v="0"/>
    <n v="0"/>
    <n v="28"/>
    <n v="28"/>
    <n v="0"/>
    <n v="0"/>
    <n v="0"/>
    <n v="0"/>
    <n v="0"/>
    <n v="0"/>
    <x v="9"/>
  </r>
  <r>
    <n v="663"/>
    <n v="0"/>
    <n v="663"/>
    <n v="0"/>
    <n v="0"/>
    <n v="0"/>
    <n v="0"/>
    <n v="0"/>
    <n v="663"/>
    <n v="0"/>
    <n v="663"/>
    <n v="0"/>
    <x v="31"/>
  </r>
  <r>
    <n v="385"/>
    <n v="385"/>
    <n v="0"/>
    <n v="0"/>
    <n v="0"/>
    <n v="0"/>
    <n v="0"/>
    <n v="0"/>
    <n v="385"/>
    <n v="385"/>
    <n v="0"/>
    <n v="0"/>
    <x v="33"/>
  </r>
  <r>
    <n v="12269"/>
    <n v="12269"/>
    <n v="0"/>
    <n v="0"/>
    <n v="0"/>
    <n v="0"/>
    <n v="0"/>
    <n v="0"/>
    <n v="0"/>
    <n v="0"/>
    <n v="0"/>
    <n v="0"/>
    <x v="35"/>
  </r>
  <r>
    <n v="365"/>
    <n v="36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59"/>
  </r>
  <r>
    <n v="91"/>
    <n v="9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19"/>
  </r>
  <r>
    <n v="5851"/>
    <n v="585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9"/>
  </r>
  <r>
    <n v="4638"/>
    <n v="4638"/>
    <n v="0"/>
    <n v="0"/>
    <n v="0"/>
    <n v="0"/>
    <n v="0"/>
    <n v="0"/>
    <n v="0"/>
    <n v="0"/>
    <n v="0"/>
    <n v="0"/>
    <x v="34"/>
  </r>
  <r>
    <n v="16548"/>
    <n v="16548"/>
    <n v="0"/>
    <n v="0"/>
    <n v="0"/>
    <n v="0"/>
    <n v="0"/>
    <n v="0"/>
    <n v="0"/>
    <n v="0"/>
    <n v="0"/>
    <n v="0"/>
    <x v="6"/>
  </r>
  <r>
    <n v="225"/>
    <n v="225"/>
    <n v="0"/>
    <n v="0"/>
    <n v="0"/>
    <n v="0"/>
    <n v="0"/>
    <n v="0"/>
    <n v="225"/>
    <n v="225"/>
    <n v="0"/>
    <n v="0"/>
    <x v="19"/>
  </r>
  <r>
    <n v="3033"/>
    <n v="3033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8"/>
  </r>
  <r>
    <n v="15178"/>
    <n v="0"/>
    <n v="15178"/>
    <n v="0"/>
    <n v="0"/>
    <n v="0"/>
    <n v="0"/>
    <n v="0"/>
    <n v="0"/>
    <n v="0"/>
    <n v="0"/>
    <n v="0"/>
    <x v="9"/>
  </r>
  <r>
    <n v="35090"/>
    <n v="35090"/>
    <n v="0"/>
    <n v="0"/>
    <n v="0"/>
    <n v="0"/>
    <n v="0"/>
    <n v="0"/>
    <n v="0"/>
    <n v="0"/>
    <n v="0"/>
    <n v="0"/>
    <x v="2"/>
  </r>
  <r>
    <n v="673"/>
    <n v="673"/>
    <n v="0"/>
    <n v="0"/>
    <n v="0"/>
    <n v="0"/>
    <n v="0"/>
    <n v="0"/>
    <n v="673"/>
    <n v="673"/>
    <n v="0"/>
    <n v="0"/>
    <x v="45"/>
  </r>
  <r>
    <n v="42"/>
    <n v="42"/>
    <n v="0"/>
    <n v="0"/>
    <n v="0"/>
    <n v="0"/>
    <n v="0"/>
    <n v="0"/>
    <n v="42"/>
    <n v="42"/>
    <n v="0"/>
    <n v="0"/>
    <x v="37"/>
  </r>
  <r>
    <n v="1"/>
    <n v="1"/>
    <n v="0"/>
    <n v="0"/>
    <n v="1"/>
    <n v="1"/>
    <n v="0"/>
    <n v="0"/>
    <n v="0"/>
    <n v="0"/>
    <n v="0"/>
    <n v="0"/>
    <x v="7"/>
  </r>
  <r>
    <n v="32245"/>
    <n v="0"/>
    <n v="0"/>
    <n v="32245"/>
    <n v="32245"/>
    <n v="0"/>
    <n v="0"/>
    <n v="32245"/>
    <n v="0"/>
    <n v="0"/>
    <n v="0"/>
    <n v="0"/>
    <x v="74"/>
  </r>
  <r>
    <n v="81"/>
    <n v="81"/>
    <n v="0"/>
    <n v="0"/>
    <n v="81"/>
    <n v="81"/>
    <n v="0"/>
    <n v="0"/>
    <n v="0"/>
    <n v="0"/>
    <n v="0"/>
    <n v="0"/>
    <x v="27"/>
  </r>
  <r>
    <n v="13"/>
    <n v="0"/>
    <n v="13"/>
    <n v="0"/>
    <n v="13"/>
    <n v="0"/>
    <n v="13"/>
    <n v="0"/>
    <n v="0"/>
    <n v="0"/>
    <n v="0"/>
    <n v="0"/>
    <x v="73"/>
  </r>
  <r>
    <n v="3"/>
    <n v="3"/>
    <n v="0"/>
    <n v="0"/>
    <n v="0"/>
    <n v="0"/>
    <n v="0"/>
    <n v="0"/>
    <n v="0"/>
    <n v="0"/>
    <n v="0"/>
    <n v="0"/>
    <x v="23"/>
  </r>
  <r>
    <n v="2512"/>
    <n v="2512"/>
    <n v="0"/>
    <n v="0"/>
    <n v="0"/>
    <n v="0"/>
    <n v="0"/>
    <n v="0"/>
    <n v="0"/>
    <n v="0"/>
    <n v="0"/>
    <n v="0"/>
    <x v="11"/>
  </r>
  <r>
    <n v="477"/>
    <n v="47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4"/>
  </r>
  <r>
    <n v="5877"/>
    <n v="587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52"/>
  </r>
  <r>
    <n v="1376"/>
    <n v="1376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5"/>
  </r>
  <r>
    <n v="670"/>
    <n v="670"/>
    <n v="0"/>
    <n v="0"/>
    <n v="0"/>
    <n v="0"/>
    <n v="0"/>
    <n v="0"/>
    <n v="0"/>
    <n v="0"/>
    <n v="0"/>
    <n v="0"/>
    <x v="51"/>
  </r>
  <r>
    <n v="40"/>
    <n v="40"/>
    <n v="0"/>
    <n v="0"/>
    <n v="40"/>
    <n v="4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0"/>
  </r>
  <r>
    <n v="5051"/>
    <n v="0"/>
    <n v="5051"/>
    <n v="0"/>
    <n v="0"/>
    <n v="0"/>
    <n v="0"/>
    <n v="0"/>
    <n v="0"/>
    <n v="0"/>
    <n v="0"/>
    <n v="0"/>
    <x v="26"/>
  </r>
  <r>
    <n v="5890"/>
    <n v="5890"/>
    <n v="0"/>
    <n v="0"/>
    <n v="0"/>
    <n v="0"/>
    <n v="0"/>
    <n v="0"/>
    <n v="0"/>
    <n v="0"/>
    <n v="0"/>
    <n v="0"/>
    <x v="10"/>
  </r>
  <r>
    <n v="63"/>
    <n v="0"/>
    <n v="63"/>
    <n v="0"/>
    <n v="0"/>
    <n v="0"/>
    <n v="0"/>
    <n v="0"/>
    <n v="0"/>
    <n v="0"/>
    <n v="0"/>
    <n v="0"/>
    <x v="65"/>
  </r>
  <r>
    <n v="363"/>
    <n v="363"/>
    <n v="0"/>
    <n v="0"/>
    <n v="0"/>
    <n v="0"/>
    <n v="0"/>
    <n v="0"/>
    <n v="0"/>
    <n v="0"/>
    <n v="0"/>
    <n v="0"/>
    <x v="6"/>
  </r>
  <r>
    <n v="594"/>
    <n v="594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53"/>
  </r>
  <r>
    <n v="15702"/>
    <n v="15702"/>
    <n v="0"/>
    <n v="0"/>
    <n v="0"/>
    <n v="0"/>
    <n v="0"/>
    <n v="0"/>
    <n v="0"/>
    <n v="0"/>
    <n v="0"/>
    <n v="0"/>
    <x v="56"/>
  </r>
  <r>
    <n v="7109"/>
    <n v="7109"/>
    <n v="0"/>
    <n v="0"/>
    <n v="0"/>
    <n v="0"/>
    <n v="0"/>
    <n v="0"/>
    <n v="7109"/>
    <n v="7109"/>
    <n v="0"/>
    <n v="0"/>
    <x v="14"/>
  </r>
  <r>
    <n v="39"/>
    <n v="39"/>
    <n v="0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63"/>
  </r>
  <r>
    <n v="129"/>
    <n v="129"/>
    <n v="0"/>
    <n v="0"/>
    <n v="0"/>
    <n v="0"/>
    <n v="0"/>
    <n v="0"/>
    <n v="129"/>
    <n v="129"/>
    <n v="0"/>
    <n v="0"/>
    <x v="43"/>
  </r>
  <r>
    <n v="103"/>
    <n v="103"/>
    <n v="0"/>
    <n v="0"/>
    <n v="0"/>
    <n v="0"/>
    <n v="0"/>
    <n v="0"/>
    <n v="0"/>
    <n v="0"/>
    <n v="0"/>
    <n v="0"/>
    <x v="49"/>
  </r>
  <r>
    <n v="819"/>
    <n v="819"/>
    <n v="0"/>
    <n v="0"/>
    <n v="0"/>
    <n v="0"/>
    <n v="0"/>
    <n v="0"/>
    <n v="0"/>
    <n v="0"/>
    <n v="0"/>
    <n v="0"/>
    <x v="51"/>
  </r>
  <r>
    <n v="1040"/>
    <n v="1040"/>
    <n v="0"/>
    <n v="0"/>
    <n v="1040"/>
    <n v="1040"/>
    <n v="0"/>
    <n v="0"/>
    <n v="0"/>
    <n v="0"/>
    <n v="0"/>
    <n v="0"/>
    <x v="54"/>
  </r>
  <r>
    <n v="1663"/>
    <n v="1663"/>
    <n v="0"/>
    <n v="0"/>
    <n v="1663"/>
    <n v="1663"/>
    <n v="0"/>
    <n v="0"/>
    <n v="0"/>
    <n v="0"/>
    <n v="0"/>
    <n v="0"/>
    <x v="10"/>
  </r>
  <r>
    <n v="63"/>
    <n v="63"/>
    <n v="0"/>
    <n v="0"/>
    <n v="63"/>
    <n v="63"/>
    <n v="0"/>
    <n v="0"/>
    <n v="0"/>
    <n v="0"/>
    <n v="0"/>
    <n v="0"/>
    <x v="28"/>
  </r>
  <r>
    <n v="284"/>
    <n v="284"/>
    <n v="0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32"/>
  </r>
  <r>
    <n v="184"/>
    <n v="184"/>
    <n v="0"/>
    <n v="0"/>
    <n v="0"/>
    <n v="0"/>
    <n v="0"/>
    <n v="0"/>
    <n v="0"/>
    <n v="0"/>
    <n v="0"/>
    <n v="0"/>
    <x v="43"/>
  </r>
  <r>
    <n v="304"/>
    <n v="304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58"/>
  </r>
  <r>
    <n v="624"/>
    <n v="624"/>
    <n v="0"/>
    <n v="0"/>
    <n v="0"/>
    <n v="0"/>
    <n v="0"/>
    <n v="0"/>
    <n v="0"/>
    <n v="0"/>
    <n v="0"/>
    <n v="0"/>
    <x v="35"/>
  </r>
  <r>
    <n v="1359"/>
    <n v="1359"/>
    <n v="0"/>
    <n v="0"/>
    <n v="0"/>
    <n v="0"/>
    <n v="0"/>
    <n v="0"/>
    <n v="0"/>
    <n v="0"/>
    <n v="0"/>
    <n v="0"/>
    <x v="5"/>
  </r>
  <r>
    <n v="2597"/>
    <n v="2597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55"/>
  </r>
  <r>
    <n v="1096"/>
    <n v="1096"/>
    <n v="0"/>
    <n v="0"/>
    <n v="0"/>
    <n v="0"/>
    <n v="0"/>
    <n v="0"/>
    <n v="0"/>
    <n v="0"/>
    <n v="0"/>
    <n v="0"/>
    <x v="58"/>
  </r>
  <r>
    <n v="434"/>
    <n v="0"/>
    <n v="434"/>
    <n v="0"/>
    <n v="0"/>
    <n v="0"/>
    <n v="0"/>
    <n v="0"/>
    <n v="434"/>
    <n v="0"/>
    <n v="434"/>
    <n v="0"/>
    <x v="67"/>
  </r>
  <r>
    <n v="13437"/>
    <n v="13437"/>
    <n v="0"/>
    <n v="0"/>
    <n v="0"/>
    <n v="0"/>
    <n v="0"/>
    <n v="0"/>
    <n v="0"/>
    <n v="0"/>
    <n v="0"/>
    <n v="0"/>
    <x v="16"/>
  </r>
  <r>
    <n v="1114"/>
    <n v="1114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26"/>
  </r>
  <r>
    <n v="677"/>
    <n v="677"/>
    <n v="0"/>
    <n v="0"/>
    <n v="677"/>
    <n v="677"/>
    <n v="0"/>
    <n v="0"/>
    <n v="0"/>
    <n v="0"/>
    <n v="0"/>
    <n v="0"/>
    <x v="35"/>
  </r>
  <r>
    <n v="8"/>
    <n v="8"/>
    <n v="0"/>
    <n v="0"/>
    <n v="0"/>
    <n v="0"/>
    <n v="0"/>
    <n v="0"/>
    <n v="8"/>
    <n v="8"/>
    <n v="0"/>
    <n v="0"/>
    <x v="40"/>
  </r>
  <r>
    <n v="83"/>
    <n v="83"/>
    <n v="0"/>
    <n v="0"/>
    <n v="0"/>
    <n v="0"/>
    <n v="0"/>
    <n v="0"/>
    <n v="0"/>
    <n v="0"/>
    <n v="0"/>
    <n v="0"/>
    <x v="23"/>
  </r>
  <r>
    <n v="724"/>
    <n v="0"/>
    <n v="724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24"/>
  </r>
  <r>
    <n v="2563"/>
    <n v="0"/>
    <n v="2563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47"/>
    <n v="47"/>
    <n v="0"/>
    <n v="0"/>
    <x v="56"/>
  </r>
  <r>
    <n v="814"/>
    <n v="0"/>
    <n v="814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2"/>
  </r>
  <r>
    <n v="351"/>
    <n v="35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19"/>
  </r>
  <r>
    <n v="27173"/>
    <n v="0"/>
    <n v="27173"/>
    <n v="0"/>
    <n v="0"/>
    <n v="0"/>
    <n v="0"/>
    <n v="0"/>
    <n v="0"/>
    <n v="0"/>
    <n v="0"/>
    <n v="0"/>
    <x v="14"/>
  </r>
  <r>
    <n v="60"/>
    <n v="60"/>
    <n v="0"/>
    <n v="0"/>
    <n v="0"/>
    <n v="0"/>
    <n v="0"/>
    <n v="0"/>
    <n v="60"/>
    <n v="60"/>
    <n v="0"/>
    <n v="0"/>
    <x v="8"/>
  </r>
  <r>
    <n v="117"/>
    <n v="11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8"/>
  </r>
  <r>
    <n v="200"/>
    <n v="200"/>
    <n v="0"/>
    <n v="0"/>
    <n v="0"/>
    <n v="0"/>
    <n v="0"/>
    <n v="0"/>
    <n v="0"/>
    <n v="0"/>
    <n v="0"/>
    <n v="0"/>
    <x v="19"/>
  </r>
  <r>
    <n v="1947"/>
    <n v="1947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14"/>
    <n v="14"/>
    <n v="0"/>
    <n v="0"/>
    <x v="9"/>
  </r>
  <r>
    <n v="7474"/>
    <n v="7474"/>
    <n v="0"/>
    <n v="0"/>
    <n v="0"/>
    <n v="0"/>
    <n v="0"/>
    <n v="0"/>
    <n v="7474"/>
    <n v="7474"/>
    <n v="0"/>
    <n v="0"/>
    <x v="60"/>
  </r>
  <r>
    <n v="377"/>
    <n v="37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523"/>
    <n v="523"/>
    <n v="0"/>
    <n v="0"/>
    <n v="0"/>
    <n v="0"/>
    <n v="0"/>
    <n v="0"/>
    <n v="0"/>
    <n v="0"/>
    <n v="0"/>
    <n v="0"/>
    <x v="18"/>
  </r>
  <r>
    <n v="10436"/>
    <n v="10436"/>
    <n v="0"/>
    <n v="0"/>
    <n v="0"/>
    <n v="0"/>
    <n v="0"/>
    <n v="0"/>
    <n v="0"/>
    <n v="0"/>
    <n v="0"/>
    <n v="0"/>
    <x v="1"/>
  </r>
  <r>
    <n v="217"/>
    <n v="217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18"/>
  </r>
  <r>
    <n v="1255"/>
    <n v="1255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13"/>
  </r>
  <r>
    <n v="371"/>
    <n v="371"/>
    <n v="0"/>
    <n v="0"/>
    <n v="0"/>
    <n v="0"/>
    <n v="0"/>
    <n v="0"/>
    <n v="371"/>
    <n v="371"/>
    <n v="0"/>
    <n v="0"/>
    <x v="27"/>
  </r>
  <r>
    <n v="119"/>
    <n v="119"/>
    <n v="0"/>
    <n v="0"/>
    <n v="0"/>
    <n v="0"/>
    <n v="0"/>
    <n v="0"/>
    <n v="0"/>
    <n v="0"/>
    <n v="0"/>
    <n v="0"/>
    <x v="45"/>
  </r>
  <r>
    <n v="1029"/>
    <n v="0"/>
    <n v="1029"/>
    <n v="0"/>
    <n v="0"/>
    <n v="0"/>
    <n v="0"/>
    <n v="0"/>
    <n v="0"/>
    <n v="0"/>
    <n v="0"/>
    <n v="0"/>
    <x v="24"/>
  </r>
  <r>
    <n v="11119"/>
    <n v="0"/>
    <n v="11119"/>
    <n v="0"/>
    <n v="0"/>
    <n v="0"/>
    <n v="0"/>
    <n v="0"/>
    <n v="0"/>
    <n v="0"/>
    <n v="0"/>
    <n v="0"/>
    <x v="21"/>
  </r>
  <r>
    <n v="400"/>
    <n v="40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56"/>
  </r>
  <r>
    <n v="3280"/>
    <n v="3280"/>
    <n v="0"/>
    <n v="0"/>
    <n v="0"/>
    <n v="0"/>
    <n v="0"/>
    <n v="0"/>
    <n v="0"/>
    <n v="0"/>
    <n v="0"/>
    <n v="0"/>
    <x v="51"/>
  </r>
  <r>
    <n v="13806"/>
    <n v="13806"/>
    <n v="0"/>
    <n v="0"/>
    <n v="0"/>
    <n v="0"/>
    <n v="0"/>
    <n v="0"/>
    <n v="0"/>
    <n v="0"/>
    <n v="0"/>
    <n v="0"/>
    <x v="48"/>
  </r>
  <r>
    <n v="3758"/>
    <n v="3758"/>
    <n v="0"/>
    <n v="0"/>
    <n v="0"/>
    <n v="0"/>
    <n v="0"/>
    <n v="0"/>
    <n v="0"/>
    <n v="0"/>
    <n v="0"/>
    <n v="0"/>
    <x v="8"/>
  </r>
  <r>
    <n v="230"/>
    <n v="230"/>
    <n v="0"/>
    <n v="0"/>
    <n v="230"/>
    <n v="230"/>
    <n v="0"/>
    <n v="0"/>
    <n v="0"/>
    <n v="0"/>
    <n v="0"/>
    <n v="0"/>
    <x v="13"/>
  </r>
  <r>
    <n v="16764"/>
    <n v="0"/>
    <n v="16764"/>
    <n v="0"/>
    <n v="0"/>
    <n v="0"/>
    <n v="0"/>
    <n v="0"/>
    <n v="0"/>
    <n v="0"/>
    <n v="0"/>
    <n v="0"/>
    <x v="56"/>
  </r>
  <r>
    <n v="2394"/>
    <n v="0"/>
    <n v="2394"/>
    <n v="0"/>
    <n v="0"/>
    <n v="0"/>
    <n v="0"/>
    <n v="0"/>
    <n v="0"/>
    <n v="0"/>
    <n v="0"/>
    <n v="0"/>
    <x v="53"/>
  </r>
  <r>
    <n v="692"/>
    <n v="69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9442"/>
    <n v="9442"/>
    <n v="0"/>
    <n v="0"/>
    <n v="0"/>
    <n v="0"/>
    <n v="0"/>
    <n v="0"/>
    <n v="0"/>
    <n v="0"/>
    <n v="0"/>
    <n v="0"/>
    <x v="5"/>
  </r>
  <r>
    <n v="851"/>
    <n v="851"/>
    <n v="0"/>
    <n v="0"/>
    <n v="0"/>
    <n v="0"/>
    <n v="0"/>
    <n v="0"/>
    <n v="0"/>
    <n v="0"/>
    <n v="0"/>
    <n v="0"/>
    <x v="0"/>
  </r>
  <r>
    <n v="1070"/>
    <n v="1070"/>
    <n v="0"/>
    <n v="0"/>
    <n v="0"/>
    <n v="0"/>
    <n v="0"/>
    <n v="0"/>
    <n v="0"/>
    <n v="0"/>
    <n v="0"/>
    <n v="0"/>
    <x v="60"/>
  </r>
  <r>
    <n v="47204"/>
    <n v="0"/>
    <n v="0"/>
    <n v="47204"/>
    <n v="0"/>
    <n v="0"/>
    <n v="0"/>
    <n v="0"/>
    <n v="0"/>
    <n v="0"/>
    <n v="0"/>
    <n v="0"/>
    <x v="74"/>
  </r>
  <r>
    <n v="352"/>
    <n v="352"/>
    <n v="0"/>
    <n v="0"/>
    <n v="0"/>
    <n v="0"/>
    <n v="0"/>
    <n v="0"/>
    <n v="0"/>
    <n v="0"/>
    <n v="0"/>
    <n v="0"/>
    <x v="8"/>
  </r>
  <r>
    <n v="698"/>
    <n v="698"/>
    <n v="0"/>
    <n v="0"/>
    <n v="0"/>
    <n v="0"/>
    <n v="0"/>
    <n v="0"/>
    <n v="0"/>
    <n v="0"/>
    <n v="0"/>
    <n v="0"/>
    <x v="8"/>
  </r>
  <r>
    <n v="1743"/>
    <n v="1743"/>
    <n v="0"/>
    <n v="0"/>
    <n v="1743"/>
    <n v="1743"/>
    <n v="0"/>
    <n v="0"/>
    <n v="0"/>
    <n v="0"/>
    <n v="0"/>
    <n v="0"/>
    <x v="47"/>
  </r>
  <r>
    <n v="1310"/>
    <n v="1310"/>
    <n v="0"/>
    <n v="0"/>
    <n v="0"/>
    <n v="0"/>
    <n v="0"/>
    <n v="0"/>
    <n v="0"/>
    <n v="0"/>
    <n v="0"/>
    <n v="0"/>
    <x v="45"/>
  </r>
  <r>
    <n v="268"/>
    <n v="268"/>
    <n v="0"/>
    <n v="0"/>
    <n v="0"/>
    <n v="0"/>
    <n v="0"/>
    <n v="0"/>
    <n v="0"/>
    <n v="0"/>
    <n v="0"/>
    <n v="0"/>
    <x v="60"/>
  </r>
  <r>
    <n v="7861"/>
    <n v="0"/>
    <n v="7861"/>
    <n v="0"/>
    <n v="7861"/>
    <n v="0"/>
    <n v="7861"/>
    <n v="0"/>
    <n v="0"/>
    <n v="0"/>
    <n v="0"/>
    <n v="0"/>
    <x v="1"/>
  </r>
  <r>
    <n v="2703"/>
    <n v="2703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6"/>
    <n v="6"/>
    <n v="0"/>
    <n v="0"/>
    <x v="23"/>
  </r>
  <r>
    <n v="170"/>
    <n v="170"/>
    <n v="0"/>
    <n v="0"/>
    <n v="0"/>
    <n v="0"/>
    <n v="0"/>
    <n v="0"/>
    <n v="170"/>
    <n v="170"/>
    <n v="0"/>
    <n v="0"/>
    <x v="27"/>
  </r>
  <r>
    <n v="12"/>
    <n v="12"/>
    <n v="0"/>
    <n v="0"/>
    <n v="0"/>
    <n v="0"/>
    <n v="0"/>
    <n v="0"/>
    <n v="0"/>
    <n v="0"/>
    <n v="0"/>
    <n v="0"/>
    <x v="40"/>
  </r>
  <r>
    <n v="259"/>
    <n v="0"/>
    <n v="259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49"/>
  </r>
  <r>
    <n v="1278"/>
    <n v="1278"/>
    <n v="0"/>
    <n v="0"/>
    <n v="0"/>
    <n v="0"/>
    <n v="0"/>
    <n v="0"/>
    <n v="0"/>
    <n v="0"/>
    <n v="0"/>
    <n v="0"/>
    <x v="6"/>
  </r>
  <r>
    <n v="5054"/>
    <n v="5054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4"/>
  </r>
  <r>
    <n v="1579"/>
    <n v="0"/>
    <n v="1579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"/>
  </r>
  <r>
    <n v="4547"/>
    <n v="4547"/>
    <n v="0"/>
    <n v="0"/>
    <n v="0"/>
    <n v="0"/>
    <n v="0"/>
    <n v="0"/>
    <n v="0"/>
    <n v="0"/>
    <n v="0"/>
    <n v="0"/>
    <x v="26"/>
  </r>
  <r>
    <n v="4014"/>
    <n v="4014"/>
    <n v="0"/>
    <n v="0"/>
    <n v="0"/>
    <n v="0"/>
    <n v="0"/>
    <n v="0"/>
    <n v="0"/>
    <n v="0"/>
    <n v="0"/>
    <n v="0"/>
    <x v="2"/>
  </r>
  <r>
    <n v="4189"/>
    <n v="4189"/>
    <n v="0"/>
    <n v="0"/>
    <n v="4189"/>
    <n v="4189"/>
    <n v="0"/>
    <n v="0"/>
    <n v="0"/>
    <n v="0"/>
    <n v="0"/>
    <n v="0"/>
    <x v="43"/>
  </r>
  <r>
    <n v="4274"/>
    <n v="4274"/>
    <n v="0"/>
    <n v="0"/>
    <n v="0"/>
    <n v="0"/>
    <n v="0"/>
    <n v="0"/>
    <n v="4274"/>
    <n v="4274"/>
    <n v="0"/>
    <n v="0"/>
    <x v="1"/>
  </r>
  <r>
    <n v="187"/>
    <n v="187"/>
    <n v="0"/>
    <n v="0"/>
    <n v="187"/>
    <n v="187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24"/>
  </r>
  <r>
    <n v="11"/>
    <n v="11"/>
    <n v="0"/>
    <n v="0"/>
    <n v="11"/>
    <n v="11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3"/>
  </r>
  <r>
    <n v="41"/>
    <n v="41"/>
    <n v="0"/>
    <n v="0"/>
    <n v="0"/>
    <n v="0"/>
    <n v="0"/>
    <n v="0"/>
    <n v="0"/>
    <n v="0"/>
    <n v="0"/>
    <n v="0"/>
    <x v="0"/>
  </r>
  <r>
    <n v="9766"/>
    <n v="9766"/>
    <n v="0"/>
    <n v="0"/>
    <n v="0"/>
    <n v="0"/>
    <n v="0"/>
    <n v="0"/>
    <n v="0"/>
    <n v="0"/>
    <n v="0"/>
    <n v="0"/>
    <x v="14"/>
  </r>
  <r>
    <n v="2298"/>
    <n v="2298"/>
    <n v="0"/>
    <n v="0"/>
    <n v="0"/>
    <n v="0"/>
    <n v="0"/>
    <n v="0"/>
    <n v="0"/>
    <n v="0"/>
    <n v="0"/>
    <n v="0"/>
    <x v="63"/>
  </r>
  <r>
    <n v="213"/>
    <n v="0"/>
    <n v="213"/>
    <n v="0"/>
    <n v="0"/>
    <n v="0"/>
    <n v="0"/>
    <n v="0"/>
    <n v="0"/>
    <n v="0"/>
    <n v="0"/>
    <n v="0"/>
    <x v="62"/>
  </r>
  <r>
    <n v="238"/>
    <n v="238"/>
    <n v="0"/>
    <n v="0"/>
    <n v="0"/>
    <n v="0"/>
    <n v="0"/>
    <n v="0"/>
    <n v="0"/>
    <n v="0"/>
    <n v="0"/>
    <n v="0"/>
    <x v="39"/>
  </r>
  <r>
    <n v="7384"/>
    <n v="0"/>
    <n v="7384"/>
    <n v="0"/>
    <n v="0"/>
    <n v="0"/>
    <n v="0"/>
    <n v="0"/>
    <n v="0"/>
    <n v="0"/>
    <n v="0"/>
    <n v="0"/>
    <x v="25"/>
  </r>
  <r>
    <n v="8911"/>
    <n v="8911"/>
    <n v="0"/>
    <n v="0"/>
    <n v="0"/>
    <n v="0"/>
    <n v="0"/>
    <n v="0"/>
    <n v="0"/>
    <n v="0"/>
    <n v="0"/>
    <n v="0"/>
    <x v="22"/>
  </r>
  <r>
    <n v="12"/>
    <n v="12"/>
    <n v="0"/>
    <n v="0"/>
    <n v="12"/>
    <n v="12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34"/>
  </r>
  <r>
    <n v="786"/>
    <n v="786"/>
    <n v="0"/>
    <n v="0"/>
    <n v="0"/>
    <n v="0"/>
    <n v="0"/>
    <n v="0"/>
    <n v="0"/>
    <n v="0"/>
    <n v="0"/>
    <n v="0"/>
    <x v="37"/>
  </r>
  <r>
    <n v="2227"/>
    <n v="0"/>
    <n v="2227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3"/>
  </r>
  <r>
    <n v="28"/>
    <n v="0"/>
    <n v="28"/>
    <n v="0"/>
    <n v="0"/>
    <n v="0"/>
    <n v="0"/>
    <n v="0"/>
    <n v="28"/>
    <n v="0"/>
    <n v="28"/>
    <n v="0"/>
    <x v="64"/>
  </r>
  <r>
    <n v="28"/>
    <n v="28"/>
    <n v="0"/>
    <n v="0"/>
    <n v="0"/>
    <n v="0"/>
    <n v="0"/>
    <n v="0"/>
    <n v="0"/>
    <n v="0"/>
    <n v="0"/>
    <n v="0"/>
    <x v="17"/>
  </r>
  <r>
    <n v="164"/>
    <n v="164"/>
    <n v="0"/>
    <n v="0"/>
    <n v="0"/>
    <n v="0"/>
    <n v="0"/>
    <n v="0"/>
    <n v="0"/>
    <n v="0"/>
    <n v="0"/>
    <n v="0"/>
    <x v="11"/>
  </r>
  <r>
    <n v="340"/>
    <n v="0"/>
    <n v="34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9"/>
  </r>
  <r>
    <n v="55"/>
    <n v="55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38"/>
  </r>
  <r>
    <n v="173"/>
    <n v="173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5"/>
  </r>
  <r>
    <n v="1151"/>
    <n v="115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8"/>
  </r>
  <r>
    <n v="23675"/>
    <n v="23675"/>
    <n v="0"/>
    <n v="0"/>
    <n v="0"/>
    <n v="0"/>
    <n v="0"/>
    <n v="0"/>
    <n v="0"/>
    <n v="0"/>
    <n v="0"/>
    <n v="0"/>
    <x v="54"/>
  </r>
  <r>
    <n v="457"/>
    <n v="45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9"/>
  </r>
  <r>
    <n v="249"/>
    <n v="249"/>
    <n v="0"/>
    <n v="0"/>
    <n v="249"/>
    <n v="249"/>
    <n v="0"/>
    <n v="0"/>
    <n v="0"/>
    <n v="0"/>
    <n v="0"/>
    <n v="0"/>
    <x v="5"/>
  </r>
  <r>
    <n v="12"/>
    <n v="12"/>
    <n v="0"/>
    <n v="0"/>
    <n v="12"/>
    <n v="12"/>
    <n v="0"/>
    <n v="0"/>
    <n v="0"/>
    <n v="0"/>
    <n v="0"/>
    <n v="0"/>
    <x v="22"/>
  </r>
  <r>
    <n v="6526"/>
    <n v="6526"/>
    <n v="0"/>
    <n v="0"/>
    <n v="0"/>
    <n v="0"/>
    <n v="0"/>
    <n v="0"/>
    <n v="0"/>
    <n v="0"/>
    <n v="0"/>
    <n v="0"/>
    <x v="5"/>
  </r>
  <r>
    <n v="2565"/>
    <n v="0"/>
    <n v="2565"/>
    <n v="0"/>
    <n v="0"/>
    <n v="0"/>
    <n v="0"/>
    <n v="0"/>
    <n v="0"/>
    <n v="0"/>
    <n v="0"/>
    <n v="0"/>
    <x v="8"/>
  </r>
  <r>
    <n v="25473"/>
    <n v="25473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17"/>
  </r>
  <r>
    <n v="491"/>
    <n v="491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5"/>
  </r>
  <r>
    <n v="5291"/>
    <n v="5291"/>
    <n v="0"/>
    <n v="0"/>
    <n v="0"/>
    <n v="0"/>
    <n v="0"/>
    <n v="0"/>
    <n v="0"/>
    <n v="0"/>
    <n v="0"/>
    <n v="0"/>
    <x v="53"/>
  </r>
  <r>
    <n v="3362"/>
    <n v="3362"/>
    <n v="0"/>
    <n v="0"/>
    <n v="0"/>
    <n v="0"/>
    <n v="0"/>
    <n v="0"/>
    <n v="0"/>
    <n v="0"/>
    <n v="0"/>
    <n v="0"/>
    <x v="63"/>
  </r>
  <r>
    <n v="658"/>
    <n v="658"/>
    <n v="0"/>
    <n v="0"/>
    <n v="658"/>
    <n v="658"/>
    <n v="0"/>
    <n v="0"/>
    <n v="0"/>
    <n v="0"/>
    <n v="0"/>
    <n v="0"/>
    <x v="34"/>
  </r>
  <r>
    <n v="1590"/>
    <n v="1590"/>
    <n v="0"/>
    <n v="0"/>
    <n v="0"/>
    <n v="0"/>
    <n v="0"/>
    <n v="0"/>
    <n v="0"/>
    <n v="0"/>
    <n v="0"/>
    <n v="0"/>
    <x v="45"/>
  </r>
  <r>
    <n v="18257"/>
    <n v="18257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"/>
  </r>
  <r>
    <n v="327"/>
    <n v="327"/>
    <n v="0"/>
    <n v="0"/>
    <n v="0"/>
    <n v="0"/>
    <n v="0"/>
    <n v="0"/>
    <n v="0"/>
    <n v="0"/>
    <n v="0"/>
    <n v="0"/>
    <x v="2"/>
  </r>
  <r>
    <n v="1088"/>
    <n v="1088"/>
    <n v="0"/>
    <n v="0"/>
    <n v="0"/>
    <n v="0"/>
    <n v="0"/>
    <n v="0"/>
    <n v="0"/>
    <n v="0"/>
    <n v="0"/>
    <n v="0"/>
    <x v="20"/>
  </r>
  <r>
    <n v="728"/>
    <n v="728"/>
    <n v="0"/>
    <n v="0"/>
    <n v="0"/>
    <n v="0"/>
    <n v="0"/>
    <n v="0"/>
    <n v="0"/>
    <n v="0"/>
    <n v="0"/>
    <n v="0"/>
    <x v="56"/>
  </r>
  <r>
    <n v="215"/>
    <n v="215"/>
    <n v="0"/>
    <n v="0"/>
    <n v="0"/>
    <n v="0"/>
    <n v="0"/>
    <n v="0"/>
    <n v="0"/>
    <n v="0"/>
    <n v="0"/>
    <n v="0"/>
    <x v="24"/>
  </r>
  <r>
    <n v="14"/>
    <n v="0"/>
    <n v="14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26"/>
    <n v="26"/>
    <n v="0"/>
    <n v="0"/>
    <x v="51"/>
  </r>
  <r>
    <n v="393"/>
    <n v="393"/>
    <n v="0"/>
    <n v="0"/>
    <n v="0"/>
    <n v="0"/>
    <n v="0"/>
    <n v="0"/>
    <n v="0"/>
    <n v="0"/>
    <n v="0"/>
    <n v="0"/>
    <x v="30"/>
  </r>
  <r>
    <n v="194"/>
    <n v="194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54"/>
  </r>
  <r>
    <n v="434"/>
    <n v="434"/>
    <n v="0"/>
    <n v="0"/>
    <n v="0"/>
    <n v="0"/>
    <n v="0"/>
    <n v="0"/>
    <n v="434"/>
    <n v="434"/>
    <n v="0"/>
    <n v="0"/>
    <x v="25"/>
  </r>
  <r>
    <n v="4991"/>
    <n v="4991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52"/>
  </r>
  <r>
    <n v="435"/>
    <n v="435"/>
    <n v="0"/>
    <n v="0"/>
    <n v="0"/>
    <n v="0"/>
    <n v="0"/>
    <n v="0"/>
    <n v="0"/>
    <n v="0"/>
    <n v="0"/>
    <n v="0"/>
    <x v="16"/>
  </r>
  <r>
    <n v="85"/>
    <n v="0"/>
    <n v="85"/>
    <n v="0"/>
    <n v="85"/>
    <n v="0"/>
    <n v="85"/>
    <n v="0"/>
    <n v="0"/>
    <n v="0"/>
    <n v="0"/>
    <n v="0"/>
    <x v="41"/>
  </r>
  <r>
    <n v="223"/>
    <n v="22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5"/>
  </r>
  <r>
    <n v="274"/>
    <n v="274"/>
    <n v="0"/>
    <n v="0"/>
    <n v="0"/>
    <n v="0"/>
    <n v="0"/>
    <n v="0"/>
    <n v="0"/>
    <n v="0"/>
    <n v="0"/>
    <n v="0"/>
    <x v="27"/>
  </r>
  <r>
    <n v="137"/>
    <n v="137"/>
    <n v="0"/>
    <n v="0"/>
    <n v="0"/>
    <n v="0"/>
    <n v="0"/>
    <n v="0"/>
    <n v="0"/>
    <n v="0"/>
    <n v="0"/>
    <n v="0"/>
    <x v="37"/>
  </r>
  <r>
    <n v="580"/>
    <n v="580"/>
    <n v="0"/>
    <n v="0"/>
    <n v="0"/>
    <n v="0"/>
    <n v="0"/>
    <n v="0"/>
    <n v="0"/>
    <n v="0"/>
    <n v="0"/>
    <n v="0"/>
    <x v="31"/>
  </r>
  <r>
    <n v="15596"/>
    <n v="0"/>
    <n v="15596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"/>
  </r>
  <r>
    <n v="1094"/>
    <n v="1094"/>
    <n v="0"/>
    <n v="0"/>
    <n v="0"/>
    <n v="0"/>
    <n v="0"/>
    <n v="0"/>
    <n v="0"/>
    <n v="0"/>
    <n v="0"/>
    <n v="0"/>
    <x v="21"/>
  </r>
  <r>
    <n v="45857"/>
    <n v="45857"/>
    <n v="0"/>
    <n v="0"/>
    <n v="0"/>
    <n v="0"/>
    <n v="0"/>
    <n v="0"/>
    <n v="0"/>
    <n v="0"/>
    <n v="0"/>
    <n v="0"/>
    <x v="6"/>
  </r>
  <r>
    <n v="132"/>
    <n v="132"/>
    <n v="0"/>
    <n v="0"/>
    <n v="0"/>
    <n v="0"/>
    <n v="0"/>
    <n v="0"/>
    <n v="132"/>
    <n v="132"/>
    <n v="0"/>
    <n v="0"/>
    <x v="33"/>
  </r>
  <r>
    <n v="2754"/>
    <n v="0"/>
    <n v="2754"/>
    <n v="0"/>
    <n v="0"/>
    <n v="0"/>
    <n v="0"/>
    <n v="0"/>
    <n v="0"/>
    <n v="0"/>
    <n v="0"/>
    <n v="0"/>
    <x v="16"/>
  </r>
  <r>
    <n v="79"/>
    <n v="79"/>
    <n v="0"/>
    <n v="0"/>
    <n v="0"/>
    <n v="0"/>
    <n v="0"/>
    <n v="0"/>
    <n v="0"/>
    <n v="0"/>
    <n v="0"/>
    <n v="0"/>
    <x v="30"/>
  </r>
  <r>
    <n v="4128"/>
    <n v="0"/>
    <n v="4128"/>
    <n v="0"/>
    <n v="0"/>
    <n v="0"/>
    <n v="0"/>
    <n v="0"/>
    <n v="0"/>
    <n v="0"/>
    <n v="0"/>
    <n v="0"/>
    <x v="63"/>
  </r>
  <r>
    <n v="201"/>
    <n v="201"/>
    <n v="0"/>
    <n v="0"/>
    <n v="0"/>
    <n v="0"/>
    <n v="0"/>
    <n v="0"/>
    <n v="0"/>
    <n v="0"/>
    <n v="0"/>
    <n v="0"/>
    <x v="64"/>
  </r>
  <r>
    <n v="844"/>
    <n v="0"/>
    <n v="844"/>
    <n v="0"/>
    <n v="844"/>
    <n v="0"/>
    <n v="844"/>
    <n v="0"/>
    <n v="0"/>
    <n v="0"/>
    <n v="0"/>
    <n v="0"/>
    <x v="24"/>
  </r>
  <r>
    <n v="2700"/>
    <n v="2700"/>
    <n v="0"/>
    <n v="0"/>
    <n v="0"/>
    <n v="0"/>
    <n v="0"/>
    <n v="0"/>
    <n v="0"/>
    <n v="0"/>
    <n v="0"/>
    <n v="0"/>
    <x v="8"/>
  </r>
  <r>
    <n v="428"/>
    <n v="428"/>
    <n v="0"/>
    <n v="0"/>
    <n v="0"/>
    <n v="0"/>
    <n v="0"/>
    <n v="0"/>
    <n v="0"/>
    <n v="0"/>
    <n v="0"/>
    <n v="0"/>
    <x v="11"/>
  </r>
  <r>
    <n v="1808"/>
    <n v="1808"/>
    <n v="0"/>
    <n v="0"/>
    <n v="0"/>
    <n v="0"/>
    <n v="0"/>
    <n v="0"/>
    <n v="0"/>
    <n v="0"/>
    <n v="0"/>
    <n v="0"/>
    <x v="11"/>
  </r>
  <r>
    <n v="11715"/>
    <n v="0"/>
    <n v="11715"/>
    <n v="0"/>
    <n v="0"/>
    <n v="0"/>
    <n v="0"/>
    <n v="0"/>
    <n v="11715"/>
    <n v="0"/>
    <n v="11715"/>
    <n v="0"/>
    <x v="56"/>
  </r>
  <r>
    <n v="1"/>
    <n v="1"/>
    <n v="0"/>
    <n v="0"/>
    <n v="0"/>
    <n v="0"/>
    <n v="0"/>
    <n v="0"/>
    <n v="0"/>
    <n v="0"/>
    <n v="0"/>
    <n v="0"/>
    <x v="57"/>
  </r>
  <r>
    <n v="7602"/>
    <n v="7602"/>
    <n v="0"/>
    <n v="0"/>
    <n v="0"/>
    <n v="0"/>
    <n v="0"/>
    <n v="0"/>
    <n v="7602"/>
    <n v="7602"/>
    <n v="0"/>
    <n v="0"/>
    <x v="54"/>
  </r>
  <r>
    <n v="33"/>
    <n v="33"/>
    <n v="0"/>
    <n v="0"/>
    <n v="0"/>
    <n v="0"/>
    <n v="0"/>
    <n v="0"/>
    <n v="0"/>
    <n v="0"/>
    <n v="0"/>
    <n v="0"/>
    <x v="39"/>
  </r>
  <r>
    <n v="535"/>
    <n v="535"/>
    <n v="0"/>
    <n v="0"/>
    <n v="0"/>
    <n v="0"/>
    <n v="0"/>
    <n v="0"/>
    <n v="0"/>
    <n v="0"/>
    <n v="0"/>
    <n v="0"/>
    <x v="17"/>
  </r>
  <r>
    <n v="377"/>
    <n v="377"/>
    <n v="0"/>
    <n v="0"/>
    <n v="377"/>
    <n v="377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37"/>
  </r>
  <r>
    <n v="117"/>
    <n v="117"/>
    <n v="0"/>
    <n v="0"/>
    <n v="0"/>
    <n v="0"/>
    <n v="0"/>
    <n v="0"/>
    <n v="0"/>
    <n v="0"/>
    <n v="0"/>
    <n v="0"/>
    <x v="65"/>
  </r>
  <r>
    <n v="179"/>
    <n v="179"/>
    <n v="0"/>
    <n v="0"/>
    <n v="0"/>
    <n v="0"/>
    <n v="0"/>
    <n v="0"/>
    <n v="0"/>
    <n v="0"/>
    <n v="0"/>
    <n v="0"/>
    <x v="42"/>
  </r>
  <r>
    <n v="112"/>
    <n v="112"/>
    <n v="0"/>
    <n v="0"/>
    <n v="0"/>
    <n v="0"/>
    <n v="0"/>
    <n v="0"/>
    <n v="0"/>
    <n v="0"/>
    <n v="0"/>
    <n v="0"/>
    <x v="5"/>
  </r>
  <r>
    <n v="163"/>
    <n v="0"/>
    <n v="163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1107"/>
    <n v="0"/>
    <n v="1107"/>
    <n v="0"/>
    <n v="0"/>
    <n v="0"/>
    <n v="0"/>
    <n v="0"/>
    <n v="1107"/>
    <n v="0"/>
    <n v="1107"/>
    <n v="0"/>
    <x v="51"/>
  </r>
  <r>
    <n v="378"/>
    <n v="378"/>
    <n v="0"/>
    <n v="0"/>
    <n v="0"/>
    <n v="0"/>
    <n v="0"/>
    <n v="0"/>
    <n v="0"/>
    <n v="0"/>
    <n v="0"/>
    <n v="0"/>
    <x v="5"/>
  </r>
  <r>
    <n v="2"/>
    <n v="0"/>
    <n v="2"/>
    <n v="0"/>
    <n v="0"/>
    <n v="0"/>
    <n v="0"/>
    <n v="0"/>
    <n v="0"/>
    <n v="0"/>
    <n v="0"/>
    <n v="0"/>
    <x v="58"/>
  </r>
  <r>
    <n v="80"/>
    <n v="80"/>
    <n v="0"/>
    <n v="0"/>
    <n v="0"/>
    <n v="0"/>
    <n v="0"/>
    <n v="0"/>
    <n v="0"/>
    <n v="0"/>
    <n v="0"/>
    <n v="0"/>
    <x v="55"/>
  </r>
  <r>
    <n v="157"/>
    <n v="157"/>
    <n v="0"/>
    <n v="0"/>
    <n v="0"/>
    <n v="0"/>
    <n v="0"/>
    <n v="0"/>
    <n v="0"/>
    <n v="0"/>
    <n v="0"/>
    <n v="0"/>
    <x v="42"/>
  </r>
  <r>
    <n v="108"/>
    <n v="108"/>
    <n v="0"/>
    <n v="0"/>
    <n v="0"/>
    <n v="0"/>
    <n v="0"/>
    <n v="0"/>
    <n v="0"/>
    <n v="0"/>
    <n v="0"/>
    <n v="0"/>
    <x v="2"/>
  </r>
  <r>
    <n v="3023"/>
    <n v="3023"/>
    <n v="0"/>
    <n v="0"/>
    <n v="0"/>
    <n v="0"/>
    <n v="0"/>
    <n v="0"/>
    <n v="0"/>
    <n v="0"/>
    <n v="0"/>
    <n v="0"/>
    <x v="26"/>
  </r>
  <r>
    <n v="7667"/>
    <n v="7667"/>
    <n v="0"/>
    <n v="0"/>
    <n v="0"/>
    <n v="0"/>
    <n v="0"/>
    <n v="0"/>
    <n v="0"/>
    <n v="0"/>
    <n v="0"/>
    <n v="0"/>
    <x v="60"/>
  </r>
  <r>
    <n v="606"/>
    <n v="606"/>
    <n v="0"/>
    <n v="0"/>
    <n v="606"/>
    <n v="606"/>
    <n v="0"/>
    <n v="0"/>
    <n v="0"/>
    <n v="0"/>
    <n v="0"/>
    <n v="0"/>
    <x v="45"/>
  </r>
  <r>
    <n v="373"/>
    <n v="373"/>
    <n v="0"/>
    <n v="0"/>
    <n v="0"/>
    <n v="0"/>
    <n v="0"/>
    <n v="0"/>
    <n v="373"/>
    <n v="373"/>
    <n v="0"/>
    <n v="0"/>
    <x v="28"/>
  </r>
  <r>
    <n v="280"/>
    <n v="280"/>
    <n v="0"/>
    <n v="0"/>
    <n v="0"/>
    <n v="0"/>
    <n v="0"/>
    <n v="0"/>
    <n v="0"/>
    <n v="0"/>
    <n v="0"/>
    <n v="0"/>
    <x v="26"/>
  </r>
  <r>
    <n v="154"/>
    <n v="154"/>
    <n v="0"/>
    <n v="0"/>
    <n v="0"/>
    <n v="0"/>
    <n v="0"/>
    <n v="0"/>
    <n v="0"/>
    <n v="0"/>
    <n v="0"/>
    <n v="0"/>
    <x v="42"/>
  </r>
  <r>
    <n v="256"/>
    <n v="256"/>
    <n v="0"/>
    <n v="0"/>
    <n v="0"/>
    <n v="0"/>
    <n v="0"/>
    <n v="0"/>
    <n v="0"/>
    <n v="0"/>
    <n v="0"/>
    <n v="0"/>
    <x v="19"/>
  </r>
  <r>
    <n v="1651"/>
    <n v="1651"/>
    <n v="0"/>
    <n v="0"/>
    <n v="1651"/>
    <n v="1651"/>
    <n v="0"/>
    <n v="0"/>
    <n v="0"/>
    <n v="0"/>
    <n v="0"/>
    <n v="0"/>
    <x v="20"/>
  </r>
  <r>
    <n v="1381"/>
    <n v="1381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40"/>
  </r>
  <r>
    <n v="4616"/>
    <n v="0"/>
    <n v="4616"/>
    <n v="0"/>
    <n v="0"/>
    <n v="0"/>
    <n v="0"/>
    <n v="0"/>
    <n v="0"/>
    <n v="0"/>
    <n v="0"/>
    <n v="0"/>
    <x v="52"/>
  </r>
  <r>
    <n v="17785"/>
    <n v="17785"/>
    <n v="0"/>
    <n v="0"/>
    <n v="0"/>
    <n v="0"/>
    <n v="0"/>
    <n v="0"/>
    <n v="17785"/>
    <n v="17785"/>
    <n v="0"/>
    <n v="0"/>
    <x v="22"/>
  </r>
  <r>
    <n v="73"/>
    <n v="0"/>
    <n v="73"/>
    <n v="0"/>
    <n v="0"/>
    <n v="0"/>
    <n v="0"/>
    <n v="0"/>
    <n v="0"/>
    <n v="0"/>
    <n v="0"/>
    <n v="0"/>
    <x v="32"/>
  </r>
  <r>
    <n v="1083"/>
    <n v="0"/>
    <n v="1083"/>
    <n v="0"/>
    <n v="0"/>
    <n v="0"/>
    <n v="0"/>
    <n v="0"/>
    <n v="1083"/>
    <n v="0"/>
    <n v="1083"/>
    <n v="0"/>
    <x v="30"/>
  </r>
  <r>
    <n v="3620"/>
    <n v="3620"/>
    <n v="0"/>
    <n v="0"/>
    <n v="0"/>
    <n v="0"/>
    <n v="0"/>
    <n v="0"/>
    <n v="0"/>
    <n v="0"/>
    <n v="0"/>
    <n v="0"/>
    <x v="5"/>
  </r>
  <r>
    <n v="136"/>
    <n v="136"/>
    <n v="0"/>
    <n v="0"/>
    <n v="0"/>
    <n v="0"/>
    <n v="0"/>
    <n v="0"/>
    <n v="0"/>
    <n v="0"/>
    <n v="0"/>
    <n v="0"/>
    <x v="60"/>
  </r>
  <r>
    <n v="82"/>
    <n v="82"/>
    <n v="0"/>
    <n v="0"/>
    <n v="0"/>
    <n v="0"/>
    <n v="0"/>
    <n v="0"/>
    <n v="0"/>
    <n v="0"/>
    <n v="0"/>
    <n v="0"/>
    <x v="24"/>
  </r>
  <r>
    <n v="972"/>
    <n v="972"/>
    <n v="0"/>
    <n v="0"/>
    <n v="0"/>
    <n v="0"/>
    <n v="0"/>
    <n v="0"/>
    <n v="972"/>
    <n v="972"/>
    <n v="0"/>
    <n v="0"/>
    <x v="56"/>
  </r>
  <r>
    <n v="2511"/>
    <n v="2511"/>
    <n v="0"/>
    <n v="0"/>
    <n v="0"/>
    <n v="0"/>
    <n v="0"/>
    <n v="0"/>
    <n v="0"/>
    <n v="0"/>
    <n v="0"/>
    <n v="0"/>
    <x v="45"/>
  </r>
  <r>
    <n v="3523"/>
    <n v="3523"/>
    <n v="0"/>
    <n v="0"/>
    <n v="0"/>
    <n v="0"/>
    <n v="0"/>
    <n v="0"/>
    <n v="0"/>
    <n v="0"/>
    <n v="0"/>
    <n v="0"/>
    <x v="46"/>
  </r>
  <r>
    <n v="220"/>
    <n v="220"/>
    <n v="0"/>
    <n v="0"/>
    <n v="0"/>
    <n v="0"/>
    <n v="0"/>
    <n v="0"/>
    <n v="0"/>
    <n v="0"/>
    <n v="0"/>
    <n v="0"/>
    <x v="10"/>
  </r>
  <r>
    <n v="10007"/>
    <n v="0"/>
    <n v="10007"/>
    <n v="0"/>
    <n v="0"/>
    <n v="0"/>
    <n v="0"/>
    <n v="0"/>
    <n v="0"/>
    <n v="0"/>
    <n v="0"/>
    <n v="0"/>
    <x v="35"/>
  </r>
  <r>
    <n v="8614"/>
    <n v="8614"/>
    <n v="0"/>
    <n v="0"/>
    <n v="0"/>
    <n v="0"/>
    <n v="0"/>
    <n v="0"/>
    <n v="8614"/>
    <n v="8614"/>
    <n v="0"/>
    <n v="0"/>
    <x v="54"/>
  </r>
  <r>
    <n v="6838"/>
    <n v="6838"/>
    <n v="0"/>
    <n v="0"/>
    <n v="0"/>
    <n v="0"/>
    <n v="0"/>
    <n v="0"/>
    <n v="6838"/>
    <n v="6838"/>
    <n v="0"/>
    <n v="0"/>
    <x v="51"/>
  </r>
  <r>
    <n v="3358"/>
    <n v="3358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7"/>
  </r>
  <r>
    <n v="5292"/>
    <n v="0"/>
    <n v="5292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8"/>
  </r>
  <r>
    <n v="669"/>
    <n v="669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29"/>
  </r>
  <r>
    <n v="2162"/>
    <n v="2162"/>
    <n v="0"/>
    <n v="0"/>
    <n v="0"/>
    <n v="0"/>
    <n v="0"/>
    <n v="0"/>
    <n v="0"/>
    <n v="0"/>
    <n v="0"/>
    <n v="0"/>
    <x v="21"/>
  </r>
  <r>
    <n v="1006"/>
    <n v="1006"/>
    <n v="0"/>
    <n v="0"/>
    <n v="1006"/>
    <n v="1006"/>
    <n v="0"/>
    <n v="0"/>
    <n v="0"/>
    <n v="0"/>
    <n v="0"/>
    <n v="0"/>
    <x v="61"/>
  </r>
  <r>
    <n v="290"/>
    <n v="290"/>
    <n v="0"/>
    <n v="0"/>
    <n v="0"/>
    <n v="0"/>
    <n v="0"/>
    <n v="0"/>
    <n v="290"/>
    <n v="290"/>
    <n v="0"/>
    <n v="0"/>
    <x v="59"/>
  </r>
  <r>
    <n v="21018"/>
    <n v="0"/>
    <n v="21018"/>
    <n v="0"/>
    <n v="0"/>
    <n v="0"/>
    <n v="0"/>
    <n v="0"/>
    <n v="0"/>
    <n v="0"/>
    <n v="0"/>
    <n v="0"/>
    <x v="45"/>
  </r>
  <r>
    <n v="255"/>
    <n v="0"/>
    <n v="255"/>
    <n v="0"/>
    <n v="255"/>
    <n v="0"/>
    <n v="255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8"/>
  </r>
  <r>
    <n v="671"/>
    <n v="67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9"/>
  </r>
  <r>
    <n v="8885"/>
    <n v="8885"/>
    <n v="0"/>
    <n v="0"/>
    <n v="0"/>
    <n v="0"/>
    <n v="0"/>
    <n v="0"/>
    <n v="0"/>
    <n v="0"/>
    <n v="0"/>
    <n v="0"/>
    <x v="53"/>
  </r>
  <r>
    <n v="10416"/>
    <n v="10416"/>
    <n v="0"/>
    <n v="0"/>
    <n v="0"/>
    <n v="0"/>
    <n v="0"/>
    <n v="0"/>
    <n v="10416"/>
    <n v="10416"/>
    <n v="0"/>
    <n v="0"/>
    <x v="2"/>
  </r>
  <r>
    <n v="9506"/>
    <n v="9506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25"/>
    <n v="25"/>
    <n v="0"/>
    <n v="0"/>
    <x v="4"/>
  </r>
  <r>
    <n v="226"/>
    <n v="226"/>
    <n v="0"/>
    <n v="0"/>
    <n v="0"/>
    <n v="0"/>
    <n v="0"/>
    <n v="0"/>
    <n v="0"/>
    <n v="0"/>
    <n v="0"/>
    <n v="0"/>
    <x v="47"/>
  </r>
  <r>
    <n v="445"/>
    <n v="445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28"/>
  </r>
  <r>
    <n v="5663"/>
    <n v="5663"/>
    <n v="0"/>
    <n v="0"/>
    <n v="0"/>
    <n v="0"/>
    <n v="0"/>
    <n v="0"/>
    <n v="0"/>
    <n v="0"/>
    <n v="0"/>
    <n v="0"/>
    <x v="25"/>
  </r>
  <r>
    <n v="5745"/>
    <n v="5745"/>
    <n v="0"/>
    <n v="0"/>
    <n v="0"/>
    <n v="0"/>
    <n v="0"/>
    <n v="0"/>
    <n v="0"/>
    <n v="0"/>
    <n v="0"/>
    <n v="0"/>
    <x v="3"/>
  </r>
  <r>
    <n v="529"/>
    <n v="529"/>
    <n v="0"/>
    <n v="0"/>
    <n v="0"/>
    <n v="0"/>
    <n v="0"/>
    <n v="0"/>
    <n v="0"/>
    <n v="0"/>
    <n v="0"/>
    <n v="0"/>
    <x v="45"/>
  </r>
  <r>
    <n v="1845"/>
    <n v="1845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51"/>
    <n v="51"/>
    <n v="0"/>
    <n v="0"/>
    <x v="50"/>
  </r>
  <r>
    <n v="212"/>
    <n v="0"/>
    <n v="212"/>
    <n v="0"/>
    <n v="0"/>
    <n v="0"/>
    <n v="0"/>
    <n v="0"/>
    <n v="0"/>
    <n v="0"/>
    <n v="0"/>
    <n v="0"/>
    <x v="64"/>
  </r>
  <r>
    <n v="77"/>
    <n v="0"/>
    <n v="77"/>
    <n v="0"/>
    <n v="0"/>
    <n v="0"/>
    <n v="0"/>
    <n v="0"/>
    <n v="0"/>
    <n v="0"/>
    <n v="0"/>
    <n v="0"/>
    <x v="57"/>
  </r>
  <r>
    <n v="4362"/>
    <n v="4362"/>
    <n v="0"/>
    <n v="0"/>
    <n v="0"/>
    <n v="0"/>
    <n v="0"/>
    <n v="0"/>
    <n v="0"/>
    <n v="0"/>
    <n v="0"/>
    <n v="0"/>
    <x v="10"/>
  </r>
  <r>
    <n v="4252"/>
    <n v="4252"/>
    <n v="0"/>
    <n v="0"/>
    <n v="0"/>
    <n v="0"/>
    <n v="0"/>
    <n v="0"/>
    <n v="0"/>
    <n v="0"/>
    <n v="0"/>
    <n v="0"/>
    <x v="45"/>
  </r>
  <r>
    <n v="859"/>
    <n v="0"/>
    <n v="0"/>
    <n v="859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46"/>
  </r>
  <r>
    <n v="258"/>
    <n v="258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62"/>
  </r>
  <r>
    <n v="1812"/>
    <n v="1812"/>
    <n v="0"/>
    <n v="0"/>
    <n v="0"/>
    <n v="0"/>
    <n v="0"/>
    <n v="0"/>
    <n v="1812"/>
    <n v="1812"/>
    <n v="0"/>
    <n v="0"/>
    <x v="60"/>
  </r>
  <r>
    <n v="224"/>
    <n v="224"/>
    <n v="0"/>
    <n v="0"/>
    <n v="0"/>
    <n v="0"/>
    <n v="0"/>
    <n v="0"/>
    <n v="0"/>
    <n v="0"/>
    <n v="0"/>
    <n v="0"/>
    <x v="16"/>
  </r>
  <r>
    <n v="92"/>
    <n v="92"/>
    <n v="0"/>
    <n v="0"/>
    <n v="0"/>
    <n v="0"/>
    <n v="0"/>
    <n v="0"/>
    <n v="0"/>
    <n v="0"/>
    <n v="0"/>
    <n v="0"/>
    <x v="37"/>
  </r>
  <r>
    <n v="934"/>
    <n v="934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46"/>
  </r>
  <r>
    <n v="215"/>
    <n v="215"/>
    <n v="0"/>
    <n v="0"/>
    <n v="0"/>
    <n v="0"/>
    <n v="0"/>
    <n v="0"/>
    <n v="215"/>
    <n v="215"/>
    <n v="0"/>
    <n v="0"/>
    <x v="25"/>
  </r>
  <r>
    <n v="56"/>
    <n v="5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5"/>
  </r>
  <r>
    <n v="1206"/>
    <n v="1206"/>
    <n v="0"/>
    <n v="0"/>
    <n v="0"/>
    <n v="0"/>
    <n v="0"/>
    <n v="0"/>
    <n v="1206"/>
    <n v="1206"/>
    <n v="0"/>
    <n v="0"/>
    <x v="28"/>
  </r>
  <r>
    <n v="22"/>
    <n v="22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7"/>
    <n v="7"/>
    <n v="0"/>
    <n v="0"/>
    <x v="33"/>
  </r>
  <r>
    <n v="3387"/>
    <n v="3387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3"/>
  </r>
  <r>
    <n v="21"/>
    <n v="0"/>
    <n v="21"/>
    <n v="0"/>
    <n v="21"/>
    <n v="0"/>
    <n v="21"/>
    <n v="0"/>
    <n v="0"/>
    <n v="0"/>
    <n v="0"/>
    <n v="0"/>
    <x v="23"/>
  </r>
  <r>
    <n v="596"/>
    <n v="596"/>
    <n v="0"/>
    <n v="0"/>
    <n v="0"/>
    <n v="0"/>
    <n v="0"/>
    <n v="0"/>
    <n v="596"/>
    <n v="596"/>
    <n v="0"/>
    <n v="0"/>
    <x v="21"/>
  </r>
  <r>
    <n v="18"/>
    <n v="18"/>
    <n v="0"/>
    <n v="0"/>
    <n v="0"/>
    <n v="0"/>
    <n v="0"/>
    <n v="0"/>
    <n v="0"/>
    <n v="0"/>
    <n v="0"/>
    <n v="0"/>
    <x v="63"/>
  </r>
  <r>
    <n v="232"/>
    <n v="232"/>
    <n v="0"/>
    <n v="0"/>
    <n v="0"/>
    <n v="0"/>
    <n v="0"/>
    <n v="0"/>
    <n v="0"/>
    <n v="0"/>
    <n v="0"/>
    <n v="0"/>
    <x v="48"/>
  </r>
  <r>
    <n v="62229"/>
    <n v="62229"/>
    <n v="0"/>
    <n v="0"/>
    <n v="0"/>
    <n v="0"/>
    <n v="0"/>
    <n v="0"/>
    <n v="0"/>
    <n v="0"/>
    <n v="0"/>
    <n v="0"/>
    <x v="61"/>
  </r>
  <r>
    <n v="5437"/>
    <n v="5437"/>
    <n v="0"/>
    <n v="0"/>
    <n v="5437"/>
    <n v="5437"/>
    <n v="0"/>
    <n v="0"/>
    <n v="0"/>
    <n v="0"/>
    <n v="0"/>
    <n v="0"/>
    <x v="26"/>
  </r>
  <r>
    <n v="11"/>
    <n v="11"/>
    <n v="0"/>
    <n v="0"/>
    <n v="11"/>
    <n v="11"/>
    <n v="0"/>
    <n v="0"/>
    <n v="0"/>
    <n v="0"/>
    <n v="0"/>
    <n v="0"/>
    <x v="19"/>
  </r>
  <r>
    <n v="430"/>
    <n v="430"/>
    <n v="0"/>
    <n v="0"/>
    <n v="0"/>
    <n v="0"/>
    <n v="0"/>
    <n v="0"/>
    <n v="0"/>
    <n v="0"/>
    <n v="0"/>
    <n v="0"/>
    <x v="51"/>
  </r>
  <r>
    <n v="1473"/>
    <n v="1473"/>
    <n v="0"/>
    <n v="0"/>
    <n v="0"/>
    <n v="0"/>
    <n v="0"/>
    <n v="0"/>
    <n v="0"/>
    <n v="0"/>
    <n v="0"/>
    <n v="0"/>
    <x v="5"/>
  </r>
  <r>
    <n v="2037"/>
    <n v="2037"/>
    <n v="0"/>
    <n v="0"/>
    <n v="0"/>
    <n v="0"/>
    <n v="0"/>
    <n v="0"/>
    <n v="0"/>
    <n v="0"/>
    <n v="0"/>
    <n v="0"/>
    <x v="47"/>
  </r>
  <r>
    <n v="7949"/>
    <n v="0"/>
    <n v="7949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2"/>
  </r>
  <r>
    <n v="218"/>
    <n v="218"/>
    <n v="0"/>
    <n v="0"/>
    <n v="0"/>
    <n v="0"/>
    <n v="0"/>
    <n v="0"/>
    <n v="218"/>
    <n v="218"/>
    <n v="0"/>
    <n v="0"/>
    <x v="42"/>
  </r>
  <r>
    <n v="5590"/>
    <n v="5590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6"/>
  </r>
  <r>
    <n v="624"/>
    <n v="624"/>
    <n v="0"/>
    <n v="0"/>
    <n v="0"/>
    <n v="0"/>
    <n v="0"/>
    <n v="0"/>
    <n v="624"/>
    <n v="624"/>
    <n v="0"/>
    <n v="0"/>
    <x v="16"/>
  </r>
  <r>
    <n v="32"/>
    <n v="32"/>
    <n v="0"/>
    <n v="0"/>
    <n v="0"/>
    <n v="0"/>
    <n v="0"/>
    <n v="0"/>
    <n v="0"/>
    <n v="0"/>
    <n v="0"/>
    <n v="0"/>
    <x v="56"/>
  </r>
  <r>
    <n v="238"/>
    <n v="238"/>
    <n v="0"/>
    <n v="0"/>
    <n v="238"/>
    <n v="238"/>
    <n v="0"/>
    <n v="0"/>
    <n v="0"/>
    <n v="0"/>
    <n v="0"/>
    <n v="0"/>
    <x v="39"/>
  </r>
  <r>
    <n v="14"/>
    <n v="14"/>
    <n v="0"/>
    <n v="0"/>
    <n v="14"/>
    <n v="14"/>
    <n v="0"/>
    <n v="0"/>
    <n v="0"/>
    <n v="0"/>
    <n v="0"/>
    <n v="0"/>
    <x v="41"/>
  </r>
  <r>
    <n v="33033"/>
    <n v="33033"/>
    <n v="0"/>
    <n v="0"/>
    <n v="0"/>
    <n v="0"/>
    <n v="0"/>
    <n v="0"/>
    <n v="0"/>
    <n v="0"/>
    <n v="0"/>
    <n v="0"/>
    <x v="33"/>
  </r>
  <r>
    <n v="635"/>
    <n v="635"/>
    <n v="0"/>
    <n v="0"/>
    <n v="635"/>
    <n v="635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2641"/>
    <n v="0"/>
    <n v="2641"/>
    <n v="0"/>
    <n v="0"/>
    <n v="0"/>
    <n v="0"/>
    <n v="0"/>
    <n v="0"/>
    <n v="0"/>
    <n v="0"/>
    <n v="0"/>
    <x v="37"/>
  </r>
  <r>
    <n v="1302"/>
    <n v="1302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9"/>
  </r>
  <r>
    <n v="5839"/>
    <n v="5839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25"/>
  </r>
  <r>
    <n v="34"/>
    <n v="34"/>
    <n v="0"/>
    <n v="0"/>
    <n v="34"/>
    <n v="34"/>
    <n v="0"/>
    <n v="0"/>
    <n v="0"/>
    <n v="0"/>
    <n v="0"/>
    <n v="0"/>
    <x v="53"/>
  </r>
  <r>
    <n v="203"/>
    <n v="203"/>
    <n v="0"/>
    <n v="0"/>
    <n v="0"/>
    <n v="0"/>
    <n v="0"/>
    <n v="0"/>
    <n v="0"/>
    <n v="0"/>
    <n v="0"/>
    <n v="0"/>
    <x v="4"/>
  </r>
  <r>
    <n v="25"/>
    <n v="25"/>
    <n v="0"/>
    <n v="0"/>
    <n v="25"/>
    <n v="25"/>
    <n v="0"/>
    <n v="0"/>
    <n v="0"/>
    <n v="0"/>
    <n v="0"/>
    <n v="0"/>
    <x v="44"/>
  </r>
  <r>
    <n v="243"/>
    <n v="243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0"/>
  </r>
  <r>
    <n v="117"/>
    <n v="117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41"/>
  </r>
  <r>
    <n v="1061"/>
    <n v="1061"/>
    <n v="0"/>
    <n v="0"/>
    <n v="0"/>
    <n v="0"/>
    <n v="0"/>
    <n v="0"/>
    <n v="0"/>
    <n v="0"/>
    <n v="0"/>
    <n v="0"/>
    <x v="36"/>
  </r>
  <r>
    <n v="16"/>
    <n v="0"/>
    <n v="16"/>
    <n v="0"/>
    <n v="0"/>
    <n v="0"/>
    <n v="0"/>
    <n v="0"/>
    <n v="0"/>
    <n v="0"/>
    <n v="0"/>
    <n v="0"/>
    <x v="23"/>
  </r>
  <r>
    <n v="1886"/>
    <n v="1886"/>
    <n v="0"/>
    <n v="0"/>
    <n v="0"/>
    <n v="0"/>
    <n v="0"/>
    <n v="0"/>
    <n v="0"/>
    <n v="0"/>
    <n v="0"/>
    <n v="0"/>
    <x v="8"/>
  </r>
  <r>
    <n v="510"/>
    <n v="510"/>
    <n v="0"/>
    <n v="0"/>
    <n v="0"/>
    <n v="0"/>
    <n v="0"/>
    <n v="0"/>
    <n v="0"/>
    <n v="0"/>
    <n v="0"/>
    <n v="0"/>
    <x v="28"/>
  </r>
  <r>
    <n v="1497"/>
    <n v="1497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0"/>
    <n v="0"/>
    <n v="0"/>
    <n v="0"/>
    <x v="53"/>
  </r>
  <r>
    <n v="2980"/>
    <n v="2980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7"/>
  </r>
  <r>
    <n v="24"/>
    <n v="0"/>
    <n v="24"/>
    <n v="0"/>
    <n v="24"/>
    <n v="0"/>
    <n v="24"/>
    <n v="0"/>
    <n v="0"/>
    <n v="0"/>
    <n v="0"/>
    <n v="0"/>
    <x v="18"/>
  </r>
  <r>
    <n v="5185"/>
    <n v="5185"/>
    <n v="0"/>
    <n v="0"/>
    <n v="0"/>
    <n v="0"/>
    <n v="0"/>
    <n v="0"/>
    <n v="5185"/>
    <n v="5185"/>
    <n v="0"/>
    <n v="0"/>
    <x v="54"/>
  </r>
  <r>
    <n v="34"/>
    <n v="3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9"/>
  </r>
  <r>
    <n v="233"/>
    <n v="233"/>
    <n v="0"/>
    <n v="0"/>
    <n v="233"/>
    <n v="233"/>
    <n v="0"/>
    <n v="0"/>
    <n v="0"/>
    <n v="0"/>
    <n v="0"/>
    <n v="0"/>
    <x v="41"/>
  </r>
  <r>
    <n v="4"/>
    <n v="4"/>
    <n v="0"/>
    <n v="0"/>
    <n v="0"/>
    <n v="0"/>
    <n v="0"/>
    <n v="0"/>
    <n v="4"/>
    <n v="4"/>
    <n v="0"/>
    <n v="0"/>
    <x v="46"/>
  </r>
  <r>
    <n v="94"/>
    <n v="94"/>
    <n v="0"/>
    <n v="0"/>
    <n v="0"/>
    <n v="0"/>
    <n v="0"/>
    <n v="0"/>
    <n v="0"/>
    <n v="0"/>
    <n v="0"/>
    <n v="0"/>
    <x v="6"/>
  </r>
  <r>
    <n v="216"/>
    <n v="0"/>
    <n v="216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9"/>
  </r>
  <r>
    <n v="40473"/>
    <n v="0"/>
    <n v="0"/>
    <n v="40473"/>
    <n v="0"/>
    <n v="0"/>
    <n v="0"/>
    <n v="0"/>
    <n v="0"/>
    <n v="0"/>
    <n v="0"/>
    <n v="0"/>
    <x v="74"/>
  </r>
  <r>
    <n v="22888"/>
    <n v="22888"/>
    <n v="0"/>
    <n v="0"/>
    <n v="0"/>
    <n v="0"/>
    <n v="0"/>
    <n v="0"/>
    <n v="22888"/>
    <n v="22888"/>
    <n v="0"/>
    <n v="0"/>
    <x v="35"/>
  </r>
  <r>
    <n v="1233"/>
    <n v="0"/>
    <n v="1233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3"/>
  </r>
  <r>
    <n v="26"/>
    <n v="26"/>
    <n v="0"/>
    <n v="0"/>
    <n v="26"/>
    <n v="26"/>
    <n v="0"/>
    <n v="0"/>
    <n v="0"/>
    <n v="0"/>
    <n v="0"/>
    <n v="0"/>
    <x v="64"/>
  </r>
  <r>
    <n v="4181"/>
    <n v="0"/>
    <n v="4181"/>
    <n v="0"/>
    <n v="0"/>
    <n v="0"/>
    <n v="0"/>
    <n v="0"/>
    <n v="0"/>
    <n v="0"/>
    <n v="0"/>
    <n v="0"/>
    <x v="42"/>
  </r>
  <r>
    <n v="70"/>
    <n v="70"/>
    <n v="0"/>
    <n v="0"/>
    <n v="0"/>
    <n v="0"/>
    <n v="0"/>
    <n v="0"/>
    <n v="70"/>
    <n v="70"/>
    <n v="0"/>
    <n v="0"/>
    <x v="13"/>
  </r>
  <r>
    <n v="2"/>
    <n v="2"/>
    <n v="0"/>
    <n v="0"/>
    <n v="0"/>
    <n v="0"/>
    <n v="0"/>
    <n v="0"/>
    <n v="0"/>
    <n v="0"/>
    <n v="0"/>
    <n v="0"/>
    <x v="3"/>
  </r>
  <r>
    <n v="856"/>
    <n v="0"/>
    <n v="856"/>
    <n v="0"/>
    <n v="0"/>
    <n v="0"/>
    <n v="0"/>
    <n v="0"/>
    <n v="0"/>
    <n v="0"/>
    <n v="0"/>
    <n v="0"/>
    <x v="18"/>
  </r>
  <r>
    <n v="69"/>
    <n v="0"/>
    <n v="69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60"/>
  </r>
  <r>
    <n v="14938"/>
    <n v="14938"/>
    <n v="0"/>
    <n v="0"/>
    <n v="0"/>
    <n v="0"/>
    <n v="0"/>
    <n v="0"/>
    <n v="0"/>
    <n v="0"/>
    <n v="0"/>
    <n v="0"/>
    <x v="21"/>
  </r>
  <r>
    <n v="285"/>
    <n v="28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56"/>
  </r>
  <r>
    <n v="415"/>
    <n v="415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63"/>
  </r>
  <r>
    <n v="90"/>
    <n v="90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12"/>
  </r>
  <r>
    <n v="1135"/>
    <n v="1135"/>
    <n v="0"/>
    <n v="0"/>
    <n v="0"/>
    <n v="0"/>
    <n v="0"/>
    <n v="0"/>
    <n v="1135"/>
    <n v="1135"/>
    <n v="0"/>
    <n v="0"/>
    <x v="21"/>
  </r>
  <r>
    <n v="166"/>
    <n v="166"/>
    <n v="0"/>
    <n v="0"/>
    <n v="0"/>
    <n v="0"/>
    <n v="0"/>
    <n v="0"/>
    <n v="166"/>
    <n v="166"/>
    <n v="0"/>
    <n v="0"/>
    <x v="18"/>
  </r>
  <r>
    <n v="56"/>
    <n v="56"/>
    <n v="0"/>
    <n v="0"/>
    <n v="0"/>
    <n v="0"/>
    <n v="0"/>
    <n v="0"/>
    <n v="0"/>
    <n v="0"/>
    <n v="0"/>
    <n v="0"/>
    <x v="64"/>
  </r>
  <r>
    <n v="44"/>
    <n v="0"/>
    <n v="44"/>
    <n v="0"/>
    <n v="0"/>
    <n v="0"/>
    <n v="0"/>
    <n v="0"/>
    <n v="0"/>
    <n v="0"/>
    <n v="0"/>
    <n v="0"/>
    <x v="22"/>
  </r>
  <r>
    <n v="149"/>
    <n v="149"/>
    <n v="0"/>
    <n v="0"/>
    <n v="0"/>
    <n v="0"/>
    <n v="0"/>
    <n v="0"/>
    <n v="0"/>
    <n v="0"/>
    <n v="0"/>
    <n v="0"/>
    <x v="27"/>
  </r>
  <r>
    <n v="4471"/>
    <n v="0"/>
    <n v="4471"/>
    <n v="0"/>
    <n v="4471"/>
    <n v="0"/>
    <n v="4471"/>
    <n v="0"/>
    <n v="0"/>
    <n v="0"/>
    <n v="0"/>
    <n v="0"/>
    <x v="9"/>
  </r>
  <r>
    <n v="1129"/>
    <n v="0"/>
    <n v="1129"/>
    <n v="0"/>
    <n v="0"/>
    <n v="0"/>
    <n v="0"/>
    <n v="0"/>
    <n v="1129"/>
    <n v="0"/>
    <n v="1129"/>
    <n v="0"/>
    <x v="48"/>
  </r>
  <r>
    <n v="5655"/>
    <n v="0"/>
    <n v="5655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8"/>
  </r>
  <r>
    <n v="461"/>
    <n v="461"/>
    <n v="0"/>
    <n v="0"/>
    <n v="0"/>
    <n v="0"/>
    <n v="0"/>
    <n v="0"/>
    <n v="461"/>
    <n v="461"/>
    <n v="0"/>
    <n v="0"/>
    <x v="58"/>
  </r>
  <r>
    <n v="9"/>
    <n v="9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19"/>
  </r>
  <r>
    <n v="2022"/>
    <n v="2022"/>
    <n v="0"/>
    <n v="0"/>
    <n v="0"/>
    <n v="0"/>
    <n v="0"/>
    <n v="0"/>
    <n v="0"/>
    <n v="0"/>
    <n v="0"/>
    <n v="0"/>
    <x v="24"/>
  </r>
  <r>
    <n v="51"/>
    <n v="51"/>
    <n v="0"/>
    <n v="0"/>
    <n v="51"/>
    <n v="51"/>
    <n v="0"/>
    <n v="0"/>
    <n v="0"/>
    <n v="0"/>
    <n v="0"/>
    <n v="0"/>
    <x v="29"/>
  </r>
  <r>
    <n v="138"/>
    <n v="138"/>
    <n v="0"/>
    <n v="0"/>
    <n v="138"/>
    <n v="138"/>
    <n v="0"/>
    <n v="0"/>
    <n v="0"/>
    <n v="0"/>
    <n v="0"/>
    <n v="0"/>
    <x v="5"/>
  </r>
  <r>
    <n v="28"/>
    <n v="28"/>
    <n v="0"/>
    <n v="0"/>
    <n v="0"/>
    <n v="0"/>
    <n v="0"/>
    <n v="0"/>
    <n v="28"/>
    <n v="28"/>
    <n v="0"/>
    <n v="0"/>
    <x v="45"/>
  </r>
  <r>
    <n v="1559"/>
    <n v="1559"/>
    <n v="0"/>
    <n v="0"/>
    <n v="1559"/>
    <n v="1559"/>
    <n v="0"/>
    <n v="0"/>
    <n v="0"/>
    <n v="0"/>
    <n v="0"/>
    <n v="0"/>
    <x v="38"/>
  </r>
  <r>
    <n v="10133"/>
    <n v="10133"/>
    <n v="0"/>
    <n v="0"/>
    <n v="0"/>
    <n v="0"/>
    <n v="0"/>
    <n v="0"/>
    <n v="0"/>
    <n v="0"/>
    <n v="0"/>
    <n v="0"/>
    <x v="16"/>
  </r>
  <r>
    <n v="25"/>
    <n v="25"/>
    <n v="0"/>
    <n v="0"/>
    <n v="25"/>
    <n v="25"/>
    <n v="0"/>
    <n v="0"/>
    <n v="0"/>
    <n v="0"/>
    <n v="0"/>
    <n v="0"/>
    <x v="37"/>
  </r>
  <r>
    <n v="14352"/>
    <n v="14352"/>
    <n v="0"/>
    <n v="0"/>
    <n v="0"/>
    <n v="0"/>
    <n v="0"/>
    <n v="0"/>
    <n v="0"/>
    <n v="0"/>
    <n v="0"/>
    <n v="0"/>
    <x v="54"/>
  </r>
  <r>
    <n v="3245"/>
    <n v="3245"/>
    <n v="0"/>
    <n v="0"/>
    <n v="0"/>
    <n v="0"/>
    <n v="0"/>
    <n v="0"/>
    <n v="3245"/>
    <n v="3245"/>
    <n v="0"/>
    <n v="0"/>
    <x v="43"/>
  </r>
  <r>
    <n v="109"/>
    <n v="109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8"/>
  </r>
  <r>
    <n v="21047"/>
    <n v="21047"/>
    <n v="0"/>
    <n v="0"/>
    <n v="0"/>
    <n v="0"/>
    <n v="0"/>
    <n v="0"/>
    <n v="0"/>
    <n v="0"/>
    <n v="0"/>
    <n v="0"/>
    <x v="26"/>
  </r>
  <r>
    <n v="3526"/>
    <n v="3526"/>
    <n v="0"/>
    <n v="0"/>
    <n v="0"/>
    <n v="0"/>
    <n v="0"/>
    <n v="0"/>
    <n v="0"/>
    <n v="0"/>
    <n v="0"/>
    <n v="0"/>
    <x v="52"/>
  </r>
  <r>
    <n v="163"/>
    <n v="163"/>
    <n v="0"/>
    <n v="0"/>
    <n v="0"/>
    <n v="0"/>
    <n v="0"/>
    <n v="0"/>
    <n v="0"/>
    <n v="0"/>
    <n v="0"/>
    <n v="0"/>
    <x v="25"/>
  </r>
  <r>
    <n v="1181"/>
    <n v="1181"/>
    <n v="0"/>
    <n v="0"/>
    <n v="0"/>
    <n v="0"/>
    <n v="0"/>
    <n v="0"/>
    <n v="0"/>
    <n v="0"/>
    <n v="0"/>
    <n v="0"/>
    <x v="56"/>
  </r>
  <r>
    <n v="32"/>
    <n v="32"/>
    <n v="0"/>
    <n v="0"/>
    <n v="32"/>
    <n v="32"/>
    <n v="0"/>
    <n v="0"/>
    <n v="0"/>
    <n v="0"/>
    <n v="0"/>
    <n v="0"/>
    <x v="16"/>
  </r>
  <r>
    <n v="224"/>
    <n v="224"/>
    <n v="0"/>
    <n v="0"/>
    <n v="224"/>
    <n v="224"/>
    <n v="0"/>
    <n v="0"/>
    <n v="0"/>
    <n v="0"/>
    <n v="0"/>
    <n v="0"/>
    <x v="5"/>
  </r>
  <r>
    <n v="21"/>
    <n v="21"/>
    <n v="0"/>
    <n v="0"/>
    <n v="0"/>
    <n v="0"/>
    <n v="0"/>
    <n v="0"/>
    <n v="21"/>
    <n v="21"/>
    <n v="0"/>
    <n v="0"/>
    <x v="24"/>
  </r>
  <r>
    <n v="443"/>
    <n v="443"/>
    <n v="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0"/>
    <n v="0"/>
    <n v="0"/>
    <n v="0"/>
    <x v="8"/>
  </r>
  <r>
    <n v="278"/>
    <n v="27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2"/>
  </r>
  <r>
    <n v="275"/>
    <n v="275"/>
    <n v="0"/>
    <n v="0"/>
    <n v="0"/>
    <n v="0"/>
    <n v="0"/>
    <n v="0"/>
    <n v="275"/>
    <n v="275"/>
    <n v="0"/>
    <n v="0"/>
    <x v="53"/>
  </r>
  <r>
    <n v="26"/>
    <n v="26"/>
    <n v="0"/>
    <n v="0"/>
    <n v="0"/>
    <n v="0"/>
    <n v="0"/>
    <n v="0"/>
    <n v="26"/>
    <n v="26"/>
    <n v="0"/>
    <n v="0"/>
    <x v="0"/>
  </r>
  <r>
    <n v="3508"/>
    <n v="3508"/>
    <n v="0"/>
    <n v="0"/>
    <n v="0"/>
    <n v="0"/>
    <n v="0"/>
    <n v="0"/>
    <n v="0"/>
    <n v="0"/>
    <n v="0"/>
    <n v="0"/>
    <x v="2"/>
  </r>
  <r>
    <n v="1061"/>
    <n v="1061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43"/>
  </r>
  <r>
    <n v="3633"/>
    <n v="3633"/>
    <n v="0"/>
    <n v="0"/>
    <n v="0"/>
    <n v="0"/>
    <n v="0"/>
    <n v="0"/>
    <n v="0"/>
    <n v="0"/>
    <n v="0"/>
    <n v="0"/>
    <x v="49"/>
  </r>
  <r>
    <n v="14195"/>
    <n v="14195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0"/>
  </r>
  <r>
    <n v="20"/>
    <n v="20"/>
    <n v="0"/>
    <n v="0"/>
    <n v="20"/>
    <n v="20"/>
    <n v="0"/>
    <n v="0"/>
    <n v="0"/>
    <n v="0"/>
    <n v="0"/>
    <n v="0"/>
    <x v="4"/>
  </r>
  <r>
    <n v="1071"/>
    <n v="1071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29"/>
    <n v="29"/>
    <n v="0"/>
    <n v="0"/>
    <x v="8"/>
  </r>
  <r>
    <n v="128"/>
    <n v="128"/>
    <n v="0"/>
    <n v="0"/>
    <n v="0"/>
    <n v="0"/>
    <n v="0"/>
    <n v="0"/>
    <n v="128"/>
    <n v="128"/>
    <n v="0"/>
    <n v="0"/>
    <x v="55"/>
  </r>
  <r>
    <n v="4907"/>
    <n v="4907"/>
    <n v="0"/>
    <n v="0"/>
    <n v="4907"/>
    <n v="4907"/>
    <n v="0"/>
    <n v="0"/>
    <n v="0"/>
    <n v="0"/>
    <n v="0"/>
    <n v="0"/>
    <x v="31"/>
  </r>
  <r>
    <n v="6245"/>
    <n v="6245"/>
    <n v="0"/>
    <n v="0"/>
    <n v="0"/>
    <n v="0"/>
    <n v="0"/>
    <n v="0"/>
    <n v="0"/>
    <n v="0"/>
    <n v="0"/>
    <n v="0"/>
    <x v="1"/>
  </r>
  <r>
    <n v="298"/>
    <n v="298"/>
    <n v="0"/>
    <n v="0"/>
    <n v="298"/>
    <n v="298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0"/>
  </r>
  <r>
    <n v="10913"/>
    <n v="10913"/>
    <n v="0"/>
    <n v="0"/>
    <n v="0"/>
    <n v="0"/>
    <n v="0"/>
    <n v="0"/>
    <n v="0"/>
    <n v="0"/>
    <n v="0"/>
    <n v="0"/>
    <x v="34"/>
  </r>
  <r>
    <n v="471"/>
    <n v="471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12"/>
    <n v="12"/>
    <n v="0"/>
    <n v="0"/>
    <x v="23"/>
  </r>
  <r>
    <n v="678"/>
    <n v="678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53"/>
  </r>
  <r>
    <n v="53"/>
    <n v="0"/>
    <n v="53"/>
    <n v="0"/>
    <n v="0"/>
    <n v="0"/>
    <n v="0"/>
    <n v="0"/>
    <n v="0"/>
    <n v="0"/>
    <n v="0"/>
    <n v="0"/>
    <x v="41"/>
  </r>
  <r>
    <n v="969"/>
    <n v="969"/>
    <n v="0"/>
    <n v="0"/>
    <n v="0"/>
    <n v="0"/>
    <n v="0"/>
    <n v="0"/>
    <n v="0"/>
    <n v="0"/>
    <n v="0"/>
    <n v="0"/>
    <x v="51"/>
  </r>
  <r>
    <n v="2759"/>
    <n v="0"/>
    <n v="2759"/>
    <n v="0"/>
    <n v="0"/>
    <n v="0"/>
    <n v="0"/>
    <n v="0"/>
    <n v="0"/>
    <n v="0"/>
    <n v="0"/>
    <n v="0"/>
    <x v="0"/>
  </r>
  <r>
    <n v="235153"/>
    <n v="0"/>
    <n v="0"/>
    <n v="235153"/>
    <n v="0"/>
    <n v="0"/>
    <n v="0"/>
    <n v="0"/>
    <n v="0"/>
    <n v="0"/>
    <n v="0"/>
    <n v="0"/>
    <x v="2"/>
  </r>
  <r>
    <n v="733"/>
    <n v="0"/>
    <n v="733"/>
    <n v="0"/>
    <n v="0"/>
    <n v="0"/>
    <n v="0"/>
    <n v="0"/>
    <n v="0"/>
    <n v="0"/>
    <n v="0"/>
    <n v="0"/>
    <x v="5"/>
  </r>
  <r>
    <n v="17267"/>
    <n v="17267"/>
    <n v="0"/>
    <n v="0"/>
    <n v="0"/>
    <n v="0"/>
    <n v="0"/>
    <n v="0"/>
    <n v="0"/>
    <n v="0"/>
    <n v="0"/>
    <n v="0"/>
    <x v="56"/>
  </r>
  <r>
    <n v="14"/>
    <n v="14"/>
    <n v="0"/>
    <n v="0"/>
    <n v="14"/>
    <n v="14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0"/>
  </r>
  <r>
    <n v="620"/>
    <n v="620"/>
    <n v="0"/>
    <n v="0"/>
    <n v="0"/>
    <n v="0"/>
    <n v="0"/>
    <n v="0"/>
    <n v="0"/>
    <n v="0"/>
    <n v="0"/>
    <n v="0"/>
    <x v="26"/>
  </r>
  <r>
    <n v="1860"/>
    <n v="1860"/>
    <n v="0"/>
    <n v="0"/>
    <n v="0"/>
    <n v="0"/>
    <n v="0"/>
    <n v="0"/>
    <n v="0"/>
    <n v="0"/>
    <n v="0"/>
    <n v="0"/>
    <x v="21"/>
  </r>
  <r>
    <n v="154"/>
    <n v="154"/>
    <n v="0"/>
    <n v="0"/>
    <n v="0"/>
    <n v="0"/>
    <n v="0"/>
    <n v="0"/>
    <n v="154"/>
    <n v="154"/>
    <n v="0"/>
    <n v="0"/>
    <x v="0"/>
  </r>
  <r>
    <n v="12596"/>
    <n v="12596"/>
    <n v="0"/>
    <n v="0"/>
    <n v="0"/>
    <n v="0"/>
    <n v="0"/>
    <n v="0"/>
    <n v="0"/>
    <n v="0"/>
    <n v="0"/>
    <n v="0"/>
    <x v="54"/>
  </r>
  <r>
    <n v="6516"/>
    <n v="0"/>
    <n v="6516"/>
    <n v="0"/>
    <n v="0"/>
    <n v="0"/>
    <n v="0"/>
    <n v="0"/>
    <n v="6516"/>
    <n v="0"/>
    <n v="6516"/>
    <n v="0"/>
    <x v="14"/>
  </r>
  <r>
    <n v="1863"/>
    <n v="1863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31"/>
  </r>
  <r>
    <n v="357"/>
    <n v="357"/>
    <n v="0"/>
    <n v="0"/>
    <n v="357"/>
    <n v="357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50"/>
  </r>
  <r>
    <n v="7625"/>
    <n v="7625"/>
    <n v="0"/>
    <n v="0"/>
    <n v="0"/>
    <n v="0"/>
    <n v="0"/>
    <n v="0"/>
    <n v="0"/>
    <n v="0"/>
    <n v="0"/>
    <n v="0"/>
    <x v="28"/>
  </r>
  <r>
    <n v="165"/>
    <n v="165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31"/>
  </r>
  <r>
    <n v="251"/>
    <n v="0"/>
    <n v="251"/>
    <n v="0"/>
    <n v="251"/>
    <n v="0"/>
    <n v="251"/>
    <n v="0"/>
    <n v="0"/>
    <n v="0"/>
    <n v="0"/>
    <n v="0"/>
    <x v="29"/>
  </r>
  <r>
    <n v="75"/>
    <n v="75"/>
    <n v="0"/>
    <n v="0"/>
    <n v="75"/>
    <n v="75"/>
    <n v="0"/>
    <n v="0"/>
    <n v="0"/>
    <n v="0"/>
    <n v="0"/>
    <n v="0"/>
    <x v="53"/>
  </r>
  <r>
    <n v="325"/>
    <n v="325"/>
    <n v="0"/>
    <n v="0"/>
    <n v="0"/>
    <n v="0"/>
    <n v="0"/>
    <n v="0"/>
    <n v="0"/>
    <n v="0"/>
    <n v="0"/>
    <n v="0"/>
    <x v="12"/>
  </r>
  <r>
    <n v="2279"/>
    <n v="0"/>
    <n v="2279"/>
    <n v="0"/>
    <n v="0"/>
    <n v="0"/>
    <n v="0"/>
    <n v="0"/>
    <n v="0"/>
    <n v="0"/>
    <n v="0"/>
    <n v="0"/>
    <x v="52"/>
  </r>
  <r>
    <n v="39904"/>
    <n v="0"/>
    <n v="39904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48"/>
  </r>
  <r>
    <n v="371"/>
    <n v="0"/>
    <n v="371"/>
    <n v="0"/>
    <n v="0"/>
    <n v="0"/>
    <n v="0"/>
    <n v="0"/>
    <n v="0"/>
    <n v="0"/>
    <n v="0"/>
    <n v="0"/>
    <x v="39"/>
  </r>
  <r>
    <n v="1945"/>
    <n v="1945"/>
    <n v="0"/>
    <n v="0"/>
    <n v="0"/>
    <n v="0"/>
    <n v="0"/>
    <n v="0"/>
    <n v="0"/>
    <n v="0"/>
    <n v="0"/>
    <n v="0"/>
    <x v="25"/>
  </r>
  <r>
    <n v="182"/>
    <n v="182"/>
    <n v="0"/>
    <n v="0"/>
    <n v="0"/>
    <n v="0"/>
    <n v="0"/>
    <n v="0"/>
    <n v="0"/>
    <n v="0"/>
    <n v="0"/>
    <n v="0"/>
    <x v="48"/>
  </r>
  <r>
    <n v="70"/>
    <n v="0"/>
    <n v="0"/>
    <n v="70"/>
    <n v="0"/>
    <n v="0"/>
    <n v="0"/>
    <n v="0"/>
    <n v="0"/>
    <n v="0"/>
    <n v="0"/>
    <n v="0"/>
    <x v="69"/>
  </r>
  <r>
    <n v="17"/>
    <n v="17"/>
    <n v="0"/>
    <n v="0"/>
    <n v="0"/>
    <n v="0"/>
    <n v="0"/>
    <n v="0"/>
    <n v="0"/>
    <n v="0"/>
    <n v="0"/>
    <n v="0"/>
    <x v="27"/>
  </r>
  <r>
    <n v="201"/>
    <n v="201"/>
    <n v="0"/>
    <n v="0"/>
    <n v="0"/>
    <n v="0"/>
    <n v="0"/>
    <n v="0"/>
    <n v="201"/>
    <n v="201"/>
    <n v="0"/>
    <n v="0"/>
    <x v="45"/>
  </r>
  <r>
    <n v="16"/>
    <n v="16"/>
    <n v="0"/>
    <n v="0"/>
    <n v="0"/>
    <n v="0"/>
    <n v="0"/>
    <n v="0"/>
    <n v="0"/>
    <n v="0"/>
    <n v="0"/>
    <n v="0"/>
    <x v="63"/>
  </r>
  <r>
    <n v="1409"/>
    <n v="1409"/>
    <n v="0"/>
    <n v="0"/>
    <n v="1409"/>
    <n v="1409"/>
    <n v="0"/>
    <n v="0"/>
    <n v="0"/>
    <n v="0"/>
    <n v="0"/>
    <n v="0"/>
    <x v="55"/>
  </r>
  <r>
    <n v="396"/>
    <n v="396"/>
    <n v="0"/>
    <n v="0"/>
    <n v="0"/>
    <n v="0"/>
    <n v="0"/>
    <n v="0"/>
    <n v="0"/>
    <n v="0"/>
    <n v="0"/>
    <n v="0"/>
    <x v="39"/>
  </r>
  <r>
    <n v="112"/>
    <n v="0"/>
    <n v="112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7"/>
  </r>
  <r>
    <n v="122"/>
    <n v="122"/>
    <n v="0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0"/>
  </r>
  <r>
    <n v="1806"/>
    <n v="0"/>
    <n v="1806"/>
    <n v="0"/>
    <n v="0"/>
    <n v="0"/>
    <n v="0"/>
    <n v="0"/>
    <n v="0"/>
    <n v="0"/>
    <n v="0"/>
    <n v="0"/>
    <x v="31"/>
  </r>
  <r>
    <n v="873"/>
    <n v="873"/>
    <n v="0"/>
    <n v="0"/>
    <n v="0"/>
    <n v="0"/>
    <n v="0"/>
    <n v="0"/>
    <n v="873"/>
    <n v="873"/>
    <n v="0"/>
    <n v="0"/>
    <x v="39"/>
  </r>
  <r>
    <n v="146"/>
    <n v="146"/>
    <n v="0"/>
    <n v="0"/>
    <n v="0"/>
    <n v="0"/>
    <n v="0"/>
    <n v="0"/>
    <n v="0"/>
    <n v="0"/>
    <n v="0"/>
    <n v="0"/>
    <x v="38"/>
  </r>
  <r>
    <n v="127"/>
    <n v="127"/>
    <n v="0"/>
    <n v="0"/>
    <n v="0"/>
    <n v="0"/>
    <n v="0"/>
    <n v="0"/>
    <n v="127"/>
    <n v="127"/>
    <n v="0"/>
    <n v="0"/>
    <x v="37"/>
  </r>
  <r>
    <n v="1440"/>
    <n v="1440"/>
    <n v="0"/>
    <n v="0"/>
    <n v="0"/>
    <n v="0"/>
    <n v="0"/>
    <n v="0"/>
    <n v="0"/>
    <n v="0"/>
    <n v="0"/>
    <n v="0"/>
    <x v="1"/>
  </r>
  <r>
    <n v="207"/>
    <n v="207"/>
    <n v="0"/>
    <n v="0"/>
    <n v="0"/>
    <n v="0"/>
    <n v="0"/>
    <n v="0"/>
    <n v="0"/>
    <n v="0"/>
    <n v="0"/>
    <n v="0"/>
    <x v="40"/>
  </r>
  <r>
    <n v="287"/>
    <n v="287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99"/>
    <n v="99"/>
    <n v="0"/>
    <n v="0"/>
    <x v="13"/>
  </r>
  <r>
    <n v="5"/>
    <n v="5"/>
    <n v="0"/>
    <n v="0"/>
    <n v="0"/>
    <n v="0"/>
    <n v="0"/>
    <n v="0"/>
    <n v="0"/>
    <n v="0"/>
    <n v="0"/>
    <n v="0"/>
    <x v="19"/>
  </r>
  <r>
    <n v="684"/>
    <n v="684"/>
    <n v="0"/>
    <n v="0"/>
    <n v="0"/>
    <n v="0"/>
    <n v="0"/>
    <n v="0"/>
    <n v="0"/>
    <n v="0"/>
    <n v="0"/>
    <n v="0"/>
    <x v="20"/>
  </r>
  <r>
    <n v="23"/>
    <n v="0"/>
    <n v="23"/>
    <n v="0"/>
    <n v="0"/>
    <n v="0"/>
    <n v="0"/>
    <n v="0"/>
    <n v="0"/>
    <n v="0"/>
    <n v="0"/>
    <n v="0"/>
    <x v="57"/>
  </r>
  <r>
    <n v="663"/>
    <n v="663"/>
    <n v="0"/>
    <n v="0"/>
    <n v="0"/>
    <n v="0"/>
    <n v="0"/>
    <n v="0"/>
    <n v="0"/>
    <n v="0"/>
    <n v="0"/>
    <n v="0"/>
    <x v="0"/>
  </r>
  <r>
    <n v="5300"/>
    <n v="5300"/>
    <n v="0"/>
    <n v="0"/>
    <n v="5300"/>
    <n v="530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20"/>
  </r>
  <r>
    <n v="1834"/>
    <n v="183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8"/>
  </r>
  <r>
    <n v="190"/>
    <n v="190"/>
    <n v="0"/>
    <n v="0"/>
    <n v="0"/>
    <n v="0"/>
    <n v="0"/>
    <n v="0"/>
    <n v="0"/>
    <n v="0"/>
    <n v="0"/>
    <n v="0"/>
    <x v="19"/>
  </r>
  <r>
    <n v="440"/>
    <n v="440"/>
    <n v="0"/>
    <n v="0"/>
    <n v="440"/>
    <n v="440"/>
    <n v="0"/>
    <n v="0"/>
    <n v="0"/>
    <n v="0"/>
    <n v="0"/>
    <n v="0"/>
    <x v="27"/>
  </r>
  <r>
    <n v="6741"/>
    <n v="0"/>
    <n v="6741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0"/>
  </r>
  <r>
    <n v="622"/>
    <n v="622"/>
    <n v="0"/>
    <n v="0"/>
    <n v="0"/>
    <n v="0"/>
    <n v="0"/>
    <n v="0"/>
    <n v="0"/>
    <n v="0"/>
    <n v="0"/>
    <n v="0"/>
    <x v="52"/>
  </r>
  <r>
    <n v="890"/>
    <n v="89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7"/>
  </r>
  <r>
    <n v="2253"/>
    <n v="2253"/>
    <n v="0"/>
    <n v="0"/>
    <n v="2253"/>
    <n v="2253"/>
    <n v="0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64"/>
  </r>
  <r>
    <n v="224"/>
    <n v="224"/>
    <n v="0"/>
    <n v="0"/>
    <n v="0"/>
    <n v="0"/>
    <n v="0"/>
    <n v="0"/>
    <n v="0"/>
    <n v="0"/>
    <n v="0"/>
    <n v="0"/>
    <x v="24"/>
  </r>
  <r>
    <n v="105"/>
    <n v="105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32"/>
  </r>
  <r>
    <n v="2215"/>
    <n v="2215"/>
    <n v="0"/>
    <n v="0"/>
    <n v="0"/>
    <n v="0"/>
    <n v="0"/>
    <n v="0"/>
    <n v="2215"/>
    <n v="2215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2"/>
  </r>
  <r>
    <n v="573"/>
    <n v="0"/>
    <n v="573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17"/>
  </r>
  <r>
    <n v="386"/>
    <n v="386"/>
    <n v="0"/>
    <n v="0"/>
    <n v="0"/>
    <n v="0"/>
    <n v="0"/>
    <n v="0"/>
    <n v="386"/>
    <n v="386"/>
    <n v="0"/>
    <n v="0"/>
    <x v="1"/>
  </r>
  <r>
    <n v="3545"/>
    <n v="3545"/>
    <n v="0"/>
    <n v="0"/>
    <n v="0"/>
    <n v="0"/>
    <n v="0"/>
    <n v="0"/>
    <n v="0"/>
    <n v="0"/>
    <n v="0"/>
    <n v="0"/>
    <x v="61"/>
  </r>
  <r>
    <n v="13"/>
    <n v="13"/>
    <n v="0"/>
    <n v="0"/>
    <n v="13"/>
    <n v="13"/>
    <n v="0"/>
    <n v="0"/>
    <n v="0"/>
    <n v="0"/>
    <n v="0"/>
    <n v="0"/>
    <x v="19"/>
  </r>
  <r>
    <n v="355"/>
    <n v="355"/>
    <n v="0"/>
    <n v="0"/>
    <n v="0"/>
    <n v="0"/>
    <n v="0"/>
    <n v="0"/>
    <n v="0"/>
    <n v="0"/>
    <n v="0"/>
    <n v="0"/>
    <x v="30"/>
  </r>
  <r>
    <n v="367"/>
    <n v="367"/>
    <n v="0"/>
    <n v="0"/>
    <n v="0"/>
    <n v="0"/>
    <n v="0"/>
    <n v="0"/>
    <n v="0"/>
    <n v="0"/>
    <n v="0"/>
    <n v="0"/>
    <x v="61"/>
  </r>
  <r>
    <n v="44"/>
    <n v="44"/>
    <n v="0"/>
    <n v="0"/>
    <n v="0"/>
    <n v="0"/>
    <n v="0"/>
    <n v="0"/>
    <n v="0"/>
    <n v="0"/>
    <n v="0"/>
    <n v="0"/>
    <x v="14"/>
  </r>
  <r>
    <n v="200"/>
    <n v="200"/>
    <n v="0"/>
    <n v="0"/>
    <n v="0"/>
    <n v="0"/>
    <n v="0"/>
    <n v="0"/>
    <n v="200"/>
    <n v="200"/>
    <n v="0"/>
    <n v="0"/>
    <x v="37"/>
  </r>
  <r>
    <n v="182"/>
    <n v="182"/>
    <n v="0"/>
    <n v="0"/>
    <n v="0"/>
    <n v="0"/>
    <n v="0"/>
    <n v="0"/>
    <n v="0"/>
    <n v="0"/>
    <n v="0"/>
    <n v="0"/>
    <x v="6"/>
  </r>
  <r>
    <n v="398"/>
    <n v="398"/>
    <n v="0"/>
    <n v="0"/>
    <n v="0"/>
    <n v="0"/>
    <n v="0"/>
    <n v="0"/>
    <n v="0"/>
    <n v="0"/>
    <n v="0"/>
    <n v="0"/>
    <x v="10"/>
  </r>
  <r>
    <n v="444"/>
    <n v="0"/>
    <n v="444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7"/>
  </r>
  <r>
    <n v="718"/>
    <n v="0"/>
    <n v="718"/>
    <n v="0"/>
    <n v="0"/>
    <n v="0"/>
    <n v="0"/>
    <n v="0"/>
    <n v="718"/>
    <n v="0"/>
    <n v="718"/>
    <n v="0"/>
    <x v="31"/>
  </r>
  <r>
    <n v="19972"/>
    <n v="19972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14"/>
  </r>
  <r>
    <n v="850"/>
    <n v="850"/>
    <n v="0"/>
    <n v="0"/>
    <n v="0"/>
    <n v="0"/>
    <n v="0"/>
    <n v="0"/>
    <n v="0"/>
    <n v="0"/>
    <n v="0"/>
    <n v="0"/>
    <x v="51"/>
  </r>
  <r>
    <n v="579"/>
    <n v="579"/>
    <n v="0"/>
    <n v="0"/>
    <n v="579"/>
    <n v="579"/>
    <n v="0"/>
    <n v="0"/>
    <n v="0"/>
    <n v="0"/>
    <n v="0"/>
    <n v="0"/>
    <x v="49"/>
  </r>
  <r>
    <n v="72"/>
    <n v="72"/>
    <n v="0"/>
    <n v="0"/>
    <n v="0"/>
    <n v="0"/>
    <n v="0"/>
    <n v="0"/>
    <n v="72"/>
    <n v="72"/>
    <n v="0"/>
    <n v="0"/>
    <x v="16"/>
  </r>
  <r>
    <n v="28"/>
    <n v="28"/>
    <n v="0"/>
    <n v="0"/>
    <n v="0"/>
    <n v="0"/>
    <n v="0"/>
    <n v="0"/>
    <n v="0"/>
    <n v="0"/>
    <n v="0"/>
    <n v="0"/>
    <x v="12"/>
  </r>
  <r>
    <n v="2197"/>
    <n v="2197"/>
    <n v="0"/>
    <n v="0"/>
    <n v="0"/>
    <n v="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41"/>
  </r>
  <r>
    <n v="1011"/>
    <n v="0"/>
    <n v="1011"/>
    <n v="0"/>
    <n v="0"/>
    <n v="0"/>
    <n v="0"/>
    <n v="0"/>
    <n v="1011"/>
    <n v="0"/>
    <n v="1011"/>
    <n v="0"/>
    <x v="10"/>
  </r>
  <r>
    <n v="122"/>
    <n v="122"/>
    <n v="0"/>
    <n v="0"/>
    <n v="0"/>
    <n v="0"/>
    <n v="0"/>
    <n v="0"/>
    <n v="0"/>
    <n v="0"/>
    <n v="0"/>
    <n v="0"/>
    <x v="47"/>
  </r>
  <r>
    <n v="28864"/>
    <n v="0"/>
    <n v="28864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8"/>
  </r>
  <r>
    <n v="3467"/>
    <n v="3467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8"/>
  </r>
  <r>
    <n v="72"/>
    <n v="0"/>
    <n v="72"/>
    <n v="0"/>
    <n v="0"/>
    <n v="0"/>
    <n v="0"/>
    <n v="0"/>
    <n v="0"/>
    <n v="0"/>
    <n v="0"/>
    <n v="0"/>
    <x v="4"/>
  </r>
  <r>
    <n v="912"/>
    <n v="912"/>
    <n v="0"/>
    <n v="0"/>
    <n v="0"/>
    <n v="0"/>
    <n v="0"/>
    <n v="0"/>
    <n v="0"/>
    <n v="0"/>
    <n v="0"/>
    <n v="0"/>
    <x v="8"/>
  </r>
  <r>
    <n v="37"/>
    <n v="37"/>
    <n v="0"/>
    <n v="0"/>
    <n v="37"/>
    <n v="37"/>
    <n v="0"/>
    <n v="0"/>
    <n v="0"/>
    <n v="0"/>
    <n v="0"/>
    <n v="0"/>
    <x v="0"/>
  </r>
  <r>
    <n v="322"/>
    <n v="0"/>
    <n v="322"/>
    <n v="0"/>
    <n v="0"/>
    <n v="0"/>
    <n v="0"/>
    <n v="0"/>
    <n v="0"/>
    <n v="0"/>
    <n v="0"/>
    <n v="0"/>
    <x v="62"/>
  </r>
  <r>
    <n v="4416"/>
    <n v="4416"/>
    <n v="0"/>
    <n v="0"/>
    <n v="0"/>
    <n v="0"/>
    <n v="0"/>
    <n v="0"/>
    <n v="0"/>
    <n v="0"/>
    <n v="0"/>
    <n v="0"/>
    <x v="39"/>
  </r>
  <r>
    <n v="722"/>
    <n v="722"/>
    <n v="0"/>
    <n v="0"/>
    <n v="0"/>
    <n v="0"/>
    <n v="0"/>
    <n v="0"/>
    <n v="0"/>
    <n v="0"/>
    <n v="0"/>
    <n v="0"/>
    <x v="27"/>
  </r>
  <r>
    <n v="16"/>
    <n v="16"/>
    <n v="0"/>
    <n v="0"/>
    <n v="16"/>
    <n v="16"/>
    <n v="0"/>
    <n v="0"/>
    <n v="0"/>
    <n v="0"/>
    <n v="0"/>
    <n v="0"/>
    <x v="41"/>
  </r>
  <r>
    <n v="86"/>
    <n v="86"/>
    <n v="0"/>
    <n v="0"/>
    <n v="86"/>
    <n v="86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51"/>
  </r>
  <r>
    <n v="19207"/>
    <n v="19207"/>
    <n v="0"/>
    <n v="0"/>
    <n v="0"/>
    <n v="0"/>
    <n v="0"/>
    <n v="0"/>
    <n v="0"/>
    <n v="0"/>
    <n v="0"/>
    <n v="0"/>
    <x v="22"/>
  </r>
  <r>
    <n v="4006"/>
    <n v="4006"/>
    <n v="0"/>
    <n v="0"/>
    <n v="0"/>
    <n v="0"/>
    <n v="0"/>
    <n v="0"/>
    <n v="0"/>
    <n v="0"/>
    <n v="0"/>
    <n v="0"/>
    <x v="47"/>
  </r>
  <r>
    <n v="132"/>
    <n v="0"/>
    <n v="0"/>
    <n v="132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4"/>
  </r>
  <r>
    <n v="71"/>
    <n v="71"/>
    <n v="0"/>
    <n v="0"/>
    <n v="0"/>
    <n v="0"/>
    <n v="0"/>
    <n v="0"/>
    <n v="0"/>
    <n v="0"/>
    <n v="0"/>
    <n v="0"/>
    <x v="28"/>
  </r>
  <r>
    <n v="56"/>
    <n v="56"/>
    <n v="0"/>
    <n v="0"/>
    <n v="56"/>
    <n v="56"/>
    <n v="0"/>
    <n v="0"/>
    <n v="0"/>
    <n v="0"/>
    <n v="0"/>
    <n v="0"/>
    <x v="24"/>
  </r>
  <r>
    <n v="9316"/>
    <n v="0"/>
    <n v="9316"/>
    <n v="0"/>
    <n v="9316"/>
    <n v="0"/>
    <n v="9316"/>
    <n v="0"/>
    <n v="0"/>
    <n v="0"/>
    <n v="0"/>
    <n v="0"/>
    <x v="35"/>
  </r>
  <r>
    <n v="19"/>
    <n v="19"/>
    <n v="0"/>
    <n v="0"/>
    <n v="19"/>
    <n v="19"/>
    <n v="0"/>
    <n v="0"/>
    <n v="0"/>
    <n v="0"/>
    <n v="0"/>
    <n v="0"/>
    <x v="36"/>
  </r>
  <r>
    <n v="62"/>
    <n v="62"/>
    <n v="0"/>
    <n v="0"/>
    <n v="0"/>
    <n v="0"/>
    <n v="0"/>
    <n v="0"/>
    <n v="62"/>
    <n v="62"/>
    <n v="0"/>
    <n v="0"/>
    <x v="46"/>
  </r>
  <r>
    <n v="192"/>
    <n v="192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5"/>
  </r>
  <r>
    <n v="283"/>
    <n v="283"/>
    <n v="0"/>
    <n v="0"/>
    <n v="0"/>
    <n v="0"/>
    <n v="0"/>
    <n v="0"/>
    <n v="0"/>
    <n v="0"/>
    <n v="0"/>
    <n v="0"/>
    <x v="31"/>
  </r>
  <r>
    <n v="3852"/>
    <n v="3852"/>
    <n v="0"/>
    <n v="0"/>
    <n v="0"/>
    <n v="0"/>
    <n v="0"/>
    <n v="0"/>
    <n v="3852"/>
    <n v="3852"/>
    <n v="0"/>
    <n v="0"/>
    <x v="62"/>
  </r>
  <r>
    <n v="1"/>
    <n v="0"/>
    <n v="1"/>
    <n v="0"/>
    <n v="0"/>
    <n v="0"/>
    <n v="0"/>
    <n v="0"/>
    <n v="1"/>
    <n v="0"/>
    <n v="1"/>
    <n v="0"/>
    <x v="68"/>
  </r>
  <r>
    <n v="4"/>
    <n v="4"/>
    <n v="0"/>
    <n v="0"/>
    <n v="0"/>
    <n v="0"/>
    <n v="0"/>
    <n v="0"/>
    <n v="0"/>
    <n v="0"/>
    <n v="0"/>
    <n v="0"/>
    <x v="0"/>
  </r>
  <r>
    <n v="130"/>
    <n v="130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53"/>
    <n v="53"/>
    <n v="0"/>
    <n v="0"/>
    <x v="28"/>
  </r>
  <r>
    <n v="5"/>
    <n v="5"/>
    <n v="0"/>
    <n v="0"/>
    <n v="0"/>
    <n v="0"/>
    <n v="0"/>
    <n v="0"/>
    <n v="0"/>
    <n v="0"/>
    <n v="0"/>
    <n v="0"/>
    <x v="18"/>
  </r>
  <r>
    <n v="90"/>
    <n v="90"/>
    <n v="0"/>
    <n v="0"/>
    <n v="0"/>
    <n v="0"/>
    <n v="0"/>
    <n v="0"/>
    <n v="90"/>
    <n v="90"/>
    <n v="0"/>
    <n v="0"/>
    <x v="73"/>
  </r>
  <r>
    <n v="2038"/>
    <n v="0"/>
    <n v="2038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7"/>
  </r>
  <r>
    <n v="259"/>
    <n v="259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38"/>
  </r>
  <r>
    <n v="670"/>
    <n v="670"/>
    <n v="0"/>
    <n v="0"/>
    <n v="670"/>
    <n v="670"/>
    <n v="0"/>
    <n v="0"/>
    <n v="0"/>
    <n v="0"/>
    <n v="0"/>
    <n v="0"/>
    <x v="5"/>
  </r>
  <r>
    <n v="148"/>
    <n v="148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90"/>
    <n v="90"/>
    <n v="0"/>
    <n v="0"/>
    <x v="28"/>
  </r>
  <r>
    <n v="175"/>
    <n v="175"/>
    <n v="0"/>
    <n v="0"/>
    <n v="0"/>
    <n v="0"/>
    <n v="0"/>
    <n v="0"/>
    <n v="0"/>
    <n v="0"/>
    <n v="0"/>
    <n v="0"/>
    <x v="35"/>
  </r>
  <r>
    <n v="14209"/>
    <n v="14209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24"/>
  </r>
  <r>
    <n v="89"/>
    <n v="89"/>
    <n v="0"/>
    <n v="0"/>
    <n v="0"/>
    <n v="0"/>
    <n v="0"/>
    <n v="0"/>
    <n v="89"/>
    <n v="89"/>
    <n v="0"/>
    <n v="0"/>
    <x v="65"/>
  </r>
  <r>
    <n v="5768"/>
    <n v="0"/>
    <n v="5768"/>
    <n v="0"/>
    <n v="0"/>
    <n v="0"/>
    <n v="0"/>
    <n v="0"/>
    <n v="0"/>
    <n v="0"/>
    <n v="0"/>
    <n v="0"/>
    <x v="54"/>
  </r>
  <r>
    <n v="22935"/>
    <n v="0"/>
    <n v="22935"/>
    <n v="0"/>
    <n v="0"/>
    <n v="0"/>
    <n v="0"/>
    <n v="0"/>
    <n v="0"/>
    <n v="0"/>
    <n v="0"/>
    <n v="0"/>
    <x v="61"/>
  </r>
  <r>
    <n v="10217"/>
    <n v="10217"/>
    <n v="0"/>
    <n v="0"/>
    <n v="10217"/>
    <n v="10217"/>
    <n v="0"/>
    <n v="0"/>
    <n v="0"/>
    <n v="0"/>
    <n v="0"/>
    <n v="0"/>
    <x v="14"/>
  </r>
  <r>
    <n v="3273"/>
    <n v="0"/>
    <n v="3273"/>
    <n v="0"/>
    <n v="3273"/>
    <n v="0"/>
    <n v="3273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62"/>
  </r>
  <r>
    <n v="93"/>
    <n v="0"/>
    <n v="93"/>
    <n v="0"/>
    <n v="93"/>
    <n v="0"/>
    <n v="93"/>
    <n v="0"/>
    <n v="0"/>
    <n v="0"/>
    <n v="0"/>
    <n v="0"/>
    <x v="41"/>
  </r>
  <r>
    <n v="1528"/>
    <n v="1528"/>
    <n v="0"/>
    <n v="0"/>
    <n v="1528"/>
    <n v="1528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22"/>
  </r>
  <r>
    <n v="267"/>
    <n v="0"/>
    <n v="267"/>
    <n v="0"/>
    <n v="0"/>
    <n v="0"/>
    <n v="0"/>
    <n v="0"/>
    <n v="267"/>
    <n v="0"/>
    <n v="267"/>
    <n v="0"/>
    <x v="19"/>
  </r>
  <r>
    <n v="679"/>
    <n v="679"/>
    <n v="0"/>
    <n v="0"/>
    <n v="0"/>
    <n v="0"/>
    <n v="0"/>
    <n v="0"/>
    <n v="679"/>
    <n v="679"/>
    <n v="0"/>
    <n v="0"/>
    <x v="6"/>
  </r>
  <r>
    <n v="929"/>
    <n v="929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3"/>
  </r>
  <r>
    <n v="1615"/>
    <n v="1615"/>
    <n v="0"/>
    <n v="0"/>
    <n v="0"/>
    <n v="0"/>
    <n v="0"/>
    <n v="0"/>
    <n v="0"/>
    <n v="0"/>
    <n v="0"/>
    <n v="0"/>
    <x v="47"/>
  </r>
  <r>
    <n v="10029"/>
    <n v="10029"/>
    <n v="0"/>
    <n v="0"/>
    <n v="0"/>
    <n v="0"/>
    <n v="0"/>
    <n v="0"/>
    <n v="0"/>
    <n v="0"/>
    <n v="0"/>
    <n v="0"/>
    <x v="56"/>
  </r>
  <r>
    <n v="2233"/>
    <n v="0"/>
    <n v="2233"/>
    <n v="0"/>
    <n v="0"/>
    <n v="0"/>
    <n v="0"/>
    <n v="0"/>
    <n v="2233"/>
    <n v="0"/>
    <n v="2233"/>
    <n v="0"/>
    <x v="52"/>
  </r>
  <r>
    <n v="1"/>
    <n v="0"/>
    <n v="0"/>
    <n v="1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9"/>
  </r>
  <r>
    <n v="232"/>
    <n v="0"/>
    <n v="232"/>
    <n v="0"/>
    <n v="0"/>
    <n v="0"/>
    <n v="0"/>
    <n v="0"/>
    <n v="232"/>
    <n v="0"/>
    <n v="232"/>
    <n v="0"/>
    <x v="53"/>
  </r>
  <r>
    <n v="1"/>
    <n v="1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9"/>
  </r>
  <r>
    <n v="600"/>
    <n v="600"/>
    <n v="0"/>
    <n v="0"/>
    <n v="600"/>
    <n v="600"/>
    <n v="0"/>
    <n v="0"/>
    <n v="0"/>
    <n v="0"/>
    <n v="0"/>
    <n v="0"/>
    <x v="60"/>
  </r>
  <r>
    <n v="7"/>
    <n v="7"/>
    <n v="0"/>
    <n v="0"/>
    <n v="7"/>
    <n v="7"/>
    <n v="0"/>
    <n v="0"/>
    <n v="0"/>
    <n v="0"/>
    <n v="0"/>
    <n v="0"/>
    <x v="43"/>
  </r>
  <r>
    <n v="207"/>
    <n v="207"/>
    <n v="0"/>
    <n v="0"/>
    <n v="0"/>
    <n v="0"/>
    <n v="0"/>
    <n v="0"/>
    <n v="0"/>
    <n v="0"/>
    <n v="0"/>
    <n v="0"/>
    <x v="20"/>
  </r>
  <r>
    <n v="392"/>
    <n v="392"/>
    <n v="0"/>
    <n v="0"/>
    <n v="0"/>
    <n v="0"/>
    <n v="0"/>
    <n v="0"/>
    <n v="392"/>
    <n v="392"/>
    <n v="0"/>
    <n v="0"/>
    <x v="48"/>
  </r>
  <r>
    <n v="1"/>
    <n v="0"/>
    <n v="1"/>
    <n v="0"/>
    <n v="0"/>
    <n v="0"/>
    <n v="0"/>
    <n v="0"/>
    <n v="0"/>
    <n v="0"/>
    <n v="0"/>
    <n v="0"/>
    <x v="32"/>
  </r>
  <r>
    <n v="5159"/>
    <n v="5159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13"/>
    <n v="13"/>
    <n v="0"/>
    <n v="0"/>
    <x v="50"/>
  </r>
  <r>
    <n v="4"/>
    <n v="0"/>
    <n v="4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3"/>
  </r>
  <r>
    <n v="74"/>
    <n v="74"/>
    <n v="0"/>
    <n v="0"/>
    <n v="0"/>
    <n v="0"/>
    <n v="0"/>
    <n v="0"/>
    <n v="0"/>
    <n v="0"/>
    <n v="0"/>
    <n v="0"/>
    <x v="0"/>
  </r>
  <r>
    <n v="8387"/>
    <n v="8387"/>
    <n v="0"/>
    <n v="0"/>
    <n v="0"/>
    <n v="0"/>
    <n v="0"/>
    <n v="0"/>
    <n v="0"/>
    <n v="0"/>
    <n v="0"/>
    <n v="0"/>
    <x v="20"/>
  </r>
  <r>
    <n v="1447"/>
    <n v="1447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10"/>
  </r>
  <r>
    <n v="391"/>
    <n v="0"/>
    <n v="391"/>
    <n v="0"/>
    <n v="0"/>
    <n v="0"/>
    <n v="0"/>
    <n v="0"/>
    <n v="391"/>
    <n v="0"/>
    <n v="391"/>
    <n v="0"/>
    <x v="9"/>
  </r>
  <r>
    <n v="113"/>
    <n v="113"/>
    <n v="0"/>
    <n v="0"/>
    <n v="0"/>
    <n v="0"/>
    <n v="0"/>
    <n v="0"/>
    <n v="0"/>
    <n v="0"/>
    <n v="0"/>
    <n v="0"/>
    <x v="20"/>
  </r>
  <r>
    <n v="338"/>
    <n v="338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6"/>
  </r>
  <r>
    <n v="1499"/>
    <n v="1499"/>
    <n v="0"/>
    <n v="0"/>
    <n v="1499"/>
    <n v="1499"/>
    <n v="0"/>
    <n v="0"/>
    <n v="0"/>
    <n v="0"/>
    <n v="0"/>
    <n v="0"/>
    <x v="0"/>
  </r>
  <r>
    <n v="30"/>
    <n v="30"/>
    <n v="0"/>
    <n v="0"/>
    <n v="0"/>
    <n v="0"/>
    <n v="0"/>
    <n v="0"/>
    <n v="30"/>
    <n v="30"/>
    <n v="0"/>
    <n v="0"/>
    <x v="5"/>
  </r>
  <r>
    <n v="17"/>
    <n v="17"/>
    <n v="0"/>
    <n v="0"/>
    <n v="0"/>
    <n v="0"/>
    <n v="0"/>
    <n v="0"/>
    <n v="0"/>
    <n v="0"/>
    <n v="0"/>
    <n v="0"/>
    <x v="37"/>
  </r>
  <r>
    <n v="3627"/>
    <n v="0"/>
    <n v="3627"/>
    <n v="0"/>
    <n v="0"/>
    <n v="0"/>
    <n v="0"/>
    <n v="0"/>
    <n v="0"/>
    <n v="0"/>
    <n v="0"/>
    <n v="0"/>
    <x v="34"/>
  </r>
  <r>
    <n v="1151"/>
    <n v="0"/>
    <n v="1151"/>
    <n v="0"/>
    <n v="0"/>
    <n v="0"/>
    <n v="0"/>
    <n v="0"/>
    <n v="0"/>
    <n v="0"/>
    <n v="0"/>
    <n v="0"/>
    <x v="38"/>
  </r>
  <r>
    <n v="3122"/>
    <n v="0"/>
    <n v="3122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47"/>
    <n v="47"/>
    <n v="0"/>
    <n v="0"/>
    <x v="12"/>
  </r>
  <r>
    <n v="2565"/>
    <n v="0"/>
    <n v="2565"/>
    <n v="0"/>
    <n v="0"/>
    <n v="0"/>
    <n v="0"/>
    <n v="0"/>
    <n v="0"/>
    <n v="0"/>
    <n v="0"/>
    <n v="0"/>
    <x v="25"/>
  </r>
  <r>
    <n v="253"/>
    <n v="253"/>
    <n v="0"/>
    <n v="0"/>
    <n v="253"/>
    <n v="253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59"/>
  </r>
  <r>
    <n v="1043"/>
    <n v="1043"/>
    <n v="0"/>
    <n v="0"/>
    <n v="0"/>
    <n v="0"/>
    <n v="0"/>
    <n v="0"/>
    <n v="0"/>
    <n v="0"/>
    <n v="0"/>
    <n v="0"/>
    <x v="21"/>
  </r>
  <r>
    <n v="15"/>
    <n v="0"/>
    <n v="15"/>
    <n v="0"/>
    <n v="0"/>
    <n v="0"/>
    <n v="0"/>
    <n v="0"/>
    <n v="0"/>
    <n v="0"/>
    <n v="0"/>
    <n v="0"/>
    <x v="58"/>
  </r>
  <r>
    <n v="468"/>
    <n v="468"/>
    <n v="0"/>
    <n v="0"/>
    <n v="468"/>
    <n v="468"/>
    <n v="0"/>
    <n v="0"/>
    <n v="0"/>
    <n v="0"/>
    <n v="0"/>
    <n v="0"/>
    <x v="59"/>
  </r>
  <r>
    <n v="554"/>
    <n v="554"/>
    <n v="0"/>
    <n v="0"/>
    <n v="0"/>
    <n v="0"/>
    <n v="0"/>
    <n v="0"/>
    <n v="0"/>
    <n v="0"/>
    <n v="0"/>
    <n v="0"/>
    <x v="21"/>
  </r>
  <r>
    <n v="52"/>
    <n v="52"/>
    <n v="0"/>
    <n v="0"/>
    <n v="52"/>
    <n v="52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6"/>
  </r>
  <r>
    <n v="3780"/>
    <n v="3780"/>
    <n v="0"/>
    <n v="0"/>
    <n v="0"/>
    <n v="0"/>
    <n v="0"/>
    <n v="0"/>
    <n v="0"/>
    <n v="0"/>
    <n v="0"/>
    <n v="0"/>
    <x v="43"/>
  </r>
  <r>
    <n v="476"/>
    <n v="476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58"/>
  </r>
  <r>
    <n v="128"/>
    <n v="128"/>
    <n v="0"/>
    <n v="0"/>
    <n v="0"/>
    <n v="0"/>
    <n v="0"/>
    <n v="0"/>
    <n v="0"/>
    <n v="0"/>
    <n v="0"/>
    <n v="0"/>
    <x v="38"/>
  </r>
  <r>
    <n v="2413"/>
    <n v="2413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5"/>
  </r>
  <r>
    <n v="2380"/>
    <n v="2380"/>
    <n v="0"/>
    <n v="0"/>
    <n v="0"/>
    <n v="0"/>
    <n v="0"/>
    <n v="0"/>
    <n v="0"/>
    <n v="0"/>
    <n v="0"/>
    <n v="0"/>
    <x v="24"/>
  </r>
  <r>
    <n v="19723"/>
    <n v="0"/>
    <n v="0"/>
    <n v="19723"/>
    <n v="19723"/>
    <n v="0"/>
    <n v="0"/>
    <n v="19723"/>
    <n v="0"/>
    <n v="0"/>
    <n v="0"/>
    <n v="0"/>
    <x v="74"/>
  </r>
  <r>
    <n v="3085"/>
    <n v="3085"/>
    <n v="0"/>
    <n v="0"/>
    <n v="0"/>
    <n v="0"/>
    <n v="0"/>
    <n v="0"/>
    <n v="0"/>
    <n v="0"/>
    <n v="0"/>
    <n v="0"/>
    <x v="39"/>
  </r>
  <r>
    <n v="304"/>
    <n v="304"/>
    <n v="0"/>
    <n v="0"/>
    <n v="304"/>
    <n v="304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1"/>
  </r>
  <r>
    <n v="2338"/>
    <n v="0"/>
    <n v="2338"/>
    <n v="0"/>
    <n v="0"/>
    <n v="0"/>
    <n v="0"/>
    <n v="0"/>
    <n v="0"/>
    <n v="0"/>
    <n v="0"/>
    <n v="0"/>
    <x v="45"/>
  </r>
  <r>
    <n v="328"/>
    <n v="328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18"/>
  </r>
  <r>
    <n v="168"/>
    <n v="168"/>
    <n v="0"/>
    <n v="0"/>
    <n v="0"/>
    <n v="0"/>
    <n v="0"/>
    <n v="0"/>
    <n v="0"/>
    <n v="0"/>
    <n v="0"/>
    <n v="0"/>
    <x v="39"/>
  </r>
  <r>
    <n v="5773"/>
    <n v="5773"/>
    <n v="0"/>
    <n v="0"/>
    <n v="0"/>
    <n v="0"/>
    <n v="0"/>
    <n v="0"/>
    <n v="0"/>
    <n v="0"/>
    <n v="0"/>
    <n v="0"/>
    <x v="48"/>
  </r>
  <r>
    <n v="4777"/>
    <n v="4777"/>
    <n v="0"/>
    <n v="0"/>
    <n v="0"/>
    <n v="0"/>
    <n v="0"/>
    <n v="0"/>
    <n v="0"/>
    <n v="0"/>
    <n v="0"/>
    <n v="0"/>
    <x v="16"/>
  </r>
  <r>
    <n v="924"/>
    <n v="924"/>
    <n v="0"/>
    <n v="0"/>
    <n v="0"/>
    <n v="0"/>
    <n v="0"/>
    <n v="0"/>
    <n v="0"/>
    <n v="0"/>
    <n v="0"/>
    <n v="0"/>
    <x v="34"/>
  </r>
  <r>
    <n v="613"/>
    <n v="613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5"/>
  </r>
  <r>
    <n v="637"/>
    <n v="637"/>
    <n v="0"/>
    <n v="0"/>
    <n v="637"/>
    <n v="637"/>
    <n v="0"/>
    <n v="0"/>
    <n v="0"/>
    <n v="0"/>
    <n v="0"/>
    <n v="0"/>
    <x v="30"/>
  </r>
  <r>
    <n v="48"/>
    <n v="48"/>
    <n v="0"/>
    <n v="0"/>
    <n v="0"/>
    <n v="0"/>
    <n v="0"/>
    <n v="0"/>
    <n v="48"/>
    <n v="48"/>
    <n v="0"/>
    <n v="0"/>
    <x v="16"/>
  </r>
  <r>
    <n v="6"/>
    <n v="6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32"/>
  </r>
  <r>
    <n v="112"/>
    <n v="112"/>
    <n v="0"/>
    <n v="0"/>
    <n v="112"/>
    <n v="112"/>
    <n v="0"/>
    <n v="0"/>
    <n v="0"/>
    <n v="0"/>
    <n v="0"/>
    <n v="0"/>
    <x v="13"/>
  </r>
  <r>
    <n v="1970"/>
    <n v="1970"/>
    <n v="0"/>
    <n v="0"/>
    <n v="1970"/>
    <n v="197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"/>
  </r>
  <r>
    <n v="4909"/>
    <n v="4909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0"/>
  </r>
  <r>
    <n v="3028"/>
    <n v="3028"/>
    <n v="0"/>
    <n v="0"/>
    <n v="0"/>
    <n v="0"/>
    <n v="0"/>
    <n v="0"/>
    <n v="3028"/>
    <n v="3028"/>
    <n v="0"/>
    <n v="0"/>
    <x v="54"/>
  </r>
  <r>
    <n v="2"/>
    <n v="0"/>
    <n v="2"/>
    <n v="0"/>
    <n v="0"/>
    <n v="0"/>
    <n v="0"/>
    <n v="0"/>
    <n v="0"/>
    <n v="0"/>
    <n v="0"/>
    <n v="0"/>
    <x v="70"/>
  </r>
  <r>
    <n v="13"/>
    <n v="1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"/>
  </r>
  <r>
    <n v="79"/>
    <n v="79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140"/>
    <n v="140"/>
    <n v="0"/>
    <n v="0"/>
    <x v="38"/>
  </r>
  <r>
    <n v="4349"/>
    <n v="0"/>
    <n v="4349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6"/>
  </r>
  <r>
    <n v="1637"/>
    <n v="1637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12"/>
  </r>
  <r>
    <n v="120"/>
    <n v="120"/>
    <n v="0"/>
    <n v="0"/>
    <n v="0"/>
    <n v="0"/>
    <n v="0"/>
    <n v="0"/>
    <n v="120"/>
    <n v="120"/>
    <n v="0"/>
    <n v="0"/>
    <x v="63"/>
  </r>
  <r>
    <n v="1942"/>
    <n v="0"/>
    <n v="1942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9"/>
  </r>
  <r>
    <n v="296"/>
    <n v="296"/>
    <n v="0"/>
    <n v="0"/>
    <n v="0"/>
    <n v="0"/>
    <n v="0"/>
    <n v="0"/>
    <n v="0"/>
    <n v="0"/>
    <n v="0"/>
    <n v="0"/>
    <x v="2"/>
  </r>
  <r>
    <n v="1003"/>
    <n v="0"/>
    <n v="1003"/>
    <n v="0"/>
    <n v="0"/>
    <n v="0"/>
    <n v="0"/>
    <n v="0"/>
    <n v="0"/>
    <n v="0"/>
    <n v="0"/>
    <n v="0"/>
    <x v="0"/>
  </r>
  <r>
    <n v="832"/>
    <n v="83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7"/>
  </r>
  <r>
    <n v="60"/>
    <n v="60"/>
    <n v="0"/>
    <n v="0"/>
    <n v="0"/>
    <n v="0"/>
    <n v="0"/>
    <n v="0"/>
    <n v="0"/>
    <n v="0"/>
    <n v="0"/>
    <n v="0"/>
    <x v="5"/>
  </r>
  <r>
    <n v="7043"/>
    <n v="7043"/>
    <n v="0"/>
    <n v="0"/>
    <n v="0"/>
    <n v="0"/>
    <n v="0"/>
    <n v="0"/>
    <n v="0"/>
    <n v="0"/>
    <n v="0"/>
    <n v="0"/>
    <x v="2"/>
  </r>
  <r>
    <n v="580"/>
    <n v="580"/>
    <n v="0"/>
    <n v="0"/>
    <n v="0"/>
    <n v="0"/>
    <n v="0"/>
    <n v="0"/>
    <n v="0"/>
    <n v="0"/>
    <n v="0"/>
    <n v="0"/>
    <x v="0"/>
  </r>
  <r>
    <n v="5914"/>
    <n v="5914"/>
    <n v="0"/>
    <n v="0"/>
    <n v="5914"/>
    <n v="5914"/>
    <n v="0"/>
    <n v="0"/>
    <n v="0"/>
    <n v="0"/>
    <n v="0"/>
    <n v="0"/>
    <x v="54"/>
  </r>
  <r>
    <n v="1994"/>
    <n v="199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8"/>
  </r>
  <r>
    <n v="32"/>
    <n v="32"/>
    <n v="0"/>
    <n v="0"/>
    <n v="32"/>
    <n v="32"/>
    <n v="0"/>
    <n v="0"/>
    <n v="0"/>
    <n v="0"/>
    <n v="0"/>
    <n v="0"/>
    <x v="50"/>
  </r>
  <r>
    <n v="257"/>
    <n v="257"/>
    <n v="0"/>
    <n v="0"/>
    <n v="257"/>
    <n v="257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3"/>
  </r>
  <r>
    <n v="6552"/>
    <n v="0"/>
    <n v="6552"/>
    <n v="0"/>
    <n v="0"/>
    <n v="0"/>
    <n v="0"/>
    <n v="0"/>
    <n v="0"/>
    <n v="0"/>
    <n v="0"/>
    <n v="0"/>
    <x v="53"/>
  </r>
  <r>
    <n v="283"/>
    <n v="0"/>
    <n v="283"/>
    <n v="0"/>
    <n v="0"/>
    <n v="0"/>
    <n v="0"/>
    <n v="0"/>
    <n v="0"/>
    <n v="0"/>
    <n v="0"/>
    <n v="0"/>
    <x v="30"/>
  </r>
  <r>
    <n v="3569"/>
    <n v="0"/>
    <n v="3569"/>
    <n v="0"/>
    <n v="0"/>
    <n v="0"/>
    <n v="0"/>
    <n v="0"/>
    <n v="0"/>
    <n v="0"/>
    <n v="0"/>
    <n v="0"/>
    <x v="37"/>
  </r>
  <r>
    <n v="8677"/>
    <n v="8677"/>
    <n v="0"/>
    <n v="0"/>
    <n v="0"/>
    <n v="0"/>
    <n v="0"/>
    <n v="0"/>
    <n v="8677"/>
    <n v="8677"/>
    <n v="0"/>
    <n v="0"/>
    <x v="33"/>
  </r>
  <r>
    <n v="26"/>
    <n v="26"/>
    <n v="0"/>
    <n v="0"/>
    <n v="0"/>
    <n v="0"/>
    <n v="0"/>
    <n v="0"/>
    <n v="0"/>
    <n v="0"/>
    <n v="0"/>
    <n v="0"/>
    <x v="51"/>
  </r>
  <r>
    <n v="2257"/>
    <n v="2257"/>
    <n v="0"/>
    <n v="0"/>
    <n v="0"/>
    <n v="0"/>
    <n v="0"/>
    <n v="0"/>
    <n v="0"/>
    <n v="0"/>
    <n v="0"/>
    <n v="0"/>
    <x v="47"/>
  </r>
  <r>
    <n v="2815"/>
    <n v="0"/>
    <n v="2815"/>
    <n v="0"/>
    <n v="0"/>
    <n v="0"/>
    <n v="0"/>
    <n v="0"/>
    <n v="0"/>
    <n v="0"/>
    <n v="0"/>
    <n v="0"/>
    <x v="13"/>
  </r>
  <r>
    <n v="361"/>
    <n v="361"/>
    <n v="0"/>
    <n v="0"/>
    <n v="0"/>
    <n v="0"/>
    <n v="0"/>
    <n v="0"/>
    <n v="0"/>
    <n v="0"/>
    <n v="0"/>
    <n v="0"/>
    <x v="0"/>
  </r>
  <r>
    <n v="1430"/>
    <n v="1430"/>
    <n v="0"/>
    <n v="0"/>
    <n v="1430"/>
    <n v="1430"/>
    <n v="0"/>
    <n v="0"/>
    <n v="0"/>
    <n v="0"/>
    <n v="0"/>
    <n v="0"/>
    <x v="20"/>
  </r>
  <r>
    <n v="2696"/>
    <n v="2696"/>
    <n v="0"/>
    <n v="0"/>
    <n v="0"/>
    <n v="0"/>
    <n v="0"/>
    <n v="0"/>
    <n v="2696"/>
    <n v="2696"/>
    <n v="0"/>
    <n v="0"/>
    <x v="49"/>
  </r>
  <r>
    <n v="339"/>
    <n v="33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0"/>
  </r>
  <r>
    <n v="104"/>
    <n v="104"/>
    <n v="0"/>
    <n v="0"/>
    <n v="104"/>
    <n v="104"/>
    <n v="0"/>
    <n v="0"/>
    <n v="0"/>
    <n v="0"/>
    <n v="0"/>
    <n v="0"/>
    <x v="24"/>
  </r>
  <r>
    <n v="3105"/>
    <n v="3105"/>
    <n v="0"/>
    <n v="0"/>
    <n v="0"/>
    <n v="0"/>
    <n v="0"/>
    <n v="0"/>
    <n v="0"/>
    <n v="0"/>
    <n v="0"/>
    <n v="0"/>
    <x v="45"/>
  </r>
  <r>
    <n v="82"/>
    <n v="82"/>
    <n v="0"/>
    <n v="0"/>
    <n v="0"/>
    <n v="0"/>
    <n v="0"/>
    <n v="0"/>
    <n v="82"/>
    <n v="82"/>
    <n v="0"/>
    <n v="0"/>
    <x v="42"/>
  </r>
  <r>
    <n v="9"/>
    <n v="9"/>
    <n v="0"/>
    <n v="0"/>
    <n v="0"/>
    <n v="0"/>
    <n v="0"/>
    <n v="0"/>
    <n v="0"/>
    <n v="0"/>
    <n v="0"/>
    <n v="0"/>
    <x v="12"/>
  </r>
  <r>
    <n v="17764"/>
    <n v="17764"/>
    <n v="0"/>
    <n v="0"/>
    <n v="0"/>
    <n v="0"/>
    <n v="0"/>
    <n v="0"/>
    <n v="0"/>
    <n v="0"/>
    <n v="0"/>
    <n v="0"/>
    <x v="21"/>
  </r>
  <r>
    <n v="1452"/>
    <n v="1452"/>
    <n v="0"/>
    <n v="0"/>
    <n v="0"/>
    <n v="0"/>
    <n v="0"/>
    <n v="0"/>
    <n v="0"/>
    <n v="0"/>
    <n v="0"/>
    <n v="0"/>
    <x v="17"/>
  </r>
  <r>
    <n v="3283"/>
    <n v="0"/>
    <n v="3283"/>
    <n v="0"/>
    <n v="0"/>
    <n v="0"/>
    <n v="0"/>
    <n v="0"/>
    <n v="0"/>
    <n v="0"/>
    <n v="0"/>
    <n v="0"/>
    <x v="10"/>
  </r>
  <r>
    <n v="2179"/>
    <n v="0"/>
    <n v="2179"/>
    <n v="0"/>
    <n v="0"/>
    <n v="0"/>
    <n v="0"/>
    <n v="0"/>
    <n v="0"/>
    <n v="0"/>
    <n v="0"/>
    <n v="0"/>
    <x v="13"/>
  </r>
  <r>
    <n v="166"/>
    <n v="166"/>
    <n v="0"/>
    <n v="0"/>
    <n v="0"/>
    <n v="0"/>
    <n v="0"/>
    <n v="0"/>
    <n v="0"/>
    <n v="0"/>
    <n v="0"/>
    <n v="0"/>
    <x v="56"/>
  </r>
  <r>
    <n v="144"/>
    <n v="144"/>
    <n v="0"/>
    <n v="0"/>
    <n v="0"/>
    <n v="0"/>
    <n v="0"/>
    <n v="0"/>
    <n v="0"/>
    <n v="0"/>
    <n v="0"/>
    <n v="0"/>
    <x v="12"/>
  </r>
  <r>
    <n v="615"/>
    <n v="615"/>
    <n v="0"/>
    <n v="0"/>
    <n v="0"/>
    <n v="0"/>
    <n v="0"/>
    <n v="0"/>
    <n v="615"/>
    <n v="615"/>
    <n v="0"/>
    <n v="0"/>
    <x v="27"/>
  </r>
  <r>
    <n v="300"/>
    <n v="300"/>
    <n v="0"/>
    <n v="0"/>
    <n v="0"/>
    <n v="0"/>
    <n v="0"/>
    <n v="0"/>
    <n v="0"/>
    <n v="0"/>
    <n v="0"/>
    <n v="0"/>
    <x v="51"/>
  </r>
  <r>
    <n v="564"/>
    <n v="0"/>
    <n v="564"/>
    <n v="0"/>
    <n v="0"/>
    <n v="0"/>
    <n v="0"/>
    <n v="0"/>
    <n v="0"/>
    <n v="0"/>
    <n v="0"/>
    <n v="0"/>
    <x v="49"/>
  </r>
  <r>
    <n v="7268"/>
    <n v="0"/>
    <n v="7268"/>
    <n v="0"/>
    <n v="7268"/>
    <n v="0"/>
    <n v="7268"/>
    <n v="0"/>
    <n v="0"/>
    <n v="0"/>
    <n v="0"/>
    <n v="0"/>
    <x v="8"/>
  </r>
  <r>
    <n v="7987"/>
    <n v="7987"/>
    <n v="0"/>
    <n v="0"/>
    <n v="0"/>
    <n v="0"/>
    <n v="0"/>
    <n v="0"/>
    <n v="0"/>
    <n v="0"/>
    <n v="0"/>
    <n v="0"/>
    <x v="61"/>
  </r>
  <r>
    <n v="664"/>
    <n v="0"/>
    <n v="664"/>
    <n v="0"/>
    <n v="664"/>
    <n v="0"/>
    <n v="664"/>
    <n v="0"/>
    <n v="0"/>
    <n v="0"/>
    <n v="0"/>
    <n v="0"/>
    <x v="15"/>
  </r>
  <r>
    <n v="657"/>
    <n v="0"/>
    <n v="0"/>
    <n v="657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2"/>
  </r>
  <r>
    <n v="197"/>
    <n v="197"/>
    <n v="0"/>
    <n v="0"/>
    <n v="0"/>
    <n v="0"/>
    <n v="0"/>
    <n v="0"/>
    <n v="0"/>
    <n v="0"/>
    <n v="0"/>
    <n v="0"/>
    <x v="52"/>
  </r>
  <r>
    <n v="12531"/>
    <n v="0"/>
    <n v="12531"/>
    <n v="0"/>
    <n v="0"/>
    <n v="0"/>
    <n v="0"/>
    <n v="0"/>
    <n v="0"/>
    <n v="0"/>
    <n v="0"/>
    <n v="0"/>
    <x v="45"/>
  </r>
  <r>
    <n v="96"/>
    <n v="96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4"/>
  </r>
  <r>
    <n v="2795"/>
    <n v="0"/>
    <n v="2795"/>
    <n v="0"/>
    <n v="2795"/>
    <n v="0"/>
    <n v="2795"/>
    <n v="0"/>
    <n v="0"/>
    <n v="0"/>
    <n v="0"/>
    <n v="0"/>
    <x v="31"/>
  </r>
  <r>
    <n v="153"/>
    <n v="153"/>
    <n v="0"/>
    <n v="0"/>
    <n v="153"/>
    <n v="153"/>
    <n v="0"/>
    <n v="0"/>
    <n v="0"/>
    <n v="0"/>
    <n v="0"/>
    <n v="0"/>
    <x v="13"/>
  </r>
  <r>
    <n v="25128"/>
    <n v="25128"/>
    <n v="0"/>
    <n v="0"/>
    <n v="0"/>
    <n v="0"/>
    <n v="0"/>
    <n v="0"/>
    <n v="25128"/>
    <n v="25128"/>
    <n v="0"/>
    <n v="0"/>
    <x v="56"/>
  </r>
  <r>
    <n v="138"/>
    <n v="138"/>
    <n v="0"/>
    <n v="0"/>
    <n v="138"/>
    <n v="138"/>
    <n v="0"/>
    <n v="0"/>
    <n v="0"/>
    <n v="0"/>
    <n v="0"/>
    <n v="0"/>
    <x v="13"/>
  </r>
  <r>
    <n v="27587"/>
    <n v="27587"/>
    <n v="0"/>
    <n v="0"/>
    <n v="0"/>
    <n v="0"/>
    <n v="0"/>
    <n v="0"/>
    <n v="0"/>
    <n v="0"/>
    <n v="0"/>
    <n v="0"/>
    <x v="14"/>
  </r>
  <r>
    <n v="1847"/>
    <n v="0"/>
    <n v="1847"/>
    <n v="0"/>
    <n v="0"/>
    <n v="0"/>
    <n v="0"/>
    <n v="0"/>
    <n v="0"/>
    <n v="0"/>
    <n v="0"/>
    <n v="0"/>
    <x v="49"/>
  </r>
  <r>
    <n v="62"/>
    <n v="62"/>
    <n v="0"/>
    <n v="0"/>
    <n v="62"/>
    <n v="62"/>
    <n v="0"/>
    <n v="0"/>
    <n v="0"/>
    <n v="0"/>
    <n v="0"/>
    <n v="0"/>
    <x v="3"/>
  </r>
  <r>
    <n v="1509"/>
    <n v="150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55"/>
  </r>
  <r>
    <n v="1141"/>
    <n v="1141"/>
    <n v="0"/>
    <n v="0"/>
    <n v="0"/>
    <n v="0"/>
    <n v="0"/>
    <n v="0"/>
    <n v="0"/>
    <n v="0"/>
    <n v="0"/>
    <n v="0"/>
    <x v="61"/>
  </r>
  <r>
    <n v="86"/>
    <n v="86"/>
    <n v="0"/>
    <n v="0"/>
    <n v="0"/>
    <n v="0"/>
    <n v="0"/>
    <n v="0"/>
    <n v="86"/>
    <n v="86"/>
    <n v="0"/>
    <n v="0"/>
    <x v="28"/>
  </r>
  <r>
    <n v="14739"/>
    <n v="0"/>
    <n v="0"/>
    <n v="14739"/>
    <n v="0"/>
    <n v="0"/>
    <n v="0"/>
    <n v="0"/>
    <n v="0"/>
    <n v="0"/>
    <n v="0"/>
    <n v="0"/>
    <x v="74"/>
  </r>
  <r>
    <n v="119"/>
    <n v="119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2"/>
  </r>
  <r>
    <n v="3483"/>
    <n v="3483"/>
    <n v="0"/>
    <n v="0"/>
    <n v="0"/>
    <n v="0"/>
    <n v="0"/>
    <n v="0"/>
    <n v="0"/>
    <n v="0"/>
    <n v="0"/>
    <n v="0"/>
    <x v="8"/>
  </r>
  <r>
    <n v="2387"/>
    <n v="0"/>
    <n v="2387"/>
    <n v="0"/>
    <n v="0"/>
    <n v="0"/>
    <n v="0"/>
    <n v="0"/>
    <n v="0"/>
    <n v="0"/>
    <n v="0"/>
    <n v="0"/>
    <x v="27"/>
  </r>
  <r>
    <n v="595"/>
    <n v="595"/>
    <n v="0"/>
    <n v="0"/>
    <n v="0"/>
    <n v="0"/>
    <n v="0"/>
    <n v="0"/>
    <n v="0"/>
    <n v="0"/>
    <n v="0"/>
    <n v="0"/>
    <x v="58"/>
  </r>
  <r>
    <n v="225"/>
    <n v="225"/>
    <n v="0"/>
    <n v="0"/>
    <n v="0"/>
    <n v="0"/>
    <n v="0"/>
    <n v="0"/>
    <n v="225"/>
    <n v="225"/>
    <n v="0"/>
    <n v="0"/>
    <x v="50"/>
  </r>
  <r>
    <n v="13"/>
    <n v="13"/>
    <n v="0"/>
    <n v="0"/>
    <n v="0"/>
    <n v="0"/>
    <n v="0"/>
    <n v="0"/>
    <n v="13"/>
    <n v="13"/>
    <n v="0"/>
    <n v="0"/>
    <x v="20"/>
  </r>
  <r>
    <n v="1237"/>
    <n v="0"/>
    <n v="1237"/>
    <n v="0"/>
    <n v="0"/>
    <n v="0"/>
    <n v="0"/>
    <n v="0"/>
    <n v="0"/>
    <n v="0"/>
    <n v="0"/>
    <n v="0"/>
    <x v="17"/>
  </r>
  <r>
    <n v="5"/>
    <n v="0"/>
    <n v="5"/>
    <n v="0"/>
    <n v="0"/>
    <n v="0"/>
    <n v="0"/>
    <n v="0"/>
    <n v="0"/>
    <n v="0"/>
    <n v="0"/>
    <n v="0"/>
    <x v="22"/>
  </r>
  <r>
    <n v="9400"/>
    <n v="9400"/>
    <n v="0"/>
    <n v="0"/>
    <n v="0"/>
    <n v="0"/>
    <n v="0"/>
    <n v="0"/>
    <n v="0"/>
    <n v="0"/>
    <n v="0"/>
    <n v="0"/>
    <x v="16"/>
  </r>
  <r>
    <n v="341"/>
    <n v="0"/>
    <n v="341"/>
    <n v="0"/>
    <n v="0"/>
    <n v="0"/>
    <n v="0"/>
    <n v="0"/>
    <n v="341"/>
    <n v="0"/>
    <n v="341"/>
    <n v="0"/>
    <x v="19"/>
  </r>
  <r>
    <n v="6"/>
    <n v="6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20"/>
  </r>
  <r>
    <n v="12"/>
    <n v="12"/>
    <n v="0"/>
    <n v="0"/>
    <n v="12"/>
    <n v="12"/>
    <n v="0"/>
    <n v="0"/>
    <n v="0"/>
    <n v="0"/>
    <n v="0"/>
    <n v="0"/>
    <x v="50"/>
  </r>
  <r>
    <n v="37643"/>
    <n v="0"/>
    <n v="37643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46"/>
  </r>
  <r>
    <n v="199"/>
    <n v="199"/>
    <n v="0"/>
    <n v="0"/>
    <n v="0"/>
    <n v="0"/>
    <n v="0"/>
    <n v="0"/>
    <n v="0"/>
    <n v="0"/>
    <n v="0"/>
    <n v="0"/>
    <x v="49"/>
  </r>
  <r>
    <n v="402"/>
    <n v="402"/>
    <n v="0"/>
    <n v="0"/>
    <n v="0"/>
    <n v="0"/>
    <n v="0"/>
    <n v="0"/>
    <n v="0"/>
    <n v="0"/>
    <n v="0"/>
    <n v="0"/>
    <x v="19"/>
  </r>
  <r>
    <n v="1395"/>
    <n v="1395"/>
    <n v="0"/>
    <n v="0"/>
    <n v="1395"/>
    <n v="1395"/>
    <n v="0"/>
    <n v="0"/>
    <n v="0"/>
    <n v="0"/>
    <n v="0"/>
    <n v="0"/>
    <x v="30"/>
  </r>
  <r>
    <n v="451"/>
    <n v="451"/>
    <n v="0"/>
    <n v="0"/>
    <n v="0"/>
    <n v="0"/>
    <n v="0"/>
    <n v="0"/>
    <n v="451"/>
    <n v="451"/>
    <n v="0"/>
    <n v="0"/>
    <x v="19"/>
  </r>
  <r>
    <n v="431"/>
    <n v="0"/>
    <n v="431"/>
    <n v="0"/>
    <n v="0"/>
    <n v="0"/>
    <n v="0"/>
    <n v="0"/>
    <n v="0"/>
    <n v="0"/>
    <n v="0"/>
    <n v="0"/>
    <x v="41"/>
  </r>
  <r>
    <n v="12919"/>
    <n v="12919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62"/>
  </r>
  <r>
    <n v="657"/>
    <n v="657"/>
    <n v="0"/>
    <n v="0"/>
    <n v="0"/>
    <n v="0"/>
    <n v="0"/>
    <n v="0"/>
    <n v="0"/>
    <n v="0"/>
    <n v="0"/>
    <n v="0"/>
    <x v="55"/>
  </r>
  <r>
    <n v="414"/>
    <n v="414"/>
    <n v="0"/>
    <n v="0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54"/>
  </r>
  <r>
    <n v="361"/>
    <n v="361"/>
    <n v="0"/>
    <n v="0"/>
    <n v="0"/>
    <n v="0"/>
    <n v="0"/>
    <n v="0"/>
    <n v="361"/>
    <n v="361"/>
    <n v="0"/>
    <n v="0"/>
    <x v="2"/>
  </r>
  <r>
    <n v="29"/>
    <n v="29"/>
    <n v="0"/>
    <n v="0"/>
    <n v="0"/>
    <n v="0"/>
    <n v="0"/>
    <n v="0"/>
    <n v="0"/>
    <n v="0"/>
    <n v="0"/>
    <n v="0"/>
    <x v="53"/>
  </r>
  <r>
    <n v="277"/>
    <n v="277"/>
    <n v="0"/>
    <n v="0"/>
    <n v="0"/>
    <n v="0"/>
    <n v="0"/>
    <n v="0"/>
    <n v="0"/>
    <n v="0"/>
    <n v="0"/>
    <n v="0"/>
    <x v="25"/>
  </r>
  <r>
    <n v="239"/>
    <n v="239"/>
    <n v="0"/>
    <n v="0"/>
    <n v="0"/>
    <n v="0"/>
    <n v="0"/>
    <n v="0"/>
    <n v="0"/>
    <n v="0"/>
    <n v="0"/>
    <n v="0"/>
    <x v="64"/>
  </r>
  <r>
    <n v="4065"/>
    <n v="4065"/>
    <n v="0"/>
    <n v="0"/>
    <n v="0"/>
    <n v="0"/>
    <n v="0"/>
    <n v="0"/>
    <n v="0"/>
    <n v="0"/>
    <n v="0"/>
    <n v="0"/>
    <x v="5"/>
  </r>
  <r>
    <n v="3764"/>
    <n v="3764"/>
    <n v="0"/>
    <n v="0"/>
    <n v="0"/>
    <n v="0"/>
    <n v="0"/>
    <n v="0"/>
    <n v="0"/>
    <n v="0"/>
    <n v="0"/>
    <n v="0"/>
    <x v="49"/>
  </r>
  <r>
    <n v="2423"/>
    <n v="2423"/>
    <n v="0"/>
    <n v="0"/>
    <n v="0"/>
    <n v="0"/>
    <n v="0"/>
    <n v="0"/>
    <n v="0"/>
    <n v="0"/>
    <n v="0"/>
    <n v="0"/>
    <x v="51"/>
  </r>
  <r>
    <n v="71489"/>
    <n v="0"/>
    <n v="0"/>
    <n v="71489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28"/>
  </r>
  <r>
    <n v="466"/>
    <n v="0"/>
    <n v="466"/>
    <n v="0"/>
    <n v="0"/>
    <n v="0"/>
    <n v="0"/>
    <n v="0"/>
    <n v="0"/>
    <n v="0"/>
    <n v="0"/>
    <n v="0"/>
    <x v="42"/>
  </r>
  <r>
    <n v="334"/>
    <n v="334"/>
    <n v="0"/>
    <n v="0"/>
    <n v="0"/>
    <n v="0"/>
    <n v="0"/>
    <n v="0"/>
    <n v="0"/>
    <n v="0"/>
    <n v="0"/>
    <n v="0"/>
    <x v="28"/>
  </r>
  <r>
    <n v="2608"/>
    <n v="2608"/>
    <n v="0"/>
    <n v="0"/>
    <n v="2608"/>
    <n v="2608"/>
    <n v="0"/>
    <n v="0"/>
    <n v="0"/>
    <n v="0"/>
    <n v="0"/>
    <n v="0"/>
    <x v="55"/>
  </r>
  <r>
    <n v="433"/>
    <n v="433"/>
    <n v="0"/>
    <n v="0"/>
    <n v="0"/>
    <n v="0"/>
    <n v="0"/>
    <n v="0"/>
    <n v="0"/>
    <n v="0"/>
    <n v="0"/>
    <n v="0"/>
    <x v="35"/>
  </r>
  <r>
    <n v="2271"/>
    <n v="2271"/>
    <n v="0"/>
    <n v="0"/>
    <n v="0"/>
    <n v="0"/>
    <n v="0"/>
    <n v="0"/>
    <n v="2271"/>
    <n v="2271"/>
    <n v="0"/>
    <n v="0"/>
    <x v="37"/>
  </r>
  <r>
    <n v="81"/>
    <n v="81"/>
    <n v="0"/>
    <n v="0"/>
    <n v="0"/>
    <n v="0"/>
    <n v="0"/>
    <n v="0"/>
    <n v="0"/>
    <n v="0"/>
    <n v="0"/>
    <n v="0"/>
    <x v="60"/>
  </r>
  <r>
    <n v="464"/>
    <n v="464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4"/>
  </r>
  <r>
    <n v="73"/>
    <n v="73"/>
    <n v="0"/>
    <n v="0"/>
    <n v="0"/>
    <n v="0"/>
    <n v="0"/>
    <n v="0"/>
    <n v="0"/>
    <n v="0"/>
    <n v="0"/>
    <n v="0"/>
    <x v="32"/>
  </r>
  <r>
    <n v="12"/>
    <n v="0"/>
    <n v="12"/>
    <n v="0"/>
    <n v="0"/>
    <n v="0"/>
    <n v="0"/>
    <n v="0"/>
    <n v="12"/>
    <n v="0"/>
    <n v="12"/>
    <n v="0"/>
    <x v="58"/>
  </r>
  <r>
    <n v="478"/>
    <n v="478"/>
    <n v="0"/>
    <n v="0"/>
    <n v="0"/>
    <n v="0"/>
    <n v="0"/>
    <n v="0"/>
    <n v="0"/>
    <n v="0"/>
    <n v="0"/>
    <n v="0"/>
    <x v="63"/>
  </r>
  <r>
    <n v="938"/>
    <n v="0"/>
    <n v="938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2"/>
  </r>
  <r>
    <n v="144"/>
    <n v="144"/>
    <n v="0"/>
    <n v="0"/>
    <n v="0"/>
    <n v="0"/>
    <n v="0"/>
    <n v="0"/>
    <n v="0"/>
    <n v="0"/>
    <n v="0"/>
    <n v="0"/>
    <x v="12"/>
  </r>
  <r>
    <n v="629"/>
    <n v="629"/>
    <n v="0"/>
    <n v="0"/>
    <n v="0"/>
    <n v="0"/>
    <n v="0"/>
    <n v="0"/>
    <n v="0"/>
    <n v="0"/>
    <n v="0"/>
    <n v="0"/>
    <x v="49"/>
  </r>
  <r>
    <n v="93"/>
    <n v="93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13"/>
  </r>
  <r>
    <n v="233"/>
    <n v="233"/>
    <n v="0"/>
    <n v="0"/>
    <n v="0"/>
    <n v="0"/>
    <n v="0"/>
    <n v="0"/>
    <n v="233"/>
    <n v="233"/>
    <n v="0"/>
    <n v="0"/>
    <x v="31"/>
  </r>
  <r>
    <n v="61"/>
    <n v="61"/>
    <n v="0"/>
    <n v="0"/>
    <n v="0"/>
    <n v="0"/>
    <n v="0"/>
    <n v="0"/>
    <n v="0"/>
    <n v="0"/>
    <n v="0"/>
    <n v="0"/>
    <x v="0"/>
  </r>
  <r>
    <n v="11"/>
    <n v="11"/>
    <n v="0"/>
    <n v="0"/>
    <n v="11"/>
    <n v="11"/>
    <n v="0"/>
    <n v="0"/>
    <n v="0"/>
    <n v="0"/>
    <n v="0"/>
    <n v="0"/>
    <x v="22"/>
  </r>
  <r>
    <n v="128"/>
    <n v="128"/>
    <n v="0"/>
    <n v="0"/>
    <n v="0"/>
    <n v="0"/>
    <n v="0"/>
    <n v="0"/>
    <n v="0"/>
    <n v="0"/>
    <n v="0"/>
    <n v="0"/>
    <x v="59"/>
  </r>
  <r>
    <n v="4"/>
    <n v="4"/>
    <n v="0"/>
    <n v="0"/>
    <n v="4"/>
    <n v="4"/>
    <n v="0"/>
    <n v="0"/>
    <n v="0"/>
    <n v="0"/>
    <n v="0"/>
    <n v="0"/>
    <x v="3"/>
  </r>
  <r>
    <n v="146"/>
    <n v="146"/>
    <n v="0"/>
    <n v="0"/>
    <n v="0"/>
    <n v="0"/>
    <n v="0"/>
    <n v="0"/>
    <n v="0"/>
    <n v="0"/>
    <n v="0"/>
    <n v="0"/>
    <x v="27"/>
  </r>
  <r>
    <n v="118"/>
    <n v="0"/>
    <n v="118"/>
    <n v="0"/>
    <n v="0"/>
    <n v="0"/>
    <n v="0"/>
    <n v="0"/>
    <n v="0"/>
    <n v="0"/>
    <n v="0"/>
    <n v="0"/>
    <x v="15"/>
  </r>
  <r>
    <n v="726"/>
    <n v="726"/>
    <n v="0"/>
    <n v="0"/>
    <n v="0"/>
    <n v="0"/>
    <n v="0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37"/>
  </r>
  <r>
    <n v="421"/>
    <n v="0"/>
    <n v="421"/>
    <n v="0"/>
    <n v="0"/>
    <n v="0"/>
    <n v="0"/>
    <n v="0"/>
    <n v="0"/>
    <n v="0"/>
    <n v="0"/>
    <n v="0"/>
    <x v="16"/>
  </r>
  <r>
    <n v="1"/>
    <n v="0"/>
    <n v="1"/>
    <n v="0"/>
    <n v="0"/>
    <n v="0"/>
    <n v="0"/>
    <n v="0"/>
    <n v="0"/>
    <n v="0"/>
    <n v="0"/>
    <n v="0"/>
    <x v="46"/>
  </r>
  <r>
    <n v="27"/>
    <n v="0"/>
    <n v="27"/>
    <n v="0"/>
    <n v="27"/>
    <n v="0"/>
    <n v="27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9"/>
  </r>
  <r>
    <n v="3100"/>
    <n v="3100"/>
    <n v="0"/>
    <n v="0"/>
    <n v="0"/>
    <n v="0"/>
    <n v="0"/>
    <n v="0"/>
    <n v="0"/>
    <n v="0"/>
    <n v="0"/>
    <n v="0"/>
    <x v="5"/>
  </r>
  <r>
    <n v="7057"/>
    <n v="0"/>
    <n v="7057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72"/>
  </r>
  <r>
    <n v="347"/>
    <n v="347"/>
    <n v="0"/>
    <n v="0"/>
    <n v="0"/>
    <n v="0"/>
    <n v="0"/>
    <n v="0"/>
    <n v="0"/>
    <n v="0"/>
    <n v="0"/>
    <n v="0"/>
    <x v="20"/>
  </r>
  <r>
    <n v="397"/>
    <n v="397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30"/>
    <n v="30"/>
    <n v="0"/>
    <n v="0"/>
    <x v="31"/>
  </r>
  <r>
    <n v="2080"/>
    <n v="2080"/>
    <n v="0"/>
    <n v="0"/>
    <n v="0"/>
    <n v="0"/>
    <n v="0"/>
    <n v="0"/>
    <n v="0"/>
    <n v="0"/>
    <n v="0"/>
    <n v="0"/>
    <x v="61"/>
  </r>
  <r>
    <n v="1383"/>
    <n v="138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64"/>
  </r>
  <r>
    <n v="95"/>
    <n v="95"/>
    <n v="0"/>
    <n v="0"/>
    <n v="0"/>
    <n v="0"/>
    <n v="0"/>
    <n v="0"/>
    <n v="0"/>
    <n v="0"/>
    <n v="0"/>
    <n v="0"/>
    <x v="17"/>
  </r>
  <r>
    <n v="4340"/>
    <n v="4340"/>
    <n v="0"/>
    <n v="0"/>
    <n v="0"/>
    <n v="0"/>
    <n v="0"/>
    <n v="0"/>
    <n v="0"/>
    <n v="0"/>
    <n v="0"/>
    <n v="0"/>
    <x v="14"/>
  </r>
  <r>
    <n v="1154"/>
    <n v="0"/>
    <n v="1154"/>
    <n v="0"/>
    <n v="1154"/>
    <n v="0"/>
    <n v="1154"/>
    <n v="0"/>
    <n v="0"/>
    <n v="0"/>
    <n v="0"/>
    <n v="0"/>
    <x v="30"/>
  </r>
  <r>
    <n v="14656"/>
    <n v="14656"/>
    <n v="0"/>
    <n v="0"/>
    <n v="0"/>
    <n v="0"/>
    <n v="0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24"/>
  </r>
  <r>
    <n v="89"/>
    <n v="89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0"/>
    <n v="0"/>
    <n v="0"/>
    <n v="0"/>
    <x v="26"/>
  </r>
  <r>
    <n v="1269"/>
    <n v="1269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7"/>
  </r>
  <r>
    <n v="831"/>
    <n v="831"/>
    <n v="0"/>
    <n v="0"/>
    <n v="831"/>
    <n v="831"/>
    <n v="0"/>
    <n v="0"/>
    <n v="0"/>
    <n v="0"/>
    <n v="0"/>
    <n v="0"/>
    <x v="6"/>
  </r>
  <r>
    <n v="2445"/>
    <n v="0"/>
    <n v="2445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31"/>
  </r>
  <r>
    <n v="220"/>
    <n v="220"/>
    <n v="0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49"/>
  </r>
  <r>
    <n v="316"/>
    <n v="316"/>
    <n v="0"/>
    <n v="0"/>
    <n v="316"/>
    <n v="316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43"/>
  </r>
  <r>
    <n v="1436"/>
    <n v="1436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6"/>
  </r>
  <r>
    <n v="3193"/>
    <n v="3193"/>
    <n v="0"/>
    <n v="0"/>
    <n v="0"/>
    <n v="0"/>
    <n v="0"/>
    <n v="0"/>
    <n v="0"/>
    <n v="0"/>
    <n v="0"/>
    <n v="0"/>
    <x v="48"/>
  </r>
  <r>
    <n v="56"/>
    <n v="0"/>
    <n v="56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3"/>
  </r>
  <r>
    <n v="886"/>
    <n v="886"/>
    <n v="0"/>
    <n v="0"/>
    <n v="886"/>
    <n v="886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31"/>
  </r>
  <r>
    <n v="171"/>
    <n v="171"/>
    <n v="0"/>
    <n v="0"/>
    <n v="0"/>
    <n v="0"/>
    <n v="0"/>
    <n v="0"/>
    <n v="0"/>
    <n v="0"/>
    <n v="0"/>
    <n v="0"/>
    <x v="21"/>
  </r>
  <r>
    <n v="16047"/>
    <n v="0"/>
    <n v="16047"/>
    <n v="0"/>
    <n v="0"/>
    <n v="0"/>
    <n v="0"/>
    <n v="0"/>
    <n v="0"/>
    <n v="0"/>
    <n v="0"/>
    <n v="0"/>
    <x v="34"/>
  </r>
  <r>
    <n v="508"/>
    <n v="508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"/>
  </r>
  <r>
    <n v="312"/>
    <n v="312"/>
    <n v="0"/>
    <n v="0"/>
    <n v="0"/>
    <n v="0"/>
    <n v="0"/>
    <n v="0"/>
    <n v="0"/>
    <n v="0"/>
    <n v="0"/>
    <n v="0"/>
    <x v="46"/>
  </r>
  <r>
    <n v="189"/>
    <n v="189"/>
    <n v="0"/>
    <n v="0"/>
    <n v="0"/>
    <n v="0"/>
    <n v="0"/>
    <n v="0"/>
    <n v="0"/>
    <n v="0"/>
    <n v="0"/>
    <n v="0"/>
    <x v="8"/>
  </r>
  <r>
    <n v="2207"/>
    <n v="2207"/>
    <n v="0"/>
    <n v="0"/>
    <n v="0"/>
    <n v="0"/>
    <n v="0"/>
    <n v="0"/>
    <n v="0"/>
    <n v="0"/>
    <n v="0"/>
    <n v="0"/>
    <x v="30"/>
  </r>
  <r>
    <n v="106"/>
    <n v="106"/>
    <n v="0"/>
    <n v="0"/>
    <n v="0"/>
    <n v="0"/>
    <n v="0"/>
    <n v="0"/>
    <n v="106"/>
    <n v="106"/>
    <n v="0"/>
    <n v="0"/>
    <x v="31"/>
  </r>
  <r>
    <n v="342"/>
    <n v="342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4"/>
  </r>
  <r>
    <n v="58"/>
    <n v="58"/>
    <n v="0"/>
    <n v="0"/>
    <n v="0"/>
    <n v="0"/>
    <n v="0"/>
    <n v="0"/>
    <n v="0"/>
    <n v="0"/>
    <n v="0"/>
    <n v="0"/>
    <x v="55"/>
  </r>
  <r>
    <n v="173"/>
    <n v="0"/>
    <n v="173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"/>
  </r>
  <r>
    <n v="60"/>
    <n v="60"/>
    <n v="0"/>
    <n v="0"/>
    <n v="60"/>
    <n v="60"/>
    <n v="0"/>
    <n v="0"/>
    <n v="0"/>
    <n v="0"/>
    <n v="0"/>
    <n v="0"/>
    <x v="10"/>
  </r>
  <r>
    <n v="267"/>
    <n v="267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17"/>
  </r>
  <r>
    <n v="92"/>
    <n v="92"/>
    <n v="0"/>
    <n v="0"/>
    <n v="0"/>
    <n v="0"/>
    <n v="0"/>
    <n v="0"/>
    <n v="0"/>
    <n v="0"/>
    <n v="0"/>
    <n v="0"/>
    <x v="55"/>
  </r>
  <r>
    <n v="1253"/>
    <n v="1253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55"/>
  </r>
  <r>
    <n v="136"/>
    <n v="136"/>
    <n v="0"/>
    <n v="0"/>
    <n v="0"/>
    <n v="0"/>
    <n v="0"/>
    <n v="0"/>
    <n v="0"/>
    <n v="0"/>
    <n v="0"/>
    <n v="0"/>
    <x v="8"/>
  </r>
  <r>
    <n v="1131"/>
    <n v="1131"/>
    <n v="0"/>
    <n v="0"/>
    <n v="0"/>
    <n v="0"/>
    <n v="0"/>
    <n v="0"/>
    <n v="0"/>
    <n v="0"/>
    <n v="0"/>
    <n v="0"/>
    <x v="26"/>
  </r>
  <r>
    <n v="3625"/>
    <n v="0"/>
    <n v="3625"/>
    <n v="0"/>
    <n v="0"/>
    <n v="0"/>
    <n v="0"/>
    <n v="0"/>
    <n v="0"/>
    <n v="0"/>
    <n v="0"/>
    <n v="0"/>
    <x v="34"/>
  </r>
  <r>
    <n v="18771"/>
    <n v="0"/>
    <n v="18771"/>
    <n v="0"/>
    <n v="0"/>
    <n v="0"/>
    <n v="0"/>
    <n v="0"/>
    <n v="0"/>
    <n v="0"/>
    <n v="0"/>
    <n v="0"/>
    <x v="56"/>
  </r>
  <r>
    <n v="3044"/>
    <n v="0"/>
    <n v="3044"/>
    <n v="0"/>
    <n v="0"/>
    <n v="0"/>
    <n v="0"/>
    <n v="0"/>
    <n v="0"/>
    <n v="0"/>
    <n v="0"/>
    <n v="0"/>
    <x v="37"/>
  </r>
  <r>
    <n v="1375"/>
    <n v="1375"/>
    <n v="0"/>
    <n v="0"/>
    <n v="1375"/>
    <n v="1375"/>
    <n v="0"/>
    <n v="0"/>
    <n v="0"/>
    <n v="0"/>
    <n v="0"/>
    <n v="0"/>
    <x v="39"/>
  </r>
  <r>
    <n v="45"/>
    <n v="45"/>
    <n v="0"/>
    <n v="0"/>
    <n v="45"/>
    <n v="45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8"/>
  </r>
  <r>
    <n v="35186"/>
    <n v="0"/>
    <n v="35186"/>
    <n v="0"/>
    <n v="0"/>
    <n v="0"/>
    <n v="0"/>
    <n v="0"/>
    <n v="35186"/>
    <n v="0"/>
    <n v="35186"/>
    <n v="0"/>
    <x v="2"/>
  </r>
  <r>
    <n v="31"/>
    <n v="31"/>
    <n v="0"/>
    <n v="0"/>
    <n v="0"/>
    <n v="0"/>
    <n v="0"/>
    <n v="0"/>
    <n v="0"/>
    <n v="0"/>
    <n v="0"/>
    <n v="0"/>
    <x v="4"/>
  </r>
  <r>
    <n v="188"/>
    <n v="188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7"/>
  </r>
  <r>
    <n v="7623"/>
    <n v="7623"/>
    <n v="0"/>
    <n v="0"/>
    <n v="0"/>
    <n v="0"/>
    <n v="0"/>
    <n v="0"/>
    <n v="7623"/>
    <n v="7623"/>
    <n v="0"/>
    <n v="0"/>
    <x v="56"/>
  </r>
  <r>
    <n v="145"/>
    <n v="145"/>
    <n v="0"/>
    <n v="0"/>
    <n v="0"/>
    <n v="0"/>
    <n v="0"/>
    <n v="0"/>
    <n v="0"/>
    <n v="0"/>
    <n v="0"/>
    <n v="0"/>
    <x v="11"/>
  </r>
  <r>
    <n v="147"/>
    <n v="147"/>
    <n v="0"/>
    <n v="0"/>
    <n v="0"/>
    <n v="0"/>
    <n v="0"/>
    <n v="0"/>
    <n v="0"/>
    <n v="0"/>
    <n v="0"/>
    <n v="0"/>
    <x v="21"/>
  </r>
  <r>
    <n v="393"/>
    <n v="393"/>
    <n v="0"/>
    <n v="0"/>
    <n v="0"/>
    <n v="0"/>
    <n v="0"/>
    <n v="0"/>
    <n v="0"/>
    <n v="0"/>
    <n v="0"/>
    <n v="0"/>
    <x v="54"/>
  </r>
  <r>
    <n v="5610"/>
    <n v="5610"/>
    <n v="0"/>
    <n v="0"/>
    <n v="5610"/>
    <n v="5610"/>
    <n v="0"/>
    <n v="0"/>
    <n v="0"/>
    <n v="0"/>
    <n v="0"/>
    <n v="0"/>
    <x v="21"/>
  </r>
  <r>
    <n v="577"/>
    <n v="577"/>
    <n v="0"/>
    <n v="0"/>
    <n v="577"/>
    <n v="577"/>
    <n v="0"/>
    <n v="0"/>
    <n v="0"/>
    <n v="0"/>
    <n v="0"/>
    <n v="0"/>
    <x v="20"/>
  </r>
  <r>
    <n v="109"/>
    <n v="109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17"/>
  </r>
  <r>
    <n v="363"/>
    <n v="0"/>
    <n v="363"/>
    <n v="0"/>
    <n v="0"/>
    <n v="0"/>
    <n v="0"/>
    <n v="0"/>
    <n v="0"/>
    <n v="0"/>
    <n v="0"/>
    <n v="0"/>
    <x v="0"/>
  </r>
  <r>
    <n v="2327"/>
    <n v="0"/>
    <n v="2327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35"/>
  </r>
  <r>
    <n v="22132"/>
    <n v="0"/>
    <n v="22132"/>
    <n v="0"/>
    <n v="0"/>
    <n v="0"/>
    <n v="0"/>
    <n v="0"/>
    <n v="0"/>
    <n v="0"/>
    <n v="0"/>
    <n v="0"/>
    <x v="56"/>
  </r>
  <r>
    <n v="647"/>
    <n v="647"/>
    <n v="0"/>
    <n v="0"/>
    <n v="647"/>
    <n v="647"/>
    <n v="0"/>
    <n v="0"/>
    <n v="0"/>
    <n v="0"/>
    <n v="0"/>
    <n v="0"/>
    <x v="0"/>
  </r>
  <r>
    <n v="826"/>
    <n v="826"/>
    <n v="0"/>
    <n v="0"/>
    <n v="826"/>
    <n v="826"/>
    <n v="0"/>
    <n v="0"/>
    <n v="0"/>
    <n v="0"/>
    <n v="0"/>
    <n v="0"/>
    <x v="51"/>
  </r>
  <r>
    <n v="79"/>
    <n v="79"/>
    <n v="0"/>
    <n v="0"/>
    <n v="0"/>
    <n v="0"/>
    <n v="0"/>
    <n v="0"/>
    <n v="0"/>
    <n v="0"/>
    <n v="0"/>
    <n v="0"/>
    <x v="10"/>
  </r>
  <r>
    <n v="22"/>
    <n v="22"/>
    <n v="0"/>
    <n v="0"/>
    <n v="22"/>
    <n v="22"/>
    <n v="0"/>
    <n v="0"/>
    <n v="0"/>
    <n v="0"/>
    <n v="0"/>
    <n v="0"/>
    <x v="59"/>
  </r>
  <r>
    <n v="11343"/>
    <n v="11343"/>
    <n v="0"/>
    <n v="0"/>
    <n v="0"/>
    <n v="0"/>
    <n v="0"/>
    <n v="0"/>
    <n v="0"/>
    <n v="0"/>
    <n v="0"/>
    <n v="0"/>
    <x v="0"/>
  </r>
  <r>
    <n v="2480"/>
    <n v="2480"/>
    <n v="0"/>
    <n v="0"/>
    <n v="2480"/>
    <n v="2480"/>
    <n v="0"/>
    <n v="0"/>
    <n v="0"/>
    <n v="0"/>
    <n v="0"/>
    <n v="0"/>
    <x v="48"/>
  </r>
  <r>
    <n v="1250"/>
    <n v="1250"/>
    <n v="0"/>
    <n v="0"/>
    <n v="1250"/>
    <n v="1250"/>
    <n v="0"/>
    <n v="0"/>
    <n v="0"/>
    <n v="0"/>
    <n v="0"/>
    <n v="0"/>
    <x v="47"/>
  </r>
  <r>
    <n v="1831"/>
    <n v="1831"/>
    <n v="0"/>
    <n v="0"/>
    <n v="0"/>
    <n v="0"/>
    <n v="0"/>
    <n v="0"/>
    <n v="1831"/>
    <n v="1831"/>
    <n v="0"/>
    <n v="0"/>
    <x v="61"/>
  </r>
  <r>
    <n v="36"/>
    <n v="3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0"/>
  </r>
  <r>
    <n v="24"/>
    <n v="0"/>
    <n v="0"/>
    <n v="24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55"/>
  </r>
  <r>
    <n v="789"/>
    <n v="0"/>
    <n v="789"/>
    <n v="0"/>
    <n v="0"/>
    <n v="0"/>
    <n v="0"/>
    <n v="0"/>
    <n v="0"/>
    <n v="0"/>
    <n v="0"/>
    <n v="0"/>
    <x v="65"/>
  </r>
  <r>
    <n v="365"/>
    <n v="365"/>
    <n v="0"/>
    <n v="0"/>
    <n v="0"/>
    <n v="0"/>
    <n v="0"/>
    <n v="0"/>
    <n v="0"/>
    <n v="0"/>
    <n v="0"/>
    <n v="0"/>
    <x v="20"/>
  </r>
  <r>
    <n v="258"/>
    <n v="258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12"/>
  </r>
  <r>
    <n v="148"/>
    <n v="148"/>
    <n v="0"/>
    <n v="0"/>
    <n v="0"/>
    <n v="0"/>
    <n v="0"/>
    <n v="0"/>
    <n v="0"/>
    <n v="0"/>
    <n v="0"/>
    <n v="0"/>
    <x v="20"/>
  </r>
  <r>
    <n v="2462"/>
    <n v="2462"/>
    <n v="0"/>
    <n v="0"/>
    <n v="2462"/>
    <n v="2462"/>
    <n v="0"/>
    <n v="0"/>
    <n v="0"/>
    <n v="0"/>
    <n v="0"/>
    <n v="0"/>
    <x v="56"/>
  </r>
  <r>
    <n v="515"/>
    <n v="515"/>
    <n v="0"/>
    <n v="0"/>
    <n v="515"/>
    <n v="515"/>
    <n v="0"/>
    <n v="0"/>
    <n v="0"/>
    <n v="0"/>
    <n v="0"/>
    <n v="0"/>
    <x v="1"/>
  </r>
  <r>
    <n v="386"/>
    <n v="386"/>
    <n v="0"/>
    <n v="0"/>
    <n v="386"/>
    <n v="386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4"/>
  </r>
  <r>
    <n v="10"/>
    <n v="0"/>
    <n v="1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0"/>
  </r>
  <r>
    <n v="72"/>
    <n v="72"/>
    <n v="0"/>
    <n v="0"/>
    <n v="72"/>
    <n v="72"/>
    <n v="0"/>
    <n v="0"/>
    <n v="0"/>
    <n v="0"/>
    <n v="0"/>
    <n v="0"/>
    <x v="63"/>
  </r>
  <r>
    <n v="1109"/>
    <n v="1109"/>
    <n v="0"/>
    <n v="0"/>
    <n v="1109"/>
    <n v="1109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67"/>
  </r>
  <r>
    <n v="18"/>
    <n v="0"/>
    <n v="0"/>
    <n v="18"/>
    <n v="0"/>
    <n v="0"/>
    <n v="0"/>
    <n v="0"/>
    <n v="0"/>
    <n v="0"/>
    <n v="0"/>
    <n v="0"/>
    <x v="37"/>
  </r>
  <r>
    <n v="225"/>
    <n v="225"/>
    <n v="0"/>
    <n v="0"/>
    <n v="0"/>
    <n v="0"/>
    <n v="0"/>
    <n v="0"/>
    <n v="0"/>
    <n v="0"/>
    <n v="0"/>
    <n v="0"/>
    <x v="4"/>
  </r>
  <r>
    <n v="344"/>
    <n v="344"/>
    <n v="0"/>
    <n v="0"/>
    <n v="344"/>
    <n v="344"/>
    <n v="0"/>
    <n v="0"/>
    <n v="0"/>
    <n v="0"/>
    <n v="0"/>
    <n v="0"/>
    <x v="24"/>
  </r>
  <r>
    <n v="700"/>
    <n v="700"/>
    <n v="0"/>
    <n v="0"/>
    <n v="0"/>
    <n v="0"/>
    <n v="0"/>
    <n v="0"/>
    <n v="700"/>
    <n v="700"/>
    <n v="0"/>
    <n v="0"/>
    <x v="45"/>
  </r>
  <r>
    <n v="335"/>
    <n v="0"/>
    <n v="335"/>
    <n v="0"/>
    <n v="0"/>
    <n v="0"/>
    <n v="0"/>
    <n v="0"/>
    <n v="335"/>
    <n v="0"/>
    <n v="335"/>
    <n v="0"/>
    <x v="49"/>
  </r>
  <r>
    <n v="15"/>
    <n v="15"/>
    <n v="0"/>
    <n v="0"/>
    <n v="0"/>
    <n v="0"/>
    <n v="0"/>
    <n v="0"/>
    <n v="0"/>
    <n v="0"/>
    <n v="0"/>
    <n v="0"/>
    <x v="67"/>
  </r>
  <r>
    <n v="528"/>
    <n v="0"/>
    <n v="528"/>
    <n v="0"/>
    <n v="0"/>
    <n v="0"/>
    <n v="0"/>
    <n v="0"/>
    <n v="0"/>
    <n v="0"/>
    <n v="0"/>
    <n v="0"/>
    <x v="4"/>
  </r>
  <r>
    <n v="1591"/>
    <n v="1591"/>
    <n v="0"/>
    <n v="0"/>
    <n v="0"/>
    <n v="0"/>
    <n v="0"/>
    <n v="0"/>
    <n v="0"/>
    <n v="0"/>
    <n v="0"/>
    <n v="0"/>
    <x v="52"/>
  </r>
  <r>
    <n v="2342"/>
    <n v="2342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6"/>
  </r>
  <r>
    <n v="519"/>
    <n v="0"/>
    <n v="519"/>
    <n v="0"/>
    <n v="0"/>
    <n v="0"/>
    <n v="0"/>
    <n v="0"/>
    <n v="0"/>
    <n v="0"/>
    <n v="0"/>
    <n v="0"/>
    <x v="30"/>
  </r>
  <r>
    <n v="23"/>
    <n v="23"/>
    <n v="0"/>
    <n v="0"/>
    <n v="23"/>
    <n v="23"/>
    <n v="0"/>
    <n v="0"/>
    <n v="0"/>
    <n v="0"/>
    <n v="0"/>
    <n v="0"/>
    <x v="44"/>
  </r>
  <r>
    <n v="6496"/>
    <n v="6496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30"/>
  </r>
  <r>
    <n v="340"/>
    <n v="340"/>
    <n v="0"/>
    <n v="0"/>
    <n v="0"/>
    <n v="0"/>
    <n v="0"/>
    <n v="0"/>
    <n v="0"/>
    <n v="0"/>
    <n v="0"/>
    <n v="0"/>
    <x v="38"/>
  </r>
  <r>
    <n v="120"/>
    <n v="120"/>
    <n v="0"/>
    <n v="0"/>
    <n v="120"/>
    <n v="12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"/>
  </r>
  <r>
    <n v="12172"/>
    <n v="12172"/>
    <n v="0"/>
    <n v="0"/>
    <n v="0"/>
    <n v="0"/>
    <n v="0"/>
    <n v="0"/>
    <n v="0"/>
    <n v="0"/>
    <n v="0"/>
    <n v="0"/>
    <x v="8"/>
  </r>
  <r>
    <n v="86"/>
    <n v="86"/>
    <n v="0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0"/>
    <n v="0"/>
    <n v="0"/>
    <n v="0"/>
    <x v="10"/>
  </r>
  <r>
    <n v="260"/>
    <n v="260"/>
    <n v="0"/>
    <n v="0"/>
    <n v="0"/>
    <n v="0"/>
    <n v="0"/>
    <n v="0"/>
    <n v="0"/>
    <n v="0"/>
    <n v="0"/>
    <n v="0"/>
    <x v="61"/>
  </r>
  <r>
    <n v="202"/>
    <n v="202"/>
    <n v="0"/>
    <n v="0"/>
    <n v="0"/>
    <n v="0"/>
    <n v="0"/>
    <n v="0"/>
    <n v="0"/>
    <n v="0"/>
    <n v="0"/>
    <n v="0"/>
    <x v="49"/>
  </r>
  <r>
    <n v="458"/>
    <n v="458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0"/>
  </r>
  <r>
    <n v="4813"/>
    <n v="0"/>
    <n v="4813"/>
    <n v="0"/>
    <n v="0"/>
    <n v="0"/>
    <n v="0"/>
    <n v="0"/>
    <n v="4813"/>
    <n v="0"/>
    <n v="4813"/>
    <n v="0"/>
    <x v="33"/>
  </r>
  <r>
    <n v="625"/>
    <n v="625"/>
    <n v="0"/>
    <n v="0"/>
    <n v="0"/>
    <n v="0"/>
    <n v="0"/>
    <n v="0"/>
    <n v="625"/>
    <n v="625"/>
    <n v="0"/>
    <n v="0"/>
    <x v="25"/>
  </r>
  <r>
    <n v="1969"/>
    <n v="1969"/>
    <n v="0"/>
    <n v="0"/>
    <n v="0"/>
    <n v="0"/>
    <n v="0"/>
    <n v="0"/>
    <n v="0"/>
    <n v="0"/>
    <n v="0"/>
    <n v="0"/>
    <x v="60"/>
  </r>
  <r>
    <n v="8427"/>
    <n v="8427"/>
    <n v="0"/>
    <n v="0"/>
    <n v="0"/>
    <n v="0"/>
    <n v="0"/>
    <n v="0"/>
    <n v="0"/>
    <n v="0"/>
    <n v="0"/>
    <n v="0"/>
    <x v="26"/>
  </r>
  <r>
    <n v="9"/>
    <n v="9"/>
    <n v="0"/>
    <n v="0"/>
    <n v="9"/>
    <n v="9"/>
    <n v="0"/>
    <n v="0"/>
    <n v="0"/>
    <n v="0"/>
    <n v="0"/>
    <n v="0"/>
    <x v="20"/>
  </r>
  <r>
    <n v="47"/>
    <n v="47"/>
    <n v="0"/>
    <n v="0"/>
    <n v="47"/>
    <n v="47"/>
    <n v="0"/>
    <n v="0"/>
    <n v="0"/>
    <n v="0"/>
    <n v="0"/>
    <n v="0"/>
    <x v="25"/>
  </r>
  <r>
    <n v="362"/>
    <n v="362"/>
    <n v="0"/>
    <n v="0"/>
    <n v="0"/>
    <n v="0"/>
    <n v="0"/>
    <n v="0"/>
    <n v="0"/>
    <n v="0"/>
    <n v="0"/>
    <n v="0"/>
    <x v="20"/>
  </r>
  <r>
    <n v="238"/>
    <n v="238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30"/>
    <n v="30"/>
    <n v="0"/>
    <n v="0"/>
    <x v="32"/>
  </r>
  <r>
    <n v="9416"/>
    <n v="9416"/>
    <n v="0"/>
    <n v="0"/>
    <n v="0"/>
    <n v="0"/>
    <n v="0"/>
    <n v="0"/>
    <n v="0"/>
    <n v="0"/>
    <n v="0"/>
    <n v="0"/>
    <x v="63"/>
  </r>
  <r>
    <n v="116"/>
    <n v="116"/>
    <n v="0"/>
    <n v="0"/>
    <n v="0"/>
    <n v="0"/>
    <n v="0"/>
    <n v="0"/>
    <n v="116"/>
    <n v="116"/>
    <n v="0"/>
    <n v="0"/>
    <x v="58"/>
  </r>
  <r>
    <n v="342"/>
    <n v="34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8"/>
  </r>
  <r>
    <n v="1682"/>
    <n v="1682"/>
    <n v="0"/>
    <n v="0"/>
    <n v="1682"/>
    <n v="1682"/>
    <n v="0"/>
    <n v="0"/>
    <n v="0"/>
    <n v="0"/>
    <n v="0"/>
    <n v="0"/>
    <x v="56"/>
  </r>
  <r>
    <n v="226"/>
    <n v="226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7"/>
  </r>
  <r>
    <n v="43585"/>
    <n v="43585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59"/>
  </r>
  <r>
    <n v="90"/>
    <n v="90"/>
    <n v="0"/>
    <n v="0"/>
    <n v="0"/>
    <n v="0"/>
    <n v="0"/>
    <n v="0"/>
    <n v="90"/>
    <n v="90"/>
    <n v="0"/>
    <n v="0"/>
    <x v="19"/>
  </r>
  <r>
    <n v="36"/>
    <n v="36"/>
    <n v="0"/>
    <n v="0"/>
    <n v="0"/>
    <n v="0"/>
    <n v="0"/>
    <n v="0"/>
    <n v="36"/>
    <n v="36"/>
    <n v="0"/>
    <n v="0"/>
    <x v="11"/>
  </r>
  <r>
    <n v="17892"/>
    <n v="17892"/>
    <n v="0"/>
    <n v="0"/>
    <n v="0"/>
    <n v="0"/>
    <n v="0"/>
    <n v="0"/>
    <n v="0"/>
    <n v="0"/>
    <n v="0"/>
    <n v="0"/>
    <x v="16"/>
  </r>
  <r>
    <n v="241"/>
    <n v="241"/>
    <n v="0"/>
    <n v="0"/>
    <n v="0"/>
    <n v="0"/>
    <n v="0"/>
    <n v="0"/>
    <n v="241"/>
    <n v="241"/>
    <n v="0"/>
    <n v="0"/>
    <x v="45"/>
  </r>
  <r>
    <n v="1"/>
    <n v="1"/>
    <n v="0"/>
    <n v="0"/>
    <n v="0"/>
    <n v="0"/>
    <n v="0"/>
    <n v="0"/>
    <n v="0"/>
    <n v="0"/>
    <n v="0"/>
    <n v="0"/>
    <x v="29"/>
  </r>
  <r>
    <n v="376"/>
    <n v="376"/>
    <n v="0"/>
    <n v="0"/>
    <n v="0"/>
    <n v="0"/>
    <n v="0"/>
    <n v="0"/>
    <n v="0"/>
    <n v="0"/>
    <n v="0"/>
    <n v="0"/>
    <x v="3"/>
  </r>
  <r>
    <n v="3215"/>
    <n v="3215"/>
    <n v="0"/>
    <n v="0"/>
    <n v="0"/>
    <n v="0"/>
    <n v="0"/>
    <n v="0"/>
    <n v="0"/>
    <n v="0"/>
    <n v="0"/>
    <n v="0"/>
    <x v="6"/>
  </r>
  <r>
    <n v="730"/>
    <n v="730"/>
    <n v="0"/>
    <n v="0"/>
    <n v="730"/>
    <n v="73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41"/>
  </r>
  <r>
    <n v="57"/>
    <n v="57"/>
    <n v="0"/>
    <n v="0"/>
    <n v="0"/>
    <n v="0"/>
    <n v="0"/>
    <n v="0"/>
    <n v="57"/>
    <n v="57"/>
    <n v="0"/>
    <n v="0"/>
    <x v="24"/>
  </r>
  <r>
    <n v="2168"/>
    <n v="2168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38"/>
  </r>
  <r>
    <n v="131"/>
    <n v="131"/>
    <n v="0"/>
    <n v="0"/>
    <n v="131"/>
    <n v="131"/>
    <n v="0"/>
    <n v="0"/>
    <n v="0"/>
    <n v="0"/>
    <n v="0"/>
    <n v="0"/>
    <x v="0"/>
  </r>
  <r>
    <n v="1571"/>
    <n v="157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5"/>
  </r>
  <r>
    <n v="3484"/>
    <n v="3484"/>
    <n v="0"/>
    <n v="0"/>
    <n v="0"/>
    <n v="0"/>
    <n v="0"/>
    <n v="0"/>
    <n v="0"/>
    <n v="0"/>
    <n v="0"/>
    <n v="0"/>
    <x v="1"/>
  </r>
  <r>
    <n v="593"/>
    <n v="0"/>
    <n v="593"/>
    <n v="0"/>
    <n v="0"/>
    <n v="0"/>
    <n v="0"/>
    <n v="0"/>
    <n v="0"/>
    <n v="0"/>
    <n v="0"/>
    <n v="0"/>
    <x v="39"/>
  </r>
  <r>
    <n v="435"/>
    <n v="435"/>
    <n v="0"/>
    <n v="0"/>
    <n v="0"/>
    <n v="0"/>
    <n v="0"/>
    <n v="0"/>
    <n v="0"/>
    <n v="0"/>
    <n v="0"/>
    <n v="0"/>
    <x v="9"/>
  </r>
  <r>
    <n v="5544"/>
    <n v="5544"/>
    <n v="0"/>
    <n v="0"/>
    <n v="0"/>
    <n v="0"/>
    <n v="0"/>
    <n v="0"/>
    <n v="0"/>
    <n v="0"/>
    <n v="0"/>
    <n v="0"/>
    <x v="1"/>
  </r>
  <r>
    <n v="422"/>
    <n v="422"/>
    <n v="0"/>
    <n v="0"/>
    <n v="422"/>
    <n v="422"/>
    <n v="0"/>
    <n v="0"/>
    <n v="0"/>
    <n v="0"/>
    <n v="0"/>
    <n v="0"/>
    <x v="52"/>
  </r>
  <r>
    <n v="249"/>
    <n v="249"/>
    <n v="0"/>
    <n v="0"/>
    <n v="0"/>
    <n v="0"/>
    <n v="0"/>
    <n v="0"/>
    <n v="249"/>
    <n v="249"/>
    <n v="0"/>
    <n v="0"/>
    <x v="51"/>
  </r>
  <r>
    <n v="3"/>
    <n v="3"/>
    <n v="0"/>
    <n v="0"/>
    <n v="0"/>
    <n v="0"/>
    <n v="0"/>
    <n v="0"/>
    <n v="0"/>
    <n v="0"/>
    <n v="0"/>
    <n v="0"/>
    <x v="22"/>
  </r>
  <r>
    <n v="203"/>
    <n v="203"/>
    <n v="0"/>
    <n v="0"/>
    <n v="203"/>
    <n v="203"/>
    <n v="0"/>
    <n v="0"/>
    <n v="0"/>
    <n v="0"/>
    <n v="0"/>
    <n v="0"/>
    <x v="19"/>
  </r>
  <r>
    <n v="526"/>
    <n v="526"/>
    <n v="0"/>
    <n v="0"/>
    <n v="0"/>
    <n v="0"/>
    <n v="0"/>
    <n v="0"/>
    <n v="0"/>
    <n v="0"/>
    <n v="0"/>
    <n v="0"/>
    <x v="20"/>
  </r>
  <r>
    <n v="1800"/>
    <n v="1800"/>
    <n v="0"/>
    <n v="0"/>
    <n v="0"/>
    <n v="0"/>
    <n v="0"/>
    <n v="0"/>
    <n v="0"/>
    <n v="0"/>
    <n v="0"/>
    <n v="0"/>
    <x v="33"/>
  </r>
  <r>
    <n v="69"/>
    <n v="69"/>
    <n v="0"/>
    <n v="0"/>
    <n v="69"/>
    <n v="69"/>
    <n v="0"/>
    <n v="0"/>
    <n v="0"/>
    <n v="0"/>
    <n v="0"/>
    <n v="0"/>
    <x v="26"/>
  </r>
  <r>
    <n v="2995"/>
    <n v="2995"/>
    <n v="0"/>
    <n v="0"/>
    <n v="0"/>
    <n v="0"/>
    <n v="0"/>
    <n v="0"/>
    <n v="0"/>
    <n v="0"/>
    <n v="0"/>
    <n v="0"/>
    <x v="14"/>
  </r>
  <r>
    <n v="243"/>
    <n v="24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9"/>
  </r>
  <r>
    <n v="721"/>
    <n v="721"/>
    <n v="0"/>
    <n v="0"/>
    <n v="0"/>
    <n v="0"/>
    <n v="0"/>
    <n v="0"/>
    <n v="0"/>
    <n v="0"/>
    <n v="0"/>
    <n v="0"/>
    <x v="39"/>
  </r>
  <r>
    <n v="1799"/>
    <n v="1799"/>
    <n v="0"/>
    <n v="0"/>
    <n v="0"/>
    <n v="0"/>
    <n v="0"/>
    <n v="0"/>
    <n v="1799"/>
    <n v="1799"/>
    <n v="0"/>
    <n v="0"/>
    <x v="1"/>
  </r>
  <r>
    <n v="47830"/>
    <n v="47830"/>
    <n v="0"/>
    <n v="0"/>
    <n v="0"/>
    <n v="0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4"/>
  </r>
  <r>
    <n v="419"/>
    <n v="419"/>
    <n v="0"/>
    <n v="0"/>
    <n v="0"/>
    <n v="0"/>
    <n v="0"/>
    <n v="0"/>
    <n v="419"/>
    <n v="419"/>
    <n v="0"/>
    <n v="0"/>
    <x v="37"/>
  </r>
  <r>
    <n v="15540"/>
    <n v="15540"/>
    <n v="0"/>
    <n v="0"/>
    <n v="0"/>
    <n v="0"/>
    <n v="0"/>
    <n v="0"/>
    <n v="0"/>
    <n v="0"/>
    <n v="0"/>
    <n v="0"/>
    <x v="56"/>
  </r>
  <r>
    <n v="294"/>
    <n v="294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29"/>
    <n v="29"/>
    <n v="0"/>
    <n v="0"/>
    <x v="32"/>
  </r>
  <r>
    <n v="841"/>
    <n v="841"/>
    <n v="0"/>
    <n v="0"/>
    <n v="0"/>
    <n v="0"/>
    <n v="0"/>
    <n v="0"/>
    <n v="0"/>
    <n v="0"/>
    <n v="0"/>
    <n v="0"/>
    <x v="27"/>
  </r>
  <r>
    <n v="117"/>
    <n v="117"/>
    <n v="0"/>
    <n v="0"/>
    <n v="0"/>
    <n v="0"/>
    <n v="0"/>
    <n v="0"/>
    <n v="0"/>
    <n v="0"/>
    <n v="0"/>
    <n v="0"/>
    <x v="26"/>
  </r>
  <r>
    <n v="308"/>
    <n v="308"/>
    <n v="0"/>
    <n v="0"/>
    <n v="0"/>
    <n v="0"/>
    <n v="0"/>
    <n v="0"/>
    <n v="308"/>
    <n v="308"/>
    <n v="0"/>
    <n v="0"/>
    <x v="55"/>
  </r>
  <r>
    <n v="4157"/>
    <n v="415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2"/>
  </r>
  <r>
    <n v="1286"/>
    <n v="1286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41"/>
  </r>
  <r>
    <n v="1792"/>
    <n v="1792"/>
    <n v="0"/>
    <n v="0"/>
    <n v="0"/>
    <n v="0"/>
    <n v="0"/>
    <n v="0"/>
    <n v="0"/>
    <n v="0"/>
    <n v="0"/>
    <n v="0"/>
    <x v="27"/>
  </r>
  <r>
    <n v="7242"/>
    <n v="7242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8"/>
  </r>
  <r>
    <n v="9676"/>
    <n v="9676"/>
    <n v="0"/>
    <n v="0"/>
    <n v="0"/>
    <n v="0"/>
    <n v="0"/>
    <n v="0"/>
    <n v="0"/>
    <n v="0"/>
    <n v="0"/>
    <n v="0"/>
    <x v="29"/>
  </r>
  <r>
    <n v="1296"/>
    <n v="0"/>
    <n v="1296"/>
    <n v="0"/>
    <n v="0"/>
    <n v="0"/>
    <n v="0"/>
    <n v="0"/>
    <n v="1296"/>
    <n v="0"/>
    <n v="1296"/>
    <n v="0"/>
    <x v="16"/>
  </r>
  <r>
    <n v="497"/>
    <n v="497"/>
    <n v="0"/>
    <n v="0"/>
    <n v="0"/>
    <n v="0"/>
    <n v="0"/>
    <n v="0"/>
    <n v="0"/>
    <n v="0"/>
    <n v="0"/>
    <n v="0"/>
    <x v="55"/>
  </r>
  <r>
    <n v="10866"/>
    <n v="10866"/>
    <n v="0"/>
    <n v="0"/>
    <n v="0"/>
    <n v="0"/>
    <n v="0"/>
    <n v="0"/>
    <n v="10866"/>
    <n v="10866"/>
    <n v="0"/>
    <n v="0"/>
    <x v="1"/>
  </r>
  <r>
    <n v="74"/>
    <n v="74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19"/>
    <n v="19"/>
    <n v="0"/>
    <n v="0"/>
    <x v="37"/>
  </r>
  <r>
    <n v="3"/>
    <n v="3"/>
    <n v="0"/>
    <n v="0"/>
    <n v="0"/>
    <n v="0"/>
    <n v="0"/>
    <n v="0"/>
    <n v="0"/>
    <n v="0"/>
    <n v="0"/>
    <n v="0"/>
    <x v="51"/>
  </r>
  <r>
    <n v="1231"/>
    <n v="0"/>
    <n v="1231"/>
    <n v="0"/>
    <n v="0"/>
    <n v="0"/>
    <n v="0"/>
    <n v="0"/>
    <n v="0"/>
    <n v="0"/>
    <n v="0"/>
    <n v="0"/>
    <x v="27"/>
  </r>
  <r>
    <n v="79"/>
    <n v="79"/>
    <n v="0"/>
    <n v="0"/>
    <n v="0"/>
    <n v="0"/>
    <n v="0"/>
    <n v="0"/>
    <n v="79"/>
    <n v="79"/>
    <n v="0"/>
    <n v="0"/>
    <x v="51"/>
  </r>
  <r>
    <n v="326"/>
    <n v="326"/>
    <n v="0"/>
    <n v="0"/>
    <n v="0"/>
    <n v="0"/>
    <n v="0"/>
    <n v="0"/>
    <n v="0"/>
    <n v="0"/>
    <n v="0"/>
    <n v="0"/>
    <x v="25"/>
  </r>
  <r>
    <n v="3513"/>
    <n v="3513"/>
    <n v="0"/>
    <n v="0"/>
    <n v="0"/>
    <n v="0"/>
    <n v="0"/>
    <n v="0"/>
    <n v="0"/>
    <n v="0"/>
    <n v="0"/>
    <n v="0"/>
    <x v="50"/>
  </r>
  <r>
    <n v="200"/>
    <n v="200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8"/>
  </r>
  <r>
    <n v="6100"/>
    <n v="6100"/>
    <n v="0"/>
    <n v="0"/>
    <n v="6100"/>
    <n v="6100"/>
    <n v="0"/>
    <n v="0"/>
    <n v="0"/>
    <n v="0"/>
    <n v="0"/>
    <n v="0"/>
    <x v="8"/>
  </r>
  <r>
    <n v="17779"/>
    <n v="17779"/>
    <n v="0"/>
    <n v="0"/>
    <n v="0"/>
    <n v="0"/>
    <n v="0"/>
    <n v="0"/>
    <n v="0"/>
    <n v="0"/>
    <n v="0"/>
    <n v="0"/>
    <x v="8"/>
  </r>
  <r>
    <n v="212"/>
    <n v="212"/>
    <n v="0"/>
    <n v="0"/>
    <n v="0"/>
    <n v="0"/>
    <n v="0"/>
    <n v="0"/>
    <n v="0"/>
    <n v="0"/>
    <n v="0"/>
    <n v="0"/>
    <x v="27"/>
  </r>
  <r>
    <n v="5031"/>
    <n v="503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47"/>
  </r>
  <r>
    <n v="146"/>
    <n v="146"/>
    <n v="0"/>
    <n v="0"/>
    <n v="0"/>
    <n v="0"/>
    <n v="0"/>
    <n v="0"/>
    <n v="0"/>
    <n v="0"/>
    <n v="0"/>
    <n v="0"/>
    <x v="27"/>
  </r>
  <r>
    <n v="4021"/>
    <n v="4021"/>
    <n v="0"/>
    <n v="0"/>
    <n v="0"/>
    <n v="0"/>
    <n v="0"/>
    <n v="0"/>
    <n v="0"/>
    <n v="0"/>
    <n v="0"/>
    <n v="0"/>
    <x v="2"/>
  </r>
  <r>
    <n v="4789"/>
    <n v="4789"/>
    <n v="0"/>
    <n v="0"/>
    <n v="4789"/>
    <n v="4789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34"/>
  </r>
  <r>
    <n v="3770"/>
    <n v="0"/>
    <n v="3770"/>
    <n v="0"/>
    <n v="3770"/>
    <n v="0"/>
    <n v="3770"/>
    <n v="0"/>
    <n v="0"/>
    <n v="0"/>
    <n v="0"/>
    <n v="0"/>
    <x v="20"/>
  </r>
  <r>
    <n v="3249"/>
    <n v="3249"/>
    <n v="0"/>
    <n v="0"/>
    <n v="0"/>
    <n v="0"/>
    <n v="0"/>
    <n v="0"/>
    <n v="0"/>
    <n v="0"/>
    <n v="0"/>
    <n v="0"/>
    <x v="54"/>
  </r>
  <r>
    <n v="337"/>
    <n v="337"/>
    <n v="0"/>
    <n v="0"/>
    <n v="0"/>
    <n v="0"/>
    <n v="0"/>
    <n v="0"/>
    <n v="0"/>
    <n v="0"/>
    <n v="0"/>
    <n v="0"/>
    <x v="27"/>
  </r>
  <r>
    <n v="21290"/>
    <n v="21290"/>
    <n v="0"/>
    <n v="0"/>
    <n v="21290"/>
    <n v="21290"/>
    <n v="0"/>
    <n v="0"/>
    <n v="0"/>
    <n v="0"/>
    <n v="0"/>
    <n v="0"/>
    <x v="33"/>
  </r>
  <r>
    <n v="264"/>
    <n v="0"/>
    <n v="264"/>
    <n v="0"/>
    <n v="0"/>
    <n v="0"/>
    <n v="0"/>
    <n v="0"/>
    <n v="0"/>
    <n v="0"/>
    <n v="0"/>
    <n v="0"/>
    <x v="64"/>
  </r>
  <r>
    <n v="109"/>
    <n v="109"/>
    <n v="0"/>
    <n v="0"/>
    <n v="0"/>
    <n v="0"/>
    <n v="0"/>
    <n v="0"/>
    <n v="0"/>
    <n v="0"/>
    <n v="0"/>
    <n v="0"/>
    <x v="39"/>
  </r>
  <r>
    <n v="8614"/>
    <n v="8614"/>
    <n v="0"/>
    <n v="0"/>
    <n v="0"/>
    <n v="0"/>
    <n v="0"/>
    <n v="0"/>
    <n v="8614"/>
    <n v="8614"/>
    <n v="0"/>
    <n v="0"/>
    <x v="55"/>
  </r>
  <r>
    <n v="31600"/>
    <n v="31600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5"/>
  </r>
  <r>
    <n v="365"/>
    <n v="365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15"/>
    <n v="15"/>
    <n v="0"/>
    <n v="0"/>
    <x v="13"/>
  </r>
  <r>
    <n v="56"/>
    <n v="56"/>
    <n v="0"/>
    <n v="0"/>
    <n v="0"/>
    <n v="0"/>
    <n v="0"/>
    <n v="0"/>
    <n v="56"/>
    <n v="56"/>
    <n v="0"/>
    <n v="0"/>
    <x v="4"/>
  </r>
  <r>
    <n v="2489"/>
    <n v="0"/>
    <n v="2489"/>
    <n v="0"/>
    <n v="0"/>
    <n v="0"/>
    <n v="0"/>
    <n v="0"/>
    <n v="0"/>
    <n v="0"/>
    <n v="0"/>
    <n v="0"/>
    <x v="46"/>
  </r>
  <r>
    <n v="259"/>
    <n v="259"/>
    <n v="0"/>
    <n v="0"/>
    <n v="0"/>
    <n v="0"/>
    <n v="0"/>
    <n v="0"/>
    <n v="0"/>
    <n v="0"/>
    <n v="0"/>
    <n v="0"/>
    <x v="10"/>
  </r>
  <r>
    <n v="2140"/>
    <n v="2140"/>
    <n v="0"/>
    <n v="0"/>
    <n v="0"/>
    <n v="0"/>
    <n v="0"/>
    <n v="0"/>
    <n v="0"/>
    <n v="0"/>
    <n v="0"/>
    <n v="0"/>
    <x v="8"/>
  </r>
  <r>
    <n v="134"/>
    <n v="134"/>
    <n v="0"/>
    <n v="0"/>
    <n v="134"/>
    <n v="134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2576"/>
    <n v="2576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69"/>
    <n v="69"/>
    <n v="0"/>
    <n v="0"/>
    <x v="25"/>
  </r>
  <r>
    <n v="1"/>
    <n v="1"/>
    <n v="0"/>
    <n v="0"/>
    <n v="0"/>
    <n v="0"/>
    <n v="0"/>
    <n v="0"/>
    <n v="0"/>
    <n v="0"/>
    <n v="0"/>
    <n v="0"/>
    <x v="9"/>
  </r>
  <r>
    <n v="248"/>
    <n v="248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45"/>
  </r>
  <r>
    <n v="62"/>
    <n v="0"/>
    <n v="62"/>
    <n v="0"/>
    <n v="0"/>
    <n v="0"/>
    <n v="0"/>
    <n v="0"/>
    <n v="0"/>
    <n v="0"/>
    <n v="0"/>
    <n v="0"/>
    <x v="32"/>
  </r>
  <r>
    <n v="368"/>
    <n v="0"/>
    <n v="368"/>
    <n v="0"/>
    <n v="0"/>
    <n v="0"/>
    <n v="0"/>
    <n v="0"/>
    <n v="0"/>
    <n v="0"/>
    <n v="0"/>
    <n v="0"/>
    <x v="51"/>
  </r>
  <r>
    <n v="116"/>
    <n v="116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8"/>
  </r>
  <r>
    <n v="29"/>
    <n v="29"/>
    <n v="0"/>
    <n v="0"/>
    <n v="29"/>
    <n v="29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3"/>
  </r>
  <r>
    <n v="692"/>
    <n v="0"/>
    <n v="692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9"/>
  </r>
  <r>
    <n v="34"/>
    <n v="0"/>
    <n v="34"/>
    <n v="0"/>
    <n v="0"/>
    <n v="0"/>
    <n v="0"/>
    <n v="0"/>
    <n v="0"/>
    <n v="0"/>
    <n v="0"/>
    <n v="0"/>
    <x v="4"/>
  </r>
  <r>
    <n v="4294"/>
    <n v="429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70"/>
  </r>
  <r>
    <n v="152"/>
    <n v="152"/>
    <n v="0"/>
    <n v="0"/>
    <n v="0"/>
    <n v="0"/>
    <n v="0"/>
    <n v="0"/>
    <n v="0"/>
    <n v="0"/>
    <n v="0"/>
    <n v="0"/>
    <x v="21"/>
  </r>
  <r>
    <n v="363"/>
    <n v="363"/>
    <n v="0"/>
    <n v="0"/>
    <n v="0"/>
    <n v="0"/>
    <n v="0"/>
    <n v="0"/>
    <n v="0"/>
    <n v="0"/>
    <n v="0"/>
    <n v="0"/>
    <x v="12"/>
  </r>
  <r>
    <n v="783"/>
    <n v="783"/>
    <n v="0"/>
    <n v="0"/>
    <n v="0"/>
    <n v="0"/>
    <n v="0"/>
    <n v="0"/>
    <n v="0"/>
    <n v="0"/>
    <n v="0"/>
    <n v="0"/>
    <x v="37"/>
  </r>
  <r>
    <n v="359"/>
    <n v="359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4"/>
  </r>
  <r>
    <n v="10470"/>
    <n v="0"/>
    <n v="10470"/>
    <n v="0"/>
    <n v="0"/>
    <n v="0"/>
    <n v="0"/>
    <n v="0"/>
    <n v="0"/>
    <n v="0"/>
    <n v="0"/>
    <n v="0"/>
    <x v="31"/>
  </r>
  <r>
    <n v="16039"/>
    <n v="16039"/>
    <n v="0"/>
    <n v="0"/>
    <n v="0"/>
    <n v="0"/>
    <n v="0"/>
    <n v="0"/>
    <n v="16039"/>
    <n v="16039"/>
    <n v="0"/>
    <n v="0"/>
    <x v="61"/>
  </r>
  <r>
    <n v="5226"/>
    <n v="0"/>
    <n v="5226"/>
    <n v="0"/>
    <n v="0"/>
    <n v="0"/>
    <n v="0"/>
    <n v="0"/>
    <n v="5226"/>
    <n v="0"/>
    <n v="5226"/>
    <n v="0"/>
    <x v="45"/>
  </r>
  <r>
    <n v="31"/>
    <n v="0"/>
    <n v="31"/>
    <n v="0"/>
    <n v="0"/>
    <n v="0"/>
    <n v="0"/>
    <n v="0"/>
    <n v="0"/>
    <n v="0"/>
    <n v="0"/>
    <n v="0"/>
    <x v="22"/>
  </r>
  <r>
    <n v="54"/>
    <n v="54"/>
    <n v="0"/>
    <n v="0"/>
    <n v="0"/>
    <n v="0"/>
    <n v="0"/>
    <n v="0"/>
    <n v="0"/>
    <n v="0"/>
    <n v="0"/>
    <n v="0"/>
    <x v="42"/>
  </r>
  <r>
    <n v="510"/>
    <n v="510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320"/>
    <n v="320"/>
    <n v="0"/>
    <n v="0"/>
    <n v="320"/>
    <n v="320"/>
    <n v="0"/>
    <n v="0"/>
    <n v="0"/>
    <n v="0"/>
    <n v="0"/>
    <n v="0"/>
    <x v="38"/>
  </r>
  <r>
    <n v="11291"/>
    <n v="0"/>
    <n v="11291"/>
    <n v="0"/>
    <n v="0"/>
    <n v="0"/>
    <n v="0"/>
    <n v="0"/>
    <n v="0"/>
    <n v="0"/>
    <n v="0"/>
    <n v="0"/>
    <x v="35"/>
  </r>
  <r>
    <n v="6"/>
    <n v="0"/>
    <n v="6"/>
    <n v="0"/>
    <n v="0"/>
    <n v="0"/>
    <n v="0"/>
    <n v="0"/>
    <n v="0"/>
    <n v="0"/>
    <n v="0"/>
    <n v="0"/>
    <x v="18"/>
  </r>
  <r>
    <n v="21"/>
    <n v="21"/>
    <n v="0"/>
    <n v="0"/>
    <n v="21"/>
    <n v="21"/>
    <n v="0"/>
    <n v="0"/>
    <n v="0"/>
    <n v="0"/>
    <n v="0"/>
    <n v="0"/>
    <x v="12"/>
  </r>
  <r>
    <n v="117"/>
    <n v="117"/>
    <n v="0"/>
    <n v="0"/>
    <n v="0"/>
    <n v="0"/>
    <n v="0"/>
    <n v="0"/>
    <n v="0"/>
    <n v="0"/>
    <n v="0"/>
    <n v="0"/>
    <x v="48"/>
  </r>
  <r>
    <n v="1331"/>
    <n v="1331"/>
    <n v="0"/>
    <n v="0"/>
    <n v="1331"/>
    <n v="1331"/>
    <n v="0"/>
    <n v="0"/>
    <n v="0"/>
    <n v="0"/>
    <n v="0"/>
    <n v="0"/>
    <x v="30"/>
  </r>
  <r>
    <n v="371"/>
    <n v="371"/>
    <n v="0"/>
    <n v="0"/>
    <n v="371"/>
    <n v="371"/>
    <n v="0"/>
    <n v="0"/>
    <n v="0"/>
    <n v="0"/>
    <n v="0"/>
    <n v="0"/>
    <x v="16"/>
  </r>
  <r>
    <n v="561"/>
    <n v="0"/>
    <n v="561"/>
    <n v="0"/>
    <n v="0"/>
    <n v="0"/>
    <n v="0"/>
    <n v="0"/>
    <n v="561"/>
    <n v="0"/>
    <n v="561"/>
    <n v="0"/>
    <x v="62"/>
  </r>
  <r>
    <n v="250"/>
    <n v="250"/>
    <n v="0"/>
    <n v="0"/>
    <n v="0"/>
    <n v="0"/>
    <n v="0"/>
    <n v="0"/>
    <n v="0"/>
    <n v="0"/>
    <n v="0"/>
    <n v="0"/>
    <x v="28"/>
  </r>
  <r>
    <n v="1734"/>
    <n v="0"/>
    <n v="1734"/>
    <n v="0"/>
    <n v="0"/>
    <n v="0"/>
    <n v="0"/>
    <n v="0"/>
    <n v="0"/>
    <n v="0"/>
    <n v="0"/>
    <n v="0"/>
    <x v="19"/>
  </r>
  <r>
    <n v="988"/>
    <n v="988"/>
    <n v="0"/>
    <n v="0"/>
    <n v="0"/>
    <n v="0"/>
    <n v="0"/>
    <n v="0"/>
    <n v="988"/>
    <n v="988"/>
    <n v="0"/>
    <n v="0"/>
    <x v="8"/>
  </r>
  <r>
    <n v="2"/>
    <n v="2"/>
    <n v="0"/>
    <n v="0"/>
    <n v="0"/>
    <n v="0"/>
    <n v="0"/>
    <n v="0"/>
    <n v="0"/>
    <n v="0"/>
    <n v="0"/>
    <n v="0"/>
    <x v="29"/>
  </r>
  <r>
    <n v="1197"/>
    <n v="1197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37"/>
  </r>
  <r>
    <n v="41"/>
    <n v="0"/>
    <n v="41"/>
    <n v="0"/>
    <n v="0"/>
    <n v="0"/>
    <n v="0"/>
    <n v="0"/>
    <n v="41"/>
    <n v="0"/>
    <n v="41"/>
    <n v="0"/>
    <x v="64"/>
  </r>
  <r>
    <n v="5859"/>
    <n v="0"/>
    <n v="5859"/>
    <n v="0"/>
    <n v="0"/>
    <n v="0"/>
    <n v="0"/>
    <n v="0"/>
    <n v="0"/>
    <n v="0"/>
    <n v="0"/>
    <n v="0"/>
    <x v="52"/>
  </r>
  <r>
    <n v="2001"/>
    <n v="2001"/>
    <n v="0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6"/>
  </r>
  <r>
    <n v="22"/>
    <n v="22"/>
    <n v="0"/>
    <n v="0"/>
    <n v="22"/>
    <n v="22"/>
    <n v="0"/>
    <n v="0"/>
    <n v="0"/>
    <n v="0"/>
    <n v="0"/>
    <n v="0"/>
    <x v="11"/>
  </r>
  <r>
    <n v="19642"/>
    <n v="0"/>
    <n v="19642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0"/>
  </r>
  <r>
    <n v="61"/>
    <n v="61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9"/>
  </r>
  <r>
    <n v="179"/>
    <n v="179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62"/>
  </r>
  <r>
    <n v="164"/>
    <n v="164"/>
    <n v="0"/>
    <n v="0"/>
    <n v="0"/>
    <n v="0"/>
    <n v="0"/>
    <n v="0"/>
    <n v="0"/>
    <n v="0"/>
    <n v="0"/>
    <n v="0"/>
    <x v="20"/>
  </r>
  <r>
    <n v="718"/>
    <n v="718"/>
    <n v="0"/>
    <n v="0"/>
    <n v="0"/>
    <n v="0"/>
    <n v="0"/>
    <n v="0"/>
    <n v="0"/>
    <n v="0"/>
    <n v="0"/>
    <n v="0"/>
    <x v="14"/>
  </r>
  <r>
    <n v="57"/>
    <n v="0"/>
    <n v="57"/>
    <n v="0"/>
    <n v="0"/>
    <n v="0"/>
    <n v="0"/>
    <n v="0"/>
    <n v="57"/>
    <n v="0"/>
    <n v="57"/>
    <n v="0"/>
    <x v="73"/>
  </r>
  <r>
    <n v="191"/>
    <n v="191"/>
    <n v="0"/>
    <n v="0"/>
    <n v="0"/>
    <n v="0"/>
    <n v="0"/>
    <n v="0"/>
    <n v="0"/>
    <n v="0"/>
    <n v="0"/>
    <n v="0"/>
    <x v="53"/>
  </r>
  <r>
    <n v="8517"/>
    <n v="851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48"/>
  </r>
  <r>
    <n v="3"/>
    <n v="3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30"/>
  </r>
  <r>
    <n v="1087"/>
    <n v="1087"/>
    <n v="0"/>
    <n v="0"/>
    <n v="0"/>
    <n v="0"/>
    <n v="0"/>
    <n v="0"/>
    <n v="1087"/>
    <n v="1087"/>
    <n v="0"/>
    <n v="0"/>
    <x v="20"/>
  </r>
  <r>
    <n v="79"/>
    <n v="79"/>
    <n v="0"/>
    <n v="0"/>
    <n v="0"/>
    <n v="0"/>
    <n v="0"/>
    <n v="0"/>
    <n v="0"/>
    <n v="0"/>
    <n v="0"/>
    <n v="0"/>
    <x v="38"/>
  </r>
  <r>
    <n v="1174"/>
    <n v="1174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53"/>
  </r>
  <r>
    <n v="61"/>
    <n v="61"/>
    <n v="0"/>
    <n v="0"/>
    <n v="0"/>
    <n v="0"/>
    <n v="0"/>
    <n v="0"/>
    <n v="0"/>
    <n v="0"/>
    <n v="0"/>
    <n v="0"/>
    <x v="43"/>
  </r>
  <r>
    <n v="371"/>
    <n v="371"/>
    <n v="0"/>
    <n v="0"/>
    <n v="371"/>
    <n v="371"/>
    <n v="0"/>
    <n v="0"/>
    <n v="0"/>
    <n v="0"/>
    <n v="0"/>
    <n v="0"/>
    <x v="39"/>
  </r>
  <r>
    <n v="16"/>
    <n v="16"/>
    <n v="0"/>
    <n v="0"/>
    <n v="0"/>
    <n v="0"/>
    <n v="0"/>
    <n v="0"/>
    <n v="16"/>
    <n v="16"/>
    <n v="0"/>
    <n v="0"/>
    <x v="12"/>
  </r>
  <r>
    <n v="87"/>
    <n v="87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62"/>
  </r>
  <r>
    <n v="844"/>
    <n v="844"/>
    <n v="0"/>
    <n v="0"/>
    <n v="0"/>
    <n v="0"/>
    <n v="0"/>
    <n v="0"/>
    <n v="0"/>
    <n v="0"/>
    <n v="0"/>
    <n v="0"/>
    <x v="12"/>
  </r>
  <r>
    <n v="228"/>
    <n v="228"/>
    <n v="0"/>
    <n v="0"/>
    <n v="228"/>
    <n v="228"/>
    <n v="0"/>
    <n v="0"/>
    <n v="0"/>
    <n v="0"/>
    <n v="0"/>
    <n v="0"/>
    <x v="53"/>
  </r>
  <r>
    <n v="34"/>
    <n v="34"/>
    <n v="0"/>
    <n v="0"/>
    <n v="0"/>
    <n v="0"/>
    <n v="0"/>
    <n v="0"/>
    <n v="34"/>
    <n v="34"/>
    <n v="0"/>
    <n v="0"/>
    <x v="11"/>
  </r>
  <r>
    <n v="202"/>
    <n v="202"/>
    <n v="0"/>
    <n v="0"/>
    <n v="0"/>
    <n v="0"/>
    <n v="0"/>
    <n v="0"/>
    <n v="0"/>
    <n v="0"/>
    <n v="0"/>
    <n v="0"/>
    <x v="8"/>
  </r>
  <r>
    <n v="867"/>
    <n v="867"/>
    <n v="0"/>
    <n v="0"/>
    <n v="0"/>
    <n v="0"/>
    <n v="0"/>
    <n v="0"/>
    <n v="0"/>
    <n v="0"/>
    <n v="0"/>
    <n v="0"/>
    <x v="2"/>
  </r>
  <r>
    <n v="167"/>
    <n v="167"/>
    <n v="0"/>
    <n v="0"/>
    <n v="0"/>
    <n v="0"/>
    <n v="0"/>
    <n v="0"/>
    <n v="0"/>
    <n v="0"/>
    <n v="0"/>
    <n v="0"/>
    <x v="38"/>
  </r>
  <r>
    <n v="3664"/>
    <n v="3664"/>
    <n v="0"/>
    <n v="0"/>
    <n v="0"/>
    <n v="0"/>
    <n v="0"/>
    <n v="0"/>
    <n v="0"/>
    <n v="0"/>
    <n v="0"/>
    <n v="0"/>
    <x v="26"/>
  </r>
  <r>
    <n v="201"/>
    <n v="201"/>
    <n v="0"/>
    <n v="0"/>
    <n v="0"/>
    <n v="0"/>
    <n v="0"/>
    <n v="0"/>
    <n v="0"/>
    <n v="0"/>
    <n v="0"/>
    <n v="0"/>
    <x v="10"/>
  </r>
  <r>
    <n v="1048"/>
    <n v="1048"/>
    <n v="0"/>
    <n v="0"/>
    <n v="0"/>
    <n v="0"/>
    <n v="0"/>
    <n v="0"/>
    <n v="0"/>
    <n v="0"/>
    <n v="0"/>
    <n v="0"/>
    <x v="45"/>
  </r>
  <r>
    <n v="438"/>
    <n v="438"/>
    <n v="0"/>
    <n v="0"/>
    <n v="438"/>
    <n v="438"/>
    <n v="0"/>
    <n v="0"/>
    <n v="0"/>
    <n v="0"/>
    <n v="0"/>
    <n v="0"/>
    <x v="45"/>
  </r>
  <r>
    <n v="474"/>
    <n v="474"/>
    <n v="0"/>
    <n v="0"/>
    <n v="0"/>
    <n v="0"/>
    <n v="0"/>
    <n v="0"/>
    <n v="0"/>
    <n v="0"/>
    <n v="0"/>
    <n v="0"/>
    <x v="24"/>
  </r>
  <r>
    <n v="1563"/>
    <n v="0"/>
    <n v="1563"/>
    <n v="0"/>
    <n v="0"/>
    <n v="0"/>
    <n v="0"/>
    <n v="0"/>
    <n v="0"/>
    <n v="0"/>
    <n v="0"/>
    <n v="0"/>
    <x v="26"/>
  </r>
  <r>
    <n v="195"/>
    <n v="195"/>
    <n v="0"/>
    <n v="0"/>
    <n v="0"/>
    <n v="0"/>
    <n v="0"/>
    <n v="0"/>
    <n v="0"/>
    <n v="0"/>
    <n v="0"/>
    <n v="0"/>
    <x v="45"/>
  </r>
  <r>
    <n v="115"/>
    <n v="115"/>
    <n v="0"/>
    <n v="0"/>
    <n v="115"/>
    <n v="115"/>
    <n v="0"/>
    <n v="0"/>
    <n v="0"/>
    <n v="0"/>
    <n v="0"/>
    <n v="0"/>
    <x v="43"/>
  </r>
  <r>
    <n v="186"/>
    <n v="186"/>
    <n v="0"/>
    <n v="0"/>
    <n v="0"/>
    <n v="0"/>
    <n v="0"/>
    <n v="0"/>
    <n v="0"/>
    <n v="0"/>
    <n v="0"/>
    <n v="0"/>
    <x v="52"/>
  </r>
  <r>
    <n v="942"/>
    <n v="942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8"/>
  </r>
  <r>
    <n v="520"/>
    <n v="0"/>
    <n v="52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6"/>
  </r>
  <r>
    <n v="1423"/>
    <n v="1423"/>
    <n v="0"/>
    <n v="0"/>
    <n v="0"/>
    <n v="0"/>
    <n v="0"/>
    <n v="0"/>
    <n v="0"/>
    <n v="0"/>
    <n v="0"/>
    <n v="0"/>
    <x v="30"/>
  </r>
  <r>
    <n v="905"/>
    <n v="0"/>
    <n v="905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6"/>
  </r>
  <r>
    <n v="980"/>
    <n v="980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0"/>
  </r>
  <r>
    <n v="281"/>
    <n v="281"/>
    <n v="0"/>
    <n v="0"/>
    <n v="0"/>
    <n v="0"/>
    <n v="0"/>
    <n v="0"/>
    <n v="0"/>
    <n v="0"/>
    <n v="0"/>
    <n v="0"/>
    <x v="51"/>
  </r>
  <r>
    <n v="2194"/>
    <n v="2194"/>
    <n v="0"/>
    <n v="0"/>
    <n v="0"/>
    <n v="0"/>
    <n v="0"/>
    <n v="0"/>
    <n v="0"/>
    <n v="0"/>
    <n v="0"/>
    <n v="0"/>
    <x v="10"/>
  </r>
  <r>
    <n v="557"/>
    <n v="557"/>
    <n v="0"/>
    <n v="0"/>
    <n v="0"/>
    <n v="0"/>
    <n v="0"/>
    <n v="0"/>
    <n v="557"/>
    <n v="557"/>
    <n v="0"/>
    <n v="0"/>
    <x v="39"/>
  </r>
  <r>
    <n v="764"/>
    <n v="764"/>
    <n v="0"/>
    <n v="0"/>
    <n v="0"/>
    <n v="0"/>
    <n v="0"/>
    <n v="0"/>
    <n v="0"/>
    <n v="0"/>
    <n v="0"/>
    <n v="0"/>
    <x v="60"/>
  </r>
  <r>
    <n v="17253"/>
    <n v="0"/>
    <n v="17253"/>
    <n v="0"/>
    <n v="0"/>
    <n v="0"/>
    <n v="0"/>
    <n v="0"/>
    <n v="0"/>
    <n v="0"/>
    <n v="0"/>
    <n v="0"/>
    <x v="6"/>
  </r>
  <r>
    <n v="5606"/>
    <n v="5606"/>
    <n v="0"/>
    <n v="0"/>
    <n v="0"/>
    <n v="0"/>
    <n v="0"/>
    <n v="0"/>
    <n v="0"/>
    <n v="0"/>
    <n v="0"/>
    <n v="0"/>
    <x v="54"/>
  </r>
  <r>
    <n v="796"/>
    <n v="796"/>
    <n v="0"/>
    <n v="0"/>
    <n v="0"/>
    <n v="0"/>
    <n v="0"/>
    <n v="0"/>
    <n v="0"/>
    <n v="0"/>
    <n v="0"/>
    <n v="0"/>
    <x v="25"/>
  </r>
  <r>
    <n v="2239"/>
    <n v="0"/>
    <n v="0"/>
    <n v="2239"/>
    <n v="0"/>
    <n v="0"/>
    <n v="0"/>
    <n v="0"/>
    <n v="0"/>
    <n v="0"/>
    <n v="0"/>
    <n v="0"/>
    <x v="69"/>
  </r>
  <r>
    <n v="198"/>
    <n v="198"/>
    <n v="0"/>
    <n v="0"/>
    <n v="0"/>
    <n v="0"/>
    <n v="0"/>
    <n v="0"/>
    <n v="0"/>
    <n v="0"/>
    <n v="0"/>
    <n v="0"/>
    <x v="16"/>
  </r>
  <r>
    <n v="6"/>
    <n v="6"/>
    <n v="0"/>
    <n v="0"/>
    <n v="6"/>
    <n v="6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38"/>
  </r>
  <r>
    <n v="2"/>
    <n v="2"/>
    <n v="0"/>
    <n v="0"/>
    <n v="0"/>
    <n v="0"/>
    <n v="0"/>
    <n v="0"/>
    <n v="0"/>
    <n v="0"/>
    <n v="0"/>
    <n v="0"/>
    <x v="35"/>
  </r>
  <r>
    <n v="2656"/>
    <n v="0"/>
    <n v="2656"/>
    <n v="0"/>
    <n v="0"/>
    <n v="0"/>
    <n v="0"/>
    <n v="0"/>
    <n v="0"/>
    <n v="0"/>
    <n v="0"/>
    <n v="0"/>
    <x v="10"/>
  </r>
  <r>
    <n v="167"/>
    <n v="167"/>
    <n v="0"/>
    <n v="0"/>
    <n v="167"/>
    <n v="167"/>
    <n v="0"/>
    <n v="0"/>
    <n v="0"/>
    <n v="0"/>
    <n v="0"/>
    <n v="0"/>
    <x v="71"/>
  </r>
  <r>
    <n v="403"/>
    <n v="403"/>
    <n v="0"/>
    <n v="0"/>
    <n v="0"/>
    <n v="0"/>
    <n v="0"/>
    <n v="0"/>
    <n v="0"/>
    <n v="0"/>
    <n v="0"/>
    <n v="0"/>
    <x v="2"/>
  </r>
  <r>
    <n v="4326"/>
    <n v="4326"/>
    <n v="0"/>
    <n v="0"/>
    <n v="0"/>
    <n v="0"/>
    <n v="0"/>
    <n v="0"/>
    <n v="4326"/>
    <n v="4326"/>
    <n v="0"/>
    <n v="0"/>
    <x v="42"/>
  </r>
  <r>
    <n v="257"/>
    <n v="257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52"/>
  </r>
  <r>
    <n v="1471"/>
    <n v="1471"/>
    <n v="0"/>
    <n v="0"/>
    <n v="0"/>
    <n v="0"/>
    <n v="0"/>
    <n v="0"/>
    <n v="0"/>
    <n v="0"/>
    <n v="0"/>
    <n v="0"/>
    <x v="16"/>
  </r>
  <r>
    <n v="4280"/>
    <n v="4280"/>
    <n v="0"/>
    <n v="0"/>
    <n v="0"/>
    <n v="0"/>
    <n v="0"/>
    <n v="0"/>
    <n v="0"/>
    <n v="0"/>
    <n v="0"/>
    <n v="0"/>
    <x v="49"/>
  </r>
  <r>
    <n v="1712"/>
    <n v="1712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30"/>
  </r>
  <r>
    <n v="7071"/>
    <n v="0"/>
    <n v="7071"/>
    <n v="0"/>
    <n v="0"/>
    <n v="0"/>
    <n v="0"/>
    <n v="0"/>
    <n v="7071"/>
    <n v="0"/>
    <n v="7071"/>
    <n v="0"/>
    <x v="35"/>
  </r>
  <r>
    <n v="42"/>
    <n v="42"/>
    <n v="0"/>
    <n v="0"/>
    <n v="0"/>
    <n v="0"/>
    <n v="0"/>
    <n v="0"/>
    <n v="42"/>
    <n v="42"/>
    <n v="0"/>
    <n v="0"/>
    <x v="64"/>
  </r>
  <r>
    <n v="5"/>
    <n v="5"/>
    <n v="0"/>
    <n v="0"/>
    <n v="0"/>
    <n v="0"/>
    <n v="0"/>
    <n v="0"/>
    <n v="0"/>
    <n v="0"/>
    <n v="0"/>
    <n v="0"/>
    <x v="25"/>
  </r>
  <r>
    <n v="2734"/>
    <n v="0"/>
    <n v="0"/>
    <n v="2734"/>
    <n v="0"/>
    <n v="0"/>
    <n v="0"/>
    <n v="0"/>
    <n v="0"/>
    <n v="0"/>
    <n v="0"/>
    <n v="0"/>
    <x v="10"/>
  </r>
  <r>
    <n v="340"/>
    <n v="340"/>
    <n v="0"/>
    <n v="0"/>
    <n v="340"/>
    <n v="340"/>
    <n v="0"/>
    <n v="0"/>
    <n v="0"/>
    <n v="0"/>
    <n v="0"/>
    <n v="0"/>
    <x v="20"/>
  </r>
  <r>
    <n v="3"/>
    <n v="0"/>
    <n v="3"/>
    <n v="0"/>
    <n v="3"/>
    <n v="0"/>
    <n v="3"/>
    <n v="0"/>
    <n v="0"/>
    <n v="0"/>
    <n v="0"/>
    <n v="0"/>
    <x v="7"/>
  </r>
  <r>
    <n v="16046"/>
    <n v="1604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59"/>
  </r>
  <r>
    <n v="469"/>
    <n v="469"/>
    <n v="0"/>
    <n v="0"/>
    <n v="0"/>
    <n v="0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12"/>
  </r>
  <r>
    <n v="464"/>
    <n v="464"/>
    <n v="0"/>
    <n v="0"/>
    <n v="0"/>
    <n v="0"/>
    <n v="0"/>
    <n v="0"/>
    <n v="464"/>
    <n v="464"/>
    <n v="0"/>
    <n v="0"/>
    <x v="45"/>
  </r>
  <r>
    <n v="69"/>
    <n v="69"/>
    <n v="0"/>
    <n v="0"/>
    <n v="0"/>
    <n v="0"/>
    <n v="0"/>
    <n v="0"/>
    <n v="0"/>
    <n v="0"/>
    <n v="0"/>
    <n v="0"/>
    <x v="4"/>
  </r>
  <r>
    <n v="9259"/>
    <n v="0"/>
    <n v="9259"/>
    <n v="0"/>
    <n v="0"/>
    <n v="0"/>
    <n v="0"/>
    <n v="0"/>
    <n v="0"/>
    <n v="0"/>
    <n v="0"/>
    <n v="0"/>
    <x v="54"/>
  </r>
  <r>
    <n v="508"/>
    <n v="508"/>
    <n v="0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71"/>
  </r>
  <r>
    <n v="16095"/>
    <n v="16095"/>
    <n v="0"/>
    <n v="0"/>
    <n v="0"/>
    <n v="0"/>
    <n v="0"/>
    <n v="0"/>
    <n v="16095"/>
    <n v="16095"/>
    <n v="0"/>
    <n v="0"/>
    <x v="61"/>
  </r>
  <r>
    <n v="5076"/>
    <n v="5076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78"/>
    <n v="78"/>
    <n v="0"/>
    <n v="0"/>
    <x v="19"/>
  </r>
  <r>
    <n v="154"/>
    <n v="154"/>
    <n v="0"/>
    <n v="0"/>
    <n v="0"/>
    <n v="0"/>
    <n v="0"/>
    <n v="0"/>
    <n v="0"/>
    <n v="0"/>
    <n v="0"/>
    <n v="0"/>
    <x v="3"/>
  </r>
  <r>
    <n v="21396"/>
    <n v="21396"/>
    <n v="0"/>
    <n v="0"/>
    <n v="21396"/>
    <n v="21396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53"/>
  </r>
  <r>
    <n v="227"/>
    <n v="227"/>
    <n v="0"/>
    <n v="0"/>
    <n v="0"/>
    <n v="0"/>
    <n v="0"/>
    <n v="0"/>
    <n v="227"/>
    <n v="227"/>
    <n v="0"/>
    <n v="0"/>
    <x v="0"/>
  </r>
  <r>
    <n v="5"/>
    <n v="5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39"/>
  </r>
  <r>
    <n v="755"/>
    <n v="755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40"/>
  </r>
  <r>
    <n v="2026"/>
    <n v="2026"/>
    <n v="0"/>
    <n v="0"/>
    <n v="0"/>
    <n v="0"/>
    <n v="0"/>
    <n v="0"/>
    <n v="0"/>
    <n v="0"/>
    <n v="0"/>
    <n v="0"/>
    <x v="52"/>
  </r>
  <r>
    <n v="878"/>
    <n v="87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7"/>
  </r>
  <r>
    <n v="27"/>
    <n v="27"/>
    <n v="0"/>
    <n v="0"/>
    <n v="0"/>
    <n v="0"/>
    <n v="0"/>
    <n v="0"/>
    <n v="27"/>
    <n v="27"/>
    <n v="0"/>
    <n v="0"/>
    <x v="59"/>
  </r>
  <r>
    <n v="3"/>
    <n v="3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56"/>
  </r>
  <r>
    <n v="1591"/>
    <n v="1591"/>
    <n v="0"/>
    <n v="0"/>
    <n v="0"/>
    <n v="0"/>
    <n v="0"/>
    <n v="0"/>
    <n v="1591"/>
    <n v="1591"/>
    <n v="0"/>
    <n v="0"/>
    <x v="55"/>
  </r>
  <r>
    <n v="73"/>
    <n v="73"/>
    <n v="0"/>
    <n v="0"/>
    <n v="0"/>
    <n v="0"/>
    <n v="0"/>
    <n v="0"/>
    <n v="0"/>
    <n v="0"/>
    <n v="0"/>
    <n v="0"/>
    <x v="4"/>
  </r>
  <r>
    <n v="12"/>
    <n v="12"/>
    <n v="0"/>
    <n v="0"/>
    <n v="12"/>
    <n v="12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8"/>
  </r>
  <r>
    <n v="469"/>
    <n v="0"/>
    <n v="469"/>
    <n v="0"/>
    <n v="0"/>
    <n v="0"/>
    <n v="0"/>
    <n v="0"/>
    <n v="0"/>
    <n v="0"/>
    <n v="0"/>
    <n v="0"/>
    <x v="12"/>
  </r>
  <r>
    <n v="1045"/>
    <n v="1045"/>
    <n v="0"/>
    <n v="0"/>
    <n v="0"/>
    <n v="0"/>
    <n v="0"/>
    <n v="0"/>
    <n v="0"/>
    <n v="0"/>
    <n v="0"/>
    <n v="0"/>
    <x v="25"/>
  </r>
  <r>
    <n v="16966"/>
    <n v="0"/>
    <n v="0"/>
    <n v="16966"/>
    <n v="0"/>
    <n v="0"/>
    <n v="0"/>
    <n v="0"/>
    <n v="0"/>
    <n v="0"/>
    <n v="0"/>
    <n v="0"/>
    <x v="74"/>
  </r>
  <r>
    <n v="34"/>
    <n v="34"/>
    <n v="0"/>
    <n v="0"/>
    <n v="0"/>
    <n v="0"/>
    <n v="0"/>
    <n v="0"/>
    <n v="0"/>
    <n v="0"/>
    <n v="0"/>
    <n v="0"/>
    <x v="10"/>
  </r>
  <r>
    <n v="783"/>
    <n v="0"/>
    <n v="783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5"/>
  </r>
  <r>
    <n v="188"/>
    <n v="0"/>
    <n v="188"/>
    <n v="0"/>
    <n v="0"/>
    <n v="0"/>
    <n v="0"/>
    <n v="0"/>
    <n v="188"/>
    <n v="0"/>
    <n v="188"/>
    <n v="0"/>
    <x v="43"/>
  </r>
  <r>
    <n v="5075"/>
    <n v="0"/>
    <n v="5075"/>
    <n v="0"/>
    <n v="0"/>
    <n v="0"/>
    <n v="0"/>
    <n v="0"/>
    <n v="0"/>
    <n v="0"/>
    <n v="0"/>
    <n v="0"/>
    <x v="52"/>
  </r>
  <r>
    <n v="711"/>
    <n v="0"/>
    <n v="711"/>
    <n v="0"/>
    <n v="711"/>
    <n v="0"/>
    <n v="711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0"/>
  </r>
  <r>
    <n v="51"/>
    <n v="51"/>
    <n v="0"/>
    <n v="0"/>
    <n v="51"/>
    <n v="51"/>
    <n v="0"/>
    <n v="0"/>
    <n v="0"/>
    <n v="0"/>
    <n v="0"/>
    <n v="0"/>
    <x v="59"/>
  </r>
  <r>
    <n v="71"/>
    <n v="71"/>
    <n v="0"/>
    <n v="0"/>
    <n v="71"/>
    <n v="71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0"/>
  </r>
  <r>
    <n v="2319"/>
    <n v="231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5"/>
  </r>
  <r>
    <n v="245"/>
    <n v="245"/>
    <n v="0"/>
    <n v="0"/>
    <n v="0"/>
    <n v="0"/>
    <n v="0"/>
    <n v="0"/>
    <n v="0"/>
    <n v="0"/>
    <n v="0"/>
    <n v="0"/>
    <x v="51"/>
  </r>
  <r>
    <n v="11869"/>
    <n v="11869"/>
    <n v="0"/>
    <n v="0"/>
    <n v="0"/>
    <n v="0"/>
    <n v="0"/>
    <n v="0"/>
    <n v="11869"/>
    <n v="11869"/>
    <n v="0"/>
    <n v="0"/>
    <x v="61"/>
  </r>
  <r>
    <n v="1"/>
    <n v="1"/>
    <n v="0"/>
    <n v="0"/>
    <n v="0"/>
    <n v="0"/>
    <n v="0"/>
    <n v="0"/>
    <n v="0"/>
    <n v="0"/>
    <n v="0"/>
    <n v="0"/>
    <x v="53"/>
  </r>
  <r>
    <n v="4932"/>
    <n v="4932"/>
    <n v="0"/>
    <n v="0"/>
    <n v="0"/>
    <n v="0"/>
    <n v="0"/>
    <n v="0"/>
    <n v="0"/>
    <n v="0"/>
    <n v="0"/>
    <n v="0"/>
    <x v="24"/>
  </r>
  <r>
    <n v="149"/>
    <n v="149"/>
    <n v="0"/>
    <n v="0"/>
    <n v="0"/>
    <n v="0"/>
    <n v="0"/>
    <n v="0"/>
    <n v="0"/>
    <n v="0"/>
    <n v="0"/>
    <n v="0"/>
    <x v="5"/>
  </r>
  <r>
    <n v="556"/>
    <n v="556"/>
    <n v="0"/>
    <n v="0"/>
    <n v="0"/>
    <n v="0"/>
    <n v="0"/>
    <n v="0"/>
    <n v="556"/>
    <n v="556"/>
    <n v="0"/>
    <n v="0"/>
    <x v="24"/>
  </r>
  <r>
    <n v="768"/>
    <n v="76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16"/>
  </r>
  <r>
    <n v="6615"/>
    <n v="6615"/>
    <n v="0"/>
    <n v="0"/>
    <n v="0"/>
    <n v="0"/>
    <n v="0"/>
    <n v="0"/>
    <n v="6615"/>
    <n v="6615"/>
    <n v="0"/>
    <n v="0"/>
    <x v="47"/>
  </r>
  <r>
    <n v="27"/>
    <n v="27"/>
    <n v="0"/>
    <n v="0"/>
    <n v="0"/>
    <n v="0"/>
    <n v="0"/>
    <n v="0"/>
    <n v="0"/>
    <n v="0"/>
    <n v="0"/>
    <n v="0"/>
    <x v="64"/>
  </r>
  <r>
    <n v="4309"/>
    <n v="0"/>
    <n v="4309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5"/>
  </r>
  <r>
    <n v="889"/>
    <n v="889"/>
    <n v="0"/>
    <n v="0"/>
    <n v="889"/>
    <n v="889"/>
    <n v="0"/>
    <n v="0"/>
    <n v="0"/>
    <n v="0"/>
    <n v="0"/>
    <n v="0"/>
    <x v="48"/>
  </r>
  <r>
    <n v="194"/>
    <n v="194"/>
    <n v="0"/>
    <n v="0"/>
    <n v="0"/>
    <n v="0"/>
    <n v="0"/>
    <n v="0"/>
    <n v="194"/>
    <n v="194"/>
    <n v="0"/>
    <n v="0"/>
    <x v="0"/>
  </r>
  <r>
    <n v="26319"/>
    <n v="26319"/>
    <n v="0"/>
    <n v="0"/>
    <n v="0"/>
    <n v="0"/>
    <n v="0"/>
    <n v="0"/>
    <n v="0"/>
    <n v="0"/>
    <n v="0"/>
    <n v="0"/>
    <x v="34"/>
  </r>
  <r>
    <n v="1327"/>
    <n v="1327"/>
    <n v="0"/>
    <n v="0"/>
    <n v="0"/>
    <n v="0"/>
    <n v="0"/>
    <n v="0"/>
    <n v="0"/>
    <n v="0"/>
    <n v="0"/>
    <n v="0"/>
    <x v="16"/>
  </r>
  <r>
    <n v="3478"/>
    <n v="0"/>
    <n v="3478"/>
    <n v="0"/>
    <n v="3478"/>
    <n v="0"/>
    <n v="3478"/>
    <n v="0"/>
    <n v="0"/>
    <n v="0"/>
    <n v="0"/>
    <n v="0"/>
    <x v="31"/>
  </r>
  <r>
    <n v="14083"/>
    <n v="14083"/>
    <n v="0"/>
    <n v="0"/>
    <n v="14083"/>
    <n v="14083"/>
    <n v="0"/>
    <n v="0"/>
    <n v="0"/>
    <n v="0"/>
    <n v="0"/>
    <n v="0"/>
    <x v="61"/>
  </r>
  <r>
    <n v="6425"/>
    <n v="642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7"/>
  </r>
  <r>
    <n v="35"/>
    <n v="35"/>
    <n v="0"/>
    <n v="0"/>
    <n v="0"/>
    <n v="0"/>
    <n v="0"/>
    <n v="0"/>
    <n v="0"/>
    <n v="0"/>
    <n v="0"/>
    <n v="0"/>
    <x v="12"/>
  </r>
  <r>
    <n v="315"/>
    <n v="315"/>
    <n v="0"/>
    <n v="0"/>
    <n v="0"/>
    <n v="0"/>
    <n v="0"/>
    <n v="0"/>
    <n v="0"/>
    <n v="0"/>
    <n v="0"/>
    <n v="0"/>
    <x v="60"/>
  </r>
  <r>
    <n v="223"/>
    <n v="0"/>
    <n v="223"/>
    <n v="0"/>
    <n v="0"/>
    <n v="0"/>
    <n v="0"/>
    <n v="0"/>
    <n v="0"/>
    <n v="0"/>
    <n v="0"/>
    <n v="0"/>
    <x v="3"/>
  </r>
  <r>
    <n v="133"/>
    <n v="133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0"/>
  </r>
  <r>
    <n v="463"/>
    <n v="463"/>
    <n v="0"/>
    <n v="0"/>
    <n v="463"/>
    <n v="463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30"/>
  </r>
  <r>
    <n v="83"/>
    <n v="83"/>
    <n v="0"/>
    <n v="0"/>
    <n v="0"/>
    <n v="0"/>
    <n v="0"/>
    <n v="0"/>
    <n v="0"/>
    <n v="0"/>
    <n v="0"/>
    <n v="0"/>
    <x v="46"/>
  </r>
  <r>
    <n v="34"/>
    <n v="34"/>
    <n v="0"/>
    <n v="0"/>
    <n v="34"/>
    <n v="34"/>
    <n v="0"/>
    <n v="0"/>
    <n v="0"/>
    <n v="0"/>
    <n v="0"/>
    <n v="0"/>
    <x v="22"/>
  </r>
  <r>
    <n v="144"/>
    <n v="144"/>
    <n v="0"/>
    <n v="0"/>
    <n v="0"/>
    <n v="0"/>
    <n v="0"/>
    <n v="0"/>
    <n v="0"/>
    <n v="0"/>
    <n v="0"/>
    <n v="0"/>
    <x v="35"/>
  </r>
  <r>
    <n v="9"/>
    <n v="0"/>
    <n v="9"/>
    <n v="0"/>
    <n v="0"/>
    <n v="0"/>
    <n v="0"/>
    <n v="0"/>
    <n v="0"/>
    <n v="0"/>
    <n v="0"/>
    <n v="0"/>
    <x v="23"/>
  </r>
  <r>
    <n v="3986"/>
    <n v="3986"/>
    <n v="0"/>
    <n v="0"/>
    <n v="0"/>
    <n v="0"/>
    <n v="0"/>
    <n v="0"/>
    <n v="0"/>
    <n v="0"/>
    <n v="0"/>
    <n v="0"/>
    <x v="37"/>
  </r>
  <r>
    <n v="431"/>
    <n v="431"/>
    <n v="0"/>
    <n v="0"/>
    <n v="0"/>
    <n v="0"/>
    <n v="0"/>
    <n v="0"/>
    <n v="431"/>
    <n v="431"/>
    <n v="0"/>
    <n v="0"/>
    <x v="12"/>
  </r>
  <r>
    <n v="5861"/>
    <n v="5861"/>
    <n v="0"/>
    <n v="0"/>
    <n v="0"/>
    <n v="0"/>
    <n v="0"/>
    <n v="0"/>
    <n v="0"/>
    <n v="0"/>
    <n v="0"/>
    <n v="0"/>
    <x v="61"/>
  </r>
  <r>
    <n v="52"/>
    <n v="5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5"/>
  </r>
  <r>
    <n v="5529"/>
    <n v="5529"/>
    <n v="0"/>
    <n v="0"/>
    <n v="5529"/>
    <n v="5529"/>
    <n v="0"/>
    <n v="0"/>
    <n v="0"/>
    <n v="0"/>
    <n v="0"/>
    <n v="0"/>
    <x v="49"/>
  </r>
  <r>
    <n v="8"/>
    <n v="8"/>
    <n v="0"/>
    <n v="0"/>
    <n v="0"/>
    <n v="0"/>
    <n v="0"/>
    <n v="0"/>
    <n v="8"/>
    <n v="8"/>
    <n v="0"/>
    <n v="0"/>
    <x v="3"/>
  </r>
  <r>
    <n v="89"/>
    <n v="89"/>
    <n v="0"/>
    <n v="0"/>
    <n v="0"/>
    <n v="0"/>
    <n v="0"/>
    <n v="0"/>
    <n v="0"/>
    <n v="0"/>
    <n v="0"/>
    <n v="0"/>
    <x v="30"/>
  </r>
  <r>
    <n v="83"/>
    <n v="8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2633"/>
    <n v="0"/>
    <n v="2633"/>
    <n v="0"/>
    <n v="0"/>
    <n v="0"/>
    <n v="0"/>
    <n v="0"/>
    <n v="0"/>
    <n v="0"/>
    <n v="0"/>
    <n v="0"/>
    <x v="10"/>
  </r>
  <r>
    <n v="258"/>
    <n v="258"/>
    <n v="0"/>
    <n v="0"/>
    <n v="258"/>
    <n v="258"/>
    <n v="0"/>
    <n v="0"/>
    <n v="0"/>
    <n v="0"/>
    <n v="0"/>
    <n v="0"/>
    <x v="37"/>
  </r>
  <r>
    <n v="499"/>
    <n v="499"/>
    <n v="0"/>
    <n v="0"/>
    <n v="0"/>
    <n v="0"/>
    <n v="0"/>
    <n v="0"/>
    <n v="0"/>
    <n v="0"/>
    <n v="0"/>
    <n v="0"/>
    <x v="47"/>
  </r>
  <r>
    <n v="1005"/>
    <n v="1005"/>
    <n v="0"/>
    <n v="0"/>
    <n v="0"/>
    <n v="0"/>
    <n v="0"/>
    <n v="0"/>
    <n v="0"/>
    <n v="0"/>
    <n v="0"/>
    <n v="0"/>
    <x v="30"/>
  </r>
  <r>
    <n v="534"/>
    <n v="534"/>
    <n v="0"/>
    <n v="0"/>
    <n v="0"/>
    <n v="0"/>
    <n v="0"/>
    <n v="0"/>
    <n v="534"/>
    <n v="534"/>
    <n v="0"/>
    <n v="0"/>
    <x v="21"/>
  </r>
  <r>
    <n v="850"/>
    <n v="850"/>
    <n v="0"/>
    <n v="0"/>
    <n v="0"/>
    <n v="0"/>
    <n v="0"/>
    <n v="0"/>
    <n v="0"/>
    <n v="0"/>
    <n v="0"/>
    <n v="0"/>
    <x v="21"/>
  </r>
  <r>
    <n v="652"/>
    <n v="652"/>
    <n v="0"/>
    <n v="0"/>
    <n v="0"/>
    <n v="0"/>
    <n v="0"/>
    <n v="0"/>
    <n v="0"/>
    <n v="0"/>
    <n v="0"/>
    <n v="0"/>
    <x v="51"/>
  </r>
  <r>
    <n v="821"/>
    <n v="821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24"/>
  </r>
  <r>
    <n v="5873"/>
    <n v="0"/>
    <n v="5873"/>
    <n v="0"/>
    <n v="5873"/>
    <n v="0"/>
    <n v="5873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8"/>
  </r>
  <r>
    <n v="18894"/>
    <n v="0"/>
    <n v="18894"/>
    <n v="0"/>
    <n v="0"/>
    <n v="0"/>
    <n v="0"/>
    <n v="0"/>
    <n v="0"/>
    <n v="0"/>
    <n v="0"/>
    <n v="0"/>
    <x v="35"/>
  </r>
  <r>
    <n v="4090"/>
    <n v="4090"/>
    <n v="0"/>
    <n v="0"/>
    <n v="0"/>
    <n v="0"/>
    <n v="0"/>
    <n v="0"/>
    <n v="0"/>
    <n v="0"/>
    <n v="0"/>
    <n v="0"/>
    <x v="9"/>
  </r>
  <r>
    <n v="459"/>
    <n v="459"/>
    <n v="0"/>
    <n v="0"/>
    <n v="459"/>
    <n v="459"/>
    <n v="0"/>
    <n v="0"/>
    <n v="0"/>
    <n v="0"/>
    <n v="0"/>
    <n v="0"/>
    <x v="40"/>
  </r>
  <r>
    <n v="553"/>
    <n v="553"/>
    <n v="0"/>
    <n v="0"/>
    <n v="0"/>
    <n v="0"/>
    <n v="0"/>
    <n v="0"/>
    <n v="553"/>
    <n v="553"/>
    <n v="0"/>
    <n v="0"/>
    <x v="38"/>
  </r>
  <r>
    <n v="22318"/>
    <n v="22318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34"/>
    <n v="34"/>
    <n v="0"/>
    <n v="0"/>
    <x v="8"/>
  </r>
  <r>
    <n v="39"/>
    <n v="39"/>
    <n v="0"/>
    <n v="0"/>
    <n v="0"/>
    <n v="0"/>
    <n v="0"/>
    <n v="0"/>
    <n v="0"/>
    <n v="0"/>
    <n v="0"/>
    <n v="0"/>
    <x v="0"/>
  </r>
  <r>
    <n v="1147"/>
    <n v="1147"/>
    <n v="0"/>
    <n v="0"/>
    <n v="0"/>
    <n v="0"/>
    <n v="0"/>
    <n v="0"/>
    <n v="1147"/>
    <n v="1147"/>
    <n v="0"/>
    <n v="0"/>
    <x v="49"/>
  </r>
  <r>
    <n v="188"/>
    <n v="188"/>
    <n v="0"/>
    <n v="0"/>
    <n v="0"/>
    <n v="0"/>
    <n v="0"/>
    <n v="0"/>
    <n v="0"/>
    <n v="0"/>
    <n v="0"/>
    <n v="0"/>
    <x v="5"/>
  </r>
  <r>
    <n v="574"/>
    <n v="0"/>
    <n v="574"/>
    <n v="0"/>
    <n v="0"/>
    <n v="0"/>
    <n v="0"/>
    <n v="0"/>
    <n v="0"/>
    <n v="0"/>
    <n v="0"/>
    <n v="0"/>
    <x v="37"/>
  </r>
  <r>
    <n v="1153"/>
    <n v="0"/>
    <n v="1153"/>
    <n v="0"/>
    <n v="0"/>
    <n v="0"/>
    <n v="0"/>
    <n v="0"/>
    <n v="1153"/>
    <n v="0"/>
    <n v="1153"/>
    <n v="0"/>
    <x v="27"/>
  </r>
  <r>
    <n v="11"/>
    <n v="1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42"/>
  </r>
  <r>
    <n v="182"/>
    <n v="182"/>
    <n v="0"/>
    <n v="0"/>
    <n v="182"/>
    <n v="182"/>
    <n v="0"/>
    <n v="0"/>
    <n v="0"/>
    <n v="0"/>
    <n v="0"/>
    <n v="0"/>
    <x v="10"/>
  </r>
  <r>
    <n v="101"/>
    <n v="101"/>
    <n v="0"/>
    <n v="0"/>
    <n v="101"/>
    <n v="101"/>
    <n v="0"/>
    <n v="0"/>
    <n v="0"/>
    <n v="0"/>
    <n v="0"/>
    <n v="0"/>
    <x v="60"/>
  </r>
  <r>
    <n v="187"/>
    <n v="187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38"/>
  </r>
  <r>
    <n v="1393"/>
    <n v="1393"/>
    <n v="0"/>
    <n v="0"/>
    <n v="0"/>
    <n v="0"/>
    <n v="0"/>
    <n v="0"/>
    <n v="1393"/>
    <n v="1393"/>
    <n v="0"/>
    <n v="0"/>
    <x v="56"/>
  </r>
  <r>
    <n v="6309"/>
    <n v="0"/>
    <n v="6309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24"/>
  </r>
  <r>
    <n v="157"/>
    <n v="157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16"/>
  </r>
  <r>
    <n v="143"/>
    <n v="143"/>
    <n v="0"/>
    <n v="0"/>
    <n v="0"/>
    <n v="0"/>
    <n v="0"/>
    <n v="0"/>
    <n v="0"/>
    <n v="0"/>
    <n v="0"/>
    <n v="0"/>
    <x v="52"/>
  </r>
  <r>
    <n v="1047"/>
    <n v="1047"/>
    <n v="0"/>
    <n v="0"/>
    <n v="1047"/>
    <n v="1047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58"/>
  </r>
  <r>
    <n v="102"/>
    <n v="102"/>
    <n v="0"/>
    <n v="0"/>
    <n v="102"/>
    <n v="102"/>
    <n v="0"/>
    <n v="0"/>
    <n v="0"/>
    <n v="0"/>
    <n v="0"/>
    <n v="0"/>
    <x v="46"/>
  </r>
  <r>
    <n v="838"/>
    <n v="838"/>
    <n v="0"/>
    <n v="0"/>
    <n v="0"/>
    <n v="0"/>
    <n v="0"/>
    <n v="0"/>
    <n v="838"/>
    <n v="838"/>
    <n v="0"/>
    <n v="0"/>
    <x v="1"/>
  </r>
  <r>
    <n v="6"/>
    <n v="6"/>
    <n v="0"/>
    <n v="0"/>
    <n v="0"/>
    <n v="0"/>
    <n v="0"/>
    <n v="0"/>
    <n v="0"/>
    <n v="0"/>
    <n v="0"/>
    <n v="0"/>
    <x v="58"/>
  </r>
  <r>
    <n v="1105"/>
    <n v="1105"/>
    <n v="0"/>
    <n v="0"/>
    <n v="0"/>
    <n v="0"/>
    <n v="0"/>
    <n v="0"/>
    <n v="0"/>
    <n v="0"/>
    <n v="0"/>
    <n v="0"/>
    <x v="21"/>
  </r>
  <r>
    <n v="675"/>
    <n v="675"/>
    <n v="0"/>
    <n v="0"/>
    <n v="0"/>
    <n v="0"/>
    <n v="0"/>
    <n v="0"/>
    <n v="0"/>
    <n v="0"/>
    <n v="0"/>
    <n v="0"/>
    <x v="60"/>
  </r>
  <r>
    <n v="924"/>
    <n v="924"/>
    <n v="0"/>
    <n v="0"/>
    <n v="0"/>
    <n v="0"/>
    <n v="0"/>
    <n v="0"/>
    <n v="0"/>
    <n v="0"/>
    <n v="0"/>
    <n v="0"/>
    <x v="26"/>
  </r>
  <r>
    <n v="17920"/>
    <n v="17920"/>
    <n v="0"/>
    <n v="0"/>
    <n v="0"/>
    <n v="0"/>
    <n v="0"/>
    <n v="0"/>
    <n v="0"/>
    <n v="0"/>
    <n v="0"/>
    <n v="0"/>
    <x v="16"/>
  </r>
  <r>
    <n v="29"/>
    <n v="29"/>
    <n v="0"/>
    <n v="0"/>
    <n v="29"/>
    <n v="29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44"/>
  </r>
  <r>
    <n v="1455"/>
    <n v="1455"/>
    <n v="0"/>
    <n v="0"/>
    <n v="0"/>
    <n v="0"/>
    <n v="0"/>
    <n v="0"/>
    <n v="0"/>
    <n v="0"/>
    <n v="0"/>
    <n v="0"/>
    <x v="31"/>
  </r>
  <r>
    <n v="86"/>
    <n v="86"/>
    <n v="0"/>
    <n v="0"/>
    <n v="86"/>
    <n v="86"/>
    <n v="0"/>
    <n v="0"/>
    <n v="0"/>
    <n v="0"/>
    <n v="0"/>
    <n v="0"/>
    <x v="59"/>
  </r>
  <r>
    <n v="3312"/>
    <n v="0"/>
    <n v="3312"/>
    <n v="0"/>
    <n v="0"/>
    <n v="0"/>
    <n v="0"/>
    <n v="0"/>
    <n v="0"/>
    <n v="0"/>
    <n v="0"/>
    <n v="0"/>
    <x v="46"/>
  </r>
  <r>
    <n v="896"/>
    <n v="896"/>
    <n v="0"/>
    <n v="0"/>
    <n v="896"/>
    <n v="896"/>
    <n v="0"/>
    <n v="0"/>
    <n v="0"/>
    <n v="0"/>
    <n v="0"/>
    <n v="0"/>
    <x v="47"/>
  </r>
  <r>
    <n v="3331"/>
    <n v="0"/>
    <n v="3331"/>
    <n v="0"/>
    <n v="0"/>
    <n v="0"/>
    <n v="0"/>
    <n v="0"/>
    <n v="0"/>
    <n v="0"/>
    <n v="0"/>
    <n v="0"/>
    <x v="25"/>
  </r>
  <r>
    <n v="174"/>
    <n v="174"/>
    <n v="0"/>
    <n v="0"/>
    <n v="0"/>
    <n v="0"/>
    <n v="0"/>
    <n v="0"/>
    <n v="0"/>
    <n v="0"/>
    <n v="0"/>
    <n v="0"/>
    <x v="45"/>
  </r>
  <r>
    <n v="1025"/>
    <n v="0"/>
    <n v="1025"/>
    <n v="0"/>
    <n v="0"/>
    <n v="0"/>
    <n v="0"/>
    <n v="0"/>
    <n v="0"/>
    <n v="0"/>
    <n v="0"/>
    <n v="0"/>
    <x v="63"/>
  </r>
  <r>
    <n v="347"/>
    <n v="347"/>
    <n v="0"/>
    <n v="0"/>
    <n v="0"/>
    <n v="0"/>
    <n v="0"/>
    <n v="0"/>
    <n v="0"/>
    <n v="0"/>
    <n v="0"/>
    <n v="0"/>
    <x v="39"/>
  </r>
  <r>
    <n v="99"/>
    <n v="99"/>
    <n v="0"/>
    <n v="0"/>
    <n v="0"/>
    <n v="0"/>
    <n v="0"/>
    <n v="0"/>
    <n v="0"/>
    <n v="0"/>
    <n v="0"/>
    <n v="0"/>
    <x v="53"/>
  </r>
  <r>
    <n v="26755"/>
    <n v="26755"/>
    <n v="0"/>
    <n v="0"/>
    <n v="0"/>
    <n v="0"/>
    <n v="0"/>
    <n v="0"/>
    <n v="0"/>
    <n v="0"/>
    <n v="0"/>
    <n v="0"/>
    <x v="51"/>
  </r>
  <r>
    <n v="5344"/>
    <n v="5344"/>
    <n v="0"/>
    <n v="0"/>
    <n v="0"/>
    <n v="0"/>
    <n v="0"/>
    <n v="0"/>
    <n v="0"/>
    <n v="0"/>
    <n v="0"/>
    <n v="0"/>
    <x v="5"/>
  </r>
  <r>
    <n v="239"/>
    <n v="239"/>
    <n v="0"/>
    <n v="0"/>
    <n v="0"/>
    <n v="0"/>
    <n v="0"/>
    <n v="0"/>
    <n v="0"/>
    <n v="0"/>
    <n v="0"/>
    <n v="0"/>
    <x v="21"/>
  </r>
  <r>
    <n v="95"/>
    <n v="95"/>
    <n v="0"/>
    <n v="0"/>
    <n v="0"/>
    <n v="0"/>
    <n v="0"/>
    <n v="0"/>
    <n v="0"/>
    <n v="0"/>
    <n v="0"/>
    <n v="0"/>
    <x v="50"/>
  </r>
  <r>
    <n v="414"/>
    <n v="414"/>
    <n v="0"/>
    <n v="0"/>
    <n v="0"/>
    <n v="0"/>
    <n v="0"/>
    <n v="0"/>
    <n v="0"/>
    <n v="0"/>
    <n v="0"/>
    <n v="0"/>
    <x v="54"/>
  </r>
  <r>
    <n v="9757"/>
    <n v="9757"/>
    <n v="0"/>
    <n v="0"/>
    <n v="0"/>
    <n v="0"/>
    <n v="0"/>
    <n v="0"/>
    <n v="0"/>
    <n v="0"/>
    <n v="0"/>
    <n v="0"/>
    <x v="61"/>
  </r>
  <r>
    <n v="7243"/>
    <n v="7243"/>
    <n v="0"/>
    <n v="0"/>
    <n v="0"/>
    <n v="0"/>
    <n v="0"/>
    <n v="0"/>
    <n v="0"/>
    <n v="0"/>
    <n v="0"/>
    <n v="0"/>
    <x v="24"/>
  </r>
  <r>
    <n v="246"/>
    <n v="246"/>
    <n v="0"/>
    <n v="0"/>
    <n v="0"/>
    <n v="0"/>
    <n v="0"/>
    <n v="0"/>
    <n v="0"/>
    <n v="0"/>
    <n v="0"/>
    <n v="0"/>
    <x v="53"/>
  </r>
  <r>
    <n v="520"/>
    <n v="0"/>
    <n v="520"/>
    <n v="0"/>
    <n v="520"/>
    <n v="0"/>
    <n v="520"/>
    <n v="0"/>
    <n v="0"/>
    <n v="0"/>
    <n v="0"/>
    <n v="0"/>
    <x v="19"/>
  </r>
  <r>
    <n v="13738"/>
    <n v="0"/>
    <n v="13738"/>
    <n v="0"/>
    <n v="0"/>
    <n v="0"/>
    <n v="0"/>
    <n v="0"/>
    <n v="0"/>
    <n v="0"/>
    <n v="0"/>
    <n v="0"/>
    <x v="56"/>
  </r>
  <r>
    <n v="494"/>
    <n v="494"/>
    <n v="0"/>
    <n v="0"/>
    <n v="0"/>
    <n v="0"/>
    <n v="0"/>
    <n v="0"/>
    <n v="0"/>
    <n v="0"/>
    <n v="0"/>
    <n v="0"/>
    <x v="61"/>
  </r>
  <r>
    <n v="37"/>
    <n v="0"/>
    <n v="0"/>
    <n v="37"/>
    <n v="0"/>
    <n v="0"/>
    <n v="0"/>
    <n v="0"/>
    <n v="0"/>
    <n v="0"/>
    <n v="0"/>
    <n v="0"/>
    <x v="37"/>
  </r>
  <r>
    <n v="25"/>
    <n v="0"/>
    <n v="25"/>
    <n v="0"/>
    <n v="0"/>
    <n v="0"/>
    <n v="0"/>
    <n v="0"/>
    <n v="0"/>
    <n v="0"/>
    <n v="0"/>
    <n v="0"/>
    <x v="58"/>
  </r>
  <r>
    <n v="105"/>
    <n v="0"/>
    <n v="105"/>
    <n v="0"/>
    <n v="0"/>
    <n v="0"/>
    <n v="0"/>
    <n v="0"/>
    <n v="105"/>
    <n v="0"/>
    <n v="105"/>
    <n v="0"/>
    <x v="70"/>
  </r>
  <r>
    <n v="143"/>
    <n v="143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23"/>
  </r>
  <r>
    <n v="324"/>
    <n v="324"/>
    <n v="0"/>
    <n v="0"/>
    <n v="0"/>
    <n v="0"/>
    <n v="0"/>
    <n v="0"/>
    <n v="0"/>
    <n v="0"/>
    <n v="0"/>
    <n v="0"/>
    <x v="8"/>
  </r>
  <r>
    <n v="780"/>
    <n v="780"/>
    <n v="0"/>
    <n v="0"/>
    <n v="0"/>
    <n v="0"/>
    <n v="0"/>
    <n v="0"/>
    <n v="0"/>
    <n v="0"/>
    <n v="0"/>
    <n v="0"/>
    <x v="48"/>
  </r>
  <r>
    <n v="3549"/>
    <n v="0"/>
    <n v="3549"/>
    <n v="0"/>
    <n v="0"/>
    <n v="0"/>
    <n v="0"/>
    <n v="0"/>
    <n v="0"/>
    <n v="0"/>
    <n v="0"/>
    <n v="0"/>
    <x v="60"/>
  </r>
  <r>
    <n v="24"/>
    <n v="24"/>
    <n v="0"/>
    <n v="0"/>
    <n v="24"/>
    <n v="24"/>
    <n v="0"/>
    <n v="0"/>
    <n v="0"/>
    <n v="0"/>
    <n v="0"/>
    <n v="0"/>
    <x v="21"/>
  </r>
  <r>
    <n v="3326"/>
    <n v="3326"/>
    <n v="0"/>
    <n v="0"/>
    <n v="0"/>
    <n v="0"/>
    <n v="0"/>
    <n v="0"/>
    <n v="3326"/>
    <n v="3326"/>
    <n v="0"/>
    <n v="0"/>
    <x v="56"/>
  </r>
  <r>
    <n v="243"/>
    <n v="243"/>
    <n v="0"/>
    <n v="0"/>
    <n v="0"/>
    <n v="0"/>
    <n v="0"/>
    <n v="0"/>
    <n v="0"/>
    <n v="0"/>
    <n v="0"/>
    <n v="0"/>
    <x v="30"/>
  </r>
  <r>
    <n v="20014"/>
    <n v="20014"/>
    <n v="0"/>
    <n v="0"/>
    <n v="0"/>
    <n v="0"/>
    <n v="0"/>
    <n v="0"/>
    <n v="0"/>
    <n v="0"/>
    <n v="0"/>
    <n v="0"/>
    <x v="10"/>
  </r>
  <r>
    <n v="352"/>
    <n v="352"/>
    <n v="0"/>
    <n v="0"/>
    <n v="0"/>
    <n v="0"/>
    <n v="0"/>
    <n v="0"/>
    <n v="0"/>
    <n v="0"/>
    <n v="0"/>
    <n v="0"/>
    <x v="25"/>
  </r>
  <r>
    <n v="1109"/>
    <n v="1109"/>
    <n v="0"/>
    <n v="0"/>
    <n v="0"/>
    <n v="0"/>
    <n v="0"/>
    <n v="0"/>
    <n v="0"/>
    <n v="0"/>
    <n v="0"/>
    <n v="0"/>
    <x v="46"/>
  </r>
  <r>
    <n v="292"/>
    <n v="0"/>
    <n v="292"/>
    <n v="0"/>
    <n v="0"/>
    <n v="0"/>
    <n v="0"/>
    <n v="0"/>
    <n v="292"/>
    <n v="0"/>
    <n v="292"/>
    <n v="0"/>
    <x v="39"/>
  </r>
  <r>
    <n v="16525"/>
    <n v="0"/>
    <n v="16525"/>
    <n v="0"/>
    <n v="0"/>
    <n v="0"/>
    <n v="0"/>
    <n v="0"/>
    <n v="0"/>
    <n v="0"/>
    <n v="0"/>
    <n v="0"/>
    <x v="45"/>
  </r>
  <r>
    <n v="1155"/>
    <n v="1155"/>
    <n v="0"/>
    <n v="0"/>
    <n v="0"/>
    <n v="0"/>
    <n v="0"/>
    <n v="0"/>
    <n v="0"/>
    <n v="0"/>
    <n v="0"/>
    <n v="0"/>
    <x v="9"/>
  </r>
  <r>
    <n v="1156"/>
    <n v="1156"/>
    <n v="0"/>
    <n v="0"/>
    <n v="1156"/>
    <n v="1156"/>
    <n v="0"/>
    <n v="0"/>
    <n v="0"/>
    <n v="0"/>
    <n v="0"/>
    <n v="0"/>
    <x v="54"/>
  </r>
  <r>
    <n v="1789"/>
    <n v="1789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18"/>
  </r>
  <r>
    <n v="21"/>
    <n v="21"/>
    <n v="0"/>
    <n v="0"/>
    <n v="21"/>
    <n v="21"/>
    <n v="0"/>
    <n v="0"/>
    <n v="0"/>
    <n v="0"/>
    <n v="0"/>
    <n v="0"/>
    <x v="4"/>
  </r>
  <r>
    <n v="2697"/>
    <n v="2697"/>
    <n v="0"/>
    <n v="0"/>
    <n v="0"/>
    <n v="0"/>
    <n v="0"/>
    <n v="0"/>
    <n v="0"/>
    <n v="0"/>
    <n v="0"/>
    <n v="0"/>
    <x v="6"/>
  </r>
  <r>
    <n v="8"/>
    <n v="8"/>
    <n v="0"/>
    <n v="0"/>
    <n v="8"/>
    <n v="8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0"/>
  </r>
  <r>
    <n v="60"/>
    <n v="60"/>
    <n v="0"/>
    <n v="0"/>
    <n v="0"/>
    <n v="0"/>
    <n v="0"/>
    <n v="0"/>
    <n v="0"/>
    <n v="0"/>
    <n v="0"/>
    <n v="0"/>
    <x v="60"/>
  </r>
  <r>
    <n v="495"/>
    <n v="495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43"/>
  </r>
  <r>
    <n v="901"/>
    <n v="901"/>
    <n v="0"/>
    <n v="0"/>
    <n v="0"/>
    <n v="0"/>
    <n v="0"/>
    <n v="0"/>
    <n v="0"/>
    <n v="0"/>
    <n v="0"/>
    <n v="0"/>
    <x v="29"/>
  </r>
  <r>
    <n v="781"/>
    <n v="781"/>
    <n v="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69"/>
    <n v="69"/>
    <n v="0"/>
    <n v="0"/>
    <x v="31"/>
  </r>
  <r>
    <n v="39"/>
    <n v="39"/>
    <n v="0"/>
    <n v="0"/>
    <n v="0"/>
    <n v="0"/>
    <n v="0"/>
    <n v="0"/>
    <n v="0"/>
    <n v="0"/>
    <n v="0"/>
    <n v="0"/>
    <x v="20"/>
  </r>
  <r>
    <n v="7444"/>
    <n v="7444"/>
    <n v="0"/>
    <n v="0"/>
    <n v="7444"/>
    <n v="7444"/>
    <n v="0"/>
    <n v="0"/>
    <n v="0"/>
    <n v="0"/>
    <n v="0"/>
    <n v="0"/>
    <x v="56"/>
  </r>
  <r>
    <n v="312"/>
    <n v="312"/>
    <n v="0"/>
    <n v="0"/>
    <n v="0"/>
    <n v="0"/>
    <n v="0"/>
    <n v="0"/>
    <n v="0"/>
    <n v="0"/>
    <n v="0"/>
    <n v="0"/>
    <x v="61"/>
  </r>
  <r>
    <n v="2150"/>
    <n v="0"/>
    <n v="2150"/>
    <n v="0"/>
    <n v="0"/>
    <n v="0"/>
    <n v="0"/>
    <n v="0"/>
    <n v="0"/>
    <n v="0"/>
    <n v="0"/>
    <n v="0"/>
    <x v="63"/>
  </r>
  <r>
    <n v="531"/>
    <n v="531"/>
    <n v="0"/>
    <n v="0"/>
    <n v="0"/>
    <n v="0"/>
    <n v="0"/>
    <n v="0"/>
    <n v="0"/>
    <n v="0"/>
    <n v="0"/>
    <n v="0"/>
    <x v="9"/>
  </r>
  <r>
    <n v="1800"/>
    <n v="0"/>
    <n v="180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42"/>
  </r>
  <r>
    <n v="326"/>
    <n v="326"/>
    <n v="0"/>
    <n v="0"/>
    <n v="0"/>
    <n v="0"/>
    <n v="0"/>
    <n v="0"/>
    <n v="0"/>
    <n v="0"/>
    <n v="0"/>
    <n v="0"/>
    <x v="40"/>
  </r>
  <r>
    <n v="1011"/>
    <n v="0"/>
    <n v="0"/>
    <n v="1011"/>
    <n v="0"/>
    <n v="0"/>
    <n v="0"/>
    <n v="0"/>
    <n v="0"/>
    <n v="0"/>
    <n v="0"/>
    <n v="0"/>
    <x v="69"/>
  </r>
  <r>
    <n v="3080"/>
    <n v="0"/>
    <n v="3080"/>
    <n v="0"/>
    <n v="3080"/>
    <n v="0"/>
    <n v="3080"/>
    <n v="0"/>
    <n v="0"/>
    <n v="0"/>
    <n v="0"/>
    <n v="0"/>
    <x v="10"/>
  </r>
  <r>
    <n v="7826"/>
    <n v="7826"/>
    <n v="0"/>
    <n v="0"/>
    <n v="7826"/>
    <n v="7826"/>
    <n v="0"/>
    <n v="0"/>
    <n v="0"/>
    <n v="0"/>
    <n v="0"/>
    <n v="0"/>
    <x v="54"/>
  </r>
  <r>
    <n v="911"/>
    <n v="911"/>
    <n v="0"/>
    <n v="0"/>
    <n v="0"/>
    <n v="0"/>
    <n v="0"/>
    <n v="0"/>
    <n v="0"/>
    <n v="0"/>
    <n v="0"/>
    <n v="0"/>
    <x v="43"/>
  </r>
  <r>
    <n v="411"/>
    <n v="411"/>
    <n v="0"/>
    <n v="0"/>
    <n v="411"/>
    <n v="411"/>
    <n v="0"/>
    <n v="0"/>
    <n v="0"/>
    <n v="0"/>
    <n v="0"/>
    <n v="0"/>
    <x v="63"/>
  </r>
  <r>
    <n v="1771"/>
    <n v="1771"/>
    <n v="0"/>
    <n v="0"/>
    <n v="0"/>
    <n v="0"/>
    <n v="0"/>
    <n v="0"/>
    <n v="0"/>
    <n v="0"/>
    <n v="0"/>
    <n v="0"/>
    <x v="54"/>
  </r>
  <r>
    <n v="16866"/>
    <n v="16866"/>
    <n v="0"/>
    <n v="0"/>
    <n v="0"/>
    <n v="0"/>
    <n v="0"/>
    <n v="0"/>
    <n v="0"/>
    <n v="0"/>
    <n v="0"/>
    <n v="0"/>
    <x v="25"/>
  </r>
  <r>
    <n v="1920"/>
    <n v="1920"/>
    <n v="0"/>
    <n v="0"/>
    <n v="0"/>
    <n v="0"/>
    <n v="0"/>
    <n v="0"/>
    <n v="0"/>
    <n v="0"/>
    <n v="0"/>
    <n v="0"/>
    <x v="56"/>
  </r>
  <r>
    <n v="706"/>
    <n v="706"/>
    <n v="0"/>
    <n v="0"/>
    <n v="0"/>
    <n v="0"/>
    <n v="0"/>
    <n v="0"/>
    <n v="0"/>
    <n v="0"/>
    <n v="0"/>
    <n v="0"/>
    <x v="56"/>
  </r>
  <r>
    <n v="2566"/>
    <n v="0"/>
    <n v="0"/>
    <n v="2566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93"/>
    <n v="93"/>
    <n v="0"/>
    <n v="0"/>
    <x v="45"/>
  </r>
  <r>
    <n v="8"/>
    <n v="8"/>
    <n v="0"/>
    <n v="0"/>
    <n v="0"/>
    <n v="0"/>
    <n v="0"/>
    <n v="0"/>
    <n v="0"/>
    <n v="0"/>
    <n v="0"/>
    <n v="0"/>
    <x v="17"/>
  </r>
  <r>
    <n v="14785"/>
    <n v="0"/>
    <n v="14785"/>
    <n v="0"/>
    <n v="14785"/>
    <n v="0"/>
    <n v="14785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31"/>
  </r>
  <r>
    <n v="11"/>
    <n v="0"/>
    <n v="0"/>
    <n v="11"/>
    <n v="0"/>
    <n v="0"/>
    <n v="0"/>
    <n v="0"/>
    <n v="0"/>
    <n v="0"/>
    <n v="0"/>
    <n v="0"/>
    <x v="37"/>
  </r>
  <r>
    <n v="1110"/>
    <n v="0"/>
    <n v="1110"/>
    <n v="0"/>
    <n v="0"/>
    <n v="0"/>
    <n v="0"/>
    <n v="0"/>
    <n v="0"/>
    <n v="0"/>
    <n v="0"/>
    <n v="0"/>
    <x v="47"/>
  </r>
  <r>
    <n v="135"/>
    <n v="135"/>
    <n v="0"/>
    <n v="0"/>
    <n v="135"/>
    <n v="135"/>
    <n v="0"/>
    <n v="0"/>
    <n v="0"/>
    <n v="0"/>
    <n v="0"/>
    <n v="0"/>
    <x v="14"/>
  </r>
  <r>
    <n v="188"/>
    <n v="188"/>
    <n v="0"/>
    <n v="0"/>
    <n v="188"/>
    <n v="188"/>
    <n v="0"/>
    <n v="0"/>
    <n v="0"/>
    <n v="0"/>
    <n v="0"/>
    <n v="0"/>
    <x v="19"/>
  </r>
  <r>
    <n v="4234"/>
    <n v="4234"/>
    <n v="0"/>
    <n v="0"/>
    <n v="4234"/>
    <n v="4234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0"/>
  </r>
  <r>
    <n v="953"/>
    <n v="953"/>
    <n v="0"/>
    <n v="0"/>
    <n v="0"/>
    <n v="0"/>
    <n v="0"/>
    <n v="0"/>
    <n v="0"/>
    <n v="0"/>
    <n v="0"/>
    <n v="0"/>
    <x v="20"/>
  </r>
  <r>
    <n v="10762"/>
    <n v="0"/>
    <n v="10762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8"/>
  </r>
  <r>
    <n v="1747"/>
    <n v="1747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9"/>
  </r>
  <r>
    <n v="3065"/>
    <n v="3065"/>
    <n v="0"/>
    <n v="0"/>
    <n v="0"/>
    <n v="0"/>
    <n v="0"/>
    <n v="0"/>
    <n v="0"/>
    <n v="0"/>
    <n v="0"/>
    <n v="0"/>
    <x v="30"/>
  </r>
  <r>
    <n v="7"/>
    <n v="0"/>
    <n v="7"/>
    <n v="0"/>
    <n v="0"/>
    <n v="0"/>
    <n v="0"/>
    <n v="0"/>
    <n v="0"/>
    <n v="0"/>
    <n v="0"/>
    <n v="0"/>
    <x v="24"/>
  </r>
  <r>
    <n v="3361"/>
    <n v="3361"/>
    <n v="0"/>
    <n v="0"/>
    <n v="0"/>
    <n v="0"/>
    <n v="0"/>
    <n v="0"/>
    <n v="0"/>
    <n v="0"/>
    <n v="0"/>
    <n v="0"/>
    <x v="27"/>
  </r>
  <r>
    <n v="1017"/>
    <n v="1017"/>
    <n v="0"/>
    <n v="0"/>
    <n v="0"/>
    <n v="0"/>
    <n v="0"/>
    <n v="0"/>
    <n v="0"/>
    <n v="0"/>
    <n v="0"/>
    <n v="0"/>
    <x v="21"/>
  </r>
  <r>
    <n v="8727"/>
    <n v="8727"/>
    <n v="0"/>
    <n v="0"/>
    <n v="0"/>
    <n v="0"/>
    <n v="0"/>
    <n v="0"/>
    <n v="0"/>
    <n v="0"/>
    <n v="0"/>
    <n v="0"/>
    <x v="2"/>
  </r>
  <r>
    <n v="12"/>
    <n v="12"/>
    <n v="0"/>
    <n v="0"/>
    <n v="12"/>
    <n v="12"/>
    <n v="0"/>
    <n v="0"/>
    <n v="0"/>
    <n v="0"/>
    <n v="0"/>
    <n v="0"/>
    <x v="48"/>
  </r>
  <r>
    <n v="572"/>
    <n v="572"/>
    <n v="0"/>
    <n v="0"/>
    <n v="0"/>
    <n v="0"/>
    <n v="0"/>
    <n v="0"/>
    <n v="0"/>
    <n v="0"/>
    <n v="0"/>
    <n v="0"/>
    <x v="40"/>
  </r>
  <r>
    <n v="1159"/>
    <n v="1159"/>
    <n v="0"/>
    <n v="0"/>
    <n v="0"/>
    <n v="0"/>
    <n v="0"/>
    <n v="0"/>
    <n v="0"/>
    <n v="0"/>
    <n v="0"/>
    <n v="0"/>
    <x v="16"/>
  </r>
  <r>
    <n v="123"/>
    <n v="123"/>
    <n v="0"/>
    <n v="0"/>
    <n v="0"/>
    <n v="0"/>
    <n v="0"/>
    <n v="0"/>
    <n v="0"/>
    <n v="0"/>
    <n v="0"/>
    <n v="0"/>
    <x v="28"/>
  </r>
  <r>
    <n v="567"/>
    <n v="567"/>
    <n v="0"/>
    <n v="0"/>
    <n v="0"/>
    <n v="0"/>
    <n v="0"/>
    <n v="0"/>
    <n v="0"/>
    <n v="0"/>
    <n v="0"/>
    <n v="0"/>
    <x v="31"/>
  </r>
  <r>
    <n v="978"/>
    <n v="0"/>
    <n v="978"/>
    <n v="0"/>
    <n v="0"/>
    <n v="0"/>
    <n v="0"/>
    <n v="0"/>
    <n v="978"/>
    <n v="0"/>
    <n v="978"/>
    <n v="0"/>
    <x v="28"/>
  </r>
  <r>
    <n v="1625"/>
    <n v="1625"/>
    <n v="0"/>
    <n v="0"/>
    <n v="0"/>
    <n v="0"/>
    <n v="0"/>
    <n v="0"/>
    <n v="0"/>
    <n v="0"/>
    <n v="0"/>
    <n v="0"/>
    <x v="55"/>
  </r>
  <r>
    <n v="174"/>
    <n v="17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0"/>
  </r>
  <r>
    <n v="1588"/>
    <n v="0"/>
    <n v="1588"/>
    <n v="0"/>
    <n v="0"/>
    <n v="0"/>
    <n v="0"/>
    <n v="0"/>
    <n v="1588"/>
    <n v="0"/>
    <n v="1588"/>
    <n v="0"/>
    <x v="43"/>
  </r>
  <r>
    <n v="353"/>
    <n v="0"/>
    <n v="353"/>
    <n v="0"/>
    <n v="0"/>
    <n v="0"/>
    <n v="0"/>
    <n v="0"/>
    <n v="0"/>
    <n v="0"/>
    <n v="0"/>
    <n v="0"/>
    <x v="25"/>
  </r>
  <r>
    <n v="303"/>
    <n v="0"/>
    <n v="303"/>
    <n v="0"/>
    <n v="0"/>
    <n v="0"/>
    <n v="0"/>
    <n v="0"/>
    <n v="0"/>
    <n v="0"/>
    <n v="0"/>
    <n v="0"/>
    <x v="19"/>
  </r>
  <r>
    <n v="3123"/>
    <n v="312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60"/>
  </r>
  <r>
    <n v="20"/>
    <n v="20"/>
    <n v="0"/>
    <n v="0"/>
    <n v="0"/>
    <n v="0"/>
    <n v="0"/>
    <n v="0"/>
    <n v="0"/>
    <n v="0"/>
    <n v="0"/>
    <n v="0"/>
    <x v="44"/>
  </r>
  <r>
    <n v="344"/>
    <n v="344"/>
    <n v="0"/>
    <n v="0"/>
    <n v="0"/>
    <n v="0"/>
    <n v="0"/>
    <n v="0"/>
    <n v="0"/>
    <n v="0"/>
    <n v="0"/>
    <n v="0"/>
    <x v="11"/>
  </r>
  <r>
    <n v="6229"/>
    <n v="0"/>
    <n v="6229"/>
    <n v="0"/>
    <n v="0"/>
    <n v="0"/>
    <n v="0"/>
    <n v="0"/>
    <n v="0"/>
    <n v="0"/>
    <n v="0"/>
    <n v="0"/>
    <x v="26"/>
  </r>
  <r>
    <n v="15883"/>
    <n v="15883"/>
    <n v="0"/>
    <n v="0"/>
    <n v="0"/>
    <n v="0"/>
    <n v="0"/>
    <n v="0"/>
    <n v="0"/>
    <n v="0"/>
    <n v="0"/>
    <n v="0"/>
    <x v="42"/>
  </r>
  <r>
    <n v="670"/>
    <n v="670"/>
    <n v="0"/>
    <n v="0"/>
    <n v="0"/>
    <n v="0"/>
    <n v="0"/>
    <n v="0"/>
    <n v="670"/>
    <n v="670"/>
    <n v="0"/>
    <n v="0"/>
    <x v="62"/>
  </r>
  <r>
    <n v="2628"/>
    <n v="2628"/>
    <n v="0"/>
    <n v="0"/>
    <n v="0"/>
    <n v="0"/>
    <n v="0"/>
    <n v="0"/>
    <n v="0"/>
    <n v="0"/>
    <n v="0"/>
    <n v="0"/>
    <x v="28"/>
  </r>
  <r>
    <n v="2255"/>
    <n v="0"/>
    <n v="2255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32"/>
  </r>
  <r>
    <n v="281"/>
    <n v="281"/>
    <n v="0"/>
    <n v="0"/>
    <n v="0"/>
    <n v="0"/>
    <n v="0"/>
    <n v="0"/>
    <n v="281"/>
    <n v="281"/>
    <n v="0"/>
    <n v="0"/>
    <x v="43"/>
  </r>
  <r>
    <n v="9470"/>
    <n v="9470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5"/>
  </r>
  <r>
    <n v="3656"/>
    <n v="0"/>
    <n v="3656"/>
    <n v="0"/>
    <n v="0"/>
    <n v="0"/>
    <n v="0"/>
    <n v="0"/>
    <n v="0"/>
    <n v="0"/>
    <n v="0"/>
    <n v="0"/>
    <x v="48"/>
  </r>
  <r>
    <n v="132"/>
    <n v="132"/>
    <n v="0"/>
    <n v="0"/>
    <n v="0"/>
    <n v="0"/>
    <n v="0"/>
    <n v="0"/>
    <n v="132"/>
    <n v="132"/>
    <n v="0"/>
    <n v="0"/>
    <x v="60"/>
  </r>
  <r>
    <n v="305"/>
    <n v="305"/>
    <n v="0"/>
    <n v="0"/>
    <n v="0"/>
    <n v="0"/>
    <n v="0"/>
    <n v="0"/>
    <n v="0"/>
    <n v="0"/>
    <n v="0"/>
    <n v="0"/>
    <x v="28"/>
  </r>
  <r>
    <n v="8886"/>
    <n v="8886"/>
    <n v="0"/>
    <n v="0"/>
    <n v="0"/>
    <n v="0"/>
    <n v="0"/>
    <n v="0"/>
    <n v="0"/>
    <n v="0"/>
    <n v="0"/>
    <n v="0"/>
    <x v="5"/>
  </r>
  <r>
    <n v="8351"/>
    <n v="0"/>
    <n v="0"/>
    <n v="8351"/>
    <n v="0"/>
    <n v="0"/>
    <n v="0"/>
    <n v="0"/>
    <n v="8351"/>
    <n v="0"/>
    <n v="0"/>
    <n v="8351"/>
    <x v="69"/>
  </r>
  <r>
    <n v="72"/>
    <n v="72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22"/>
  </r>
  <r>
    <n v="630"/>
    <n v="630"/>
    <n v="0"/>
    <n v="0"/>
    <n v="0"/>
    <n v="0"/>
    <n v="0"/>
    <n v="0"/>
    <n v="0"/>
    <n v="0"/>
    <n v="0"/>
    <n v="0"/>
    <x v="21"/>
  </r>
  <r>
    <n v="2525"/>
    <n v="252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64"/>
  </r>
  <r>
    <n v="607"/>
    <n v="607"/>
    <n v="0"/>
    <n v="0"/>
    <n v="0"/>
    <n v="0"/>
    <n v="0"/>
    <n v="0"/>
    <n v="0"/>
    <n v="0"/>
    <n v="0"/>
    <n v="0"/>
    <x v="27"/>
  </r>
  <r>
    <n v="5739"/>
    <n v="5739"/>
    <n v="0"/>
    <n v="0"/>
    <n v="0"/>
    <n v="0"/>
    <n v="0"/>
    <n v="0"/>
    <n v="0"/>
    <n v="0"/>
    <n v="0"/>
    <n v="0"/>
    <x v="21"/>
  </r>
  <r>
    <n v="3394"/>
    <n v="0"/>
    <n v="3394"/>
    <n v="0"/>
    <n v="3394"/>
    <n v="0"/>
    <n v="3394"/>
    <n v="0"/>
    <n v="0"/>
    <n v="0"/>
    <n v="0"/>
    <n v="0"/>
    <x v="30"/>
  </r>
  <r>
    <n v="2802"/>
    <n v="2802"/>
    <n v="0"/>
    <n v="0"/>
    <n v="2802"/>
    <n v="2802"/>
    <n v="0"/>
    <n v="0"/>
    <n v="0"/>
    <n v="0"/>
    <n v="0"/>
    <n v="0"/>
    <x v="1"/>
  </r>
  <r>
    <n v="3307"/>
    <n v="3307"/>
    <n v="0"/>
    <n v="0"/>
    <n v="0"/>
    <n v="0"/>
    <n v="0"/>
    <n v="0"/>
    <n v="0"/>
    <n v="0"/>
    <n v="0"/>
    <n v="0"/>
    <x v="30"/>
  </r>
  <r>
    <n v="3138"/>
    <n v="0"/>
    <n v="3138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71"/>
  </r>
  <r>
    <n v="22"/>
    <n v="22"/>
    <n v="0"/>
    <n v="0"/>
    <n v="0"/>
    <n v="0"/>
    <n v="0"/>
    <n v="0"/>
    <n v="22"/>
    <n v="22"/>
    <n v="0"/>
    <n v="0"/>
    <x v="18"/>
  </r>
  <r>
    <n v="67"/>
    <n v="67"/>
    <n v="0"/>
    <n v="0"/>
    <n v="0"/>
    <n v="0"/>
    <n v="0"/>
    <n v="0"/>
    <n v="67"/>
    <n v="67"/>
    <n v="0"/>
    <n v="0"/>
    <x v="55"/>
  </r>
  <r>
    <n v="399"/>
    <n v="0"/>
    <n v="0"/>
    <n v="399"/>
    <n v="0"/>
    <n v="0"/>
    <n v="0"/>
    <n v="0"/>
    <n v="0"/>
    <n v="0"/>
    <n v="0"/>
    <n v="0"/>
    <x v="10"/>
  </r>
  <r>
    <n v="80"/>
    <n v="0"/>
    <n v="80"/>
    <n v="0"/>
    <n v="80"/>
    <n v="0"/>
    <n v="80"/>
    <n v="0"/>
    <n v="0"/>
    <n v="0"/>
    <n v="0"/>
    <n v="0"/>
    <x v="68"/>
  </r>
  <r>
    <n v="1141"/>
    <n v="114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665"/>
    <n v="665"/>
    <n v="0"/>
    <n v="0"/>
    <n v="0"/>
    <n v="0"/>
    <n v="0"/>
    <n v="0"/>
    <n v="0"/>
    <n v="0"/>
    <n v="0"/>
    <n v="0"/>
    <x v="61"/>
  </r>
  <r>
    <n v="2495"/>
    <n v="0"/>
    <n v="2495"/>
    <n v="0"/>
    <n v="0"/>
    <n v="0"/>
    <n v="0"/>
    <n v="0"/>
    <n v="0"/>
    <n v="0"/>
    <n v="0"/>
    <n v="0"/>
    <x v="43"/>
  </r>
  <r>
    <n v="147"/>
    <n v="147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48"/>
  </r>
  <r>
    <n v="872"/>
    <n v="872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37"/>
  </r>
  <r>
    <n v="982"/>
    <n v="982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10"/>
  </r>
  <r>
    <n v="37"/>
    <n v="0"/>
    <n v="37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7"/>
  </r>
  <r>
    <n v="938"/>
    <n v="938"/>
    <n v="0"/>
    <n v="0"/>
    <n v="0"/>
    <n v="0"/>
    <n v="0"/>
    <n v="0"/>
    <n v="938"/>
    <n v="938"/>
    <n v="0"/>
    <n v="0"/>
    <x v="54"/>
  </r>
  <r>
    <n v="11"/>
    <n v="11"/>
    <n v="0"/>
    <n v="0"/>
    <n v="0"/>
    <n v="0"/>
    <n v="0"/>
    <n v="0"/>
    <n v="0"/>
    <n v="0"/>
    <n v="0"/>
    <n v="0"/>
    <x v="63"/>
  </r>
  <r>
    <n v="7388"/>
    <n v="7388"/>
    <n v="0"/>
    <n v="0"/>
    <n v="7388"/>
    <n v="7388"/>
    <n v="0"/>
    <n v="0"/>
    <n v="0"/>
    <n v="0"/>
    <n v="0"/>
    <n v="0"/>
    <x v="45"/>
  </r>
  <r>
    <n v="1778"/>
    <n v="1778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6"/>
  </r>
  <r>
    <n v="140"/>
    <n v="140"/>
    <n v="0"/>
    <n v="0"/>
    <n v="0"/>
    <n v="0"/>
    <n v="0"/>
    <n v="0"/>
    <n v="0"/>
    <n v="0"/>
    <n v="0"/>
    <n v="0"/>
    <x v="10"/>
  </r>
  <r>
    <n v="478"/>
    <n v="478"/>
    <n v="0"/>
    <n v="0"/>
    <n v="0"/>
    <n v="0"/>
    <n v="0"/>
    <n v="0"/>
    <n v="0"/>
    <n v="0"/>
    <n v="0"/>
    <n v="0"/>
    <x v="52"/>
  </r>
  <r>
    <n v="408"/>
    <n v="408"/>
    <n v="0"/>
    <n v="0"/>
    <n v="0"/>
    <n v="0"/>
    <n v="0"/>
    <n v="0"/>
    <n v="0"/>
    <n v="0"/>
    <n v="0"/>
    <n v="0"/>
    <x v="40"/>
  </r>
  <r>
    <n v="6158"/>
    <n v="6158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28"/>
  </r>
  <r>
    <n v="1194"/>
    <n v="0"/>
    <n v="1194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31"/>
    <n v="31"/>
    <n v="0"/>
    <n v="0"/>
    <x v="62"/>
  </r>
  <r>
    <n v="247"/>
    <n v="247"/>
    <n v="0"/>
    <n v="0"/>
    <n v="0"/>
    <n v="0"/>
    <n v="0"/>
    <n v="0"/>
    <n v="0"/>
    <n v="0"/>
    <n v="0"/>
    <n v="0"/>
    <x v="61"/>
  </r>
  <r>
    <n v="109"/>
    <n v="109"/>
    <n v="0"/>
    <n v="0"/>
    <n v="0"/>
    <n v="0"/>
    <n v="0"/>
    <n v="0"/>
    <n v="0"/>
    <n v="0"/>
    <n v="0"/>
    <n v="0"/>
    <x v="49"/>
  </r>
  <r>
    <n v="1811"/>
    <n v="1811"/>
    <n v="0"/>
    <n v="0"/>
    <n v="0"/>
    <n v="0"/>
    <n v="0"/>
    <n v="0"/>
    <n v="0"/>
    <n v="0"/>
    <n v="0"/>
    <n v="0"/>
    <x v="14"/>
  </r>
  <r>
    <n v="1146"/>
    <n v="1146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27"/>
    <n v="27"/>
    <n v="0"/>
    <n v="0"/>
    <x v="37"/>
  </r>
  <r>
    <n v="28"/>
    <n v="28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18"/>
  </r>
  <r>
    <n v="1043"/>
    <n v="1043"/>
    <n v="0"/>
    <n v="0"/>
    <n v="0"/>
    <n v="0"/>
    <n v="0"/>
    <n v="0"/>
    <n v="1043"/>
    <n v="1043"/>
    <n v="0"/>
    <n v="0"/>
    <x v="62"/>
  </r>
  <r>
    <n v="34"/>
    <n v="34"/>
    <n v="0"/>
    <n v="0"/>
    <n v="0"/>
    <n v="0"/>
    <n v="0"/>
    <n v="0"/>
    <n v="0"/>
    <n v="0"/>
    <n v="0"/>
    <n v="0"/>
    <x v="56"/>
  </r>
  <r>
    <n v="273"/>
    <n v="273"/>
    <n v="0"/>
    <n v="0"/>
    <n v="0"/>
    <n v="0"/>
    <n v="0"/>
    <n v="0"/>
    <n v="0"/>
    <n v="0"/>
    <n v="0"/>
    <n v="0"/>
    <x v="60"/>
  </r>
  <r>
    <n v="319"/>
    <n v="319"/>
    <n v="0"/>
    <n v="0"/>
    <n v="0"/>
    <n v="0"/>
    <n v="0"/>
    <n v="0"/>
    <n v="0"/>
    <n v="0"/>
    <n v="0"/>
    <n v="0"/>
    <x v="49"/>
  </r>
  <r>
    <n v="91"/>
    <n v="91"/>
    <n v="0"/>
    <n v="0"/>
    <n v="91"/>
    <n v="91"/>
    <n v="0"/>
    <n v="0"/>
    <n v="0"/>
    <n v="0"/>
    <n v="0"/>
    <n v="0"/>
    <x v="11"/>
  </r>
  <r>
    <n v="2163"/>
    <n v="0"/>
    <n v="2163"/>
    <n v="0"/>
    <n v="0"/>
    <n v="0"/>
    <n v="0"/>
    <n v="0"/>
    <n v="2163"/>
    <n v="0"/>
    <n v="2163"/>
    <n v="0"/>
    <x v="3"/>
  </r>
  <r>
    <n v="127"/>
    <n v="127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0"/>
  </r>
  <r>
    <n v="1636"/>
    <n v="1636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71"/>
  </r>
  <r>
    <n v="189"/>
    <n v="189"/>
    <n v="0"/>
    <n v="0"/>
    <n v="189"/>
    <n v="189"/>
    <n v="0"/>
    <n v="0"/>
    <n v="0"/>
    <n v="0"/>
    <n v="0"/>
    <n v="0"/>
    <x v="9"/>
  </r>
  <r>
    <n v="204"/>
    <n v="204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43"/>
  </r>
  <r>
    <n v="241"/>
    <n v="241"/>
    <n v="0"/>
    <n v="0"/>
    <n v="0"/>
    <n v="0"/>
    <n v="0"/>
    <n v="0"/>
    <n v="241"/>
    <n v="241"/>
    <n v="0"/>
    <n v="0"/>
    <x v="28"/>
  </r>
  <r>
    <n v="888"/>
    <n v="0"/>
    <n v="888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37"/>
  </r>
  <r>
    <n v="1562"/>
    <n v="1562"/>
    <n v="0"/>
    <n v="0"/>
    <n v="0"/>
    <n v="0"/>
    <n v="0"/>
    <n v="0"/>
    <n v="0"/>
    <n v="0"/>
    <n v="0"/>
    <n v="0"/>
    <x v="14"/>
  </r>
  <r>
    <n v="234"/>
    <n v="234"/>
    <n v="0"/>
    <n v="0"/>
    <n v="0"/>
    <n v="0"/>
    <n v="0"/>
    <n v="0"/>
    <n v="0"/>
    <n v="0"/>
    <n v="0"/>
    <n v="0"/>
    <x v="25"/>
  </r>
  <r>
    <n v="101"/>
    <n v="101"/>
    <n v="0"/>
    <n v="0"/>
    <n v="0"/>
    <n v="0"/>
    <n v="0"/>
    <n v="0"/>
    <n v="101"/>
    <n v="101"/>
    <n v="0"/>
    <n v="0"/>
    <x v="13"/>
  </r>
  <r>
    <n v="197"/>
    <n v="197"/>
    <n v="0"/>
    <n v="0"/>
    <n v="0"/>
    <n v="0"/>
    <n v="0"/>
    <n v="0"/>
    <n v="0"/>
    <n v="0"/>
    <n v="0"/>
    <n v="0"/>
    <x v="12"/>
  </r>
  <r>
    <n v="155"/>
    <n v="155"/>
    <n v="0"/>
    <n v="0"/>
    <n v="155"/>
    <n v="155"/>
    <n v="0"/>
    <n v="0"/>
    <n v="0"/>
    <n v="0"/>
    <n v="0"/>
    <n v="0"/>
    <x v="32"/>
  </r>
  <r>
    <n v="1171"/>
    <n v="1171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62"/>
  </r>
  <r>
    <n v="1093"/>
    <n v="1093"/>
    <n v="0"/>
    <n v="0"/>
    <n v="0"/>
    <n v="0"/>
    <n v="0"/>
    <n v="0"/>
    <n v="0"/>
    <n v="0"/>
    <n v="0"/>
    <n v="0"/>
    <x v="21"/>
  </r>
  <r>
    <n v="619"/>
    <n v="619"/>
    <n v="0"/>
    <n v="0"/>
    <n v="0"/>
    <n v="0"/>
    <n v="0"/>
    <n v="0"/>
    <n v="0"/>
    <n v="0"/>
    <n v="0"/>
    <n v="0"/>
    <x v="35"/>
  </r>
  <r>
    <n v="936"/>
    <n v="936"/>
    <n v="0"/>
    <n v="0"/>
    <n v="0"/>
    <n v="0"/>
    <n v="0"/>
    <n v="0"/>
    <n v="0"/>
    <n v="0"/>
    <n v="0"/>
    <n v="0"/>
    <x v="46"/>
  </r>
  <r>
    <n v="67"/>
    <n v="67"/>
    <n v="0"/>
    <n v="0"/>
    <n v="0"/>
    <n v="0"/>
    <n v="0"/>
    <n v="0"/>
    <n v="67"/>
    <n v="67"/>
    <n v="0"/>
    <n v="0"/>
    <x v="53"/>
  </r>
  <r>
    <n v="81"/>
    <n v="0"/>
    <n v="81"/>
    <n v="0"/>
    <n v="0"/>
    <n v="0"/>
    <n v="0"/>
    <n v="0"/>
    <n v="0"/>
    <n v="0"/>
    <n v="0"/>
    <n v="0"/>
    <x v="64"/>
  </r>
  <r>
    <n v="54"/>
    <n v="54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4"/>
  </r>
  <r>
    <n v="18576"/>
    <n v="18576"/>
    <n v="0"/>
    <n v="0"/>
    <n v="0"/>
    <n v="0"/>
    <n v="0"/>
    <n v="0"/>
    <n v="18576"/>
    <n v="18576"/>
    <n v="0"/>
    <n v="0"/>
    <x v="42"/>
  </r>
  <r>
    <n v="20"/>
    <n v="20"/>
    <n v="0"/>
    <n v="0"/>
    <n v="0"/>
    <n v="0"/>
    <n v="0"/>
    <n v="0"/>
    <n v="20"/>
    <n v="20"/>
    <n v="0"/>
    <n v="0"/>
    <x v="21"/>
  </r>
  <r>
    <n v="30"/>
    <n v="30"/>
    <n v="0"/>
    <n v="0"/>
    <n v="0"/>
    <n v="0"/>
    <n v="0"/>
    <n v="0"/>
    <n v="0"/>
    <n v="0"/>
    <n v="0"/>
    <n v="0"/>
    <x v="8"/>
  </r>
  <r>
    <n v="3692"/>
    <n v="3692"/>
    <n v="0"/>
    <n v="0"/>
    <n v="0"/>
    <n v="0"/>
    <n v="0"/>
    <n v="0"/>
    <n v="0"/>
    <n v="0"/>
    <n v="0"/>
    <n v="0"/>
    <x v="20"/>
  </r>
  <r>
    <n v="22"/>
    <n v="0"/>
    <n v="22"/>
    <n v="0"/>
    <n v="22"/>
    <n v="0"/>
    <n v="22"/>
    <n v="0"/>
    <n v="0"/>
    <n v="0"/>
    <n v="0"/>
    <n v="0"/>
    <x v="68"/>
  </r>
  <r>
    <n v="486"/>
    <n v="486"/>
    <n v="0"/>
    <n v="0"/>
    <n v="486"/>
    <n v="486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43"/>
  </r>
  <r>
    <n v="634"/>
    <n v="634"/>
    <n v="0"/>
    <n v="0"/>
    <n v="0"/>
    <n v="0"/>
    <n v="0"/>
    <n v="0"/>
    <n v="0"/>
    <n v="0"/>
    <n v="0"/>
    <n v="0"/>
    <x v="35"/>
  </r>
  <r>
    <n v="268"/>
    <n v="268"/>
    <n v="0"/>
    <n v="0"/>
    <n v="0"/>
    <n v="0"/>
    <n v="0"/>
    <n v="0"/>
    <n v="0"/>
    <n v="0"/>
    <n v="0"/>
    <n v="0"/>
    <x v="16"/>
  </r>
  <r>
    <n v="272"/>
    <n v="272"/>
    <n v="0"/>
    <n v="0"/>
    <n v="0"/>
    <n v="0"/>
    <n v="0"/>
    <n v="0"/>
    <n v="0"/>
    <n v="0"/>
    <n v="0"/>
    <n v="0"/>
    <x v="34"/>
  </r>
  <r>
    <n v="1041"/>
    <n v="0"/>
    <n v="1041"/>
    <n v="0"/>
    <n v="0"/>
    <n v="0"/>
    <n v="0"/>
    <n v="0"/>
    <n v="1041"/>
    <n v="0"/>
    <n v="1041"/>
    <n v="0"/>
    <x v="0"/>
  </r>
  <r>
    <n v="157"/>
    <n v="157"/>
    <n v="0"/>
    <n v="0"/>
    <n v="0"/>
    <n v="0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37"/>
  </r>
  <r>
    <n v="16381"/>
    <n v="16381"/>
    <n v="0"/>
    <n v="0"/>
    <n v="0"/>
    <n v="0"/>
    <n v="0"/>
    <n v="0"/>
    <n v="0"/>
    <n v="0"/>
    <n v="0"/>
    <n v="0"/>
    <x v="54"/>
  </r>
  <r>
    <n v="2744"/>
    <n v="0"/>
    <n v="2744"/>
    <n v="0"/>
    <n v="0"/>
    <n v="0"/>
    <n v="0"/>
    <n v="0"/>
    <n v="0"/>
    <n v="0"/>
    <n v="0"/>
    <n v="0"/>
    <x v="1"/>
  </r>
  <r>
    <n v="925"/>
    <n v="925"/>
    <n v="0"/>
    <n v="0"/>
    <n v="925"/>
    <n v="925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53"/>
  </r>
  <r>
    <n v="400"/>
    <n v="400"/>
    <n v="0"/>
    <n v="0"/>
    <n v="0"/>
    <n v="0"/>
    <n v="0"/>
    <n v="0"/>
    <n v="0"/>
    <n v="0"/>
    <n v="0"/>
    <n v="0"/>
    <x v="18"/>
  </r>
  <r>
    <n v="268"/>
    <n v="268"/>
    <n v="0"/>
    <n v="0"/>
    <n v="0"/>
    <n v="0"/>
    <n v="0"/>
    <n v="0"/>
    <n v="0"/>
    <n v="0"/>
    <n v="0"/>
    <n v="0"/>
    <x v="47"/>
  </r>
  <r>
    <n v="5693"/>
    <n v="0"/>
    <n v="5693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31"/>
  </r>
  <r>
    <n v="860"/>
    <n v="860"/>
    <n v="0"/>
    <n v="0"/>
    <n v="0"/>
    <n v="0"/>
    <n v="0"/>
    <n v="0"/>
    <n v="0"/>
    <n v="0"/>
    <n v="0"/>
    <n v="0"/>
    <x v="28"/>
  </r>
  <r>
    <n v="3224"/>
    <n v="3224"/>
    <n v="0"/>
    <n v="0"/>
    <n v="3224"/>
    <n v="3224"/>
    <n v="0"/>
    <n v="0"/>
    <n v="0"/>
    <n v="0"/>
    <n v="0"/>
    <n v="0"/>
    <x v="61"/>
  </r>
  <r>
    <n v="1783"/>
    <n v="1783"/>
    <n v="0"/>
    <n v="0"/>
    <n v="1783"/>
    <n v="1783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39"/>
  </r>
  <r>
    <n v="123"/>
    <n v="123"/>
    <n v="0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50"/>
  </r>
  <r>
    <n v="17"/>
    <n v="17"/>
    <n v="0"/>
    <n v="0"/>
    <n v="17"/>
    <n v="17"/>
    <n v="0"/>
    <n v="0"/>
    <n v="0"/>
    <n v="0"/>
    <n v="0"/>
    <n v="0"/>
    <x v="35"/>
  </r>
  <r>
    <n v="1046"/>
    <n v="1046"/>
    <n v="0"/>
    <n v="0"/>
    <n v="0"/>
    <n v="0"/>
    <n v="0"/>
    <n v="0"/>
    <n v="0"/>
    <n v="0"/>
    <n v="0"/>
    <n v="0"/>
    <x v="49"/>
  </r>
  <r>
    <n v="1209"/>
    <n v="1209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37"/>
  </r>
  <r>
    <n v="3513"/>
    <n v="3513"/>
    <n v="0"/>
    <n v="0"/>
    <n v="0"/>
    <n v="0"/>
    <n v="0"/>
    <n v="0"/>
    <n v="3513"/>
    <n v="3513"/>
    <n v="0"/>
    <n v="0"/>
    <x v="61"/>
  </r>
  <r>
    <n v="1651"/>
    <n v="1651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0"/>
    <n v="0"/>
    <n v="0"/>
    <n v="0"/>
    <x v="42"/>
  </r>
  <r>
    <n v="73"/>
    <n v="0"/>
    <n v="73"/>
    <n v="0"/>
    <n v="0"/>
    <n v="0"/>
    <n v="0"/>
    <n v="0"/>
    <n v="0"/>
    <n v="0"/>
    <n v="0"/>
    <n v="0"/>
    <x v="23"/>
  </r>
  <r>
    <n v="1149"/>
    <n v="1149"/>
    <n v="0"/>
    <n v="0"/>
    <n v="0"/>
    <n v="0"/>
    <n v="0"/>
    <n v="0"/>
    <n v="0"/>
    <n v="0"/>
    <n v="0"/>
    <n v="0"/>
    <x v="40"/>
  </r>
  <r>
    <n v="100"/>
    <n v="100"/>
    <n v="0"/>
    <n v="0"/>
    <n v="100"/>
    <n v="100"/>
    <n v="0"/>
    <n v="0"/>
    <n v="0"/>
    <n v="0"/>
    <n v="0"/>
    <n v="0"/>
    <x v="49"/>
  </r>
  <r>
    <n v="64"/>
    <n v="64"/>
    <n v="0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50"/>
  </r>
  <r>
    <n v="2819"/>
    <n v="2819"/>
    <n v="0"/>
    <n v="0"/>
    <n v="2819"/>
    <n v="2819"/>
    <n v="0"/>
    <n v="0"/>
    <n v="0"/>
    <n v="0"/>
    <n v="0"/>
    <n v="0"/>
    <x v="30"/>
  </r>
  <r>
    <n v="88"/>
    <n v="88"/>
    <n v="0"/>
    <n v="0"/>
    <n v="0"/>
    <n v="0"/>
    <n v="0"/>
    <n v="0"/>
    <n v="0"/>
    <n v="0"/>
    <n v="0"/>
    <n v="0"/>
    <x v="8"/>
  </r>
  <r>
    <n v="661"/>
    <n v="661"/>
    <n v="0"/>
    <n v="0"/>
    <n v="0"/>
    <n v="0"/>
    <n v="0"/>
    <n v="0"/>
    <n v="0"/>
    <n v="0"/>
    <n v="0"/>
    <n v="0"/>
    <x v="49"/>
  </r>
  <r>
    <n v="938"/>
    <n v="938"/>
    <n v="0"/>
    <n v="0"/>
    <n v="0"/>
    <n v="0"/>
    <n v="0"/>
    <n v="0"/>
    <n v="0"/>
    <n v="0"/>
    <n v="0"/>
    <n v="0"/>
    <x v="22"/>
  </r>
  <r>
    <n v="1113"/>
    <n v="1113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53"/>
  </r>
  <r>
    <n v="430"/>
    <n v="0"/>
    <n v="43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28"/>
  </r>
  <r>
    <n v="26209"/>
    <n v="26209"/>
    <n v="0"/>
    <n v="0"/>
    <n v="26209"/>
    <n v="26209"/>
    <n v="0"/>
    <n v="0"/>
    <n v="0"/>
    <n v="0"/>
    <n v="0"/>
    <n v="0"/>
    <x v="61"/>
  </r>
  <r>
    <n v="12"/>
    <n v="12"/>
    <n v="0"/>
    <n v="0"/>
    <n v="0"/>
    <n v="0"/>
    <n v="0"/>
    <n v="0"/>
    <n v="12"/>
    <n v="12"/>
    <n v="0"/>
    <n v="0"/>
    <x v="50"/>
  </r>
  <r>
    <n v="1533"/>
    <n v="1533"/>
    <n v="0"/>
    <n v="0"/>
    <n v="0"/>
    <n v="0"/>
    <n v="0"/>
    <n v="0"/>
    <n v="0"/>
    <n v="0"/>
    <n v="0"/>
    <n v="0"/>
    <x v="43"/>
  </r>
  <r>
    <n v="2212"/>
    <n v="2212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60"/>
  </r>
  <r>
    <n v="2121"/>
    <n v="2121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8"/>
  </r>
  <r>
    <n v="285"/>
    <n v="285"/>
    <n v="0"/>
    <n v="0"/>
    <n v="0"/>
    <n v="0"/>
    <n v="0"/>
    <n v="0"/>
    <n v="0"/>
    <n v="0"/>
    <n v="0"/>
    <n v="0"/>
    <x v="2"/>
  </r>
  <r>
    <n v="208"/>
    <n v="208"/>
    <n v="0"/>
    <n v="0"/>
    <n v="0"/>
    <n v="0"/>
    <n v="0"/>
    <n v="0"/>
    <n v="0"/>
    <n v="0"/>
    <n v="0"/>
    <n v="0"/>
    <x v="21"/>
  </r>
  <r>
    <n v="31197"/>
    <n v="0"/>
    <n v="31197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1"/>
  </r>
  <r>
    <n v="1952"/>
    <n v="0"/>
    <n v="1952"/>
    <n v="0"/>
    <n v="1952"/>
    <n v="0"/>
    <n v="1952"/>
    <n v="0"/>
    <n v="0"/>
    <n v="0"/>
    <n v="0"/>
    <n v="0"/>
    <x v="48"/>
  </r>
  <r>
    <n v="912"/>
    <n v="0"/>
    <n v="912"/>
    <n v="0"/>
    <n v="0"/>
    <n v="0"/>
    <n v="0"/>
    <n v="0"/>
    <n v="0"/>
    <n v="0"/>
    <n v="0"/>
    <n v="0"/>
    <x v="24"/>
  </r>
  <r>
    <n v="2070"/>
    <n v="0"/>
    <n v="2070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12"/>
  </r>
  <r>
    <n v="105"/>
    <n v="105"/>
    <n v="0"/>
    <n v="0"/>
    <n v="0"/>
    <n v="0"/>
    <n v="0"/>
    <n v="0"/>
    <n v="0"/>
    <n v="0"/>
    <n v="0"/>
    <n v="0"/>
    <x v="37"/>
  </r>
  <r>
    <n v="30541"/>
    <n v="0"/>
    <n v="30541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9"/>
  </r>
  <r>
    <n v="1376"/>
    <n v="0"/>
    <n v="1376"/>
    <n v="0"/>
    <n v="0"/>
    <n v="0"/>
    <n v="0"/>
    <n v="0"/>
    <n v="0"/>
    <n v="0"/>
    <n v="0"/>
    <n v="0"/>
    <x v="5"/>
  </r>
  <r>
    <n v="1292"/>
    <n v="1292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10"/>
  </r>
  <r>
    <n v="349"/>
    <n v="0"/>
    <n v="349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55"/>
  </r>
  <r>
    <n v="70"/>
    <n v="70"/>
    <n v="0"/>
    <n v="0"/>
    <n v="70"/>
    <n v="70"/>
    <n v="0"/>
    <n v="0"/>
    <n v="0"/>
    <n v="0"/>
    <n v="0"/>
    <n v="0"/>
    <x v="14"/>
  </r>
  <r>
    <n v="173"/>
    <n v="173"/>
    <n v="0"/>
    <n v="0"/>
    <n v="0"/>
    <n v="0"/>
    <n v="0"/>
    <n v="0"/>
    <n v="0"/>
    <n v="0"/>
    <n v="0"/>
    <n v="0"/>
    <x v="24"/>
  </r>
  <r>
    <n v="478"/>
    <n v="0"/>
    <n v="478"/>
    <n v="0"/>
    <n v="478"/>
    <n v="0"/>
    <n v="478"/>
    <n v="0"/>
    <n v="0"/>
    <n v="0"/>
    <n v="0"/>
    <n v="0"/>
    <x v="39"/>
  </r>
  <r>
    <n v="840"/>
    <n v="840"/>
    <n v="0"/>
    <n v="0"/>
    <n v="0"/>
    <n v="0"/>
    <n v="0"/>
    <n v="0"/>
    <n v="0"/>
    <n v="0"/>
    <n v="0"/>
    <n v="0"/>
    <x v="55"/>
  </r>
  <r>
    <n v="15623"/>
    <n v="0"/>
    <n v="0"/>
    <n v="15623"/>
    <n v="0"/>
    <n v="0"/>
    <n v="0"/>
    <n v="0"/>
    <n v="0"/>
    <n v="0"/>
    <n v="0"/>
    <n v="0"/>
    <x v="74"/>
  </r>
  <r>
    <n v="587"/>
    <n v="587"/>
    <n v="0"/>
    <n v="0"/>
    <n v="0"/>
    <n v="0"/>
    <n v="0"/>
    <n v="0"/>
    <n v="587"/>
    <n v="587"/>
    <n v="0"/>
    <n v="0"/>
    <x v="60"/>
  </r>
  <r>
    <n v="88"/>
    <n v="8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45"/>
  </r>
  <r>
    <n v="15738"/>
    <n v="0"/>
    <n v="15738"/>
    <n v="0"/>
    <n v="0"/>
    <n v="0"/>
    <n v="0"/>
    <n v="0"/>
    <n v="0"/>
    <n v="0"/>
    <n v="0"/>
    <n v="0"/>
    <x v="56"/>
  </r>
  <r>
    <n v="1503"/>
    <n v="1503"/>
    <n v="0"/>
    <n v="0"/>
    <n v="0"/>
    <n v="0"/>
    <n v="0"/>
    <n v="0"/>
    <n v="0"/>
    <n v="0"/>
    <n v="0"/>
    <n v="0"/>
    <x v="14"/>
  </r>
  <r>
    <n v="130"/>
    <n v="130"/>
    <n v="0"/>
    <n v="0"/>
    <n v="0"/>
    <n v="0"/>
    <n v="0"/>
    <n v="0"/>
    <n v="130"/>
    <n v="130"/>
    <n v="0"/>
    <n v="0"/>
    <x v="26"/>
  </r>
  <r>
    <n v="54"/>
    <n v="0"/>
    <n v="54"/>
    <n v="0"/>
    <n v="0"/>
    <n v="0"/>
    <n v="0"/>
    <n v="0"/>
    <n v="0"/>
    <n v="0"/>
    <n v="0"/>
    <n v="0"/>
    <x v="22"/>
  </r>
  <r>
    <n v="869"/>
    <n v="869"/>
    <n v="0"/>
    <n v="0"/>
    <n v="0"/>
    <n v="0"/>
    <n v="0"/>
    <n v="0"/>
    <n v="0"/>
    <n v="0"/>
    <n v="0"/>
    <n v="0"/>
    <x v="30"/>
  </r>
  <r>
    <n v="799"/>
    <n v="799"/>
    <n v="0"/>
    <n v="0"/>
    <n v="0"/>
    <n v="0"/>
    <n v="0"/>
    <n v="0"/>
    <n v="0"/>
    <n v="0"/>
    <n v="0"/>
    <n v="0"/>
    <x v="53"/>
  </r>
  <r>
    <n v="76"/>
    <n v="76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72"/>
  </r>
  <r>
    <n v="907"/>
    <n v="907"/>
    <n v="0"/>
    <n v="0"/>
    <n v="0"/>
    <n v="0"/>
    <n v="0"/>
    <n v="0"/>
    <n v="907"/>
    <n v="907"/>
    <n v="0"/>
    <n v="0"/>
    <x v="6"/>
  </r>
  <r>
    <n v="244"/>
    <n v="0"/>
    <n v="244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0"/>
  </r>
  <r>
    <n v="184"/>
    <n v="18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7"/>
    <n v="7"/>
    <n v="0"/>
    <n v="0"/>
    <x v="19"/>
  </r>
  <r>
    <n v="5"/>
    <n v="5"/>
    <n v="0"/>
    <n v="0"/>
    <n v="0"/>
    <n v="0"/>
    <n v="0"/>
    <n v="0"/>
    <n v="0"/>
    <n v="0"/>
    <n v="0"/>
    <n v="0"/>
    <x v="27"/>
  </r>
  <r>
    <n v="1521"/>
    <n v="1521"/>
    <n v="0"/>
    <n v="0"/>
    <n v="1521"/>
    <n v="1521"/>
    <n v="0"/>
    <n v="0"/>
    <n v="0"/>
    <n v="0"/>
    <n v="0"/>
    <n v="0"/>
    <x v="25"/>
  </r>
  <r>
    <n v="129"/>
    <n v="129"/>
    <n v="0"/>
    <n v="0"/>
    <n v="129"/>
    <n v="129"/>
    <n v="0"/>
    <n v="0"/>
    <n v="0"/>
    <n v="0"/>
    <n v="0"/>
    <n v="0"/>
    <x v="47"/>
  </r>
  <r>
    <n v="265"/>
    <n v="265"/>
    <n v="0"/>
    <n v="0"/>
    <n v="0"/>
    <n v="0"/>
    <n v="0"/>
    <n v="0"/>
    <n v="0"/>
    <n v="0"/>
    <n v="0"/>
    <n v="0"/>
    <x v="26"/>
  </r>
  <r>
    <n v="574"/>
    <n v="574"/>
    <n v="0"/>
    <n v="0"/>
    <n v="0"/>
    <n v="0"/>
    <n v="0"/>
    <n v="0"/>
    <n v="0"/>
    <n v="0"/>
    <n v="0"/>
    <n v="0"/>
    <x v="5"/>
  </r>
  <r>
    <n v="20"/>
    <n v="20"/>
    <n v="0"/>
    <n v="0"/>
    <n v="20"/>
    <n v="20"/>
    <n v="0"/>
    <n v="0"/>
    <n v="0"/>
    <n v="0"/>
    <n v="0"/>
    <n v="0"/>
    <x v="16"/>
  </r>
  <r>
    <n v="1873"/>
    <n v="1873"/>
    <n v="0"/>
    <n v="0"/>
    <n v="1873"/>
    <n v="1873"/>
    <n v="0"/>
    <n v="0"/>
    <n v="0"/>
    <n v="0"/>
    <n v="0"/>
    <n v="0"/>
    <x v="11"/>
  </r>
  <r>
    <n v="5498"/>
    <n v="5498"/>
    <n v="0"/>
    <n v="0"/>
    <n v="5498"/>
    <n v="5498"/>
    <n v="0"/>
    <n v="0"/>
    <n v="0"/>
    <n v="0"/>
    <n v="0"/>
    <n v="0"/>
    <x v="56"/>
  </r>
  <r>
    <n v="42"/>
    <n v="42"/>
    <n v="0"/>
    <n v="0"/>
    <n v="0"/>
    <n v="0"/>
    <n v="0"/>
    <n v="0"/>
    <n v="42"/>
    <n v="42"/>
    <n v="0"/>
    <n v="0"/>
    <x v="28"/>
  </r>
  <r>
    <n v="221"/>
    <n v="22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3"/>
  </r>
  <r>
    <n v="385"/>
    <n v="385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67"/>
  </r>
  <r>
    <n v="1565"/>
    <n v="1565"/>
    <n v="0"/>
    <n v="0"/>
    <n v="0"/>
    <n v="0"/>
    <n v="0"/>
    <n v="0"/>
    <n v="0"/>
    <n v="0"/>
    <n v="0"/>
    <n v="0"/>
    <x v="61"/>
  </r>
  <r>
    <n v="29"/>
    <n v="29"/>
    <n v="0"/>
    <n v="0"/>
    <n v="0"/>
    <n v="0"/>
    <n v="0"/>
    <n v="0"/>
    <n v="0"/>
    <n v="0"/>
    <n v="0"/>
    <n v="0"/>
    <x v="18"/>
  </r>
  <r>
    <n v="1875"/>
    <n v="0"/>
    <n v="1875"/>
    <n v="0"/>
    <n v="0"/>
    <n v="0"/>
    <n v="0"/>
    <n v="0"/>
    <n v="1875"/>
    <n v="0"/>
    <n v="1875"/>
    <n v="0"/>
    <x v="60"/>
  </r>
  <r>
    <n v="822"/>
    <n v="0"/>
    <n v="822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65"/>
  </r>
  <r>
    <n v="46"/>
    <n v="46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5"/>
  </r>
  <r>
    <n v="14329"/>
    <n v="14329"/>
    <n v="0"/>
    <n v="0"/>
    <n v="0"/>
    <n v="0"/>
    <n v="0"/>
    <n v="0"/>
    <n v="0"/>
    <n v="0"/>
    <n v="0"/>
    <n v="0"/>
    <x v="61"/>
  </r>
  <r>
    <n v="9156"/>
    <n v="9156"/>
    <n v="0"/>
    <n v="0"/>
    <n v="0"/>
    <n v="0"/>
    <n v="0"/>
    <n v="0"/>
    <n v="0"/>
    <n v="0"/>
    <n v="0"/>
    <n v="0"/>
    <x v="61"/>
  </r>
  <r>
    <n v="13043"/>
    <n v="0"/>
    <n v="13043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14"/>
    <n v="14"/>
    <n v="0"/>
    <n v="0"/>
    <x v="53"/>
  </r>
  <r>
    <n v="39"/>
    <n v="3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18109"/>
    <n v="18109"/>
    <n v="0"/>
    <n v="0"/>
    <n v="0"/>
    <n v="0"/>
    <n v="0"/>
    <n v="0"/>
    <n v="0"/>
    <n v="0"/>
    <n v="0"/>
    <n v="0"/>
    <x v="43"/>
  </r>
  <r>
    <n v="374"/>
    <n v="37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8"/>
  </r>
  <r>
    <n v="6158"/>
    <n v="0"/>
    <n v="6158"/>
    <n v="0"/>
    <n v="0"/>
    <n v="0"/>
    <n v="0"/>
    <n v="0"/>
    <n v="0"/>
    <n v="0"/>
    <n v="0"/>
    <n v="0"/>
    <x v="31"/>
  </r>
  <r>
    <n v="300"/>
    <n v="300"/>
    <n v="0"/>
    <n v="0"/>
    <n v="0"/>
    <n v="0"/>
    <n v="0"/>
    <n v="0"/>
    <n v="0"/>
    <n v="0"/>
    <n v="0"/>
    <n v="0"/>
    <x v="26"/>
  </r>
  <r>
    <n v="814"/>
    <n v="814"/>
    <n v="0"/>
    <n v="0"/>
    <n v="814"/>
    <n v="814"/>
    <n v="0"/>
    <n v="0"/>
    <n v="0"/>
    <n v="0"/>
    <n v="0"/>
    <n v="0"/>
    <x v="0"/>
  </r>
  <r>
    <n v="4279"/>
    <n v="4279"/>
    <n v="0"/>
    <n v="0"/>
    <n v="0"/>
    <n v="0"/>
    <n v="0"/>
    <n v="0"/>
    <n v="0"/>
    <n v="0"/>
    <n v="0"/>
    <n v="0"/>
    <x v="49"/>
  </r>
  <r>
    <n v="429"/>
    <n v="429"/>
    <n v="0"/>
    <n v="0"/>
    <n v="0"/>
    <n v="0"/>
    <n v="0"/>
    <n v="0"/>
    <n v="0"/>
    <n v="0"/>
    <n v="0"/>
    <n v="0"/>
    <x v="43"/>
  </r>
  <r>
    <n v="13586"/>
    <n v="0"/>
    <n v="0"/>
    <n v="13586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41"/>
  </r>
  <r>
    <n v="2"/>
    <n v="2"/>
    <n v="0"/>
    <n v="0"/>
    <n v="0"/>
    <n v="0"/>
    <n v="0"/>
    <n v="0"/>
    <n v="0"/>
    <n v="0"/>
    <n v="0"/>
    <n v="0"/>
    <x v="18"/>
  </r>
  <r>
    <n v="4844"/>
    <n v="0"/>
    <n v="4844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"/>
  </r>
  <r>
    <n v="525"/>
    <n v="0"/>
    <n v="525"/>
    <n v="0"/>
    <n v="525"/>
    <n v="0"/>
    <n v="525"/>
    <n v="0"/>
    <n v="0"/>
    <n v="0"/>
    <n v="0"/>
    <n v="0"/>
    <x v="62"/>
  </r>
  <r>
    <n v="1377"/>
    <n v="1377"/>
    <n v="0"/>
    <n v="0"/>
    <n v="1377"/>
    <n v="1377"/>
    <n v="0"/>
    <n v="0"/>
    <n v="0"/>
    <n v="0"/>
    <n v="0"/>
    <n v="0"/>
    <x v="48"/>
  </r>
  <r>
    <n v="65"/>
    <n v="65"/>
    <n v="0"/>
    <n v="0"/>
    <n v="0"/>
    <n v="0"/>
    <n v="0"/>
    <n v="0"/>
    <n v="65"/>
    <n v="65"/>
    <n v="0"/>
    <n v="0"/>
    <x v="31"/>
  </r>
  <r>
    <n v="136"/>
    <n v="136"/>
    <n v="0"/>
    <n v="0"/>
    <n v="136"/>
    <n v="136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34"/>
  </r>
  <r>
    <n v="3324"/>
    <n v="0"/>
    <n v="3324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12"/>
  </r>
  <r>
    <n v="46"/>
    <n v="46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39"/>
  </r>
  <r>
    <n v="477"/>
    <n v="477"/>
    <n v="0"/>
    <n v="0"/>
    <n v="0"/>
    <n v="0"/>
    <n v="0"/>
    <n v="0"/>
    <n v="0"/>
    <n v="0"/>
    <n v="0"/>
    <n v="0"/>
    <x v="37"/>
  </r>
  <r>
    <n v="2719"/>
    <n v="2719"/>
    <n v="0"/>
    <n v="0"/>
    <n v="0"/>
    <n v="0"/>
    <n v="0"/>
    <n v="0"/>
    <n v="2719"/>
    <n v="2719"/>
    <n v="0"/>
    <n v="0"/>
    <x v="49"/>
  </r>
  <r>
    <n v="726"/>
    <n v="0"/>
    <n v="726"/>
    <n v="0"/>
    <n v="0"/>
    <n v="0"/>
    <n v="0"/>
    <n v="0"/>
    <n v="0"/>
    <n v="0"/>
    <n v="0"/>
    <n v="0"/>
    <x v="55"/>
  </r>
  <r>
    <n v="20"/>
    <n v="20"/>
    <n v="0"/>
    <n v="0"/>
    <n v="20"/>
    <n v="20"/>
    <n v="0"/>
    <n v="0"/>
    <n v="0"/>
    <n v="0"/>
    <n v="0"/>
    <n v="0"/>
    <x v="23"/>
  </r>
  <r>
    <n v="43"/>
    <n v="43"/>
    <n v="0"/>
    <n v="0"/>
    <n v="43"/>
    <n v="43"/>
    <n v="0"/>
    <n v="0"/>
    <n v="0"/>
    <n v="0"/>
    <n v="0"/>
    <n v="0"/>
    <x v="63"/>
  </r>
  <r>
    <n v="121"/>
    <n v="121"/>
    <n v="0"/>
    <n v="0"/>
    <n v="0"/>
    <n v="0"/>
    <n v="0"/>
    <n v="0"/>
    <n v="0"/>
    <n v="0"/>
    <n v="0"/>
    <n v="0"/>
    <x v="35"/>
  </r>
  <r>
    <n v="12214"/>
    <n v="12214"/>
    <n v="0"/>
    <n v="0"/>
    <n v="0"/>
    <n v="0"/>
    <n v="0"/>
    <n v="0"/>
    <n v="0"/>
    <n v="0"/>
    <n v="0"/>
    <n v="0"/>
    <x v="47"/>
  </r>
  <r>
    <n v="1775"/>
    <n v="1775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4"/>
  </r>
  <r>
    <n v="1123"/>
    <n v="1123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24"/>
  </r>
  <r>
    <n v="384"/>
    <n v="384"/>
    <n v="0"/>
    <n v="0"/>
    <n v="0"/>
    <n v="0"/>
    <n v="0"/>
    <n v="0"/>
    <n v="0"/>
    <n v="0"/>
    <n v="0"/>
    <n v="0"/>
    <x v="21"/>
  </r>
  <r>
    <n v="2631"/>
    <n v="0"/>
    <n v="2631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27"/>
  </r>
  <r>
    <n v="31"/>
    <n v="31"/>
    <n v="0"/>
    <n v="0"/>
    <n v="31"/>
    <n v="31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"/>
  </r>
  <r>
    <n v="257"/>
    <n v="257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17"/>
    <n v="17"/>
    <n v="0"/>
    <n v="0"/>
    <x v="34"/>
  </r>
  <r>
    <n v="8"/>
    <n v="8"/>
    <n v="0"/>
    <n v="0"/>
    <n v="0"/>
    <n v="0"/>
    <n v="0"/>
    <n v="0"/>
    <n v="0"/>
    <n v="0"/>
    <n v="0"/>
    <n v="0"/>
    <x v="38"/>
  </r>
  <r>
    <n v="119"/>
    <n v="119"/>
    <n v="0"/>
    <n v="0"/>
    <n v="0"/>
    <n v="0"/>
    <n v="0"/>
    <n v="0"/>
    <n v="119"/>
    <n v="119"/>
    <n v="0"/>
    <n v="0"/>
    <x v="38"/>
  </r>
  <r>
    <n v="34"/>
    <n v="3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9"/>
  </r>
  <r>
    <n v="313"/>
    <n v="313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51"/>
  </r>
  <r>
    <n v="601"/>
    <n v="601"/>
    <n v="0"/>
    <n v="0"/>
    <n v="0"/>
    <n v="0"/>
    <n v="0"/>
    <n v="0"/>
    <n v="601"/>
    <n v="601"/>
    <n v="0"/>
    <n v="0"/>
    <x v="47"/>
  </r>
  <r>
    <n v="248"/>
    <n v="248"/>
    <n v="0"/>
    <n v="0"/>
    <n v="0"/>
    <n v="0"/>
    <n v="0"/>
    <n v="0"/>
    <n v="0"/>
    <n v="0"/>
    <n v="0"/>
    <n v="0"/>
    <x v="12"/>
  </r>
  <r>
    <n v="49"/>
    <n v="49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56"/>
  </r>
  <r>
    <n v="346"/>
    <n v="0"/>
    <n v="346"/>
    <n v="0"/>
    <n v="346"/>
    <n v="0"/>
    <n v="346"/>
    <n v="0"/>
    <n v="0"/>
    <n v="0"/>
    <n v="0"/>
    <n v="0"/>
    <x v="67"/>
  </r>
  <r>
    <n v="44"/>
    <n v="44"/>
    <n v="0"/>
    <n v="0"/>
    <n v="0"/>
    <n v="0"/>
    <n v="0"/>
    <n v="0"/>
    <n v="44"/>
    <n v="44"/>
    <n v="0"/>
    <n v="0"/>
    <x v="55"/>
  </r>
  <r>
    <n v="8"/>
    <n v="8"/>
    <n v="0"/>
    <n v="0"/>
    <n v="0"/>
    <n v="0"/>
    <n v="0"/>
    <n v="0"/>
    <n v="8"/>
    <n v="8"/>
    <n v="0"/>
    <n v="0"/>
    <x v="17"/>
  </r>
  <r>
    <n v="58"/>
    <n v="58"/>
    <n v="0"/>
    <n v="0"/>
    <n v="0"/>
    <n v="0"/>
    <n v="0"/>
    <n v="0"/>
    <n v="0"/>
    <n v="0"/>
    <n v="0"/>
    <n v="0"/>
    <x v="19"/>
  </r>
  <r>
    <n v="1742"/>
    <n v="0"/>
    <n v="1742"/>
    <n v="0"/>
    <n v="0"/>
    <n v="0"/>
    <n v="0"/>
    <n v="0"/>
    <n v="0"/>
    <n v="0"/>
    <n v="0"/>
    <n v="0"/>
    <x v="52"/>
  </r>
  <r>
    <n v="451"/>
    <n v="451"/>
    <n v="0"/>
    <n v="0"/>
    <n v="0"/>
    <n v="0"/>
    <n v="0"/>
    <n v="0"/>
    <n v="0"/>
    <n v="0"/>
    <n v="0"/>
    <n v="0"/>
    <x v="1"/>
  </r>
  <r>
    <n v="1327"/>
    <n v="1327"/>
    <n v="0"/>
    <n v="0"/>
    <n v="0"/>
    <n v="0"/>
    <n v="0"/>
    <n v="0"/>
    <n v="1327"/>
    <n v="1327"/>
    <n v="0"/>
    <n v="0"/>
    <x v="21"/>
  </r>
  <r>
    <n v="28"/>
    <n v="28"/>
    <n v="0"/>
    <n v="0"/>
    <n v="0"/>
    <n v="0"/>
    <n v="0"/>
    <n v="0"/>
    <n v="0"/>
    <n v="0"/>
    <n v="0"/>
    <n v="0"/>
    <x v="0"/>
  </r>
  <r>
    <n v="2983"/>
    <n v="0"/>
    <n v="2983"/>
    <n v="0"/>
    <n v="0"/>
    <n v="0"/>
    <n v="0"/>
    <n v="0"/>
    <n v="0"/>
    <n v="0"/>
    <n v="0"/>
    <n v="0"/>
    <x v="60"/>
  </r>
  <r>
    <n v="538"/>
    <n v="538"/>
    <n v="0"/>
    <n v="0"/>
    <n v="0"/>
    <n v="0"/>
    <n v="0"/>
    <n v="0"/>
    <n v="538"/>
    <n v="538"/>
    <n v="0"/>
    <n v="0"/>
    <x v="53"/>
  </r>
  <r>
    <n v="19149"/>
    <n v="0"/>
    <n v="19149"/>
    <n v="0"/>
    <n v="0"/>
    <n v="0"/>
    <n v="0"/>
    <n v="0"/>
    <n v="19149"/>
    <n v="0"/>
    <n v="19149"/>
    <n v="0"/>
    <x v="21"/>
  </r>
  <r>
    <n v="96"/>
    <n v="96"/>
    <n v="0"/>
    <n v="0"/>
    <n v="0"/>
    <n v="0"/>
    <n v="0"/>
    <n v="0"/>
    <n v="0"/>
    <n v="0"/>
    <n v="0"/>
    <n v="0"/>
    <x v="6"/>
  </r>
  <r>
    <n v="65"/>
    <n v="65"/>
    <n v="0"/>
    <n v="0"/>
    <n v="0"/>
    <n v="0"/>
    <n v="0"/>
    <n v="0"/>
    <n v="0"/>
    <n v="0"/>
    <n v="0"/>
    <n v="0"/>
    <x v="62"/>
  </r>
  <r>
    <n v="1091"/>
    <n v="1091"/>
    <n v="0"/>
    <n v="0"/>
    <n v="0"/>
    <n v="0"/>
    <n v="0"/>
    <n v="0"/>
    <n v="0"/>
    <n v="0"/>
    <n v="0"/>
    <n v="0"/>
    <x v="30"/>
  </r>
  <r>
    <n v="6"/>
    <n v="6"/>
    <n v="0"/>
    <n v="0"/>
    <n v="6"/>
    <n v="6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64"/>
  </r>
  <r>
    <n v="272"/>
    <n v="272"/>
    <n v="0"/>
    <n v="0"/>
    <n v="0"/>
    <n v="0"/>
    <n v="0"/>
    <n v="0"/>
    <n v="0"/>
    <n v="0"/>
    <n v="0"/>
    <n v="0"/>
    <x v="25"/>
  </r>
  <r>
    <n v="410"/>
    <n v="0"/>
    <n v="410"/>
    <n v="0"/>
    <n v="0"/>
    <n v="0"/>
    <n v="0"/>
    <n v="0"/>
    <n v="410"/>
    <n v="0"/>
    <n v="410"/>
    <n v="0"/>
    <x v="24"/>
  </r>
  <r>
    <n v="5"/>
    <n v="5"/>
    <n v="0"/>
    <n v="0"/>
    <n v="0"/>
    <n v="0"/>
    <n v="0"/>
    <n v="0"/>
    <n v="0"/>
    <n v="0"/>
    <n v="0"/>
    <n v="0"/>
    <x v="28"/>
  </r>
  <r>
    <n v="97"/>
    <n v="97"/>
    <n v="0"/>
    <n v="0"/>
    <n v="0"/>
    <n v="0"/>
    <n v="0"/>
    <n v="0"/>
    <n v="0"/>
    <n v="0"/>
    <n v="0"/>
    <n v="0"/>
    <x v="20"/>
  </r>
  <r>
    <n v="35934"/>
    <n v="0"/>
    <n v="35934"/>
    <n v="0"/>
    <n v="0"/>
    <n v="0"/>
    <n v="0"/>
    <n v="0"/>
    <n v="0"/>
    <n v="0"/>
    <n v="0"/>
    <n v="0"/>
    <x v="33"/>
  </r>
  <r>
    <n v="991"/>
    <n v="991"/>
    <n v="0"/>
    <n v="0"/>
    <n v="991"/>
    <n v="991"/>
    <n v="0"/>
    <n v="0"/>
    <n v="0"/>
    <n v="0"/>
    <n v="0"/>
    <n v="0"/>
    <x v="1"/>
  </r>
  <r>
    <n v="11"/>
    <n v="11"/>
    <n v="0"/>
    <n v="0"/>
    <n v="11"/>
    <n v="11"/>
    <n v="0"/>
    <n v="0"/>
    <n v="0"/>
    <n v="0"/>
    <n v="0"/>
    <n v="0"/>
    <x v="47"/>
  </r>
  <r>
    <n v="12302"/>
    <n v="0"/>
    <n v="12302"/>
    <n v="0"/>
    <n v="0"/>
    <n v="0"/>
    <n v="0"/>
    <n v="0"/>
    <n v="12302"/>
    <n v="0"/>
    <n v="12302"/>
    <n v="0"/>
    <x v="35"/>
  </r>
  <r>
    <n v="136"/>
    <n v="136"/>
    <n v="0"/>
    <n v="0"/>
    <n v="136"/>
    <n v="136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23"/>
  </r>
  <r>
    <n v="672"/>
    <n v="672"/>
    <n v="0"/>
    <n v="0"/>
    <n v="0"/>
    <n v="0"/>
    <n v="0"/>
    <n v="0"/>
    <n v="0"/>
    <n v="0"/>
    <n v="0"/>
    <n v="0"/>
    <x v="63"/>
  </r>
  <r>
    <n v="898"/>
    <n v="0"/>
    <n v="898"/>
    <n v="0"/>
    <n v="0"/>
    <n v="0"/>
    <n v="0"/>
    <n v="0"/>
    <n v="898"/>
    <n v="0"/>
    <n v="898"/>
    <n v="0"/>
    <x v="0"/>
  </r>
  <r>
    <n v="79"/>
    <n v="79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8"/>
  </r>
  <r>
    <n v="100"/>
    <n v="100"/>
    <n v="0"/>
    <n v="0"/>
    <n v="0"/>
    <n v="0"/>
    <n v="0"/>
    <n v="0"/>
    <n v="0"/>
    <n v="0"/>
    <n v="0"/>
    <n v="0"/>
    <x v="5"/>
  </r>
  <r>
    <n v="22760"/>
    <n v="22760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30"/>
  </r>
  <r>
    <n v="8"/>
    <n v="8"/>
    <n v="0"/>
    <n v="0"/>
    <n v="0"/>
    <n v="0"/>
    <n v="0"/>
    <n v="0"/>
    <n v="8"/>
    <n v="8"/>
    <n v="0"/>
    <n v="0"/>
    <x v="17"/>
  </r>
  <r>
    <n v="323"/>
    <n v="0"/>
    <n v="323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7"/>
  </r>
  <r>
    <n v="688"/>
    <n v="688"/>
    <n v="0"/>
    <n v="0"/>
    <n v="0"/>
    <n v="0"/>
    <n v="0"/>
    <n v="0"/>
    <n v="0"/>
    <n v="0"/>
    <n v="0"/>
    <n v="0"/>
    <x v="50"/>
  </r>
  <r>
    <n v="206"/>
    <n v="206"/>
    <n v="0"/>
    <n v="0"/>
    <n v="206"/>
    <n v="206"/>
    <n v="0"/>
    <n v="0"/>
    <n v="0"/>
    <n v="0"/>
    <n v="0"/>
    <n v="0"/>
    <x v="53"/>
  </r>
  <r>
    <n v="14"/>
    <n v="14"/>
    <n v="0"/>
    <n v="0"/>
    <n v="0"/>
    <n v="0"/>
    <n v="0"/>
    <n v="0"/>
    <n v="14"/>
    <n v="14"/>
    <n v="0"/>
    <n v="0"/>
    <x v="63"/>
  </r>
  <r>
    <n v="1373"/>
    <n v="1373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31"/>
  </r>
  <r>
    <n v="155"/>
    <n v="0"/>
    <n v="155"/>
    <n v="0"/>
    <n v="0"/>
    <n v="0"/>
    <n v="0"/>
    <n v="0"/>
    <n v="0"/>
    <n v="0"/>
    <n v="0"/>
    <n v="0"/>
    <x v="62"/>
  </r>
  <r>
    <n v="2547"/>
    <n v="2547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9"/>
  </r>
  <r>
    <n v="1001"/>
    <n v="1001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52"/>
    <n v="52"/>
    <n v="0"/>
    <n v="0"/>
    <x v="9"/>
  </r>
  <r>
    <n v="794"/>
    <n v="794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0"/>
  </r>
  <r>
    <n v="185"/>
    <n v="185"/>
    <n v="0"/>
    <n v="0"/>
    <n v="0"/>
    <n v="0"/>
    <n v="0"/>
    <n v="0"/>
    <n v="0"/>
    <n v="0"/>
    <n v="0"/>
    <n v="0"/>
    <x v="62"/>
  </r>
  <r>
    <n v="452"/>
    <n v="452"/>
    <n v="0"/>
    <n v="0"/>
    <n v="452"/>
    <n v="452"/>
    <n v="0"/>
    <n v="0"/>
    <n v="0"/>
    <n v="0"/>
    <n v="0"/>
    <n v="0"/>
    <x v="59"/>
  </r>
  <r>
    <n v="561"/>
    <n v="561"/>
    <n v="0"/>
    <n v="0"/>
    <n v="0"/>
    <n v="0"/>
    <n v="0"/>
    <n v="0"/>
    <n v="0"/>
    <n v="0"/>
    <n v="0"/>
    <n v="0"/>
    <x v="34"/>
  </r>
  <r>
    <n v="551"/>
    <n v="551"/>
    <n v="0"/>
    <n v="0"/>
    <n v="0"/>
    <n v="0"/>
    <n v="0"/>
    <n v="0"/>
    <n v="551"/>
    <n v="551"/>
    <n v="0"/>
    <n v="0"/>
    <x v="0"/>
  </r>
  <r>
    <n v="5989"/>
    <n v="5989"/>
    <n v="0"/>
    <n v="0"/>
    <n v="0"/>
    <n v="0"/>
    <n v="0"/>
    <n v="0"/>
    <n v="0"/>
    <n v="0"/>
    <n v="0"/>
    <n v="0"/>
    <x v="48"/>
  </r>
  <r>
    <n v="495"/>
    <n v="495"/>
    <n v="0"/>
    <n v="0"/>
    <n v="0"/>
    <n v="0"/>
    <n v="0"/>
    <n v="0"/>
    <n v="0"/>
    <n v="0"/>
    <n v="0"/>
    <n v="0"/>
    <x v="54"/>
  </r>
  <r>
    <n v="657"/>
    <n v="657"/>
    <n v="0"/>
    <n v="0"/>
    <n v="0"/>
    <n v="0"/>
    <n v="0"/>
    <n v="0"/>
    <n v="0"/>
    <n v="0"/>
    <n v="0"/>
    <n v="0"/>
    <x v="53"/>
  </r>
  <r>
    <n v="87"/>
    <n v="87"/>
    <n v="0"/>
    <n v="0"/>
    <n v="0"/>
    <n v="0"/>
    <n v="0"/>
    <n v="0"/>
    <n v="87"/>
    <n v="87"/>
    <n v="0"/>
    <n v="0"/>
    <x v="59"/>
  </r>
  <r>
    <n v="5"/>
    <n v="5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26"/>
    <n v="26"/>
    <n v="0"/>
    <n v="0"/>
    <x v="33"/>
  </r>
  <r>
    <n v="123"/>
    <n v="123"/>
    <n v="0"/>
    <n v="0"/>
    <n v="0"/>
    <n v="0"/>
    <n v="0"/>
    <n v="0"/>
    <n v="123"/>
    <n v="123"/>
    <n v="0"/>
    <n v="0"/>
    <x v="9"/>
  </r>
  <r>
    <n v="788"/>
    <n v="788"/>
    <n v="0"/>
    <n v="0"/>
    <n v="0"/>
    <n v="0"/>
    <n v="0"/>
    <n v="0"/>
    <n v="0"/>
    <n v="0"/>
    <n v="0"/>
    <n v="0"/>
    <x v="35"/>
  </r>
  <r>
    <n v="1569"/>
    <n v="1569"/>
    <n v="0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18"/>
  </r>
  <r>
    <n v="1079"/>
    <n v="1079"/>
    <n v="0"/>
    <n v="0"/>
    <n v="1079"/>
    <n v="1079"/>
    <n v="0"/>
    <n v="0"/>
    <n v="0"/>
    <n v="0"/>
    <n v="0"/>
    <n v="0"/>
    <x v="43"/>
  </r>
  <r>
    <n v="2045"/>
    <n v="2045"/>
    <n v="0"/>
    <n v="0"/>
    <n v="0"/>
    <n v="0"/>
    <n v="0"/>
    <n v="0"/>
    <n v="0"/>
    <n v="0"/>
    <n v="0"/>
    <n v="0"/>
    <x v="28"/>
  </r>
  <r>
    <n v="11131"/>
    <n v="11131"/>
    <n v="0"/>
    <n v="0"/>
    <n v="0"/>
    <n v="0"/>
    <n v="0"/>
    <n v="0"/>
    <n v="0"/>
    <n v="0"/>
    <n v="0"/>
    <n v="0"/>
    <x v="63"/>
  </r>
  <r>
    <n v="1547"/>
    <n v="1547"/>
    <n v="0"/>
    <n v="0"/>
    <n v="0"/>
    <n v="0"/>
    <n v="0"/>
    <n v="0"/>
    <n v="1547"/>
    <n v="1547"/>
    <n v="0"/>
    <n v="0"/>
    <x v="47"/>
  </r>
  <r>
    <n v="4"/>
    <n v="4"/>
    <n v="0"/>
    <n v="0"/>
    <n v="0"/>
    <n v="0"/>
    <n v="0"/>
    <n v="0"/>
    <n v="0"/>
    <n v="0"/>
    <n v="0"/>
    <n v="0"/>
    <x v="20"/>
  </r>
  <r>
    <n v="11940"/>
    <n v="0"/>
    <n v="11940"/>
    <n v="0"/>
    <n v="0"/>
    <n v="0"/>
    <n v="0"/>
    <n v="0"/>
    <n v="0"/>
    <n v="0"/>
    <n v="0"/>
    <n v="0"/>
    <x v="45"/>
  </r>
  <r>
    <n v="4872"/>
    <n v="0"/>
    <n v="4872"/>
    <n v="0"/>
    <n v="0"/>
    <n v="0"/>
    <n v="0"/>
    <n v="0"/>
    <n v="0"/>
    <n v="0"/>
    <n v="0"/>
    <n v="0"/>
    <x v="25"/>
  </r>
  <r>
    <n v="1123"/>
    <n v="1123"/>
    <n v="0"/>
    <n v="0"/>
    <n v="0"/>
    <n v="0"/>
    <n v="0"/>
    <n v="0"/>
    <n v="0"/>
    <n v="0"/>
    <n v="0"/>
    <n v="0"/>
    <x v="25"/>
  </r>
  <r>
    <n v="127"/>
    <n v="127"/>
    <n v="0"/>
    <n v="0"/>
    <n v="0"/>
    <n v="0"/>
    <n v="0"/>
    <n v="0"/>
    <n v="127"/>
    <n v="127"/>
    <n v="0"/>
    <n v="0"/>
    <x v="37"/>
  </r>
  <r>
    <n v="49"/>
    <n v="49"/>
    <n v="0"/>
    <n v="0"/>
    <n v="0"/>
    <n v="0"/>
    <n v="0"/>
    <n v="0"/>
    <n v="0"/>
    <n v="0"/>
    <n v="0"/>
    <n v="0"/>
    <x v="58"/>
  </r>
  <r>
    <n v="2032"/>
    <n v="2032"/>
    <n v="0"/>
    <n v="0"/>
    <n v="2032"/>
    <n v="2032"/>
    <n v="0"/>
    <n v="0"/>
    <n v="0"/>
    <n v="0"/>
    <n v="0"/>
    <n v="0"/>
    <x v="24"/>
  </r>
  <r>
    <n v="95"/>
    <n v="95"/>
    <n v="0"/>
    <n v="0"/>
    <n v="0"/>
    <n v="0"/>
    <n v="0"/>
    <n v="0"/>
    <n v="0"/>
    <n v="0"/>
    <n v="0"/>
    <n v="0"/>
    <x v="57"/>
  </r>
  <r>
    <n v="8"/>
    <n v="8"/>
    <n v="0"/>
    <n v="0"/>
    <n v="8"/>
    <n v="8"/>
    <n v="0"/>
    <n v="0"/>
    <n v="0"/>
    <n v="0"/>
    <n v="0"/>
    <n v="0"/>
    <x v="41"/>
  </r>
  <r>
    <n v="15154"/>
    <n v="15154"/>
    <n v="0"/>
    <n v="0"/>
    <n v="15154"/>
    <n v="15154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63"/>
  </r>
  <r>
    <n v="623"/>
    <n v="623"/>
    <n v="0"/>
    <n v="0"/>
    <n v="0"/>
    <n v="0"/>
    <n v="0"/>
    <n v="0"/>
    <n v="623"/>
    <n v="623"/>
    <n v="0"/>
    <n v="0"/>
    <x v="54"/>
  </r>
  <r>
    <n v="1433"/>
    <n v="1433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43"/>
  </r>
  <r>
    <n v="125"/>
    <n v="125"/>
    <n v="0"/>
    <n v="0"/>
    <n v="0"/>
    <n v="0"/>
    <n v="0"/>
    <n v="0"/>
    <n v="0"/>
    <n v="0"/>
    <n v="0"/>
    <n v="0"/>
    <x v="58"/>
  </r>
  <r>
    <n v="458"/>
    <n v="458"/>
    <n v="0"/>
    <n v="0"/>
    <n v="458"/>
    <n v="458"/>
    <n v="0"/>
    <n v="0"/>
    <n v="0"/>
    <n v="0"/>
    <n v="0"/>
    <n v="0"/>
    <x v="37"/>
  </r>
  <r>
    <n v="236"/>
    <n v="236"/>
    <n v="0"/>
    <n v="0"/>
    <n v="236"/>
    <n v="236"/>
    <n v="0"/>
    <n v="0"/>
    <n v="0"/>
    <n v="0"/>
    <n v="0"/>
    <n v="0"/>
    <x v="38"/>
  </r>
  <r>
    <n v="24763"/>
    <n v="24763"/>
    <n v="0"/>
    <n v="0"/>
    <n v="0"/>
    <n v="0"/>
    <n v="0"/>
    <n v="0"/>
    <n v="0"/>
    <n v="0"/>
    <n v="0"/>
    <n v="0"/>
    <x v="16"/>
  </r>
  <r>
    <n v="14"/>
    <n v="14"/>
    <n v="0"/>
    <n v="0"/>
    <n v="14"/>
    <n v="14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1"/>
  </r>
  <r>
    <n v="69"/>
    <n v="69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59"/>
  </r>
  <r>
    <n v="158"/>
    <n v="15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64"/>
  </r>
  <r>
    <n v="104"/>
    <n v="104"/>
    <n v="0"/>
    <n v="0"/>
    <n v="0"/>
    <n v="0"/>
    <n v="0"/>
    <n v="0"/>
    <n v="0"/>
    <n v="0"/>
    <n v="0"/>
    <n v="0"/>
    <x v="31"/>
  </r>
  <r>
    <n v="629"/>
    <n v="629"/>
    <n v="0"/>
    <n v="0"/>
    <n v="0"/>
    <n v="0"/>
    <n v="0"/>
    <n v="0"/>
    <n v="0"/>
    <n v="0"/>
    <n v="0"/>
    <n v="0"/>
    <x v="21"/>
  </r>
  <r>
    <n v="921"/>
    <n v="921"/>
    <n v="0"/>
    <n v="0"/>
    <n v="0"/>
    <n v="0"/>
    <n v="0"/>
    <n v="0"/>
    <n v="0"/>
    <n v="0"/>
    <n v="0"/>
    <n v="0"/>
    <x v="27"/>
  </r>
  <r>
    <n v="289"/>
    <n v="289"/>
    <n v="0"/>
    <n v="0"/>
    <n v="0"/>
    <n v="0"/>
    <n v="0"/>
    <n v="0"/>
    <n v="0"/>
    <n v="0"/>
    <n v="0"/>
    <n v="0"/>
    <x v="49"/>
  </r>
  <r>
    <n v="113"/>
    <n v="113"/>
    <n v="0"/>
    <n v="0"/>
    <n v="0"/>
    <n v="0"/>
    <n v="0"/>
    <n v="0"/>
    <n v="0"/>
    <n v="0"/>
    <n v="0"/>
    <n v="0"/>
    <x v="62"/>
  </r>
  <r>
    <n v="924"/>
    <n v="924"/>
    <n v="0"/>
    <n v="0"/>
    <n v="0"/>
    <n v="0"/>
    <n v="0"/>
    <n v="0"/>
    <n v="924"/>
    <n v="924"/>
    <n v="0"/>
    <n v="0"/>
    <x v="74"/>
  </r>
  <r>
    <n v="1"/>
    <n v="1"/>
    <n v="0"/>
    <n v="0"/>
    <n v="0"/>
    <n v="0"/>
    <n v="0"/>
    <n v="0"/>
    <n v="0"/>
    <n v="0"/>
    <n v="0"/>
    <n v="0"/>
    <x v="67"/>
  </r>
  <r>
    <n v="872"/>
    <n v="872"/>
    <n v="0"/>
    <n v="0"/>
    <n v="872"/>
    <n v="872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71"/>
  </r>
  <r>
    <n v="239"/>
    <n v="23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73"/>
  </r>
  <r>
    <n v="668"/>
    <n v="668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5"/>
  </r>
  <r>
    <n v="1225"/>
    <n v="0"/>
    <n v="1225"/>
    <n v="0"/>
    <n v="0"/>
    <n v="0"/>
    <n v="0"/>
    <n v="0"/>
    <n v="0"/>
    <n v="0"/>
    <n v="0"/>
    <n v="0"/>
    <x v="20"/>
  </r>
  <r>
    <n v="13574"/>
    <n v="13574"/>
    <n v="0"/>
    <n v="0"/>
    <n v="0"/>
    <n v="0"/>
    <n v="0"/>
    <n v="0"/>
    <n v="0"/>
    <n v="0"/>
    <n v="0"/>
    <n v="0"/>
    <x v="47"/>
  </r>
  <r>
    <n v="10480"/>
    <n v="10480"/>
    <n v="0"/>
    <n v="0"/>
    <n v="0"/>
    <n v="0"/>
    <n v="0"/>
    <n v="0"/>
    <n v="0"/>
    <n v="0"/>
    <n v="0"/>
    <n v="0"/>
    <x v="1"/>
  </r>
  <r>
    <n v="72"/>
    <n v="0"/>
    <n v="72"/>
    <n v="0"/>
    <n v="72"/>
    <n v="0"/>
    <n v="72"/>
    <n v="0"/>
    <n v="0"/>
    <n v="0"/>
    <n v="0"/>
    <n v="0"/>
    <x v="3"/>
  </r>
  <r>
    <n v="294"/>
    <n v="294"/>
    <n v="0"/>
    <n v="0"/>
    <n v="0"/>
    <n v="0"/>
    <n v="0"/>
    <n v="0"/>
    <n v="294"/>
    <n v="294"/>
    <n v="0"/>
    <n v="0"/>
    <x v="62"/>
  </r>
  <r>
    <n v="108"/>
    <n v="108"/>
    <n v="0"/>
    <n v="0"/>
    <n v="0"/>
    <n v="0"/>
    <n v="0"/>
    <n v="0"/>
    <n v="0"/>
    <n v="0"/>
    <n v="0"/>
    <n v="0"/>
    <x v="60"/>
  </r>
  <r>
    <n v="896"/>
    <n v="0"/>
    <n v="896"/>
    <n v="0"/>
    <n v="0"/>
    <n v="0"/>
    <n v="0"/>
    <n v="0"/>
    <n v="0"/>
    <n v="0"/>
    <n v="0"/>
    <n v="0"/>
    <x v="39"/>
  </r>
  <r>
    <n v="15144"/>
    <n v="15144"/>
    <n v="0"/>
    <n v="0"/>
    <n v="0"/>
    <n v="0"/>
    <n v="0"/>
    <n v="0"/>
    <n v="0"/>
    <n v="0"/>
    <n v="0"/>
    <n v="0"/>
    <x v="2"/>
  </r>
  <r>
    <n v="14113"/>
    <n v="0"/>
    <n v="14113"/>
    <n v="0"/>
    <n v="0"/>
    <n v="0"/>
    <n v="0"/>
    <n v="0"/>
    <n v="0"/>
    <n v="0"/>
    <n v="0"/>
    <n v="0"/>
    <x v="56"/>
  </r>
  <r>
    <n v="20409"/>
    <n v="20409"/>
    <n v="0"/>
    <n v="0"/>
    <n v="0"/>
    <n v="0"/>
    <n v="0"/>
    <n v="0"/>
    <n v="0"/>
    <n v="0"/>
    <n v="0"/>
    <n v="0"/>
    <x v="2"/>
  </r>
  <r>
    <n v="4660"/>
    <n v="4660"/>
    <n v="0"/>
    <n v="0"/>
    <n v="0"/>
    <n v="0"/>
    <n v="0"/>
    <n v="0"/>
    <n v="0"/>
    <n v="0"/>
    <n v="0"/>
    <n v="0"/>
    <x v="10"/>
  </r>
  <r>
    <n v="4610"/>
    <n v="4610"/>
    <n v="0"/>
    <n v="0"/>
    <n v="0"/>
    <n v="0"/>
    <n v="0"/>
    <n v="0"/>
    <n v="0"/>
    <n v="0"/>
    <n v="0"/>
    <n v="0"/>
    <x v="10"/>
  </r>
  <r>
    <n v="5771"/>
    <n v="5771"/>
    <n v="0"/>
    <n v="0"/>
    <n v="0"/>
    <n v="0"/>
    <n v="0"/>
    <n v="0"/>
    <n v="0"/>
    <n v="0"/>
    <n v="0"/>
    <n v="0"/>
    <x v="25"/>
  </r>
  <r>
    <n v="164"/>
    <n v="164"/>
    <n v="0"/>
    <n v="0"/>
    <n v="0"/>
    <n v="0"/>
    <n v="0"/>
    <n v="0"/>
    <n v="0"/>
    <n v="0"/>
    <n v="0"/>
    <n v="0"/>
    <x v="19"/>
  </r>
  <r>
    <n v="175"/>
    <n v="175"/>
    <n v="0"/>
    <n v="0"/>
    <n v="0"/>
    <n v="0"/>
    <n v="0"/>
    <n v="0"/>
    <n v="0"/>
    <n v="0"/>
    <n v="0"/>
    <n v="0"/>
    <x v="53"/>
  </r>
  <r>
    <n v="18264"/>
    <n v="18264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68"/>
  </r>
  <r>
    <n v="121"/>
    <n v="121"/>
    <n v="0"/>
    <n v="0"/>
    <n v="0"/>
    <n v="0"/>
    <n v="0"/>
    <n v="0"/>
    <n v="121"/>
    <n v="121"/>
    <n v="0"/>
    <n v="0"/>
    <x v="46"/>
  </r>
  <r>
    <n v="496"/>
    <n v="496"/>
    <n v="0"/>
    <n v="0"/>
    <n v="496"/>
    <n v="496"/>
    <n v="0"/>
    <n v="0"/>
    <n v="0"/>
    <n v="0"/>
    <n v="0"/>
    <n v="0"/>
    <x v="42"/>
  </r>
  <r>
    <n v="573"/>
    <n v="573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34"/>
  </r>
  <r>
    <n v="246"/>
    <n v="246"/>
    <n v="0"/>
    <n v="0"/>
    <n v="246"/>
    <n v="246"/>
    <n v="0"/>
    <n v="0"/>
    <n v="0"/>
    <n v="0"/>
    <n v="0"/>
    <n v="0"/>
    <x v="63"/>
  </r>
  <r>
    <n v="124"/>
    <n v="0"/>
    <n v="124"/>
    <n v="0"/>
    <n v="0"/>
    <n v="0"/>
    <n v="0"/>
    <n v="0"/>
    <n v="0"/>
    <n v="0"/>
    <n v="0"/>
    <n v="0"/>
    <x v="57"/>
  </r>
  <r>
    <n v="54"/>
    <n v="54"/>
    <n v="0"/>
    <n v="0"/>
    <n v="0"/>
    <n v="0"/>
    <n v="0"/>
    <n v="0"/>
    <n v="0"/>
    <n v="0"/>
    <n v="0"/>
    <n v="0"/>
    <x v="3"/>
  </r>
  <r>
    <n v="273"/>
    <n v="273"/>
    <n v="0"/>
    <n v="0"/>
    <n v="0"/>
    <n v="0"/>
    <n v="0"/>
    <n v="0"/>
    <n v="273"/>
    <n v="273"/>
    <n v="0"/>
    <n v="0"/>
    <x v="30"/>
  </r>
  <r>
    <n v="1"/>
    <n v="1"/>
    <n v="0"/>
    <n v="0"/>
    <n v="0"/>
    <n v="0"/>
    <n v="0"/>
    <n v="0"/>
    <n v="0"/>
    <n v="0"/>
    <n v="0"/>
    <n v="0"/>
    <x v="41"/>
  </r>
  <r>
    <n v="431"/>
    <n v="431"/>
    <n v="0"/>
    <n v="0"/>
    <n v="0"/>
    <n v="0"/>
    <n v="0"/>
    <n v="0"/>
    <n v="0"/>
    <n v="0"/>
    <n v="0"/>
    <n v="0"/>
    <x v="26"/>
  </r>
  <r>
    <n v="904"/>
    <n v="0"/>
    <n v="904"/>
    <n v="0"/>
    <n v="0"/>
    <n v="0"/>
    <n v="0"/>
    <n v="0"/>
    <n v="0"/>
    <n v="0"/>
    <n v="0"/>
    <n v="0"/>
    <x v="56"/>
  </r>
  <r>
    <n v="145"/>
    <n v="145"/>
    <n v="0"/>
    <n v="0"/>
    <n v="0"/>
    <n v="0"/>
    <n v="0"/>
    <n v="0"/>
    <n v="0"/>
    <n v="0"/>
    <n v="0"/>
    <n v="0"/>
    <x v="5"/>
  </r>
  <r>
    <n v="774"/>
    <n v="774"/>
    <n v="0"/>
    <n v="0"/>
    <n v="774"/>
    <n v="774"/>
    <n v="0"/>
    <n v="0"/>
    <n v="0"/>
    <n v="0"/>
    <n v="0"/>
    <n v="0"/>
    <x v="21"/>
  </r>
  <r>
    <n v="129"/>
    <n v="129"/>
    <n v="0"/>
    <n v="0"/>
    <n v="0"/>
    <n v="0"/>
    <n v="0"/>
    <n v="0"/>
    <n v="0"/>
    <n v="0"/>
    <n v="0"/>
    <n v="0"/>
    <x v="38"/>
  </r>
  <r>
    <n v="1235"/>
    <n v="1235"/>
    <n v="0"/>
    <n v="0"/>
    <n v="0"/>
    <n v="0"/>
    <n v="0"/>
    <n v="0"/>
    <n v="0"/>
    <n v="0"/>
    <n v="0"/>
    <n v="0"/>
    <x v="63"/>
  </r>
  <r>
    <n v="823"/>
    <n v="823"/>
    <n v="0"/>
    <n v="0"/>
    <n v="823"/>
    <n v="823"/>
    <n v="0"/>
    <n v="0"/>
    <n v="0"/>
    <n v="0"/>
    <n v="0"/>
    <n v="0"/>
    <x v="6"/>
  </r>
  <r>
    <n v="528"/>
    <n v="528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44"/>
  </r>
  <r>
    <n v="56"/>
    <n v="0"/>
    <n v="56"/>
    <n v="0"/>
    <n v="0"/>
    <n v="0"/>
    <n v="0"/>
    <n v="0"/>
    <n v="0"/>
    <n v="0"/>
    <n v="0"/>
    <n v="0"/>
    <x v="65"/>
  </r>
  <r>
    <n v="135"/>
    <n v="135"/>
    <n v="0"/>
    <n v="0"/>
    <n v="0"/>
    <n v="0"/>
    <n v="0"/>
    <n v="0"/>
    <n v="135"/>
    <n v="135"/>
    <n v="0"/>
    <n v="0"/>
    <x v="13"/>
  </r>
  <r>
    <n v="82"/>
    <n v="82"/>
    <n v="0"/>
    <n v="0"/>
    <n v="0"/>
    <n v="0"/>
    <n v="0"/>
    <n v="0"/>
    <n v="0"/>
    <n v="0"/>
    <n v="0"/>
    <n v="0"/>
    <x v="9"/>
  </r>
  <r>
    <n v="1832"/>
    <n v="1832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63"/>
  </r>
  <r>
    <n v="2668"/>
    <n v="2668"/>
    <n v="0"/>
    <n v="0"/>
    <n v="2668"/>
    <n v="2668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12"/>
  </r>
  <r>
    <n v="10112"/>
    <n v="1011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0"/>
  </r>
  <r>
    <n v="734"/>
    <n v="734"/>
    <n v="0"/>
    <n v="0"/>
    <n v="0"/>
    <n v="0"/>
    <n v="0"/>
    <n v="0"/>
    <n v="734"/>
    <n v="734"/>
    <n v="0"/>
    <n v="0"/>
    <x v="62"/>
  </r>
  <r>
    <n v="29259"/>
    <n v="0"/>
    <n v="29259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5"/>
  </r>
  <r>
    <n v="8102"/>
    <n v="8102"/>
    <n v="0"/>
    <n v="0"/>
    <n v="0"/>
    <n v="0"/>
    <n v="0"/>
    <n v="0"/>
    <n v="0"/>
    <n v="0"/>
    <n v="0"/>
    <n v="0"/>
    <x v="30"/>
  </r>
  <r>
    <n v="699"/>
    <n v="0"/>
    <n v="699"/>
    <n v="0"/>
    <n v="0"/>
    <n v="0"/>
    <n v="0"/>
    <n v="0"/>
    <n v="0"/>
    <n v="0"/>
    <n v="0"/>
    <n v="0"/>
    <x v="5"/>
  </r>
  <r>
    <n v="3477"/>
    <n v="3477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56"/>
  </r>
  <r>
    <n v="924"/>
    <n v="924"/>
    <n v="0"/>
    <n v="0"/>
    <n v="0"/>
    <n v="0"/>
    <n v="0"/>
    <n v="0"/>
    <n v="924"/>
    <n v="924"/>
    <n v="0"/>
    <n v="0"/>
    <x v="53"/>
  </r>
  <r>
    <n v="5131"/>
    <n v="5131"/>
    <n v="0"/>
    <n v="0"/>
    <n v="0"/>
    <n v="0"/>
    <n v="0"/>
    <n v="0"/>
    <n v="5131"/>
    <n v="5131"/>
    <n v="0"/>
    <n v="0"/>
    <x v="1"/>
  </r>
  <r>
    <n v="1"/>
    <n v="1"/>
    <n v="0"/>
    <n v="0"/>
    <n v="0"/>
    <n v="0"/>
    <n v="0"/>
    <n v="0"/>
    <n v="0"/>
    <n v="0"/>
    <n v="0"/>
    <n v="0"/>
    <x v="41"/>
  </r>
  <r>
    <n v="97"/>
    <n v="97"/>
    <n v="0"/>
    <n v="0"/>
    <n v="0"/>
    <n v="0"/>
    <n v="0"/>
    <n v="0"/>
    <n v="0"/>
    <n v="0"/>
    <n v="0"/>
    <n v="0"/>
    <x v="53"/>
  </r>
  <r>
    <n v="247"/>
    <n v="0"/>
    <n v="247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10"/>
    <n v="10"/>
    <n v="0"/>
    <n v="0"/>
    <x v="51"/>
  </r>
  <r>
    <n v="3081"/>
    <n v="3081"/>
    <n v="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55"/>
  </r>
  <r>
    <n v="156"/>
    <n v="156"/>
    <n v="0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3"/>
  </r>
  <r>
    <n v="129"/>
    <n v="129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12"/>
    <n v="12"/>
    <n v="0"/>
    <n v="0"/>
    <x v="74"/>
  </r>
  <r>
    <n v="2440"/>
    <n v="2440"/>
    <n v="0"/>
    <n v="0"/>
    <n v="0"/>
    <n v="0"/>
    <n v="0"/>
    <n v="0"/>
    <n v="2440"/>
    <n v="2440"/>
    <n v="0"/>
    <n v="0"/>
    <x v="14"/>
  </r>
  <r>
    <n v="3354"/>
    <n v="3354"/>
    <n v="0"/>
    <n v="0"/>
    <n v="3354"/>
    <n v="3354"/>
    <n v="0"/>
    <n v="0"/>
    <n v="0"/>
    <n v="0"/>
    <n v="0"/>
    <n v="0"/>
    <x v="1"/>
  </r>
  <r>
    <n v="73"/>
    <n v="73"/>
    <n v="0"/>
    <n v="0"/>
    <n v="73"/>
    <n v="73"/>
    <n v="0"/>
    <n v="0"/>
    <n v="0"/>
    <n v="0"/>
    <n v="0"/>
    <n v="0"/>
    <x v="73"/>
  </r>
  <r>
    <n v="344"/>
    <n v="344"/>
    <n v="0"/>
    <n v="0"/>
    <n v="0"/>
    <n v="0"/>
    <n v="0"/>
    <n v="0"/>
    <n v="0"/>
    <n v="0"/>
    <n v="0"/>
    <n v="0"/>
    <x v="62"/>
  </r>
  <r>
    <n v="3"/>
    <n v="3"/>
    <n v="0"/>
    <n v="0"/>
    <n v="3"/>
    <n v="3"/>
    <n v="0"/>
    <n v="0"/>
    <n v="0"/>
    <n v="0"/>
    <n v="0"/>
    <n v="0"/>
    <x v="58"/>
  </r>
  <r>
    <n v="5335"/>
    <n v="5335"/>
    <n v="0"/>
    <n v="0"/>
    <n v="0"/>
    <n v="0"/>
    <n v="0"/>
    <n v="0"/>
    <n v="0"/>
    <n v="0"/>
    <n v="0"/>
    <n v="0"/>
    <x v="22"/>
  </r>
  <r>
    <n v="164"/>
    <n v="164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18"/>
  </r>
  <r>
    <n v="1461"/>
    <n v="1461"/>
    <n v="0"/>
    <n v="0"/>
    <n v="0"/>
    <n v="0"/>
    <n v="0"/>
    <n v="0"/>
    <n v="0"/>
    <n v="0"/>
    <n v="0"/>
    <n v="0"/>
    <x v="54"/>
  </r>
  <r>
    <n v="66"/>
    <n v="0"/>
    <n v="66"/>
    <n v="0"/>
    <n v="0"/>
    <n v="0"/>
    <n v="0"/>
    <n v="0"/>
    <n v="0"/>
    <n v="0"/>
    <n v="0"/>
    <n v="0"/>
    <x v="57"/>
  </r>
  <r>
    <n v="443"/>
    <n v="443"/>
    <n v="0"/>
    <n v="0"/>
    <n v="443"/>
    <n v="443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0"/>
  </r>
  <r>
    <n v="113"/>
    <n v="113"/>
    <n v="0"/>
    <n v="0"/>
    <n v="113"/>
    <n v="113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43"/>
  </r>
  <r>
    <n v="1336"/>
    <n v="1336"/>
    <n v="0"/>
    <n v="0"/>
    <n v="0"/>
    <n v="0"/>
    <n v="0"/>
    <n v="0"/>
    <n v="0"/>
    <n v="0"/>
    <n v="0"/>
    <n v="0"/>
    <x v="39"/>
  </r>
  <r>
    <n v="2300"/>
    <n v="2300"/>
    <n v="0"/>
    <n v="0"/>
    <n v="0"/>
    <n v="0"/>
    <n v="0"/>
    <n v="0"/>
    <n v="2300"/>
    <n v="2300"/>
    <n v="0"/>
    <n v="0"/>
    <x v="1"/>
  </r>
  <r>
    <n v="7369"/>
    <n v="7369"/>
    <n v="0"/>
    <n v="0"/>
    <n v="0"/>
    <n v="0"/>
    <n v="0"/>
    <n v="0"/>
    <n v="0"/>
    <n v="0"/>
    <n v="0"/>
    <n v="0"/>
    <x v="54"/>
  </r>
  <r>
    <n v="2823"/>
    <n v="282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63"/>
  </r>
  <r>
    <n v="6068"/>
    <n v="6068"/>
    <n v="0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50"/>
  </r>
  <r>
    <n v="242"/>
    <n v="242"/>
    <n v="0"/>
    <n v="0"/>
    <n v="242"/>
    <n v="242"/>
    <n v="0"/>
    <n v="0"/>
    <n v="0"/>
    <n v="0"/>
    <n v="0"/>
    <n v="0"/>
    <x v="25"/>
  </r>
  <r>
    <n v="171"/>
    <n v="171"/>
    <n v="0"/>
    <n v="0"/>
    <n v="0"/>
    <n v="0"/>
    <n v="0"/>
    <n v="0"/>
    <n v="0"/>
    <n v="0"/>
    <n v="0"/>
    <n v="0"/>
    <x v="48"/>
  </r>
  <r>
    <n v="891"/>
    <n v="891"/>
    <n v="0"/>
    <n v="0"/>
    <n v="0"/>
    <n v="0"/>
    <n v="0"/>
    <n v="0"/>
    <n v="0"/>
    <n v="0"/>
    <n v="0"/>
    <n v="0"/>
    <x v="17"/>
  </r>
  <r>
    <n v="741"/>
    <n v="741"/>
    <n v="0"/>
    <n v="0"/>
    <n v="0"/>
    <n v="0"/>
    <n v="0"/>
    <n v="0"/>
    <n v="0"/>
    <n v="0"/>
    <n v="0"/>
    <n v="0"/>
    <x v="28"/>
  </r>
  <r>
    <n v="1701"/>
    <n v="1701"/>
    <n v="0"/>
    <n v="0"/>
    <n v="1701"/>
    <n v="1701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53"/>
  </r>
  <r>
    <n v="303"/>
    <n v="303"/>
    <n v="0"/>
    <n v="0"/>
    <n v="0"/>
    <n v="0"/>
    <n v="0"/>
    <n v="0"/>
    <n v="0"/>
    <n v="0"/>
    <n v="0"/>
    <n v="0"/>
    <x v="51"/>
  </r>
  <r>
    <n v="318"/>
    <n v="318"/>
    <n v="0"/>
    <n v="0"/>
    <n v="0"/>
    <n v="0"/>
    <n v="0"/>
    <n v="0"/>
    <n v="0"/>
    <n v="0"/>
    <n v="0"/>
    <n v="0"/>
    <x v="60"/>
  </r>
  <r>
    <n v="171"/>
    <n v="171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30"/>
  </r>
  <r>
    <n v="184"/>
    <n v="184"/>
    <n v="0"/>
    <n v="0"/>
    <n v="0"/>
    <n v="0"/>
    <n v="0"/>
    <n v="0"/>
    <n v="0"/>
    <n v="0"/>
    <n v="0"/>
    <n v="0"/>
    <x v="26"/>
  </r>
  <r>
    <n v="1293"/>
    <n v="1293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0"/>
    <n v="0"/>
    <n v="0"/>
    <n v="0"/>
    <x v="51"/>
  </r>
  <r>
    <n v="4046"/>
    <n v="4046"/>
    <n v="0"/>
    <n v="0"/>
    <n v="0"/>
    <n v="0"/>
    <n v="0"/>
    <n v="0"/>
    <n v="4046"/>
    <n v="4046"/>
    <n v="0"/>
    <n v="0"/>
    <x v="45"/>
  </r>
  <r>
    <n v="8"/>
    <n v="8"/>
    <n v="0"/>
    <n v="0"/>
    <n v="0"/>
    <n v="0"/>
    <n v="0"/>
    <n v="0"/>
    <n v="0"/>
    <n v="0"/>
    <n v="0"/>
    <n v="0"/>
    <x v="36"/>
  </r>
  <r>
    <n v="3915"/>
    <n v="3915"/>
    <n v="0"/>
    <n v="0"/>
    <n v="3915"/>
    <n v="3915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32"/>
  </r>
  <r>
    <n v="1870"/>
    <n v="1870"/>
    <n v="0"/>
    <n v="0"/>
    <n v="1870"/>
    <n v="1870"/>
    <n v="0"/>
    <n v="0"/>
    <n v="0"/>
    <n v="0"/>
    <n v="0"/>
    <n v="0"/>
    <x v="52"/>
  </r>
  <r>
    <n v="172"/>
    <n v="172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25"/>
  </r>
  <r>
    <n v="240"/>
    <n v="240"/>
    <n v="0"/>
    <n v="0"/>
    <n v="0"/>
    <n v="0"/>
    <n v="0"/>
    <n v="0"/>
    <n v="240"/>
    <n v="240"/>
    <n v="0"/>
    <n v="0"/>
    <x v="39"/>
  </r>
  <r>
    <n v="157"/>
    <n v="157"/>
    <n v="0"/>
    <n v="0"/>
    <n v="0"/>
    <n v="0"/>
    <n v="0"/>
    <n v="0"/>
    <n v="0"/>
    <n v="0"/>
    <n v="0"/>
    <n v="0"/>
    <x v="63"/>
  </r>
  <r>
    <n v="431"/>
    <n v="431"/>
    <n v="0"/>
    <n v="0"/>
    <n v="0"/>
    <n v="0"/>
    <n v="0"/>
    <n v="0"/>
    <n v="431"/>
    <n v="431"/>
    <n v="0"/>
    <n v="0"/>
    <x v="53"/>
  </r>
  <r>
    <n v="10"/>
    <n v="1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18"/>
  </r>
  <r>
    <n v="576"/>
    <n v="576"/>
    <n v="0"/>
    <n v="0"/>
    <n v="576"/>
    <n v="576"/>
    <n v="0"/>
    <n v="0"/>
    <n v="0"/>
    <n v="0"/>
    <n v="0"/>
    <n v="0"/>
    <x v="20"/>
  </r>
  <r>
    <n v="199"/>
    <n v="199"/>
    <n v="0"/>
    <n v="0"/>
    <n v="0"/>
    <n v="0"/>
    <n v="0"/>
    <n v="0"/>
    <n v="199"/>
    <n v="199"/>
    <n v="0"/>
    <n v="0"/>
    <x v="22"/>
  </r>
  <r>
    <n v="2"/>
    <n v="2"/>
    <n v="0"/>
    <n v="0"/>
    <n v="2"/>
    <n v="2"/>
    <n v="0"/>
    <n v="0"/>
    <n v="0"/>
    <n v="0"/>
    <n v="0"/>
    <n v="0"/>
    <x v="60"/>
  </r>
  <r>
    <n v="308"/>
    <n v="30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40"/>
  </r>
  <r>
    <n v="224"/>
    <n v="224"/>
    <n v="0"/>
    <n v="0"/>
    <n v="0"/>
    <n v="0"/>
    <n v="0"/>
    <n v="0"/>
    <n v="224"/>
    <n v="224"/>
    <n v="0"/>
    <n v="0"/>
    <x v="34"/>
  </r>
  <r>
    <n v="47"/>
    <n v="47"/>
    <n v="0"/>
    <n v="0"/>
    <n v="0"/>
    <n v="0"/>
    <n v="0"/>
    <n v="0"/>
    <n v="0"/>
    <n v="0"/>
    <n v="0"/>
    <n v="0"/>
    <x v="49"/>
  </r>
  <r>
    <n v="671"/>
    <n v="0"/>
    <n v="671"/>
    <n v="0"/>
    <n v="0"/>
    <n v="0"/>
    <n v="0"/>
    <n v="0"/>
    <n v="0"/>
    <n v="0"/>
    <n v="0"/>
    <n v="0"/>
    <x v="55"/>
  </r>
  <r>
    <n v="6447"/>
    <n v="6447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"/>
  </r>
  <r>
    <n v="57"/>
    <n v="57"/>
    <n v="0"/>
    <n v="0"/>
    <n v="0"/>
    <n v="0"/>
    <n v="0"/>
    <n v="0"/>
    <n v="0"/>
    <n v="0"/>
    <n v="0"/>
    <n v="0"/>
    <x v="51"/>
  </r>
  <r>
    <n v="1300"/>
    <n v="1300"/>
    <n v="0"/>
    <n v="0"/>
    <n v="1300"/>
    <n v="1300"/>
    <n v="0"/>
    <n v="0"/>
    <n v="0"/>
    <n v="0"/>
    <n v="0"/>
    <n v="0"/>
    <x v="66"/>
  </r>
  <r>
    <n v="9"/>
    <n v="9"/>
    <n v="0"/>
    <n v="0"/>
    <n v="0"/>
    <n v="0"/>
    <n v="0"/>
    <n v="0"/>
    <n v="0"/>
    <n v="0"/>
    <n v="0"/>
    <n v="0"/>
    <x v="12"/>
  </r>
  <r>
    <n v="344"/>
    <n v="344"/>
    <n v="0"/>
    <n v="0"/>
    <n v="0"/>
    <n v="0"/>
    <n v="0"/>
    <n v="0"/>
    <n v="0"/>
    <n v="0"/>
    <n v="0"/>
    <n v="0"/>
    <x v="5"/>
  </r>
  <r>
    <n v="134"/>
    <n v="134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68"/>
  </r>
  <r>
    <n v="2"/>
    <n v="2"/>
    <n v="0"/>
    <n v="0"/>
    <n v="2"/>
    <n v="2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67"/>
  </r>
  <r>
    <n v="504"/>
    <n v="504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49"/>
  </r>
  <r>
    <n v="204"/>
    <n v="204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7"/>
  </r>
  <r>
    <n v="1373"/>
    <n v="1373"/>
    <n v="0"/>
    <n v="0"/>
    <n v="1373"/>
    <n v="1373"/>
    <n v="0"/>
    <n v="0"/>
    <n v="0"/>
    <n v="0"/>
    <n v="0"/>
    <n v="0"/>
    <x v="33"/>
  </r>
  <r>
    <n v="6374"/>
    <n v="6374"/>
    <n v="0"/>
    <n v="0"/>
    <n v="0"/>
    <n v="0"/>
    <n v="0"/>
    <n v="0"/>
    <n v="0"/>
    <n v="0"/>
    <n v="0"/>
    <n v="0"/>
    <x v="54"/>
  </r>
  <r>
    <n v="577"/>
    <n v="577"/>
    <n v="0"/>
    <n v="0"/>
    <n v="0"/>
    <n v="0"/>
    <n v="0"/>
    <n v="0"/>
    <n v="0"/>
    <n v="0"/>
    <n v="0"/>
    <n v="0"/>
    <x v="54"/>
  </r>
  <r>
    <n v="89"/>
    <n v="89"/>
    <n v="0"/>
    <n v="0"/>
    <n v="0"/>
    <n v="0"/>
    <n v="0"/>
    <n v="0"/>
    <n v="0"/>
    <n v="0"/>
    <n v="0"/>
    <n v="0"/>
    <x v="25"/>
  </r>
  <r>
    <n v="25"/>
    <n v="25"/>
    <n v="0"/>
    <n v="0"/>
    <n v="25"/>
    <n v="25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49"/>
  </r>
  <r>
    <n v="221"/>
    <n v="221"/>
    <n v="0"/>
    <n v="0"/>
    <n v="0"/>
    <n v="0"/>
    <n v="0"/>
    <n v="0"/>
    <n v="0"/>
    <n v="0"/>
    <n v="0"/>
    <n v="0"/>
    <x v="0"/>
  </r>
  <r>
    <n v="124"/>
    <n v="124"/>
    <n v="0"/>
    <n v="0"/>
    <n v="0"/>
    <n v="0"/>
    <n v="0"/>
    <n v="0"/>
    <n v="0"/>
    <n v="0"/>
    <n v="0"/>
    <n v="0"/>
    <x v="1"/>
  </r>
  <r>
    <n v="112"/>
    <n v="0"/>
    <n v="112"/>
    <n v="0"/>
    <n v="0"/>
    <n v="0"/>
    <n v="0"/>
    <n v="0"/>
    <n v="0"/>
    <n v="0"/>
    <n v="0"/>
    <n v="0"/>
    <x v="19"/>
  </r>
  <r>
    <n v="398"/>
    <n v="0"/>
    <n v="398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3"/>
  </r>
  <r>
    <n v="16921"/>
    <n v="0"/>
    <n v="16921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9"/>
  </r>
  <r>
    <n v="3664"/>
    <n v="0"/>
    <n v="3664"/>
    <n v="0"/>
    <n v="0"/>
    <n v="0"/>
    <n v="0"/>
    <n v="0"/>
    <n v="0"/>
    <n v="0"/>
    <n v="0"/>
    <n v="0"/>
    <x v="46"/>
  </r>
  <r>
    <n v="621"/>
    <n v="621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19"/>
  </r>
  <r>
    <n v="2547"/>
    <n v="2547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65"/>
  </r>
  <r>
    <n v="747"/>
    <n v="747"/>
    <n v="0"/>
    <n v="0"/>
    <n v="747"/>
    <n v="747"/>
    <n v="0"/>
    <n v="0"/>
    <n v="0"/>
    <n v="0"/>
    <n v="0"/>
    <n v="0"/>
    <x v="19"/>
  </r>
  <r>
    <n v="2236"/>
    <n v="2236"/>
    <n v="0"/>
    <n v="0"/>
    <n v="0"/>
    <n v="0"/>
    <n v="0"/>
    <n v="0"/>
    <n v="0"/>
    <n v="0"/>
    <n v="0"/>
    <n v="0"/>
    <x v="56"/>
  </r>
  <r>
    <n v="616"/>
    <n v="616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3"/>
  </r>
  <r>
    <n v="561"/>
    <n v="561"/>
    <n v="0"/>
    <n v="0"/>
    <n v="0"/>
    <n v="0"/>
    <n v="0"/>
    <n v="0"/>
    <n v="0"/>
    <n v="0"/>
    <n v="0"/>
    <n v="0"/>
    <x v="43"/>
  </r>
  <r>
    <n v="4962"/>
    <n v="4962"/>
    <n v="0"/>
    <n v="0"/>
    <n v="0"/>
    <n v="0"/>
    <n v="0"/>
    <n v="0"/>
    <n v="0"/>
    <n v="0"/>
    <n v="0"/>
    <n v="0"/>
    <x v="10"/>
  </r>
  <r>
    <n v="240"/>
    <n v="240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50"/>
  </r>
  <r>
    <n v="185"/>
    <n v="185"/>
    <n v="0"/>
    <n v="0"/>
    <n v="0"/>
    <n v="0"/>
    <n v="0"/>
    <n v="0"/>
    <n v="0"/>
    <n v="0"/>
    <n v="0"/>
    <n v="0"/>
    <x v="55"/>
  </r>
  <r>
    <n v="6083"/>
    <n v="6083"/>
    <n v="0"/>
    <n v="0"/>
    <n v="0"/>
    <n v="0"/>
    <n v="0"/>
    <n v="0"/>
    <n v="0"/>
    <n v="0"/>
    <n v="0"/>
    <n v="0"/>
    <x v="34"/>
  </r>
  <r>
    <n v="362"/>
    <n v="362"/>
    <n v="0"/>
    <n v="0"/>
    <n v="0"/>
    <n v="0"/>
    <n v="0"/>
    <n v="0"/>
    <n v="0"/>
    <n v="0"/>
    <n v="0"/>
    <n v="0"/>
    <x v="24"/>
  </r>
  <r>
    <n v="309"/>
    <n v="309"/>
    <n v="0"/>
    <n v="0"/>
    <n v="309"/>
    <n v="309"/>
    <n v="0"/>
    <n v="0"/>
    <n v="0"/>
    <n v="0"/>
    <n v="0"/>
    <n v="0"/>
    <x v="45"/>
  </r>
  <r>
    <n v="515"/>
    <n v="515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63"/>
  </r>
  <r>
    <n v="1452"/>
    <n v="0"/>
    <n v="1452"/>
    <n v="0"/>
    <n v="0"/>
    <n v="0"/>
    <n v="0"/>
    <n v="0"/>
    <n v="0"/>
    <n v="0"/>
    <n v="0"/>
    <n v="0"/>
    <x v="51"/>
  </r>
  <r>
    <n v="349"/>
    <n v="349"/>
    <n v="0"/>
    <n v="0"/>
    <n v="0"/>
    <n v="0"/>
    <n v="0"/>
    <n v="0"/>
    <n v="349"/>
    <n v="349"/>
    <n v="0"/>
    <n v="0"/>
    <x v="3"/>
  </r>
  <r>
    <n v="2310"/>
    <n v="2310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48"/>
  </r>
  <r>
    <n v="7"/>
    <n v="7"/>
    <n v="0"/>
    <n v="0"/>
    <n v="0"/>
    <n v="0"/>
    <n v="0"/>
    <n v="0"/>
    <n v="0"/>
    <n v="0"/>
    <n v="0"/>
    <n v="0"/>
    <x v="55"/>
  </r>
  <r>
    <n v="43"/>
    <n v="0"/>
    <n v="43"/>
    <n v="0"/>
    <n v="0"/>
    <n v="0"/>
    <n v="0"/>
    <n v="0"/>
    <n v="0"/>
    <n v="0"/>
    <n v="0"/>
    <n v="0"/>
    <x v="10"/>
  </r>
  <r>
    <n v="1121"/>
    <n v="1121"/>
    <n v="0"/>
    <n v="0"/>
    <n v="1121"/>
    <n v="1121"/>
    <n v="0"/>
    <n v="0"/>
    <n v="0"/>
    <n v="0"/>
    <n v="0"/>
    <n v="0"/>
    <x v="30"/>
  </r>
  <r>
    <n v="631"/>
    <n v="631"/>
    <n v="0"/>
    <n v="0"/>
    <n v="0"/>
    <n v="0"/>
    <n v="0"/>
    <n v="0"/>
    <n v="0"/>
    <n v="0"/>
    <n v="0"/>
    <n v="0"/>
    <x v="52"/>
  </r>
  <r>
    <n v="1201"/>
    <n v="1201"/>
    <n v="0"/>
    <n v="0"/>
    <n v="0"/>
    <n v="0"/>
    <n v="0"/>
    <n v="0"/>
    <n v="0"/>
    <n v="0"/>
    <n v="0"/>
    <n v="0"/>
    <x v="21"/>
  </r>
  <r>
    <n v="194"/>
    <n v="0"/>
    <n v="194"/>
    <n v="0"/>
    <n v="194"/>
    <n v="0"/>
    <n v="194"/>
    <n v="0"/>
    <n v="0"/>
    <n v="0"/>
    <n v="0"/>
    <n v="0"/>
    <x v="32"/>
  </r>
  <r>
    <n v="134"/>
    <n v="134"/>
    <n v="0"/>
    <n v="0"/>
    <n v="0"/>
    <n v="0"/>
    <n v="0"/>
    <n v="0"/>
    <n v="0"/>
    <n v="0"/>
    <n v="0"/>
    <n v="0"/>
    <x v="0"/>
  </r>
  <r>
    <n v="192"/>
    <n v="19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24"/>
  </r>
  <r>
    <n v="50"/>
    <n v="50"/>
    <n v="0"/>
    <n v="0"/>
    <n v="0"/>
    <n v="0"/>
    <n v="0"/>
    <n v="0"/>
    <n v="0"/>
    <n v="0"/>
    <n v="0"/>
    <n v="0"/>
    <x v="30"/>
  </r>
  <r>
    <n v="15437"/>
    <n v="0"/>
    <n v="0"/>
    <n v="15437"/>
    <n v="0"/>
    <n v="0"/>
    <n v="0"/>
    <n v="0"/>
    <n v="15437"/>
    <n v="0"/>
    <n v="0"/>
    <n v="15437"/>
    <x v="74"/>
  </r>
  <r>
    <n v="5200"/>
    <n v="520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7"/>
  </r>
  <r>
    <n v="7340"/>
    <n v="7340"/>
    <n v="0"/>
    <n v="0"/>
    <n v="0"/>
    <n v="0"/>
    <n v="0"/>
    <n v="0"/>
    <n v="0"/>
    <n v="0"/>
    <n v="0"/>
    <n v="0"/>
    <x v="54"/>
  </r>
  <r>
    <n v="799"/>
    <n v="799"/>
    <n v="0"/>
    <n v="0"/>
    <n v="799"/>
    <n v="799"/>
    <n v="0"/>
    <n v="0"/>
    <n v="0"/>
    <n v="0"/>
    <n v="0"/>
    <n v="0"/>
    <x v="53"/>
  </r>
  <r>
    <n v="187"/>
    <n v="187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36"/>
    <n v="36"/>
    <n v="0"/>
    <n v="0"/>
    <x v="4"/>
  </r>
  <r>
    <n v="1305"/>
    <n v="1305"/>
    <n v="0"/>
    <n v="0"/>
    <n v="0"/>
    <n v="0"/>
    <n v="0"/>
    <n v="0"/>
    <n v="0"/>
    <n v="0"/>
    <n v="0"/>
    <n v="0"/>
    <x v="35"/>
  </r>
  <r>
    <n v="3340"/>
    <n v="3340"/>
    <n v="0"/>
    <n v="0"/>
    <n v="0"/>
    <n v="0"/>
    <n v="0"/>
    <n v="0"/>
    <n v="0"/>
    <n v="0"/>
    <n v="0"/>
    <n v="0"/>
    <x v="59"/>
  </r>
  <r>
    <n v="3079"/>
    <n v="3079"/>
    <n v="0"/>
    <n v="0"/>
    <n v="3079"/>
    <n v="3079"/>
    <n v="0"/>
    <n v="0"/>
    <n v="0"/>
    <n v="0"/>
    <n v="0"/>
    <n v="0"/>
    <x v="31"/>
  </r>
  <r>
    <n v="25"/>
    <n v="25"/>
    <n v="0"/>
    <n v="0"/>
    <n v="25"/>
    <n v="25"/>
    <n v="0"/>
    <n v="0"/>
    <n v="0"/>
    <n v="0"/>
    <n v="0"/>
    <n v="0"/>
    <x v="59"/>
  </r>
  <r>
    <n v="130"/>
    <n v="130"/>
    <n v="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50"/>
  </r>
  <r>
    <n v="498"/>
    <n v="498"/>
    <n v="0"/>
    <n v="0"/>
    <n v="0"/>
    <n v="0"/>
    <n v="0"/>
    <n v="0"/>
    <n v="0"/>
    <n v="0"/>
    <n v="0"/>
    <n v="0"/>
    <x v="52"/>
  </r>
  <r>
    <n v="1021"/>
    <n v="1021"/>
    <n v="0"/>
    <n v="0"/>
    <n v="0"/>
    <n v="0"/>
    <n v="0"/>
    <n v="0"/>
    <n v="0"/>
    <n v="0"/>
    <n v="0"/>
    <n v="0"/>
    <x v="20"/>
  </r>
  <r>
    <n v="141"/>
    <n v="141"/>
    <n v="0"/>
    <n v="0"/>
    <n v="0"/>
    <n v="0"/>
    <n v="0"/>
    <n v="0"/>
    <n v="0"/>
    <n v="0"/>
    <n v="0"/>
    <n v="0"/>
    <x v="5"/>
  </r>
  <r>
    <n v="355"/>
    <n v="355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63"/>
  </r>
  <r>
    <n v="71"/>
    <n v="71"/>
    <n v="0"/>
    <n v="0"/>
    <n v="0"/>
    <n v="0"/>
    <n v="0"/>
    <n v="0"/>
    <n v="0"/>
    <n v="0"/>
    <n v="0"/>
    <n v="0"/>
    <x v="55"/>
  </r>
  <r>
    <n v="1832"/>
    <n v="0"/>
    <n v="1832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6772"/>
    <n v="6772"/>
    <n v="0"/>
    <n v="0"/>
    <n v="0"/>
    <n v="0"/>
    <n v="0"/>
    <n v="0"/>
    <n v="0"/>
    <n v="0"/>
    <n v="0"/>
    <n v="0"/>
    <x v="61"/>
  </r>
  <r>
    <n v="1995"/>
    <n v="1995"/>
    <n v="0"/>
    <n v="0"/>
    <n v="1995"/>
    <n v="1995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4"/>
  </r>
  <r>
    <n v="2625"/>
    <n v="0"/>
    <n v="2625"/>
    <n v="0"/>
    <n v="0"/>
    <n v="0"/>
    <n v="0"/>
    <n v="0"/>
    <n v="0"/>
    <n v="0"/>
    <n v="0"/>
    <n v="0"/>
    <x v="54"/>
  </r>
  <r>
    <n v="1914"/>
    <n v="0"/>
    <n v="1914"/>
    <n v="0"/>
    <n v="0"/>
    <n v="0"/>
    <n v="0"/>
    <n v="0"/>
    <n v="1914"/>
    <n v="0"/>
    <n v="1914"/>
    <n v="0"/>
    <x v="25"/>
  </r>
  <r>
    <n v="93649"/>
    <n v="0"/>
    <n v="0"/>
    <n v="93649"/>
    <n v="0"/>
    <n v="0"/>
    <n v="0"/>
    <n v="0"/>
    <n v="0"/>
    <n v="0"/>
    <n v="0"/>
    <n v="0"/>
    <x v="2"/>
  </r>
  <r>
    <n v="317"/>
    <n v="317"/>
    <n v="0"/>
    <n v="0"/>
    <n v="0"/>
    <n v="0"/>
    <n v="0"/>
    <n v="0"/>
    <n v="0"/>
    <n v="0"/>
    <n v="0"/>
    <n v="0"/>
    <x v="25"/>
  </r>
  <r>
    <n v="3601"/>
    <n v="0"/>
    <n v="0"/>
    <n v="3601"/>
    <n v="0"/>
    <n v="0"/>
    <n v="0"/>
    <n v="0"/>
    <n v="0"/>
    <n v="0"/>
    <n v="0"/>
    <n v="0"/>
    <x v="59"/>
  </r>
  <r>
    <n v="3"/>
    <n v="3"/>
    <n v="0"/>
    <n v="0"/>
    <n v="3"/>
    <n v="3"/>
    <n v="0"/>
    <n v="0"/>
    <n v="0"/>
    <n v="0"/>
    <n v="0"/>
    <n v="0"/>
    <x v="67"/>
  </r>
  <r>
    <n v="52"/>
    <n v="0"/>
    <n v="52"/>
    <n v="0"/>
    <n v="0"/>
    <n v="0"/>
    <n v="0"/>
    <n v="0"/>
    <n v="52"/>
    <n v="0"/>
    <n v="52"/>
    <n v="0"/>
    <x v="22"/>
  </r>
  <r>
    <n v="677"/>
    <n v="677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5"/>
  </r>
  <r>
    <n v="1804"/>
    <n v="0"/>
    <n v="1804"/>
    <n v="0"/>
    <n v="0"/>
    <n v="0"/>
    <n v="0"/>
    <n v="0"/>
    <n v="0"/>
    <n v="0"/>
    <n v="0"/>
    <n v="0"/>
    <x v="28"/>
  </r>
  <r>
    <n v="2331"/>
    <n v="0"/>
    <n v="2331"/>
    <n v="0"/>
    <n v="0"/>
    <n v="0"/>
    <n v="0"/>
    <n v="0"/>
    <n v="0"/>
    <n v="0"/>
    <n v="0"/>
    <n v="0"/>
    <x v="59"/>
  </r>
  <r>
    <n v="6021"/>
    <n v="6021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52"/>
  </r>
  <r>
    <n v="165"/>
    <n v="165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57"/>
    <n v="57"/>
    <n v="0"/>
    <n v="0"/>
    <x v="41"/>
  </r>
  <r>
    <n v="47"/>
    <n v="47"/>
    <n v="0"/>
    <n v="0"/>
    <n v="0"/>
    <n v="0"/>
    <n v="0"/>
    <n v="0"/>
    <n v="0"/>
    <n v="0"/>
    <n v="0"/>
    <n v="0"/>
    <x v="64"/>
  </r>
  <r>
    <n v="5361"/>
    <n v="5361"/>
    <n v="0"/>
    <n v="0"/>
    <n v="5361"/>
    <n v="5361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42"/>
  </r>
  <r>
    <n v="156"/>
    <n v="156"/>
    <n v="0"/>
    <n v="0"/>
    <n v="0"/>
    <n v="0"/>
    <n v="0"/>
    <n v="0"/>
    <n v="156"/>
    <n v="156"/>
    <n v="0"/>
    <n v="0"/>
    <x v="16"/>
  </r>
  <r>
    <n v="6997"/>
    <n v="6997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68"/>
  </r>
  <r>
    <n v="1506"/>
    <n v="0"/>
    <n v="1506"/>
    <n v="0"/>
    <n v="0"/>
    <n v="0"/>
    <n v="0"/>
    <n v="0"/>
    <n v="0"/>
    <n v="0"/>
    <n v="0"/>
    <n v="0"/>
    <x v="47"/>
  </r>
  <r>
    <n v="130"/>
    <n v="130"/>
    <n v="0"/>
    <n v="0"/>
    <n v="130"/>
    <n v="130"/>
    <n v="0"/>
    <n v="0"/>
    <n v="0"/>
    <n v="0"/>
    <n v="0"/>
    <n v="0"/>
    <x v="50"/>
  </r>
  <r>
    <n v="2198"/>
    <n v="2198"/>
    <n v="0"/>
    <n v="0"/>
    <n v="0"/>
    <n v="0"/>
    <n v="0"/>
    <n v="0"/>
    <n v="0"/>
    <n v="0"/>
    <n v="0"/>
    <n v="0"/>
    <x v="39"/>
  </r>
  <r>
    <n v="175"/>
    <n v="175"/>
    <n v="0"/>
    <n v="0"/>
    <n v="0"/>
    <n v="0"/>
    <n v="0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34"/>
    <n v="34"/>
    <n v="0"/>
    <n v="0"/>
    <x v="52"/>
  </r>
  <r>
    <n v="186"/>
    <n v="186"/>
    <n v="0"/>
    <n v="0"/>
    <n v="0"/>
    <n v="0"/>
    <n v="0"/>
    <n v="0"/>
    <n v="0"/>
    <n v="0"/>
    <n v="0"/>
    <n v="0"/>
    <x v="51"/>
  </r>
  <r>
    <n v="100"/>
    <n v="100"/>
    <n v="0"/>
    <n v="0"/>
    <n v="0"/>
    <n v="0"/>
    <n v="0"/>
    <n v="0"/>
    <n v="0"/>
    <n v="0"/>
    <n v="0"/>
    <n v="0"/>
    <x v="4"/>
  </r>
  <r>
    <n v="747"/>
    <n v="747"/>
    <n v="0"/>
    <n v="0"/>
    <n v="747"/>
    <n v="747"/>
    <n v="0"/>
    <n v="0"/>
    <n v="0"/>
    <n v="0"/>
    <n v="0"/>
    <n v="0"/>
    <x v="43"/>
  </r>
  <r>
    <n v="44"/>
    <n v="0"/>
    <n v="44"/>
    <n v="0"/>
    <n v="0"/>
    <n v="0"/>
    <n v="0"/>
    <n v="0"/>
    <n v="0"/>
    <n v="0"/>
    <n v="0"/>
    <n v="0"/>
    <x v="22"/>
  </r>
  <r>
    <n v="1671"/>
    <n v="0"/>
    <n v="1671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20"/>
  </r>
  <r>
    <n v="1388"/>
    <n v="1388"/>
    <n v="0"/>
    <n v="0"/>
    <n v="0"/>
    <n v="0"/>
    <n v="0"/>
    <n v="0"/>
    <n v="1388"/>
    <n v="1388"/>
    <n v="0"/>
    <n v="0"/>
    <x v="35"/>
  </r>
  <r>
    <n v="59"/>
    <n v="59"/>
    <n v="0"/>
    <n v="0"/>
    <n v="0"/>
    <n v="0"/>
    <n v="0"/>
    <n v="0"/>
    <n v="59"/>
    <n v="59"/>
    <n v="0"/>
    <n v="0"/>
    <x v="12"/>
  </r>
  <r>
    <n v="636"/>
    <n v="636"/>
    <n v="0"/>
    <n v="0"/>
    <n v="0"/>
    <n v="0"/>
    <n v="0"/>
    <n v="0"/>
    <n v="0"/>
    <n v="0"/>
    <n v="0"/>
    <n v="0"/>
    <x v="47"/>
  </r>
  <r>
    <n v="2649"/>
    <n v="2649"/>
    <n v="0"/>
    <n v="0"/>
    <n v="0"/>
    <n v="0"/>
    <n v="0"/>
    <n v="0"/>
    <n v="0"/>
    <n v="0"/>
    <n v="0"/>
    <n v="0"/>
    <x v="31"/>
  </r>
  <r>
    <n v="3254"/>
    <n v="0"/>
    <n v="3254"/>
    <n v="0"/>
    <n v="0"/>
    <n v="0"/>
    <n v="0"/>
    <n v="0"/>
    <n v="0"/>
    <n v="0"/>
    <n v="0"/>
    <n v="0"/>
    <x v="49"/>
  </r>
  <r>
    <n v="167"/>
    <n v="167"/>
    <n v="0"/>
    <n v="0"/>
    <n v="0"/>
    <n v="0"/>
    <n v="0"/>
    <n v="0"/>
    <n v="0"/>
    <n v="0"/>
    <n v="0"/>
    <n v="0"/>
    <x v="17"/>
  </r>
  <r>
    <n v="7709"/>
    <n v="0"/>
    <n v="7709"/>
    <n v="0"/>
    <n v="0"/>
    <n v="0"/>
    <n v="0"/>
    <n v="0"/>
    <n v="0"/>
    <n v="0"/>
    <n v="0"/>
    <n v="0"/>
    <x v="46"/>
  </r>
  <r>
    <n v="914"/>
    <n v="914"/>
    <n v="0"/>
    <n v="0"/>
    <n v="914"/>
    <n v="914"/>
    <n v="0"/>
    <n v="0"/>
    <n v="0"/>
    <n v="0"/>
    <n v="0"/>
    <n v="0"/>
    <x v="9"/>
  </r>
  <r>
    <n v="1427"/>
    <n v="1427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5"/>
  </r>
  <r>
    <n v="130"/>
    <n v="130"/>
    <n v="0"/>
    <n v="0"/>
    <n v="0"/>
    <n v="0"/>
    <n v="0"/>
    <n v="0"/>
    <n v="0"/>
    <n v="0"/>
    <n v="0"/>
    <n v="0"/>
    <x v="39"/>
  </r>
  <r>
    <n v="19174"/>
    <n v="19174"/>
    <n v="0"/>
    <n v="0"/>
    <n v="0"/>
    <n v="0"/>
    <n v="0"/>
    <n v="0"/>
    <n v="0"/>
    <n v="0"/>
    <n v="0"/>
    <n v="0"/>
    <x v="20"/>
  </r>
  <r>
    <n v="18075"/>
    <n v="18075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13"/>
    <n v="13"/>
    <n v="0"/>
    <n v="0"/>
    <x v="47"/>
  </r>
  <r>
    <n v="92"/>
    <n v="92"/>
    <n v="0"/>
    <n v="0"/>
    <n v="0"/>
    <n v="0"/>
    <n v="0"/>
    <n v="0"/>
    <n v="0"/>
    <n v="0"/>
    <n v="0"/>
    <n v="0"/>
    <x v="42"/>
  </r>
  <r>
    <n v="1056"/>
    <n v="1056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48"/>
  </r>
  <r>
    <n v="19724"/>
    <n v="19724"/>
    <n v="0"/>
    <n v="0"/>
    <n v="0"/>
    <n v="0"/>
    <n v="0"/>
    <n v="0"/>
    <n v="0"/>
    <n v="0"/>
    <n v="0"/>
    <n v="0"/>
    <x v="10"/>
  </r>
  <r>
    <n v="431"/>
    <n v="431"/>
    <n v="0"/>
    <n v="0"/>
    <n v="0"/>
    <n v="0"/>
    <n v="0"/>
    <n v="0"/>
    <n v="0"/>
    <n v="0"/>
    <n v="0"/>
    <n v="0"/>
    <x v="45"/>
  </r>
  <r>
    <n v="675"/>
    <n v="675"/>
    <n v="0"/>
    <n v="0"/>
    <n v="0"/>
    <n v="0"/>
    <n v="0"/>
    <n v="0"/>
    <n v="675"/>
    <n v="675"/>
    <n v="0"/>
    <n v="0"/>
    <x v="52"/>
  </r>
  <r>
    <n v="1"/>
    <n v="1"/>
    <n v="0"/>
    <n v="0"/>
    <n v="0"/>
    <n v="0"/>
    <n v="0"/>
    <n v="0"/>
    <n v="0"/>
    <n v="0"/>
    <n v="0"/>
    <n v="0"/>
    <x v="22"/>
  </r>
  <r>
    <n v="2788"/>
    <n v="0"/>
    <n v="2788"/>
    <n v="0"/>
    <n v="0"/>
    <n v="0"/>
    <n v="0"/>
    <n v="0"/>
    <n v="0"/>
    <n v="0"/>
    <n v="0"/>
    <n v="0"/>
    <x v="37"/>
  </r>
  <r>
    <n v="160"/>
    <n v="160"/>
    <n v="0"/>
    <n v="0"/>
    <n v="0"/>
    <n v="0"/>
    <n v="0"/>
    <n v="0"/>
    <n v="0"/>
    <n v="0"/>
    <n v="0"/>
    <n v="0"/>
    <x v="53"/>
  </r>
  <r>
    <n v="90"/>
    <n v="90"/>
    <n v="0"/>
    <n v="0"/>
    <n v="90"/>
    <n v="90"/>
    <n v="0"/>
    <n v="0"/>
    <n v="0"/>
    <n v="0"/>
    <n v="0"/>
    <n v="0"/>
    <x v="9"/>
  </r>
  <r>
    <n v="934"/>
    <n v="0"/>
    <n v="934"/>
    <n v="0"/>
    <n v="0"/>
    <n v="0"/>
    <n v="0"/>
    <n v="0"/>
    <n v="0"/>
    <n v="0"/>
    <n v="0"/>
    <n v="0"/>
    <x v="3"/>
  </r>
  <r>
    <n v="220"/>
    <n v="22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1831"/>
    <n v="1831"/>
    <n v="0"/>
    <n v="0"/>
    <n v="0"/>
    <n v="0"/>
    <n v="0"/>
    <n v="0"/>
    <n v="0"/>
    <n v="0"/>
    <n v="0"/>
    <n v="0"/>
    <x v="1"/>
  </r>
  <r>
    <n v="233"/>
    <n v="233"/>
    <n v="0"/>
    <n v="0"/>
    <n v="0"/>
    <n v="0"/>
    <n v="0"/>
    <n v="0"/>
    <n v="0"/>
    <n v="0"/>
    <n v="0"/>
    <n v="0"/>
    <x v="60"/>
  </r>
  <r>
    <n v="48"/>
    <n v="0"/>
    <n v="48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8"/>
  </r>
  <r>
    <n v="6"/>
    <n v="0"/>
    <n v="6"/>
    <n v="0"/>
    <n v="0"/>
    <n v="0"/>
    <n v="0"/>
    <n v="0"/>
    <n v="0"/>
    <n v="0"/>
    <n v="0"/>
    <n v="0"/>
    <x v="62"/>
  </r>
  <r>
    <n v="255"/>
    <n v="255"/>
    <n v="0"/>
    <n v="0"/>
    <n v="0"/>
    <n v="0"/>
    <n v="0"/>
    <n v="0"/>
    <n v="255"/>
    <n v="255"/>
    <n v="0"/>
    <n v="0"/>
    <x v="51"/>
  </r>
  <r>
    <n v="41"/>
    <n v="41"/>
    <n v="0"/>
    <n v="0"/>
    <n v="0"/>
    <n v="0"/>
    <n v="0"/>
    <n v="0"/>
    <n v="41"/>
    <n v="41"/>
    <n v="0"/>
    <n v="0"/>
    <x v="53"/>
  </r>
  <r>
    <n v="68"/>
    <n v="6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9"/>
  </r>
  <r>
    <n v="245"/>
    <n v="245"/>
    <n v="0"/>
    <n v="0"/>
    <n v="245"/>
    <n v="245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7"/>
  </r>
  <r>
    <n v="32363"/>
    <n v="0"/>
    <n v="32363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56"/>
  </r>
  <r>
    <n v="71"/>
    <n v="7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23"/>
  </r>
  <r>
    <n v="52"/>
    <n v="52"/>
    <n v="0"/>
    <n v="0"/>
    <n v="0"/>
    <n v="0"/>
    <n v="0"/>
    <n v="0"/>
    <n v="0"/>
    <n v="0"/>
    <n v="0"/>
    <n v="0"/>
    <x v="64"/>
  </r>
  <r>
    <n v="405"/>
    <n v="405"/>
    <n v="0"/>
    <n v="0"/>
    <n v="0"/>
    <n v="0"/>
    <n v="0"/>
    <n v="0"/>
    <n v="0"/>
    <n v="0"/>
    <n v="0"/>
    <n v="0"/>
    <x v="1"/>
  </r>
  <r>
    <n v="53"/>
    <n v="53"/>
    <n v="0"/>
    <n v="0"/>
    <n v="53"/>
    <n v="53"/>
    <n v="0"/>
    <n v="0"/>
    <n v="0"/>
    <n v="0"/>
    <n v="0"/>
    <n v="0"/>
    <x v="59"/>
  </r>
  <r>
    <n v="391"/>
    <n v="391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10"/>
  </r>
  <r>
    <n v="1809"/>
    <n v="1809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48"/>
  </r>
  <r>
    <n v="144"/>
    <n v="144"/>
    <n v="0"/>
    <n v="0"/>
    <n v="0"/>
    <n v="0"/>
    <n v="0"/>
    <n v="0"/>
    <n v="144"/>
    <n v="144"/>
    <n v="0"/>
    <n v="0"/>
    <x v="52"/>
  </r>
  <r>
    <n v="17726"/>
    <n v="0"/>
    <n v="17726"/>
    <n v="0"/>
    <n v="0"/>
    <n v="0"/>
    <n v="0"/>
    <n v="0"/>
    <n v="0"/>
    <n v="0"/>
    <n v="0"/>
    <n v="0"/>
    <x v="56"/>
  </r>
  <r>
    <n v="5925"/>
    <n v="0"/>
    <n v="5925"/>
    <n v="0"/>
    <n v="0"/>
    <n v="0"/>
    <n v="0"/>
    <n v="0"/>
    <n v="0"/>
    <n v="0"/>
    <n v="0"/>
    <n v="0"/>
    <x v="11"/>
  </r>
  <r>
    <n v="1385"/>
    <n v="0"/>
    <n v="1385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6"/>
  </r>
  <r>
    <n v="67"/>
    <n v="67"/>
    <n v="0"/>
    <n v="0"/>
    <n v="0"/>
    <n v="0"/>
    <n v="0"/>
    <n v="0"/>
    <n v="0"/>
    <n v="0"/>
    <n v="0"/>
    <n v="0"/>
    <x v="18"/>
  </r>
  <r>
    <n v="352"/>
    <n v="352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0"/>
  </r>
  <r>
    <n v="859"/>
    <n v="859"/>
    <n v="0"/>
    <n v="0"/>
    <n v="0"/>
    <n v="0"/>
    <n v="0"/>
    <n v="0"/>
    <n v="859"/>
    <n v="859"/>
    <n v="0"/>
    <n v="0"/>
    <x v="61"/>
  </r>
  <r>
    <n v="395"/>
    <n v="395"/>
    <n v="0"/>
    <n v="0"/>
    <n v="0"/>
    <n v="0"/>
    <n v="0"/>
    <n v="0"/>
    <n v="0"/>
    <n v="0"/>
    <n v="0"/>
    <n v="0"/>
    <x v="14"/>
  </r>
  <r>
    <n v="2585"/>
    <n v="0"/>
    <n v="0"/>
    <n v="2585"/>
    <n v="0"/>
    <n v="0"/>
    <n v="0"/>
    <n v="0"/>
    <n v="0"/>
    <n v="0"/>
    <n v="0"/>
    <n v="0"/>
    <x v="69"/>
  </r>
  <r>
    <n v="246"/>
    <n v="246"/>
    <n v="0"/>
    <n v="0"/>
    <n v="246"/>
    <n v="246"/>
    <n v="0"/>
    <n v="0"/>
    <n v="0"/>
    <n v="0"/>
    <n v="0"/>
    <n v="0"/>
    <x v="33"/>
  </r>
  <r>
    <n v="1704"/>
    <n v="1704"/>
    <n v="0"/>
    <n v="0"/>
    <n v="1704"/>
    <n v="1704"/>
    <n v="0"/>
    <n v="0"/>
    <n v="0"/>
    <n v="0"/>
    <n v="0"/>
    <n v="0"/>
    <x v="11"/>
  </r>
  <r>
    <n v="375"/>
    <n v="0"/>
    <n v="375"/>
    <n v="0"/>
    <n v="0"/>
    <n v="0"/>
    <n v="0"/>
    <n v="0"/>
    <n v="375"/>
    <n v="0"/>
    <n v="375"/>
    <n v="0"/>
    <x v="55"/>
  </r>
  <r>
    <n v="479"/>
    <n v="479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25"/>
  </r>
  <r>
    <n v="4796"/>
    <n v="0"/>
    <n v="4796"/>
    <n v="0"/>
    <n v="0"/>
    <n v="0"/>
    <n v="0"/>
    <n v="0"/>
    <n v="0"/>
    <n v="0"/>
    <n v="0"/>
    <n v="0"/>
    <x v="31"/>
  </r>
  <r>
    <n v="266"/>
    <n v="266"/>
    <n v="0"/>
    <n v="0"/>
    <n v="266"/>
    <n v="266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64"/>
  </r>
  <r>
    <n v="257"/>
    <n v="257"/>
    <n v="0"/>
    <n v="0"/>
    <n v="0"/>
    <n v="0"/>
    <n v="0"/>
    <n v="0"/>
    <n v="257"/>
    <n v="257"/>
    <n v="0"/>
    <n v="0"/>
    <x v="45"/>
  </r>
  <r>
    <n v="28120"/>
    <n v="28120"/>
    <n v="0"/>
    <n v="0"/>
    <n v="28120"/>
    <n v="28120"/>
    <n v="0"/>
    <n v="0"/>
    <n v="0"/>
    <n v="0"/>
    <n v="0"/>
    <n v="0"/>
    <x v="14"/>
  </r>
  <r>
    <n v="1445"/>
    <n v="1445"/>
    <n v="0"/>
    <n v="0"/>
    <n v="0"/>
    <n v="0"/>
    <n v="0"/>
    <n v="0"/>
    <n v="0"/>
    <n v="0"/>
    <n v="0"/>
    <n v="0"/>
    <x v="25"/>
  </r>
  <r>
    <n v="2368"/>
    <n v="0"/>
    <n v="2368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19"/>
  </r>
  <r>
    <n v="4530"/>
    <n v="0"/>
    <n v="453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5"/>
  </r>
  <r>
    <n v="1016"/>
    <n v="1016"/>
    <n v="0"/>
    <n v="0"/>
    <n v="0"/>
    <n v="0"/>
    <n v="0"/>
    <n v="0"/>
    <n v="0"/>
    <n v="0"/>
    <n v="0"/>
    <n v="0"/>
    <x v="43"/>
  </r>
  <r>
    <n v="1065"/>
    <n v="1065"/>
    <n v="0"/>
    <n v="0"/>
    <n v="0"/>
    <n v="0"/>
    <n v="0"/>
    <n v="0"/>
    <n v="0"/>
    <n v="0"/>
    <n v="0"/>
    <n v="0"/>
    <x v="56"/>
  </r>
  <r>
    <n v="669"/>
    <n v="0"/>
    <n v="669"/>
    <n v="0"/>
    <n v="0"/>
    <n v="0"/>
    <n v="0"/>
    <n v="0"/>
    <n v="0"/>
    <n v="0"/>
    <n v="0"/>
    <n v="0"/>
    <x v="39"/>
  </r>
  <r>
    <n v="414"/>
    <n v="414"/>
    <n v="0"/>
    <n v="0"/>
    <n v="414"/>
    <n v="414"/>
    <n v="0"/>
    <n v="0"/>
    <n v="0"/>
    <n v="0"/>
    <n v="0"/>
    <n v="0"/>
    <x v="0"/>
  </r>
  <r>
    <n v="374"/>
    <n v="374"/>
    <n v="0"/>
    <n v="0"/>
    <n v="0"/>
    <n v="0"/>
    <n v="0"/>
    <n v="0"/>
    <n v="0"/>
    <n v="0"/>
    <n v="0"/>
    <n v="0"/>
    <x v="61"/>
  </r>
  <r>
    <n v="405"/>
    <n v="0"/>
    <n v="405"/>
    <n v="0"/>
    <n v="405"/>
    <n v="0"/>
    <n v="405"/>
    <n v="0"/>
    <n v="0"/>
    <n v="0"/>
    <n v="0"/>
    <n v="0"/>
    <x v="18"/>
  </r>
  <r>
    <n v="203"/>
    <n v="203"/>
    <n v="0"/>
    <n v="0"/>
    <n v="0"/>
    <n v="0"/>
    <n v="0"/>
    <n v="0"/>
    <n v="0"/>
    <n v="0"/>
    <n v="0"/>
    <n v="0"/>
    <x v="51"/>
  </r>
  <r>
    <n v="31"/>
    <n v="31"/>
    <n v="0"/>
    <n v="0"/>
    <n v="31"/>
    <n v="31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57"/>
  </r>
  <r>
    <n v="76"/>
    <n v="76"/>
    <n v="0"/>
    <n v="0"/>
    <n v="0"/>
    <n v="0"/>
    <n v="0"/>
    <n v="0"/>
    <n v="76"/>
    <n v="76"/>
    <n v="0"/>
    <n v="0"/>
    <x v="14"/>
  </r>
  <r>
    <n v="24"/>
    <n v="24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4"/>
  </r>
  <r>
    <n v="6127"/>
    <n v="6127"/>
    <n v="0"/>
    <n v="0"/>
    <n v="0"/>
    <n v="0"/>
    <n v="0"/>
    <n v="0"/>
    <n v="6127"/>
    <n v="6127"/>
    <n v="0"/>
    <n v="0"/>
    <x v="47"/>
  </r>
  <r>
    <n v="1585"/>
    <n v="1585"/>
    <n v="0"/>
    <n v="0"/>
    <n v="0"/>
    <n v="0"/>
    <n v="0"/>
    <n v="0"/>
    <n v="0"/>
    <n v="0"/>
    <n v="0"/>
    <n v="0"/>
    <x v="5"/>
  </r>
  <r>
    <n v="1427"/>
    <n v="1427"/>
    <n v="0"/>
    <n v="0"/>
    <n v="0"/>
    <n v="0"/>
    <n v="0"/>
    <n v="0"/>
    <n v="0"/>
    <n v="0"/>
    <n v="0"/>
    <n v="0"/>
    <x v="39"/>
  </r>
  <r>
    <n v="13817"/>
    <n v="13817"/>
    <n v="0"/>
    <n v="0"/>
    <n v="0"/>
    <n v="0"/>
    <n v="0"/>
    <n v="0"/>
    <n v="13817"/>
    <n v="13817"/>
    <n v="0"/>
    <n v="0"/>
    <x v="26"/>
  </r>
  <r>
    <n v="34838"/>
    <n v="0"/>
    <n v="34838"/>
    <n v="0"/>
    <n v="0"/>
    <n v="0"/>
    <n v="0"/>
    <n v="0"/>
    <n v="34838"/>
    <n v="0"/>
    <n v="34838"/>
    <n v="0"/>
    <x v="61"/>
  </r>
  <r>
    <n v="65"/>
    <n v="65"/>
    <n v="0"/>
    <n v="0"/>
    <n v="65"/>
    <n v="65"/>
    <n v="0"/>
    <n v="0"/>
    <n v="0"/>
    <n v="0"/>
    <n v="0"/>
    <n v="0"/>
    <x v="37"/>
  </r>
  <r>
    <n v="21248"/>
    <n v="0"/>
    <n v="21248"/>
    <n v="0"/>
    <n v="0"/>
    <n v="0"/>
    <n v="0"/>
    <n v="0"/>
    <n v="0"/>
    <n v="0"/>
    <n v="0"/>
    <n v="0"/>
    <x v="33"/>
  </r>
  <r>
    <n v="314"/>
    <n v="314"/>
    <n v="0"/>
    <n v="0"/>
    <n v="0"/>
    <n v="0"/>
    <n v="0"/>
    <n v="0"/>
    <n v="0"/>
    <n v="0"/>
    <n v="0"/>
    <n v="0"/>
    <x v="37"/>
  </r>
  <r>
    <n v="898"/>
    <n v="898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43"/>
  </r>
  <r>
    <n v="1615"/>
    <n v="1615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51"/>
  </r>
  <r>
    <n v="1841"/>
    <n v="0"/>
    <n v="1841"/>
    <n v="0"/>
    <n v="0"/>
    <n v="0"/>
    <n v="0"/>
    <n v="0"/>
    <n v="0"/>
    <n v="0"/>
    <n v="0"/>
    <n v="0"/>
    <x v="51"/>
  </r>
  <r>
    <n v="1138"/>
    <n v="1138"/>
    <n v="0"/>
    <n v="0"/>
    <n v="0"/>
    <n v="0"/>
    <n v="0"/>
    <n v="0"/>
    <n v="0"/>
    <n v="0"/>
    <n v="0"/>
    <n v="0"/>
    <x v="61"/>
  </r>
  <r>
    <n v="19885"/>
    <n v="1988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67"/>
  </r>
  <r>
    <n v="3243"/>
    <n v="3243"/>
    <n v="0"/>
    <n v="0"/>
    <n v="0"/>
    <n v="0"/>
    <n v="0"/>
    <n v="0"/>
    <n v="3243"/>
    <n v="3243"/>
    <n v="0"/>
    <n v="0"/>
    <x v="33"/>
  </r>
  <r>
    <n v="1382"/>
    <n v="0"/>
    <n v="1382"/>
    <n v="0"/>
    <n v="0"/>
    <n v="0"/>
    <n v="0"/>
    <n v="0"/>
    <n v="1382"/>
    <n v="0"/>
    <n v="1382"/>
    <n v="0"/>
    <x v="28"/>
  </r>
  <r>
    <n v="23"/>
    <n v="23"/>
    <n v="0"/>
    <n v="0"/>
    <n v="0"/>
    <n v="0"/>
    <n v="0"/>
    <n v="0"/>
    <n v="0"/>
    <n v="0"/>
    <n v="0"/>
    <n v="0"/>
    <x v="10"/>
  </r>
  <r>
    <n v="414"/>
    <n v="414"/>
    <n v="0"/>
    <n v="0"/>
    <n v="414"/>
    <n v="414"/>
    <n v="0"/>
    <n v="0"/>
    <n v="0"/>
    <n v="0"/>
    <n v="0"/>
    <n v="0"/>
    <x v="52"/>
  </r>
  <r>
    <n v="1700"/>
    <n v="0"/>
    <n v="1700"/>
    <n v="0"/>
    <n v="0"/>
    <n v="0"/>
    <n v="0"/>
    <n v="0"/>
    <n v="0"/>
    <n v="0"/>
    <n v="0"/>
    <n v="0"/>
    <x v="8"/>
  </r>
  <r>
    <n v="779"/>
    <n v="779"/>
    <n v="0"/>
    <n v="0"/>
    <n v="779"/>
    <n v="779"/>
    <n v="0"/>
    <n v="0"/>
    <n v="0"/>
    <n v="0"/>
    <n v="0"/>
    <n v="0"/>
    <x v="51"/>
  </r>
  <r>
    <n v="461"/>
    <n v="461"/>
    <n v="0"/>
    <n v="0"/>
    <n v="0"/>
    <n v="0"/>
    <n v="0"/>
    <n v="0"/>
    <n v="461"/>
    <n v="461"/>
    <n v="0"/>
    <n v="0"/>
    <x v="43"/>
  </r>
  <r>
    <n v="15873"/>
    <n v="15873"/>
    <n v="0"/>
    <n v="0"/>
    <n v="0"/>
    <n v="0"/>
    <n v="0"/>
    <n v="0"/>
    <n v="0"/>
    <n v="0"/>
    <n v="0"/>
    <n v="0"/>
    <x v="61"/>
  </r>
  <r>
    <n v="855"/>
    <n v="855"/>
    <n v="0"/>
    <n v="0"/>
    <n v="0"/>
    <n v="0"/>
    <n v="0"/>
    <n v="0"/>
    <n v="0"/>
    <n v="0"/>
    <n v="0"/>
    <n v="0"/>
    <x v="25"/>
  </r>
  <r>
    <n v="1374"/>
    <n v="1374"/>
    <n v="0"/>
    <n v="0"/>
    <n v="0"/>
    <n v="0"/>
    <n v="0"/>
    <n v="0"/>
    <n v="0"/>
    <n v="0"/>
    <n v="0"/>
    <n v="0"/>
    <x v="6"/>
  </r>
  <r>
    <n v="3017"/>
    <n v="0"/>
    <n v="3017"/>
    <n v="0"/>
    <n v="0"/>
    <n v="0"/>
    <n v="0"/>
    <n v="0"/>
    <n v="0"/>
    <n v="0"/>
    <n v="0"/>
    <n v="0"/>
    <x v="10"/>
  </r>
  <r>
    <n v="44"/>
    <n v="0"/>
    <n v="44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13155"/>
    <n v="13155"/>
    <n v="0"/>
    <n v="0"/>
    <n v="13155"/>
    <n v="13155"/>
    <n v="0"/>
    <n v="0"/>
    <n v="0"/>
    <n v="0"/>
    <n v="0"/>
    <n v="0"/>
    <x v="56"/>
  </r>
  <r>
    <n v="1094"/>
    <n v="1094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63"/>
  </r>
  <r>
    <n v="61"/>
    <n v="61"/>
    <n v="0"/>
    <n v="0"/>
    <n v="0"/>
    <n v="0"/>
    <n v="0"/>
    <n v="0"/>
    <n v="0"/>
    <n v="0"/>
    <n v="0"/>
    <n v="0"/>
    <x v="58"/>
  </r>
  <r>
    <n v="220"/>
    <n v="220"/>
    <n v="0"/>
    <n v="0"/>
    <n v="220"/>
    <n v="220"/>
    <n v="0"/>
    <n v="0"/>
    <n v="0"/>
    <n v="0"/>
    <n v="0"/>
    <n v="0"/>
    <x v="11"/>
  </r>
  <r>
    <n v="4972"/>
    <n v="0"/>
    <n v="4972"/>
    <n v="0"/>
    <n v="4972"/>
    <n v="0"/>
    <n v="4972"/>
    <n v="0"/>
    <n v="0"/>
    <n v="0"/>
    <n v="0"/>
    <n v="0"/>
    <x v="6"/>
  </r>
  <r>
    <n v="598"/>
    <n v="598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64"/>
  </r>
  <r>
    <n v="28555"/>
    <n v="28555"/>
    <n v="0"/>
    <n v="0"/>
    <n v="0"/>
    <n v="0"/>
    <n v="0"/>
    <n v="0"/>
    <n v="0"/>
    <n v="0"/>
    <n v="0"/>
    <n v="0"/>
    <x v="51"/>
  </r>
  <r>
    <n v="1612"/>
    <n v="0"/>
    <n v="1612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604"/>
    <n v="0"/>
    <n v="0"/>
    <n v="1604"/>
    <n v="0"/>
    <n v="0"/>
    <n v="0"/>
    <n v="0"/>
    <n v="0"/>
    <n v="0"/>
    <n v="0"/>
    <n v="0"/>
    <x v="69"/>
  </r>
  <r>
    <n v="134"/>
    <n v="134"/>
    <n v="0"/>
    <n v="0"/>
    <n v="134"/>
    <n v="134"/>
    <n v="0"/>
    <n v="0"/>
    <n v="0"/>
    <n v="0"/>
    <n v="0"/>
    <n v="0"/>
    <x v="53"/>
  </r>
  <r>
    <n v="385"/>
    <n v="38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23"/>
  </r>
  <r>
    <n v="1481"/>
    <n v="1481"/>
    <n v="0"/>
    <n v="0"/>
    <n v="0"/>
    <n v="0"/>
    <n v="0"/>
    <n v="0"/>
    <n v="0"/>
    <n v="0"/>
    <n v="0"/>
    <n v="0"/>
    <x v="53"/>
  </r>
  <r>
    <n v="814"/>
    <n v="814"/>
    <n v="0"/>
    <n v="0"/>
    <n v="0"/>
    <n v="0"/>
    <n v="0"/>
    <n v="0"/>
    <n v="0"/>
    <n v="0"/>
    <n v="0"/>
    <n v="0"/>
    <x v="16"/>
  </r>
  <r>
    <n v="917"/>
    <n v="0"/>
    <n v="917"/>
    <n v="0"/>
    <n v="0"/>
    <n v="0"/>
    <n v="0"/>
    <n v="0"/>
    <n v="0"/>
    <n v="0"/>
    <n v="0"/>
    <n v="0"/>
    <x v="4"/>
  </r>
  <r>
    <n v="1307"/>
    <n v="1307"/>
    <n v="0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0"/>
    <n v="0"/>
    <n v="0"/>
    <n v="0"/>
    <x v="12"/>
  </r>
  <r>
    <n v="14005"/>
    <n v="0"/>
    <n v="14005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0"/>
  </r>
  <r>
    <n v="29"/>
    <n v="0"/>
    <n v="29"/>
    <n v="0"/>
    <n v="0"/>
    <n v="0"/>
    <n v="0"/>
    <n v="0"/>
    <n v="0"/>
    <n v="0"/>
    <n v="0"/>
    <n v="0"/>
    <x v="43"/>
  </r>
  <r>
    <n v="21268"/>
    <n v="0"/>
    <n v="21268"/>
    <n v="0"/>
    <n v="0"/>
    <n v="0"/>
    <n v="0"/>
    <n v="0"/>
    <n v="0"/>
    <n v="0"/>
    <n v="0"/>
    <n v="0"/>
    <x v="2"/>
  </r>
  <r>
    <n v="9033"/>
    <n v="9033"/>
    <n v="0"/>
    <n v="0"/>
    <n v="0"/>
    <n v="0"/>
    <n v="0"/>
    <n v="0"/>
    <n v="0"/>
    <n v="0"/>
    <n v="0"/>
    <n v="0"/>
    <x v="56"/>
  </r>
  <r>
    <n v="30089"/>
    <n v="3008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9601"/>
    <n v="9601"/>
    <n v="0"/>
    <n v="0"/>
    <n v="0"/>
    <n v="0"/>
    <n v="0"/>
    <n v="0"/>
    <n v="0"/>
    <n v="0"/>
    <n v="0"/>
    <n v="0"/>
    <x v="56"/>
  </r>
  <r>
    <n v="398"/>
    <n v="398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8"/>
  </r>
  <r>
    <n v="173"/>
    <n v="173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31"/>
  </r>
  <r>
    <n v="188"/>
    <n v="188"/>
    <n v="0"/>
    <n v="0"/>
    <n v="0"/>
    <n v="0"/>
    <n v="0"/>
    <n v="0"/>
    <n v="188"/>
    <n v="188"/>
    <n v="0"/>
    <n v="0"/>
    <x v="17"/>
  </r>
  <r>
    <n v="47"/>
    <n v="47"/>
    <n v="0"/>
    <n v="0"/>
    <n v="0"/>
    <n v="0"/>
    <n v="0"/>
    <n v="0"/>
    <n v="0"/>
    <n v="0"/>
    <n v="0"/>
    <n v="0"/>
    <x v="34"/>
  </r>
  <r>
    <n v="258"/>
    <n v="258"/>
    <n v="0"/>
    <n v="0"/>
    <n v="0"/>
    <n v="0"/>
    <n v="0"/>
    <n v="0"/>
    <n v="0"/>
    <n v="0"/>
    <n v="0"/>
    <n v="0"/>
    <x v="2"/>
  </r>
  <r>
    <n v="2066"/>
    <n v="2066"/>
    <n v="0"/>
    <n v="0"/>
    <n v="0"/>
    <n v="0"/>
    <n v="0"/>
    <n v="0"/>
    <n v="0"/>
    <n v="0"/>
    <n v="0"/>
    <n v="0"/>
    <x v="56"/>
  </r>
  <r>
    <n v="15951"/>
    <n v="15951"/>
    <n v="0"/>
    <n v="0"/>
    <n v="0"/>
    <n v="0"/>
    <n v="0"/>
    <n v="0"/>
    <n v="0"/>
    <n v="0"/>
    <n v="0"/>
    <n v="0"/>
    <x v="43"/>
  </r>
  <r>
    <n v="141"/>
    <n v="141"/>
    <n v="0"/>
    <n v="0"/>
    <n v="0"/>
    <n v="0"/>
    <n v="0"/>
    <n v="0"/>
    <n v="141"/>
    <n v="141"/>
    <n v="0"/>
    <n v="0"/>
    <x v="39"/>
  </r>
  <r>
    <n v="28"/>
    <n v="28"/>
    <n v="0"/>
    <n v="0"/>
    <n v="0"/>
    <n v="0"/>
    <n v="0"/>
    <n v="0"/>
    <n v="28"/>
    <n v="28"/>
    <n v="0"/>
    <n v="0"/>
    <x v="13"/>
  </r>
  <r>
    <n v="13"/>
    <n v="13"/>
    <n v="0"/>
    <n v="0"/>
    <n v="0"/>
    <n v="0"/>
    <n v="0"/>
    <n v="0"/>
    <n v="0"/>
    <n v="0"/>
    <n v="0"/>
    <n v="0"/>
    <x v="24"/>
  </r>
  <r>
    <n v="60"/>
    <n v="60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46"/>
  </r>
  <r>
    <n v="239"/>
    <n v="0"/>
    <n v="239"/>
    <n v="0"/>
    <n v="0"/>
    <n v="0"/>
    <n v="0"/>
    <n v="0"/>
    <n v="0"/>
    <n v="0"/>
    <n v="0"/>
    <n v="0"/>
    <x v="33"/>
  </r>
  <r>
    <n v="2544"/>
    <n v="2544"/>
    <n v="0"/>
    <n v="0"/>
    <n v="0"/>
    <n v="0"/>
    <n v="0"/>
    <n v="0"/>
    <n v="0"/>
    <n v="0"/>
    <n v="0"/>
    <n v="0"/>
    <x v="45"/>
  </r>
  <r>
    <n v="502"/>
    <n v="502"/>
    <n v="0"/>
    <n v="0"/>
    <n v="0"/>
    <n v="0"/>
    <n v="0"/>
    <n v="0"/>
    <n v="502"/>
    <n v="502"/>
    <n v="0"/>
    <n v="0"/>
    <x v="33"/>
  </r>
  <r>
    <n v="6026"/>
    <n v="602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2"/>
  </r>
  <r>
    <n v="5039"/>
    <n v="503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3"/>
  </r>
  <r>
    <n v="3077"/>
    <n v="3077"/>
    <n v="0"/>
    <n v="0"/>
    <n v="0"/>
    <n v="0"/>
    <n v="0"/>
    <n v="0"/>
    <n v="0"/>
    <n v="0"/>
    <n v="0"/>
    <n v="0"/>
    <x v="35"/>
  </r>
  <r>
    <n v="202"/>
    <n v="202"/>
    <n v="0"/>
    <n v="0"/>
    <n v="0"/>
    <n v="0"/>
    <n v="0"/>
    <n v="0"/>
    <n v="202"/>
    <n v="202"/>
    <n v="0"/>
    <n v="0"/>
    <x v="25"/>
  </r>
  <r>
    <n v="1975"/>
    <n v="1975"/>
    <n v="0"/>
    <n v="0"/>
    <n v="0"/>
    <n v="0"/>
    <n v="0"/>
    <n v="0"/>
    <n v="0"/>
    <n v="0"/>
    <n v="0"/>
    <n v="0"/>
    <x v="6"/>
  </r>
  <r>
    <n v="9505"/>
    <n v="0"/>
    <n v="9505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2"/>
  </r>
  <r>
    <n v="209"/>
    <n v="209"/>
    <n v="0"/>
    <n v="0"/>
    <n v="0"/>
    <n v="0"/>
    <n v="0"/>
    <n v="0"/>
    <n v="0"/>
    <n v="0"/>
    <n v="0"/>
    <n v="0"/>
    <x v="12"/>
  </r>
  <r>
    <n v="260"/>
    <n v="260"/>
    <n v="0"/>
    <n v="0"/>
    <n v="0"/>
    <n v="0"/>
    <n v="0"/>
    <n v="0"/>
    <n v="260"/>
    <n v="260"/>
    <n v="0"/>
    <n v="0"/>
    <x v="21"/>
  </r>
  <r>
    <n v="2052"/>
    <n v="0"/>
    <n v="2052"/>
    <n v="0"/>
    <n v="0"/>
    <n v="0"/>
    <n v="0"/>
    <n v="0"/>
    <n v="0"/>
    <n v="0"/>
    <n v="0"/>
    <n v="0"/>
    <x v="44"/>
  </r>
  <r>
    <n v="3967"/>
    <n v="3967"/>
    <n v="0"/>
    <n v="0"/>
    <n v="0"/>
    <n v="0"/>
    <n v="0"/>
    <n v="0"/>
    <n v="0"/>
    <n v="0"/>
    <n v="0"/>
    <n v="0"/>
    <x v="26"/>
  </r>
  <r>
    <n v="3524"/>
    <n v="3524"/>
    <n v="0"/>
    <n v="0"/>
    <n v="0"/>
    <n v="0"/>
    <n v="0"/>
    <n v="0"/>
    <n v="0"/>
    <n v="0"/>
    <n v="0"/>
    <n v="0"/>
    <x v="28"/>
  </r>
  <r>
    <n v="532"/>
    <n v="532"/>
    <n v="0"/>
    <n v="0"/>
    <n v="0"/>
    <n v="0"/>
    <n v="0"/>
    <n v="0"/>
    <n v="0"/>
    <n v="0"/>
    <n v="0"/>
    <n v="0"/>
    <x v="56"/>
  </r>
  <r>
    <n v="2691"/>
    <n v="2691"/>
    <n v="0"/>
    <n v="0"/>
    <n v="2691"/>
    <n v="2691"/>
    <n v="0"/>
    <n v="0"/>
    <n v="0"/>
    <n v="0"/>
    <n v="0"/>
    <n v="0"/>
    <x v="25"/>
  </r>
  <r>
    <n v="363"/>
    <n v="363"/>
    <n v="0"/>
    <n v="0"/>
    <n v="0"/>
    <n v="0"/>
    <n v="0"/>
    <n v="0"/>
    <n v="0"/>
    <n v="0"/>
    <n v="0"/>
    <n v="0"/>
    <x v="28"/>
  </r>
  <r>
    <n v="190"/>
    <n v="190"/>
    <n v="0"/>
    <n v="0"/>
    <n v="0"/>
    <n v="0"/>
    <n v="0"/>
    <n v="0"/>
    <n v="0"/>
    <n v="0"/>
    <n v="0"/>
    <n v="0"/>
    <x v="9"/>
  </r>
  <r>
    <n v="148"/>
    <n v="0"/>
    <n v="148"/>
    <n v="0"/>
    <n v="0"/>
    <n v="0"/>
    <n v="0"/>
    <n v="0"/>
    <n v="0"/>
    <n v="0"/>
    <n v="0"/>
    <n v="0"/>
    <x v="68"/>
  </r>
  <r>
    <n v="6669"/>
    <n v="6669"/>
    <n v="0"/>
    <n v="0"/>
    <n v="0"/>
    <n v="0"/>
    <n v="0"/>
    <n v="0"/>
    <n v="0"/>
    <n v="0"/>
    <n v="0"/>
    <n v="0"/>
    <x v="2"/>
  </r>
  <r>
    <n v="467"/>
    <n v="467"/>
    <n v="0"/>
    <n v="0"/>
    <n v="0"/>
    <n v="0"/>
    <n v="0"/>
    <n v="0"/>
    <n v="0"/>
    <n v="0"/>
    <n v="0"/>
    <n v="0"/>
    <x v="43"/>
  </r>
  <r>
    <n v="38"/>
    <n v="38"/>
    <n v="0"/>
    <n v="0"/>
    <n v="38"/>
    <n v="38"/>
    <n v="0"/>
    <n v="0"/>
    <n v="0"/>
    <n v="0"/>
    <n v="0"/>
    <n v="0"/>
    <x v="34"/>
  </r>
  <r>
    <n v="32"/>
    <n v="0"/>
    <n v="32"/>
    <n v="0"/>
    <n v="0"/>
    <n v="0"/>
    <n v="0"/>
    <n v="0"/>
    <n v="0"/>
    <n v="0"/>
    <n v="0"/>
    <n v="0"/>
    <x v="58"/>
  </r>
  <r>
    <n v="439"/>
    <n v="439"/>
    <n v="0"/>
    <n v="0"/>
    <n v="0"/>
    <n v="0"/>
    <n v="0"/>
    <n v="0"/>
    <n v="0"/>
    <n v="0"/>
    <n v="0"/>
    <n v="0"/>
    <x v="54"/>
  </r>
  <r>
    <n v="709"/>
    <n v="709"/>
    <n v="0"/>
    <n v="0"/>
    <n v="0"/>
    <n v="0"/>
    <n v="0"/>
    <n v="0"/>
    <n v="0"/>
    <n v="0"/>
    <n v="0"/>
    <n v="0"/>
    <x v="5"/>
  </r>
  <r>
    <n v="8407"/>
    <n v="0"/>
    <n v="8407"/>
    <n v="0"/>
    <n v="8407"/>
    <n v="0"/>
    <n v="8407"/>
    <n v="0"/>
    <n v="0"/>
    <n v="0"/>
    <n v="0"/>
    <n v="0"/>
    <x v="33"/>
  </r>
  <r>
    <n v="1933"/>
    <n v="1933"/>
    <n v="0"/>
    <n v="0"/>
    <n v="1933"/>
    <n v="1933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17"/>
  </r>
  <r>
    <n v="685"/>
    <n v="685"/>
    <n v="0"/>
    <n v="0"/>
    <n v="0"/>
    <n v="0"/>
    <n v="0"/>
    <n v="0"/>
    <n v="0"/>
    <n v="0"/>
    <n v="0"/>
    <n v="0"/>
    <x v="19"/>
  </r>
  <r>
    <n v="1643"/>
    <n v="1643"/>
    <n v="0"/>
    <n v="0"/>
    <n v="0"/>
    <n v="0"/>
    <n v="0"/>
    <n v="0"/>
    <n v="0"/>
    <n v="0"/>
    <n v="0"/>
    <n v="0"/>
    <x v="6"/>
  </r>
  <r>
    <n v="2198"/>
    <n v="2198"/>
    <n v="0"/>
    <n v="0"/>
    <n v="0"/>
    <n v="0"/>
    <n v="0"/>
    <n v="0"/>
    <n v="0"/>
    <n v="0"/>
    <n v="0"/>
    <n v="0"/>
    <x v="62"/>
  </r>
  <r>
    <n v="16"/>
    <n v="0"/>
    <n v="16"/>
    <n v="0"/>
    <n v="0"/>
    <n v="0"/>
    <n v="0"/>
    <n v="0"/>
    <n v="0"/>
    <n v="0"/>
    <n v="0"/>
    <n v="0"/>
    <x v="48"/>
  </r>
  <r>
    <n v="454"/>
    <n v="454"/>
    <n v="0"/>
    <n v="0"/>
    <n v="454"/>
    <n v="454"/>
    <n v="0"/>
    <n v="0"/>
    <n v="0"/>
    <n v="0"/>
    <n v="0"/>
    <n v="0"/>
    <x v="48"/>
  </r>
  <r>
    <n v="517"/>
    <n v="517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0"/>
    <n v="0"/>
    <n v="0"/>
    <n v="0"/>
    <x v="28"/>
  </r>
  <r>
    <n v="844"/>
    <n v="0"/>
    <n v="844"/>
    <n v="0"/>
    <n v="844"/>
    <n v="0"/>
    <n v="844"/>
    <n v="0"/>
    <n v="0"/>
    <n v="0"/>
    <n v="0"/>
    <n v="0"/>
    <x v="59"/>
  </r>
  <r>
    <n v="252"/>
    <n v="252"/>
    <n v="0"/>
    <n v="0"/>
    <n v="0"/>
    <n v="0"/>
    <n v="0"/>
    <n v="0"/>
    <n v="252"/>
    <n v="252"/>
    <n v="0"/>
    <n v="0"/>
    <x v="47"/>
  </r>
  <r>
    <n v="3"/>
    <n v="3"/>
    <n v="0"/>
    <n v="0"/>
    <n v="0"/>
    <n v="0"/>
    <n v="0"/>
    <n v="0"/>
    <n v="3"/>
    <n v="3"/>
    <n v="0"/>
    <n v="0"/>
    <x v="66"/>
  </r>
  <r>
    <n v="14"/>
    <n v="14"/>
    <n v="0"/>
    <n v="0"/>
    <n v="0"/>
    <n v="0"/>
    <n v="0"/>
    <n v="0"/>
    <n v="0"/>
    <n v="0"/>
    <n v="0"/>
    <n v="0"/>
    <x v="18"/>
  </r>
  <r>
    <n v="1801"/>
    <n v="1801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44"/>
  </r>
  <r>
    <n v="1068"/>
    <n v="1068"/>
    <n v="0"/>
    <n v="0"/>
    <n v="0"/>
    <n v="0"/>
    <n v="0"/>
    <n v="0"/>
    <n v="1068"/>
    <n v="1068"/>
    <n v="0"/>
    <n v="0"/>
    <x v="39"/>
  </r>
  <r>
    <n v="8789"/>
    <n v="0"/>
    <n v="8789"/>
    <n v="0"/>
    <n v="0"/>
    <n v="0"/>
    <n v="0"/>
    <n v="0"/>
    <n v="0"/>
    <n v="0"/>
    <n v="0"/>
    <n v="0"/>
    <x v="20"/>
  </r>
  <r>
    <n v="38"/>
    <n v="0"/>
    <n v="38"/>
    <n v="0"/>
    <n v="0"/>
    <n v="0"/>
    <n v="0"/>
    <n v="0"/>
    <n v="0"/>
    <n v="0"/>
    <n v="0"/>
    <n v="0"/>
    <x v="58"/>
  </r>
  <r>
    <n v="326"/>
    <n v="326"/>
    <n v="0"/>
    <n v="0"/>
    <n v="0"/>
    <n v="0"/>
    <n v="0"/>
    <n v="0"/>
    <n v="0"/>
    <n v="0"/>
    <n v="0"/>
    <n v="0"/>
    <x v="63"/>
  </r>
  <r>
    <n v="224"/>
    <n v="224"/>
    <n v="0"/>
    <n v="0"/>
    <n v="0"/>
    <n v="0"/>
    <n v="0"/>
    <n v="0"/>
    <n v="0"/>
    <n v="0"/>
    <n v="0"/>
    <n v="0"/>
    <x v="65"/>
  </r>
  <r>
    <n v="4526"/>
    <n v="4526"/>
    <n v="0"/>
    <n v="0"/>
    <n v="4526"/>
    <n v="4526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59"/>
  </r>
  <r>
    <n v="164"/>
    <n v="0"/>
    <n v="164"/>
    <n v="0"/>
    <n v="0"/>
    <n v="0"/>
    <n v="0"/>
    <n v="0"/>
    <n v="0"/>
    <n v="0"/>
    <n v="0"/>
    <n v="0"/>
    <x v="43"/>
  </r>
  <r>
    <n v="4046"/>
    <n v="4046"/>
    <n v="0"/>
    <n v="0"/>
    <n v="0"/>
    <n v="0"/>
    <n v="0"/>
    <n v="0"/>
    <n v="0"/>
    <n v="0"/>
    <n v="0"/>
    <n v="0"/>
    <x v="48"/>
  </r>
  <r>
    <n v="175"/>
    <n v="175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0"/>
  </r>
  <r>
    <n v="5492"/>
    <n v="5492"/>
    <n v="0"/>
    <n v="0"/>
    <n v="0"/>
    <n v="0"/>
    <n v="0"/>
    <n v="0"/>
    <n v="5492"/>
    <n v="5492"/>
    <n v="0"/>
    <n v="0"/>
    <x v="47"/>
  </r>
  <r>
    <n v="175"/>
    <n v="175"/>
    <n v="0"/>
    <n v="0"/>
    <n v="0"/>
    <n v="0"/>
    <n v="0"/>
    <n v="0"/>
    <n v="175"/>
    <n v="175"/>
    <n v="0"/>
    <n v="0"/>
    <x v="43"/>
  </r>
  <r>
    <n v="6"/>
    <n v="6"/>
    <n v="0"/>
    <n v="0"/>
    <n v="6"/>
    <n v="6"/>
    <n v="0"/>
    <n v="0"/>
    <n v="0"/>
    <n v="0"/>
    <n v="0"/>
    <n v="0"/>
    <x v="43"/>
  </r>
  <r>
    <n v="17086"/>
    <n v="0"/>
    <n v="17086"/>
    <n v="0"/>
    <n v="0"/>
    <n v="0"/>
    <n v="0"/>
    <n v="0"/>
    <n v="0"/>
    <n v="0"/>
    <n v="0"/>
    <n v="0"/>
    <x v="61"/>
  </r>
  <r>
    <n v="80"/>
    <n v="80"/>
    <n v="0"/>
    <n v="0"/>
    <n v="0"/>
    <n v="0"/>
    <n v="0"/>
    <n v="0"/>
    <n v="0"/>
    <n v="0"/>
    <n v="0"/>
    <n v="0"/>
    <x v="48"/>
  </r>
  <r>
    <n v="2078"/>
    <n v="2078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45"/>
  </r>
  <r>
    <n v="57"/>
    <n v="57"/>
    <n v="0"/>
    <n v="0"/>
    <n v="0"/>
    <n v="0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2"/>
  </r>
  <r>
    <n v="252"/>
    <n v="252"/>
    <n v="0"/>
    <n v="0"/>
    <n v="252"/>
    <n v="252"/>
    <n v="0"/>
    <n v="0"/>
    <n v="0"/>
    <n v="0"/>
    <n v="0"/>
    <n v="0"/>
    <x v="26"/>
  </r>
  <r>
    <n v="462"/>
    <n v="462"/>
    <n v="0"/>
    <n v="0"/>
    <n v="0"/>
    <n v="0"/>
    <n v="0"/>
    <n v="0"/>
    <n v="462"/>
    <n v="462"/>
    <n v="0"/>
    <n v="0"/>
    <x v="28"/>
  </r>
  <r>
    <n v="68"/>
    <n v="68"/>
    <n v="0"/>
    <n v="0"/>
    <n v="0"/>
    <n v="0"/>
    <n v="0"/>
    <n v="0"/>
    <n v="68"/>
    <n v="68"/>
    <n v="0"/>
    <n v="0"/>
    <x v="41"/>
  </r>
  <r>
    <n v="2"/>
    <n v="2"/>
    <n v="0"/>
    <n v="0"/>
    <n v="0"/>
    <n v="0"/>
    <n v="0"/>
    <n v="0"/>
    <n v="0"/>
    <n v="0"/>
    <n v="0"/>
    <n v="0"/>
    <x v="17"/>
  </r>
  <r>
    <n v="18"/>
    <n v="18"/>
    <n v="0"/>
    <n v="0"/>
    <n v="18"/>
    <n v="18"/>
    <n v="0"/>
    <n v="0"/>
    <n v="0"/>
    <n v="0"/>
    <n v="0"/>
    <n v="0"/>
    <x v="53"/>
  </r>
  <r>
    <n v="3026"/>
    <n v="3026"/>
    <n v="0"/>
    <n v="0"/>
    <n v="3026"/>
    <n v="3026"/>
    <n v="0"/>
    <n v="0"/>
    <n v="0"/>
    <n v="0"/>
    <n v="0"/>
    <n v="0"/>
    <x v="11"/>
  </r>
  <r>
    <n v="2202"/>
    <n v="2202"/>
    <n v="0"/>
    <n v="0"/>
    <n v="0"/>
    <n v="0"/>
    <n v="0"/>
    <n v="0"/>
    <n v="2202"/>
    <n v="2202"/>
    <n v="0"/>
    <n v="0"/>
    <x v="31"/>
  </r>
  <r>
    <n v="993"/>
    <n v="993"/>
    <n v="0"/>
    <n v="0"/>
    <n v="0"/>
    <n v="0"/>
    <n v="0"/>
    <n v="0"/>
    <n v="0"/>
    <n v="0"/>
    <n v="0"/>
    <n v="0"/>
    <x v="31"/>
  </r>
  <r>
    <n v="14470"/>
    <n v="14470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46"/>
  </r>
  <r>
    <n v="404"/>
    <n v="404"/>
    <n v="0"/>
    <n v="0"/>
    <n v="0"/>
    <n v="0"/>
    <n v="0"/>
    <n v="0"/>
    <n v="0"/>
    <n v="0"/>
    <n v="0"/>
    <n v="0"/>
    <x v="9"/>
  </r>
  <r>
    <n v="175"/>
    <n v="175"/>
    <n v="0"/>
    <n v="0"/>
    <n v="175"/>
    <n v="175"/>
    <n v="0"/>
    <n v="0"/>
    <n v="0"/>
    <n v="0"/>
    <n v="0"/>
    <n v="0"/>
    <x v="27"/>
  </r>
  <r>
    <n v="1218"/>
    <n v="0"/>
    <n v="0"/>
    <n v="1218"/>
    <n v="0"/>
    <n v="0"/>
    <n v="0"/>
    <n v="0"/>
    <n v="0"/>
    <n v="0"/>
    <n v="0"/>
    <n v="0"/>
    <x v="69"/>
  </r>
  <r>
    <n v="1685"/>
    <n v="1685"/>
    <n v="0"/>
    <n v="0"/>
    <n v="0"/>
    <n v="0"/>
    <n v="0"/>
    <n v="0"/>
    <n v="1685"/>
    <n v="1685"/>
    <n v="0"/>
    <n v="0"/>
    <x v="8"/>
  </r>
  <r>
    <n v="6838"/>
    <n v="6838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8"/>
  </r>
  <r>
    <n v="209"/>
    <n v="0"/>
    <n v="209"/>
    <n v="0"/>
    <n v="209"/>
    <n v="0"/>
    <n v="209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5"/>
  </r>
  <r>
    <n v="266"/>
    <n v="266"/>
    <n v="0"/>
    <n v="0"/>
    <n v="0"/>
    <n v="0"/>
    <n v="0"/>
    <n v="0"/>
    <n v="0"/>
    <n v="0"/>
    <n v="0"/>
    <n v="0"/>
    <x v="52"/>
  </r>
  <r>
    <n v="241"/>
    <n v="241"/>
    <n v="0"/>
    <n v="0"/>
    <n v="0"/>
    <n v="0"/>
    <n v="0"/>
    <n v="0"/>
    <n v="0"/>
    <n v="0"/>
    <n v="0"/>
    <n v="0"/>
    <x v="30"/>
  </r>
  <r>
    <n v="443"/>
    <n v="443"/>
    <n v="0"/>
    <n v="0"/>
    <n v="0"/>
    <n v="0"/>
    <n v="0"/>
    <n v="0"/>
    <n v="0"/>
    <n v="0"/>
    <n v="0"/>
    <n v="0"/>
    <x v="31"/>
  </r>
  <r>
    <n v="417"/>
    <n v="0"/>
    <n v="417"/>
    <n v="0"/>
    <n v="0"/>
    <n v="0"/>
    <n v="0"/>
    <n v="0"/>
    <n v="417"/>
    <n v="0"/>
    <n v="417"/>
    <n v="0"/>
    <x v="55"/>
  </r>
  <r>
    <n v="4"/>
    <n v="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67"/>
  </r>
  <r>
    <n v="1"/>
    <n v="1"/>
    <n v="0"/>
    <n v="0"/>
    <n v="0"/>
    <n v="0"/>
    <n v="0"/>
    <n v="0"/>
    <n v="0"/>
    <n v="0"/>
    <n v="0"/>
    <n v="0"/>
    <x v="39"/>
  </r>
  <r>
    <n v="1640"/>
    <n v="1640"/>
    <n v="0"/>
    <n v="0"/>
    <n v="0"/>
    <n v="0"/>
    <n v="0"/>
    <n v="0"/>
    <n v="0"/>
    <n v="0"/>
    <n v="0"/>
    <n v="0"/>
    <x v="26"/>
  </r>
  <r>
    <n v="450"/>
    <n v="450"/>
    <n v="0"/>
    <n v="0"/>
    <n v="0"/>
    <n v="0"/>
    <n v="0"/>
    <n v="0"/>
    <n v="0"/>
    <n v="0"/>
    <n v="0"/>
    <n v="0"/>
    <x v="50"/>
  </r>
  <r>
    <n v="807"/>
    <n v="0"/>
    <n v="807"/>
    <n v="0"/>
    <n v="0"/>
    <n v="0"/>
    <n v="0"/>
    <n v="0"/>
    <n v="0"/>
    <n v="0"/>
    <n v="0"/>
    <n v="0"/>
    <x v="55"/>
  </r>
  <r>
    <n v="359"/>
    <n v="359"/>
    <n v="0"/>
    <n v="0"/>
    <n v="0"/>
    <n v="0"/>
    <n v="0"/>
    <n v="0"/>
    <n v="0"/>
    <n v="0"/>
    <n v="0"/>
    <n v="0"/>
    <x v="26"/>
  </r>
  <r>
    <n v="462"/>
    <n v="462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18"/>
  </r>
  <r>
    <n v="824"/>
    <n v="824"/>
    <n v="0"/>
    <n v="0"/>
    <n v="0"/>
    <n v="0"/>
    <n v="0"/>
    <n v="0"/>
    <n v="0"/>
    <n v="0"/>
    <n v="0"/>
    <n v="0"/>
    <x v="53"/>
  </r>
  <r>
    <n v="641"/>
    <n v="64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29"/>
  </r>
  <r>
    <n v="9454"/>
    <n v="9454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57"/>
  </r>
  <r>
    <n v="109"/>
    <n v="109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8"/>
  </r>
  <r>
    <n v="5063"/>
    <n v="5063"/>
    <n v="0"/>
    <n v="0"/>
    <n v="0"/>
    <n v="0"/>
    <n v="0"/>
    <n v="0"/>
    <n v="0"/>
    <n v="0"/>
    <n v="0"/>
    <n v="0"/>
    <x v="26"/>
  </r>
  <r>
    <n v="2529"/>
    <n v="252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8"/>
  </r>
  <r>
    <n v="11376"/>
    <n v="1137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24"/>
  </r>
  <r>
    <n v="453"/>
    <n v="453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47"/>
    <n v="47"/>
    <n v="0"/>
    <n v="0"/>
    <x v="41"/>
  </r>
  <r>
    <n v="1498"/>
    <n v="1498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22"/>
  </r>
  <r>
    <n v="567"/>
    <n v="567"/>
    <n v="0"/>
    <n v="0"/>
    <n v="0"/>
    <n v="0"/>
    <n v="0"/>
    <n v="0"/>
    <n v="0"/>
    <n v="0"/>
    <n v="0"/>
    <n v="0"/>
    <x v="47"/>
  </r>
  <r>
    <n v="39"/>
    <n v="39"/>
    <n v="0"/>
    <n v="0"/>
    <n v="39"/>
    <n v="39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63"/>
  </r>
  <r>
    <n v="2851"/>
    <n v="2851"/>
    <n v="0"/>
    <n v="0"/>
    <n v="0"/>
    <n v="0"/>
    <n v="0"/>
    <n v="0"/>
    <n v="0"/>
    <n v="0"/>
    <n v="0"/>
    <n v="0"/>
    <x v="6"/>
  </r>
  <r>
    <n v="545"/>
    <n v="545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0"/>
  </r>
  <r>
    <n v="636"/>
    <n v="636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162"/>
    <n v="162"/>
    <n v="0"/>
    <n v="0"/>
    <x v="60"/>
  </r>
  <r>
    <n v="406"/>
    <n v="406"/>
    <n v="0"/>
    <n v="0"/>
    <n v="0"/>
    <n v="0"/>
    <n v="0"/>
    <n v="0"/>
    <n v="406"/>
    <n v="406"/>
    <n v="0"/>
    <n v="0"/>
    <x v="10"/>
  </r>
  <r>
    <n v="175"/>
    <n v="175"/>
    <n v="0"/>
    <n v="0"/>
    <n v="0"/>
    <n v="0"/>
    <n v="0"/>
    <n v="0"/>
    <n v="0"/>
    <n v="0"/>
    <n v="0"/>
    <n v="0"/>
    <x v="39"/>
  </r>
  <r>
    <n v="106"/>
    <n v="106"/>
    <n v="0"/>
    <n v="0"/>
    <n v="0"/>
    <n v="0"/>
    <n v="0"/>
    <n v="0"/>
    <n v="0"/>
    <n v="0"/>
    <n v="0"/>
    <n v="0"/>
    <x v="21"/>
  </r>
  <r>
    <n v="84"/>
    <n v="84"/>
    <n v="0"/>
    <n v="0"/>
    <n v="0"/>
    <n v="0"/>
    <n v="0"/>
    <n v="0"/>
    <n v="0"/>
    <n v="0"/>
    <n v="0"/>
    <n v="0"/>
    <x v="34"/>
  </r>
  <r>
    <n v="46"/>
    <n v="46"/>
    <n v="0"/>
    <n v="0"/>
    <n v="46"/>
    <n v="46"/>
    <n v="0"/>
    <n v="0"/>
    <n v="0"/>
    <n v="0"/>
    <n v="0"/>
    <n v="0"/>
    <x v="40"/>
  </r>
  <r>
    <n v="1490"/>
    <n v="0"/>
    <n v="0"/>
    <n v="149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39"/>
  </r>
  <r>
    <n v="368"/>
    <n v="368"/>
    <n v="0"/>
    <n v="0"/>
    <n v="0"/>
    <n v="0"/>
    <n v="0"/>
    <n v="0"/>
    <n v="368"/>
    <n v="368"/>
    <n v="0"/>
    <n v="0"/>
    <x v="34"/>
  </r>
  <r>
    <n v="5"/>
    <n v="5"/>
    <n v="0"/>
    <n v="0"/>
    <n v="5"/>
    <n v="5"/>
    <n v="0"/>
    <n v="0"/>
    <n v="0"/>
    <n v="0"/>
    <n v="0"/>
    <n v="0"/>
    <x v="23"/>
  </r>
  <r>
    <n v="1258"/>
    <n v="1258"/>
    <n v="0"/>
    <n v="0"/>
    <n v="0"/>
    <n v="0"/>
    <n v="0"/>
    <n v="0"/>
    <n v="1258"/>
    <n v="1258"/>
    <n v="0"/>
    <n v="0"/>
    <x v="30"/>
  </r>
  <r>
    <n v="282"/>
    <n v="282"/>
    <n v="0"/>
    <n v="0"/>
    <n v="0"/>
    <n v="0"/>
    <n v="0"/>
    <n v="0"/>
    <n v="0"/>
    <n v="0"/>
    <n v="0"/>
    <n v="0"/>
    <x v="63"/>
  </r>
  <r>
    <n v="7368"/>
    <n v="7368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51"/>
  </r>
  <r>
    <n v="1037"/>
    <n v="0"/>
    <n v="1037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224"/>
    <n v="224"/>
    <n v="0"/>
    <n v="0"/>
    <x v="5"/>
  </r>
  <r>
    <n v="6"/>
    <n v="6"/>
    <n v="0"/>
    <n v="0"/>
    <n v="0"/>
    <n v="0"/>
    <n v="0"/>
    <n v="0"/>
    <n v="6"/>
    <n v="6"/>
    <n v="0"/>
    <n v="0"/>
    <x v="67"/>
  </r>
  <r>
    <n v="406"/>
    <n v="406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0"/>
  </r>
  <r>
    <n v="6401"/>
    <n v="6401"/>
    <n v="0"/>
    <n v="0"/>
    <n v="0"/>
    <n v="0"/>
    <n v="0"/>
    <n v="0"/>
    <n v="0"/>
    <n v="0"/>
    <n v="0"/>
    <n v="0"/>
    <x v="49"/>
  </r>
  <r>
    <n v="11657"/>
    <n v="0"/>
    <n v="11657"/>
    <n v="0"/>
    <n v="11657"/>
    <n v="0"/>
    <n v="11657"/>
    <n v="0"/>
    <n v="0"/>
    <n v="0"/>
    <n v="0"/>
    <n v="0"/>
    <x v="6"/>
  </r>
  <r>
    <n v="2"/>
    <n v="2"/>
    <n v="0"/>
    <n v="0"/>
    <n v="0"/>
    <n v="0"/>
    <n v="0"/>
    <n v="0"/>
    <n v="2"/>
    <n v="2"/>
    <n v="0"/>
    <n v="0"/>
    <x v="10"/>
  </r>
  <r>
    <n v="1712"/>
    <n v="1712"/>
    <n v="0"/>
    <n v="0"/>
    <n v="0"/>
    <n v="0"/>
    <n v="0"/>
    <n v="0"/>
    <n v="0"/>
    <n v="0"/>
    <n v="0"/>
    <n v="0"/>
    <x v="21"/>
  </r>
  <r>
    <n v="236"/>
    <n v="0"/>
    <n v="236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845"/>
    <n v="845"/>
    <n v="0"/>
    <n v="0"/>
    <n v="845"/>
    <n v="845"/>
    <n v="0"/>
    <n v="0"/>
    <n v="0"/>
    <n v="0"/>
    <n v="0"/>
    <n v="0"/>
    <x v="55"/>
  </r>
  <r>
    <n v="833"/>
    <n v="833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33"/>
    <n v="33"/>
    <n v="0"/>
    <n v="0"/>
    <x v="10"/>
  </r>
  <r>
    <n v="1457"/>
    <n v="1457"/>
    <n v="0"/>
    <n v="0"/>
    <n v="0"/>
    <n v="0"/>
    <n v="0"/>
    <n v="0"/>
    <n v="0"/>
    <n v="0"/>
    <n v="0"/>
    <n v="0"/>
    <x v="56"/>
  </r>
  <r>
    <n v="421"/>
    <n v="421"/>
    <n v="0"/>
    <n v="0"/>
    <n v="0"/>
    <n v="0"/>
    <n v="0"/>
    <n v="0"/>
    <n v="0"/>
    <n v="0"/>
    <n v="0"/>
    <n v="0"/>
    <x v="52"/>
  </r>
  <r>
    <n v="119"/>
    <n v="0"/>
    <n v="119"/>
    <n v="0"/>
    <n v="0"/>
    <n v="0"/>
    <n v="0"/>
    <n v="0"/>
    <n v="0"/>
    <n v="0"/>
    <n v="0"/>
    <n v="0"/>
    <x v="3"/>
  </r>
  <r>
    <n v="243"/>
    <n v="243"/>
    <n v="0"/>
    <n v="0"/>
    <n v="243"/>
    <n v="243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22"/>
  </r>
  <r>
    <n v="22"/>
    <n v="22"/>
    <n v="0"/>
    <n v="0"/>
    <n v="0"/>
    <n v="0"/>
    <n v="0"/>
    <n v="0"/>
    <n v="0"/>
    <n v="0"/>
    <n v="0"/>
    <n v="0"/>
    <x v="60"/>
  </r>
  <r>
    <n v="14"/>
    <n v="0"/>
    <n v="14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4"/>
  </r>
  <r>
    <n v="2147"/>
    <n v="2147"/>
    <n v="0"/>
    <n v="0"/>
    <n v="0"/>
    <n v="0"/>
    <n v="0"/>
    <n v="0"/>
    <n v="0"/>
    <n v="0"/>
    <n v="0"/>
    <n v="0"/>
    <x v="21"/>
  </r>
  <r>
    <n v="1088"/>
    <n v="1088"/>
    <n v="0"/>
    <n v="0"/>
    <n v="0"/>
    <n v="0"/>
    <n v="0"/>
    <n v="0"/>
    <n v="0"/>
    <n v="0"/>
    <n v="0"/>
    <n v="0"/>
    <x v="47"/>
  </r>
  <r>
    <n v="160"/>
    <n v="160"/>
    <n v="0"/>
    <n v="0"/>
    <n v="0"/>
    <n v="0"/>
    <n v="0"/>
    <n v="0"/>
    <n v="0"/>
    <n v="0"/>
    <n v="0"/>
    <n v="0"/>
    <x v="12"/>
  </r>
  <r>
    <n v="299"/>
    <n v="29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18"/>
  </r>
  <r>
    <n v="21"/>
    <n v="21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9"/>
  </r>
  <r>
    <n v="3689"/>
    <n v="3689"/>
    <n v="0"/>
    <n v="0"/>
    <n v="0"/>
    <n v="0"/>
    <n v="0"/>
    <n v="0"/>
    <n v="0"/>
    <n v="0"/>
    <n v="0"/>
    <n v="0"/>
    <x v="17"/>
  </r>
  <r>
    <n v="373"/>
    <n v="373"/>
    <n v="0"/>
    <n v="0"/>
    <n v="373"/>
    <n v="373"/>
    <n v="0"/>
    <n v="0"/>
    <n v="0"/>
    <n v="0"/>
    <n v="0"/>
    <n v="0"/>
    <x v="45"/>
  </r>
  <r>
    <n v="252"/>
    <n v="25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8"/>
  </r>
  <r>
    <n v="389"/>
    <n v="0"/>
    <n v="389"/>
    <n v="0"/>
    <n v="0"/>
    <n v="0"/>
    <n v="0"/>
    <n v="0"/>
    <n v="0"/>
    <n v="0"/>
    <n v="0"/>
    <n v="0"/>
    <x v="36"/>
  </r>
  <r>
    <n v="1810"/>
    <n v="0"/>
    <n v="1810"/>
    <n v="0"/>
    <n v="0"/>
    <n v="0"/>
    <n v="0"/>
    <n v="0"/>
    <n v="0"/>
    <n v="0"/>
    <n v="0"/>
    <n v="0"/>
    <x v="59"/>
  </r>
  <r>
    <n v="1281"/>
    <n v="1281"/>
    <n v="0"/>
    <n v="0"/>
    <n v="0"/>
    <n v="0"/>
    <n v="0"/>
    <n v="0"/>
    <n v="0"/>
    <n v="0"/>
    <n v="0"/>
    <n v="0"/>
    <x v="9"/>
  </r>
  <r>
    <n v="14653"/>
    <n v="1465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4"/>
  </r>
  <r>
    <n v="2976"/>
    <n v="2976"/>
    <n v="0"/>
    <n v="0"/>
    <n v="0"/>
    <n v="0"/>
    <n v="0"/>
    <n v="0"/>
    <n v="0"/>
    <n v="0"/>
    <n v="0"/>
    <n v="0"/>
    <x v="1"/>
  </r>
  <r>
    <n v="630"/>
    <n v="0"/>
    <n v="630"/>
    <n v="0"/>
    <n v="0"/>
    <n v="0"/>
    <n v="0"/>
    <n v="0"/>
    <n v="630"/>
    <n v="0"/>
    <n v="630"/>
    <n v="0"/>
    <x v="5"/>
  </r>
  <r>
    <n v="2074"/>
    <n v="2074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44"/>
  </r>
  <r>
    <n v="164"/>
    <n v="164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4"/>
  </r>
  <r>
    <n v="11"/>
    <n v="11"/>
    <n v="0"/>
    <n v="0"/>
    <n v="11"/>
    <n v="11"/>
    <n v="0"/>
    <n v="0"/>
    <n v="0"/>
    <n v="0"/>
    <n v="0"/>
    <n v="0"/>
    <x v="19"/>
  </r>
  <r>
    <n v="4609"/>
    <n v="460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5"/>
  </r>
  <r>
    <n v="204"/>
    <n v="204"/>
    <n v="0"/>
    <n v="0"/>
    <n v="0"/>
    <n v="0"/>
    <n v="0"/>
    <n v="0"/>
    <n v="0"/>
    <n v="0"/>
    <n v="0"/>
    <n v="0"/>
    <x v="30"/>
  </r>
  <r>
    <n v="113"/>
    <n v="0"/>
    <n v="113"/>
    <n v="0"/>
    <n v="0"/>
    <n v="0"/>
    <n v="0"/>
    <n v="0"/>
    <n v="0"/>
    <n v="0"/>
    <n v="0"/>
    <n v="0"/>
    <x v="64"/>
  </r>
  <r>
    <n v="24715"/>
    <n v="24715"/>
    <n v="0"/>
    <n v="0"/>
    <n v="0"/>
    <n v="0"/>
    <n v="0"/>
    <n v="0"/>
    <n v="0"/>
    <n v="0"/>
    <n v="0"/>
    <n v="0"/>
    <x v="35"/>
  </r>
  <r>
    <n v="260"/>
    <n v="260"/>
    <n v="0"/>
    <n v="0"/>
    <n v="0"/>
    <n v="0"/>
    <n v="0"/>
    <n v="0"/>
    <n v="260"/>
    <n v="260"/>
    <n v="0"/>
    <n v="0"/>
    <x v="48"/>
  </r>
  <r>
    <n v="2"/>
    <n v="2"/>
    <n v="0"/>
    <n v="0"/>
    <n v="0"/>
    <n v="0"/>
    <n v="0"/>
    <n v="0"/>
    <n v="0"/>
    <n v="0"/>
    <n v="0"/>
    <n v="0"/>
    <x v="64"/>
  </r>
  <r>
    <n v="197"/>
    <n v="197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55"/>
  </r>
  <r>
    <n v="2"/>
    <n v="2"/>
    <n v="0"/>
    <n v="0"/>
    <n v="0"/>
    <n v="0"/>
    <n v="0"/>
    <n v="0"/>
    <n v="2"/>
    <n v="2"/>
    <n v="0"/>
    <n v="0"/>
    <x v="28"/>
  </r>
  <r>
    <n v="699"/>
    <n v="699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9"/>
  </r>
  <r>
    <n v="431"/>
    <n v="431"/>
    <n v="0"/>
    <n v="0"/>
    <n v="0"/>
    <n v="0"/>
    <n v="0"/>
    <n v="0"/>
    <n v="0"/>
    <n v="0"/>
    <n v="0"/>
    <n v="0"/>
    <x v="27"/>
  </r>
  <r>
    <n v="267"/>
    <n v="267"/>
    <n v="0"/>
    <n v="0"/>
    <n v="0"/>
    <n v="0"/>
    <n v="0"/>
    <n v="0"/>
    <n v="0"/>
    <n v="0"/>
    <n v="0"/>
    <n v="0"/>
    <x v="16"/>
  </r>
  <r>
    <n v="251"/>
    <n v="251"/>
    <n v="0"/>
    <n v="0"/>
    <n v="0"/>
    <n v="0"/>
    <n v="0"/>
    <n v="0"/>
    <n v="251"/>
    <n v="251"/>
    <n v="0"/>
    <n v="0"/>
    <x v="33"/>
  </r>
  <r>
    <n v="3"/>
    <n v="3"/>
    <n v="0"/>
    <n v="0"/>
    <n v="0"/>
    <n v="0"/>
    <n v="0"/>
    <n v="0"/>
    <n v="0"/>
    <n v="0"/>
    <n v="0"/>
    <n v="0"/>
    <x v="9"/>
  </r>
  <r>
    <n v="311"/>
    <n v="311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8"/>
  </r>
  <r>
    <n v="140"/>
    <n v="140"/>
    <n v="0"/>
    <n v="0"/>
    <n v="0"/>
    <n v="0"/>
    <n v="0"/>
    <n v="0"/>
    <n v="0"/>
    <n v="0"/>
    <n v="0"/>
    <n v="0"/>
    <x v="49"/>
  </r>
  <r>
    <n v="324"/>
    <n v="324"/>
    <n v="0"/>
    <n v="0"/>
    <n v="0"/>
    <n v="0"/>
    <n v="0"/>
    <n v="0"/>
    <n v="0"/>
    <n v="0"/>
    <n v="0"/>
    <n v="0"/>
    <x v="31"/>
  </r>
  <r>
    <n v="417"/>
    <n v="417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3"/>
  </r>
  <r>
    <n v="494"/>
    <n v="0"/>
    <n v="494"/>
    <n v="0"/>
    <n v="0"/>
    <n v="0"/>
    <n v="0"/>
    <n v="0"/>
    <n v="0"/>
    <n v="0"/>
    <n v="0"/>
    <n v="0"/>
    <x v="37"/>
  </r>
  <r>
    <n v="2281"/>
    <n v="2281"/>
    <n v="0"/>
    <n v="0"/>
    <n v="0"/>
    <n v="0"/>
    <n v="0"/>
    <n v="0"/>
    <n v="2281"/>
    <n v="2281"/>
    <n v="0"/>
    <n v="0"/>
    <x v="1"/>
  </r>
  <r>
    <n v="166"/>
    <n v="166"/>
    <n v="0"/>
    <n v="0"/>
    <n v="0"/>
    <n v="0"/>
    <n v="0"/>
    <n v="0"/>
    <n v="0"/>
    <n v="0"/>
    <n v="0"/>
    <n v="0"/>
    <x v="16"/>
  </r>
  <r>
    <n v="3195"/>
    <n v="3195"/>
    <n v="0"/>
    <n v="0"/>
    <n v="0"/>
    <n v="0"/>
    <n v="0"/>
    <n v="0"/>
    <n v="0"/>
    <n v="0"/>
    <n v="0"/>
    <n v="0"/>
    <x v="53"/>
  </r>
  <r>
    <n v="982"/>
    <n v="0"/>
    <n v="982"/>
    <n v="0"/>
    <n v="0"/>
    <n v="0"/>
    <n v="0"/>
    <n v="0"/>
    <n v="0"/>
    <n v="0"/>
    <n v="0"/>
    <n v="0"/>
    <x v="50"/>
  </r>
  <r>
    <n v="911"/>
    <n v="911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55"/>
  </r>
  <r>
    <n v="13949"/>
    <n v="0"/>
    <n v="13949"/>
    <n v="0"/>
    <n v="0"/>
    <n v="0"/>
    <n v="0"/>
    <n v="0"/>
    <n v="0"/>
    <n v="0"/>
    <n v="0"/>
    <n v="0"/>
    <x v="33"/>
  </r>
  <r>
    <n v="545"/>
    <n v="545"/>
    <n v="0"/>
    <n v="0"/>
    <n v="0"/>
    <n v="0"/>
    <n v="0"/>
    <n v="0"/>
    <n v="545"/>
    <n v="545"/>
    <n v="0"/>
    <n v="0"/>
    <x v="8"/>
  </r>
  <r>
    <n v="53"/>
    <n v="53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53"/>
  </r>
  <r>
    <n v="3326"/>
    <n v="3326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27"/>
    <n v="27"/>
    <n v="0"/>
    <n v="0"/>
    <x v="48"/>
  </r>
  <r>
    <n v="3378"/>
    <n v="0"/>
    <n v="3378"/>
    <n v="0"/>
    <n v="0"/>
    <n v="0"/>
    <n v="0"/>
    <n v="0"/>
    <n v="0"/>
    <n v="0"/>
    <n v="0"/>
    <n v="0"/>
    <x v="34"/>
  </r>
  <r>
    <n v="14798"/>
    <n v="14798"/>
    <n v="0"/>
    <n v="0"/>
    <n v="0"/>
    <n v="0"/>
    <n v="0"/>
    <n v="0"/>
    <n v="0"/>
    <n v="0"/>
    <n v="0"/>
    <n v="0"/>
    <x v="8"/>
  </r>
  <r>
    <n v="13646"/>
    <n v="13646"/>
    <n v="0"/>
    <n v="0"/>
    <n v="0"/>
    <n v="0"/>
    <n v="0"/>
    <n v="0"/>
    <n v="0"/>
    <n v="0"/>
    <n v="0"/>
    <n v="0"/>
    <x v="54"/>
  </r>
  <r>
    <n v="971"/>
    <n v="0"/>
    <n v="971"/>
    <n v="0"/>
    <n v="971"/>
    <n v="0"/>
    <n v="971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1"/>
  </r>
  <r>
    <n v="8"/>
    <n v="0"/>
    <n v="8"/>
    <n v="0"/>
    <n v="0"/>
    <n v="0"/>
    <n v="0"/>
    <n v="0"/>
    <n v="0"/>
    <n v="0"/>
    <n v="0"/>
    <n v="0"/>
    <x v="22"/>
  </r>
  <r>
    <n v="12893"/>
    <n v="0"/>
    <n v="12893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60"/>
  </r>
  <r>
    <n v="591"/>
    <n v="591"/>
    <n v="0"/>
    <n v="0"/>
    <n v="0"/>
    <n v="0"/>
    <n v="0"/>
    <n v="0"/>
    <n v="591"/>
    <n v="591"/>
    <n v="0"/>
    <n v="0"/>
    <x v="63"/>
  </r>
  <r>
    <n v="2280"/>
    <n v="2280"/>
    <n v="0"/>
    <n v="0"/>
    <n v="0"/>
    <n v="0"/>
    <n v="0"/>
    <n v="0"/>
    <n v="2280"/>
    <n v="2280"/>
    <n v="0"/>
    <n v="0"/>
    <x v="21"/>
  </r>
  <r>
    <n v="6"/>
    <n v="6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26"/>
  </r>
  <r>
    <n v="3937"/>
    <n v="3937"/>
    <n v="0"/>
    <n v="0"/>
    <n v="3937"/>
    <n v="3937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39"/>
    <n v="39"/>
    <n v="0"/>
    <n v="0"/>
    <x v="59"/>
  </r>
  <r>
    <n v="7"/>
    <n v="7"/>
    <n v="0"/>
    <n v="0"/>
    <n v="0"/>
    <n v="0"/>
    <n v="0"/>
    <n v="0"/>
    <n v="0"/>
    <n v="0"/>
    <n v="0"/>
    <n v="0"/>
    <x v="34"/>
  </r>
  <r>
    <n v="924"/>
    <n v="924"/>
    <n v="0"/>
    <n v="0"/>
    <n v="0"/>
    <n v="0"/>
    <n v="0"/>
    <n v="0"/>
    <n v="0"/>
    <n v="0"/>
    <n v="0"/>
    <n v="0"/>
    <x v="12"/>
  </r>
  <r>
    <n v="627"/>
    <n v="0"/>
    <n v="627"/>
    <n v="0"/>
    <n v="0"/>
    <n v="0"/>
    <n v="0"/>
    <n v="0"/>
    <n v="0"/>
    <n v="0"/>
    <n v="0"/>
    <n v="0"/>
    <x v="28"/>
  </r>
  <r>
    <n v="352"/>
    <n v="352"/>
    <n v="0"/>
    <n v="0"/>
    <n v="0"/>
    <n v="0"/>
    <n v="0"/>
    <n v="0"/>
    <n v="0"/>
    <n v="0"/>
    <n v="0"/>
    <n v="0"/>
    <x v="1"/>
  </r>
  <r>
    <n v="895"/>
    <n v="895"/>
    <n v="0"/>
    <n v="0"/>
    <n v="0"/>
    <n v="0"/>
    <n v="0"/>
    <n v="0"/>
    <n v="0"/>
    <n v="0"/>
    <n v="0"/>
    <n v="0"/>
    <x v="28"/>
  </r>
  <r>
    <n v="2865"/>
    <n v="0"/>
    <n v="2865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4"/>
  </r>
  <r>
    <n v="132"/>
    <n v="132"/>
    <n v="0"/>
    <n v="0"/>
    <n v="132"/>
    <n v="132"/>
    <n v="0"/>
    <n v="0"/>
    <n v="0"/>
    <n v="0"/>
    <n v="0"/>
    <n v="0"/>
    <x v="42"/>
  </r>
  <r>
    <n v="10645"/>
    <n v="1064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7"/>
    <n v="7"/>
    <n v="0"/>
    <n v="0"/>
    <x v="4"/>
  </r>
  <r>
    <n v="259"/>
    <n v="259"/>
    <n v="0"/>
    <n v="0"/>
    <n v="0"/>
    <n v="0"/>
    <n v="0"/>
    <n v="0"/>
    <n v="0"/>
    <n v="0"/>
    <n v="0"/>
    <n v="0"/>
    <x v="55"/>
  </r>
  <r>
    <n v="4088"/>
    <n v="4088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53"/>
  </r>
  <r>
    <n v="8326"/>
    <n v="0"/>
    <n v="8326"/>
    <n v="0"/>
    <n v="0"/>
    <n v="0"/>
    <n v="0"/>
    <n v="0"/>
    <n v="0"/>
    <n v="0"/>
    <n v="0"/>
    <n v="0"/>
    <x v="6"/>
  </r>
  <r>
    <n v="159"/>
    <n v="0"/>
    <n v="159"/>
    <n v="0"/>
    <n v="0"/>
    <n v="0"/>
    <n v="0"/>
    <n v="0"/>
    <n v="0"/>
    <n v="0"/>
    <n v="0"/>
    <n v="0"/>
    <x v="18"/>
  </r>
  <r>
    <n v="1631"/>
    <n v="1631"/>
    <n v="0"/>
    <n v="0"/>
    <n v="0"/>
    <n v="0"/>
    <n v="0"/>
    <n v="0"/>
    <n v="0"/>
    <n v="0"/>
    <n v="0"/>
    <n v="0"/>
    <x v="8"/>
  </r>
  <r>
    <n v="175"/>
    <n v="175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1"/>
  </r>
  <r>
    <n v="605"/>
    <n v="605"/>
    <n v="0"/>
    <n v="0"/>
    <n v="0"/>
    <n v="0"/>
    <n v="0"/>
    <n v="0"/>
    <n v="0"/>
    <n v="0"/>
    <n v="0"/>
    <n v="0"/>
    <x v="8"/>
  </r>
  <r>
    <n v="3393"/>
    <n v="3393"/>
    <n v="0"/>
    <n v="0"/>
    <n v="3393"/>
    <n v="3393"/>
    <n v="0"/>
    <n v="0"/>
    <n v="0"/>
    <n v="0"/>
    <n v="0"/>
    <n v="0"/>
    <x v="30"/>
  </r>
  <r>
    <n v="34"/>
    <n v="34"/>
    <n v="0"/>
    <n v="0"/>
    <n v="0"/>
    <n v="0"/>
    <n v="0"/>
    <n v="0"/>
    <n v="34"/>
    <n v="34"/>
    <n v="0"/>
    <n v="0"/>
    <x v="10"/>
  </r>
  <r>
    <n v="595"/>
    <n v="595"/>
    <n v="0"/>
    <n v="0"/>
    <n v="0"/>
    <n v="0"/>
    <n v="0"/>
    <n v="0"/>
    <n v="0"/>
    <n v="0"/>
    <n v="0"/>
    <n v="0"/>
    <x v="54"/>
  </r>
  <r>
    <n v="134"/>
    <n v="134"/>
    <n v="0"/>
    <n v="0"/>
    <n v="0"/>
    <n v="0"/>
    <n v="0"/>
    <n v="0"/>
    <n v="0"/>
    <n v="0"/>
    <n v="0"/>
    <n v="0"/>
    <x v="16"/>
  </r>
  <r>
    <n v="1835"/>
    <n v="0"/>
    <n v="1835"/>
    <n v="0"/>
    <n v="0"/>
    <n v="0"/>
    <n v="0"/>
    <n v="0"/>
    <n v="0"/>
    <n v="0"/>
    <n v="0"/>
    <n v="0"/>
    <x v="38"/>
  </r>
  <r>
    <n v="226"/>
    <n v="226"/>
    <n v="0"/>
    <n v="0"/>
    <n v="0"/>
    <n v="0"/>
    <n v="0"/>
    <n v="0"/>
    <n v="226"/>
    <n v="226"/>
    <n v="0"/>
    <n v="0"/>
    <x v="25"/>
  </r>
  <r>
    <n v="2546"/>
    <n v="0"/>
    <n v="2546"/>
    <n v="0"/>
    <n v="0"/>
    <n v="0"/>
    <n v="0"/>
    <n v="0"/>
    <n v="0"/>
    <n v="0"/>
    <n v="0"/>
    <n v="0"/>
    <x v="48"/>
  </r>
  <r>
    <n v="3972"/>
    <n v="3972"/>
    <n v="0"/>
    <n v="0"/>
    <n v="0"/>
    <n v="0"/>
    <n v="0"/>
    <n v="0"/>
    <n v="0"/>
    <n v="0"/>
    <n v="0"/>
    <n v="0"/>
    <x v="6"/>
  </r>
  <r>
    <n v="3167"/>
    <n v="0"/>
    <n v="3167"/>
    <n v="0"/>
    <n v="0"/>
    <n v="0"/>
    <n v="0"/>
    <n v="0"/>
    <n v="0"/>
    <n v="0"/>
    <n v="0"/>
    <n v="0"/>
    <x v="48"/>
  </r>
  <r>
    <n v="4181"/>
    <n v="4181"/>
    <n v="0"/>
    <n v="0"/>
    <n v="0"/>
    <n v="0"/>
    <n v="0"/>
    <n v="0"/>
    <n v="0"/>
    <n v="0"/>
    <n v="0"/>
    <n v="0"/>
    <x v="16"/>
  </r>
  <r>
    <n v="162"/>
    <n v="162"/>
    <n v="0"/>
    <n v="0"/>
    <n v="0"/>
    <n v="0"/>
    <n v="0"/>
    <n v="0"/>
    <n v="0"/>
    <n v="0"/>
    <n v="0"/>
    <n v="0"/>
    <x v="27"/>
  </r>
  <r>
    <n v="1128"/>
    <n v="1128"/>
    <n v="0"/>
    <n v="0"/>
    <n v="0"/>
    <n v="0"/>
    <n v="0"/>
    <n v="0"/>
    <n v="0"/>
    <n v="0"/>
    <n v="0"/>
    <n v="0"/>
    <x v="12"/>
  </r>
  <r>
    <n v="66"/>
    <n v="66"/>
    <n v="0"/>
    <n v="0"/>
    <n v="0"/>
    <n v="0"/>
    <n v="0"/>
    <n v="0"/>
    <n v="66"/>
    <n v="66"/>
    <n v="0"/>
    <n v="0"/>
    <x v="14"/>
  </r>
  <r>
    <n v="107"/>
    <n v="107"/>
    <n v="0"/>
    <n v="0"/>
    <n v="0"/>
    <n v="0"/>
    <n v="0"/>
    <n v="0"/>
    <n v="0"/>
    <n v="0"/>
    <n v="0"/>
    <n v="0"/>
    <x v="49"/>
  </r>
  <r>
    <n v="472"/>
    <n v="472"/>
    <n v="0"/>
    <n v="0"/>
    <n v="0"/>
    <n v="0"/>
    <n v="0"/>
    <n v="0"/>
    <n v="0"/>
    <n v="0"/>
    <n v="0"/>
    <n v="0"/>
    <x v="16"/>
  </r>
  <r>
    <n v="3094"/>
    <n v="0"/>
    <n v="3094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12"/>
  </r>
  <r>
    <n v="102"/>
    <n v="102"/>
    <n v="0"/>
    <n v="0"/>
    <n v="0"/>
    <n v="0"/>
    <n v="0"/>
    <n v="0"/>
    <n v="102"/>
    <n v="102"/>
    <n v="0"/>
    <n v="0"/>
    <x v="22"/>
  </r>
  <r>
    <n v="338"/>
    <n v="0"/>
    <n v="338"/>
    <n v="0"/>
    <n v="0"/>
    <n v="0"/>
    <n v="0"/>
    <n v="0"/>
    <n v="0"/>
    <n v="0"/>
    <n v="0"/>
    <n v="0"/>
    <x v="29"/>
  </r>
  <r>
    <n v="16780"/>
    <n v="16780"/>
    <n v="0"/>
    <n v="0"/>
    <n v="0"/>
    <n v="0"/>
    <n v="0"/>
    <n v="0"/>
    <n v="0"/>
    <n v="0"/>
    <n v="0"/>
    <n v="0"/>
    <x v="6"/>
  </r>
  <r>
    <n v="390"/>
    <n v="390"/>
    <n v="0"/>
    <n v="0"/>
    <n v="0"/>
    <n v="0"/>
    <n v="0"/>
    <n v="0"/>
    <n v="0"/>
    <n v="0"/>
    <n v="0"/>
    <n v="0"/>
    <x v="63"/>
  </r>
  <r>
    <n v="6982"/>
    <n v="0"/>
    <n v="6982"/>
    <n v="0"/>
    <n v="0"/>
    <n v="0"/>
    <n v="0"/>
    <n v="0"/>
    <n v="0"/>
    <n v="0"/>
    <n v="0"/>
    <n v="0"/>
    <x v="14"/>
  </r>
  <r>
    <n v="943"/>
    <n v="943"/>
    <n v="0"/>
    <n v="0"/>
    <n v="943"/>
    <n v="943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52"/>
  </r>
  <r>
    <n v="150"/>
    <n v="150"/>
    <n v="0"/>
    <n v="0"/>
    <n v="150"/>
    <n v="150"/>
    <n v="0"/>
    <n v="0"/>
    <n v="0"/>
    <n v="0"/>
    <n v="0"/>
    <n v="0"/>
    <x v="23"/>
  </r>
  <r>
    <n v="86"/>
    <n v="86"/>
    <n v="0"/>
    <n v="0"/>
    <n v="86"/>
    <n v="86"/>
    <n v="0"/>
    <n v="0"/>
    <n v="0"/>
    <n v="0"/>
    <n v="0"/>
    <n v="0"/>
    <x v="34"/>
  </r>
  <r>
    <n v="1058"/>
    <n v="0"/>
    <n v="1058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5"/>
  </r>
  <r>
    <n v="2647"/>
    <n v="2647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8"/>
  </r>
  <r>
    <n v="995"/>
    <n v="995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0"/>
    <n v="0"/>
    <n v="0"/>
    <n v="0"/>
    <x v="5"/>
  </r>
  <r>
    <n v="13070"/>
    <n v="13070"/>
    <n v="0"/>
    <n v="0"/>
    <n v="13070"/>
    <n v="13070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3"/>
  </r>
  <r>
    <n v="888"/>
    <n v="0"/>
    <n v="888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55"/>
  </r>
  <r>
    <n v="2969"/>
    <n v="2969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13"/>
  </r>
  <r>
    <n v="302"/>
    <n v="302"/>
    <n v="0"/>
    <n v="0"/>
    <n v="0"/>
    <n v="0"/>
    <n v="0"/>
    <n v="0"/>
    <n v="0"/>
    <n v="0"/>
    <n v="0"/>
    <n v="0"/>
    <x v="48"/>
  </r>
  <r>
    <n v="6628"/>
    <n v="6628"/>
    <n v="0"/>
    <n v="0"/>
    <n v="0"/>
    <n v="0"/>
    <n v="0"/>
    <n v="0"/>
    <n v="0"/>
    <n v="0"/>
    <n v="0"/>
    <n v="0"/>
    <x v="56"/>
  </r>
  <r>
    <n v="606"/>
    <n v="606"/>
    <n v="0"/>
    <n v="0"/>
    <n v="0"/>
    <n v="0"/>
    <n v="0"/>
    <n v="0"/>
    <n v="0"/>
    <n v="0"/>
    <n v="0"/>
    <n v="0"/>
    <x v="53"/>
  </r>
  <r>
    <n v="765"/>
    <n v="765"/>
    <n v="0"/>
    <n v="0"/>
    <n v="0"/>
    <n v="0"/>
    <n v="0"/>
    <n v="0"/>
    <n v="0"/>
    <n v="0"/>
    <n v="0"/>
    <n v="0"/>
    <x v="31"/>
  </r>
  <r>
    <n v="2329"/>
    <n v="2329"/>
    <n v="0"/>
    <n v="0"/>
    <n v="2329"/>
    <n v="2329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68"/>
  </r>
  <r>
    <n v="251"/>
    <n v="0"/>
    <n v="251"/>
    <n v="0"/>
    <n v="0"/>
    <n v="0"/>
    <n v="0"/>
    <n v="0"/>
    <n v="0"/>
    <n v="0"/>
    <n v="0"/>
    <n v="0"/>
    <x v="63"/>
  </r>
  <r>
    <n v="126"/>
    <n v="126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12"/>
  </r>
  <r>
    <n v="111"/>
    <n v="111"/>
    <n v="0"/>
    <n v="0"/>
    <n v="111"/>
    <n v="111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0"/>
  </r>
  <r>
    <n v="1355"/>
    <n v="0"/>
    <n v="1355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82"/>
    <n v="82"/>
    <n v="0"/>
    <n v="0"/>
    <x v="58"/>
  </r>
  <r>
    <n v="50"/>
    <n v="50"/>
    <n v="0"/>
    <n v="0"/>
    <n v="0"/>
    <n v="0"/>
    <n v="0"/>
    <n v="0"/>
    <n v="0"/>
    <n v="0"/>
    <n v="0"/>
    <n v="0"/>
    <x v="14"/>
  </r>
  <r>
    <n v="320"/>
    <n v="320"/>
    <n v="0"/>
    <n v="0"/>
    <n v="0"/>
    <n v="0"/>
    <n v="0"/>
    <n v="0"/>
    <n v="320"/>
    <n v="320"/>
    <n v="0"/>
    <n v="0"/>
    <x v="20"/>
  </r>
  <r>
    <n v="11476"/>
    <n v="11476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67"/>
  </r>
  <r>
    <n v="228"/>
    <n v="228"/>
    <n v="0"/>
    <n v="0"/>
    <n v="0"/>
    <n v="0"/>
    <n v="0"/>
    <n v="0"/>
    <n v="0"/>
    <n v="0"/>
    <n v="0"/>
    <n v="0"/>
    <x v="61"/>
  </r>
  <r>
    <n v="1149"/>
    <n v="1149"/>
    <n v="0"/>
    <n v="0"/>
    <n v="0"/>
    <n v="0"/>
    <n v="0"/>
    <n v="0"/>
    <n v="0"/>
    <n v="0"/>
    <n v="0"/>
    <n v="0"/>
    <x v="4"/>
  </r>
  <r>
    <n v="101729"/>
    <n v="0"/>
    <n v="101729"/>
    <n v="0"/>
    <n v="0"/>
    <n v="0"/>
    <n v="0"/>
    <n v="0"/>
    <n v="0"/>
    <n v="0"/>
    <n v="0"/>
    <n v="0"/>
    <x v="35"/>
  </r>
  <r>
    <n v="5825"/>
    <n v="0"/>
    <n v="5825"/>
    <n v="0"/>
    <n v="0"/>
    <n v="0"/>
    <n v="0"/>
    <n v="0"/>
    <n v="5825"/>
    <n v="0"/>
    <n v="5825"/>
    <n v="0"/>
    <x v="1"/>
  </r>
  <r>
    <n v="3236"/>
    <n v="323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8"/>
  </r>
  <r>
    <n v="2822"/>
    <n v="2822"/>
    <n v="0"/>
    <n v="0"/>
    <n v="0"/>
    <n v="0"/>
    <n v="0"/>
    <n v="0"/>
    <n v="0"/>
    <n v="0"/>
    <n v="0"/>
    <n v="0"/>
    <x v="30"/>
  </r>
  <r>
    <n v="232"/>
    <n v="0"/>
    <n v="232"/>
    <n v="0"/>
    <n v="0"/>
    <n v="0"/>
    <n v="0"/>
    <n v="0"/>
    <n v="0"/>
    <n v="0"/>
    <n v="0"/>
    <n v="0"/>
    <x v="4"/>
  </r>
  <r>
    <n v="263"/>
    <n v="263"/>
    <n v="0"/>
    <n v="0"/>
    <n v="0"/>
    <n v="0"/>
    <n v="0"/>
    <n v="0"/>
    <n v="263"/>
    <n v="263"/>
    <n v="0"/>
    <n v="0"/>
    <x v="19"/>
  </r>
  <r>
    <n v="35"/>
    <n v="35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19"/>
  </r>
  <r>
    <n v="3773"/>
    <n v="3773"/>
    <n v="0"/>
    <n v="0"/>
    <n v="3773"/>
    <n v="3773"/>
    <n v="0"/>
    <n v="0"/>
    <n v="0"/>
    <n v="0"/>
    <n v="0"/>
    <n v="0"/>
    <x v="1"/>
  </r>
  <r>
    <n v="130"/>
    <n v="130"/>
    <n v="0"/>
    <n v="0"/>
    <n v="0"/>
    <n v="0"/>
    <n v="0"/>
    <n v="0"/>
    <n v="0"/>
    <n v="0"/>
    <n v="0"/>
    <n v="0"/>
    <x v="58"/>
  </r>
  <r>
    <n v="2124"/>
    <n v="2124"/>
    <n v="0"/>
    <n v="0"/>
    <n v="0"/>
    <n v="0"/>
    <n v="0"/>
    <n v="0"/>
    <n v="0"/>
    <n v="0"/>
    <n v="0"/>
    <n v="0"/>
    <x v="31"/>
  </r>
  <r>
    <n v="755"/>
    <n v="0"/>
    <n v="755"/>
    <n v="0"/>
    <n v="0"/>
    <n v="0"/>
    <n v="0"/>
    <n v="0"/>
    <n v="0"/>
    <n v="0"/>
    <n v="0"/>
    <n v="0"/>
    <x v="47"/>
  </r>
  <r>
    <n v="752"/>
    <n v="752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5"/>
    <n v="5"/>
    <n v="0"/>
    <n v="0"/>
    <n v="5"/>
    <n v="5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64"/>
  </r>
  <r>
    <n v="82"/>
    <n v="82"/>
    <n v="0"/>
    <n v="0"/>
    <n v="0"/>
    <n v="0"/>
    <n v="0"/>
    <n v="0"/>
    <n v="0"/>
    <n v="0"/>
    <n v="0"/>
    <n v="0"/>
    <x v="12"/>
  </r>
  <r>
    <n v="155"/>
    <n v="155"/>
    <n v="0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58"/>
  </r>
  <r>
    <n v="57"/>
    <n v="57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"/>
  </r>
  <r>
    <n v="93"/>
    <n v="93"/>
    <n v="0"/>
    <n v="0"/>
    <n v="0"/>
    <n v="0"/>
    <n v="0"/>
    <n v="0"/>
    <n v="93"/>
    <n v="93"/>
    <n v="0"/>
    <n v="0"/>
    <x v="53"/>
  </r>
  <r>
    <n v="204"/>
    <n v="204"/>
    <n v="0"/>
    <n v="0"/>
    <n v="0"/>
    <n v="0"/>
    <n v="0"/>
    <n v="0"/>
    <n v="0"/>
    <n v="0"/>
    <n v="0"/>
    <n v="0"/>
    <x v="68"/>
  </r>
  <r>
    <n v="162"/>
    <n v="0"/>
    <n v="162"/>
    <n v="0"/>
    <n v="0"/>
    <n v="0"/>
    <n v="0"/>
    <n v="0"/>
    <n v="0"/>
    <n v="0"/>
    <n v="0"/>
    <n v="0"/>
    <x v="30"/>
  </r>
  <r>
    <n v="16925"/>
    <n v="16925"/>
    <n v="0"/>
    <n v="0"/>
    <n v="16925"/>
    <n v="16925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9"/>
  </r>
  <r>
    <n v="109"/>
    <n v="109"/>
    <n v="0"/>
    <n v="0"/>
    <n v="0"/>
    <n v="0"/>
    <n v="0"/>
    <n v="0"/>
    <n v="0"/>
    <n v="0"/>
    <n v="0"/>
    <n v="0"/>
    <x v="47"/>
  </r>
  <r>
    <n v="1336"/>
    <n v="1336"/>
    <n v="0"/>
    <n v="0"/>
    <n v="0"/>
    <n v="0"/>
    <n v="0"/>
    <n v="0"/>
    <n v="0"/>
    <n v="0"/>
    <n v="0"/>
    <n v="0"/>
    <x v="56"/>
  </r>
  <r>
    <n v="1352"/>
    <n v="1352"/>
    <n v="0"/>
    <n v="0"/>
    <n v="0"/>
    <n v="0"/>
    <n v="0"/>
    <n v="0"/>
    <n v="0"/>
    <n v="0"/>
    <n v="0"/>
    <n v="0"/>
    <x v="61"/>
  </r>
  <r>
    <n v="409"/>
    <n v="409"/>
    <n v="0"/>
    <n v="0"/>
    <n v="0"/>
    <n v="0"/>
    <n v="0"/>
    <n v="0"/>
    <n v="0"/>
    <n v="0"/>
    <n v="0"/>
    <n v="0"/>
    <x v="30"/>
  </r>
  <r>
    <n v="12303"/>
    <n v="12303"/>
    <n v="0"/>
    <n v="0"/>
    <n v="0"/>
    <n v="0"/>
    <n v="0"/>
    <n v="0"/>
    <n v="0"/>
    <n v="0"/>
    <n v="0"/>
    <n v="0"/>
    <x v="1"/>
  </r>
  <r>
    <n v="680"/>
    <n v="680"/>
    <n v="0"/>
    <n v="0"/>
    <n v="680"/>
    <n v="680"/>
    <n v="0"/>
    <n v="0"/>
    <n v="0"/>
    <n v="0"/>
    <n v="0"/>
    <n v="0"/>
    <x v="53"/>
  </r>
  <r>
    <n v="89"/>
    <n v="89"/>
    <n v="0"/>
    <n v="0"/>
    <n v="0"/>
    <n v="0"/>
    <n v="0"/>
    <n v="0"/>
    <n v="89"/>
    <n v="89"/>
    <n v="0"/>
    <n v="0"/>
    <x v="18"/>
  </r>
  <r>
    <n v="3706"/>
    <n v="3706"/>
    <n v="0"/>
    <n v="0"/>
    <n v="0"/>
    <n v="0"/>
    <n v="0"/>
    <n v="0"/>
    <n v="0"/>
    <n v="0"/>
    <n v="0"/>
    <n v="0"/>
    <x v="47"/>
  </r>
  <r>
    <n v="5318"/>
    <n v="5318"/>
    <n v="0"/>
    <n v="0"/>
    <n v="5318"/>
    <n v="5318"/>
    <n v="0"/>
    <n v="0"/>
    <n v="0"/>
    <n v="0"/>
    <n v="0"/>
    <n v="0"/>
    <x v="61"/>
  </r>
  <r>
    <n v="404"/>
    <n v="404"/>
    <n v="0"/>
    <n v="0"/>
    <n v="404"/>
    <n v="404"/>
    <n v="0"/>
    <n v="0"/>
    <n v="0"/>
    <n v="0"/>
    <n v="0"/>
    <n v="0"/>
    <x v="0"/>
  </r>
  <r>
    <n v="2120"/>
    <n v="0"/>
    <n v="2120"/>
    <n v="0"/>
    <n v="2120"/>
    <n v="0"/>
    <n v="2120"/>
    <n v="0"/>
    <n v="0"/>
    <n v="0"/>
    <n v="0"/>
    <n v="0"/>
    <x v="5"/>
  </r>
  <r>
    <n v="69"/>
    <n v="69"/>
    <n v="0"/>
    <n v="0"/>
    <n v="0"/>
    <n v="0"/>
    <n v="0"/>
    <n v="0"/>
    <n v="69"/>
    <n v="69"/>
    <n v="0"/>
    <n v="0"/>
    <x v="49"/>
  </r>
  <r>
    <n v="177"/>
    <n v="177"/>
    <n v="0"/>
    <n v="0"/>
    <n v="0"/>
    <n v="0"/>
    <n v="0"/>
    <n v="0"/>
    <n v="0"/>
    <n v="0"/>
    <n v="0"/>
    <n v="0"/>
    <x v="47"/>
  </r>
  <r>
    <n v="438"/>
    <n v="438"/>
    <n v="0"/>
    <n v="0"/>
    <n v="0"/>
    <n v="0"/>
    <n v="0"/>
    <n v="0"/>
    <n v="0"/>
    <n v="0"/>
    <n v="0"/>
    <n v="0"/>
    <x v="18"/>
  </r>
  <r>
    <n v="12825"/>
    <n v="12825"/>
    <n v="0"/>
    <n v="0"/>
    <n v="0"/>
    <n v="0"/>
    <n v="0"/>
    <n v="0"/>
    <n v="0"/>
    <n v="0"/>
    <n v="0"/>
    <n v="0"/>
    <x v="20"/>
  </r>
  <r>
    <n v="862"/>
    <n v="862"/>
    <n v="0"/>
    <n v="0"/>
    <n v="862"/>
    <n v="862"/>
    <n v="0"/>
    <n v="0"/>
    <n v="0"/>
    <n v="0"/>
    <n v="0"/>
    <n v="0"/>
    <x v="21"/>
  </r>
  <r>
    <n v="1284"/>
    <n v="1284"/>
    <n v="0"/>
    <n v="0"/>
    <n v="0"/>
    <n v="0"/>
    <n v="0"/>
    <n v="0"/>
    <n v="1284"/>
    <n v="1284"/>
    <n v="0"/>
    <n v="0"/>
    <x v="2"/>
  </r>
  <r>
    <n v="306"/>
    <n v="306"/>
    <n v="0"/>
    <n v="0"/>
    <n v="0"/>
    <n v="0"/>
    <n v="0"/>
    <n v="0"/>
    <n v="0"/>
    <n v="0"/>
    <n v="0"/>
    <n v="0"/>
    <x v="50"/>
  </r>
  <r>
    <n v="150"/>
    <n v="150"/>
    <n v="0"/>
    <n v="0"/>
    <n v="0"/>
    <n v="0"/>
    <n v="0"/>
    <n v="0"/>
    <n v="0"/>
    <n v="0"/>
    <n v="0"/>
    <n v="0"/>
    <x v="28"/>
  </r>
  <r>
    <n v="326"/>
    <n v="326"/>
    <n v="0"/>
    <n v="0"/>
    <n v="0"/>
    <n v="0"/>
    <n v="0"/>
    <n v="0"/>
    <n v="0"/>
    <n v="0"/>
    <n v="0"/>
    <n v="0"/>
    <x v="45"/>
  </r>
  <r>
    <n v="29865"/>
    <n v="29865"/>
    <n v="0"/>
    <n v="0"/>
    <n v="0"/>
    <n v="0"/>
    <n v="0"/>
    <n v="0"/>
    <n v="0"/>
    <n v="0"/>
    <n v="0"/>
    <n v="0"/>
    <x v="26"/>
  </r>
  <r>
    <n v="1643"/>
    <n v="0"/>
    <n v="1643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3"/>
  </r>
  <r>
    <n v="3853"/>
    <n v="0"/>
    <n v="3853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3"/>
  </r>
  <r>
    <n v="321"/>
    <n v="321"/>
    <n v="0"/>
    <n v="0"/>
    <n v="0"/>
    <n v="0"/>
    <n v="0"/>
    <n v="0"/>
    <n v="0"/>
    <n v="0"/>
    <n v="0"/>
    <n v="0"/>
    <x v="3"/>
  </r>
  <r>
    <n v="1915"/>
    <n v="0"/>
    <n v="1915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17"/>
  </r>
  <r>
    <n v="1415"/>
    <n v="1415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17"/>
  </r>
  <r>
    <n v="236"/>
    <n v="0"/>
    <n v="236"/>
    <n v="0"/>
    <n v="0"/>
    <n v="0"/>
    <n v="0"/>
    <n v="0"/>
    <n v="0"/>
    <n v="0"/>
    <n v="0"/>
    <n v="0"/>
    <x v="67"/>
  </r>
  <r>
    <n v="240"/>
    <n v="240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8"/>
    <n v="8"/>
    <n v="0"/>
    <n v="0"/>
    <x v="43"/>
  </r>
  <r>
    <n v="1"/>
    <n v="1"/>
    <n v="0"/>
    <n v="0"/>
    <n v="0"/>
    <n v="0"/>
    <n v="0"/>
    <n v="0"/>
    <n v="0"/>
    <n v="0"/>
    <n v="0"/>
    <n v="0"/>
    <x v="18"/>
  </r>
  <r>
    <n v="608"/>
    <n v="608"/>
    <n v="0"/>
    <n v="0"/>
    <n v="0"/>
    <n v="0"/>
    <n v="0"/>
    <n v="0"/>
    <n v="0"/>
    <n v="0"/>
    <n v="0"/>
    <n v="0"/>
    <x v="50"/>
  </r>
  <r>
    <n v="985"/>
    <n v="985"/>
    <n v="0"/>
    <n v="0"/>
    <n v="0"/>
    <n v="0"/>
    <n v="0"/>
    <n v="0"/>
    <n v="0"/>
    <n v="0"/>
    <n v="0"/>
    <n v="0"/>
    <x v="6"/>
  </r>
  <r>
    <n v="156"/>
    <n v="156"/>
    <n v="0"/>
    <n v="0"/>
    <n v="0"/>
    <n v="0"/>
    <n v="0"/>
    <n v="0"/>
    <n v="0"/>
    <n v="0"/>
    <n v="0"/>
    <n v="0"/>
    <x v="37"/>
  </r>
  <r>
    <n v="6030"/>
    <n v="6030"/>
    <n v="0"/>
    <n v="0"/>
    <n v="6030"/>
    <n v="603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29"/>
  </r>
  <r>
    <n v="21383"/>
    <n v="21383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34"/>
  </r>
  <r>
    <n v="225"/>
    <n v="225"/>
    <n v="0"/>
    <n v="0"/>
    <n v="0"/>
    <n v="0"/>
    <n v="0"/>
    <n v="0"/>
    <n v="0"/>
    <n v="0"/>
    <n v="0"/>
    <n v="0"/>
    <x v="38"/>
  </r>
  <r>
    <n v="23"/>
    <n v="23"/>
    <n v="0"/>
    <n v="0"/>
    <n v="23"/>
    <n v="23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27"/>
  </r>
  <r>
    <n v="934"/>
    <n v="934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21"/>
    <n v="21"/>
    <n v="0"/>
    <n v="0"/>
    <x v="23"/>
  </r>
  <r>
    <n v="74"/>
    <n v="74"/>
    <n v="0"/>
    <n v="0"/>
    <n v="74"/>
    <n v="74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14"/>
  </r>
  <r>
    <n v="1396"/>
    <n v="0"/>
    <n v="1396"/>
    <n v="0"/>
    <n v="0"/>
    <n v="0"/>
    <n v="0"/>
    <n v="0"/>
    <n v="0"/>
    <n v="0"/>
    <n v="0"/>
    <n v="0"/>
    <x v="20"/>
  </r>
  <r>
    <n v="491"/>
    <n v="491"/>
    <n v="0"/>
    <n v="0"/>
    <n v="491"/>
    <n v="491"/>
    <n v="0"/>
    <n v="0"/>
    <n v="0"/>
    <n v="0"/>
    <n v="0"/>
    <n v="0"/>
    <x v="19"/>
  </r>
  <r>
    <n v="89"/>
    <n v="89"/>
    <n v="0"/>
    <n v="0"/>
    <n v="89"/>
    <n v="89"/>
    <n v="0"/>
    <n v="0"/>
    <n v="0"/>
    <n v="0"/>
    <n v="0"/>
    <n v="0"/>
    <x v="18"/>
  </r>
  <r>
    <n v="2784"/>
    <n v="2784"/>
    <n v="0"/>
    <n v="0"/>
    <n v="0"/>
    <n v="0"/>
    <n v="0"/>
    <n v="0"/>
    <n v="2784"/>
    <n v="2784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2183"/>
    <n v="2183"/>
    <n v="0"/>
    <n v="0"/>
    <n v="0"/>
    <n v="0"/>
    <n v="0"/>
    <n v="0"/>
    <n v="0"/>
    <n v="0"/>
    <n v="0"/>
    <n v="0"/>
    <x v="30"/>
  </r>
  <r>
    <n v="694"/>
    <n v="69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49"/>
  </r>
  <r>
    <n v="1503"/>
    <n v="1503"/>
    <n v="0"/>
    <n v="0"/>
    <n v="0"/>
    <n v="0"/>
    <n v="0"/>
    <n v="0"/>
    <n v="1503"/>
    <n v="1503"/>
    <n v="0"/>
    <n v="0"/>
    <x v="8"/>
  </r>
  <r>
    <n v="347"/>
    <n v="347"/>
    <n v="0"/>
    <n v="0"/>
    <n v="0"/>
    <n v="0"/>
    <n v="0"/>
    <n v="0"/>
    <n v="0"/>
    <n v="0"/>
    <n v="0"/>
    <n v="0"/>
    <x v="62"/>
  </r>
  <r>
    <n v="260"/>
    <n v="260"/>
    <n v="0"/>
    <n v="0"/>
    <n v="0"/>
    <n v="0"/>
    <n v="0"/>
    <n v="0"/>
    <n v="0"/>
    <n v="0"/>
    <n v="0"/>
    <n v="0"/>
    <x v="8"/>
  </r>
  <r>
    <n v="244394"/>
    <n v="0"/>
    <n v="0"/>
    <n v="244394"/>
    <n v="0"/>
    <n v="0"/>
    <n v="0"/>
    <n v="0"/>
    <n v="0"/>
    <n v="0"/>
    <n v="0"/>
    <n v="0"/>
    <x v="2"/>
  </r>
  <r>
    <n v="121"/>
    <n v="0"/>
    <n v="121"/>
    <n v="0"/>
    <n v="0"/>
    <n v="0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30"/>
  </r>
  <r>
    <n v="2750"/>
    <n v="2750"/>
    <n v="0"/>
    <n v="0"/>
    <n v="0"/>
    <n v="0"/>
    <n v="0"/>
    <n v="0"/>
    <n v="0"/>
    <n v="0"/>
    <n v="0"/>
    <n v="0"/>
    <x v="30"/>
  </r>
  <r>
    <n v="3496"/>
    <n v="0"/>
    <n v="3496"/>
    <n v="0"/>
    <n v="0"/>
    <n v="0"/>
    <n v="0"/>
    <n v="0"/>
    <n v="0"/>
    <n v="0"/>
    <n v="0"/>
    <n v="0"/>
    <x v="48"/>
  </r>
  <r>
    <n v="3958"/>
    <n v="3958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45"/>
  </r>
  <r>
    <n v="2"/>
    <n v="2"/>
    <n v="0"/>
    <n v="0"/>
    <n v="0"/>
    <n v="0"/>
    <n v="0"/>
    <n v="0"/>
    <n v="0"/>
    <n v="0"/>
    <n v="0"/>
    <n v="0"/>
    <x v="62"/>
  </r>
  <r>
    <n v="19873"/>
    <n v="19873"/>
    <n v="0"/>
    <n v="0"/>
    <n v="0"/>
    <n v="0"/>
    <n v="0"/>
    <n v="0"/>
    <n v="19873"/>
    <n v="19873"/>
    <n v="0"/>
    <n v="0"/>
    <x v="2"/>
  </r>
  <r>
    <n v="5"/>
    <n v="5"/>
    <n v="0"/>
    <n v="0"/>
    <n v="0"/>
    <n v="0"/>
    <n v="0"/>
    <n v="0"/>
    <n v="0"/>
    <n v="0"/>
    <n v="0"/>
    <n v="0"/>
    <x v="49"/>
  </r>
  <r>
    <n v="61"/>
    <n v="0"/>
    <n v="61"/>
    <n v="0"/>
    <n v="0"/>
    <n v="0"/>
    <n v="0"/>
    <n v="0"/>
    <n v="0"/>
    <n v="0"/>
    <n v="0"/>
    <n v="0"/>
    <x v="62"/>
  </r>
  <r>
    <n v="77"/>
    <n v="77"/>
    <n v="0"/>
    <n v="0"/>
    <n v="0"/>
    <n v="0"/>
    <n v="0"/>
    <n v="0"/>
    <n v="0"/>
    <n v="0"/>
    <n v="0"/>
    <n v="0"/>
    <x v="27"/>
  </r>
  <r>
    <n v="998"/>
    <n v="998"/>
    <n v="0"/>
    <n v="0"/>
    <n v="0"/>
    <n v="0"/>
    <n v="0"/>
    <n v="0"/>
    <n v="0"/>
    <n v="0"/>
    <n v="0"/>
    <n v="0"/>
    <x v="0"/>
  </r>
  <r>
    <n v="5075"/>
    <n v="0"/>
    <n v="5075"/>
    <n v="0"/>
    <n v="0"/>
    <n v="0"/>
    <n v="0"/>
    <n v="0"/>
    <n v="0"/>
    <n v="0"/>
    <n v="0"/>
    <n v="0"/>
    <x v="26"/>
  </r>
  <r>
    <n v="129"/>
    <n v="129"/>
    <n v="0"/>
    <n v="0"/>
    <n v="0"/>
    <n v="0"/>
    <n v="0"/>
    <n v="0"/>
    <n v="129"/>
    <n v="129"/>
    <n v="0"/>
    <n v="0"/>
    <x v="61"/>
  </r>
  <r>
    <n v="472"/>
    <n v="472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107"/>
    <n v="107"/>
    <n v="0"/>
    <n v="0"/>
    <x v="55"/>
  </r>
  <r>
    <n v="43"/>
    <n v="43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50"/>
    <n v="50"/>
    <n v="0"/>
    <n v="0"/>
    <x v="28"/>
  </r>
  <r>
    <n v="1626"/>
    <n v="1626"/>
    <n v="0"/>
    <n v="0"/>
    <n v="0"/>
    <n v="0"/>
    <n v="0"/>
    <n v="0"/>
    <n v="0"/>
    <n v="0"/>
    <n v="0"/>
    <n v="0"/>
    <x v="6"/>
  </r>
  <r>
    <n v="1893"/>
    <n v="0"/>
    <n v="1893"/>
    <n v="0"/>
    <n v="0"/>
    <n v="0"/>
    <n v="0"/>
    <n v="0"/>
    <n v="0"/>
    <n v="0"/>
    <n v="0"/>
    <n v="0"/>
    <x v="44"/>
  </r>
  <r>
    <n v="134"/>
    <n v="134"/>
    <n v="0"/>
    <n v="0"/>
    <n v="0"/>
    <n v="0"/>
    <n v="0"/>
    <n v="0"/>
    <n v="0"/>
    <n v="0"/>
    <n v="0"/>
    <n v="0"/>
    <x v="43"/>
  </r>
  <r>
    <n v="116"/>
    <n v="116"/>
    <n v="0"/>
    <n v="0"/>
    <n v="116"/>
    <n v="116"/>
    <n v="0"/>
    <n v="0"/>
    <n v="0"/>
    <n v="0"/>
    <n v="0"/>
    <n v="0"/>
    <x v="13"/>
  </r>
  <r>
    <n v="8280"/>
    <n v="8280"/>
    <n v="0"/>
    <n v="0"/>
    <n v="8280"/>
    <n v="8280"/>
    <n v="0"/>
    <n v="0"/>
    <n v="0"/>
    <n v="0"/>
    <n v="0"/>
    <n v="0"/>
    <x v="6"/>
  </r>
  <r>
    <n v="1485"/>
    <n v="1485"/>
    <n v="0"/>
    <n v="0"/>
    <n v="0"/>
    <n v="0"/>
    <n v="0"/>
    <n v="0"/>
    <n v="1485"/>
    <n v="1485"/>
    <n v="0"/>
    <n v="0"/>
    <x v="33"/>
  </r>
  <r>
    <n v="1227"/>
    <n v="1227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38"/>
  </r>
  <r>
    <n v="4733"/>
    <n v="4733"/>
    <n v="0"/>
    <n v="0"/>
    <n v="0"/>
    <n v="0"/>
    <n v="0"/>
    <n v="0"/>
    <n v="0"/>
    <n v="0"/>
    <n v="0"/>
    <n v="0"/>
    <x v="8"/>
  </r>
  <r>
    <n v="937"/>
    <n v="0"/>
    <n v="937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62"/>
  </r>
  <r>
    <n v="550"/>
    <n v="550"/>
    <n v="0"/>
    <n v="0"/>
    <n v="0"/>
    <n v="0"/>
    <n v="0"/>
    <n v="0"/>
    <n v="0"/>
    <n v="0"/>
    <n v="0"/>
    <n v="0"/>
    <x v="52"/>
  </r>
  <r>
    <n v="947"/>
    <n v="947"/>
    <n v="0"/>
    <n v="0"/>
    <n v="947"/>
    <n v="947"/>
    <n v="0"/>
    <n v="0"/>
    <n v="0"/>
    <n v="0"/>
    <n v="0"/>
    <n v="0"/>
    <x v="26"/>
  </r>
  <r>
    <n v="596"/>
    <n v="596"/>
    <n v="0"/>
    <n v="0"/>
    <n v="0"/>
    <n v="0"/>
    <n v="0"/>
    <n v="0"/>
    <n v="0"/>
    <n v="0"/>
    <n v="0"/>
    <n v="0"/>
    <x v="25"/>
  </r>
  <r>
    <n v="106"/>
    <n v="106"/>
    <n v="0"/>
    <n v="0"/>
    <n v="0"/>
    <n v="0"/>
    <n v="0"/>
    <n v="0"/>
    <n v="0"/>
    <n v="0"/>
    <n v="0"/>
    <n v="0"/>
    <x v="63"/>
  </r>
  <r>
    <n v="523"/>
    <n v="523"/>
    <n v="0"/>
    <n v="0"/>
    <n v="0"/>
    <n v="0"/>
    <n v="0"/>
    <n v="0"/>
    <n v="0"/>
    <n v="0"/>
    <n v="0"/>
    <n v="0"/>
    <x v="43"/>
  </r>
  <r>
    <n v="5697"/>
    <n v="5697"/>
    <n v="0"/>
    <n v="0"/>
    <n v="0"/>
    <n v="0"/>
    <n v="0"/>
    <n v="0"/>
    <n v="0"/>
    <n v="0"/>
    <n v="0"/>
    <n v="0"/>
    <x v="16"/>
  </r>
  <r>
    <n v="1228"/>
    <n v="1228"/>
    <n v="0"/>
    <n v="0"/>
    <n v="0"/>
    <n v="0"/>
    <n v="0"/>
    <n v="0"/>
    <n v="0"/>
    <n v="0"/>
    <n v="0"/>
    <n v="0"/>
    <x v="51"/>
  </r>
  <r>
    <n v="63"/>
    <n v="0"/>
    <n v="63"/>
    <n v="0"/>
    <n v="0"/>
    <n v="0"/>
    <n v="0"/>
    <n v="0"/>
    <n v="0"/>
    <n v="0"/>
    <n v="0"/>
    <n v="0"/>
    <x v="64"/>
  </r>
  <r>
    <n v="60"/>
    <n v="60"/>
    <n v="0"/>
    <n v="0"/>
    <n v="0"/>
    <n v="0"/>
    <n v="0"/>
    <n v="0"/>
    <n v="0"/>
    <n v="0"/>
    <n v="0"/>
    <n v="0"/>
    <x v="24"/>
  </r>
  <r>
    <n v="1750"/>
    <n v="0"/>
    <n v="1750"/>
    <n v="0"/>
    <n v="1750"/>
    <n v="0"/>
    <n v="1750"/>
    <n v="0"/>
    <n v="0"/>
    <n v="0"/>
    <n v="0"/>
    <n v="0"/>
    <x v="5"/>
  </r>
  <r>
    <n v="3329"/>
    <n v="0"/>
    <n v="0"/>
    <n v="3329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2"/>
  </r>
  <r>
    <n v="185"/>
    <n v="185"/>
    <n v="0"/>
    <n v="0"/>
    <n v="0"/>
    <n v="0"/>
    <n v="0"/>
    <n v="0"/>
    <n v="0"/>
    <n v="0"/>
    <n v="0"/>
    <n v="0"/>
    <x v="19"/>
  </r>
  <r>
    <n v="87"/>
    <n v="87"/>
    <n v="0"/>
    <n v="0"/>
    <n v="87"/>
    <n v="87"/>
    <n v="0"/>
    <n v="0"/>
    <n v="0"/>
    <n v="0"/>
    <n v="0"/>
    <n v="0"/>
    <x v="11"/>
  </r>
  <r>
    <n v="23060"/>
    <n v="23060"/>
    <n v="0"/>
    <n v="0"/>
    <n v="0"/>
    <n v="0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3"/>
  </r>
  <r>
    <n v="107"/>
    <n v="107"/>
    <n v="0"/>
    <n v="0"/>
    <n v="0"/>
    <n v="0"/>
    <n v="0"/>
    <n v="0"/>
    <n v="0"/>
    <n v="0"/>
    <n v="0"/>
    <n v="0"/>
    <x v="5"/>
  </r>
  <r>
    <n v="1522"/>
    <n v="1522"/>
    <n v="0"/>
    <n v="0"/>
    <n v="0"/>
    <n v="0"/>
    <n v="0"/>
    <n v="0"/>
    <n v="0"/>
    <n v="0"/>
    <n v="0"/>
    <n v="0"/>
    <x v="47"/>
  </r>
  <r>
    <n v="257"/>
    <n v="257"/>
    <n v="0"/>
    <n v="0"/>
    <n v="257"/>
    <n v="257"/>
    <n v="0"/>
    <n v="0"/>
    <n v="0"/>
    <n v="0"/>
    <n v="0"/>
    <n v="0"/>
    <x v="24"/>
  </r>
  <r>
    <n v="1074"/>
    <n v="1074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3"/>
    <n v="3"/>
    <n v="0"/>
    <n v="0"/>
    <x v="73"/>
  </r>
  <r>
    <n v="213"/>
    <n v="213"/>
    <n v="0"/>
    <n v="0"/>
    <n v="0"/>
    <n v="0"/>
    <n v="0"/>
    <n v="0"/>
    <n v="0"/>
    <n v="0"/>
    <n v="0"/>
    <n v="0"/>
    <x v="17"/>
  </r>
  <r>
    <n v="2317"/>
    <n v="2317"/>
    <n v="0"/>
    <n v="0"/>
    <n v="0"/>
    <n v="0"/>
    <n v="0"/>
    <n v="0"/>
    <n v="0"/>
    <n v="0"/>
    <n v="0"/>
    <n v="0"/>
    <x v="4"/>
  </r>
  <r>
    <n v="74"/>
    <n v="74"/>
    <n v="0"/>
    <n v="0"/>
    <n v="0"/>
    <n v="0"/>
    <n v="0"/>
    <n v="0"/>
    <n v="0"/>
    <n v="0"/>
    <n v="0"/>
    <n v="0"/>
    <x v="13"/>
  </r>
  <r>
    <n v="1054"/>
    <n v="1054"/>
    <n v="0"/>
    <n v="0"/>
    <n v="0"/>
    <n v="0"/>
    <n v="0"/>
    <n v="0"/>
    <n v="1054"/>
    <n v="1054"/>
    <n v="0"/>
    <n v="0"/>
    <x v="19"/>
  </r>
  <r>
    <n v="1"/>
    <n v="1"/>
    <n v="0"/>
    <n v="0"/>
    <n v="0"/>
    <n v="0"/>
    <n v="0"/>
    <n v="0"/>
    <n v="1"/>
    <n v="1"/>
    <n v="0"/>
    <n v="0"/>
    <x v="64"/>
  </r>
  <r>
    <n v="766"/>
    <n v="766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38"/>
  </r>
  <r>
    <n v="230"/>
    <n v="230"/>
    <n v="0"/>
    <n v="0"/>
    <n v="0"/>
    <n v="0"/>
    <n v="0"/>
    <n v="0"/>
    <n v="230"/>
    <n v="230"/>
    <n v="0"/>
    <n v="0"/>
    <x v="45"/>
  </r>
  <r>
    <n v="53"/>
    <n v="53"/>
    <n v="0"/>
    <n v="0"/>
    <n v="0"/>
    <n v="0"/>
    <n v="0"/>
    <n v="0"/>
    <n v="0"/>
    <n v="0"/>
    <n v="0"/>
    <n v="0"/>
    <x v="34"/>
  </r>
  <r>
    <n v="866"/>
    <n v="866"/>
    <n v="0"/>
    <n v="0"/>
    <n v="866"/>
    <n v="866"/>
    <n v="0"/>
    <n v="0"/>
    <n v="0"/>
    <n v="0"/>
    <n v="0"/>
    <n v="0"/>
    <x v="62"/>
  </r>
  <r>
    <n v="8130"/>
    <n v="8130"/>
    <n v="0"/>
    <n v="0"/>
    <n v="0"/>
    <n v="0"/>
    <n v="0"/>
    <n v="0"/>
    <n v="0"/>
    <n v="0"/>
    <n v="0"/>
    <n v="0"/>
    <x v="63"/>
  </r>
  <r>
    <n v="1403"/>
    <n v="1403"/>
    <n v="0"/>
    <n v="0"/>
    <n v="0"/>
    <n v="0"/>
    <n v="0"/>
    <n v="0"/>
    <n v="0"/>
    <n v="0"/>
    <n v="0"/>
    <n v="0"/>
    <x v="48"/>
  </r>
  <r>
    <n v="1695"/>
    <n v="0"/>
    <n v="1695"/>
    <n v="0"/>
    <n v="1695"/>
    <n v="0"/>
    <n v="1695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17"/>
  </r>
  <r>
    <n v="1061"/>
    <n v="1061"/>
    <n v="0"/>
    <n v="0"/>
    <n v="0"/>
    <n v="0"/>
    <n v="0"/>
    <n v="0"/>
    <n v="1061"/>
    <n v="1061"/>
    <n v="0"/>
    <n v="0"/>
    <x v="21"/>
  </r>
  <r>
    <n v="3332"/>
    <n v="3332"/>
    <n v="0"/>
    <n v="0"/>
    <n v="0"/>
    <n v="0"/>
    <n v="0"/>
    <n v="0"/>
    <n v="3332"/>
    <n v="3332"/>
    <n v="0"/>
    <n v="0"/>
    <x v="0"/>
  </r>
  <r>
    <n v="504"/>
    <n v="504"/>
    <n v="0"/>
    <n v="0"/>
    <n v="0"/>
    <n v="0"/>
    <n v="0"/>
    <n v="0"/>
    <n v="0"/>
    <n v="0"/>
    <n v="0"/>
    <n v="0"/>
    <x v="54"/>
  </r>
  <r>
    <n v="759"/>
    <n v="759"/>
    <n v="0"/>
    <n v="0"/>
    <n v="0"/>
    <n v="0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10"/>
  </r>
  <r>
    <n v="37"/>
    <n v="37"/>
    <n v="0"/>
    <n v="0"/>
    <n v="37"/>
    <n v="37"/>
    <n v="0"/>
    <n v="0"/>
    <n v="0"/>
    <n v="0"/>
    <n v="0"/>
    <n v="0"/>
    <x v="13"/>
  </r>
  <r>
    <n v="1346"/>
    <n v="0"/>
    <n v="1346"/>
    <n v="0"/>
    <n v="0"/>
    <n v="0"/>
    <n v="0"/>
    <n v="0"/>
    <n v="1346"/>
    <n v="0"/>
    <n v="1346"/>
    <n v="0"/>
    <x v="59"/>
  </r>
  <r>
    <n v="47"/>
    <n v="47"/>
    <n v="0"/>
    <n v="0"/>
    <n v="0"/>
    <n v="0"/>
    <n v="0"/>
    <n v="0"/>
    <n v="0"/>
    <n v="0"/>
    <n v="0"/>
    <n v="0"/>
    <x v="51"/>
  </r>
  <r>
    <n v="353"/>
    <n v="353"/>
    <n v="0"/>
    <n v="0"/>
    <n v="0"/>
    <n v="0"/>
    <n v="0"/>
    <n v="0"/>
    <n v="0"/>
    <n v="0"/>
    <n v="0"/>
    <n v="0"/>
    <x v="63"/>
  </r>
  <r>
    <n v="2000"/>
    <n v="0"/>
    <n v="2000"/>
    <n v="0"/>
    <n v="2000"/>
    <n v="0"/>
    <n v="2000"/>
    <n v="0"/>
    <n v="0"/>
    <n v="0"/>
    <n v="0"/>
    <n v="0"/>
    <x v="16"/>
  </r>
  <r>
    <n v="21451"/>
    <n v="0"/>
    <n v="21451"/>
    <n v="0"/>
    <n v="21451"/>
    <n v="0"/>
    <n v="21451"/>
    <n v="0"/>
    <n v="0"/>
    <n v="0"/>
    <n v="0"/>
    <n v="0"/>
    <x v="61"/>
  </r>
  <r>
    <n v="4947"/>
    <n v="4947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0"/>
  </r>
  <r>
    <n v="1647"/>
    <n v="1647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51"/>
    <n v="51"/>
    <n v="0"/>
    <n v="0"/>
    <x v="16"/>
  </r>
  <r>
    <n v="4"/>
    <n v="4"/>
    <n v="0"/>
    <n v="0"/>
    <n v="4"/>
    <n v="4"/>
    <n v="0"/>
    <n v="0"/>
    <n v="0"/>
    <n v="0"/>
    <n v="0"/>
    <n v="0"/>
    <x v="67"/>
  </r>
  <r>
    <n v="3"/>
    <n v="3"/>
    <n v="0"/>
    <n v="0"/>
    <n v="3"/>
    <n v="3"/>
    <n v="0"/>
    <n v="0"/>
    <n v="0"/>
    <n v="0"/>
    <n v="0"/>
    <n v="0"/>
    <x v="68"/>
  </r>
  <r>
    <n v="1517"/>
    <n v="1517"/>
    <n v="0"/>
    <n v="0"/>
    <n v="0"/>
    <n v="0"/>
    <n v="0"/>
    <n v="0"/>
    <n v="0"/>
    <n v="0"/>
    <n v="0"/>
    <n v="0"/>
    <x v="21"/>
  </r>
  <r>
    <n v="255"/>
    <n v="0"/>
    <n v="255"/>
    <n v="0"/>
    <n v="0"/>
    <n v="0"/>
    <n v="0"/>
    <n v="0"/>
    <n v="0"/>
    <n v="0"/>
    <n v="0"/>
    <n v="0"/>
    <x v="12"/>
  </r>
  <r>
    <n v="2091"/>
    <n v="209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43"/>
  </r>
  <r>
    <n v="11"/>
    <n v="11"/>
    <n v="0"/>
    <n v="0"/>
    <n v="0"/>
    <n v="0"/>
    <n v="0"/>
    <n v="0"/>
    <n v="0"/>
    <n v="0"/>
    <n v="0"/>
    <n v="0"/>
    <x v="3"/>
  </r>
  <r>
    <n v="387"/>
    <n v="387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54"/>
  </r>
  <r>
    <n v="111"/>
    <n v="111"/>
    <n v="0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16"/>
  </r>
  <r>
    <n v="16021"/>
    <n v="0"/>
    <n v="16021"/>
    <n v="0"/>
    <n v="16021"/>
    <n v="0"/>
    <n v="16021"/>
    <n v="0"/>
    <n v="0"/>
    <n v="0"/>
    <n v="0"/>
    <n v="0"/>
    <x v="34"/>
  </r>
  <r>
    <n v="3045"/>
    <n v="3045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24"/>
  </r>
  <r>
    <n v="197"/>
    <n v="197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54"/>
  </r>
  <r>
    <n v="728"/>
    <n v="0"/>
    <n v="728"/>
    <n v="0"/>
    <n v="0"/>
    <n v="0"/>
    <n v="0"/>
    <n v="0"/>
    <n v="0"/>
    <n v="0"/>
    <n v="0"/>
    <n v="0"/>
    <x v="35"/>
  </r>
  <r>
    <n v="8"/>
    <n v="8"/>
    <n v="0"/>
    <n v="0"/>
    <n v="8"/>
    <n v="8"/>
    <n v="0"/>
    <n v="0"/>
    <n v="0"/>
    <n v="0"/>
    <n v="0"/>
    <n v="0"/>
    <x v="43"/>
  </r>
  <r>
    <n v="124"/>
    <n v="124"/>
    <n v="0"/>
    <n v="0"/>
    <n v="0"/>
    <n v="0"/>
    <n v="0"/>
    <n v="0"/>
    <n v="0"/>
    <n v="0"/>
    <n v="0"/>
    <n v="0"/>
    <x v="38"/>
  </r>
  <r>
    <n v="281"/>
    <n v="281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65"/>
  </r>
  <r>
    <n v="15"/>
    <n v="15"/>
    <n v="0"/>
    <n v="0"/>
    <n v="15"/>
    <n v="15"/>
    <n v="0"/>
    <n v="0"/>
    <n v="0"/>
    <n v="0"/>
    <n v="0"/>
    <n v="0"/>
    <x v="31"/>
  </r>
  <r>
    <n v="139700"/>
    <n v="0"/>
    <n v="0"/>
    <n v="139700"/>
    <n v="139700"/>
    <n v="0"/>
    <n v="0"/>
    <n v="13970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24"/>
  </r>
  <r>
    <n v="14"/>
    <n v="14"/>
    <n v="0"/>
    <n v="0"/>
    <n v="14"/>
    <n v="14"/>
    <n v="0"/>
    <n v="0"/>
    <n v="0"/>
    <n v="0"/>
    <n v="0"/>
    <n v="0"/>
    <x v="43"/>
  </r>
  <r>
    <n v="233"/>
    <n v="233"/>
    <n v="0"/>
    <n v="0"/>
    <n v="233"/>
    <n v="233"/>
    <n v="0"/>
    <n v="0"/>
    <n v="0"/>
    <n v="0"/>
    <n v="0"/>
    <n v="0"/>
    <x v="63"/>
  </r>
  <r>
    <n v="311"/>
    <n v="0"/>
    <n v="311"/>
    <n v="0"/>
    <n v="0"/>
    <n v="0"/>
    <n v="0"/>
    <n v="0"/>
    <n v="0"/>
    <n v="0"/>
    <n v="0"/>
    <n v="0"/>
    <x v="15"/>
  </r>
  <r>
    <n v="468"/>
    <n v="468"/>
    <n v="0"/>
    <n v="0"/>
    <n v="0"/>
    <n v="0"/>
    <n v="0"/>
    <n v="0"/>
    <n v="0"/>
    <n v="0"/>
    <n v="0"/>
    <n v="0"/>
    <x v="63"/>
  </r>
  <r>
    <n v="15034"/>
    <n v="0"/>
    <n v="15034"/>
    <n v="0"/>
    <n v="15034"/>
    <n v="0"/>
    <n v="15034"/>
    <n v="0"/>
    <n v="0"/>
    <n v="0"/>
    <n v="0"/>
    <n v="0"/>
    <x v="45"/>
  </r>
  <r>
    <n v="153"/>
    <n v="153"/>
    <n v="0"/>
    <n v="0"/>
    <n v="0"/>
    <n v="0"/>
    <n v="0"/>
    <n v="0"/>
    <n v="0"/>
    <n v="0"/>
    <n v="0"/>
    <n v="0"/>
    <x v="55"/>
  </r>
  <r>
    <n v="11"/>
    <n v="11"/>
    <n v="0"/>
    <n v="0"/>
    <n v="11"/>
    <n v="11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26"/>
  </r>
  <r>
    <n v="1339"/>
    <n v="0"/>
    <n v="1339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13"/>
  </r>
  <r>
    <n v="19676"/>
    <n v="0"/>
    <n v="19676"/>
    <n v="0"/>
    <n v="0"/>
    <n v="0"/>
    <n v="0"/>
    <n v="0"/>
    <n v="0"/>
    <n v="0"/>
    <n v="0"/>
    <n v="0"/>
    <x v="2"/>
  </r>
  <r>
    <n v="884"/>
    <n v="884"/>
    <n v="0"/>
    <n v="0"/>
    <n v="0"/>
    <n v="0"/>
    <n v="0"/>
    <n v="0"/>
    <n v="884"/>
    <n v="884"/>
    <n v="0"/>
    <n v="0"/>
    <x v="48"/>
  </r>
  <r>
    <n v="528"/>
    <n v="528"/>
    <n v="0"/>
    <n v="0"/>
    <n v="0"/>
    <n v="0"/>
    <n v="0"/>
    <n v="0"/>
    <n v="0"/>
    <n v="0"/>
    <n v="0"/>
    <n v="0"/>
    <x v="27"/>
  </r>
  <r>
    <n v="10"/>
    <n v="10"/>
    <n v="0"/>
    <n v="0"/>
    <n v="10"/>
    <n v="10"/>
    <n v="0"/>
    <n v="0"/>
    <n v="0"/>
    <n v="0"/>
    <n v="0"/>
    <n v="0"/>
    <x v="59"/>
  </r>
  <r>
    <n v="277"/>
    <n v="277"/>
    <n v="0"/>
    <n v="0"/>
    <n v="0"/>
    <n v="0"/>
    <n v="0"/>
    <n v="0"/>
    <n v="0"/>
    <n v="0"/>
    <n v="0"/>
    <n v="0"/>
    <x v="52"/>
  </r>
  <r>
    <n v="101"/>
    <n v="101"/>
    <n v="0"/>
    <n v="0"/>
    <n v="101"/>
    <n v="101"/>
    <n v="0"/>
    <n v="0"/>
    <n v="0"/>
    <n v="0"/>
    <n v="0"/>
    <n v="0"/>
    <x v="38"/>
  </r>
  <r>
    <n v="1380"/>
    <n v="1380"/>
    <n v="0"/>
    <n v="0"/>
    <n v="1380"/>
    <n v="138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62"/>
  </r>
  <r>
    <n v="492"/>
    <n v="492"/>
    <n v="0"/>
    <n v="0"/>
    <n v="0"/>
    <n v="0"/>
    <n v="0"/>
    <n v="0"/>
    <n v="0"/>
    <n v="0"/>
    <n v="0"/>
    <n v="0"/>
    <x v="1"/>
  </r>
  <r>
    <n v="68"/>
    <n v="68"/>
    <n v="0"/>
    <n v="0"/>
    <n v="0"/>
    <n v="0"/>
    <n v="0"/>
    <n v="0"/>
    <n v="0"/>
    <n v="0"/>
    <n v="0"/>
    <n v="0"/>
    <x v="28"/>
  </r>
  <r>
    <n v="962"/>
    <n v="0"/>
    <n v="962"/>
    <n v="0"/>
    <n v="962"/>
    <n v="0"/>
    <n v="962"/>
    <n v="0"/>
    <n v="0"/>
    <n v="0"/>
    <n v="0"/>
    <n v="0"/>
    <x v="55"/>
  </r>
  <r>
    <n v="44471"/>
    <n v="0"/>
    <n v="44471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0"/>
    <n v="0"/>
    <n v="0"/>
    <n v="0"/>
    <x v="44"/>
  </r>
  <r>
    <n v="11"/>
    <n v="11"/>
    <n v="0"/>
    <n v="0"/>
    <n v="11"/>
    <n v="11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35"/>
  </r>
  <r>
    <n v="613"/>
    <n v="613"/>
    <n v="0"/>
    <n v="0"/>
    <n v="0"/>
    <n v="0"/>
    <n v="0"/>
    <n v="0"/>
    <n v="0"/>
    <n v="0"/>
    <n v="0"/>
    <n v="0"/>
    <x v="55"/>
  </r>
  <r>
    <n v="125"/>
    <n v="125"/>
    <n v="0"/>
    <n v="0"/>
    <n v="0"/>
    <n v="0"/>
    <n v="0"/>
    <n v="0"/>
    <n v="0"/>
    <n v="0"/>
    <n v="0"/>
    <n v="0"/>
    <x v="47"/>
  </r>
  <r>
    <n v="255"/>
    <n v="255"/>
    <n v="0"/>
    <n v="0"/>
    <n v="0"/>
    <n v="0"/>
    <n v="0"/>
    <n v="0"/>
    <n v="255"/>
    <n v="255"/>
    <n v="0"/>
    <n v="0"/>
    <x v="13"/>
  </r>
  <r>
    <n v="2"/>
    <n v="0"/>
    <n v="2"/>
    <n v="0"/>
    <n v="0"/>
    <n v="0"/>
    <n v="0"/>
    <n v="0"/>
    <n v="0"/>
    <n v="0"/>
    <n v="0"/>
    <n v="0"/>
    <x v="64"/>
  </r>
  <r>
    <n v="20"/>
    <n v="0"/>
    <n v="20"/>
    <n v="0"/>
    <n v="0"/>
    <n v="0"/>
    <n v="0"/>
    <n v="0"/>
    <n v="0"/>
    <n v="0"/>
    <n v="0"/>
    <n v="0"/>
    <x v="15"/>
  </r>
  <r>
    <n v="173"/>
    <n v="173"/>
    <n v="0"/>
    <n v="0"/>
    <n v="0"/>
    <n v="0"/>
    <n v="0"/>
    <n v="0"/>
    <n v="173"/>
    <n v="173"/>
    <n v="0"/>
    <n v="0"/>
    <x v="26"/>
  </r>
  <r>
    <n v="11"/>
    <n v="1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29"/>
  </r>
  <r>
    <n v="4"/>
    <n v="4"/>
    <n v="0"/>
    <n v="0"/>
    <n v="0"/>
    <n v="0"/>
    <n v="0"/>
    <n v="0"/>
    <n v="0"/>
    <n v="0"/>
    <n v="0"/>
    <n v="0"/>
    <x v="42"/>
  </r>
  <r>
    <n v="8"/>
    <n v="8"/>
    <n v="0"/>
    <n v="0"/>
    <n v="8"/>
    <n v="8"/>
    <n v="0"/>
    <n v="0"/>
    <n v="0"/>
    <n v="0"/>
    <n v="0"/>
    <n v="0"/>
    <x v="60"/>
  </r>
  <r>
    <n v="122"/>
    <n v="122"/>
    <n v="0"/>
    <n v="0"/>
    <n v="0"/>
    <n v="0"/>
    <n v="0"/>
    <n v="0"/>
    <n v="0"/>
    <n v="0"/>
    <n v="0"/>
    <n v="0"/>
    <x v="17"/>
  </r>
  <r>
    <n v="16"/>
    <n v="0"/>
    <n v="16"/>
    <n v="0"/>
    <n v="16"/>
    <n v="0"/>
    <n v="16"/>
    <n v="0"/>
    <n v="0"/>
    <n v="0"/>
    <n v="0"/>
    <n v="0"/>
    <x v="23"/>
  </r>
  <r>
    <n v="152"/>
    <n v="152"/>
    <n v="0"/>
    <n v="0"/>
    <n v="0"/>
    <n v="0"/>
    <n v="0"/>
    <n v="0"/>
    <n v="0"/>
    <n v="0"/>
    <n v="0"/>
    <n v="0"/>
    <x v="64"/>
  </r>
  <r>
    <n v="78"/>
    <n v="78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22"/>
  </r>
  <r>
    <n v="71"/>
    <n v="0"/>
    <n v="71"/>
    <n v="0"/>
    <n v="0"/>
    <n v="0"/>
    <n v="0"/>
    <n v="0"/>
    <n v="0"/>
    <n v="0"/>
    <n v="0"/>
    <n v="0"/>
    <x v="58"/>
  </r>
  <r>
    <n v="256"/>
    <n v="256"/>
    <n v="0"/>
    <n v="0"/>
    <n v="0"/>
    <n v="0"/>
    <n v="0"/>
    <n v="0"/>
    <n v="256"/>
    <n v="256"/>
    <n v="0"/>
    <n v="0"/>
    <x v="47"/>
  </r>
  <r>
    <n v="54"/>
    <n v="54"/>
    <n v="0"/>
    <n v="0"/>
    <n v="0"/>
    <n v="0"/>
    <n v="0"/>
    <n v="0"/>
    <n v="0"/>
    <n v="0"/>
    <n v="0"/>
    <n v="0"/>
    <x v="17"/>
  </r>
  <r>
    <n v="1157"/>
    <n v="1157"/>
    <n v="0"/>
    <n v="0"/>
    <n v="1157"/>
    <n v="1157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58"/>
  </r>
  <r>
    <n v="4710"/>
    <n v="4710"/>
    <n v="0"/>
    <n v="0"/>
    <n v="0"/>
    <n v="0"/>
    <n v="0"/>
    <n v="0"/>
    <n v="0"/>
    <n v="0"/>
    <n v="0"/>
    <n v="0"/>
    <x v="2"/>
  </r>
  <r>
    <n v="137"/>
    <n v="137"/>
    <n v="0"/>
    <n v="0"/>
    <n v="137"/>
    <n v="137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7"/>
  </r>
  <r>
    <n v="32795"/>
    <n v="32795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14"/>
  </r>
  <r>
    <n v="1068"/>
    <n v="1068"/>
    <n v="0"/>
    <n v="0"/>
    <n v="0"/>
    <n v="0"/>
    <n v="0"/>
    <n v="0"/>
    <n v="1068"/>
    <n v="1068"/>
    <n v="0"/>
    <n v="0"/>
    <x v="33"/>
  </r>
  <r>
    <n v="13"/>
    <n v="13"/>
    <n v="0"/>
    <n v="0"/>
    <n v="13"/>
    <n v="13"/>
    <n v="0"/>
    <n v="0"/>
    <n v="0"/>
    <n v="0"/>
    <n v="0"/>
    <n v="0"/>
    <x v="45"/>
  </r>
  <r>
    <n v="89"/>
    <n v="89"/>
    <n v="0"/>
    <n v="0"/>
    <n v="0"/>
    <n v="0"/>
    <n v="0"/>
    <n v="0"/>
    <n v="89"/>
    <n v="89"/>
    <n v="0"/>
    <n v="0"/>
    <x v="61"/>
  </r>
  <r>
    <n v="40888"/>
    <n v="40888"/>
    <n v="0"/>
    <n v="0"/>
    <n v="0"/>
    <n v="0"/>
    <n v="0"/>
    <n v="0"/>
    <n v="0"/>
    <n v="0"/>
    <n v="0"/>
    <n v="0"/>
    <x v="51"/>
  </r>
  <r>
    <n v="632"/>
    <n v="632"/>
    <n v="0"/>
    <n v="0"/>
    <n v="0"/>
    <n v="0"/>
    <n v="0"/>
    <n v="0"/>
    <n v="0"/>
    <n v="0"/>
    <n v="0"/>
    <n v="0"/>
    <x v="38"/>
  </r>
  <r>
    <n v="1298"/>
    <n v="1298"/>
    <n v="0"/>
    <n v="0"/>
    <n v="1298"/>
    <n v="1298"/>
    <n v="0"/>
    <n v="0"/>
    <n v="0"/>
    <n v="0"/>
    <n v="0"/>
    <n v="0"/>
    <x v="45"/>
  </r>
  <r>
    <n v="546"/>
    <n v="0"/>
    <n v="546"/>
    <n v="0"/>
    <n v="0"/>
    <n v="0"/>
    <n v="0"/>
    <n v="0"/>
    <n v="0"/>
    <n v="0"/>
    <n v="0"/>
    <n v="0"/>
    <x v="40"/>
  </r>
  <r>
    <n v="2110"/>
    <n v="2110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65"/>
  </r>
  <r>
    <n v="2487"/>
    <n v="2487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51"/>
  </r>
  <r>
    <n v="114"/>
    <n v="114"/>
    <n v="0"/>
    <n v="0"/>
    <n v="114"/>
    <n v="114"/>
    <n v="0"/>
    <n v="0"/>
    <n v="0"/>
    <n v="0"/>
    <n v="0"/>
    <n v="0"/>
    <x v="27"/>
  </r>
  <r>
    <n v="71"/>
    <n v="71"/>
    <n v="0"/>
    <n v="0"/>
    <n v="0"/>
    <n v="0"/>
    <n v="0"/>
    <n v="0"/>
    <n v="71"/>
    <n v="71"/>
    <n v="0"/>
    <n v="0"/>
    <x v="12"/>
  </r>
  <r>
    <n v="80"/>
    <n v="80"/>
    <n v="0"/>
    <n v="0"/>
    <n v="0"/>
    <n v="0"/>
    <n v="0"/>
    <n v="0"/>
    <n v="0"/>
    <n v="0"/>
    <n v="0"/>
    <n v="0"/>
    <x v="51"/>
  </r>
  <r>
    <n v="14"/>
    <n v="14"/>
    <n v="0"/>
    <n v="0"/>
    <n v="14"/>
    <n v="14"/>
    <n v="0"/>
    <n v="0"/>
    <n v="0"/>
    <n v="0"/>
    <n v="0"/>
    <n v="0"/>
    <x v="9"/>
  </r>
  <r>
    <n v="1511"/>
    <n v="0"/>
    <n v="1511"/>
    <n v="0"/>
    <n v="0"/>
    <n v="0"/>
    <n v="0"/>
    <n v="0"/>
    <n v="0"/>
    <n v="0"/>
    <n v="0"/>
    <n v="0"/>
    <x v="4"/>
  </r>
  <r>
    <n v="14678"/>
    <n v="14678"/>
    <n v="0"/>
    <n v="0"/>
    <n v="14678"/>
    <n v="14678"/>
    <n v="0"/>
    <n v="0"/>
    <n v="0"/>
    <n v="0"/>
    <n v="0"/>
    <n v="0"/>
    <x v="52"/>
  </r>
  <r>
    <n v="278"/>
    <n v="278"/>
    <n v="0"/>
    <n v="0"/>
    <n v="0"/>
    <n v="0"/>
    <n v="0"/>
    <n v="0"/>
    <n v="278"/>
    <n v="278"/>
    <n v="0"/>
    <n v="0"/>
    <x v="26"/>
  </r>
  <r>
    <n v="17"/>
    <n v="17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39"/>
  </r>
  <r>
    <n v="94"/>
    <n v="94"/>
    <n v="0"/>
    <n v="0"/>
    <n v="0"/>
    <n v="0"/>
    <n v="0"/>
    <n v="0"/>
    <n v="94"/>
    <n v="94"/>
    <n v="0"/>
    <n v="0"/>
    <x v="13"/>
  </r>
  <r>
    <n v="1"/>
    <n v="1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12"/>
    <n v="12"/>
    <n v="0"/>
    <n v="0"/>
    <x v="47"/>
  </r>
  <r>
    <n v="285"/>
    <n v="285"/>
    <n v="0"/>
    <n v="0"/>
    <n v="0"/>
    <n v="0"/>
    <n v="0"/>
    <n v="0"/>
    <n v="285"/>
    <n v="285"/>
    <n v="0"/>
    <n v="0"/>
    <x v="31"/>
  </r>
  <r>
    <n v="143"/>
    <n v="143"/>
    <n v="0"/>
    <n v="0"/>
    <n v="0"/>
    <n v="0"/>
    <n v="0"/>
    <n v="0"/>
    <n v="0"/>
    <n v="0"/>
    <n v="0"/>
    <n v="0"/>
    <x v="45"/>
  </r>
  <r>
    <n v="1032"/>
    <n v="1032"/>
    <n v="0"/>
    <n v="0"/>
    <n v="1032"/>
    <n v="1032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5"/>
  </r>
  <r>
    <n v="5"/>
    <n v="5"/>
    <n v="0"/>
    <n v="0"/>
    <n v="5"/>
    <n v="5"/>
    <n v="0"/>
    <n v="0"/>
    <n v="0"/>
    <n v="0"/>
    <n v="0"/>
    <n v="0"/>
    <x v="32"/>
  </r>
  <r>
    <n v="7017"/>
    <n v="7017"/>
    <n v="0"/>
    <n v="0"/>
    <n v="0"/>
    <n v="0"/>
    <n v="0"/>
    <n v="0"/>
    <n v="7017"/>
    <n v="7017"/>
    <n v="0"/>
    <n v="0"/>
    <x v="20"/>
  </r>
  <r>
    <n v="101"/>
    <n v="101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3"/>
  </r>
  <r>
    <n v="1707"/>
    <n v="1707"/>
    <n v="0"/>
    <n v="0"/>
    <n v="0"/>
    <n v="0"/>
    <n v="0"/>
    <n v="0"/>
    <n v="1707"/>
    <n v="1707"/>
    <n v="0"/>
    <n v="0"/>
    <x v="6"/>
  </r>
  <r>
    <n v="6763"/>
    <n v="0"/>
    <n v="6763"/>
    <n v="0"/>
    <n v="6763"/>
    <n v="0"/>
    <n v="6763"/>
    <n v="0"/>
    <n v="0"/>
    <n v="0"/>
    <n v="0"/>
    <n v="0"/>
    <x v="1"/>
  </r>
  <r>
    <n v="1957"/>
    <n v="1957"/>
    <n v="0"/>
    <n v="0"/>
    <n v="1957"/>
    <n v="1957"/>
    <n v="0"/>
    <n v="0"/>
    <n v="0"/>
    <n v="0"/>
    <n v="0"/>
    <n v="0"/>
    <x v="9"/>
  </r>
  <r>
    <n v="206"/>
    <n v="206"/>
    <n v="0"/>
    <n v="0"/>
    <n v="0"/>
    <n v="0"/>
    <n v="0"/>
    <n v="0"/>
    <n v="0"/>
    <n v="0"/>
    <n v="0"/>
    <n v="0"/>
    <x v="53"/>
  </r>
  <r>
    <n v="11112"/>
    <n v="11112"/>
    <n v="0"/>
    <n v="0"/>
    <n v="11112"/>
    <n v="11112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3"/>
  </r>
  <r>
    <n v="391"/>
    <n v="39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22"/>
  </r>
  <r>
    <n v="11"/>
    <n v="11"/>
    <n v="0"/>
    <n v="0"/>
    <n v="0"/>
    <n v="0"/>
    <n v="0"/>
    <n v="0"/>
    <n v="0"/>
    <n v="0"/>
    <n v="0"/>
    <n v="0"/>
    <x v="29"/>
  </r>
  <r>
    <n v="10165"/>
    <n v="10165"/>
    <n v="0"/>
    <n v="0"/>
    <n v="0"/>
    <n v="0"/>
    <n v="0"/>
    <n v="0"/>
    <n v="0"/>
    <n v="0"/>
    <n v="0"/>
    <n v="0"/>
    <x v="63"/>
  </r>
  <r>
    <n v="201"/>
    <n v="201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24"/>
  </r>
  <r>
    <n v="639"/>
    <n v="639"/>
    <n v="0"/>
    <n v="0"/>
    <n v="639"/>
    <n v="639"/>
    <n v="0"/>
    <n v="0"/>
    <n v="0"/>
    <n v="0"/>
    <n v="0"/>
    <n v="0"/>
    <x v="52"/>
  </r>
  <r>
    <n v="1485"/>
    <n v="1485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29"/>
  </r>
  <r>
    <n v="66"/>
    <n v="66"/>
    <n v="0"/>
    <n v="0"/>
    <n v="66"/>
    <n v="66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20"/>
  </r>
  <r>
    <n v="9"/>
    <n v="0"/>
    <n v="9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4"/>
  </r>
  <r>
    <n v="546"/>
    <n v="546"/>
    <n v="0"/>
    <n v="0"/>
    <n v="0"/>
    <n v="0"/>
    <n v="0"/>
    <n v="0"/>
    <n v="546"/>
    <n v="546"/>
    <n v="0"/>
    <n v="0"/>
    <x v="55"/>
  </r>
  <r>
    <n v="39"/>
    <n v="39"/>
    <n v="0"/>
    <n v="0"/>
    <n v="0"/>
    <n v="0"/>
    <n v="0"/>
    <n v="0"/>
    <n v="0"/>
    <n v="0"/>
    <n v="0"/>
    <n v="0"/>
    <x v="52"/>
  </r>
  <r>
    <n v="11292"/>
    <n v="0"/>
    <n v="0"/>
    <n v="11292"/>
    <n v="0"/>
    <n v="0"/>
    <n v="0"/>
    <n v="0"/>
    <n v="0"/>
    <n v="0"/>
    <n v="0"/>
    <n v="0"/>
    <x v="74"/>
  </r>
  <r>
    <n v="2740"/>
    <n v="2740"/>
    <n v="0"/>
    <n v="0"/>
    <n v="0"/>
    <n v="0"/>
    <n v="0"/>
    <n v="0"/>
    <n v="0"/>
    <n v="0"/>
    <n v="0"/>
    <n v="0"/>
    <x v="45"/>
  </r>
  <r>
    <n v="1433"/>
    <n v="1433"/>
    <n v="0"/>
    <n v="0"/>
    <n v="1433"/>
    <n v="1433"/>
    <n v="0"/>
    <n v="0"/>
    <n v="0"/>
    <n v="0"/>
    <n v="0"/>
    <n v="0"/>
    <x v="60"/>
  </r>
  <r>
    <n v="416"/>
    <n v="0"/>
    <n v="416"/>
    <n v="0"/>
    <n v="416"/>
    <n v="0"/>
    <n v="416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64"/>
  </r>
  <r>
    <n v="2141"/>
    <n v="2141"/>
    <n v="0"/>
    <n v="0"/>
    <n v="0"/>
    <n v="0"/>
    <n v="0"/>
    <n v="0"/>
    <n v="2141"/>
    <n v="2141"/>
    <n v="0"/>
    <n v="0"/>
    <x v="37"/>
  </r>
  <r>
    <n v="89"/>
    <n v="89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67"/>
  </r>
  <r>
    <n v="1913"/>
    <n v="1913"/>
    <n v="0"/>
    <n v="0"/>
    <n v="0"/>
    <n v="0"/>
    <n v="0"/>
    <n v="0"/>
    <n v="0"/>
    <n v="0"/>
    <n v="0"/>
    <n v="0"/>
    <x v="21"/>
  </r>
  <r>
    <n v="5590"/>
    <n v="5590"/>
    <n v="0"/>
    <n v="0"/>
    <n v="0"/>
    <n v="0"/>
    <n v="0"/>
    <n v="0"/>
    <n v="5590"/>
    <n v="5590"/>
    <n v="0"/>
    <n v="0"/>
    <x v="28"/>
  </r>
  <r>
    <n v="40"/>
    <n v="40"/>
    <n v="0"/>
    <n v="0"/>
    <n v="0"/>
    <n v="0"/>
    <n v="0"/>
    <n v="0"/>
    <n v="40"/>
    <n v="40"/>
    <n v="0"/>
    <n v="0"/>
    <x v="52"/>
  </r>
  <r>
    <n v="66"/>
    <n v="66"/>
    <n v="0"/>
    <n v="0"/>
    <n v="0"/>
    <n v="0"/>
    <n v="0"/>
    <n v="0"/>
    <n v="0"/>
    <n v="0"/>
    <n v="0"/>
    <n v="0"/>
    <x v="49"/>
  </r>
  <r>
    <n v="61"/>
    <n v="6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2"/>
  </r>
  <r>
    <n v="20250"/>
    <n v="2025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68"/>
  </r>
  <r>
    <n v="22493"/>
    <n v="0"/>
    <n v="22493"/>
    <n v="0"/>
    <n v="0"/>
    <n v="0"/>
    <n v="0"/>
    <n v="0"/>
    <n v="0"/>
    <n v="0"/>
    <n v="0"/>
    <n v="0"/>
    <x v="14"/>
  </r>
  <r>
    <n v="109"/>
    <n v="109"/>
    <n v="0"/>
    <n v="0"/>
    <n v="0"/>
    <n v="0"/>
    <n v="0"/>
    <n v="0"/>
    <n v="0"/>
    <n v="0"/>
    <n v="0"/>
    <n v="0"/>
    <x v="3"/>
  </r>
  <r>
    <n v="232"/>
    <n v="232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29"/>
    <n v="29"/>
    <n v="0"/>
    <n v="0"/>
    <x v="53"/>
  </r>
  <r>
    <n v="2"/>
    <n v="2"/>
    <n v="0"/>
    <n v="0"/>
    <n v="0"/>
    <n v="0"/>
    <n v="0"/>
    <n v="0"/>
    <n v="0"/>
    <n v="0"/>
    <n v="0"/>
    <n v="0"/>
    <x v="23"/>
  </r>
  <r>
    <n v="78"/>
    <n v="78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2"/>
  </r>
  <r>
    <n v="301"/>
    <n v="301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0"/>
    <n v="0"/>
    <n v="0"/>
    <n v="0"/>
    <x v="29"/>
  </r>
  <r>
    <n v="3577"/>
    <n v="3577"/>
    <n v="0"/>
    <n v="0"/>
    <n v="0"/>
    <n v="0"/>
    <n v="0"/>
    <n v="0"/>
    <n v="3577"/>
    <n v="3577"/>
    <n v="0"/>
    <n v="0"/>
    <x v="1"/>
  </r>
  <r>
    <n v="57"/>
    <n v="57"/>
    <n v="0"/>
    <n v="0"/>
    <n v="0"/>
    <n v="0"/>
    <n v="0"/>
    <n v="0"/>
    <n v="0"/>
    <n v="0"/>
    <n v="0"/>
    <n v="0"/>
    <x v="45"/>
  </r>
  <r>
    <n v="2479"/>
    <n v="2479"/>
    <n v="0"/>
    <n v="0"/>
    <n v="0"/>
    <n v="0"/>
    <n v="0"/>
    <n v="0"/>
    <n v="0"/>
    <n v="0"/>
    <n v="0"/>
    <n v="0"/>
    <x v="17"/>
  </r>
  <r>
    <n v="1280"/>
    <n v="1280"/>
    <n v="0"/>
    <n v="0"/>
    <n v="0"/>
    <n v="0"/>
    <n v="0"/>
    <n v="0"/>
    <n v="1280"/>
    <n v="1280"/>
    <n v="0"/>
    <n v="0"/>
    <x v="37"/>
  </r>
  <r>
    <n v="506"/>
    <n v="506"/>
    <n v="0"/>
    <n v="0"/>
    <n v="0"/>
    <n v="0"/>
    <n v="0"/>
    <n v="0"/>
    <n v="0"/>
    <n v="0"/>
    <n v="0"/>
    <n v="0"/>
    <x v="60"/>
  </r>
  <r>
    <n v="678"/>
    <n v="678"/>
    <n v="0"/>
    <n v="0"/>
    <n v="0"/>
    <n v="0"/>
    <n v="0"/>
    <n v="0"/>
    <n v="678"/>
    <n v="678"/>
    <n v="0"/>
    <n v="0"/>
    <x v="43"/>
  </r>
  <r>
    <n v="1903"/>
    <n v="1903"/>
    <n v="0"/>
    <n v="0"/>
    <n v="0"/>
    <n v="0"/>
    <n v="0"/>
    <n v="0"/>
    <n v="0"/>
    <n v="0"/>
    <n v="0"/>
    <n v="0"/>
    <x v="6"/>
  </r>
  <r>
    <n v="2517"/>
    <n v="2517"/>
    <n v="0"/>
    <n v="0"/>
    <n v="0"/>
    <n v="0"/>
    <n v="0"/>
    <n v="0"/>
    <n v="0"/>
    <n v="0"/>
    <n v="0"/>
    <n v="0"/>
    <x v="34"/>
  </r>
  <r>
    <n v="5234"/>
    <n v="5234"/>
    <n v="0"/>
    <n v="0"/>
    <n v="0"/>
    <n v="0"/>
    <n v="0"/>
    <n v="0"/>
    <n v="0"/>
    <n v="0"/>
    <n v="0"/>
    <n v="0"/>
    <x v="39"/>
  </r>
  <r>
    <n v="14"/>
    <n v="14"/>
    <n v="0"/>
    <n v="0"/>
    <n v="14"/>
    <n v="14"/>
    <n v="0"/>
    <n v="0"/>
    <n v="0"/>
    <n v="0"/>
    <n v="0"/>
    <n v="0"/>
    <x v="24"/>
  </r>
  <r>
    <n v="49"/>
    <n v="49"/>
    <n v="0"/>
    <n v="0"/>
    <n v="49"/>
    <n v="49"/>
    <n v="0"/>
    <n v="0"/>
    <n v="0"/>
    <n v="0"/>
    <n v="0"/>
    <n v="0"/>
    <x v="63"/>
  </r>
  <r>
    <n v="4078"/>
    <n v="4078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13"/>
  </r>
  <r>
    <n v="1199"/>
    <n v="1199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68"/>
  </r>
  <r>
    <n v="5"/>
    <n v="5"/>
    <n v="0"/>
    <n v="0"/>
    <n v="5"/>
    <n v="5"/>
    <n v="0"/>
    <n v="0"/>
    <n v="0"/>
    <n v="0"/>
    <n v="0"/>
    <n v="0"/>
    <x v="22"/>
  </r>
  <r>
    <n v="84"/>
    <n v="84"/>
    <n v="0"/>
    <n v="0"/>
    <n v="84"/>
    <n v="84"/>
    <n v="0"/>
    <n v="0"/>
    <n v="0"/>
    <n v="0"/>
    <n v="0"/>
    <n v="0"/>
    <x v="28"/>
  </r>
  <r>
    <n v="5117"/>
    <n v="0"/>
    <n v="5117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73"/>
  </r>
  <r>
    <n v="262"/>
    <n v="262"/>
    <n v="0"/>
    <n v="0"/>
    <n v="0"/>
    <n v="0"/>
    <n v="0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22"/>
  </r>
  <r>
    <n v="97"/>
    <n v="97"/>
    <n v="0"/>
    <n v="0"/>
    <n v="97"/>
    <n v="97"/>
    <n v="0"/>
    <n v="0"/>
    <n v="0"/>
    <n v="0"/>
    <n v="0"/>
    <n v="0"/>
    <x v="27"/>
  </r>
  <r>
    <n v="440"/>
    <n v="0"/>
    <n v="44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71"/>
  </r>
  <r>
    <n v="102"/>
    <n v="102"/>
    <n v="0"/>
    <n v="0"/>
    <n v="0"/>
    <n v="0"/>
    <n v="0"/>
    <n v="0"/>
    <n v="102"/>
    <n v="102"/>
    <n v="0"/>
    <n v="0"/>
    <x v="71"/>
  </r>
  <r>
    <n v="76"/>
    <n v="76"/>
    <n v="0"/>
    <n v="0"/>
    <n v="76"/>
    <n v="76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1"/>
  </r>
  <r>
    <n v="47"/>
    <n v="47"/>
    <n v="0"/>
    <n v="0"/>
    <n v="47"/>
    <n v="47"/>
    <n v="0"/>
    <n v="0"/>
    <n v="0"/>
    <n v="0"/>
    <n v="0"/>
    <n v="0"/>
    <x v="25"/>
  </r>
  <r>
    <n v="964"/>
    <n v="964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31"/>
  </r>
  <r>
    <n v="362"/>
    <n v="36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43"/>
  </r>
  <r>
    <n v="697"/>
    <n v="0"/>
    <n v="697"/>
    <n v="0"/>
    <n v="0"/>
    <n v="0"/>
    <n v="0"/>
    <n v="0"/>
    <n v="0"/>
    <n v="0"/>
    <n v="0"/>
    <n v="0"/>
    <x v="53"/>
  </r>
  <r>
    <n v="157"/>
    <n v="157"/>
    <n v="0"/>
    <n v="0"/>
    <n v="0"/>
    <n v="0"/>
    <n v="0"/>
    <n v="0"/>
    <n v="157"/>
    <n v="157"/>
    <n v="0"/>
    <n v="0"/>
    <x v="34"/>
  </r>
  <r>
    <n v="467"/>
    <n v="467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3"/>
  </r>
  <r>
    <n v="6636"/>
    <n v="6636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67"/>
  </r>
  <r>
    <n v="3"/>
    <n v="3"/>
    <n v="0"/>
    <n v="0"/>
    <n v="0"/>
    <n v="0"/>
    <n v="0"/>
    <n v="0"/>
    <n v="0"/>
    <n v="0"/>
    <n v="0"/>
    <n v="0"/>
    <x v="43"/>
  </r>
  <r>
    <n v="11717"/>
    <n v="11717"/>
    <n v="0"/>
    <n v="0"/>
    <n v="0"/>
    <n v="0"/>
    <n v="0"/>
    <n v="0"/>
    <n v="0"/>
    <n v="0"/>
    <n v="0"/>
    <n v="0"/>
    <x v="34"/>
  </r>
  <r>
    <n v="4028"/>
    <n v="0"/>
    <n v="4028"/>
    <n v="0"/>
    <n v="0"/>
    <n v="0"/>
    <n v="0"/>
    <n v="0"/>
    <n v="0"/>
    <n v="0"/>
    <n v="0"/>
    <n v="0"/>
    <x v="53"/>
  </r>
  <r>
    <n v="7669"/>
    <n v="7669"/>
    <n v="0"/>
    <n v="0"/>
    <n v="0"/>
    <n v="0"/>
    <n v="0"/>
    <n v="0"/>
    <n v="0"/>
    <n v="0"/>
    <n v="0"/>
    <n v="0"/>
    <x v="5"/>
  </r>
  <r>
    <n v="547"/>
    <n v="0"/>
    <n v="547"/>
    <n v="0"/>
    <n v="547"/>
    <n v="0"/>
    <n v="547"/>
    <n v="0"/>
    <n v="0"/>
    <n v="0"/>
    <n v="0"/>
    <n v="0"/>
    <x v="3"/>
  </r>
  <r>
    <n v="1606"/>
    <n v="1606"/>
    <n v="0"/>
    <n v="0"/>
    <n v="0"/>
    <n v="0"/>
    <n v="0"/>
    <n v="0"/>
    <n v="1606"/>
    <n v="1606"/>
    <n v="0"/>
    <n v="0"/>
    <x v="72"/>
  </r>
  <r>
    <n v="4045"/>
    <n v="404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"/>
  </r>
  <r>
    <n v="60"/>
    <n v="0"/>
    <n v="60"/>
    <n v="0"/>
    <n v="0"/>
    <n v="0"/>
    <n v="0"/>
    <n v="0"/>
    <n v="0"/>
    <n v="0"/>
    <n v="0"/>
    <n v="0"/>
    <x v="41"/>
  </r>
  <r>
    <n v="7"/>
    <n v="0"/>
    <n v="7"/>
    <n v="0"/>
    <n v="7"/>
    <n v="0"/>
    <n v="7"/>
    <n v="0"/>
    <n v="0"/>
    <n v="0"/>
    <n v="0"/>
    <n v="0"/>
    <x v="4"/>
  </r>
  <r>
    <n v="279"/>
    <n v="279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47"/>
  </r>
  <r>
    <n v="12001"/>
    <n v="12001"/>
    <n v="0"/>
    <n v="0"/>
    <n v="0"/>
    <n v="0"/>
    <n v="0"/>
    <n v="0"/>
    <n v="0"/>
    <n v="0"/>
    <n v="0"/>
    <n v="0"/>
    <x v="22"/>
  </r>
  <r>
    <n v="182"/>
    <n v="0"/>
    <n v="182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52"/>
  </r>
  <r>
    <n v="163"/>
    <n v="0"/>
    <n v="163"/>
    <n v="0"/>
    <n v="0"/>
    <n v="0"/>
    <n v="0"/>
    <n v="0"/>
    <n v="163"/>
    <n v="0"/>
    <n v="163"/>
    <n v="0"/>
    <x v="32"/>
  </r>
  <r>
    <n v="76"/>
    <n v="76"/>
    <n v="0"/>
    <n v="0"/>
    <n v="0"/>
    <n v="0"/>
    <n v="0"/>
    <n v="0"/>
    <n v="0"/>
    <n v="0"/>
    <n v="0"/>
    <n v="0"/>
    <x v="0"/>
  </r>
  <r>
    <n v="1220"/>
    <n v="1220"/>
    <n v="0"/>
    <n v="0"/>
    <n v="0"/>
    <n v="0"/>
    <n v="0"/>
    <n v="0"/>
    <n v="0"/>
    <n v="0"/>
    <n v="0"/>
    <n v="0"/>
    <x v="49"/>
  </r>
  <r>
    <n v="22"/>
    <n v="22"/>
    <n v="0"/>
    <n v="0"/>
    <n v="22"/>
    <n v="22"/>
    <n v="0"/>
    <n v="0"/>
    <n v="0"/>
    <n v="0"/>
    <n v="0"/>
    <n v="0"/>
    <x v="20"/>
  </r>
  <r>
    <n v="477"/>
    <n v="477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67"/>
  </r>
  <r>
    <n v="796"/>
    <n v="796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64"/>
  </r>
  <r>
    <n v="13"/>
    <n v="0"/>
    <n v="13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65"/>
    <n v="65"/>
    <n v="0"/>
    <n v="0"/>
    <x v="56"/>
  </r>
  <r>
    <n v="4"/>
    <n v="4"/>
    <n v="0"/>
    <n v="0"/>
    <n v="0"/>
    <n v="0"/>
    <n v="0"/>
    <n v="0"/>
    <n v="0"/>
    <n v="0"/>
    <n v="0"/>
    <n v="0"/>
    <x v="28"/>
  </r>
  <r>
    <n v="394"/>
    <n v="394"/>
    <n v="0"/>
    <n v="0"/>
    <n v="394"/>
    <n v="394"/>
    <n v="0"/>
    <n v="0"/>
    <n v="0"/>
    <n v="0"/>
    <n v="0"/>
    <n v="0"/>
    <x v="37"/>
  </r>
  <r>
    <n v="38"/>
    <n v="38"/>
    <n v="0"/>
    <n v="0"/>
    <n v="0"/>
    <n v="0"/>
    <n v="0"/>
    <n v="0"/>
    <n v="38"/>
    <n v="38"/>
    <n v="0"/>
    <n v="0"/>
    <x v="34"/>
  </r>
  <r>
    <n v="771"/>
    <n v="771"/>
    <n v="0"/>
    <n v="0"/>
    <n v="771"/>
    <n v="771"/>
    <n v="0"/>
    <n v="0"/>
    <n v="0"/>
    <n v="0"/>
    <n v="0"/>
    <n v="0"/>
    <x v="32"/>
  </r>
  <r>
    <n v="6312"/>
    <n v="6312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48"/>
  </r>
  <r>
    <n v="19585"/>
    <n v="19585"/>
    <n v="0"/>
    <n v="0"/>
    <n v="0"/>
    <n v="0"/>
    <n v="0"/>
    <n v="0"/>
    <n v="19585"/>
    <n v="19585"/>
    <n v="0"/>
    <n v="0"/>
    <x v="52"/>
  </r>
  <r>
    <n v="231"/>
    <n v="231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38"/>
  </r>
  <r>
    <n v="1444"/>
    <n v="1444"/>
    <n v="0"/>
    <n v="0"/>
    <n v="0"/>
    <n v="0"/>
    <n v="0"/>
    <n v="0"/>
    <n v="0"/>
    <n v="0"/>
    <n v="0"/>
    <n v="0"/>
    <x v="28"/>
  </r>
  <r>
    <n v="159"/>
    <n v="159"/>
    <n v="0"/>
    <n v="0"/>
    <n v="0"/>
    <n v="0"/>
    <n v="0"/>
    <n v="0"/>
    <n v="0"/>
    <n v="0"/>
    <n v="0"/>
    <n v="0"/>
    <x v="58"/>
  </r>
  <r>
    <n v="161"/>
    <n v="161"/>
    <n v="0"/>
    <n v="0"/>
    <n v="0"/>
    <n v="0"/>
    <n v="0"/>
    <n v="0"/>
    <n v="0"/>
    <n v="0"/>
    <n v="0"/>
    <n v="0"/>
    <x v="43"/>
  </r>
  <r>
    <n v="1009"/>
    <n v="0"/>
    <n v="1009"/>
    <n v="0"/>
    <n v="0"/>
    <n v="0"/>
    <n v="0"/>
    <n v="0"/>
    <n v="0"/>
    <n v="0"/>
    <n v="0"/>
    <n v="0"/>
    <x v="3"/>
  </r>
  <r>
    <n v="8"/>
    <n v="8"/>
    <n v="0"/>
    <n v="0"/>
    <n v="8"/>
    <n v="8"/>
    <n v="0"/>
    <n v="0"/>
    <n v="0"/>
    <n v="0"/>
    <n v="0"/>
    <n v="0"/>
    <x v="44"/>
  </r>
  <r>
    <n v="26"/>
    <n v="26"/>
    <n v="0"/>
    <n v="0"/>
    <n v="26"/>
    <n v="26"/>
    <n v="0"/>
    <n v="0"/>
    <n v="0"/>
    <n v="0"/>
    <n v="0"/>
    <n v="0"/>
    <x v="3"/>
  </r>
  <r>
    <n v="1269"/>
    <n v="1269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4"/>
  </r>
  <r>
    <n v="5134"/>
    <n v="5134"/>
    <n v="0"/>
    <n v="0"/>
    <n v="0"/>
    <n v="0"/>
    <n v="0"/>
    <n v="0"/>
    <n v="0"/>
    <n v="0"/>
    <n v="0"/>
    <n v="0"/>
    <x v="11"/>
  </r>
  <r>
    <n v="196"/>
    <n v="196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33"/>
    <n v="33"/>
    <n v="0"/>
    <n v="0"/>
    <x v="12"/>
  </r>
  <r>
    <n v="150"/>
    <n v="150"/>
    <n v="0"/>
    <n v="0"/>
    <n v="0"/>
    <n v="0"/>
    <n v="0"/>
    <n v="0"/>
    <n v="0"/>
    <n v="0"/>
    <n v="0"/>
    <n v="0"/>
    <x v="63"/>
  </r>
  <r>
    <n v="2487"/>
    <n v="2487"/>
    <n v="0"/>
    <n v="0"/>
    <n v="0"/>
    <n v="0"/>
    <n v="0"/>
    <n v="0"/>
    <n v="0"/>
    <n v="0"/>
    <n v="0"/>
    <n v="0"/>
    <x v="47"/>
  </r>
  <r>
    <n v="405"/>
    <n v="40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8"/>
  </r>
  <r>
    <n v="9"/>
    <n v="9"/>
    <n v="0"/>
    <n v="0"/>
    <n v="9"/>
    <n v="9"/>
    <n v="0"/>
    <n v="0"/>
    <n v="0"/>
    <n v="0"/>
    <n v="0"/>
    <n v="0"/>
    <x v="67"/>
  </r>
  <r>
    <n v="88"/>
    <n v="88"/>
    <n v="0"/>
    <n v="0"/>
    <n v="0"/>
    <n v="0"/>
    <n v="0"/>
    <n v="0"/>
    <n v="0"/>
    <n v="0"/>
    <n v="0"/>
    <n v="0"/>
    <x v="42"/>
  </r>
  <r>
    <n v="2927"/>
    <n v="2927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12"/>
  </r>
  <r>
    <n v="222"/>
    <n v="0"/>
    <n v="222"/>
    <n v="0"/>
    <n v="0"/>
    <n v="0"/>
    <n v="0"/>
    <n v="0"/>
    <n v="0"/>
    <n v="0"/>
    <n v="0"/>
    <n v="0"/>
    <x v="50"/>
  </r>
  <r>
    <n v="5379"/>
    <n v="0"/>
    <n v="0"/>
    <n v="5379"/>
    <n v="0"/>
    <n v="0"/>
    <n v="0"/>
    <n v="0"/>
    <n v="5379"/>
    <n v="0"/>
    <n v="0"/>
    <n v="5379"/>
    <x v="69"/>
  </r>
  <r>
    <n v="32"/>
    <n v="32"/>
    <n v="0"/>
    <n v="0"/>
    <n v="0"/>
    <n v="0"/>
    <n v="0"/>
    <n v="0"/>
    <n v="0"/>
    <n v="0"/>
    <n v="0"/>
    <n v="0"/>
    <x v="44"/>
  </r>
  <r>
    <n v="4751"/>
    <n v="4751"/>
    <n v="0"/>
    <n v="0"/>
    <n v="4751"/>
    <n v="4751"/>
    <n v="0"/>
    <n v="0"/>
    <n v="0"/>
    <n v="0"/>
    <n v="0"/>
    <n v="0"/>
    <x v="35"/>
  </r>
  <r>
    <n v="15785"/>
    <n v="15785"/>
    <n v="0"/>
    <n v="0"/>
    <n v="15785"/>
    <n v="15785"/>
    <n v="0"/>
    <n v="0"/>
    <n v="0"/>
    <n v="0"/>
    <n v="0"/>
    <n v="0"/>
    <x v="51"/>
  </r>
  <r>
    <n v="834"/>
    <n v="834"/>
    <n v="0"/>
    <n v="0"/>
    <n v="0"/>
    <n v="0"/>
    <n v="0"/>
    <n v="0"/>
    <n v="0"/>
    <n v="0"/>
    <n v="0"/>
    <n v="0"/>
    <x v="27"/>
  </r>
  <r>
    <n v="35"/>
    <n v="35"/>
    <n v="0"/>
    <n v="0"/>
    <n v="35"/>
    <n v="35"/>
    <n v="0"/>
    <n v="0"/>
    <n v="0"/>
    <n v="0"/>
    <n v="0"/>
    <n v="0"/>
    <x v="13"/>
  </r>
  <r>
    <n v="2253"/>
    <n v="2253"/>
    <n v="0"/>
    <n v="0"/>
    <n v="0"/>
    <n v="0"/>
    <n v="0"/>
    <n v="0"/>
    <n v="2253"/>
    <n v="2253"/>
    <n v="0"/>
    <n v="0"/>
    <x v="3"/>
  </r>
  <r>
    <n v="3242"/>
    <n v="0"/>
    <n v="3242"/>
    <n v="0"/>
    <n v="0"/>
    <n v="0"/>
    <n v="0"/>
    <n v="0"/>
    <n v="0"/>
    <n v="0"/>
    <n v="0"/>
    <n v="0"/>
    <x v="24"/>
  </r>
  <r>
    <n v="1337"/>
    <n v="1337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10"/>
  </r>
  <r>
    <n v="378"/>
    <n v="378"/>
    <n v="0"/>
    <n v="0"/>
    <n v="378"/>
    <n v="378"/>
    <n v="0"/>
    <n v="0"/>
    <n v="0"/>
    <n v="0"/>
    <n v="0"/>
    <n v="0"/>
    <x v="45"/>
  </r>
  <r>
    <n v="350"/>
    <n v="350"/>
    <n v="0"/>
    <n v="0"/>
    <n v="0"/>
    <n v="0"/>
    <n v="0"/>
    <n v="0"/>
    <n v="350"/>
    <n v="350"/>
    <n v="0"/>
    <n v="0"/>
    <x v="55"/>
  </r>
  <r>
    <n v="2"/>
    <n v="2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5"/>
  </r>
  <r>
    <n v="10620"/>
    <n v="10620"/>
    <n v="0"/>
    <n v="0"/>
    <n v="0"/>
    <n v="0"/>
    <n v="0"/>
    <n v="0"/>
    <n v="0"/>
    <n v="0"/>
    <n v="0"/>
    <n v="0"/>
    <x v="21"/>
  </r>
  <r>
    <n v="544"/>
    <n v="544"/>
    <n v="0"/>
    <n v="0"/>
    <n v="0"/>
    <n v="0"/>
    <n v="0"/>
    <n v="0"/>
    <n v="0"/>
    <n v="0"/>
    <n v="0"/>
    <n v="0"/>
    <x v="52"/>
  </r>
  <r>
    <n v="354"/>
    <n v="354"/>
    <n v="0"/>
    <n v="0"/>
    <n v="0"/>
    <n v="0"/>
    <n v="0"/>
    <n v="0"/>
    <n v="0"/>
    <n v="0"/>
    <n v="0"/>
    <n v="0"/>
    <x v="63"/>
  </r>
  <r>
    <n v="307"/>
    <n v="307"/>
    <n v="0"/>
    <n v="0"/>
    <n v="0"/>
    <n v="0"/>
    <n v="0"/>
    <n v="0"/>
    <n v="0"/>
    <n v="0"/>
    <n v="0"/>
    <n v="0"/>
    <x v="60"/>
  </r>
  <r>
    <n v="11909"/>
    <n v="1190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4"/>
  </r>
  <r>
    <n v="34"/>
    <n v="34"/>
    <n v="0"/>
    <n v="0"/>
    <n v="0"/>
    <n v="0"/>
    <n v="0"/>
    <n v="0"/>
    <n v="0"/>
    <n v="0"/>
    <n v="0"/>
    <n v="0"/>
    <x v="49"/>
  </r>
  <r>
    <n v="935"/>
    <n v="0"/>
    <n v="935"/>
    <n v="0"/>
    <n v="0"/>
    <n v="0"/>
    <n v="0"/>
    <n v="0"/>
    <n v="0"/>
    <n v="0"/>
    <n v="0"/>
    <n v="0"/>
    <x v="26"/>
  </r>
  <r>
    <n v="136"/>
    <n v="136"/>
    <n v="0"/>
    <n v="0"/>
    <n v="0"/>
    <n v="0"/>
    <n v="0"/>
    <n v="0"/>
    <n v="136"/>
    <n v="136"/>
    <n v="0"/>
    <n v="0"/>
    <x v="25"/>
  </r>
  <r>
    <n v="3"/>
    <n v="3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2"/>
  </r>
  <r>
    <n v="1259"/>
    <n v="1259"/>
    <n v="0"/>
    <n v="0"/>
    <n v="0"/>
    <n v="0"/>
    <n v="0"/>
    <n v="0"/>
    <n v="0"/>
    <n v="0"/>
    <n v="0"/>
    <n v="0"/>
    <x v="47"/>
  </r>
  <r>
    <n v="5084"/>
    <n v="0"/>
    <n v="5084"/>
    <n v="0"/>
    <n v="0"/>
    <n v="0"/>
    <n v="0"/>
    <n v="0"/>
    <n v="5084"/>
    <n v="0"/>
    <n v="5084"/>
    <n v="0"/>
    <x v="26"/>
  </r>
  <r>
    <n v="8400"/>
    <n v="8400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426"/>
    <n v="426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"/>
  </r>
  <r>
    <n v="660"/>
    <n v="660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4"/>
    <n v="4"/>
    <n v="0"/>
    <n v="0"/>
    <x v="71"/>
  </r>
  <r>
    <n v="1"/>
    <n v="1"/>
    <n v="0"/>
    <n v="0"/>
    <n v="0"/>
    <n v="0"/>
    <n v="0"/>
    <n v="0"/>
    <n v="0"/>
    <n v="0"/>
    <n v="0"/>
    <n v="0"/>
    <x v="19"/>
  </r>
  <r>
    <n v="9822"/>
    <n v="9822"/>
    <n v="0"/>
    <n v="0"/>
    <n v="9822"/>
    <n v="9822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3"/>
  </r>
  <r>
    <n v="684"/>
    <n v="684"/>
    <n v="0"/>
    <n v="0"/>
    <n v="684"/>
    <n v="684"/>
    <n v="0"/>
    <n v="0"/>
    <n v="0"/>
    <n v="0"/>
    <n v="0"/>
    <n v="0"/>
    <x v="34"/>
  </r>
  <r>
    <n v="645"/>
    <n v="645"/>
    <n v="0"/>
    <n v="0"/>
    <n v="0"/>
    <n v="0"/>
    <n v="0"/>
    <n v="0"/>
    <n v="645"/>
    <n v="645"/>
    <n v="0"/>
    <n v="0"/>
    <x v="30"/>
  </r>
  <r>
    <n v="1224"/>
    <n v="1224"/>
    <n v="0"/>
    <n v="0"/>
    <n v="0"/>
    <n v="0"/>
    <n v="0"/>
    <n v="0"/>
    <n v="0"/>
    <n v="0"/>
    <n v="0"/>
    <n v="0"/>
    <x v="28"/>
  </r>
  <r>
    <n v="57"/>
    <n v="57"/>
    <n v="0"/>
    <n v="0"/>
    <n v="0"/>
    <n v="0"/>
    <n v="0"/>
    <n v="0"/>
    <n v="0"/>
    <n v="0"/>
    <n v="0"/>
    <n v="0"/>
    <x v="10"/>
  </r>
  <r>
    <n v="1907"/>
    <n v="1907"/>
    <n v="0"/>
    <n v="0"/>
    <n v="0"/>
    <n v="0"/>
    <n v="0"/>
    <n v="0"/>
    <n v="1907"/>
    <n v="1907"/>
    <n v="0"/>
    <n v="0"/>
    <x v="0"/>
  </r>
  <r>
    <n v="1"/>
    <n v="1"/>
    <n v="0"/>
    <n v="0"/>
    <n v="0"/>
    <n v="0"/>
    <n v="0"/>
    <n v="0"/>
    <n v="0"/>
    <n v="0"/>
    <n v="0"/>
    <n v="0"/>
    <x v="46"/>
  </r>
  <r>
    <n v="6663"/>
    <n v="6663"/>
    <n v="0"/>
    <n v="0"/>
    <n v="0"/>
    <n v="0"/>
    <n v="0"/>
    <n v="0"/>
    <n v="6663"/>
    <n v="6663"/>
    <n v="0"/>
    <n v="0"/>
    <x v="1"/>
  </r>
  <r>
    <n v="9764"/>
    <n v="9764"/>
    <n v="0"/>
    <n v="0"/>
    <n v="0"/>
    <n v="0"/>
    <n v="0"/>
    <n v="0"/>
    <n v="0"/>
    <n v="0"/>
    <n v="0"/>
    <n v="0"/>
    <x v="45"/>
  </r>
  <r>
    <n v="236"/>
    <n v="236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9"/>
  </r>
  <r>
    <n v="724"/>
    <n v="724"/>
    <n v="0"/>
    <n v="0"/>
    <n v="0"/>
    <n v="0"/>
    <n v="0"/>
    <n v="0"/>
    <n v="0"/>
    <n v="0"/>
    <n v="0"/>
    <n v="0"/>
    <x v="37"/>
  </r>
  <r>
    <n v="374"/>
    <n v="374"/>
    <n v="0"/>
    <n v="0"/>
    <n v="0"/>
    <n v="0"/>
    <n v="0"/>
    <n v="0"/>
    <n v="0"/>
    <n v="0"/>
    <n v="0"/>
    <n v="0"/>
    <x v="25"/>
  </r>
  <r>
    <n v="429"/>
    <n v="0"/>
    <n v="429"/>
    <n v="0"/>
    <n v="0"/>
    <n v="0"/>
    <n v="0"/>
    <n v="0"/>
    <n v="0"/>
    <n v="0"/>
    <n v="0"/>
    <n v="0"/>
    <x v="15"/>
  </r>
  <r>
    <n v="841"/>
    <n v="841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9"/>
  </r>
  <r>
    <n v="105"/>
    <n v="105"/>
    <n v="0"/>
    <n v="0"/>
    <n v="105"/>
    <n v="105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0"/>
  </r>
  <r>
    <n v="667"/>
    <n v="667"/>
    <n v="0"/>
    <n v="0"/>
    <n v="0"/>
    <n v="0"/>
    <n v="0"/>
    <n v="0"/>
    <n v="0"/>
    <n v="0"/>
    <n v="0"/>
    <n v="0"/>
    <x v="12"/>
  </r>
  <r>
    <n v="3492"/>
    <n v="3492"/>
    <n v="0"/>
    <n v="0"/>
    <n v="0"/>
    <n v="0"/>
    <n v="0"/>
    <n v="0"/>
    <n v="0"/>
    <n v="0"/>
    <n v="0"/>
    <n v="0"/>
    <x v="20"/>
  </r>
  <r>
    <n v="11717"/>
    <n v="11717"/>
    <n v="0"/>
    <n v="0"/>
    <n v="11717"/>
    <n v="11717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59"/>
  </r>
  <r>
    <n v="77"/>
    <n v="77"/>
    <n v="0"/>
    <n v="0"/>
    <n v="0"/>
    <n v="0"/>
    <n v="0"/>
    <n v="0"/>
    <n v="0"/>
    <n v="0"/>
    <n v="0"/>
    <n v="0"/>
    <x v="64"/>
  </r>
  <r>
    <n v="400"/>
    <n v="400"/>
    <n v="0"/>
    <n v="0"/>
    <n v="0"/>
    <n v="0"/>
    <n v="0"/>
    <n v="0"/>
    <n v="400"/>
    <n v="400"/>
    <n v="0"/>
    <n v="0"/>
    <x v="24"/>
  </r>
  <r>
    <n v="13"/>
    <n v="13"/>
    <n v="0"/>
    <n v="0"/>
    <n v="0"/>
    <n v="0"/>
    <n v="0"/>
    <n v="0"/>
    <n v="0"/>
    <n v="0"/>
    <n v="0"/>
    <n v="0"/>
    <x v="41"/>
  </r>
  <r>
    <n v="54"/>
    <n v="54"/>
    <n v="0"/>
    <n v="0"/>
    <n v="0"/>
    <n v="0"/>
    <n v="0"/>
    <n v="0"/>
    <n v="0"/>
    <n v="0"/>
    <n v="0"/>
    <n v="0"/>
    <x v="52"/>
  </r>
  <r>
    <n v="830"/>
    <n v="830"/>
    <n v="0"/>
    <n v="0"/>
    <n v="0"/>
    <n v="0"/>
    <n v="0"/>
    <n v="0"/>
    <n v="0"/>
    <n v="0"/>
    <n v="0"/>
    <n v="0"/>
    <x v="11"/>
  </r>
  <r>
    <n v="2836"/>
    <n v="2836"/>
    <n v="0"/>
    <n v="0"/>
    <n v="0"/>
    <n v="0"/>
    <n v="0"/>
    <n v="0"/>
    <n v="0"/>
    <n v="0"/>
    <n v="0"/>
    <n v="0"/>
    <x v="16"/>
  </r>
  <r>
    <n v="80"/>
    <n v="80"/>
    <n v="0"/>
    <n v="0"/>
    <n v="0"/>
    <n v="0"/>
    <n v="0"/>
    <n v="0"/>
    <n v="80"/>
    <n v="80"/>
    <n v="0"/>
    <n v="0"/>
    <x v="14"/>
  </r>
  <r>
    <n v="18476"/>
    <n v="18476"/>
    <n v="0"/>
    <n v="0"/>
    <n v="0"/>
    <n v="0"/>
    <n v="0"/>
    <n v="0"/>
    <n v="18476"/>
    <n v="18476"/>
    <n v="0"/>
    <n v="0"/>
    <x v="1"/>
  </r>
  <r>
    <n v="565"/>
    <n v="565"/>
    <n v="0"/>
    <n v="0"/>
    <n v="0"/>
    <n v="0"/>
    <n v="0"/>
    <n v="0"/>
    <n v="0"/>
    <n v="0"/>
    <n v="0"/>
    <n v="0"/>
    <x v="45"/>
  </r>
  <r>
    <n v="1920"/>
    <n v="1920"/>
    <n v="0"/>
    <n v="0"/>
    <n v="0"/>
    <n v="0"/>
    <n v="0"/>
    <n v="0"/>
    <n v="0"/>
    <n v="0"/>
    <n v="0"/>
    <n v="0"/>
    <x v="16"/>
  </r>
  <r>
    <n v="6177"/>
    <n v="6177"/>
    <n v="0"/>
    <n v="0"/>
    <n v="6177"/>
    <n v="6177"/>
    <n v="0"/>
    <n v="0"/>
    <n v="0"/>
    <n v="0"/>
    <n v="0"/>
    <n v="0"/>
    <x v="8"/>
  </r>
  <r>
    <n v="66"/>
    <n v="0"/>
    <n v="66"/>
    <n v="0"/>
    <n v="0"/>
    <n v="0"/>
    <n v="0"/>
    <n v="0"/>
    <n v="66"/>
    <n v="0"/>
    <n v="66"/>
    <n v="0"/>
    <x v="4"/>
  </r>
  <r>
    <n v="25490"/>
    <n v="0"/>
    <n v="2549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21"/>
  </r>
  <r>
    <n v="444"/>
    <n v="444"/>
    <n v="0"/>
    <n v="0"/>
    <n v="0"/>
    <n v="0"/>
    <n v="0"/>
    <n v="0"/>
    <n v="0"/>
    <n v="0"/>
    <n v="0"/>
    <n v="0"/>
    <x v="58"/>
  </r>
  <r>
    <n v="4729"/>
    <n v="4729"/>
    <n v="0"/>
    <n v="0"/>
    <n v="0"/>
    <n v="0"/>
    <n v="0"/>
    <n v="0"/>
    <n v="4729"/>
    <n v="4729"/>
    <n v="0"/>
    <n v="0"/>
    <x v="20"/>
  </r>
  <r>
    <n v="19"/>
    <n v="19"/>
    <n v="0"/>
    <n v="0"/>
    <n v="0"/>
    <n v="0"/>
    <n v="0"/>
    <n v="0"/>
    <n v="0"/>
    <n v="0"/>
    <n v="0"/>
    <n v="0"/>
    <x v="5"/>
  </r>
  <r>
    <n v="637"/>
    <n v="637"/>
    <n v="0"/>
    <n v="0"/>
    <n v="0"/>
    <n v="0"/>
    <n v="0"/>
    <n v="0"/>
    <n v="637"/>
    <n v="637"/>
    <n v="0"/>
    <n v="0"/>
    <x v="8"/>
  </r>
  <r>
    <n v="766"/>
    <n v="766"/>
    <n v="0"/>
    <n v="0"/>
    <n v="0"/>
    <n v="0"/>
    <n v="0"/>
    <n v="0"/>
    <n v="0"/>
    <n v="0"/>
    <n v="0"/>
    <n v="0"/>
    <x v="48"/>
  </r>
  <r>
    <n v="1539"/>
    <n v="1539"/>
    <n v="0"/>
    <n v="0"/>
    <n v="0"/>
    <n v="0"/>
    <n v="0"/>
    <n v="0"/>
    <n v="0"/>
    <n v="0"/>
    <n v="0"/>
    <n v="0"/>
    <x v="16"/>
  </r>
  <r>
    <n v="3493"/>
    <n v="3493"/>
    <n v="0"/>
    <n v="0"/>
    <n v="0"/>
    <n v="0"/>
    <n v="0"/>
    <n v="0"/>
    <n v="0"/>
    <n v="0"/>
    <n v="0"/>
    <n v="0"/>
    <x v="56"/>
  </r>
  <r>
    <n v="1516"/>
    <n v="0"/>
    <n v="1516"/>
    <n v="0"/>
    <n v="1516"/>
    <n v="0"/>
    <n v="1516"/>
    <n v="0"/>
    <n v="0"/>
    <n v="0"/>
    <n v="0"/>
    <n v="0"/>
    <x v="17"/>
  </r>
  <r>
    <n v="14"/>
    <n v="14"/>
    <n v="0"/>
    <n v="0"/>
    <n v="0"/>
    <n v="0"/>
    <n v="0"/>
    <n v="0"/>
    <n v="14"/>
    <n v="14"/>
    <n v="0"/>
    <n v="0"/>
    <x v="10"/>
  </r>
  <r>
    <n v="4681"/>
    <n v="0"/>
    <n v="4681"/>
    <n v="0"/>
    <n v="0"/>
    <n v="0"/>
    <n v="0"/>
    <n v="0"/>
    <n v="4681"/>
    <n v="0"/>
    <n v="4681"/>
    <n v="0"/>
    <x v="6"/>
  </r>
  <r>
    <n v="1"/>
    <n v="1"/>
    <n v="0"/>
    <n v="0"/>
    <n v="0"/>
    <n v="0"/>
    <n v="0"/>
    <n v="0"/>
    <n v="0"/>
    <n v="0"/>
    <n v="0"/>
    <n v="0"/>
    <x v="60"/>
  </r>
  <r>
    <n v="513"/>
    <n v="513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64"/>
  </r>
  <r>
    <n v="3135"/>
    <n v="3135"/>
    <n v="0"/>
    <n v="0"/>
    <n v="0"/>
    <n v="0"/>
    <n v="0"/>
    <n v="0"/>
    <n v="0"/>
    <n v="0"/>
    <n v="0"/>
    <n v="0"/>
    <x v="17"/>
  </r>
  <r>
    <n v="37"/>
    <n v="37"/>
    <n v="0"/>
    <n v="0"/>
    <n v="37"/>
    <n v="37"/>
    <n v="0"/>
    <n v="0"/>
    <n v="0"/>
    <n v="0"/>
    <n v="0"/>
    <n v="0"/>
    <x v="42"/>
  </r>
  <r>
    <n v="5786"/>
    <n v="5786"/>
    <n v="0"/>
    <n v="0"/>
    <n v="0"/>
    <n v="0"/>
    <n v="0"/>
    <n v="0"/>
    <n v="0"/>
    <n v="0"/>
    <n v="0"/>
    <n v="0"/>
    <x v="50"/>
  </r>
  <r>
    <n v="19"/>
    <n v="19"/>
    <n v="0"/>
    <n v="0"/>
    <n v="19"/>
    <n v="19"/>
    <n v="0"/>
    <n v="0"/>
    <n v="0"/>
    <n v="0"/>
    <n v="0"/>
    <n v="0"/>
    <x v="59"/>
  </r>
  <r>
    <n v="56"/>
    <n v="56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17"/>
  </r>
  <r>
    <n v="48"/>
    <n v="48"/>
    <n v="0"/>
    <n v="0"/>
    <n v="48"/>
    <n v="48"/>
    <n v="0"/>
    <n v="0"/>
    <n v="0"/>
    <n v="0"/>
    <n v="0"/>
    <n v="0"/>
    <x v="54"/>
  </r>
  <r>
    <n v="537"/>
    <n v="537"/>
    <n v="0"/>
    <n v="0"/>
    <n v="0"/>
    <n v="0"/>
    <n v="0"/>
    <n v="0"/>
    <n v="537"/>
    <n v="537"/>
    <n v="0"/>
    <n v="0"/>
    <x v="55"/>
  </r>
  <r>
    <n v="57"/>
    <n v="57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5"/>
    <n v="5"/>
    <n v="0"/>
    <n v="0"/>
    <x v="29"/>
  </r>
  <r>
    <n v="108"/>
    <n v="0"/>
    <n v="108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6"/>
  </r>
  <r>
    <n v="5236"/>
    <n v="5236"/>
    <n v="0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3"/>
  </r>
  <r>
    <n v="4049"/>
    <n v="4049"/>
    <n v="0"/>
    <n v="0"/>
    <n v="4049"/>
    <n v="4049"/>
    <n v="0"/>
    <n v="0"/>
    <n v="0"/>
    <n v="0"/>
    <n v="0"/>
    <n v="0"/>
    <x v="10"/>
  </r>
  <r>
    <n v="72"/>
    <n v="72"/>
    <n v="0"/>
    <n v="0"/>
    <n v="0"/>
    <n v="0"/>
    <n v="0"/>
    <n v="0"/>
    <n v="72"/>
    <n v="72"/>
    <n v="0"/>
    <n v="0"/>
    <x v="25"/>
  </r>
  <r>
    <n v="41"/>
    <n v="4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16811"/>
    <n v="16811"/>
    <n v="0"/>
    <n v="0"/>
    <n v="0"/>
    <n v="0"/>
    <n v="0"/>
    <n v="0"/>
    <n v="0"/>
    <n v="0"/>
    <n v="0"/>
    <n v="0"/>
    <x v="43"/>
  </r>
  <r>
    <n v="3589"/>
    <n v="0"/>
    <n v="3589"/>
    <n v="0"/>
    <n v="0"/>
    <n v="0"/>
    <n v="0"/>
    <n v="0"/>
    <n v="0"/>
    <n v="0"/>
    <n v="0"/>
    <n v="0"/>
    <x v="0"/>
  </r>
  <r>
    <n v="6496"/>
    <n v="649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0"/>
    <n v="0"/>
    <n v="0"/>
    <n v="0"/>
    <x v="34"/>
  </r>
  <r>
    <n v="594"/>
    <n v="594"/>
    <n v="0"/>
    <n v="0"/>
    <n v="594"/>
    <n v="594"/>
    <n v="0"/>
    <n v="0"/>
    <n v="0"/>
    <n v="0"/>
    <n v="0"/>
    <n v="0"/>
    <x v="25"/>
  </r>
  <r>
    <n v="2126"/>
    <n v="0"/>
    <n v="2126"/>
    <n v="0"/>
    <n v="0"/>
    <n v="0"/>
    <n v="0"/>
    <n v="0"/>
    <n v="0"/>
    <n v="0"/>
    <n v="0"/>
    <n v="0"/>
    <x v="30"/>
  </r>
  <r>
    <n v="50"/>
    <n v="50"/>
    <n v="0"/>
    <n v="0"/>
    <n v="50"/>
    <n v="5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35"/>
  </r>
  <r>
    <n v="34242"/>
    <n v="0"/>
    <n v="0"/>
    <n v="34242"/>
    <n v="0"/>
    <n v="0"/>
    <n v="0"/>
    <n v="0"/>
    <n v="0"/>
    <n v="0"/>
    <n v="0"/>
    <n v="0"/>
    <x v="74"/>
  </r>
  <r>
    <n v="6495"/>
    <n v="0"/>
    <n v="6495"/>
    <n v="0"/>
    <n v="0"/>
    <n v="0"/>
    <n v="0"/>
    <n v="0"/>
    <n v="0"/>
    <n v="0"/>
    <n v="0"/>
    <n v="0"/>
    <x v="43"/>
  </r>
  <r>
    <n v="213"/>
    <n v="213"/>
    <n v="0"/>
    <n v="0"/>
    <n v="213"/>
    <n v="213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5"/>
  </r>
  <r>
    <n v="241"/>
    <n v="241"/>
    <n v="0"/>
    <n v="0"/>
    <n v="0"/>
    <n v="0"/>
    <n v="0"/>
    <n v="0"/>
    <n v="0"/>
    <n v="0"/>
    <n v="0"/>
    <n v="0"/>
    <x v="56"/>
  </r>
  <r>
    <n v="613"/>
    <n v="613"/>
    <n v="0"/>
    <n v="0"/>
    <n v="0"/>
    <n v="0"/>
    <n v="0"/>
    <n v="0"/>
    <n v="0"/>
    <n v="0"/>
    <n v="0"/>
    <n v="0"/>
    <x v="17"/>
  </r>
  <r>
    <n v="2003"/>
    <n v="0"/>
    <n v="2003"/>
    <n v="0"/>
    <n v="2003"/>
    <n v="0"/>
    <n v="2003"/>
    <n v="0"/>
    <n v="0"/>
    <n v="0"/>
    <n v="0"/>
    <n v="0"/>
    <x v="51"/>
  </r>
  <r>
    <n v="14141"/>
    <n v="0"/>
    <n v="14141"/>
    <n v="0"/>
    <n v="14141"/>
    <n v="0"/>
    <n v="14141"/>
    <n v="0"/>
    <n v="0"/>
    <n v="0"/>
    <n v="0"/>
    <n v="0"/>
    <x v="21"/>
  </r>
  <r>
    <n v="32"/>
    <n v="32"/>
    <n v="0"/>
    <n v="0"/>
    <n v="32"/>
    <n v="32"/>
    <n v="0"/>
    <n v="0"/>
    <n v="0"/>
    <n v="0"/>
    <n v="0"/>
    <n v="0"/>
    <x v="45"/>
  </r>
  <r>
    <n v="4509"/>
    <n v="4509"/>
    <n v="0"/>
    <n v="0"/>
    <n v="0"/>
    <n v="0"/>
    <n v="0"/>
    <n v="0"/>
    <n v="0"/>
    <n v="0"/>
    <n v="0"/>
    <n v="0"/>
    <x v="56"/>
  </r>
  <r>
    <n v="5200"/>
    <n v="0"/>
    <n v="5200"/>
    <n v="0"/>
    <n v="0"/>
    <n v="0"/>
    <n v="0"/>
    <n v="0"/>
    <n v="0"/>
    <n v="0"/>
    <n v="0"/>
    <n v="0"/>
    <x v="21"/>
  </r>
  <r>
    <n v="204"/>
    <n v="204"/>
    <n v="0"/>
    <n v="0"/>
    <n v="0"/>
    <n v="0"/>
    <n v="0"/>
    <n v="0"/>
    <n v="0"/>
    <n v="0"/>
    <n v="0"/>
    <n v="0"/>
    <x v="42"/>
  </r>
  <r>
    <n v="5840"/>
    <n v="0"/>
    <n v="584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0"/>
  </r>
  <r>
    <n v="184"/>
    <n v="184"/>
    <n v="0"/>
    <n v="0"/>
    <n v="184"/>
    <n v="184"/>
    <n v="0"/>
    <n v="0"/>
    <n v="0"/>
    <n v="0"/>
    <n v="0"/>
    <n v="0"/>
    <x v="26"/>
  </r>
  <r>
    <n v="167"/>
    <n v="167"/>
    <n v="0"/>
    <n v="0"/>
    <n v="0"/>
    <n v="0"/>
    <n v="0"/>
    <n v="0"/>
    <n v="0"/>
    <n v="0"/>
    <n v="0"/>
    <n v="0"/>
    <x v="35"/>
  </r>
  <r>
    <n v="1142"/>
    <n v="1142"/>
    <n v="0"/>
    <n v="0"/>
    <n v="0"/>
    <n v="0"/>
    <n v="0"/>
    <n v="0"/>
    <n v="0"/>
    <n v="0"/>
    <n v="0"/>
    <n v="0"/>
    <x v="30"/>
  </r>
  <r>
    <n v="7907"/>
    <n v="7907"/>
    <n v="0"/>
    <n v="0"/>
    <n v="0"/>
    <n v="0"/>
    <n v="0"/>
    <n v="0"/>
    <n v="0"/>
    <n v="0"/>
    <n v="0"/>
    <n v="0"/>
    <x v="1"/>
  </r>
  <r>
    <n v="1050"/>
    <n v="0"/>
    <n v="0"/>
    <n v="105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1709"/>
    <n v="0"/>
    <n v="1709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5"/>
  </r>
  <r>
    <n v="11144"/>
    <n v="0"/>
    <n v="11144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7"/>
  </r>
  <r>
    <n v="4768"/>
    <n v="0"/>
    <n v="4768"/>
    <n v="0"/>
    <n v="4768"/>
    <n v="0"/>
    <n v="4768"/>
    <n v="0"/>
    <n v="0"/>
    <n v="0"/>
    <n v="0"/>
    <n v="0"/>
    <x v="26"/>
  </r>
  <r>
    <n v="2335"/>
    <n v="0"/>
    <n v="2335"/>
    <n v="0"/>
    <n v="0"/>
    <n v="0"/>
    <n v="0"/>
    <n v="0"/>
    <n v="0"/>
    <n v="0"/>
    <n v="0"/>
    <n v="0"/>
    <x v="3"/>
  </r>
  <r>
    <n v="73"/>
    <n v="73"/>
    <n v="0"/>
    <n v="0"/>
    <n v="0"/>
    <n v="0"/>
    <n v="0"/>
    <n v="0"/>
    <n v="0"/>
    <n v="0"/>
    <n v="0"/>
    <n v="0"/>
    <x v="58"/>
  </r>
  <r>
    <n v="798"/>
    <n v="798"/>
    <n v="0"/>
    <n v="0"/>
    <n v="0"/>
    <n v="0"/>
    <n v="0"/>
    <n v="0"/>
    <n v="0"/>
    <n v="0"/>
    <n v="0"/>
    <n v="0"/>
    <x v="43"/>
  </r>
  <r>
    <n v="549"/>
    <n v="549"/>
    <n v="0"/>
    <n v="0"/>
    <n v="0"/>
    <n v="0"/>
    <n v="0"/>
    <n v="0"/>
    <n v="0"/>
    <n v="0"/>
    <n v="0"/>
    <n v="0"/>
    <x v="19"/>
  </r>
  <r>
    <n v="221"/>
    <n v="221"/>
    <n v="0"/>
    <n v="0"/>
    <n v="0"/>
    <n v="0"/>
    <n v="0"/>
    <n v="0"/>
    <n v="0"/>
    <n v="0"/>
    <n v="0"/>
    <n v="0"/>
    <x v="42"/>
  </r>
  <r>
    <n v="284"/>
    <n v="284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42"/>
  </r>
  <r>
    <n v="19092"/>
    <n v="19092"/>
    <n v="0"/>
    <n v="0"/>
    <n v="0"/>
    <n v="0"/>
    <n v="0"/>
    <n v="0"/>
    <n v="0"/>
    <n v="0"/>
    <n v="0"/>
    <n v="0"/>
    <x v="43"/>
  </r>
  <r>
    <n v="325"/>
    <n v="325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9"/>
  </r>
  <r>
    <n v="93"/>
    <n v="93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2"/>
  </r>
  <r>
    <n v="213"/>
    <n v="213"/>
    <n v="0"/>
    <n v="0"/>
    <n v="0"/>
    <n v="0"/>
    <n v="0"/>
    <n v="0"/>
    <n v="0"/>
    <n v="0"/>
    <n v="0"/>
    <n v="0"/>
    <x v="44"/>
  </r>
  <r>
    <n v="96"/>
    <n v="96"/>
    <n v="0"/>
    <n v="0"/>
    <n v="0"/>
    <n v="0"/>
    <n v="0"/>
    <n v="0"/>
    <n v="0"/>
    <n v="0"/>
    <n v="0"/>
    <n v="0"/>
    <x v="29"/>
  </r>
  <r>
    <n v="89"/>
    <n v="89"/>
    <n v="0"/>
    <n v="0"/>
    <n v="89"/>
    <n v="89"/>
    <n v="0"/>
    <n v="0"/>
    <n v="0"/>
    <n v="0"/>
    <n v="0"/>
    <n v="0"/>
    <x v="62"/>
  </r>
  <r>
    <n v="1851"/>
    <n v="1851"/>
    <n v="0"/>
    <n v="0"/>
    <n v="0"/>
    <n v="0"/>
    <n v="0"/>
    <n v="0"/>
    <n v="1851"/>
    <n v="1851"/>
    <n v="0"/>
    <n v="0"/>
    <x v="48"/>
  </r>
  <r>
    <n v="15428"/>
    <n v="0"/>
    <n v="15428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42"/>
  </r>
  <r>
    <n v="533"/>
    <n v="53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6"/>
  </r>
  <r>
    <n v="188"/>
    <n v="188"/>
    <n v="0"/>
    <n v="0"/>
    <n v="0"/>
    <n v="0"/>
    <n v="0"/>
    <n v="0"/>
    <n v="188"/>
    <n v="188"/>
    <n v="0"/>
    <n v="0"/>
    <x v="38"/>
  </r>
  <r>
    <n v="80"/>
    <n v="80"/>
    <n v="0"/>
    <n v="0"/>
    <n v="0"/>
    <n v="0"/>
    <n v="0"/>
    <n v="0"/>
    <n v="0"/>
    <n v="0"/>
    <n v="0"/>
    <n v="0"/>
    <x v="50"/>
  </r>
  <r>
    <n v="2224"/>
    <n v="2224"/>
    <n v="0"/>
    <n v="0"/>
    <n v="2224"/>
    <n v="2224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3"/>
  </r>
  <r>
    <n v="9095"/>
    <n v="0"/>
    <n v="9095"/>
    <n v="0"/>
    <n v="9095"/>
    <n v="0"/>
    <n v="9095"/>
    <n v="0"/>
    <n v="0"/>
    <n v="0"/>
    <n v="0"/>
    <n v="0"/>
    <x v="1"/>
  </r>
  <r>
    <n v="13916"/>
    <n v="0"/>
    <n v="13916"/>
    <n v="0"/>
    <n v="0"/>
    <n v="0"/>
    <n v="0"/>
    <n v="0"/>
    <n v="0"/>
    <n v="0"/>
    <n v="0"/>
    <n v="0"/>
    <x v="6"/>
  </r>
  <r>
    <n v="225"/>
    <n v="225"/>
    <n v="0"/>
    <n v="0"/>
    <n v="0"/>
    <n v="0"/>
    <n v="0"/>
    <n v="0"/>
    <n v="0"/>
    <n v="0"/>
    <n v="0"/>
    <n v="0"/>
    <x v="44"/>
  </r>
  <r>
    <n v="1061"/>
    <n v="1061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1"/>
  </r>
  <r>
    <n v="1002"/>
    <n v="1002"/>
    <n v="0"/>
    <n v="0"/>
    <n v="0"/>
    <n v="0"/>
    <n v="0"/>
    <n v="0"/>
    <n v="1002"/>
    <n v="1002"/>
    <n v="0"/>
    <n v="0"/>
    <x v="19"/>
  </r>
  <r>
    <n v="5"/>
    <n v="5"/>
    <n v="0"/>
    <n v="0"/>
    <n v="0"/>
    <n v="0"/>
    <n v="0"/>
    <n v="0"/>
    <n v="0"/>
    <n v="0"/>
    <n v="0"/>
    <n v="0"/>
    <x v="3"/>
  </r>
  <r>
    <n v="191"/>
    <n v="191"/>
    <n v="0"/>
    <n v="0"/>
    <n v="191"/>
    <n v="191"/>
    <n v="0"/>
    <n v="0"/>
    <n v="0"/>
    <n v="0"/>
    <n v="0"/>
    <n v="0"/>
    <x v="60"/>
  </r>
  <r>
    <n v="575"/>
    <n v="575"/>
    <n v="0"/>
    <n v="0"/>
    <n v="0"/>
    <n v="0"/>
    <n v="0"/>
    <n v="0"/>
    <n v="0"/>
    <n v="0"/>
    <n v="0"/>
    <n v="0"/>
    <x v="43"/>
  </r>
  <r>
    <n v="232"/>
    <n v="232"/>
    <n v="0"/>
    <n v="0"/>
    <n v="0"/>
    <n v="0"/>
    <n v="0"/>
    <n v="0"/>
    <n v="0"/>
    <n v="0"/>
    <n v="0"/>
    <n v="0"/>
    <x v="20"/>
  </r>
  <r>
    <n v="461"/>
    <n v="0"/>
    <n v="461"/>
    <n v="0"/>
    <n v="461"/>
    <n v="0"/>
    <n v="461"/>
    <n v="0"/>
    <n v="0"/>
    <n v="0"/>
    <n v="0"/>
    <n v="0"/>
    <x v="18"/>
  </r>
  <r>
    <n v="10281"/>
    <n v="10281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16"/>
    <n v="16"/>
    <n v="0"/>
    <n v="0"/>
    <x v="12"/>
  </r>
  <r>
    <n v="91"/>
    <n v="91"/>
    <n v="0"/>
    <n v="0"/>
    <n v="91"/>
    <n v="91"/>
    <n v="0"/>
    <n v="0"/>
    <n v="0"/>
    <n v="0"/>
    <n v="0"/>
    <n v="0"/>
    <x v="10"/>
  </r>
  <r>
    <n v="243"/>
    <n v="243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0"/>
  </r>
  <r>
    <n v="3455"/>
    <n v="3455"/>
    <n v="0"/>
    <n v="0"/>
    <n v="0"/>
    <n v="0"/>
    <n v="0"/>
    <n v="0"/>
    <n v="0"/>
    <n v="0"/>
    <n v="0"/>
    <n v="0"/>
    <x v="45"/>
  </r>
  <r>
    <n v="573"/>
    <n v="573"/>
    <n v="0"/>
    <n v="0"/>
    <n v="573"/>
    <n v="573"/>
    <n v="0"/>
    <n v="0"/>
    <n v="0"/>
    <n v="0"/>
    <n v="0"/>
    <n v="0"/>
    <x v="37"/>
  </r>
  <r>
    <n v="1111"/>
    <n v="1111"/>
    <n v="0"/>
    <n v="0"/>
    <n v="1111"/>
    <n v="1111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18"/>
  </r>
  <r>
    <n v="4740"/>
    <n v="0"/>
    <n v="4740"/>
    <n v="0"/>
    <n v="0"/>
    <n v="0"/>
    <n v="0"/>
    <n v="0"/>
    <n v="0"/>
    <n v="0"/>
    <n v="0"/>
    <n v="0"/>
    <x v="26"/>
  </r>
  <r>
    <n v="558"/>
    <n v="558"/>
    <n v="0"/>
    <n v="0"/>
    <n v="0"/>
    <n v="0"/>
    <n v="0"/>
    <n v="0"/>
    <n v="0"/>
    <n v="0"/>
    <n v="0"/>
    <n v="0"/>
    <x v="60"/>
  </r>
  <r>
    <n v="137"/>
    <n v="137"/>
    <n v="0"/>
    <n v="0"/>
    <n v="0"/>
    <n v="0"/>
    <n v="0"/>
    <n v="0"/>
    <n v="0"/>
    <n v="0"/>
    <n v="0"/>
    <n v="0"/>
    <x v="37"/>
  </r>
  <r>
    <n v="3477"/>
    <n v="3477"/>
    <n v="0"/>
    <n v="0"/>
    <n v="0"/>
    <n v="0"/>
    <n v="0"/>
    <n v="0"/>
    <n v="0"/>
    <n v="0"/>
    <n v="0"/>
    <n v="0"/>
    <x v="60"/>
  </r>
  <r>
    <n v="126"/>
    <n v="126"/>
    <n v="0"/>
    <n v="0"/>
    <n v="126"/>
    <n v="126"/>
    <n v="0"/>
    <n v="0"/>
    <n v="0"/>
    <n v="0"/>
    <n v="0"/>
    <n v="0"/>
    <x v="14"/>
  </r>
  <r>
    <n v="4"/>
    <n v="4"/>
    <n v="0"/>
    <n v="0"/>
    <n v="4"/>
    <n v="4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39"/>
  </r>
  <r>
    <n v="7685"/>
    <n v="7685"/>
    <n v="0"/>
    <n v="0"/>
    <n v="0"/>
    <n v="0"/>
    <n v="0"/>
    <n v="0"/>
    <n v="0"/>
    <n v="0"/>
    <n v="0"/>
    <n v="0"/>
    <x v="22"/>
  </r>
  <r>
    <n v="6422"/>
    <n v="6422"/>
    <n v="0"/>
    <n v="0"/>
    <n v="0"/>
    <n v="0"/>
    <n v="0"/>
    <n v="0"/>
    <n v="0"/>
    <n v="0"/>
    <n v="0"/>
    <n v="0"/>
    <x v="53"/>
  </r>
  <r>
    <n v="504"/>
    <n v="504"/>
    <n v="0"/>
    <n v="0"/>
    <n v="504"/>
    <n v="504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38"/>
  </r>
  <r>
    <n v="3368"/>
    <n v="3368"/>
    <n v="0"/>
    <n v="0"/>
    <n v="0"/>
    <n v="0"/>
    <n v="0"/>
    <n v="0"/>
    <n v="0"/>
    <n v="0"/>
    <n v="0"/>
    <n v="0"/>
    <x v="54"/>
  </r>
  <r>
    <n v="68"/>
    <n v="68"/>
    <n v="0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20"/>
  </r>
  <r>
    <n v="416"/>
    <n v="416"/>
    <n v="0"/>
    <n v="0"/>
    <n v="0"/>
    <n v="0"/>
    <n v="0"/>
    <n v="0"/>
    <n v="0"/>
    <n v="0"/>
    <n v="0"/>
    <n v="0"/>
    <x v="34"/>
  </r>
  <r>
    <n v="77"/>
    <n v="0"/>
    <n v="77"/>
    <n v="0"/>
    <n v="0"/>
    <n v="0"/>
    <n v="0"/>
    <n v="0"/>
    <n v="0"/>
    <n v="0"/>
    <n v="0"/>
    <n v="0"/>
    <x v="38"/>
  </r>
  <r>
    <n v="1429"/>
    <n v="1429"/>
    <n v="0"/>
    <n v="0"/>
    <n v="0"/>
    <n v="0"/>
    <n v="0"/>
    <n v="0"/>
    <n v="1429"/>
    <n v="1429"/>
    <n v="0"/>
    <n v="0"/>
    <x v="61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1"/>
  </r>
  <r>
    <n v="255"/>
    <n v="255"/>
    <n v="0"/>
    <n v="0"/>
    <n v="0"/>
    <n v="0"/>
    <n v="0"/>
    <n v="0"/>
    <n v="0"/>
    <n v="0"/>
    <n v="0"/>
    <n v="0"/>
    <x v="12"/>
  </r>
  <r>
    <n v="6737"/>
    <n v="6737"/>
    <n v="0"/>
    <n v="0"/>
    <n v="0"/>
    <n v="0"/>
    <n v="0"/>
    <n v="0"/>
    <n v="0"/>
    <n v="0"/>
    <n v="0"/>
    <n v="0"/>
    <x v="16"/>
  </r>
  <r>
    <n v="11923"/>
    <n v="11923"/>
    <n v="0"/>
    <n v="0"/>
    <n v="11923"/>
    <n v="11923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63"/>
  </r>
  <r>
    <n v="5264"/>
    <n v="0"/>
    <n v="5264"/>
    <n v="0"/>
    <n v="0"/>
    <n v="0"/>
    <n v="0"/>
    <n v="0"/>
    <n v="0"/>
    <n v="0"/>
    <n v="0"/>
    <n v="0"/>
    <x v="50"/>
  </r>
  <r>
    <n v="4734"/>
    <n v="473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68"/>
  </r>
  <r>
    <n v="90"/>
    <n v="90"/>
    <n v="0"/>
    <n v="0"/>
    <n v="0"/>
    <n v="0"/>
    <n v="0"/>
    <n v="0"/>
    <n v="0"/>
    <n v="0"/>
    <n v="0"/>
    <n v="0"/>
    <x v="64"/>
  </r>
  <r>
    <n v="3155"/>
    <n v="3155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0"/>
  </r>
  <r>
    <n v="5490"/>
    <n v="0"/>
    <n v="5490"/>
    <n v="0"/>
    <n v="0"/>
    <n v="0"/>
    <n v="0"/>
    <n v="0"/>
    <n v="0"/>
    <n v="0"/>
    <n v="0"/>
    <n v="0"/>
    <x v="45"/>
  </r>
  <r>
    <n v="358"/>
    <n v="0"/>
    <n v="358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8"/>
  </r>
  <r>
    <n v="1297"/>
    <n v="129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14"/>
    <n v="14"/>
    <n v="0"/>
    <n v="0"/>
    <x v="29"/>
  </r>
  <r>
    <n v="34"/>
    <n v="3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60"/>
  </r>
  <r>
    <n v="174"/>
    <n v="174"/>
    <n v="0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29"/>
  </r>
  <r>
    <n v="1179"/>
    <n v="0"/>
    <n v="1179"/>
    <n v="0"/>
    <n v="1179"/>
    <n v="0"/>
    <n v="1179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12"/>
  </r>
  <r>
    <n v="1763"/>
    <n v="1763"/>
    <n v="0"/>
    <n v="0"/>
    <n v="0"/>
    <n v="0"/>
    <n v="0"/>
    <n v="0"/>
    <n v="0"/>
    <n v="0"/>
    <n v="0"/>
    <n v="0"/>
    <x v="5"/>
  </r>
  <r>
    <n v="202"/>
    <n v="0"/>
    <n v="202"/>
    <n v="0"/>
    <n v="0"/>
    <n v="0"/>
    <n v="0"/>
    <n v="0"/>
    <n v="0"/>
    <n v="0"/>
    <n v="0"/>
    <n v="0"/>
    <x v="41"/>
  </r>
  <r>
    <n v="6"/>
    <n v="6"/>
    <n v="0"/>
    <n v="0"/>
    <n v="6"/>
    <n v="6"/>
    <n v="0"/>
    <n v="0"/>
    <n v="0"/>
    <n v="0"/>
    <n v="0"/>
    <n v="0"/>
    <x v="24"/>
  </r>
  <r>
    <n v="24"/>
    <n v="0"/>
    <n v="24"/>
    <n v="0"/>
    <n v="0"/>
    <n v="0"/>
    <n v="0"/>
    <n v="0"/>
    <n v="24"/>
    <n v="0"/>
    <n v="24"/>
    <n v="0"/>
    <x v="18"/>
  </r>
  <r>
    <n v="1"/>
    <n v="1"/>
    <n v="0"/>
    <n v="0"/>
    <n v="0"/>
    <n v="0"/>
    <n v="0"/>
    <n v="0"/>
    <n v="1"/>
    <n v="1"/>
    <n v="0"/>
    <n v="0"/>
    <x v="7"/>
  </r>
  <r>
    <n v="305"/>
    <n v="305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5"/>
  </r>
  <r>
    <n v="1180"/>
    <n v="1180"/>
    <n v="0"/>
    <n v="0"/>
    <n v="0"/>
    <n v="0"/>
    <n v="0"/>
    <n v="0"/>
    <n v="0"/>
    <n v="0"/>
    <n v="0"/>
    <n v="0"/>
    <x v="30"/>
  </r>
  <r>
    <n v="207"/>
    <n v="207"/>
    <n v="0"/>
    <n v="0"/>
    <n v="207"/>
    <n v="207"/>
    <n v="0"/>
    <n v="0"/>
    <n v="0"/>
    <n v="0"/>
    <n v="0"/>
    <n v="0"/>
    <x v="61"/>
  </r>
  <r>
    <n v="12"/>
    <n v="12"/>
    <n v="0"/>
    <n v="0"/>
    <n v="0"/>
    <n v="0"/>
    <n v="0"/>
    <n v="0"/>
    <n v="12"/>
    <n v="12"/>
    <n v="0"/>
    <n v="0"/>
    <x v="43"/>
  </r>
  <r>
    <n v="163"/>
    <n v="16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7"/>
  </r>
  <r>
    <n v="2097"/>
    <n v="2097"/>
    <n v="0"/>
    <n v="0"/>
    <n v="2097"/>
    <n v="2097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9"/>
    <n v="9"/>
    <n v="0"/>
    <n v="0"/>
    <x v="17"/>
  </r>
  <r>
    <n v="134"/>
    <n v="134"/>
    <n v="0"/>
    <n v="0"/>
    <n v="0"/>
    <n v="0"/>
    <n v="0"/>
    <n v="0"/>
    <n v="0"/>
    <n v="0"/>
    <n v="0"/>
    <n v="0"/>
    <x v="12"/>
  </r>
  <r>
    <n v="43"/>
    <n v="43"/>
    <n v="0"/>
    <n v="0"/>
    <n v="0"/>
    <n v="0"/>
    <n v="0"/>
    <n v="0"/>
    <n v="0"/>
    <n v="0"/>
    <n v="0"/>
    <n v="0"/>
    <x v="50"/>
  </r>
  <r>
    <n v="10696"/>
    <n v="10696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8"/>
  </r>
  <r>
    <n v="947"/>
    <n v="947"/>
    <n v="0"/>
    <n v="0"/>
    <n v="947"/>
    <n v="947"/>
    <n v="0"/>
    <n v="0"/>
    <n v="0"/>
    <n v="0"/>
    <n v="0"/>
    <n v="0"/>
    <x v="43"/>
  </r>
  <r>
    <n v="229"/>
    <n v="0"/>
    <n v="229"/>
    <n v="0"/>
    <n v="229"/>
    <n v="0"/>
    <n v="229"/>
    <n v="0"/>
    <n v="0"/>
    <n v="0"/>
    <n v="0"/>
    <n v="0"/>
    <x v="4"/>
  </r>
  <r>
    <n v="1572"/>
    <n v="1572"/>
    <n v="0"/>
    <n v="0"/>
    <n v="0"/>
    <n v="0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21"/>
  </r>
  <r>
    <n v="871"/>
    <n v="0"/>
    <n v="871"/>
    <n v="0"/>
    <n v="871"/>
    <n v="0"/>
    <n v="871"/>
    <n v="0"/>
    <n v="0"/>
    <n v="0"/>
    <n v="0"/>
    <n v="0"/>
    <x v="49"/>
  </r>
  <r>
    <n v="308"/>
    <n v="308"/>
    <n v="0"/>
    <n v="0"/>
    <n v="308"/>
    <n v="308"/>
    <n v="0"/>
    <n v="0"/>
    <n v="0"/>
    <n v="0"/>
    <n v="0"/>
    <n v="0"/>
    <x v="43"/>
  </r>
  <r>
    <n v="5018"/>
    <n v="5018"/>
    <n v="0"/>
    <n v="0"/>
    <n v="0"/>
    <n v="0"/>
    <n v="0"/>
    <n v="0"/>
    <n v="5018"/>
    <n v="5018"/>
    <n v="0"/>
    <n v="0"/>
    <x v="21"/>
  </r>
  <r>
    <n v="182"/>
    <n v="182"/>
    <n v="0"/>
    <n v="0"/>
    <n v="0"/>
    <n v="0"/>
    <n v="0"/>
    <n v="0"/>
    <n v="0"/>
    <n v="0"/>
    <n v="0"/>
    <n v="0"/>
    <x v="61"/>
  </r>
  <r>
    <n v="1589"/>
    <n v="1589"/>
    <n v="0"/>
    <n v="0"/>
    <n v="0"/>
    <n v="0"/>
    <n v="0"/>
    <n v="0"/>
    <n v="0"/>
    <n v="0"/>
    <n v="0"/>
    <n v="0"/>
    <x v="11"/>
  </r>
  <r>
    <n v="913"/>
    <n v="913"/>
    <n v="0"/>
    <n v="0"/>
    <n v="0"/>
    <n v="0"/>
    <n v="0"/>
    <n v="0"/>
    <n v="0"/>
    <n v="0"/>
    <n v="0"/>
    <n v="0"/>
    <x v="26"/>
  </r>
  <r>
    <n v="548"/>
    <n v="0"/>
    <n v="548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47"/>
  </r>
  <r>
    <n v="1298"/>
    <n v="0"/>
    <n v="1298"/>
    <n v="0"/>
    <n v="1298"/>
    <n v="0"/>
    <n v="1298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7"/>
  </r>
  <r>
    <n v="45"/>
    <n v="45"/>
    <n v="0"/>
    <n v="0"/>
    <n v="0"/>
    <n v="0"/>
    <n v="0"/>
    <n v="0"/>
    <n v="0"/>
    <n v="0"/>
    <n v="0"/>
    <n v="0"/>
    <x v="5"/>
  </r>
  <r>
    <n v="50"/>
    <n v="50"/>
    <n v="0"/>
    <n v="0"/>
    <n v="50"/>
    <n v="5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4"/>
  </r>
  <r>
    <n v="5845"/>
    <n v="5845"/>
    <n v="0"/>
    <n v="0"/>
    <n v="0"/>
    <n v="0"/>
    <n v="0"/>
    <n v="0"/>
    <n v="0"/>
    <n v="0"/>
    <n v="0"/>
    <n v="0"/>
    <x v="0"/>
  </r>
  <r>
    <n v="2540"/>
    <n v="2540"/>
    <n v="0"/>
    <n v="0"/>
    <n v="0"/>
    <n v="0"/>
    <n v="0"/>
    <n v="0"/>
    <n v="0"/>
    <n v="0"/>
    <n v="0"/>
    <n v="0"/>
    <x v="17"/>
  </r>
  <r>
    <n v="93"/>
    <n v="93"/>
    <n v="0"/>
    <n v="0"/>
    <n v="0"/>
    <n v="0"/>
    <n v="0"/>
    <n v="0"/>
    <n v="0"/>
    <n v="0"/>
    <n v="0"/>
    <n v="0"/>
    <x v="55"/>
  </r>
  <r>
    <n v="4783"/>
    <n v="0"/>
    <n v="4783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8"/>
    <n v="8"/>
    <n v="0"/>
    <n v="0"/>
    <x v="31"/>
  </r>
  <r>
    <n v="4"/>
    <n v="4"/>
    <n v="0"/>
    <n v="0"/>
    <n v="4"/>
    <n v="4"/>
    <n v="0"/>
    <n v="0"/>
    <n v="0"/>
    <n v="0"/>
    <n v="0"/>
    <n v="0"/>
    <x v="71"/>
  </r>
  <r>
    <n v="280"/>
    <n v="280"/>
    <n v="0"/>
    <n v="0"/>
    <n v="0"/>
    <n v="0"/>
    <n v="0"/>
    <n v="0"/>
    <n v="280"/>
    <n v="280"/>
    <n v="0"/>
    <n v="0"/>
    <x v="21"/>
  </r>
  <r>
    <n v="37"/>
    <n v="37"/>
    <n v="0"/>
    <n v="0"/>
    <n v="0"/>
    <n v="0"/>
    <n v="0"/>
    <n v="0"/>
    <n v="37"/>
    <n v="37"/>
    <n v="0"/>
    <n v="0"/>
    <x v="6"/>
  </r>
  <r>
    <n v="1"/>
    <n v="1"/>
    <n v="0"/>
    <n v="0"/>
    <n v="0"/>
    <n v="0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45"/>
  </r>
  <r>
    <n v="125"/>
    <n v="125"/>
    <n v="0"/>
    <n v="0"/>
    <n v="125"/>
    <n v="125"/>
    <n v="0"/>
    <n v="0"/>
    <n v="0"/>
    <n v="0"/>
    <n v="0"/>
    <n v="0"/>
    <x v="31"/>
  </r>
  <r>
    <n v="317"/>
    <n v="317"/>
    <n v="0"/>
    <n v="0"/>
    <n v="0"/>
    <n v="0"/>
    <n v="0"/>
    <n v="0"/>
    <n v="0"/>
    <n v="0"/>
    <n v="0"/>
    <n v="0"/>
    <x v="50"/>
  </r>
  <r>
    <n v="7325"/>
    <n v="732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3"/>
  </r>
  <r>
    <n v="15"/>
    <n v="0"/>
    <n v="15"/>
    <n v="0"/>
    <n v="0"/>
    <n v="0"/>
    <n v="0"/>
    <n v="0"/>
    <n v="0"/>
    <n v="0"/>
    <n v="0"/>
    <n v="0"/>
    <x v="58"/>
  </r>
  <r>
    <n v="19643"/>
    <n v="1964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9"/>
  </r>
  <r>
    <n v="651"/>
    <n v="651"/>
    <n v="0"/>
    <n v="0"/>
    <n v="0"/>
    <n v="0"/>
    <n v="0"/>
    <n v="0"/>
    <n v="651"/>
    <n v="651"/>
    <n v="0"/>
    <n v="0"/>
    <x v="56"/>
  </r>
  <r>
    <n v="15"/>
    <n v="15"/>
    <n v="0"/>
    <n v="0"/>
    <n v="0"/>
    <n v="0"/>
    <n v="0"/>
    <n v="0"/>
    <n v="15"/>
    <n v="15"/>
    <n v="0"/>
    <n v="0"/>
    <x v="5"/>
  </r>
  <r>
    <n v="1200"/>
    <n v="1200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40"/>
  </r>
  <r>
    <n v="4483"/>
    <n v="4483"/>
    <n v="0"/>
    <n v="0"/>
    <n v="0"/>
    <n v="0"/>
    <n v="0"/>
    <n v="0"/>
    <n v="0"/>
    <n v="0"/>
    <n v="0"/>
    <n v="0"/>
    <x v="28"/>
  </r>
  <r>
    <n v="25807"/>
    <n v="25807"/>
    <n v="0"/>
    <n v="0"/>
    <n v="0"/>
    <n v="0"/>
    <n v="0"/>
    <n v="0"/>
    <n v="0"/>
    <n v="0"/>
    <n v="0"/>
    <n v="0"/>
    <x v="6"/>
  </r>
  <r>
    <n v="3931"/>
    <n v="3931"/>
    <n v="0"/>
    <n v="0"/>
    <n v="0"/>
    <n v="0"/>
    <n v="0"/>
    <n v="0"/>
    <n v="0"/>
    <n v="0"/>
    <n v="0"/>
    <n v="0"/>
    <x v="21"/>
  </r>
  <r>
    <n v="17105"/>
    <n v="0"/>
    <n v="0"/>
    <n v="17105"/>
    <n v="0"/>
    <n v="0"/>
    <n v="0"/>
    <n v="0"/>
    <n v="0"/>
    <n v="0"/>
    <n v="0"/>
    <n v="0"/>
    <x v="74"/>
  </r>
  <r>
    <n v="5"/>
    <n v="5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0"/>
  </r>
  <r>
    <n v="3133"/>
    <n v="3133"/>
    <n v="0"/>
    <n v="0"/>
    <n v="3133"/>
    <n v="3133"/>
    <n v="0"/>
    <n v="0"/>
    <n v="0"/>
    <n v="0"/>
    <n v="0"/>
    <n v="0"/>
    <x v="48"/>
  </r>
  <r>
    <n v="458"/>
    <n v="458"/>
    <n v="0"/>
    <n v="0"/>
    <n v="0"/>
    <n v="0"/>
    <n v="0"/>
    <n v="0"/>
    <n v="458"/>
    <n v="458"/>
    <n v="0"/>
    <n v="0"/>
    <x v="5"/>
  </r>
  <r>
    <n v="255"/>
    <n v="255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57"/>
  </r>
  <r>
    <n v="54152"/>
    <n v="54152"/>
    <n v="0"/>
    <n v="0"/>
    <n v="54152"/>
    <n v="54152"/>
    <n v="0"/>
    <n v="0"/>
    <n v="0"/>
    <n v="0"/>
    <n v="0"/>
    <n v="0"/>
    <x v="35"/>
  </r>
  <r>
    <n v="1167"/>
    <n v="1167"/>
    <n v="0"/>
    <n v="0"/>
    <n v="0"/>
    <n v="0"/>
    <n v="0"/>
    <n v="0"/>
    <n v="0"/>
    <n v="0"/>
    <n v="0"/>
    <n v="0"/>
    <x v="43"/>
  </r>
  <r>
    <n v="2214"/>
    <n v="2214"/>
    <n v="0"/>
    <n v="0"/>
    <n v="0"/>
    <n v="0"/>
    <n v="0"/>
    <n v="0"/>
    <n v="0"/>
    <n v="0"/>
    <n v="0"/>
    <n v="0"/>
    <x v="59"/>
  </r>
  <r>
    <n v="826"/>
    <n v="826"/>
    <n v="0"/>
    <n v="0"/>
    <n v="0"/>
    <n v="0"/>
    <n v="0"/>
    <n v="0"/>
    <n v="0"/>
    <n v="0"/>
    <n v="0"/>
    <n v="0"/>
    <x v="19"/>
  </r>
  <r>
    <n v="1034"/>
    <n v="1034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62"/>
  </r>
  <r>
    <n v="290"/>
    <n v="290"/>
    <n v="0"/>
    <n v="0"/>
    <n v="0"/>
    <n v="0"/>
    <n v="0"/>
    <n v="0"/>
    <n v="0"/>
    <n v="0"/>
    <n v="0"/>
    <n v="0"/>
    <x v="26"/>
  </r>
  <r>
    <n v="244"/>
    <n v="244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53"/>
  </r>
  <r>
    <n v="2377"/>
    <n v="0"/>
    <n v="2377"/>
    <n v="0"/>
    <n v="0"/>
    <n v="0"/>
    <n v="0"/>
    <n v="0"/>
    <n v="0"/>
    <n v="0"/>
    <n v="0"/>
    <n v="0"/>
    <x v="33"/>
  </r>
  <r>
    <n v="258"/>
    <n v="258"/>
    <n v="0"/>
    <n v="0"/>
    <n v="0"/>
    <n v="0"/>
    <n v="0"/>
    <n v="0"/>
    <n v="0"/>
    <n v="0"/>
    <n v="0"/>
    <n v="0"/>
    <x v="27"/>
  </r>
  <r>
    <n v="255"/>
    <n v="255"/>
    <n v="0"/>
    <n v="0"/>
    <n v="0"/>
    <n v="0"/>
    <n v="0"/>
    <n v="0"/>
    <n v="0"/>
    <n v="0"/>
    <n v="0"/>
    <n v="0"/>
    <x v="20"/>
  </r>
  <r>
    <n v="858"/>
    <n v="858"/>
    <n v="0"/>
    <n v="0"/>
    <n v="0"/>
    <n v="0"/>
    <n v="0"/>
    <n v="0"/>
    <n v="0"/>
    <n v="0"/>
    <n v="0"/>
    <n v="0"/>
    <x v="25"/>
  </r>
  <r>
    <n v="1829"/>
    <n v="1829"/>
    <n v="0"/>
    <n v="0"/>
    <n v="1829"/>
    <n v="1829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119"/>
    <n v="119"/>
    <n v="0"/>
    <n v="0"/>
    <x v="24"/>
  </r>
  <r>
    <n v="3295"/>
    <n v="3295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27"/>
    <n v="27"/>
    <n v="0"/>
    <n v="0"/>
    <x v="32"/>
  </r>
  <r>
    <n v="146"/>
    <n v="146"/>
    <n v="0"/>
    <n v="0"/>
    <n v="0"/>
    <n v="0"/>
    <n v="0"/>
    <n v="0"/>
    <n v="0"/>
    <n v="0"/>
    <n v="0"/>
    <n v="0"/>
    <x v="27"/>
  </r>
  <r>
    <n v="49701"/>
    <n v="49701"/>
    <n v="0"/>
    <n v="0"/>
    <n v="49701"/>
    <n v="49701"/>
    <n v="0"/>
    <n v="0"/>
    <n v="0"/>
    <n v="0"/>
    <n v="0"/>
    <n v="0"/>
    <x v="61"/>
  </r>
  <r>
    <n v="4243"/>
    <n v="4243"/>
    <n v="0"/>
    <n v="0"/>
    <n v="0"/>
    <n v="0"/>
    <n v="0"/>
    <n v="0"/>
    <n v="0"/>
    <n v="0"/>
    <n v="0"/>
    <n v="0"/>
    <x v="49"/>
  </r>
  <r>
    <n v="341"/>
    <n v="0"/>
    <n v="341"/>
    <n v="0"/>
    <n v="0"/>
    <n v="0"/>
    <n v="0"/>
    <n v="0"/>
    <n v="0"/>
    <n v="0"/>
    <n v="0"/>
    <n v="0"/>
    <x v="15"/>
  </r>
  <r>
    <n v="751"/>
    <n v="751"/>
    <n v="0"/>
    <n v="0"/>
    <n v="0"/>
    <n v="0"/>
    <n v="0"/>
    <n v="0"/>
    <n v="0"/>
    <n v="0"/>
    <n v="0"/>
    <n v="0"/>
    <x v="0"/>
  </r>
  <r>
    <n v="141"/>
    <n v="141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61"/>
  </r>
  <r>
    <n v="155"/>
    <n v="155"/>
    <n v="0"/>
    <n v="0"/>
    <n v="0"/>
    <n v="0"/>
    <n v="0"/>
    <n v="0"/>
    <n v="0"/>
    <n v="0"/>
    <n v="0"/>
    <n v="0"/>
    <x v="59"/>
  </r>
  <r>
    <n v="14649"/>
    <n v="14649"/>
    <n v="0"/>
    <n v="0"/>
    <n v="0"/>
    <n v="0"/>
    <n v="0"/>
    <n v="0"/>
    <n v="0"/>
    <n v="0"/>
    <n v="0"/>
    <n v="0"/>
    <x v="2"/>
  </r>
  <r>
    <n v="2869"/>
    <n v="0"/>
    <n v="2869"/>
    <n v="0"/>
    <n v="0"/>
    <n v="0"/>
    <n v="0"/>
    <n v="0"/>
    <n v="2869"/>
    <n v="0"/>
    <n v="2869"/>
    <n v="0"/>
    <x v="1"/>
  </r>
  <r>
    <n v="56"/>
    <n v="0"/>
    <n v="56"/>
    <n v="0"/>
    <n v="0"/>
    <n v="0"/>
    <n v="0"/>
    <n v="0"/>
    <n v="0"/>
    <n v="0"/>
    <n v="0"/>
    <n v="0"/>
    <x v="70"/>
  </r>
  <r>
    <n v="6052"/>
    <n v="0"/>
    <n v="6052"/>
    <n v="0"/>
    <n v="0"/>
    <n v="0"/>
    <n v="0"/>
    <n v="0"/>
    <n v="0"/>
    <n v="0"/>
    <n v="0"/>
    <n v="0"/>
    <x v="11"/>
  </r>
  <r>
    <n v="2149"/>
    <n v="2149"/>
    <n v="0"/>
    <n v="0"/>
    <n v="2149"/>
    <n v="2149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0"/>
  </r>
  <r>
    <n v="915"/>
    <n v="0"/>
    <n v="915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4"/>
  </r>
  <r>
    <n v="6166"/>
    <n v="6166"/>
    <n v="0"/>
    <n v="0"/>
    <n v="0"/>
    <n v="0"/>
    <n v="0"/>
    <n v="0"/>
    <n v="0"/>
    <n v="0"/>
    <n v="0"/>
    <n v="0"/>
    <x v="16"/>
  </r>
  <r>
    <n v="343"/>
    <n v="343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55"/>
  </r>
  <r>
    <n v="131"/>
    <n v="131"/>
    <n v="0"/>
    <n v="0"/>
    <n v="0"/>
    <n v="0"/>
    <n v="0"/>
    <n v="0"/>
    <n v="131"/>
    <n v="131"/>
    <n v="0"/>
    <n v="0"/>
    <x v="49"/>
  </r>
  <r>
    <n v="1268"/>
    <n v="1268"/>
    <n v="0"/>
    <n v="0"/>
    <n v="0"/>
    <n v="0"/>
    <n v="0"/>
    <n v="0"/>
    <n v="0"/>
    <n v="0"/>
    <n v="0"/>
    <n v="0"/>
    <x v="2"/>
  </r>
  <r>
    <n v="66"/>
    <n v="66"/>
    <n v="0"/>
    <n v="0"/>
    <n v="0"/>
    <n v="0"/>
    <n v="0"/>
    <n v="0"/>
    <n v="0"/>
    <n v="0"/>
    <n v="0"/>
    <n v="0"/>
    <x v="43"/>
  </r>
  <r>
    <n v="150"/>
    <n v="150"/>
    <n v="0"/>
    <n v="0"/>
    <n v="150"/>
    <n v="15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3"/>
  </r>
  <r>
    <n v="1759"/>
    <n v="0"/>
    <n v="1759"/>
    <n v="0"/>
    <n v="0"/>
    <n v="0"/>
    <n v="0"/>
    <n v="0"/>
    <n v="0"/>
    <n v="0"/>
    <n v="0"/>
    <n v="0"/>
    <x v="40"/>
  </r>
  <r>
    <n v="1245"/>
    <n v="1245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5"/>
  </r>
  <r>
    <n v="574"/>
    <n v="574"/>
    <n v="0"/>
    <n v="0"/>
    <n v="574"/>
    <n v="574"/>
    <n v="0"/>
    <n v="0"/>
    <n v="0"/>
    <n v="0"/>
    <n v="0"/>
    <n v="0"/>
    <x v="34"/>
  </r>
  <r>
    <n v="6252"/>
    <n v="0"/>
    <n v="6252"/>
    <n v="0"/>
    <n v="6252"/>
    <n v="0"/>
    <n v="6252"/>
    <n v="0"/>
    <n v="0"/>
    <n v="0"/>
    <n v="0"/>
    <n v="0"/>
    <x v="6"/>
  </r>
  <r>
    <n v="360"/>
    <n v="360"/>
    <n v="0"/>
    <n v="0"/>
    <n v="0"/>
    <n v="0"/>
    <n v="0"/>
    <n v="0"/>
    <n v="0"/>
    <n v="0"/>
    <n v="0"/>
    <n v="0"/>
    <x v="26"/>
  </r>
  <r>
    <n v="12"/>
    <n v="12"/>
    <n v="0"/>
    <n v="0"/>
    <n v="12"/>
    <n v="12"/>
    <n v="0"/>
    <n v="0"/>
    <n v="0"/>
    <n v="0"/>
    <n v="0"/>
    <n v="0"/>
    <x v="35"/>
  </r>
  <r>
    <n v="1637"/>
    <n v="0"/>
    <n v="1637"/>
    <n v="0"/>
    <n v="0"/>
    <n v="0"/>
    <n v="0"/>
    <n v="0"/>
    <n v="0"/>
    <n v="0"/>
    <n v="0"/>
    <n v="0"/>
    <x v="53"/>
  </r>
  <r>
    <n v="1572"/>
    <n v="0"/>
    <n v="1572"/>
    <n v="0"/>
    <n v="0"/>
    <n v="0"/>
    <n v="0"/>
    <n v="0"/>
    <n v="0"/>
    <n v="0"/>
    <n v="0"/>
    <n v="0"/>
    <x v="3"/>
  </r>
  <r>
    <n v="127"/>
    <n v="127"/>
    <n v="0"/>
    <n v="0"/>
    <n v="127"/>
    <n v="127"/>
    <n v="0"/>
    <n v="0"/>
    <n v="0"/>
    <n v="0"/>
    <n v="0"/>
    <n v="0"/>
    <x v="56"/>
  </r>
  <r>
    <n v="239"/>
    <n v="239"/>
    <n v="0"/>
    <n v="0"/>
    <n v="0"/>
    <n v="0"/>
    <n v="0"/>
    <n v="0"/>
    <n v="239"/>
    <n v="239"/>
    <n v="0"/>
    <n v="0"/>
    <x v="26"/>
  </r>
  <r>
    <n v="1080"/>
    <n v="1080"/>
    <n v="0"/>
    <n v="0"/>
    <n v="0"/>
    <n v="0"/>
    <n v="0"/>
    <n v="0"/>
    <n v="0"/>
    <n v="0"/>
    <n v="0"/>
    <n v="0"/>
    <x v="45"/>
  </r>
  <r>
    <n v="232"/>
    <n v="232"/>
    <n v="0"/>
    <n v="0"/>
    <n v="0"/>
    <n v="0"/>
    <n v="0"/>
    <n v="0"/>
    <n v="0"/>
    <n v="0"/>
    <n v="0"/>
    <n v="0"/>
    <x v="39"/>
  </r>
  <r>
    <n v="580"/>
    <n v="580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17"/>
  </r>
  <r>
    <n v="153"/>
    <n v="15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5"/>
  </r>
  <r>
    <n v="124"/>
    <n v="0"/>
    <n v="124"/>
    <n v="0"/>
    <n v="0"/>
    <n v="0"/>
    <n v="0"/>
    <n v="0"/>
    <n v="0"/>
    <n v="0"/>
    <n v="0"/>
    <n v="0"/>
    <x v="44"/>
  </r>
  <r>
    <n v="52333"/>
    <n v="0"/>
    <n v="52333"/>
    <n v="0"/>
    <n v="0"/>
    <n v="0"/>
    <n v="0"/>
    <n v="0"/>
    <n v="0"/>
    <n v="0"/>
    <n v="0"/>
    <n v="0"/>
    <x v="35"/>
  </r>
  <r>
    <n v="89"/>
    <n v="89"/>
    <n v="0"/>
    <n v="0"/>
    <n v="89"/>
    <n v="89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"/>
  </r>
  <r>
    <n v="126"/>
    <n v="126"/>
    <n v="0"/>
    <n v="0"/>
    <n v="0"/>
    <n v="0"/>
    <n v="0"/>
    <n v="0"/>
    <n v="0"/>
    <n v="0"/>
    <n v="0"/>
    <n v="0"/>
    <x v="25"/>
  </r>
  <r>
    <n v="843"/>
    <n v="843"/>
    <n v="0"/>
    <n v="0"/>
    <n v="843"/>
    <n v="843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9"/>
  </r>
  <r>
    <n v="111"/>
    <n v="111"/>
    <n v="0"/>
    <n v="0"/>
    <n v="111"/>
    <n v="111"/>
    <n v="0"/>
    <n v="0"/>
    <n v="0"/>
    <n v="0"/>
    <n v="0"/>
    <n v="0"/>
    <x v="73"/>
  </r>
  <r>
    <n v="377"/>
    <n v="377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0"/>
  </r>
  <r>
    <n v="2923"/>
    <n v="0"/>
    <n v="2923"/>
    <n v="0"/>
    <n v="0"/>
    <n v="0"/>
    <n v="0"/>
    <n v="0"/>
    <n v="0"/>
    <n v="0"/>
    <n v="0"/>
    <n v="0"/>
    <x v="16"/>
  </r>
  <r>
    <n v="4044"/>
    <n v="4044"/>
    <n v="0"/>
    <n v="0"/>
    <n v="0"/>
    <n v="0"/>
    <n v="0"/>
    <n v="0"/>
    <n v="0"/>
    <n v="0"/>
    <n v="0"/>
    <n v="0"/>
    <x v="54"/>
  </r>
  <r>
    <n v="29"/>
    <n v="29"/>
    <n v="0"/>
    <n v="0"/>
    <n v="29"/>
    <n v="29"/>
    <n v="0"/>
    <n v="0"/>
    <n v="0"/>
    <n v="0"/>
    <n v="0"/>
    <n v="0"/>
    <x v="47"/>
  </r>
  <r>
    <n v="5606"/>
    <n v="5606"/>
    <n v="0"/>
    <n v="0"/>
    <n v="0"/>
    <n v="0"/>
    <n v="0"/>
    <n v="0"/>
    <n v="5606"/>
    <n v="5606"/>
    <n v="0"/>
    <n v="0"/>
    <x v="20"/>
  </r>
  <r>
    <n v="520"/>
    <n v="520"/>
    <n v="0"/>
    <n v="0"/>
    <n v="0"/>
    <n v="0"/>
    <n v="0"/>
    <n v="0"/>
    <n v="0"/>
    <n v="0"/>
    <n v="0"/>
    <n v="0"/>
    <x v="63"/>
  </r>
  <r>
    <n v="86"/>
    <n v="86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49"/>
  </r>
  <r>
    <n v="928"/>
    <n v="928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94"/>
    <n v="94"/>
    <n v="0"/>
    <n v="0"/>
    <x v="52"/>
  </r>
  <r>
    <n v="562"/>
    <n v="562"/>
    <n v="0"/>
    <n v="0"/>
    <n v="0"/>
    <n v="0"/>
    <n v="0"/>
    <n v="0"/>
    <n v="0"/>
    <n v="0"/>
    <n v="0"/>
    <n v="0"/>
    <x v="8"/>
  </r>
  <r>
    <n v="3701"/>
    <n v="3701"/>
    <n v="0"/>
    <n v="0"/>
    <n v="0"/>
    <n v="0"/>
    <n v="0"/>
    <n v="0"/>
    <n v="0"/>
    <n v="0"/>
    <n v="0"/>
    <n v="0"/>
    <x v="26"/>
  </r>
  <r>
    <n v="372"/>
    <n v="372"/>
    <n v="0"/>
    <n v="0"/>
    <n v="0"/>
    <n v="0"/>
    <n v="0"/>
    <n v="0"/>
    <n v="372"/>
    <n v="372"/>
    <n v="0"/>
    <n v="0"/>
    <x v="42"/>
  </r>
  <r>
    <n v="4540"/>
    <n v="4540"/>
    <n v="0"/>
    <n v="0"/>
    <n v="4540"/>
    <n v="4540"/>
    <n v="0"/>
    <n v="0"/>
    <n v="0"/>
    <n v="0"/>
    <n v="0"/>
    <n v="0"/>
    <x v="37"/>
  </r>
  <r>
    <n v="9"/>
    <n v="9"/>
    <n v="0"/>
    <n v="0"/>
    <n v="9"/>
    <n v="9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50"/>
  </r>
  <r>
    <n v="857"/>
    <n v="0"/>
    <n v="857"/>
    <n v="0"/>
    <n v="0"/>
    <n v="0"/>
    <n v="0"/>
    <n v="0"/>
    <n v="0"/>
    <n v="0"/>
    <n v="0"/>
    <n v="0"/>
    <x v="3"/>
  </r>
  <r>
    <n v="361"/>
    <n v="361"/>
    <n v="0"/>
    <n v="0"/>
    <n v="0"/>
    <n v="0"/>
    <n v="0"/>
    <n v="0"/>
    <n v="0"/>
    <n v="0"/>
    <n v="0"/>
    <n v="0"/>
    <x v="26"/>
  </r>
  <r>
    <n v="8593"/>
    <n v="0"/>
    <n v="8593"/>
    <n v="0"/>
    <n v="0"/>
    <n v="0"/>
    <n v="0"/>
    <n v="0"/>
    <n v="0"/>
    <n v="0"/>
    <n v="0"/>
    <n v="0"/>
    <x v="26"/>
  </r>
  <r>
    <n v="849"/>
    <n v="0"/>
    <n v="849"/>
    <n v="0"/>
    <n v="0"/>
    <n v="0"/>
    <n v="0"/>
    <n v="0"/>
    <n v="849"/>
    <n v="0"/>
    <n v="849"/>
    <n v="0"/>
    <x v="37"/>
  </r>
  <r>
    <n v="2"/>
    <n v="2"/>
    <n v="0"/>
    <n v="0"/>
    <n v="0"/>
    <n v="0"/>
    <n v="0"/>
    <n v="0"/>
    <n v="2"/>
    <n v="2"/>
    <n v="0"/>
    <n v="0"/>
    <x v="23"/>
  </r>
  <r>
    <n v="155"/>
    <n v="15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5"/>
  </r>
  <r>
    <n v="180"/>
    <n v="180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38"/>
  </r>
  <r>
    <n v="59846"/>
    <n v="59846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0"/>
  </r>
  <r>
    <n v="1431"/>
    <n v="1431"/>
    <n v="0"/>
    <n v="0"/>
    <n v="0"/>
    <n v="0"/>
    <n v="0"/>
    <n v="0"/>
    <n v="0"/>
    <n v="0"/>
    <n v="0"/>
    <n v="0"/>
    <x v="47"/>
  </r>
  <r>
    <n v="6029"/>
    <n v="6029"/>
    <n v="0"/>
    <n v="0"/>
    <n v="0"/>
    <n v="0"/>
    <n v="0"/>
    <n v="0"/>
    <n v="0"/>
    <n v="0"/>
    <n v="0"/>
    <n v="0"/>
    <x v="21"/>
  </r>
  <r>
    <n v="226"/>
    <n v="226"/>
    <n v="0"/>
    <n v="0"/>
    <n v="226"/>
    <n v="226"/>
    <n v="0"/>
    <n v="0"/>
    <n v="0"/>
    <n v="0"/>
    <n v="0"/>
    <n v="0"/>
    <x v="47"/>
  </r>
  <r>
    <n v="1307"/>
    <n v="1307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52"/>
  </r>
  <r>
    <n v="843"/>
    <n v="843"/>
    <n v="0"/>
    <n v="0"/>
    <n v="843"/>
    <n v="843"/>
    <n v="0"/>
    <n v="0"/>
    <n v="0"/>
    <n v="0"/>
    <n v="0"/>
    <n v="0"/>
    <x v="55"/>
  </r>
  <r>
    <n v="5423"/>
    <n v="0"/>
    <n v="5423"/>
    <n v="0"/>
    <n v="0"/>
    <n v="0"/>
    <n v="0"/>
    <n v="0"/>
    <n v="5423"/>
    <n v="0"/>
    <n v="5423"/>
    <n v="0"/>
    <x v="56"/>
  </r>
  <r>
    <n v="391"/>
    <n v="391"/>
    <n v="0"/>
    <n v="0"/>
    <n v="0"/>
    <n v="0"/>
    <n v="0"/>
    <n v="0"/>
    <n v="0"/>
    <n v="0"/>
    <n v="0"/>
    <n v="0"/>
    <x v="49"/>
  </r>
  <r>
    <n v="295"/>
    <n v="295"/>
    <n v="0"/>
    <n v="0"/>
    <n v="0"/>
    <n v="0"/>
    <n v="0"/>
    <n v="0"/>
    <n v="0"/>
    <n v="0"/>
    <n v="0"/>
    <n v="0"/>
    <x v="6"/>
  </r>
  <r>
    <n v="12122"/>
    <n v="12122"/>
    <n v="0"/>
    <n v="0"/>
    <n v="12122"/>
    <n v="12122"/>
    <n v="0"/>
    <n v="0"/>
    <n v="0"/>
    <n v="0"/>
    <n v="0"/>
    <n v="0"/>
    <x v="30"/>
  </r>
  <r>
    <n v="586"/>
    <n v="586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10"/>
    <n v="10"/>
    <n v="0"/>
    <n v="0"/>
    <x v="0"/>
  </r>
  <r>
    <n v="2253"/>
    <n v="0"/>
    <n v="2253"/>
    <n v="0"/>
    <n v="0"/>
    <n v="0"/>
    <n v="0"/>
    <n v="0"/>
    <n v="0"/>
    <n v="0"/>
    <n v="0"/>
    <n v="0"/>
    <x v="46"/>
  </r>
  <r>
    <n v="430"/>
    <n v="0"/>
    <n v="430"/>
    <n v="0"/>
    <n v="0"/>
    <n v="0"/>
    <n v="0"/>
    <n v="0"/>
    <n v="0"/>
    <n v="0"/>
    <n v="0"/>
    <n v="0"/>
    <x v="23"/>
  </r>
  <r>
    <n v="250"/>
    <n v="250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9"/>
  </r>
  <r>
    <n v="3160"/>
    <n v="3160"/>
    <n v="0"/>
    <n v="0"/>
    <n v="0"/>
    <n v="0"/>
    <n v="0"/>
    <n v="0"/>
    <n v="0"/>
    <n v="0"/>
    <n v="0"/>
    <n v="0"/>
    <x v="31"/>
  </r>
  <r>
    <n v="62"/>
    <n v="62"/>
    <n v="0"/>
    <n v="0"/>
    <n v="62"/>
    <n v="62"/>
    <n v="0"/>
    <n v="0"/>
    <n v="0"/>
    <n v="0"/>
    <n v="0"/>
    <n v="0"/>
    <x v="10"/>
  </r>
  <r>
    <n v="212"/>
    <n v="212"/>
    <n v="0"/>
    <n v="0"/>
    <n v="0"/>
    <n v="0"/>
    <n v="0"/>
    <n v="0"/>
    <n v="0"/>
    <n v="0"/>
    <n v="0"/>
    <n v="0"/>
    <x v="17"/>
  </r>
  <r>
    <n v="3462"/>
    <n v="0"/>
    <n v="3462"/>
    <n v="0"/>
    <n v="0"/>
    <n v="0"/>
    <n v="0"/>
    <n v="0"/>
    <n v="0"/>
    <n v="0"/>
    <n v="0"/>
    <n v="0"/>
    <x v="6"/>
  </r>
  <r>
    <n v="354"/>
    <n v="354"/>
    <n v="0"/>
    <n v="0"/>
    <n v="354"/>
    <n v="354"/>
    <n v="0"/>
    <n v="0"/>
    <n v="0"/>
    <n v="0"/>
    <n v="0"/>
    <n v="0"/>
    <x v="5"/>
  </r>
  <r>
    <n v="827"/>
    <n v="82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58"/>
  </r>
  <r>
    <n v="957"/>
    <n v="957"/>
    <n v="0"/>
    <n v="0"/>
    <n v="0"/>
    <n v="0"/>
    <n v="0"/>
    <n v="0"/>
    <n v="0"/>
    <n v="0"/>
    <n v="0"/>
    <n v="0"/>
    <x v="34"/>
  </r>
  <r>
    <n v="285"/>
    <n v="285"/>
    <n v="0"/>
    <n v="0"/>
    <n v="0"/>
    <n v="0"/>
    <n v="0"/>
    <n v="0"/>
    <n v="0"/>
    <n v="0"/>
    <n v="0"/>
    <n v="0"/>
    <x v="37"/>
  </r>
  <r>
    <n v="6545"/>
    <n v="0"/>
    <n v="6545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86"/>
    <n v="86"/>
    <n v="0"/>
    <n v="0"/>
    <x v="39"/>
  </r>
  <r>
    <n v="557"/>
    <n v="557"/>
    <n v="0"/>
    <n v="0"/>
    <n v="0"/>
    <n v="0"/>
    <n v="0"/>
    <n v="0"/>
    <n v="0"/>
    <n v="0"/>
    <n v="0"/>
    <n v="0"/>
    <x v="45"/>
  </r>
  <r>
    <n v="122"/>
    <n v="122"/>
    <n v="0"/>
    <n v="0"/>
    <n v="0"/>
    <n v="0"/>
    <n v="0"/>
    <n v="0"/>
    <n v="0"/>
    <n v="0"/>
    <n v="0"/>
    <n v="0"/>
    <x v="54"/>
  </r>
  <r>
    <n v="23"/>
    <n v="23"/>
    <n v="0"/>
    <n v="0"/>
    <n v="23"/>
    <n v="23"/>
    <n v="0"/>
    <n v="0"/>
    <n v="0"/>
    <n v="0"/>
    <n v="0"/>
    <n v="0"/>
    <x v="18"/>
  </r>
  <r>
    <n v="20"/>
    <n v="20"/>
    <n v="0"/>
    <n v="0"/>
    <n v="20"/>
    <n v="2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8"/>
  </r>
  <r>
    <n v="18059"/>
    <n v="0"/>
    <n v="18059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5970"/>
    <n v="5970"/>
    <n v="0"/>
    <n v="0"/>
    <n v="0"/>
    <n v="0"/>
    <n v="0"/>
    <n v="0"/>
    <n v="0"/>
    <n v="0"/>
    <n v="0"/>
    <n v="0"/>
    <x v="24"/>
  </r>
  <r>
    <n v="74730"/>
    <n v="0"/>
    <n v="0"/>
    <n v="74730"/>
    <n v="0"/>
    <n v="0"/>
    <n v="0"/>
    <n v="0"/>
    <n v="74730"/>
    <n v="0"/>
    <n v="0"/>
    <n v="74730"/>
    <x v="2"/>
  </r>
  <r>
    <n v="58"/>
    <n v="58"/>
    <n v="0"/>
    <n v="0"/>
    <n v="0"/>
    <n v="0"/>
    <n v="0"/>
    <n v="0"/>
    <n v="0"/>
    <n v="0"/>
    <n v="0"/>
    <n v="0"/>
    <x v="38"/>
  </r>
  <r>
    <n v="6"/>
    <n v="0"/>
    <n v="6"/>
    <n v="0"/>
    <n v="0"/>
    <n v="0"/>
    <n v="0"/>
    <n v="0"/>
    <n v="6"/>
    <n v="0"/>
    <n v="6"/>
    <n v="0"/>
    <x v="4"/>
  </r>
  <r>
    <n v="525"/>
    <n v="525"/>
    <n v="0"/>
    <n v="0"/>
    <n v="0"/>
    <n v="0"/>
    <n v="0"/>
    <n v="0"/>
    <n v="0"/>
    <n v="0"/>
    <n v="0"/>
    <n v="0"/>
    <x v="46"/>
  </r>
  <r>
    <n v="2643"/>
    <n v="0"/>
    <n v="0"/>
    <n v="2643"/>
    <n v="0"/>
    <n v="0"/>
    <n v="0"/>
    <n v="0"/>
    <n v="0"/>
    <n v="0"/>
    <n v="0"/>
    <n v="0"/>
    <x v="69"/>
  </r>
  <r>
    <n v="130"/>
    <n v="130"/>
    <n v="0"/>
    <n v="0"/>
    <n v="0"/>
    <n v="0"/>
    <n v="0"/>
    <n v="0"/>
    <n v="0"/>
    <n v="0"/>
    <n v="0"/>
    <n v="0"/>
    <x v="38"/>
  </r>
  <r>
    <n v="316"/>
    <n v="316"/>
    <n v="0"/>
    <n v="0"/>
    <n v="0"/>
    <n v="0"/>
    <n v="0"/>
    <n v="0"/>
    <n v="0"/>
    <n v="0"/>
    <n v="0"/>
    <n v="0"/>
    <x v="63"/>
  </r>
  <r>
    <n v="909"/>
    <n v="909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46"/>
  </r>
  <r>
    <n v="3742"/>
    <n v="3742"/>
    <n v="0"/>
    <n v="0"/>
    <n v="0"/>
    <n v="0"/>
    <n v="0"/>
    <n v="0"/>
    <n v="0"/>
    <n v="0"/>
    <n v="0"/>
    <n v="0"/>
    <x v="20"/>
  </r>
  <r>
    <n v="2353"/>
    <n v="235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1"/>
  </r>
  <r>
    <n v="9730"/>
    <n v="0"/>
    <n v="9730"/>
    <n v="0"/>
    <n v="9730"/>
    <n v="0"/>
    <n v="9730"/>
    <n v="0"/>
    <n v="0"/>
    <n v="0"/>
    <n v="0"/>
    <n v="0"/>
    <x v="14"/>
  </r>
  <r>
    <n v="2089"/>
    <n v="2089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25"/>
  </r>
  <r>
    <n v="606"/>
    <n v="606"/>
    <n v="0"/>
    <n v="0"/>
    <n v="0"/>
    <n v="0"/>
    <n v="0"/>
    <n v="0"/>
    <n v="0"/>
    <n v="0"/>
    <n v="0"/>
    <n v="0"/>
    <x v="63"/>
  </r>
  <r>
    <n v="875"/>
    <n v="875"/>
    <n v="0"/>
    <n v="0"/>
    <n v="0"/>
    <n v="0"/>
    <n v="0"/>
    <n v="0"/>
    <n v="0"/>
    <n v="0"/>
    <n v="0"/>
    <n v="0"/>
    <x v="46"/>
  </r>
  <r>
    <n v="39"/>
    <n v="0"/>
    <n v="39"/>
    <n v="0"/>
    <n v="0"/>
    <n v="0"/>
    <n v="0"/>
    <n v="0"/>
    <n v="0"/>
    <n v="0"/>
    <n v="0"/>
    <n v="0"/>
    <x v="23"/>
  </r>
  <r>
    <n v="353"/>
    <n v="0"/>
    <n v="353"/>
    <n v="0"/>
    <n v="0"/>
    <n v="0"/>
    <n v="0"/>
    <n v="0"/>
    <n v="353"/>
    <n v="0"/>
    <n v="353"/>
    <n v="0"/>
    <x v="19"/>
  </r>
  <r>
    <n v="28"/>
    <n v="28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2"/>
    <n v="2"/>
    <n v="0"/>
    <n v="0"/>
    <x v="68"/>
  </r>
  <r>
    <n v="2"/>
    <n v="2"/>
    <n v="0"/>
    <n v="0"/>
    <n v="0"/>
    <n v="0"/>
    <n v="0"/>
    <n v="0"/>
    <n v="0"/>
    <n v="0"/>
    <n v="0"/>
    <n v="0"/>
    <x v="0"/>
  </r>
  <r>
    <n v="40"/>
    <n v="40"/>
    <n v="0"/>
    <n v="0"/>
    <n v="40"/>
    <n v="40"/>
    <n v="0"/>
    <n v="0"/>
    <n v="0"/>
    <n v="0"/>
    <n v="0"/>
    <n v="0"/>
    <x v="13"/>
  </r>
  <r>
    <n v="665"/>
    <n v="0"/>
    <n v="665"/>
    <n v="0"/>
    <n v="0"/>
    <n v="0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39"/>
  </r>
  <r>
    <n v="2646"/>
    <n v="2646"/>
    <n v="0"/>
    <n v="0"/>
    <n v="0"/>
    <n v="0"/>
    <n v="0"/>
    <n v="0"/>
    <n v="0"/>
    <n v="0"/>
    <n v="0"/>
    <n v="0"/>
    <x v="8"/>
  </r>
  <r>
    <n v="25416"/>
    <n v="0"/>
    <n v="25416"/>
    <n v="0"/>
    <n v="0"/>
    <n v="0"/>
    <n v="0"/>
    <n v="0"/>
    <n v="0"/>
    <n v="0"/>
    <n v="0"/>
    <n v="0"/>
    <x v="45"/>
  </r>
  <r>
    <n v="7824"/>
    <n v="0"/>
    <n v="7824"/>
    <n v="0"/>
    <n v="0"/>
    <n v="0"/>
    <n v="0"/>
    <n v="0"/>
    <n v="0"/>
    <n v="0"/>
    <n v="0"/>
    <n v="0"/>
    <x v="42"/>
  </r>
  <r>
    <n v="90"/>
    <n v="90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9"/>
  </r>
  <r>
    <n v="1435"/>
    <n v="0"/>
    <n v="1435"/>
    <n v="0"/>
    <n v="0"/>
    <n v="0"/>
    <n v="0"/>
    <n v="0"/>
    <n v="0"/>
    <n v="0"/>
    <n v="0"/>
    <n v="0"/>
    <x v="49"/>
  </r>
  <r>
    <n v="3030"/>
    <n v="3030"/>
    <n v="0"/>
    <n v="0"/>
    <n v="0"/>
    <n v="0"/>
    <n v="0"/>
    <n v="0"/>
    <n v="0"/>
    <n v="0"/>
    <n v="0"/>
    <n v="0"/>
    <x v="33"/>
  </r>
  <r>
    <n v="35"/>
    <n v="0"/>
    <n v="0"/>
    <n v="35"/>
    <n v="0"/>
    <n v="0"/>
    <n v="0"/>
    <n v="0"/>
    <n v="0"/>
    <n v="0"/>
    <n v="0"/>
    <n v="0"/>
    <x v="37"/>
  </r>
  <r>
    <n v="260"/>
    <n v="260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6"/>
    <n v="6"/>
    <n v="0"/>
    <n v="0"/>
    <x v="16"/>
  </r>
  <r>
    <n v="1635"/>
    <n v="1635"/>
    <n v="0"/>
    <n v="0"/>
    <n v="1635"/>
    <n v="1635"/>
    <n v="0"/>
    <n v="0"/>
    <n v="0"/>
    <n v="0"/>
    <n v="0"/>
    <n v="0"/>
    <x v="1"/>
  </r>
  <r>
    <n v="250"/>
    <n v="250"/>
    <n v="0"/>
    <n v="0"/>
    <n v="250"/>
    <n v="250"/>
    <n v="0"/>
    <n v="0"/>
    <n v="0"/>
    <n v="0"/>
    <n v="0"/>
    <n v="0"/>
    <x v="27"/>
  </r>
  <r>
    <n v="214"/>
    <n v="214"/>
    <n v="0"/>
    <n v="0"/>
    <n v="214"/>
    <n v="214"/>
    <n v="0"/>
    <n v="0"/>
    <n v="0"/>
    <n v="0"/>
    <n v="0"/>
    <n v="0"/>
    <x v="29"/>
  </r>
  <r>
    <n v="517"/>
    <n v="0"/>
    <n v="517"/>
    <n v="0"/>
    <n v="0"/>
    <n v="0"/>
    <n v="0"/>
    <n v="0"/>
    <n v="0"/>
    <n v="0"/>
    <n v="0"/>
    <n v="0"/>
    <x v="41"/>
  </r>
  <r>
    <n v="126"/>
    <n v="126"/>
    <n v="0"/>
    <n v="0"/>
    <n v="0"/>
    <n v="0"/>
    <n v="0"/>
    <n v="0"/>
    <n v="0"/>
    <n v="0"/>
    <n v="0"/>
    <n v="0"/>
    <x v="39"/>
  </r>
  <r>
    <n v="177"/>
    <n v="177"/>
    <n v="0"/>
    <n v="0"/>
    <n v="0"/>
    <n v="0"/>
    <n v="0"/>
    <n v="0"/>
    <n v="0"/>
    <n v="0"/>
    <n v="0"/>
    <n v="0"/>
    <x v="35"/>
  </r>
  <r>
    <n v="517"/>
    <n v="517"/>
    <n v="0"/>
    <n v="0"/>
    <n v="0"/>
    <n v="0"/>
    <n v="0"/>
    <n v="0"/>
    <n v="0"/>
    <n v="0"/>
    <n v="0"/>
    <n v="0"/>
    <x v="24"/>
  </r>
  <r>
    <n v="173"/>
    <n v="173"/>
    <n v="0"/>
    <n v="0"/>
    <n v="0"/>
    <n v="0"/>
    <n v="0"/>
    <n v="0"/>
    <n v="173"/>
    <n v="173"/>
    <n v="0"/>
    <n v="0"/>
    <x v="56"/>
  </r>
  <r>
    <n v="194"/>
    <n v="194"/>
    <n v="0"/>
    <n v="0"/>
    <n v="0"/>
    <n v="0"/>
    <n v="0"/>
    <n v="0"/>
    <n v="0"/>
    <n v="0"/>
    <n v="0"/>
    <n v="0"/>
    <x v="43"/>
  </r>
  <r>
    <n v="3232"/>
    <n v="3232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43"/>
  </r>
  <r>
    <n v="464"/>
    <n v="464"/>
    <n v="0"/>
    <n v="0"/>
    <n v="0"/>
    <n v="0"/>
    <n v="0"/>
    <n v="0"/>
    <n v="0"/>
    <n v="0"/>
    <n v="0"/>
    <n v="0"/>
    <x v="1"/>
  </r>
  <r>
    <n v="366"/>
    <n v="366"/>
    <n v="0"/>
    <n v="0"/>
    <n v="366"/>
    <n v="366"/>
    <n v="0"/>
    <n v="0"/>
    <n v="0"/>
    <n v="0"/>
    <n v="0"/>
    <n v="0"/>
    <x v="29"/>
  </r>
  <r>
    <n v="718"/>
    <n v="718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6"/>
  </r>
  <r>
    <n v="899"/>
    <n v="89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67"/>
  </r>
  <r>
    <n v="26"/>
    <n v="26"/>
    <n v="0"/>
    <n v="0"/>
    <n v="0"/>
    <n v="0"/>
    <n v="0"/>
    <n v="0"/>
    <n v="26"/>
    <n v="26"/>
    <n v="0"/>
    <n v="0"/>
    <x v="58"/>
  </r>
  <r>
    <n v="90"/>
    <n v="90"/>
    <n v="0"/>
    <n v="0"/>
    <n v="0"/>
    <n v="0"/>
    <n v="0"/>
    <n v="0"/>
    <n v="0"/>
    <n v="0"/>
    <n v="0"/>
    <n v="0"/>
    <x v="38"/>
  </r>
  <r>
    <n v="44729"/>
    <n v="44729"/>
    <n v="0"/>
    <n v="0"/>
    <n v="0"/>
    <n v="0"/>
    <n v="0"/>
    <n v="0"/>
    <n v="0"/>
    <n v="0"/>
    <n v="0"/>
    <n v="0"/>
    <x v="47"/>
  </r>
  <r>
    <n v="320"/>
    <n v="320"/>
    <n v="0"/>
    <n v="0"/>
    <n v="320"/>
    <n v="32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7"/>
  </r>
  <r>
    <n v="1"/>
    <n v="0"/>
    <n v="1"/>
    <n v="0"/>
    <n v="0"/>
    <n v="0"/>
    <n v="0"/>
    <n v="0"/>
    <n v="1"/>
    <n v="0"/>
    <n v="1"/>
    <n v="0"/>
    <x v="66"/>
  </r>
  <r>
    <n v="5"/>
    <n v="5"/>
    <n v="0"/>
    <n v="0"/>
    <n v="0"/>
    <n v="0"/>
    <n v="0"/>
    <n v="0"/>
    <n v="0"/>
    <n v="0"/>
    <n v="0"/>
    <n v="0"/>
    <x v="5"/>
  </r>
  <r>
    <n v="7579"/>
    <n v="0"/>
    <n v="7579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4"/>
    <n v="4"/>
    <n v="0"/>
    <n v="0"/>
    <x v="62"/>
  </r>
  <r>
    <n v="790"/>
    <n v="0"/>
    <n v="79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0"/>
  </r>
  <r>
    <n v="926"/>
    <n v="926"/>
    <n v="0"/>
    <n v="0"/>
    <n v="0"/>
    <n v="0"/>
    <n v="0"/>
    <n v="0"/>
    <n v="0"/>
    <n v="0"/>
    <n v="0"/>
    <n v="0"/>
    <x v="4"/>
  </r>
  <r>
    <n v="240"/>
    <n v="240"/>
    <n v="0"/>
    <n v="0"/>
    <n v="0"/>
    <n v="0"/>
    <n v="0"/>
    <n v="0"/>
    <n v="0"/>
    <n v="0"/>
    <n v="0"/>
    <n v="0"/>
    <x v="63"/>
  </r>
  <r>
    <n v="204"/>
    <n v="204"/>
    <n v="0"/>
    <n v="0"/>
    <n v="204"/>
    <n v="204"/>
    <n v="0"/>
    <n v="0"/>
    <n v="0"/>
    <n v="0"/>
    <n v="0"/>
    <n v="0"/>
    <x v="68"/>
  </r>
  <r>
    <n v="108"/>
    <n v="108"/>
    <n v="0"/>
    <n v="0"/>
    <n v="0"/>
    <n v="0"/>
    <n v="0"/>
    <n v="0"/>
    <n v="0"/>
    <n v="0"/>
    <n v="0"/>
    <n v="0"/>
    <x v="68"/>
  </r>
  <r>
    <n v="455"/>
    <n v="45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9"/>
  </r>
  <r>
    <n v="3398"/>
    <n v="0"/>
    <n v="3398"/>
    <n v="0"/>
    <n v="0"/>
    <n v="0"/>
    <n v="0"/>
    <n v="0"/>
    <n v="0"/>
    <n v="0"/>
    <n v="0"/>
    <n v="0"/>
    <x v="63"/>
  </r>
  <r>
    <n v="15837"/>
    <n v="1583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0"/>
  </r>
  <r>
    <n v="792"/>
    <n v="792"/>
    <n v="0"/>
    <n v="0"/>
    <n v="792"/>
    <n v="792"/>
    <n v="0"/>
    <n v="0"/>
    <n v="0"/>
    <n v="0"/>
    <n v="0"/>
    <n v="0"/>
    <x v="25"/>
  </r>
  <r>
    <n v="2342"/>
    <n v="2342"/>
    <n v="0"/>
    <n v="0"/>
    <n v="0"/>
    <n v="0"/>
    <n v="0"/>
    <n v="0"/>
    <n v="2342"/>
    <n v="2342"/>
    <n v="0"/>
    <n v="0"/>
    <x v="21"/>
  </r>
  <r>
    <n v="401"/>
    <n v="401"/>
    <n v="0"/>
    <n v="0"/>
    <n v="0"/>
    <n v="0"/>
    <n v="0"/>
    <n v="0"/>
    <n v="0"/>
    <n v="0"/>
    <n v="0"/>
    <n v="0"/>
    <x v="49"/>
  </r>
  <r>
    <n v="373"/>
    <n v="373"/>
    <n v="0"/>
    <n v="0"/>
    <n v="0"/>
    <n v="0"/>
    <n v="0"/>
    <n v="0"/>
    <n v="0"/>
    <n v="0"/>
    <n v="0"/>
    <n v="0"/>
    <x v="35"/>
  </r>
  <r>
    <n v="5734"/>
    <n v="5734"/>
    <n v="0"/>
    <n v="0"/>
    <n v="0"/>
    <n v="0"/>
    <n v="0"/>
    <n v="0"/>
    <n v="0"/>
    <n v="0"/>
    <n v="0"/>
    <n v="0"/>
    <x v="5"/>
  </r>
  <r>
    <n v="649"/>
    <n v="649"/>
    <n v="0"/>
    <n v="0"/>
    <n v="0"/>
    <n v="0"/>
    <n v="0"/>
    <n v="0"/>
    <n v="0"/>
    <n v="0"/>
    <n v="0"/>
    <n v="0"/>
    <x v="43"/>
  </r>
  <r>
    <n v="889"/>
    <n v="0"/>
    <n v="889"/>
    <n v="0"/>
    <n v="0"/>
    <n v="0"/>
    <n v="0"/>
    <n v="0"/>
    <n v="0"/>
    <n v="0"/>
    <n v="0"/>
    <n v="0"/>
    <x v="4"/>
  </r>
  <r>
    <n v="626"/>
    <n v="626"/>
    <n v="0"/>
    <n v="0"/>
    <n v="0"/>
    <n v="0"/>
    <n v="0"/>
    <n v="0"/>
    <n v="0"/>
    <n v="0"/>
    <n v="0"/>
    <n v="0"/>
    <x v="21"/>
  </r>
  <r>
    <n v="3718"/>
    <n v="3718"/>
    <n v="0"/>
    <n v="0"/>
    <n v="0"/>
    <n v="0"/>
    <n v="0"/>
    <n v="0"/>
    <n v="0"/>
    <n v="0"/>
    <n v="0"/>
    <n v="0"/>
    <x v="14"/>
  </r>
  <r>
    <n v="103"/>
    <n v="10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0"/>
  </r>
  <r>
    <n v="2433"/>
    <n v="2433"/>
    <n v="0"/>
    <n v="0"/>
    <n v="0"/>
    <n v="0"/>
    <n v="0"/>
    <n v="0"/>
    <n v="0"/>
    <n v="0"/>
    <n v="0"/>
    <n v="0"/>
    <x v="47"/>
  </r>
  <r>
    <n v="667"/>
    <n v="667"/>
    <n v="0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1"/>
  </r>
  <r>
    <n v="10"/>
    <n v="0"/>
    <n v="10"/>
    <n v="0"/>
    <n v="0"/>
    <n v="0"/>
    <n v="0"/>
    <n v="0"/>
    <n v="0"/>
    <n v="0"/>
    <n v="0"/>
    <n v="0"/>
    <x v="70"/>
  </r>
  <r>
    <n v="133"/>
    <n v="133"/>
    <n v="0"/>
    <n v="0"/>
    <n v="133"/>
    <n v="133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0"/>
    <n v="0"/>
    <n v="0"/>
    <n v="0"/>
    <x v="21"/>
  </r>
  <r>
    <n v="2323"/>
    <n v="232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4"/>
  </r>
  <r>
    <n v="98"/>
    <n v="98"/>
    <n v="0"/>
    <n v="0"/>
    <n v="0"/>
    <n v="0"/>
    <n v="0"/>
    <n v="0"/>
    <n v="0"/>
    <n v="0"/>
    <n v="0"/>
    <n v="0"/>
    <x v="55"/>
  </r>
  <r>
    <n v="95"/>
    <n v="95"/>
    <n v="0"/>
    <n v="0"/>
    <n v="0"/>
    <n v="0"/>
    <n v="0"/>
    <n v="0"/>
    <n v="0"/>
    <n v="0"/>
    <n v="0"/>
    <n v="0"/>
    <x v="64"/>
  </r>
  <r>
    <n v="104"/>
    <n v="104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36"/>
  </r>
  <r>
    <n v="4481"/>
    <n v="4481"/>
    <n v="0"/>
    <n v="0"/>
    <n v="0"/>
    <n v="0"/>
    <n v="0"/>
    <n v="0"/>
    <n v="0"/>
    <n v="0"/>
    <n v="0"/>
    <n v="0"/>
    <x v="61"/>
  </r>
  <r>
    <n v="506"/>
    <n v="506"/>
    <n v="0"/>
    <n v="0"/>
    <n v="506"/>
    <n v="506"/>
    <n v="0"/>
    <n v="0"/>
    <n v="0"/>
    <n v="0"/>
    <n v="0"/>
    <n v="0"/>
    <x v="34"/>
  </r>
  <r>
    <n v="362"/>
    <n v="362"/>
    <n v="0"/>
    <n v="0"/>
    <n v="0"/>
    <n v="0"/>
    <n v="0"/>
    <n v="0"/>
    <n v="362"/>
    <n v="362"/>
    <n v="0"/>
    <n v="0"/>
    <x v="53"/>
  </r>
  <r>
    <n v="786"/>
    <n v="786"/>
    <n v="0"/>
    <n v="0"/>
    <n v="0"/>
    <n v="0"/>
    <n v="0"/>
    <n v="0"/>
    <n v="0"/>
    <n v="0"/>
    <n v="0"/>
    <n v="0"/>
    <x v="1"/>
  </r>
  <r>
    <n v="165"/>
    <n v="165"/>
    <n v="0"/>
    <n v="0"/>
    <n v="0"/>
    <n v="0"/>
    <n v="0"/>
    <n v="0"/>
    <n v="0"/>
    <n v="0"/>
    <n v="0"/>
    <n v="0"/>
    <x v="27"/>
  </r>
  <r>
    <n v="1659"/>
    <n v="1659"/>
    <n v="0"/>
    <n v="0"/>
    <n v="0"/>
    <n v="0"/>
    <n v="0"/>
    <n v="0"/>
    <n v="1659"/>
    <n v="1659"/>
    <n v="0"/>
    <n v="0"/>
    <x v="45"/>
  </r>
  <r>
    <n v="14"/>
    <n v="14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7"/>
    <n v="7"/>
    <n v="0"/>
    <n v="0"/>
    <x v="47"/>
  </r>
  <r>
    <n v="1767"/>
    <n v="0"/>
    <n v="1767"/>
    <n v="0"/>
    <n v="0"/>
    <n v="0"/>
    <n v="0"/>
    <n v="0"/>
    <n v="0"/>
    <n v="0"/>
    <n v="0"/>
    <n v="0"/>
    <x v="28"/>
  </r>
  <r>
    <n v="3"/>
    <n v="0"/>
    <n v="3"/>
    <n v="0"/>
    <n v="0"/>
    <n v="0"/>
    <n v="0"/>
    <n v="0"/>
    <n v="0"/>
    <n v="0"/>
    <n v="0"/>
    <n v="0"/>
    <x v="22"/>
  </r>
  <r>
    <n v="112"/>
    <n v="112"/>
    <n v="0"/>
    <n v="0"/>
    <n v="0"/>
    <n v="0"/>
    <n v="0"/>
    <n v="0"/>
    <n v="0"/>
    <n v="0"/>
    <n v="0"/>
    <n v="0"/>
    <x v="28"/>
  </r>
  <r>
    <n v="2077"/>
    <n v="0"/>
    <n v="2077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47"/>
  </r>
  <r>
    <n v="959"/>
    <n v="959"/>
    <n v="0"/>
    <n v="0"/>
    <n v="0"/>
    <n v="0"/>
    <n v="0"/>
    <n v="0"/>
    <n v="0"/>
    <n v="0"/>
    <n v="0"/>
    <n v="0"/>
    <x v="11"/>
  </r>
  <r>
    <n v="2099"/>
    <n v="2099"/>
    <n v="0"/>
    <n v="0"/>
    <n v="0"/>
    <n v="0"/>
    <n v="0"/>
    <n v="0"/>
    <n v="0"/>
    <n v="0"/>
    <n v="0"/>
    <n v="0"/>
    <x v="46"/>
  </r>
  <r>
    <n v="34"/>
    <n v="0"/>
    <n v="34"/>
    <n v="0"/>
    <n v="0"/>
    <n v="0"/>
    <n v="0"/>
    <n v="0"/>
    <n v="0"/>
    <n v="0"/>
    <n v="0"/>
    <n v="0"/>
    <x v="65"/>
  </r>
  <r>
    <n v="669"/>
    <n v="0"/>
    <n v="669"/>
    <n v="0"/>
    <n v="0"/>
    <n v="0"/>
    <n v="0"/>
    <n v="0"/>
    <n v="0"/>
    <n v="0"/>
    <n v="0"/>
    <n v="0"/>
    <x v="10"/>
  </r>
  <r>
    <n v="1386"/>
    <n v="0"/>
    <n v="1386"/>
    <n v="0"/>
    <n v="0"/>
    <n v="0"/>
    <n v="0"/>
    <n v="0"/>
    <n v="0"/>
    <n v="0"/>
    <n v="0"/>
    <n v="0"/>
    <x v="27"/>
  </r>
  <r>
    <n v="70"/>
    <n v="70"/>
    <n v="0"/>
    <n v="0"/>
    <n v="0"/>
    <n v="0"/>
    <n v="0"/>
    <n v="0"/>
    <n v="70"/>
    <n v="70"/>
    <n v="0"/>
    <n v="0"/>
    <x v="50"/>
  </r>
  <r>
    <n v="2690"/>
    <n v="2690"/>
    <n v="0"/>
    <n v="0"/>
    <n v="0"/>
    <n v="0"/>
    <n v="0"/>
    <n v="0"/>
    <n v="2690"/>
    <n v="2690"/>
    <n v="0"/>
    <n v="0"/>
    <x v="5"/>
  </r>
  <r>
    <n v="3945"/>
    <n v="3945"/>
    <n v="0"/>
    <n v="0"/>
    <n v="0"/>
    <n v="0"/>
    <n v="0"/>
    <n v="0"/>
    <n v="0"/>
    <n v="0"/>
    <n v="0"/>
    <n v="0"/>
    <x v="42"/>
  </r>
  <r>
    <n v="1656"/>
    <n v="1656"/>
    <n v="0"/>
    <n v="0"/>
    <n v="0"/>
    <n v="0"/>
    <n v="0"/>
    <n v="0"/>
    <n v="0"/>
    <n v="0"/>
    <n v="0"/>
    <n v="0"/>
    <x v="60"/>
  </r>
  <r>
    <n v="330"/>
    <n v="330"/>
    <n v="0"/>
    <n v="0"/>
    <n v="330"/>
    <n v="330"/>
    <n v="0"/>
    <n v="0"/>
    <n v="0"/>
    <n v="0"/>
    <n v="0"/>
    <n v="0"/>
    <x v="63"/>
  </r>
  <r>
    <n v="2976"/>
    <n v="2976"/>
    <n v="0"/>
    <n v="0"/>
    <n v="0"/>
    <n v="0"/>
    <n v="0"/>
    <n v="0"/>
    <n v="2976"/>
    <n v="2976"/>
    <n v="0"/>
    <n v="0"/>
    <x v="14"/>
  </r>
  <r>
    <n v="46"/>
    <n v="46"/>
    <n v="0"/>
    <n v="0"/>
    <n v="0"/>
    <n v="0"/>
    <n v="0"/>
    <n v="0"/>
    <n v="46"/>
    <n v="46"/>
    <n v="0"/>
    <n v="0"/>
    <x v="37"/>
  </r>
  <r>
    <n v="2"/>
    <n v="2"/>
    <n v="0"/>
    <n v="0"/>
    <n v="0"/>
    <n v="0"/>
    <n v="0"/>
    <n v="0"/>
    <n v="0"/>
    <n v="0"/>
    <n v="0"/>
    <n v="0"/>
    <x v="60"/>
  </r>
  <r>
    <n v="452"/>
    <n v="452"/>
    <n v="0"/>
    <n v="0"/>
    <n v="0"/>
    <n v="0"/>
    <n v="0"/>
    <n v="0"/>
    <n v="0"/>
    <n v="0"/>
    <n v="0"/>
    <n v="0"/>
    <x v="62"/>
  </r>
  <r>
    <n v="1451"/>
    <n v="1451"/>
    <n v="0"/>
    <n v="0"/>
    <n v="0"/>
    <n v="0"/>
    <n v="0"/>
    <n v="0"/>
    <n v="0"/>
    <n v="0"/>
    <n v="0"/>
    <n v="0"/>
    <x v="27"/>
  </r>
  <r>
    <n v="146"/>
    <n v="0"/>
    <n v="146"/>
    <n v="0"/>
    <n v="0"/>
    <n v="0"/>
    <n v="0"/>
    <n v="0"/>
    <n v="0"/>
    <n v="0"/>
    <n v="0"/>
    <n v="0"/>
    <x v="24"/>
  </r>
  <r>
    <n v="98"/>
    <n v="98"/>
    <n v="0"/>
    <n v="0"/>
    <n v="98"/>
    <n v="98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22"/>
  </r>
  <r>
    <n v="1716"/>
    <n v="0"/>
    <n v="1716"/>
    <n v="0"/>
    <n v="0"/>
    <n v="0"/>
    <n v="0"/>
    <n v="0"/>
    <n v="0"/>
    <n v="0"/>
    <n v="0"/>
    <n v="0"/>
    <x v="0"/>
  </r>
  <r>
    <n v="2544"/>
    <n v="2544"/>
    <n v="0"/>
    <n v="0"/>
    <n v="2544"/>
    <n v="2544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6"/>
  </r>
  <r>
    <n v="30"/>
    <n v="30"/>
    <n v="0"/>
    <n v="0"/>
    <n v="0"/>
    <n v="0"/>
    <n v="0"/>
    <n v="0"/>
    <n v="30"/>
    <n v="30"/>
    <n v="0"/>
    <n v="0"/>
    <x v="31"/>
  </r>
  <r>
    <n v="953"/>
    <n v="953"/>
    <n v="0"/>
    <n v="0"/>
    <n v="0"/>
    <n v="0"/>
    <n v="0"/>
    <n v="0"/>
    <n v="0"/>
    <n v="0"/>
    <n v="0"/>
    <n v="0"/>
    <x v="4"/>
  </r>
  <r>
    <n v="2510"/>
    <n v="2510"/>
    <n v="0"/>
    <n v="0"/>
    <n v="0"/>
    <n v="0"/>
    <n v="0"/>
    <n v="0"/>
    <n v="0"/>
    <n v="0"/>
    <n v="0"/>
    <n v="0"/>
    <x v="11"/>
  </r>
  <r>
    <n v="770"/>
    <n v="770"/>
    <n v="0"/>
    <n v="0"/>
    <n v="0"/>
    <n v="0"/>
    <n v="0"/>
    <n v="0"/>
    <n v="0"/>
    <n v="0"/>
    <n v="0"/>
    <n v="0"/>
    <x v="62"/>
  </r>
  <r>
    <n v="2117"/>
    <n v="2117"/>
    <n v="0"/>
    <n v="0"/>
    <n v="0"/>
    <n v="0"/>
    <n v="0"/>
    <n v="0"/>
    <n v="0"/>
    <n v="0"/>
    <n v="0"/>
    <n v="0"/>
    <x v="6"/>
  </r>
  <r>
    <n v="4039"/>
    <n v="0"/>
    <n v="4039"/>
    <n v="0"/>
    <n v="0"/>
    <n v="0"/>
    <n v="0"/>
    <n v="0"/>
    <n v="4039"/>
    <n v="0"/>
    <n v="4039"/>
    <n v="0"/>
    <x v="26"/>
  </r>
  <r>
    <n v="6"/>
    <n v="6"/>
    <n v="0"/>
    <n v="0"/>
    <n v="0"/>
    <n v="0"/>
    <n v="0"/>
    <n v="0"/>
    <n v="6"/>
    <n v="6"/>
    <n v="0"/>
    <n v="0"/>
    <x v="28"/>
  </r>
  <r>
    <n v="340"/>
    <n v="340"/>
    <n v="0"/>
    <n v="0"/>
    <n v="0"/>
    <n v="0"/>
    <n v="0"/>
    <n v="0"/>
    <n v="0"/>
    <n v="0"/>
    <n v="0"/>
    <n v="0"/>
    <x v="72"/>
  </r>
  <r>
    <n v="151"/>
    <n v="151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72"/>
  </r>
  <r>
    <n v="3"/>
    <n v="3"/>
    <n v="0"/>
    <n v="0"/>
    <n v="0"/>
    <n v="0"/>
    <n v="0"/>
    <n v="0"/>
    <n v="3"/>
    <n v="3"/>
    <n v="0"/>
    <n v="0"/>
    <x v="5"/>
  </r>
  <r>
    <n v="2626"/>
    <n v="0"/>
    <n v="2626"/>
    <n v="0"/>
    <n v="0"/>
    <n v="0"/>
    <n v="0"/>
    <n v="0"/>
    <n v="0"/>
    <n v="0"/>
    <n v="0"/>
    <n v="0"/>
    <x v="24"/>
  </r>
  <r>
    <n v="475"/>
    <n v="475"/>
    <n v="0"/>
    <n v="0"/>
    <n v="0"/>
    <n v="0"/>
    <n v="0"/>
    <n v="0"/>
    <n v="0"/>
    <n v="0"/>
    <n v="0"/>
    <n v="0"/>
    <x v="24"/>
  </r>
  <r>
    <n v="1454"/>
    <n v="1454"/>
    <n v="0"/>
    <n v="0"/>
    <n v="0"/>
    <n v="0"/>
    <n v="0"/>
    <n v="0"/>
    <n v="0"/>
    <n v="0"/>
    <n v="0"/>
    <n v="0"/>
    <x v="0"/>
  </r>
  <r>
    <n v="1817"/>
    <n v="1817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8"/>
  </r>
  <r>
    <n v="7"/>
    <n v="0"/>
    <n v="7"/>
    <n v="0"/>
    <n v="0"/>
    <n v="0"/>
    <n v="0"/>
    <n v="0"/>
    <n v="7"/>
    <n v="0"/>
    <n v="7"/>
    <n v="0"/>
    <x v="57"/>
  </r>
  <r>
    <n v="3504"/>
    <n v="0"/>
    <n v="0"/>
    <n v="3504"/>
    <n v="0"/>
    <n v="0"/>
    <n v="0"/>
    <n v="0"/>
    <n v="3504"/>
    <n v="0"/>
    <n v="0"/>
    <n v="3504"/>
    <x v="69"/>
  </r>
  <r>
    <n v="20803"/>
    <n v="20803"/>
    <n v="0"/>
    <n v="0"/>
    <n v="20803"/>
    <n v="20803"/>
    <n v="0"/>
    <n v="0"/>
    <n v="0"/>
    <n v="0"/>
    <n v="0"/>
    <n v="0"/>
    <x v="54"/>
  </r>
  <r>
    <n v="738"/>
    <n v="738"/>
    <n v="0"/>
    <n v="0"/>
    <n v="0"/>
    <n v="0"/>
    <n v="0"/>
    <n v="0"/>
    <n v="0"/>
    <n v="0"/>
    <n v="0"/>
    <n v="0"/>
    <x v="45"/>
  </r>
  <r>
    <n v="95"/>
    <n v="95"/>
    <n v="0"/>
    <n v="0"/>
    <n v="95"/>
    <n v="95"/>
    <n v="0"/>
    <n v="0"/>
    <n v="0"/>
    <n v="0"/>
    <n v="0"/>
    <n v="0"/>
    <x v="41"/>
  </r>
  <r>
    <n v="4764"/>
    <n v="0"/>
    <n v="4764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0"/>
  </r>
  <r>
    <n v="3371"/>
    <n v="0"/>
    <n v="3371"/>
    <n v="0"/>
    <n v="0"/>
    <n v="0"/>
    <n v="0"/>
    <n v="0"/>
    <n v="0"/>
    <n v="0"/>
    <n v="0"/>
    <n v="0"/>
    <x v="52"/>
  </r>
  <r>
    <n v="685"/>
    <n v="685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13"/>
  </r>
  <r>
    <n v="5389"/>
    <n v="5389"/>
    <n v="0"/>
    <n v="0"/>
    <n v="0"/>
    <n v="0"/>
    <n v="0"/>
    <n v="0"/>
    <n v="5389"/>
    <n v="5389"/>
    <n v="0"/>
    <n v="0"/>
    <x v="72"/>
  </r>
  <r>
    <n v="9347"/>
    <n v="9347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64"/>
  </r>
  <r>
    <n v="2293"/>
    <n v="2293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23"/>
  </r>
  <r>
    <n v="187"/>
    <n v="187"/>
    <n v="0"/>
    <n v="0"/>
    <n v="0"/>
    <n v="0"/>
    <n v="0"/>
    <n v="0"/>
    <n v="0"/>
    <n v="0"/>
    <n v="0"/>
    <n v="0"/>
    <x v="1"/>
  </r>
  <r>
    <n v="397"/>
    <n v="0"/>
    <n v="397"/>
    <n v="0"/>
    <n v="0"/>
    <n v="0"/>
    <n v="0"/>
    <n v="0"/>
    <n v="0"/>
    <n v="0"/>
    <n v="0"/>
    <n v="0"/>
    <x v="31"/>
  </r>
  <r>
    <n v="6927"/>
    <n v="0"/>
    <n v="6927"/>
    <n v="0"/>
    <n v="0"/>
    <n v="0"/>
    <n v="0"/>
    <n v="0"/>
    <n v="6927"/>
    <n v="0"/>
    <n v="6927"/>
    <n v="0"/>
    <x v="14"/>
  </r>
  <r>
    <n v="102"/>
    <n v="102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8"/>
  </r>
  <r>
    <n v="870"/>
    <n v="870"/>
    <n v="0"/>
    <n v="0"/>
    <n v="0"/>
    <n v="0"/>
    <n v="0"/>
    <n v="0"/>
    <n v="0"/>
    <n v="0"/>
    <n v="0"/>
    <n v="0"/>
    <x v="58"/>
  </r>
  <r>
    <n v="24"/>
    <n v="24"/>
    <n v="0"/>
    <n v="0"/>
    <n v="24"/>
    <n v="24"/>
    <n v="0"/>
    <n v="0"/>
    <n v="0"/>
    <n v="0"/>
    <n v="0"/>
    <n v="0"/>
    <x v="14"/>
  </r>
  <r>
    <n v="905"/>
    <n v="905"/>
    <n v="0"/>
    <n v="0"/>
    <n v="0"/>
    <n v="0"/>
    <n v="0"/>
    <n v="0"/>
    <n v="905"/>
    <n v="905"/>
    <n v="0"/>
    <n v="0"/>
    <x v="3"/>
  </r>
  <r>
    <n v="7922"/>
    <n v="0"/>
    <n v="7922"/>
    <n v="0"/>
    <n v="0"/>
    <n v="0"/>
    <n v="0"/>
    <n v="0"/>
    <n v="0"/>
    <n v="0"/>
    <n v="0"/>
    <n v="0"/>
    <x v="72"/>
  </r>
  <r>
    <n v="37"/>
    <n v="37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68"/>
  </r>
  <r>
    <n v="45847"/>
    <n v="45847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1"/>
  </r>
  <r>
    <n v="10366"/>
    <n v="0"/>
    <n v="0"/>
    <n v="10366"/>
    <n v="0"/>
    <n v="0"/>
    <n v="0"/>
    <n v="0"/>
    <n v="10366"/>
    <n v="0"/>
    <n v="0"/>
    <n v="10366"/>
    <x v="74"/>
  </r>
  <r>
    <n v="8"/>
    <n v="8"/>
    <n v="0"/>
    <n v="0"/>
    <n v="0"/>
    <n v="0"/>
    <n v="0"/>
    <n v="0"/>
    <n v="0"/>
    <n v="0"/>
    <n v="0"/>
    <n v="0"/>
    <x v="9"/>
  </r>
  <r>
    <n v="11"/>
    <n v="0"/>
    <n v="11"/>
    <n v="0"/>
    <n v="0"/>
    <n v="0"/>
    <n v="0"/>
    <n v="0"/>
    <n v="0"/>
    <n v="0"/>
    <n v="0"/>
    <n v="0"/>
    <x v="16"/>
  </r>
  <r>
    <n v="362"/>
    <n v="362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53"/>
  </r>
  <r>
    <n v="5448"/>
    <n v="5448"/>
    <n v="0"/>
    <n v="0"/>
    <n v="5448"/>
    <n v="5448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58"/>
  </r>
  <r>
    <n v="2877"/>
    <n v="287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1"/>
    <n v="1"/>
    <n v="0"/>
    <n v="0"/>
    <x v="67"/>
  </r>
  <r>
    <n v="142"/>
    <n v="142"/>
    <n v="0"/>
    <n v="0"/>
    <n v="0"/>
    <n v="0"/>
    <n v="0"/>
    <n v="0"/>
    <n v="0"/>
    <n v="0"/>
    <n v="0"/>
    <n v="0"/>
    <x v="39"/>
  </r>
  <r>
    <n v="3053"/>
    <n v="3053"/>
    <n v="0"/>
    <n v="0"/>
    <n v="3053"/>
    <n v="3053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7"/>
  </r>
  <r>
    <n v="2"/>
    <n v="2"/>
    <n v="0"/>
    <n v="0"/>
    <n v="2"/>
    <n v="2"/>
    <n v="0"/>
    <n v="0"/>
    <n v="0"/>
    <n v="0"/>
    <n v="0"/>
    <n v="0"/>
    <x v="67"/>
  </r>
  <r>
    <n v="97"/>
    <n v="9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2"/>
  </r>
  <r>
    <n v="772"/>
    <n v="772"/>
    <n v="0"/>
    <n v="0"/>
    <n v="0"/>
    <n v="0"/>
    <n v="0"/>
    <n v="0"/>
    <n v="772"/>
    <n v="772"/>
    <n v="0"/>
    <n v="0"/>
    <x v="30"/>
  </r>
  <r>
    <n v="35321"/>
    <n v="0"/>
    <n v="35321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"/>
  </r>
  <r>
    <n v="259"/>
    <n v="259"/>
    <n v="0"/>
    <n v="0"/>
    <n v="0"/>
    <n v="0"/>
    <n v="0"/>
    <n v="0"/>
    <n v="0"/>
    <n v="0"/>
    <n v="0"/>
    <n v="0"/>
    <x v="28"/>
  </r>
  <r>
    <n v="2259"/>
    <n v="2259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1"/>
  </r>
  <r>
    <n v="19520"/>
    <n v="19520"/>
    <n v="0"/>
    <n v="0"/>
    <n v="19520"/>
    <n v="19520"/>
    <n v="0"/>
    <n v="0"/>
    <n v="0"/>
    <n v="0"/>
    <n v="0"/>
    <n v="0"/>
    <x v="26"/>
  </r>
  <r>
    <n v="718"/>
    <n v="718"/>
    <n v="0"/>
    <n v="0"/>
    <n v="0"/>
    <n v="0"/>
    <n v="0"/>
    <n v="0"/>
    <n v="0"/>
    <n v="0"/>
    <n v="0"/>
    <n v="0"/>
    <x v="56"/>
  </r>
  <r>
    <n v="3722"/>
    <n v="3722"/>
    <n v="0"/>
    <n v="0"/>
    <n v="0"/>
    <n v="0"/>
    <n v="0"/>
    <n v="0"/>
    <n v="0"/>
    <n v="0"/>
    <n v="0"/>
    <n v="0"/>
    <x v="2"/>
  </r>
  <r>
    <n v="671"/>
    <n v="671"/>
    <n v="0"/>
    <n v="0"/>
    <n v="0"/>
    <n v="0"/>
    <n v="0"/>
    <n v="0"/>
    <n v="0"/>
    <n v="0"/>
    <n v="0"/>
    <n v="0"/>
    <x v="19"/>
  </r>
  <r>
    <n v="39245"/>
    <n v="0"/>
    <n v="39245"/>
    <n v="0"/>
    <n v="0"/>
    <n v="0"/>
    <n v="0"/>
    <n v="0"/>
    <n v="0"/>
    <n v="0"/>
    <n v="0"/>
    <n v="0"/>
    <x v="14"/>
  </r>
  <r>
    <n v="11"/>
    <n v="11"/>
    <n v="0"/>
    <n v="0"/>
    <n v="11"/>
    <n v="11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34"/>
  </r>
  <r>
    <n v="2133"/>
    <n v="0"/>
    <n v="2133"/>
    <n v="0"/>
    <n v="0"/>
    <n v="0"/>
    <n v="0"/>
    <n v="0"/>
    <n v="0"/>
    <n v="0"/>
    <n v="0"/>
    <n v="0"/>
    <x v="10"/>
  </r>
  <r>
    <n v="4457"/>
    <n v="0"/>
    <n v="4457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3"/>
  </r>
  <r>
    <n v="3775"/>
    <n v="377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7"/>
  </r>
  <r>
    <n v="602"/>
    <n v="602"/>
    <n v="0"/>
    <n v="0"/>
    <n v="0"/>
    <n v="0"/>
    <n v="0"/>
    <n v="0"/>
    <n v="0"/>
    <n v="0"/>
    <n v="0"/>
    <n v="0"/>
    <x v="34"/>
  </r>
  <r>
    <n v="319"/>
    <n v="0"/>
    <n v="319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3"/>
  </r>
  <r>
    <n v="4443"/>
    <n v="4443"/>
    <n v="0"/>
    <n v="0"/>
    <n v="0"/>
    <n v="0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"/>
  </r>
  <r>
    <n v="660"/>
    <n v="660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51"/>
    <n v="51"/>
    <n v="0"/>
    <n v="0"/>
    <x v="63"/>
  </r>
  <r>
    <n v="1"/>
    <n v="1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19"/>
    <n v="19"/>
    <n v="0"/>
    <n v="0"/>
    <x v="51"/>
  </r>
  <r>
    <n v="6"/>
    <n v="6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3"/>
  </r>
  <r>
    <n v="1609"/>
    <n v="1609"/>
    <n v="0"/>
    <n v="0"/>
    <n v="0"/>
    <n v="0"/>
    <n v="0"/>
    <n v="0"/>
    <n v="0"/>
    <n v="0"/>
    <n v="0"/>
    <n v="0"/>
    <x v="48"/>
  </r>
  <r>
    <n v="757"/>
    <n v="757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47"/>
  </r>
  <r>
    <n v="6827"/>
    <n v="6827"/>
    <n v="0"/>
    <n v="0"/>
    <n v="0"/>
    <n v="0"/>
    <n v="0"/>
    <n v="0"/>
    <n v="0"/>
    <n v="0"/>
    <n v="0"/>
    <n v="0"/>
    <x v="51"/>
  </r>
  <r>
    <n v="251"/>
    <n v="251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31"/>
  </r>
  <r>
    <n v="1679"/>
    <n v="0"/>
    <n v="1679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68"/>
  </r>
  <r>
    <n v="926"/>
    <n v="926"/>
    <n v="0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18"/>
  </r>
  <r>
    <n v="200"/>
    <n v="0"/>
    <n v="200"/>
    <n v="0"/>
    <n v="0"/>
    <n v="0"/>
    <n v="0"/>
    <n v="0"/>
    <n v="0"/>
    <n v="0"/>
    <n v="0"/>
    <n v="0"/>
    <x v="15"/>
  </r>
  <r>
    <n v="16"/>
    <n v="16"/>
    <n v="0"/>
    <n v="0"/>
    <n v="16"/>
    <n v="16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4"/>
  </r>
  <r>
    <n v="1855"/>
    <n v="1855"/>
    <n v="0"/>
    <n v="0"/>
    <n v="0"/>
    <n v="0"/>
    <n v="0"/>
    <n v="0"/>
    <n v="1855"/>
    <n v="1855"/>
    <n v="0"/>
    <n v="0"/>
    <x v="48"/>
  </r>
  <r>
    <n v="182"/>
    <n v="182"/>
    <n v="0"/>
    <n v="0"/>
    <n v="0"/>
    <n v="0"/>
    <n v="0"/>
    <n v="0"/>
    <n v="0"/>
    <n v="0"/>
    <n v="0"/>
    <n v="0"/>
    <x v="11"/>
  </r>
  <r>
    <n v="733"/>
    <n v="733"/>
    <n v="0"/>
    <n v="0"/>
    <n v="0"/>
    <n v="0"/>
    <n v="0"/>
    <n v="0"/>
    <n v="733"/>
    <n v="733"/>
    <n v="0"/>
    <n v="0"/>
    <x v="47"/>
  </r>
  <r>
    <n v="660"/>
    <n v="660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4"/>
  </r>
  <r>
    <n v="4251"/>
    <n v="0"/>
    <n v="4251"/>
    <n v="0"/>
    <n v="4251"/>
    <n v="0"/>
    <n v="4251"/>
    <n v="0"/>
    <n v="0"/>
    <n v="0"/>
    <n v="0"/>
    <n v="0"/>
    <x v="52"/>
  </r>
  <r>
    <n v="2814"/>
    <n v="0"/>
    <n v="2814"/>
    <n v="0"/>
    <n v="0"/>
    <n v="0"/>
    <n v="0"/>
    <n v="0"/>
    <n v="0"/>
    <n v="0"/>
    <n v="0"/>
    <n v="0"/>
    <x v="10"/>
  </r>
  <r>
    <n v="813"/>
    <n v="813"/>
    <n v="0"/>
    <n v="0"/>
    <n v="0"/>
    <n v="0"/>
    <n v="0"/>
    <n v="0"/>
    <n v="0"/>
    <n v="0"/>
    <n v="0"/>
    <n v="0"/>
    <x v="52"/>
  </r>
  <r>
    <n v="1414"/>
    <n v="1414"/>
    <n v="0"/>
    <n v="0"/>
    <n v="0"/>
    <n v="0"/>
    <n v="0"/>
    <n v="0"/>
    <n v="0"/>
    <n v="0"/>
    <n v="0"/>
    <n v="0"/>
    <x v="28"/>
  </r>
  <r>
    <n v="9275"/>
    <n v="9275"/>
    <n v="0"/>
    <n v="0"/>
    <n v="0"/>
    <n v="0"/>
    <n v="0"/>
    <n v="0"/>
    <n v="0"/>
    <n v="0"/>
    <n v="0"/>
    <n v="0"/>
    <x v="11"/>
  </r>
  <r>
    <n v="773"/>
    <n v="773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5"/>
  </r>
  <r>
    <n v="311"/>
    <n v="311"/>
    <n v="0"/>
    <n v="0"/>
    <n v="311"/>
    <n v="311"/>
    <n v="0"/>
    <n v="0"/>
    <n v="0"/>
    <n v="0"/>
    <n v="0"/>
    <n v="0"/>
    <x v="3"/>
  </r>
  <r>
    <n v="5311"/>
    <n v="5311"/>
    <n v="0"/>
    <n v="0"/>
    <n v="0"/>
    <n v="0"/>
    <n v="0"/>
    <n v="0"/>
    <n v="5311"/>
    <n v="5311"/>
    <n v="0"/>
    <n v="0"/>
    <x v="52"/>
  </r>
  <r>
    <n v="26"/>
    <n v="26"/>
    <n v="0"/>
    <n v="0"/>
    <n v="0"/>
    <n v="0"/>
    <n v="0"/>
    <n v="0"/>
    <n v="0"/>
    <n v="0"/>
    <n v="0"/>
    <n v="0"/>
    <x v="17"/>
  </r>
  <r>
    <n v="3837"/>
    <n v="0"/>
    <n v="3837"/>
    <n v="0"/>
    <n v="3837"/>
    <n v="0"/>
    <n v="3837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44"/>
  </r>
  <r>
    <n v="2297"/>
    <n v="2297"/>
    <n v="0"/>
    <n v="0"/>
    <n v="0"/>
    <n v="0"/>
    <n v="0"/>
    <n v="0"/>
    <n v="0"/>
    <n v="0"/>
    <n v="0"/>
    <n v="0"/>
    <x v="33"/>
  </r>
  <r>
    <n v="2214"/>
    <n v="2214"/>
    <n v="0"/>
    <n v="0"/>
    <n v="0"/>
    <n v="0"/>
    <n v="0"/>
    <n v="0"/>
    <n v="2214"/>
    <n v="2214"/>
    <n v="0"/>
    <n v="0"/>
    <x v="54"/>
  </r>
  <r>
    <n v="9"/>
    <n v="9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73"/>
  </r>
  <r>
    <n v="125"/>
    <n v="125"/>
    <n v="0"/>
    <n v="0"/>
    <n v="0"/>
    <n v="0"/>
    <n v="0"/>
    <n v="0"/>
    <n v="0"/>
    <n v="0"/>
    <n v="0"/>
    <n v="0"/>
    <x v="2"/>
  </r>
  <r>
    <n v="6155"/>
    <n v="6155"/>
    <n v="0"/>
    <n v="0"/>
    <n v="6155"/>
    <n v="6155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28"/>
  </r>
  <r>
    <n v="127"/>
    <n v="127"/>
    <n v="0"/>
    <n v="0"/>
    <n v="0"/>
    <n v="0"/>
    <n v="0"/>
    <n v="0"/>
    <n v="0"/>
    <n v="0"/>
    <n v="0"/>
    <n v="0"/>
    <x v="35"/>
  </r>
  <r>
    <n v="2873"/>
    <n v="2873"/>
    <n v="0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63"/>
  </r>
  <r>
    <n v="406"/>
    <n v="406"/>
    <n v="0"/>
    <n v="0"/>
    <n v="0"/>
    <n v="0"/>
    <n v="0"/>
    <n v="0"/>
    <n v="0"/>
    <n v="0"/>
    <n v="0"/>
    <n v="0"/>
    <x v="72"/>
  </r>
  <r>
    <n v="239"/>
    <n v="239"/>
    <n v="0"/>
    <n v="0"/>
    <n v="0"/>
    <n v="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47"/>
  </r>
  <r>
    <n v="3283"/>
    <n v="0"/>
    <n v="3283"/>
    <n v="0"/>
    <n v="0"/>
    <n v="0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24"/>
  </r>
  <r>
    <n v="4956"/>
    <n v="4956"/>
    <n v="0"/>
    <n v="0"/>
    <n v="0"/>
    <n v="0"/>
    <n v="0"/>
    <n v="0"/>
    <n v="4956"/>
    <n v="4956"/>
    <n v="0"/>
    <n v="0"/>
    <x v="14"/>
  </r>
  <r>
    <n v="556"/>
    <n v="556"/>
    <n v="0"/>
    <n v="0"/>
    <n v="0"/>
    <n v="0"/>
    <n v="0"/>
    <n v="0"/>
    <n v="0"/>
    <n v="0"/>
    <n v="0"/>
    <n v="0"/>
    <x v="45"/>
  </r>
  <r>
    <n v="21"/>
    <n v="21"/>
    <n v="0"/>
    <n v="0"/>
    <n v="21"/>
    <n v="21"/>
    <n v="0"/>
    <n v="0"/>
    <n v="0"/>
    <n v="0"/>
    <n v="0"/>
    <n v="0"/>
    <x v="73"/>
  </r>
  <r>
    <n v="280"/>
    <n v="280"/>
    <n v="0"/>
    <n v="0"/>
    <n v="280"/>
    <n v="280"/>
    <n v="0"/>
    <n v="0"/>
    <n v="0"/>
    <n v="0"/>
    <n v="0"/>
    <n v="0"/>
    <x v="28"/>
  </r>
  <r>
    <n v="34"/>
    <n v="34"/>
    <n v="0"/>
    <n v="0"/>
    <n v="34"/>
    <n v="34"/>
    <n v="0"/>
    <n v="0"/>
    <n v="0"/>
    <n v="0"/>
    <n v="0"/>
    <n v="0"/>
    <x v="62"/>
  </r>
  <r>
    <n v="5"/>
    <n v="5"/>
    <n v="0"/>
    <n v="0"/>
    <n v="0"/>
    <n v="0"/>
    <n v="0"/>
    <n v="0"/>
    <n v="5"/>
    <n v="5"/>
    <n v="0"/>
    <n v="0"/>
    <x v="32"/>
  </r>
  <r>
    <n v="261"/>
    <n v="261"/>
    <n v="0"/>
    <n v="0"/>
    <n v="0"/>
    <n v="0"/>
    <n v="0"/>
    <n v="0"/>
    <n v="0"/>
    <n v="0"/>
    <n v="0"/>
    <n v="0"/>
    <x v="47"/>
  </r>
  <r>
    <n v="1412"/>
    <n v="1412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4"/>
  </r>
  <r>
    <n v="997"/>
    <n v="997"/>
    <n v="0"/>
    <n v="0"/>
    <n v="0"/>
    <n v="0"/>
    <n v="0"/>
    <n v="0"/>
    <n v="0"/>
    <n v="0"/>
    <n v="0"/>
    <n v="0"/>
    <x v="43"/>
  </r>
  <r>
    <n v="1502"/>
    <n v="1502"/>
    <n v="0"/>
    <n v="0"/>
    <n v="1502"/>
    <n v="1502"/>
    <n v="0"/>
    <n v="0"/>
    <n v="0"/>
    <n v="0"/>
    <n v="0"/>
    <n v="0"/>
    <x v="30"/>
  </r>
  <r>
    <n v="4455"/>
    <n v="0"/>
    <n v="4455"/>
    <n v="0"/>
    <n v="0"/>
    <n v="0"/>
    <n v="0"/>
    <n v="0"/>
    <n v="4455"/>
    <n v="0"/>
    <n v="4455"/>
    <n v="0"/>
    <x v="6"/>
  </r>
  <r>
    <n v="3011"/>
    <n v="3011"/>
    <n v="0"/>
    <n v="0"/>
    <n v="0"/>
    <n v="0"/>
    <n v="0"/>
    <n v="0"/>
    <n v="0"/>
    <n v="0"/>
    <n v="0"/>
    <n v="0"/>
    <x v="62"/>
  </r>
  <r>
    <n v="25768"/>
    <n v="25768"/>
    <n v="0"/>
    <n v="0"/>
    <n v="25768"/>
    <n v="25768"/>
    <n v="0"/>
    <n v="0"/>
    <n v="0"/>
    <n v="0"/>
    <n v="0"/>
    <n v="0"/>
    <x v="6"/>
  </r>
  <r>
    <n v="478"/>
    <n v="478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67"/>
  </r>
  <r>
    <n v="1"/>
    <n v="1"/>
    <n v="0"/>
    <n v="0"/>
    <n v="0"/>
    <n v="0"/>
    <n v="0"/>
    <n v="0"/>
    <n v="1"/>
    <n v="1"/>
    <n v="0"/>
    <n v="0"/>
    <x v="17"/>
  </r>
  <r>
    <n v="2576"/>
    <n v="2576"/>
    <n v="0"/>
    <n v="0"/>
    <n v="0"/>
    <n v="0"/>
    <n v="0"/>
    <n v="0"/>
    <n v="0"/>
    <n v="0"/>
    <n v="0"/>
    <n v="0"/>
    <x v="61"/>
  </r>
  <r>
    <n v="3001"/>
    <n v="3001"/>
    <n v="0"/>
    <n v="0"/>
    <n v="0"/>
    <n v="0"/>
    <n v="0"/>
    <n v="0"/>
    <n v="0"/>
    <n v="0"/>
    <n v="0"/>
    <n v="0"/>
    <x v="43"/>
  </r>
  <r>
    <n v="33181"/>
    <n v="0"/>
    <n v="33181"/>
    <n v="0"/>
    <n v="0"/>
    <n v="0"/>
    <n v="0"/>
    <n v="0"/>
    <n v="0"/>
    <n v="0"/>
    <n v="0"/>
    <n v="0"/>
    <x v="56"/>
  </r>
  <r>
    <n v="4331"/>
    <n v="0"/>
    <n v="4331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16079"/>
    <n v="16079"/>
    <n v="0"/>
    <n v="0"/>
    <n v="0"/>
    <n v="0"/>
    <n v="0"/>
    <n v="0"/>
    <n v="16079"/>
    <n v="16079"/>
    <n v="0"/>
    <n v="0"/>
    <x v="35"/>
  </r>
  <r>
    <n v="978"/>
    <n v="978"/>
    <n v="0"/>
    <n v="0"/>
    <n v="0"/>
    <n v="0"/>
    <n v="0"/>
    <n v="0"/>
    <n v="978"/>
    <n v="978"/>
    <n v="0"/>
    <n v="0"/>
    <x v="21"/>
  </r>
  <r>
    <n v="114"/>
    <n v="114"/>
    <n v="0"/>
    <n v="0"/>
    <n v="0"/>
    <n v="0"/>
    <n v="0"/>
    <n v="0"/>
    <n v="0"/>
    <n v="0"/>
    <n v="0"/>
    <n v="0"/>
    <x v="2"/>
  </r>
  <r>
    <n v="34"/>
    <n v="34"/>
    <n v="0"/>
    <n v="0"/>
    <n v="34"/>
    <n v="34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63"/>
  </r>
  <r>
    <n v="1221"/>
    <n v="1221"/>
    <n v="0"/>
    <n v="0"/>
    <n v="0"/>
    <n v="0"/>
    <n v="0"/>
    <n v="0"/>
    <n v="1221"/>
    <n v="1221"/>
    <n v="0"/>
    <n v="0"/>
    <x v="49"/>
  </r>
  <r>
    <n v="117"/>
    <n v="0"/>
    <n v="117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11"/>
  </r>
  <r>
    <n v="9253"/>
    <n v="9253"/>
    <n v="0"/>
    <n v="0"/>
    <n v="0"/>
    <n v="0"/>
    <n v="0"/>
    <n v="0"/>
    <n v="9253"/>
    <n v="9253"/>
    <n v="0"/>
    <n v="0"/>
    <x v="26"/>
  </r>
  <r>
    <n v="15500"/>
    <n v="0"/>
    <n v="15500"/>
    <n v="0"/>
    <n v="0"/>
    <n v="0"/>
    <n v="0"/>
    <n v="0"/>
    <n v="0"/>
    <n v="0"/>
    <n v="0"/>
    <n v="0"/>
    <x v="60"/>
  </r>
  <r>
    <n v="130"/>
    <n v="130"/>
    <n v="0"/>
    <n v="0"/>
    <n v="130"/>
    <n v="130"/>
    <n v="0"/>
    <n v="0"/>
    <n v="0"/>
    <n v="0"/>
    <n v="0"/>
    <n v="0"/>
    <x v="61"/>
  </r>
  <r>
    <n v="63"/>
    <n v="63"/>
    <n v="0"/>
    <n v="0"/>
    <n v="0"/>
    <n v="0"/>
    <n v="0"/>
    <n v="0"/>
    <n v="63"/>
    <n v="63"/>
    <n v="0"/>
    <n v="0"/>
    <x v="32"/>
  </r>
  <r>
    <n v="2"/>
    <n v="2"/>
    <n v="0"/>
    <n v="0"/>
    <n v="0"/>
    <n v="0"/>
    <n v="0"/>
    <n v="0"/>
    <n v="0"/>
    <n v="0"/>
    <n v="0"/>
    <n v="0"/>
    <x v="28"/>
  </r>
  <r>
    <n v="30"/>
    <n v="30"/>
    <n v="0"/>
    <n v="0"/>
    <n v="30"/>
    <n v="30"/>
    <n v="0"/>
    <n v="0"/>
    <n v="0"/>
    <n v="0"/>
    <n v="0"/>
    <n v="0"/>
    <x v="51"/>
  </r>
  <r>
    <n v="420"/>
    <n v="0"/>
    <n v="420"/>
    <n v="0"/>
    <n v="420"/>
    <n v="0"/>
    <n v="42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60"/>
  </r>
  <r>
    <n v="98"/>
    <n v="98"/>
    <n v="0"/>
    <n v="0"/>
    <n v="0"/>
    <n v="0"/>
    <n v="0"/>
    <n v="0"/>
    <n v="0"/>
    <n v="0"/>
    <n v="0"/>
    <n v="0"/>
    <x v="47"/>
  </r>
  <r>
    <n v="235"/>
    <n v="235"/>
    <n v="0"/>
    <n v="0"/>
    <n v="0"/>
    <n v="0"/>
    <n v="0"/>
    <n v="0"/>
    <n v="0"/>
    <n v="0"/>
    <n v="0"/>
    <n v="0"/>
    <x v="49"/>
  </r>
  <r>
    <n v="10912"/>
    <n v="10912"/>
    <n v="0"/>
    <n v="0"/>
    <n v="0"/>
    <n v="0"/>
    <n v="0"/>
    <n v="0"/>
    <n v="0"/>
    <n v="0"/>
    <n v="0"/>
    <n v="0"/>
    <x v="14"/>
  </r>
  <r>
    <n v="1759"/>
    <n v="1759"/>
    <n v="0"/>
    <n v="0"/>
    <n v="0"/>
    <n v="0"/>
    <n v="0"/>
    <n v="0"/>
    <n v="1759"/>
    <n v="1759"/>
    <n v="0"/>
    <n v="0"/>
    <x v="34"/>
  </r>
  <r>
    <n v="241"/>
    <n v="241"/>
    <n v="0"/>
    <n v="0"/>
    <n v="0"/>
    <n v="0"/>
    <n v="0"/>
    <n v="0"/>
    <n v="241"/>
    <n v="241"/>
    <n v="0"/>
    <n v="0"/>
    <x v="28"/>
  </r>
  <r>
    <n v="78"/>
    <n v="78"/>
    <n v="0"/>
    <n v="0"/>
    <n v="78"/>
    <n v="78"/>
    <n v="0"/>
    <n v="0"/>
    <n v="0"/>
    <n v="0"/>
    <n v="0"/>
    <n v="0"/>
    <x v="52"/>
  </r>
  <r>
    <n v="27"/>
    <n v="27"/>
    <n v="0"/>
    <n v="0"/>
    <n v="27"/>
    <n v="27"/>
    <n v="0"/>
    <n v="0"/>
    <n v="0"/>
    <n v="0"/>
    <n v="0"/>
    <n v="0"/>
    <x v="33"/>
  </r>
  <r>
    <n v="79"/>
    <n v="79"/>
    <n v="0"/>
    <n v="0"/>
    <n v="79"/>
    <n v="79"/>
    <n v="0"/>
    <n v="0"/>
    <n v="0"/>
    <n v="0"/>
    <n v="0"/>
    <n v="0"/>
    <x v="45"/>
  </r>
  <r>
    <n v="229"/>
    <n v="229"/>
    <n v="0"/>
    <n v="0"/>
    <n v="229"/>
    <n v="229"/>
    <n v="0"/>
    <n v="0"/>
    <n v="0"/>
    <n v="0"/>
    <n v="0"/>
    <n v="0"/>
    <x v="17"/>
  </r>
  <r>
    <n v="56379"/>
    <n v="56379"/>
    <n v="0"/>
    <n v="0"/>
    <n v="0"/>
    <n v="0"/>
    <n v="0"/>
    <n v="0"/>
    <n v="0"/>
    <n v="0"/>
    <n v="0"/>
    <n v="0"/>
    <x v="72"/>
  </r>
  <r>
    <n v="47"/>
    <n v="4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37"/>
    <n v="37"/>
    <n v="0"/>
    <n v="0"/>
    <x v="49"/>
  </r>
  <r>
    <n v="15753"/>
    <n v="15753"/>
    <n v="0"/>
    <n v="0"/>
    <n v="15753"/>
    <n v="15753"/>
    <n v="0"/>
    <n v="0"/>
    <n v="0"/>
    <n v="0"/>
    <n v="0"/>
    <n v="0"/>
    <x v="47"/>
  </r>
  <r>
    <n v="2365"/>
    <n v="0"/>
    <n v="2365"/>
    <n v="0"/>
    <n v="0"/>
    <n v="0"/>
    <n v="0"/>
    <n v="0"/>
    <n v="2365"/>
    <n v="0"/>
    <n v="2365"/>
    <n v="0"/>
    <x v="52"/>
  </r>
  <r>
    <n v="192"/>
    <n v="0"/>
    <n v="192"/>
    <n v="0"/>
    <n v="0"/>
    <n v="0"/>
    <n v="0"/>
    <n v="0"/>
    <n v="192"/>
    <n v="0"/>
    <n v="192"/>
    <n v="0"/>
    <x v="22"/>
  </r>
  <r>
    <n v="9908"/>
    <n v="0"/>
    <n v="9908"/>
    <n v="0"/>
    <n v="0"/>
    <n v="0"/>
    <n v="0"/>
    <n v="0"/>
    <n v="0"/>
    <n v="0"/>
    <n v="0"/>
    <n v="0"/>
    <x v="54"/>
  </r>
  <r>
    <n v="385"/>
    <n v="0"/>
    <n v="385"/>
    <n v="0"/>
    <n v="0"/>
    <n v="0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71"/>
  </r>
  <r>
    <n v="3028"/>
    <n v="3028"/>
    <n v="0"/>
    <n v="0"/>
    <n v="3028"/>
    <n v="3028"/>
    <n v="0"/>
    <n v="0"/>
    <n v="0"/>
    <n v="0"/>
    <n v="0"/>
    <n v="0"/>
    <x v="34"/>
  </r>
  <r>
    <n v="4211"/>
    <n v="4211"/>
    <n v="0"/>
    <n v="0"/>
    <n v="0"/>
    <n v="0"/>
    <n v="0"/>
    <n v="0"/>
    <n v="4211"/>
    <n v="4211"/>
    <n v="0"/>
    <n v="0"/>
    <x v="62"/>
  </r>
  <r>
    <n v="23"/>
    <n v="23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64"/>
  </r>
  <r>
    <n v="6"/>
    <n v="6"/>
    <n v="0"/>
    <n v="0"/>
    <n v="6"/>
    <n v="6"/>
    <n v="0"/>
    <n v="0"/>
    <n v="0"/>
    <n v="0"/>
    <n v="0"/>
    <n v="0"/>
    <x v="47"/>
  </r>
  <r>
    <n v="7"/>
    <n v="7"/>
    <n v="0"/>
    <n v="0"/>
    <n v="0"/>
    <n v="0"/>
    <n v="0"/>
    <n v="0"/>
    <n v="7"/>
    <n v="7"/>
    <n v="0"/>
    <n v="0"/>
    <x v="53"/>
  </r>
  <r>
    <n v="3803"/>
    <n v="3803"/>
    <n v="0"/>
    <n v="0"/>
    <n v="3803"/>
    <n v="3803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6"/>
  </r>
  <r>
    <n v="11294"/>
    <n v="11294"/>
    <n v="0"/>
    <n v="0"/>
    <n v="11294"/>
    <n v="11294"/>
    <n v="0"/>
    <n v="0"/>
    <n v="0"/>
    <n v="0"/>
    <n v="0"/>
    <n v="0"/>
    <x v="56"/>
  </r>
  <r>
    <n v="313"/>
    <n v="313"/>
    <n v="0"/>
    <n v="0"/>
    <n v="0"/>
    <n v="0"/>
    <n v="0"/>
    <n v="0"/>
    <n v="0"/>
    <n v="0"/>
    <n v="0"/>
    <n v="0"/>
    <x v="16"/>
  </r>
  <r>
    <n v="1547"/>
    <n v="1547"/>
    <n v="0"/>
    <n v="0"/>
    <n v="0"/>
    <n v="0"/>
    <n v="0"/>
    <n v="0"/>
    <n v="0"/>
    <n v="0"/>
    <n v="0"/>
    <n v="0"/>
    <x v="48"/>
  </r>
  <r>
    <n v="745"/>
    <n v="745"/>
    <n v="0"/>
    <n v="0"/>
    <n v="0"/>
    <n v="0"/>
    <n v="0"/>
    <n v="0"/>
    <n v="0"/>
    <n v="0"/>
    <n v="0"/>
    <n v="0"/>
    <x v="40"/>
  </r>
  <r>
    <n v="553"/>
    <n v="553"/>
    <n v="0"/>
    <n v="0"/>
    <n v="0"/>
    <n v="0"/>
    <n v="0"/>
    <n v="0"/>
    <n v="0"/>
    <n v="0"/>
    <n v="0"/>
    <n v="0"/>
    <x v="0"/>
  </r>
  <r>
    <n v="1003"/>
    <n v="0"/>
    <n v="1003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33"/>
  </r>
  <r>
    <n v="318"/>
    <n v="318"/>
    <n v="0"/>
    <n v="0"/>
    <n v="0"/>
    <n v="0"/>
    <n v="0"/>
    <n v="0"/>
    <n v="0"/>
    <n v="0"/>
    <n v="0"/>
    <n v="0"/>
    <x v="19"/>
  </r>
  <r>
    <n v="7723"/>
    <n v="7723"/>
    <n v="0"/>
    <n v="0"/>
    <n v="0"/>
    <n v="0"/>
    <n v="0"/>
    <n v="0"/>
    <n v="0"/>
    <n v="0"/>
    <n v="0"/>
    <n v="0"/>
    <x v="2"/>
  </r>
  <r>
    <n v="235"/>
    <n v="235"/>
    <n v="0"/>
    <n v="0"/>
    <n v="235"/>
    <n v="235"/>
    <n v="0"/>
    <n v="0"/>
    <n v="0"/>
    <n v="0"/>
    <n v="0"/>
    <n v="0"/>
    <x v="48"/>
  </r>
  <r>
    <n v="3489"/>
    <n v="3489"/>
    <n v="0"/>
    <n v="0"/>
    <n v="0"/>
    <n v="0"/>
    <n v="0"/>
    <n v="0"/>
    <n v="0"/>
    <n v="0"/>
    <n v="0"/>
    <n v="0"/>
    <x v="6"/>
  </r>
  <r>
    <n v="2725"/>
    <n v="2725"/>
    <n v="0"/>
    <n v="0"/>
    <n v="2725"/>
    <n v="2725"/>
    <n v="0"/>
    <n v="0"/>
    <n v="0"/>
    <n v="0"/>
    <n v="0"/>
    <n v="0"/>
    <x v="8"/>
  </r>
  <r>
    <n v="1245"/>
    <n v="0"/>
    <n v="1245"/>
    <n v="0"/>
    <n v="0"/>
    <n v="0"/>
    <n v="0"/>
    <n v="0"/>
    <n v="1245"/>
    <n v="0"/>
    <n v="1245"/>
    <n v="0"/>
    <x v="28"/>
  </r>
  <r>
    <n v="184"/>
    <n v="184"/>
    <n v="0"/>
    <n v="0"/>
    <n v="0"/>
    <n v="0"/>
    <n v="0"/>
    <n v="0"/>
    <n v="0"/>
    <n v="0"/>
    <n v="0"/>
    <n v="0"/>
    <x v="24"/>
  </r>
  <r>
    <n v="11846"/>
    <n v="11846"/>
    <n v="0"/>
    <n v="0"/>
    <n v="0"/>
    <n v="0"/>
    <n v="0"/>
    <n v="0"/>
    <n v="0"/>
    <n v="0"/>
    <n v="0"/>
    <n v="0"/>
    <x v="47"/>
  </r>
  <r>
    <n v="2683"/>
    <n v="2683"/>
    <n v="0"/>
    <n v="0"/>
    <n v="0"/>
    <n v="0"/>
    <n v="0"/>
    <n v="0"/>
    <n v="2683"/>
    <n v="2683"/>
    <n v="0"/>
    <n v="0"/>
    <x v="26"/>
  </r>
  <r>
    <n v="177"/>
    <n v="177"/>
    <n v="0"/>
    <n v="0"/>
    <n v="0"/>
    <n v="0"/>
    <n v="0"/>
    <n v="0"/>
    <n v="0"/>
    <n v="0"/>
    <n v="0"/>
    <n v="0"/>
    <x v="16"/>
  </r>
  <r>
    <n v="7651"/>
    <n v="0"/>
    <n v="7651"/>
    <n v="0"/>
    <n v="7651"/>
    <n v="0"/>
    <n v="7651"/>
    <n v="0"/>
    <n v="0"/>
    <n v="0"/>
    <n v="0"/>
    <n v="0"/>
    <x v="1"/>
  </r>
  <r>
    <n v="1164"/>
    <n v="1164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5"/>
  </r>
  <r>
    <n v="20593"/>
    <n v="20593"/>
    <n v="0"/>
    <n v="0"/>
    <n v="0"/>
    <n v="0"/>
    <n v="0"/>
    <n v="0"/>
    <n v="0"/>
    <n v="0"/>
    <n v="0"/>
    <n v="0"/>
    <x v="20"/>
  </r>
  <r>
    <n v="457"/>
    <n v="457"/>
    <n v="0"/>
    <n v="0"/>
    <n v="0"/>
    <n v="0"/>
    <n v="0"/>
    <n v="0"/>
    <n v="0"/>
    <n v="0"/>
    <n v="0"/>
    <n v="0"/>
    <x v="45"/>
  </r>
  <r>
    <n v="1233"/>
    <n v="1233"/>
    <n v="0"/>
    <n v="0"/>
    <n v="0"/>
    <n v="0"/>
    <n v="0"/>
    <n v="0"/>
    <n v="0"/>
    <n v="0"/>
    <n v="0"/>
    <n v="0"/>
    <x v="14"/>
  </r>
  <r>
    <n v="129"/>
    <n v="129"/>
    <n v="0"/>
    <n v="0"/>
    <n v="0"/>
    <n v="0"/>
    <n v="0"/>
    <n v="0"/>
    <n v="129"/>
    <n v="129"/>
    <n v="0"/>
    <n v="0"/>
    <x v="28"/>
  </r>
  <r>
    <n v="733"/>
    <n v="733"/>
    <n v="0"/>
    <n v="0"/>
    <n v="0"/>
    <n v="0"/>
    <n v="0"/>
    <n v="0"/>
    <n v="0"/>
    <n v="0"/>
    <n v="0"/>
    <n v="0"/>
    <x v="53"/>
  </r>
  <r>
    <n v="17151"/>
    <n v="17151"/>
    <n v="0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18"/>
  </r>
  <r>
    <n v="873"/>
    <n v="873"/>
    <n v="0"/>
    <n v="0"/>
    <n v="873"/>
    <n v="873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5"/>
  </r>
  <r>
    <n v="6030"/>
    <n v="6030"/>
    <n v="0"/>
    <n v="0"/>
    <n v="0"/>
    <n v="0"/>
    <n v="0"/>
    <n v="0"/>
    <n v="0"/>
    <n v="0"/>
    <n v="0"/>
    <n v="0"/>
    <x v="1"/>
  </r>
  <r>
    <n v="322"/>
    <n v="322"/>
    <n v="0"/>
    <n v="0"/>
    <n v="0"/>
    <n v="0"/>
    <n v="0"/>
    <n v="0"/>
    <n v="0"/>
    <n v="0"/>
    <n v="0"/>
    <n v="0"/>
    <x v="30"/>
  </r>
  <r>
    <n v="812"/>
    <n v="812"/>
    <n v="0"/>
    <n v="0"/>
    <n v="812"/>
    <n v="812"/>
    <n v="0"/>
    <n v="0"/>
    <n v="0"/>
    <n v="0"/>
    <n v="0"/>
    <n v="0"/>
    <x v="21"/>
  </r>
  <r>
    <n v="36"/>
    <n v="36"/>
    <n v="0"/>
    <n v="0"/>
    <n v="36"/>
    <n v="36"/>
    <n v="0"/>
    <n v="0"/>
    <n v="0"/>
    <n v="0"/>
    <n v="0"/>
    <n v="0"/>
    <x v="55"/>
  </r>
  <r>
    <n v="88"/>
    <n v="88"/>
    <n v="0"/>
    <n v="0"/>
    <n v="0"/>
    <n v="0"/>
    <n v="0"/>
    <n v="0"/>
    <n v="0"/>
    <n v="0"/>
    <n v="0"/>
    <n v="0"/>
    <x v="42"/>
  </r>
  <r>
    <n v="836"/>
    <n v="836"/>
    <n v="0"/>
    <n v="0"/>
    <n v="0"/>
    <n v="0"/>
    <n v="0"/>
    <n v="0"/>
    <n v="0"/>
    <n v="0"/>
    <n v="0"/>
    <n v="0"/>
    <x v="27"/>
  </r>
  <r>
    <n v="168"/>
    <n v="168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63"/>
  </r>
  <r>
    <n v="1622"/>
    <n v="1622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5"/>
  </r>
  <r>
    <n v="5922"/>
    <n v="5922"/>
    <n v="0"/>
    <n v="0"/>
    <n v="0"/>
    <n v="0"/>
    <n v="0"/>
    <n v="0"/>
    <n v="0"/>
    <n v="0"/>
    <n v="0"/>
    <n v="0"/>
    <x v="1"/>
  </r>
  <r>
    <n v="212"/>
    <n v="212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31"/>
  </r>
  <r>
    <n v="2994"/>
    <n v="2994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7"/>
  </r>
  <r>
    <n v="1343"/>
    <n v="0"/>
    <n v="1343"/>
    <n v="0"/>
    <n v="1343"/>
    <n v="0"/>
    <n v="1343"/>
    <n v="0"/>
    <n v="0"/>
    <n v="0"/>
    <n v="0"/>
    <n v="0"/>
    <x v="63"/>
  </r>
  <r>
    <n v="1621"/>
    <n v="1621"/>
    <n v="0"/>
    <n v="0"/>
    <n v="0"/>
    <n v="0"/>
    <n v="0"/>
    <n v="0"/>
    <n v="0"/>
    <n v="0"/>
    <n v="0"/>
    <n v="0"/>
    <x v="8"/>
  </r>
  <r>
    <n v="539"/>
    <n v="0"/>
    <n v="539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171"/>
    <n v="171"/>
    <n v="0"/>
    <n v="0"/>
    <x v="59"/>
  </r>
  <r>
    <n v="45"/>
    <n v="45"/>
    <n v="0"/>
    <n v="0"/>
    <n v="0"/>
    <n v="0"/>
    <n v="0"/>
    <n v="0"/>
    <n v="0"/>
    <n v="0"/>
    <n v="0"/>
    <n v="0"/>
    <x v="24"/>
  </r>
  <r>
    <n v="4041"/>
    <n v="4041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5"/>
  </r>
  <r>
    <n v="14833"/>
    <n v="14833"/>
    <n v="0"/>
    <n v="0"/>
    <n v="0"/>
    <n v="0"/>
    <n v="0"/>
    <n v="0"/>
    <n v="0"/>
    <n v="0"/>
    <n v="0"/>
    <n v="0"/>
    <x v="47"/>
  </r>
  <r>
    <n v="9708"/>
    <n v="9708"/>
    <n v="0"/>
    <n v="0"/>
    <n v="9708"/>
    <n v="9708"/>
    <n v="0"/>
    <n v="0"/>
    <n v="0"/>
    <n v="0"/>
    <n v="0"/>
    <n v="0"/>
    <x v="11"/>
  </r>
  <r>
    <n v="5939"/>
    <n v="5939"/>
    <n v="0"/>
    <n v="0"/>
    <n v="0"/>
    <n v="0"/>
    <n v="0"/>
    <n v="0"/>
    <n v="0"/>
    <n v="0"/>
    <n v="0"/>
    <n v="0"/>
    <x v="11"/>
  </r>
  <r>
    <n v="200"/>
    <n v="20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5"/>
  </r>
  <r>
    <n v="2139"/>
    <n v="2139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6"/>
    <n v="6"/>
    <n v="0"/>
    <n v="0"/>
    <x v="64"/>
  </r>
  <r>
    <n v="4902"/>
    <n v="4902"/>
    <n v="0"/>
    <n v="0"/>
    <n v="0"/>
    <n v="0"/>
    <n v="0"/>
    <n v="0"/>
    <n v="0"/>
    <n v="0"/>
    <n v="0"/>
    <n v="0"/>
    <x v="6"/>
  </r>
  <r>
    <n v="441"/>
    <n v="441"/>
    <n v="0"/>
    <n v="0"/>
    <n v="441"/>
    <n v="441"/>
    <n v="0"/>
    <n v="0"/>
    <n v="0"/>
    <n v="0"/>
    <n v="0"/>
    <n v="0"/>
    <x v="62"/>
  </r>
  <r>
    <n v="4722"/>
    <n v="0"/>
    <n v="0"/>
    <n v="4722"/>
    <n v="0"/>
    <n v="0"/>
    <n v="0"/>
    <n v="0"/>
    <n v="0"/>
    <n v="0"/>
    <n v="0"/>
    <n v="0"/>
    <x v="59"/>
  </r>
  <r>
    <n v="2156"/>
    <n v="2156"/>
    <n v="0"/>
    <n v="0"/>
    <n v="2156"/>
    <n v="2156"/>
    <n v="0"/>
    <n v="0"/>
    <n v="0"/>
    <n v="0"/>
    <n v="0"/>
    <n v="0"/>
    <x v="45"/>
  </r>
  <r>
    <n v="733"/>
    <n v="733"/>
    <n v="0"/>
    <n v="0"/>
    <n v="733"/>
    <n v="733"/>
    <n v="0"/>
    <n v="0"/>
    <n v="0"/>
    <n v="0"/>
    <n v="0"/>
    <n v="0"/>
    <x v="3"/>
  </r>
  <r>
    <n v="1153"/>
    <n v="1153"/>
    <n v="0"/>
    <n v="0"/>
    <n v="0"/>
    <n v="0"/>
    <n v="0"/>
    <n v="0"/>
    <n v="1153"/>
    <n v="1153"/>
    <n v="0"/>
    <n v="0"/>
    <x v="52"/>
  </r>
  <r>
    <n v="36"/>
    <n v="0"/>
    <n v="36"/>
    <n v="0"/>
    <n v="0"/>
    <n v="0"/>
    <n v="0"/>
    <n v="0"/>
    <n v="0"/>
    <n v="0"/>
    <n v="0"/>
    <n v="0"/>
    <x v="37"/>
  </r>
  <r>
    <n v="1072"/>
    <n v="1072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8"/>
  </r>
  <r>
    <n v="13140"/>
    <n v="13140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25"/>
    <n v="25"/>
    <n v="0"/>
    <n v="0"/>
    <x v="5"/>
  </r>
  <r>
    <n v="78"/>
    <n v="78"/>
    <n v="0"/>
    <n v="0"/>
    <n v="0"/>
    <n v="0"/>
    <n v="0"/>
    <n v="0"/>
    <n v="0"/>
    <n v="0"/>
    <n v="0"/>
    <n v="0"/>
    <x v="32"/>
  </r>
  <r>
    <n v="166"/>
    <n v="166"/>
    <n v="0"/>
    <n v="0"/>
    <n v="0"/>
    <n v="0"/>
    <n v="0"/>
    <n v="0"/>
    <n v="0"/>
    <n v="0"/>
    <n v="0"/>
    <n v="0"/>
    <x v="6"/>
  </r>
  <r>
    <n v="82"/>
    <n v="82"/>
    <n v="0"/>
    <n v="0"/>
    <n v="0"/>
    <n v="0"/>
    <n v="0"/>
    <n v="0"/>
    <n v="0"/>
    <n v="0"/>
    <n v="0"/>
    <n v="0"/>
    <x v="60"/>
  </r>
  <r>
    <n v="183"/>
    <n v="183"/>
    <n v="0"/>
    <n v="0"/>
    <n v="0"/>
    <n v="0"/>
    <n v="0"/>
    <n v="0"/>
    <n v="0"/>
    <n v="0"/>
    <n v="0"/>
    <n v="0"/>
    <x v="50"/>
  </r>
  <r>
    <n v="1249"/>
    <n v="1249"/>
    <n v="0"/>
    <n v="0"/>
    <n v="0"/>
    <n v="0"/>
    <n v="0"/>
    <n v="0"/>
    <n v="1249"/>
    <n v="1249"/>
    <n v="0"/>
    <n v="0"/>
    <x v="47"/>
  </r>
  <r>
    <n v="461"/>
    <n v="461"/>
    <n v="0"/>
    <n v="0"/>
    <n v="0"/>
    <n v="0"/>
    <n v="0"/>
    <n v="0"/>
    <n v="0"/>
    <n v="0"/>
    <n v="0"/>
    <n v="0"/>
    <x v="72"/>
  </r>
  <r>
    <n v="1"/>
    <n v="1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3"/>
  </r>
  <r>
    <n v="159"/>
    <n v="159"/>
    <n v="0"/>
    <n v="0"/>
    <n v="0"/>
    <n v="0"/>
    <n v="0"/>
    <n v="0"/>
    <n v="159"/>
    <n v="159"/>
    <n v="0"/>
    <n v="0"/>
    <x v="26"/>
  </r>
  <r>
    <n v="27"/>
    <n v="27"/>
    <n v="0"/>
    <n v="0"/>
    <n v="27"/>
    <n v="27"/>
    <n v="0"/>
    <n v="0"/>
    <n v="0"/>
    <n v="0"/>
    <n v="0"/>
    <n v="0"/>
    <x v="59"/>
  </r>
  <r>
    <n v="434"/>
    <n v="434"/>
    <n v="0"/>
    <n v="0"/>
    <n v="0"/>
    <n v="0"/>
    <n v="0"/>
    <n v="0"/>
    <n v="434"/>
    <n v="434"/>
    <n v="0"/>
    <n v="0"/>
    <x v="30"/>
  </r>
  <r>
    <n v="81"/>
    <n v="81"/>
    <n v="0"/>
    <n v="0"/>
    <n v="0"/>
    <n v="0"/>
    <n v="0"/>
    <n v="0"/>
    <n v="81"/>
    <n v="81"/>
    <n v="0"/>
    <n v="0"/>
    <x v="51"/>
  </r>
  <r>
    <n v="5"/>
    <n v="5"/>
    <n v="0"/>
    <n v="0"/>
    <n v="0"/>
    <n v="0"/>
    <n v="0"/>
    <n v="0"/>
    <n v="0"/>
    <n v="0"/>
    <n v="0"/>
    <n v="0"/>
    <x v="14"/>
  </r>
  <r>
    <n v="3548"/>
    <n v="3548"/>
    <n v="0"/>
    <n v="0"/>
    <n v="0"/>
    <n v="0"/>
    <n v="0"/>
    <n v="0"/>
    <n v="0"/>
    <n v="0"/>
    <n v="0"/>
    <n v="0"/>
    <x v="8"/>
  </r>
  <r>
    <n v="378"/>
    <n v="378"/>
    <n v="0"/>
    <n v="0"/>
    <n v="378"/>
    <n v="378"/>
    <n v="0"/>
    <n v="0"/>
    <n v="0"/>
    <n v="0"/>
    <n v="0"/>
    <n v="0"/>
    <x v="51"/>
  </r>
  <r>
    <n v="1165"/>
    <n v="1165"/>
    <n v="0"/>
    <n v="0"/>
    <n v="0"/>
    <n v="0"/>
    <n v="0"/>
    <n v="0"/>
    <n v="1165"/>
    <n v="1165"/>
    <n v="0"/>
    <n v="0"/>
    <x v="53"/>
  </r>
  <r>
    <n v="204"/>
    <n v="204"/>
    <n v="0"/>
    <n v="0"/>
    <n v="0"/>
    <n v="0"/>
    <n v="0"/>
    <n v="0"/>
    <n v="204"/>
    <n v="204"/>
    <n v="0"/>
    <n v="0"/>
    <x v="45"/>
  </r>
  <r>
    <n v="2296"/>
    <n v="2296"/>
    <n v="0"/>
    <n v="0"/>
    <n v="0"/>
    <n v="0"/>
    <n v="0"/>
    <n v="0"/>
    <n v="0"/>
    <n v="0"/>
    <n v="0"/>
    <n v="0"/>
    <x v="60"/>
  </r>
  <r>
    <n v="2465"/>
    <n v="2465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73"/>
  </r>
  <r>
    <n v="1327"/>
    <n v="1327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10"/>
  </r>
  <r>
    <n v="848"/>
    <n v="0"/>
    <n v="848"/>
    <n v="0"/>
    <n v="0"/>
    <n v="0"/>
    <n v="0"/>
    <n v="0"/>
    <n v="0"/>
    <n v="0"/>
    <n v="0"/>
    <n v="0"/>
    <x v="0"/>
  </r>
  <r>
    <n v="60"/>
    <n v="60"/>
    <n v="0"/>
    <n v="0"/>
    <n v="60"/>
    <n v="60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10"/>
  </r>
  <r>
    <n v="467"/>
    <n v="467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18"/>
  </r>
  <r>
    <n v="12807"/>
    <n v="12807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6"/>
  </r>
  <r>
    <n v="604"/>
    <n v="0"/>
    <n v="604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8"/>
  </r>
  <r>
    <n v="179"/>
    <n v="179"/>
    <n v="0"/>
    <n v="0"/>
    <n v="0"/>
    <n v="0"/>
    <n v="0"/>
    <n v="0"/>
    <n v="179"/>
    <n v="179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500"/>
    <n v="500"/>
    <n v="0"/>
    <n v="0"/>
    <n v="0"/>
    <n v="0"/>
    <n v="0"/>
    <n v="0"/>
    <n v="0"/>
    <n v="0"/>
    <n v="0"/>
    <n v="0"/>
    <x v="16"/>
  </r>
  <r>
    <n v="461"/>
    <n v="461"/>
    <n v="0"/>
    <n v="0"/>
    <n v="0"/>
    <n v="0"/>
    <n v="0"/>
    <n v="0"/>
    <n v="0"/>
    <n v="0"/>
    <n v="0"/>
    <n v="0"/>
    <x v="52"/>
  </r>
  <r>
    <n v="766"/>
    <n v="0"/>
    <n v="766"/>
    <n v="0"/>
    <n v="0"/>
    <n v="0"/>
    <n v="0"/>
    <n v="0"/>
    <n v="766"/>
    <n v="0"/>
    <n v="766"/>
    <n v="0"/>
    <x v="42"/>
  </r>
  <r>
    <n v="1"/>
    <n v="1"/>
    <n v="0"/>
    <n v="0"/>
    <n v="0"/>
    <n v="0"/>
    <n v="0"/>
    <n v="0"/>
    <n v="0"/>
    <n v="0"/>
    <n v="0"/>
    <n v="0"/>
    <x v="67"/>
  </r>
  <r>
    <n v="1222"/>
    <n v="1222"/>
    <n v="0"/>
    <n v="0"/>
    <n v="0"/>
    <n v="0"/>
    <n v="0"/>
    <n v="0"/>
    <n v="1222"/>
    <n v="1222"/>
    <n v="0"/>
    <n v="0"/>
    <x v="3"/>
  </r>
  <r>
    <n v="141"/>
    <n v="14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"/>
  </r>
  <r>
    <n v="7957"/>
    <n v="7957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9"/>
  </r>
  <r>
    <n v="958"/>
    <n v="958"/>
    <n v="0"/>
    <n v="0"/>
    <n v="0"/>
    <n v="0"/>
    <n v="0"/>
    <n v="0"/>
    <n v="0"/>
    <n v="0"/>
    <n v="0"/>
    <n v="0"/>
    <x v="43"/>
  </r>
  <r>
    <n v="209"/>
    <n v="209"/>
    <n v="0"/>
    <n v="0"/>
    <n v="0"/>
    <n v="0"/>
    <n v="0"/>
    <n v="0"/>
    <n v="0"/>
    <n v="0"/>
    <n v="0"/>
    <n v="0"/>
    <x v="53"/>
  </r>
  <r>
    <n v="4107"/>
    <n v="4107"/>
    <n v="0"/>
    <n v="0"/>
    <n v="0"/>
    <n v="0"/>
    <n v="0"/>
    <n v="0"/>
    <n v="0"/>
    <n v="0"/>
    <n v="0"/>
    <n v="0"/>
    <x v="45"/>
  </r>
  <r>
    <n v="159"/>
    <n v="159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2"/>
  </r>
  <r>
    <n v="8626"/>
    <n v="8626"/>
    <n v="0"/>
    <n v="0"/>
    <n v="0"/>
    <n v="0"/>
    <n v="0"/>
    <n v="0"/>
    <n v="0"/>
    <n v="0"/>
    <n v="0"/>
    <n v="0"/>
    <x v="63"/>
  </r>
  <r>
    <n v="84"/>
    <n v="84"/>
    <n v="0"/>
    <n v="0"/>
    <n v="0"/>
    <n v="0"/>
    <n v="0"/>
    <n v="0"/>
    <n v="0"/>
    <n v="0"/>
    <n v="0"/>
    <n v="0"/>
    <x v="35"/>
  </r>
  <r>
    <n v="215"/>
    <n v="0"/>
    <n v="215"/>
    <n v="0"/>
    <n v="0"/>
    <n v="0"/>
    <n v="0"/>
    <n v="0"/>
    <n v="0"/>
    <n v="0"/>
    <n v="0"/>
    <n v="0"/>
    <x v="4"/>
  </r>
  <r>
    <n v="1850"/>
    <n v="1850"/>
    <n v="0"/>
    <n v="0"/>
    <n v="1850"/>
    <n v="1850"/>
    <n v="0"/>
    <n v="0"/>
    <n v="0"/>
    <n v="0"/>
    <n v="0"/>
    <n v="0"/>
    <x v="27"/>
  </r>
  <r>
    <n v="882"/>
    <n v="882"/>
    <n v="0"/>
    <n v="0"/>
    <n v="0"/>
    <n v="0"/>
    <n v="0"/>
    <n v="0"/>
    <n v="0"/>
    <n v="0"/>
    <n v="0"/>
    <n v="0"/>
    <x v="10"/>
  </r>
  <r>
    <n v="168"/>
    <n v="168"/>
    <n v="0"/>
    <n v="0"/>
    <n v="168"/>
    <n v="168"/>
    <n v="0"/>
    <n v="0"/>
    <n v="0"/>
    <n v="0"/>
    <n v="0"/>
    <n v="0"/>
    <x v="49"/>
  </r>
  <r>
    <n v="17"/>
    <n v="17"/>
    <n v="0"/>
    <n v="0"/>
    <n v="0"/>
    <n v="0"/>
    <n v="0"/>
    <n v="0"/>
    <n v="17"/>
    <n v="17"/>
    <n v="0"/>
    <n v="0"/>
    <x v="59"/>
  </r>
  <r>
    <n v="334"/>
    <n v="334"/>
    <n v="0"/>
    <n v="0"/>
    <n v="0"/>
    <n v="0"/>
    <n v="0"/>
    <n v="0"/>
    <n v="0"/>
    <n v="0"/>
    <n v="0"/>
    <n v="0"/>
    <x v="10"/>
  </r>
  <r>
    <n v="815"/>
    <n v="815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38"/>
    <n v="38"/>
    <n v="0"/>
    <n v="0"/>
    <x v="18"/>
  </r>
  <r>
    <n v="2517"/>
    <n v="0"/>
    <n v="2517"/>
    <n v="0"/>
    <n v="0"/>
    <n v="0"/>
    <n v="0"/>
    <n v="0"/>
    <n v="0"/>
    <n v="0"/>
    <n v="0"/>
    <n v="0"/>
    <x v="8"/>
  </r>
  <r>
    <n v="98"/>
    <n v="98"/>
    <n v="0"/>
    <n v="0"/>
    <n v="98"/>
    <n v="98"/>
    <n v="0"/>
    <n v="0"/>
    <n v="0"/>
    <n v="0"/>
    <n v="0"/>
    <n v="0"/>
    <x v="10"/>
  </r>
  <r>
    <n v="2727"/>
    <n v="2727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44"/>
  </r>
  <r>
    <n v="290"/>
    <n v="290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62"/>
  </r>
  <r>
    <n v="5751"/>
    <n v="5751"/>
    <n v="0"/>
    <n v="0"/>
    <n v="0"/>
    <n v="0"/>
    <n v="0"/>
    <n v="0"/>
    <n v="0"/>
    <n v="0"/>
    <n v="0"/>
    <n v="0"/>
    <x v="34"/>
  </r>
  <r>
    <n v="3943"/>
    <n v="0"/>
    <n v="3943"/>
    <n v="0"/>
    <n v="0"/>
    <n v="0"/>
    <n v="0"/>
    <n v="0"/>
    <n v="0"/>
    <n v="0"/>
    <n v="0"/>
    <n v="0"/>
    <x v="48"/>
  </r>
  <r>
    <n v="916"/>
    <n v="916"/>
    <n v="0"/>
    <n v="0"/>
    <n v="0"/>
    <n v="0"/>
    <n v="0"/>
    <n v="0"/>
    <n v="0"/>
    <n v="0"/>
    <n v="0"/>
    <n v="0"/>
    <x v="51"/>
  </r>
  <r>
    <n v="250"/>
    <n v="0"/>
    <n v="25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15"/>
    <n v="15"/>
    <n v="0"/>
    <n v="0"/>
    <x v="17"/>
  </r>
  <r>
    <n v="5819"/>
    <n v="0"/>
    <n v="5819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59"/>
  </r>
  <r>
    <n v="726"/>
    <n v="726"/>
    <n v="0"/>
    <n v="0"/>
    <n v="726"/>
    <n v="726"/>
    <n v="0"/>
    <n v="0"/>
    <n v="0"/>
    <n v="0"/>
    <n v="0"/>
    <n v="0"/>
    <x v="25"/>
  </r>
  <r>
    <n v="671"/>
    <n v="0"/>
    <n v="671"/>
    <n v="0"/>
    <n v="671"/>
    <n v="0"/>
    <n v="671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1"/>
  </r>
  <r>
    <n v="427"/>
    <n v="427"/>
    <n v="0"/>
    <n v="0"/>
    <n v="0"/>
    <n v="0"/>
    <n v="0"/>
    <n v="0"/>
    <n v="0"/>
    <n v="0"/>
    <n v="0"/>
    <n v="0"/>
    <x v="26"/>
  </r>
  <r>
    <n v="1227"/>
    <n v="0"/>
    <n v="1227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58"/>
  </r>
  <r>
    <n v="373"/>
    <n v="0"/>
    <n v="373"/>
    <n v="0"/>
    <n v="0"/>
    <n v="0"/>
    <n v="0"/>
    <n v="0"/>
    <n v="0"/>
    <n v="0"/>
    <n v="0"/>
    <n v="0"/>
    <x v="19"/>
  </r>
  <r>
    <n v="23"/>
    <n v="0"/>
    <n v="23"/>
    <n v="0"/>
    <n v="0"/>
    <n v="0"/>
    <n v="0"/>
    <n v="0"/>
    <n v="0"/>
    <n v="0"/>
    <n v="0"/>
    <n v="0"/>
    <x v="22"/>
  </r>
  <r>
    <n v="485"/>
    <n v="485"/>
    <n v="0"/>
    <n v="0"/>
    <n v="0"/>
    <n v="0"/>
    <n v="0"/>
    <n v="0"/>
    <n v="0"/>
    <n v="0"/>
    <n v="0"/>
    <n v="0"/>
    <x v="35"/>
  </r>
  <r>
    <n v="11827"/>
    <n v="0"/>
    <n v="11827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9"/>
  </r>
  <r>
    <n v="20617"/>
    <n v="20617"/>
    <n v="0"/>
    <n v="0"/>
    <n v="0"/>
    <n v="0"/>
    <n v="0"/>
    <n v="0"/>
    <n v="0"/>
    <n v="0"/>
    <n v="0"/>
    <n v="0"/>
    <x v="54"/>
  </r>
  <r>
    <n v="3597"/>
    <n v="3597"/>
    <n v="0"/>
    <n v="0"/>
    <n v="3597"/>
    <n v="3597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2"/>
  </r>
  <r>
    <n v="151"/>
    <n v="15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158"/>
    <n v="158"/>
    <n v="0"/>
    <n v="0"/>
    <n v="158"/>
    <n v="158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24"/>
  </r>
  <r>
    <n v="670"/>
    <n v="670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39"/>
  </r>
  <r>
    <n v="1017"/>
    <n v="1017"/>
    <n v="0"/>
    <n v="0"/>
    <n v="0"/>
    <n v="0"/>
    <n v="0"/>
    <n v="0"/>
    <n v="0"/>
    <n v="0"/>
    <n v="0"/>
    <n v="0"/>
    <x v="38"/>
  </r>
  <r>
    <n v="968"/>
    <n v="968"/>
    <n v="0"/>
    <n v="0"/>
    <n v="968"/>
    <n v="968"/>
    <n v="0"/>
    <n v="0"/>
    <n v="0"/>
    <n v="0"/>
    <n v="0"/>
    <n v="0"/>
    <x v="51"/>
  </r>
  <r>
    <n v="3784"/>
    <n v="3784"/>
    <n v="0"/>
    <n v="0"/>
    <n v="0"/>
    <n v="0"/>
    <n v="0"/>
    <n v="0"/>
    <n v="3784"/>
    <n v="3784"/>
    <n v="0"/>
    <n v="0"/>
    <x v="48"/>
  </r>
  <r>
    <n v="472"/>
    <n v="472"/>
    <n v="0"/>
    <n v="0"/>
    <n v="0"/>
    <n v="0"/>
    <n v="0"/>
    <n v="0"/>
    <n v="0"/>
    <n v="0"/>
    <n v="0"/>
    <n v="0"/>
    <x v="25"/>
  </r>
  <r>
    <n v="26"/>
    <n v="0"/>
    <n v="26"/>
    <n v="0"/>
    <n v="0"/>
    <n v="0"/>
    <n v="0"/>
    <n v="0"/>
    <n v="0"/>
    <n v="0"/>
    <n v="0"/>
    <n v="0"/>
    <x v="17"/>
  </r>
  <r>
    <n v="16251"/>
    <n v="16251"/>
    <n v="0"/>
    <n v="0"/>
    <n v="0"/>
    <n v="0"/>
    <n v="0"/>
    <n v="0"/>
    <n v="0"/>
    <n v="0"/>
    <n v="0"/>
    <n v="0"/>
    <x v="14"/>
  </r>
  <r>
    <n v="473"/>
    <n v="473"/>
    <n v="0"/>
    <n v="0"/>
    <n v="0"/>
    <n v="0"/>
    <n v="0"/>
    <n v="0"/>
    <n v="0"/>
    <n v="0"/>
    <n v="0"/>
    <n v="0"/>
    <x v="31"/>
  </r>
  <r>
    <n v="298"/>
    <n v="298"/>
    <n v="0"/>
    <n v="0"/>
    <n v="298"/>
    <n v="298"/>
    <n v="0"/>
    <n v="0"/>
    <n v="0"/>
    <n v="0"/>
    <n v="0"/>
    <n v="0"/>
    <x v="53"/>
  </r>
  <r>
    <n v="11"/>
    <n v="11"/>
    <n v="0"/>
    <n v="0"/>
    <n v="11"/>
    <n v="11"/>
    <n v="0"/>
    <n v="0"/>
    <n v="0"/>
    <n v="0"/>
    <n v="0"/>
    <n v="0"/>
    <x v="19"/>
  </r>
  <r>
    <n v="23483"/>
    <n v="23483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24"/>
  </r>
  <r>
    <n v="217"/>
    <n v="217"/>
    <n v="0"/>
    <n v="0"/>
    <n v="0"/>
    <n v="0"/>
    <n v="0"/>
    <n v="0"/>
    <n v="0"/>
    <n v="0"/>
    <n v="0"/>
    <n v="0"/>
    <x v="45"/>
  </r>
  <r>
    <n v="88"/>
    <n v="88"/>
    <n v="0"/>
    <n v="0"/>
    <n v="0"/>
    <n v="0"/>
    <n v="0"/>
    <n v="0"/>
    <n v="0"/>
    <n v="0"/>
    <n v="0"/>
    <n v="0"/>
    <x v="45"/>
  </r>
  <r>
    <n v="101"/>
    <n v="101"/>
    <n v="0"/>
    <n v="0"/>
    <n v="0"/>
    <n v="0"/>
    <n v="0"/>
    <n v="0"/>
    <n v="0"/>
    <n v="0"/>
    <n v="0"/>
    <n v="0"/>
    <x v="56"/>
  </r>
  <r>
    <n v="4351"/>
    <n v="4351"/>
    <n v="0"/>
    <n v="0"/>
    <n v="0"/>
    <n v="0"/>
    <n v="0"/>
    <n v="0"/>
    <n v="0"/>
    <n v="0"/>
    <n v="0"/>
    <n v="0"/>
    <x v="19"/>
  </r>
  <r>
    <n v="876"/>
    <n v="0"/>
    <n v="876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29"/>
  </r>
  <r>
    <n v="2986"/>
    <n v="0"/>
    <n v="2986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63"/>
  </r>
  <r>
    <n v="604"/>
    <n v="604"/>
    <n v="0"/>
    <n v="0"/>
    <n v="0"/>
    <n v="0"/>
    <n v="0"/>
    <n v="0"/>
    <n v="604"/>
    <n v="604"/>
    <n v="0"/>
    <n v="0"/>
    <x v="37"/>
  </r>
  <r>
    <n v="3066"/>
    <n v="3066"/>
    <n v="0"/>
    <n v="0"/>
    <n v="0"/>
    <n v="0"/>
    <n v="0"/>
    <n v="0"/>
    <n v="0"/>
    <n v="0"/>
    <n v="0"/>
    <n v="0"/>
    <x v="31"/>
  </r>
  <r>
    <n v="437"/>
    <n v="437"/>
    <n v="0"/>
    <n v="0"/>
    <n v="437"/>
    <n v="437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"/>
  </r>
  <r>
    <n v="127"/>
    <n v="127"/>
    <n v="0"/>
    <n v="0"/>
    <n v="0"/>
    <n v="0"/>
    <n v="0"/>
    <n v="0"/>
    <n v="0"/>
    <n v="0"/>
    <n v="0"/>
    <n v="0"/>
    <x v="19"/>
  </r>
  <r>
    <n v="582"/>
    <n v="582"/>
    <n v="0"/>
    <n v="0"/>
    <n v="0"/>
    <n v="0"/>
    <n v="0"/>
    <n v="0"/>
    <n v="0"/>
    <n v="0"/>
    <n v="0"/>
    <n v="0"/>
    <x v="1"/>
  </r>
  <r>
    <n v="54"/>
    <n v="54"/>
    <n v="0"/>
    <n v="0"/>
    <n v="0"/>
    <n v="0"/>
    <n v="0"/>
    <n v="0"/>
    <n v="0"/>
    <n v="0"/>
    <n v="0"/>
    <n v="0"/>
    <x v="8"/>
  </r>
  <r>
    <n v="229"/>
    <n v="229"/>
    <n v="0"/>
    <n v="0"/>
    <n v="0"/>
    <n v="0"/>
    <n v="0"/>
    <n v="0"/>
    <n v="0"/>
    <n v="0"/>
    <n v="0"/>
    <n v="0"/>
    <x v="56"/>
  </r>
  <r>
    <n v="4457"/>
    <n v="4457"/>
    <n v="0"/>
    <n v="0"/>
    <n v="4457"/>
    <n v="4457"/>
    <n v="0"/>
    <n v="0"/>
    <n v="0"/>
    <n v="0"/>
    <n v="0"/>
    <n v="0"/>
    <x v="30"/>
  </r>
  <r>
    <n v="3513"/>
    <n v="3513"/>
    <n v="0"/>
    <n v="0"/>
    <n v="3513"/>
    <n v="3513"/>
    <n v="0"/>
    <n v="0"/>
    <n v="0"/>
    <n v="0"/>
    <n v="0"/>
    <n v="0"/>
    <x v="37"/>
  </r>
  <r>
    <n v="91"/>
    <n v="91"/>
    <n v="0"/>
    <n v="0"/>
    <n v="0"/>
    <n v="0"/>
    <n v="0"/>
    <n v="0"/>
    <n v="91"/>
    <n v="91"/>
    <n v="0"/>
    <n v="0"/>
    <x v="50"/>
  </r>
  <r>
    <n v="10320"/>
    <n v="10320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30"/>
  </r>
  <r>
    <n v="738"/>
    <n v="738"/>
    <n v="0"/>
    <n v="0"/>
    <n v="738"/>
    <n v="738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68"/>
    <n v="68"/>
    <n v="0"/>
    <n v="0"/>
    <x v="41"/>
  </r>
  <r>
    <n v="7"/>
    <n v="7"/>
    <n v="0"/>
    <n v="0"/>
    <n v="0"/>
    <n v="0"/>
    <n v="0"/>
    <n v="0"/>
    <n v="0"/>
    <n v="0"/>
    <n v="0"/>
    <n v="0"/>
    <x v="6"/>
  </r>
  <r>
    <n v="3"/>
    <n v="0"/>
    <n v="3"/>
    <n v="0"/>
    <n v="0"/>
    <n v="0"/>
    <n v="0"/>
    <n v="0"/>
    <n v="0"/>
    <n v="0"/>
    <n v="0"/>
    <n v="0"/>
    <x v="68"/>
  </r>
  <r>
    <n v="896"/>
    <n v="896"/>
    <n v="0"/>
    <n v="0"/>
    <n v="0"/>
    <n v="0"/>
    <n v="0"/>
    <n v="0"/>
    <n v="896"/>
    <n v="896"/>
    <n v="0"/>
    <n v="0"/>
    <x v="20"/>
  </r>
  <r>
    <n v="4"/>
    <n v="4"/>
    <n v="0"/>
    <n v="0"/>
    <n v="0"/>
    <n v="0"/>
    <n v="0"/>
    <n v="0"/>
    <n v="0"/>
    <n v="0"/>
    <n v="0"/>
    <n v="0"/>
    <x v="4"/>
  </r>
  <r>
    <n v="1674"/>
    <n v="1674"/>
    <n v="0"/>
    <n v="0"/>
    <n v="1674"/>
    <n v="1674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21"/>
  </r>
  <r>
    <n v="5"/>
    <n v="0"/>
    <n v="5"/>
    <n v="0"/>
    <n v="0"/>
    <n v="0"/>
    <n v="0"/>
    <n v="0"/>
    <n v="0"/>
    <n v="0"/>
    <n v="0"/>
    <n v="0"/>
    <x v="64"/>
  </r>
  <r>
    <n v="1727"/>
    <n v="1727"/>
    <n v="0"/>
    <n v="0"/>
    <n v="1727"/>
    <n v="1727"/>
    <n v="0"/>
    <n v="0"/>
    <n v="0"/>
    <n v="0"/>
    <n v="0"/>
    <n v="0"/>
    <x v="21"/>
  </r>
  <r>
    <n v="37641"/>
    <n v="3764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29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29"/>
    <n v="29"/>
    <n v="0"/>
    <n v="0"/>
    <x v="12"/>
  </r>
  <r>
    <n v="4049"/>
    <n v="4049"/>
    <n v="0"/>
    <n v="0"/>
    <n v="0"/>
    <n v="0"/>
    <n v="0"/>
    <n v="0"/>
    <n v="0"/>
    <n v="0"/>
    <n v="0"/>
    <n v="0"/>
    <x v="53"/>
  </r>
  <r>
    <n v="6902"/>
    <n v="0"/>
    <n v="6902"/>
    <n v="0"/>
    <n v="0"/>
    <n v="0"/>
    <n v="0"/>
    <n v="0"/>
    <n v="6902"/>
    <n v="0"/>
    <n v="6902"/>
    <n v="0"/>
    <x v="14"/>
  </r>
  <r>
    <n v="252"/>
    <n v="252"/>
    <n v="0"/>
    <n v="0"/>
    <n v="0"/>
    <n v="0"/>
    <n v="0"/>
    <n v="0"/>
    <n v="252"/>
    <n v="252"/>
    <n v="0"/>
    <n v="0"/>
    <x v="5"/>
  </r>
  <r>
    <n v="3665"/>
    <n v="0"/>
    <n v="3665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37"/>
  </r>
  <r>
    <n v="551"/>
    <n v="551"/>
    <n v="0"/>
    <n v="0"/>
    <n v="0"/>
    <n v="0"/>
    <n v="0"/>
    <n v="0"/>
    <n v="0"/>
    <n v="0"/>
    <n v="0"/>
    <n v="0"/>
    <x v="12"/>
  </r>
  <r>
    <n v="59"/>
    <n v="59"/>
    <n v="0"/>
    <n v="0"/>
    <n v="59"/>
    <n v="59"/>
    <n v="0"/>
    <n v="0"/>
    <n v="0"/>
    <n v="0"/>
    <n v="0"/>
    <n v="0"/>
    <x v="64"/>
  </r>
  <r>
    <n v="2100"/>
    <n v="2100"/>
    <n v="0"/>
    <n v="0"/>
    <n v="0"/>
    <n v="0"/>
    <n v="0"/>
    <n v="0"/>
    <n v="0"/>
    <n v="0"/>
    <n v="0"/>
    <n v="0"/>
    <x v="47"/>
  </r>
  <r>
    <n v="1032"/>
    <n v="0"/>
    <n v="1032"/>
    <n v="0"/>
    <n v="0"/>
    <n v="0"/>
    <n v="0"/>
    <n v="0"/>
    <n v="0"/>
    <n v="0"/>
    <n v="0"/>
    <n v="0"/>
    <x v="30"/>
  </r>
  <r>
    <n v="371"/>
    <n v="371"/>
    <n v="0"/>
    <n v="0"/>
    <n v="0"/>
    <n v="0"/>
    <n v="0"/>
    <n v="0"/>
    <n v="0"/>
    <n v="0"/>
    <n v="0"/>
    <n v="0"/>
    <x v="14"/>
  </r>
  <r>
    <n v="1368"/>
    <n v="1368"/>
    <n v="0"/>
    <n v="0"/>
    <n v="0"/>
    <n v="0"/>
    <n v="0"/>
    <n v="0"/>
    <n v="1368"/>
    <n v="1368"/>
    <n v="0"/>
    <n v="0"/>
    <x v="16"/>
  </r>
  <r>
    <n v="1659"/>
    <n v="165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9"/>
    <n v="9"/>
    <n v="0"/>
    <n v="0"/>
    <x v="34"/>
  </r>
  <r>
    <n v="128"/>
    <n v="128"/>
    <n v="0"/>
    <n v="0"/>
    <n v="0"/>
    <n v="0"/>
    <n v="0"/>
    <n v="0"/>
    <n v="0"/>
    <n v="0"/>
    <n v="0"/>
    <n v="0"/>
    <x v="13"/>
  </r>
  <r>
    <n v="179"/>
    <n v="179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60"/>
  </r>
  <r>
    <n v="146"/>
    <n v="0"/>
    <n v="146"/>
    <n v="0"/>
    <n v="0"/>
    <n v="0"/>
    <n v="0"/>
    <n v="0"/>
    <n v="0"/>
    <n v="0"/>
    <n v="0"/>
    <n v="0"/>
    <x v="64"/>
  </r>
  <r>
    <n v="474"/>
    <n v="474"/>
    <n v="0"/>
    <n v="0"/>
    <n v="0"/>
    <n v="0"/>
    <n v="0"/>
    <n v="0"/>
    <n v="0"/>
    <n v="0"/>
    <n v="0"/>
    <n v="0"/>
    <x v="10"/>
  </r>
  <r>
    <n v="7190"/>
    <n v="0"/>
    <n v="7190"/>
    <n v="0"/>
    <n v="0"/>
    <n v="0"/>
    <n v="0"/>
    <n v="0"/>
    <n v="0"/>
    <n v="0"/>
    <n v="0"/>
    <n v="0"/>
    <x v="1"/>
  </r>
  <r>
    <n v="196"/>
    <n v="196"/>
    <n v="0"/>
    <n v="0"/>
    <n v="0"/>
    <n v="0"/>
    <n v="0"/>
    <n v="0"/>
    <n v="0"/>
    <n v="0"/>
    <n v="0"/>
    <n v="0"/>
    <x v="20"/>
  </r>
  <r>
    <n v="281"/>
    <n v="281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21"/>
  </r>
  <r>
    <n v="112"/>
    <n v="112"/>
    <n v="0"/>
    <n v="0"/>
    <n v="0"/>
    <n v="0"/>
    <n v="0"/>
    <n v="0"/>
    <n v="0"/>
    <n v="0"/>
    <n v="0"/>
    <n v="0"/>
    <x v="10"/>
  </r>
  <r>
    <n v="3976"/>
    <n v="3976"/>
    <n v="0"/>
    <n v="0"/>
    <n v="0"/>
    <n v="0"/>
    <n v="0"/>
    <n v="0"/>
    <n v="3976"/>
    <n v="3976"/>
    <n v="0"/>
    <n v="0"/>
    <x v="25"/>
  </r>
  <r>
    <n v="28"/>
    <n v="2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2"/>
  </r>
  <r>
    <n v="1314"/>
    <n v="1314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0"/>
  </r>
  <r>
    <n v="2396"/>
    <n v="2396"/>
    <n v="0"/>
    <n v="0"/>
    <n v="0"/>
    <n v="0"/>
    <n v="0"/>
    <n v="0"/>
    <n v="0"/>
    <n v="0"/>
    <n v="0"/>
    <n v="0"/>
    <x v="60"/>
  </r>
  <r>
    <n v="1184"/>
    <n v="0"/>
    <n v="0"/>
    <n v="1184"/>
    <n v="0"/>
    <n v="0"/>
    <n v="0"/>
    <n v="0"/>
    <n v="0"/>
    <n v="0"/>
    <n v="0"/>
    <n v="0"/>
    <x v="69"/>
  </r>
  <r>
    <n v="595"/>
    <n v="595"/>
    <n v="0"/>
    <n v="0"/>
    <n v="0"/>
    <n v="0"/>
    <n v="0"/>
    <n v="0"/>
    <n v="0"/>
    <n v="0"/>
    <n v="0"/>
    <n v="0"/>
    <x v="1"/>
  </r>
  <r>
    <n v="3918"/>
    <n v="0"/>
    <n v="3918"/>
    <n v="0"/>
    <n v="0"/>
    <n v="0"/>
    <n v="0"/>
    <n v="0"/>
    <n v="0"/>
    <n v="0"/>
    <n v="0"/>
    <n v="0"/>
    <x v="34"/>
  </r>
  <r>
    <n v="1208"/>
    <n v="1208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12"/>
  </r>
  <r>
    <n v="229"/>
    <n v="229"/>
    <n v="0"/>
    <n v="0"/>
    <n v="0"/>
    <n v="0"/>
    <n v="0"/>
    <n v="0"/>
    <n v="229"/>
    <n v="229"/>
    <n v="0"/>
    <n v="0"/>
    <x v="48"/>
  </r>
  <r>
    <n v="42"/>
    <n v="42"/>
    <n v="0"/>
    <n v="0"/>
    <n v="0"/>
    <n v="0"/>
    <n v="0"/>
    <n v="0"/>
    <n v="0"/>
    <n v="0"/>
    <n v="0"/>
    <n v="0"/>
    <x v="31"/>
  </r>
  <r>
    <n v="782"/>
    <n v="782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18"/>
  </r>
  <r>
    <n v="1559"/>
    <n v="1559"/>
    <n v="0"/>
    <n v="0"/>
    <n v="0"/>
    <n v="0"/>
    <n v="0"/>
    <n v="0"/>
    <n v="0"/>
    <n v="0"/>
    <n v="0"/>
    <n v="0"/>
    <x v="24"/>
  </r>
  <r>
    <n v="6787"/>
    <n v="6787"/>
    <n v="0"/>
    <n v="0"/>
    <n v="6787"/>
    <n v="6787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9"/>
  </r>
  <r>
    <n v="349"/>
    <n v="349"/>
    <n v="0"/>
    <n v="0"/>
    <n v="0"/>
    <n v="0"/>
    <n v="0"/>
    <n v="0"/>
    <n v="0"/>
    <n v="0"/>
    <n v="0"/>
    <n v="0"/>
    <x v="63"/>
  </r>
  <r>
    <n v="3868"/>
    <n v="0"/>
    <n v="3868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42"/>
    <n v="42"/>
    <n v="0"/>
    <n v="0"/>
    <x v="61"/>
  </r>
  <r>
    <n v="231"/>
    <n v="23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51"/>
  </r>
  <r>
    <n v="23"/>
    <n v="23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39"/>
  </r>
  <r>
    <n v="6301"/>
    <n v="6301"/>
    <n v="0"/>
    <n v="0"/>
    <n v="6301"/>
    <n v="6301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8"/>
  </r>
  <r>
    <n v="303"/>
    <n v="303"/>
    <n v="0"/>
    <n v="0"/>
    <n v="0"/>
    <n v="0"/>
    <n v="0"/>
    <n v="0"/>
    <n v="0"/>
    <n v="0"/>
    <n v="0"/>
    <n v="0"/>
    <x v="26"/>
  </r>
  <r>
    <n v="338"/>
    <n v="0"/>
    <n v="338"/>
    <n v="0"/>
    <n v="0"/>
    <n v="0"/>
    <n v="0"/>
    <n v="0"/>
    <n v="0"/>
    <n v="0"/>
    <n v="0"/>
    <n v="0"/>
    <x v="16"/>
  </r>
  <r>
    <n v="10513"/>
    <n v="0"/>
    <n v="10513"/>
    <n v="0"/>
    <n v="0"/>
    <n v="0"/>
    <n v="0"/>
    <n v="0"/>
    <n v="0"/>
    <n v="0"/>
    <n v="0"/>
    <n v="0"/>
    <x v="54"/>
  </r>
  <r>
    <n v="323"/>
    <n v="323"/>
    <n v="0"/>
    <n v="0"/>
    <n v="0"/>
    <n v="0"/>
    <n v="0"/>
    <n v="0"/>
    <n v="323"/>
    <n v="323"/>
    <n v="0"/>
    <n v="0"/>
    <x v="43"/>
  </r>
  <r>
    <n v="3"/>
    <n v="3"/>
    <n v="0"/>
    <n v="0"/>
    <n v="3"/>
    <n v="3"/>
    <n v="0"/>
    <n v="0"/>
    <n v="0"/>
    <n v="0"/>
    <n v="0"/>
    <n v="0"/>
    <x v="29"/>
  </r>
  <r>
    <n v="1889"/>
    <n v="1889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3"/>
  </r>
  <r>
    <n v="3754"/>
    <n v="3754"/>
    <n v="0"/>
    <n v="0"/>
    <n v="0"/>
    <n v="0"/>
    <n v="0"/>
    <n v="0"/>
    <n v="0"/>
    <n v="0"/>
    <n v="0"/>
    <n v="0"/>
    <x v="50"/>
  </r>
  <r>
    <n v="19320"/>
    <n v="0"/>
    <n v="19320"/>
    <n v="0"/>
    <n v="0"/>
    <n v="0"/>
    <n v="0"/>
    <n v="0"/>
    <n v="0"/>
    <n v="0"/>
    <n v="0"/>
    <n v="0"/>
    <x v="56"/>
  </r>
  <r>
    <n v="16"/>
    <n v="16"/>
    <n v="0"/>
    <n v="0"/>
    <n v="16"/>
    <n v="16"/>
    <n v="0"/>
    <n v="0"/>
    <n v="0"/>
    <n v="0"/>
    <n v="0"/>
    <n v="0"/>
    <x v="12"/>
  </r>
  <r>
    <n v="232"/>
    <n v="232"/>
    <n v="0"/>
    <n v="0"/>
    <n v="0"/>
    <n v="0"/>
    <n v="0"/>
    <n v="0"/>
    <n v="232"/>
    <n v="232"/>
    <n v="0"/>
    <n v="0"/>
    <x v="26"/>
  </r>
  <r>
    <n v="159"/>
    <n v="159"/>
    <n v="0"/>
    <n v="0"/>
    <n v="0"/>
    <n v="0"/>
    <n v="0"/>
    <n v="0"/>
    <n v="0"/>
    <n v="0"/>
    <n v="0"/>
    <n v="0"/>
    <x v="46"/>
  </r>
  <r>
    <n v="6"/>
    <n v="0"/>
    <n v="6"/>
    <n v="0"/>
    <n v="0"/>
    <n v="0"/>
    <n v="0"/>
    <n v="0"/>
    <n v="0"/>
    <n v="0"/>
    <n v="0"/>
    <n v="0"/>
    <x v="70"/>
  </r>
  <r>
    <n v="26"/>
    <n v="26"/>
    <n v="0"/>
    <n v="0"/>
    <n v="0"/>
    <n v="0"/>
    <n v="0"/>
    <n v="0"/>
    <n v="0"/>
    <n v="0"/>
    <n v="0"/>
    <n v="0"/>
    <x v="42"/>
  </r>
  <r>
    <n v="64"/>
    <n v="64"/>
    <n v="0"/>
    <n v="0"/>
    <n v="0"/>
    <n v="0"/>
    <n v="0"/>
    <n v="0"/>
    <n v="0"/>
    <n v="0"/>
    <n v="0"/>
    <n v="0"/>
    <x v="34"/>
  </r>
  <r>
    <n v="190"/>
    <n v="190"/>
    <n v="0"/>
    <n v="0"/>
    <n v="0"/>
    <n v="0"/>
    <n v="0"/>
    <n v="0"/>
    <n v="0"/>
    <n v="0"/>
    <n v="0"/>
    <n v="0"/>
    <x v="45"/>
  </r>
  <r>
    <n v="93"/>
    <n v="93"/>
    <n v="0"/>
    <n v="0"/>
    <n v="93"/>
    <n v="93"/>
    <n v="0"/>
    <n v="0"/>
    <n v="0"/>
    <n v="0"/>
    <n v="0"/>
    <n v="0"/>
    <x v="12"/>
  </r>
  <r>
    <n v="801"/>
    <n v="801"/>
    <n v="0"/>
    <n v="0"/>
    <n v="0"/>
    <n v="0"/>
    <n v="0"/>
    <n v="0"/>
    <n v="0"/>
    <n v="0"/>
    <n v="0"/>
    <n v="0"/>
    <x v="24"/>
  </r>
  <r>
    <n v="194"/>
    <n v="194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46"/>
  </r>
  <r>
    <n v="1700"/>
    <n v="0"/>
    <n v="1700"/>
    <n v="0"/>
    <n v="0"/>
    <n v="0"/>
    <n v="0"/>
    <n v="0"/>
    <n v="0"/>
    <n v="0"/>
    <n v="0"/>
    <n v="0"/>
    <x v="72"/>
  </r>
  <r>
    <n v="7"/>
    <n v="7"/>
    <n v="0"/>
    <n v="0"/>
    <n v="0"/>
    <n v="0"/>
    <n v="0"/>
    <n v="0"/>
    <n v="0"/>
    <n v="0"/>
    <n v="0"/>
    <n v="0"/>
    <x v="19"/>
  </r>
  <r>
    <n v="383"/>
    <n v="383"/>
    <n v="0"/>
    <n v="0"/>
    <n v="0"/>
    <n v="0"/>
    <n v="0"/>
    <n v="0"/>
    <n v="0"/>
    <n v="0"/>
    <n v="0"/>
    <n v="0"/>
    <x v="30"/>
  </r>
  <r>
    <n v="25621"/>
    <n v="0"/>
    <n v="25621"/>
    <n v="0"/>
    <n v="0"/>
    <n v="0"/>
    <n v="0"/>
    <n v="0"/>
    <n v="0"/>
    <n v="0"/>
    <n v="0"/>
    <n v="0"/>
    <x v="61"/>
  </r>
  <r>
    <n v="191"/>
    <n v="191"/>
    <n v="0"/>
    <n v="0"/>
    <n v="0"/>
    <n v="0"/>
    <n v="0"/>
    <n v="0"/>
    <n v="0"/>
    <n v="0"/>
    <n v="0"/>
    <n v="0"/>
    <x v="9"/>
  </r>
  <r>
    <n v="846"/>
    <n v="0"/>
    <n v="846"/>
    <n v="0"/>
    <n v="0"/>
    <n v="0"/>
    <n v="0"/>
    <n v="0"/>
    <n v="0"/>
    <n v="0"/>
    <n v="0"/>
    <n v="0"/>
    <x v="47"/>
  </r>
  <r>
    <n v="171"/>
    <n v="171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30"/>
    <n v="30"/>
    <n v="0"/>
    <n v="0"/>
    <x v="56"/>
  </r>
  <r>
    <n v="5569"/>
    <n v="0"/>
    <n v="5569"/>
    <n v="0"/>
    <n v="0"/>
    <n v="0"/>
    <n v="0"/>
    <n v="0"/>
    <n v="0"/>
    <n v="0"/>
    <n v="0"/>
    <n v="0"/>
    <x v="27"/>
  </r>
  <r>
    <n v="644"/>
    <n v="644"/>
    <n v="0"/>
    <n v="0"/>
    <n v="0"/>
    <n v="0"/>
    <n v="0"/>
    <n v="0"/>
    <n v="0"/>
    <n v="0"/>
    <n v="0"/>
    <n v="0"/>
    <x v="72"/>
  </r>
  <r>
    <n v="4"/>
    <n v="4"/>
    <n v="0"/>
    <n v="0"/>
    <n v="0"/>
    <n v="0"/>
    <n v="0"/>
    <n v="0"/>
    <n v="0"/>
    <n v="0"/>
    <n v="0"/>
    <n v="0"/>
    <x v="3"/>
  </r>
  <r>
    <n v="115"/>
    <n v="115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67"/>
    <n v="67"/>
    <n v="0"/>
    <n v="0"/>
    <x v="62"/>
  </r>
  <r>
    <n v="172"/>
    <n v="172"/>
    <n v="0"/>
    <n v="0"/>
    <n v="0"/>
    <n v="0"/>
    <n v="0"/>
    <n v="0"/>
    <n v="0"/>
    <n v="0"/>
    <n v="0"/>
    <n v="0"/>
    <x v="9"/>
  </r>
  <r>
    <n v="339"/>
    <n v="339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34"/>
  </r>
  <r>
    <n v="3199"/>
    <n v="3199"/>
    <n v="0"/>
    <n v="0"/>
    <n v="0"/>
    <n v="0"/>
    <n v="0"/>
    <n v="0"/>
    <n v="0"/>
    <n v="0"/>
    <n v="0"/>
    <n v="0"/>
    <x v="19"/>
  </r>
  <r>
    <n v="612"/>
    <n v="612"/>
    <n v="0"/>
    <n v="0"/>
    <n v="0"/>
    <n v="0"/>
    <n v="0"/>
    <n v="0"/>
    <n v="0"/>
    <n v="0"/>
    <n v="0"/>
    <n v="0"/>
    <x v="28"/>
  </r>
  <r>
    <n v="180"/>
    <n v="180"/>
    <n v="0"/>
    <n v="0"/>
    <n v="180"/>
    <n v="180"/>
    <n v="0"/>
    <n v="0"/>
    <n v="0"/>
    <n v="0"/>
    <n v="0"/>
    <n v="0"/>
    <x v="55"/>
  </r>
  <r>
    <n v="56"/>
    <n v="56"/>
    <n v="0"/>
    <n v="0"/>
    <n v="0"/>
    <n v="0"/>
    <n v="0"/>
    <n v="0"/>
    <n v="0"/>
    <n v="0"/>
    <n v="0"/>
    <n v="0"/>
    <x v="10"/>
  </r>
  <r>
    <n v="1881"/>
    <n v="0"/>
    <n v="1881"/>
    <n v="0"/>
    <n v="1881"/>
    <n v="0"/>
    <n v="1881"/>
    <n v="0"/>
    <n v="0"/>
    <n v="0"/>
    <n v="0"/>
    <n v="0"/>
    <x v="55"/>
  </r>
  <r>
    <n v="29331"/>
    <n v="0"/>
    <n v="29331"/>
    <n v="0"/>
    <n v="29331"/>
    <n v="0"/>
    <n v="29331"/>
    <n v="0"/>
    <n v="0"/>
    <n v="0"/>
    <n v="0"/>
    <n v="0"/>
    <x v="14"/>
  </r>
  <r>
    <n v="661"/>
    <n v="661"/>
    <n v="0"/>
    <n v="0"/>
    <n v="0"/>
    <n v="0"/>
    <n v="0"/>
    <n v="0"/>
    <n v="0"/>
    <n v="0"/>
    <n v="0"/>
    <n v="0"/>
    <x v="26"/>
  </r>
  <r>
    <n v="890"/>
    <n v="890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14"/>
  </r>
  <r>
    <n v="2536"/>
    <n v="0"/>
    <n v="2536"/>
    <n v="0"/>
    <n v="0"/>
    <n v="0"/>
    <n v="0"/>
    <n v="0"/>
    <n v="0"/>
    <n v="0"/>
    <n v="0"/>
    <n v="0"/>
    <x v="13"/>
  </r>
  <r>
    <n v="341"/>
    <n v="34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9"/>
  </r>
  <r>
    <n v="3552"/>
    <n v="3552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53"/>
  </r>
  <r>
    <n v="1196"/>
    <n v="0"/>
    <n v="1196"/>
    <n v="0"/>
    <n v="0"/>
    <n v="0"/>
    <n v="0"/>
    <n v="0"/>
    <n v="1196"/>
    <n v="0"/>
    <n v="1196"/>
    <n v="0"/>
    <x v="37"/>
  </r>
  <r>
    <n v="13572"/>
    <n v="13572"/>
    <n v="0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17"/>
  </r>
  <r>
    <n v="78"/>
    <n v="78"/>
    <n v="0"/>
    <n v="0"/>
    <n v="78"/>
    <n v="78"/>
    <n v="0"/>
    <n v="0"/>
    <n v="0"/>
    <n v="0"/>
    <n v="0"/>
    <n v="0"/>
    <x v="26"/>
  </r>
  <r>
    <n v="265"/>
    <n v="265"/>
    <n v="0"/>
    <n v="0"/>
    <n v="265"/>
    <n v="265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52"/>
  </r>
  <r>
    <n v="151"/>
    <n v="151"/>
    <n v="0"/>
    <n v="0"/>
    <n v="151"/>
    <n v="151"/>
    <n v="0"/>
    <n v="0"/>
    <n v="0"/>
    <n v="0"/>
    <n v="0"/>
    <n v="0"/>
    <x v="41"/>
  </r>
  <r>
    <n v="1563"/>
    <n v="1563"/>
    <n v="0"/>
    <n v="0"/>
    <n v="0"/>
    <n v="0"/>
    <n v="0"/>
    <n v="0"/>
    <n v="0"/>
    <n v="0"/>
    <n v="0"/>
    <n v="0"/>
    <x v="48"/>
  </r>
  <r>
    <n v="1218"/>
    <n v="0"/>
    <n v="1218"/>
    <n v="0"/>
    <n v="0"/>
    <n v="0"/>
    <n v="0"/>
    <n v="0"/>
    <n v="0"/>
    <n v="0"/>
    <n v="0"/>
    <n v="0"/>
    <x v="55"/>
  </r>
  <r>
    <n v="2781"/>
    <n v="2781"/>
    <n v="0"/>
    <n v="0"/>
    <n v="2781"/>
    <n v="2781"/>
    <n v="0"/>
    <n v="0"/>
    <n v="0"/>
    <n v="0"/>
    <n v="0"/>
    <n v="0"/>
    <x v="33"/>
  </r>
  <r>
    <n v="2564"/>
    <n v="2564"/>
    <n v="0"/>
    <n v="0"/>
    <n v="0"/>
    <n v="0"/>
    <n v="0"/>
    <n v="0"/>
    <n v="0"/>
    <n v="0"/>
    <n v="0"/>
    <n v="0"/>
    <x v="30"/>
  </r>
  <r>
    <n v="407"/>
    <n v="407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66"/>
    <n v="66"/>
    <n v="0"/>
    <n v="0"/>
    <x v="8"/>
  </r>
  <r>
    <n v="21032"/>
    <n v="2103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2"/>
  </r>
  <r>
    <n v="5773"/>
    <n v="5773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8"/>
    <n v="8"/>
    <n v="0"/>
    <n v="0"/>
    <x v="40"/>
  </r>
  <r>
    <n v="243"/>
    <n v="243"/>
    <n v="0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68"/>
  </r>
  <r>
    <n v="225"/>
    <n v="225"/>
    <n v="0"/>
    <n v="0"/>
    <n v="225"/>
    <n v="225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8"/>
  </r>
  <r>
    <n v="590"/>
    <n v="590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32"/>
  </r>
  <r>
    <n v="32"/>
    <n v="32"/>
    <n v="0"/>
    <n v="0"/>
    <n v="0"/>
    <n v="0"/>
    <n v="0"/>
    <n v="0"/>
    <n v="32"/>
    <n v="32"/>
    <n v="0"/>
    <n v="0"/>
    <x v="10"/>
  </r>
  <r>
    <n v="3456"/>
    <n v="3456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20"/>
  </r>
  <r>
    <n v="22400"/>
    <n v="22400"/>
    <n v="0"/>
    <n v="0"/>
    <n v="0"/>
    <n v="0"/>
    <n v="0"/>
    <n v="0"/>
    <n v="0"/>
    <n v="0"/>
    <n v="0"/>
    <n v="0"/>
    <x v="26"/>
  </r>
  <r>
    <n v="699"/>
    <n v="0"/>
    <n v="699"/>
    <n v="0"/>
    <n v="699"/>
    <n v="0"/>
    <n v="699"/>
    <n v="0"/>
    <n v="0"/>
    <n v="0"/>
    <n v="0"/>
    <n v="0"/>
    <x v="19"/>
  </r>
  <r>
    <n v="18"/>
    <n v="18"/>
    <n v="0"/>
    <n v="0"/>
    <n v="0"/>
    <n v="0"/>
    <n v="0"/>
    <n v="0"/>
    <n v="18"/>
    <n v="18"/>
    <n v="0"/>
    <n v="0"/>
    <x v="12"/>
  </r>
  <r>
    <n v="1217"/>
    <n v="0"/>
    <n v="1217"/>
    <n v="0"/>
    <n v="0"/>
    <n v="0"/>
    <n v="0"/>
    <n v="0"/>
    <n v="0"/>
    <n v="0"/>
    <n v="0"/>
    <n v="0"/>
    <x v="19"/>
  </r>
  <r>
    <n v="215"/>
    <n v="215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60"/>
  </r>
  <r>
    <n v="707"/>
    <n v="707"/>
    <n v="0"/>
    <n v="0"/>
    <n v="707"/>
    <n v="707"/>
    <n v="0"/>
    <n v="0"/>
    <n v="0"/>
    <n v="0"/>
    <n v="0"/>
    <n v="0"/>
    <x v="20"/>
  </r>
  <r>
    <n v="274"/>
    <n v="274"/>
    <n v="0"/>
    <n v="0"/>
    <n v="0"/>
    <n v="0"/>
    <n v="0"/>
    <n v="0"/>
    <n v="0"/>
    <n v="0"/>
    <n v="0"/>
    <n v="0"/>
    <x v="53"/>
  </r>
  <r>
    <n v="3203"/>
    <n v="320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5"/>
  </r>
  <r>
    <n v="3597"/>
    <n v="3597"/>
    <n v="0"/>
    <n v="0"/>
    <n v="0"/>
    <n v="0"/>
    <n v="0"/>
    <n v="0"/>
    <n v="0"/>
    <n v="0"/>
    <n v="0"/>
    <n v="0"/>
    <x v="8"/>
  </r>
  <r>
    <n v="87"/>
    <n v="87"/>
    <n v="0"/>
    <n v="0"/>
    <n v="0"/>
    <n v="0"/>
    <n v="0"/>
    <n v="0"/>
    <n v="0"/>
    <n v="0"/>
    <n v="0"/>
    <n v="0"/>
    <x v="30"/>
  </r>
  <r>
    <n v="469"/>
    <n v="469"/>
    <n v="0"/>
    <n v="0"/>
    <n v="0"/>
    <n v="0"/>
    <n v="0"/>
    <n v="0"/>
    <n v="469"/>
    <n v="469"/>
    <n v="0"/>
    <n v="0"/>
    <x v="38"/>
  </r>
  <r>
    <n v="245"/>
    <n v="245"/>
    <n v="0"/>
    <n v="0"/>
    <n v="0"/>
    <n v="0"/>
    <n v="0"/>
    <n v="0"/>
    <n v="0"/>
    <n v="0"/>
    <n v="0"/>
    <n v="0"/>
    <x v="51"/>
  </r>
  <r>
    <n v="1486"/>
    <n v="1486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63"/>
  </r>
  <r>
    <n v="2592"/>
    <n v="2592"/>
    <n v="0"/>
    <n v="0"/>
    <n v="0"/>
    <n v="0"/>
    <n v="0"/>
    <n v="0"/>
    <n v="2592"/>
    <n v="2592"/>
    <n v="0"/>
    <n v="0"/>
    <x v="8"/>
  </r>
  <r>
    <n v="2345"/>
    <n v="2345"/>
    <n v="0"/>
    <n v="0"/>
    <n v="0"/>
    <n v="0"/>
    <n v="0"/>
    <n v="0"/>
    <n v="0"/>
    <n v="0"/>
    <n v="0"/>
    <n v="0"/>
    <x v="16"/>
  </r>
  <r>
    <n v="92"/>
    <n v="92"/>
    <n v="0"/>
    <n v="0"/>
    <n v="0"/>
    <n v="0"/>
    <n v="0"/>
    <n v="0"/>
    <n v="0"/>
    <n v="0"/>
    <n v="0"/>
    <n v="0"/>
    <x v="0"/>
  </r>
  <r>
    <n v="1718"/>
    <n v="0"/>
    <n v="1718"/>
    <n v="0"/>
    <n v="0"/>
    <n v="0"/>
    <n v="0"/>
    <n v="0"/>
    <n v="0"/>
    <n v="0"/>
    <n v="0"/>
    <n v="0"/>
    <x v="26"/>
  </r>
  <r>
    <n v="1536"/>
    <n v="0"/>
    <n v="1536"/>
    <n v="0"/>
    <n v="0"/>
    <n v="0"/>
    <n v="0"/>
    <n v="0"/>
    <n v="1536"/>
    <n v="0"/>
    <n v="1536"/>
    <n v="0"/>
    <x v="20"/>
  </r>
  <r>
    <n v="86"/>
    <n v="86"/>
    <n v="0"/>
    <n v="0"/>
    <n v="0"/>
    <n v="0"/>
    <n v="0"/>
    <n v="0"/>
    <n v="0"/>
    <n v="0"/>
    <n v="0"/>
    <n v="0"/>
    <x v="19"/>
  </r>
  <r>
    <n v="125"/>
    <n v="125"/>
    <n v="0"/>
    <n v="0"/>
    <n v="0"/>
    <n v="0"/>
    <n v="0"/>
    <n v="0"/>
    <n v="125"/>
    <n v="125"/>
    <n v="0"/>
    <n v="0"/>
    <x v="27"/>
  </r>
  <r>
    <n v="81"/>
    <n v="81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9"/>
  </r>
  <r>
    <n v="2759"/>
    <n v="0"/>
    <n v="2759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0"/>
  </r>
  <r>
    <n v="28"/>
    <n v="28"/>
    <n v="0"/>
    <n v="0"/>
    <n v="28"/>
    <n v="28"/>
    <n v="0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48"/>
  </r>
  <r>
    <n v="1"/>
    <n v="1"/>
    <n v="0"/>
    <n v="0"/>
    <n v="0"/>
    <n v="0"/>
    <n v="0"/>
    <n v="0"/>
    <n v="0"/>
    <n v="0"/>
    <n v="0"/>
    <n v="0"/>
    <x v="50"/>
  </r>
  <r>
    <n v="2718"/>
    <n v="2718"/>
    <n v="0"/>
    <n v="0"/>
    <n v="0"/>
    <n v="0"/>
    <n v="0"/>
    <n v="0"/>
    <n v="0"/>
    <n v="0"/>
    <n v="0"/>
    <n v="0"/>
    <x v="45"/>
  </r>
  <r>
    <n v="568"/>
    <n v="568"/>
    <n v="0"/>
    <n v="0"/>
    <n v="0"/>
    <n v="0"/>
    <n v="0"/>
    <n v="0"/>
    <n v="568"/>
    <n v="568"/>
    <n v="0"/>
    <n v="0"/>
    <x v="35"/>
  </r>
  <r>
    <n v="1188"/>
    <n v="0"/>
    <n v="1188"/>
    <n v="0"/>
    <n v="0"/>
    <n v="0"/>
    <n v="0"/>
    <n v="0"/>
    <n v="0"/>
    <n v="0"/>
    <n v="0"/>
    <n v="0"/>
    <x v="49"/>
  </r>
  <r>
    <n v="562"/>
    <n v="0"/>
    <n v="562"/>
    <n v="0"/>
    <n v="0"/>
    <n v="0"/>
    <n v="0"/>
    <n v="0"/>
    <n v="562"/>
    <n v="0"/>
    <n v="562"/>
    <n v="0"/>
    <x v="51"/>
  </r>
  <r>
    <n v="31"/>
    <n v="31"/>
    <n v="0"/>
    <n v="0"/>
    <n v="0"/>
    <n v="0"/>
    <n v="0"/>
    <n v="0"/>
    <n v="0"/>
    <n v="0"/>
    <n v="0"/>
    <n v="0"/>
    <x v="30"/>
  </r>
  <r>
    <n v="543"/>
    <n v="543"/>
    <n v="0"/>
    <n v="0"/>
    <n v="543"/>
    <n v="543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31"/>
  </r>
  <r>
    <n v="183"/>
    <n v="183"/>
    <n v="0"/>
    <n v="0"/>
    <n v="183"/>
    <n v="183"/>
    <n v="0"/>
    <n v="0"/>
    <n v="0"/>
    <n v="0"/>
    <n v="0"/>
    <n v="0"/>
    <x v="9"/>
  </r>
  <r>
    <n v="134"/>
    <n v="134"/>
    <n v="0"/>
    <n v="0"/>
    <n v="134"/>
    <n v="134"/>
    <n v="0"/>
    <n v="0"/>
    <n v="0"/>
    <n v="0"/>
    <n v="0"/>
    <n v="0"/>
    <x v="47"/>
  </r>
  <r>
    <n v="336"/>
    <n v="336"/>
    <n v="0"/>
    <n v="0"/>
    <n v="0"/>
    <n v="0"/>
    <n v="0"/>
    <n v="0"/>
    <n v="336"/>
    <n v="336"/>
    <n v="0"/>
    <n v="0"/>
    <x v="21"/>
  </r>
  <r>
    <n v="235"/>
    <n v="235"/>
    <n v="0"/>
    <n v="0"/>
    <n v="0"/>
    <n v="0"/>
    <n v="0"/>
    <n v="0"/>
    <n v="0"/>
    <n v="0"/>
    <n v="0"/>
    <n v="0"/>
    <x v="39"/>
  </r>
  <r>
    <n v="16633"/>
    <n v="16633"/>
    <n v="0"/>
    <n v="0"/>
    <n v="0"/>
    <n v="0"/>
    <n v="0"/>
    <n v="0"/>
    <n v="0"/>
    <n v="0"/>
    <n v="0"/>
    <n v="0"/>
    <x v="8"/>
  </r>
  <r>
    <n v="2838"/>
    <n v="283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82"/>
    <n v="82"/>
    <n v="0"/>
    <n v="0"/>
    <x v="38"/>
  </r>
  <r>
    <n v="11"/>
    <n v="11"/>
    <n v="0"/>
    <n v="0"/>
    <n v="0"/>
    <n v="0"/>
    <n v="0"/>
    <n v="0"/>
    <n v="0"/>
    <n v="0"/>
    <n v="0"/>
    <n v="0"/>
    <x v="54"/>
  </r>
  <r>
    <n v="1714"/>
    <n v="1714"/>
    <n v="0"/>
    <n v="0"/>
    <n v="0"/>
    <n v="0"/>
    <n v="0"/>
    <n v="0"/>
    <n v="0"/>
    <n v="0"/>
    <n v="0"/>
    <n v="0"/>
    <x v="31"/>
  </r>
  <r>
    <n v="530"/>
    <n v="530"/>
    <n v="0"/>
    <n v="0"/>
    <n v="0"/>
    <n v="0"/>
    <n v="0"/>
    <n v="0"/>
    <n v="0"/>
    <n v="0"/>
    <n v="0"/>
    <n v="0"/>
    <x v="35"/>
  </r>
  <r>
    <n v="13"/>
    <n v="13"/>
    <n v="0"/>
    <n v="0"/>
    <n v="13"/>
    <n v="13"/>
    <n v="0"/>
    <n v="0"/>
    <n v="0"/>
    <n v="0"/>
    <n v="0"/>
    <n v="0"/>
    <x v="13"/>
  </r>
  <r>
    <n v="109"/>
    <n v="109"/>
    <n v="0"/>
    <n v="0"/>
    <n v="0"/>
    <n v="0"/>
    <n v="0"/>
    <n v="0"/>
    <n v="109"/>
    <n v="109"/>
    <n v="0"/>
    <n v="0"/>
    <x v="56"/>
  </r>
  <r>
    <n v="557"/>
    <n v="557"/>
    <n v="0"/>
    <n v="0"/>
    <n v="0"/>
    <n v="0"/>
    <n v="0"/>
    <n v="0"/>
    <n v="0"/>
    <n v="0"/>
    <n v="0"/>
    <n v="0"/>
    <x v="6"/>
  </r>
  <r>
    <n v="378"/>
    <n v="378"/>
    <n v="0"/>
    <n v="0"/>
    <n v="0"/>
    <n v="0"/>
    <n v="0"/>
    <n v="0"/>
    <n v="0"/>
    <n v="0"/>
    <n v="0"/>
    <n v="0"/>
    <x v="26"/>
  </r>
  <r>
    <n v="2223"/>
    <n v="0"/>
    <n v="2223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35"/>
    <n v="35"/>
    <n v="0"/>
    <n v="0"/>
    <x v="4"/>
  </r>
  <r>
    <n v="37"/>
    <n v="37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29"/>
  </r>
  <r>
    <n v="262"/>
    <n v="0"/>
    <n v="262"/>
    <n v="0"/>
    <n v="0"/>
    <n v="0"/>
    <n v="0"/>
    <n v="0"/>
    <n v="262"/>
    <n v="0"/>
    <n v="262"/>
    <n v="0"/>
    <x v="32"/>
  </r>
  <r>
    <n v="22400"/>
    <n v="22400"/>
    <n v="0"/>
    <n v="0"/>
    <n v="0"/>
    <n v="0"/>
    <n v="0"/>
    <n v="0"/>
    <n v="0"/>
    <n v="0"/>
    <n v="0"/>
    <n v="0"/>
    <x v="11"/>
  </r>
  <r>
    <n v="10"/>
    <n v="10"/>
    <n v="0"/>
    <n v="0"/>
    <n v="10"/>
    <n v="10"/>
    <n v="0"/>
    <n v="0"/>
    <n v="0"/>
    <n v="0"/>
    <n v="0"/>
    <n v="0"/>
    <x v="46"/>
  </r>
  <r>
    <n v="200"/>
    <n v="200"/>
    <n v="0"/>
    <n v="0"/>
    <n v="0"/>
    <n v="0"/>
    <n v="0"/>
    <n v="0"/>
    <n v="0"/>
    <n v="0"/>
    <n v="0"/>
    <n v="0"/>
    <x v="10"/>
  </r>
  <r>
    <n v="4727"/>
    <n v="4727"/>
    <n v="0"/>
    <n v="0"/>
    <n v="4727"/>
    <n v="4727"/>
    <n v="0"/>
    <n v="0"/>
    <n v="0"/>
    <n v="0"/>
    <n v="0"/>
    <n v="0"/>
    <x v="21"/>
  </r>
  <r>
    <n v="717"/>
    <n v="0"/>
    <n v="717"/>
    <n v="0"/>
    <n v="0"/>
    <n v="0"/>
    <n v="0"/>
    <n v="0"/>
    <n v="717"/>
    <n v="0"/>
    <n v="717"/>
    <n v="0"/>
    <x v="5"/>
  </r>
  <r>
    <n v="30"/>
    <n v="30"/>
    <n v="0"/>
    <n v="0"/>
    <n v="0"/>
    <n v="0"/>
    <n v="0"/>
    <n v="0"/>
    <n v="0"/>
    <n v="0"/>
    <n v="0"/>
    <n v="0"/>
    <x v="34"/>
  </r>
  <r>
    <n v="209"/>
    <n v="209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2"/>
  </r>
  <r>
    <n v="326"/>
    <n v="0"/>
    <n v="326"/>
    <n v="0"/>
    <n v="0"/>
    <n v="0"/>
    <n v="0"/>
    <n v="0"/>
    <n v="326"/>
    <n v="0"/>
    <n v="326"/>
    <n v="0"/>
    <x v="19"/>
  </r>
  <r>
    <n v="1424"/>
    <n v="1424"/>
    <n v="0"/>
    <n v="0"/>
    <n v="0"/>
    <n v="0"/>
    <n v="0"/>
    <n v="0"/>
    <n v="0"/>
    <n v="0"/>
    <n v="0"/>
    <n v="0"/>
    <x v="21"/>
  </r>
  <r>
    <n v="55533"/>
    <n v="55533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31"/>
  </r>
  <r>
    <n v="601"/>
    <n v="601"/>
    <n v="0"/>
    <n v="0"/>
    <n v="0"/>
    <n v="0"/>
    <n v="0"/>
    <n v="0"/>
    <n v="0"/>
    <n v="0"/>
    <n v="0"/>
    <n v="0"/>
    <x v="24"/>
  </r>
  <r>
    <n v="15511"/>
    <n v="15511"/>
    <n v="0"/>
    <n v="0"/>
    <n v="0"/>
    <n v="0"/>
    <n v="0"/>
    <n v="0"/>
    <n v="0"/>
    <n v="0"/>
    <n v="0"/>
    <n v="0"/>
    <x v="26"/>
  </r>
  <r>
    <n v="576"/>
    <n v="576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44"/>
  </r>
  <r>
    <n v="20345"/>
    <n v="20345"/>
    <n v="0"/>
    <n v="0"/>
    <n v="0"/>
    <n v="0"/>
    <n v="0"/>
    <n v="0"/>
    <n v="0"/>
    <n v="0"/>
    <n v="0"/>
    <n v="0"/>
    <x v="26"/>
  </r>
  <r>
    <n v="213"/>
    <n v="213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9"/>
  </r>
  <r>
    <n v="722"/>
    <n v="0"/>
    <n v="722"/>
    <n v="0"/>
    <n v="0"/>
    <n v="0"/>
    <n v="0"/>
    <n v="0"/>
    <n v="722"/>
    <n v="0"/>
    <n v="722"/>
    <n v="0"/>
    <x v="48"/>
  </r>
  <r>
    <n v="5"/>
    <n v="5"/>
    <n v="0"/>
    <n v="0"/>
    <n v="0"/>
    <n v="0"/>
    <n v="0"/>
    <n v="0"/>
    <n v="0"/>
    <n v="0"/>
    <n v="0"/>
    <n v="0"/>
    <x v="9"/>
  </r>
  <r>
    <n v="141"/>
    <n v="14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7"/>
  </r>
  <r>
    <n v="513"/>
    <n v="513"/>
    <n v="0"/>
    <n v="0"/>
    <n v="513"/>
    <n v="513"/>
    <n v="0"/>
    <n v="0"/>
    <n v="0"/>
    <n v="0"/>
    <n v="0"/>
    <n v="0"/>
    <x v="61"/>
  </r>
  <r>
    <n v="501"/>
    <n v="501"/>
    <n v="0"/>
    <n v="0"/>
    <n v="501"/>
    <n v="501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17"/>
  </r>
  <r>
    <n v="14"/>
    <n v="14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59"/>
  </r>
  <r>
    <n v="219"/>
    <n v="21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3"/>
  </r>
  <r>
    <n v="4806"/>
    <n v="4806"/>
    <n v="0"/>
    <n v="0"/>
    <n v="0"/>
    <n v="0"/>
    <n v="0"/>
    <n v="0"/>
    <n v="4806"/>
    <n v="4806"/>
    <n v="0"/>
    <n v="0"/>
    <x v="61"/>
  </r>
  <r>
    <n v="12830"/>
    <n v="12830"/>
    <n v="0"/>
    <n v="0"/>
    <n v="0"/>
    <n v="0"/>
    <n v="0"/>
    <n v="0"/>
    <n v="0"/>
    <n v="0"/>
    <n v="0"/>
    <n v="0"/>
    <x v="0"/>
  </r>
  <r>
    <n v="273"/>
    <n v="27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2"/>
  </r>
  <r>
    <n v="3834"/>
    <n v="0"/>
    <n v="3834"/>
    <n v="0"/>
    <n v="0"/>
    <n v="0"/>
    <n v="0"/>
    <n v="0"/>
    <n v="0"/>
    <n v="0"/>
    <n v="0"/>
    <n v="0"/>
    <x v="54"/>
  </r>
  <r>
    <n v="231"/>
    <n v="231"/>
    <n v="0"/>
    <n v="0"/>
    <n v="231"/>
    <n v="231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46"/>
  </r>
  <r>
    <n v="899"/>
    <n v="0"/>
    <n v="899"/>
    <n v="0"/>
    <n v="0"/>
    <n v="0"/>
    <n v="0"/>
    <n v="0"/>
    <n v="0"/>
    <n v="0"/>
    <n v="0"/>
    <n v="0"/>
    <x v="12"/>
  </r>
  <r>
    <n v="121"/>
    <n v="121"/>
    <n v="0"/>
    <n v="0"/>
    <n v="121"/>
    <n v="121"/>
    <n v="0"/>
    <n v="0"/>
    <n v="0"/>
    <n v="0"/>
    <n v="0"/>
    <n v="0"/>
    <x v="31"/>
  </r>
  <r>
    <n v="2314"/>
    <n v="2314"/>
    <n v="0"/>
    <n v="0"/>
    <n v="2314"/>
    <n v="2314"/>
    <n v="0"/>
    <n v="0"/>
    <n v="0"/>
    <n v="0"/>
    <n v="0"/>
    <n v="0"/>
    <x v="31"/>
  </r>
  <r>
    <n v="25"/>
    <n v="25"/>
    <n v="0"/>
    <n v="0"/>
    <n v="0"/>
    <n v="0"/>
    <n v="0"/>
    <n v="0"/>
    <n v="25"/>
    <n v="25"/>
    <n v="0"/>
    <n v="0"/>
    <x v="33"/>
  </r>
  <r>
    <n v="19086"/>
    <n v="19086"/>
    <n v="0"/>
    <n v="0"/>
    <n v="0"/>
    <n v="0"/>
    <n v="0"/>
    <n v="0"/>
    <n v="0"/>
    <n v="0"/>
    <n v="0"/>
    <n v="0"/>
    <x v="2"/>
  </r>
  <r>
    <n v="1546"/>
    <n v="1546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4"/>
  </r>
  <r>
    <n v="918"/>
    <n v="918"/>
    <n v="0"/>
    <n v="0"/>
    <n v="918"/>
    <n v="918"/>
    <n v="0"/>
    <n v="0"/>
    <n v="0"/>
    <n v="0"/>
    <n v="0"/>
    <n v="0"/>
    <x v="31"/>
  </r>
  <r>
    <n v="173"/>
    <n v="17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1"/>
  </r>
  <r>
    <n v="2849"/>
    <n v="2849"/>
    <n v="0"/>
    <n v="0"/>
    <n v="0"/>
    <n v="0"/>
    <n v="0"/>
    <n v="0"/>
    <n v="0"/>
    <n v="0"/>
    <n v="0"/>
    <n v="0"/>
    <x v="11"/>
  </r>
  <r>
    <n v="2650"/>
    <n v="2650"/>
    <n v="0"/>
    <n v="0"/>
    <n v="0"/>
    <n v="0"/>
    <n v="0"/>
    <n v="0"/>
    <n v="0"/>
    <n v="0"/>
    <n v="0"/>
    <n v="0"/>
    <x v="52"/>
  </r>
  <r>
    <n v="460"/>
    <n v="460"/>
    <n v="0"/>
    <n v="0"/>
    <n v="0"/>
    <n v="0"/>
    <n v="0"/>
    <n v="0"/>
    <n v="0"/>
    <n v="0"/>
    <n v="0"/>
    <n v="0"/>
    <x v="21"/>
  </r>
  <r>
    <n v="129"/>
    <n v="129"/>
    <n v="0"/>
    <n v="0"/>
    <n v="0"/>
    <n v="0"/>
    <n v="0"/>
    <n v="0"/>
    <n v="129"/>
    <n v="129"/>
    <n v="0"/>
    <n v="0"/>
    <x v="45"/>
  </r>
  <r>
    <n v="50"/>
    <n v="50"/>
    <n v="0"/>
    <n v="0"/>
    <n v="0"/>
    <n v="0"/>
    <n v="0"/>
    <n v="0"/>
    <n v="50"/>
    <n v="50"/>
    <n v="0"/>
    <n v="0"/>
    <x v="29"/>
  </r>
  <r>
    <n v="55184"/>
    <n v="55184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42"/>
  </r>
  <r>
    <n v="434"/>
    <n v="434"/>
    <n v="0"/>
    <n v="0"/>
    <n v="434"/>
    <n v="434"/>
    <n v="0"/>
    <n v="0"/>
    <n v="0"/>
    <n v="0"/>
    <n v="0"/>
    <n v="0"/>
    <x v="35"/>
  </r>
  <r>
    <n v="1124"/>
    <n v="1124"/>
    <n v="0"/>
    <n v="0"/>
    <n v="0"/>
    <n v="0"/>
    <n v="0"/>
    <n v="0"/>
    <n v="0"/>
    <n v="0"/>
    <n v="0"/>
    <n v="0"/>
    <x v="30"/>
  </r>
  <r>
    <n v="2399"/>
    <n v="0"/>
    <n v="2399"/>
    <n v="0"/>
    <n v="0"/>
    <n v="0"/>
    <n v="0"/>
    <n v="0"/>
    <n v="0"/>
    <n v="0"/>
    <n v="0"/>
    <n v="0"/>
    <x v="3"/>
  </r>
  <r>
    <n v="3221"/>
    <n v="3221"/>
    <n v="0"/>
    <n v="0"/>
    <n v="0"/>
    <n v="0"/>
    <n v="0"/>
    <n v="0"/>
    <n v="0"/>
    <n v="0"/>
    <n v="0"/>
    <n v="0"/>
    <x v="16"/>
  </r>
  <r>
    <n v="110"/>
    <n v="110"/>
    <n v="0"/>
    <n v="0"/>
    <n v="0"/>
    <n v="0"/>
    <n v="0"/>
    <n v="0"/>
    <n v="0"/>
    <n v="0"/>
    <n v="0"/>
    <n v="0"/>
    <x v="58"/>
  </r>
  <r>
    <n v="2671"/>
    <n v="2671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2"/>
  </r>
  <r>
    <n v="793"/>
    <n v="793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24"/>
  </r>
  <r>
    <n v="4036"/>
    <n v="4036"/>
    <n v="0"/>
    <n v="0"/>
    <n v="4036"/>
    <n v="4036"/>
    <n v="0"/>
    <n v="0"/>
    <n v="0"/>
    <n v="0"/>
    <n v="0"/>
    <n v="0"/>
    <x v="6"/>
  </r>
  <r>
    <n v="15"/>
    <n v="15"/>
    <n v="0"/>
    <n v="0"/>
    <n v="15"/>
    <n v="15"/>
    <n v="0"/>
    <n v="0"/>
    <n v="0"/>
    <n v="0"/>
    <n v="0"/>
    <n v="0"/>
    <x v="62"/>
  </r>
  <r>
    <n v="121"/>
    <n v="121"/>
    <n v="0"/>
    <n v="0"/>
    <n v="121"/>
    <n v="121"/>
    <n v="0"/>
    <n v="0"/>
    <n v="0"/>
    <n v="0"/>
    <n v="0"/>
    <n v="0"/>
    <x v="18"/>
  </r>
  <r>
    <n v="2831"/>
    <n v="2831"/>
    <n v="0"/>
    <n v="0"/>
    <n v="2831"/>
    <n v="2831"/>
    <n v="0"/>
    <n v="0"/>
    <n v="0"/>
    <n v="0"/>
    <n v="0"/>
    <n v="0"/>
    <x v="54"/>
  </r>
  <r>
    <n v="9914"/>
    <n v="9914"/>
    <n v="0"/>
    <n v="0"/>
    <n v="0"/>
    <n v="0"/>
    <n v="0"/>
    <n v="0"/>
    <n v="0"/>
    <n v="0"/>
    <n v="0"/>
    <n v="0"/>
    <x v="25"/>
  </r>
  <r>
    <n v="530"/>
    <n v="53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107"/>
    <n v="107"/>
    <n v="0"/>
    <n v="0"/>
    <x v="5"/>
  </r>
  <r>
    <n v="38"/>
    <n v="38"/>
    <n v="0"/>
    <n v="0"/>
    <n v="0"/>
    <n v="0"/>
    <n v="0"/>
    <n v="0"/>
    <n v="0"/>
    <n v="0"/>
    <n v="0"/>
    <n v="0"/>
    <x v="14"/>
  </r>
  <r>
    <n v="394"/>
    <n v="0"/>
    <n v="394"/>
    <n v="0"/>
    <n v="0"/>
    <n v="0"/>
    <n v="0"/>
    <n v="0"/>
    <n v="394"/>
    <n v="0"/>
    <n v="394"/>
    <n v="0"/>
    <x v="28"/>
  </r>
  <r>
    <n v="5"/>
    <n v="5"/>
    <n v="0"/>
    <n v="0"/>
    <n v="0"/>
    <n v="0"/>
    <n v="0"/>
    <n v="0"/>
    <n v="0"/>
    <n v="0"/>
    <n v="0"/>
    <n v="0"/>
    <x v="17"/>
  </r>
  <r>
    <n v="3527"/>
    <n v="0"/>
    <n v="3527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87"/>
    <n v="87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42"/>
  </r>
  <r>
    <n v="464"/>
    <n v="464"/>
    <n v="0"/>
    <n v="0"/>
    <n v="0"/>
    <n v="0"/>
    <n v="0"/>
    <n v="0"/>
    <n v="0"/>
    <n v="0"/>
    <n v="0"/>
    <n v="0"/>
    <x v="55"/>
  </r>
  <r>
    <n v="211"/>
    <n v="0"/>
    <n v="211"/>
    <n v="0"/>
    <n v="0"/>
    <n v="0"/>
    <n v="0"/>
    <n v="0"/>
    <n v="211"/>
    <n v="0"/>
    <n v="211"/>
    <n v="0"/>
    <x v="44"/>
  </r>
  <r>
    <n v="27"/>
    <n v="27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64"/>
  </r>
  <r>
    <n v="238"/>
    <n v="238"/>
    <n v="0"/>
    <n v="0"/>
    <n v="238"/>
    <n v="238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68"/>
  </r>
  <r>
    <n v="38315"/>
    <n v="38315"/>
    <n v="0"/>
    <n v="0"/>
    <n v="0"/>
    <n v="0"/>
    <n v="0"/>
    <n v="0"/>
    <n v="38315"/>
    <n v="38315"/>
    <n v="0"/>
    <n v="0"/>
    <x v="2"/>
  </r>
  <r>
    <n v="1"/>
    <n v="1"/>
    <n v="0"/>
    <n v="0"/>
    <n v="0"/>
    <n v="0"/>
    <n v="0"/>
    <n v="0"/>
    <n v="0"/>
    <n v="0"/>
    <n v="0"/>
    <n v="0"/>
    <x v="64"/>
  </r>
  <r>
    <n v="366"/>
    <n v="366"/>
    <n v="0"/>
    <n v="0"/>
    <n v="0"/>
    <n v="0"/>
    <n v="0"/>
    <n v="0"/>
    <n v="0"/>
    <n v="0"/>
    <n v="0"/>
    <n v="0"/>
    <x v="55"/>
  </r>
  <r>
    <n v="468"/>
    <n v="0"/>
    <n v="468"/>
    <n v="0"/>
    <n v="0"/>
    <n v="0"/>
    <n v="0"/>
    <n v="0"/>
    <n v="0"/>
    <n v="0"/>
    <n v="0"/>
    <n v="0"/>
    <x v="44"/>
  </r>
  <r>
    <n v="9"/>
    <n v="9"/>
    <n v="0"/>
    <n v="0"/>
    <n v="9"/>
    <n v="9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22"/>
  </r>
  <r>
    <n v="511"/>
    <n v="511"/>
    <n v="0"/>
    <n v="0"/>
    <n v="0"/>
    <n v="0"/>
    <n v="0"/>
    <n v="0"/>
    <n v="0"/>
    <n v="0"/>
    <n v="0"/>
    <n v="0"/>
    <x v="34"/>
  </r>
  <r>
    <n v="1128"/>
    <n v="1128"/>
    <n v="0"/>
    <n v="0"/>
    <n v="0"/>
    <n v="0"/>
    <n v="0"/>
    <n v="0"/>
    <n v="0"/>
    <n v="0"/>
    <n v="0"/>
    <n v="0"/>
    <x v="54"/>
  </r>
  <r>
    <n v="620"/>
    <n v="620"/>
    <n v="0"/>
    <n v="0"/>
    <n v="0"/>
    <n v="0"/>
    <n v="0"/>
    <n v="0"/>
    <n v="0"/>
    <n v="0"/>
    <n v="0"/>
    <n v="0"/>
    <x v="51"/>
  </r>
  <r>
    <n v="545"/>
    <n v="0"/>
    <n v="545"/>
    <n v="0"/>
    <n v="545"/>
    <n v="0"/>
    <n v="545"/>
    <n v="0"/>
    <n v="0"/>
    <n v="0"/>
    <n v="0"/>
    <n v="0"/>
    <x v="53"/>
  </r>
  <r>
    <n v="434"/>
    <n v="434"/>
    <n v="0"/>
    <n v="0"/>
    <n v="434"/>
    <n v="434"/>
    <n v="0"/>
    <n v="0"/>
    <n v="0"/>
    <n v="0"/>
    <n v="0"/>
    <n v="0"/>
    <x v="34"/>
  </r>
  <r>
    <n v="8242"/>
    <n v="0"/>
    <n v="8242"/>
    <n v="0"/>
    <n v="0"/>
    <n v="0"/>
    <n v="0"/>
    <n v="0"/>
    <n v="0"/>
    <n v="0"/>
    <n v="0"/>
    <n v="0"/>
    <x v="60"/>
  </r>
  <r>
    <n v="1501"/>
    <n v="1501"/>
    <n v="0"/>
    <n v="0"/>
    <n v="0"/>
    <n v="0"/>
    <n v="0"/>
    <n v="0"/>
    <n v="0"/>
    <n v="0"/>
    <n v="0"/>
    <n v="0"/>
    <x v="31"/>
  </r>
  <r>
    <n v="2074"/>
    <n v="2074"/>
    <n v="0"/>
    <n v="0"/>
    <n v="0"/>
    <n v="0"/>
    <n v="0"/>
    <n v="0"/>
    <n v="0"/>
    <n v="0"/>
    <n v="0"/>
    <n v="0"/>
    <x v="21"/>
  </r>
  <r>
    <n v="24321"/>
    <n v="2432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7"/>
  </r>
  <r>
    <n v="294"/>
    <n v="294"/>
    <n v="0"/>
    <n v="0"/>
    <n v="0"/>
    <n v="0"/>
    <n v="0"/>
    <n v="0"/>
    <n v="294"/>
    <n v="294"/>
    <n v="0"/>
    <n v="0"/>
    <x v="39"/>
  </r>
  <r>
    <n v="34855"/>
    <n v="34855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52"/>
  </r>
  <r>
    <n v="10599"/>
    <n v="10599"/>
    <n v="0"/>
    <n v="0"/>
    <n v="10599"/>
    <n v="10599"/>
    <n v="0"/>
    <n v="0"/>
    <n v="0"/>
    <n v="0"/>
    <n v="0"/>
    <n v="0"/>
    <x v="54"/>
  </r>
  <r>
    <n v="680"/>
    <n v="680"/>
    <n v="0"/>
    <n v="0"/>
    <n v="0"/>
    <n v="0"/>
    <n v="0"/>
    <n v="0"/>
    <n v="0"/>
    <n v="0"/>
    <n v="0"/>
    <n v="0"/>
    <x v="37"/>
  </r>
  <r>
    <n v="204"/>
    <n v="204"/>
    <n v="0"/>
    <n v="0"/>
    <n v="0"/>
    <n v="0"/>
    <n v="0"/>
    <n v="0"/>
    <n v="204"/>
    <n v="204"/>
    <n v="0"/>
    <n v="0"/>
    <x v="34"/>
  </r>
  <r>
    <n v="311"/>
    <n v="311"/>
    <n v="0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0"/>
    <n v="0"/>
    <n v="0"/>
    <n v="0"/>
    <x v="16"/>
  </r>
  <r>
    <n v="1343"/>
    <n v="1343"/>
    <n v="0"/>
    <n v="0"/>
    <n v="0"/>
    <n v="0"/>
    <n v="0"/>
    <n v="0"/>
    <n v="0"/>
    <n v="0"/>
    <n v="0"/>
    <n v="0"/>
    <x v="21"/>
  </r>
  <r>
    <n v="798"/>
    <n v="798"/>
    <n v="0"/>
    <n v="0"/>
    <n v="0"/>
    <n v="0"/>
    <n v="0"/>
    <n v="0"/>
    <n v="798"/>
    <n v="798"/>
    <n v="0"/>
    <n v="0"/>
    <x v="33"/>
  </r>
  <r>
    <n v="91"/>
    <n v="91"/>
    <n v="0"/>
    <n v="0"/>
    <n v="91"/>
    <n v="91"/>
    <n v="0"/>
    <n v="0"/>
    <n v="0"/>
    <n v="0"/>
    <n v="0"/>
    <n v="0"/>
    <x v="28"/>
  </r>
  <r>
    <n v="351"/>
    <n v="351"/>
    <n v="0"/>
    <n v="0"/>
    <n v="0"/>
    <n v="0"/>
    <n v="0"/>
    <n v="0"/>
    <n v="351"/>
    <n v="351"/>
    <n v="0"/>
    <n v="0"/>
    <x v="16"/>
  </r>
  <r>
    <n v="289"/>
    <n v="28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3"/>
  </r>
  <r>
    <n v="2150"/>
    <n v="2150"/>
    <n v="0"/>
    <n v="0"/>
    <n v="0"/>
    <n v="0"/>
    <n v="0"/>
    <n v="0"/>
    <n v="0"/>
    <n v="0"/>
    <n v="0"/>
    <n v="0"/>
    <x v="49"/>
  </r>
  <r>
    <n v="39596"/>
    <n v="39596"/>
    <n v="0"/>
    <n v="0"/>
    <n v="0"/>
    <n v="0"/>
    <n v="0"/>
    <n v="0"/>
    <n v="0"/>
    <n v="0"/>
    <n v="0"/>
    <n v="0"/>
    <x v="51"/>
  </r>
  <r>
    <n v="83"/>
    <n v="83"/>
    <n v="0"/>
    <n v="0"/>
    <n v="83"/>
    <n v="83"/>
    <n v="0"/>
    <n v="0"/>
    <n v="0"/>
    <n v="0"/>
    <n v="0"/>
    <n v="0"/>
    <x v="31"/>
  </r>
  <r>
    <n v="1920"/>
    <n v="1920"/>
    <n v="0"/>
    <n v="0"/>
    <n v="0"/>
    <n v="0"/>
    <n v="0"/>
    <n v="0"/>
    <n v="1920"/>
    <n v="1920"/>
    <n v="0"/>
    <n v="0"/>
    <x v="9"/>
  </r>
  <r>
    <n v="749"/>
    <n v="749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7"/>
  </r>
  <r>
    <n v="57"/>
    <n v="57"/>
    <n v="0"/>
    <n v="0"/>
    <n v="57"/>
    <n v="57"/>
    <n v="0"/>
    <n v="0"/>
    <n v="0"/>
    <n v="0"/>
    <n v="0"/>
    <n v="0"/>
    <x v="10"/>
  </r>
  <r>
    <n v="48"/>
    <n v="48"/>
    <n v="0"/>
    <n v="0"/>
    <n v="0"/>
    <n v="0"/>
    <n v="0"/>
    <n v="0"/>
    <n v="48"/>
    <n v="48"/>
    <n v="0"/>
    <n v="0"/>
    <x v="31"/>
  </r>
  <r>
    <n v="129"/>
    <n v="129"/>
    <n v="0"/>
    <n v="0"/>
    <n v="0"/>
    <n v="0"/>
    <n v="0"/>
    <n v="0"/>
    <n v="0"/>
    <n v="0"/>
    <n v="0"/>
    <n v="0"/>
    <x v="64"/>
  </r>
  <r>
    <n v="71210"/>
    <n v="7121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11"/>
  </r>
  <r>
    <n v="4784"/>
    <n v="4784"/>
    <n v="0"/>
    <n v="0"/>
    <n v="0"/>
    <n v="0"/>
    <n v="0"/>
    <n v="0"/>
    <n v="0"/>
    <n v="0"/>
    <n v="0"/>
    <n v="0"/>
    <x v="10"/>
  </r>
  <r>
    <n v="2122"/>
    <n v="0"/>
    <n v="2122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"/>
  </r>
  <r>
    <n v="5445"/>
    <n v="5445"/>
    <n v="0"/>
    <n v="0"/>
    <n v="0"/>
    <n v="0"/>
    <n v="0"/>
    <n v="0"/>
    <n v="0"/>
    <n v="0"/>
    <n v="0"/>
    <n v="0"/>
    <x v="60"/>
  </r>
  <r>
    <n v="442"/>
    <n v="442"/>
    <n v="0"/>
    <n v="0"/>
    <n v="0"/>
    <n v="0"/>
    <n v="0"/>
    <n v="0"/>
    <n v="442"/>
    <n v="442"/>
    <n v="0"/>
    <n v="0"/>
    <x v="8"/>
  </r>
  <r>
    <n v="34"/>
    <n v="34"/>
    <n v="0"/>
    <n v="0"/>
    <n v="34"/>
    <n v="34"/>
    <n v="0"/>
    <n v="0"/>
    <n v="0"/>
    <n v="0"/>
    <n v="0"/>
    <n v="0"/>
    <x v="22"/>
  </r>
  <r>
    <n v="172"/>
    <n v="172"/>
    <n v="0"/>
    <n v="0"/>
    <n v="172"/>
    <n v="172"/>
    <n v="0"/>
    <n v="0"/>
    <n v="0"/>
    <n v="0"/>
    <n v="0"/>
    <n v="0"/>
    <x v="31"/>
  </r>
  <r>
    <n v="7470"/>
    <n v="7470"/>
    <n v="0"/>
    <n v="0"/>
    <n v="0"/>
    <n v="0"/>
    <n v="0"/>
    <n v="0"/>
    <n v="7470"/>
    <n v="7470"/>
    <n v="0"/>
    <n v="0"/>
    <x v="14"/>
  </r>
  <r>
    <n v="10895"/>
    <n v="10895"/>
    <n v="0"/>
    <n v="0"/>
    <n v="0"/>
    <n v="0"/>
    <n v="0"/>
    <n v="0"/>
    <n v="0"/>
    <n v="0"/>
    <n v="0"/>
    <n v="0"/>
    <x v="2"/>
  </r>
  <r>
    <n v="9239"/>
    <n v="0"/>
    <n v="9239"/>
    <n v="0"/>
    <n v="0"/>
    <n v="0"/>
    <n v="0"/>
    <n v="0"/>
    <n v="0"/>
    <n v="0"/>
    <n v="0"/>
    <n v="0"/>
    <x v="25"/>
  </r>
  <r>
    <n v="285"/>
    <n v="285"/>
    <n v="0"/>
    <n v="0"/>
    <n v="285"/>
    <n v="285"/>
    <n v="0"/>
    <n v="0"/>
    <n v="0"/>
    <n v="0"/>
    <n v="0"/>
    <n v="0"/>
    <x v="53"/>
  </r>
  <r>
    <n v="113"/>
    <n v="113"/>
    <n v="0"/>
    <n v="0"/>
    <n v="113"/>
    <n v="113"/>
    <n v="0"/>
    <n v="0"/>
    <n v="0"/>
    <n v="0"/>
    <n v="0"/>
    <n v="0"/>
    <x v="25"/>
  </r>
  <r>
    <n v="80"/>
    <n v="80"/>
    <n v="0"/>
    <n v="0"/>
    <n v="0"/>
    <n v="0"/>
    <n v="0"/>
    <n v="0"/>
    <n v="80"/>
    <n v="80"/>
    <n v="0"/>
    <n v="0"/>
    <x v="53"/>
  </r>
  <r>
    <n v="889"/>
    <n v="889"/>
    <n v="0"/>
    <n v="0"/>
    <n v="0"/>
    <n v="0"/>
    <n v="0"/>
    <n v="0"/>
    <n v="0"/>
    <n v="0"/>
    <n v="0"/>
    <n v="0"/>
    <x v="49"/>
  </r>
  <r>
    <n v="427"/>
    <n v="427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38"/>
    <n v="38"/>
    <n v="0"/>
    <n v="0"/>
    <x v="27"/>
  </r>
  <r>
    <n v="1417"/>
    <n v="0"/>
    <n v="1417"/>
    <n v="0"/>
    <n v="1417"/>
    <n v="0"/>
    <n v="1417"/>
    <n v="0"/>
    <n v="0"/>
    <n v="0"/>
    <n v="0"/>
    <n v="0"/>
    <x v="28"/>
  </r>
  <r>
    <n v="71"/>
    <n v="71"/>
    <n v="0"/>
    <n v="0"/>
    <n v="0"/>
    <n v="0"/>
    <n v="0"/>
    <n v="0"/>
    <n v="71"/>
    <n v="71"/>
    <n v="0"/>
    <n v="0"/>
    <x v="56"/>
  </r>
  <r>
    <n v="1524"/>
    <n v="0"/>
    <n v="1524"/>
    <n v="0"/>
    <n v="0"/>
    <n v="0"/>
    <n v="0"/>
    <n v="0"/>
    <n v="0"/>
    <n v="0"/>
    <n v="0"/>
    <n v="0"/>
    <x v="25"/>
  </r>
  <r>
    <n v="258"/>
    <n v="0"/>
    <n v="258"/>
    <n v="0"/>
    <n v="0"/>
    <n v="0"/>
    <n v="0"/>
    <n v="0"/>
    <n v="0"/>
    <n v="0"/>
    <n v="0"/>
    <n v="0"/>
    <x v="65"/>
  </r>
  <r>
    <n v="139"/>
    <n v="139"/>
    <n v="0"/>
    <n v="0"/>
    <n v="139"/>
    <n v="139"/>
    <n v="0"/>
    <n v="0"/>
    <n v="0"/>
    <n v="0"/>
    <n v="0"/>
    <n v="0"/>
    <x v="38"/>
  </r>
  <r>
    <n v="227"/>
    <n v="227"/>
    <n v="0"/>
    <n v="0"/>
    <n v="0"/>
    <n v="0"/>
    <n v="0"/>
    <n v="0"/>
    <n v="0"/>
    <n v="0"/>
    <n v="0"/>
    <n v="0"/>
    <x v="25"/>
  </r>
  <r>
    <n v="778"/>
    <n v="778"/>
    <n v="0"/>
    <n v="0"/>
    <n v="778"/>
    <n v="778"/>
    <n v="0"/>
    <n v="0"/>
    <n v="0"/>
    <n v="0"/>
    <n v="0"/>
    <n v="0"/>
    <x v="39"/>
  </r>
  <r>
    <n v="14"/>
    <n v="14"/>
    <n v="0"/>
    <n v="0"/>
    <n v="0"/>
    <n v="0"/>
    <n v="0"/>
    <n v="0"/>
    <n v="14"/>
    <n v="14"/>
    <n v="0"/>
    <n v="0"/>
    <x v="71"/>
  </r>
  <r>
    <n v="1053"/>
    <n v="1053"/>
    <n v="0"/>
    <n v="0"/>
    <n v="0"/>
    <n v="0"/>
    <n v="0"/>
    <n v="0"/>
    <n v="0"/>
    <n v="0"/>
    <n v="0"/>
    <n v="0"/>
    <x v="6"/>
  </r>
  <r>
    <n v="972"/>
    <n v="972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7"/>
    <n v="7"/>
    <n v="0"/>
    <n v="0"/>
    <x v="62"/>
  </r>
  <r>
    <n v="324"/>
    <n v="324"/>
    <n v="0"/>
    <n v="0"/>
    <n v="0"/>
    <n v="0"/>
    <n v="0"/>
    <n v="0"/>
    <n v="324"/>
    <n v="324"/>
    <n v="0"/>
    <n v="0"/>
    <x v="73"/>
  </r>
  <r>
    <n v="606"/>
    <n v="606"/>
    <n v="0"/>
    <n v="0"/>
    <n v="0"/>
    <n v="0"/>
    <n v="0"/>
    <n v="0"/>
    <n v="0"/>
    <n v="0"/>
    <n v="0"/>
    <n v="0"/>
    <x v="35"/>
  </r>
  <r>
    <n v="26300"/>
    <n v="0"/>
    <n v="0"/>
    <n v="26300"/>
    <n v="0"/>
    <n v="0"/>
    <n v="0"/>
    <n v="0"/>
    <n v="0"/>
    <n v="0"/>
    <n v="0"/>
    <n v="0"/>
    <x v="74"/>
  </r>
  <r>
    <n v="14302"/>
    <n v="14302"/>
    <n v="0"/>
    <n v="0"/>
    <n v="0"/>
    <n v="0"/>
    <n v="0"/>
    <n v="0"/>
    <n v="0"/>
    <n v="0"/>
    <n v="0"/>
    <n v="0"/>
    <x v="42"/>
  </r>
  <r>
    <n v="710"/>
    <n v="71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5"/>
  </r>
  <r>
    <n v="70"/>
    <n v="70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63"/>
  </r>
  <r>
    <n v="4"/>
    <n v="4"/>
    <n v="0"/>
    <n v="0"/>
    <n v="4"/>
    <n v="4"/>
    <n v="0"/>
    <n v="0"/>
    <n v="0"/>
    <n v="0"/>
    <n v="0"/>
    <n v="0"/>
    <x v="68"/>
  </r>
  <r>
    <n v="1486"/>
    <n v="1486"/>
    <n v="0"/>
    <n v="0"/>
    <n v="1486"/>
    <n v="1486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3"/>
  </r>
  <r>
    <n v="1433"/>
    <n v="1433"/>
    <n v="0"/>
    <n v="0"/>
    <n v="1433"/>
    <n v="1433"/>
    <n v="0"/>
    <n v="0"/>
    <n v="0"/>
    <n v="0"/>
    <n v="0"/>
    <n v="0"/>
    <x v="21"/>
  </r>
  <r>
    <n v="12728"/>
    <n v="12728"/>
    <n v="0"/>
    <n v="0"/>
    <n v="12728"/>
    <n v="12728"/>
    <n v="0"/>
    <n v="0"/>
    <n v="0"/>
    <n v="0"/>
    <n v="0"/>
    <n v="0"/>
    <x v="16"/>
  </r>
  <r>
    <n v="1592"/>
    <n v="1592"/>
    <n v="0"/>
    <n v="0"/>
    <n v="0"/>
    <n v="0"/>
    <n v="0"/>
    <n v="0"/>
    <n v="0"/>
    <n v="0"/>
    <n v="0"/>
    <n v="0"/>
    <x v="21"/>
  </r>
  <r>
    <n v="617"/>
    <n v="617"/>
    <n v="0"/>
    <n v="0"/>
    <n v="0"/>
    <n v="0"/>
    <n v="0"/>
    <n v="0"/>
    <n v="0"/>
    <n v="0"/>
    <n v="0"/>
    <n v="0"/>
    <x v="43"/>
  </r>
  <r>
    <n v="3844"/>
    <n v="3844"/>
    <n v="0"/>
    <n v="0"/>
    <n v="0"/>
    <n v="0"/>
    <n v="0"/>
    <n v="0"/>
    <n v="0"/>
    <n v="0"/>
    <n v="0"/>
    <n v="0"/>
    <x v="34"/>
  </r>
  <r>
    <n v="722"/>
    <n v="722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4"/>
  </r>
  <r>
    <n v="62"/>
    <n v="62"/>
    <n v="0"/>
    <n v="0"/>
    <n v="0"/>
    <n v="0"/>
    <n v="0"/>
    <n v="0"/>
    <n v="0"/>
    <n v="0"/>
    <n v="0"/>
    <n v="0"/>
    <x v="6"/>
  </r>
  <r>
    <n v="7437"/>
    <n v="7437"/>
    <n v="0"/>
    <n v="0"/>
    <n v="7437"/>
    <n v="7437"/>
    <n v="0"/>
    <n v="0"/>
    <n v="0"/>
    <n v="0"/>
    <n v="0"/>
    <n v="0"/>
    <x v="34"/>
  </r>
  <r>
    <n v="123"/>
    <n v="123"/>
    <n v="0"/>
    <n v="0"/>
    <n v="0"/>
    <n v="0"/>
    <n v="0"/>
    <n v="0"/>
    <n v="123"/>
    <n v="123"/>
    <n v="0"/>
    <n v="0"/>
    <x v="39"/>
  </r>
  <r>
    <n v="182"/>
    <n v="182"/>
    <n v="0"/>
    <n v="0"/>
    <n v="0"/>
    <n v="0"/>
    <n v="0"/>
    <n v="0"/>
    <n v="0"/>
    <n v="0"/>
    <n v="0"/>
    <n v="0"/>
    <x v="26"/>
  </r>
  <r>
    <n v="446"/>
    <n v="446"/>
    <n v="0"/>
    <n v="0"/>
    <n v="0"/>
    <n v="0"/>
    <n v="0"/>
    <n v="0"/>
    <n v="0"/>
    <n v="0"/>
    <n v="0"/>
    <n v="0"/>
    <x v="46"/>
  </r>
  <r>
    <n v="522"/>
    <n v="0"/>
    <n v="522"/>
    <n v="0"/>
    <n v="522"/>
    <n v="0"/>
    <n v="522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2"/>
  </r>
  <r>
    <n v="2703"/>
    <n v="0"/>
    <n v="2703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6"/>
    <n v="6"/>
    <n v="0"/>
    <n v="0"/>
    <x v="73"/>
  </r>
  <r>
    <n v="79"/>
    <n v="79"/>
    <n v="0"/>
    <n v="0"/>
    <n v="79"/>
    <n v="79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4"/>
  </r>
  <r>
    <n v="6137"/>
    <n v="6137"/>
    <n v="0"/>
    <n v="0"/>
    <n v="0"/>
    <n v="0"/>
    <n v="0"/>
    <n v="0"/>
    <n v="6137"/>
    <n v="6137"/>
    <n v="0"/>
    <n v="0"/>
    <x v="52"/>
  </r>
  <r>
    <n v="4600"/>
    <n v="4600"/>
    <n v="0"/>
    <n v="0"/>
    <n v="0"/>
    <n v="0"/>
    <n v="0"/>
    <n v="0"/>
    <n v="0"/>
    <n v="0"/>
    <n v="0"/>
    <n v="0"/>
    <x v="11"/>
  </r>
  <r>
    <n v="182"/>
    <n v="182"/>
    <n v="0"/>
    <n v="0"/>
    <n v="0"/>
    <n v="0"/>
    <n v="0"/>
    <n v="0"/>
    <n v="0"/>
    <n v="0"/>
    <n v="0"/>
    <n v="0"/>
    <x v="55"/>
  </r>
  <r>
    <n v="315"/>
    <n v="315"/>
    <n v="0"/>
    <n v="0"/>
    <n v="315"/>
    <n v="315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3"/>
  </r>
  <r>
    <n v="18742"/>
    <n v="18742"/>
    <n v="0"/>
    <n v="0"/>
    <n v="0"/>
    <n v="0"/>
    <n v="0"/>
    <n v="0"/>
    <n v="0"/>
    <n v="0"/>
    <n v="0"/>
    <n v="0"/>
    <x v="26"/>
  </r>
  <r>
    <n v="181"/>
    <n v="181"/>
    <n v="0"/>
    <n v="0"/>
    <n v="0"/>
    <n v="0"/>
    <n v="0"/>
    <n v="0"/>
    <n v="0"/>
    <n v="0"/>
    <n v="0"/>
    <n v="0"/>
    <x v="46"/>
  </r>
  <r>
    <n v="963"/>
    <n v="963"/>
    <n v="0"/>
    <n v="0"/>
    <n v="0"/>
    <n v="0"/>
    <n v="0"/>
    <n v="0"/>
    <n v="0"/>
    <n v="0"/>
    <n v="0"/>
    <n v="0"/>
    <x v="43"/>
  </r>
  <r>
    <n v="1944"/>
    <n v="1944"/>
    <n v="0"/>
    <n v="0"/>
    <n v="0"/>
    <n v="0"/>
    <n v="0"/>
    <n v="0"/>
    <n v="0"/>
    <n v="0"/>
    <n v="0"/>
    <n v="0"/>
    <x v="45"/>
  </r>
  <r>
    <n v="3311"/>
    <n v="3311"/>
    <n v="0"/>
    <n v="0"/>
    <n v="0"/>
    <n v="0"/>
    <n v="0"/>
    <n v="0"/>
    <n v="0"/>
    <n v="0"/>
    <n v="0"/>
    <n v="0"/>
    <x v="56"/>
  </r>
  <r>
    <n v="5"/>
    <n v="5"/>
    <n v="0"/>
    <n v="0"/>
    <n v="5"/>
    <n v="5"/>
    <n v="0"/>
    <n v="0"/>
    <n v="0"/>
    <n v="0"/>
    <n v="0"/>
    <n v="0"/>
    <x v="24"/>
  </r>
  <r>
    <n v="2244"/>
    <n v="2244"/>
    <n v="0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0"/>
    <n v="0"/>
    <n v="0"/>
    <n v="0"/>
    <x v="0"/>
  </r>
  <r>
    <n v="4988"/>
    <n v="4988"/>
    <n v="0"/>
    <n v="0"/>
    <n v="0"/>
    <n v="0"/>
    <n v="0"/>
    <n v="0"/>
    <n v="0"/>
    <n v="0"/>
    <n v="0"/>
    <n v="0"/>
    <x v="10"/>
  </r>
  <r>
    <n v="3937"/>
    <n v="3937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5"/>
  </r>
  <r>
    <n v="1851"/>
    <n v="1851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3"/>
  </r>
  <r>
    <n v="668"/>
    <n v="668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31"/>
  </r>
  <r>
    <n v="1160"/>
    <n v="1160"/>
    <n v="0"/>
    <n v="0"/>
    <n v="1160"/>
    <n v="116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39"/>
  </r>
  <r>
    <n v="36"/>
    <n v="36"/>
    <n v="0"/>
    <n v="0"/>
    <n v="36"/>
    <n v="36"/>
    <n v="0"/>
    <n v="0"/>
    <n v="0"/>
    <n v="0"/>
    <n v="0"/>
    <n v="0"/>
    <x v="5"/>
  </r>
  <r>
    <n v="2797"/>
    <n v="2797"/>
    <n v="0"/>
    <n v="0"/>
    <n v="0"/>
    <n v="0"/>
    <n v="0"/>
    <n v="0"/>
    <n v="0"/>
    <n v="0"/>
    <n v="0"/>
    <n v="0"/>
    <x v="28"/>
  </r>
  <r>
    <n v="3911"/>
    <n v="3911"/>
    <n v="0"/>
    <n v="0"/>
    <n v="3911"/>
    <n v="3911"/>
    <n v="0"/>
    <n v="0"/>
    <n v="0"/>
    <n v="0"/>
    <n v="0"/>
    <n v="0"/>
    <x v="10"/>
  </r>
  <r>
    <n v="737"/>
    <n v="737"/>
    <n v="0"/>
    <n v="0"/>
    <n v="737"/>
    <n v="737"/>
    <n v="0"/>
    <n v="0"/>
    <n v="0"/>
    <n v="0"/>
    <n v="0"/>
    <n v="0"/>
    <x v="44"/>
  </r>
  <r>
    <n v="575"/>
    <n v="575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0"/>
  </r>
  <r>
    <n v="7588"/>
    <n v="0"/>
    <n v="7588"/>
    <n v="0"/>
    <n v="0"/>
    <n v="0"/>
    <n v="0"/>
    <n v="0"/>
    <n v="0"/>
    <n v="0"/>
    <n v="0"/>
    <n v="0"/>
    <x v="34"/>
  </r>
  <r>
    <n v="14681"/>
    <n v="1468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0"/>
  </r>
  <r>
    <n v="218"/>
    <n v="218"/>
    <n v="0"/>
    <n v="0"/>
    <n v="0"/>
    <n v="0"/>
    <n v="0"/>
    <n v="0"/>
    <n v="218"/>
    <n v="218"/>
    <n v="0"/>
    <n v="0"/>
    <x v="53"/>
  </r>
  <r>
    <n v="262"/>
    <n v="262"/>
    <n v="0"/>
    <n v="0"/>
    <n v="0"/>
    <n v="0"/>
    <n v="0"/>
    <n v="0"/>
    <n v="0"/>
    <n v="0"/>
    <n v="0"/>
    <n v="0"/>
    <x v="10"/>
  </r>
  <r>
    <n v="280"/>
    <n v="280"/>
    <n v="0"/>
    <n v="0"/>
    <n v="0"/>
    <n v="0"/>
    <n v="0"/>
    <n v="0"/>
    <n v="0"/>
    <n v="0"/>
    <n v="0"/>
    <n v="0"/>
    <x v="24"/>
  </r>
  <r>
    <n v="46"/>
    <n v="46"/>
    <n v="0"/>
    <n v="0"/>
    <n v="46"/>
    <n v="46"/>
    <n v="0"/>
    <n v="0"/>
    <n v="0"/>
    <n v="0"/>
    <n v="0"/>
    <n v="0"/>
    <x v="72"/>
  </r>
  <r>
    <n v="733"/>
    <n v="0"/>
    <n v="733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6"/>
  </r>
  <r>
    <n v="523"/>
    <n v="523"/>
    <n v="0"/>
    <n v="0"/>
    <n v="0"/>
    <n v="0"/>
    <n v="0"/>
    <n v="0"/>
    <n v="0"/>
    <n v="0"/>
    <n v="0"/>
    <n v="0"/>
    <x v="0"/>
  </r>
  <r>
    <n v="688"/>
    <n v="688"/>
    <n v="0"/>
    <n v="0"/>
    <n v="0"/>
    <n v="0"/>
    <n v="0"/>
    <n v="0"/>
    <n v="0"/>
    <n v="0"/>
    <n v="0"/>
    <n v="0"/>
    <x v="20"/>
  </r>
  <r>
    <n v="70"/>
    <n v="0"/>
    <n v="70"/>
    <n v="0"/>
    <n v="0"/>
    <n v="0"/>
    <n v="0"/>
    <n v="0"/>
    <n v="0"/>
    <n v="0"/>
    <n v="0"/>
    <n v="0"/>
    <x v="13"/>
  </r>
  <r>
    <n v="1049"/>
    <n v="0"/>
    <n v="1049"/>
    <n v="0"/>
    <n v="0"/>
    <n v="0"/>
    <n v="0"/>
    <n v="0"/>
    <n v="0"/>
    <n v="0"/>
    <n v="0"/>
    <n v="0"/>
    <x v="38"/>
  </r>
  <r>
    <n v="1146"/>
    <n v="1146"/>
    <n v="0"/>
    <n v="0"/>
    <n v="1146"/>
    <n v="1146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18"/>
  </r>
  <r>
    <n v="1440"/>
    <n v="1440"/>
    <n v="0"/>
    <n v="0"/>
    <n v="1440"/>
    <n v="1440"/>
    <n v="0"/>
    <n v="0"/>
    <n v="0"/>
    <n v="0"/>
    <n v="0"/>
    <n v="0"/>
    <x v="8"/>
  </r>
  <r>
    <n v="9279"/>
    <n v="9279"/>
    <n v="0"/>
    <n v="0"/>
    <n v="0"/>
    <n v="0"/>
    <n v="0"/>
    <n v="0"/>
    <n v="0"/>
    <n v="0"/>
    <n v="0"/>
    <n v="0"/>
    <x v="52"/>
  </r>
  <r>
    <n v="392"/>
    <n v="392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42"/>
  </r>
  <r>
    <n v="8252"/>
    <n v="8252"/>
    <n v="0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7"/>
  </r>
  <r>
    <n v="92"/>
    <n v="92"/>
    <n v="0"/>
    <n v="0"/>
    <n v="0"/>
    <n v="0"/>
    <n v="0"/>
    <n v="0"/>
    <n v="0"/>
    <n v="0"/>
    <n v="0"/>
    <n v="0"/>
    <x v="20"/>
  </r>
  <r>
    <n v="5094"/>
    <n v="5094"/>
    <n v="0"/>
    <n v="0"/>
    <n v="5094"/>
    <n v="5094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49"/>
  </r>
  <r>
    <n v="1416"/>
    <n v="1416"/>
    <n v="0"/>
    <n v="0"/>
    <n v="1416"/>
    <n v="1416"/>
    <n v="0"/>
    <n v="0"/>
    <n v="0"/>
    <n v="0"/>
    <n v="0"/>
    <n v="0"/>
    <x v="5"/>
  </r>
  <r>
    <n v="322"/>
    <n v="322"/>
    <n v="0"/>
    <n v="0"/>
    <n v="322"/>
    <n v="322"/>
    <n v="0"/>
    <n v="0"/>
    <n v="0"/>
    <n v="0"/>
    <n v="0"/>
    <n v="0"/>
    <x v="61"/>
  </r>
  <r>
    <n v="263"/>
    <n v="263"/>
    <n v="0"/>
    <n v="0"/>
    <n v="0"/>
    <n v="0"/>
    <n v="0"/>
    <n v="0"/>
    <n v="0"/>
    <n v="0"/>
    <n v="0"/>
    <n v="0"/>
    <x v="5"/>
  </r>
  <r>
    <n v="83"/>
    <n v="0"/>
    <n v="83"/>
    <n v="0"/>
    <n v="83"/>
    <n v="0"/>
    <n v="83"/>
    <n v="0"/>
    <n v="0"/>
    <n v="0"/>
    <n v="0"/>
    <n v="0"/>
    <x v="44"/>
  </r>
  <r>
    <n v="1320"/>
    <n v="1320"/>
    <n v="0"/>
    <n v="0"/>
    <n v="0"/>
    <n v="0"/>
    <n v="0"/>
    <n v="0"/>
    <n v="0"/>
    <n v="0"/>
    <n v="0"/>
    <n v="0"/>
    <x v="21"/>
  </r>
  <r>
    <n v="322"/>
    <n v="322"/>
    <n v="0"/>
    <n v="0"/>
    <n v="0"/>
    <n v="0"/>
    <n v="0"/>
    <n v="0"/>
    <n v="0"/>
    <n v="0"/>
    <n v="0"/>
    <n v="0"/>
    <x v="45"/>
  </r>
  <r>
    <n v="498"/>
    <n v="498"/>
    <n v="0"/>
    <n v="0"/>
    <n v="0"/>
    <n v="0"/>
    <n v="0"/>
    <n v="0"/>
    <n v="0"/>
    <n v="0"/>
    <n v="0"/>
    <n v="0"/>
    <x v="20"/>
  </r>
  <r>
    <n v="3280"/>
    <n v="3280"/>
    <n v="0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54"/>
  </r>
  <r>
    <n v="9028"/>
    <n v="9028"/>
    <n v="0"/>
    <n v="0"/>
    <n v="0"/>
    <n v="0"/>
    <n v="0"/>
    <n v="0"/>
    <n v="9028"/>
    <n v="9028"/>
    <n v="0"/>
    <n v="0"/>
    <x v="45"/>
  </r>
  <r>
    <n v="1518"/>
    <n v="1518"/>
    <n v="0"/>
    <n v="0"/>
    <n v="0"/>
    <n v="0"/>
    <n v="0"/>
    <n v="0"/>
    <n v="1518"/>
    <n v="1518"/>
    <n v="0"/>
    <n v="0"/>
    <x v="47"/>
  </r>
  <r>
    <n v="26"/>
    <n v="26"/>
    <n v="0"/>
    <n v="0"/>
    <n v="0"/>
    <n v="0"/>
    <n v="0"/>
    <n v="0"/>
    <n v="0"/>
    <n v="0"/>
    <n v="0"/>
    <n v="0"/>
    <x v="12"/>
  </r>
  <r>
    <n v="5548"/>
    <n v="5548"/>
    <n v="0"/>
    <n v="0"/>
    <n v="0"/>
    <n v="0"/>
    <n v="0"/>
    <n v="0"/>
    <n v="0"/>
    <n v="0"/>
    <n v="0"/>
    <n v="0"/>
    <x v="3"/>
  </r>
  <r>
    <n v="583"/>
    <n v="583"/>
    <n v="0"/>
    <n v="0"/>
    <n v="0"/>
    <n v="0"/>
    <n v="0"/>
    <n v="0"/>
    <n v="0"/>
    <n v="0"/>
    <n v="0"/>
    <n v="0"/>
    <x v="25"/>
  </r>
  <r>
    <n v="15"/>
    <n v="15"/>
    <n v="0"/>
    <n v="0"/>
    <n v="15"/>
    <n v="15"/>
    <n v="0"/>
    <n v="0"/>
    <n v="0"/>
    <n v="0"/>
    <n v="0"/>
    <n v="0"/>
    <x v="25"/>
  </r>
  <r>
    <n v="2345"/>
    <n v="0"/>
    <n v="2345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17"/>
  </r>
  <r>
    <n v="604"/>
    <n v="604"/>
    <n v="0"/>
    <n v="0"/>
    <n v="0"/>
    <n v="0"/>
    <n v="0"/>
    <n v="0"/>
    <n v="0"/>
    <n v="0"/>
    <n v="0"/>
    <n v="0"/>
    <x v="25"/>
  </r>
  <r>
    <n v="2389"/>
    <n v="0"/>
    <n v="2389"/>
    <n v="0"/>
    <n v="0"/>
    <n v="0"/>
    <n v="0"/>
    <n v="0"/>
    <n v="0"/>
    <n v="0"/>
    <n v="0"/>
    <n v="0"/>
    <x v="0"/>
  </r>
  <r>
    <n v="3621"/>
    <n v="3621"/>
    <n v="0"/>
    <n v="0"/>
    <n v="3621"/>
    <n v="3621"/>
    <n v="0"/>
    <n v="0"/>
    <n v="0"/>
    <n v="0"/>
    <n v="0"/>
    <n v="0"/>
    <x v="62"/>
  </r>
  <r>
    <n v="95"/>
    <n v="95"/>
    <n v="0"/>
    <n v="0"/>
    <n v="0"/>
    <n v="0"/>
    <n v="0"/>
    <n v="0"/>
    <n v="0"/>
    <n v="0"/>
    <n v="0"/>
    <n v="0"/>
    <x v="20"/>
  </r>
  <r>
    <n v="17160"/>
    <n v="0"/>
    <n v="1716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2"/>
  </r>
  <r>
    <n v="187"/>
    <n v="187"/>
    <n v="0"/>
    <n v="0"/>
    <n v="187"/>
    <n v="187"/>
    <n v="0"/>
    <n v="0"/>
    <n v="0"/>
    <n v="0"/>
    <n v="0"/>
    <n v="0"/>
    <x v="0"/>
  </r>
  <r>
    <n v="116"/>
    <n v="116"/>
    <n v="0"/>
    <n v="0"/>
    <n v="116"/>
    <n v="116"/>
    <n v="0"/>
    <n v="0"/>
    <n v="0"/>
    <n v="0"/>
    <n v="0"/>
    <n v="0"/>
    <x v="59"/>
  </r>
  <r>
    <n v="8799"/>
    <n v="8799"/>
    <n v="0"/>
    <n v="0"/>
    <n v="0"/>
    <n v="0"/>
    <n v="0"/>
    <n v="0"/>
    <n v="8799"/>
    <n v="8799"/>
    <n v="0"/>
    <n v="0"/>
    <x v="47"/>
  </r>
  <r>
    <n v="21"/>
    <n v="21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54"/>
  </r>
  <r>
    <n v="4757"/>
    <n v="4757"/>
    <n v="0"/>
    <n v="0"/>
    <n v="0"/>
    <n v="0"/>
    <n v="0"/>
    <n v="0"/>
    <n v="0"/>
    <n v="0"/>
    <n v="0"/>
    <n v="0"/>
    <x v="21"/>
  </r>
  <r>
    <n v="78"/>
    <n v="0"/>
    <n v="78"/>
    <n v="0"/>
    <n v="0"/>
    <n v="0"/>
    <n v="0"/>
    <n v="0"/>
    <n v="0"/>
    <n v="0"/>
    <n v="0"/>
    <n v="0"/>
    <x v="37"/>
  </r>
  <r>
    <n v="160"/>
    <n v="160"/>
    <n v="0"/>
    <n v="0"/>
    <n v="0"/>
    <n v="0"/>
    <n v="0"/>
    <n v="0"/>
    <n v="160"/>
    <n v="160"/>
    <n v="0"/>
    <n v="0"/>
    <x v="38"/>
  </r>
  <r>
    <n v="5"/>
    <n v="5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37"/>
  </r>
  <r>
    <n v="44"/>
    <n v="0"/>
    <n v="44"/>
    <n v="0"/>
    <n v="44"/>
    <n v="0"/>
    <n v="44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32"/>
  </r>
  <r>
    <n v="16"/>
    <n v="0"/>
    <n v="16"/>
    <n v="0"/>
    <n v="0"/>
    <n v="0"/>
    <n v="0"/>
    <n v="0"/>
    <n v="0"/>
    <n v="0"/>
    <n v="0"/>
    <n v="0"/>
    <x v="73"/>
  </r>
  <r>
    <n v="848"/>
    <n v="84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83"/>
    <n v="83"/>
    <n v="0"/>
    <n v="0"/>
    <x v="12"/>
  </r>
  <r>
    <n v="10457"/>
    <n v="10457"/>
    <n v="0"/>
    <n v="0"/>
    <n v="0"/>
    <n v="0"/>
    <n v="0"/>
    <n v="0"/>
    <n v="0"/>
    <n v="0"/>
    <n v="0"/>
    <n v="0"/>
    <x v="0"/>
  </r>
  <r>
    <n v="309"/>
    <n v="309"/>
    <n v="0"/>
    <n v="0"/>
    <n v="309"/>
    <n v="309"/>
    <n v="0"/>
    <n v="0"/>
    <n v="0"/>
    <n v="0"/>
    <n v="0"/>
    <n v="0"/>
    <x v="25"/>
  </r>
  <r>
    <n v="240"/>
    <n v="240"/>
    <n v="0"/>
    <n v="0"/>
    <n v="0"/>
    <n v="0"/>
    <n v="0"/>
    <n v="0"/>
    <n v="0"/>
    <n v="0"/>
    <n v="0"/>
    <n v="0"/>
    <x v="26"/>
  </r>
  <r>
    <n v="1941"/>
    <n v="1941"/>
    <n v="0"/>
    <n v="0"/>
    <n v="0"/>
    <n v="0"/>
    <n v="0"/>
    <n v="0"/>
    <n v="0"/>
    <n v="0"/>
    <n v="0"/>
    <n v="0"/>
    <x v="1"/>
  </r>
  <r>
    <n v="975"/>
    <n v="975"/>
    <n v="0"/>
    <n v="0"/>
    <n v="0"/>
    <n v="0"/>
    <n v="0"/>
    <n v="0"/>
    <n v="0"/>
    <n v="0"/>
    <n v="0"/>
    <n v="0"/>
    <x v="37"/>
  </r>
  <r>
    <n v="38"/>
    <n v="38"/>
    <n v="0"/>
    <n v="0"/>
    <n v="38"/>
    <n v="38"/>
    <n v="0"/>
    <n v="0"/>
    <n v="0"/>
    <n v="0"/>
    <n v="0"/>
    <n v="0"/>
    <x v="64"/>
  </r>
  <r>
    <n v="189"/>
    <n v="189"/>
    <n v="0"/>
    <n v="0"/>
    <n v="0"/>
    <n v="0"/>
    <n v="0"/>
    <n v="0"/>
    <n v="0"/>
    <n v="0"/>
    <n v="0"/>
    <n v="0"/>
    <x v="24"/>
  </r>
  <r>
    <n v="4078"/>
    <n v="4078"/>
    <n v="0"/>
    <n v="0"/>
    <n v="0"/>
    <n v="0"/>
    <n v="0"/>
    <n v="0"/>
    <n v="4078"/>
    <n v="4078"/>
    <n v="0"/>
    <n v="0"/>
    <x v="2"/>
  </r>
  <r>
    <n v="1897"/>
    <n v="0"/>
    <n v="1897"/>
    <n v="0"/>
    <n v="0"/>
    <n v="0"/>
    <n v="0"/>
    <n v="0"/>
    <n v="0"/>
    <n v="0"/>
    <n v="0"/>
    <n v="0"/>
    <x v="59"/>
  </r>
  <r>
    <n v="1579"/>
    <n v="1579"/>
    <n v="0"/>
    <n v="0"/>
    <n v="0"/>
    <n v="0"/>
    <n v="0"/>
    <n v="0"/>
    <n v="0"/>
    <n v="0"/>
    <n v="0"/>
    <n v="0"/>
    <x v="28"/>
  </r>
  <r>
    <n v="1573"/>
    <n v="1573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9"/>
  </r>
  <r>
    <n v="1214"/>
    <n v="0"/>
    <n v="1214"/>
    <n v="0"/>
    <n v="1214"/>
    <n v="0"/>
    <n v="1214"/>
    <n v="0"/>
    <n v="0"/>
    <n v="0"/>
    <n v="0"/>
    <n v="0"/>
    <x v="38"/>
  </r>
  <r>
    <n v="4971"/>
    <n v="4971"/>
    <n v="0"/>
    <n v="0"/>
    <n v="0"/>
    <n v="0"/>
    <n v="0"/>
    <n v="0"/>
    <n v="0"/>
    <n v="0"/>
    <n v="0"/>
    <n v="0"/>
    <x v="31"/>
  </r>
  <r>
    <n v="2068"/>
    <n v="2068"/>
    <n v="0"/>
    <n v="0"/>
    <n v="2068"/>
    <n v="2068"/>
    <n v="0"/>
    <n v="0"/>
    <n v="0"/>
    <n v="0"/>
    <n v="0"/>
    <n v="0"/>
    <x v="20"/>
  </r>
  <r>
    <n v="1121"/>
    <n v="1121"/>
    <n v="0"/>
    <n v="0"/>
    <n v="0"/>
    <n v="0"/>
    <n v="0"/>
    <n v="0"/>
    <n v="0"/>
    <n v="0"/>
    <n v="0"/>
    <n v="0"/>
    <x v="30"/>
  </r>
  <r>
    <n v="6"/>
    <n v="6"/>
    <n v="0"/>
    <n v="0"/>
    <n v="6"/>
    <n v="6"/>
    <n v="0"/>
    <n v="0"/>
    <n v="0"/>
    <n v="0"/>
    <n v="0"/>
    <n v="0"/>
    <x v="47"/>
  </r>
  <r>
    <n v="465"/>
    <n v="465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17"/>
  </r>
  <r>
    <n v="1557"/>
    <n v="1557"/>
    <n v="0"/>
    <n v="0"/>
    <n v="0"/>
    <n v="0"/>
    <n v="0"/>
    <n v="0"/>
    <n v="0"/>
    <n v="0"/>
    <n v="0"/>
    <n v="0"/>
    <x v="49"/>
  </r>
  <r>
    <n v="1503"/>
    <n v="1503"/>
    <n v="0"/>
    <n v="0"/>
    <n v="0"/>
    <n v="0"/>
    <n v="0"/>
    <n v="0"/>
    <n v="0"/>
    <n v="0"/>
    <n v="0"/>
    <n v="0"/>
    <x v="10"/>
  </r>
  <r>
    <n v="293"/>
    <n v="293"/>
    <n v="0"/>
    <n v="0"/>
    <n v="0"/>
    <n v="0"/>
    <n v="0"/>
    <n v="0"/>
    <n v="293"/>
    <n v="293"/>
    <n v="0"/>
    <n v="0"/>
    <x v="30"/>
  </r>
  <r>
    <n v="2926"/>
    <n v="2926"/>
    <n v="0"/>
    <n v="0"/>
    <n v="0"/>
    <n v="0"/>
    <n v="0"/>
    <n v="0"/>
    <n v="0"/>
    <n v="0"/>
    <n v="0"/>
    <n v="0"/>
    <x v="28"/>
  </r>
  <r>
    <n v="1191"/>
    <n v="1191"/>
    <n v="0"/>
    <n v="0"/>
    <n v="0"/>
    <n v="0"/>
    <n v="0"/>
    <n v="0"/>
    <n v="1191"/>
    <n v="1191"/>
    <n v="0"/>
    <n v="0"/>
    <x v="16"/>
  </r>
  <r>
    <n v="3317"/>
    <n v="3317"/>
    <n v="0"/>
    <n v="0"/>
    <n v="0"/>
    <n v="0"/>
    <n v="0"/>
    <n v="0"/>
    <n v="0"/>
    <n v="0"/>
    <n v="0"/>
    <n v="0"/>
    <x v="54"/>
  </r>
  <r>
    <n v="380"/>
    <n v="380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41"/>
  </r>
  <r>
    <n v="672"/>
    <n v="0"/>
    <n v="672"/>
    <n v="0"/>
    <n v="672"/>
    <n v="0"/>
    <n v="672"/>
    <n v="0"/>
    <n v="0"/>
    <n v="0"/>
    <n v="0"/>
    <n v="0"/>
    <x v="40"/>
  </r>
  <r>
    <n v="327"/>
    <n v="327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60"/>
  </r>
  <r>
    <n v="349"/>
    <n v="349"/>
    <n v="0"/>
    <n v="0"/>
    <n v="0"/>
    <n v="0"/>
    <n v="0"/>
    <n v="0"/>
    <n v="0"/>
    <n v="0"/>
    <n v="0"/>
    <n v="0"/>
    <x v="59"/>
  </r>
  <r>
    <n v="968"/>
    <n v="968"/>
    <n v="0"/>
    <n v="0"/>
    <n v="0"/>
    <n v="0"/>
    <n v="0"/>
    <n v="0"/>
    <n v="0"/>
    <n v="0"/>
    <n v="0"/>
    <n v="0"/>
    <x v="31"/>
  </r>
  <r>
    <n v="291"/>
    <n v="291"/>
    <n v="0"/>
    <n v="0"/>
    <n v="291"/>
    <n v="291"/>
    <n v="0"/>
    <n v="0"/>
    <n v="0"/>
    <n v="0"/>
    <n v="0"/>
    <n v="0"/>
    <x v="59"/>
  </r>
  <r>
    <n v="8"/>
    <n v="8"/>
    <n v="0"/>
    <n v="0"/>
    <n v="0"/>
    <n v="0"/>
    <n v="0"/>
    <n v="0"/>
    <n v="8"/>
    <n v="8"/>
    <n v="0"/>
    <n v="0"/>
    <x v="0"/>
  </r>
  <r>
    <n v="1582"/>
    <n v="0"/>
    <n v="1582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50"/>
  </r>
  <r>
    <n v="8449"/>
    <n v="0"/>
    <n v="8449"/>
    <n v="0"/>
    <n v="8449"/>
    <n v="0"/>
    <n v="8449"/>
    <n v="0"/>
    <n v="0"/>
    <n v="0"/>
    <n v="0"/>
    <n v="0"/>
    <x v="35"/>
  </r>
  <r>
    <n v="310"/>
    <n v="310"/>
    <n v="0"/>
    <n v="0"/>
    <n v="0"/>
    <n v="0"/>
    <n v="0"/>
    <n v="0"/>
    <n v="0"/>
    <n v="0"/>
    <n v="0"/>
    <n v="0"/>
    <x v="45"/>
  </r>
  <r>
    <n v="222"/>
    <n v="222"/>
    <n v="0"/>
    <n v="0"/>
    <n v="0"/>
    <n v="0"/>
    <n v="0"/>
    <n v="0"/>
    <n v="0"/>
    <n v="0"/>
    <n v="0"/>
    <n v="0"/>
    <x v="55"/>
  </r>
  <r>
    <n v="301"/>
    <n v="301"/>
    <n v="0"/>
    <n v="0"/>
    <n v="0"/>
    <n v="0"/>
    <n v="0"/>
    <n v="0"/>
    <n v="0"/>
    <n v="0"/>
    <n v="0"/>
    <n v="0"/>
    <x v="52"/>
  </r>
  <r>
    <n v="227"/>
    <n v="227"/>
    <n v="0"/>
    <n v="0"/>
    <n v="0"/>
    <n v="0"/>
    <n v="0"/>
    <n v="0"/>
    <n v="0"/>
    <n v="0"/>
    <n v="0"/>
    <n v="0"/>
    <x v="16"/>
  </r>
  <r>
    <n v="154"/>
    <n v="154"/>
    <n v="0"/>
    <n v="0"/>
    <n v="0"/>
    <n v="0"/>
    <n v="0"/>
    <n v="0"/>
    <n v="0"/>
    <n v="0"/>
    <n v="0"/>
    <n v="0"/>
    <x v="33"/>
  </r>
  <r>
    <n v="12"/>
    <n v="12"/>
    <n v="0"/>
    <n v="0"/>
    <n v="12"/>
    <n v="12"/>
    <n v="0"/>
    <n v="0"/>
    <n v="0"/>
    <n v="0"/>
    <n v="0"/>
    <n v="0"/>
    <x v="63"/>
  </r>
  <r>
    <n v="108"/>
    <n v="108"/>
    <n v="0"/>
    <n v="0"/>
    <n v="108"/>
    <n v="108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0"/>
  </r>
  <r>
    <n v="507"/>
    <n v="0"/>
    <n v="507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0"/>
  </r>
  <r>
    <n v="21641"/>
    <n v="21641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67"/>
  </r>
  <r>
    <n v="12173"/>
    <n v="12173"/>
    <n v="0"/>
    <n v="0"/>
    <n v="0"/>
    <n v="0"/>
    <n v="0"/>
    <n v="0"/>
    <n v="0"/>
    <n v="0"/>
    <n v="0"/>
    <n v="0"/>
    <x v="61"/>
  </r>
  <r>
    <n v="13477"/>
    <n v="13477"/>
    <n v="0"/>
    <n v="0"/>
    <n v="0"/>
    <n v="0"/>
    <n v="0"/>
    <n v="0"/>
    <n v="0"/>
    <n v="0"/>
    <n v="0"/>
    <n v="0"/>
    <x v="0"/>
  </r>
  <r>
    <n v="5394"/>
    <n v="539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0"/>
  </r>
  <r>
    <n v="5020"/>
    <n v="5020"/>
    <n v="0"/>
    <n v="0"/>
    <n v="0"/>
    <n v="0"/>
    <n v="0"/>
    <n v="0"/>
    <n v="5020"/>
    <n v="5020"/>
    <n v="0"/>
    <n v="0"/>
    <x v="34"/>
  </r>
  <r>
    <n v="28"/>
    <n v="28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60"/>
  </r>
  <r>
    <n v="6037"/>
    <n v="6037"/>
    <n v="0"/>
    <n v="0"/>
    <n v="0"/>
    <n v="0"/>
    <n v="0"/>
    <n v="0"/>
    <n v="0"/>
    <n v="0"/>
    <n v="0"/>
    <n v="0"/>
    <x v="22"/>
  </r>
  <r>
    <n v="458"/>
    <n v="0"/>
    <n v="458"/>
    <n v="0"/>
    <n v="458"/>
    <n v="0"/>
    <n v="458"/>
    <n v="0"/>
    <n v="0"/>
    <n v="0"/>
    <n v="0"/>
    <n v="0"/>
    <x v="38"/>
  </r>
  <r>
    <n v="49800"/>
    <n v="0"/>
    <n v="0"/>
    <n v="49800"/>
    <n v="0"/>
    <n v="0"/>
    <n v="0"/>
    <n v="0"/>
    <n v="0"/>
    <n v="0"/>
    <n v="0"/>
    <n v="0"/>
    <x v="74"/>
  </r>
  <r>
    <n v="14"/>
    <n v="14"/>
    <n v="0"/>
    <n v="0"/>
    <n v="0"/>
    <n v="0"/>
    <n v="0"/>
    <n v="0"/>
    <n v="0"/>
    <n v="0"/>
    <n v="0"/>
    <n v="0"/>
    <x v="25"/>
  </r>
  <r>
    <n v="2606"/>
    <n v="0"/>
    <n v="2606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54"/>
  </r>
  <r>
    <n v="812"/>
    <n v="812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51"/>
  </r>
  <r>
    <n v="2878"/>
    <n v="0"/>
    <n v="2878"/>
    <n v="0"/>
    <n v="0"/>
    <n v="0"/>
    <n v="0"/>
    <n v="0"/>
    <n v="2878"/>
    <n v="0"/>
    <n v="2878"/>
    <n v="0"/>
    <x v="52"/>
  </r>
  <r>
    <n v="24"/>
    <n v="24"/>
    <n v="0"/>
    <n v="0"/>
    <n v="0"/>
    <n v="0"/>
    <n v="0"/>
    <n v="0"/>
    <n v="0"/>
    <n v="0"/>
    <n v="0"/>
    <n v="0"/>
    <x v="27"/>
  </r>
  <r>
    <n v="184"/>
    <n v="184"/>
    <n v="0"/>
    <n v="0"/>
    <n v="0"/>
    <n v="0"/>
    <n v="0"/>
    <n v="0"/>
    <n v="0"/>
    <n v="0"/>
    <n v="0"/>
    <n v="0"/>
    <x v="51"/>
  </r>
  <r>
    <n v="782"/>
    <n v="782"/>
    <n v="0"/>
    <n v="0"/>
    <n v="782"/>
    <n v="782"/>
    <n v="0"/>
    <n v="0"/>
    <n v="0"/>
    <n v="0"/>
    <n v="0"/>
    <n v="0"/>
    <x v="54"/>
  </r>
  <r>
    <n v="32"/>
    <n v="32"/>
    <n v="0"/>
    <n v="0"/>
    <n v="32"/>
    <n v="32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"/>
  </r>
  <r>
    <n v="260"/>
    <n v="260"/>
    <n v="0"/>
    <n v="0"/>
    <n v="0"/>
    <n v="0"/>
    <n v="0"/>
    <n v="0"/>
    <n v="0"/>
    <n v="0"/>
    <n v="0"/>
    <n v="0"/>
    <x v="25"/>
  </r>
  <r>
    <n v="339"/>
    <n v="0"/>
    <n v="339"/>
    <n v="0"/>
    <n v="0"/>
    <n v="0"/>
    <n v="0"/>
    <n v="0"/>
    <n v="339"/>
    <n v="0"/>
    <n v="339"/>
    <n v="0"/>
    <x v="71"/>
  </r>
  <r>
    <n v="463"/>
    <n v="463"/>
    <n v="0"/>
    <n v="0"/>
    <n v="0"/>
    <n v="0"/>
    <n v="0"/>
    <n v="0"/>
    <n v="0"/>
    <n v="0"/>
    <n v="0"/>
    <n v="0"/>
    <x v="6"/>
  </r>
  <r>
    <n v="1343"/>
    <n v="1343"/>
    <n v="0"/>
    <n v="0"/>
    <n v="0"/>
    <n v="0"/>
    <n v="0"/>
    <n v="0"/>
    <n v="0"/>
    <n v="0"/>
    <n v="0"/>
    <n v="0"/>
    <x v="48"/>
  </r>
  <r>
    <n v="841"/>
    <n v="841"/>
    <n v="0"/>
    <n v="0"/>
    <n v="0"/>
    <n v="0"/>
    <n v="0"/>
    <n v="0"/>
    <n v="0"/>
    <n v="0"/>
    <n v="0"/>
    <n v="0"/>
    <x v="26"/>
  </r>
  <r>
    <n v="384"/>
    <n v="384"/>
    <n v="0"/>
    <n v="0"/>
    <n v="0"/>
    <n v="0"/>
    <n v="0"/>
    <n v="0"/>
    <n v="0"/>
    <n v="0"/>
    <n v="0"/>
    <n v="0"/>
    <x v="52"/>
  </r>
  <r>
    <n v="11247"/>
    <n v="1124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50"/>
  </r>
  <r>
    <n v="71"/>
    <n v="71"/>
    <n v="0"/>
    <n v="0"/>
    <n v="71"/>
    <n v="71"/>
    <n v="0"/>
    <n v="0"/>
    <n v="0"/>
    <n v="0"/>
    <n v="0"/>
    <n v="0"/>
    <x v="59"/>
  </r>
  <r>
    <n v="262"/>
    <n v="26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5"/>
  </r>
  <r>
    <n v="2048"/>
    <n v="0"/>
    <n v="2048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9"/>
    <n v="9"/>
    <n v="0"/>
    <n v="0"/>
    <x v="18"/>
  </r>
  <r>
    <n v="11"/>
    <n v="11"/>
    <n v="0"/>
    <n v="0"/>
    <n v="11"/>
    <n v="11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166"/>
    <n v="166"/>
    <n v="0"/>
    <n v="0"/>
    <n v="166"/>
    <n v="166"/>
    <n v="0"/>
    <n v="0"/>
    <n v="0"/>
    <n v="0"/>
    <n v="0"/>
    <n v="0"/>
    <x v="42"/>
  </r>
  <r>
    <n v="6042"/>
    <n v="6042"/>
    <n v="0"/>
    <n v="0"/>
    <n v="0"/>
    <n v="0"/>
    <n v="0"/>
    <n v="0"/>
    <n v="0"/>
    <n v="0"/>
    <n v="0"/>
    <n v="0"/>
    <x v="45"/>
  </r>
  <r>
    <n v="1321"/>
    <n v="0"/>
    <n v="1321"/>
    <n v="0"/>
    <n v="0"/>
    <n v="0"/>
    <n v="0"/>
    <n v="0"/>
    <n v="1321"/>
    <n v="0"/>
    <n v="1321"/>
    <n v="0"/>
    <x v="3"/>
  </r>
  <r>
    <n v="9250"/>
    <n v="0"/>
    <n v="925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64"/>
  </r>
  <r>
    <n v="5590"/>
    <n v="0"/>
    <n v="5590"/>
    <n v="0"/>
    <n v="0"/>
    <n v="0"/>
    <n v="0"/>
    <n v="0"/>
    <n v="0"/>
    <n v="0"/>
    <n v="0"/>
    <n v="0"/>
    <x v="63"/>
  </r>
  <r>
    <n v="840"/>
    <n v="840"/>
    <n v="0"/>
    <n v="0"/>
    <n v="0"/>
    <n v="0"/>
    <n v="0"/>
    <n v="0"/>
    <n v="0"/>
    <n v="0"/>
    <n v="0"/>
    <n v="0"/>
    <x v="54"/>
  </r>
  <r>
    <n v="441"/>
    <n v="441"/>
    <n v="0"/>
    <n v="0"/>
    <n v="441"/>
    <n v="441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64"/>
  </r>
  <r>
    <n v="2053"/>
    <n v="2053"/>
    <n v="0"/>
    <n v="0"/>
    <n v="0"/>
    <n v="0"/>
    <n v="0"/>
    <n v="0"/>
    <n v="0"/>
    <n v="0"/>
    <n v="0"/>
    <n v="0"/>
    <x v="13"/>
  </r>
  <r>
    <n v="3573"/>
    <n v="3573"/>
    <n v="0"/>
    <n v="0"/>
    <n v="0"/>
    <n v="0"/>
    <n v="0"/>
    <n v="0"/>
    <n v="0"/>
    <n v="0"/>
    <n v="0"/>
    <n v="0"/>
    <x v="14"/>
  </r>
  <r>
    <n v="4911"/>
    <n v="4911"/>
    <n v="0"/>
    <n v="0"/>
    <n v="0"/>
    <n v="0"/>
    <n v="0"/>
    <n v="0"/>
    <n v="0"/>
    <n v="0"/>
    <n v="0"/>
    <n v="0"/>
    <x v="0"/>
  </r>
  <r>
    <n v="838"/>
    <n v="838"/>
    <n v="0"/>
    <n v="0"/>
    <n v="838"/>
    <n v="838"/>
    <n v="0"/>
    <n v="0"/>
    <n v="0"/>
    <n v="0"/>
    <n v="0"/>
    <n v="0"/>
    <x v="30"/>
  </r>
  <r>
    <n v="1064"/>
    <n v="1064"/>
    <n v="0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0"/>
    <n v="0"/>
    <n v="0"/>
    <n v="0"/>
    <x v="63"/>
  </r>
  <r>
    <n v="107"/>
    <n v="107"/>
    <n v="0"/>
    <n v="0"/>
    <n v="0"/>
    <n v="0"/>
    <n v="0"/>
    <n v="0"/>
    <n v="0"/>
    <n v="0"/>
    <n v="0"/>
    <n v="0"/>
    <x v="12"/>
  </r>
  <r>
    <n v="390"/>
    <n v="390"/>
    <n v="0"/>
    <n v="0"/>
    <n v="0"/>
    <n v="0"/>
    <n v="0"/>
    <n v="0"/>
    <n v="390"/>
    <n v="390"/>
    <n v="0"/>
    <n v="0"/>
    <x v="59"/>
  </r>
  <r>
    <n v="867"/>
    <n v="867"/>
    <n v="0"/>
    <n v="0"/>
    <n v="0"/>
    <n v="0"/>
    <n v="0"/>
    <n v="0"/>
    <n v="0"/>
    <n v="0"/>
    <n v="0"/>
    <n v="0"/>
    <x v="49"/>
  </r>
  <r>
    <n v="158"/>
    <n v="158"/>
    <n v="0"/>
    <n v="0"/>
    <n v="158"/>
    <n v="158"/>
    <n v="0"/>
    <n v="0"/>
    <n v="0"/>
    <n v="0"/>
    <n v="0"/>
    <n v="0"/>
    <x v="60"/>
  </r>
  <r>
    <n v="224"/>
    <n v="224"/>
    <n v="0"/>
    <n v="0"/>
    <n v="0"/>
    <n v="0"/>
    <n v="0"/>
    <n v="0"/>
    <n v="224"/>
    <n v="224"/>
    <n v="0"/>
    <n v="0"/>
    <x v="64"/>
  </r>
  <r>
    <n v="519"/>
    <n v="519"/>
    <n v="0"/>
    <n v="0"/>
    <n v="0"/>
    <n v="0"/>
    <n v="0"/>
    <n v="0"/>
    <n v="0"/>
    <n v="0"/>
    <n v="0"/>
    <n v="0"/>
    <x v="49"/>
  </r>
  <r>
    <n v="470"/>
    <n v="470"/>
    <n v="0"/>
    <n v="0"/>
    <n v="0"/>
    <n v="0"/>
    <n v="0"/>
    <n v="0"/>
    <n v="0"/>
    <n v="0"/>
    <n v="0"/>
    <n v="0"/>
    <x v="41"/>
  </r>
  <r>
    <n v="671"/>
    <n v="671"/>
    <n v="0"/>
    <n v="0"/>
    <n v="0"/>
    <n v="0"/>
    <n v="0"/>
    <n v="0"/>
    <n v="0"/>
    <n v="0"/>
    <n v="0"/>
    <n v="0"/>
    <x v="37"/>
  </r>
  <r>
    <n v="79"/>
    <n v="79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44"/>
  </r>
  <r>
    <n v="159"/>
    <n v="159"/>
    <n v="0"/>
    <n v="0"/>
    <n v="0"/>
    <n v="0"/>
    <n v="0"/>
    <n v="0"/>
    <n v="0"/>
    <n v="0"/>
    <n v="0"/>
    <n v="0"/>
    <x v="0"/>
  </r>
  <r>
    <n v="151"/>
    <n v="0"/>
    <n v="151"/>
    <n v="0"/>
    <n v="0"/>
    <n v="0"/>
    <n v="0"/>
    <n v="0"/>
    <n v="0"/>
    <n v="0"/>
    <n v="0"/>
    <n v="0"/>
    <x v="29"/>
  </r>
  <r>
    <n v="3225"/>
    <n v="0"/>
    <n v="3225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24"/>
  </r>
  <r>
    <n v="55"/>
    <n v="55"/>
    <n v="0"/>
    <n v="0"/>
    <n v="0"/>
    <n v="0"/>
    <n v="0"/>
    <n v="0"/>
    <n v="55"/>
    <n v="55"/>
    <n v="0"/>
    <n v="0"/>
    <x v="64"/>
  </r>
  <r>
    <n v="1095"/>
    <n v="0"/>
    <n v="1095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20"/>
  </r>
  <r>
    <n v="791"/>
    <n v="791"/>
    <n v="0"/>
    <n v="0"/>
    <n v="791"/>
    <n v="791"/>
    <n v="0"/>
    <n v="0"/>
    <n v="0"/>
    <n v="0"/>
    <n v="0"/>
    <n v="0"/>
    <x v="60"/>
  </r>
  <r>
    <n v="3"/>
    <n v="3"/>
    <n v="0"/>
    <n v="0"/>
    <n v="3"/>
    <n v="3"/>
    <n v="0"/>
    <n v="0"/>
    <n v="0"/>
    <n v="0"/>
    <n v="0"/>
    <n v="0"/>
    <x v="5"/>
  </r>
  <r>
    <n v="275"/>
    <n v="275"/>
    <n v="0"/>
    <n v="0"/>
    <n v="0"/>
    <n v="0"/>
    <n v="0"/>
    <n v="0"/>
    <n v="0"/>
    <n v="0"/>
    <n v="0"/>
    <n v="0"/>
    <x v="60"/>
  </r>
  <r>
    <n v="454"/>
    <n v="0"/>
    <n v="454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30"/>
  </r>
  <r>
    <n v="13"/>
    <n v="13"/>
    <n v="0"/>
    <n v="0"/>
    <n v="13"/>
    <n v="13"/>
    <n v="0"/>
    <n v="0"/>
    <n v="0"/>
    <n v="0"/>
    <n v="0"/>
    <n v="0"/>
    <x v="18"/>
  </r>
  <r>
    <n v="884"/>
    <n v="884"/>
    <n v="0"/>
    <n v="0"/>
    <n v="0"/>
    <n v="0"/>
    <n v="0"/>
    <n v="0"/>
    <n v="0"/>
    <n v="0"/>
    <n v="0"/>
    <n v="0"/>
    <x v="6"/>
  </r>
  <r>
    <n v="190"/>
    <n v="190"/>
    <n v="0"/>
    <n v="0"/>
    <n v="0"/>
    <n v="0"/>
    <n v="0"/>
    <n v="0"/>
    <n v="0"/>
    <n v="0"/>
    <n v="0"/>
    <n v="0"/>
    <x v="13"/>
  </r>
  <r>
    <n v="311"/>
    <n v="31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8"/>
  </r>
  <r>
    <n v="1497"/>
    <n v="1497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19"/>
  </r>
  <r>
    <n v="304"/>
    <n v="304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17"/>
  </r>
  <r>
    <n v="86"/>
    <n v="86"/>
    <n v="0"/>
    <n v="0"/>
    <n v="0"/>
    <n v="0"/>
    <n v="0"/>
    <n v="0"/>
    <n v="86"/>
    <n v="86"/>
    <n v="0"/>
    <n v="0"/>
    <x v="24"/>
  </r>
  <r>
    <n v="21"/>
    <n v="21"/>
    <n v="0"/>
    <n v="0"/>
    <n v="0"/>
    <n v="0"/>
    <n v="0"/>
    <n v="0"/>
    <n v="0"/>
    <n v="0"/>
    <n v="0"/>
    <n v="0"/>
    <x v="40"/>
  </r>
  <r>
    <n v="114"/>
    <n v="114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117"/>
    <n v="117"/>
    <n v="0"/>
    <n v="0"/>
    <n v="0"/>
    <n v="0"/>
    <n v="0"/>
    <n v="0"/>
    <n v="0"/>
    <n v="0"/>
    <n v="0"/>
    <n v="0"/>
    <x v="56"/>
  </r>
  <r>
    <n v="5480"/>
    <n v="5480"/>
    <n v="0"/>
    <n v="0"/>
    <n v="0"/>
    <n v="0"/>
    <n v="0"/>
    <n v="0"/>
    <n v="5480"/>
    <n v="5480"/>
    <n v="0"/>
    <n v="0"/>
    <x v="45"/>
  </r>
  <r>
    <n v="10"/>
    <n v="10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24"/>
  </r>
  <r>
    <n v="1073"/>
    <n v="1073"/>
    <n v="0"/>
    <n v="0"/>
    <n v="0"/>
    <n v="0"/>
    <n v="0"/>
    <n v="0"/>
    <n v="0"/>
    <n v="0"/>
    <n v="0"/>
    <n v="0"/>
    <x v="45"/>
  </r>
  <r>
    <n v="594"/>
    <n v="594"/>
    <n v="0"/>
    <n v="0"/>
    <n v="0"/>
    <n v="0"/>
    <n v="0"/>
    <n v="0"/>
    <n v="0"/>
    <n v="0"/>
    <n v="0"/>
    <n v="0"/>
    <x v="17"/>
  </r>
  <r>
    <n v="128"/>
    <n v="128"/>
    <n v="0"/>
    <n v="0"/>
    <n v="128"/>
    <n v="128"/>
    <n v="0"/>
    <n v="0"/>
    <n v="0"/>
    <n v="0"/>
    <n v="0"/>
    <n v="0"/>
    <x v="56"/>
  </r>
  <r>
    <n v="594"/>
    <n v="0"/>
    <n v="594"/>
    <n v="0"/>
    <n v="0"/>
    <n v="0"/>
    <n v="0"/>
    <n v="0"/>
    <n v="594"/>
    <n v="0"/>
    <n v="594"/>
    <n v="0"/>
    <x v="62"/>
  </r>
  <r>
    <n v="1"/>
    <n v="1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3"/>
  </r>
  <r>
    <n v="4484"/>
    <n v="0"/>
    <n v="4484"/>
    <n v="0"/>
    <n v="0"/>
    <n v="0"/>
    <n v="0"/>
    <n v="0"/>
    <n v="0"/>
    <n v="0"/>
    <n v="0"/>
    <n v="0"/>
    <x v="42"/>
  </r>
  <r>
    <n v="28"/>
    <n v="28"/>
    <n v="0"/>
    <n v="0"/>
    <n v="28"/>
    <n v="28"/>
    <n v="0"/>
    <n v="0"/>
    <n v="0"/>
    <n v="0"/>
    <n v="0"/>
    <n v="0"/>
    <x v="9"/>
  </r>
  <r>
    <n v="86"/>
    <n v="86"/>
    <n v="0"/>
    <n v="0"/>
    <n v="86"/>
    <n v="86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5"/>
  </r>
  <r>
    <n v="203"/>
    <n v="203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9"/>
  </r>
  <r>
    <n v="27632"/>
    <n v="27632"/>
    <n v="0"/>
    <n v="0"/>
    <n v="27632"/>
    <n v="27632"/>
    <n v="0"/>
    <n v="0"/>
    <n v="0"/>
    <n v="0"/>
    <n v="0"/>
    <n v="0"/>
    <x v="25"/>
  </r>
  <r>
    <n v="1417"/>
    <n v="0"/>
    <n v="1417"/>
    <n v="0"/>
    <n v="0"/>
    <n v="0"/>
    <n v="0"/>
    <n v="0"/>
    <n v="1417"/>
    <n v="0"/>
    <n v="1417"/>
    <n v="0"/>
    <x v="20"/>
  </r>
  <r>
    <n v="6043"/>
    <n v="0"/>
    <n v="6043"/>
    <n v="0"/>
    <n v="0"/>
    <n v="0"/>
    <n v="0"/>
    <n v="0"/>
    <n v="6043"/>
    <n v="0"/>
    <n v="6043"/>
    <n v="0"/>
    <x v="60"/>
  </r>
  <r>
    <n v="6"/>
    <n v="6"/>
    <n v="0"/>
    <n v="0"/>
    <n v="0"/>
    <n v="0"/>
    <n v="0"/>
    <n v="0"/>
    <n v="0"/>
    <n v="0"/>
    <n v="0"/>
    <n v="0"/>
    <x v="37"/>
  </r>
  <r>
    <n v="403"/>
    <n v="40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9"/>
  </r>
  <r>
    <n v="403"/>
    <n v="403"/>
    <n v="0"/>
    <n v="0"/>
    <n v="403"/>
    <n v="403"/>
    <n v="0"/>
    <n v="0"/>
    <n v="0"/>
    <n v="0"/>
    <n v="0"/>
    <n v="0"/>
    <x v="33"/>
  </r>
  <r>
    <n v="2579"/>
    <n v="2579"/>
    <n v="0"/>
    <n v="0"/>
    <n v="0"/>
    <n v="0"/>
    <n v="0"/>
    <n v="0"/>
    <n v="2579"/>
    <n v="2579"/>
    <n v="0"/>
    <n v="0"/>
    <x v="54"/>
  </r>
  <r>
    <n v="185"/>
    <n v="185"/>
    <n v="0"/>
    <n v="0"/>
    <n v="0"/>
    <n v="0"/>
    <n v="0"/>
    <n v="0"/>
    <n v="0"/>
    <n v="0"/>
    <n v="0"/>
    <n v="0"/>
    <x v="61"/>
  </r>
  <r>
    <n v="19039"/>
    <n v="19039"/>
    <n v="0"/>
    <n v="0"/>
    <n v="0"/>
    <n v="0"/>
    <n v="0"/>
    <n v="0"/>
    <n v="0"/>
    <n v="0"/>
    <n v="0"/>
    <n v="0"/>
    <x v="46"/>
  </r>
  <r>
    <n v="2898"/>
    <n v="2898"/>
    <n v="0"/>
    <n v="0"/>
    <n v="0"/>
    <n v="0"/>
    <n v="0"/>
    <n v="0"/>
    <n v="0"/>
    <n v="0"/>
    <n v="0"/>
    <n v="0"/>
    <x v="2"/>
  </r>
  <r>
    <n v="48"/>
    <n v="48"/>
    <n v="0"/>
    <n v="0"/>
    <n v="48"/>
    <n v="48"/>
    <n v="0"/>
    <n v="0"/>
    <n v="0"/>
    <n v="0"/>
    <n v="0"/>
    <n v="0"/>
    <x v="31"/>
  </r>
  <r>
    <n v="2896"/>
    <n v="2896"/>
    <n v="0"/>
    <n v="0"/>
    <n v="0"/>
    <n v="0"/>
    <n v="0"/>
    <n v="0"/>
    <n v="2896"/>
    <n v="2896"/>
    <n v="0"/>
    <n v="0"/>
    <x v="8"/>
  </r>
  <r>
    <n v="719"/>
    <n v="0"/>
    <n v="719"/>
    <n v="0"/>
    <n v="0"/>
    <n v="0"/>
    <n v="0"/>
    <n v="0"/>
    <n v="0"/>
    <n v="0"/>
    <n v="0"/>
    <n v="0"/>
    <x v="67"/>
  </r>
  <r>
    <n v="1017"/>
    <n v="1017"/>
    <n v="0"/>
    <n v="0"/>
    <n v="0"/>
    <n v="0"/>
    <n v="0"/>
    <n v="0"/>
    <n v="0"/>
    <n v="0"/>
    <n v="0"/>
    <n v="0"/>
    <x v="1"/>
  </r>
  <r>
    <n v="3903"/>
    <n v="3903"/>
    <n v="0"/>
    <n v="0"/>
    <n v="0"/>
    <n v="0"/>
    <n v="0"/>
    <n v="0"/>
    <n v="0"/>
    <n v="0"/>
    <n v="0"/>
    <n v="0"/>
    <x v="19"/>
  </r>
  <r>
    <n v="19"/>
    <n v="19"/>
    <n v="0"/>
    <n v="0"/>
    <n v="19"/>
    <n v="19"/>
    <n v="0"/>
    <n v="0"/>
    <n v="0"/>
    <n v="0"/>
    <n v="0"/>
    <n v="0"/>
    <x v="59"/>
  </r>
  <r>
    <n v="665"/>
    <n v="665"/>
    <n v="0"/>
    <n v="0"/>
    <n v="0"/>
    <n v="0"/>
    <n v="0"/>
    <n v="0"/>
    <n v="665"/>
    <n v="665"/>
    <n v="0"/>
    <n v="0"/>
    <x v="8"/>
  </r>
  <r>
    <n v="1281"/>
    <n v="0"/>
    <n v="1281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101"/>
    <n v="101"/>
    <n v="0"/>
    <n v="0"/>
    <x v="25"/>
  </r>
  <r>
    <n v="45"/>
    <n v="0"/>
    <n v="45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17"/>
  </r>
  <r>
    <n v="15"/>
    <n v="15"/>
    <n v="0"/>
    <n v="0"/>
    <n v="0"/>
    <n v="0"/>
    <n v="0"/>
    <n v="0"/>
    <n v="0"/>
    <n v="0"/>
    <n v="0"/>
    <n v="0"/>
    <x v="35"/>
  </r>
  <r>
    <n v="2390"/>
    <n v="2390"/>
    <n v="0"/>
    <n v="0"/>
    <n v="0"/>
    <n v="0"/>
    <n v="0"/>
    <n v="0"/>
    <n v="0"/>
    <n v="0"/>
    <n v="0"/>
    <n v="0"/>
    <x v="0"/>
  </r>
  <r>
    <n v="29"/>
    <n v="29"/>
    <n v="0"/>
    <n v="0"/>
    <n v="29"/>
    <n v="29"/>
    <n v="0"/>
    <n v="0"/>
    <n v="0"/>
    <n v="0"/>
    <n v="0"/>
    <n v="0"/>
    <x v="47"/>
  </r>
  <r>
    <n v="3754"/>
    <n v="3754"/>
    <n v="0"/>
    <n v="0"/>
    <n v="0"/>
    <n v="0"/>
    <n v="0"/>
    <n v="0"/>
    <n v="0"/>
    <n v="0"/>
    <n v="0"/>
    <n v="0"/>
    <x v="54"/>
  </r>
  <r>
    <n v="219"/>
    <n v="219"/>
    <n v="0"/>
    <n v="0"/>
    <n v="0"/>
    <n v="0"/>
    <n v="0"/>
    <n v="0"/>
    <n v="0"/>
    <n v="0"/>
    <n v="0"/>
    <n v="0"/>
    <x v="62"/>
  </r>
  <r>
    <n v="1294"/>
    <n v="1294"/>
    <n v="0"/>
    <n v="0"/>
    <n v="0"/>
    <n v="0"/>
    <n v="0"/>
    <n v="0"/>
    <n v="1294"/>
    <n v="1294"/>
    <n v="0"/>
    <n v="0"/>
    <x v="31"/>
  </r>
  <r>
    <n v="12"/>
    <n v="1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35"/>
  </r>
  <r>
    <n v="137"/>
    <n v="137"/>
    <n v="0"/>
    <n v="0"/>
    <n v="0"/>
    <n v="0"/>
    <n v="0"/>
    <n v="0"/>
    <n v="0"/>
    <n v="0"/>
    <n v="0"/>
    <n v="0"/>
    <x v="45"/>
  </r>
  <r>
    <n v="241"/>
    <n v="241"/>
    <n v="0"/>
    <n v="0"/>
    <n v="241"/>
    <n v="241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14"/>
  </r>
  <r>
    <n v="1526"/>
    <n v="0"/>
    <n v="1526"/>
    <n v="0"/>
    <n v="0"/>
    <n v="0"/>
    <n v="0"/>
    <n v="0"/>
    <n v="0"/>
    <n v="0"/>
    <n v="0"/>
    <n v="0"/>
    <x v="24"/>
  </r>
  <r>
    <n v="1697"/>
    <n v="1697"/>
    <n v="0"/>
    <n v="0"/>
    <n v="0"/>
    <n v="0"/>
    <n v="0"/>
    <n v="0"/>
    <n v="0"/>
    <n v="0"/>
    <n v="0"/>
    <n v="0"/>
    <x v="50"/>
  </r>
  <r>
    <n v="1161"/>
    <n v="0"/>
    <n v="1161"/>
    <n v="0"/>
    <n v="1161"/>
    <n v="0"/>
    <n v="1161"/>
    <n v="0"/>
    <n v="0"/>
    <n v="0"/>
    <n v="0"/>
    <n v="0"/>
    <x v="27"/>
  </r>
  <r>
    <n v="997"/>
    <n v="997"/>
    <n v="0"/>
    <n v="0"/>
    <n v="0"/>
    <n v="0"/>
    <n v="0"/>
    <n v="0"/>
    <n v="0"/>
    <n v="0"/>
    <n v="0"/>
    <n v="0"/>
    <x v="29"/>
  </r>
  <r>
    <n v="210"/>
    <n v="21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0"/>
  </r>
  <r>
    <n v="473"/>
    <n v="473"/>
    <n v="0"/>
    <n v="0"/>
    <n v="0"/>
    <n v="0"/>
    <n v="0"/>
    <n v="0"/>
    <n v="473"/>
    <n v="473"/>
    <n v="0"/>
    <n v="0"/>
    <x v="5"/>
  </r>
  <r>
    <n v="3"/>
    <n v="3"/>
    <n v="0"/>
    <n v="0"/>
    <n v="3"/>
    <n v="3"/>
    <n v="0"/>
    <n v="0"/>
    <n v="0"/>
    <n v="0"/>
    <n v="0"/>
    <n v="0"/>
    <x v="73"/>
  </r>
  <r>
    <n v="4912"/>
    <n v="4912"/>
    <n v="0"/>
    <n v="0"/>
    <n v="0"/>
    <n v="0"/>
    <n v="0"/>
    <n v="0"/>
    <n v="0"/>
    <n v="0"/>
    <n v="0"/>
    <n v="0"/>
    <x v="56"/>
  </r>
  <r>
    <n v="8484"/>
    <n v="8484"/>
    <n v="0"/>
    <n v="0"/>
    <n v="0"/>
    <n v="0"/>
    <n v="0"/>
    <n v="0"/>
    <n v="0"/>
    <n v="0"/>
    <n v="0"/>
    <n v="0"/>
    <x v="3"/>
  </r>
  <r>
    <n v="237"/>
    <n v="237"/>
    <n v="0"/>
    <n v="0"/>
    <n v="0"/>
    <n v="0"/>
    <n v="0"/>
    <n v="0"/>
    <n v="0"/>
    <n v="0"/>
    <n v="0"/>
    <n v="0"/>
    <x v="63"/>
  </r>
  <r>
    <n v="717"/>
    <n v="717"/>
    <n v="0"/>
    <n v="0"/>
    <n v="0"/>
    <n v="0"/>
    <n v="0"/>
    <n v="0"/>
    <n v="0"/>
    <n v="0"/>
    <n v="0"/>
    <n v="0"/>
    <x v="30"/>
  </r>
  <r>
    <n v="1269"/>
    <n v="1269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55"/>
  </r>
  <r>
    <n v="382"/>
    <n v="382"/>
    <n v="0"/>
    <n v="0"/>
    <n v="0"/>
    <n v="0"/>
    <n v="0"/>
    <n v="0"/>
    <n v="0"/>
    <n v="0"/>
    <n v="0"/>
    <n v="0"/>
    <x v="6"/>
  </r>
  <r>
    <n v="437"/>
    <n v="437"/>
    <n v="0"/>
    <n v="0"/>
    <n v="0"/>
    <n v="0"/>
    <n v="0"/>
    <n v="0"/>
    <n v="0"/>
    <n v="0"/>
    <n v="0"/>
    <n v="0"/>
    <x v="58"/>
  </r>
  <r>
    <n v="1274"/>
    <n v="1274"/>
    <n v="0"/>
    <n v="0"/>
    <n v="0"/>
    <n v="0"/>
    <n v="0"/>
    <n v="0"/>
    <n v="0"/>
    <n v="0"/>
    <n v="0"/>
    <n v="0"/>
    <x v="8"/>
  </r>
  <r>
    <n v="4066"/>
    <n v="4066"/>
    <n v="0"/>
    <n v="0"/>
    <n v="0"/>
    <n v="0"/>
    <n v="0"/>
    <n v="0"/>
    <n v="0"/>
    <n v="0"/>
    <n v="0"/>
    <n v="0"/>
    <x v="2"/>
  </r>
  <r>
    <n v="122"/>
    <n v="122"/>
    <n v="0"/>
    <n v="0"/>
    <n v="0"/>
    <n v="0"/>
    <n v="0"/>
    <n v="0"/>
    <n v="0"/>
    <n v="0"/>
    <n v="0"/>
    <n v="0"/>
    <x v="0"/>
  </r>
  <r>
    <n v="5570"/>
    <n v="5570"/>
    <n v="0"/>
    <n v="0"/>
    <n v="0"/>
    <n v="0"/>
    <n v="0"/>
    <n v="0"/>
    <n v="0"/>
    <n v="0"/>
    <n v="0"/>
    <n v="0"/>
    <x v="34"/>
  </r>
  <r>
    <n v="92"/>
    <n v="92"/>
    <n v="0"/>
    <n v="0"/>
    <n v="0"/>
    <n v="0"/>
    <n v="0"/>
    <n v="0"/>
    <n v="0"/>
    <n v="0"/>
    <n v="0"/>
    <n v="0"/>
    <x v="60"/>
  </r>
  <r>
    <n v="4290"/>
    <n v="4290"/>
    <n v="0"/>
    <n v="0"/>
    <n v="0"/>
    <n v="0"/>
    <n v="0"/>
    <n v="0"/>
    <n v="0"/>
    <n v="0"/>
    <n v="0"/>
    <n v="0"/>
    <x v="48"/>
  </r>
  <r>
    <n v="111"/>
    <n v="111"/>
    <n v="0"/>
    <n v="0"/>
    <n v="0"/>
    <n v="0"/>
    <n v="0"/>
    <n v="0"/>
    <n v="0"/>
    <n v="0"/>
    <n v="0"/>
    <n v="0"/>
    <x v="64"/>
  </r>
  <r>
    <n v="1319"/>
    <n v="1319"/>
    <n v="0"/>
    <n v="0"/>
    <n v="1319"/>
    <n v="1319"/>
    <n v="0"/>
    <n v="0"/>
    <n v="0"/>
    <n v="0"/>
    <n v="0"/>
    <n v="0"/>
    <x v="11"/>
  </r>
  <r>
    <n v="2306"/>
    <n v="0"/>
    <n v="2306"/>
    <n v="0"/>
    <n v="0"/>
    <n v="0"/>
    <n v="0"/>
    <n v="0"/>
    <n v="0"/>
    <n v="0"/>
    <n v="0"/>
    <n v="0"/>
    <x v="49"/>
  </r>
  <r>
    <n v="8991"/>
    <n v="0"/>
    <n v="8991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31"/>
    <n v="31"/>
    <n v="0"/>
    <n v="0"/>
    <x v="28"/>
  </r>
  <r>
    <n v="9"/>
    <n v="9"/>
    <n v="0"/>
    <n v="0"/>
    <n v="0"/>
    <n v="0"/>
    <n v="0"/>
    <n v="0"/>
    <n v="0"/>
    <n v="0"/>
    <n v="0"/>
    <n v="0"/>
    <x v="25"/>
  </r>
  <r>
    <n v="4258"/>
    <n v="4258"/>
    <n v="0"/>
    <n v="0"/>
    <n v="4258"/>
    <n v="4258"/>
    <n v="0"/>
    <n v="0"/>
    <n v="0"/>
    <n v="0"/>
    <n v="0"/>
    <n v="0"/>
    <x v="54"/>
  </r>
  <r>
    <n v="19053"/>
    <n v="19053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12"/>
  </r>
  <r>
    <n v="1894"/>
    <n v="0"/>
    <n v="1894"/>
    <n v="0"/>
    <n v="0"/>
    <n v="0"/>
    <n v="0"/>
    <n v="0"/>
    <n v="1894"/>
    <n v="0"/>
    <n v="1894"/>
    <n v="0"/>
    <x v="20"/>
  </r>
  <r>
    <n v="1"/>
    <n v="1"/>
    <n v="0"/>
    <n v="0"/>
    <n v="0"/>
    <n v="0"/>
    <n v="0"/>
    <n v="0"/>
    <n v="0"/>
    <n v="0"/>
    <n v="0"/>
    <n v="0"/>
    <x v="41"/>
  </r>
  <r>
    <n v="3018"/>
    <n v="3018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6"/>
  </r>
  <r>
    <n v="109"/>
    <n v="109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63"/>
  </r>
  <r>
    <n v="851"/>
    <n v="85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5"/>
  </r>
  <r>
    <n v="397"/>
    <n v="397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10"/>
  </r>
  <r>
    <n v="77"/>
    <n v="0"/>
    <n v="77"/>
    <n v="0"/>
    <n v="0"/>
    <n v="0"/>
    <n v="0"/>
    <n v="0"/>
    <n v="0"/>
    <n v="0"/>
    <n v="0"/>
    <n v="0"/>
    <x v="57"/>
  </r>
  <r>
    <n v="931"/>
    <n v="931"/>
    <n v="0"/>
    <n v="0"/>
    <n v="0"/>
    <n v="0"/>
    <n v="0"/>
    <n v="0"/>
    <n v="931"/>
    <n v="931"/>
    <n v="0"/>
    <n v="0"/>
    <x v="19"/>
  </r>
  <r>
    <n v="777"/>
    <n v="777"/>
    <n v="0"/>
    <n v="0"/>
    <n v="0"/>
    <n v="0"/>
    <n v="0"/>
    <n v="0"/>
    <n v="0"/>
    <n v="0"/>
    <n v="0"/>
    <n v="0"/>
    <x v="31"/>
  </r>
  <r>
    <n v="3026"/>
    <n v="0"/>
    <n v="3026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16"/>
  </r>
  <r>
    <n v="22599"/>
    <n v="0"/>
    <n v="22599"/>
    <n v="0"/>
    <n v="0"/>
    <n v="0"/>
    <n v="0"/>
    <n v="0"/>
    <n v="0"/>
    <n v="0"/>
    <n v="0"/>
    <n v="0"/>
    <x v="34"/>
  </r>
  <r>
    <n v="3909"/>
    <n v="3909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29"/>
  </r>
  <r>
    <n v="6194"/>
    <n v="6194"/>
    <n v="0"/>
    <n v="0"/>
    <n v="6194"/>
    <n v="6194"/>
    <n v="0"/>
    <n v="0"/>
    <n v="0"/>
    <n v="0"/>
    <n v="0"/>
    <n v="0"/>
    <x v="8"/>
  </r>
  <r>
    <n v="126"/>
    <n v="126"/>
    <n v="0"/>
    <n v="0"/>
    <n v="0"/>
    <n v="0"/>
    <n v="0"/>
    <n v="0"/>
    <n v="0"/>
    <n v="0"/>
    <n v="0"/>
    <n v="0"/>
    <x v="60"/>
  </r>
  <r>
    <n v="127"/>
    <n v="127"/>
    <n v="0"/>
    <n v="0"/>
    <n v="0"/>
    <n v="0"/>
    <n v="0"/>
    <n v="0"/>
    <n v="0"/>
    <n v="0"/>
    <n v="0"/>
    <n v="0"/>
    <x v="41"/>
  </r>
  <r>
    <n v="276"/>
    <n v="27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58"/>
    <n v="0"/>
    <n v="58"/>
    <n v="0"/>
    <n v="0"/>
    <n v="0"/>
    <n v="0"/>
    <n v="0"/>
    <n v="0"/>
    <n v="0"/>
    <n v="0"/>
    <n v="0"/>
    <x v="3"/>
  </r>
  <r>
    <n v="10005"/>
    <n v="10005"/>
    <n v="0"/>
    <n v="0"/>
    <n v="10005"/>
    <n v="10005"/>
    <n v="0"/>
    <n v="0"/>
    <n v="0"/>
    <n v="0"/>
    <n v="0"/>
    <n v="0"/>
    <x v="47"/>
  </r>
  <r>
    <n v="13"/>
    <n v="13"/>
    <n v="0"/>
    <n v="0"/>
    <n v="0"/>
    <n v="0"/>
    <n v="0"/>
    <n v="0"/>
    <n v="13"/>
    <n v="13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2784"/>
    <n v="2784"/>
    <n v="0"/>
    <n v="0"/>
    <n v="0"/>
    <n v="0"/>
    <n v="0"/>
    <n v="0"/>
    <n v="0"/>
    <n v="0"/>
    <n v="0"/>
    <n v="0"/>
    <x v="53"/>
  </r>
  <r>
    <n v="461"/>
    <n v="461"/>
    <n v="0"/>
    <n v="0"/>
    <n v="461"/>
    <n v="461"/>
    <n v="0"/>
    <n v="0"/>
    <n v="0"/>
    <n v="0"/>
    <n v="0"/>
    <n v="0"/>
    <x v="9"/>
  </r>
  <r>
    <n v="7188"/>
    <n v="7188"/>
    <n v="0"/>
    <n v="0"/>
    <n v="0"/>
    <n v="0"/>
    <n v="0"/>
    <n v="0"/>
    <n v="0"/>
    <n v="0"/>
    <n v="0"/>
    <n v="0"/>
    <x v="45"/>
  </r>
  <r>
    <n v="276"/>
    <n v="276"/>
    <n v="0"/>
    <n v="0"/>
    <n v="0"/>
    <n v="0"/>
    <n v="0"/>
    <n v="0"/>
    <n v="276"/>
    <n v="276"/>
    <n v="0"/>
    <n v="0"/>
    <x v="43"/>
  </r>
  <r>
    <n v="2577"/>
    <n v="257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17"/>
  </r>
  <r>
    <n v="174"/>
    <n v="174"/>
    <n v="0"/>
    <n v="0"/>
    <n v="174"/>
    <n v="174"/>
    <n v="0"/>
    <n v="0"/>
    <n v="0"/>
    <n v="0"/>
    <n v="0"/>
    <n v="0"/>
    <x v="19"/>
  </r>
  <r>
    <n v="181"/>
    <n v="0"/>
    <n v="181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"/>
  </r>
  <r>
    <n v="10863"/>
    <n v="10863"/>
    <n v="0"/>
    <n v="0"/>
    <n v="0"/>
    <n v="0"/>
    <n v="0"/>
    <n v="0"/>
    <n v="0"/>
    <n v="0"/>
    <n v="0"/>
    <n v="0"/>
    <x v="16"/>
  </r>
  <r>
    <n v="80"/>
    <n v="80"/>
    <n v="0"/>
    <n v="0"/>
    <n v="80"/>
    <n v="80"/>
    <n v="0"/>
    <n v="0"/>
    <n v="0"/>
    <n v="0"/>
    <n v="0"/>
    <n v="0"/>
    <x v="31"/>
  </r>
  <r>
    <n v="227"/>
    <n v="227"/>
    <n v="0"/>
    <n v="0"/>
    <n v="0"/>
    <n v="0"/>
    <n v="0"/>
    <n v="0"/>
    <n v="0"/>
    <n v="0"/>
    <n v="0"/>
    <n v="0"/>
    <x v="9"/>
  </r>
  <r>
    <n v="13811"/>
    <n v="13811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3"/>
  </r>
  <r>
    <n v="61"/>
    <n v="61"/>
    <n v="0"/>
    <n v="0"/>
    <n v="0"/>
    <n v="0"/>
    <n v="0"/>
    <n v="0"/>
    <n v="61"/>
    <n v="61"/>
    <n v="0"/>
    <n v="0"/>
    <x v="41"/>
  </r>
  <r>
    <n v="948"/>
    <n v="948"/>
    <n v="0"/>
    <n v="0"/>
    <n v="0"/>
    <n v="0"/>
    <n v="0"/>
    <n v="0"/>
    <n v="0"/>
    <n v="0"/>
    <n v="0"/>
    <n v="0"/>
    <x v="55"/>
  </r>
  <r>
    <n v="898"/>
    <n v="0"/>
    <n v="898"/>
    <n v="0"/>
    <n v="898"/>
    <n v="0"/>
    <n v="898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56"/>
  </r>
  <r>
    <n v="26828"/>
    <n v="0"/>
    <n v="26828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19"/>
  </r>
  <r>
    <n v="25378"/>
    <n v="25378"/>
    <n v="0"/>
    <n v="0"/>
    <n v="0"/>
    <n v="0"/>
    <n v="0"/>
    <n v="0"/>
    <n v="0"/>
    <n v="0"/>
    <n v="0"/>
    <n v="0"/>
    <x v="35"/>
  </r>
  <r>
    <n v="12742"/>
    <n v="1274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"/>
  </r>
  <r>
    <n v="122"/>
    <n v="122"/>
    <n v="0"/>
    <n v="0"/>
    <n v="122"/>
    <n v="122"/>
    <n v="0"/>
    <n v="0"/>
    <n v="0"/>
    <n v="0"/>
    <n v="0"/>
    <n v="0"/>
    <x v="27"/>
  </r>
  <r>
    <n v="41"/>
    <n v="41"/>
    <n v="0"/>
    <n v="0"/>
    <n v="0"/>
    <n v="0"/>
    <n v="0"/>
    <n v="0"/>
    <n v="41"/>
    <n v="41"/>
    <n v="0"/>
    <n v="0"/>
    <x v="45"/>
  </r>
  <r>
    <n v="339"/>
    <n v="339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8"/>
  </r>
  <r>
    <n v="33"/>
    <n v="33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28"/>
  </r>
  <r>
    <n v="413"/>
    <n v="41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7"/>
  </r>
  <r>
    <n v="125"/>
    <n v="125"/>
    <n v="0"/>
    <n v="0"/>
    <n v="0"/>
    <n v="0"/>
    <n v="0"/>
    <n v="0"/>
    <n v="125"/>
    <n v="125"/>
    <n v="0"/>
    <n v="0"/>
    <x v="20"/>
  </r>
  <r>
    <n v="11941"/>
    <n v="1194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12"/>
  </r>
  <r>
    <n v="26"/>
    <n v="0"/>
    <n v="26"/>
    <n v="0"/>
    <n v="0"/>
    <n v="0"/>
    <n v="0"/>
    <n v="0"/>
    <n v="0"/>
    <n v="0"/>
    <n v="0"/>
    <n v="0"/>
    <x v="22"/>
  </r>
  <r>
    <n v="798"/>
    <n v="798"/>
    <n v="0"/>
    <n v="0"/>
    <n v="0"/>
    <n v="0"/>
    <n v="0"/>
    <n v="0"/>
    <n v="798"/>
    <n v="798"/>
    <n v="0"/>
    <n v="0"/>
    <x v="33"/>
  </r>
  <r>
    <n v="3"/>
    <n v="3"/>
    <n v="0"/>
    <n v="0"/>
    <n v="0"/>
    <n v="0"/>
    <n v="0"/>
    <n v="0"/>
    <n v="3"/>
    <n v="3"/>
    <n v="0"/>
    <n v="0"/>
    <x v="35"/>
  </r>
  <r>
    <n v="7"/>
    <n v="7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133"/>
    <n v="133"/>
    <n v="0"/>
    <n v="0"/>
    <x v="31"/>
  </r>
  <r>
    <n v="5"/>
    <n v="5"/>
    <n v="0"/>
    <n v="0"/>
    <n v="5"/>
    <n v="5"/>
    <n v="0"/>
    <n v="0"/>
    <n v="0"/>
    <n v="0"/>
    <n v="0"/>
    <n v="0"/>
    <x v="23"/>
  </r>
  <r>
    <n v="439"/>
    <n v="439"/>
    <n v="0"/>
    <n v="0"/>
    <n v="0"/>
    <n v="0"/>
    <n v="0"/>
    <n v="0"/>
    <n v="439"/>
    <n v="439"/>
    <n v="0"/>
    <n v="0"/>
    <x v="1"/>
  </r>
  <r>
    <n v="152"/>
    <n v="0"/>
    <n v="152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64"/>
  </r>
  <r>
    <n v="880"/>
    <n v="880"/>
    <n v="0"/>
    <n v="0"/>
    <n v="0"/>
    <n v="0"/>
    <n v="0"/>
    <n v="0"/>
    <n v="0"/>
    <n v="0"/>
    <n v="0"/>
    <n v="0"/>
    <x v="30"/>
  </r>
  <r>
    <n v="10"/>
    <n v="10"/>
    <n v="0"/>
    <n v="0"/>
    <n v="10"/>
    <n v="10"/>
    <n v="0"/>
    <n v="0"/>
    <n v="0"/>
    <n v="0"/>
    <n v="0"/>
    <n v="0"/>
    <x v="35"/>
  </r>
  <r>
    <n v="260"/>
    <n v="260"/>
    <n v="0"/>
    <n v="0"/>
    <n v="0"/>
    <n v="0"/>
    <n v="0"/>
    <n v="0"/>
    <n v="260"/>
    <n v="260"/>
    <n v="0"/>
    <n v="0"/>
    <x v="35"/>
  </r>
  <r>
    <n v="783"/>
    <n v="0"/>
    <n v="783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3"/>
  </r>
  <r>
    <n v="12058"/>
    <n v="12058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3"/>
  </r>
  <r>
    <n v="347"/>
    <n v="347"/>
    <n v="0"/>
    <n v="0"/>
    <n v="0"/>
    <n v="0"/>
    <n v="0"/>
    <n v="0"/>
    <n v="347"/>
    <n v="347"/>
    <n v="0"/>
    <n v="0"/>
    <x v="6"/>
  </r>
  <r>
    <n v="1220"/>
    <n v="0"/>
    <n v="1220"/>
    <n v="0"/>
    <n v="0"/>
    <n v="0"/>
    <n v="0"/>
    <n v="0"/>
    <n v="1220"/>
    <n v="0"/>
    <n v="1220"/>
    <n v="0"/>
    <x v="51"/>
  </r>
  <r>
    <n v="2760"/>
    <n v="2760"/>
    <n v="0"/>
    <n v="0"/>
    <n v="0"/>
    <n v="0"/>
    <n v="0"/>
    <n v="0"/>
    <n v="0"/>
    <n v="0"/>
    <n v="0"/>
    <n v="0"/>
    <x v="51"/>
  </r>
  <r>
    <n v="5632"/>
    <n v="0"/>
    <n v="5632"/>
    <n v="0"/>
    <n v="0"/>
    <n v="0"/>
    <n v="0"/>
    <n v="0"/>
    <n v="0"/>
    <n v="0"/>
    <n v="0"/>
    <n v="0"/>
    <x v="53"/>
  </r>
  <r>
    <n v="6532"/>
    <n v="6532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17"/>
    <n v="17"/>
    <n v="0"/>
    <n v="0"/>
    <x v="4"/>
  </r>
  <r>
    <n v="3220"/>
    <n v="0"/>
    <n v="322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0"/>
  </r>
  <r>
    <n v="2025"/>
    <n v="2025"/>
    <n v="0"/>
    <n v="0"/>
    <n v="0"/>
    <n v="0"/>
    <n v="0"/>
    <n v="0"/>
    <n v="0"/>
    <n v="0"/>
    <n v="0"/>
    <n v="0"/>
    <x v="34"/>
  </r>
  <r>
    <n v="80"/>
    <n v="0"/>
    <n v="80"/>
    <n v="0"/>
    <n v="0"/>
    <n v="0"/>
    <n v="0"/>
    <n v="0"/>
    <n v="0"/>
    <n v="0"/>
    <n v="0"/>
    <n v="0"/>
    <x v="28"/>
  </r>
  <r>
    <n v="1027"/>
    <n v="0"/>
    <n v="1027"/>
    <n v="0"/>
    <n v="1027"/>
    <n v="0"/>
    <n v="1027"/>
    <n v="0"/>
    <n v="0"/>
    <n v="0"/>
    <n v="0"/>
    <n v="0"/>
    <x v="19"/>
  </r>
  <r>
    <n v="28"/>
    <n v="28"/>
    <n v="0"/>
    <n v="0"/>
    <n v="0"/>
    <n v="0"/>
    <n v="0"/>
    <n v="0"/>
    <n v="28"/>
    <n v="28"/>
    <n v="0"/>
    <n v="0"/>
    <x v="4"/>
  </r>
  <r>
    <n v="855"/>
    <n v="855"/>
    <n v="0"/>
    <n v="0"/>
    <n v="855"/>
    <n v="855"/>
    <n v="0"/>
    <n v="0"/>
    <n v="0"/>
    <n v="0"/>
    <n v="0"/>
    <n v="0"/>
    <x v="38"/>
  </r>
  <r>
    <n v="25934"/>
    <n v="0"/>
    <n v="25934"/>
    <n v="0"/>
    <n v="0"/>
    <n v="0"/>
    <n v="0"/>
    <n v="0"/>
    <n v="0"/>
    <n v="0"/>
    <n v="0"/>
    <n v="0"/>
    <x v="56"/>
  </r>
  <r>
    <n v="2877"/>
    <n v="2877"/>
    <n v="0"/>
    <n v="0"/>
    <n v="2877"/>
    <n v="2877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28"/>
  </r>
  <r>
    <n v="167"/>
    <n v="167"/>
    <n v="0"/>
    <n v="0"/>
    <n v="0"/>
    <n v="0"/>
    <n v="0"/>
    <n v="0"/>
    <n v="0"/>
    <n v="0"/>
    <n v="0"/>
    <n v="0"/>
    <x v="47"/>
  </r>
  <r>
    <n v="2831"/>
    <n v="2831"/>
    <n v="0"/>
    <n v="0"/>
    <n v="0"/>
    <n v="0"/>
    <n v="0"/>
    <n v="0"/>
    <n v="0"/>
    <n v="0"/>
    <n v="0"/>
    <n v="0"/>
    <x v="14"/>
  </r>
  <r>
    <n v="32"/>
    <n v="32"/>
    <n v="0"/>
    <n v="0"/>
    <n v="32"/>
    <n v="32"/>
    <n v="0"/>
    <n v="0"/>
    <n v="0"/>
    <n v="0"/>
    <n v="0"/>
    <n v="0"/>
    <x v="12"/>
  </r>
  <r>
    <n v="1099"/>
    <n v="1099"/>
    <n v="0"/>
    <n v="0"/>
    <n v="0"/>
    <n v="0"/>
    <n v="0"/>
    <n v="0"/>
    <n v="1099"/>
    <n v="1099"/>
    <n v="0"/>
    <n v="0"/>
    <x v="21"/>
  </r>
  <r>
    <n v="147"/>
    <n v="147"/>
    <n v="0"/>
    <n v="0"/>
    <n v="0"/>
    <n v="0"/>
    <n v="0"/>
    <n v="0"/>
    <n v="0"/>
    <n v="0"/>
    <n v="0"/>
    <n v="0"/>
    <x v="14"/>
  </r>
  <r>
    <n v="1203"/>
    <n v="0"/>
    <n v="1203"/>
    <n v="0"/>
    <n v="0"/>
    <n v="0"/>
    <n v="0"/>
    <n v="0"/>
    <n v="0"/>
    <n v="0"/>
    <n v="0"/>
    <n v="0"/>
    <x v="48"/>
  </r>
  <r>
    <n v="29144"/>
    <n v="0"/>
    <n v="29144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4"/>
  </r>
  <r>
    <n v="242"/>
    <n v="242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5"/>
    <n v="5"/>
    <n v="0"/>
    <n v="0"/>
    <x v="43"/>
  </r>
  <r>
    <n v="1788"/>
    <n v="1788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98"/>
    <n v="98"/>
    <n v="0"/>
    <n v="0"/>
    <x v="60"/>
  </r>
  <r>
    <n v="617"/>
    <n v="617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37"/>
  </r>
  <r>
    <n v="1281"/>
    <n v="0"/>
    <n v="1281"/>
    <n v="0"/>
    <n v="1281"/>
    <n v="0"/>
    <n v="1281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24"/>
  </r>
  <r>
    <n v="14568"/>
    <n v="14568"/>
    <n v="0"/>
    <n v="0"/>
    <n v="0"/>
    <n v="0"/>
    <n v="0"/>
    <n v="0"/>
    <n v="14568"/>
    <n v="14568"/>
    <n v="0"/>
    <n v="0"/>
    <x v="26"/>
  </r>
  <r>
    <n v="1"/>
    <n v="1"/>
    <n v="0"/>
    <n v="0"/>
    <n v="0"/>
    <n v="0"/>
    <n v="0"/>
    <n v="0"/>
    <n v="1"/>
    <n v="1"/>
    <n v="0"/>
    <n v="0"/>
    <x v="39"/>
  </r>
  <r>
    <n v="15"/>
    <n v="15"/>
    <n v="0"/>
    <n v="0"/>
    <n v="0"/>
    <n v="0"/>
    <n v="0"/>
    <n v="0"/>
    <n v="0"/>
    <n v="0"/>
    <n v="0"/>
    <n v="0"/>
    <x v="64"/>
  </r>
  <r>
    <n v="58"/>
    <n v="58"/>
    <n v="0"/>
    <n v="0"/>
    <n v="0"/>
    <n v="0"/>
    <n v="0"/>
    <n v="0"/>
    <n v="0"/>
    <n v="0"/>
    <n v="0"/>
    <n v="0"/>
    <x v="12"/>
  </r>
  <r>
    <n v="1774"/>
    <n v="0"/>
    <n v="1774"/>
    <n v="0"/>
    <n v="0"/>
    <n v="0"/>
    <n v="0"/>
    <n v="0"/>
    <n v="0"/>
    <n v="0"/>
    <n v="0"/>
    <n v="0"/>
    <x v="8"/>
  </r>
  <r>
    <n v="5"/>
    <n v="5"/>
    <n v="0"/>
    <n v="0"/>
    <n v="5"/>
    <n v="5"/>
    <n v="0"/>
    <n v="0"/>
    <n v="0"/>
    <n v="0"/>
    <n v="0"/>
    <n v="0"/>
    <x v="39"/>
  </r>
  <r>
    <n v="698"/>
    <n v="698"/>
    <n v="0"/>
    <n v="0"/>
    <n v="0"/>
    <n v="0"/>
    <n v="0"/>
    <n v="0"/>
    <n v="698"/>
    <n v="698"/>
    <n v="0"/>
    <n v="0"/>
    <x v="33"/>
  </r>
  <r>
    <n v="8"/>
    <n v="8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52"/>
  </r>
  <r>
    <n v="2055"/>
    <n v="2055"/>
    <n v="0"/>
    <n v="0"/>
    <n v="2055"/>
    <n v="2055"/>
    <n v="0"/>
    <n v="0"/>
    <n v="0"/>
    <n v="0"/>
    <n v="0"/>
    <n v="0"/>
    <x v="37"/>
  </r>
  <r>
    <n v="83"/>
    <n v="83"/>
    <n v="0"/>
    <n v="0"/>
    <n v="0"/>
    <n v="0"/>
    <n v="0"/>
    <n v="0"/>
    <n v="83"/>
    <n v="83"/>
    <n v="0"/>
    <n v="0"/>
    <x v="5"/>
  </r>
  <r>
    <n v="292"/>
    <n v="292"/>
    <n v="0"/>
    <n v="0"/>
    <n v="0"/>
    <n v="0"/>
    <n v="0"/>
    <n v="0"/>
    <n v="292"/>
    <n v="292"/>
    <n v="0"/>
    <n v="0"/>
    <x v="59"/>
  </r>
  <r>
    <n v="433"/>
    <n v="0"/>
    <n v="433"/>
    <n v="0"/>
    <n v="0"/>
    <n v="0"/>
    <n v="0"/>
    <n v="0"/>
    <n v="0"/>
    <n v="0"/>
    <n v="0"/>
    <n v="0"/>
    <x v="12"/>
  </r>
  <r>
    <n v="296"/>
    <n v="0"/>
    <n v="296"/>
    <n v="0"/>
    <n v="0"/>
    <n v="0"/>
    <n v="0"/>
    <n v="0"/>
    <n v="0"/>
    <n v="0"/>
    <n v="0"/>
    <n v="0"/>
    <x v="15"/>
  </r>
  <r>
    <n v="747"/>
    <n v="747"/>
    <n v="0"/>
    <n v="0"/>
    <n v="0"/>
    <n v="0"/>
    <n v="0"/>
    <n v="0"/>
    <n v="0"/>
    <n v="0"/>
    <n v="0"/>
    <n v="0"/>
    <x v="29"/>
  </r>
  <r>
    <n v="230"/>
    <n v="230"/>
    <n v="0"/>
    <n v="0"/>
    <n v="0"/>
    <n v="0"/>
    <n v="0"/>
    <n v="0"/>
    <n v="0"/>
    <n v="0"/>
    <n v="0"/>
    <n v="0"/>
    <x v="52"/>
  </r>
  <r>
    <n v="112"/>
    <n v="112"/>
    <n v="0"/>
    <n v="0"/>
    <n v="0"/>
    <n v="0"/>
    <n v="0"/>
    <n v="0"/>
    <n v="112"/>
    <n v="112"/>
    <n v="0"/>
    <n v="0"/>
    <x v="42"/>
  </r>
  <r>
    <n v="33"/>
    <n v="33"/>
    <n v="0"/>
    <n v="0"/>
    <n v="33"/>
    <n v="33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7"/>
  </r>
  <r>
    <n v="521"/>
    <n v="521"/>
    <n v="0"/>
    <n v="0"/>
    <n v="0"/>
    <n v="0"/>
    <n v="0"/>
    <n v="0"/>
    <n v="521"/>
    <n v="521"/>
    <n v="0"/>
    <n v="0"/>
    <x v="47"/>
  </r>
  <r>
    <n v="146"/>
    <n v="146"/>
    <n v="0"/>
    <n v="0"/>
    <n v="0"/>
    <n v="0"/>
    <n v="0"/>
    <n v="0"/>
    <n v="0"/>
    <n v="0"/>
    <n v="0"/>
    <n v="0"/>
    <x v="27"/>
  </r>
  <r>
    <n v="151"/>
    <n v="0"/>
    <n v="151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9"/>
  </r>
  <r>
    <n v="3329"/>
    <n v="0"/>
    <n v="3329"/>
    <n v="0"/>
    <n v="3329"/>
    <n v="0"/>
    <n v="3329"/>
    <n v="0"/>
    <n v="0"/>
    <n v="0"/>
    <n v="0"/>
    <n v="0"/>
    <x v="0"/>
  </r>
  <r>
    <n v="230"/>
    <n v="0"/>
    <n v="230"/>
    <n v="0"/>
    <n v="0"/>
    <n v="0"/>
    <n v="0"/>
    <n v="0"/>
    <n v="230"/>
    <n v="0"/>
    <n v="230"/>
    <n v="0"/>
    <x v="59"/>
  </r>
  <r>
    <n v="160"/>
    <n v="160"/>
    <n v="0"/>
    <n v="0"/>
    <n v="0"/>
    <n v="0"/>
    <n v="0"/>
    <n v="0"/>
    <n v="0"/>
    <n v="0"/>
    <n v="0"/>
    <n v="0"/>
    <x v="55"/>
  </r>
  <r>
    <n v="7173"/>
    <n v="7173"/>
    <n v="0"/>
    <n v="0"/>
    <n v="0"/>
    <n v="0"/>
    <n v="0"/>
    <n v="0"/>
    <n v="0"/>
    <n v="0"/>
    <n v="0"/>
    <n v="0"/>
    <x v="53"/>
  </r>
  <r>
    <n v="256"/>
    <n v="256"/>
    <n v="0"/>
    <n v="0"/>
    <n v="0"/>
    <n v="0"/>
    <n v="0"/>
    <n v="0"/>
    <n v="0"/>
    <n v="0"/>
    <n v="0"/>
    <n v="0"/>
    <x v="47"/>
  </r>
  <r>
    <n v="8461"/>
    <n v="8461"/>
    <n v="0"/>
    <n v="0"/>
    <n v="8461"/>
    <n v="8461"/>
    <n v="0"/>
    <n v="0"/>
    <n v="0"/>
    <n v="0"/>
    <n v="0"/>
    <n v="0"/>
    <x v="46"/>
  </r>
  <r>
    <n v="149"/>
    <n v="149"/>
    <n v="0"/>
    <n v="0"/>
    <n v="149"/>
    <n v="149"/>
    <n v="0"/>
    <n v="0"/>
    <n v="0"/>
    <n v="0"/>
    <n v="0"/>
    <n v="0"/>
    <x v="19"/>
  </r>
  <r>
    <n v="7680"/>
    <n v="7680"/>
    <n v="0"/>
    <n v="0"/>
    <n v="0"/>
    <n v="0"/>
    <n v="0"/>
    <n v="0"/>
    <n v="0"/>
    <n v="0"/>
    <n v="0"/>
    <n v="0"/>
    <x v="42"/>
  </r>
  <r>
    <n v="1981"/>
    <n v="198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0"/>
  </r>
  <r>
    <n v="492"/>
    <n v="49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9"/>
  </r>
  <r>
    <n v="27316"/>
    <n v="27316"/>
    <n v="0"/>
    <n v="0"/>
    <n v="0"/>
    <n v="0"/>
    <n v="0"/>
    <n v="0"/>
    <n v="27316"/>
    <n v="27316"/>
    <n v="0"/>
    <n v="0"/>
    <x v="35"/>
  </r>
  <r>
    <n v="1104"/>
    <n v="1104"/>
    <n v="0"/>
    <n v="0"/>
    <n v="1104"/>
    <n v="1104"/>
    <n v="0"/>
    <n v="0"/>
    <n v="0"/>
    <n v="0"/>
    <n v="0"/>
    <n v="0"/>
    <x v="35"/>
  </r>
  <r>
    <n v="6566"/>
    <n v="0"/>
    <n v="6566"/>
    <n v="0"/>
    <n v="0"/>
    <n v="0"/>
    <n v="0"/>
    <n v="0"/>
    <n v="0"/>
    <n v="0"/>
    <n v="0"/>
    <n v="0"/>
    <x v="31"/>
  </r>
  <r>
    <n v="583"/>
    <n v="0"/>
    <n v="583"/>
    <n v="0"/>
    <n v="0"/>
    <n v="0"/>
    <n v="0"/>
    <n v="0"/>
    <n v="0"/>
    <n v="0"/>
    <n v="0"/>
    <n v="0"/>
    <x v="30"/>
  </r>
  <r>
    <n v="1027"/>
    <n v="1027"/>
    <n v="0"/>
    <n v="0"/>
    <n v="0"/>
    <n v="0"/>
    <n v="0"/>
    <n v="0"/>
    <n v="0"/>
    <n v="0"/>
    <n v="0"/>
    <n v="0"/>
    <x v="43"/>
  </r>
  <r>
    <n v="274"/>
    <n v="274"/>
    <n v="0"/>
    <n v="0"/>
    <n v="0"/>
    <n v="0"/>
    <n v="0"/>
    <n v="0"/>
    <n v="274"/>
    <n v="274"/>
    <n v="0"/>
    <n v="0"/>
    <x v="31"/>
  </r>
  <r>
    <n v="410"/>
    <n v="410"/>
    <n v="0"/>
    <n v="0"/>
    <n v="0"/>
    <n v="0"/>
    <n v="0"/>
    <n v="0"/>
    <n v="0"/>
    <n v="0"/>
    <n v="0"/>
    <n v="0"/>
    <x v="2"/>
  </r>
  <r>
    <n v="169"/>
    <n v="169"/>
    <n v="0"/>
    <n v="0"/>
    <n v="0"/>
    <n v="0"/>
    <n v="0"/>
    <n v="0"/>
    <n v="0"/>
    <n v="0"/>
    <n v="0"/>
    <n v="0"/>
    <x v="11"/>
  </r>
  <r>
    <n v="376"/>
    <n v="376"/>
    <n v="0"/>
    <n v="0"/>
    <n v="0"/>
    <n v="0"/>
    <n v="0"/>
    <n v="0"/>
    <n v="0"/>
    <n v="0"/>
    <n v="0"/>
    <n v="0"/>
    <x v="12"/>
  </r>
  <r>
    <n v="114"/>
    <n v="114"/>
    <n v="0"/>
    <n v="0"/>
    <n v="114"/>
    <n v="114"/>
    <n v="0"/>
    <n v="0"/>
    <n v="0"/>
    <n v="0"/>
    <n v="0"/>
    <n v="0"/>
    <x v="16"/>
  </r>
  <r>
    <n v="3402"/>
    <n v="3402"/>
    <n v="0"/>
    <n v="0"/>
    <n v="0"/>
    <n v="0"/>
    <n v="0"/>
    <n v="0"/>
    <n v="3402"/>
    <n v="3402"/>
    <n v="0"/>
    <n v="0"/>
    <x v="14"/>
  </r>
  <r>
    <n v="16"/>
    <n v="16"/>
    <n v="0"/>
    <n v="0"/>
    <n v="16"/>
    <n v="16"/>
    <n v="0"/>
    <n v="0"/>
    <n v="0"/>
    <n v="0"/>
    <n v="0"/>
    <n v="0"/>
    <x v="17"/>
  </r>
  <r>
    <n v="2356"/>
    <n v="2356"/>
    <n v="0"/>
    <n v="0"/>
    <n v="0"/>
    <n v="0"/>
    <n v="0"/>
    <n v="0"/>
    <n v="0"/>
    <n v="0"/>
    <n v="0"/>
    <n v="0"/>
    <x v="48"/>
  </r>
  <r>
    <n v="106"/>
    <n v="106"/>
    <n v="0"/>
    <n v="0"/>
    <n v="106"/>
    <n v="106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12"/>
  </r>
  <r>
    <n v="419"/>
    <n v="419"/>
    <n v="0"/>
    <n v="0"/>
    <n v="0"/>
    <n v="0"/>
    <n v="0"/>
    <n v="0"/>
    <n v="0"/>
    <n v="0"/>
    <n v="0"/>
    <n v="0"/>
    <x v="45"/>
  </r>
  <r>
    <n v="3550"/>
    <n v="0"/>
    <n v="3550"/>
    <n v="0"/>
    <n v="0"/>
    <n v="0"/>
    <n v="0"/>
    <n v="0"/>
    <n v="0"/>
    <n v="0"/>
    <n v="0"/>
    <n v="0"/>
    <x v="11"/>
  </r>
  <r>
    <n v="2729"/>
    <n v="0"/>
    <n v="2729"/>
    <n v="0"/>
    <n v="0"/>
    <n v="0"/>
    <n v="0"/>
    <n v="0"/>
    <n v="2729"/>
    <n v="0"/>
    <n v="2729"/>
    <n v="0"/>
    <x v="26"/>
  </r>
  <r>
    <n v="1985"/>
    <n v="1985"/>
    <n v="0"/>
    <n v="0"/>
    <n v="1985"/>
    <n v="1985"/>
    <n v="0"/>
    <n v="0"/>
    <n v="0"/>
    <n v="0"/>
    <n v="0"/>
    <n v="0"/>
    <x v="21"/>
  </r>
  <r>
    <n v="62"/>
    <n v="62"/>
    <n v="0"/>
    <n v="0"/>
    <n v="0"/>
    <n v="0"/>
    <n v="0"/>
    <n v="0"/>
    <n v="62"/>
    <n v="62"/>
    <n v="0"/>
    <n v="0"/>
    <x v="63"/>
  </r>
  <r>
    <n v="3"/>
    <n v="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"/>
  </r>
  <r>
    <n v="410"/>
    <n v="410"/>
    <n v="0"/>
    <n v="0"/>
    <n v="410"/>
    <n v="410"/>
    <n v="0"/>
    <n v="0"/>
    <n v="0"/>
    <n v="0"/>
    <n v="0"/>
    <n v="0"/>
    <x v="34"/>
  </r>
  <r>
    <n v="133"/>
    <n v="133"/>
    <n v="0"/>
    <n v="0"/>
    <n v="0"/>
    <n v="0"/>
    <n v="0"/>
    <n v="0"/>
    <n v="0"/>
    <n v="0"/>
    <n v="0"/>
    <n v="0"/>
    <x v="47"/>
  </r>
  <r>
    <n v="1516"/>
    <n v="0"/>
    <n v="1516"/>
    <n v="0"/>
    <n v="0"/>
    <n v="0"/>
    <n v="0"/>
    <n v="0"/>
    <n v="0"/>
    <n v="0"/>
    <n v="0"/>
    <n v="0"/>
    <x v="0"/>
  </r>
  <r>
    <n v="1068"/>
    <n v="1068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7"/>
  </r>
  <r>
    <n v="297"/>
    <n v="297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6"/>
    <n v="6"/>
    <n v="0"/>
    <n v="0"/>
    <x v="48"/>
  </r>
  <r>
    <n v="1742"/>
    <n v="1742"/>
    <n v="0"/>
    <n v="0"/>
    <n v="0"/>
    <n v="0"/>
    <n v="0"/>
    <n v="0"/>
    <n v="1742"/>
    <n v="1742"/>
    <n v="0"/>
    <n v="0"/>
    <x v="47"/>
  </r>
  <r>
    <n v="13"/>
    <n v="13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14"/>
  </r>
  <r>
    <n v="732"/>
    <n v="732"/>
    <n v="0"/>
    <n v="0"/>
    <n v="0"/>
    <n v="0"/>
    <n v="0"/>
    <n v="0"/>
    <n v="0"/>
    <n v="0"/>
    <n v="0"/>
    <n v="0"/>
    <x v="51"/>
  </r>
  <r>
    <n v="7186"/>
    <n v="7186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41"/>
  </r>
  <r>
    <n v="433"/>
    <n v="433"/>
    <n v="0"/>
    <n v="0"/>
    <n v="0"/>
    <n v="0"/>
    <n v="0"/>
    <n v="0"/>
    <n v="0"/>
    <n v="0"/>
    <n v="0"/>
    <n v="0"/>
    <x v="52"/>
  </r>
  <r>
    <n v="65"/>
    <n v="65"/>
    <n v="0"/>
    <n v="0"/>
    <n v="0"/>
    <n v="0"/>
    <n v="0"/>
    <n v="0"/>
    <n v="65"/>
    <n v="65"/>
    <n v="0"/>
    <n v="0"/>
    <x v="55"/>
  </r>
  <r>
    <n v="7334"/>
    <n v="7334"/>
    <n v="0"/>
    <n v="0"/>
    <n v="0"/>
    <n v="0"/>
    <n v="0"/>
    <n v="0"/>
    <n v="0"/>
    <n v="0"/>
    <n v="0"/>
    <n v="0"/>
    <x v="60"/>
  </r>
  <r>
    <n v="145"/>
    <n v="145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9"/>
  </r>
  <r>
    <n v="2589"/>
    <n v="2589"/>
    <n v="0"/>
    <n v="0"/>
    <n v="0"/>
    <n v="0"/>
    <n v="0"/>
    <n v="0"/>
    <n v="0"/>
    <n v="0"/>
    <n v="0"/>
    <n v="0"/>
    <x v="45"/>
  </r>
  <r>
    <n v="32"/>
    <n v="32"/>
    <n v="0"/>
    <n v="0"/>
    <n v="32"/>
    <n v="32"/>
    <n v="0"/>
    <n v="0"/>
    <n v="0"/>
    <n v="0"/>
    <n v="0"/>
    <n v="0"/>
    <x v="41"/>
  </r>
  <r>
    <n v="1593"/>
    <n v="0"/>
    <n v="1593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12"/>
  </r>
  <r>
    <n v="111"/>
    <n v="111"/>
    <n v="0"/>
    <n v="0"/>
    <n v="0"/>
    <n v="0"/>
    <n v="0"/>
    <n v="0"/>
    <n v="0"/>
    <n v="0"/>
    <n v="0"/>
    <n v="0"/>
    <x v="39"/>
  </r>
  <r>
    <n v="85"/>
    <n v="0"/>
    <n v="85"/>
    <n v="0"/>
    <n v="0"/>
    <n v="0"/>
    <n v="0"/>
    <n v="0"/>
    <n v="0"/>
    <n v="0"/>
    <n v="0"/>
    <n v="0"/>
    <x v="12"/>
  </r>
  <r>
    <n v="2106"/>
    <n v="2106"/>
    <n v="0"/>
    <n v="0"/>
    <n v="0"/>
    <n v="0"/>
    <n v="0"/>
    <n v="0"/>
    <n v="2106"/>
    <n v="2106"/>
    <n v="0"/>
    <n v="0"/>
    <x v="30"/>
  </r>
  <r>
    <n v="25"/>
    <n v="25"/>
    <n v="0"/>
    <n v="0"/>
    <n v="0"/>
    <n v="0"/>
    <n v="0"/>
    <n v="0"/>
    <n v="0"/>
    <n v="0"/>
    <n v="0"/>
    <n v="0"/>
    <x v="47"/>
  </r>
  <r>
    <n v="7520"/>
    <n v="7520"/>
    <n v="0"/>
    <n v="0"/>
    <n v="0"/>
    <n v="0"/>
    <n v="0"/>
    <n v="0"/>
    <n v="0"/>
    <n v="0"/>
    <n v="0"/>
    <n v="0"/>
    <x v="61"/>
  </r>
  <r>
    <n v="18580"/>
    <n v="18580"/>
    <n v="0"/>
    <n v="0"/>
    <n v="0"/>
    <n v="0"/>
    <n v="0"/>
    <n v="0"/>
    <n v="0"/>
    <n v="0"/>
    <n v="0"/>
    <n v="0"/>
    <x v="16"/>
  </r>
  <r>
    <n v="12709"/>
    <n v="1270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9"/>
  </r>
  <r>
    <n v="634"/>
    <n v="0"/>
    <n v="634"/>
    <n v="0"/>
    <n v="0"/>
    <n v="0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"/>
  </r>
  <r>
    <n v="643"/>
    <n v="643"/>
    <n v="0"/>
    <n v="0"/>
    <n v="0"/>
    <n v="0"/>
    <n v="0"/>
    <n v="0"/>
    <n v="643"/>
    <n v="643"/>
    <n v="0"/>
    <n v="0"/>
    <x v="59"/>
  </r>
  <r>
    <n v="544"/>
    <n v="544"/>
    <n v="0"/>
    <n v="0"/>
    <n v="0"/>
    <n v="0"/>
    <n v="0"/>
    <n v="0"/>
    <n v="544"/>
    <n v="544"/>
    <n v="0"/>
    <n v="0"/>
    <x v="51"/>
  </r>
  <r>
    <n v="2"/>
    <n v="2"/>
    <n v="0"/>
    <n v="0"/>
    <n v="2"/>
    <n v="2"/>
    <n v="0"/>
    <n v="0"/>
    <n v="0"/>
    <n v="0"/>
    <n v="0"/>
    <n v="0"/>
    <x v="73"/>
  </r>
  <r>
    <n v="14092"/>
    <n v="14092"/>
    <n v="0"/>
    <n v="0"/>
    <n v="0"/>
    <n v="0"/>
    <n v="0"/>
    <n v="0"/>
    <n v="0"/>
    <n v="0"/>
    <n v="0"/>
    <n v="0"/>
    <x v="10"/>
  </r>
  <r>
    <n v="6480"/>
    <n v="0"/>
    <n v="6480"/>
    <n v="0"/>
    <n v="0"/>
    <n v="0"/>
    <n v="0"/>
    <n v="0"/>
    <n v="0"/>
    <n v="0"/>
    <n v="0"/>
    <n v="0"/>
    <x v="52"/>
  </r>
  <r>
    <n v="117"/>
    <n v="0"/>
    <n v="117"/>
    <n v="0"/>
    <n v="117"/>
    <n v="0"/>
    <n v="117"/>
    <n v="0"/>
    <n v="0"/>
    <n v="0"/>
    <n v="0"/>
    <n v="0"/>
    <x v="71"/>
  </r>
  <r>
    <n v="61"/>
    <n v="61"/>
    <n v="0"/>
    <n v="0"/>
    <n v="0"/>
    <n v="0"/>
    <n v="0"/>
    <n v="0"/>
    <n v="61"/>
    <n v="61"/>
    <n v="0"/>
    <n v="0"/>
    <x v="40"/>
  </r>
  <r>
    <n v="9"/>
    <n v="9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21"/>
    <n v="21"/>
    <n v="0"/>
    <n v="0"/>
    <x v="73"/>
  </r>
  <r>
    <n v="6000"/>
    <n v="600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20"/>
  </r>
  <r>
    <n v="7207"/>
    <n v="0"/>
    <n v="7207"/>
    <n v="0"/>
    <n v="0"/>
    <n v="0"/>
    <n v="0"/>
    <n v="0"/>
    <n v="0"/>
    <n v="0"/>
    <n v="0"/>
    <n v="0"/>
    <x v="1"/>
  </r>
  <r>
    <n v="409"/>
    <n v="409"/>
    <n v="0"/>
    <n v="0"/>
    <n v="409"/>
    <n v="409"/>
    <n v="0"/>
    <n v="0"/>
    <n v="0"/>
    <n v="0"/>
    <n v="0"/>
    <n v="0"/>
    <x v="28"/>
  </r>
  <r>
    <n v="609"/>
    <n v="609"/>
    <n v="0"/>
    <n v="0"/>
    <n v="0"/>
    <n v="0"/>
    <n v="0"/>
    <n v="0"/>
    <n v="0"/>
    <n v="0"/>
    <n v="0"/>
    <n v="0"/>
    <x v="1"/>
  </r>
  <r>
    <n v="405"/>
    <n v="405"/>
    <n v="0"/>
    <n v="0"/>
    <n v="405"/>
    <n v="405"/>
    <n v="0"/>
    <n v="0"/>
    <n v="0"/>
    <n v="0"/>
    <n v="0"/>
    <n v="0"/>
    <x v="0"/>
  </r>
  <r>
    <n v="1383"/>
    <n v="1383"/>
    <n v="0"/>
    <n v="0"/>
    <n v="0"/>
    <n v="0"/>
    <n v="0"/>
    <n v="0"/>
    <n v="0"/>
    <n v="0"/>
    <n v="0"/>
    <n v="0"/>
    <x v="48"/>
  </r>
  <r>
    <n v="5371"/>
    <n v="5371"/>
    <n v="0"/>
    <n v="0"/>
    <n v="0"/>
    <n v="0"/>
    <n v="0"/>
    <n v="0"/>
    <n v="0"/>
    <n v="0"/>
    <n v="0"/>
    <n v="0"/>
    <x v="1"/>
  </r>
  <r>
    <n v="116"/>
    <n v="116"/>
    <n v="0"/>
    <n v="0"/>
    <n v="0"/>
    <n v="0"/>
    <n v="0"/>
    <n v="0"/>
    <n v="0"/>
    <n v="0"/>
    <n v="0"/>
    <n v="0"/>
    <x v="47"/>
  </r>
  <r>
    <n v="448"/>
    <n v="448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7"/>
  </r>
  <r>
    <n v="448"/>
    <n v="0"/>
    <n v="448"/>
    <n v="0"/>
    <n v="0"/>
    <n v="0"/>
    <n v="0"/>
    <n v="0"/>
    <n v="448"/>
    <n v="0"/>
    <n v="448"/>
    <n v="0"/>
    <x v="0"/>
  </r>
  <r>
    <n v="369"/>
    <n v="0"/>
    <n v="369"/>
    <n v="0"/>
    <n v="0"/>
    <n v="0"/>
    <n v="0"/>
    <n v="0"/>
    <n v="0"/>
    <n v="0"/>
    <n v="0"/>
    <n v="0"/>
    <x v="30"/>
  </r>
  <r>
    <n v="173"/>
    <n v="173"/>
    <n v="0"/>
    <n v="0"/>
    <n v="173"/>
    <n v="173"/>
    <n v="0"/>
    <n v="0"/>
    <n v="0"/>
    <n v="0"/>
    <n v="0"/>
    <n v="0"/>
    <x v="28"/>
  </r>
  <r>
    <n v="11100"/>
    <n v="11100"/>
    <n v="0"/>
    <n v="0"/>
    <n v="0"/>
    <n v="0"/>
    <n v="0"/>
    <n v="0"/>
    <n v="0"/>
    <n v="0"/>
    <n v="0"/>
    <n v="0"/>
    <x v="14"/>
  </r>
  <r>
    <n v="204"/>
    <n v="204"/>
    <n v="0"/>
    <n v="0"/>
    <n v="0"/>
    <n v="0"/>
    <n v="0"/>
    <n v="0"/>
    <n v="0"/>
    <n v="0"/>
    <n v="0"/>
    <n v="0"/>
    <x v="31"/>
  </r>
  <r>
    <n v="358"/>
    <n v="35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1"/>
  </r>
  <r>
    <n v="36355"/>
    <n v="36355"/>
    <n v="0"/>
    <n v="0"/>
    <n v="0"/>
    <n v="0"/>
    <n v="0"/>
    <n v="0"/>
    <n v="0"/>
    <n v="0"/>
    <n v="0"/>
    <n v="0"/>
    <x v="2"/>
  </r>
  <r>
    <n v="226"/>
    <n v="226"/>
    <n v="0"/>
    <n v="0"/>
    <n v="0"/>
    <n v="0"/>
    <n v="0"/>
    <n v="0"/>
    <n v="0"/>
    <n v="0"/>
    <n v="0"/>
    <n v="0"/>
    <x v="27"/>
  </r>
  <r>
    <n v="1797"/>
    <n v="1797"/>
    <n v="0"/>
    <n v="0"/>
    <n v="0"/>
    <n v="0"/>
    <n v="0"/>
    <n v="0"/>
    <n v="0"/>
    <n v="0"/>
    <n v="0"/>
    <n v="0"/>
    <x v="35"/>
  </r>
  <r>
    <n v="436"/>
    <n v="436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3"/>
  </r>
  <r>
    <n v="20365"/>
    <n v="0"/>
    <n v="20365"/>
    <n v="0"/>
    <n v="0"/>
    <n v="0"/>
    <n v="0"/>
    <n v="0"/>
    <n v="0"/>
    <n v="0"/>
    <n v="0"/>
    <n v="0"/>
    <x v="50"/>
  </r>
  <r>
    <n v="1710"/>
    <n v="1710"/>
    <n v="0"/>
    <n v="0"/>
    <n v="1710"/>
    <n v="1710"/>
    <n v="0"/>
    <n v="0"/>
    <n v="0"/>
    <n v="0"/>
    <n v="0"/>
    <n v="0"/>
    <x v="55"/>
  </r>
  <r>
    <n v="107"/>
    <n v="107"/>
    <n v="0"/>
    <n v="0"/>
    <n v="0"/>
    <n v="0"/>
    <n v="0"/>
    <n v="0"/>
    <n v="0"/>
    <n v="0"/>
    <n v="0"/>
    <n v="0"/>
    <x v="12"/>
  </r>
  <r>
    <n v="33627"/>
    <n v="0"/>
    <n v="33627"/>
    <n v="0"/>
    <n v="0"/>
    <n v="0"/>
    <n v="0"/>
    <n v="0"/>
    <n v="0"/>
    <n v="0"/>
    <n v="0"/>
    <n v="0"/>
    <x v="33"/>
  </r>
  <r>
    <n v="10686"/>
    <n v="10686"/>
    <n v="0"/>
    <n v="0"/>
    <n v="0"/>
    <n v="0"/>
    <n v="0"/>
    <n v="0"/>
    <n v="0"/>
    <n v="0"/>
    <n v="0"/>
    <n v="0"/>
    <x v="34"/>
  </r>
  <r>
    <n v="948"/>
    <n v="948"/>
    <n v="0"/>
    <n v="0"/>
    <n v="0"/>
    <n v="0"/>
    <n v="0"/>
    <n v="0"/>
    <n v="0"/>
    <n v="0"/>
    <n v="0"/>
    <n v="0"/>
    <x v="37"/>
  </r>
  <r>
    <n v="1096"/>
    <n v="109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54"/>
    <n v="54"/>
    <n v="0"/>
    <n v="0"/>
    <x v="9"/>
  </r>
  <r>
    <n v="122"/>
    <n v="122"/>
    <n v="0"/>
    <n v="0"/>
    <n v="0"/>
    <n v="0"/>
    <n v="0"/>
    <n v="0"/>
    <n v="0"/>
    <n v="0"/>
    <n v="0"/>
    <n v="0"/>
    <x v="45"/>
  </r>
  <r>
    <n v="469"/>
    <n v="469"/>
    <n v="0"/>
    <n v="0"/>
    <n v="0"/>
    <n v="0"/>
    <n v="0"/>
    <n v="0"/>
    <n v="0"/>
    <n v="0"/>
    <n v="0"/>
    <n v="0"/>
    <x v="6"/>
  </r>
  <r>
    <n v="354"/>
    <n v="354"/>
    <n v="0"/>
    <n v="0"/>
    <n v="0"/>
    <n v="0"/>
    <n v="0"/>
    <n v="0"/>
    <n v="0"/>
    <n v="0"/>
    <n v="0"/>
    <n v="0"/>
    <x v="6"/>
  </r>
  <r>
    <n v="2434"/>
    <n v="0"/>
    <n v="2434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73"/>
    <n v="73"/>
    <n v="0"/>
    <n v="0"/>
    <x v="61"/>
  </r>
  <r>
    <n v="20200"/>
    <n v="2020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8"/>
  </r>
  <r>
    <n v="122"/>
    <n v="122"/>
    <n v="0"/>
    <n v="0"/>
    <n v="0"/>
    <n v="0"/>
    <n v="0"/>
    <n v="0"/>
    <n v="122"/>
    <n v="122"/>
    <n v="0"/>
    <n v="0"/>
    <x v="28"/>
  </r>
  <r>
    <n v="5"/>
    <n v="5"/>
    <n v="0"/>
    <n v="0"/>
    <n v="0"/>
    <n v="0"/>
    <n v="0"/>
    <n v="0"/>
    <n v="0"/>
    <n v="0"/>
    <n v="0"/>
    <n v="0"/>
    <x v="31"/>
  </r>
  <r>
    <n v="65"/>
    <n v="65"/>
    <n v="0"/>
    <n v="0"/>
    <n v="65"/>
    <n v="65"/>
    <n v="0"/>
    <n v="0"/>
    <n v="0"/>
    <n v="0"/>
    <n v="0"/>
    <n v="0"/>
    <x v="41"/>
  </r>
  <r>
    <n v="1475"/>
    <n v="1475"/>
    <n v="0"/>
    <n v="0"/>
    <n v="0"/>
    <n v="0"/>
    <n v="0"/>
    <n v="0"/>
    <n v="0"/>
    <n v="0"/>
    <n v="0"/>
    <n v="0"/>
    <x v="34"/>
  </r>
  <r>
    <n v="1036"/>
    <n v="1036"/>
    <n v="0"/>
    <n v="0"/>
    <n v="0"/>
    <n v="0"/>
    <n v="0"/>
    <n v="0"/>
    <n v="0"/>
    <n v="0"/>
    <n v="0"/>
    <n v="0"/>
    <x v="20"/>
  </r>
  <r>
    <n v="7098"/>
    <n v="0"/>
    <n v="7098"/>
    <n v="0"/>
    <n v="0"/>
    <n v="0"/>
    <n v="0"/>
    <n v="0"/>
    <n v="0"/>
    <n v="0"/>
    <n v="0"/>
    <n v="0"/>
    <x v="60"/>
  </r>
  <r>
    <n v="2037"/>
    <n v="0"/>
    <n v="2037"/>
    <n v="0"/>
    <n v="0"/>
    <n v="0"/>
    <n v="0"/>
    <n v="0"/>
    <n v="0"/>
    <n v="0"/>
    <n v="0"/>
    <n v="0"/>
    <x v="43"/>
  </r>
  <r>
    <n v="9"/>
    <n v="9"/>
    <n v="0"/>
    <n v="0"/>
    <n v="9"/>
    <n v="9"/>
    <n v="0"/>
    <n v="0"/>
    <n v="0"/>
    <n v="0"/>
    <n v="0"/>
    <n v="0"/>
    <x v="49"/>
  </r>
  <r>
    <n v="609"/>
    <n v="609"/>
    <n v="0"/>
    <n v="0"/>
    <n v="0"/>
    <n v="0"/>
    <n v="0"/>
    <n v="0"/>
    <n v="0"/>
    <n v="0"/>
    <n v="0"/>
    <n v="0"/>
    <x v="52"/>
  </r>
  <r>
    <n v="6213"/>
    <n v="6213"/>
    <n v="0"/>
    <n v="0"/>
    <n v="0"/>
    <n v="0"/>
    <n v="0"/>
    <n v="0"/>
    <n v="0"/>
    <n v="0"/>
    <n v="0"/>
    <n v="0"/>
    <x v="1"/>
  </r>
  <r>
    <n v="6315"/>
    <n v="6315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31"/>
    <n v="31"/>
    <n v="0"/>
    <n v="0"/>
    <x v="60"/>
  </r>
  <r>
    <n v="458"/>
    <n v="458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60"/>
  </r>
  <r>
    <n v="474"/>
    <n v="474"/>
    <n v="0"/>
    <n v="0"/>
    <n v="0"/>
    <n v="0"/>
    <n v="0"/>
    <n v="0"/>
    <n v="0"/>
    <n v="0"/>
    <n v="0"/>
    <n v="0"/>
    <x v="63"/>
  </r>
  <r>
    <n v="124"/>
    <n v="12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6"/>
  </r>
  <r>
    <n v="172"/>
    <n v="172"/>
    <n v="0"/>
    <n v="0"/>
    <n v="0"/>
    <n v="0"/>
    <n v="0"/>
    <n v="0"/>
    <n v="0"/>
    <n v="0"/>
    <n v="0"/>
    <n v="0"/>
    <x v="52"/>
  </r>
  <r>
    <n v="3209"/>
    <n v="0"/>
    <n v="3209"/>
    <n v="0"/>
    <n v="0"/>
    <n v="0"/>
    <n v="0"/>
    <n v="0"/>
    <n v="0"/>
    <n v="0"/>
    <n v="0"/>
    <n v="0"/>
    <x v="63"/>
  </r>
  <r>
    <n v="380"/>
    <n v="380"/>
    <n v="0"/>
    <n v="0"/>
    <n v="0"/>
    <n v="0"/>
    <n v="0"/>
    <n v="0"/>
    <n v="380"/>
    <n v="380"/>
    <n v="0"/>
    <n v="0"/>
    <x v="47"/>
  </r>
  <r>
    <n v="147"/>
    <n v="147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48"/>
  </r>
  <r>
    <n v="238"/>
    <n v="238"/>
    <n v="0"/>
    <n v="0"/>
    <n v="0"/>
    <n v="0"/>
    <n v="0"/>
    <n v="0"/>
    <n v="0"/>
    <n v="0"/>
    <n v="0"/>
    <n v="0"/>
    <x v="17"/>
  </r>
  <r>
    <n v="128"/>
    <n v="128"/>
    <n v="0"/>
    <n v="0"/>
    <n v="0"/>
    <n v="0"/>
    <n v="0"/>
    <n v="0"/>
    <n v="0"/>
    <n v="0"/>
    <n v="0"/>
    <n v="0"/>
    <x v="28"/>
  </r>
  <r>
    <n v="6417"/>
    <n v="6417"/>
    <n v="0"/>
    <n v="0"/>
    <n v="0"/>
    <n v="0"/>
    <n v="0"/>
    <n v="0"/>
    <n v="0"/>
    <n v="0"/>
    <n v="0"/>
    <n v="0"/>
    <x v="54"/>
  </r>
  <r>
    <n v="17479"/>
    <n v="17479"/>
    <n v="0"/>
    <n v="0"/>
    <n v="0"/>
    <n v="0"/>
    <n v="0"/>
    <n v="0"/>
    <n v="0"/>
    <n v="0"/>
    <n v="0"/>
    <n v="0"/>
    <x v="47"/>
  </r>
  <r>
    <n v="6675"/>
    <n v="0"/>
    <n v="6675"/>
    <n v="0"/>
    <n v="6675"/>
    <n v="0"/>
    <n v="6675"/>
    <n v="0"/>
    <n v="0"/>
    <n v="0"/>
    <n v="0"/>
    <n v="0"/>
    <x v="26"/>
  </r>
  <r>
    <n v="70"/>
    <n v="70"/>
    <n v="0"/>
    <n v="0"/>
    <n v="0"/>
    <n v="0"/>
    <n v="0"/>
    <n v="0"/>
    <n v="70"/>
    <n v="70"/>
    <n v="0"/>
    <n v="0"/>
    <x v="16"/>
  </r>
  <r>
    <n v="439"/>
    <n v="439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17"/>
  </r>
  <r>
    <n v="473"/>
    <n v="473"/>
    <n v="0"/>
    <n v="0"/>
    <n v="473"/>
    <n v="473"/>
    <n v="0"/>
    <n v="0"/>
    <n v="0"/>
    <n v="0"/>
    <n v="0"/>
    <n v="0"/>
    <x v="31"/>
  </r>
  <r>
    <n v="4931"/>
    <n v="0"/>
    <n v="4931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2"/>
  </r>
  <r>
    <n v="8"/>
    <n v="8"/>
    <n v="0"/>
    <n v="0"/>
    <n v="8"/>
    <n v="8"/>
    <n v="0"/>
    <n v="0"/>
    <n v="0"/>
    <n v="0"/>
    <n v="0"/>
    <n v="0"/>
    <x v="43"/>
  </r>
  <r>
    <n v="1556"/>
    <n v="1556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31"/>
  </r>
  <r>
    <n v="2313"/>
    <n v="0"/>
    <n v="2313"/>
    <n v="0"/>
    <n v="0"/>
    <n v="0"/>
    <n v="0"/>
    <n v="0"/>
    <n v="0"/>
    <n v="0"/>
    <n v="0"/>
    <n v="0"/>
    <x v="20"/>
  </r>
  <r>
    <n v="101"/>
    <n v="10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18"/>
  </r>
  <r>
    <n v="19"/>
    <n v="19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53"/>
  </r>
  <r>
    <n v="5625"/>
    <n v="5625"/>
    <n v="0"/>
    <n v="0"/>
    <n v="5625"/>
    <n v="5625"/>
    <n v="0"/>
    <n v="0"/>
    <n v="0"/>
    <n v="0"/>
    <n v="0"/>
    <n v="0"/>
    <x v="45"/>
  </r>
  <r>
    <n v="2351"/>
    <n v="2351"/>
    <n v="0"/>
    <n v="0"/>
    <n v="0"/>
    <n v="0"/>
    <n v="0"/>
    <n v="0"/>
    <n v="0"/>
    <n v="0"/>
    <n v="0"/>
    <n v="0"/>
    <x v="33"/>
  </r>
  <r>
    <n v="12"/>
    <n v="0"/>
    <n v="0"/>
    <n v="12"/>
    <n v="0"/>
    <n v="0"/>
    <n v="0"/>
    <n v="0"/>
    <n v="0"/>
    <n v="0"/>
    <n v="0"/>
    <n v="0"/>
    <x v="37"/>
  </r>
  <r>
    <n v="866"/>
    <n v="866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9"/>
  </r>
  <r>
    <n v="143"/>
    <n v="143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19"/>
  </r>
  <r>
    <n v="4"/>
    <n v="4"/>
    <n v="0"/>
    <n v="0"/>
    <n v="0"/>
    <n v="0"/>
    <n v="0"/>
    <n v="0"/>
    <n v="0"/>
    <n v="0"/>
    <n v="0"/>
    <n v="0"/>
    <x v="18"/>
  </r>
  <r>
    <n v="122"/>
    <n v="12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55"/>
    <n v="55"/>
    <n v="0"/>
    <n v="0"/>
    <n v="55"/>
    <n v="55"/>
    <n v="0"/>
    <n v="0"/>
    <n v="0"/>
    <n v="0"/>
    <n v="0"/>
    <n v="0"/>
    <x v="18"/>
  </r>
  <r>
    <n v="227"/>
    <n v="227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46"/>
  </r>
  <r>
    <n v="514"/>
    <n v="514"/>
    <n v="0"/>
    <n v="0"/>
    <n v="0"/>
    <n v="0"/>
    <n v="0"/>
    <n v="0"/>
    <n v="0"/>
    <n v="0"/>
    <n v="0"/>
    <n v="0"/>
    <x v="61"/>
  </r>
  <r>
    <n v="91"/>
    <n v="91"/>
    <n v="0"/>
    <n v="0"/>
    <n v="91"/>
    <n v="91"/>
    <n v="0"/>
    <n v="0"/>
    <n v="0"/>
    <n v="0"/>
    <n v="0"/>
    <n v="0"/>
    <x v="9"/>
  </r>
  <r>
    <n v="1132"/>
    <n v="113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2"/>
  </r>
  <r>
    <n v="3279"/>
    <n v="3279"/>
    <n v="0"/>
    <n v="0"/>
    <n v="0"/>
    <n v="0"/>
    <n v="0"/>
    <n v="0"/>
    <n v="0"/>
    <n v="0"/>
    <n v="0"/>
    <n v="0"/>
    <x v="16"/>
  </r>
  <r>
    <n v="108"/>
    <n v="108"/>
    <n v="0"/>
    <n v="0"/>
    <n v="0"/>
    <n v="0"/>
    <n v="0"/>
    <n v="0"/>
    <n v="0"/>
    <n v="0"/>
    <n v="0"/>
    <n v="0"/>
    <x v="17"/>
  </r>
  <r>
    <n v="182"/>
    <n v="182"/>
    <n v="0"/>
    <n v="0"/>
    <n v="0"/>
    <n v="0"/>
    <n v="0"/>
    <n v="0"/>
    <n v="182"/>
    <n v="182"/>
    <n v="0"/>
    <n v="0"/>
    <x v="52"/>
  </r>
  <r>
    <n v="30"/>
    <n v="30"/>
    <n v="0"/>
    <n v="0"/>
    <n v="0"/>
    <n v="0"/>
    <n v="0"/>
    <n v="0"/>
    <n v="0"/>
    <n v="0"/>
    <n v="0"/>
    <n v="0"/>
    <x v="3"/>
  </r>
  <r>
    <n v="4024"/>
    <n v="4024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71"/>
  </r>
  <r>
    <n v="19025"/>
    <n v="0"/>
    <n v="19025"/>
    <n v="0"/>
    <n v="0"/>
    <n v="0"/>
    <n v="0"/>
    <n v="0"/>
    <n v="0"/>
    <n v="0"/>
    <n v="0"/>
    <n v="0"/>
    <x v="14"/>
  </r>
  <r>
    <n v="995"/>
    <n v="995"/>
    <n v="0"/>
    <n v="0"/>
    <n v="0"/>
    <n v="0"/>
    <n v="0"/>
    <n v="0"/>
    <n v="995"/>
    <n v="995"/>
    <n v="0"/>
    <n v="0"/>
    <x v="16"/>
  </r>
  <r>
    <n v="249"/>
    <n v="249"/>
    <n v="0"/>
    <n v="0"/>
    <n v="0"/>
    <n v="0"/>
    <n v="0"/>
    <n v="0"/>
    <n v="249"/>
    <n v="249"/>
    <n v="0"/>
    <n v="0"/>
    <x v="55"/>
  </r>
  <r>
    <n v="2454"/>
    <n v="245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62"/>
  </r>
  <r>
    <n v="5269"/>
    <n v="5269"/>
    <n v="0"/>
    <n v="0"/>
    <n v="0"/>
    <n v="0"/>
    <n v="0"/>
    <n v="0"/>
    <n v="0"/>
    <n v="0"/>
    <n v="0"/>
    <n v="0"/>
    <x v="48"/>
  </r>
  <r>
    <n v="2861"/>
    <n v="2861"/>
    <n v="0"/>
    <n v="0"/>
    <n v="2861"/>
    <n v="2861"/>
    <n v="0"/>
    <n v="0"/>
    <n v="0"/>
    <n v="0"/>
    <n v="0"/>
    <n v="0"/>
    <x v="16"/>
  </r>
  <r>
    <n v="344"/>
    <n v="344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8"/>
  </r>
  <r>
    <n v="2979"/>
    <n v="0"/>
    <n v="2979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4"/>
  </r>
  <r>
    <n v="37"/>
    <n v="37"/>
    <n v="0"/>
    <n v="0"/>
    <n v="37"/>
    <n v="37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4"/>
  </r>
  <r>
    <n v="4719"/>
    <n v="0"/>
    <n v="4719"/>
    <n v="0"/>
    <n v="0"/>
    <n v="0"/>
    <n v="0"/>
    <n v="0"/>
    <n v="0"/>
    <n v="0"/>
    <n v="0"/>
    <n v="0"/>
    <x v="0"/>
  </r>
  <r>
    <n v="1644"/>
    <n v="1644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60"/>
  </r>
  <r>
    <n v="1847"/>
    <n v="1847"/>
    <n v="0"/>
    <n v="0"/>
    <n v="0"/>
    <n v="0"/>
    <n v="0"/>
    <n v="0"/>
    <n v="1847"/>
    <n v="1847"/>
    <n v="0"/>
    <n v="0"/>
    <x v="31"/>
  </r>
  <r>
    <n v="141"/>
    <n v="141"/>
    <n v="0"/>
    <n v="0"/>
    <n v="0"/>
    <n v="0"/>
    <n v="0"/>
    <n v="0"/>
    <n v="0"/>
    <n v="0"/>
    <n v="0"/>
    <n v="0"/>
    <x v="59"/>
  </r>
  <r>
    <n v="8"/>
    <n v="0"/>
    <n v="8"/>
    <n v="0"/>
    <n v="0"/>
    <n v="0"/>
    <n v="0"/>
    <n v="0"/>
    <n v="0"/>
    <n v="0"/>
    <n v="0"/>
    <n v="0"/>
    <x v="68"/>
  </r>
  <r>
    <n v="16549"/>
    <n v="16549"/>
    <n v="0"/>
    <n v="0"/>
    <n v="0"/>
    <n v="0"/>
    <n v="0"/>
    <n v="0"/>
    <n v="0"/>
    <n v="0"/>
    <n v="0"/>
    <n v="0"/>
    <x v="26"/>
  </r>
  <r>
    <n v="4729"/>
    <n v="4729"/>
    <n v="0"/>
    <n v="0"/>
    <n v="4729"/>
    <n v="4729"/>
    <n v="0"/>
    <n v="0"/>
    <n v="0"/>
    <n v="0"/>
    <n v="0"/>
    <n v="0"/>
    <x v="21"/>
  </r>
  <r>
    <n v="24"/>
    <n v="24"/>
    <n v="0"/>
    <n v="0"/>
    <n v="0"/>
    <n v="0"/>
    <n v="0"/>
    <n v="0"/>
    <n v="24"/>
    <n v="24"/>
    <n v="0"/>
    <n v="0"/>
    <x v="19"/>
  </r>
  <r>
    <n v="1547"/>
    <n v="1547"/>
    <n v="0"/>
    <n v="0"/>
    <n v="0"/>
    <n v="0"/>
    <n v="0"/>
    <n v="0"/>
    <n v="0"/>
    <n v="0"/>
    <n v="0"/>
    <n v="0"/>
    <x v="53"/>
  </r>
  <r>
    <n v="6191"/>
    <n v="6191"/>
    <n v="0"/>
    <n v="0"/>
    <n v="0"/>
    <n v="0"/>
    <n v="0"/>
    <n v="0"/>
    <n v="0"/>
    <n v="0"/>
    <n v="0"/>
    <n v="0"/>
    <x v="21"/>
  </r>
  <r>
    <n v="752"/>
    <n v="752"/>
    <n v="0"/>
    <n v="0"/>
    <n v="0"/>
    <n v="0"/>
    <n v="0"/>
    <n v="0"/>
    <n v="0"/>
    <n v="0"/>
    <n v="0"/>
    <n v="0"/>
    <x v="6"/>
  </r>
  <r>
    <n v="420"/>
    <n v="420"/>
    <n v="0"/>
    <n v="0"/>
    <n v="0"/>
    <n v="0"/>
    <n v="0"/>
    <n v="0"/>
    <n v="0"/>
    <n v="0"/>
    <n v="0"/>
    <n v="0"/>
    <x v="34"/>
  </r>
  <r>
    <n v="502"/>
    <n v="502"/>
    <n v="0"/>
    <n v="0"/>
    <n v="0"/>
    <n v="0"/>
    <n v="0"/>
    <n v="0"/>
    <n v="0"/>
    <n v="0"/>
    <n v="0"/>
    <n v="0"/>
    <x v="6"/>
  </r>
  <r>
    <n v="561"/>
    <n v="561"/>
    <n v="0"/>
    <n v="0"/>
    <n v="0"/>
    <n v="0"/>
    <n v="0"/>
    <n v="0"/>
    <n v="0"/>
    <n v="0"/>
    <n v="0"/>
    <n v="0"/>
    <x v="20"/>
  </r>
  <r>
    <n v="237"/>
    <n v="237"/>
    <n v="0"/>
    <n v="0"/>
    <n v="0"/>
    <n v="0"/>
    <n v="0"/>
    <n v="0"/>
    <n v="0"/>
    <n v="0"/>
    <n v="0"/>
    <n v="0"/>
    <x v="8"/>
  </r>
  <r>
    <n v="164"/>
    <n v="164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2"/>
    <n v="2"/>
    <n v="0"/>
    <n v="0"/>
    <x v="73"/>
  </r>
  <r>
    <n v="16"/>
    <n v="16"/>
    <n v="0"/>
    <n v="0"/>
    <n v="0"/>
    <n v="0"/>
    <n v="0"/>
    <n v="0"/>
    <n v="0"/>
    <n v="0"/>
    <n v="0"/>
    <n v="0"/>
    <x v="67"/>
  </r>
  <r>
    <n v="210"/>
    <n v="210"/>
    <n v="0"/>
    <n v="0"/>
    <n v="0"/>
    <n v="0"/>
    <n v="0"/>
    <n v="0"/>
    <n v="0"/>
    <n v="0"/>
    <n v="0"/>
    <n v="0"/>
    <x v="20"/>
  </r>
  <r>
    <n v="831"/>
    <n v="0"/>
    <n v="831"/>
    <n v="0"/>
    <n v="0"/>
    <n v="0"/>
    <n v="0"/>
    <n v="0"/>
    <n v="0"/>
    <n v="0"/>
    <n v="0"/>
    <n v="0"/>
    <x v="40"/>
  </r>
  <r>
    <n v="9"/>
    <n v="9"/>
    <n v="0"/>
    <n v="0"/>
    <n v="9"/>
    <n v="9"/>
    <n v="0"/>
    <n v="0"/>
    <n v="0"/>
    <n v="0"/>
    <n v="0"/>
    <n v="0"/>
    <x v="0"/>
  </r>
  <r>
    <n v="157"/>
    <n v="157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45"/>
  </r>
  <r>
    <n v="88"/>
    <n v="88"/>
    <n v="0"/>
    <n v="0"/>
    <n v="0"/>
    <n v="0"/>
    <n v="0"/>
    <n v="0"/>
    <n v="0"/>
    <n v="0"/>
    <n v="0"/>
    <n v="0"/>
    <x v="47"/>
  </r>
  <r>
    <n v="1496"/>
    <n v="1496"/>
    <n v="0"/>
    <n v="0"/>
    <n v="0"/>
    <n v="0"/>
    <n v="0"/>
    <n v="0"/>
    <n v="0"/>
    <n v="0"/>
    <n v="0"/>
    <n v="0"/>
    <x v="54"/>
  </r>
  <r>
    <n v="4269"/>
    <n v="0"/>
    <n v="4269"/>
    <n v="0"/>
    <n v="0"/>
    <n v="0"/>
    <n v="0"/>
    <n v="0"/>
    <n v="0"/>
    <n v="0"/>
    <n v="0"/>
    <n v="0"/>
    <x v="9"/>
  </r>
  <r>
    <n v="4381"/>
    <n v="4381"/>
    <n v="0"/>
    <n v="0"/>
    <n v="0"/>
    <n v="0"/>
    <n v="0"/>
    <n v="0"/>
    <n v="0"/>
    <n v="0"/>
    <n v="0"/>
    <n v="0"/>
    <x v="16"/>
  </r>
  <r>
    <n v="161"/>
    <n v="161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4"/>
  </r>
  <r>
    <n v="1178"/>
    <n v="1178"/>
    <n v="0"/>
    <n v="0"/>
    <n v="0"/>
    <n v="0"/>
    <n v="0"/>
    <n v="0"/>
    <n v="1178"/>
    <n v="1178"/>
    <n v="0"/>
    <n v="0"/>
    <x v="19"/>
  </r>
  <r>
    <n v="1"/>
    <n v="1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84"/>
    <n v="84"/>
    <n v="0"/>
    <n v="0"/>
    <x v="33"/>
  </r>
  <r>
    <n v="45"/>
    <n v="45"/>
    <n v="0"/>
    <n v="0"/>
    <n v="0"/>
    <n v="0"/>
    <n v="0"/>
    <n v="0"/>
    <n v="45"/>
    <n v="45"/>
    <n v="0"/>
    <n v="0"/>
    <x v="62"/>
  </r>
  <r>
    <n v="179"/>
    <n v="179"/>
    <n v="0"/>
    <n v="0"/>
    <n v="0"/>
    <n v="0"/>
    <n v="0"/>
    <n v="0"/>
    <n v="0"/>
    <n v="0"/>
    <n v="0"/>
    <n v="0"/>
    <x v="52"/>
  </r>
  <r>
    <n v="812"/>
    <n v="81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2"/>
  </r>
  <r>
    <n v="3035"/>
    <n v="3035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3"/>
  </r>
  <r>
    <n v="100"/>
    <n v="100"/>
    <n v="0"/>
    <n v="0"/>
    <n v="0"/>
    <n v="0"/>
    <n v="0"/>
    <n v="0"/>
    <n v="0"/>
    <n v="0"/>
    <n v="0"/>
    <n v="0"/>
    <x v="68"/>
  </r>
  <r>
    <n v="146"/>
    <n v="146"/>
    <n v="0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5"/>
  </r>
  <r>
    <n v="378"/>
    <n v="378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64"/>
  </r>
  <r>
    <n v="183913"/>
    <n v="0"/>
    <n v="0"/>
    <n v="183913"/>
    <n v="0"/>
    <n v="0"/>
    <n v="0"/>
    <n v="0"/>
    <n v="0"/>
    <n v="0"/>
    <n v="0"/>
    <n v="0"/>
    <x v="2"/>
  </r>
  <r>
    <n v="872"/>
    <n v="872"/>
    <n v="0"/>
    <n v="0"/>
    <n v="0"/>
    <n v="0"/>
    <n v="0"/>
    <n v="0"/>
    <n v="872"/>
    <n v="872"/>
    <n v="0"/>
    <n v="0"/>
    <x v="20"/>
  </r>
  <r>
    <n v="3"/>
    <n v="3"/>
    <n v="0"/>
    <n v="0"/>
    <n v="0"/>
    <n v="0"/>
    <n v="0"/>
    <n v="0"/>
    <n v="0"/>
    <n v="0"/>
    <n v="0"/>
    <n v="0"/>
    <x v="29"/>
  </r>
  <r>
    <n v="503"/>
    <n v="503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4"/>
  </r>
  <r>
    <n v="121"/>
    <n v="121"/>
    <n v="0"/>
    <n v="0"/>
    <n v="121"/>
    <n v="121"/>
    <n v="0"/>
    <n v="0"/>
    <n v="0"/>
    <n v="0"/>
    <n v="0"/>
    <n v="0"/>
    <x v="58"/>
  </r>
  <r>
    <n v="224"/>
    <n v="0"/>
    <n v="224"/>
    <n v="0"/>
    <n v="0"/>
    <n v="0"/>
    <n v="0"/>
    <n v="0"/>
    <n v="0"/>
    <n v="0"/>
    <n v="0"/>
    <n v="0"/>
    <x v="12"/>
  </r>
  <r>
    <n v="633"/>
    <n v="633"/>
    <n v="0"/>
    <n v="0"/>
    <n v="0"/>
    <n v="0"/>
    <n v="0"/>
    <n v="0"/>
    <n v="0"/>
    <n v="0"/>
    <n v="0"/>
    <n v="0"/>
    <x v="43"/>
  </r>
  <r>
    <n v="112"/>
    <n v="112"/>
    <n v="0"/>
    <n v="0"/>
    <n v="112"/>
    <n v="112"/>
    <n v="0"/>
    <n v="0"/>
    <n v="0"/>
    <n v="0"/>
    <n v="0"/>
    <n v="0"/>
    <x v="13"/>
  </r>
  <r>
    <n v="428"/>
    <n v="428"/>
    <n v="0"/>
    <n v="0"/>
    <n v="0"/>
    <n v="0"/>
    <n v="0"/>
    <n v="0"/>
    <n v="0"/>
    <n v="0"/>
    <n v="0"/>
    <n v="0"/>
    <x v="25"/>
  </r>
  <r>
    <n v="191"/>
    <n v="0"/>
    <n v="191"/>
    <n v="0"/>
    <n v="0"/>
    <n v="0"/>
    <n v="0"/>
    <n v="0"/>
    <n v="191"/>
    <n v="0"/>
    <n v="191"/>
    <n v="0"/>
    <x v="71"/>
  </r>
  <r>
    <n v="2"/>
    <n v="2"/>
    <n v="0"/>
    <n v="0"/>
    <n v="0"/>
    <n v="0"/>
    <n v="0"/>
    <n v="0"/>
    <n v="2"/>
    <n v="2"/>
    <n v="0"/>
    <n v="0"/>
    <x v="58"/>
  </r>
  <r>
    <n v="3213"/>
    <n v="0"/>
    <n v="3213"/>
    <n v="0"/>
    <n v="0"/>
    <n v="0"/>
    <n v="0"/>
    <n v="0"/>
    <n v="0"/>
    <n v="0"/>
    <n v="0"/>
    <n v="0"/>
    <x v="4"/>
  </r>
  <r>
    <n v="4330"/>
    <n v="4330"/>
    <n v="0"/>
    <n v="0"/>
    <n v="0"/>
    <n v="0"/>
    <n v="0"/>
    <n v="0"/>
    <n v="0"/>
    <n v="0"/>
    <n v="0"/>
    <n v="0"/>
    <x v="28"/>
  </r>
  <r>
    <n v="1688"/>
    <n v="1688"/>
    <n v="0"/>
    <n v="0"/>
    <n v="1688"/>
    <n v="1688"/>
    <n v="0"/>
    <n v="0"/>
    <n v="0"/>
    <n v="0"/>
    <n v="0"/>
    <n v="0"/>
    <x v="33"/>
  </r>
  <r>
    <n v="33"/>
    <n v="33"/>
    <n v="0"/>
    <n v="0"/>
    <n v="33"/>
    <n v="33"/>
    <n v="0"/>
    <n v="0"/>
    <n v="0"/>
    <n v="0"/>
    <n v="0"/>
    <n v="0"/>
    <x v="10"/>
  </r>
  <r>
    <n v="79"/>
    <n v="79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55"/>
  </r>
  <r>
    <n v="20217"/>
    <n v="0"/>
    <n v="0"/>
    <n v="20217"/>
    <n v="0"/>
    <n v="0"/>
    <n v="0"/>
    <n v="0"/>
    <n v="0"/>
    <n v="0"/>
    <n v="0"/>
    <n v="0"/>
    <x v="74"/>
  </r>
  <r>
    <n v="4385"/>
    <n v="0"/>
    <n v="4385"/>
    <n v="0"/>
    <n v="0"/>
    <n v="0"/>
    <n v="0"/>
    <n v="0"/>
    <n v="0"/>
    <n v="0"/>
    <n v="0"/>
    <n v="0"/>
    <x v="21"/>
  </r>
  <r>
    <n v="1322"/>
    <n v="1322"/>
    <n v="0"/>
    <n v="0"/>
    <n v="1322"/>
    <n v="1322"/>
    <n v="0"/>
    <n v="0"/>
    <n v="0"/>
    <n v="0"/>
    <n v="0"/>
    <n v="0"/>
    <x v="53"/>
  </r>
  <r>
    <n v="1230"/>
    <n v="0"/>
    <n v="1230"/>
    <n v="0"/>
    <n v="0"/>
    <n v="0"/>
    <n v="0"/>
    <n v="0"/>
    <n v="0"/>
    <n v="0"/>
    <n v="0"/>
    <n v="0"/>
    <x v="55"/>
  </r>
  <r>
    <n v="1284"/>
    <n v="0"/>
    <n v="1284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0"/>
    <n v="0"/>
    <n v="0"/>
    <n v="0"/>
    <x v="16"/>
  </r>
  <r>
    <n v="108"/>
    <n v="108"/>
    <n v="0"/>
    <n v="0"/>
    <n v="108"/>
    <n v="108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2787"/>
    <n v="0"/>
    <n v="2787"/>
    <n v="0"/>
    <n v="0"/>
    <n v="0"/>
    <n v="0"/>
    <n v="0"/>
    <n v="0"/>
    <n v="0"/>
    <n v="0"/>
    <n v="0"/>
    <x v="48"/>
  </r>
  <r>
    <n v="13750"/>
    <n v="0"/>
    <n v="13750"/>
    <n v="0"/>
    <n v="0"/>
    <n v="0"/>
    <n v="0"/>
    <n v="0"/>
    <n v="0"/>
    <n v="0"/>
    <n v="0"/>
    <n v="0"/>
    <x v="45"/>
  </r>
  <r>
    <n v="4206"/>
    <n v="4206"/>
    <n v="0"/>
    <n v="0"/>
    <n v="4206"/>
    <n v="4206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7"/>
  </r>
  <r>
    <n v="225"/>
    <n v="225"/>
    <n v="0"/>
    <n v="0"/>
    <n v="0"/>
    <n v="0"/>
    <n v="0"/>
    <n v="0"/>
    <n v="0"/>
    <n v="0"/>
    <n v="0"/>
    <n v="0"/>
    <x v="10"/>
  </r>
  <r>
    <n v="648"/>
    <n v="0"/>
    <n v="648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67"/>
  </r>
  <r>
    <n v="11"/>
    <n v="11"/>
    <n v="0"/>
    <n v="0"/>
    <n v="0"/>
    <n v="0"/>
    <n v="0"/>
    <n v="0"/>
    <n v="0"/>
    <n v="0"/>
    <n v="0"/>
    <n v="0"/>
    <x v="14"/>
  </r>
  <r>
    <n v="238"/>
    <n v="238"/>
    <n v="0"/>
    <n v="0"/>
    <n v="0"/>
    <n v="0"/>
    <n v="0"/>
    <n v="0"/>
    <n v="0"/>
    <n v="0"/>
    <n v="0"/>
    <n v="0"/>
    <x v="5"/>
  </r>
  <r>
    <n v="145"/>
    <n v="145"/>
    <n v="0"/>
    <n v="0"/>
    <n v="0"/>
    <n v="0"/>
    <n v="0"/>
    <n v="0"/>
    <n v="0"/>
    <n v="0"/>
    <n v="0"/>
    <n v="0"/>
    <x v="1"/>
  </r>
  <r>
    <n v="24048"/>
    <n v="24048"/>
    <n v="0"/>
    <n v="0"/>
    <n v="24048"/>
    <n v="24048"/>
    <n v="0"/>
    <n v="0"/>
    <n v="0"/>
    <n v="0"/>
    <n v="0"/>
    <n v="0"/>
    <x v="47"/>
  </r>
  <r>
    <n v="3760"/>
    <n v="3760"/>
    <n v="0"/>
    <n v="0"/>
    <n v="0"/>
    <n v="0"/>
    <n v="0"/>
    <n v="0"/>
    <n v="0"/>
    <n v="0"/>
    <n v="0"/>
    <n v="0"/>
    <x v="19"/>
  </r>
  <r>
    <n v="80"/>
    <n v="80"/>
    <n v="0"/>
    <n v="0"/>
    <n v="80"/>
    <n v="80"/>
    <n v="0"/>
    <n v="0"/>
    <n v="0"/>
    <n v="0"/>
    <n v="0"/>
    <n v="0"/>
    <x v="8"/>
  </r>
  <r>
    <n v="749"/>
    <n v="749"/>
    <n v="0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0"/>
    <n v="0"/>
    <n v="0"/>
    <n v="0"/>
    <x v="17"/>
  </r>
  <r>
    <n v="297"/>
    <n v="297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67"/>
  </r>
  <r>
    <n v="8"/>
    <n v="8"/>
    <n v="0"/>
    <n v="0"/>
    <n v="8"/>
    <n v="8"/>
    <n v="0"/>
    <n v="0"/>
    <n v="0"/>
    <n v="0"/>
    <n v="0"/>
    <n v="0"/>
    <x v="22"/>
  </r>
  <r>
    <n v="1465"/>
    <n v="1465"/>
    <n v="0"/>
    <n v="0"/>
    <n v="0"/>
    <n v="0"/>
    <n v="0"/>
    <n v="0"/>
    <n v="1465"/>
    <n v="1465"/>
    <n v="0"/>
    <n v="0"/>
    <x v="39"/>
  </r>
  <r>
    <n v="5"/>
    <n v="5"/>
    <n v="0"/>
    <n v="0"/>
    <n v="0"/>
    <n v="0"/>
    <n v="0"/>
    <n v="0"/>
    <n v="0"/>
    <n v="0"/>
    <n v="0"/>
    <n v="0"/>
    <x v="17"/>
  </r>
  <r>
    <n v="3436"/>
    <n v="3436"/>
    <n v="0"/>
    <n v="0"/>
    <n v="0"/>
    <n v="0"/>
    <n v="0"/>
    <n v="0"/>
    <n v="0"/>
    <n v="0"/>
    <n v="0"/>
    <n v="0"/>
    <x v="60"/>
  </r>
  <r>
    <n v="10"/>
    <n v="10"/>
    <n v="0"/>
    <n v="0"/>
    <n v="10"/>
    <n v="10"/>
    <n v="0"/>
    <n v="0"/>
    <n v="0"/>
    <n v="0"/>
    <n v="0"/>
    <n v="0"/>
    <x v="9"/>
  </r>
  <r>
    <n v="1291"/>
    <n v="1291"/>
    <n v="0"/>
    <n v="0"/>
    <n v="1291"/>
    <n v="1291"/>
    <n v="0"/>
    <n v="0"/>
    <n v="0"/>
    <n v="0"/>
    <n v="0"/>
    <n v="0"/>
    <x v="8"/>
  </r>
  <r>
    <n v="107"/>
    <n v="107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0"/>
  </r>
  <r>
    <n v="353"/>
    <n v="353"/>
    <n v="0"/>
    <n v="0"/>
    <n v="0"/>
    <n v="0"/>
    <n v="0"/>
    <n v="0"/>
    <n v="0"/>
    <n v="0"/>
    <n v="0"/>
    <n v="0"/>
    <x v="26"/>
  </r>
  <r>
    <n v="219"/>
    <n v="219"/>
    <n v="0"/>
    <n v="0"/>
    <n v="0"/>
    <n v="0"/>
    <n v="0"/>
    <n v="0"/>
    <n v="219"/>
    <n v="219"/>
    <n v="0"/>
    <n v="0"/>
    <x v="31"/>
  </r>
  <r>
    <n v="71"/>
    <n v="71"/>
    <n v="0"/>
    <n v="0"/>
    <n v="0"/>
    <n v="0"/>
    <n v="0"/>
    <n v="0"/>
    <n v="0"/>
    <n v="0"/>
    <n v="0"/>
    <n v="0"/>
    <x v="54"/>
  </r>
  <r>
    <n v="276"/>
    <n v="276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5"/>
  </r>
  <r>
    <n v="136"/>
    <n v="136"/>
    <n v="0"/>
    <n v="0"/>
    <n v="0"/>
    <n v="0"/>
    <n v="0"/>
    <n v="0"/>
    <n v="0"/>
    <n v="0"/>
    <n v="0"/>
    <n v="0"/>
    <x v="56"/>
  </r>
  <r>
    <n v="1222"/>
    <n v="0"/>
    <n v="1222"/>
    <n v="0"/>
    <n v="1222"/>
    <n v="0"/>
    <n v="1222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2"/>
  </r>
  <r>
    <n v="718"/>
    <n v="0"/>
    <n v="718"/>
    <n v="0"/>
    <n v="0"/>
    <n v="0"/>
    <n v="0"/>
    <n v="0"/>
    <n v="0"/>
    <n v="0"/>
    <n v="0"/>
    <n v="0"/>
    <x v="19"/>
  </r>
  <r>
    <n v="93"/>
    <n v="93"/>
    <n v="0"/>
    <n v="0"/>
    <n v="0"/>
    <n v="0"/>
    <n v="0"/>
    <n v="0"/>
    <n v="0"/>
    <n v="0"/>
    <n v="0"/>
    <n v="0"/>
    <x v="63"/>
  </r>
  <r>
    <n v="195"/>
    <n v="195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3"/>
  </r>
  <r>
    <n v="8593"/>
    <n v="8593"/>
    <n v="0"/>
    <n v="0"/>
    <n v="8593"/>
    <n v="8593"/>
    <n v="0"/>
    <n v="0"/>
    <n v="0"/>
    <n v="0"/>
    <n v="0"/>
    <n v="0"/>
    <x v="48"/>
  </r>
  <r>
    <n v="3491"/>
    <n v="0"/>
    <n v="3491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24"/>
  </r>
  <r>
    <n v="248"/>
    <n v="248"/>
    <n v="0"/>
    <n v="0"/>
    <n v="248"/>
    <n v="248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18212"/>
    <n v="0"/>
    <n v="18212"/>
    <n v="0"/>
    <n v="0"/>
    <n v="0"/>
    <n v="0"/>
    <n v="0"/>
    <n v="0"/>
    <n v="0"/>
    <n v="0"/>
    <n v="0"/>
    <x v="6"/>
  </r>
  <r>
    <n v="587"/>
    <n v="0"/>
    <n v="587"/>
    <n v="0"/>
    <n v="0"/>
    <n v="0"/>
    <n v="0"/>
    <n v="0"/>
    <n v="0"/>
    <n v="0"/>
    <n v="0"/>
    <n v="0"/>
    <x v="55"/>
  </r>
  <r>
    <n v="172"/>
    <n v="172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82"/>
    <n v="82"/>
    <n v="0"/>
    <n v="0"/>
    <x v="12"/>
  </r>
  <r>
    <n v="60"/>
    <n v="0"/>
    <n v="60"/>
    <n v="0"/>
    <n v="0"/>
    <n v="0"/>
    <n v="0"/>
    <n v="0"/>
    <n v="60"/>
    <n v="0"/>
    <n v="60"/>
    <n v="0"/>
    <x v="58"/>
  </r>
  <r>
    <n v="34"/>
    <n v="3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"/>
  </r>
  <r>
    <n v="1066"/>
    <n v="1066"/>
    <n v="0"/>
    <n v="0"/>
    <n v="1066"/>
    <n v="1066"/>
    <n v="0"/>
    <n v="0"/>
    <n v="0"/>
    <n v="0"/>
    <n v="0"/>
    <n v="0"/>
    <x v="35"/>
  </r>
  <r>
    <n v="10284"/>
    <n v="10284"/>
    <n v="0"/>
    <n v="0"/>
    <n v="0"/>
    <n v="0"/>
    <n v="0"/>
    <n v="0"/>
    <n v="0"/>
    <n v="0"/>
    <n v="0"/>
    <n v="0"/>
    <x v="47"/>
  </r>
  <r>
    <n v="623"/>
    <n v="623"/>
    <n v="0"/>
    <n v="0"/>
    <n v="0"/>
    <n v="0"/>
    <n v="0"/>
    <n v="0"/>
    <n v="0"/>
    <n v="0"/>
    <n v="0"/>
    <n v="0"/>
    <x v="31"/>
  </r>
  <r>
    <n v="1375"/>
    <n v="1375"/>
    <n v="0"/>
    <n v="0"/>
    <n v="0"/>
    <n v="0"/>
    <n v="0"/>
    <n v="0"/>
    <n v="0"/>
    <n v="0"/>
    <n v="0"/>
    <n v="0"/>
    <x v="20"/>
  </r>
  <r>
    <n v="22636"/>
    <n v="22636"/>
    <n v="0"/>
    <n v="0"/>
    <n v="22636"/>
    <n v="22636"/>
    <n v="0"/>
    <n v="0"/>
    <n v="0"/>
    <n v="0"/>
    <n v="0"/>
    <n v="0"/>
    <x v="26"/>
  </r>
  <r>
    <n v="394"/>
    <n v="394"/>
    <n v="0"/>
    <n v="0"/>
    <n v="394"/>
    <n v="394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37"/>
  </r>
  <r>
    <n v="431"/>
    <n v="431"/>
    <n v="0"/>
    <n v="0"/>
    <n v="431"/>
    <n v="431"/>
    <n v="0"/>
    <n v="0"/>
    <n v="0"/>
    <n v="0"/>
    <n v="0"/>
    <n v="0"/>
    <x v="32"/>
  </r>
  <r>
    <n v="64"/>
    <n v="64"/>
    <n v="0"/>
    <n v="0"/>
    <n v="0"/>
    <n v="0"/>
    <n v="0"/>
    <n v="0"/>
    <n v="0"/>
    <n v="0"/>
    <n v="0"/>
    <n v="0"/>
    <x v="58"/>
  </r>
  <r>
    <n v="10"/>
    <n v="10"/>
    <n v="0"/>
    <n v="0"/>
    <n v="10"/>
    <n v="10"/>
    <n v="0"/>
    <n v="0"/>
    <n v="0"/>
    <n v="0"/>
    <n v="0"/>
    <n v="0"/>
    <x v="47"/>
  </r>
  <r>
    <n v="174"/>
    <n v="174"/>
    <n v="0"/>
    <n v="0"/>
    <n v="0"/>
    <n v="0"/>
    <n v="0"/>
    <n v="0"/>
    <n v="0"/>
    <n v="0"/>
    <n v="0"/>
    <n v="0"/>
    <x v="63"/>
  </r>
  <r>
    <n v="34"/>
    <n v="0"/>
    <n v="34"/>
    <n v="0"/>
    <n v="0"/>
    <n v="0"/>
    <n v="0"/>
    <n v="0"/>
    <n v="0"/>
    <n v="0"/>
    <n v="0"/>
    <n v="0"/>
    <x v="64"/>
  </r>
  <r>
    <n v="278"/>
    <n v="0"/>
    <n v="278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7"/>
  </r>
  <r>
    <n v="3764"/>
    <n v="3764"/>
    <n v="0"/>
    <n v="0"/>
    <n v="0"/>
    <n v="0"/>
    <n v="0"/>
    <n v="0"/>
    <n v="3764"/>
    <n v="3764"/>
    <n v="0"/>
    <n v="0"/>
    <x v="2"/>
  </r>
  <r>
    <n v="1"/>
    <n v="1"/>
    <n v="0"/>
    <n v="0"/>
    <n v="0"/>
    <n v="0"/>
    <n v="0"/>
    <n v="0"/>
    <n v="0"/>
    <n v="0"/>
    <n v="0"/>
    <n v="0"/>
    <x v="68"/>
  </r>
  <r>
    <n v="123"/>
    <n v="123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4"/>
  </r>
  <r>
    <n v="2878"/>
    <n v="287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8"/>
  </r>
  <r>
    <n v="2807"/>
    <n v="2807"/>
    <n v="0"/>
    <n v="0"/>
    <n v="0"/>
    <n v="0"/>
    <n v="0"/>
    <n v="0"/>
    <n v="2807"/>
    <n v="2807"/>
    <n v="0"/>
    <n v="0"/>
    <x v="21"/>
  </r>
  <r>
    <n v="45"/>
    <n v="45"/>
    <n v="0"/>
    <n v="0"/>
    <n v="0"/>
    <n v="0"/>
    <n v="0"/>
    <n v="0"/>
    <n v="0"/>
    <n v="0"/>
    <n v="0"/>
    <n v="0"/>
    <x v="17"/>
  </r>
  <r>
    <n v="2934"/>
    <n v="2934"/>
    <n v="0"/>
    <n v="0"/>
    <n v="0"/>
    <n v="0"/>
    <n v="0"/>
    <n v="0"/>
    <n v="2934"/>
    <n v="2934"/>
    <n v="0"/>
    <n v="0"/>
    <x v="21"/>
  </r>
  <r>
    <n v="45"/>
    <n v="45"/>
    <n v="0"/>
    <n v="0"/>
    <n v="45"/>
    <n v="45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56"/>
  </r>
  <r>
    <n v="92"/>
    <n v="9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65"/>
  </r>
  <r>
    <n v="518"/>
    <n v="518"/>
    <n v="0"/>
    <n v="0"/>
    <n v="0"/>
    <n v="0"/>
    <n v="0"/>
    <n v="0"/>
    <n v="0"/>
    <n v="0"/>
    <n v="0"/>
    <n v="0"/>
    <x v="28"/>
  </r>
  <r>
    <n v="3087"/>
    <n v="308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4"/>
  </r>
  <r>
    <n v="8052"/>
    <n v="8052"/>
    <n v="0"/>
    <n v="0"/>
    <n v="0"/>
    <n v="0"/>
    <n v="0"/>
    <n v="0"/>
    <n v="0"/>
    <n v="0"/>
    <n v="0"/>
    <n v="0"/>
    <x v="45"/>
  </r>
  <r>
    <n v="696"/>
    <n v="696"/>
    <n v="0"/>
    <n v="0"/>
    <n v="0"/>
    <n v="0"/>
    <n v="0"/>
    <n v="0"/>
    <n v="0"/>
    <n v="0"/>
    <n v="0"/>
    <n v="0"/>
    <x v="56"/>
  </r>
  <r>
    <n v="376"/>
    <n v="376"/>
    <n v="0"/>
    <n v="0"/>
    <n v="0"/>
    <n v="0"/>
    <n v="0"/>
    <n v="0"/>
    <n v="376"/>
    <n v="376"/>
    <n v="0"/>
    <n v="0"/>
    <x v="0"/>
  </r>
  <r>
    <n v="174"/>
    <n v="174"/>
    <n v="0"/>
    <n v="0"/>
    <n v="0"/>
    <n v="0"/>
    <n v="0"/>
    <n v="0"/>
    <n v="0"/>
    <n v="0"/>
    <n v="0"/>
    <n v="0"/>
    <x v="10"/>
  </r>
  <r>
    <n v="199"/>
    <n v="199"/>
    <n v="0"/>
    <n v="0"/>
    <n v="0"/>
    <n v="0"/>
    <n v="0"/>
    <n v="0"/>
    <n v="0"/>
    <n v="0"/>
    <n v="0"/>
    <n v="0"/>
    <x v="35"/>
  </r>
  <r>
    <n v="8133"/>
    <n v="8133"/>
    <n v="0"/>
    <n v="0"/>
    <n v="0"/>
    <n v="0"/>
    <n v="0"/>
    <n v="0"/>
    <n v="0"/>
    <n v="0"/>
    <n v="0"/>
    <n v="0"/>
    <x v="52"/>
  </r>
  <r>
    <n v="105"/>
    <n v="105"/>
    <n v="0"/>
    <n v="0"/>
    <n v="105"/>
    <n v="105"/>
    <n v="0"/>
    <n v="0"/>
    <n v="0"/>
    <n v="0"/>
    <n v="0"/>
    <n v="0"/>
    <x v="18"/>
  </r>
  <r>
    <n v="1158"/>
    <n v="0"/>
    <n v="1158"/>
    <n v="0"/>
    <n v="1158"/>
    <n v="0"/>
    <n v="1158"/>
    <n v="0"/>
    <n v="0"/>
    <n v="0"/>
    <n v="0"/>
    <n v="0"/>
    <x v="20"/>
  </r>
  <r>
    <n v="201"/>
    <n v="201"/>
    <n v="0"/>
    <n v="0"/>
    <n v="0"/>
    <n v="0"/>
    <n v="0"/>
    <n v="0"/>
    <n v="201"/>
    <n v="201"/>
    <n v="0"/>
    <n v="0"/>
    <x v="28"/>
  </r>
  <r>
    <n v="2"/>
    <n v="2"/>
    <n v="0"/>
    <n v="0"/>
    <n v="0"/>
    <n v="0"/>
    <n v="0"/>
    <n v="0"/>
    <n v="0"/>
    <n v="0"/>
    <n v="0"/>
    <n v="0"/>
    <x v="37"/>
  </r>
  <r>
    <n v="1255"/>
    <n v="1255"/>
    <n v="0"/>
    <n v="0"/>
    <n v="0"/>
    <n v="0"/>
    <n v="0"/>
    <n v="0"/>
    <n v="0"/>
    <n v="0"/>
    <n v="0"/>
    <n v="0"/>
    <x v="52"/>
  </r>
  <r>
    <n v="1966"/>
    <n v="1966"/>
    <n v="0"/>
    <n v="0"/>
    <n v="0"/>
    <n v="0"/>
    <n v="0"/>
    <n v="0"/>
    <n v="0"/>
    <n v="0"/>
    <n v="0"/>
    <n v="0"/>
    <x v="6"/>
  </r>
  <r>
    <n v="7484"/>
    <n v="7484"/>
    <n v="0"/>
    <n v="0"/>
    <n v="0"/>
    <n v="0"/>
    <n v="0"/>
    <n v="0"/>
    <n v="7484"/>
    <n v="7484"/>
    <n v="0"/>
    <n v="0"/>
    <x v="56"/>
  </r>
  <r>
    <n v="204"/>
    <n v="204"/>
    <n v="0"/>
    <n v="0"/>
    <n v="0"/>
    <n v="0"/>
    <n v="0"/>
    <n v="0"/>
    <n v="204"/>
    <n v="204"/>
    <n v="0"/>
    <n v="0"/>
    <x v="34"/>
  </r>
  <r>
    <n v="2488"/>
    <n v="2488"/>
    <n v="0"/>
    <n v="0"/>
    <n v="0"/>
    <n v="0"/>
    <n v="0"/>
    <n v="0"/>
    <n v="0"/>
    <n v="0"/>
    <n v="0"/>
    <n v="0"/>
    <x v="53"/>
  </r>
  <r>
    <n v="11"/>
    <n v="11"/>
    <n v="0"/>
    <n v="0"/>
    <n v="11"/>
    <n v="11"/>
    <n v="0"/>
    <n v="0"/>
    <n v="0"/>
    <n v="0"/>
    <n v="0"/>
    <n v="0"/>
    <x v="24"/>
  </r>
  <r>
    <n v="2950"/>
    <n v="2950"/>
    <n v="0"/>
    <n v="0"/>
    <n v="2950"/>
    <n v="2950"/>
    <n v="0"/>
    <n v="0"/>
    <n v="0"/>
    <n v="0"/>
    <n v="0"/>
    <n v="0"/>
    <x v="14"/>
  </r>
  <r>
    <n v="15090"/>
    <n v="15090"/>
    <n v="0"/>
    <n v="0"/>
    <n v="0"/>
    <n v="0"/>
    <n v="0"/>
    <n v="0"/>
    <n v="0"/>
    <n v="0"/>
    <n v="0"/>
    <n v="0"/>
    <x v="21"/>
  </r>
  <r>
    <n v="3987"/>
    <n v="0"/>
    <n v="3987"/>
    <n v="0"/>
    <n v="0"/>
    <n v="0"/>
    <n v="0"/>
    <n v="0"/>
    <n v="0"/>
    <n v="0"/>
    <n v="0"/>
    <n v="0"/>
    <x v="60"/>
  </r>
  <r>
    <n v="178"/>
    <n v="178"/>
    <n v="0"/>
    <n v="0"/>
    <n v="0"/>
    <n v="0"/>
    <n v="0"/>
    <n v="0"/>
    <n v="0"/>
    <n v="0"/>
    <n v="0"/>
    <n v="0"/>
    <x v="32"/>
  </r>
  <r>
    <n v="210"/>
    <n v="210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7"/>
    <n v="7"/>
    <n v="0"/>
    <n v="0"/>
    <x v="63"/>
  </r>
  <r>
    <n v="2187"/>
    <n v="2187"/>
    <n v="0"/>
    <n v="0"/>
    <n v="0"/>
    <n v="0"/>
    <n v="0"/>
    <n v="0"/>
    <n v="2187"/>
    <n v="2187"/>
    <n v="0"/>
    <n v="0"/>
    <x v="53"/>
  </r>
  <r>
    <n v="651"/>
    <n v="651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63"/>
  </r>
  <r>
    <n v="338"/>
    <n v="338"/>
    <n v="0"/>
    <n v="0"/>
    <n v="0"/>
    <n v="0"/>
    <n v="0"/>
    <n v="0"/>
    <n v="0"/>
    <n v="0"/>
    <n v="0"/>
    <n v="0"/>
    <x v="2"/>
  </r>
  <r>
    <n v="2611"/>
    <n v="2611"/>
    <n v="0"/>
    <n v="0"/>
    <n v="2611"/>
    <n v="2611"/>
    <n v="0"/>
    <n v="0"/>
    <n v="0"/>
    <n v="0"/>
    <n v="0"/>
    <n v="0"/>
    <x v="8"/>
  </r>
  <r>
    <n v="1022"/>
    <n v="1022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56"/>
  </r>
  <r>
    <n v="187"/>
    <n v="187"/>
    <n v="0"/>
    <n v="0"/>
    <n v="0"/>
    <n v="0"/>
    <n v="0"/>
    <n v="0"/>
    <n v="0"/>
    <n v="0"/>
    <n v="0"/>
    <n v="0"/>
    <x v="49"/>
  </r>
  <r>
    <n v="1505"/>
    <n v="150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17"/>
  </r>
  <r>
    <n v="502"/>
    <n v="502"/>
    <n v="0"/>
    <n v="0"/>
    <n v="0"/>
    <n v="0"/>
    <n v="0"/>
    <n v="0"/>
    <n v="502"/>
    <n v="502"/>
    <n v="0"/>
    <n v="0"/>
    <x v="62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7"/>
  </r>
  <r>
    <n v="341"/>
    <n v="341"/>
    <n v="0"/>
    <n v="0"/>
    <n v="0"/>
    <n v="0"/>
    <n v="0"/>
    <n v="0"/>
    <n v="0"/>
    <n v="0"/>
    <n v="0"/>
    <n v="0"/>
    <x v="26"/>
  </r>
  <r>
    <n v="1249"/>
    <n v="0"/>
    <n v="1249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5"/>
  </r>
  <r>
    <n v="5291"/>
    <n v="5291"/>
    <n v="0"/>
    <n v="0"/>
    <n v="0"/>
    <n v="0"/>
    <n v="0"/>
    <n v="0"/>
    <n v="0"/>
    <n v="0"/>
    <n v="0"/>
    <n v="0"/>
    <x v="24"/>
  </r>
  <r>
    <n v="405"/>
    <n v="0"/>
    <n v="405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6"/>
    <n v="6"/>
    <n v="0"/>
    <n v="0"/>
    <x v="58"/>
  </r>
  <r>
    <n v="4559"/>
    <n v="4559"/>
    <n v="0"/>
    <n v="0"/>
    <n v="0"/>
    <n v="0"/>
    <n v="0"/>
    <n v="0"/>
    <n v="0"/>
    <n v="0"/>
    <n v="0"/>
    <n v="0"/>
    <x v="2"/>
  </r>
  <r>
    <n v="198"/>
    <n v="198"/>
    <n v="0"/>
    <n v="0"/>
    <n v="0"/>
    <n v="0"/>
    <n v="0"/>
    <n v="0"/>
    <n v="0"/>
    <n v="0"/>
    <n v="0"/>
    <n v="0"/>
    <x v="5"/>
  </r>
  <r>
    <n v="1164"/>
    <n v="1164"/>
    <n v="0"/>
    <n v="0"/>
    <n v="0"/>
    <n v="0"/>
    <n v="0"/>
    <n v="0"/>
    <n v="0"/>
    <n v="0"/>
    <n v="0"/>
    <n v="0"/>
    <x v="26"/>
  </r>
  <r>
    <n v="6228"/>
    <n v="6228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9"/>
    <n v="9"/>
    <n v="0"/>
    <n v="0"/>
    <x v="17"/>
  </r>
  <r>
    <n v="5551"/>
    <n v="0"/>
    <n v="5551"/>
    <n v="0"/>
    <n v="0"/>
    <n v="0"/>
    <n v="0"/>
    <n v="0"/>
    <n v="5551"/>
    <n v="0"/>
    <n v="5551"/>
    <n v="0"/>
    <x v="26"/>
  </r>
  <r>
    <n v="595"/>
    <n v="595"/>
    <n v="0"/>
    <n v="0"/>
    <n v="0"/>
    <n v="0"/>
    <n v="0"/>
    <n v="0"/>
    <n v="0"/>
    <n v="0"/>
    <n v="0"/>
    <n v="0"/>
    <x v="1"/>
  </r>
  <r>
    <n v="220"/>
    <n v="220"/>
    <n v="0"/>
    <n v="0"/>
    <n v="0"/>
    <n v="0"/>
    <n v="0"/>
    <n v="0"/>
    <n v="0"/>
    <n v="0"/>
    <n v="0"/>
    <n v="0"/>
    <x v="10"/>
  </r>
  <r>
    <n v="172"/>
    <n v="172"/>
    <n v="0"/>
    <n v="0"/>
    <n v="0"/>
    <n v="0"/>
    <n v="0"/>
    <n v="0"/>
    <n v="0"/>
    <n v="0"/>
    <n v="0"/>
    <n v="0"/>
    <x v="46"/>
  </r>
  <r>
    <n v="92"/>
    <n v="92"/>
    <n v="0"/>
    <n v="0"/>
    <n v="0"/>
    <n v="0"/>
    <n v="0"/>
    <n v="0"/>
    <n v="92"/>
    <n v="92"/>
    <n v="0"/>
    <n v="0"/>
    <x v="40"/>
  </r>
  <r>
    <n v="24"/>
    <n v="24"/>
    <n v="0"/>
    <n v="0"/>
    <n v="0"/>
    <n v="0"/>
    <n v="0"/>
    <n v="0"/>
    <n v="0"/>
    <n v="0"/>
    <n v="0"/>
    <n v="0"/>
    <x v="4"/>
  </r>
  <r>
    <n v="292"/>
    <n v="292"/>
    <n v="0"/>
    <n v="0"/>
    <n v="292"/>
    <n v="292"/>
    <n v="0"/>
    <n v="0"/>
    <n v="0"/>
    <n v="0"/>
    <n v="0"/>
    <n v="0"/>
    <x v="26"/>
  </r>
  <r>
    <n v="637"/>
    <n v="637"/>
    <n v="0"/>
    <n v="0"/>
    <n v="0"/>
    <n v="0"/>
    <n v="0"/>
    <n v="0"/>
    <n v="0"/>
    <n v="0"/>
    <n v="0"/>
    <n v="0"/>
    <x v="31"/>
  </r>
  <r>
    <n v="84"/>
    <n v="84"/>
    <n v="0"/>
    <n v="0"/>
    <n v="84"/>
    <n v="84"/>
    <n v="0"/>
    <n v="0"/>
    <n v="0"/>
    <n v="0"/>
    <n v="0"/>
    <n v="0"/>
    <x v="41"/>
  </r>
  <r>
    <n v="61"/>
    <n v="61"/>
    <n v="0"/>
    <n v="0"/>
    <n v="0"/>
    <n v="0"/>
    <n v="0"/>
    <n v="0"/>
    <n v="61"/>
    <n v="61"/>
    <n v="0"/>
    <n v="0"/>
    <x v="63"/>
  </r>
  <r>
    <n v="1078"/>
    <n v="0"/>
    <n v="1078"/>
    <n v="0"/>
    <n v="0"/>
    <n v="0"/>
    <n v="0"/>
    <n v="0"/>
    <n v="0"/>
    <n v="0"/>
    <n v="0"/>
    <n v="0"/>
    <x v="19"/>
  </r>
  <r>
    <n v="1388"/>
    <n v="1388"/>
    <n v="0"/>
    <n v="0"/>
    <n v="0"/>
    <n v="0"/>
    <n v="0"/>
    <n v="0"/>
    <n v="0"/>
    <n v="0"/>
    <n v="0"/>
    <n v="0"/>
    <x v="43"/>
  </r>
  <r>
    <n v="23"/>
    <n v="0"/>
    <n v="23"/>
    <n v="0"/>
    <n v="0"/>
    <n v="0"/>
    <n v="0"/>
    <n v="0"/>
    <n v="0"/>
    <n v="0"/>
    <n v="0"/>
    <n v="0"/>
    <x v="29"/>
  </r>
  <r>
    <n v="155"/>
    <n v="155"/>
    <n v="0"/>
    <n v="0"/>
    <n v="0"/>
    <n v="0"/>
    <n v="0"/>
    <n v="0"/>
    <n v="0"/>
    <n v="0"/>
    <n v="0"/>
    <n v="0"/>
    <x v="0"/>
  </r>
  <r>
    <n v="694"/>
    <n v="694"/>
    <n v="0"/>
    <n v="0"/>
    <n v="0"/>
    <n v="0"/>
    <n v="0"/>
    <n v="0"/>
    <n v="694"/>
    <n v="694"/>
    <n v="0"/>
    <n v="0"/>
    <x v="43"/>
  </r>
  <r>
    <n v="845"/>
    <n v="845"/>
    <n v="0"/>
    <n v="0"/>
    <n v="0"/>
    <n v="0"/>
    <n v="0"/>
    <n v="0"/>
    <n v="845"/>
    <n v="845"/>
    <n v="0"/>
    <n v="0"/>
    <x v="48"/>
  </r>
  <r>
    <n v="151"/>
    <n v="151"/>
    <n v="0"/>
    <n v="0"/>
    <n v="151"/>
    <n v="151"/>
    <n v="0"/>
    <n v="0"/>
    <n v="0"/>
    <n v="0"/>
    <n v="0"/>
    <n v="0"/>
    <x v="12"/>
  </r>
  <r>
    <n v="92516"/>
    <n v="0"/>
    <n v="0"/>
    <n v="92516"/>
    <n v="0"/>
    <n v="0"/>
    <n v="0"/>
    <n v="0"/>
    <n v="0"/>
    <n v="0"/>
    <n v="0"/>
    <n v="0"/>
    <x v="2"/>
  </r>
  <r>
    <n v="10695"/>
    <n v="10695"/>
    <n v="0"/>
    <n v="0"/>
    <n v="0"/>
    <n v="0"/>
    <n v="0"/>
    <n v="0"/>
    <n v="0"/>
    <n v="0"/>
    <n v="0"/>
    <n v="0"/>
    <x v="56"/>
  </r>
  <r>
    <n v="2867"/>
    <n v="2867"/>
    <n v="0"/>
    <n v="0"/>
    <n v="2867"/>
    <n v="2867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63"/>
  </r>
  <r>
    <n v="276"/>
    <n v="276"/>
    <n v="0"/>
    <n v="0"/>
    <n v="0"/>
    <n v="0"/>
    <n v="0"/>
    <n v="0"/>
    <n v="276"/>
    <n v="276"/>
    <n v="0"/>
    <n v="0"/>
    <x v="31"/>
  </r>
  <r>
    <n v="240"/>
    <n v="240"/>
    <n v="0"/>
    <n v="0"/>
    <n v="0"/>
    <n v="0"/>
    <n v="0"/>
    <n v="0"/>
    <n v="0"/>
    <n v="0"/>
    <n v="0"/>
    <n v="0"/>
    <x v="10"/>
  </r>
  <r>
    <n v="531"/>
    <n v="531"/>
    <n v="0"/>
    <n v="0"/>
    <n v="0"/>
    <n v="0"/>
    <n v="0"/>
    <n v="0"/>
    <n v="0"/>
    <n v="0"/>
    <n v="0"/>
    <n v="0"/>
    <x v="39"/>
  </r>
  <r>
    <n v="8647"/>
    <n v="0"/>
    <n v="8647"/>
    <n v="0"/>
    <n v="0"/>
    <n v="0"/>
    <n v="0"/>
    <n v="0"/>
    <n v="0"/>
    <n v="0"/>
    <n v="0"/>
    <n v="0"/>
    <x v="50"/>
  </r>
  <r>
    <n v="496"/>
    <n v="0"/>
    <n v="496"/>
    <n v="0"/>
    <n v="0"/>
    <n v="0"/>
    <n v="0"/>
    <n v="0"/>
    <n v="0"/>
    <n v="0"/>
    <n v="0"/>
    <n v="0"/>
    <x v="17"/>
  </r>
  <r>
    <n v="1991"/>
    <n v="1991"/>
    <n v="0"/>
    <n v="0"/>
    <n v="1991"/>
    <n v="1991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7"/>
  </r>
  <r>
    <n v="56"/>
    <n v="56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5"/>
  </r>
  <r>
    <n v="14"/>
    <n v="14"/>
    <n v="0"/>
    <n v="0"/>
    <n v="14"/>
    <n v="14"/>
    <n v="0"/>
    <n v="0"/>
    <n v="0"/>
    <n v="0"/>
    <n v="0"/>
    <n v="0"/>
    <x v="64"/>
  </r>
  <r>
    <n v="623"/>
    <n v="0"/>
    <n v="623"/>
    <n v="0"/>
    <n v="0"/>
    <n v="0"/>
    <n v="0"/>
    <n v="0"/>
    <n v="623"/>
    <n v="0"/>
    <n v="623"/>
    <n v="0"/>
    <x v="38"/>
  </r>
  <r>
    <n v="206"/>
    <n v="206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57"/>
  </r>
  <r>
    <n v="11"/>
    <n v="0"/>
    <n v="11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26"/>
    <n v="26"/>
    <n v="0"/>
    <n v="0"/>
    <x v="31"/>
  </r>
  <r>
    <n v="111"/>
    <n v="111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39"/>
  </r>
  <r>
    <n v="1457"/>
    <n v="0"/>
    <n v="1457"/>
    <n v="0"/>
    <n v="1457"/>
    <n v="0"/>
    <n v="1457"/>
    <n v="0"/>
    <n v="0"/>
    <n v="0"/>
    <n v="0"/>
    <n v="0"/>
    <x v="27"/>
  </r>
  <r>
    <n v="59"/>
    <n v="59"/>
    <n v="0"/>
    <n v="0"/>
    <n v="0"/>
    <n v="0"/>
    <n v="0"/>
    <n v="0"/>
    <n v="59"/>
    <n v="59"/>
    <n v="0"/>
    <n v="0"/>
    <x v="74"/>
  </r>
  <r>
    <n v="20"/>
    <n v="20"/>
    <n v="0"/>
    <n v="0"/>
    <n v="0"/>
    <n v="0"/>
    <n v="0"/>
    <n v="0"/>
    <n v="0"/>
    <n v="0"/>
    <n v="0"/>
    <n v="0"/>
    <x v="17"/>
  </r>
  <r>
    <n v="622"/>
    <n v="622"/>
    <n v="0"/>
    <n v="0"/>
    <n v="0"/>
    <n v="0"/>
    <n v="0"/>
    <n v="0"/>
    <n v="0"/>
    <n v="0"/>
    <n v="0"/>
    <n v="0"/>
    <x v="61"/>
  </r>
  <r>
    <n v="195"/>
    <n v="195"/>
    <n v="0"/>
    <n v="0"/>
    <n v="0"/>
    <n v="0"/>
    <n v="0"/>
    <n v="0"/>
    <n v="0"/>
    <n v="0"/>
    <n v="0"/>
    <n v="0"/>
    <x v="20"/>
  </r>
  <r>
    <n v="1055"/>
    <n v="105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0"/>
  </r>
  <r>
    <n v="35"/>
    <n v="0"/>
    <n v="35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4"/>
  </r>
  <r>
    <n v="47"/>
    <n v="47"/>
    <n v="0"/>
    <n v="0"/>
    <n v="0"/>
    <n v="0"/>
    <n v="0"/>
    <n v="0"/>
    <n v="0"/>
    <n v="0"/>
    <n v="0"/>
    <n v="0"/>
    <x v="9"/>
  </r>
  <r>
    <n v="18041"/>
    <n v="18041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60"/>
  </r>
  <r>
    <n v="2409"/>
    <n v="2409"/>
    <n v="0"/>
    <n v="0"/>
    <n v="2409"/>
    <n v="2409"/>
    <n v="0"/>
    <n v="0"/>
    <n v="0"/>
    <n v="0"/>
    <n v="0"/>
    <n v="0"/>
    <x v="47"/>
  </r>
  <r>
    <n v="97"/>
    <n v="9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4"/>
  </r>
  <r>
    <n v="303"/>
    <n v="303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49"/>
  </r>
  <r>
    <n v="828"/>
    <n v="828"/>
    <n v="0"/>
    <n v="0"/>
    <n v="0"/>
    <n v="0"/>
    <n v="0"/>
    <n v="0"/>
    <n v="0"/>
    <n v="0"/>
    <n v="0"/>
    <n v="0"/>
    <x v="30"/>
  </r>
  <r>
    <n v="3477"/>
    <n v="3477"/>
    <n v="0"/>
    <n v="0"/>
    <n v="0"/>
    <n v="0"/>
    <n v="0"/>
    <n v="0"/>
    <n v="3477"/>
    <n v="3477"/>
    <n v="0"/>
    <n v="0"/>
    <x v="25"/>
  </r>
  <r>
    <n v="872"/>
    <n v="872"/>
    <n v="0"/>
    <n v="0"/>
    <n v="872"/>
    <n v="872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19"/>
  </r>
  <r>
    <n v="22915"/>
    <n v="22915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3"/>
  </r>
  <r>
    <n v="5446"/>
    <n v="5446"/>
    <n v="0"/>
    <n v="0"/>
    <n v="0"/>
    <n v="0"/>
    <n v="0"/>
    <n v="0"/>
    <n v="0"/>
    <n v="0"/>
    <n v="0"/>
    <n v="0"/>
    <x v="16"/>
  </r>
  <r>
    <n v="47"/>
    <n v="47"/>
    <n v="0"/>
    <n v="0"/>
    <n v="47"/>
    <n v="47"/>
    <n v="0"/>
    <n v="0"/>
    <n v="0"/>
    <n v="0"/>
    <n v="0"/>
    <n v="0"/>
    <x v="41"/>
  </r>
  <r>
    <n v="1874"/>
    <n v="1874"/>
    <n v="0"/>
    <n v="0"/>
    <n v="0"/>
    <n v="0"/>
    <n v="0"/>
    <n v="0"/>
    <n v="0"/>
    <n v="0"/>
    <n v="0"/>
    <n v="0"/>
    <x v="60"/>
  </r>
  <r>
    <n v="263"/>
    <n v="263"/>
    <n v="0"/>
    <n v="0"/>
    <n v="0"/>
    <n v="0"/>
    <n v="0"/>
    <n v="0"/>
    <n v="0"/>
    <n v="0"/>
    <n v="0"/>
    <n v="0"/>
    <x v="16"/>
  </r>
  <r>
    <n v="404"/>
    <n v="404"/>
    <n v="0"/>
    <n v="0"/>
    <n v="0"/>
    <n v="0"/>
    <n v="0"/>
    <n v="0"/>
    <n v="0"/>
    <n v="0"/>
    <n v="0"/>
    <n v="0"/>
    <x v="9"/>
  </r>
  <r>
    <n v="2971"/>
    <n v="2971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24"/>
  </r>
  <r>
    <n v="52"/>
    <n v="52"/>
    <n v="0"/>
    <n v="0"/>
    <n v="52"/>
    <n v="52"/>
    <n v="0"/>
    <n v="0"/>
    <n v="0"/>
    <n v="0"/>
    <n v="0"/>
    <n v="0"/>
    <x v="56"/>
  </r>
  <r>
    <n v="690"/>
    <n v="690"/>
    <n v="0"/>
    <n v="0"/>
    <n v="0"/>
    <n v="0"/>
    <n v="0"/>
    <n v="0"/>
    <n v="0"/>
    <n v="0"/>
    <n v="0"/>
    <n v="0"/>
    <x v="43"/>
  </r>
  <r>
    <n v="1636"/>
    <n v="0"/>
    <n v="0"/>
    <n v="1636"/>
    <n v="0"/>
    <n v="0"/>
    <n v="0"/>
    <n v="0"/>
    <n v="0"/>
    <n v="0"/>
    <n v="0"/>
    <n v="0"/>
    <x v="69"/>
  </r>
  <r>
    <n v="45"/>
    <n v="45"/>
    <n v="0"/>
    <n v="0"/>
    <n v="0"/>
    <n v="0"/>
    <n v="0"/>
    <n v="0"/>
    <n v="0"/>
    <n v="0"/>
    <n v="0"/>
    <n v="0"/>
    <x v="12"/>
  </r>
  <r>
    <n v="10910"/>
    <n v="10910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9"/>
  </r>
  <r>
    <n v="784"/>
    <n v="784"/>
    <n v="0"/>
    <n v="0"/>
    <n v="0"/>
    <n v="0"/>
    <n v="0"/>
    <n v="0"/>
    <n v="0"/>
    <n v="0"/>
    <n v="0"/>
    <n v="0"/>
    <x v="24"/>
  </r>
  <r>
    <n v="4362"/>
    <n v="0"/>
    <n v="4362"/>
    <n v="0"/>
    <n v="0"/>
    <n v="0"/>
    <n v="0"/>
    <n v="0"/>
    <n v="0"/>
    <n v="0"/>
    <n v="0"/>
    <n v="0"/>
    <x v="20"/>
  </r>
  <r>
    <n v="455"/>
    <n v="455"/>
    <n v="0"/>
    <n v="0"/>
    <n v="0"/>
    <n v="0"/>
    <n v="0"/>
    <n v="0"/>
    <n v="0"/>
    <n v="0"/>
    <n v="0"/>
    <n v="0"/>
    <x v="31"/>
  </r>
  <r>
    <n v="125"/>
    <n v="125"/>
    <n v="0"/>
    <n v="0"/>
    <n v="0"/>
    <n v="0"/>
    <n v="0"/>
    <n v="0"/>
    <n v="0"/>
    <n v="0"/>
    <n v="0"/>
    <n v="0"/>
    <x v="35"/>
  </r>
  <r>
    <n v="1831"/>
    <n v="1831"/>
    <n v="0"/>
    <n v="0"/>
    <n v="0"/>
    <n v="0"/>
    <n v="0"/>
    <n v="0"/>
    <n v="1831"/>
    <n v="1831"/>
    <n v="0"/>
    <n v="0"/>
    <x v="31"/>
  </r>
  <r>
    <n v="823"/>
    <n v="0"/>
    <n v="823"/>
    <n v="0"/>
    <n v="0"/>
    <n v="0"/>
    <n v="0"/>
    <n v="0"/>
    <n v="823"/>
    <n v="0"/>
    <n v="823"/>
    <n v="0"/>
    <x v="62"/>
  </r>
  <r>
    <n v="50"/>
    <n v="50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26"/>
  </r>
  <r>
    <n v="337"/>
    <n v="337"/>
    <n v="0"/>
    <n v="0"/>
    <n v="337"/>
    <n v="337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68"/>
  </r>
  <r>
    <n v="4"/>
    <n v="4"/>
    <n v="0"/>
    <n v="0"/>
    <n v="0"/>
    <n v="0"/>
    <n v="0"/>
    <n v="0"/>
    <n v="4"/>
    <n v="4"/>
    <n v="0"/>
    <n v="0"/>
    <x v="38"/>
  </r>
  <r>
    <n v="2"/>
    <n v="2"/>
    <n v="0"/>
    <n v="0"/>
    <n v="0"/>
    <n v="0"/>
    <n v="0"/>
    <n v="0"/>
    <n v="0"/>
    <n v="0"/>
    <n v="0"/>
    <n v="0"/>
    <x v="44"/>
  </r>
  <r>
    <n v="126"/>
    <n v="126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39"/>
  </r>
  <r>
    <n v="766"/>
    <n v="766"/>
    <n v="0"/>
    <n v="0"/>
    <n v="0"/>
    <n v="0"/>
    <n v="0"/>
    <n v="0"/>
    <n v="0"/>
    <n v="0"/>
    <n v="0"/>
    <n v="0"/>
    <x v="31"/>
  </r>
  <r>
    <n v="423"/>
    <n v="42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1204"/>
    <n v="1204"/>
    <n v="0"/>
    <n v="0"/>
    <n v="0"/>
    <n v="0"/>
    <n v="0"/>
    <n v="0"/>
    <n v="0"/>
    <n v="0"/>
    <n v="0"/>
    <n v="0"/>
    <x v="31"/>
  </r>
  <r>
    <n v="4466"/>
    <n v="4466"/>
    <n v="0"/>
    <n v="0"/>
    <n v="0"/>
    <n v="0"/>
    <n v="0"/>
    <n v="0"/>
    <n v="0"/>
    <n v="0"/>
    <n v="0"/>
    <n v="0"/>
    <x v="35"/>
  </r>
  <r>
    <n v="993"/>
    <n v="993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2"/>
  </r>
  <r>
    <n v="1690"/>
    <n v="0"/>
    <n v="1690"/>
    <n v="0"/>
    <n v="0"/>
    <n v="0"/>
    <n v="0"/>
    <n v="0"/>
    <n v="0"/>
    <n v="0"/>
    <n v="0"/>
    <n v="0"/>
    <x v="38"/>
  </r>
  <r>
    <n v="5632"/>
    <n v="0"/>
    <n v="5632"/>
    <n v="0"/>
    <n v="0"/>
    <n v="0"/>
    <n v="0"/>
    <n v="0"/>
    <n v="0"/>
    <n v="0"/>
    <n v="0"/>
    <n v="0"/>
    <x v="26"/>
  </r>
  <r>
    <n v="34"/>
    <n v="34"/>
    <n v="0"/>
    <n v="0"/>
    <n v="34"/>
    <n v="34"/>
    <n v="0"/>
    <n v="0"/>
    <n v="0"/>
    <n v="0"/>
    <n v="0"/>
    <n v="0"/>
    <x v="31"/>
  </r>
  <r>
    <n v="5"/>
    <n v="5"/>
    <n v="0"/>
    <n v="0"/>
    <n v="5"/>
    <n v="5"/>
    <n v="0"/>
    <n v="0"/>
    <n v="0"/>
    <n v="0"/>
    <n v="0"/>
    <n v="0"/>
    <x v="67"/>
  </r>
  <r>
    <n v="399"/>
    <n v="399"/>
    <n v="0"/>
    <n v="0"/>
    <n v="0"/>
    <n v="0"/>
    <n v="0"/>
    <n v="0"/>
    <n v="0"/>
    <n v="0"/>
    <n v="0"/>
    <n v="0"/>
    <x v="55"/>
  </r>
  <r>
    <n v="295437"/>
    <n v="0"/>
    <n v="0"/>
    <n v="295437"/>
    <n v="295437"/>
    <n v="0"/>
    <n v="0"/>
    <n v="295437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39"/>
  </r>
  <r>
    <n v="26467"/>
    <n v="26467"/>
    <n v="0"/>
    <n v="0"/>
    <n v="26467"/>
    <n v="26467"/>
    <n v="0"/>
    <n v="0"/>
    <n v="0"/>
    <n v="0"/>
    <n v="0"/>
    <n v="0"/>
    <x v="56"/>
  </r>
  <r>
    <n v="2129"/>
    <n v="0"/>
    <n v="2129"/>
    <n v="0"/>
    <n v="0"/>
    <n v="0"/>
    <n v="0"/>
    <n v="0"/>
    <n v="2129"/>
    <n v="0"/>
    <n v="2129"/>
    <n v="0"/>
    <x v="3"/>
  </r>
  <r>
    <n v="3068"/>
    <n v="0"/>
    <n v="3068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52"/>
  </r>
  <r>
    <n v="137"/>
    <n v="137"/>
    <n v="0"/>
    <n v="0"/>
    <n v="0"/>
    <n v="0"/>
    <n v="0"/>
    <n v="0"/>
    <n v="0"/>
    <n v="0"/>
    <n v="0"/>
    <n v="0"/>
    <x v="48"/>
  </r>
  <r>
    <n v="260"/>
    <n v="260"/>
    <n v="0"/>
    <n v="0"/>
    <n v="260"/>
    <n v="26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22"/>
  </r>
  <r>
    <n v="153"/>
    <n v="153"/>
    <n v="0"/>
    <n v="0"/>
    <n v="0"/>
    <n v="0"/>
    <n v="0"/>
    <n v="0"/>
    <n v="0"/>
    <n v="0"/>
    <n v="0"/>
    <n v="0"/>
    <x v="37"/>
  </r>
  <r>
    <n v="194"/>
    <n v="194"/>
    <n v="0"/>
    <n v="0"/>
    <n v="0"/>
    <n v="0"/>
    <n v="0"/>
    <n v="0"/>
    <n v="0"/>
    <n v="0"/>
    <n v="0"/>
    <n v="0"/>
    <x v="53"/>
  </r>
  <r>
    <n v="96"/>
    <n v="96"/>
    <n v="0"/>
    <n v="0"/>
    <n v="96"/>
    <n v="96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9"/>
  </r>
  <r>
    <n v="100"/>
    <n v="100"/>
    <n v="0"/>
    <n v="0"/>
    <n v="100"/>
    <n v="100"/>
    <n v="0"/>
    <n v="0"/>
    <n v="0"/>
    <n v="0"/>
    <n v="0"/>
    <n v="0"/>
    <x v="54"/>
  </r>
  <r>
    <n v="1987"/>
    <n v="1987"/>
    <n v="0"/>
    <n v="0"/>
    <n v="0"/>
    <n v="0"/>
    <n v="0"/>
    <n v="0"/>
    <n v="0"/>
    <n v="0"/>
    <n v="0"/>
    <n v="0"/>
    <x v="17"/>
  </r>
  <r>
    <n v="751"/>
    <n v="751"/>
    <n v="0"/>
    <n v="0"/>
    <n v="0"/>
    <n v="0"/>
    <n v="0"/>
    <n v="0"/>
    <n v="0"/>
    <n v="0"/>
    <n v="0"/>
    <n v="0"/>
    <x v="63"/>
  </r>
  <r>
    <n v="1020"/>
    <n v="1020"/>
    <n v="0"/>
    <n v="0"/>
    <n v="0"/>
    <n v="0"/>
    <n v="0"/>
    <n v="0"/>
    <n v="0"/>
    <n v="0"/>
    <n v="0"/>
    <n v="0"/>
    <x v="14"/>
  </r>
  <r>
    <n v="250"/>
    <n v="250"/>
    <n v="0"/>
    <n v="0"/>
    <n v="0"/>
    <n v="0"/>
    <n v="0"/>
    <n v="0"/>
    <n v="0"/>
    <n v="0"/>
    <n v="0"/>
    <n v="0"/>
    <x v="30"/>
  </r>
  <r>
    <n v="7"/>
    <n v="7"/>
    <n v="0"/>
    <n v="0"/>
    <n v="7"/>
    <n v="7"/>
    <n v="0"/>
    <n v="0"/>
    <n v="0"/>
    <n v="0"/>
    <n v="0"/>
    <n v="0"/>
    <x v="63"/>
  </r>
  <r>
    <n v="342"/>
    <n v="342"/>
    <n v="0"/>
    <n v="0"/>
    <n v="0"/>
    <n v="0"/>
    <n v="0"/>
    <n v="0"/>
    <n v="0"/>
    <n v="0"/>
    <n v="0"/>
    <n v="0"/>
    <x v="60"/>
  </r>
  <r>
    <n v="4775"/>
    <n v="4775"/>
    <n v="0"/>
    <n v="0"/>
    <n v="4775"/>
    <n v="4775"/>
    <n v="0"/>
    <n v="0"/>
    <n v="0"/>
    <n v="0"/>
    <n v="0"/>
    <n v="0"/>
    <x v="14"/>
  </r>
  <r>
    <n v="8555"/>
    <n v="8555"/>
    <n v="0"/>
    <n v="0"/>
    <n v="0"/>
    <n v="0"/>
    <n v="0"/>
    <n v="0"/>
    <n v="0"/>
    <n v="0"/>
    <n v="0"/>
    <n v="0"/>
    <x v="8"/>
  </r>
  <r>
    <n v="182"/>
    <n v="182"/>
    <n v="0"/>
    <n v="0"/>
    <n v="182"/>
    <n v="182"/>
    <n v="0"/>
    <n v="0"/>
    <n v="0"/>
    <n v="0"/>
    <n v="0"/>
    <n v="0"/>
    <x v="19"/>
  </r>
  <r>
    <n v="3078"/>
    <n v="3078"/>
    <n v="0"/>
    <n v="0"/>
    <n v="3078"/>
    <n v="3078"/>
    <n v="0"/>
    <n v="0"/>
    <n v="0"/>
    <n v="0"/>
    <n v="0"/>
    <n v="0"/>
    <x v="48"/>
  </r>
  <r>
    <n v="120"/>
    <n v="120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38"/>
  </r>
  <r>
    <n v="79"/>
    <n v="7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7"/>
  </r>
  <r>
    <n v="4393"/>
    <n v="0"/>
    <n v="4393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42"/>
  </r>
  <r>
    <n v="185"/>
    <n v="185"/>
    <n v="0"/>
    <n v="0"/>
    <n v="0"/>
    <n v="0"/>
    <n v="0"/>
    <n v="0"/>
    <n v="0"/>
    <n v="0"/>
    <n v="0"/>
    <n v="0"/>
    <x v="28"/>
  </r>
  <r>
    <n v="33"/>
    <n v="33"/>
    <n v="0"/>
    <n v="0"/>
    <n v="33"/>
    <n v="33"/>
    <n v="0"/>
    <n v="0"/>
    <n v="0"/>
    <n v="0"/>
    <n v="0"/>
    <n v="0"/>
    <x v="10"/>
  </r>
  <r>
    <n v="10"/>
    <n v="10"/>
    <n v="0"/>
    <n v="0"/>
    <n v="10"/>
    <n v="10"/>
    <n v="0"/>
    <n v="0"/>
    <n v="0"/>
    <n v="0"/>
    <n v="0"/>
    <n v="0"/>
    <x v="35"/>
  </r>
  <r>
    <n v="821"/>
    <n v="0"/>
    <n v="821"/>
    <n v="0"/>
    <n v="0"/>
    <n v="0"/>
    <n v="0"/>
    <n v="0"/>
    <n v="821"/>
    <n v="0"/>
    <n v="821"/>
    <n v="0"/>
    <x v="27"/>
  </r>
  <r>
    <n v="5"/>
    <n v="5"/>
    <n v="0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101"/>
    <n v="101"/>
    <n v="0"/>
    <n v="0"/>
    <x v="47"/>
  </r>
  <r>
    <n v="88"/>
    <n v="88"/>
    <n v="0"/>
    <n v="0"/>
    <n v="0"/>
    <n v="0"/>
    <n v="0"/>
    <n v="0"/>
    <n v="0"/>
    <n v="0"/>
    <n v="0"/>
    <n v="0"/>
    <x v="53"/>
  </r>
  <r>
    <n v="615"/>
    <n v="0"/>
    <n v="615"/>
    <n v="0"/>
    <n v="615"/>
    <n v="0"/>
    <n v="615"/>
    <n v="0"/>
    <n v="0"/>
    <n v="0"/>
    <n v="0"/>
    <n v="0"/>
    <x v="28"/>
  </r>
  <r>
    <n v="79"/>
    <n v="79"/>
    <n v="0"/>
    <n v="0"/>
    <n v="0"/>
    <n v="0"/>
    <n v="0"/>
    <n v="0"/>
    <n v="0"/>
    <n v="0"/>
    <n v="0"/>
    <n v="0"/>
    <x v="38"/>
  </r>
  <r>
    <n v="6437"/>
    <n v="0"/>
    <n v="6437"/>
    <n v="0"/>
    <n v="0"/>
    <n v="0"/>
    <n v="0"/>
    <n v="0"/>
    <n v="0"/>
    <n v="0"/>
    <n v="0"/>
    <n v="0"/>
    <x v="60"/>
  </r>
  <r>
    <n v="409"/>
    <n v="409"/>
    <n v="0"/>
    <n v="0"/>
    <n v="0"/>
    <n v="0"/>
    <n v="0"/>
    <n v="0"/>
    <n v="0"/>
    <n v="0"/>
    <n v="0"/>
    <n v="0"/>
    <x v="9"/>
  </r>
  <r>
    <n v="70"/>
    <n v="70"/>
    <n v="0"/>
    <n v="0"/>
    <n v="70"/>
    <n v="70"/>
    <n v="0"/>
    <n v="0"/>
    <n v="0"/>
    <n v="0"/>
    <n v="0"/>
    <n v="0"/>
    <x v="54"/>
  </r>
  <r>
    <n v="2697"/>
    <n v="2697"/>
    <n v="0"/>
    <n v="0"/>
    <n v="2697"/>
    <n v="2697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0"/>
    <n v="0"/>
    <n v="0"/>
    <n v="0"/>
    <x v="46"/>
  </r>
  <r>
    <n v="178"/>
    <n v="0"/>
    <n v="178"/>
    <n v="0"/>
    <n v="0"/>
    <n v="0"/>
    <n v="0"/>
    <n v="0"/>
    <n v="178"/>
    <n v="0"/>
    <n v="178"/>
    <n v="0"/>
    <x v="4"/>
  </r>
  <r>
    <n v="1227"/>
    <n v="1227"/>
    <n v="0"/>
    <n v="0"/>
    <n v="0"/>
    <n v="0"/>
    <n v="0"/>
    <n v="0"/>
    <n v="0"/>
    <n v="0"/>
    <n v="0"/>
    <n v="0"/>
    <x v="19"/>
  </r>
  <r>
    <n v="760"/>
    <n v="760"/>
    <n v="0"/>
    <n v="0"/>
    <n v="0"/>
    <n v="0"/>
    <n v="0"/>
    <n v="0"/>
    <n v="760"/>
    <n v="760"/>
    <n v="0"/>
    <n v="0"/>
    <x v="60"/>
  </r>
  <r>
    <n v="10439"/>
    <n v="0"/>
    <n v="10439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50"/>
  </r>
  <r>
    <n v="373"/>
    <n v="373"/>
    <n v="0"/>
    <n v="0"/>
    <n v="0"/>
    <n v="0"/>
    <n v="0"/>
    <n v="0"/>
    <n v="0"/>
    <n v="0"/>
    <n v="0"/>
    <n v="0"/>
    <x v="35"/>
  </r>
  <r>
    <n v="10632"/>
    <n v="10632"/>
    <n v="0"/>
    <n v="0"/>
    <n v="10632"/>
    <n v="10632"/>
    <n v="0"/>
    <n v="0"/>
    <n v="0"/>
    <n v="0"/>
    <n v="0"/>
    <n v="0"/>
    <x v="11"/>
  </r>
  <r>
    <n v="624"/>
    <n v="624"/>
    <n v="0"/>
    <n v="0"/>
    <n v="0"/>
    <n v="0"/>
    <n v="0"/>
    <n v="0"/>
    <n v="624"/>
    <n v="624"/>
    <n v="0"/>
    <n v="0"/>
    <x v="60"/>
  </r>
  <r>
    <n v="305"/>
    <n v="305"/>
    <n v="0"/>
    <n v="0"/>
    <n v="0"/>
    <n v="0"/>
    <n v="0"/>
    <n v="0"/>
    <n v="0"/>
    <n v="0"/>
    <n v="0"/>
    <n v="0"/>
    <x v="43"/>
  </r>
  <r>
    <n v="12832"/>
    <n v="12832"/>
    <n v="0"/>
    <n v="0"/>
    <n v="0"/>
    <n v="0"/>
    <n v="0"/>
    <n v="0"/>
    <n v="0"/>
    <n v="0"/>
    <n v="0"/>
    <n v="0"/>
    <x v="47"/>
  </r>
  <r>
    <n v="192"/>
    <n v="192"/>
    <n v="0"/>
    <n v="0"/>
    <n v="0"/>
    <n v="0"/>
    <n v="0"/>
    <n v="0"/>
    <n v="0"/>
    <n v="0"/>
    <n v="0"/>
    <n v="0"/>
    <x v="18"/>
  </r>
  <r>
    <n v="2382"/>
    <n v="2382"/>
    <n v="0"/>
    <n v="0"/>
    <n v="0"/>
    <n v="0"/>
    <n v="0"/>
    <n v="0"/>
    <n v="0"/>
    <n v="0"/>
    <n v="0"/>
    <n v="0"/>
    <x v="61"/>
  </r>
  <r>
    <n v="369"/>
    <n v="369"/>
    <n v="0"/>
    <n v="0"/>
    <n v="369"/>
    <n v="369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19"/>
  </r>
  <r>
    <n v="111"/>
    <n v="111"/>
    <n v="0"/>
    <n v="0"/>
    <n v="0"/>
    <n v="0"/>
    <n v="0"/>
    <n v="0"/>
    <n v="0"/>
    <n v="0"/>
    <n v="0"/>
    <n v="0"/>
    <x v="60"/>
  </r>
  <r>
    <n v="11989"/>
    <n v="11989"/>
    <n v="0"/>
    <n v="0"/>
    <n v="0"/>
    <n v="0"/>
    <n v="0"/>
    <n v="0"/>
    <n v="0"/>
    <n v="0"/>
    <n v="0"/>
    <n v="0"/>
    <x v="11"/>
  </r>
  <r>
    <n v="6220"/>
    <n v="6220"/>
    <n v="0"/>
    <n v="0"/>
    <n v="6220"/>
    <n v="6220"/>
    <n v="0"/>
    <n v="0"/>
    <n v="0"/>
    <n v="0"/>
    <n v="0"/>
    <n v="0"/>
    <x v="56"/>
  </r>
  <r>
    <n v="140"/>
    <n v="140"/>
    <n v="0"/>
    <n v="0"/>
    <n v="0"/>
    <n v="0"/>
    <n v="0"/>
    <n v="0"/>
    <n v="0"/>
    <n v="0"/>
    <n v="0"/>
    <n v="0"/>
    <x v="32"/>
  </r>
  <r>
    <n v="196"/>
    <n v="196"/>
    <n v="0"/>
    <n v="0"/>
    <n v="0"/>
    <n v="0"/>
    <n v="0"/>
    <n v="0"/>
    <n v="0"/>
    <n v="0"/>
    <n v="0"/>
    <n v="0"/>
    <x v="42"/>
  </r>
  <r>
    <n v="58"/>
    <n v="58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18"/>
    <n v="18"/>
    <n v="0"/>
    <n v="0"/>
    <x v="30"/>
  </r>
  <r>
    <n v="11"/>
    <n v="11"/>
    <n v="0"/>
    <n v="0"/>
    <n v="0"/>
    <n v="0"/>
    <n v="0"/>
    <n v="0"/>
    <n v="0"/>
    <n v="0"/>
    <n v="0"/>
    <n v="0"/>
    <x v="44"/>
  </r>
  <r>
    <n v="161"/>
    <n v="161"/>
    <n v="0"/>
    <n v="0"/>
    <n v="161"/>
    <n v="161"/>
    <n v="0"/>
    <n v="0"/>
    <n v="0"/>
    <n v="0"/>
    <n v="0"/>
    <n v="0"/>
    <x v="45"/>
  </r>
  <r>
    <n v="270"/>
    <n v="270"/>
    <n v="0"/>
    <n v="0"/>
    <n v="0"/>
    <n v="0"/>
    <n v="0"/>
    <n v="0"/>
    <n v="0"/>
    <n v="0"/>
    <n v="0"/>
    <n v="0"/>
    <x v="34"/>
  </r>
  <r>
    <n v="131"/>
    <n v="0"/>
    <n v="131"/>
    <n v="0"/>
    <n v="0"/>
    <n v="0"/>
    <n v="0"/>
    <n v="0"/>
    <n v="0"/>
    <n v="0"/>
    <n v="0"/>
    <n v="0"/>
    <x v="43"/>
  </r>
  <r>
    <n v="11276"/>
    <n v="11276"/>
    <n v="0"/>
    <n v="0"/>
    <n v="11276"/>
    <n v="11276"/>
    <n v="0"/>
    <n v="0"/>
    <n v="0"/>
    <n v="0"/>
    <n v="0"/>
    <n v="0"/>
    <x v="0"/>
  </r>
  <r>
    <n v="147"/>
    <n v="147"/>
    <n v="0"/>
    <n v="0"/>
    <n v="147"/>
    <n v="147"/>
    <n v="0"/>
    <n v="0"/>
    <n v="0"/>
    <n v="0"/>
    <n v="0"/>
    <n v="0"/>
    <x v="20"/>
  </r>
  <r>
    <n v="83"/>
    <n v="0"/>
    <n v="0"/>
    <n v="83"/>
    <n v="0"/>
    <n v="0"/>
    <n v="0"/>
    <n v="0"/>
    <n v="83"/>
    <n v="0"/>
    <n v="0"/>
    <n v="83"/>
    <x v="2"/>
  </r>
  <r>
    <n v="14019"/>
    <n v="14019"/>
    <n v="0"/>
    <n v="0"/>
    <n v="0"/>
    <n v="0"/>
    <n v="0"/>
    <n v="0"/>
    <n v="0"/>
    <n v="0"/>
    <n v="0"/>
    <n v="0"/>
    <x v="34"/>
  </r>
  <r>
    <n v="583"/>
    <n v="583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37"/>
    <n v="37"/>
    <n v="0"/>
    <n v="0"/>
    <x v="10"/>
  </r>
  <r>
    <n v="63"/>
    <n v="0"/>
    <n v="63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3"/>
  </r>
  <r>
    <n v="3466"/>
    <n v="0"/>
    <n v="3466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"/>
  </r>
  <r>
    <n v="56"/>
    <n v="56"/>
    <n v="0"/>
    <n v="0"/>
    <n v="56"/>
    <n v="56"/>
    <n v="0"/>
    <n v="0"/>
    <n v="0"/>
    <n v="0"/>
    <n v="0"/>
    <n v="0"/>
    <x v="31"/>
  </r>
  <r>
    <n v="3625"/>
    <n v="0"/>
    <n v="3625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20"/>
    <n v="20"/>
    <n v="0"/>
    <n v="0"/>
    <x v="30"/>
  </r>
  <r>
    <n v="110"/>
    <n v="11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10"/>
    <n v="10"/>
    <n v="0"/>
    <n v="0"/>
    <x v="63"/>
  </r>
  <r>
    <n v="442"/>
    <n v="0"/>
    <n v="442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31"/>
  </r>
  <r>
    <n v="10"/>
    <n v="10"/>
    <n v="0"/>
    <n v="0"/>
    <n v="10"/>
    <n v="1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7"/>
  </r>
  <r>
    <n v="350"/>
    <n v="0"/>
    <n v="350"/>
    <n v="0"/>
    <n v="0"/>
    <n v="0"/>
    <n v="0"/>
    <n v="0"/>
    <n v="350"/>
    <n v="0"/>
    <n v="350"/>
    <n v="0"/>
    <x v="27"/>
  </r>
  <r>
    <n v="904"/>
    <n v="904"/>
    <n v="0"/>
    <n v="0"/>
    <n v="0"/>
    <n v="0"/>
    <n v="0"/>
    <n v="0"/>
    <n v="0"/>
    <n v="0"/>
    <n v="0"/>
    <n v="0"/>
    <x v="34"/>
  </r>
  <r>
    <n v="206"/>
    <n v="206"/>
    <n v="0"/>
    <n v="0"/>
    <n v="0"/>
    <n v="0"/>
    <n v="0"/>
    <n v="0"/>
    <n v="206"/>
    <n v="206"/>
    <n v="0"/>
    <n v="0"/>
    <x v="6"/>
  </r>
  <r>
    <n v="1"/>
    <n v="1"/>
    <n v="0"/>
    <n v="0"/>
    <n v="0"/>
    <n v="0"/>
    <n v="0"/>
    <n v="0"/>
    <n v="0"/>
    <n v="0"/>
    <n v="0"/>
    <n v="0"/>
    <x v="64"/>
  </r>
  <r>
    <n v="491"/>
    <n v="0"/>
    <n v="491"/>
    <n v="0"/>
    <n v="0"/>
    <n v="0"/>
    <n v="0"/>
    <n v="0"/>
    <n v="0"/>
    <n v="0"/>
    <n v="0"/>
    <n v="0"/>
    <x v="70"/>
  </r>
  <r>
    <n v="17"/>
    <n v="17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"/>
  </r>
  <r>
    <n v="34446"/>
    <n v="0"/>
    <n v="34446"/>
    <n v="0"/>
    <n v="0"/>
    <n v="0"/>
    <n v="0"/>
    <n v="0"/>
    <n v="34446"/>
    <n v="0"/>
    <n v="34446"/>
    <n v="0"/>
    <x v="2"/>
  </r>
  <r>
    <n v="267"/>
    <n v="267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8"/>
  </r>
  <r>
    <n v="515"/>
    <n v="515"/>
    <n v="0"/>
    <n v="0"/>
    <n v="0"/>
    <n v="0"/>
    <n v="0"/>
    <n v="0"/>
    <n v="515"/>
    <n v="515"/>
    <n v="0"/>
    <n v="0"/>
    <x v="30"/>
  </r>
  <r>
    <n v="77"/>
    <n v="77"/>
    <n v="0"/>
    <n v="0"/>
    <n v="0"/>
    <n v="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23"/>
  </r>
  <r>
    <n v="816"/>
    <n v="816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43"/>
  </r>
  <r>
    <n v="187"/>
    <n v="18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6"/>
  </r>
  <r>
    <n v="786"/>
    <n v="786"/>
    <n v="0"/>
    <n v="0"/>
    <n v="0"/>
    <n v="0"/>
    <n v="0"/>
    <n v="0"/>
    <n v="0"/>
    <n v="0"/>
    <n v="0"/>
    <n v="0"/>
    <x v="31"/>
  </r>
  <r>
    <n v="17230"/>
    <n v="17230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59"/>
  </r>
  <r>
    <n v="244"/>
    <n v="244"/>
    <n v="0"/>
    <n v="0"/>
    <n v="0"/>
    <n v="0"/>
    <n v="0"/>
    <n v="0"/>
    <n v="0"/>
    <n v="0"/>
    <n v="0"/>
    <n v="0"/>
    <x v="34"/>
  </r>
  <r>
    <n v="76"/>
    <n v="76"/>
    <n v="0"/>
    <n v="0"/>
    <n v="76"/>
    <n v="76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18"/>
  </r>
  <r>
    <n v="3542"/>
    <n v="3542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12"/>
  </r>
  <r>
    <n v="735"/>
    <n v="735"/>
    <n v="0"/>
    <n v="0"/>
    <n v="0"/>
    <n v="0"/>
    <n v="0"/>
    <n v="0"/>
    <n v="0"/>
    <n v="0"/>
    <n v="0"/>
    <n v="0"/>
    <x v="11"/>
  </r>
  <r>
    <n v="128"/>
    <n v="128"/>
    <n v="0"/>
    <n v="0"/>
    <n v="128"/>
    <n v="128"/>
    <n v="0"/>
    <n v="0"/>
    <n v="0"/>
    <n v="0"/>
    <n v="0"/>
    <n v="0"/>
    <x v="43"/>
  </r>
  <r>
    <n v="5112"/>
    <n v="5112"/>
    <n v="0"/>
    <n v="0"/>
    <n v="5112"/>
    <n v="5112"/>
    <n v="0"/>
    <n v="0"/>
    <n v="0"/>
    <n v="0"/>
    <n v="0"/>
    <n v="0"/>
    <x v="45"/>
  </r>
  <r>
    <n v="27"/>
    <n v="27"/>
    <n v="0"/>
    <n v="0"/>
    <n v="0"/>
    <n v="0"/>
    <n v="0"/>
    <n v="0"/>
    <n v="27"/>
    <n v="27"/>
    <n v="0"/>
    <n v="0"/>
    <x v="64"/>
  </r>
  <r>
    <n v="1"/>
    <n v="1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2"/>
    <n v="2"/>
    <n v="0"/>
    <n v="0"/>
    <x v="19"/>
  </r>
  <r>
    <n v="1600"/>
    <n v="1600"/>
    <n v="0"/>
    <n v="0"/>
    <n v="0"/>
    <n v="0"/>
    <n v="0"/>
    <n v="0"/>
    <n v="1600"/>
    <n v="1600"/>
    <n v="0"/>
    <n v="0"/>
    <x v="63"/>
  </r>
  <r>
    <n v="3"/>
    <n v="3"/>
    <n v="0"/>
    <n v="0"/>
    <n v="0"/>
    <n v="0"/>
    <n v="0"/>
    <n v="0"/>
    <n v="0"/>
    <n v="0"/>
    <n v="0"/>
    <n v="0"/>
    <x v="38"/>
  </r>
  <r>
    <n v="2908"/>
    <n v="2908"/>
    <n v="0"/>
    <n v="0"/>
    <n v="0"/>
    <n v="0"/>
    <n v="0"/>
    <n v="0"/>
    <n v="0"/>
    <n v="0"/>
    <n v="0"/>
    <n v="0"/>
    <x v="11"/>
  </r>
  <r>
    <n v="439"/>
    <n v="439"/>
    <n v="0"/>
    <n v="0"/>
    <n v="439"/>
    <n v="439"/>
    <n v="0"/>
    <n v="0"/>
    <n v="0"/>
    <n v="0"/>
    <n v="0"/>
    <n v="0"/>
    <x v="27"/>
  </r>
  <r>
    <n v="788"/>
    <n v="788"/>
    <n v="0"/>
    <n v="0"/>
    <n v="788"/>
    <n v="788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9"/>
  </r>
  <r>
    <n v="497"/>
    <n v="497"/>
    <n v="0"/>
    <n v="0"/>
    <n v="0"/>
    <n v="0"/>
    <n v="0"/>
    <n v="0"/>
    <n v="0"/>
    <n v="0"/>
    <n v="0"/>
    <n v="0"/>
    <x v="16"/>
  </r>
  <r>
    <n v="3004"/>
    <n v="3004"/>
    <n v="0"/>
    <n v="0"/>
    <n v="0"/>
    <n v="0"/>
    <n v="0"/>
    <n v="0"/>
    <n v="3004"/>
    <n v="3004"/>
    <n v="0"/>
    <n v="0"/>
    <x v="54"/>
  </r>
  <r>
    <n v="1"/>
    <n v="1"/>
    <n v="0"/>
    <n v="0"/>
    <n v="0"/>
    <n v="0"/>
    <n v="0"/>
    <n v="0"/>
    <n v="0"/>
    <n v="0"/>
    <n v="0"/>
    <n v="0"/>
    <x v="53"/>
  </r>
  <r>
    <n v="833"/>
    <n v="833"/>
    <n v="0"/>
    <n v="0"/>
    <n v="0"/>
    <n v="0"/>
    <n v="0"/>
    <n v="0"/>
    <n v="833"/>
    <n v="833"/>
    <n v="0"/>
    <n v="0"/>
    <x v="37"/>
  </r>
  <r>
    <n v="226"/>
    <n v="226"/>
    <n v="0"/>
    <n v="0"/>
    <n v="0"/>
    <n v="0"/>
    <n v="0"/>
    <n v="0"/>
    <n v="226"/>
    <n v="226"/>
    <n v="0"/>
    <n v="0"/>
    <x v="38"/>
  </r>
  <r>
    <n v="62"/>
    <n v="62"/>
    <n v="0"/>
    <n v="0"/>
    <n v="0"/>
    <n v="0"/>
    <n v="0"/>
    <n v="0"/>
    <n v="0"/>
    <n v="0"/>
    <n v="0"/>
    <n v="0"/>
    <x v="55"/>
  </r>
  <r>
    <n v="336"/>
    <n v="336"/>
    <n v="0"/>
    <n v="0"/>
    <n v="0"/>
    <n v="0"/>
    <n v="0"/>
    <n v="0"/>
    <n v="0"/>
    <n v="0"/>
    <n v="0"/>
    <n v="0"/>
    <x v="43"/>
  </r>
  <r>
    <n v="126"/>
    <n v="126"/>
    <n v="0"/>
    <n v="0"/>
    <n v="0"/>
    <n v="0"/>
    <n v="0"/>
    <n v="0"/>
    <n v="0"/>
    <n v="0"/>
    <n v="0"/>
    <n v="0"/>
    <x v="11"/>
  </r>
  <r>
    <n v="770"/>
    <n v="770"/>
    <n v="0"/>
    <n v="0"/>
    <n v="770"/>
    <n v="770"/>
    <n v="0"/>
    <n v="0"/>
    <n v="0"/>
    <n v="0"/>
    <n v="0"/>
    <n v="0"/>
    <x v="10"/>
  </r>
  <r>
    <n v="13625"/>
    <n v="13625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14"/>
  </r>
  <r>
    <n v="122"/>
    <n v="122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60"/>
  </r>
  <r>
    <n v="3765"/>
    <n v="0"/>
    <n v="3765"/>
    <n v="0"/>
    <n v="0"/>
    <n v="0"/>
    <n v="0"/>
    <n v="0"/>
    <n v="0"/>
    <n v="0"/>
    <n v="0"/>
    <n v="0"/>
    <x v="52"/>
  </r>
  <r>
    <n v="579"/>
    <n v="579"/>
    <n v="0"/>
    <n v="0"/>
    <n v="0"/>
    <n v="0"/>
    <n v="0"/>
    <n v="0"/>
    <n v="0"/>
    <n v="0"/>
    <n v="0"/>
    <n v="0"/>
    <x v="28"/>
  </r>
  <r>
    <n v="371"/>
    <n v="371"/>
    <n v="0"/>
    <n v="0"/>
    <n v="0"/>
    <n v="0"/>
    <n v="0"/>
    <n v="0"/>
    <n v="0"/>
    <n v="0"/>
    <n v="0"/>
    <n v="0"/>
    <x v="31"/>
  </r>
  <r>
    <n v="2743"/>
    <n v="2743"/>
    <n v="0"/>
    <n v="0"/>
    <n v="0"/>
    <n v="0"/>
    <n v="0"/>
    <n v="0"/>
    <n v="0"/>
    <n v="0"/>
    <n v="0"/>
    <n v="0"/>
    <x v="20"/>
  </r>
  <r>
    <n v="1731"/>
    <n v="1731"/>
    <n v="0"/>
    <n v="0"/>
    <n v="0"/>
    <n v="0"/>
    <n v="0"/>
    <n v="0"/>
    <n v="0"/>
    <n v="0"/>
    <n v="0"/>
    <n v="0"/>
    <x v="60"/>
  </r>
  <r>
    <n v="871"/>
    <n v="871"/>
    <n v="0"/>
    <n v="0"/>
    <n v="871"/>
    <n v="871"/>
    <n v="0"/>
    <n v="0"/>
    <n v="0"/>
    <n v="0"/>
    <n v="0"/>
    <n v="0"/>
    <x v="16"/>
  </r>
  <r>
    <n v="5613"/>
    <n v="5613"/>
    <n v="0"/>
    <n v="0"/>
    <n v="0"/>
    <n v="0"/>
    <n v="0"/>
    <n v="0"/>
    <n v="5613"/>
    <n v="5613"/>
    <n v="0"/>
    <n v="0"/>
    <x v="25"/>
  </r>
  <r>
    <n v="218"/>
    <n v="218"/>
    <n v="0"/>
    <n v="0"/>
    <n v="0"/>
    <n v="0"/>
    <n v="0"/>
    <n v="0"/>
    <n v="0"/>
    <n v="0"/>
    <n v="0"/>
    <n v="0"/>
    <x v="10"/>
  </r>
  <r>
    <n v="1857"/>
    <n v="1857"/>
    <n v="0"/>
    <n v="0"/>
    <n v="0"/>
    <n v="0"/>
    <n v="0"/>
    <n v="0"/>
    <n v="0"/>
    <n v="0"/>
    <n v="0"/>
    <n v="0"/>
    <x v="54"/>
  </r>
  <r>
    <n v="8537"/>
    <n v="0"/>
    <n v="8537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18"/>
    <n v="18"/>
    <n v="0"/>
    <n v="0"/>
    <x v="59"/>
  </r>
  <r>
    <n v="16"/>
    <n v="16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20"/>
  </r>
  <r>
    <n v="122"/>
    <n v="122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53"/>
  </r>
  <r>
    <n v="10095"/>
    <n v="10095"/>
    <n v="0"/>
    <n v="0"/>
    <n v="0"/>
    <n v="0"/>
    <n v="0"/>
    <n v="0"/>
    <n v="0"/>
    <n v="0"/>
    <n v="0"/>
    <n v="0"/>
    <x v="54"/>
  </r>
  <r>
    <n v="1918"/>
    <n v="0"/>
    <n v="1918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24"/>
  </r>
  <r>
    <n v="2533"/>
    <n v="2533"/>
    <n v="0"/>
    <n v="0"/>
    <n v="2533"/>
    <n v="2533"/>
    <n v="0"/>
    <n v="0"/>
    <n v="0"/>
    <n v="0"/>
    <n v="0"/>
    <n v="0"/>
    <x v="19"/>
  </r>
  <r>
    <n v="5689"/>
    <n v="5689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18"/>
  </r>
  <r>
    <n v="219"/>
    <n v="219"/>
    <n v="0"/>
    <n v="0"/>
    <n v="219"/>
    <n v="219"/>
    <n v="0"/>
    <n v="0"/>
    <n v="0"/>
    <n v="0"/>
    <n v="0"/>
    <n v="0"/>
    <x v="55"/>
  </r>
  <r>
    <n v="4129"/>
    <n v="0"/>
    <n v="4129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4"/>
  </r>
  <r>
    <n v="643"/>
    <n v="64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17"/>
  </r>
  <r>
    <n v="3"/>
    <n v="3"/>
    <n v="0"/>
    <n v="0"/>
    <n v="0"/>
    <n v="0"/>
    <n v="0"/>
    <n v="0"/>
    <n v="0"/>
    <n v="0"/>
    <n v="0"/>
    <n v="0"/>
    <x v="51"/>
  </r>
  <r>
    <n v="116"/>
    <n v="116"/>
    <n v="0"/>
    <n v="0"/>
    <n v="0"/>
    <n v="0"/>
    <n v="0"/>
    <n v="0"/>
    <n v="116"/>
    <n v="116"/>
    <n v="0"/>
    <n v="0"/>
    <x v="0"/>
  </r>
  <r>
    <n v="288"/>
    <n v="288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2"/>
  </r>
  <r>
    <n v="811"/>
    <n v="811"/>
    <n v="0"/>
    <n v="0"/>
    <n v="0"/>
    <n v="0"/>
    <n v="0"/>
    <n v="0"/>
    <n v="0"/>
    <n v="0"/>
    <n v="0"/>
    <n v="0"/>
    <x v="21"/>
  </r>
  <r>
    <n v="374"/>
    <n v="374"/>
    <n v="0"/>
    <n v="0"/>
    <n v="0"/>
    <n v="0"/>
    <n v="0"/>
    <n v="0"/>
    <n v="0"/>
    <n v="0"/>
    <n v="0"/>
    <n v="0"/>
    <x v="60"/>
  </r>
  <r>
    <n v="4320"/>
    <n v="4320"/>
    <n v="0"/>
    <n v="0"/>
    <n v="4320"/>
    <n v="432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65"/>
  </r>
  <r>
    <n v="867"/>
    <n v="867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"/>
  </r>
  <r>
    <n v="2198"/>
    <n v="0"/>
    <n v="2198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62"/>
  </r>
  <r>
    <n v="90"/>
    <n v="0"/>
    <n v="90"/>
    <n v="0"/>
    <n v="90"/>
    <n v="0"/>
    <n v="90"/>
    <n v="0"/>
    <n v="0"/>
    <n v="0"/>
    <n v="0"/>
    <n v="0"/>
    <x v="13"/>
  </r>
  <r>
    <n v="1363"/>
    <n v="1363"/>
    <n v="0"/>
    <n v="0"/>
    <n v="0"/>
    <n v="0"/>
    <n v="0"/>
    <n v="0"/>
    <n v="0"/>
    <n v="0"/>
    <n v="0"/>
    <n v="0"/>
    <x v="63"/>
  </r>
  <r>
    <n v="6551"/>
    <n v="0"/>
    <n v="6551"/>
    <n v="0"/>
    <n v="0"/>
    <n v="0"/>
    <n v="0"/>
    <n v="0"/>
    <n v="0"/>
    <n v="0"/>
    <n v="0"/>
    <n v="0"/>
    <x v="25"/>
  </r>
  <r>
    <n v="92"/>
    <n v="92"/>
    <n v="0"/>
    <n v="0"/>
    <n v="0"/>
    <n v="0"/>
    <n v="0"/>
    <n v="0"/>
    <n v="0"/>
    <n v="0"/>
    <n v="0"/>
    <n v="0"/>
    <x v="56"/>
  </r>
  <r>
    <n v="503"/>
    <n v="503"/>
    <n v="0"/>
    <n v="0"/>
    <n v="0"/>
    <n v="0"/>
    <n v="0"/>
    <n v="0"/>
    <n v="0"/>
    <n v="0"/>
    <n v="0"/>
    <n v="0"/>
    <x v="25"/>
  </r>
  <r>
    <n v="1224"/>
    <n v="1224"/>
    <n v="0"/>
    <n v="0"/>
    <n v="0"/>
    <n v="0"/>
    <n v="0"/>
    <n v="0"/>
    <n v="1224"/>
    <n v="1224"/>
    <n v="0"/>
    <n v="0"/>
    <x v="33"/>
  </r>
  <r>
    <n v="33"/>
    <n v="33"/>
    <n v="0"/>
    <n v="0"/>
    <n v="0"/>
    <n v="0"/>
    <n v="0"/>
    <n v="0"/>
    <n v="0"/>
    <n v="0"/>
    <n v="0"/>
    <n v="0"/>
    <x v="45"/>
  </r>
  <r>
    <n v="2654"/>
    <n v="2654"/>
    <n v="0"/>
    <n v="0"/>
    <n v="0"/>
    <n v="0"/>
    <n v="0"/>
    <n v="0"/>
    <n v="0"/>
    <n v="0"/>
    <n v="0"/>
    <n v="0"/>
    <x v="54"/>
  </r>
  <r>
    <n v="2867"/>
    <n v="2867"/>
    <n v="0"/>
    <n v="0"/>
    <n v="0"/>
    <n v="0"/>
    <n v="0"/>
    <n v="0"/>
    <n v="0"/>
    <n v="0"/>
    <n v="0"/>
    <n v="0"/>
    <x v="52"/>
  </r>
  <r>
    <n v="323"/>
    <n v="323"/>
    <n v="0"/>
    <n v="0"/>
    <n v="0"/>
    <n v="0"/>
    <n v="0"/>
    <n v="0"/>
    <n v="0"/>
    <n v="0"/>
    <n v="0"/>
    <n v="0"/>
    <x v="2"/>
  </r>
  <r>
    <n v="3435"/>
    <n v="3435"/>
    <n v="0"/>
    <n v="0"/>
    <n v="3435"/>
    <n v="3435"/>
    <n v="0"/>
    <n v="0"/>
    <n v="0"/>
    <n v="0"/>
    <n v="0"/>
    <n v="0"/>
    <x v="9"/>
  </r>
  <r>
    <n v="605"/>
    <n v="605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7"/>
  </r>
  <r>
    <n v="932"/>
    <n v="932"/>
    <n v="0"/>
    <n v="0"/>
    <n v="0"/>
    <n v="0"/>
    <n v="0"/>
    <n v="0"/>
    <n v="0"/>
    <n v="0"/>
    <n v="0"/>
    <n v="0"/>
    <x v="63"/>
  </r>
  <r>
    <n v="2557"/>
    <n v="2557"/>
    <n v="0"/>
    <n v="0"/>
    <n v="2557"/>
    <n v="2557"/>
    <n v="0"/>
    <n v="0"/>
    <n v="0"/>
    <n v="0"/>
    <n v="0"/>
    <n v="0"/>
    <x v="33"/>
  </r>
  <r>
    <n v="33"/>
    <n v="33"/>
    <n v="0"/>
    <n v="0"/>
    <n v="0"/>
    <n v="0"/>
    <n v="0"/>
    <n v="0"/>
    <n v="33"/>
    <n v="33"/>
    <n v="0"/>
    <n v="0"/>
    <x v="12"/>
  </r>
  <r>
    <n v="80"/>
    <n v="80"/>
    <n v="0"/>
    <n v="0"/>
    <n v="0"/>
    <n v="0"/>
    <n v="0"/>
    <n v="0"/>
    <n v="0"/>
    <n v="0"/>
    <n v="0"/>
    <n v="0"/>
    <x v="41"/>
  </r>
  <r>
    <n v="3289"/>
    <n v="3289"/>
    <n v="0"/>
    <n v="0"/>
    <n v="0"/>
    <n v="0"/>
    <n v="0"/>
    <n v="0"/>
    <n v="0"/>
    <n v="0"/>
    <n v="0"/>
    <n v="0"/>
    <x v="25"/>
  </r>
  <r>
    <n v="253"/>
    <n v="253"/>
    <n v="0"/>
    <n v="0"/>
    <n v="253"/>
    <n v="253"/>
    <n v="0"/>
    <n v="0"/>
    <n v="0"/>
    <n v="0"/>
    <n v="0"/>
    <n v="0"/>
    <x v="26"/>
  </r>
  <r>
    <n v="74"/>
    <n v="74"/>
    <n v="0"/>
    <n v="0"/>
    <n v="74"/>
    <n v="74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22"/>
  </r>
  <r>
    <n v="9748"/>
    <n v="0"/>
    <n v="9748"/>
    <n v="0"/>
    <n v="0"/>
    <n v="0"/>
    <n v="0"/>
    <n v="0"/>
    <n v="0"/>
    <n v="0"/>
    <n v="0"/>
    <n v="0"/>
    <x v="1"/>
  </r>
  <r>
    <n v="26737"/>
    <n v="0"/>
    <n v="26737"/>
    <n v="0"/>
    <n v="0"/>
    <n v="0"/>
    <n v="0"/>
    <n v="0"/>
    <n v="0"/>
    <n v="0"/>
    <n v="0"/>
    <n v="0"/>
    <x v="33"/>
  </r>
  <r>
    <n v="413"/>
    <n v="413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42"/>
    <n v="42"/>
    <n v="0"/>
    <n v="0"/>
    <x v="53"/>
  </r>
  <r>
    <n v="47"/>
    <n v="47"/>
    <n v="0"/>
    <n v="0"/>
    <n v="0"/>
    <n v="0"/>
    <n v="0"/>
    <n v="0"/>
    <n v="47"/>
    <n v="47"/>
    <n v="0"/>
    <n v="0"/>
    <x v="41"/>
  </r>
  <r>
    <n v="14486"/>
    <n v="0"/>
    <n v="14486"/>
    <n v="0"/>
    <n v="0"/>
    <n v="0"/>
    <n v="0"/>
    <n v="0"/>
    <n v="0"/>
    <n v="0"/>
    <n v="0"/>
    <n v="0"/>
    <x v="35"/>
  </r>
  <r>
    <n v="60"/>
    <n v="60"/>
    <n v="0"/>
    <n v="0"/>
    <n v="60"/>
    <n v="60"/>
    <n v="0"/>
    <n v="0"/>
    <n v="0"/>
    <n v="0"/>
    <n v="0"/>
    <n v="0"/>
    <x v="10"/>
  </r>
  <r>
    <n v="5"/>
    <n v="0"/>
    <n v="5"/>
    <n v="0"/>
    <n v="0"/>
    <n v="0"/>
    <n v="0"/>
    <n v="0"/>
    <n v="0"/>
    <n v="0"/>
    <n v="0"/>
    <n v="0"/>
    <x v="62"/>
  </r>
  <r>
    <n v="994"/>
    <n v="0"/>
    <n v="994"/>
    <n v="0"/>
    <n v="0"/>
    <n v="0"/>
    <n v="0"/>
    <n v="0"/>
    <n v="994"/>
    <n v="0"/>
    <n v="994"/>
    <n v="0"/>
    <x v="9"/>
  </r>
  <r>
    <n v="415"/>
    <n v="0"/>
    <n v="415"/>
    <n v="0"/>
    <n v="0"/>
    <n v="0"/>
    <n v="0"/>
    <n v="0"/>
    <n v="415"/>
    <n v="0"/>
    <n v="415"/>
    <n v="0"/>
    <x v="4"/>
  </r>
  <r>
    <n v="169"/>
    <n v="169"/>
    <n v="0"/>
    <n v="0"/>
    <n v="0"/>
    <n v="0"/>
    <n v="0"/>
    <n v="0"/>
    <n v="0"/>
    <n v="0"/>
    <n v="0"/>
    <n v="0"/>
    <x v="10"/>
  </r>
  <r>
    <n v="3436"/>
    <n v="0"/>
    <n v="3436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4"/>
  </r>
  <r>
    <n v="1467"/>
    <n v="1467"/>
    <n v="0"/>
    <n v="0"/>
    <n v="1467"/>
    <n v="1467"/>
    <n v="0"/>
    <n v="0"/>
    <n v="0"/>
    <n v="0"/>
    <n v="0"/>
    <n v="0"/>
    <x v="21"/>
  </r>
  <r>
    <n v="4328"/>
    <n v="4328"/>
    <n v="0"/>
    <n v="0"/>
    <n v="0"/>
    <n v="0"/>
    <n v="0"/>
    <n v="0"/>
    <n v="0"/>
    <n v="0"/>
    <n v="0"/>
    <n v="0"/>
    <x v="21"/>
  </r>
  <r>
    <n v="10983"/>
    <n v="10983"/>
    <n v="0"/>
    <n v="0"/>
    <n v="10983"/>
    <n v="10983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3"/>
  </r>
  <r>
    <n v="411"/>
    <n v="411"/>
    <n v="0"/>
    <n v="0"/>
    <n v="0"/>
    <n v="0"/>
    <n v="0"/>
    <n v="0"/>
    <n v="0"/>
    <n v="0"/>
    <n v="0"/>
    <n v="0"/>
    <x v="37"/>
  </r>
  <r>
    <n v="306"/>
    <n v="306"/>
    <n v="0"/>
    <n v="0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129"/>
    <n v="129"/>
    <n v="0"/>
    <n v="0"/>
    <x v="47"/>
  </r>
  <r>
    <n v="4"/>
    <n v="4"/>
    <n v="0"/>
    <n v="0"/>
    <n v="0"/>
    <n v="0"/>
    <n v="0"/>
    <n v="0"/>
    <n v="0"/>
    <n v="0"/>
    <n v="0"/>
    <n v="0"/>
    <x v="35"/>
  </r>
  <r>
    <n v="4731"/>
    <n v="4731"/>
    <n v="0"/>
    <n v="0"/>
    <n v="0"/>
    <n v="0"/>
    <n v="0"/>
    <n v="0"/>
    <n v="0"/>
    <n v="0"/>
    <n v="0"/>
    <n v="0"/>
    <x v="21"/>
  </r>
  <r>
    <n v="568"/>
    <n v="568"/>
    <n v="0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42"/>
  </r>
  <r>
    <n v="6083"/>
    <n v="6083"/>
    <n v="0"/>
    <n v="0"/>
    <n v="0"/>
    <n v="0"/>
    <n v="0"/>
    <n v="0"/>
    <n v="0"/>
    <n v="0"/>
    <n v="0"/>
    <n v="0"/>
    <x v="8"/>
  </r>
  <r>
    <n v="349"/>
    <n v="349"/>
    <n v="0"/>
    <n v="0"/>
    <n v="0"/>
    <n v="0"/>
    <n v="0"/>
    <n v="0"/>
    <n v="0"/>
    <n v="0"/>
    <n v="0"/>
    <n v="0"/>
    <x v="25"/>
  </r>
  <r>
    <n v="85"/>
    <n v="85"/>
    <n v="0"/>
    <n v="0"/>
    <n v="0"/>
    <n v="0"/>
    <n v="0"/>
    <n v="0"/>
    <n v="0"/>
    <n v="0"/>
    <n v="0"/>
    <n v="0"/>
    <x v="9"/>
  </r>
  <r>
    <n v="930"/>
    <n v="930"/>
    <n v="0"/>
    <n v="0"/>
    <n v="930"/>
    <n v="930"/>
    <n v="0"/>
    <n v="0"/>
    <n v="0"/>
    <n v="0"/>
    <n v="0"/>
    <n v="0"/>
    <x v="9"/>
  </r>
  <r>
    <n v="325"/>
    <n v="325"/>
    <n v="0"/>
    <n v="0"/>
    <n v="0"/>
    <n v="0"/>
    <n v="0"/>
    <n v="0"/>
    <n v="325"/>
    <n v="325"/>
    <n v="0"/>
    <n v="0"/>
    <x v="41"/>
  </r>
  <r>
    <n v="36"/>
    <n v="36"/>
    <n v="0"/>
    <n v="0"/>
    <n v="0"/>
    <n v="0"/>
    <n v="0"/>
    <n v="0"/>
    <n v="36"/>
    <n v="36"/>
    <n v="0"/>
    <n v="0"/>
    <x v="10"/>
  </r>
  <r>
    <n v="417"/>
    <n v="41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60"/>
  </r>
  <r>
    <n v="1752"/>
    <n v="1752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16"/>
  </r>
  <r>
    <n v="423"/>
    <n v="423"/>
    <n v="0"/>
    <n v="0"/>
    <n v="0"/>
    <n v="0"/>
    <n v="0"/>
    <n v="0"/>
    <n v="0"/>
    <n v="0"/>
    <n v="0"/>
    <n v="0"/>
    <x v="49"/>
  </r>
  <r>
    <n v="32"/>
    <n v="32"/>
    <n v="0"/>
    <n v="0"/>
    <n v="32"/>
    <n v="32"/>
    <n v="0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43"/>
  </r>
  <r>
    <n v="771"/>
    <n v="771"/>
    <n v="0"/>
    <n v="0"/>
    <n v="771"/>
    <n v="771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3"/>
  </r>
  <r>
    <n v="2952"/>
    <n v="2952"/>
    <n v="0"/>
    <n v="0"/>
    <n v="0"/>
    <n v="0"/>
    <n v="0"/>
    <n v="0"/>
    <n v="0"/>
    <n v="0"/>
    <n v="0"/>
    <n v="0"/>
    <x v="37"/>
  </r>
  <r>
    <n v="1288"/>
    <n v="1288"/>
    <n v="0"/>
    <n v="0"/>
    <n v="0"/>
    <n v="0"/>
    <n v="0"/>
    <n v="0"/>
    <n v="0"/>
    <n v="0"/>
    <n v="0"/>
    <n v="0"/>
    <x v="35"/>
  </r>
  <r>
    <n v="197"/>
    <n v="197"/>
    <n v="0"/>
    <n v="0"/>
    <n v="0"/>
    <n v="0"/>
    <n v="0"/>
    <n v="0"/>
    <n v="0"/>
    <n v="0"/>
    <n v="0"/>
    <n v="0"/>
    <x v="5"/>
  </r>
  <r>
    <n v="1891"/>
    <n v="0"/>
    <n v="1891"/>
    <n v="0"/>
    <n v="0"/>
    <n v="0"/>
    <n v="0"/>
    <n v="0"/>
    <n v="0"/>
    <n v="0"/>
    <n v="0"/>
    <n v="0"/>
    <x v="51"/>
  </r>
  <r>
    <n v="242"/>
    <n v="242"/>
    <n v="0"/>
    <n v="0"/>
    <n v="0"/>
    <n v="0"/>
    <n v="0"/>
    <n v="0"/>
    <n v="0"/>
    <n v="0"/>
    <n v="0"/>
    <n v="0"/>
    <x v="28"/>
  </r>
  <r>
    <n v="443"/>
    <n v="443"/>
    <n v="0"/>
    <n v="0"/>
    <n v="443"/>
    <n v="443"/>
    <n v="0"/>
    <n v="0"/>
    <n v="0"/>
    <n v="0"/>
    <n v="0"/>
    <n v="0"/>
    <x v="5"/>
  </r>
  <r>
    <n v="5616"/>
    <n v="5616"/>
    <n v="0"/>
    <n v="0"/>
    <n v="5616"/>
    <n v="5616"/>
    <n v="0"/>
    <n v="0"/>
    <n v="0"/>
    <n v="0"/>
    <n v="0"/>
    <n v="0"/>
    <x v="37"/>
  </r>
  <r>
    <n v="55"/>
    <n v="55"/>
    <n v="0"/>
    <n v="0"/>
    <n v="55"/>
    <n v="55"/>
    <n v="0"/>
    <n v="0"/>
    <n v="0"/>
    <n v="0"/>
    <n v="0"/>
    <n v="0"/>
    <x v="5"/>
  </r>
  <r>
    <n v="3721"/>
    <n v="372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4"/>
    <n v="4"/>
    <n v="0"/>
    <n v="0"/>
    <x v="0"/>
  </r>
  <r>
    <n v="139"/>
    <n v="139"/>
    <n v="0"/>
    <n v="0"/>
    <n v="0"/>
    <n v="0"/>
    <n v="0"/>
    <n v="0"/>
    <n v="0"/>
    <n v="0"/>
    <n v="0"/>
    <n v="0"/>
    <x v="49"/>
  </r>
  <r>
    <n v="8477"/>
    <n v="8477"/>
    <n v="0"/>
    <n v="0"/>
    <n v="0"/>
    <n v="0"/>
    <n v="0"/>
    <n v="0"/>
    <n v="0"/>
    <n v="0"/>
    <n v="0"/>
    <n v="0"/>
    <x v="0"/>
  </r>
  <r>
    <n v="1573"/>
    <n v="0"/>
    <n v="1573"/>
    <n v="0"/>
    <n v="0"/>
    <n v="0"/>
    <n v="0"/>
    <n v="0"/>
    <n v="0"/>
    <n v="0"/>
    <n v="0"/>
    <n v="0"/>
    <x v="19"/>
  </r>
  <r>
    <n v="1496"/>
    <n v="0"/>
    <n v="1496"/>
    <n v="0"/>
    <n v="1496"/>
    <n v="0"/>
    <n v="1496"/>
    <n v="0"/>
    <n v="0"/>
    <n v="0"/>
    <n v="0"/>
    <n v="0"/>
    <x v="60"/>
  </r>
  <r>
    <n v="2390"/>
    <n v="0"/>
    <n v="2390"/>
    <n v="0"/>
    <n v="0"/>
    <n v="0"/>
    <n v="0"/>
    <n v="0"/>
    <n v="0"/>
    <n v="0"/>
    <n v="0"/>
    <n v="0"/>
    <x v="47"/>
  </r>
  <r>
    <n v="490"/>
    <n v="490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50"/>
  </r>
  <r>
    <n v="122"/>
    <n v="122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25"/>
  </r>
  <r>
    <n v="8630"/>
    <n v="863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619"/>
    <n v="0"/>
    <n v="1619"/>
    <n v="0"/>
    <n v="1619"/>
    <n v="0"/>
    <n v="1619"/>
    <n v="0"/>
    <n v="0"/>
    <n v="0"/>
    <n v="0"/>
    <n v="0"/>
    <x v="0"/>
  </r>
  <r>
    <n v="1767"/>
    <n v="1767"/>
    <n v="0"/>
    <n v="0"/>
    <n v="0"/>
    <n v="0"/>
    <n v="0"/>
    <n v="0"/>
    <n v="0"/>
    <n v="0"/>
    <n v="0"/>
    <n v="0"/>
    <x v="52"/>
  </r>
  <r>
    <n v="132"/>
    <n v="132"/>
    <n v="0"/>
    <n v="0"/>
    <n v="0"/>
    <n v="0"/>
    <n v="0"/>
    <n v="0"/>
    <n v="0"/>
    <n v="0"/>
    <n v="0"/>
    <n v="0"/>
    <x v="55"/>
  </r>
  <r>
    <n v="160"/>
    <n v="160"/>
    <n v="0"/>
    <n v="0"/>
    <n v="0"/>
    <n v="0"/>
    <n v="0"/>
    <n v="0"/>
    <n v="0"/>
    <n v="0"/>
    <n v="0"/>
    <n v="0"/>
    <x v="52"/>
  </r>
  <r>
    <n v="6205"/>
    <n v="0"/>
    <n v="6205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9"/>
    <n v="9"/>
    <n v="0"/>
    <n v="0"/>
    <x v="20"/>
  </r>
  <r>
    <n v="59"/>
    <n v="59"/>
    <n v="0"/>
    <n v="0"/>
    <n v="0"/>
    <n v="0"/>
    <n v="0"/>
    <n v="0"/>
    <n v="0"/>
    <n v="0"/>
    <n v="0"/>
    <n v="0"/>
    <x v="17"/>
  </r>
  <r>
    <n v="3583"/>
    <n v="3583"/>
    <n v="0"/>
    <n v="0"/>
    <n v="0"/>
    <n v="0"/>
    <n v="0"/>
    <n v="0"/>
    <n v="0"/>
    <n v="0"/>
    <n v="0"/>
    <n v="0"/>
    <x v="31"/>
  </r>
  <r>
    <n v="1106"/>
    <n v="1106"/>
    <n v="0"/>
    <n v="0"/>
    <n v="0"/>
    <n v="0"/>
    <n v="0"/>
    <n v="0"/>
    <n v="1106"/>
    <n v="1106"/>
    <n v="0"/>
    <n v="0"/>
    <x v="31"/>
  </r>
  <r>
    <n v="1501"/>
    <n v="1501"/>
    <n v="0"/>
    <n v="0"/>
    <n v="0"/>
    <n v="0"/>
    <n v="0"/>
    <n v="0"/>
    <n v="0"/>
    <n v="0"/>
    <n v="0"/>
    <n v="0"/>
    <x v="54"/>
  </r>
  <r>
    <n v="4148"/>
    <n v="0"/>
    <n v="4148"/>
    <n v="0"/>
    <n v="0"/>
    <n v="0"/>
    <n v="0"/>
    <n v="0"/>
    <n v="0"/>
    <n v="0"/>
    <n v="0"/>
    <n v="0"/>
    <x v="49"/>
  </r>
  <r>
    <n v="1193"/>
    <n v="1193"/>
    <n v="0"/>
    <n v="0"/>
    <n v="0"/>
    <n v="0"/>
    <n v="0"/>
    <n v="0"/>
    <n v="1193"/>
    <n v="1193"/>
    <n v="0"/>
    <n v="0"/>
    <x v="17"/>
  </r>
  <r>
    <n v="334"/>
    <n v="334"/>
    <n v="0"/>
    <n v="0"/>
    <n v="0"/>
    <n v="0"/>
    <n v="0"/>
    <n v="0"/>
    <n v="0"/>
    <n v="0"/>
    <n v="0"/>
    <n v="0"/>
    <x v="31"/>
  </r>
  <r>
    <n v="7"/>
    <n v="7"/>
    <n v="0"/>
    <n v="0"/>
    <n v="7"/>
    <n v="7"/>
    <n v="0"/>
    <n v="0"/>
    <n v="0"/>
    <n v="0"/>
    <n v="0"/>
    <n v="0"/>
    <x v="48"/>
  </r>
  <r>
    <n v="228"/>
    <n v="22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4"/>
  </r>
  <r>
    <n v="610"/>
    <n v="610"/>
    <n v="0"/>
    <n v="0"/>
    <n v="0"/>
    <n v="0"/>
    <n v="0"/>
    <n v="0"/>
    <n v="0"/>
    <n v="0"/>
    <n v="0"/>
    <n v="0"/>
    <x v="31"/>
  </r>
  <r>
    <n v="2560"/>
    <n v="2560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3"/>
  </r>
  <r>
    <n v="195"/>
    <n v="195"/>
    <n v="0"/>
    <n v="0"/>
    <n v="0"/>
    <n v="0"/>
    <n v="0"/>
    <n v="0"/>
    <n v="0"/>
    <n v="0"/>
    <n v="0"/>
    <n v="0"/>
    <x v="5"/>
  </r>
  <r>
    <n v="95"/>
    <n v="95"/>
    <n v="0"/>
    <n v="0"/>
    <n v="95"/>
    <n v="95"/>
    <n v="0"/>
    <n v="0"/>
    <n v="0"/>
    <n v="0"/>
    <n v="0"/>
    <n v="0"/>
    <x v="60"/>
  </r>
  <r>
    <n v="1789"/>
    <n v="1789"/>
    <n v="0"/>
    <n v="0"/>
    <n v="0"/>
    <n v="0"/>
    <n v="0"/>
    <n v="0"/>
    <n v="1789"/>
    <n v="1789"/>
    <n v="0"/>
    <n v="0"/>
    <x v="59"/>
  </r>
  <r>
    <n v="112"/>
    <n v="112"/>
    <n v="0"/>
    <n v="0"/>
    <n v="112"/>
    <n v="112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7"/>
  </r>
  <r>
    <n v="698"/>
    <n v="698"/>
    <n v="0"/>
    <n v="0"/>
    <n v="698"/>
    <n v="698"/>
    <n v="0"/>
    <n v="0"/>
    <n v="0"/>
    <n v="0"/>
    <n v="0"/>
    <n v="0"/>
    <x v="28"/>
  </r>
  <r>
    <n v="179"/>
    <n v="179"/>
    <n v="0"/>
    <n v="0"/>
    <n v="179"/>
    <n v="179"/>
    <n v="0"/>
    <n v="0"/>
    <n v="0"/>
    <n v="0"/>
    <n v="0"/>
    <n v="0"/>
    <x v="11"/>
  </r>
  <r>
    <n v="187"/>
    <n v="187"/>
    <n v="0"/>
    <n v="0"/>
    <n v="0"/>
    <n v="0"/>
    <n v="0"/>
    <n v="0"/>
    <n v="187"/>
    <n v="187"/>
    <n v="0"/>
    <n v="0"/>
    <x v="42"/>
  </r>
  <r>
    <n v="42"/>
    <n v="42"/>
    <n v="0"/>
    <n v="0"/>
    <n v="0"/>
    <n v="0"/>
    <n v="0"/>
    <n v="0"/>
    <n v="0"/>
    <n v="0"/>
    <n v="0"/>
    <n v="0"/>
    <x v="39"/>
  </r>
  <r>
    <n v="598"/>
    <n v="598"/>
    <n v="0"/>
    <n v="0"/>
    <n v="0"/>
    <n v="0"/>
    <n v="0"/>
    <n v="0"/>
    <n v="0"/>
    <n v="0"/>
    <n v="0"/>
    <n v="0"/>
    <x v="2"/>
  </r>
  <r>
    <n v="237"/>
    <n v="237"/>
    <n v="0"/>
    <n v="0"/>
    <n v="237"/>
    <n v="237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10"/>
  </r>
  <r>
    <n v="705"/>
    <n v="0"/>
    <n v="705"/>
    <n v="0"/>
    <n v="0"/>
    <n v="0"/>
    <n v="0"/>
    <n v="0"/>
    <n v="0"/>
    <n v="0"/>
    <n v="0"/>
    <n v="0"/>
    <x v="13"/>
  </r>
  <r>
    <n v="185"/>
    <n v="185"/>
    <n v="0"/>
    <n v="0"/>
    <n v="0"/>
    <n v="0"/>
    <n v="0"/>
    <n v="0"/>
    <n v="0"/>
    <n v="0"/>
    <n v="0"/>
    <n v="0"/>
    <x v="19"/>
  </r>
  <r>
    <n v="18679"/>
    <n v="18679"/>
    <n v="0"/>
    <n v="0"/>
    <n v="0"/>
    <n v="0"/>
    <n v="0"/>
    <n v="0"/>
    <n v="0"/>
    <n v="0"/>
    <n v="0"/>
    <n v="0"/>
    <x v="2"/>
  </r>
  <r>
    <n v="4226"/>
    <n v="4226"/>
    <n v="0"/>
    <n v="0"/>
    <n v="0"/>
    <n v="0"/>
    <n v="0"/>
    <n v="0"/>
    <n v="0"/>
    <n v="0"/>
    <n v="0"/>
    <n v="0"/>
    <x v="34"/>
  </r>
  <r>
    <n v="1352"/>
    <n v="1352"/>
    <n v="0"/>
    <n v="0"/>
    <n v="0"/>
    <n v="0"/>
    <n v="0"/>
    <n v="0"/>
    <n v="0"/>
    <n v="0"/>
    <n v="0"/>
    <n v="0"/>
    <x v="21"/>
  </r>
  <r>
    <n v="69"/>
    <n v="69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9"/>
  </r>
  <r>
    <n v="24"/>
    <n v="24"/>
    <n v="0"/>
    <n v="0"/>
    <n v="0"/>
    <n v="0"/>
    <n v="0"/>
    <n v="0"/>
    <n v="24"/>
    <n v="24"/>
    <n v="0"/>
    <n v="0"/>
    <x v="24"/>
  </r>
  <r>
    <n v="192"/>
    <n v="192"/>
    <n v="0"/>
    <n v="0"/>
    <n v="192"/>
    <n v="192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46"/>
  </r>
  <r>
    <n v="1466"/>
    <n v="1466"/>
    <n v="0"/>
    <n v="0"/>
    <n v="1466"/>
    <n v="1466"/>
    <n v="0"/>
    <n v="0"/>
    <n v="0"/>
    <n v="0"/>
    <n v="0"/>
    <n v="0"/>
    <x v="29"/>
  </r>
  <r>
    <n v="1101"/>
    <n v="1101"/>
    <n v="0"/>
    <n v="0"/>
    <n v="0"/>
    <n v="0"/>
    <n v="0"/>
    <n v="0"/>
    <n v="1101"/>
    <n v="1101"/>
    <n v="0"/>
    <n v="0"/>
    <x v="14"/>
  </r>
  <r>
    <n v="10366"/>
    <n v="10366"/>
    <n v="0"/>
    <n v="0"/>
    <n v="0"/>
    <n v="0"/>
    <n v="0"/>
    <n v="0"/>
    <n v="0"/>
    <n v="0"/>
    <n v="0"/>
    <n v="0"/>
    <x v="37"/>
  </r>
  <r>
    <n v="10862"/>
    <n v="10862"/>
    <n v="0"/>
    <n v="0"/>
    <n v="0"/>
    <n v="0"/>
    <n v="0"/>
    <n v="0"/>
    <n v="0"/>
    <n v="0"/>
    <n v="0"/>
    <n v="0"/>
    <x v="3"/>
  </r>
  <r>
    <n v="13019"/>
    <n v="0"/>
    <n v="13019"/>
    <n v="0"/>
    <n v="0"/>
    <n v="0"/>
    <n v="0"/>
    <n v="0"/>
    <n v="0"/>
    <n v="0"/>
    <n v="0"/>
    <n v="0"/>
    <x v="60"/>
  </r>
  <r>
    <n v="10809"/>
    <n v="10809"/>
    <n v="0"/>
    <n v="0"/>
    <n v="10809"/>
    <n v="10809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9"/>
  </r>
  <r>
    <n v="327"/>
    <n v="327"/>
    <n v="0"/>
    <n v="0"/>
    <n v="327"/>
    <n v="327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28"/>
  </r>
  <r>
    <n v="376"/>
    <n v="0"/>
    <n v="376"/>
    <n v="0"/>
    <n v="0"/>
    <n v="0"/>
    <n v="0"/>
    <n v="0"/>
    <n v="376"/>
    <n v="0"/>
    <n v="376"/>
    <n v="0"/>
    <x v="53"/>
  </r>
  <r>
    <n v="28524"/>
    <n v="28524"/>
    <n v="0"/>
    <n v="0"/>
    <n v="0"/>
    <n v="0"/>
    <n v="0"/>
    <n v="0"/>
    <n v="0"/>
    <n v="0"/>
    <n v="0"/>
    <n v="0"/>
    <x v="2"/>
  </r>
  <r>
    <n v="494"/>
    <n v="494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21"/>
  </r>
  <r>
    <n v="904"/>
    <n v="904"/>
    <n v="0"/>
    <n v="0"/>
    <n v="904"/>
    <n v="904"/>
    <n v="0"/>
    <n v="0"/>
    <n v="0"/>
    <n v="0"/>
    <n v="0"/>
    <n v="0"/>
    <x v="63"/>
  </r>
  <r>
    <n v="1660"/>
    <n v="1660"/>
    <n v="0"/>
    <n v="0"/>
    <n v="0"/>
    <n v="0"/>
    <n v="0"/>
    <n v="0"/>
    <n v="0"/>
    <n v="0"/>
    <n v="0"/>
    <n v="0"/>
    <x v="1"/>
  </r>
  <r>
    <n v="2904"/>
    <n v="2904"/>
    <n v="0"/>
    <n v="0"/>
    <n v="2904"/>
    <n v="2904"/>
    <n v="0"/>
    <n v="0"/>
    <n v="0"/>
    <n v="0"/>
    <n v="0"/>
    <n v="0"/>
    <x v="47"/>
  </r>
  <r>
    <n v="523"/>
    <n v="523"/>
    <n v="0"/>
    <n v="0"/>
    <n v="523"/>
    <n v="523"/>
    <n v="0"/>
    <n v="0"/>
    <n v="0"/>
    <n v="0"/>
    <n v="0"/>
    <n v="0"/>
    <x v="55"/>
  </r>
  <r>
    <n v="3"/>
    <n v="3"/>
    <n v="0"/>
    <n v="0"/>
    <n v="3"/>
    <n v="3"/>
    <n v="0"/>
    <n v="0"/>
    <n v="0"/>
    <n v="0"/>
    <n v="0"/>
    <n v="0"/>
    <x v="71"/>
  </r>
  <r>
    <n v="2174"/>
    <n v="217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17"/>
  </r>
  <r>
    <n v="4741"/>
    <n v="4741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13"/>
    <n v="13"/>
    <n v="0"/>
    <n v="0"/>
    <x v="35"/>
  </r>
  <r>
    <n v="118"/>
    <n v="118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9"/>
  </r>
  <r>
    <n v="599"/>
    <n v="599"/>
    <n v="0"/>
    <n v="0"/>
    <n v="0"/>
    <n v="0"/>
    <n v="0"/>
    <n v="0"/>
    <n v="0"/>
    <n v="0"/>
    <n v="0"/>
    <n v="0"/>
    <x v="8"/>
  </r>
  <r>
    <n v="4702"/>
    <n v="0"/>
    <n v="4702"/>
    <n v="0"/>
    <n v="4702"/>
    <n v="0"/>
    <n v="4702"/>
    <n v="0"/>
    <n v="0"/>
    <n v="0"/>
    <n v="0"/>
    <n v="0"/>
    <x v="11"/>
  </r>
  <r>
    <n v="54"/>
    <n v="54"/>
    <n v="0"/>
    <n v="0"/>
    <n v="0"/>
    <n v="0"/>
    <n v="0"/>
    <n v="0"/>
    <n v="54"/>
    <n v="54"/>
    <n v="0"/>
    <n v="0"/>
    <x v="13"/>
  </r>
  <r>
    <n v="189"/>
    <n v="189"/>
    <n v="0"/>
    <n v="0"/>
    <n v="0"/>
    <n v="0"/>
    <n v="0"/>
    <n v="0"/>
    <n v="0"/>
    <n v="0"/>
    <n v="0"/>
    <n v="0"/>
    <x v="26"/>
  </r>
  <r>
    <n v="387"/>
    <n v="387"/>
    <n v="0"/>
    <n v="0"/>
    <n v="0"/>
    <n v="0"/>
    <n v="0"/>
    <n v="0"/>
    <n v="0"/>
    <n v="0"/>
    <n v="0"/>
    <n v="0"/>
    <x v="56"/>
  </r>
  <r>
    <n v="249"/>
    <n v="24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39"/>
  </r>
  <r>
    <n v="11"/>
    <n v="11"/>
    <n v="0"/>
    <n v="0"/>
    <n v="0"/>
    <n v="0"/>
    <n v="0"/>
    <n v="0"/>
    <n v="11"/>
    <n v="11"/>
    <n v="0"/>
    <n v="0"/>
    <x v="12"/>
  </r>
  <r>
    <n v="4"/>
    <n v="4"/>
    <n v="0"/>
    <n v="0"/>
    <n v="0"/>
    <n v="0"/>
    <n v="0"/>
    <n v="0"/>
    <n v="0"/>
    <n v="0"/>
    <n v="0"/>
    <n v="0"/>
    <x v="58"/>
  </r>
  <r>
    <n v="140"/>
    <n v="0"/>
    <n v="0"/>
    <n v="140"/>
    <n v="0"/>
    <n v="0"/>
    <n v="0"/>
    <n v="0"/>
    <n v="0"/>
    <n v="0"/>
    <n v="0"/>
    <n v="0"/>
    <x v="10"/>
  </r>
  <r>
    <n v="1193"/>
    <n v="1193"/>
    <n v="0"/>
    <n v="0"/>
    <n v="0"/>
    <n v="0"/>
    <n v="0"/>
    <n v="0"/>
    <n v="0"/>
    <n v="0"/>
    <n v="0"/>
    <n v="0"/>
    <x v="1"/>
  </r>
  <r>
    <n v="2"/>
    <n v="0"/>
    <n v="2"/>
    <n v="0"/>
    <n v="0"/>
    <n v="0"/>
    <n v="0"/>
    <n v="0"/>
    <n v="2"/>
    <n v="0"/>
    <n v="2"/>
    <n v="0"/>
    <x v="73"/>
  </r>
  <r>
    <n v="2936"/>
    <n v="2936"/>
    <n v="0"/>
    <n v="0"/>
    <n v="0"/>
    <n v="0"/>
    <n v="0"/>
    <n v="0"/>
    <n v="2936"/>
    <n v="2936"/>
    <n v="0"/>
    <n v="0"/>
    <x v="52"/>
  </r>
  <r>
    <n v="3306"/>
    <n v="3306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123"/>
    <n v="123"/>
    <n v="0"/>
    <n v="0"/>
    <x v="19"/>
  </r>
  <r>
    <n v="2"/>
    <n v="2"/>
    <n v="0"/>
    <n v="0"/>
    <n v="0"/>
    <n v="0"/>
    <n v="0"/>
    <n v="0"/>
    <n v="0"/>
    <n v="0"/>
    <n v="0"/>
    <n v="0"/>
    <x v="9"/>
  </r>
  <r>
    <n v="932"/>
    <n v="932"/>
    <n v="0"/>
    <n v="0"/>
    <n v="932"/>
    <n v="932"/>
    <n v="0"/>
    <n v="0"/>
    <n v="0"/>
    <n v="0"/>
    <n v="0"/>
    <n v="0"/>
    <x v="47"/>
  </r>
  <r>
    <n v="287"/>
    <n v="28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3"/>
  </r>
  <r>
    <n v="695"/>
    <n v="695"/>
    <n v="0"/>
    <n v="0"/>
    <n v="0"/>
    <n v="0"/>
    <n v="0"/>
    <n v="0"/>
    <n v="0"/>
    <n v="0"/>
    <n v="0"/>
    <n v="0"/>
    <x v="5"/>
  </r>
  <r>
    <n v="491"/>
    <n v="491"/>
    <n v="0"/>
    <n v="0"/>
    <n v="0"/>
    <n v="0"/>
    <n v="0"/>
    <n v="0"/>
    <n v="0"/>
    <n v="0"/>
    <n v="0"/>
    <n v="0"/>
    <x v="43"/>
  </r>
  <r>
    <n v="648"/>
    <n v="648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26"/>
  </r>
  <r>
    <n v="517"/>
    <n v="517"/>
    <n v="0"/>
    <n v="0"/>
    <n v="0"/>
    <n v="0"/>
    <n v="0"/>
    <n v="0"/>
    <n v="517"/>
    <n v="517"/>
    <n v="0"/>
    <n v="0"/>
    <x v="74"/>
  </r>
  <r>
    <n v="4"/>
    <n v="4"/>
    <n v="0"/>
    <n v="0"/>
    <n v="0"/>
    <n v="0"/>
    <n v="0"/>
    <n v="0"/>
    <n v="0"/>
    <n v="0"/>
    <n v="0"/>
    <n v="0"/>
    <x v="23"/>
  </r>
  <r>
    <n v="19"/>
    <n v="19"/>
    <n v="0"/>
    <n v="0"/>
    <n v="19"/>
    <n v="19"/>
    <n v="0"/>
    <n v="0"/>
    <n v="0"/>
    <n v="0"/>
    <n v="0"/>
    <n v="0"/>
    <x v="18"/>
  </r>
  <r>
    <n v="515"/>
    <n v="0"/>
    <n v="515"/>
    <n v="0"/>
    <n v="0"/>
    <n v="0"/>
    <n v="0"/>
    <n v="0"/>
    <n v="0"/>
    <n v="0"/>
    <n v="0"/>
    <n v="0"/>
    <x v="39"/>
  </r>
  <r>
    <n v="2126"/>
    <n v="2126"/>
    <n v="0"/>
    <n v="0"/>
    <n v="2126"/>
    <n v="2126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0"/>
  </r>
  <r>
    <n v="852"/>
    <n v="852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9"/>
  </r>
  <r>
    <n v="309"/>
    <n v="309"/>
    <n v="0"/>
    <n v="0"/>
    <n v="309"/>
    <n v="309"/>
    <n v="0"/>
    <n v="0"/>
    <n v="0"/>
    <n v="0"/>
    <n v="0"/>
    <n v="0"/>
    <x v="47"/>
  </r>
  <r>
    <n v="108"/>
    <n v="108"/>
    <n v="0"/>
    <n v="0"/>
    <n v="0"/>
    <n v="0"/>
    <n v="0"/>
    <n v="0"/>
    <n v="108"/>
    <n v="108"/>
    <n v="0"/>
    <n v="0"/>
    <x v="19"/>
  </r>
  <r>
    <n v="2"/>
    <n v="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7"/>
  </r>
  <r>
    <n v="69"/>
    <n v="69"/>
    <n v="0"/>
    <n v="0"/>
    <n v="0"/>
    <n v="0"/>
    <n v="0"/>
    <n v="0"/>
    <n v="0"/>
    <n v="0"/>
    <n v="0"/>
    <n v="0"/>
    <x v="55"/>
  </r>
  <r>
    <n v="152"/>
    <n v="152"/>
    <n v="0"/>
    <n v="0"/>
    <n v="0"/>
    <n v="0"/>
    <n v="0"/>
    <n v="0"/>
    <n v="0"/>
    <n v="0"/>
    <n v="0"/>
    <n v="0"/>
    <x v="27"/>
  </r>
  <r>
    <n v="42843"/>
    <n v="42843"/>
    <n v="0"/>
    <n v="0"/>
    <n v="42843"/>
    <n v="42843"/>
    <n v="0"/>
    <n v="0"/>
    <n v="0"/>
    <n v="0"/>
    <n v="0"/>
    <n v="0"/>
    <x v="27"/>
  </r>
  <r>
    <n v="548"/>
    <n v="54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8"/>
  </r>
  <r>
    <n v="3069"/>
    <n v="0"/>
    <n v="3069"/>
    <n v="0"/>
    <n v="0"/>
    <n v="0"/>
    <n v="0"/>
    <n v="0"/>
    <n v="0"/>
    <n v="0"/>
    <n v="0"/>
    <n v="0"/>
    <x v="24"/>
  </r>
  <r>
    <n v="35"/>
    <n v="35"/>
    <n v="0"/>
    <n v="0"/>
    <n v="35"/>
    <n v="35"/>
    <n v="0"/>
    <n v="0"/>
    <n v="0"/>
    <n v="0"/>
    <n v="0"/>
    <n v="0"/>
    <x v="45"/>
  </r>
  <r>
    <n v="797"/>
    <n v="797"/>
    <n v="0"/>
    <n v="0"/>
    <n v="0"/>
    <n v="0"/>
    <n v="0"/>
    <n v="0"/>
    <n v="0"/>
    <n v="0"/>
    <n v="0"/>
    <n v="0"/>
    <x v="31"/>
  </r>
  <r>
    <n v="752"/>
    <n v="752"/>
    <n v="0"/>
    <n v="0"/>
    <n v="0"/>
    <n v="0"/>
    <n v="0"/>
    <n v="0"/>
    <n v="0"/>
    <n v="0"/>
    <n v="0"/>
    <n v="0"/>
    <x v="27"/>
  </r>
  <r>
    <n v="2600"/>
    <n v="2600"/>
    <n v="0"/>
    <n v="0"/>
    <n v="2600"/>
    <n v="2600"/>
    <n v="0"/>
    <n v="0"/>
    <n v="0"/>
    <n v="0"/>
    <n v="0"/>
    <n v="0"/>
    <x v="49"/>
  </r>
  <r>
    <n v="105"/>
    <n v="105"/>
    <n v="0"/>
    <n v="0"/>
    <n v="105"/>
    <n v="105"/>
    <n v="0"/>
    <n v="0"/>
    <n v="0"/>
    <n v="0"/>
    <n v="0"/>
    <n v="0"/>
    <x v="62"/>
  </r>
  <r>
    <n v="7"/>
    <n v="7"/>
    <n v="0"/>
    <n v="0"/>
    <n v="7"/>
    <n v="7"/>
    <n v="0"/>
    <n v="0"/>
    <n v="0"/>
    <n v="0"/>
    <n v="0"/>
    <n v="0"/>
    <x v="57"/>
  </r>
  <r>
    <n v="2511"/>
    <n v="0"/>
    <n v="2511"/>
    <n v="0"/>
    <n v="0"/>
    <n v="0"/>
    <n v="0"/>
    <n v="0"/>
    <n v="0"/>
    <n v="0"/>
    <n v="0"/>
    <n v="0"/>
    <x v="51"/>
  </r>
  <r>
    <n v="172"/>
    <n v="172"/>
    <n v="0"/>
    <n v="0"/>
    <n v="0"/>
    <n v="0"/>
    <n v="0"/>
    <n v="0"/>
    <n v="0"/>
    <n v="0"/>
    <n v="0"/>
    <n v="0"/>
    <x v="59"/>
  </r>
  <r>
    <n v="102"/>
    <n v="102"/>
    <n v="0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25"/>
  </r>
  <r>
    <n v="600"/>
    <n v="0"/>
    <n v="600"/>
    <n v="0"/>
    <n v="0"/>
    <n v="0"/>
    <n v="0"/>
    <n v="0"/>
    <n v="0"/>
    <n v="0"/>
    <n v="0"/>
    <n v="0"/>
    <x v="53"/>
  </r>
  <r>
    <n v="421"/>
    <n v="421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30"/>
  </r>
  <r>
    <n v="174"/>
    <n v="174"/>
    <n v="0"/>
    <n v="0"/>
    <n v="174"/>
    <n v="174"/>
    <n v="0"/>
    <n v="0"/>
    <n v="0"/>
    <n v="0"/>
    <n v="0"/>
    <n v="0"/>
    <x v="61"/>
  </r>
  <r>
    <n v="6533"/>
    <n v="6533"/>
    <n v="0"/>
    <n v="0"/>
    <n v="0"/>
    <n v="0"/>
    <n v="0"/>
    <n v="0"/>
    <n v="0"/>
    <n v="0"/>
    <n v="0"/>
    <n v="0"/>
    <x v="63"/>
  </r>
  <r>
    <n v="1194"/>
    <n v="119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4"/>
  </r>
  <r>
    <n v="1184"/>
    <n v="0"/>
    <n v="1184"/>
    <n v="0"/>
    <n v="1184"/>
    <n v="0"/>
    <n v="1184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4"/>
  </r>
  <r>
    <n v="678"/>
    <n v="678"/>
    <n v="0"/>
    <n v="0"/>
    <n v="678"/>
    <n v="678"/>
    <n v="0"/>
    <n v="0"/>
    <n v="0"/>
    <n v="0"/>
    <n v="0"/>
    <n v="0"/>
    <x v="61"/>
  </r>
  <r>
    <n v="1350"/>
    <n v="1350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8"/>
  </r>
  <r>
    <n v="203"/>
    <n v="203"/>
    <n v="0"/>
    <n v="0"/>
    <n v="203"/>
    <n v="203"/>
    <n v="0"/>
    <n v="0"/>
    <n v="0"/>
    <n v="0"/>
    <n v="0"/>
    <n v="0"/>
    <x v="63"/>
  </r>
  <r>
    <n v="166"/>
    <n v="166"/>
    <n v="0"/>
    <n v="0"/>
    <n v="0"/>
    <n v="0"/>
    <n v="0"/>
    <n v="0"/>
    <n v="0"/>
    <n v="0"/>
    <n v="0"/>
    <n v="0"/>
    <x v="40"/>
  </r>
  <r>
    <n v="1221"/>
    <n v="1221"/>
    <n v="0"/>
    <n v="0"/>
    <n v="0"/>
    <n v="0"/>
    <n v="0"/>
    <n v="0"/>
    <n v="0"/>
    <n v="0"/>
    <n v="0"/>
    <n v="0"/>
    <x v="54"/>
  </r>
  <r>
    <n v="788"/>
    <n v="788"/>
    <n v="0"/>
    <n v="0"/>
    <n v="0"/>
    <n v="0"/>
    <n v="0"/>
    <n v="0"/>
    <n v="0"/>
    <n v="0"/>
    <n v="0"/>
    <n v="0"/>
    <x v="1"/>
  </r>
  <r>
    <n v="2197"/>
    <n v="2197"/>
    <n v="0"/>
    <n v="0"/>
    <n v="0"/>
    <n v="0"/>
    <n v="0"/>
    <n v="0"/>
    <n v="2197"/>
    <n v="2197"/>
    <n v="0"/>
    <n v="0"/>
    <x v="1"/>
  </r>
  <r>
    <n v="1671"/>
    <n v="1671"/>
    <n v="0"/>
    <n v="0"/>
    <n v="0"/>
    <n v="0"/>
    <n v="0"/>
    <n v="0"/>
    <n v="0"/>
    <n v="0"/>
    <n v="0"/>
    <n v="0"/>
    <x v="1"/>
  </r>
  <r>
    <n v="4514"/>
    <n v="4514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43"/>
  </r>
  <r>
    <n v="252"/>
    <n v="252"/>
    <n v="0"/>
    <n v="0"/>
    <n v="0"/>
    <n v="0"/>
    <n v="0"/>
    <n v="0"/>
    <n v="0"/>
    <n v="0"/>
    <n v="0"/>
    <n v="0"/>
    <x v="25"/>
  </r>
  <r>
    <n v="23960"/>
    <n v="23960"/>
    <n v="0"/>
    <n v="0"/>
    <n v="23960"/>
    <n v="2396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38"/>
  </r>
  <r>
    <n v="571"/>
    <n v="571"/>
    <n v="0"/>
    <n v="0"/>
    <n v="0"/>
    <n v="0"/>
    <n v="0"/>
    <n v="0"/>
    <n v="0"/>
    <n v="0"/>
    <n v="0"/>
    <n v="0"/>
    <x v="56"/>
  </r>
  <r>
    <n v="2238"/>
    <n v="0"/>
    <n v="2238"/>
    <n v="0"/>
    <n v="2238"/>
    <n v="0"/>
    <n v="2238"/>
    <n v="0"/>
    <n v="0"/>
    <n v="0"/>
    <n v="0"/>
    <n v="0"/>
    <x v="38"/>
  </r>
  <r>
    <n v="625"/>
    <n v="625"/>
    <n v="0"/>
    <n v="0"/>
    <n v="0"/>
    <n v="0"/>
    <n v="0"/>
    <n v="0"/>
    <n v="0"/>
    <n v="0"/>
    <n v="0"/>
    <n v="0"/>
    <x v="16"/>
  </r>
  <r>
    <n v="922"/>
    <n v="922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24"/>
  </r>
  <r>
    <n v="99"/>
    <n v="99"/>
    <n v="0"/>
    <n v="0"/>
    <n v="99"/>
    <n v="99"/>
    <n v="0"/>
    <n v="0"/>
    <n v="0"/>
    <n v="0"/>
    <n v="0"/>
    <n v="0"/>
    <x v="59"/>
  </r>
  <r>
    <n v="215"/>
    <n v="215"/>
    <n v="0"/>
    <n v="0"/>
    <n v="0"/>
    <n v="0"/>
    <n v="0"/>
    <n v="0"/>
    <n v="0"/>
    <n v="0"/>
    <n v="0"/>
    <n v="0"/>
    <x v="33"/>
  </r>
  <r>
    <n v="1497"/>
    <n v="0"/>
    <n v="1497"/>
    <n v="0"/>
    <n v="1497"/>
    <n v="0"/>
    <n v="1497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56"/>
  </r>
  <r>
    <n v="15317"/>
    <n v="1531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8"/>
  </r>
  <r>
    <n v="119"/>
    <n v="119"/>
    <n v="0"/>
    <n v="0"/>
    <n v="0"/>
    <n v="0"/>
    <n v="0"/>
    <n v="0"/>
    <n v="119"/>
    <n v="119"/>
    <n v="0"/>
    <n v="0"/>
    <x v="25"/>
  </r>
  <r>
    <n v="859"/>
    <n v="859"/>
    <n v="0"/>
    <n v="0"/>
    <n v="0"/>
    <n v="0"/>
    <n v="0"/>
    <n v="0"/>
    <n v="0"/>
    <n v="0"/>
    <n v="0"/>
    <n v="0"/>
    <x v="46"/>
  </r>
  <r>
    <n v="546"/>
    <n v="546"/>
    <n v="0"/>
    <n v="0"/>
    <n v="0"/>
    <n v="0"/>
    <n v="0"/>
    <n v="0"/>
    <n v="0"/>
    <n v="0"/>
    <n v="0"/>
    <n v="0"/>
    <x v="63"/>
  </r>
  <r>
    <n v="109"/>
    <n v="109"/>
    <n v="0"/>
    <n v="0"/>
    <n v="0"/>
    <n v="0"/>
    <n v="0"/>
    <n v="0"/>
    <n v="0"/>
    <n v="0"/>
    <n v="0"/>
    <n v="0"/>
    <x v="16"/>
  </r>
  <r>
    <n v="807"/>
    <n v="807"/>
    <n v="0"/>
    <n v="0"/>
    <n v="807"/>
    <n v="807"/>
    <n v="0"/>
    <n v="0"/>
    <n v="0"/>
    <n v="0"/>
    <n v="0"/>
    <n v="0"/>
    <x v="46"/>
  </r>
  <r>
    <n v="931"/>
    <n v="931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8"/>
    <n v="8"/>
    <n v="0"/>
    <n v="0"/>
    <x v="63"/>
  </r>
  <r>
    <n v="40"/>
    <n v="40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8"/>
  </r>
  <r>
    <n v="360"/>
    <n v="360"/>
    <n v="0"/>
    <n v="0"/>
    <n v="360"/>
    <n v="360"/>
    <n v="0"/>
    <n v="0"/>
    <n v="0"/>
    <n v="0"/>
    <n v="0"/>
    <n v="0"/>
    <x v="42"/>
  </r>
  <r>
    <n v="18"/>
    <n v="18"/>
    <n v="0"/>
    <n v="0"/>
    <n v="0"/>
    <n v="0"/>
    <n v="0"/>
    <n v="0"/>
    <n v="18"/>
    <n v="18"/>
    <n v="0"/>
    <n v="0"/>
    <x v="51"/>
  </r>
  <r>
    <n v="7"/>
    <n v="7"/>
    <n v="0"/>
    <n v="0"/>
    <n v="0"/>
    <n v="0"/>
    <n v="0"/>
    <n v="0"/>
    <n v="0"/>
    <n v="0"/>
    <n v="0"/>
    <n v="0"/>
    <x v="57"/>
  </r>
  <r>
    <n v="171"/>
    <n v="171"/>
    <n v="0"/>
    <n v="0"/>
    <n v="171"/>
    <n v="171"/>
    <n v="0"/>
    <n v="0"/>
    <n v="0"/>
    <n v="0"/>
    <n v="0"/>
    <n v="0"/>
    <x v="16"/>
  </r>
  <r>
    <n v="165"/>
    <n v="165"/>
    <n v="0"/>
    <n v="0"/>
    <n v="0"/>
    <n v="0"/>
    <n v="0"/>
    <n v="0"/>
    <n v="0"/>
    <n v="0"/>
    <n v="0"/>
    <n v="0"/>
    <x v="10"/>
  </r>
  <r>
    <n v="56"/>
    <n v="56"/>
    <n v="0"/>
    <n v="0"/>
    <n v="56"/>
    <n v="56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14"/>
  </r>
  <r>
    <n v="437"/>
    <n v="437"/>
    <n v="0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21"/>
    <n v="21"/>
    <n v="0"/>
    <n v="0"/>
    <x v="64"/>
  </r>
  <r>
    <n v="8"/>
    <n v="8"/>
    <n v="0"/>
    <n v="0"/>
    <n v="0"/>
    <n v="0"/>
    <n v="0"/>
    <n v="0"/>
    <n v="8"/>
    <n v="8"/>
    <n v="0"/>
    <n v="0"/>
    <x v="64"/>
  </r>
  <r>
    <n v="64"/>
    <n v="64"/>
    <n v="0"/>
    <n v="0"/>
    <n v="64"/>
    <n v="64"/>
    <n v="0"/>
    <n v="0"/>
    <n v="0"/>
    <n v="0"/>
    <n v="0"/>
    <n v="0"/>
    <x v="19"/>
  </r>
  <r>
    <n v="334"/>
    <n v="334"/>
    <n v="0"/>
    <n v="0"/>
    <n v="0"/>
    <n v="0"/>
    <n v="0"/>
    <n v="0"/>
    <n v="0"/>
    <n v="0"/>
    <n v="0"/>
    <n v="0"/>
    <x v="28"/>
  </r>
  <r>
    <n v="3047"/>
    <n v="0"/>
    <n v="3047"/>
    <n v="0"/>
    <n v="3047"/>
    <n v="0"/>
    <n v="3047"/>
    <n v="0"/>
    <n v="0"/>
    <n v="0"/>
    <n v="0"/>
    <n v="0"/>
    <x v="33"/>
  </r>
  <r>
    <n v="298"/>
    <n v="298"/>
    <n v="0"/>
    <n v="0"/>
    <n v="0"/>
    <n v="0"/>
    <n v="0"/>
    <n v="0"/>
    <n v="0"/>
    <n v="0"/>
    <n v="0"/>
    <n v="0"/>
    <x v="33"/>
  </r>
  <r>
    <n v="2825"/>
    <n v="2825"/>
    <n v="0"/>
    <n v="0"/>
    <n v="0"/>
    <n v="0"/>
    <n v="0"/>
    <n v="0"/>
    <n v="0"/>
    <n v="0"/>
    <n v="0"/>
    <n v="0"/>
    <x v="48"/>
  </r>
  <r>
    <n v="424"/>
    <n v="424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5"/>
  </r>
  <r>
    <n v="111"/>
    <n v="111"/>
    <n v="0"/>
    <n v="0"/>
    <n v="0"/>
    <n v="0"/>
    <n v="0"/>
    <n v="0"/>
    <n v="111"/>
    <n v="111"/>
    <n v="0"/>
    <n v="0"/>
    <x v="55"/>
  </r>
  <r>
    <n v="317"/>
    <n v="317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9"/>
  </r>
  <r>
    <n v="1007"/>
    <n v="0"/>
    <n v="1007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0"/>
    <n v="0"/>
    <n v="0"/>
    <n v="0"/>
    <x v="48"/>
  </r>
  <r>
    <n v="2118"/>
    <n v="0"/>
    <n v="2118"/>
    <n v="0"/>
    <n v="0"/>
    <n v="0"/>
    <n v="0"/>
    <n v="0"/>
    <n v="0"/>
    <n v="0"/>
    <n v="0"/>
    <n v="0"/>
    <x v="60"/>
  </r>
  <r>
    <n v="12118"/>
    <n v="12118"/>
    <n v="0"/>
    <n v="0"/>
    <n v="0"/>
    <n v="0"/>
    <n v="0"/>
    <n v="0"/>
    <n v="0"/>
    <n v="0"/>
    <n v="0"/>
    <n v="0"/>
    <x v="0"/>
  </r>
  <r>
    <n v="364"/>
    <n v="36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19"/>
    <n v="19"/>
    <n v="0"/>
    <n v="0"/>
    <x v="31"/>
  </r>
  <r>
    <n v="98"/>
    <n v="98"/>
    <n v="0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68"/>
  </r>
  <r>
    <n v="558"/>
    <n v="558"/>
    <n v="0"/>
    <n v="0"/>
    <n v="0"/>
    <n v="0"/>
    <n v="0"/>
    <n v="0"/>
    <n v="0"/>
    <n v="0"/>
    <n v="0"/>
    <n v="0"/>
    <x v="12"/>
  </r>
  <r>
    <n v="1198"/>
    <n v="1198"/>
    <n v="0"/>
    <n v="0"/>
    <n v="1198"/>
    <n v="1198"/>
    <n v="0"/>
    <n v="0"/>
    <n v="0"/>
    <n v="0"/>
    <n v="0"/>
    <n v="0"/>
    <x v="49"/>
  </r>
  <r>
    <n v="247"/>
    <n v="247"/>
    <n v="0"/>
    <n v="0"/>
    <n v="247"/>
    <n v="247"/>
    <n v="0"/>
    <n v="0"/>
    <n v="0"/>
    <n v="0"/>
    <n v="0"/>
    <n v="0"/>
    <x v="62"/>
  </r>
  <r>
    <n v="47"/>
    <n v="47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0"/>
  </r>
  <r>
    <n v="556"/>
    <n v="556"/>
    <n v="0"/>
    <n v="0"/>
    <n v="0"/>
    <n v="0"/>
    <n v="0"/>
    <n v="0"/>
    <n v="0"/>
    <n v="0"/>
    <n v="0"/>
    <n v="0"/>
    <x v="3"/>
  </r>
  <r>
    <n v="2033"/>
    <n v="0"/>
    <n v="2033"/>
    <n v="0"/>
    <n v="0"/>
    <n v="0"/>
    <n v="0"/>
    <n v="0"/>
    <n v="2033"/>
    <n v="0"/>
    <n v="2033"/>
    <n v="0"/>
    <x v="27"/>
  </r>
  <r>
    <n v="3701"/>
    <n v="3701"/>
    <n v="0"/>
    <n v="0"/>
    <n v="0"/>
    <n v="0"/>
    <n v="0"/>
    <n v="0"/>
    <n v="0"/>
    <n v="0"/>
    <n v="0"/>
    <n v="0"/>
    <x v="26"/>
  </r>
  <r>
    <n v="2196"/>
    <n v="2196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44"/>
  </r>
  <r>
    <n v="334"/>
    <n v="334"/>
    <n v="0"/>
    <n v="0"/>
    <n v="0"/>
    <n v="0"/>
    <n v="0"/>
    <n v="0"/>
    <n v="334"/>
    <n v="334"/>
    <n v="0"/>
    <n v="0"/>
    <x v="34"/>
  </r>
  <r>
    <n v="171"/>
    <n v="171"/>
    <n v="0"/>
    <n v="0"/>
    <n v="0"/>
    <n v="0"/>
    <n v="0"/>
    <n v="0"/>
    <n v="0"/>
    <n v="0"/>
    <n v="0"/>
    <n v="0"/>
    <x v="55"/>
  </r>
  <r>
    <n v="1145"/>
    <n v="1145"/>
    <n v="0"/>
    <n v="0"/>
    <n v="0"/>
    <n v="0"/>
    <n v="0"/>
    <n v="0"/>
    <n v="0"/>
    <n v="0"/>
    <n v="0"/>
    <n v="0"/>
    <x v="54"/>
  </r>
  <r>
    <n v="5355"/>
    <n v="5355"/>
    <n v="0"/>
    <n v="0"/>
    <n v="0"/>
    <n v="0"/>
    <n v="0"/>
    <n v="0"/>
    <n v="0"/>
    <n v="0"/>
    <n v="0"/>
    <n v="0"/>
    <x v="14"/>
  </r>
  <r>
    <n v="5"/>
    <n v="0"/>
    <n v="5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9"/>
  </r>
  <r>
    <n v="1880"/>
    <n v="1880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63"/>
  </r>
  <r>
    <n v="2"/>
    <n v="0"/>
    <n v="2"/>
    <n v="0"/>
    <n v="2"/>
    <n v="0"/>
    <n v="2"/>
    <n v="0"/>
    <n v="0"/>
    <n v="0"/>
    <n v="0"/>
    <n v="0"/>
    <x v="57"/>
  </r>
  <r>
    <n v="110"/>
    <n v="110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40"/>
  </r>
  <r>
    <n v="687"/>
    <n v="687"/>
    <n v="0"/>
    <n v="0"/>
    <n v="0"/>
    <n v="0"/>
    <n v="0"/>
    <n v="0"/>
    <n v="0"/>
    <n v="0"/>
    <n v="0"/>
    <n v="0"/>
    <x v="1"/>
  </r>
  <r>
    <n v="619"/>
    <n v="619"/>
    <n v="0"/>
    <n v="0"/>
    <n v="619"/>
    <n v="619"/>
    <n v="0"/>
    <n v="0"/>
    <n v="0"/>
    <n v="0"/>
    <n v="0"/>
    <n v="0"/>
    <x v="31"/>
  </r>
  <r>
    <n v="168"/>
    <n v="0"/>
    <n v="168"/>
    <n v="0"/>
    <n v="0"/>
    <n v="0"/>
    <n v="0"/>
    <n v="0"/>
    <n v="168"/>
    <n v="0"/>
    <n v="168"/>
    <n v="0"/>
    <x v="55"/>
  </r>
  <r>
    <n v="1144"/>
    <n v="0"/>
    <n v="1144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51"/>
  </r>
  <r>
    <n v="32527"/>
    <n v="32527"/>
    <n v="0"/>
    <n v="0"/>
    <n v="0"/>
    <n v="0"/>
    <n v="0"/>
    <n v="0"/>
    <n v="0"/>
    <n v="0"/>
    <n v="0"/>
    <n v="0"/>
    <x v="51"/>
  </r>
  <r>
    <n v="9"/>
    <n v="9"/>
    <n v="0"/>
    <n v="0"/>
    <n v="9"/>
    <n v="9"/>
    <n v="0"/>
    <n v="0"/>
    <n v="0"/>
    <n v="0"/>
    <n v="0"/>
    <n v="0"/>
    <x v="23"/>
  </r>
  <r>
    <n v="721"/>
    <n v="721"/>
    <n v="0"/>
    <n v="0"/>
    <n v="0"/>
    <n v="0"/>
    <n v="0"/>
    <n v="0"/>
    <n v="0"/>
    <n v="0"/>
    <n v="0"/>
    <n v="0"/>
    <x v="12"/>
  </r>
  <r>
    <n v="336"/>
    <n v="336"/>
    <n v="0"/>
    <n v="0"/>
    <n v="0"/>
    <n v="0"/>
    <n v="0"/>
    <n v="0"/>
    <n v="336"/>
    <n v="336"/>
    <n v="0"/>
    <n v="0"/>
    <x v="30"/>
  </r>
  <r>
    <n v="10"/>
    <n v="10"/>
    <n v="0"/>
    <n v="0"/>
    <n v="0"/>
    <n v="0"/>
    <n v="0"/>
    <n v="0"/>
    <n v="0"/>
    <n v="0"/>
    <n v="0"/>
    <n v="0"/>
    <x v="48"/>
  </r>
  <r>
    <n v="1426"/>
    <n v="1426"/>
    <n v="0"/>
    <n v="0"/>
    <n v="1426"/>
    <n v="1426"/>
    <n v="0"/>
    <n v="0"/>
    <n v="0"/>
    <n v="0"/>
    <n v="0"/>
    <n v="0"/>
    <x v="8"/>
  </r>
  <r>
    <n v="348"/>
    <n v="348"/>
    <n v="0"/>
    <n v="0"/>
    <n v="348"/>
    <n v="348"/>
    <n v="0"/>
    <n v="0"/>
    <n v="0"/>
    <n v="0"/>
    <n v="0"/>
    <n v="0"/>
    <x v="24"/>
  </r>
  <r>
    <n v="4184"/>
    <n v="0"/>
    <n v="4184"/>
    <n v="0"/>
    <n v="0"/>
    <n v="0"/>
    <n v="0"/>
    <n v="0"/>
    <n v="0"/>
    <n v="0"/>
    <n v="0"/>
    <n v="0"/>
    <x v="0"/>
  </r>
  <r>
    <n v="170"/>
    <n v="170"/>
    <n v="0"/>
    <n v="0"/>
    <n v="0"/>
    <n v="0"/>
    <n v="0"/>
    <n v="0"/>
    <n v="0"/>
    <n v="0"/>
    <n v="0"/>
    <n v="0"/>
    <x v="46"/>
  </r>
  <r>
    <n v="6571"/>
    <n v="6571"/>
    <n v="0"/>
    <n v="0"/>
    <n v="0"/>
    <n v="0"/>
    <n v="0"/>
    <n v="0"/>
    <n v="0"/>
    <n v="0"/>
    <n v="0"/>
    <n v="0"/>
    <x v="39"/>
  </r>
  <r>
    <n v="1131"/>
    <n v="1131"/>
    <n v="0"/>
    <n v="0"/>
    <n v="0"/>
    <n v="0"/>
    <n v="0"/>
    <n v="0"/>
    <n v="0"/>
    <n v="0"/>
    <n v="0"/>
    <n v="0"/>
    <x v="53"/>
  </r>
  <r>
    <n v="20793"/>
    <n v="0"/>
    <n v="20793"/>
    <n v="0"/>
    <n v="20793"/>
    <n v="0"/>
    <n v="20793"/>
    <n v="0"/>
    <n v="0"/>
    <n v="0"/>
    <n v="0"/>
    <n v="0"/>
    <x v="21"/>
  </r>
  <r>
    <n v="3515"/>
    <n v="3515"/>
    <n v="0"/>
    <n v="0"/>
    <n v="0"/>
    <n v="0"/>
    <n v="0"/>
    <n v="0"/>
    <n v="3515"/>
    <n v="3515"/>
    <n v="0"/>
    <n v="0"/>
    <x v="48"/>
  </r>
  <r>
    <n v="29"/>
    <n v="29"/>
    <n v="0"/>
    <n v="0"/>
    <n v="0"/>
    <n v="0"/>
    <n v="0"/>
    <n v="0"/>
    <n v="0"/>
    <n v="0"/>
    <n v="0"/>
    <n v="0"/>
    <x v="37"/>
  </r>
  <r>
    <n v="4010"/>
    <n v="4010"/>
    <n v="0"/>
    <n v="0"/>
    <n v="4010"/>
    <n v="401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4"/>
  </r>
  <r>
    <n v="1"/>
    <n v="1"/>
    <n v="0"/>
    <n v="0"/>
    <n v="0"/>
    <n v="0"/>
    <n v="0"/>
    <n v="0"/>
    <n v="0"/>
    <n v="0"/>
    <n v="0"/>
    <n v="0"/>
    <x v="46"/>
  </r>
  <r>
    <n v="2183"/>
    <n v="2183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19"/>
  </r>
  <r>
    <n v="2015"/>
    <n v="0"/>
    <n v="2015"/>
    <n v="0"/>
    <n v="2015"/>
    <n v="0"/>
    <n v="2015"/>
    <n v="0"/>
    <n v="0"/>
    <n v="0"/>
    <n v="0"/>
    <n v="0"/>
    <x v="25"/>
  </r>
  <r>
    <n v="674"/>
    <n v="674"/>
    <n v="0"/>
    <n v="0"/>
    <n v="674"/>
    <n v="674"/>
    <n v="0"/>
    <n v="0"/>
    <n v="0"/>
    <n v="0"/>
    <n v="0"/>
    <n v="0"/>
    <x v="18"/>
  </r>
  <r>
    <n v="83"/>
    <n v="8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3"/>
  </r>
  <r>
    <n v="487"/>
    <n v="487"/>
    <n v="0"/>
    <n v="0"/>
    <n v="0"/>
    <n v="0"/>
    <n v="0"/>
    <n v="0"/>
    <n v="0"/>
    <n v="0"/>
    <n v="0"/>
    <n v="0"/>
    <x v="10"/>
  </r>
  <r>
    <n v="204"/>
    <n v="204"/>
    <n v="0"/>
    <n v="0"/>
    <n v="0"/>
    <n v="0"/>
    <n v="0"/>
    <n v="0"/>
    <n v="204"/>
    <n v="204"/>
    <n v="0"/>
    <n v="0"/>
    <x v="26"/>
  </r>
  <r>
    <n v="1195"/>
    <n v="1195"/>
    <n v="0"/>
    <n v="0"/>
    <n v="0"/>
    <n v="0"/>
    <n v="0"/>
    <n v="0"/>
    <n v="0"/>
    <n v="0"/>
    <n v="0"/>
    <n v="0"/>
    <x v="35"/>
  </r>
  <r>
    <n v="4093"/>
    <n v="4093"/>
    <n v="0"/>
    <n v="0"/>
    <n v="0"/>
    <n v="0"/>
    <n v="0"/>
    <n v="0"/>
    <n v="0"/>
    <n v="0"/>
    <n v="0"/>
    <n v="0"/>
    <x v="43"/>
  </r>
  <r>
    <n v="491"/>
    <n v="491"/>
    <n v="0"/>
    <n v="0"/>
    <n v="491"/>
    <n v="491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8"/>
  </r>
  <r>
    <n v="4873"/>
    <n v="4873"/>
    <n v="0"/>
    <n v="0"/>
    <n v="0"/>
    <n v="0"/>
    <n v="0"/>
    <n v="0"/>
    <n v="4873"/>
    <n v="4873"/>
    <n v="0"/>
    <n v="0"/>
    <x v="11"/>
  </r>
  <r>
    <n v="5"/>
    <n v="5"/>
    <n v="0"/>
    <n v="0"/>
    <n v="0"/>
    <n v="0"/>
    <n v="0"/>
    <n v="0"/>
    <n v="0"/>
    <n v="0"/>
    <n v="0"/>
    <n v="0"/>
    <x v="64"/>
  </r>
  <r>
    <n v="980"/>
    <n v="0"/>
    <n v="98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13"/>
    <n v="13"/>
    <n v="0"/>
    <n v="0"/>
    <x v="27"/>
  </r>
  <r>
    <n v="8688"/>
    <n v="8688"/>
    <n v="0"/>
    <n v="0"/>
    <n v="0"/>
    <n v="0"/>
    <n v="0"/>
    <n v="0"/>
    <n v="0"/>
    <n v="0"/>
    <n v="0"/>
    <n v="0"/>
    <x v="51"/>
  </r>
  <r>
    <n v="3250"/>
    <n v="3250"/>
    <n v="0"/>
    <n v="0"/>
    <n v="0"/>
    <n v="0"/>
    <n v="0"/>
    <n v="0"/>
    <n v="0"/>
    <n v="0"/>
    <n v="0"/>
    <n v="0"/>
    <x v="54"/>
  </r>
  <r>
    <n v="1532"/>
    <n v="0"/>
    <n v="1532"/>
    <n v="0"/>
    <n v="0"/>
    <n v="0"/>
    <n v="0"/>
    <n v="0"/>
    <n v="0"/>
    <n v="0"/>
    <n v="0"/>
    <n v="0"/>
    <x v="17"/>
  </r>
  <r>
    <n v="188"/>
    <n v="188"/>
    <n v="0"/>
    <n v="0"/>
    <n v="0"/>
    <n v="0"/>
    <n v="0"/>
    <n v="0"/>
    <n v="0"/>
    <n v="0"/>
    <n v="0"/>
    <n v="0"/>
    <x v="45"/>
  </r>
  <r>
    <n v="1471"/>
    <n v="1471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19"/>
    <n v="19"/>
    <n v="0"/>
    <n v="0"/>
    <x v="12"/>
  </r>
  <r>
    <n v="301"/>
    <n v="30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7"/>
  </r>
  <r>
    <n v="93"/>
    <n v="93"/>
    <n v="0"/>
    <n v="0"/>
    <n v="93"/>
    <n v="93"/>
    <n v="0"/>
    <n v="0"/>
    <n v="0"/>
    <n v="0"/>
    <n v="0"/>
    <n v="0"/>
    <x v="12"/>
  </r>
  <r>
    <n v="400"/>
    <n v="400"/>
    <n v="0"/>
    <n v="0"/>
    <n v="0"/>
    <n v="0"/>
    <n v="0"/>
    <n v="0"/>
    <n v="0"/>
    <n v="0"/>
    <n v="0"/>
    <n v="0"/>
    <x v="1"/>
  </r>
  <r>
    <n v="1625"/>
    <n v="1625"/>
    <n v="0"/>
    <n v="0"/>
    <n v="0"/>
    <n v="0"/>
    <n v="0"/>
    <n v="0"/>
    <n v="0"/>
    <n v="0"/>
    <n v="0"/>
    <n v="0"/>
    <x v="27"/>
  </r>
  <r>
    <n v="383"/>
    <n v="383"/>
    <n v="0"/>
    <n v="0"/>
    <n v="383"/>
    <n v="383"/>
    <n v="0"/>
    <n v="0"/>
    <n v="0"/>
    <n v="0"/>
    <n v="0"/>
    <n v="0"/>
    <x v="45"/>
  </r>
  <r>
    <n v="1976"/>
    <n v="1976"/>
    <n v="0"/>
    <n v="0"/>
    <n v="0"/>
    <n v="0"/>
    <n v="0"/>
    <n v="0"/>
    <n v="0"/>
    <n v="0"/>
    <n v="0"/>
    <n v="0"/>
    <x v="24"/>
  </r>
  <r>
    <n v="223"/>
    <n v="223"/>
    <n v="0"/>
    <n v="0"/>
    <n v="0"/>
    <n v="0"/>
    <n v="0"/>
    <n v="0"/>
    <n v="0"/>
    <n v="0"/>
    <n v="0"/>
    <n v="0"/>
    <x v="44"/>
  </r>
  <r>
    <n v="743"/>
    <n v="0"/>
    <n v="743"/>
    <n v="0"/>
    <n v="0"/>
    <n v="0"/>
    <n v="0"/>
    <n v="0"/>
    <n v="743"/>
    <n v="0"/>
    <n v="743"/>
    <n v="0"/>
    <x v="42"/>
  </r>
  <r>
    <n v="13002"/>
    <n v="13002"/>
    <n v="0"/>
    <n v="0"/>
    <n v="0"/>
    <n v="0"/>
    <n v="0"/>
    <n v="0"/>
    <n v="0"/>
    <n v="0"/>
    <n v="0"/>
    <n v="0"/>
    <x v="2"/>
  </r>
  <r>
    <n v="164"/>
    <n v="164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41"/>
  </r>
  <r>
    <n v="1223"/>
    <n v="1223"/>
    <n v="0"/>
    <n v="0"/>
    <n v="0"/>
    <n v="0"/>
    <n v="0"/>
    <n v="0"/>
    <n v="0"/>
    <n v="0"/>
    <n v="0"/>
    <n v="0"/>
    <x v="30"/>
  </r>
  <r>
    <n v="2615"/>
    <n v="2615"/>
    <n v="0"/>
    <n v="0"/>
    <n v="0"/>
    <n v="0"/>
    <n v="0"/>
    <n v="0"/>
    <n v="0"/>
    <n v="0"/>
    <n v="0"/>
    <n v="0"/>
    <x v="26"/>
  </r>
  <r>
    <n v="285"/>
    <n v="285"/>
    <n v="0"/>
    <n v="0"/>
    <n v="0"/>
    <n v="0"/>
    <n v="0"/>
    <n v="0"/>
    <n v="0"/>
    <n v="0"/>
    <n v="0"/>
    <n v="0"/>
    <x v="45"/>
  </r>
  <r>
    <n v="6409"/>
    <n v="0"/>
    <n v="6409"/>
    <n v="0"/>
    <n v="6409"/>
    <n v="0"/>
    <n v="6409"/>
    <n v="0"/>
    <n v="0"/>
    <n v="0"/>
    <n v="0"/>
    <n v="0"/>
    <x v="6"/>
  </r>
  <r>
    <n v="1808"/>
    <n v="1808"/>
    <n v="0"/>
    <n v="0"/>
    <n v="1808"/>
    <n v="1808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12"/>
  </r>
  <r>
    <n v="2004"/>
    <n v="0"/>
    <n v="2004"/>
    <n v="0"/>
    <n v="0"/>
    <n v="0"/>
    <n v="0"/>
    <n v="0"/>
    <n v="0"/>
    <n v="0"/>
    <n v="0"/>
    <n v="0"/>
    <x v="55"/>
  </r>
  <r>
    <n v="727"/>
    <n v="72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63"/>
  </r>
  <r>
    <n v="292"/>
    <n v="292"/>
    <n v="0"/>
    <n v="0"/>
    <n v="0"/>
    <n v="0"/>
    <n v="0"/>
    <n v="0"/>
    <n v="0"/>
    <n v="0"/>
    <n v="0"/>
    <n v="0"/>
    <x v="60"/>
  </r>
  <r>
    <n v="119"/>
    <n v="119"/>
    <n v="0"/>
    <n v="0"/>
    <n v="119"/>
    <n v="119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8"/>
  </r>
  <r>
    <n v="78"/>
    <n v="78"/>
    <n v="0"/>
    <n v="0"/>
    <n v="78"/>
    <n v="78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0"/>
  </r>
  <r>
    <n v="1"/>
    <n v="1"/>
    <n v="0"/>
    <n v="0"/>
    <n v="0"/>
    <n v="0"/>
    <n v="0"/>
    <n v="0"/>
    <n v="0"/>
    <n v="0"/>
    <n v="0"/>
    <n v="0"/>
    <x v="34"/>
  </r>
  <r>
    <n v="1409"/>
    <n v="1409"/>
    <n v="0"/>
    <n v="0"/>
    <n v="0"/>
    <n v="0"/>
    <n v="0"/>
    <n v="0"/>
    <n v="0"/>
    <n v="0"/>
    <n v="0"/>
    <n v="0"/>
    <x v="21"/>
  </r>
  <r>
    <n v="2312"/>
    <n v="2312"/>
    <n v="0"/>
    <n v="0"/>
    <n v="2312"/>
    <n v="2312"/>
    <n v="0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50"/>
  </r>
  <r>
    <n v="551"/>
    <n v="551"/>
    <n v="0"/>
    <n v="0"/>
    <n v="551"/>
    <n v="551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15"/>
  </r>
  <r>
    <n v="126"/>
    <n v="0"/>
    <n v="126"/>
    <n v="0"/>
    <n v="0"/>
    <n v="0"/>
    <n v="0"/>
    <n v="0"/>
    <n v="126"/>
    <n v="0"/>
    <n v="126"/>
    <n v="0"/>
    <x v="18"/>
  </r>
  <r>
    <n v="122"/>
    <n v="122"/>
    <n v="0"/>
    <n v="0"/>
    <n v="122"/>
    <n v="122"/>
    <n v="0"/>
    <n v="0"/>
    <n v="0"/>
    <n v="0"/>
    <n v="0"/>
    <n v="0"/>
    <x v="55"/>
  </r>
  <r>
    <n v="117"/>
    <n v="117"/>
    <n v="0"/>
    <n v="0"/>
    <n v="0"/>
    <n v="0"/>
    <n v="0"/>
    <n v="0"/>
    <n v="117"/>
    <n v="117"/>
    <n v="0"/>
    <n v="0"/>
    <x v="24"/>
  </r>
  <r>
    <n v="87"/>
    <n v="87"/>
    <n v="0"/>
    <n v="0"/>
    <n v="0"/>
    <n v="0"/>
    <n v="0"/>
    <n v="0"/>
    <n v="0"/>
    <n v="0"/>
    <n v="0"/>
    <n v="0"/>
    <x v="5"/>
  </r>
  <r>
    <n v="1031"/>
    <n v="0"/>
    <n v="1031"/>
    <n v="0"/>
    <n v="0"/>
    <n v="0"/>
    <n v="0"/>
    <n v="0"/>
    <n v="0"/>
    <n v="0"/>
    <n v="0"/>
    <n v="0"/>
    <x v="24"/>
  </r>
  <r>
    <n v="20186"/>
    <n v="20186"/>
    <n v="0"/>
    <n v="0"/>
    <n v="0"/>
    <n v="0"/>
    <n v="0"/>
    <n v="0"/>
    <n v="0"/>
    <n v="0"/>
    <n v="0"/>
    <n v="0"/>
    <x v="2"/>
  </r>
  <r>
    <n v="247"/>
    <n v="247"/>
    <n v="0"/>
    <n v="0"/>
    <n v="0"/>
    <n v="0"/>
    <n v="0"/>
    <n v="0"/>
    <n v="0"/>
    <n v="0"/>
    <n v="0"/>
    <n v="0"/>
    <x v="43"/>
  </r>
  <r>
    <n v="47"/>
    <n v="47"/>
    <n v="0"/>
    <n v="0"/>
    <n v="47"/>
    <n v="47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6"/>
  </r>
  <r>
    <n v="414"/>
    <n v="414"/>
    <n v="0"/>
    <n v="0"/>
    <n v="0"/>
    <n v="0"/>
    <n v="0"/>
    <n v="0"/>
    <n v="0"/>
    <n v="0"/>
    <n v="0"/>
    <n v="0"/>
    <x v="24"/>
  </r>
  <r>
    <n v="118"/>
    <n v="118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47"/>
  </r>
  <r>
    <n v="187"/>
    <n v="187"/>
    <n v="0"/>
    <n v="0"/>
    <n v="0"/>
    <n v="0"/>
    <n v="0"/>
    <n v="0"/>
    <n v="0"/>
    <n v="0"/>
    <n v="0"/>
    <n v="0"/>
    <x v="25"/>
  </r>
  <r>
    <n v="290"/>
    <n v="290"/>
    <n v="0"/>
    <n v="0"/>
    <n v="0"/>
    <n v="0"/>
    <n v="0"/>
    <n v="0"/>
    <n v="0"/>
    <n v="0"/>
    <n v="0"/>
    <n v="0"/>
    <x v="47"/>
  </r>
  <r>
    <n v="1554"/>
    <n v="1554"/>
    <n v="0"/>
    <n v="0"/>
    <n v="0"/>
    <n v="0"/>
    <n v="0"/>
    <n v="0"/>
    <n v="0"/>
    <n v="0"/>
    <n v="0"/>
    <n v="0"/>
    <x v="6"/>
  </r>
  <r>
    <n v="8163"/>
    <n v="8163"/>
    <n v="0"/>
    <n v="0"/>
    <n v="0"/>
    <n v="0"/>
    <n v="0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71"/>
  </r>
  <r>
    <n v="100"/>
    <n v="100"/>
    <n v="0"/>
    <n v="0"/>
    <n v="0"/>
    <n v="0"/>
    <n v="0"/>
    <n v="0"/>
    <n v="100"/>
    <n v="100"/>
    <n v="0"/>
    <n v="0"/>
    <x v="18"/>
  </r>
  <r>
    <n v="8900"/>
    <n v="0"/>
    <n v="8900"/>
    <n v="0"/>
    <n v="0"/>
    <n v="0"/>
    <n v="0"/>
    <n v="0"/>
    <n v="0"/>
    <n v="0"/>
    <n v="0"/>
    <n v="0"/>
    <x v="9"/>
  </r>
  <r>
    <n v="15"/>
    <n v="15"/>
    <n v="0"/>
    <n v="0"/>
    <n v="15"/>
    <n v="15"/>
    <n v="0"/>
    <n v="0"/>
    <n v="0"/>
    <n v="0"/>
    <n v="0"/>
    <n v="0"/>
    <x v="19"/>
  </r>
  <r>
    <n v="829"/>
    <n v="829"/>
    <n v="0"/>
    <n v="0"/>
    <n v="0"/>
    <n v="0"/>
    <n v="0"/>
    <n v="0"/>
    <n v="829"/>
    <n v="829"/>
    <n v="0"/>
    <n v="0"/>
    <x v="42"/>
  </r>
  <r>
    <n v="12497"/>
    <n v="12497"/>
    <n v="0"/>
    <n v="0"/>
    <n v="0"/>
    <n v="0"/>
    <n v="0"/>
    <n v="0"/>
    <n v="0"/>
    <n v="0"/>
    <n v="0"/>
    <n v="0"/>
    <x v="25"/>
  </r>
  <r>
    <n v="198"/>
    <n v="198"/>
    <n v="0"/>
    <n v="0"/>
    <n v="0"/>
    <n v="0"/>
    <n v="0"/>
    <n v="0"/>
    <n v="0"/>
    <n v="0"/>
    <n v="0"/>
    <n v="0"/>
    <x v="14"/>
  </r>
  <r>
    <n v="1223"/>
    <n v="0"/>
    <n v="1223"/>
    <n v="0"/>
    <n v="1223"/>
    <n v="0"/>
    <n v="1223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41"/>
  </r>
  <r>
    <n v="666"/>
    <n v="666"/>
    <n v="0"/>
    <n v="0"/>
    <n v="0"/>
    <n v="0"/>
    <n v="0"/>
    <n v="0"/>
    <n v="666"/>
    <n v="666"/>
    <n v="0"/>
    <n v="0"/>
    <x v="31"/>
  </r>
  <r>
    <n v="1"/>
    <n v="1"/>
    <n v="0"/>
    <n v="0"/>
    <n v="0"/>
    <n v="0"/>
    <n v="0"/>
    <n v="0"/>
    <n v="1"/>
    <n v="1"/>
    <n v="0"/>
    <n v="0"/>
    <x v="68"/>
  </r>
  <r>
    <n v="3576"/>
    <n v="357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"/>
  </r>
  <r>
    <n v="1433"/>
    <n v="1433"/>
    <n v="0"/>
    <n v="0"/>
    <n v="0"/>
    <n v="0"/>
    <n v="0"/>
    <n v="0"/>
    <n v="1433"/>
    <n v="1433"/>
    <n v="0"/>
    <n v="0"/>
    <x v="0"/>
  </r>
  <r>
    <n v="2111"/>
    <n v="2111"/>
    <n v="0"/>
    <n v="0"/>
    <n v="0"/>
    <n v="0"/>
    <n v="0"/>
    <n v="0"/>
    <n v="2111"/>
    <n v="2111"/>
    <n v="0"/>
    <n v="0"/>
    <x v="55"/>
  </r>
  <r>
    <n v="11"/>
    <n v="11"/>
    <n v="0"/>
    <n v="0"/>
    <n v="0"/>
    <n v="0"/>
    <n v="0"/>
    <n v="0"/>
    <n v="0"/>
    <n v="0"/>
    <n v="0"/>
    <n v="0"/>
    <x v="26"/>
  </r>
  <r>
    <n v="222"/>
    <n v="22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65"/>
    <n v="65"/>
    <n v="0"/>
    <n v="0"/>
    <x v="27"/>
  </r>
  <r>
    <n v="18610"/>
    <n v="18610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9"/>
  </r>
  <r>
    <n v="561"/>
    <n v="561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27"/>
  </r>
  <r>
    <n v="63"/>
    <n v="63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17"/>
  </r>
  <r>
    <n v="458"/>
    <n v="458"/>
    <n v="0"/>
    <n v="0"/>
    <n v="458"/>
    <n v="458"/>
    <n v="0"/>
    <n v="0"/>
    <n v="0"/>
    <n v="0"/>
    <n v="0"/>
    <n v="0"/>
    <x v="59"/>
  </r>
  <r>
    <n v="1192"/>
    <n v="0"/>
    <n v="1192"/>
    <n v="0"/>
    <n v="1192"/>
    <n v="0"/>
    <n v="1192"/>
    <n v="0"/>
    <n v="0"/>
    <n v="0"/>
    <n v="0"/>
    <n v="0"/>
    <x v="27"/>
  </r>
  <r>
    <n v="77"/>
    <n v="77"/>
    <n v="0"/>
    <n v="0"/>
    <n v="0"/>
    <n v="0"/>
    <n v="0"/>
    <n v="0"/>
    <n v="77"/>
    <n v="77"/>
    <n v="0"/>
    <n v="0"/>
    <x v="42"/>
  </r>
  <r>
    <n v="6541"/>
    <n v="0"/>
    <n v="6541"/>
    <n v="0"/>
    <n v="0"/>
    <n v="0"/>
    <n v="0"/>
    <n v="0"/>
    <n v="0"/>
    <n v="0"/>
    <n v="0"/>
    <n v="0"/>
    <x v="21"/>
  </r>
  <r>
    <n v="7"/>
    <n v="7"/>
    <n v="0"/>
    <n v="0"/>
    <n v="7"/>
    <n v="7"/>
    <n v="0"/>
    <n v="0"/>
    <n v="0"/>
    <n v="0"/>
    <n v="0"/>
    <n v="0"/>
    <x v="58"/>
  </r>
  <r>
    <n v="350"/>
    <n v="350"/>
    <n v="0"/>
    <n v="0"/>
    <n v="350"/>
    <n v="350"/>
    <n v="0"/>
    <n v="0"/>
    <n v="0"/>
    <n v="0"/>
    <n v="0"/>
    <n v="0"/>
    <x v="48"/>
  </r>
  <r>
    <n v="25"/>
    <n v="25"/>
    <n v="0"/>
    <n v="0"/>
    <n v="25"/>
    <n v="25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25"/>
  </r>
  <r>
    <n v="130"/>
    <n v="130"/>
    <n v="0"/>
    <n v="0"/>
    <n v="0"/>
    <n v="0"/>
    <n v="0"/>
    <n v="0"/>
    <n v="0"/>
    <n v="0"/>
    <n v="0"/>
    <n v="0"/>
    <x v="12"/>
  </r>
  <r>
    <n v="2403"/>
    <n v="2403"/>
    <n v="0"/>
    <n v="0"/>
    <n v="2403"/>
    <n v="2403"/>
    <n v="0"/>
    <n v="0"/>
    <n v="0"/>
    <n v="0"/>
    <n v="0"/>
    <n v="0"/>
    <x v="52"/>
  </r>
  <r>
    <n v="157"/>
    <n v="157"/>
    <n v="0"/>
    <n v="0"/>
    <n v="0"/>
    <n v="0"/>
    <n v="0"/>
    <n v="0"/>
    <n v="157"/>
    <n v="157"/>
    <n v="0"/>
    <n v="0"/>
    <x v="37"/>
  </r>
  <r>
    <n v="1"/>
    <n v="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0"/>
  </r>
  <r>
    <n v="25"/>
    <n v="25"/>
    <n v="0"/>
    <n v="0"/>
    <n v="25"/>
    <n v="25"/>
    <n v="0"/>
    <n v="0"/>
    <n v="0"/>
    <n v="0"/>
    <n v="0"/>
    <n v="0"/>
    <x v="21"/>
  </r>
  <r>
    <n v="3579"/>
    <n v="3579"/>
    <n v="0"/>
    <n v="0"/>
    <n v="0"/>
    <n v="0"/>
    <n v="0"/>
    <n v="0"/>
    <n v="3579"/>
    <n v="3579"/>
    <n v="0"/>
    <n v="0"/>
    <x v="11"/>
  </r>
  <r>
    <n v="42"/>
    <n v="42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31"/>
  </r>
  <r>
    <n v="1593"/>
    <n v="1593"/>
    <n v="0"/>
    <n v="0"/>
    <n v="0"/>
    <n v="0"/>
    <n v="0"/>
    <n v="0"/>
    <n v="0"/>
    <n v="0"/>
    <n v="0"/>
    <n v="0"/>
    <x v="34"/>
  </r>
  <r>
    <n v="16"/>
    <n v="0"/>
    <n v="16"/>
    <n v="0"/>
    <n v="0"/>
    <n v="0"/>
    <n v="0"/>
    <n v="0"/>
    <n v="16"/>
    <n v="0"/>
    <n v="16"/>
    <n v="0"/>
    <x v="24"/>
  </r>
  <r>
    <n v="2"/>
    <n v="2"/>
    <n v="0"/>
    <n v="0"/>
    <n v="0"/>
    <n v="0"/>
    <n v="0"/>
    <n v="0"/>
    <n v="0"/>
    <n v="0"/>
    <n v="0"/>
    <n v="0"/>
    <x v="17"/>
  </r>
  <r>
    <n v="33239"/>
    <n v="33239"/>
    <n v="0"/>
    <n v="0"/>
    <n v="0"/>
    <n v="0"/>
    <n v="0"/>
    <n v="0"/>
    <n v="0"/>
    <n v="0"/>
    <n v="0"/>
    <n v="0"/>
    <x v="14"/>
  </r>
  <r>
    <n v="749"/>
    <n v="749"/>
    <n v="0"/>
    <n v="0"/>
    <n v="749"/>
    <n v="749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19"/>
  </r>
  <r>
    <n v="43"/>
    <n v="43"/>
    <n v="0"/>
    <n v="0"/>
    <n v="0"/>
    <n v="0"/>
    <n v="0"/>
    <n v="0"/>
    <n v="43"/>
    <n v="43"/>
    <n v="0"/>
    <n v="0"/>
    <x v="68"/>
  </r>
  <r>
    <n v="5"/>
    <n v="5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6"/>
  </r>
  <r>
    <n v="817"/>
    <n v="817"/>
    <n v="0"/>
    <n v="0"/>
    <n v="0"/>
    <n v="0"/>
    <n v="0"/>
    <n v="0"/>
    <n v="0"/>
    <n v="0"/>
    <n v="0"/>
    <n v="0"/>
    <x v="27"/>
  </r>
  <r>
    <n v="16763"/>
    <n v="0"/>
    <n v="16763"/>
    <n v="0"/>
    <n v="0"/>
    <n v="0"/>
    <n v="0"/>
    <n v="0"/>
    <n v="0"/>
    <n v="0"/>
    <n v="0"/>
    <n v="0"/>
    <x v="14"/>
  </r>
  <r>
    <n v="330"/>
    <n v="330"/>
    <n v="0"/>
    <n v="0"/>
    <n v="0"/>
    <n v="0"/>
    <n v="0"/>
    <n v="0"/>
    <n v="0"/>
    <n v="0"/>
    <n v="0"/>
    <n v="0"/>
    <x v="26"/>
  </r>
  <r>
    <n v="3135"/>
    <n v="3135"/>
    <n v="0"/>
    <n v="0"/>
    <n v="0"/>
    <n v="0"/>
    <n v="0"/>
    <n v="0"/>
    <n v="0"/>
    <n v="0"/>
    <n v="0"/>
    <n v="0"/>
    <x v="1"/>
  </r>
  <r>
    <n v="2681"/>
    <n v="0"/>
    <n v="0"/>
    <n v="2681"/>
    <n v="0"/>
    <n v="0"/>
    <n v="0"/>
    <n v="0"/>
    <n v="0"/>
    <n v="0"/>
    <n v="0"/>
    <n v="0"/>
    <x v="69"/>
  </r>
  <r>
    <n v="1"/>
    <n v="1"/>
    <n v="0"/>
    <n v="0"/>
    <n v="1"/>
    <n v="1"/>
    <n v="0"/>
    <n v="0"/>
    <n v="0"/>
    <n v="0"/>
    <n v="0"/>
    <n v="0"/>
    <x v="10"/>
  </r>
  <r>
    <n v="597"/>
    <n v="597"/>
    <n v="0"/>
    <n v="0"/>
    <n v="597"/>
    <n v="597"/>
    <n v="0"/>
    <n v="0"/>
    <n v="0"/>
    <n v="0"/>
    <n v="0"/>
    <n v="0"/>
    <x v="62"/>
  </r>
  <r>
    <n v="6"/>
    <n v="0"/>
    <n v="6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6"/>
  </r>
  <r>
    <n v="2271"/>
    <n v="2271"/>
    <n v="0"/>
    <n v="0"/>
    <n v="2271"/>
    <n v="2271"/>
    <n v="0"/>
    <n v="0"/>
    <n v="0"/>
    <n v="0"/>
    <n v="0"/>
    <n v="0"/>
    <x v="60"/>
  </r>
  <r>
    <n v="5925"/>
    <n v="5925"/>
    <n v="0"/>
    <n v="0"/>
    <n v="5925"/>
    <n v="5925"/>
    <n v="0"/>
    <n v="0"/>
    <n v="0"/>
    <n v="0"/>
    <n v="0"/>
    <n v="0"/>
    <x v="1"/>
  </r>
  <r>
    <n v="1916"/>
    <n v="1916"/>
    <n v="0"/>
    <n v="0"/>
    <n v="0"/>
    <n v="0"/>
    <n v="0"/>
    <n v="0"/>
    <n v="1916"/>
    <n v="1916"/>
    <n v="0"/>
    <n v="0"/>
    <x v="56"/>
  </r>
  <r>
    <n v="235"/>
    <n v="0"/>
    <n v="235"/>
    <n v="0"/>
    <n v="0"/>
    <n v="0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19"/>
  </r>
  <r>
    <n v="24928"/>
    <n v="24928"/>
    <n v="0"/>
    <n v="0"/>
    <n v="0"/>
    <n v="0"/>
    <n v="0"/>
    <n v="0"/>
    <n v="0"/>
    <n v="0"/>
    <n v="0"/>
    <n v="0"/>
    <x v="35"/>
  </r>
  <r>
    <n v="5527"/>
    <n v="0"/>
    <n v="5527"/>
    <n v="0"/>
    <n v="0"/>
    <n v="0"/>
    <n v="0"/>
    <n v="0"/>
    <n v="5527"/>
    <n v="0"/>
    <n v="5527"/>
    <n v="0"/>
    <x v="50"/>
  </r>
  <r>
    <n v="6"/>
    <n v="6"/>
    <n v="0"/>
    <n v="0"/>
    <n v="0"/>
    <n v="0"/>
    <n v="0"/>
    <n v="0"/>
    <n v="0"/>
    <n v="0"/>
    <n v="0"/>
    <n v="0"/>
    <x v="17"/>
  </r>
  <r>
    <n v="224"/>
    <n v="224"/>
    <n v="0"/>
    <n v="0"/>
    <n v="0"/>
    <n v="0"/>
    <n v="0"/>
    <n v="0"/>
    <n v="0"/>
    <n v="0"/>
    <n v="0"/>
    <n v="0"/>
    <x v="10"/>
  </r>
  <r>
    <n v="8428"/>
    <n v="8428"/>
    <n v="0"/>
    <n v="0"/>
    <n v="8428"/>
    <n v="8428"/>
    <n v="0"/>
    <n v="0"/>
    <n v="0"/>
    <n v="0"/>
    <n v="0"/>
    <n v="0"/>
    <x v="0"/>
  </r>
  <r>
    <n v="204"/>
    <n v="204"/>
    <n v="0"/>
    <n v="0"/>
    <n v="0"/>
    <n v="0"/>
    <n v="0"/>
    <n v="0"/>
    <n v="204"/>
    <n v="204"/>
    <n v="0"/>
    <n v="0"/>
    <x v="63"/>
  </r>
  <r>
    <n v="618"/>
    <n v="618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59"/>
  </r>
  <r>
    <n v="547"/>
    <n v="547"/>
    <n v="0"/>
    <n v="0"/>
    <n v="0"/>
    <n v="0"/>
    <n v="0"/>
    <n v="0"/>
    <n v="0"/>
    <n v="0"/>
    <n v="0"/>
    <n v="0"/>
    <x v="24"/>
  </r>
  <r>
    <n v="1095"/>
    <n v="1095"/>
    <n v="0"/>
    <n v="0"/>
    <n v="1095"/>
    <n v="1095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73"/>
  </r>
  <r>
    <n v="330"/>
    <n v="330"/>
    <n v="0"/>
    <n v="0"/>
    <n v="0"/>
    <n v="0"/>
    <n v="0"/>
    <n v="0"/>
    <n v="0"/>
    <n v="0"/>
    <n v="0"/>
    <n v="0"/>
    <x v="42"/>
  </r>
  <r>
    <n v="12406"/>
    <n v="1240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3"/>
  </r>
  <r>
    <n v="543"/>
    <n v="543"/>
    <n v="0"/>
    <n v="0"/>
    <n v="0"/>
    <n v="0"/>
    <n v="0"/>
    <n v="0"/>
    <n v="0"/>
    <n v="0"/>
    <n v="0"/>
    <n v="0"/>
    <x v="18"/>
  </r>
  <r>
    <n v="328"/>
    <n v="328"/>
    <n v="0"/>
    <n v="0"/>
    <n v="0"/>
    <n v="0"/>
    <n v="0"/>
    <n v="0"/>
    <n v="0"/>
    <n v="0"/>
    <n v="0"/>
    <n v="0"/>
    <x v="58"/>
  </r>
  <r>
    <n v="22411"/>
    <n v="2241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73"/>
  </r>
  <r>
    <n v="1258"/>
    <n v="0"/>
    <n v="1258"/>
    <n v="0"/>
    <n v="0"/>
    <n v="0"/>
    <n v="0"/>
    <n v="0"/>
    <n v="0"/>
    <n v="0"/>
    <n v="0"/>
    <n v="0"/>
    <x v="24"/>
  </r>
  <r>
    <n v="42"/>
    <n v="42"/>
    <n v="0"/>
    <n v="0"/>
    <n v="0"/>
    <n v="0"/>
    <n v="0"/>
    <n v="0"/>
    <n v="42"/>
    <n v="42"/>
    <n v="0"/>
    <n v="0"/>
    <x v="62"/>
  </r>
  <r>
    <n v="15063"/>
    <n v="15063"/>
    <n v="0"/>
    <n v="0"/>
    <n v="0"/>
    <n v="0"/>
    <n v="0"/>
    <n v="0"/>
    <n v="0"/>
    <n v="0"/>
    <n v="0"/>
    <n v="0"/>
    <x v="14"/>
  </r>
  <r>
    <n v="7807"/>
    <n v="7807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51"/>
  </r>
  <r>
    <n v="218"/>
    <n v="218"/>
    <n v="0"/>
    <n v="0"/>
    <n v="0"/>
    <n v="0"/>
    <n v="0"/>
    <n v="0"/>
    <n v="0"/>
    <n v="0"/>
    <n v="0"/>
    <n v="0"/>
    <x v="12"/>
  </r>
  <r>
    <n v="462"/>
    <n v="462"/>
    <n v="0"/>
    <n v="0"/>
    <n v="0"/>
    <n v="0"/>
    <n v="0"/>
    <n v="0"/>
    <n v="0"/>
    <n v="0"/>
    <n v="0"/>
    <n v="0"/>
    <x v="52"/>
  </r>
  <r>
    <n v="4661"/>
    <n v="0"/>
    <n v="4661"/>
    <n v="0"/>
    <n v="4661"/>
    <n v="0"/>
    <n v="4661"/>
    <n v="0"/>
    <n v="0"/>
    <n v="0"/>
    <n v="0"/>
    <n v="0"/>
    <x v="42"/>
  </r>
  <r>
    <n v="14598"/>
    <n v="14598"/>
    <n v="0"/>
    <n v="0"/>
    <n v="14598"/>
    <n v="14598"/>
    <n v="0"/>
    <n v="0"/>
    <n v="0"/>
    <n v="0"/>
    <n v="0"/>
    <n v="0"/>
    <x v="6"/>
  </r>
  <r>
    <n v="315"/>
    <n v="315"/>
    <n v="0"/>
    <n v="0"/>
    <n v="0"/>
    <n v="0"/>
    <n v="0"/>
    <n v="0"/>
    <n v="0"/>
    <n v="0"/>
    <n v="0"/>
    <n v="0"/>
    <x v="19"/>
  </r>
  <r>
    <n v="188"/>
    <n v="188"/>
    <n v="0"/>
    <n v="0"/>
    <n v="0"/>
    <n v="0"/>
    <n v="0"/>
    <n v="0"/>
    <n v="0"/>
    <n v="0"/>
    <n v="0"/>
    <n v="0"/>
    <x v="49"/>
  </r>
  <r>
    <n v="1793"/>
    <n v="0"/>
    <n v="1793"/>
    <n v="0"/>
    <n v="0"/>
    <n v="0"/>
    <n v="0"/>
    <n v="0"/>
    <n v="0"/>
    <n v="0"/>
    <n v="0"/>
    <n v="0"/>
    <x v="1"/>
  </r>
  <r>
    <n v="1280"/>
    <n v="1280"/>
    <n v="0"/>
    <n v="0"/>
    <n v="0"/>
    <n v="0"/>
    <n v="0"/>
    <n v="0"/>
    <n v="1280"/>
    <n v="1280"/>
    <n v="0"/>
    <n v="0"/>
    <x v="52"/>
  </r>
  <r>
    <n v="276"/>
    <n v="276"/>
    <n v="0"/>
    <n v="0"/>
    <n v="0"/>
    <n v="0"/>
    <n v="0"/>
    <n v="0"/>
    <n v="0"/>
    <n v="0"/>
    <n v="0"/>
    <n v="0"/>
    <x v="12"/>
  </r>
  <r>
    <n v="418"/>
    <n v="418"/>
    <n v="0"/>
    <n v="0"/>
    <n v="418"/>
    <n v="418"/>
    <n v="0"/>
    <n v="0"/>
    <n v="0"/>
    <n v="0"/>
    <n v="0"/>
    <n v="0"/>
    <x v="47"/>
  </r>
  <r>
    <n v="6289"/>
    <n v="6289"/>
    <n v="0"/>
    <n v="0"/>
    <n v="0"/>
    <n v="0"/>
    <n v="0"/>
    <n v="0"/>
    <n v="0"/>
    <n v="0"/>
    <n v="0"/>
    <n v="0"/>
    <x v="45"/>
  </r>
  <r>
    <n v="4417"/>
    <n v="4417"/>
    <n v="0"/>
    <n v="0"/>
    <n v="4417"/>
    <n v="4417"/>
    <n v="0"/>
    <n v="0"/>
    <n v="0"/>
    <n v="0"/>
    <n v="0"/>
    <n v="0"/>
    <x v="1"/>
  </r>
  <r>
    <n v="54"/>
    <n v="54"/>
    <n v="0"/>
    <n v="0"/>
    <n v="0"/>
    <n v="0"/>
    <n v="0"/>
    <n v="0"/>
    <n v="54"/>
    <n v="54"/>
    <n v="0"/>
    <n v="0"/>
    <x v="39"/>
  </r>
  <r>
    <n v="3527"/>
    <n v="0"/>
    <n v="3527"/>
    <n v="0"/>
    <n v="0"/>
    <n v="0"/>
    <n v="0"/>
    <n v="0"/>
    <n v="0"/>
    <n v="0"/>
    <n v="0"/>
    <n v="0"/>
    <x v="60"/>
  </r>
  <r>
    <n v="122"/>
    <n v="122"/>
    <n v="0"/>
    <n v="0"/>
    <n v="0"/>
    <n v="0"/>
    <n v="0"/>
    <n v="0"/>
    <n v="0"/>
    <n v="0"/>
    <n v="0"/>
    <n v="0"/>
    <x v="56"/>
  </r>
  <r>
    <n v="6"/>
    <n v="0"/>
    <n v="6"/>
    <n v="0"/>
    <n v="6"/>
    <n v="0"/>
    <n v="6"/>
    <n v="0"/>
    <n v="0"/>
    <n v="0"/>
    <n v="0"/>
    <n v="0"/>
    <x v="71"/>
  </r>
  <r>
    <n v="678"/>
    <n v="678"/>
    <n v="0"/>
    <n v="0"/>
    <n v="0"/>
    <n v="0"/>
    <n v="0"/>
    <n v="0"/>
    <n v="678"/>
    <n v="678"/>
    <n v="0"/>
    <n v="0"/>
    <x v="27"/>
  </r>
  <r>
    <n v="430"/>
    <n v="430"/>
    <n v="0"/>
    <n v="0"/>
    <n v="0"/>
    <n v="0"/>
    <n v="0"/>
    <n v="0"/>
    <n v="430"/>
    <n v="430"/>
    <n v="0"/>
    <n v="0"/>
    <x v="45"/>
  </r>
  <r>
    <n v="15"/>
    <n v="15"/>
    <n v="0"/>
    <n v="0"/>
    <n v="0"/>
    <n v="0"/>
    <n v="0"/>
    <n v="0"/>
    <n v="0"/>
    <n v="0"/>
    <n v="0"/>
    <n v="0"/>
    <x v="46"/>
  </r>
  <r>
    <n v="123"/>
    <n v="123"/>
    <n v="0"/>
    <n v="0"/>
    <n v="0"/>
    <n v="0"/>
    <n v="0"/>
    <n v="0"/>
    <n v="0"/>
    <n v="0"/>
    <n v="0"/>
    <n v="0"/>
    <x v="28"/>
  </r>
  <r>
    <n v="16"/>
    <n v="16"/>
    <n v="0"/>
    <n v="0"/>
    <n v="16"/>
    <n v="16"/>
    <n v="0"/>
    <n v="0"/>
    <n v="0"/>
    <n v="0"/>
    <n v="0"/>
    <n v="0"/>
    <x v="17"/>
  </r>
  <r>
    <n v="773"/>
    <n v="773"/>
    <n v="0"/>
    <n v="0"/>
    <n v="773"/>
    <n v="773"/>
    <n v="0"/>
    <n v="0"/>
    <n v="0"/>
    <n v="0"/>
    <n v="0"/>
    <n v="0"/>
    <x v="27"/>
  </r>
  <r>
    <n v="2041"/>
    <n v="2041"/>
    <n v="0"/>
    <n v="0"/>
    <n v="0"/>
    <n v="0"/>
    <n v="0"/>
    <n v="0"/>
    <n v="0"/>
    <n v="0"/>
    <n v="0"/>
    <n v="0"/>
    <x v="33"/>
  </r>
  <r>
    <n v="382"/>
    <n v="382"/>
    <n v="0"/>
    <n v="0"/>
    <n v="0"/>
    <n v="0"/>
    <n v="0"/>
    <n v="0"/>
    <n v="0"/>
    <n v="0"/>
    <n v="0"/>
    <n v="0"/>
    <x v="8"/>
  </r>
  <r>
    <n v="767"/>
    <n v="767"/>
    <n v="0"/>
    <n v="0"/>
    <n v="0"/>
    <n v="0"/>
    <n v="0"/>
    <n v="0"/>
    <n v="0"/>
    <n v="0"/>
    <n v="0"/>
    <n v="0"/>
    <x v="8"/>
  </r>
  <r>
    <n v="13243"/>
    <n v="13243"/>
    <n v="0"/>
    <n v="0"/>
    <n v="0"/>
    <n v="0"/>
    <n v="0"/>
    <n v="0"/>
    <n v="0"/>
    <n v="0"/>
    <n v="0"/>
    <n v="0"/>
    <x v="35"/>
  </r>
  <r>
    <n v="5892"/>
    <n v="5892"/>
    <n v="0"/>
    <n v="0"/>
    <n v="0"/>
    <n v="0"/>
    <n v="0"/>
    <n v="0"/>
    <n v="0"/>
    <n v="0"/>
    <n v="0"/>
    <n v="0"/>
    <x v="56"/>
  </r>
  <r>
    <n v="1136"/>
    <n v="0"/>
    <n v="1136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0"/>
  </r>
  <r>
    <n v="740"/>
    <n v="740"/>
    <n v="0"/>
    <n v="0"/>
    <n v="0"/>
    <n v="0"/>
    <n v="0"/>
    <n v="0"/>
    <n v="0"/>
    <n v="0"/>
    <n v="0"/>
    <n v="0"/>
    <x v="6"/>
  </r>
  <r>
    <n v="354"/>
    <n v="354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49"/>
    <n v="49"/>
    <n v="0"/>
    <n v="0"/>
    <x v="56"/>
  </r>
  <r>
    <n v="222"/>
    <n v="222"/>
    <n v="0"/>
    <n v="0"/>
    <n v="0"/>
    <n v="0"/>
    <n v="0"/>
    <n v="0"/>
    <n v="0"/>
    <n v="0"/>
    <n v="0"/>
    <n v="0"/>
    <x v="61"/>
  </r>
  <r>
    <n v="78"/>
    <n v="7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24"/>
  </r>
  <r>
    <n v="39"/>
    <n v="39"/>
    <n v="0"/>
    <n v="0"/>
    <n v="0"/>
    <n v="0"/>
    <n v="0"/>
    <n v="0"/>
    <n v="0"/>
    <n v="0"/>
    <n v="0"/>
    <n v="0"/>
    <x v="63"/>
  </r>
  <r>
    <n v="137"/>
    <n v="137"/>
    <n v="0"/>
    <n v="0"/>
    <n v="0"/>
    <n v="0"/>
    <n v="0"/>
    <n v="0"/>
    <n v="0"/>
    <n v="0"/>
    <n v="0"/>
    <n v="0"/>
    <x v="34"/>
  </r>
  <r>
    <n v="371"/>
    <n v="371"/>
    <n v="0"/>
    <n v="0"/>
    <n v="0"/>
    <n v="0"/>
    <n v="0"/>
    <n v="0"/>
    <n v="0"/>
    <n v="0"/>
    <n v="0"/>
    <n v="0"/>
    <x v="5"/>
  </r>
  <r>
    <n v="4122"/>
    <n v="4122"/>
    <n v="0"/>
    <n v="0"/>
    <n v="0"/>
    <n v="0"/>
    <n v="0"/>
    <n v="0"/>
    <n v="0"/>
    <n v="0"/>
    <n v="0"/>
    <n v="0"/>
    <x v="17"/>
  </r>
  <r>
    <n v="771"/>
    <n v="771"/>
    <n v="0"/>
    <n v="0"/>
    <n v="771"/>
    <n v="771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68"/>
  </r>
  <r>
    <n v="372"/>
    <n v="372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42"/>
  </r>
  <r>
    <n v="859"/>
    <n v="0"/>
    <n v="859"/>
    <n v="0"/>
    <n v="0"/>
    <n v="0"/>
    <n v="0"/>
    <n v="0"/>
    <n v="0"/>
    <n v="0"/>
    <n v="0"/>
    <n v="0"/>
    <x v="39"/>
  </r>
  <r>
    <n v="14"/>
    <n v="14"/>
    <n v="0"/>
    <n v="0"/>
    <n v="14"/>
    <n v="14"/>
    <n v="0"/>
    <n v="0"/>
    <n v="0"/>
    <n v="0"/>
    <n v="0"/>
    <n v="0"/>
    <x v="36"/>
  </r>
  <r>
    <n v="1676"/>
    <n v="1676"/>
    <n v="0"/>
    <n v="0"/>
    <n v="0"/>
    <n v="0"/>
    <n v="0"/>
    <n v="0"/>
    <n v="0"/>
    <n v="0"/>
    <n v="0"/>
    <n v="0"/>
    <x v="60"/>
  </r>
  <r>
    <n v="13921"/>
    <n v="13921"/>
    <n v="0"/>
    <n v="0"/>
    <n v="0"/>
    <n v="0"/>
    <n v="0"/>
    <n v="0"/>
    <n v="0"/>
    <n v="0"/>
    <n v="0"/>
    <n v="0"/>
    <x v="2"/>
  </r>
  <r>
    <n v="1529"/>
    <n v="1529"/>
    <n v="0"/>
    <n v="0"/>
    <n v="1529"/>
    <n v="1529"/>
    <n v="0"/>
    <n v="0"/>
    <n v="0"/>
    <n v="0"/>
    <n v="0"/>
    <n v="0"/>
    <x v="59"/>
  </r>
  <r>
    <n v="7376"/>
    <n v="0"/>
    <n v="7376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6"/>
  </r>
  <r>
    <n v="2984"/>
    <n v="2984"/>
    <n v="0"/>
    <n v="0"/>
    <n v="2984"/>
    <n v="2984"/>
    <n v="0"/>
    <n v="0"/>
    <n v="0"/>
    <n v="0"/>
    <n v="0"/>
    <n v="0"/>
    <x v="21"/>
  </r>
  <r>
    <n v="4133"/>
    <n v="0"/>
    <n v="4133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7"/>
  </r>
  <r>
    <n v="49"/>
    <n v="49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58"/>
  </r>
  <r>
    <n v="13471"/>
    <n v="13471"/>
    <n v="0"/>
    <n v="0"/>
    <n v="0"/>
    <n v="0"/>
    <n v="0"/>
    <n v="0"/>
    <n v="0"/>
    <n v="0"/>
    <n v="0"/>
    <n v="0"/>
    <x v="20"/>
  </r>
  <r>
    <n v="2792"/>
    <n v="2792"/>
    <n v="0"/>
    <n v="0"/>
    <n v="2792"/>
    <n v="2792"/>
    <n v="0"/>
    <n v="0"/>
    <n v="0"/>
    <n v="0"/>
    <n v="0"/>
    <n v="0"/>
    <x v="54"/>
  </r>
  <r>
    <n v="7923"/>
    <n v="7923"/>
    <n v="0"/>
    <n v="0"/>
    <n v="0"/>
    <n v="0"/>
    <n v="0"/>
    <n v="0"/>
    <n v="0"/>
    <n v="0"/>
    <n v="0"/>
    <n v="0"/>
    <x v="48"/>
  </r>
  <r>
    <n v="22"/>
    <n v="22"/>
    <n v="0"/>
    <n v="0"/>
    <n v="22"/>
    <n v="22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7"/>
  </r>
  <r>
    <n v="1025"/>
    <n v="1025"/>
    <n v="0"/>
    <n v="0"/>
    <n v="0"/>
    <n v="0"/>
    <n v="0"/>
    <n v="0"/>
    <n v="0"/>
    <n v="0"/>
    <n v="0"/>
    <n v="0"/>
    <x v="9"/>
  </r>
  <r>
    <n v="8"/>
    <n v="8"/>
    <n v="0"/>
    <n v="0"/>
    <n v="8"/>
    <n v="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3"/>
  </r>
  <r>
    <n v="957"/>
    <n v="957"/>
    <n v="0"/>
    <n v="0"/>
    <n v="0"/>
    <n v="0"/>
    <n v="0"/>
    <n v="0"/>
    <n v="957"/>
    <n v="957"/>
    <n v="0"/>
    <n v="0"/>
    <x v="55"/>
  </r>
  <r>
    <n v="293"/>
    <n v="0"/>
    <n v="293"/>
    <n v="0"/>
    <n v="0"/>
    <n v="0"/>
    <n v="0"/>
    <n v="0"/>
    <n v="0"/>
    <n v="0"/>
    <n v="0"/>
    <n v="0"/>
    <x v="55"/>
  </r>
  <r>
    <n v="564"/>
    <n v="564"/>
    <n v="0"/>
    <n v="0"/>
    <n v="0"/>
    <n v="0"/>
    <n v="0"/>
    <n v="0"/>
    <n v="564"/>
    <n v="564"/>
    <n v="0"/>
    <n v="0"/>
    <x v="0"/>
  </r>
  <r>
    <n v="10"/>
    <n v="10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5"/>
  </r>
  <r>
    <n v="17"/>
    <n v="17"/>
    <n v="0"/>
    <n v="0"/>
    <n v="17"/>
    <n v="17"/>
    <n v="0"/>
    <n v="0"/>
    <n v="0"/>
    <n v="0"/>
    <n v="0"/>
    <n v="0"/>
    <x v="4"/>
  </r>
  <r>
    <n v="29"/>
    <n v="29"/>
    <n v="0"/>
    <n v="0"/>
    <n v="29"/>
    <n v="29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29"/>
  </r>
  <r>
    <n v="211"/>
    <n v="211"/>
    <n v="0"/>
    <n v="0"/>
    <n v="0"/>
    <n v="0"/>
    <n v="0"/>
    <n v="0"/>
    <n v="0"/>
    <n v="0"/>
    <n v="0"/>
    <n v="0"/>
    <x v="45"/>
  </r>
  <r>
    <n v="83"/>
    <n v="83"/>
    <n v="0"/>
    <n v="0"/>
    <n v="0"/>
    <n v="0"/>
    <n v="0"/>
    <n v="0"/>
    <n v="0"/>
    <n v="0"/>
    <n v="0"/>
    <n v="0"/>
    <x v="12"/>
  </r>
  <r>
    <n v="2375"/>
    <n v="0"/>
    <n v="2375"/>
    <n v="0"/>
    <n v="2375"/>
    <n v="0"/>
    <n v="2375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4"/>
  </r>
  <r>
    <n v="14603"/>
    <n v="14603"/>
    <n v="0"/>
    <n v="0"/>
    <n v="14603"/>
    <n v="14603"/>
    <n v="0"/>
    <n v="0"/>
    <n v="0"/>
    <n v="0"/>
    <n v="0"/>
    <n v="0"/>
    <x v="1"/>
  </r>
  <r>
    <n v="31"/>
    <n v="31"/>
    <n v="0"/>
    <n v="0"/>
    <n v="31"/>
    <n v="31"/>
    <n v="0"/>
    <n v="0"/>
    <n v="0"/>
    <n v="0"/>
    <n v="0"/>
    <n v="0"/>
    <x v="73"/>
  </r>
  <r>
    <n v="934"/>
    <n v="93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39"/>
    <n v="39"/>
    <n v="0"/>
    <n v="0"/>
    <x v="63"/>
  </r>
  <r>
    <n v="1"/>
    <n v="1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18"/>
  </r>
  <r>
    <n v="424"/>
    <n v="424"/>
    <n v="0"/>
    <n v="0"/>
    <n v="424"/>
    <n v="424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3"/>
  </r>
  <r>
    <n v="2737"/>
    <n v="0"/>
    <n v="2737"/>
    <n v="0"/>
    <n v="0"/>
    <n v="0"/>
    <n v="0"/>
    <n v="0"/>
    <n v="0"/>
    <n v="0"/>
    <n v="0"/>
    <n v="0"/>
    <x v="35"/>
  </r>
  <r>
    <n v="42"/>
    <n v="42"/>
    <n v="0"/>
    <n v="0"/>
    <n v="42"/>
    <n v="42"/>
    <n v="0"/>
    <n v="0"/>
    <n v="0"/>
    <n v="0"/>
    <n v="0"/>
    <n v="0"/>
    <x v="29"/>
  </r>
  <r>
    <n v="175"/>
    <n v="175"/>
    <n v="0"/>
    <n v="0"/>
    <n v="175"/>
    <n v="175"/>
    <n v="0"/>
    <n v="0"/>
    <n v="0"/>
    <n v="0"/>
    <n v="0"/>
    <n v="0"/>
    <x v="46"/>
  </r>
  <r>
    <n v="512"/>
    <n v="512"/>
    <n v="0"/>
    <n v="0"/>
    <n v="0"/>
    <n v="0"/>
    <n v="0"/>
    <n v="0"/>
    <n v="0"/>
    <n v="0"/>
    <n v="0"/>
    <n v="0"/>
    <x v="58"/>
  </r>
  <r>
    <n v="33689"/>
    <n v="0"/>
    <n v="33689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7"/>
  </r>
  <r>
    <n v="338"/>
    <n v="33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3402"/>
    <n v="340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5"/>
  </r>
  <r>
    <n v="16"/>
    <n v="16"/>
    <n v="0"/>
    <n v="0"/>
    <n v="16"/>
    <n v="16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"/>
  </r>
  <r>
    <n v="188"/>
    <n v="188"/>
    <n v="0"/>
    <n v="0"/>
    <n v="0"/>
    <n v="0"/>
    <n v="0"/>
    <n v="0"/>
    <n v="0"/>
    <n v="0"/>
    <n v="0"/>
    <n v="0"/>
    <x v="17"/>
  </r>
  <r>
    <n v="805"/>
    <n v="805"/>
    <n v="0"/>
    <n v="0"/>
    <n v="805"/>
    <n v="805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2"/>
  </r>
  <r>
    <n v="2"/>
    <n v="2"/>
    <n v="0"/>
    <n v="0"/>
    <n v="2"/>
    <n v="2"/>
    <n v="0"/>
    <n v="0"/>
    <n v="0"/>
    <n v="0"/>
    <n v="0"/>
    <n v="0"/>
    <x v="4"/>
  </r>
  <r>
    <n v="133"/>
    <n v="133"/>
    <n v="0"/>
    <n v="0"/>
    <n v="0"/>
    <n v="0"/>
    <n v="0"/>
    <n v="0"/>
    <n v="0"/>
    <n v="0"/>
    <n v="0"/>
    <n v="0"/>
    <x v="49"/>
  </r>
  <r>
    <n v="2944"/>
    <n v="2944"/>
    <n v="0"/>
    <n v="0"/>
    <n v="0"/>
    <n v="0"/>
    <n v="0"/>
    <n v="0"/>
    <n v="0"/>
    <n v="0"/>
    <n v="0"/>
    <n v="0"/>
    <x v="6"/>
  </r>
  <r>
    <n v="1300"/>
    <n v="1300"/>
    <n v="0"/>
    <n v="0"/>
    <n v="1300"/>
    <n v="1300"/>
    <n v="0"/>
    <n v="0"/>
    <n v="0"/>
    <n v="0"/>
    <n v="0"/>
    <n v="0"/>
    <x v="63"/>
  </r>
  <r>
    <n v="75"/>
    <n v="75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53"/>
  </r>
  <r>
    <n v="3270"/>
    <n v="3270"/>
    <n v="0"/>
    <n v="0"/>
    <n v="0"/>
    <n v="0"/>
    <n v="0"/>
    <n v="0"/>
    <n v="0"/>
    <n v="0"/>
    <n v="0"/>
    <n v="0"/>
    <x v="19"/>
  </r>
  <r>
    <n v="1769"/>
    <n v="1769"/>
    <n v="0"/>
    <n v="0"/>
    <n v="0"/>
    <n v="0"/>
    <n v="0"/>
    <n v="0"/>
    <n v="0"/>
    <n v="0"/>
    <n v="0"/>
    <n v="0"/>
    <x v="31"/>
  </r>
  <r>
    <n v="2026"/>
    <n v="2026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49"/>
  </r>
  <r>
    <n v="246"/>
    <n v="246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41"/>
  </r>
  <r>
    <n v="5"/>
    <n v="5"/>
    <n v="0"/>
    <n v="0"/>
    <n v="0"/>
    <n v="0"/>
    <n v="0"/>
    <n v="0"/>
    <n v="0"/>
    <n v="0"/>
    <n v="0"/>
    <n v="0"/>
    <x v="60"/>
  </r>
  <r>
    <n v="4608"/>
    <n v="0"/>
    <n v="4608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41"/>
  </r>
  <r>
    <n v="16046"/>
    <n v="16046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7"/>
  </r>
  <r>
    <n v="784"/>
    <n v="78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3"/>
  </r>
  <r>
    <n v="7820"/>
    <n v="7820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59"/>
  </r>
  <r>
    <n v="291"/>
    <n v="291"/>
    <n v="0"/>
    <n v="0"/>
    <n v="0"/>
    <n v="0"/>
    <n v="0"/>
    <n v="0"/>
    <n v="0"/>
    <n v="0"/>
    <n v="0"/>
    <n v="0"/>
    <x v="60"/>
  </r>
  <r>
    <n v="2474"/>
    <n v="2474"/>
    <n v="0"/>
    <n v="0"/>
    <n v="0"/>
    <n v="0"/>
    <n v="0"/>
    <n v="0"/>
    <n v="2474"/>
    <n v="2474"/>
    <n v="0"/>
    <n v="0"/>
    <x v="14"/>
  </r>
  <r>
    <n v="5"/>
    <n v="5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6"/>
  </r>
  <r>
    <n v="8894"/>
    <n v="0"/>
    <n v="8894"/>
    <n v="0"/>
    <n v="0"/>
    <n v="0"/>
    <n v="0"/>
    <n v="0"/>
    <n v="0"/>
    <n v="0"/>
    <n v="0"/>
    <n v="0"/>
    <x v="54"/>
  </r>
  <r>
    <n v="461"/>
    <n v="461"/>
    <n v="0"/>
    <n v="0"/>
    <n v="0"/>
    <n v="0"/>
    <n v="0"/>
    <n v="0"/>
    <n v="461"/>
    <n v="461"/>
    <n v="0"/>
    <n v="0"/>
    <x v="6"/>
  </r>
  <r>
    <n v="226"/>
    <n v="22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2"/>
  </r>
  <r>
    <n v="4910"/>
    <n v="0"/>
    <n v="4910"/>
    <n v="0"/>
    <n v="0"/>
    <n v="0"/>
    <n v="0"/>
    <n v="0"/>
    <n v="0"/>
    <n v="0"/>
    <n v="0"/>
    <n v="0"/>
    <x v="30"/>
  </r>
  <r>
    <n v="846"/>
    <n v="846"/>
    <n v="0"/>
    <n v="0"/>
    <n v="0"/>
    <n v="0"/>
    <n v="0"/>
    <n v="0"/>
    <n v="846"/>
    <n v="846"/>
    <n v="0"/>
    <n v="0"/>
    <x v="25"/>
  </r>
  <r>
    <n v="132"/>
    <n v="132"/>
    <n v="0"/>
    <n v="0"/>
    <n v="0"/>
    <n v="0"/>
    <n v="0"/>
    <n v="0"/>
    <n v="132"/>
    <n v="132"/>
    <n v="0"/>
    <n v="0"/>
    <x v="56"/>
  </r>
  <r>
    <n v="11"/>
    <n v="11"/>
    <n v="0"/>
    <n v="0"/>
    <n v="0"/>
    <n v="0"/>
    <n v="0"/>
    <n v="0"/>
    <n v="0"/>
    <n v="0"/>
    <n v="0"/>
    <n v="0"/>
    <x v="52"/>
  </r>
  <r>
    <n v="126"/>
    <n v="126"/>
    <n v="0"/>
    <n v="0"/>
    <n v="0"/>
    <n v="0"/>
    <n v="0"/>
    <n v="0"/>
    <n v="0"/>
    <n v="0"/>
    <n v="0"/>
    <n v="0"/>
    <x v="25"/>
  </r>
  <r>
    <n v="162"/>
    <n v="162"/>
    <n v="0"/>
    <n v="0"/>
    <n v="0"/>
    <n v="0"/>
    <n v="0"/>
    <n v="0"/>
    <n v="162"/>
    <n v="162"/>
    <n v="0"/>
    <n v="0"/>
    <x v="55"/>
  </r>
  <r>
    <n v="282"/>
    <n v="282"/>
    <n v="0"/>
    <n v="0"/>
    <n v="0"/>
    <n v="0"/>
    <n v="0"/>
    <n v="0"/>
    <n v="0"/>
    <n v="0"/>
    <n v="0"/>
    <n v="0"/>
    <x v="21"/>
  </r>
  <r>
    <n v="171"/>
    <n v="171"/>
    <n v="0"/>
    <n v="0"/>
    <n v="0"/>
    <n v="0"/>
    <n v="0"/>
    <n v="0"/>
    <n v="0"/>
    <n v="0"/>
    <n v="0"/>
    <n v="0"/>
    <x v="39"/>
  </r>
  <r>
    <n v="1"/>
    <n v="1"/>
    <n v="0"/>
    <n v="0"/>
    <n v="1"/>
    <n v="1"/>
    <n v="0"/>
    <n v="0"/>
    <n v="0"/>
    <n v="0"/>
    <n v="0"/>
    <n v="0"/>
    <x v="32"/>
  </r>
  <r>
    <n v="14"/>
    <n v="14"/>
    <n v="0"/>
    <n v="0"/>
    <n v="14"/>
    <n v="14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8"/>
  </r>
  <r>
    <n v="322"/>
    <n v="322"/>
    <n v="0"/>
    <n v="0"/>
    <n v="0"/>
    <n v="0"/>
    <n v="0"/>
    <n v="0"/>
    <n v="0"/>
    <n v="0"/>
    <n v="0"/>
    <n v="0"/>
    <x v="52"/>
  </r>
  <r>
    <n v="572"/>
    <n v="0"/>
    <n v="572"/>
    <n v="0"/>
    <n v="572"/>
    <n v="0"/>
    <n v="572"/>
    <n v="0"/>
    <n v="0"/>
    <n v="0"/>
    <n v="0"/>
    <n v="0"/>
    <x v="4"/>
  </r>
  <r>
    <n v="816"/>
    <n v="816"/>
    <n v="0"/>
    <n v="0"/>
    <n v="0"/>
    <n v="0"/>
    <n v="0"/>
    <n v="0"/>
    <n v="0"/>
    <n v="0"/>
    <n v="0"/>
    <n v="0"/>
    <x v="26"/>
  </r>
  <r>
    <n v="872"/>
    <n v="872"/>
    <n v="0"/>
    <n v="0"/>
    <n v="0"/>
    <n v="0"/>
    <n v="0"/>
    <n v="0"/>
    <n v="0"/>
    <n v="0"/>
    <n v="0"/>
    <n v="0"/>
    <x v="19"/>
  </r>
  <r>
    <n v="937"/>
    <n v="937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25"/>
    <n v="25"/>
    <n v="0"/>
    <n v="0"/>
    <x v="41"/>
  </r>
  <r>
    <n v="127"/>
    <n v="127"/>
    <n v="0"/>
    <n v="0"/>
    <n v="0"/>
    <n v="0"/>
    <n v="0"/>
    <n v="0"/>
    <n v="0"/>
    <n v="0"/>
    <n v="0"/>
    <n v="0"/>
    <x v="55"/>
  </r>
  <r>
    <n v="16769"/>
    <n v="0"/>
    <n v="16769"/>
    <n v="0"/>
    <n v="0"/>
    <n v="0"/>
    <n v="0"/>
    <n v="0"/>
    <n v="0"/>
    <n v="0"/>
    <n v="0"/>
    <n v="0"/>
    <x v="6"/>
  </r>
  <r>
    <n v="1174"/>
    <n v="0"/>
    <n v="0"/>
    <n v="1174"/>
    <n v="0"/>
    <n v="0"/>
    <n v="0"/>
    <n v="0"/>
    <n v="0"/>
    <n v="0"/>
    <n v="0"/>
    <n v="0"/>
    <x v="10"/>
  </r>
  <r>
    <n v="331"/>
    <n v="331"/>
    <n v="0"/>
    <n v="0"/>
    <n v="0"/>
    <n v="0"/>
    <n v="0"/>
    <n v="0"/>
    <n v="0"/>
    <n v="0"/>
    <n v="0"/>
    <n v="0"/>
    <x v="12"/>
  </r>
  <r>
    <n v="209"/>
    <n v="209"/>
    <n v="0"/>
    <n v="0"/>
    <n v="0"/>
    <n v="0"/>
    <n v="0"/>
    <n v="0"/>
    <n v="0"/>
    <n v="0"/>
    <n v="0"/>
    <n v="0"/>
    <x v="3"/>
  </r>
  <r>
    <n v="4035"/>
    <n v="4035"/>
    <n v="0"/>
    <n v="0"/>
    <n v="0"/>
    <n v="0"/>
    <n v="0"/>
    <n v="0"/>
    <n v="0"/>
    <n v="0"/>
    <n v="0"/>
    <n v="0"/>
    <x v="56"/>
  </r>
  <r>
    <n v="1230"/>
    <n v="1230"/>
    <n v="0"/>
    <n v="0"/>
    <n v="0"/>
    <n v="0"/>
    <n v="0"/>
    <n v="0"/>
    <n v="0"/>
    <n v="0"/>
    <n v="0"/>
    <n v="0"/>
    <x v="43"/>
  </r>
  <r>
    <n v="609"/>
    <n v="609"/>
    <n v="0"/>
    <n v="0"/>
    <n v="0"/>
    <n v="0"/>
    <n v="0"/>
    <n v="0"/>
    <n v="609"/>
    <n v="609"/>
    <n v="0"/>
    <n v="0"/>
    <x v="38"/>
  </r>
  <r>
    <n v="614"/>
    <n v="614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63"/>
  </r>
  <r>
    <n v="179"/>
    <n v="179"/>
    <n v="0"/>
    <n v="0"/>
    <n v="179"/>
    <n v="179"/>
    <n v="0"/>
    <n v="0"/>
    <n v="0"/>
    <n v="0"/>
    <n v="0"/>
    <n v="0"/>
    <x v="19"/>
  </r>
  <r>
    <n v="138"/>
    <n v="138"/>
    <n v="0"/>
    <n v="0"/>
    <n v="0"/>
    <n v="0"/>
    <n v="0"/>
    <n v="0"/>
    <n v="0"/>
    <n v="0"/>
    <n v="0"/>
    <n v="0"/>
    <x v="37"/>
  </r>
  <r>
    <n v="2021"/>
    <n v="0"/>
    <n v="2021"/>
    <n v="0"/>
    <n v="2021"/>
    <n v="0"/>
    <n v="2021"/>
    <n v="0"/>
    <n v="0"/>
    <n v="0"/>
    <n v="0"/>
    <n v="0"/>
    <x v="37"/>
  </r>
  <r>
    <n v="152"/>
    <n v="152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44"/>
  </r>
  <r>
    <n v="905"/>
    <n v="905"/>
    <n v="0"/>
    <n v="0"/>
    <n v="0"/>
    <n v="0"/>
    <n v="0"/>
    <n v="0"/>
    <n v="0"/>
    <n v="0"/>
    <n v="0"/>
    <n v="0"/>
    <x v="34"/>
  </r>
  <r>
    <n v="842"/>
    <n v="842"/>
    <n v="0"/>
    <n v="0"/>
    <n v="0"/>
    <n v="0"/>
    <n v="0"/>
    <n v="0"/>
    <n v="0"/>
    <n v="0"/>
    <n v="0"/>
    <n v="0"/>
    <x v="43"/>
  </r>
  <r>
    <n v="262"/>
    <n v="0"/>
    <n v="262"/>
    <n v="0"/>
    <n v="0"/>
    <n v="0"/>
    <n v="0"/>
    <n v="0"/>
    <n v="0"/>
    <n v="0"/>
    <n v="0"/>
    <n v="0"/>
    <x v="39"/>
  </r>
  <r>
    <n v="114"/>
    <n v="0"/>
    <n v="114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65"/>
  </r>
  <r>
    <n v="109"/>
    <n v="109"/>
    <n v="0"/>
    <n v="0"/>
    <n v="0"/>
    <n v="0"/>
    <n v="0"/>
    <n v="0"/>
    <n v="0"/>
    <n v="0"/>
    <n v="0"/>
    <n v="0"/>
    <x v="61"/>
  </r>
  <r>
    <n v="18"/>
    <n v="18"/>
    <n v="0"/>
    <n v="0"/>
    <n v="18"/>
    <n v="18"/>
    <n v="0"/>
    <n v="0"/>
    <n v="0"/>
    <n v="0"/>
    <n v="0"/>
    <n v="0"/>
    <x v="17"/>
  </r>
  <r>
    <n v="13258"/>
    <n v="13258"/>
    <n v="0"/>
    <n v="0"/>
    <n v="0"/>
    <n v="0"/>
    <n v="0"/>
    <n v="0"/>
    <n v="13258"/>
    <n v="13258"/>
    <n v="0"/>
    <n v="0"/>
    <x v="26"/>
  </r>
  <r>
    <n v="1037"/>
    <n v="103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7"/>
  </r>
  <r>
    <n v="7452"/>
    <n v="745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39"/>
  </r>
  <r>
    <n v="118"/>
    <n v="118"/>
    <n v="0"/>
    <n v="0"/>
    <n v="118"/>
    <n v="118"/>
    <n v="0"/>
    <n v="0"/>
    <n v="0"/>
    <n v="0"/>
    <n v="0"/>
    <n v="0"/>
    <x v="46"/>
  </r>
  <r>
    <n v="278"/>
    <n v="278"/>
    <n v="0"/>
    <n v="0"/>
    <n v="0"/>
    <n v="0"/>
    <n v="0"/>
    <n v="0"/>
    <n v="0"/>
    <n v="0"/>
    <n v="0"/>
    <n v="0"/>
    <x v="39"/>
  </r>
  <r>
    <n v="329"/>
    <n v="329"/>
    <n v="0"/>
    <n v="0"/>
    <n v="0"/>
    <n v="0"/>
    <n v="0"/>
    <n v="0"/>
    <n v="329"/>
    <n v="329"/>
    <n v="0"/>
    <n v="0"/>
    <x v="45"/>
  </r>
  <r>
    <n v="237"/>
    <n v="237"/>
    <n v="0"/>
    <n v="0"/>
    <n v="0"/>
    <n v="0"/>
    <n v="0"/>
    <n v="0"/>
    <n v="0"/>
    <n v="0"/>
    <n v="0"/>
    <n v="0"/>
    <x v="20"/>
  </r>
  <r>
    <n v="6"/>
    <n v="6"/>
    <n v="0"/>
    <n v="0"/>
    <n v="6"/>
    <n v="6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65"/>
  </r>
  <r>
    <n v="117"/>
    <n v="117"/>
    <n v="0"/>
    <n v="0"/>
    <n v="117"/>
    <n v="117"/>
    <n v="0"/>
    <n v="0"/>
    <n v="0"/>
    <n v="0"/>
    <n v="0"/>
    <n v="0"/>
    <x v="6"/>
  </r>
  <r>
    <n v="141"/>
    <n v="141"/>
    <n v="0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39"/>
  </r>
  <r>
    <n v="24726"/>
    <n v="24726"/>
    <n v="0"/>
    <n v="0"/>
    <n v="0"/>
    <n v="0"/>
    <n v="0"/>
    <n v="0"/>
    <n v="0"/>
    <n v="0"/>
    <n v="0"/>
    <n v="0"/>
    <x v="56"/>
  </r>
  <r>
    <n v="141"/>
    <n v="141"/>
    <n v="0"/>
    <n v="0"/>
    <n v="0"/>
    <n v="0"/>
    <n v="0"/>
    <n v="0"/>
    <n v="0"/>
    <n v="0"/>
    <n v="0"/>
    <n v="0"/>
    <x v="10"/>
  </r>
  <r>
    <n v="2971"/>
    <n v="2971"/>
    <n v="0"/>
    <n v="0"/>
    <n v="0"/>
    <n v="0"/>
    <n v="0"/>
    <n v="0"/>
    <n v="0"/>
    <n v="0"/>
    <n v="0"/>
    <n v="0"/>
    <x v="62"/>
  </r>
  <r>
    <n v="154"/>
    <n v="154"/>
    <n v="0"/>
    <n v="0"/>
    <n v="0"/>
    <n v="0"/>
    <n v="0"/>
    <n v="0"/>
    <n v="0"/>
    <n v="0"/>
    <n v="0"/>
    <n v="0"/>
    <x v="55"/>
  </r>
  <r>
    <n v="1388"/>
    <n v="0"/>
    <n v="1388"/>
    <n v="0"/>
    <n v="0"/>
    <n v="0"/>
    <n v="0"/>
    <n v="0"/>
    <n v="1388"/>
    <n v="0"/>
    <n v="1388"/>
    <n v="0"/>
    <x v="46"/>
  </r>
  <r>
    <n v="481"/>
    <n v="481"/>
    <n v="0"/>
    <n v="0"/>
    <n v="0"/>
    <n v="0"/>
    <n v="0"/>
    <n v="0"/>
    <n v="0"/>
    <n v="0"/>
    <n v="0"/>
    <n v="0"/>
    <x v="0"/>
  </r>
  <r>
    <n v="653"/>
    <n v="653"/>
    <n v="0"/>
    <n v="0"/>
    <n v="0"/>
    <n v="0"/>
    <n v="0"/>
    <n v="0"/>
    <n v="0"/>
    <n v="0"/>
    <n v="0"/>
    <n v="0"/>
    <x v="21"/>
  </r>
  <r>
    <n v="800"/>
    <n v="0"/>
    <n v="800"/>
    <n v="0"/>
    <n v="0"/>
    <n v="0"/>
    <n v="0"/>
    <n v="0"/>
    <n v="0"/>
    <n v="0"/>
    <n v="0"/>
    <n v="0"/>
    <x v="4"/>
  </r>
  <r>
    <n v="292"/>
    <n v="292"/>
    <n v="0"/>
    <n v="0"/>
    <n v="292"/>
    <n v="292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8"/>
  </r>
  <r>
    <n v="398"/>
    <n v="0"/>
    <n v="398"/>
    <n v="0"/>
    <n v="0"/>
    <n v="0"/>
    <n v="0"/>
    <n v="0"/>
    <n v="0"/>
    <n v="0"/>
    <n v="0"/>
    <n v="0"/>
    <x v="15"/>
  </r>
  <r>
    <n v="254"/>
    <n v="0"/>
    <n v="254"/>
    <n v="0"/>
    <n v="0"/>
    <n v="0"/>
    <n v="0"/>
    <n v="0"/>
    <n v="0"/>
    <n v="0"/>
    <n v="0"/>
    <n v="0"/>
    <x v="16"/>
  </r>
  <r>
    <n v="3902"/>
    <n v="3902"/>
    <n v="0"/>
    <n v="0"/>
    <n v="0"/>
    <n v="0"/>
    <n v="0"/>
    <n v="0"/>
    <n v="0"/>
    <n v="0"/>
    <n v="0"/>
    <n v="0"/>
    <x v="26"/>
  </r>
  <r>
    <n v="2160"/>
    <n v="2160"/>
    <n v="0"/>
    <n v="0"/>
    <n v="0"/>
    <n v="0"/>
    <n v="0"/>
    <n v="0"/>
    <n v="0"/>
    <n v="0"/>
    <n v="0"/>
    <n v="0"/>
    <x v="34"/>
  </r>
  <r>
    <n v="2465"/>
    <n v="0"/>
    <n v="2465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43"/>
  </r>
  <r>
    <n v="624"/>
    <n v="0"/>
    <n v="624"/>
    <n v="0"/>
    <n v="0"/>
    <n v="0"/>
    <n v="0"/>
    <n v="0"/>
    <n v="624"/>
    <n v="0"/>
    <n v="624"/>
    <n v="0"/>
    <x v="29"/>
  </r>
  <r>
    <n v="1"/>
    <n v="1"/>
    <n v="0"/>
    <n v="0"/>
    <n v="0"/>
    <n v="0"/>
    <n v="0"/>
    <n v="0"/>
    <n v="0"/>
    <n v="0"/>
    <n v="0"/>
    <n v="0"/>
    <x v="68"/>
  </r>
  <r>
    <n v="541"/>
    <n v="0"/>
    <n v="541"/>
    <n v="0"/>
    <n v="0"/>
    <n v="0"/>
    <n v="0"/>
    <n v="0"/>
    <n v="0"/>
    <n v="0"/>
    <n v="0"/>
    <n v="0"/>
    <x v="30"/>
  </r>
  <r>
    <n v="998"/>
    <n v="0"/>
    <n v="998"/>
    <n v="0"/>
    <n v="998"/>
    <n v="0"/>
    <n v="998"/>
    <n v="0"/>
    <n v="0"/>
    <n v="0"/>
    <n v="0"/>
    <n v="0"/>
    <x v="44"/>
  </r>
  <r>
    <n v="763"/>
    <n v="763"/>
    <n v="0"/>
    <n v="0"/>
    <n v="0"/>
    <n v="0"/>
    <n v="0"/>
    <n v="0"/>
    <n v="0"/>
    <n v="0"/>
    <n v="0"/>
    <n v="0"/>
    <x v="26"/>
  </r>
  <r>
    <n v="7312"/>
    <n v="7312"/>
    <n v="0"/>
    <n v="0"/>
    <n v="0"/>
    <n v="0"/>
    <n v="0"/>
    <n v="0"/>
    <n v="0"/>
    <n v="0"/>
    <n v="0"/>
    <n v="0"/>
    <x v="56"/>
  </r>
  <r>
    <n v="937"/>
    <n v="0"/>
    <n v="937"/>
    <n v="0"/>
    <n v="937"/>
    <n v="0"/>
    <n v="937"/>
    <n v="0"/>
    <n v="0"/>
    <n v="0"/>
    <n v="0"/>
    <n v="0"/>
    <x v="19"/>
  </r>
  <r>
    <n v="4271"/>
    <n v="0"/>
    <n v="4271"/>
    <n v="0"/>
    <n v="4271"/>
    <n v="0"/>
    <n v="4271"/>
    <n v="0"/>
    <n v="0"/>
    <n v="0"/>
    <n v="0"/>
    <n v="0"/>
    <x v="1"/>
  </r>
  <r>
    <n v="14"/>
    <n v="14"/>
    <n v="0"/>
    <n v="0"/>
    <n v="14"/>
    <n v="14"/>
    <n v="0"/>
    <n v="0"/>
    <n v="0"/>
    <n v="0"/>
    <n v="0"/>
    <n v="0"/>
    <x v="4"/>
  </r>
  <r>
    <n v="162"/>
    <n v="162"/>
    <n v="0"/>
    <n v="0"/>
    <n v="0"/>
    <n v="0"/>
    <n v="0"/>
    <n v="0"/>
    <n v="0"/>
    <n v="0"/>
    <n v="0"/>
    <n v="0"/>
    <x v="24"/>
  </r>
  <r>
    <n v="2"/>
    <n v="0"/>
    <n v="2"/>
    <n v="0"/>
    <n v="0"/>
    <n v="0"/>
    <n v="0"/>
    <n v="0"/>
    <n v="0"/>
    <n v="0"/>
    <n v="0"/>
    <n v="0"/>
    <x v="23"/>
  </r>
  <r>
    <n v="147"/>
    <n v="0"/>
    <n v="147"/>
    <n v="0"/>
    <n v="0"/>
    <n v="0"/>
    <n v="0"/>
    <n v="0"/>
    <n v="0"/>
    <n v="0"/>
    <n v="0"/>
    <n v="0"/>
    <x v="68"/>
  </r>
  <r>
    <n v="83"/>
    <n v="83"/>
    <n v="0"/>
    <n v="0"/>
    <n v="0"/>
    <n v="0"/>
    <n v="0"/>
    <n v="0"/>
    <n v="83"/>
    <n v="83"/>
    <n v="0"/>
    <n v="0"/>
    <x v="53"/>
  </r>
  <r>
    <n v="32"/>
    <n v="32"/>
    <n v="0"/>
    <n v="0"/>
    <n v="0"/>
    <n v="0"/>
    <n v="0"/>
    <n v="0"/>
    <n v="0"/>
    <n v="0"/>
    <n v="0"/>
    <n v="0"/>
    <x v="63"/>
  </r>
  <r>
    <n v="472"/>
    <n v="47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8"/>
  </r>
  <r>
    <n v="323"/>
    <n v="323"/>
    <n v="0"/>
    <n v="0"/>
    <n v="0"/>
    <n v="0"/>
    <n v="0"/>
    <n v="0"/>
    <n v="0"/>
    <n v="0"/>
    <n v="0"/>
    <n v="0"/>
    <x v="46"/>
  </r>
  <r>
    <n v="2871"/>
    <n v="2871"/>
    <n v="0"/>
    <n v="0"/>
    <n v="0"/>
    <n v="0"/>
    <n v="0"/>
    <n v="0"/>
    <n v="2871"/>
    <n v="2871"/>
    <n v="0"/>
    <n v="0"/>
    <x v="45"/>
  </r>
  <r>
    <n v="2940"/>
    <n v="0"/>
    <n v="294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49"/>
  </r>
  <r>
    <n v="404"/>
    <n v="404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31"/>
  </r>
  <r>
    <n v="15602"/>
    <n v="15602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9"/>
  </r>
  <r>
    <n v="3394"/>
    <n v="3394"/>
    <n v="0"/>
    <n v="0"/>
    <n v="3394"/>
    <n v="3394"/>
    <n v="0"/>
    <n v="0"/>
    <n v="0"/>
    <n v="0"/>
    <n v="0"/>
    <n v="0"/>
    <x v="11"/>
  </r>
  <r>
    <n v="181"/>
    <n v="181"/>
    <n v="0"/>
    <n v="0"/>
    <n v="0"/>
    <n v="0"/>
    <n v="0"/>
    <n v="0"/>
    <n v="0"/>
    <n v="0"/>
    <n v="0"/>
    <n v="0"/>
    <x v="42"/>
  </r>
  <r>
    <n v="5837"/>
    <n v="5837"/>
    <n v="0"/>
    <n v="0"/>
    <n v="0"/>
    <n v="0"/>
    <n v="0"/>
    <n v="0"/>
    <n v="0"/>
    <n v="0"/>
    <n v="0"/>
    <n v="0"/>
    <x v="49"/>
  </r>
  <r>
    <n v="3002"/>
    <n v="0"/>
    <n v="3002"/>
    <n v="0"/>
    <n v="3002"/>
    <n v="0"/>
    <n v="3002"/>
    <n v="0"/>
    <n v="0"/>
    <n v="0"/>
    <n v="0"/>
    <n v="0"/>
    <x v="20"/>
  </r>
  <r>
    <n v="2944"/>
    <n v="2944"/>
    <n v="0"/>
    <n v="0"/>
    <n v="0"/>
    <n v="0"/>
    <n v="0"/>
    <n v="0"/>
    <n v="0"/>
    <n v="0"/>
    <n v="0"/>
    <n v="0"/>
    <x v="45"/>
  </r>
  <r>
    <n v="14728"/>
    <n v="0"/>
    <n v="0"/>
    <n v="14728"/>
    <n v="0"/>
    <n v="0"/>
    <n v="0"/>
    <n v="0"/>
    <n v="0"/>
    <n v="0"/>
    <n v="0"/>
    <n v="0"/>
    <x v="74"/>
  </r>
  <r>
    <n v="127"/>
    <n v="127"/>
    <n v="0"/>
    <n v="0"/>
    <n v="127"/>
    <n v="127"/>
    <n v="0"/>
    <n v="0"/>
    <n v="0"/>
    <n v="0"/>
    <n v="0"/>
    <n v="0"/>
    <x v="31"/>
  </r>
  <r>
    <n v="83"/>
    <n v="83"/>
    <n v="0"/>
    <n v="0"/>
    <n v="0"/>
    <n v="0"/>
    <n v="0"/>
    <n v="0"/>
    <n v="0"/>
    <n v="0"/>
    <n v="0"/>
    <n v="0"/>
    <x v="38"/>
  </r>
  <r>
    <n v="4062"/>
    <n v="0"/>
    <n v="4062"/>
    <n v="0"/>
    <n v="0"/>
    <n v="0"/>
    <n v="0"/>
    <n v="0"/>
    <n v="0"/>
    <n v="0"/>
    <n v="0"/>
    <n v="0"/>
    <x v="46"/>
  </r>
  <r>
    <n v="390"/>
    <n v="390"/>
    <n v="0"/>
    <n v="0"/>
    <n v="0"/>
    <n v="0"/>
    <n v="0"/>
    <n v="0"/>
    <n v="0"/>
    <n v="0"/>
    <n v="0"/>
    <n v="0"/>
    <x v="60"/>
  </r>
  <r>
    <n v="55"/>
    <n v="55"/>
    <n v="0"/>
    <n v="0"/>
    <n v="0"/>
    <n v="0"/>
    <n v="0"/>
    <n v="0"/>
    <n v="0"/>
    <n v="0"/>
    <n v="0"/>
    <n v="0"/>
    <x v="56"/>
  </r>
  <r>
    <n v="1069"/>
    <n v="1069"/>
    <n v="0"/>
    <n v="0"/>
    <n v="0"/>
    <n v="0"/>
    <n v="0"/>
    <n v="0"/>
    <n v="0"/>
    <n v="0"/>
    <n v="0"/>
    <n v="0"/>
    <x v="20"/>
  </r>
  <r>
    <n v="2109"/>
    <n v="0"/>
    <n v="2109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17"/>
  </r>
  <r>
    <n v="1641"/>
    <n v="0"/>
    <n v="1641"/>
    <n v="0"/>
    <n v="0"/>
    <n v="0"/>
    <n v="0"/>
    <n v="0"/>
    <n v="0"/>
    <n v="0"/>
    <n v="0"/>
    <n v="0"/>
    <x v="16"/>
  </r>
  <r>
    <n v="905"/>
    <n v="905"/>
    <n v="0"/>
    <n v="0"/>
    <n v="0"/>
    <n v="0"/>
    <n v="0"/>
    <n v="0"/>
    <n v="0"/>
    <n v="0"/>
    <n v="0"/>
    <n v="0"/>
    <x v="30"/>
  </r>
  <r>
    <n v="1624"/>
    <n v="1624"/>
    <n v="0"/>
    <n v="0"/>
    <n v="1624"/>
    <n v="1624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4"/>
  </r>
  <r>
    <n v="5196"/>
    <n v="5196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68"/>
  </r>
  <r>
    <n v="7"/>
    <n v="0"/>
    <n v="7"/>
    <n v="0"/>
    <n v="7"/>
    <n v="0"/>
    <n v="7"/>
    <n v="0"/>
    <n v="0"/>
    <n v="0"/>
    <n v="0"/>
    <n v="0"/>
    <x v="71"/>
  </r>
  <r>
    <n v="83"/>
    <n v="83"/>
    <n v="0"/>
    <n v="0"/>
    <n v="83"/>
    <n v="83"/>
    <n v="0"/>
    <n v="0"/>
    <n v="0"/>
    <n v="0"/>
    <n v="0"/>
    <n v="0"/>
    <x v="56"/>
  </r>
  <r>
    <n v="162"/>
    <n v="162"/>
    <n v="0"/>
    <n v="0"/>
    <n v="162"/>
    <n v="162"/>
    <n v="0"/>
    <n v="0"/>
    <n v="0"/>
    <n v="0"/>
    <n v="0"/>
    <n v="0"/>
    <x v="0"/>
  </r>
  <r>
    <n v="2107"/>
    <n v="0"/>
    <n v="2107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31"/>
  </r>
  <r>
    <n v="119"/>
    <n v="119"/>
    <n v="0"/>
    <n v="0"/>
    <n v="0"/>
    <n v="0"/>
    <n v="0"/>
    <n v="0"/>
    <n v="0"/>
    <n v="0"/>
    <n v="0"/>
    <n v="0"/>
    <x v="45"/>
  </r>
  <r>
    <n v="26"/>
    <n v="26"/>
    <n v="0"/>
    <n v="0"/>
    <n v="26"/>
    <n v="26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67"/>
  </r>
  <r>
    <n v="56"/>
    <n v="56"/>
    <n v="0"/>
    <n v="0"/>
    <n v="56"/>
    <n v="56"/>
    <n v="0"/>
    <n v="0"/>
    <n v="0"/>
    <n v="0"/>
    <n v="0"/>
    <n v="0"/>
    <x v="64"/>
  </r>
  <r>
    <n v="210"/>
    <n v="210"/>
    <n v="0"/>
    <n v="0"/>
    <n v="210"/>
    <n v="210"/>
    <n v="0"/>
    <n v="0"/>
    <n v="0"/>
    <n v="0"/>
    <n v="0"/>
    <n v="0"/>
    <x v="18"/>
  </r>
  <r>
    <n v="176"/>
    <n v="176"/>
    <n v="0"/>
    <n v="0"/>
    <n v="0"/>
    <n v="0"/>
    <n v="0"/>
    <n v="0"/>
    <n v="0"/>
    <n v="0"/>
    <n v="0"/>
    <n v="0"/>
    <x v="49"/>
  </r>
  <r>
    <n v="153"/>
    <n v="153"/>
    <n v="0"/>
    <n v="0"/>
    <n v="0"/>
    <n v="0"/>
    <n v="0"/>
    <n v="0"/>
    <n v="0"/>
    <n v="0"/>
    <n v="0"/>
    <n v="0"/>
    <x v="60"/>
  </r>
  <r>
    <n v="99"/>
    <n v="99"/>
    <n v="0"/>
    <n v="0"/>
    <n v="0"/>
    <n v="0"/>
    <n v="0"/>
    <n v="0"/>
    <n v="99"/>
    <n v="99"/>
    <n v="0"/>
    <n v="0"/>
    <x v="19"/>
  </r>
  <r>
    <n v="3183"/>
    <n v="3183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4"/>
  </r>
  <r>
    <n v="7086"/>
    <n v="7086"/>
    <n v="0"/>
    <n v="0"/>
    <n v="0"/>
    <n v="0"/>
    <n v="0"/>
    <n v="0"/>
    <n v="0"/>
    <n v="0"/>
    <n v="0"/>
    <n v="0"/>
    <x v="16"/>
  </r>
  <r>
    <n v="979"/>
    <n v="979"/>
    <n v="0"/>
    <n v="0"/>
    <n v="0"/>
    <n v="0"/>
    <n v="0"/>
    <n v="0"/>
    <n v="0"/>
    <n v="0"/>
    <n v="0"/>
    <n v="0"/>
    <x v="56"/>
  </r>
  <r>
    <n v="1312"/>
    <n v="1312"/>
    <n v="0"/>
    <n v="0"/>
    <n v="0"/>
    <n v="0"/>
    <n v="0"/>
    <n v="0"/>
    <n v="0"/>
    <n v="0"/>
    <n v="0"/>
    <n v="0"/>
    <x v="25"/>
  </r>
  <r>
    <n v="348"/>
    <n v="348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46"/>
  </r>
  <r>
    <n v="515"/>
    <n v="515"/>
    <n v="0"/>
    <n v="0"/>
    <n v="0"/>
    <n v="0"/>
    <n v="0"/>
    <n v="0"/>
    <n v="515"/>
    <n v="515"/>
    <n v="0"/>
    <n v="0"/>
    <x v="47"/>
  </r>
  <r>
    <n v="1378"/>
    <n v="0"/>
    <n v="1378"/>
    <n v="0"/>
    <n v="0"/>
    <n v="0"/>
    <n v="0"/>
    <n v="0"/>
    <n v="0"/>
    <n v="0"/>
    <n v="0"/>
    <n v="0"/>
    <x v="28"/>
  </r>
  <r>
    <n v="218"/>
    <n v="218"/>
    <n v="0"/>
    <n v="0"/>
    <n v="218"/>
    <n v="218"/>
    <n v="0"/>
    <n v="0"/>
    <n v="0"/>
    <n v="0"/>
    <n v="0"/>
    <n v="0"/>
    <x v="55"/>
  </r>
  <r>
    <n v="4525"/>
    <n v="4525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7"/>
  </r>
  <r>
    <n v="856"/>
    <n v="856"/>
    <n v="0"/>
    <n v="0"/>
    <n v="856"/>
    <n v="856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24"/>
  </r>
  <r>
    <n v="835"/>
    <n v="835"/>
    <n v="0"/>
    <n v="0"/>
    <n v="0"/>
    <n v="0"/>
    <n v="0"/>
    <n v="0"/>
    <n v="835"/>
    <n v="835"/>
    <n v="0"/>
    <n v="0"/>
    <x v="51"/>
  </r>
  <r>
    <n v="5172"/>
    <n v="5172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"/>
  </r>
  <r>
    <n v="5712"/>
    <n v="5712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62"/>
  </r>
  <r>
    <n v="52"/>
    <n v="52"/>
    <n v="0"/>
    <n v="0"/>
    <n v="0"/>
    <n v="0"/>
    <n v="0"/>
    <n v="0"/>
    <n v="0"/>
    <n v="0"/>
    <n v="0"/>
    <n v="0"/>
    <x v="73"/>
  </r>
  <r>
    <n v="2242"/>
    <n v="2242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53"/>
  </r>
  <r>
    <n v="625"/>
    <n v="625"/>
    <n v="0"/>
    <n v="0"/>
    <n v="625"/>
    <n v="625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65"/>
  </r>
  <r>
    <n v="89"/>
    <n v="89"/>
    <n v="0"/>
    <n v="0"/>
    <n v="0"/>
    <n v="0"/>
    <n v="0"/>
    <n v="0"/>
    <n v="0"/>
    <n v="0"/>
    <n v="0"/>
    <n v="0"/>
    <x v="12"/>
  </r>
  <r>
    <n v="2105"/>
    <n v="0"/>
    <n v="2105"/>
    <n v="0"/>
    <n v="0"/>
    <n v="0"/>
    <n v="0"/>
    <n v="0"/>
    <n v="0"/>
    <n v="0"/>
    <n v="0"/>
    <n v="0"/>
    <x v="48"/>
  </r>
  <r>
    <n v="14472"/>
    <n v="14472"/>
    <n v="0"/>
    <n v="0"/>
    <n v="0"/>
    <n v="0"/>
    <n v="0"/>
    <n v="0"/>
    <n v="14472"/>
    <n v="14472"/>
    <n v="0"/>
    <n v="0"/>
    <x v="56"/>
  </r>
  <r>
    <n v="505"/>
    <n v="505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3"/>
  </r>
  <r>
    <n v="3049"/>
    <n v="304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23"/>
    <n v="23"/>
    <n v="0"/>
    <n v="0"/>
    <x v="8"/>
  </r>
  <r>
    <n v="62"/>
    <n v="62"/>
    <n v="0"/>
    <n v="0"/>
    <n v="0"/>
    <n v="0"/>
    <n v="0"/>
    <n v="0"/>
    <n v="0"/>
    <n v="0"/>
    <n v="0"/>
    <n v="0"/>
    <x v="28"/>
  </r>
  <r>
    <n v="374"/>
    <n v="374"/>
    <n v="0"/>
    <n v="0"/>
    <n v="0"/>
    <n v="0"/>
    <n v="0"/>
    <n v="0"/>
    <n v="0"/>
    <n v="0"/>
    <n v="0"/>
    <n v="0"/>
    <x v="43"/>
  </r>
  <r>
    <n v="403"/>
    <n v="403"/>
    <n v="0"/>
    <n v="0"/>
    <n v="0"/>
    <n v="0"/>
    <n v="0"/>
    <n v="0"/>
    <n v="0"/>
    <n v="0"/>
    <n v="0"/>
    <n v="0"/>
    <x v="63"/>
  </r>
  <r>
    <n v="2808"/>
    <n v="0"/>
    <n v="2808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6"/>
  </r>
  <r>
    <n v="464"/>
    <n v="464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23"/>
  </r>
  <r>
    <n v="420"/>
    <n v="420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29"/>
  </r>
  <r>
    <n v="207"/>
    <n v="207"/>
    <n v="0"/>
    <n v="0"/>
    <n v="0"/>
    <n v="0"/>
    <n v="0"/>
    <n v="0"/>
    <n v="207"/>
    <n v="207"/>
    <n v="0"/>
    <n v="0"/>
    <x v="0"/>
  </r>
  <r>
    <n v="258"/>
    <n v="258"/>
    <n v="0"/>
    <n v="0"/>
    <n v="0"/>
    <n v="0"/>
    <n v="0"/>
    <n v="0"/>
    <n v="0"/>
    <n v="0"/>
    <n v="0"/>
    <n v="0"/>
    <x v="38"/>
  </r>
  <r>
    <n v="31742"/>
    <n v="0"/>
    <n v="31742"/>
    <n v="0"/>
    <n v="0"/>
    <n v="0"/>
    <n v="0"/>
    <n v="0"/>
    <n v="0"/>
    <n v="0"/>
    <n v="0"/>
    <n v="0"/>
    <x v="45"/>
  </r>
  <r>
    <n v="110"/>
    <n v="110"/>
    <n v="0"/>
    <n v="0"/>
    <n v="110"/>
    <n v="110"/>
    <n v="0"/>
    <n v="0"/>
    <n v="0"/>
    <n v="0"/>
    <n v="0"/>
    <n v="0"/>
    <x v="62"/>
  </r>
  <r>
    <n v="5"/>
    <n v="5"/>
    <n v="0"/>
    <n v="0"/>
    <n v="0"/>
    <n v="0"/>
    <n v="0"/>
    <n v="0"/>
    <n v="5"/>
    <n v="5"/>
    <n v="0"/>
    <n v="0"/>
    <x v="55"/>
  </r>
  <r>
    <n v="13"/>
    <n v="13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8"/>
  </r>
  <r>
    <n v="1660"/>
    <n v="1660"/>
    <n v="0"/>
    <n v="0"/>
    <n v="1660"/>
    <n v="1660"/>
    <n v="0"/>
    <n v="0"/>
    <n v="0"/>
    <n v="0"/>
    <n v="0"/>
    <n v="0"/>
    <x v="30"/>
  </r>
  <r>
    <n v="335"/>
    <n v="335"/>
    <n v="0"/>
    <n v="0"/>
    <n v="335"/>
    <n v="335"/>
    <n v="0"/>
    <n v="0"/>
    <n v="0"/>
    <n v="0"/>
    <n v="0"/>
    <n v="0"/>
    <x v="53"/>
  </r>
  <r>
    <n v="16992"/>
    <n v="16992"/>
    <n v="0"/>
    <n v="0"/>
    <n v="0"/>
    <n v="0"/>
    <n v="0"/>
    <n v="0"/>
    <n v="0"/>
    <n v="0"/>
    <n v="0"/>
    <n v="0"/>
    <x v="51"/>
  </r>
  <r>
    <n v="24"/>
    <n v="24"/>
    <n v="0"/>
    <n v="0"/>
    <n v="24"/>
    <n v="24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9"/>
  </r>
  <r>
    <n v="2697"/>
    <n v="0"/>
    <n v="2697"/>
    <n v="0"/>
    <n v="0"/>
    <n v="0"/>
    <n v="0"/>
    <n v="0"/>
    <n v="0"/>
    <n v="0"/>
    <n v="0"/>
    <n v="0"/>
    <x v="5"/>
  </r>
  <r>
    <n v="607"/>
    <n v="607"/>
    <n v="0"/>
    <n v="0"/>
    <n v="0"/>
    <n v="0"/>
    <n v="0"/>
    <n v="0"/>
    <n v="0"/>
    <n v="0"/>
    <n v="0"/>
    <n v="0"/>
    <x v="30"/>
  </r>
  <r>
    <n v="2922"/>
    <n v="2922"/>
    <n v="0"/>
    <n v="0"/>
    <n v="0"/>
    <n v="0"/>
    <n v="0"/>
    <n v="0"/>
    <n v="0"/>
    <n v="0"/>
    <n v="0"/>
    <n v="0"/>
    <x v="54"/>
  </r>
  <r>
    <n v="1371"/>
    <n v="0"/>
    <n v="1371"/>
    <n v="0"/>
    <n v="0"/>
    <n v="0"/>
    <n v="0"/>
    <n v="0"/>
    <n v="0"/>
    <n v="0"/>
    <n v="0"/>
    <n v="0"/>
    <x v="38"/>
  </r>
  <r>
    <n v="55"/>
    <n v="55"/>
    <n v="0"/>
    <n v="0"/>
    <n v="55"/>
    <n v="55"/>
    <n v="0"/>
    <n v="0"/>
    <n v="0"/>
    <n v="0"/>
    <n v="0"/>
    <n v="0"/>
    <x v="37"/>
  </r>
  <r>
    <n v="487"/>
    <n v="48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24"/>
  </r>
  <r>
    <n v="624"/>
    <n v="624"/>
    <n v="0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8"/>
  </r>
  <r>
    <n v="151"/>
    <n v="151"/>
    <n v="0"/>
    <n v="0"/>
    <n v="151"/>
    <n v="151"/>
    <n v="0"/>
    <n v="0"/>
    <n v="0"/>
    <n v="0"/>
    <n v="0"/>
    <n v="0"/>
    <x v="16"/>
  </r>
  <r>
    <n v="15271"/>
    <n v="15271"/>
    <n v="0"/>
    <n v="0"/>
    <n v="0"/>
    <n v="0"/>
    <n v="0"/>
    <n v="0"/>
    <n v="0"/>
    <n v="0"/>
    <n v="0"/>
    <n v="0"/>
    <x v="48"/>
  </r>
  <r>
    <n v="2792"/>
    <n v="2792"/>
    <n v="0"/>
    <n v="0"/>
    <n v="2792"/>
    <n v="2792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60"/>
  </r>
  <r>
    <n v="2882"/>
    <n v="0"/>
    <n v="2882"/>
    <n v="0"/>
    <n v="0"/>
    <n v="0"/>
    <n v="0"/>
    <n v="0"/>
    <n v="0"/>
    <n v="0"/>
    <n v="0"/>
    <n v="0"/>
    <x v="37"/>
  </r>
  <r>
    <n v="223"/>
    <n v="223"/>
    <n v="0"/>
    <n v="0"/>
    <n v="0"/>
    <n v="0"/>
    <n v="0"/>
    <n v="0"/>
    <n v="0"/>
    <n v="0"/>
    <n v="0"/>
    <n v="0"/>
    <x v="38"/>
  </r>
  <r>
    <n v="34758"/>
    <n v="0"/>
    <n v="34758"/>
    <n v="0"/>
    <n v="0"/>
    <n v="0"/>
    <n v="0"/>
    <n v="0"/>
    <n v="0"/>
    <n v="0"/>
    <n v="0"/>
    <n v="0"/>
    <x v="14"/>
  </r>
  <r>
    <n v="1061"/>
    <n v="0"/>
    <n v="1061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60"/>
    <n v="60"/>
    <n v="0"/>
    <n v="0"/>
    <x v="24"/>
  </r>
  <r>
    <n v="53"/>
    <n v="53"/>
    <n v="0"/>
    <n v="0"/>
    <n v="0"/>
    <n v="0"/>
    <n v="0"/>
    <n v="0"/>
    <n v="0"/>
    <n v="0"/>
    <n v="0"/>
    <n v="0"/>
    <x v="5"/>
  </r>
  <r>
    <n v="103"/>
    <n v="103"/>
    <n v="0"/>
    <n v="0"/>
    <n v="0"/>
    <n v="0"/>
    <n v="0"/>
    <n v="0"/>
    <n v="0"/>
    <n v="0"/>
    <n v="0"/>
    <n v="0"/>
    <x v="10"/>
  </r>
  <r>
    <n v="477"/>
    <n v="477"/>
    <n v="0"/>
    <n v="0"/>
    <n v="477"/>
    <n v="477"/>
    <n v="0"/>
    <n v="0"/>
    <n v="0"/>
    <n v="0"/>
    <n v="0"/>
    <n v="0"/>
    <x v="20"/>
  </r>
  <r>
    <n v="421"/>
    <n v="421"/>
    <n v="0"/>
    <n v="0"/>
    <n v="421"/>
    <n v="421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58"/>
  </r>
  <r>
    <n v="310"/>
    <n v="31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4"/>
  </r>
  <r>
    <n v="4517"/>
    <n v="4517"/>
    <n v="0"/>
    <n v="0"/>
    <n v="0"/>
    <n v="0"/>
    <n v="0"/>
    <n v="0"/>
    <n v="4517"/>
    <n v="4517"/>
    <n v="0"/>
    <n v="0"/>
    <x v="61"/>
  </r>
  <r>
    <n v="5"/>
    <n v="5"/>
    <n v="0"/>
    <n v="0"/>
    <n v="0"/>
    <n v="0"/>
    <n v="0"/>
    <n v="0"/>
    <n v="0"/>
    <n v="0"/>
    <n v="0"/>
    <n v="0"/>
    <x v="64"/>
  </r>
  <r>
    <n v="1484"/>
    <n v="1484"/>
    <n v="0"/>
    <n v="0"/>
    <n v="0"/>
    <n v="0"/>
    <n v="0"/>
    <n v="0"/>
    <n v="0"/>
    <n v="0"/>
    <n v="0"/>
    <n v="0"/>
    <x v="17"/>
  </r>
  <r>
    <n v="330"/>
    <n v="330"/>
    <n v="0"/>
    <n v="0"/>
    <n v="330"/>
    <n v="330"/>
    <n v="0"/>
    <n v="0"/>
    <n v="0"/>
    <n v="0"/>
    <n v="0"/>
    <n v="0"/>
    <x v="30"/>
  </r>
  <r>
    <n v="388"/>
    <n v="388"/>
    <n v="0"/>
    <n v="0"/>
    <n v="388"/>
    <n v="388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9"/>
  </r>
  <r>
    <n v="390"/>
    <n v="390"/>
    <n v="0"/>
    <n v="0"/>
    <n v="0"/>
    <n v="0"/>
    <n v="0"/>
    <n v="0"/>
    <n v="0"/>
    <n v="0"/>
    <n v="0"/>
    <n v="0"/>
    <x v="14"/>
  </r>
  <r>
    <n v="1457"/>
    <n v="1457"/>
    <n v="0"/>
    <n v="0"/>
    <n v="0"/>
    <n v="0"/>
    <n v="0"/>
    <n v="0"/>
    <n v="0"/>
    <n v="0"/>
    <n v="0"/>
    <n v="0"/>
    <x v="2"/>
  </r>
  <r>
    <n v="491"/>
    <n v="49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12"/>
  </r>
  <r>
    <n v="137"/>
    <n v="13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3"/>
  </r>
  <r>
    <n v="65"/>
    <n v="65"/>
    <n v="0"/>
    <n v="0"/>
    <n v="0"/>
    <n v="0"/>
    <n v="0"/>
    <n v="0"/>
    <n v="65"/>
    <n v="65"/>
    <n v="0"/>
    <n v="0"/>
    <x v="12"/>
  </r>
  <r>
    <n v="114"/>
    <n v="114"/>
    <n v="0"/>
    <n v="0"/>
    <n v="0"/>
    <n v="0"/>
    <n v="0"/>
    <n v="0"/>
    <n v="0"/>
    <n v="0"/>
    <n v="0"/>
    <n v="0"/>
    <x v="52"/>
  </r>
  <r>
    <n v="1071"/>
    <n v="1071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4"/>
  </r>
  <r>
    <n v="7978"/>
    <n v="7978"/>
    <n v="0"/>
    <n v="0"/>
    <n v="0"/>
    <n v="0"/>
    <n v="0"/>
    <n v="0"/>
    <n v="0"/>
    <n v="0"/>
    <n v="0"/>
    <n v="0"/>
    <x v="47"/>
  </r>
  <r>
    <n v="812"/>
    <n v="812"/>
    <n v="0"/>
    <n v="0"/>
    <n v="0"/>
    <n v="0"/>
    <n v="0"/>
    <n v="0"/>
    <n v="0"/>
    <n v="0"/>
    <n v="0"/>
    <n v="0"/>
    <x v="52"/>
  </r>
  <r>
    <n v="27733"/>
    <n v="27733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41"/>
  </r>
  <r>
    <n v="1158"/>
    <n v="0"/>
    <n v="1158"/>
    <n v="0"/>
    <n v="0"/>
    <n v="0"/>
    <n v="0"/>
    <n v="0"/>
    <n v="1158"/>
    <n v="0"/>
    <n v="1158"/>
    <n v="0"/>
    <x v="0"/>
  </r>
  <r>
    <n v="294"/>
    <n v="294"/>
    <n v="0"/>
    <n v="0"/>
    <n v="0"/>
    <n v="0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23"/>
  </r>
  <r>
    <n v="3661"/>
    <n v="3661"/>
    <n v="0"/>
    <n v="0"/>
    <n v="0"/>
    <n v="0"/>
    <n v="0"/>
    <n v="0"/>
    <n v="0"/>
    <n v="0"/>
    <n v="0"/>
    <n v="0"/>
    <x v="21"/>
  </r>
  <r>
    <n v="325"/>
    <n v="325"/>
    <n v="0"/>
    <n v="0"/>
    <n v="325"/>
    <n v="325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52"/>
  </r>
  <r>
    <n v="2322"/>
    <n v="232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62"/>
    <n v="62"/>
    <n v="0"/>
    <n v="0"/>
    <x v="42"/>
  </r>
  <r>
    <n v="9"/>
    <n v="9"/>
    <n v="0"/>
    <n v="0"/>
    <n v="0"/>
    <n v="0"/>
    <n v="0"/>
    <n v="0"/>
    <n v="0"/>
    <n v="0"/>
    <n v="0"/>
    <n v="0"/>
    <x v="19"/>
  </r>
  <r>
    <n v="710"/>
    <n v="710"/>
    <n v="0"/>
    <n v="0"/>
    <n v="0"/>
    <n v="0"/>
    <n v="0"/>
    <n v="0"/>
    <n v="0"/>
    <n v="0"/>
    <n v="0"/>
    <n v="0"/>
    <x v="43"/>
  </r>
  <r>
    <n v="1240"/>
    <n v="0"/>
    <n v="1240"/>
    <n v="0"/>
    <n v="1240"/>
    <n v="0"/>
    <n v="124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0"/>
  </r>
  <r>
    <n v="368"/>
    <n v="368"/>
    <n v="0"/>
    <n v="0"/>
    <n v="0"/>
    <n v="0"/>
    <n v="0"/>
    <n v="0"/>
    <n v="0"/>
    <n v="0"/>
    <n v="0"/>
    <n v="0"/>
    <x v="37"/>
  </r>
  <r>
    <n v="1749"/>
    <n v="0"/>
    <n v="1749"/>
    <n v="0"/>
    <n v="0"/>
    <n v="0"/>
    <n v="0"/>
    <n v="0"/>
    <n v="0"/>
    <n v="0"/>
    <n v="0"/>
    <n v="0"/>
    <x v="43"/>
  </r>
  <r>
    <n v="5932"/>
    <n v="0"/>
    <n v="5932"/>
    <n v="0"/>
    <n v="5932"/>
    <n v="0"/>
    <n v="5932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1"/>
  </r>
  <r>
    <n v="555"/>
    <n v="0"/>
    <n v="555"/>
    <n v="0"/>
    <n v="555"/>
    <n v="0"/>
    <n v="555"/>
    <n v="0"/>
    <n v="0"/>
    <n v="0"/>
    <n v="0"/>
    <n v="0"/>
    <x v="4"/>
  </r>
  <r>
    <n v="560"/>
    <n v="560"/>
    <n v="0"/>
    <n v="0"/>
    <n v="560"/>
    <n v="560"/>
    <n v="0"/>
    <n v="0"/>
    <n v="0"/>
    <n v="0"/>
    <n v="0"/>
    <n v="0"/>
    <x v="24"/>
  </r>
  <r>
    <n v="61"/>
    <n v="61"/>
    <n v="0"/>
    <n v="0"/>
    <n v="0"/>
    <n v="0"/>
    <n v="0"/>
    <n v="0"/>
    <n v="0"/>
    <n v="0"/>
    <n v="0"/>
    <n v="0"/>
    <x v="16"/>
  </r>
  <r>
    <n v="177"/>
    <n v="177"/>
    <n v="0"/>
    <n v="0"/>
    <n v="177"/>
    <n v="177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"/>
  </r>
  <r>
    <n v="137"/>
    <n v="137"/>
    <n v="0"/>
    <n v="0"/>
    <n v="0"/>
    <n v="0"/>
    <n v="0"/>
    <n v="0"/>
    <n v="0"/>
    <n v="0"/>
    <n v="0"/>
    <n v="0"/>
    <x v="42"/>
  </r>
  <r>
    <n v="340"/>
    <n v="340"/>
    <n v="0"/>
    <n v="0"/>
    <n v="340"/>
    <n v="340"/>
    <n v="0"/>
    <n v="0"/>
    <n v="0"/>
    <n v="0"/>
    <n v="0"/>
    <n v="0"/>
    <x v="28"/>
  </r>
  <r>
    <n v="2"/>
    <n v="0"/>
    <n v="2"/>
    <n v="0"/>
    <n v="0"/>
    <n v="0"/>
    <n v="0"/>
    <n v="0"/>
    <n v="0"/>
    <n v="0"/>
    <n v="0"/>
    <n v="0"/>
    <x v="70"/>
  </r>
  <r>
    <n v="801"/>
    <n v="801"/>
    <n v="0"/>
    <n v="0"/>
    <n v="0"/>
    <n v="0"/>
    <n v="0"/>
    <n v="0"/>
    <n v="0"/>
    <n v="0"/>
    <n v="0"/>
    <n v="0"/>
    <x v="12"/>
  </r>
  <r>
    <n v="12426"/>
    <n v="12426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6"/>
  </r>
  <r>
    <n v="2034"/>
    <n v="0"/>
    <n v="2034"/>
    <n v="0"/>
    <n v="0"/>
    <n v="0"/>
    <n v="0"/>
    <n v="0"/>
    <n v="2034"/>
    <n v="0"/>
    <n v="2034"/>
    <n v="0"/>
    <x v="8"/>
  </r>
  <r>
    <n v="3841"/>
    <n v="3841"/>
    <n v="0"/>
    <n v="0"/>
    <n v="0"/>
    <n v="0"/>
    <n v="0"/>
    <n v="0"/>
    <n v="0"/>
    <n v="0"/>
    <n v="0"/>
    <n v="0"/>
    <x v="56"/>
  </r>
  <r>
    <n v="3234"/>
    <n v="3234"/>
    <n v="0"/>
    <n v="0"/>
    <n v="0"/>
    <n v="0"/>
    <n v="0"/>
    <n v="0"/>
    <n v="0"/>
    <n v="0"/>
    <n v="0"/>
    <n v="0"/>
    <x v="19"/>
  </r>
  <r>
    <n v="158"/>
    <n v="158"/>
    <n v="0"/>
    <n v="0"/>
    <n v="158"/>
    <n v="158"/>
    <n v="0"/>
    <n v="0"/>
    <n v="0"/>
    <n v="0"/>
    <n v="0"/>
    <n v="0"/>
    <x v="49"/>
  </r>
  <r>
    <n v="152"/>
    <n v="152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16"/>
  </r>
  <r>
    <n v="220"/>
    <n v="220"/>
    <n v="0"/>
    <n v="0"/>
    <n v="220"/>
    <n v="220"/>
    <n v="0"/>
    <n v="0"/>
    <n v="0"/>
    <n v="0"/>
    <n v="0"/>
    <n v="0"/>
    <x v="25"/>
  </r>
  <r>
    <n v="3826"/>
    <n v="3826"/>
    <n v="0"/>
    <n v="0"/>
    <n v="0"/>
    <n v="0"/>
    <n v="0"/>
    <n v="0"/>
    <n v="0"/>
    <n v="0"/>
    <n v="0"/>
    <n v="0"/>
    <x v="54"/>
  </r>
  <r>
    <n v="43555"/>
    <n v="43555"/>
    <n v="0"/>
    <n v="0"/>
    <n v="0"/>
    <n v="0"/>
    <n v="0"/>
    <n v="0"/>
    <n v="0"/>
    <n v="0"/>
    <n v="0"/>
    <n v="0"/>
    <x v="33"/>
  </r>
  <r>
    <n v="129"/>
    <n v="12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5"/>
  </r>
  <r>
    <n v="329"/>
    <n v="329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0"/>
  </r>
  <r>
    <n v="287"/>
    <n v="287"/>
    <n v="0"/>
    <n v="0"/>
    <n v="0"/>
    <n v="0"/>
    <n v="0"/>
    <n v="0"/>
    <n v="0"/>
    <n v="0"/>
    <n v="0"/>
    <n v="0"/>
    <x v="16"/>
  </r>
  <r>
    <n v="2828"/>
    <n v="0"/>
    <n v="2828"/>
    <n v="0"/>
    <n v="2828"/>
    <n v="0"/>
    <n v="2828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26"/>
  </r>
  <r>
    <n v="125"/>
    <n v="0"/>
    <n v="125"/>
    <n v="0"/>
    <n v="125"/>
    <n v="0"/>
    <n v="125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10"/>
  </r>
  <r>
    <n v="11156"/>
    <n v="11156"/>
    <n v="0"/>
    <n v="0"/>
    <n v="0"/>
    <n v="0"/>
    <n v="0"/>
    <n v="0"/>
    <n v="0"/>
    <n v="0"/>
    <n v="0"/>
    <n v="0"/>
    <x v="56"/>
  </r>
  <r>
    <n v="5696"/>
    <n v="5696"/>
    <n v="0"/>
    <n v="0"/>
    <n v="5696"/>
    <n v="5696"/>
    <n v="0"/>
    <n v="0"/>
    <n v="0"/>
    <n v="0"/>
    <n v="0"/>
    <n v="0"/>
    <x v="16"/>
  </r>
  <r>
    <n v="202"/>
    <n v="0"/>
    <n v="202"/>
    <n v="0"/>
    <n v="0"/>
    <n v="0"/>
    <n v="0"/>
    <n v="0"/>
    <n v="0"/>
    <n v="0"/>
    <n v="0"/>
    <n v="0"/>
    <x v="43"/>
  </r>
  <r>
    <n v="10015"/>
    <n v="0"/>
    <n v="10015"/>
    <n v="0"/>
    <n v="0"/>
    <n v="0"/>
    <n v="0"/>
    <n v="0"/>
    <n v="0"/>
    <n v="0"/>
    <n v="0"/>
    <n v="0"/>
    <x v="45"/>
  </r>
  <r>
    <n v="3272"/>
    <n v="3272"/>
    <n v="0"/>
    <n v="0"/>
    <n v="0"/>
    <n v="0"/>
    <n v="0"/>
    <n v="0"/>
    <n v="0"/>
    <n v="0"/>
    <n v="0"/>
    <n v="0"/>
    <x v="61"/>
  </r>
  <r>
    <n v="19"/>
    <n v="19"/>
    <n v="0"/>
    <n v="0"/>
    <n v="19"/>
    <n v="19"/>
    <n v="0"/>
    <n v="0"/>
    <n v="0"/>
    <n v="0"/>
    <n v="0"/>
    <n v="0"/>
    <x v="6"/>
  </r>
  <r>
    <n v="2"/>
    <n v="2"/>
    <n v="0"/>
    <n v="0"/>
    <n v="0"/>
    <n v="0"/>
    <n v="0"/>
    <n v="0"/>
    <n v="2"/>
    <n v="2"/>
    <n v="0"/>
    <n v="0"/>
    <x v="13"/>
  </r>
  <r>
    <n v="65"/>
    <n v="65"/>
    <n v="0"/>
    <n v="0"/>
    <n v="0"/>
    <n v="0"/>
    <n v="0"/>
    <n v="0"/>
    <n v="65"/>
    <n v="65"/>
    <n v="0"/>
    <n v="0"/>
    <x v="55"/>
  </r>
  <r>
    <n v="3977"/>
    <n v="0"/>
    <n v="3977"/>
    <n v="0"/>
    <n v="0"/>
    <n v="0"/>
    <n v="0"/>
    <n v="0"/>
    <n v="0"/>
    <n v="0"/>
    <n v="0"/>
    <n v="0"/>
    <x v="0"/>
  </r>
  <r>
    <n v="34"/>
    <n v="34"/>
    <n v="0"/>
    <n v="0"/>
    <n v="34"/>
    <n v="34"/>
    <n v="0"/>
    <n v="0"/>
    <n v="0"/>
    <n v="0"/>
    <n v="0"/>
    <n v="0"/>
    <x v="62"/>
  </r>
  <r>
    <n v="364"/>
    <n v="364"/>
    <n v="0"/>
    <n v="0"/>
    <n v="0"/>
    <n v="0"/>
    <n v="0"/>
    <n v="0"/>
    <n v="0"/>
    <n v="0"/>
    <n v="0"/>
    <n v="0"/>
    <x v="1"/>
  </r>
  <r>
    <n v="11325"/>
    <n v="0"/>
    <n v="11325"/>
    <n v="0"/>
    <n v="0"/>
    <n v="0"/>
    <n v="0"/>
    <n v="0"/>
    <n v="0"/>
    <n v="0"/>
    <n v="0"/>
    <n v="0"/>
    <x v="54"/>
  </r>
  <r>
    <n v="492"/>
    <n v="492"/>
    <n v="0"/>
    <n v="0"/>
    <n v="492"/>
    <n v="492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7"/>
  </r>
  <r>
    <n v="641"/>
    <n v="641"/>
    <n v="0"/>
    <n v="0"/>
    <n v="0"/>
    <n v="0"/>
    <n v="0"/>
    <n v="0"/>
    <n v="0"/>
    <n v="0"/>
    <n v="0"/>
    <n v="0"/>
    <x v="31"/>
  </r>
  <r>
    <n v="3817"/>
    <n v="3817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59"/>
  </r>
  <r>
    <n v="619"/>
    <n v="0"/>
    <n v="619"/>
    <n v="0"/>
    <n v="0"/>
    <n v="0"/>
    <n v="0"/>
    <n v="0"/>
    <n v="0"/>
    <n v="0"/>
    <n v="0"/>
    <n v="0"/>
    <x v="10"/>
  </r>
  <r>
    <n v="818"/>
    <n v="0"/>
    <n v="818"/>
    <n v="0"/>
    <n v="818"/>
    <n v="0"/>
    <n v="818"/>
    <n v="0"/>
    <n v="0"/>
    <n v="0"/>
    <n v="0"/>
    <n v="0"/>
    <x v="3"/>
  </r>
  <r>
    <n v="1216"/>
    <n v="0"/>
    <n v="1216"/>
    <n v="0"/>
    <n v="0"/>
    <n v="0"/>
    <n v="0"/>
    <n v="0"/>
    <n v="0"/>
    <n v="0"/>
    <n v="0"/>
    <n v="0"/>
    <x v="55"/>
  </r>
  <r>
    <n v="4152"/>
    <n v="0"/>
    <n v="4152"/>
    <n v="0"/>
    <n v="4152"/>
    <n v="0"/>
    <n v="4152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26"/>
  </r>
  <r>
    <n v="134"/>
    <n v="134"/>
    <n v="0"/>
    <n v="0"/>
    <n v="0"/>
    <n v="0"/>
    <n v="0"/>
    <n v="0"/>
    <n v="0"/>
    <n v="0"/>
    <n v="0"/>
    <n v="0"/>
    <x v="19"/>
  </r>
  <r>
    <n v="5180"/>
    <n v="5180"/>
    <n v="0"/>
    <n v="0"/>
    <n v="5180"/>
    <n v="518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71"/>
  </r>
  <r>
    <n v="16"/>
    <n v="16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41"/>
  </r>
  <r>
    <n v="63"/>
    <n v="63"/>
    <n v="0"/>
    <n v="0"/>
    <n v="0"/>
    <n v="0"/>
    <n v="0"/>
    <n v="0"/>
    <n v="0"/>
    <n v="0"/>
    <n v="0"/>
    <n v="0"/>
    <x v="40"/>
  </r>
  <r>
    <n v="152"/>
    <n v="152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37"/>
  </r>
  <r>
    <n v="205"/>
    <n v="20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0"/>
  </r>
  <r>
    <n v="989"/>
    <n v="989"/>
    <n v="0"/>
    <n v="0"/>
    <n v="0"/>
    <n v="0"/>
    <n v="0"/>
    <n v="0"/>
    <n v="0"/>
    <n v="0"/>
    <n v="0"/>
    <n v="0"/>
    <x v="1"/>
  </r>
  <r>
    <n v="7030"/>
    <n v="0"/>
    <n v="7030"/>
    <n v="0"/>
    <n v="7030"/>
    <n v="0"/>
    <n v="703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11"/>
  </r>
  <r>
    <n v="7229"/>
    <n v="0"/>
    <n v="7229"/>
    <n v="0"/>
    <n v="0"/>
    <n v="0"/>
    <n v="0"/>
    <n v="0"/>
    <n v="0"/>
    <n v="0"/>
    <n v="0"/>
    <n v="0"/>
    <x v="26"/>
  </r>
  <r>
    <n v="2024"/>
    <n v="2024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3"/>
  </r>
  <r>
    <n v="16330"/>
    <n v="0"/>
    <n v="16330"/>
    <n v="0"/>
    <n v="0"/>
    <n v="0"/>
    <n v="0"/>
    <n v="0"/>
    <n v="0"/>
    <n v="0"/>
    <n v="0"/>
    <n v="0"/>
    <x v="2"/>
  </r>
  <r>
    <n v="153"/>
    <n v="153"/>
    <n v="0"/>
    <n v="0"/>
    <n v="0"/>
    <n v="0"/>
    <n v="0"/>
    <n v="0"/>
    <n v="0"/>
    <n v="0"/>
    <n v="0"/>
    <n v="0"/>
    <x v="55"/>
  </r>
  <r>
    <n v="3511"/>
    <n v="3511"/>
    <n v="0"/>
    <n v="0"/>
    <n v="0"/>
    <n v="0"/>
    <n v="0"/>
    <n v="0"/>
    <n v="0"/>
    <n v="0"/>
    <n v="0"/>
    <n v="0"/>
    <x v="20"/>
  </r>
  <r>
    <n v="980"/>
    <n v="980"/>
    <n v="0"/>
    <n v="0"/>
    <n v="980"/>
    <n v="980"/>
    <n v="0"/>
    <n v="0"/>
    <n v="0"/>
    <n v="0"/>
    <n v="0"/>
    <n v="0"/>
    <x v="34"/>
  </r>
  <r>
    <n v="381"/>
    <n v="381"/>
    <n v="0"/>
    <n v="0"/>
    <n v="0"/>
    <n v="0"/>
    <n v="0"/>
    <n v="0"/>
    <n v="381"/>
    <n v="381"/>
    <n v="0"/>
    <n v="0"/>
    <x v="43"/>
  </r>
  <r>
    <n v="99"/>
    <n v="99"/>
    <n v="0"/>
    <n v="0"/>
    <n v="0"/>
    <n v="0"/>
    <n v="0"/>
    <n v="0"/>
    <n v="0"/>
    <n v="0"/>
    <n v="0"/>
    <n v="0"/>
    <x v="51"/>
  </r>
  <r>
    <n v="141"/>
    <n v="141"/>
    <n v="0"/>
    <n v="0"/>
    <n v="0"/>
    <n v="0"/>
    <n v="0"/>
    <n v="0"/>
    <n v="0"/>
    <n v="0"/>
    <n v="0"/>
    <n v="0"/>
    <x v="4"/>
  </r>
  <r>
    <n v="842"/>
    <n v="0"/>
    <n v="842"/>
    <n v="0"/>
    <n v="0"/>
    <n v="0"/>
    <n v="0"/>
    <n v="0"/>
    <n v="842"/>
    <n v="0"/>
    <n v="842"/>
    <n v="0"/>
    <x v="24"/>
  </r>
  <r>
    <n v="67"/>
    <n v="67"/>
    <n v="0"/>
    <n v="0"/>
    <n v="0"/>
    <n v="0"/>
    <n v="0"/>
    <n v="0"/>
    <n v="0"/>
    <n v="0"/>
    <n v="0"/>
    <n v="0"/>
    <x v="28"/>
  </r>
  <r>
    <n v="531"/>
    <n v="531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9"/>
  </r>
  <r>
    <n v="1011"/>
    <n v="1011"/>
    <n v="0"/>
    <n v="0"/>
    <n v="1011"/>
    <n v="1011"/>
    <n v="0"/>
    <n v="0"/>
    <n v="0"/>
    <n v="0"/>
    <n v="0"/>
    <n v="0"/>
    <x v="39"/>
  </r>
  <r>
    <n v="363"/>
    <n v="36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0"/>
  </r>
  <r>
    <n v="20081"/>
    <n v="0"/>
    <n v="0"/>
    <n v="20081"/>
    <n v="0"/>
    <n v="0"/>
    <n v="0"/>
    <n v="0"/>
    <n v="0"/>
    <n v="0"/>
    <n v="0"/>
    <n v="0"/>
    <x v="74"/>
  </r>
  <r>
    <n v="23"/>
    <n v="23"/>
    <n v="0"/>
    <n v="0"/>
    <n v="0"/>
    <n v="0"/>
    <n v="0"/>
    <n v="0"/>
    <n v="0"/>
    <n v="0"/>
    <n v="0"/>
    <n v="0"/>
    <x v="43"/>
  </r>
  <r>
    <n v="4263"/>
    <n v="4263"/>
    <n v="0"/>
    <n v="0"/>
    <n v="4263"/>
    <n v="4263"/>
    <n v="0"/>
    <n v="0"/>
    <n v="0"/>
    <n v="0"/>
    <n v="0"/>
    <n v="0"/>
    <x v="21"/>
  </r>
  <r>
    <n v="1353"/>
    <n v="1353"/>
    <n v="0"/>
    <n v="0"/>
    <n v="0"/>
    <n v="0"/>
    <n v="0"/>
    <n v="0"/>
    <n v="0"/>
    <n v="0"/>
    <n v="0"/>
    <n v="0"/>
    <x v="54"/>
  </r>
  <r>
    <n v="172"/>
    <n v="0"/>
    <n v="172"/>
    <n v="0"/>
    <n v="0"/>
    <n v="0"/>
    <n v="0"/>
    <n v="0"/>
    <n v="0"/>
    <n v="0"/>
    <n v="0"/>
    <n v="0"/>
    <x v="32"/>
  </r>
  <r>
    <n v="252"/>
    <n v="0"/>
    <n v="252"/>
    <n v="0"/>
    <n v="252"/>
    <n v="0"/>
    <n v="252"/>
    <n v="0"/>
    <n v="0"/>
    <n v="0"/>
    <n v="0"/>
    <n v="0"/>
    <x v="43"/>
  </r>
  <r>
    <n v="6349"/>
    <n v="0"/>
    <n v="6349"/>
    <n v="0"/>
    <n v="0"/>
    <n v="0"/>
    <n v="0"/>
    <n v="0"/>
    <n v="0"/>
    <n v="0"/>
    <n v="0"/>
    <n v="0"/>
    <x v="6"/>
  </r>
  <r>
    <n v="3930"/>
    <n v="0"/>
    <n v="3930"/>
    <n v="0"/>
    <n v="0"/>
    <n v="0"/>
    <n v="0"/>
    <n v="0"/>
    <n v="0"/>
    <n v="0"/>
    <n v="0"/>
    <n v="0"/>
    <x v="44"/>
  </r>
  <r>
    <n v="387"/>
    <n v="387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3"/>
  </r>
  <r>
    <n v="299"/>
    <n v="299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29"/>
  </r>
  <r>
    <n v="632"/>
    <n v="0"/>
    <n v="632"/>
    <n v="0"/>
    <n v="632"/>
    <n v="0"/>
    <n v="632"/>
    <n v="0"/>
    <n v="0"/>
    <n v="0"/>
    <n v="0"/>
    <n v="0"/>
    <x v="9"/>
  </r>
  <r>
    <n v="81"/>
    <n v="0"/>
    <n v="81"/>
    <n v="0"/>
    <n v="81"/>
    <n v="0"/>
    <n v="81"/>
    <n v="0"/>
    <n v="0"/>
    <n v="0"/>
    <n v="0"/>
    <n v="0"/>
    <x v="41"/>
  </r>
  <r>
    <n v="1958"/>
    <n v="0"/>
    <n v="1958"/>
    <n v="0"/>
    <n v="0"/>
    <n v="0"/>
    <n v="0"/>
    <n v="0"/>
    <n v="1958"/>
    <n v="0"/>
    <n v="1958"/>
    <n v="0"/>
    <x v="20"/>
  </r>
  <r>
    <n v="4098"/>
    <n v="4098"/>
    <n v="0"/>
    <n v="0"/>
    <n v="0"/>
    <n v="0"/>
    <n v="0"/>
    <n v="0"/>
    <n v="0"/>
    <n v="0"/>
    <n v="0"/>
    <n v="0"/>
    <x v="43"/>
  </r>
  <r>
    <n v="550"/>
    <n v="55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44"/>
  </r>
  <r>
    <n v="355"/>
    <n v="0"/>
    <n v="355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51"/>
  </r>
  <r>
    <n v="108"/>
    <n v="108"/>
    <n v="0"/>
    <n v="0"/>
    <n v="108"/>
    <n v="108"/>
    <n v="0"/>
    <n v="0"/>
    <n v="0"/>
    <n v="0"/>
    <n v="0"/>
    <n v="0"/>
    <x v="64"/>
  </r>
  <r>
    <n v="19"/>
    <n v="19"/>
    <n v="0"/>
    <n v="0"/>
    <n v="19"/>
    <n v="19"/>
    <n v="0"/>
    <n v="0"/>
    <n v="0"/>
    <n v="0"/>
    <n v="0"/>
    <n v="0"/>
    <x v="23"/>
  </r>
  <r>
    <n v="437"/>
    <n v="437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3"/>
  </r>
  <r>
    <n v="3752"/>
    <n v="0"/>
    <n v="3752"/>
    <n v="0"/>
    <n v="0"/>
    <n v="0"/>
    <n v="0"/>
    <n v="0"/>
    <n v="0"/>
    <n v="0"/>
    <n v="0"/>
    <n v="0"/>
    <x v="25"/>
  </r>
  <r>
    <n v="171"/>
    <n v="171"/>
    <n v="0"/>
    <n v="0"/>
    <n v="0"/>
    <n v="0"/>
    <n v="0"/>
    <n v="0"/>
    <n v="0"/>
    <n v="0"/>
    <n v="0"/>
    <n v="0"/>
    <x v="26"/>
  </r>
  <r>
    <n v="27644"/>
    <n v="27644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3"/>
  </r>
  <r>
    <n v="920"/>
    <n v="0"/>
    <n v="920"/>
    <n v="0"/>
    <n v="0"/>
    <n v="0"/>
    <n v="0"/>
    <n v="0"/>
    <n v="0"/>
    <n v="0"/>
    <n v="0"/>
    <n v="0"/>
    <x v="44"/>
  </r>
  <r>
    <n v="1029"/>
    <n v="1029"/>
    <n v="0"/>
    <n v="0"/>
    <n v="1029"/>
    <n v="1029"/>
    <n v="0"/>
    <n v="0"/>
    <n v="0"/>
    <n v="0"/>
    <n v="0"/>
    <n v="0"/>
    <x v="61"/>
  </r>
  <r>
    <n v="1015"/>
    <n v="1015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47"/>
  </r>
  <r>
    <n v="379"/>
    <n v="379"/>
    <n v="0"/>
    <n v="0"/>
    <n v="379"/>
    <n v="379"/>
    <n v="0"/>
    <n v="0"/>
    <n v="0"/>
    <n v="0"/>
    <n v="0"/>
    <n v="0"/>
    <x v="45"/>
  </r>
  <r>
    <n v="105"/>
    <n v="105"/>
    <n v="0"/>
    <n v="0"/>
    <n v="0"/>
    <n v="0"/>
    <n v="0"/>
    <n v="0"/>
    <n v="0"/>
    <n v="0"/>
    <n v="0"/>
    <n v="0"/>
    <x v="16"/>
  </r>
  <r>
    <n v="5785"/>
    <n v="0"/>
    <n v="5785"/>
    <n v="0"/>
    <n v="5785"/>
    <n v="0"/>
    <n v="5785"/>
    <n v="0"/>
    <n v="0"/>
    <n v="0"/>
    <n v="0"/>
    <n v="0"/>
    <x v="26"/>
  </r>
  <r>
    <n v="707"/>
    <n v="707"/>
    <n v="0"/>
    <n v="0"/>
    <n v="0"/>
    <n v="0"/>
    <n v="0"/>
    <n v="0"/>
    <n v="0"/>
    <n v="0"/>
    <n v="0"/>
    <n v="0"/>
    <x v="63"/>
  </r>
  <r>
    <n v="1438"/>
    <n v="1438"/>
    <n v="0"/>
    <n v="0"/>
    <n v="0"/>
    <n v="0"/>
    <n v="0"/>
    <n v="0"/>
    <n v="0"/>
    <n v="0"/>
    <n v="0"/>
    <n v="0"/>
    <x v="63"/>
  </r>
  <r>
    <n v="119"/>
    <n v="119"/>
    <n v="0"/>
    <n v="0"/>
    <n v="119"/>
    <n v="119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"/>
  </r>
  <r>
    <n v="351"/>
    <n v="351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25"/>
  </r>
  <r>
    <n v="3338"/>
    <n v="3338"/>
    <n v="0"/>
    <n v="0"/>
    <n v="3338"/>
    <n v="3338"/>
    <n v="0"/>
    <n v="0"/>
    <n v="0"/>
    <n v="0"/>
    <n v="0"/>
    <n v="0"/>
    <x v="26"/>
  </r>
  <r>
    <n v="413"/>
    <n v="413"/>
    <n v="0"/>
    <n v="0"/>
    <n v="0"/>
    <n v="0"/>
    <n v="0"/>
    <n v="0"/>
    <n v="0"/>
    <n v="0"/>
    <n v="0"/>
    <n v="0"/>
    <x v="0"/>
  </r>
  <r>
    <n v="1310"/>
    <n v="1310"/>
    <n v="0"/>
    <n v="0"/>
    <n v="0"/>
    <n v="0"/>
    <n v="0"/>
    <n v="0"/>
    <n v="1310"/>
    <n v="1310"/>
    <n v="0"/>
    <n v="0"/>
    <x v="21"/>
  </r>
  <r>
    <n v="18"/>
    <n v="1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22"/>
    <n v="22"/>
    <n v="0"/>
    <n v="0"/>
    <x v="53"/>
  </r>
  <r>
    <n v="45735"/>
    <n v="0"/>
    <n v="45735"/>
    <n v="0"/>
    <n v="0"/>
    <n v="0"/>
    <n v="0"/>
    <n v="0"/>
    <n v="0"/>
    <n v="0"/>
    <n v="0"/>
    <n v="0"/>
    <x v="61"/>
  </r>
  <r>
    <n v="62"/>
    <n v="62"/>
    <n v="0"/>
    <n v="0"/>
    <n v="62"/>
    <n v="62"/>
    <n v="0"/>
    <n v="0"/>
    <n v="0"/>
    <n v="0"/>
    <n v="0"/>
    <n v="0"/>
    <x v="52"/>
  </r>
  <r>
    <n v="9"/>
    <n v="9"/>
    <n v="0"/>
    <n v="0"/>
    <n v="9"/>
    <n v="9"/>
    <n v="0"/>
    <n v="0"/>
    <n v="0"/>
    <n v="0"/>
    <n v="0"/>
    <n v="0"/>
    <x v="47"/>
  </r>
  <r>
    <n v="597"/>
    <n v="597"/>
    <n v="0"/>
    <n v="0"/>
    <n v="0"/>
    <n v="0"/>
    <n v="0"/>
    <n v="0"/>
    <n v="597"/>
    <n v="597"/>
    <n v="0"/>
    <n v="0"/>
    <x v="13"/>
  </r>
  <r>
    <n v="2032"/>
    <n v="2032"/>
    <n v="0"/>
    <n v="0"/>
    <n v="0"/>
    <n v="0"/>
    <n v="0"/>
    <n v="0"/>
    <n v="2032"/>
    <n v="2032"/>
    <n v="0"/>
    <n v="0"/>
    <x v="16"/>
  </r>
  <r>
    <n v="4"/>
    <n v="4"/>
    <n v="0"/>
    <n v="0"/>
    <n v="0"/>
    <n v="0"/>
    <n v="0"/>
    <n v="0"/>
    <n v="0"/>
    <n v="0"/>
    <n v="0"/>
    <n v="0"/>
    <x v="41"/>
  </r>
  <r>
    <n v="3575"/>
    <n v="0"/>
    <n v="3575"/>
    <n v="0"/>
    <n v="0"/>
    <n v="0"/>
    <n v="0"/>
    <n v="0"/>
    <n v="0"/>
    <n v="0"/>
    <n v="0"/>
    <n v="0"/>
    <x v="45"/>
  </r>
  <r>
    <n v="276"/>
    <n v="276"/>
    <n v="0"/>
    <n v="0"/>
    <n v="0"/>
    <n v="0"/>
    <n v="0"/>
    <n v="0"/>
    <n v="0"/>
    <n v="0"/>
    <n v="0"/>
    <n v="0"/>
    <x v="19"/>
  </r>
  <r>
    <n v="12892"/>
    <n v="12892"/>
    <n v="0"/>
    <n v="0"/>
    <n v="0"/>
    <n v="0"/>
    <n v="0"/>
    <n v="0"/>
    <n v="0"/>
    <n v="0"/>
    <n v="0"/>
    <n v="0"/>
    <x v="72"/>
  </r>
  <r>
    <n v="2"/>
    <n v="2"/>
    <n v="0"/>
    <n v="0"/>
    <n v="2"/>
    <n v="2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6"/>
  </r>
  <r>
    <n v="12399"/>
    <n v="12399"/>
    <n v="0"/>
    <n v="0"/>
    <n v="0"/>
    <n v="0"/>
    <n v="0"/>
    <n v="0"/>
    <n v="0"/>
    <n v="0"/>
    <n v="0"/>
    <n v="0"/>
    <x v="5"/>
  </r>
  <r>
    <n v="13529"/>
    <n v="13529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43"/>
  </r>
  <r>
    <n v="17742"/>
    <n v="0"/>
    <n v="17742"/>
    <n v="0"/>
    <n v="0"/>
    <n v="0"/>
    <n v="0"/>
    <n v="0"/>
    <n v="17742"/>
    <n v="0"/>
    <n v="17742"/>
    <n v="0"/>
    <x v="56"/>
  </r>
  <r>
    <n v="2391"/>
    <n v="2391"/>
    <n v="0"/>
    <n v="0"/>
    <n v="2391"/>
    <n v="2391"/>
    <n v="0"/>
    <n v="0"/>
    <n v="0"/>
    <n v="0"/>
    <n v="0"/>
    <n v="0"/>
    <x v="62"/>
  </r>
  <r>
    <n v="1001"/>
    <n v="1001"/>
    <n v="0"/>
    <n v="0"/>
    <n v="0"/>
    <n v="0"/>
    <n v="0"/>
    <n v="0"/>
    <n v="0"/>
    <n v="0"/>
    <n v="0"/>
    <n v="0"/>
    <x v="35"/>
  </r>
  <r>
    <n v="2056"/>
    <n v="2056"/>
    <n v="0"/>
    <n v="0"/>
    <n v="0"/>
    <n v="0"/>
    <n v="0"/>
    <n v="0"/>
    <n v="0"/>
    <n v="0"/>
    <n v="0"/>
    <n v="0"/>
    <x v="2"/>
  </r>
  <r>
    <n v="1234"/>
    <n v="1234"/>
    <n v="0"/>
    <n v="0"/>
    <n v="0"/>
    <n v="0"/>
    <n v="0"/>
    <n v="0"/>
    <n v="0"/>
    <n v="0"/>
    <n v="0"/>
    <n v="0"/>
    <x v="20"/>
  </r>
  <r>
    <n v="281"/>
    <n v="281"/>
    <n v="0"/>
    <n v="0"/>
    <n v="0"/>
    <n v="0"/>
    <n v="0"/>
    <n v="0"/>
    <n v="0"/>
    <n v="0"/>
    <n v="0"/>
    <n v="0"/>
    <x v="34"/>
  </r>
  <r>
    <n v="907"/>
    <n v="90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0"/>
  </r>
  <r>
    <n v="205"/>
    <n v="205"/>
    <n v="0"/>
    <n v="0"/>
    <n v="0"/>
    <n v="0"/>
    <n v="0"/>
    <n v="0"/>
    <n v="0"/>
    <n v="0"/>
    <n v="0"/>
    <n v="0"/>
    <x v="63"/>
  </r>
  <r>
    <n v="1554"/>
    <n v="1554"/>
    <n v="0"/>
    <n v="0"/>
    <n v="0"/>
    <n v="0"/>
    <n v="0"/>
    <n v="0"/>
    <n v="0"/>
    <n v="0"/>
    <n v="0"/>
    <n v="0"/>
    <x v="21"/>
  </r>
  <r>
    <n v="246"/>
    <n v="24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3"/>
  </r>
  <r>
    <n v="1004"/>
    <n v="0"/>
    <n v="1004"/>
    <n v="0"/>
    <n v="0"/>
    <n v="0"/>
    <n v="0"/>
    <n v="0"/>
    <n v="0"/>
    <n v="0"/>
    <n v="0"/>
    <n v="0"/>
    <x v="38"/>
  </r>
  <r>
    <n v="1084"/>
    <n v="0"/>
    <n v="1084"/>
    <n v="0"/>
    <n v="0"/>
    <n v="0"/>
    <n v="0"/>
    <n v="0"/>
    <n v="0"/>
    <n v="0"/>
    <n v="0"/>
    <n v="0"/>
    <x v="19"/>
  </r>
  <r>
    <n v="672"/>
    <n v="672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73"/>
  </r>
  <r>
    <n v="15"/>
    <n v="15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37"/>
  </r>
  <r>
    <n v="16184"/>
    <n v="0"/>
    <n v="16184"/>
    <n v="0"/>
    <n v="0"/>
    <n v="0"/>
    <n v="0"/>
    <n v="0"/>
    <n v="0"/>
    <n v="0"/>
    <n v="0"/>
    <n v="0"/>
    <x v="56"/>
  </r>
  <r>
    <n v="948"/>
    <n v="948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50"/>
  </r>
  <r>
    <n v="12"/>
    <n v="12"/>
    <n v="0"/>
    <n v="0"/>
    <n v="12"/>
    <n v="12"/>
    <n v="0"/>
    <n v="0"/>
    <n v="0"/>
    <n v="0"/>
    <n v="0"/>
    <n v="0"/>
    <x v="3"/>
  </r>
  <r>
    <n v="4106"/>
    <n v="4106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4"/>
  </r>
  <r>
    <n v="864"/>
    <n v="0"/>
    <n v="864"/>
    <n v="0"/>
    <n v="0"/>
    <n v="0"/>
    <n v="0"/>
    <n v="0"/>
    <n v="0"/>
    <n v="0"/>
    <n v="0"/>
    <n v="0"/>
    <x v="4"/>
  </r>
  <r>
    <n v="214"/>
    <n v="214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25"/>
  </r>
  <r>
    <n v="1141"/>
    <n v="114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1"/>
  </r>
  <r>
    <n v="516"/>
    <n v="516"/>
    <n v="0"/>
    <n v="0"/>
    <n v="0"/>
    <n v="0"/>
    <n v="0"/>
    <n v="0"/>
    <n v="0"/>
    <n v="0"/>
    <n v="0"/>
    <n v="0"/>
    <x v="51"/>
  </r>
  <r>
    <n v="3056"/>
    <n v="0"/>
    <n v="3056"/>
    <n v="0"/>
    <n v="0"/>
    <n v="0"/>
    <n v="0"/>
    <n v="0"/>
    <n v="0"/>
    <n v="0"/>
    <n v="0"/>
    <n v="0"/>
    <x v="52"/>
  </r>
  <r>
    <n v="218"/>
    <n v="218"/>
    <n v="0"/>
    <n v="0"/>
    <n v="0"/>
    <n v="0"/>
    <n v="0"/>
    <n v="0"/>
    <n v="0"/>
    <n v="0"/>
    <n v="0"/>
    <n v="0"/>
    <x v="28"/>
  </r>
  <r>
    <n v="108"/>
    <n v="0"/>
    <n v="108"/>
    <n v="0"/>
    <n v="0"/>
    <n v="0"/>
    <n v="0"/>
    <n v="0"/>
    <n v="0"/>
    <n v="0"/>
    <n v="0"/>
    <n v="0"/>
    <x v="5"/>
  </r>
  <r>
    <n v="10676"/>
    <n v="10676"/>
    <n v="0"/>
    <n v="0"/>
    <n v="0"/>
    <n v="0"/>
    <n v="0"/>
    <n v="0"/>
    <n v="0"/>
    <n v="0"/>
    <n v="0"/>
    <n v="0"/>
    <x v="16"/>
  </r>
  <r>
    <n v="3149"/>
    <n v="3149"/>
    <n v="0"/>
    <n v="0"/>
    <n v="0"/>
    <n v="0"/>
    <n v="0"/>
    <n v="0"/>
    <n v="0"/>
    <n v="0"/>
    <n v="0"/>
    <n v="0"/>
    <x v="60"/>
  </r>
  <r>
    <n v="44"/>
    <n v="44"/>
    <n v="0"/>
    <n v="0"/>
    <n v="44"/>
    <n v="44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7"/>
  </r>
  <r>
    <n v="1942"/>
    <n v="0"/>
    <n v="1942"/>
    <n v="0"/>
    <n v="0"/>
    <n v="0"/>
    <n v="0"/>
    <n v="0"/>
    <n v="1942"/>
    <n v="0"/>
    <n v="1942"/>
    <n v="0"/>
    <x v="38"/>
  </r>
  <r>
    <n v="8173"/>
    <n v="8173"/>
    <n v="0"/>
    <n v="0"/>
    <n v="0"/>
    <n v="0"/>
    <n v="0"/>
    <n v="0"/>
    <n v="0"/>
    <n v="0"/>
    <n v="0"/>
    <n v="0"/>
    <x v="22"/>
  </r>
  <r>
    <n v="2167"/>
    <n v="2167"/>
    <n v="0"/>
    <n v="0"/>
    <n v="2167"/>
    <n v="2167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1"/>
  </r>
  <r>
    <n v="459"/>
    <n v="459"/>
    <n v="0"/>
    <n v="0"/>
    <n v="0"/>
    <n v="0"/>
    <n v="0"/>
    <n v="0"/>
    <n v="0"/>
    <n v="0"/>
    <n v="0"/>
    <n v="0"/>
    <x v="55"/>
  </r>
  <r>
    <n v="132"/>
    <n v="132"/>
    <n v="0"/>
    <n v="0"/>
    <n v="0"/>
    <n v="0"/>
    <n v="0"/>
    <n v="0"/>
    <n v="0"/>
    <n v="0"/>
    <n v="0"/>
    <n v="0"/>
    <x v="42"/>
  </r>
  <r>
    <n v="2735"/>
    <n v="2735"/>
    <n v="0"/>
    <n v="0"/>
    <n v="2735"/>
    <n v="2735"/>
    <n v="0"/>
    <n v="0"/>
    <n v="0"/>
    <n v="0"/>
    <n v="0"/>
    <n v="0"/>
    <x v="22"/>
  </r>
  <r>
    <n v="16"/>
    <n v="16"/>
    <n v="0"/>
    <n v="0"/>
    <n v="16"/>
    <n v="16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45"/>
  </r>
  <r>
    <n v="84"/>
    <n v="84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19"/>
  </r>
  <r>
    <n v="2446"/>
    <n v="0"/>
    <n v="2446"/>
    <n v="0"/>
    <n v="0"/>
    <n v="0"/>
    <n v="0"/>
    <n v="0"/>
    <n v="0"/>
    <n v="0"/>
    <n v="0"/>
    <n v="0"/>
    <x v="27"/>
  </r>
  <r>
    <n v="4308"/>
    <n v="4308"/>
    <n v="0"/>
    <n v="0"/>
    <n v="0"/>
    <n v="0"/>
    <n v="0"/>
    <n v="0"/>
    <n v="0"/>
    <n v="0"/>
    <n v="0"/>
    <n v="0"/>
    <x v="6"/>
  </r>
  <r>
    <n v="928"/>
    <n v="928"/>
    <n v="0"/>
    <n v="0"/>
    <n v="0"/>
    <n v="0"/>
    <n v="0"/>
    <n v="0"/>
    <n v="0"/>
    <n v="0"/>
    <n v="0"/>
    <n v="0"/>
    <x v="47"/>
  </r>
  <r>
    <n v="2978"/>
    <n v="2978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4"/>
  </r>
  <r>
    <n v="160"/>
    <n v="160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"/>
  </r>
  <r>
    <n v="345"/>
    <n v="345"/>
    <n v="0"/>
    <n v="0"/>
    <n v="0"/>
    <n v="0"/>
    <n v="0"/>
    <n v="0"/>
    <n v="0"/>
    <n v="0"/>
    <n v="0"/>
    <n v="0"/>
    <x v="38"/>
  </r>
  <r>
    <n v="1010"/>
    <n v="1010"/>
    <n v="0"/>
    <n v="0"/>
    <n v="0"/>
    <n v="0"/>
    <n v="0"/>
    <n v="0"/>
    <n v="0"/>
    <n v="0"/>
    <n v="0"/>
    <n v="0"/>
    <x v="38"/>
  </r>
  <r>
    <n v="279"/>
    <n v="279"/>
    <n v="0"/>
    <n v="0"/>
    <n v="0"/>
    <n v="0"/>
    <n v="0"/>
    <n v="0"/>
    <n v="0"/>
    <n v="0"/>
    <n v="0"/>
    <n v="0"/>
    <x v="0"/>
  </r>
  <r>
    <n v="1583"/>
    <n v="1583"/>
    <n v="0"/>
    <n v="0"/>
    <n v="0"/>
    <n v="0"/>
    <n v="0"/>
    <n v="0"/>
    <n v="0"/>
    <n v="0"/>
    <n v="0"/>
    <n v="0"/>
    <x v="47"/>
  </r>
  <r>
    <n v="11"/>
    <n v="11"/>
    <n v="0"/>
    <n v="0"/>
    <n v="11"/>
    <n v="11"/>
    <n v="0"/>
    <n v="0"/>
    <n v="0"/>
    <n v="0"/>
    <n v="0"/>
    <n v="0"/>
    <x v="24"/>
  </r>
  <r>
    <n v="30"/>
    <n v="30"/>
    <n v="0"/>
    <n v="0"/>
    <n v="30"/>
    <n v="30"/>
    <n v="0"/>
    <n v="0"/>
    <n v="0"/>
    <n v="0"/>
    <n v="0"/>
    <n v="0"/>
    <x v="40"/>
  </r>
  <r>
    <n v="94"/>
    <n v="94"/>
    <n v="0"/>
    <n v="0"/>
    <n v="0"/>
    <n v="0"/>
    <n v="0"/>
    <n v="0"/>
    <n v="94"/>
    <n v="94"/>
    <n v="0"/>
    <n v="0"/>
    <x v="63"/>
  </r>
  <r>
    <n v="308"/>
    <n v="308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35"/>
  </r>
  <r>
    <n v="6511"/>
    <n v="0"/>
    <n v="6511"/>
    <n v="0"/>
    <n v="0"/>
    <n v="0"/>
    <n v="0"/>
    <n v="0"/>
    <n v="0"/>
    <n v="0"/>
    <n v="0"/>
    <n v="0"/>
    <x v="26"/>
  </r>
  <r>
    <n v="193"/>
    <n v="193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5"/>
  </r>
  <r>
    <n v="102"/>
    <n v="102"/>
    <n v="0"/>
    <n v="0"/>
    <n v="0"/>
    <n v="0"/>
    <n v="0"/>
    <n v="0"/>
    <n v="0"/>
    <n v="0"/>
    <n v="0"/>
    <n v="0"/>
    <x v="0"/>
  </r>
  <r>
    <n v="3"/>
    <n v="0"/>
    <n v="3"/>
    <n v="0"/>
    <n v="0"/>
    <n v="0"/>
    <n v="0"/>
    <n v="0"/>
    <n v="3"/>
    <n v="0"/>
    <n v="3"/>
    <n v="0"/>
    <x v="64"/>
  </r>
  <r>
    <n v="927"/>
    <n v="927"/>
    <n v="0"/>
    <n v="0"/>
    <n v="0"/>
    <n v="0"/>
    <n v="0"/>
    <n v="0"/>
    <n v="927"/>
    <n v="927"/>
    <n v="0"/>
    <n v="0"/>
    <x v="33"/>
  </r>
  <r>
    <n v="1506"/>
    <n v="150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"/>
  </r>
  <r>
    <n v="92"/>
    <n v="92"/>
    <n v="0"/>
    <n v="0"/>
    <n v="0"/>
    <n v="0"/>
    <n v="0"/>
    <n v="0"/>
    <n v="0"/>
    <n v="0"/>
    <n v="0"/>
    <n v="0"/>
    <x v="3"/>
  </r>
  <r>
    <n v="697"/>
    <n v="697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30"/>
  </r>
  <r>
    <n v="345"/>
    <n v="345"/>
    <n v="0"/>
    <n v="0"/>
    <n v="345"/>
    <n v="345"/>
    <n v="0"/>
    <n v="0"/>
    <n v="0"/>
    <n v="0"/>
    <n v="0"/>
    <n v="0"/>
    <x v="17"/>
  </r>
  <r>
    <n v="1063"/>
    <n v="1063"/>
    <n v="0"/>
    <n v="0"/>
    <n v="1063"/>
    <n v="1063"/>
    <n v="0"/>
    <n v="0"/>
    <n v="0"/>
    <n v="0"/>
    <n v="0"/>
    <n v="0"/>
    <x v="54"/>
  </r>
  <r>
    <n v="34"/>
    <n v="34"/>
    <n v="0"/>
    <n v="0"/>
    <n v="0"/>
    <n v="0"/>
    <n v="0"/>
    <n v="0"/>
    <n v="34"/>
    <n v="34"/>
    <n v="0"/>
    <n v="0"/>
    <x v="23"/>
  </r>
  <r>
    <n v="867"/>
    <n v="867"/>
    <n v="0"/>
    <n v="0"/>
    <n v="0"/>
    <n v="0"/>
    <n v="0"/>
    <n v="0"/>
    <n v="0"/>
    <n v="0"/>
    <n v="0"/>
    <n v="0"/>
    <x v="53"/>
  </r>
  <r>
    <n v="287"/>
    <n v="287"/>
    <n v="0"/>
    <n v="0"/>
    <n v="0"/>
    <n v="0"/>
    <n v="0"/>
    <n v="0"/>
    <n v="0"/>
    <n v="0"/>
    <n v="0"/>
    <n v="0"/>
    <x v="60"/>
  </r>
  <r>
    <n v="16052"/>
    <n v="0"/>
    <n v="0"/>
    <n v="16052"/>
    <n v="0"/>
    <n v="0"/>
    <n v="0"/>
    <n v="0"/>
    <n v="16052"/>
    <n v="0"/>
    <n v="0"/>
    <n v="16052"/>
    <x v="74"/>
  </r>
  <r>
    <n v="13"/>
    <n v="13"/>
    <n v="0"/>
    <n v="0"/>
    <n v="13"/>
    <n v="13"/>
    <n v="0"/>
    <n v="0"/>
    <n v="0"/>
    <n v="0"/>
    <n v="0"/>
    <n v="0"/>
    <x v="10"/>
  </r>
  <r>
    <n v="20"/>
    <n v="20"/>
    <n v="0"/>
    <n v="0"/>
    <n v="20"/>
    <n v="20"/>
    <n v="0"/>
    <n v="0"/>
    <n v="0"/>
    <n v="0"/>
    <n v="0"/>
    <n v="0"/>
    <x v="17"/>
  </r>
  <r>
    <n v="102"/>
    <n v="102"/>
    <n v="0"/>
    <n v="0"/>
    <n v="102"/>
    <n v="102"/>
    <n v="0"/>
    <n v="0"/>
    <n v="0"/>
    <n v="0"/>
    <n v="0"/>
    <n v="0"/>
    <x v="12"/>
  </r>
  <r>
    <n v="580"/>
    <n v="0"/>
    <n v="580"/>
    <n v="0"/>
    <n v="580"/>
    <n v="0"/>
    <n v="580"/>
    <n v="0"/>
    <n v="0"/>
    <n v="0"/>
    <n v="0"/>
    <n v="0"/>
    <x v="18"/>
  </r>
  <r>
    <n v="921"/>
    <n v="0"/>
    <n v="921"/>
    <n v="0"/>
    <n v="0"/>
    <n v="0"/>
    <n v="0"/>
    <n v="0"/>
    <n v="0"/>
    <n v="0"/>
    <n v="0"/>
    <n v="0"/>
    <x v="28"/>
  </r>
  <r>
    <n v="63"/>
    <n v="63"/>
    <n v="0"/>
    <n v="0"/>
    <n v="0"/>
    <n v="0"/>
    <n v="0"/>
    <n v="0"/>
    <n v="0"/>
    <n v="0"/>
    <n v="0"/>
    <n v="0"/>
    <x v="31"/>
  </r>
  <r>
    <n v="88"/>
    <n v="88"/>
    <n v="0"/>
    <n v="0"/>
    <n v="88"/>
    <n v="88"/>
    <n v="0"/>
    <n v="0"/>
    <n v="0"/>
    <n v="0"/>
    <n v="0"/>
    <n v="0"/>
    <x v="58"/>
  </r>
  <r>
    <n v="94"/>
    <n v="94"/>
    <n v="0"/>
    <n v="0"/>
    <n v="0"/>
    <n v="0"/>
    <n v="0"/>
    <n v="0"/>
    <n v="0"/>
    <n v="0"/>
    <n v="0"/>
    <n v="0"/>
    <x v="45"/>
  </r>
  <r>
    <n v="456"/>
    <n v="456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46"/>
  </r>
  <r>
    <n v="1057"/>
    <n v="1057"/>
    <n v="0"/>
    <n v="0"/>
    <n v="0"/>
    <n v="0"/>
    <n v="0"/>
    <n v="0"/>
    <n v="0"/>
    <n v="0"/>
    <n v="0"/>
    <n v="0"/>
    <x v="8"/>
  </r>
  <r>
    <n v="61"/>
    <n v="61"/>
    <n v="0"/>
    <n v="0"/>
    <n v="61"/>
    <n v="61"/>
    <n v="0"/>
    <n v="0"/>
    <n v="0"/>
    <n v="0"/>
    <n v="0"/>
    <n v="0"/>
    <x v="18"/>
  </r>
  <r>
    <n v="3197"/>
    <n v="3197"/>
    <n v="0"/>
    <n v="0"/>
    <n v="0"/>
    <n v="0"/>
    <n v="0"/>
    <n v="0"/>
    <n v="0"/>
    <n v="0"/>
    <n v="0"/>
    <n v="0"/>
    <x v="17"/>
  </r>
  <r>
    <n v="6911"/>
    <n v="6911"/>
    <n v="0"/>
    <n v="0"/>
    <n v="0"/>
    <n v="0"/>
    <n v="0"/>
    <n v="0"/>
    <n v="0"/>
    <n v="0"/>
    <n v="0"/>
    <n v="0"/>
    <x v="16"/>
  </r>
  <r>
    <n v="21"/>
    <n v="21"/>
    <n v="0"/>
    <n v="0"/>
    <n v="21"/>
    <n v="21"/>
    <n v="0"/>
    <n v="0"/>
    <n v="0"/>
    <n v="0"/>
    <n v="0"/>
    <n v="0"/>
    <x v="35"/>
  </r>
  <r>
    <n v="162"/>
    <n v="0"/>
    <n v="162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19"/>
  </r>
  <r>
    <n v="555"/>
    <n v="555"/>
    <n v="0"/>
    <n v="0"/>
    <n v="555"/>
    <n v="555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36"/>
  </r>
  <r>
    <n v="655"/>
    <n v="0"/>
    <n v="655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8"/>
  </r>
  <r>
    <n v="646"/>
    <n v="646"/>
    <n v="0"/>
    <n v="0"/>
    <n v="0"/>
    <n v="0"/>
    <n v="0"/>
    <n v="0"/>
    <n v="0"/>
    <n v="0"/>
    <n v="0"/>
    <n v="0"/>
    <x v="51"/>
  </r>
  <r>
    <n v="6447"/>
    <n v="0"/>
    <n v="6447"/>
    <n v="0"/>
    <n v="0"/>
    <n v="0"/>
    <n v="0"/>
    <n v="0"/>
    <n v="0"/>
    <n v="0"/>
    <n v="0"/>
    <n v="0"/>
    <x v="26"/>
  </r>
  <r>
    <n v="305"/>
    <n v="305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15"/>
    <n v="15"/>
    <n v="0"/>
    <n v="0"/>
    <x v="22"/>
  </r>
  <r>
    <n v="15"/>
    <n v="15"/>
    <n v="0"/>
    <n v="0"/>
    <n v="0"/>
    <n v="0"/>
    <n v="0"/>
    <n v="0"/>
    <n v="0"/>
    <n v="0"/>
    <n v="0"/>
    <n v="0"/>
    <x v="19"/>
  </r>
  <r>
    <n v="1096"/>
    <n v="1096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8"/>
  </r>
  <r>
    <n v="478"/>
    <n v="478"/>
    <n v="0"/>
    <n v="0"/>
    <n v="0"/>
    <n v="0"/>
    <n v="0"/>
    <n v="0"/>
    <n v="0"/>
    <n v="0"/>
    <n v="0"/>
    <n v="0"/>
    <x v="20"/>
  </r>
  <r>
    <n v="870"/>
    <n v="870"/>
    <n v="0"/>
    <n v="0"/>
    <n v="0"/>
    <n v="0"/>
    <n v="0"/>
    <n v="0"/>
    <n v="0"/>
    <n v="0"/>
    <n v="0"/>
    <n v="0"/>
    <x v="21"/>
  </r>
  <r>
    <n v="806"/>
    <n v="806"/>
    <n v="0"/>
    <n v="0"/>
    <n v="0"/>
    <n v="0"/>
    <n v="0"/>
    <n v="0"/>
    <n v="0"/>
    <n v="0"/>
    <n v="0"/>
    <n v="0"/>
    <x v="5"/>
  </r>
  <r>
    <n v="1183"/>
    <n v="1183"/>
    <n v="0"/>
    <n v="0"/>
    <n v="0"/>
    <n v="0"/>
    <n v="0"/>
    <n v="0"/>
    <n v="1183"/>
    <n v="1183"/>
    <n v="0"/>
    <n v="0"/>
    <x v="20"/>
  </r>
  <r>
    <n v="18"/>
    <n v="18"/>
    <n v="0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35"/>
  </r>
  <r>
    <n v="622"/>
    <n v="622"/>
    <n v="0"/>
    <n v="0"/>
    <n v="0"/>
    <n v="0"/>
    <n v="0"/>
    <n v="0"/>
    <n v="0"/>
    <n v="0"/>
    <n v="0"/>
    <n v="0"/>
    <x v="28"/>
  </r>
  <r>
    <n v="1893"/>
    <n v="1893"/>
    <n v="0"/>
    <n v="0"/>
    <n v="0"/>
    <n v="0"/>
    <n v="0"/>
    <n v="0"/>
    <n v="0"/>
    <n v="0"/>
    <n v="0"/>
    <n v="0"/>
    <x v="53"/>
  </r>
  <r>
    <n v="1375"/>
    <n v="1375"/>
    <n v="0"/>
    <n v="0"/>
    <n v="0"/>
    <n v="0"/>
    <n v="0"/>
    <n v="0"/>
    <n v="0"/>
    <n v="0"/>
    <n v="0"/>
    <n v="0"/>
    <x v="40"/>
  </r>
  <r>
    <n v="291"/>
    <n v="291"/>
    <n v="0"/>
    <n v="0"/>
    <n v="291"/>
    <n v="291"/>
    <n v="0"/>
    <n v="0"/>
    <n v="0"/>
    <n v="0"/>
    <n v="0"/>
    <n v="0"/>
    <x v="35"/>
  </r>
  <r>
    <n v="1930"/>
    <n v="1930"/>
    <n v="0"/>
    <n v="0"/>
    <n v="0"/>
    <n v="0"/>
    <n v="0"/>
    <n v="0"/>
    <n v="0"/>
    <n v="0"/>
    <n v="0"/>
    <n v="0"/>
    <x v="51"/>
  </r>
  <r>
    <n v="7078"/>
    <n v="7078"/>
    <n v="0"/>
    <n v="0"/>
    <n v="0"/>
    <n v="0"/>
    <n v="0"/>
    <n v="0"/>
    <n v="7078"/>
    <n v="7078"/>
    <n v="0"/>
    <n v="0"/>
    <x v="2"/>
  </r>
  <r>
    <n v="1192"/>
    <n v="1192"/>
    <n v="0"/>
    <n v="0"/>
    <n v="0"/>
    <n v="0"/>
    <n v="0"/>
    <n v="0"/>
    <n v="0"/>
    <n v="0"/>
    <n v="0"/>
    <n v="0"/>
    <x v="45"/>
  </r>
  <r>
    <n v="6377"/>
    <n v="0"/>
    <n v="6377"/>
    <n v="0"/>
    <n v="0"/>
    <n v="0"/>
    <n v="0"/>
    <n v="0"/>
    <n v="0"/>
    <n v="0"/>
    <n v="0"/>
    <n v="0"/>
    <x v="8"/>
  </r>
  <r>
    <n v="1183"/>
    <n v="1183"/>
    <n v="0"/>
    <n v="0"/>
    <n v="0"/>
    <n v="0"/>
    <n v="0"/>
    <n v="0"/>
    <n v="0"/>
    <n v="0"/>
    <n v="0"/>
    <n v="0"/>
    <x v="56"/>
  </r>
  <r>
    <n v="100"/>
    <n v="100"/>
    <n v="0"/>
    <n v="0"/>
    <n v="0"/>
    <n v="0"/>
    <n v="0"/>
    <n v="0"/>
    <n v="0"/>
    <n v="0"/>
    <n v="0"/>
    <n v="0"/>
    <x v="53"/>
  </r>
  <r>
    <n v="896"/>
    <n v="896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38"/>
  </r>
  <r>
    <n v="87"/>
    <n v="0"/>
    <n v="87"/>
    <n v="0"/>
    <n v="0"/>
    <n v="0"/>
    <n v="0"/>
    <n v="0"/>
    <n v="87"/>
    <n v="0"/>
    <n v="87"/>
    <n v="0"/>
    <x v="71"/>
  </r>
  <r>
    <n v="13"/>
    <n v="13"/>
    <n v="0"/>
    <n v="0"/>
    <n v="0"/>
    <n v="0"/>
    <n v="0"/>
    <n v="0"/>
    <n v="0"/>
    <n v="0"/>
    <n v="0"/>
    <n v="0"/>
    <x v="3"/>
  </r>
  <r>
    <n v="86"/>
    <n v="8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8"/>
  </r>
  <r>
    <n v="7463"/>
    <n v="7463"/>
    <n v="0"/>
    <n v="0"/>
    <n v="7463"/>
    <n v="7463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12"/>
  </r>
  <r>
    <n v="1842"/>
    <n v="1842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160"/>
    <n v="160"/>
    <n v="0"/>
    <n v="0"/>
    <x v="31"/>
  </r>
  <r>
    <n v="43378"/>
    <n v="43378"/>
    <n v="0"/>
    <n v="0"/>
    <n v="0"/>
    <n v="0"/>
    <n v="0"/>
    <n v="0"/>
    <n v="0"/>
    <n v="0"/>
    <n v="0"/>
    <n v="0"/>
    <x v="61"/>
  </r>
  <r>
    <n v="13460"/>
    <n v="1346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8"/>
  </r>
  <r>
    <n v="4226"/>
    <n v="0"/>
    <n v="4226"/>
    <n v="0"/>
    <n v="0"/>
    <n v="0"/>
    <n v="0"/>
    <n v="0"/>
    <n v="0"/>
    <n v="0"/>
    <n v="0"/>
    <n v="0"/>
    <x v="20"/>
  </r>
  <r>
    <n v="10"/>
    <n v="10"/>
    <n v="0"/>
    <n v="0"/>
    <n v="10"/>
    <n v="10"/>
    <n v="0"/>
    <n v="0"/>
    <n v="0"/>
    <n v="0"/>
    <n v="0"/>
    <n v="0"/>
    <x v="59"/>
  </r>
  <r>
    <n v="79"/>
    <n v="79"/>
    <n v="0"/>
    <n v="0"/>
    <n v="0"/>
    <n v="0"/>
    <n v="0"/>
    <n v="0"/>
    <n v="0"/>
    <n v="0"/>
    <n v="0"/>
    <n v="0"/>
    <x v="4"/>
  </r>
  <r>
    <n v="9373"/>
    <n v="9373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0"/>
    <n v="0"/>
    <n v="0"/>
    <n v="0"/>
    <x v="64"/>
  </r>
  <r>
    <n v="2381"/>
    <n v="238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9"/>
  </r>
  <r>
    <n v="28"/>
    <n v="28"/>
    <n v="0"/>
    <n v="0"/>
    <n v="28"/>
    <n v="28"/>
    <n v="0"/>
    <n v="0"/>
    <n v="0"/>
    <n v="0"/>
    <n v="0"/>
    <n v="0"/>
    <x v="71"/>
  </r>
  <r>
    <n v="704"/>
    <n v="704"/>
    <n v="0"/>
    <n v="0"/>
    <n v="704"/>
    <n v="704"/>
    <n v="0"/>
    <n v="0"/>
    <n v="0"/>
    <n v="0"/>
    <n v="0"/>
    <n v="0"/>
    <x v="60"/>
  </r>
  <r>
    <n v="3585"/>
    <n v="3585"/>
    <n v="0"/>
    <n v="0"/>
    <n v="0"/>
    <n v="0"/>
    <n v="0"/>
    <n v="0"/>
    <n v="0"/>
    <n v="0"/>
    <n v="0"/>
    <n v="0"/>
    <x v="21"/>
  </r>
  <r>
    <n v="15933"/>
    <n v="15933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42"/>
  </r>
  <r>
    <n v="4032"/>
    <n v="4032"/>
    <n v="0"/>
    <n v="0"/>
    <n v="0"/>
    <n v="0"/>
    <n v="0"/>
    <n v="0"/>
    <n v="0"/>
    <n v="0"/>
    <n v="0"/>
    <n v="0"/>
    <x v="49"/>
  </r>
  <r>
    <n v="1286"/>
    <n v="0"/>
    <n v="1286"/>
    <n v="0"/>
    <n v="1286"/>
    <n v="0"/>
    <n v="1286"/>
    <n v="0"/>
    <n v="0"/>
    <n v="0"/>
    <n v="0"/>
    <n v="0"/>
    <x v="63"/>
  </r>
  <r>
    <n v="3763"/>
    <n v="3763"/>
    <n v="0"/>
    <n v="0"/>
    <n v="0"/>
    <n v="0"/>
    <n v="0"/>
    <n v="0"/>
    <n v="3763"/>
    <n v="3763"/>
    <n v="0"/>
    <n v="0"/>
    <x v="43"/>
  </r>
  <r>
    <n v="9696"/>
    <n v="0"/>
    <n v="9696"/>
    <n v="0"/>
    <n v="0"/>
    <n v="0"/>
    <n v="0"/>
    <n v="0"/>
    <n v="0"/>
    <n v="0"/>
    <n v="0"/>
    <n v="0"/>
    <x v="6"/>
  </r>
  <r>
    <n v="4301"/>
    <n v="4301"/>
    <n v="0"/>
    <n v="0"/>
    <n v="0"/>
    <n v="0"/>
    <n v="0"/>
    <n v="0"/>
    <n v="0"/>
    <n v="0"/>
    <n v="0"/>
    <n v="0"/>
    <x v="10"/>
  </r>
  <r>
    <n v="222"/>
    <n v="22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50"/>
  </r>
  <r>
    <n v="2472"/>
    <n v="2472"/>
    <n v="0"/>
    <n v="0"/>
    <n v="2472"/>
    <n v="2472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52"/>
  </r>
  <r>
    <n v="307"/>
    <n v="307"/>
    <n v="0"/>
    <n v="0"/>
    <n v="307"/>
    <n v="307"/>
    <n v="0"/>
    <n v="0"/>
    <n v="0"/>
    <n v="0"/>
    <n v="0"/>
    <n v="0"/>
    <x v="12"/>
  </r>
  <r>
    <n v="501"/>
    <n v="0"/>
    <n v="501"/>
    <n v="0"/>
    <n v="0"/>
    <n v="0"/>
    <n v="0"/>
    <n v="0"/>
    <n v="501"/>
    <n v="0"/>
    <n v="501"/>
    <n v="0"/>
    <x v="44"/>
  </r>
  <r>
    <n v="144"/>
    <n v="144"/>
    <n v="0"/>
    <n v="0"/>
    <n v="0"/>
    <n v="0"/>
    <n v="0"/>
    <n v="0"/>
    <n v="0"/>
    <n v="0"/>
    <n v="0"/>
    <n v="0"/>
    <x v="14"/>
  </r>
  <r>
    <n v="710"/>
    <n v="710"/>
    <n v="0"/>
    <n v="0"/>
    <n v="0"/>
    <n v="0"/>
    <n v="0"/>
    <n v="0"/>
    <n v="710"/>
    <n v="710"/>
    <n v="0"/>
    <n v="0"/>
    <x v="54"/>
  </r>
  <r>
    <n v="269"/>
    <n v="269"/>
    <n v="0"/>
    <n v="0"/>
    <n v="0"/>
    <n v="0"/>
    <n v="0"/>
    <n v="0"/>
    <n v="0"/>
    <n v="0"/>
    <n v="0"/>
    <n v="0"/>
    <x v="18"/>
  </r>
  <r>
    <n v="639"/>
    <n v="639"/>
    <n v="0"/>
    <n v="0"/>
    <n v="0"/>
    <n v="0"/>
    <n v="0"/>
    <n v="0"/>
    <n v="0"/>
    <n v="0"/>
    <n v="0"/>
    <n v="0"/>
    <x v="16"/>
  </r>
  <r>
    <n v="604"/>
    <n v="604"/>
    <n v="0"/>
    <n v="0"/>
    <n v="604"/>
    <n v="604"/>
    <n v="0"/>
    <n v="0"/>
    <n v="0"/>
    <n v="0"/>
    <n v="0"/>
    <n v="0"/>
    <x v="36"/>
  </r>
  <r>
    <n v="345"/>
    <n v="34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3"/>
  </r>
  <r>
    <n v="1802"/>
    <n v="1802"/>
    <n v="0"/>
    <n v="0"/>
    <n v="0"/>
    <n v="0"/>
    <n v="0"/>
    <n v="0"/>
    <n v="0"/>
    <n v="0"/>
    <n v="0"/>
    <n v="0"/>
    <x v="8"/>
  </r>
  <r>
    <n v="2792"/>
    <n v="2792"/>
    <n v="0"/>
    <n v="0"/>
    <n v="0"/>
    <n v="0"/>
    <n v="0"/>
    <n v="0"/>
    <n v="0"/>
    <n v="0"/>
    <n v="0"/>
    <n v="0"/>
    <x v="14"/>
  </r>
  <r>
    <n v="1884"/>
    <n v="1884"/>
    <n v="0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5"/>
  </r>
  <r>
    <n v="397"/>
    <n v="397"/>
    <n v="0"/>
    <n v="0"/>
    <n v="0"/>
    <n v="0"/>
    <n v="0"/>
    <n v="0"/>
    <n v="0"/>
    <n v="0"/>
    <n v="0"/>
    <n v="0"/>
    <x v="59"/>
  </r>
  <r>
    <n v="4740"/>
    <n v="4740"/>
    <n v="0"/>
    <n v="0"/>
    <n v="0"/>
    <n v="0"/>
    <n v="0"/>
    <n v="0"/>
    <n v="0"/>
    <n v="0"/>
    <n v="0"/>
    <n v="0"/>
    <x v="56"/>
  </r>
  <r>
    <n v="290"/>
    <n v="290"/>
    <n v="0"/>
    <n v="0"/>
    <n v="0"/>
    <n v="0"/>
    <n v="0"/>
    <n v="0"/>
    <n v="0"/>
    <n v="0"/>
    <n v="0"/>
    <n v="0"/>
    <x v="58"/>
  </r>
  <r>
    <n v="210"/>
    <n v="210"/>
    <n v="0"/>
    <n v="0"/>
    <n v="0"/>
    <n v="0"/>
    <n v="0"/>
    <n v="0"/>
    <n v="0"/>
    <n v="0"/>
    <n v="0"/>
    <n v="0"/>
    <x v="24"/>
  </r>
  <r>
    <n v="216"/>
    <n v="216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43"/>
  </r>
  <r>
    <n v="7144"/>
    <n v="0"/>
    <n v="7144"/>
    <n v="0"/>
    <n v="0"/>
    <n v="0"/>
    <n v="0"/>
    <n v="0"/>
    <n v="0"/>
    <n v="0"/>
    <n v="0"/>
    <n v="0"/>
    <x v="35"/>
  </r>
  <r>
    <n v="452"/>
    <n v="452"/>
    <n v="0"/>
    <n v="0"/>
    <n v="452"/>
    <n v="452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68"/>
  </r>
  <r>
    <n v="39"/>
    <n v="39"/>
    <n v="0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3"/>
  </r>
  <r>
    <n v="8495"/>
    <n v="0"/>
    <n v="8495"/>
    <n v="0"/>
    <n v="0"/>
    <n v="0"/>
    <n v="0"/>
    <n v="0"/>
    <n v="0"/>
    <n v="0"/>
    <n v="0"/>
    <n v="0"/>
    <x v="21"/>
  </r>
  <r>
    <n v="204"/>
    <n v="204"/>
    <n v="0"/>
    <n v="0"/>
    <n v="0"/>
    <n v="0"/>
    <n v="0"/>
    <n v="0"/>
    <n v="0"/>
    <n v="0"/>
    <n v="0"/>
    <n v="0"/>
    <x v="55"/>
  </r>
  <r>
    <n v="708"/>
    <n v="0"/>
    <n v="708"/>
    <n v="0"/>
    <n v="708"/>
    <n v="0"/>
    <n v="708"/>
    <n v="0"/>
    <n v="0"/>
    <n v="0"/>
    <n v="0"/>
    <n v="0"/>
    <x v="3"/>
  </r>
  <r>
    <n v="857"/>
    <n v="0"/>
    <n v="857"/>
    <n v="0"/>
    <n v="0"/>
    <n v="0"/>
    <n v="0"/>
    <n v="0"/>
    <n v="0"/>
    <n v="0"/>
    <n v="0"/>
    <n v="0"/>
    <x v="27"/>
  </r>
  <r>
    <n v="33"/>
    <n v="33"/>
    <n v="0"/>
    <n v="0"/>
    <n v="33"/>
    <n v="33"/>
    <n v="0"/>
    <n v="0"/>
    <n v="0"/>
    <n v="0"/>
    <n v="0"/>
    <n v="0"/>
    <x v="25"/>
  </r>
  <r>
    <n v="357"/>
    <n v="357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31"/>
  </r>
  <r>
    <n v="58"/>
    <n v="58"/>
    <n v="0"/>
    <n v="0"/>
    <n v="58"/>
    <n v="58"/>
    <n v="0"/>
    <n v="0"/>
    <n v="0"/>
    <n v="0"/>
    <n v="0"/>
    <n v="0"/>
    <x v="4"/>
  </r>
  <r>
    <n v="370"/>
    <n v="370"/>
    <n v="0"/>
    <n v="0"/>
    <n v="0"/>
    <n v="0"/>
    <n v="0"/>
    <n v="0"/>
    <n v="0"/>
    <n v="0"/>
    <n v="0"/>
    <n v="0"/>
    <x v="31"/>
  </r>
  <r>
    <n v="1060"/>
    <n v="1060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6"/>
  </r>
  <r>
    <n v="2111"/>
    <n v="2111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68"/>
  </r>
  <r>
    <n v="2253"/>
    <n v="0"/>
    <n v="2253"/>
    <n v="0"/>
    <n v="2253"/>
    <n v="0"/>
    <n v="2253"/>
    <n v="0"/>
    <n v="0"/>
    <n v="0"/>
    <n v="0"/>
    <n v="0"/>
    <x v="5"/>
  </r>
  <r>
    <n v="285"/>
    <n v="285"/>
    <n v="0"/>
    <n v="0"/>
    <n v="0"/>
    <n v="0"/>
    <n v="0"/>
    <n v="0"/>
    <n v="0"/>
    <n v="0"/>
    <n v="0"/>
    <n v="0"/>
    <x v="56"/>
  </r>
  <r>
    <n v="3473"/>
    <n v="3473"/>
    <n v="0"/>
    <n v="0"/>
    <n v="0"/>
    <n v="0"/>
    <n v="0"/>
    <n v="0"/>
    <n v="0"/>
    <n v="0"/>
    <n v="0"/>
    <n v="0"/>
    <x v="2"/>
  </r>
  <r>
    <n v="12477"/>
    <n v="1247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5"/>
  </r>
  <r>
    <n v="10234"/>
    <n v="10234"/>
    <n v="0"/>
    <n v="0"/>
    <n v="0"/>
    <n v="0"/>
    <n v="0"/>
    <n v="0"/>
    <n v="0"/>
    <n v="0"/>
    <n v="0"/>
    <n v="0"/>
    <x v="16"/>
  </r>
  <r>
    <n v="815"/>
    <n v="0"/>
    <n v="815"/>
    <n v="0"/>
    <n v="0"/>
    <n v="0"/>
    <n v="0"/>
    <n v="0"/>
    <n v="0"/>
    <n v="0"/>
    <n v="0"/>
    <n v="0"/>
    <x v="24"/>
  </r>
  <r>
    <n v="876"/>
    <n v="876"/>
    <n v="0"/>
    <n v="0"/>
    <n v="876"/>
    <n v="876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1"/>
  </r>
  <r>
    <n v="12586"/>
    <n v="0"/>
    <n v="12586"/>
    <n v="0"/>
    <n v="0"/>
    <n v="0"/>
    <n v="0"/>
    <n v="0"/>
    <n v="0"/>
    <n v="0"/>
    <n v="0"/>
    <n v="0"/>
    <x v="33"/>
  </r>
  <r>
    <n v="13389"/>
    <n v="13389"/>
    <n v="0"/>
    <n v="0"/>
    <n v="13389"/>
    <n v="13389"/>
    <n v="0"/>
    <n v="0"/>
    <n v="0"/>
    <n v="0"/>
    <n v="0"/>
    <n v="0"/>
    <x v="20"/>
  </r>
  <r>
    <n v="1205"/>
    <n v="1205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13"/>
    <n v="13"/>
    <n v="0"/>
    <n v="0"/>
    <x v="4"/>
  </r>
  <r>
    <n v="1938"/>
    <n v="0"/>
    <n v="1938"/>
    <n v="0"/>
    <n v="0"/>
    <n v="0"/>
    <n v="0"/>
    <n v="0"/>
    <n v="0"/>
    <n v="0"/>
    <n v="0"/>
    <n v="0"/>
    <x v="43"/>
  </r>
  <r>
    <n v="1269"/>
    <n v="1269"/>
    <n v="0"/>
    <n v="0"/>
    <n v="0"/>
    <n v="0"/>
    <n v="0"/>
    <n v="0"/>
    <n v="0"/>
    <n v="0"/>
    <n v="0"/>
    <n v="0"/>
    <x v="30"/>
  </r>
  <r>
    <n v="346"/>
    <n v="346"/>
    <n v="0"/>
    <n v="0"/>
    <n v="0"/>
    <n v="0"/>
    <n v="0"/>
    <n v="0"/>
    <n v="0"/>
    <n v="0"/>
    <n v="0"/>
    <n v="0"/>
    <x v="12"/>
  </r>
  <r>
    <n v="1631"/>
    <n v="1631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9"/>
  </r>
  <r>
    <n v="10"/>
    <n v="10"/>
    <n v="0"/>
    <n v="0"/>
    <n v="10"/>
    <n v="10"/>
    <n v="0"/>
    <n v="0"/>
    <n v="0"/>
    <n v="0"/>
    <n v="0"/>
    <n v="0"/>
    <x v="3"/>
  </r>
  <r>
    <n v="284"/>
    <n v="284"/>
    <n v="0"/>
    <n v="0"/>
    <n v="0"/>
    <n v="0"/>
    <n v="0"/>
    <n v="0"/>
    <n v="0"/>
    <n v="0"/>
    <n v="0"/>
    <n v="0"/>
    <x v="51"/>
  </r>
  <r>
    <n v="2307"/>
    <n v="2307"/>
    <n v="0"/>
    <n v="0"/>
    <n v="0"/>
    <n v="0"/>
    <n v="0"/>
    <n v="0"/>
    <n v="0"/>
    <n v="0"/>
    <n v="0"/>
    <n v="0"/>
    <x v="51"/>
  </r>
  <r>
    <n v="14894"/>
    <n v="14894"/>
    <n v="0"/>
    <n v="0"/>
    <n v="0"/>
    <n v="0"/>
    <n v="0"/>
    <n v="0"/>
    <n v="0"/>
    <n v="0"/>
    <n v="0"/>
    <n v="0"/>
    <x v="11"/>
  </r>
  <r>
    <n v="5400"/>
    <n v="5400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59"/>
  </r>
  <r>
    <n v="220"/>
    <n v="220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48"/>
  </r>
  <r>
    <n v="168"/>
    <n v="168"/>
    <n v="0"/>
    <n v="0"/>
    <n v="0"/>
    <n v="0"/>
    <n v="0"/>
    <n v="0"/>
    <n v="0"/>
    <n v="0"/>
    <n v="0"/>
    <n v="0"/>
    <x v="32"/>
  </r>
  <r>
    <n v="5083"/>
    <n v="5083"/>
    <n v="0"/>
    <n v="0"/>
    <n v="5083"/>
    <n v="5083"/>
    <n v="0"/>
    <n v="0"/>
    <n v="0"/>
    <n v="0"/>
    <n v="0"/>
    <n v="0"/>
    <x v="53"/>
  </r>
  <r>
    <n v="1655"/>
    <n v="1655"/>
    <n v="0"/>
    <n v="0"/>
    <n v="0"/>
    <n v="0"/>
    <n v="0"/>
    <n v="0"/>
    <n v="0"/>
    <n v="0"/>
    <n v="0"/>
    <n v="0"/>
    <x v="56"/>
  </r>
  <r>
    <n v="2693"/>
    <n v="2693"/>
    <n v="0"/>
    <n v="0"/>
    <n v="0"/>
    <n v="0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48"/>
  </r>
  <r>
    <n v="6534"/>
    <n v="0"/>
    <n v="6534"/>
    <n v="0"/>
    <n v="0"/>
    <n v="0"/>
    <n v="0"/>
    <n v="0"/>
    <n v="0"/>
    <n v="0"/>
    <n v="0"/>
    <n v="0"/>
    <x v="44"/>
  </r>
  <r>
    <n v="1954"/>
    <n v="1954"/>
    <n v="0"/>
    <n v="0"/>
    <n v="0"/>
    <n v="0"/>
    <n v="0"/>
    <n v="0"/>
    <n v="1954"/>
    <n v="1954"/>
    <n v="0"/>
    <n v="0"/>
    <x v="29"/>
  </r>
  <r>
    <n v="54"/>
    <n v="0"/>
    <n v="54"/>
    <n v="0"/>
    <n v="0"/>
    <n v="0"/>
    <n v="0"/>
    <n v="0"/>
    <n v="0"/>
    <n v="0"/>
    <n v="0"/>
    <n v="0"/>
    <x v="64"/>
  </r>
  <r>
    <n v="50"/>
    <n v="50"/>
    <n v="0"/>
    <n v="0"/>
    <n v="50"/>
    <n v="50"/>
    <n v="0"/>
    <n v="0"/>
    <n v="0"/>
    <n v="0"/>
    <n v="0"/>
    <n v="0"/>
    <x v="22"/>
  </r>
  <r>
    <n v="20763"/>
    <n v="20763"/>
    <n v="0"/>
    <n v="0"/>
    <n v="0"/>
    <n v="0"/>
    <n v="0"/>
    <n v="0"/>
    <n v="0"/>
    <n v="0"/>
    <n v="0"/>
    <n v="0"/>
    <x v="30"/>
  </r>
  <r>
    <n v="242"/>
    <n v="242"/>
    <n v="0"/>
    <n v="0"/>
    <n v="0"/>
    <n v="0"/>
    <n v="0"/>
    <n v="0"/>
    <n v="0"/>
    <n v="0"/>
    <n v="0"/>
    <n v="0"/>
    <x v="63"/>
  </r>
  <r>
    <n v="13670"/>
    <n v="13670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67"/>
  </r>
  <r>
    <n v="166"/>
    <n v="166"/>
    <n v="0"/>
    <n v="0"/>
    <n v="0"/>
    <n v="0"/>
    <n v="0"/>
    <n v="0"/>
    <n v="0"/>
    <n v="0"/>
    <n v="0"/>
    <n v="0"/>
    <x v="26"/>
  </r>
  <r>
    <n v="24"/>
    <n v="24"/>
    <n v="0"/>
    <n v="0"/>
    <n v="24"/>
    <n v="24"/>
    <n v="0"/>
    <n v="0"/>
    <n v="0"/>
    <n v="0"/>
    <n v="0"/>
    <n v="0"/>
    <x v="17"/>
  </r>
  <r>
    <n v="531"/>
    <n v="53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24"/>
  </r>
  <r>
    <n v="1275"/>
    <n v="0"/>
    <n v="1275"/>
    <n v="0"/>
    <n v="0"/>
    <n v="0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12"/>
  </r>
  <r>
    <n v="33"/>
    <n v="33"/>
    <n v="0"/>
    <n v="0"/>
    <n v="33"/>
    <n v="33"/>
    <n v="0"/>
    <n v="0"/>
    <n v="0"/>
    <n v="0"/>
    <n v="0"/>
    <n v="0"/>
    <x v="46"/>
  </r>
  <r>
    <n v="5886"/>
    <n v="0"/>
    <n v="5886"/>
    <n v="0"/>
    <n v="0"/>
    <n v="0"/>
    <n v="0"/>
    <n v="0"/>
    <n v="0"/>
    <n v="0"/>
    <n v="0"/>
    <n v="0"/>
    <x v="34"/>
  </r>
  <r>
    <n v="1737"/>
    <n v="1737"/>
    <n v="0"/>
    <n v="0"/>
    <n v="0"/>
    <n v="0"/>
    <n v="0"/>
    <n v="0"/>
    <n v="0"/>
    <n v="0"/>
    <n v="0"/>
    <n v="0"/>
    <x v="14"/>
  </r>
  <r>
    <n v="3324"/>
    <n v="3324"/>
    <n v="0"/>
    <n v="0"/>
    <n v="3324"/>
    <n v="3324"/>
    <n v="0"/>
    <n v="0"/>
    <n v="0"/>
    <n v="0"/>
    <n v="0"/>
    <n v="0"/>
    <x v="8"/>
  </r>
  <r>
    <n v="110"/>
    <n v="110"/>
    <n v="0"/>
    <n v="0"/>
    <n v="0"/>
    <n v="0"/>
    <n v="0"/>
    <n v="0"/>
    <n v="0"/>
    <n v="0"/>
    <n v="0"/>
    <n v="0"/>
    <x v="40"/>
  </r>
  <r>
    <n v="457"/>
    <n v="457"/>
    <n v="0"/>
    <n v="0"/>
    <n v="457"/>
    <n v="457"/>
    <n v="0"/>
    <n v="0"/>
    <n v="0"/>
    <n v="0"/>
    <n v="0"/>
    <n v="0"/>
    <x v="30"/>
  </r>
  <r>
    <n v="210"/>
    <n v="210"/>
    <n v="0"/>
    <n v="0"/>
    <n v="210"/>
    <n v="21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4"/>
  </r>
  <r>
    <n v="65"/>
    <n v="65"/>
    <n v="0"/>
    <n v="0"/>
    <n v="0"/>
    <n v="0"/>
    <n v="0"/>
    <n v="0"/>
    <n v="0"/>
    <n v="0"/>
    <n v="0"/>
    <n v="0"/>
    <x v="9"/>
  </r>
  <r>
    <n v="594"/>
    <n v="594"/>
    <n v="0"/>
    <n v="0"/>
    <n v="0"/>
    <n v="0"/>
    <n v="0"/>
    <n v="0"/>
    <n v="0"/>
    <n v="0"/>
    <n v="0"/>
    <n v="0"/>
    <x v="32"/>
  </r>
  <r>
    <n v="1254"/>
    <n v="125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0"/>
  </r>
  <r>
    <n v="204"/>
    <n v="0"/>
    <n v="204"/>
    <n v="0"/>
    <n v="204"/>
    <n v="0"/>
    <n v="204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24"/>
    <n v="24"/>
    <n v="0"/>
    <n v="0"/>
    <x v="4"/>
  </r>
  <r>
    <n v="2921"/>
    <n v="2921"/>
    <n v="0"/>
    <n v="0"/>
    <n v="0"/>
    <n v="0"/>
    <n v="0"/>
    <n v="0"/>
    <n v="0"/>
    <n v="0"/>
    <n v="0"/>
    <n v="0"/>
    <x v="45"/>
  </r>
  <r>
    <n v="27"/>
    <n v="27"/>
    <n v="0"/>
    <n v="0"/>
    <n v="27"/>
    <n v="27"/>
    <n v="0"/>
    <n v="0"/>
    <n v="0"/>
    <n v="0"/>
    <n v="0"/>
    <n v="0"/>
    <x v="58"/>
  </r>
  <r>
    <n v="227"/>
    <n v="227"/>
    <n v="0"/>
    <n v="0"/>
    <n v="0"/>
    <n v="0"/>
    <n v="0"/>
    <n v="0"/>
    <n v="0"/>
    <n v="0"/>
    <n v="0"/>
    <n v="0"/>
    <x v="12"/>
  </r>
  <r>
    <n v="871"/>
    <n v="871"/>
    <n v="0"/>
    <n v="0"/>
    <n v="871"/>
    <n v="871"/>
    <n v="0"/>
    <n v="0"/>
    <n v="0"/>
    <n v="0"/>
    <n v="0"/>
    <n v="0"/>
    <x v="24"/>
  </r>
  <r>
    <n v="2328"/>
    <n v="2328"/>
    <n v="0"/>
    <n v="0"/>
    <n v="0"/>
    <n v="0"/>
    <n v="0"/>
    <n v="0"/>
    <n v="0"/>
    <n v="0"/>
    <n v="0"/>
    <n v="0"/>
    <x v="54"/>
  </r>
  <r>
    <n v="2109"/>
    <n v="0"/>
    <n v="2109"/>
    <n v="0"/>
    <n v="0"/>
    <n v="0"/>
    <n v="0"/>
    <n v="0"/>
    <n v="2109"/>
    <n v="0"/>
    <n v="2109"/>
    <n v="0"/>
    <x v="25"/>
  </r>
  <r>
    <n v="1"/>
    <n v="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7"/>
  </r>
  <r>
    <n v="351"/>
    <n v="351"/>
    <n v="0"/>
    <n v="0"/>
    <n v="0"/>
    <n v="0"/>
    <n v="0"/>
    <n v="0"/>
    <n v="0"/>
    <n v="0"/>
    <n v="0"/>
    <n v="0"/>
    <x v="60"/>
  </r>
  <r>
    <n v="285"/>
    <n v="285"/>
    <n v="0"/>
    <n v="0"/>
    <n v="285"/>
    <n v="285"/>
    <n v="0"/>
    <n v="0"/>
    <n v="0"/>
    <n v="0"/>
    <n v="0"/>
    <n v="0"/>
    <x v="41"/>
  </r>
  <r>
    <n v="371"/>
    <n v="371"/>
    <n v="0"/>
    <n v="0"/>
    <n v="0"/>
    <n v="0"/>
    <n v="0"/>
    <n v="0"/>
    <n v="0"/>
    <n v="0"/>
    <n v="0"/>
    <n v="0"/>
    <x v="49"/>
  </r>
  <r>
    <n v="12782"/>
    <n v="12782"/>
    <n v="0"/>
    <n v="0"/>
    <n v="0"/>
    <n v="0"/>
    <n v="0"/>
    <n v="0"/>
    <n v="0"/>
    <n v="0"/>
    <n v="0"/>
    <n v="0"/>
    <x v="3"/>
  </r>
  <r>
    <n v="1144"/>
    <n v="0"/>
    <n v="1144"/>
    <n v="0"/>
    <n v="0"/>
    <n v="0"/>
    <n v="0"/>
    <n v="0"/>
    <n v="0"/>
    <n v="0"/>
    <n v="0"/>
    <n v="0"/>
    <x v="0"/>
  </r>
  <r>
    <n v="226"/>
    <n v="226"/>
    <n v="0"/>
    <n v="0"/>
    <n v="0"/>
    <n v="0"/>
    <n v="0"/>
    <n v="0"/>
    <n v="0"/>
    <n v="0"/>
    <n v="0"/>
    <n v="0"/>
    <x v="30"/>
  </r>
  <r>
    <n v="496"/>
    <n v="496"/>
    <n v="0"/>
    <n v="0"/>
    <n v="0"/>
    <n v="0"/>
    <n v="0"/>
    <n v="0"/>
    <n v="0"/>
    <n v="0"/>
    <n v="0"/>
    <n v="0"/>
    <x v="34"/>
  </r>
  <r>
    <n v="1888"/>
    <n v="1888"/>
    <n v="0"/>
    <n v="0"/>
    <n v="1888"/>
    <n v="1888"/>
    <n v="0"/>
    <n v="0"/>
    <n v="0"/>
    <n v="0"/>
    <n v="0"/>
    <n v="0"/>
    <x v="42"/>
  </r>
  <r>
    <n v="1865"/>
    <n v="1865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45"/>
    <n v="45"/>
    <n v="0"/>
    <n v="0"/>
    <x v="38"/>
  </r>
  <r>
    <n v="635"/>
    <n v="635"/>
    <n v="0"/>
    <n v="0"/>
    <n v="0"/>
    <n v="0"/>
    <n v="0"/>
    <n v="0"/>
    <n v="0"/>
    <n v="0"/>
    <n v="0"/>
    <n v="0"/>
    <x v="4"/>
  </r>
  <r>
    <n v="216"/>
    <n v="0"/>
    <n v="216"/>
    <n v="0"/>
    <n v="0"/>
    <n v="0"/>
    <n v="0"/>
    <n v="0"/>
    <n v="0"/>
    <n v="0"/>
    <n v="0"/>
    <n v="0"/>
    <x v="64"/>
  </r>
  <r>
    <n v="4"/>
    <n v="4"/>
    <n v="0"/>
    <n v="0"/>
    <n v="4"/>
    <n v="4"/>
    <n v="0"/>
    <n v="0"/>
    <n v="0"/>
    <n v="0"/>
    <n v="0"/>
    <n v="0"/>
    <x v="37"/>
  </r>
  <r>
    <n v="3777"/>
    <n v="3777"/>
    <n v="0"/>
    <n v="0"/>
    <n v="3777"/>
    <n v="3777"/>
    <n v="0"/>
    <n v="0"/>
    <n v="0"/>
    <n v="0"/>
    <n v="0"/>
    <n v="0"/>
    <x v="27"/>
  </r>
  <r>
    <n v="856"/>
    <n v="856"/>
    <n v="0"/>
    <n v="0"/>
    <n v="0"/>
    <n v="0"/>
    <n v="0"/>
    <n v="0"/>
    <n v="0"/>
    <n v="0"/>
    <n v="0"/>
    <n v="0"/>
    <x v="5"/>
  </r>
  <r>
    <n v="3023"/>
    <n v="3023"/>
    <n v="0"/>
    <n v="0"/>
    <n v="0"/>
    <n v="0"/>
    <n v="0"/>
    <n v="0"/>
    <n v="0"/>
    <n v="0"/>
    <n v="0"/>
    <n v="0"/>
    <x v="20"/>
  </r>
  <r>
    <n v="1651"/>
    <n v="0"/>
    <n v="1651"/>
    <n v="0"/>
    <n v="0"/>
    <n v="0"/>
    <n v="0"/>
    <n v="0"/>
    <n v="0"/>
    <n v="0"/>
    <n v="0"/>
    <n v="0"/>
    <x v="59"/>
  </r>
  <r>
    <n v="24"/>
    <n v="24"/>
    <n v="0"/>
    <n v="0"/>
    <n v="24"/>
    <n v="24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11"/>
  </r>
  <r>
    <n v="5584"/>
    <n v="0"/>
    <n v="0"/>
    <n v="5584"/>
    <n v="0"/>
    <n v="0"/>
    <n v="0"/>
    <n v="0"/>
    <n v="0"/>
    <n v="0"/>
    <n v="0"/>
    <n v="0"/>
    <x v="69"/>
  </r>
  <r>
    <n v="1384"/>
    <n v="1384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27"/>
    <n v="27"/>
    <n v="0"/>
    <n v="0"/>
    <x v="18"/>
  </r>
  <r>
    <n v="2"/>
    <n v="2"/>
    <n v="0"/>
    <n v="0"/>
    <n v="0"/>
    <n v="0"/>
    <n v="0"/>
    <n v="0"/>
    <n v="0"/>
    <n v="0"/>
    <n v="0"/>
    <n v="0"/>
    <x v="41"/>
  </r>
  <r>
    <n v="968"/>
    <n v="968"/>
    <n v="0"/>
    <n v="0"/>
    <n v="0"/>
    <n v="0"/>
    <n v="0"/>
    <n v="0"/>
    <n v="0"/>
    <n v="0"/>
    <n v="0"/>
    <n v="0"/>
    <x v="27"/>
  </r>
  <r>
    <n v="16892"/>
    <n v="16892"/>
    <n v="0"/>
    <n v="0"/>
    <n v="0"/>
    <n v="0"/>
    <n v="0"/>
    <n v="0"/>
    <n v="0"/>
    <n v="0"/>
    <n v="0"/>
    <n v="0"/>
    <x v="0"/>
  </r>
  <r>
    <n v="4307"/>
    <n v="4307"/>
    <n v="0"/>
    <n v="0"/>
    <n v="4307"/>
    <n v="4307"/>
    <n v="0"/>
    <n v="0"/>
    <n v="0"/>
    <n v="0"/>
    <n v="0"/>
    <n v="0"/>
    <x v="11"/>
  </r>
  <r>
    <n v="1169"/>
    <n v="0"/>
    <n v="1169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2"/>
  </r>
  <r>
    <n v="5612"/>
    <n v="5612"/>
    <n v="0"/>
    <n v="0"/>
    <n v="0"/>
    <n v="0"/>
    <n v="0"/>
    <n v="0"/>
    <n v="0"/>
    <n v="0"/>
    <n v="0"/>
    <n v="0"/>
    <x v="49"/>
  </r>
  <r>
    <n v="13234"/>
    <n v="13234"/>
    <n v="0"/>
    <n v="0"/>
    <n v="0"/>
    <n v="0"/>
    <n v="0"/>
    <n v="0"/>
    <n v="0"/>
    <n v="0"/>
    <n v="0"/>
    <n v="0"/>
    <x v="25"/>
  </r>
  <r>
    <n v="372"/>
    <n v="0"/>
    <n v="372"/>
    <n v="0"/>
    <n v="372"/>
    <n v="0"/>
    <n v="372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67"/>
  </r>
  <r>
    <n v="3344"/>
    <n v="3344"/>
    <n v="0"/>
    <n v="0"/>
    <n v="0"/>
    <n v="0"/>
    <n v="0"/>
    <n v="0"/>
    <n v="0"/>
    <n v="0"/>
    <n v="0"/>
    <n v="0"/>
    <x v="30"/>
  </r>
  <r>
    <n v="3902"/>
    <n v="3902"/>
    <n v="0"/>
    <n v="0"/>
    <n v="0"/>
    <n v="0"/>
    <n v="0"/>
    <n v="0"/>
    <n v="0"/>
    <n v="0"/>
    <n v="0"/>
    <n v="0"/>
    <x v="21"/>
  </r>
  <r>
    <n v="454"/>
    <n v="0"/>
    <n v="454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7"/>
  </r>
  <r>
    <n v="267"/>
    <n v="267"/>
    <n v="0"/>
    <n v="0"/>
    <n v="0"/>
    <n v="0"/>
    <n v="0"/>
    <n v="0"/>
    <n v="0"/>
    <n v="0"/>
    <n v="0"/>
    <n v="0"/>
    <x v="51"/>
  </r>
  <r>
    <n v="4326"/>
    <n v="0"/>
    <n v="4326"/>
    <n v="0"/>
    <n v="4326"/>
    <n v="0"/>
    <n v="4326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65"/>
  </r>
  <r>
    <n v="71"/>
    <n v="71"/>
    <n v="0"/>
    <n v="0"/>
    <n v="0"/>
    <n v="0"/>
    <n v="0"/>
    <n v="0"/>
    <n v="71"/>
    <n v="71"/>
    <n v="0"/>
    <n v="0"/>
    <x v="13"/>
  </r>
  <r>
    <n v="61"/>
    <n v="6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8"/>
  </r>
  <r>
    <n v="1940"/>
    <n v="194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22"/>
  </r>
  <r>
    <n v="206"/>
    <n v="206"/>
    <n v="0"/>
    <n v="0"/>
    <n v="0"/>
    <n v="0"/>
    <n v="0"/>
    <n v="0"/>
    <n v="0"/>
    <n v="0"/>
    <n v="0"/>
    <n v="0"/>
    <x v="40"/>
  </r>
  <r>
    <n v="13233"/>
    <n v="0"/>
    <n v="13233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43"/>
  </r>
  <r>
    <n v="2588"/>
    <n v="2588"/>
    <n v="0"/>
    <n v="0"/>
    <n v="0"/>
    <n v="0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37"/>
  </r>
  <r>
    <n v="390"/>
    <n v="390"/>
    <n v="0"/>
    <n v="0"/>
    <n v="0"/>
    <n v="0"/>
    <n v="0"/>
    <n v="0"/>
    <n v="0"/>
    <n v="0"/>
    <n v="0"/>
    <n v="0"/>
    <x v="17"/>
  </r>
  <r>
    <n v="1760"/>
    <n v="0"/>
    <n v="1760"/>
    <n v="0"/>
    <n v="0"/>
    <n v="0"/>
    <n v="0"/>
    <n v="0"/>
    <n v="0"/>
    <n v="0"/>
    <n v="0"/>
    <n v="0"/>
    <x v="4"/>
  </r>
  <r>
    <n v="753"/>
    <n v="753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24"/>
  </r>
  <r>
    <n v="9532"/>
    <n v="0"/>
    <n v="9532"/>
    <n v="0"/>
    <n v="9532"/>
    <n v="0"/>
    <n v="9532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"/>
  </r>
  <r>
    <n v="772"/>
    <n v="772"/>
    <n v="0"/>
    <n v="0"/>
    <n v="0"/>
    <n v="0"/>
    <n v="0"/>
    <n v="0"/>
    <n v="0"/>
    <n v="0"/>
    <n v="0"/>
    <n v="0"/>
    <x v="63"/>
  </r>
  <r>
    <n v="923"/>
    <n v="923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5"/>
  </r>
  <r>
    <n v="174"/>
    <n v="17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315"/>
    <n v="315"/>
    <n v="0"/>
    <n v="0"/>
    <n v="315"/>
    <n v="315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10"/>
    <n v="10"/>
    <n v="0"/>
    <n v="0"/>
    <x v="41"/>
  </r>
  <r>
    <n v="9329"/>
    <n v="9329"/>
    <n v="0"/>
    <n v="0"/>
    <n v="0"/>
    <n v="0"/>
    <n v="0"/>
    <n v="0"/>
    <n v="0"/>
    <n v="0"/>
    <n v="0"/>
    <n v="0"/>
    <x v="10"/>
  </r>
  <r>
    <n v="595"/>
    <n v="595"/>
    <n v="0"/>
    <n v="0"/>
    <n v="595"/>
    <n v="595"/>
    <n v="0"/>
    <n v="0"/>
    <n v="0"/>
    <n v="0"/>
    <n v="0"/>
    <n v="0"/>
    <x v="45"/>
  </r>
  <r>
    <n v="5634"/>
    <n v="0"/>
    <n v="5634"/>
    <n v="0"/>
    <n v="0"/>
    <n v="0"/>
    <n v="0"/>
    <n v="0"/>
    <n v="0"/>
    <n v="0"/>
    <n v="0"/>
    <n v="0"/>
    <x v="38"/>
  </r>
  <r>
    <n v="1885"/>
    <n v="1885"/>
    <n v="0"/>
    <n v="0"/>
    <n v="0"/>
    <n v="0"/>
    <n v="0"/>
    <n v="0"/>
    <n v="0"/>
    <n v="0"/>
    <n v="0"/>
    <n v="0"/>
    <x v="4"/>
  </r>
  <r>
    <n v="183"/>
    <n v="183"/>
    <n v="0"/>
    <n v="0"/>
    <n v="0"/>
    <n v="0"/>
    <n v="0"/>
    <n v="0"/>
    <n v="0"/>
    <n v="0"/>
    <n v="0"/>
    <n v="0"/>
    <x v="56"/>
  </r>
  <r>
    <n v="157"/>
    <n v="157"/>
    <n v="0"/>
    <n v="0"/>
    <n v="0"/>
    <n v="0"/>
    <n v="0"/>
    <n v="0"/>
    <n v="157"/>
    <n v="157"/>
    <n v="0"/>
    <n v="0"/>
    <x v="29"/>
  </r>
  <r>
    <n v="166"/>
    <n v="166"/>
    <n v="0"/>
    <n v="0"/>
    <n v="166"/>
    <n v="166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53"/>
  </r>
  <r>
    <n v="715"/>
    <n v="0"/>
    <n v="715"/>
    <n v="0"/>
    <n v="715"/>
    <n v="0"/>
    <n v="715"/>
    <n v="0"/>
    <n v="0"/>
    <n v="0"/>
    <n v="0"/>
    <n v="0"/>
    <x v="28"/>
  </r>
  <r>
    <n v="5954"/>
    <n v="5954"/>
    <n v="0"/>
    <n v="0"/>
    <n v="5954"/>
    <n v="5954"/>
    <n v="0"/>
    <n v="0"/>
    <n v="0"/>
    <n v="0"/>
    <n v="0"/>
    <n v="0"/>
    <x v="34"/>
  </r>
  <r>
    <n v="1186"/>
    <n v="1186"/>
    <n v="0"/>
    <n v="0"/>
    <n v="0"/>
    <n v="0"/>
    <n v="0"/>
    <n v="0"/>
    <n v="0"/>
    <n v="0"/>
    <n v="0"/>
    <n v="0"/>
    <x v="8"/>
  </r>
  <r>
    <n v="644"/>
    <n v="64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6"/>
  </r>
  <r>
    <n v="1400"/>
    <n v="0"/>
    <n v="1400"/>
    <n v="0"/>
    <n v="0"/>
    <n v="0"/>
    <n v="0"/>
    <n v="0"/>
    <n v="0"/>
    <n v="0"/>
    <n v="0"/>
    <n v="0"/>
    <x v="49"/>
  </r>
  <r>
    <n v="17"/>
    <n v="17"/>
    <n v="0"/>
    <n v="0"/>
    <n v="17"/>
    <n v="17"/>
    <n v="0"/>
    <n v="0"/>
    <n v="0"/>
    <n v="0"/>
    <n v="0"/>
    <n v="0"/>
    <x v="34"/>
  </r>
  <r>
    <n v="19127"/>
    <n v="19127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81"/>
    <n v="81"/>
    <n v="0"/>
    <n v="0"/>
    <x v="32"/>
  </r>
  <r>
    <n v="15461"/>
    <n v="0"/>
    <n v="15461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62"/>
  </r>
  <r>
    <n v="25"/>
    <n v="25"/>
    <n v="0"/>
    <n v="0"/>
    <n v="25"/>
    <n v="25"/>
    <n v="0"/>
    <n v="0"/>
    <n v="0"/>
    <n v="0"/>
    <n v="0"/>
    <n v="0"/>
    <x v="8"/>
  </r>
  <r>
    <n v="82"/>
    <n v="82"/>
    <n v="0"/>
    <n v="0"/>
    <n v="0"/>
    <n v="0"/>
    <n v="0"/>
    <n v="0"/>
    <n v="82"/>
    <n v="82"/>
    <n v="0"/>
    <n v="0"/>
    <x v="35"/>
  </r>
  <r>
    <n v="2"/>
    <n v="2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60"/>
  </r>
  <r>
    <n v="560"/>
    <n v="560"/>
    <n v="0"/>
    <n v="0"/>
    <n v="0"/>
    <n v="0"/>
    <n v="0"/>
    <n v="0"/>
    <n v="0"/>
    <n v="0"/>
    <n v="0"/>
    <n v="0"/>
    <x v="41"/>
  </r>
  <r>
    <n v="1375"/>
    <n v="1375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37"/>
  </r>
  <r>
    <n v="65"/>
    <n v="65"/>
    <n v="0"/>
    <n v="0"/>
    <n v="65"/>
    <n v="65"/>
    <n v="0"/>
    <n v="0"/>
    <n v="0"/>
    <n v="0"/>
    <n v="0"/>
    <n v="0"/>
    <x v="63"/>
  </r>
  <r>
    <n v="33"/>
    <n v="33"/>
    <n v="0"/>
    <n v="0"/>
    <n v="0"/>
    <n v="0"/>
    <n v="0"/>
    <n v="0"/>
    <n v="0"/>
    <n v="0"/>
    <n v="0"/>
    <n v="0"/>
    <x v="24"/>
  </r>
  <r>
    <n v="3408"/>
    <n v="3408"/>
    <n v="0"/>
    <n v="0"/>
    <n v="0"/>
    <n v="0"/>
    <n v="0"/>
    <n v="0"/>
    <n v="0"/>
    <n v="0"/>
    <n v="0"/>
    <n v="0"/>
    <x v="54"/>
  </r>
  <r>
    <n v="3"/>
    <n v="0"/>
    <n v="3"/>
    <n v="0"/>
    <n v="0"/>
    <n v="0"/>
    <n v="0"/>
    <n v="0"/>
    <n v="0"/>
    <n v="0"/>
    <n v="0"/>
    <n v="0"/>
    <x v="7"/>
  </r>
  <r>
    <n v="2675"/>
    <n v="2675"/>
    <n v="0"/>
    <n v="0"/>
    <n v="2675"/>
    <n v="2675"/>
    <n v="0"/>
    <n v="0"/>
    <n v="0"/>
    <n v="0"/>
    <n v="0"/>
    <n v="0"/>
    <x v="33"/>
  </r>
  <r>
    <n v="194"/>
    <n v="194"/>
    <n v="0"/>
    <n v="0"/>
    <n v="0"/>
    <n v="0"/>
    <n v="0"/>
    <n v="0"/>
    <n v="0"/>
    <n v="0"/>
    <n v="0"/>
    <n v="0"/>
    <x v="63"/>
  </r>
  <r>
    <n v="31"/>
    <n v="31"/>
    <n v="0"/>
    <n v="0"/>
    <n v="31"/>
    <n v="31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4"/>
  </r>
  <r>
    <n v="212"/>
    <n v="212"/>
    <n v="0"/>
    <n v="0"/>
    <n v="212"/>
    <n v="212"/>
    <n v="0"/>
    <n v="0"/>
    <n v="0"/>
    <n v="0"/>
    <n v="0"/>
    <n v="0"/>
    <x v="63"/>
  </r>
  <r>
    <n v="21969"/>
    <n v="21969"/>
    <n v="0"/>
    <n v="0"/>
    <n v="0"/>
    <n v="0"/>
    <n v="0"/>
    <n v="0"/>
    <n v="0"/>
    <n v="0"/>
    <n v="0"/>
    <n v="0"/>
    <x v="1"/>
  </r>
  <r>
    <n v="5252"/>
    <n v="0"/>
    <n v="5252"/>
    <n v="0"/>
    <n v="5252"/>
    <n v="0"/>
    <n v="5252"/>
    <n v="0"/>
    <n v="0"/>
    <n v="0"/>
    <n v="0"/>
    <n v="0"/>
    <x v="54"/>
  </r>
  <r>
    <n v="177"/>
    <n v="177"/>
    <n v="0"/>
    <n v="0"/>
    <n v="0"/>
    <n v="0"/>
    <n v="0"/>
    <n v="0"/>
    <n v="0"/>
    <n v="0"/>
    <n v="0"/>
    <n v="0"/>
    <x v="35"/>
  </r>
  <r>
    <n v="1007"/>
    <n v="1007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36"/>
    <n v="36"/>
    <n v="0"/>
    <n v="0"/>
    <x v="44"/>
  </r>
  <r>
    <n v="4037"/>
    <n v="4037"/>
    <n v="0"/>
    <n v="0"/>
    <n v="0"/>
    <n v="0"/>
    <n v="0"/>
    <n v="0"/>
    <n v="0"/>
    <n v="0"/>
    <n v="0"/>
    <n v="0"/>
    <x v="31"/>
  </r>
  <r>
    <n v="599"/>
    <n v="599"/>
    <n v="0"/>
    <n v="0"/>
    <n v="0"/>
    <n v="0"/>
    <n v="0"/>
    <n v="0"/>
    <n v="0"/>
    <n v="0"/>
    <n v="0"/>
    <n v="0"/>
    <x v="51"/>
  </r>
  <r>
    <n v="45"/>
    <n v="45"/>
    <n v="0"/>
    <n v="0"/>
    <n v="45"/>
    <n v="45"/>
    <n v="0"/>
    <n v="0"/>
    <n v="0"/>
    <n v="0"/>
    <n v="0"/>
    <n v="0"/>
    <x v="14"/>
  </r>
  <r>
    <n v="16"/>
    <n v="16"/>
    <n v="0"/>
    <n v="0"/>
    <n v="0"/>
    <n v="0"/>
    <n v="0"/>
    <n v="0"/>
    <n v="16"/>
    <n v="16"/>
    <n v="0"/>
    <n v="0"/>
    <x v="71"/>
  </r>
  <r>
    <n v="2252"/>
    <n v="0"/>
    <n v="2252"/>
    <n v="0"/>
    <n v="0"/>
    <n v="0"/>
    <n v="0"/>
    <n v="0"/>
    <n v="0"/>
    <n v="0"/>
    <n v="0"/>
    <n v="0"/>
    <x v="8"/>
  </r>
  <r>
    <n v="297"/>
    <n v="297"/>
    <n v="0"/>
    <n v="0"/>
    <n v="0"/>
    <n v="0"/>
    <n v="0"/>
    <n v="0"/>
    <n v="0"/>
    <n v="0"/>
    <n v="0"/>
    <n v="0"/>
    <x v="23"/>
  </r>
  <r>
    <n v="222"/>
    <n v="222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54"/>
  </r>
  <r>
    <n v="946"/>
    <n v="0"/>
    <n v="946"/>
    <n v="0"/>
    <n v="0"/>
    <n v="0"/>
    <n v="0"/>
    <n v="0"/>
    <n v="0"/>
    <n v="0"/>
    <n v="0"/>
    <n v="0"/>
    <x v="19"/>
  </r>
  <r>
    <n v="721"/>
    <n v="0"/>
    <n v="721"/>
    <n v="0"/>
    <n v="0"/>
    <n v="0"/>
    <n v="0"/>
    <n v="0"/>
    <n v="721"/>
    <n v="0"/>
    <n v="721"/>
    <n v="0"/>
    <x v="43"/>
  </r>
  <r>
    <n v="1"/>
    <n v="1"/>
    <n v="0"/>
    <n v="0"/>
    <n v="0"/>
    <n v="0"/>
    <n v="0"/>
    <n v="0"/>
    <n v="0"/>
    <n v="0"/>
    <n v="0"/>
    <n v="0"/>
    <x v="15"/>
  </r>
  <r>
    <n v="133"/>
    <n v="133"/>
    <n v="0"/>
    <n v="0"/>
    <n v="0"/>
    <n v="0"/>
    <n v="0"/>
    <n v="0"/>
    <n v="0"/>
    <n v="0"/>
    <n v="0"/>
    <n v="0"/>
    <x v="14"/>
  </r>
  <r>
    <n v="992"/>
    <n v="0"/>
    <n v="992"/>
    <n v="0"/>
    <n v="0"/>
    <n v="0"/>
    <n v="0"/>
    <n v="0"/>
    <n v="0"/>
    <n v="0"/>
    <n v="0"/>
    <n v="0"/>
    <x v="29"/>
  </r>
  <r>
    <n v="110"/>
    <n v="110"/>
    <n v="0"/>
    <n v="0"/>
    <n v="110"/>
    <n v="11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5"/>
  </r>
  <r>
    <n v="76"/>
    <n v="76"/>
    <n v="0"/>
    <n v="0"/>
    <n v="76"/>
    <n v="76"/>
    <n v="0"/>
    <n v="0"/>
    <n v="0"/>
    <n v="0"/>
    <n v="0"/>
    <n v="0"/>
    <x v="24"/>
  </r>
  <r>
    <n v="4712"/>
    <n v="471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8"/>
  </r>
  <r>
    <n v="11722"/>
    <n v="11722"/>
    <n v="0"/>
    <n v="0"/>
    <n v="11722"/>
    <n v="11722"/>
    <n v="0"/>
    <n v="0"/>
    <n v="0"/>
    <n v="0"/>
    <n v="0"/>
    <n v="0"/>
    <x v="20"/>
  </r>
  <r>
    <n v="1546"/>
    <n v="1546"/>
    <n v="0"/>
    <n v="0"/>
    <n v="0"/>
    <n v="0"/>
    <n v="0"/>
    <n v="0"/>
    <n v="0"/>
    <n v="0"/>
    <n v="0"/>
    <n v="0"/>
    <x v="6"/>
  </r>
  <r>
    <n v="1289"/>
    <n v="0"/>
    <n v="1289"/>
    <n v="0"/>
    <n v="1289"/>
    <n v="0"/>
    <n v="1289"/>
    <n v="0"/>
    <n v="0"/>
    <n v="0"/>
    <n v="0"/>
    <n v="0"/>
    <x v="47"/>
  </r>
  <r>
    <n v="774"/>
    <n v="774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48"/>
  </r>
  <r>
    <n v="1604"/>
    <n v="0"/>
    <n v="1604"/>
    <n v="0"/>
    <n v="0"/>
    <n v="0"/>
    <n v="0"/>
    <n v="0"/>
    <n v="0"/>
    <n v="0"/>
    <n v="0"/>
    <n v="0"/>
    <x v="4"/>
  </r>
  <r>
    <n v="9590"/>
    <n v="0"/>
    <n v="9590"/>
    <n v="0"/>
    <n v="0"/>
    <n v="0"/>
    <n v="0"/>
    <n v="0"/>
    <n v="0"/>
    <n v="0"/>
    <n v="0"/>
    <n v="0"/>
    <x v="50"/>
  </r>
  <r>
    <n v="50627"/>
    <n v="0"/>
    <n v="50627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9"/>
  </r>
  <r>
    <n v="63"/>
    <n v="63"/>
    <n v="0"/>
    <n v="0"/>
    <n v="63"/>
    <n v="63"/>
    <n v="0"/>
    <n v="0"/>
    <n v="0"/>
    <n v="0"/>
    <n v="0"/>
    <n v="0"/>
    <x v="52"/>
  </r>
  <r>
    <n v="165"/>
    <n v="165"/>
    <n v="0"/>
    <n v="0"/>
    <n v="0"/>
    <n v="0"/>
    <n v="0"/>
    <n v="0"/>
    <n v="0"/>
    <n v="0"/>
    <n v="0"/>
    <n v="0"/>
    <x v="51"/>
  </r>
  <r>
    <n v="11534"/>
    <n v="0"/>
    <n v="11534"/>
    <n v="0"/>
    <n v="0"/>
    <n v="0"/>
    <n v="0"/>
    <n v="0"/>
    <n v="0"/>
    <n v="0"/>
    <n v="0"/>
    <n v="0"/>
    <x v="50"/>
  </r>
  <r>
    <n v="2090"/>
    <n v="0"/>
    <n v="2090"/>
    <n v="0"/>
    <n v="0"/>
    <n v="0"/>
    <n v="0"/>
    <n v="0"/>
    <n v="0"/>
    <n v="0"/>
    <n v="0"/>
    <n v="0"/>
    <x v="31"/>
  </r>
  <r>
    <n v="1659"/>
    <n v="1659"/>
    <n v="0"/>
    <n v="0"/>
    <n v="1659"/>
    <n v="1659"/>
    <n v="0"/>
    <n v="0"/>
    <n v="0"/>
    <n v="0"/>
    <n v="0"/>
    <n v="0"/>
    <x v="8"/>
  </r>
  <r>
    <n v="24"/>
    <n v="24"/>
    <n v="0"/>
    <n v="0"/>
    <n v="24"/>
    <n v="24"/>
    <n v="0"/>
    <n v="0"/>
    <n v="0"/>
    <n v="0"/>
    <n v="0"/>
    <n v="0"/>
    <x v="28"/>
  </r>
  <r>
    <n v="249"/>
    <n v="0"/>
    <n v="249"/>
    <n v="0"/>
    <n v="0"/>
    <n v="0"/>
    <n v="0"/>
    <n v="0"/>
    <n v="249"/>
    <n v="0"/>
    <n v="249"/>
    <n v="0"/>
    <x v="13"/>
  </r>
  <r>
    <n v="1563"/>
    <n v="0"/>
    <n v="1563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2"/>
  </r>
  <r>
    <n v="8451"/>
    <n v="0"/>
    <n v="8451"/>
    <n v="0"/>
    <n v="0"/>
    <n v="0"/>
    <n v="0"/>
    <n v="0"/>
    <n v="0"/>
    <n v="0"/>
    <n v="0"/>
    <n v="0"/>
    <x v="60"/>
  </r>
  <r>
    <n v="1402"/>
    <n v="1402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23"/>
    <n v="23"/>
    <n v="0"/>
    <n v="0"/>
    <x v="5"/>
  </r>
  <r>
    <n v="145"/>
    <n v="14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3"/>
  </r>
  <r>
    <n v="2361"/>
    <n v="2361"/>
    <n v="0"/>
    <n v="0"/>
    <n v="0"/>
    <n v="0"/>
    <n v="0"/>
    <n v="0"/>
    <n v="0"/>
    <n v="0"/>
    <n v="0"/>
    <n v="0"/>
    <x v="55"/>
  </r>
  <r>
    <n v="3878"/>
    <n v="3878"/>
    <n v="0"/>
    <n v="0"/>
    <n v="3878"/>
    <n v="3878"/>
    <n v="0"/>
    <n v="0"/>
    <n v="0"/>
    <n v="0"/>
    <n v="0"/>
    <n v="0"/>
    <x v="54"/>
  </r>
  <r>
    <n v="3999"/>
    <n v="3999"/>
    <n v="0"/>
    <n v="0"/>
    <n v="3999"/>
    <n v="3999"/>
    <n v="0"/>
    <n v="0"/>
    <n v="0"/>
    <n v="0"/>
    <n v="0"/>
    <n v="0"/>
    <x v="1"/>
  </r>
  <r>
    <n v="29"/>
    <n v="29"/>
    <n v="0"/>
    <n v="0"/>
    <n v="29"/>
    <n v="29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30"/>
  </r>
  <r>
    <n v="1061"/>
    <n v="1061"/>
    <n v="0"/>
    <n v="0"/>
    <n v="0"/>
    <n v="0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30"/>
  </r>
  <r>
    <n v="5696"/>
    <n v="5696"/>
    <n v="0"/>
    <n v="0"/>
    <n v="5696"/>
    <n v="5696"/>
    <n v="0"/>
    <n v="0"/>
    <n v="0"/>
    <n v="0"/>
    <n v="0"/>
    <n v="0"/>
    <x v="31"/>
  </r>
  <r>
    <n v="17"/>
    <n v="17"/>
    <n v="0"/>
    <n v="0"/>
    <n v="17"/>
    <n v="17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6"/>
  </r>
  <r>
    <n v="510"/>
    <n v="510"/>
    <n v="0"/>
    <n v="0"/>
    <n v="0"/>
    <n v="0"/>
    <n v="0"/>
    <n v="0"/>
    <n v="0"/>
    <n v="0"/>
    <n v="0"/>
    <n v="0"/>
    <x v="24"/>
  </r>
  <r>
    <n v="834"/>
    <n v="834"/>
    <n v="0"/>
    <n v="0"/>
    <n v="0"/>
    <n v="0"/>
    <n v="0"/>
    <n v="0"/>
    <n v="0"/>
    <n v="0"/>
    <n v="0"/>
    <n v="0"/>
    <x v="25"/>
  </r>
  <r>
    <n v="553"/>
    <n v="553"/>
    <n v="0"/>
    <n v="0"/>
    <n v="0"/>
    <n v="0"/>
    <n v="0"/>
    <n v="0"/>
    <n v="0"/>
    <n v="0"/>
    <n v="0"/>
    <n v="0"/>
    <x v="11"/>
  </r>
  <r>
    <n v="22299"/>
    <n v="22299"/>
    <n v="0"/>
    <n v="0"/>
    <n v="0"/>
    <n v="0"/>
    <n v="0"/>
    <n v="0"/>
    <n v="0"/>
    <n v="0"/>
    <n v="0"/>
    <n v="0"/>
    <x v="2"/>
  </r>
  <r>
    <n v="1204"/>
    <n v="0"/>
    <n v="1204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68"/>
  </r>
  <r>
    <n v="1101"/>
    <n v="0"/>
    <n v="1101"/>
    <n v="0"/>
    <n v="0"/>
    <n v="0"/>
    <n v="0"/>
    <n v="0"/>
    <n v="0"/>
    <n v="0"/>
    <n v="0"/>
    <n v="0"/>
    <x v="17"/>
  </r>
  <r>
    <n v="1625"/>
    <n v="0"/>
    <n v="1625"/>
    <n v="0"/>
    <n v="0"/>
    <n v="0"/>
    <n v="0"/>
    <n v="0"/>
    <n v="0"/>
    <n v="0"/>
    <n v="0"/>
    <n v="0"/>
    <x v="38"/>
  </r>
  <r>
    <n v="333"/>
    <n v="333"/>
    <n v="0"/>
    <n v="0"/>
    <n v="0"/>
    <n v="0"/>
    <n v="0"/>
    <n v="0"/>
    <n v="0"/>
    <n v="0"/>
    <n v="0"/>
    <n v="0"/>
    <x v="58"/>
  </r>
  <r>
    <n v="181"/>
    <n v="18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0"/>
  </r>
  <r>
    <n v="401"/>
    <n v="401"/>
    <n v="0"/>
    <n v="0"/>
    <n v="401"/>
    <n v="401"/>
    <n v="0"/>
    <n v="0"/>
    <n v="0"/>
    <n v="0"/>
    <n v="0"/>
    <n v="0"/>
    <x v="39"/>
  </r>
  <r>
    <n v="257"/>
    <n v="257"/>
    <n v="0"/>
    <n v="0"/>
    <n v="0"/>
    <n v="0"/>
    <n v="0"/>
    <n v="0"/>
    <n v="0"/>
    <n v="0"/>
    <n v="0"/>
    <n v="0"/>
    <x v="10"/>
  </r>
  <r>
    <n v="532"/>
    <n v="532"/>
    <n v="0"/>
    <n v="0"/>
    <n v="0"/>
    <n v="0"/>
    <n v="0"/>
    <n v="0"/>
    <n v="0"/>
    <n v="0"/>
    <n v="0"/>
    <n v="0"/>
    <x v="60"/>
  </r>
  <r>
    <n v="156"/>
    <n v="156"/>
    <n v="0"/>
    <n v="0"/>
    <n v="0"/>
    <n v="0"/>
    <n v="0"/>
    <n v="0"/>
    <n v="0"/>
    <n v="0"/>
    <n v="0"/>
    <n v="0"/>
    <x v="13"/>
  </r>
  <r>
    <n v="1947"/>
    <n v="0"/>
    <n v="1947"/>
    <n v="0"/>
    <n v="0"/>
    <n v="0"/>
    <n v="0"/>
    <n v="0"/>
    <n v="0"/>
    <n v="0"/>
    <n v="0"/>
    <n v="0"/>
    <x v="19"/>
  </r>
  <r>
    <n v="5068"/>
    <n v="5068"/>
    <n v="0"/>
    <n v="0"/>
    <n v="0"/>
    <n v="0"/>
    <n v="0"/>
    <n v="0"/>
    <n v="0"/>
    <n v="0"/>
    <n v="0"/>
    <n v="0"/>
    <x v="16"/>
  </r>
  <r>
    <n v="788"/>
    <n v="788"/>
    <n v="0"/>
    <n v="0"/>
    <n v="0"/>
    <n v="0"/>
    <n v="0"/>
    <n v="0"/>
    <n v="0"/>
    <n v="0"/>
    <n v="0"/>
    <n v="0"/>
    <x v="14"/>
  </r>
  <r>
    <n v="438"/>
    <n v="438"/>
    <n v="0"/>
    <n v="0"/>
    <n v="0"/>
    <n v="0"/>
    <n v="0"/>
    <n v="0"/>
    <n v="0"/>
    <n v="0"/>
    <n v="0"/>
    <n v="0"/>
    <x v="42"/>
  </r>
  <r>
    <n v="3980"/>
    <n v="0"/>
    <n v="3980"/>
    <n v="0"/>
    <n v="0"/>
    <n v="0"/>
    <n v="0"/>
    <n v="0"/>
    <n v="3980"/>
    <n v="0"/>
    <n v="3980"/>
    <n v="0"/>
    <x v="54"/>
  </r>
  <r>
    <n v="499"/>
    <n v="499"/>
    <n v="0"/>
    <n v="0"/>
    <n v="0"/>
    <n v="0"/>
    <n v="0"/>
    <n v="0"/>
    <n v="0"/>
    <n v="0"/>
    <n v="0"/>
    <n v="0"/>
    <x v="55"/>
  </r>
  <r>
    <n v="396"/>
    <n v="396"/>
    <n v="0"/>
    <n v="0"/>
    <n v="0"/>
    <n v="0"/>
    <n v="0"/>
    <n v="0"/>
    <n v="0"/>
    <n v="0"/>
    <n v="0"/>
    <n v="0"/>
    <x v="35"/>
  </r>
  <r>
    <n v="375"/>
    <n v="375"/>
    <n v="0"/>
    <n v="0"/>
    <n v="0"/>
    <n v="0"/>
    <n v="0"/>
    <n v="0"/>
    <n v="0"/>
    <n v="0"/>
    <n v="0"/>
    <n v="0"/>
    <x v="53"/>
  </r>
  <r>
    <n v="10143"/>
    <n v="10143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37"/>
  </r>
  <r>
    <n v="90"/>
    <n v="90"/>
    <n v="0"/>
    <n v="0"/>
    <n v="0"/>
    <n v="0"/>
    <n v="0"/>
    <n v="0"/>
    <n v="0"/>
    <n v="0"/>
    <n v="0"/>
    <n v="0"/>
    <x v="30"/>
  </r>
  <r>
    <n v="684"/>
    <n v="0"/>
    <n v="684"/>
    <n v="0"/>
    <n v="0"/>
    <n v="0"/>
    <n v="0"/>
    <n v="0"/>
    <n v="0"/>
    <n v="0"/>
    <n v="0"/>
    <n v="0"/>
    <x v="42"/>
  </r>
  <r>
    <n v="746"/>
    <n v="746"/>
    <n v="0"/>
    <n v="0"/>
    <n v="746"/>
    <n v="746"/>
    <n v="0"/>
    <n v="0"/>
    <n v="0"/>
    <n v="0"/>
    <n v="0"/>
    <n v="0"/>
    <x v="31"/>
  </r>
  <r>
    <n v="69"/>
    <n v="69"/>
    <n v="0"/>
    <n v="0"/>
    <n v="0"/>
    <n v="0"/>
    <n v="0"/>
    <n v="0"/>
    <n v="0"/>
    <n v="0"/>
    <n v="0"/>
    <n v="0"/>
    <x v="19"/>
  </r>
  <r>
    <n v="4486"/>
    <n v="448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60"/>
  </r>
  <r>
    <n v="1401"/>
    <n v="1401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5"/>
  </r>
  <r>
    <n v="20319"/>
    <n v="0"/>
    <n v="20319"/>
    <n v="0"/>
    <n v="0"/>
    <n v="0"/>
    <n v="0"/>
    <n v="0"/>
    <n v="0"/>
    <n v="0"/>
    <n v="0"/>
    <n v="0"/>
    <x v="9"/>
  </r>
  <r>
    <n v="6346"/>
    <n v="6346"/>
    <n v="0"/>
    <n v="0"/>
    <n v="0"/>
    <n v="0"/>
    <n v="0"/>
    <n v="0"/>
    <n v="0"/>
    <n v="0"/>
    <n v="0"/>
    <n v="0"/>
    <x v="28"/>
  </r>
  <r>
    <n v="235"/>
    <n v="0"/>
    <n v="235"/>
    <n v="0"/>
    <n v="0"/>
    <n v="0"/>
    <n v="0"/>
    <n v="0"/>
    <n v="235"/>
    <n v="0"/>
    <n v="235"/>
    <n v="0"/>
    <x v="10"/>
  </r>
  <r>
    <n v="217"/>
    <n v="217"/>
    <n v="0"/>
    <n v="0"/>
    <n v="0"/>
    <n v="0"/>
    <n v="0"/>
    <n v="0"/>
    <n v="0"/>
    <n v="0"/>
    <n v="0"/>
    <n v="0"/>
    <x v="38"/>
  </r>
  <r>
    <n v="1582"/>
    <n v="1582"/>
    <n v="0"/>
    <n v="0"/>
    <n v="0"/>
    <n v="0"/>
    <n v="0"/>
    <n v="0"/>
    <n v="0"/>
    <n v="0"/>
    <n v="0"/>
    <n v="0"/>
    <x v="31"/>
  </r>
  <r>
    <n v="2798"/>
    <n v="2798"/>
    <n v="0"/>
    <n v="0"/>
    <n v="2798"/>
    <n v="2798"/>
    <n v="0"/>
    <n v="0"/>
    <n v="0"/>
    <n v="0"/>
    <n v="0"/>
    <n v="0"/>
    <x v="19"/>
  </r>
  <r>
    <n v="224"/>
    <n v="224"/>
    <n v="0"/>
    <n v="0"/>
    <n v="224"/>
    <n v="224"/>
    <n v="0"/>
    <n v="0"/>
    <n v="0"/>
    <n v="0"/>
    <n v="0"/>
    <n v="0"/>
    <x v="72"/>
  </r>
  <r>
    <n v="4"/>
    <n v="4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4"/>
  </r>
  <r>
    <n v="1193"/>
    <n v="1193"/>
    <n v="0"/>
    <n v="0"/>
    <n v="0"/>
    <n v="0"/>
    <n v="0"/>
    <n v="0"/>
    <n v="0"/>
    <n v="0"/>
    <n v="0"/>
    <n v="0"/>
    <x v="60"/>
  </r>
  <r>
    <n v="72"/>
    <n v="72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6"/>
  </r>
  <r>
    <n v="42"/>
    <n v="42"/>
    <n v="0"/>
    <n v="0"/>
    <n v="42"/>
    <n v="42"/>
    <n v="0"/>
    <n v="0"/>
    <n v="0"/>
    <n v="0"/>
    <n v="0"/>
    <n v="0"/>
    <x v="50"/>
  </r>
  <r>
    <n v="1067"/>
    <n v="1067"/>
    <n v="0"/>
    <n v="0"/>
    <n v="1067"/>
    <n v="1067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60"/>
  </r>
  <r>
    <n v="784"/>
    <n v="0"/>
    <n v="784"/>
    <n v="0"/>
    <n v="0"/>
    <n v="0"/>
    <n v="0"/>
    <n v="0"/>
    <n v="0"/>
    <n v="0"/>
    <n v="0"/>
    <n v="0"/>
    <x v="55"/>
  </r>
  <r>
    <n v="332"/>
    <n v="332"/>
    <n v="0"/>
    <n v="0"/>
    <n v="0"/>
    <n v="0"/>
    <n v="0"/>
    <n v="0"/>
    <n v="0"/>
    <n v="0"/>
    <n v="0"/>
    <n v="0"/>
    <x v="6"/>
  </r>
  <r>
    <n v="1195"/>
    <n v="1195"/>
    <n v="0"/>
    <n v="0"/>
    <n v="1195"/>
    <n v="1195"/>
    <n v="0"/>
    <n v="0"/>
    <n v="0"/>
    <n v="0"/>
    <n v="0"/>
    <n v="0"/>
    <x v="25"/>
  </r>
  <r>
    <n v="15006"/>
    <n v="15006"/>
    <n v="0"/>
    <n v="0"/>
    <n v="0"/>
    <n v="0"/>
    <n v="0"/>
    <n v="0"/>
    <n v="15006"/>
    <n v="15006"/>
    <n v="0"/>
    <n v="0"/>
    <x v="56"/>
  </r>
  <r>
    <n v="80"/>
    <n v="80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4"/>
  </r>
  <r>
    <n v="70"/>
    <n v="70"/>
    <n v="0"/>
    <n v="0"/>
    <n v="0"/>
    <n v="0"/>
    <n v="0"/>
    <n v="0"/>
    <n v="0"/>
    <n v="0"/>
    <n v="0"/>
    <n v="0"/>
    <x v="42"/>
  </r>
  <r>
    <n v="1768"/>
    <n v="0"/>
    <n v="1768"/>
    <n v="0"/>
    <n v="0"/>
    <n v="0"/>
    <n v="0"/>
    <n v="0"/>
    <n v="0"/>
    <n v="0"/>
    <n v="0"/>
    <n v="0"/>
    <x v="10"/>
  </r>
  <r>
    <n v="948"/>
    <n v="948"/>
    <n v="0"/>
    <n v="0"/>
    <n v="948"/>
    <n v="948"/>
    <n v="0"/>
    <n v="0"/>
    <n v="0"/>
    <n v="0"/>
    <n v="0"/>
    <n v="0"/>
    <x v="5"/>
  </r>
  <r>
    <n v="2157"/>
    <n v="0"/>
    <n v="2157"/>
    <n v="0"/>
    <n v="0"/>
    <n v="0"/>
    <n v="0"/>
    <n v="0"/>
    <n v="2157"/>
    <n v="0"/>
    <n v="2157"/>
    <n v="0"/>
    <x v="11"/>
  </r>
  <r>
    <n v="25"/>
    <n v="2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2"/>
  </r>
  <r>
    <n v="4480"/>
    <n v="4480"/>
    <n v="0"/>
    <n v="0"/>
    <n v="0"/>
    <n v="0"/>
    <n v="0"/>
    <n v="0"/>
    <n v="0"/>
    <n v="0"/>
    <n v="0"/>
    <n v="0"/>
    <x v="20"/>
  </r>
  <r>
    <n v="874"/>
    <n v="874"/>
    <n v="0"/>
    <n v="0"/>
    <n v="874"/>
    <n v="874"/>
    <n v="0"/>
    <n v="0"/>
    <n v="0"/>
    <n v="0"/>
    <n v="0"/>
    <n v="0"/>
    <x v="72"/>
  </r>
  <r>
    <n v="70"/>
    <n v="70"/>
    <n v="0"/>
    <n v="0"/>
    <n v="0"/>
    <n v="0"/>
    <n v="0"/>
    <n v="0"/>
    <n v="0"/>
    <n v="0"/>
    <n v="0"/>
    <n v="0"/>
    <x v="17"/>
  </r>
  <r>
    <n v="4818"/>
    <n v="4818"/>
    <n v="0"/>
    <n v="0"/>
    <n v="4818"/>
    <n v="4818"/>
    <n v="0"/>
    <n v="0"/>
    <n v="0"/>
    <n v="0"/>
    <n v="0"/>
    <n v="0"/>
    <x v="35"/>
  </r>
  <r>
    <n v="2940"/>
    <n v="0"/>
    <n v="2940"/>
    <n v="0"/>
    <n v="0"/>
    <n v="0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4"/>
  </r>
  <r>
    <n v="35"/>
    <n v="0"/>
    <n v="35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9"/>
  </r>
  <r>
    <n v="5794"/>
    <n v="579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7678"/>
    <n v="7678"/>
    <n v="0"/>
    <n v="0"/>
    <n v="7678"/>
    <n v="7678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0"/>
  </r>
  <r>
    <n v="845"/>
    <n v="845"/>
    <n v="0"/>
    <n v="0"/>
    <n v="845"/>
    <n v="845"/>
    <n v="0"/>
    <n v="0"/>
    <n v="0"/>
    <n v="0"/>
    <n v="0"/>
    <n v="0"/>
    <x v="20"/>
  </r>
  <r>
    <n v="785"/>
    <n v="78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1614"/>
    <n v="0"/>
    <n v="1614"/>
    <n v="0"/>
    <n v="0"/>
    <n v="0"/>
    <n v="0"/>
    <n v="0"/>
    <n v="1614"/>
    <n v="0"/>
    <n v="1614"/>
    <n v="0"/>
    <x v="48"/>
  </r>
  <r>
    <n v="769"/>
    <n v="0"/>
    <n v="769"/>
    <n v="0"/>
    <n v="0"/>
    <n v="0"/>
    <n v="0"/>
    <n v="0"/>
    <n v="0"/>
    <n v="0"/>
    <n v="0"/>
    <n v="0"/>
    <x v="39"/>
  </r>
  <r>
    <n v="9493"/>
    <n v="949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5"/>
  </r>
  <r>
    <n v="2692"/>
    <n v="2692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39"/>
  </r>
  <r>
    <n v="2908"/>
    <n v="2908"/>
    <n v="0"/>
    <n v="0"/>
    <n v="0"/>
    <n v="0"/>
    <n v="0"/>
    <n v="0"/>
    <n v="2908"/>
    <n v="2908"/>
    <n v="0"/>
    <n v="0"/>
    <x v="54"/>
  </r>
  <r>
    <n v="777"/>
    <n v="777"/>
    <n v="0"/>
    <n v="0"/>
    <n v="0"/>
    <n v="0"/>
    <n v="0"/>
    <n v="0"/>
    <n v="0"/>
    <n v="0"/>
    <n v="0"/>
    <n v="0"/>
    <x v="8"/>
  </r>
  <r>
    <n v="132"/>
    <n v="0"/>
    <n v="132"/>
    <n v="0"/>
    <n v="0"/>
    <n v="0"/>
    <n v="0"/>
    <n v="0"/>
    <n v="0"/>
    <n v="0"/>
    <n v="0"/>
    <n v="0"/>
    <x v="15"/>
  </r>
  <r>
    <n v="461"/>
    <n v="461"/>
    <n v="0"/>
    <n v="0"/>
    <n v="0"/>
    <n v="0"/>
    <n v="0"/>
    <n v="0"/>
    <n v="0"/>
    <n v="0"/>
    <n v="0"/>
    <n v="0"/>
    <x v="47"/>
  </r>
  <r>
    <n v="834"/>
    <n v="834"/>
    <n v="0"/>
    <n v="0"/>
    <n v="834"/>
    <n v="834"/>
    <n v="0"/>
    <n v="0"/>
    <n v="0"/>
    <n v="0"/>
    <n v="0"/>
    <n v="0"/>
    <x v="38"/>
  </r>
  <r>
    <n v="4077"/>
    <n v="4077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19"/>
    <n v="19"/>
    <n v="0"/>
    <n v="0"/>
    <x v="20"/>
  </r>
  <r>
    <n v="97"/>
    <n v="97"/>
    <n v="0"/>
    <n v="0"/>
    <n v="0"/>
    <n v="0"/>
    <n v="0"/>
    <n v="0"/>
    <n v="0"/>
    <n v="0"/>
    <n v="0"/>
    <n v="0"/>
    <x v="55"/>
  </r>
  <r>
    <n v="178"/>
    <n v="178"/>
    <n v="0"/>
    <n v="0"/>
    <n v="0"/>
    <n v="0"/>
    <n v="0"/>
    <n v="0"/>
    <n v="0"/>
    <n v="0"/>
    <n v="0"/>
    <n v="0"/>
    <x v="24"/>
  </r>
  <r>
    <n v="762"/>
    <n v="762"/>
    <n v="0"/>
    <n v="0"/>
    <n v="0"/>
    <n v="0"/>
    <n v="0"/>
    <n v="0"/>
    <n v="0"/>
    <n v="0"/>
    <n v="0"/>
    <n v="0"/>
    <x v="45"/>
  </r>
  <r>
    <n v="15"/>
    <n v="15"/>
    <n v="0"/>
    <n v="0"/>
    <n v="15"/>
    <n v="15"/>
    <n v="0"/>
    <n v="0"/>
    <n v="0"/>
    <n v="0"/>
    <n v="0"/>
    <n v="0"/>
    <x v="59"/>
  </r>
  <r>
    <n v="121"/>
    <n v="12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9"/>
  </r>
  <r>
    <n v="239"/>
    <n v="239"/>
    <n v="0"/>
    <n v="0"/>
    <n v="239"/>
    <n v="239"/>
    <n v="0"/>
    <n v="0"/>
    <n v="0"/>
    <n v="0"/>
    <n v="0"/>
    <n v="0"/>
    <x v="58"/>
  </r>
  <r>
    <n v="2733"/>
    <n v="2733"/>
    <n v="0"/>
    <n v="0"/>
    <n v="2733"/>
    <n v="2733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68"/>
  </r>
  <r>
    <n v="11"/>
    <n v="11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43"/>
  </r>
  <r>
    <n v="1352"/>
    <n v="0"/>
    <n v="1352"/>
    <n v="0"/>
    <n v="0"/>
    <n v="0"/>
    <n v="0"/>
    <n v="0"/>
    <n v="0"/>
    <n v="0"/>
    <n v="0"/>
    <n v="0"/>
    <x v="59"/>
  </r>
  <r>
    <n v="2648"/>
    <n v="0"/>
    <n v="2648"/>
    <n v="0"/>
    <n v="0"/>
    <n v="0"/>
    <n v="0"/>
    <n v="0"/>
    <n v="0"/>
    <n v="0"/>
    <n v="0"/>
    <n v="0"/>
    <x v="30"/>
  </r>
  <r>
    <n v="149"/>
    <n v="149"/>
    <n v="0"/>
    <n v="0"/>
    <n v="0"/>
    <n v="0"/>
    <n v="0"/>
    <n v="0"/>
    <n v="0"/>
    <n v="0"/>
    <n v="0"/>
    <n v="0"/>
    <x v="68"/>
  </r>
  <r>
    <n v="1488"/>
    <n v="1488"/>
    <n v="0"/>
    <n v="0"/>
    <n v="0"/>
    <n v="0"/>
    <n v="0"/>
    <n v="0"/>
    <n v="0"/>
    <n v="0"/>
    <n v="0"/>
    <n v="0"/>
    <x v="26"/>
  </r>
  <r>
    <n v="145"/>
    <n v="145"/>
    <n v="0"/>
    <n v="0"/>
    <n v="0"/>
    <n v="0"/>
    <n v="0"/>
    <n v="0"/>
    <n v="0"/>
    <n v="0"/>
    <n v="0"/>
    <n v="0"/>
    <x v="3"/>
  </r>
  <r>
    <n v="7209"/>
    <n v="0"/>
    <n v="7209"/>
    <n v="0"/>
    <n v="0"/>
    <n v="0"/>
    <n v="0"/>
    <n v="0"/>
    <n v="0"/>
    <n v="0"/>
    <n v="0"/>
    <n v="0"/>
    <x v="34"/>
  </r>
  <r>
    <n v="366"/>
    <n v="366"/>
    <n v="0"/>
    <n v="0"/>
    <n v="366"/>
    <n v="366"/>
    <n v="0"/>
    <n v="0"/>
    <n v="0"/>
    <n v="0"/>
    <n v="0"/>
    <n v="0"/>
    <x v="41"/>
  </r>
  <r>
    <n v="384"/>
    <n v="384"/>
    <n v="0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25"/>
  </r>
  <r>
    <n v="4646"/>
    <n v="4646"/>
    <n v="0"/>
    <n v="0"/>
    <n v="0"/>
    <n v="0"/>
    <n v="0"/>
    <n v="0"/>
    <n v="0"/>
    <n v="0"/>
    <n v="0"/>
    <n v="0"/>
    <x v="31"/>
  </r>
  <r>
    <n v="314"/>
    <n v="314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0"/>
  </r>
  <r>
    <n v="6185"/>
    <n v="0"/>
    <n v="6185"/>
    <n v="0"/>
    <n v="6185"/>
    <n v="0"/>
    <n v="6185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51"/>
  </r>
  <r>
    <n v="18530"/>
    <n v="18530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63"/>
  </r>
  <r>
    <n v="4453"/>
    <n v="4453"/>
    <n v="0"/>
    <n v="0"/>
    <n v="0"/>
    <n v="0"/>
    <n v="0"/>
    <n v="0"/>
    <n v="0"/>
    <n v="0"/>
    <n v="0"/>
    <n v="0"/>
    <x v="31"/>
  </r>
  <r>
    <n v="611"/>
    <n v="611"/>
    <n v="0"/>
    <n v="0"/>
    <n v="611"/>
    <n v="611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8"/>
  </r>
  <r>
    <n v="1283"/>
    <n v="1283"/>
    <n v="0"/>
    <n v="0"/>
    <n v="0"/>
    <n v="0"/>
    <n v="0"/>
    <n v="0"/>
    <n v="1283"/>
    <n v="1283"/>
    <n v="0"/>
    <n v="0"/>
    <x v="9"/>
  </r>
  <r>
    <n v="4"/>
    <n v="4"/>
    <n v="0"/>
    <n v="0"/>
    <n v="0"/>
    <n v="0"/>
    <n v="0"/>
    <n v="0"/>
    <n v="0"/>
    <n v="0"/>
    <n v="0"/>
    <n v="0"/>
    <x v="28"/>
  </r>
  <r>
    <n v="1510"/>
    <n v="1510"/>
    <n v="0"/>
    <n v="0"/>
    <n v="0"/>
    <n v="0"/>
    <n v="0"/>
    <n v="0"/>
    <n v="0"/>
    <n v="0"/>
    <n v="0"/>
    <n v="0"/>
    <x v="8"/>
  </r>
  <r>
    <n v="2484"/>
    <n v="2484"/>
    <n v="0"/>
    <n v="0"/>
    <n v="0"/>
    <n v="0"/>
    <n v="0"/>
    <n v="0"/>
    <n v="0"/>
    <n v="0"/>
    <n v="0"/>
    <n v="0"/>
    <x v="6"/>
  </r>
  <r>
    <n v="478"/>
    <n v="478"/>
    <n v="0"/>
    <n v="0"/>
    <n v="478"/>
    <n v="478"/>
    <n v="0"/>
    <n v="0"/>
    <n v="0"/>
    <n v="0"/>
    <n v="0"/>
    <n v="0"/>
    <x v="47"/>
  </r>
  <r>
    <n v="31399"/>
    <n v="31399"/>
    <n v="0"/>
    <n v="0"/>
    <n v="0"/>
    <n v="0"/>
    <n v="0"/>
    <n v="0"/>
    <n v="0"/>
    <n v="0"/>
    <n v="0"/>
    <n v="0"/>
    <x v="54"/>
  </r>
  <r>
    <n v="2130"/>
    <n v="2130"/>
    <n v="0"/>
    <n v="0"/>
    <n v="0"/>
    <n v="0"/>
    <n v="0"/>
    <n v="0"/>
    <n v="0"/>
    <n v="0"/>
    <n v="0"/>
    <n v="0"/>
    <x v="9"/>
  </r>
  <r>
    <n v="260"/>
    <n v="260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41"/>
  </r>
  <r>
    <n v="14"/>
    <n v="0"/>
    <n v="14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3"/>
  </r>
  <r>
    <n v="83"/>
    <n v="83"/>
    <n v="0"/>
    <n v="0"/>
    <n v="83"/>
    <n v="83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6"/>
  </r>
  <r>
    <n v="107"/>
    <n v="107"/>
    <n v="0"/>
    <n v="0"/>
    <n v="107"/>
    <n v="107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4"/>
  </r>
  <r>
    <n v="41"/>
    <n v="41"/>
    <n v="0"/>
    <n v="0"/>
    <n v="41"/>
    <n v="41"/>
    <n v="0"/>
    <n v="0"/>
    <n v="0"/>
    <n v="0"/>
    <n v="0"/>
    <n v="0"/>
    <x v="4"/>
  </r>
  <r>
    <n v="231"/>
    <n v="231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12"/>
  </r>
  <r>
    <n v="822"/>
    <n v="822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19"/>
  </r>
  <r>
    <n v="12371"/>
    <n v="0"/>
    <n v="12371"/>
    <n v="0"/>
    <n v="12371"/>
    <n v="0"/>
    <n v="12371"/>
    <n v="0"/>
    <n v="0"/>
    <n v="0"/>
    <n v="0"/>
    <n v="0"/>
    <x v="56"/>
  </r>
  <r>
    <n v="13"/>
    <n v="13"/>
    <n v="0"/>
    <n v="0"/>
    <n v="13"/>
    <n v="13"/>
    <n v="0"/>
    <n v="0"/>
    <n v="0"/>
    <n v="0"/>
    <n v="0"/>
    <n v="0"/>
    <x v="5"/>
  </r>
  <r>
    <n v="1785"/>
    <n v="1785"/>
    <n v="0"/>
    <n v="0"/>
    <n v="0"/>
    <n v="0"/>
    <n v="0"/>
    <n v="0"/>
    <n v="1785"/>
    <n v="1785"/>
    <n v="0"/>
    <n v="0"/>
    <x v="8"/>
  </r>
  <r>
    <n v="11"/>
    <n v="11"/>
    <n v="0"/>
    <n v="0"/>
    <n v="0"/>
    <n v="0"/>
    <n v="0"/>
    <n v="0"/>
    <n v="0"/>
    <n v="0"/>
    <n v="0"/>
    <n v="0"/>
    <x v="67"/>
  </r>
  <r>
    <n v="22"/>
    <n v="22"/>
    <n v="0"/>
    <n v="0"/>
    <n v="0"/>
    <n v="0"/>
    <n v="0"/>
    <n v="0"/>
    <n v="0"/>
    <n v="0"/>
    <n v="0"/>
    <n v="0"/>
    <x v="3"/>
  </r>
  <r>
    <n v="676"/>
    <n v="67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7"/>
  </r>
  <r>
    <n v="551"/>
    <n v="551"/>
    <n v="0"/>
    <n v="0"/>
    <n v="551"/>
    <n v="551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8"/>
  </r>
  <r>
    <n v="493"/>
    <n v="493"/>
    <n v="0"/>
    <n v="0"/>
    <n v="0"/>
    <n v="0"/>
    <n v="0"/>
    <n v="0"/>
    <n v="0"/>
    <n v="0"/>
    <n v="0"/>
    <n v="0"/>
    <x v="29"/>
  </r>
  <r>
    <n v="261"/>
    <n v="261"/>
    <n v="0"/>
    <n v="0"/>
    <n v="0"/>
    <n v="0"/>
    <n v="0"/>
    <n v="0"/>
    <n v="0"/>
    <n v="0"/>
    <n v="0"/>
    <n v="0"/>
    <x v="16"/>
  </r>
  <r>
    <n v="4141"/>
    <n v="414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0"/>
  </r>
  <r>
    <n v="530"/>
    <n v="530"/>
    <n v="0"/>
    <n v="0"/>
    <n v="0"/>
    <n v="0"/>
    <n v="0"/>
    <n v="0"/>
    <n v="530"/>
    <n v="530"/>
    <n v="0"/>
    <n v="0"/>
    <x v="52"/>
  </r>
  <r>
    <n v="140958"/>
    <n v="0"/>
    <n v="0"/>
    <n v="140958"/>
    <n v="0"/>
    <n v="0"/>
    <n v="0"/>
    <n v="0"/>
    <n v="0"/>
    <n v="0"/>
    <n v="0"/>
    <n v="0"/>
    <x v="2"/>
  </r>
  <r>
    <n v="220"/>
    <n v="22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5"/>
  </r>
  <r>
    <n v="3534"/>
    <n v="3534"/>
    <n v="0"/>
    <n v="0"/>
    <n v="3534"/>
    <n v="3534"/>
    <n v="0"/>
    <n v="0"/>
    <n v="0"/>
    <n v="0"/>
    <n v="0"/>
    <n v="0"/>
    <x v="60"/>
  </r>
  <r>
    <n v="137"/>
    <n v="137"/>
    <n v="0"/>
    <n v="0"/>
    <n v="0"/>
    <n v="0"/>
    <n v="0"/>
    <n v="0"/>
    <n v="0"/>
    <n v="0"/>
    <n v="0"/>
    <n v="0"/>
    <x v="25"/>
  </r>
  <r>
    <n v="44346"/>
    <n v="0"/>
    <n v="44346"/>
    <n v="0"/>
    <n v="0"/>
    <n v="0"/>
    <n v="0"/>
    <n v="0"/>
    <n v="0"/>
    <n v="0"/>
    <n v="0"/>
    <n v="0"/>
    <x v="56"/>
  </r>
  <r>
    <n v="339"/>
    <n v="339"/>
    <n v="0"/>
    <n v="0"/>
    <n v="0"/>
    <n v="0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12"/>
  </r>
  <r>
    <n v="3291"/>
    <n v="0"/>
    <n v="3291"/>
    <n v="0"/>
    <n v="3291"/>
    <n v="0"/>
    <n v="3291"/>
    <n v="0"/>
    <n v="0"/>
    <n v="0"/>
    <n v="0"/>
    <n v="0"/>
    <x v="31"/>
  </r>
  <r>
    <n v="1730"/>
    <n v="1730"/>
    <n v="0"/>
    <n v="0"/>
    <n v="1730"/>
    <n v="1730"/>
    <n v="0"/>
    <n v="0"/>
    <n v="0"/>
    <n v="0"/>
    <n v="0"/>
    <n v="0"/>
    <x v="5"/>
  </r>
  <r>
    <n v="33032"/>
    <n v="33032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7"/>
  </r>
  <r>
    <n v="870"/>
    <n v="0"/>
    <n v="870"/>
    <n v="0"/>
    <n v="0"/>
    <n v="0"/>
    <n v="0"/>
    <n v="0"/>
    <n v="0"/>
    <n v="0"/>
    <n v="0"/>
    <n v="0"/>
    <x v="31"/>
  </r>
  <r>
    <n v="13"/>
    <n v="0"/>
    <n v="13"/>
    <n v="0"/>
    <n v="0"/>
    <n v="0"/>
    <n v="0"/>
    <n v="0"/>
    <n v="0"/>
    <n v="0"/>
    <n v="0"/>
    <n v="0"/>
    <x v="65"/>
  </r>
  <r>
    <n v="1175"/>
    <n v="0"/>
    <n v="1175"/>
    <n v="0"/>
    <n v="0"/>
    <n v="0"/>
    <n v="0"/>
    <n v="0"/>
    <n v="0"/>
    <n v="0"/>
    <n v="0"/>
    <n v="0"/>
    <x v="49"/>
  </r>
  <r>
    <n v="74"/>
    <n v="74"/>
    <n v="0"/>
    <n v="0"/>
    <n v="0"/>
    <n v="0"/>
    <n v="0"/>
    <n v="0"/>
    <n v="0"/>
    <n v="0"/>
    <n v="0"/>
    <n v="0"/>
    <x v="10"/>
  </r>
  <r>
    <n v="38"/>
    <n v="38"/>
    <n v="0"/>
    <n v="0"/>
    <n v="38"/>
    <n v="38"/>
    <n v="0"/>
    <n v="0"/>
    <n v="0"/>
    <n v="0"/>
    <n v="0"/>
    <n v="0"/>
    <x v="11"/>
  </r>
  <r>
    <n v="7834"/>
    <n v="0"/>
    <n v="7834"/>
    <n v="0"/>
    <n v="0"/>
    <n v="0"/>
    <n v="0"/>
    <n v="0"/>
    <n v="0"/>
    <n v="0"/>
    <n v="0"/>
    <n v="0"/>
    <x v="42"/>
  </r>
  <r>
    <n v="248"/>
    <n v="248"/>
    <n v="0"/>
    <n v="0"/>
    <n v="0"/>
    <n v="0"/>
    <n v="0"/>
    <n v="0"/>
    <n v="0"/>
    <n v="0"/>
    <n v="0"/>
    <n v="0"/>
    <x v="35"/>
  </r>
  <r>
    <n v="5"/>
    <n v="5"/>
    <n v="0"/>
    <n v="0"/>
    <n v="5"/>
    <n v="5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8"/>
  </r>
  <r>
    <n v="3031"/>
    <n v="3031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0"/>
    <n v="0"/>
    <n v="0"/>
    <n v="0"/>
    <x v="39"/>
  </r>
  <r>
    <n v="47"/>
    <n v="0"/>
    <n v="47"/>
    <n v="0"/>
    <n v="47"/>
    <n v="0"/>
    <n v="47"/>
    <n v="0"/>
    <n v="0"/>
    <n v="0"/>
    <n v="0"/>
    <n v="0"/>
    <x v="73"/>
  </r>
  <r>
    <n v="4"/>
    <n v="4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3"/>
  </r>
  <r>
    <n v="283"/>
    <n v="283"/>
    <n v="0"/>
    <n v="0"/>
    <n v="283"/>
    <n v="283"/>
    <n v="0"/>
    <n v="0"/>
    <n v="0"/>
    <n v="0"/>
    <n v="0"/>
    <n v="0"/>
    <x v="43"/>
  </r>
  <r>
    <n v="1705"/>
    <n v="0"/>
    <n v="1705"/>
    <n v="0"/>
    <n v="0"/>
    <n v="0"/>
    <n v="0"/>
    <n v="0"/>
    <n v="0"/>
    <n v="0"/>
    <n v="0"/>
    <n v="0"/>
    <x v="28"/>
  </r>
  <r>
    <n v="4240"/>
    <n v="4240"/>
    <n v="0"/>
    <n v="0"/>
    <n v="0"/>
    <n v="0"/>
    <n v="0"/>
    <n v="0"/>
    <n v="0"/>
    <n v="0"/>
    <n v="0"/>
    <n v="0"/>
    <x v="19"/>
  </r>
  <r>
    <n v="124"/>
    <n v="124"/>
    <n v="0"/>
    <n v="0"/>
    <n v="124"/>
    <n v="124"/>
    <n v="0"/>
    <n v="0"/>
    <n v="0"/>
    <n v="0"/>
    <n v="0"/>
    <n v="0"/>
    <x v="13"/>
  </r>
  <r>
    <n v="3528"/>
    <n v="3528"/>
    <n v="0"/>
    <n v="0"/>
    <n v="0"/>
    <n v="0"/>
    <n v="0"/>
    <n v="0"/>
    <n v="0"/>
    <n v="0"/>
    <n v="0"/>
    <n v="0"/>
    <x v="8"/>
  </r>
  <r>
    <n v="17061"/>
    <n v="0"/>
    <n v="17061"/>
    <n v="0"/>
    <n v="17061"/>
    <n v="0"/>
    <n v="17061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54"/>
  </r>
  <r>
    <n v="489"/>
    <n v="489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8"/>
  </r>
  <r>
    <n v="524"/>
    <n v="524"/>
    <n v="0"/>
    <n v="0"/>
    <n v="0"/>
    <n v="0"/>
    <n v="0"/>
    <n v="0"/>
    <n v="0"/>
    <n v="0"/>
    <n v="0"/>
    <n v="0"/>
    <x v="47"/>
  </r>
  <r>
    <n v="951"/>
    <n v="951"/>
    <n v="0"/>
    <n v="0"/>
    <n v="0"/>
    <n v="0"/>
    <n v="0"/>
    <n v="0"/>
    <n v="0"/>
    <n v="0"/>
    <n v="0"/>
    <n v="0"/>
    <x v="26"/>
  </r>
  <r>
    <n v="256"/>
    <n v="256"/>
    <n v="0"/>
    <n v="0"/>
    <n v="0"/>
    <n v="0"/>
    <n v="0"/>
    <n v="0"/>
    <n v="0"/>
    <n v="0"/>
    <n v="0"/>
    <n v="0"/>
    <x v="50"/>
  </r>
  <r>
    <n v="206"/>
    <n v="206"/>
    <n v="0"/>
    <n v="0"/>
    <n v="0"/>
    <n v="0"/>
    <n v="0"/>
    <n v="0"/>
    <n v="0"/>
    <n v="0"/>
    <n v="0"/>
    <n v="0"/>
    <x v="34"/>
  </r>
  <r>
    <n v="7806"/>
    <n v="0"/>
    <n v="7806"/>
    <n v="0"/>
    <n v="0"/>
    <n v="0"/>
    <n v="0"/>
    <n v="0"/>
    <n v="0"/>
    <n v="0"/>
    <n v="0"/>
    <n v="0"/>
    <x v="26"/>
  </r>
  <r>
    <n v="196"/>
    <n v="196"/>
    <n v="0"/>
    <n v="0"/>
    <n v="0"/>
    <n v="0"/>
    <n v="0"/>
    <n v="0"/>
    <n v="196"/>
    <n v="196"/>
    <n v="0"/>
    <n v="0"/>
    <x v="63"/>
  </r>
  <r>
    <n v="596"/>
    <n v="596"/>
    <n v="0"/>
    <n v="0"/>
    <n v="0"/>
    <n v="0"/>
    <n v="0"/>
    <n v="0"/>
    <n v="0"/>
    <n v="0"/>
    <n v="0"/>
    <n v="0"/>
    <x v="49"/>
  </r>
  <r>
    <n v="23973"/>
    <n v="23973"/>
    <n v="0"/>
    <n v="0"/>
    <n v="0"/>
    <n v="0"/>
    <n v="0"/>
    <n v="0"/>
    <n v="0"/>
    <n v="0"/>
    <n v="0"/>
    <n v="0"/>
    <x v="35"/>
  </r>
  <r>
    <n v="106"/>
    <n v="106"/>
    <n v="0"/>
    <n v="0"/>
    <n v="0"/>
    <n v="0"/>
    <n v="0"/>
    <n v="0"/>
    <n v="0"/>
    <n v="0"/>
    <n v="0"/>
    <n v="0"/>
    <x v="31"/>
  </r>
  <r>
    <n v="1660"/>
    <n v="0"/>
    <n v="1660"/>
    <n v="0"/>
    <n v="0"/>
    <n v="0"/>
    <n v="0"/>
    <n v="0"/>
    <n v="1660"/>
    <n v="0"/>
    <n v="1660"/>
    <n v="0"/>
    <x v="47"/>
  </r>
  <r>
    <n v="193"/>
    <n v="193"/>
    <n v="0"/>
    <n v="0"/>
    <n v="0"/>
    <n v="0"/>
    <n v="0"/>
    <n v="0"/>
    <n v="0"/>
    <n v="0"/>
    <n v="0"/>
    <n v="0"/>
    <x v="26"/>
  </r>
  <r>
    <n v="677"/>
    <n v="677"/>
    <n v="0"/>
    <n v="0"/>
    <n v="0"/>
    <n v="0"/>
    <n v="0"/>
    <n v="0"/>
    <n v="0"/>
    <n v="0"/>
    <n v="0"/>
    <n v="0"/>
    <x v="43"/>
  </r>
  <r>
    <n v="1378"/>
    <n v="1378"/>
    <n v="0"/>
    <n v="0"/>
    <n v="0"/>
    <n v="0"/>
    <n v="0"/>
    <n v="0"/>
    <n v="0"/>
    <n v="0"/>
    <n v="0"/>
    <n v="0"/>
    <x v="61"/>
  </r>
  <r>
    <n v="53"/>
    <n v="53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87"/>
    <n v="87"/>
    <n v="0"/>
    <n v="0"/>
    <x v="21"/>
  </r>
  <r>
    <n v="17248"/>
    <n v="17248"/>
    <n v="0"/>
    <n v="0"/>
    <n v="0"/>
    <n v="0"/>
    <n v="0"/>
    <n v="0"/>
    <n v="0"/>
    <n v="0"/>
    <n v="0"/>
    <n v="0"/>
    <x v="25"/>
  </r>
  <r>
    <n v="165"/>
    <n v="165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35"/>
  </r>
  <r>
    <n v="467"/>
    <n v="467"/>
    <n v="0"/>
    <n v="0"/>
    <n v="467"/>
    <n v="467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6"/>
  </r>
  <r>
    <n v="5987"/>
    <n v="5987"/>
    <n v="0"/>
    <n v="0"/>
    <n v="0"/>
    <n v="0"/>
    <n v="0"/>
    <n v="0"/>
    <n v="5987"/>
    <n v="5987"/>
    <n v="0"/>
    <n v="0"/>
    <x v="8"/>
  </r>
  <r>
    <n v="3089"/>
    <n v="3089"/>
    <n v="0"/>
    <n v="0"/>
    <n v="0"/>
    <n v="0"/>
    <n v="0"/>
    <n v="0"/>
    <n v="0"/>
    <n v="0"/>
    <n v="0"/>
    <n v="0"/>
    <x v="21"/>
  </r>
  <r>
    <n v="293"/>
    <n v="293"/>
    <n v="0"/>
    <n v="0"/>
    <n v="0"/>
    <n v="0"/>
    <n v="0"/>
    <n v="0"/>
    <n v="0"/>
    <n v="0"/>
    <n v="0"/>
    <n v="0"/>
    <x v="2"/>
  </r>
  <r>
    <n v="1241"/>
    <n v="1241"/>
    <n v="0"/>
    <n v="0"/>
    <n v="0"/>
    <n v="0"/>
    <n v="0"/>
    <n v="0"/>
    <n v="0"/>
    <n v="0"/>
    <n v="0"/>
    <n v="0"/>
    <x v="60"/>
  </r>
  <r>
    <n v="7963"/>
    <n v="7963"/>
    <n v="0"/>
    <n v="0"/>
    <n v="0"/>
    <n v="0"/>
    <n v="0"/>
    <n v="0"/>
    <n v="0"/>
    <n v="0"/>
    <n v="0"/>
    <n v="0"/>
    <x v="46"/>
  </r>
  <r>
    <n v="226"/>
    <n v="226"/>
    <n v="0"/>
    <n v="0"/>
    <n v="0"/>
    <n v="0"/>
    <n v="0"/>
    <n v="0"/>
    <n v="0"/>
    <n v="0"/>
    <n v="0"/>
    <n v="0"/>
    <x v="55"/>
  </r>
  <r>
    <n v="91"/>
    <n v="91"/>
    <n v="0"/>
    <n v="0"/>
    <n v="0"/>
    <n v="0"/>
    <n v="0"/>
    <n v="0"/>
    <n v="0"/>
    <n v="0"/>
    <n v="0"/>
    <n v="0"/>
    <x v="43"/>
  </r>
  <r>
    <n v="579"/>
    <n v="579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45"/>
    <n v="45"/>
    <n v="0"/>
    <n v="0"/>
    <x v="46"/>
  </r>
  <r>
    <n v="11"/>
    <n v="11"/>
    <n v="0"/>
    <n v="0"/>
    <n v="0"/>
    <n v="0"/>
    <n v="0"/>
    <n v="0"/>
    <n v="0"/>
    <n v="0"/>
    <n v="0"/>
    <n v="0"/>
    <x v="38"/>
  </r>
  <r>
    <n v="532"/>
    <n v="532"/>
    <n v="0"/>
    <n v="0"/>
    <n v="0"/>
    <n v="0"/>
    <n v="0"/>
    <n v="0"/>
    <n v="0"/>
    <n v="0"/>
    <n v="0"/>
    <n v="0"/>
    <x v="53"/>
  </r>
  <r>
    <n v="415"/>
    <n v="41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8"/>
  </r>
  <r>
    <n v="856"/>
    <n v="856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16"/>
    <n v="16"/>
    <n v="0"/>
    <n v="0"/>
    <x v="50"/>
  </r>
  <r>
    <n v="42"/>
    <n v="42"/>
    <n v="0"/>
    <n v="0"/>
    <n v="42"/>
    <n v="42"/>
    <n v="0"/>
    <n v="0"/>
    <n v="0"/>
    <n v="0"/>
    <n v="0"/>
    <n v="0"/>
    <x v="3"/>
  </r>
  <r>
    <n v="1326"/>
    <n v="1326"/>
    <n v="0"/>
    <n v="0"/>
    <n v="0"/>
    <n v="0"/>
    <n v="0"/>
    <n v="0"/>
    <n v="0"/>
    <n v="0"/>
    <n v="0"/>
    <n v="0"/>
    <x v="4"/>
  </r>
  <r>
    <n v="1822"/>
    <n v="1822"/>
    <n v="0"/>
    <n v="0"/>
    <n v="0"/>
    <n v="0"/>
    <n v="0"/>
    <n v="0"/>
    <n v="0"/>
    <n v="0"/>
    <n v="0"/>
    <n v="0"/>
    <x v="30"/>
  </r>
  <r>
    <n v="14356"/>
    <n v="0"/>
    <n v="14356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44"/>
  </r>
  <r>
    <n v="34"/>
    <n v="34"/>
    <n v="0"/>
    <n v="0"/>
    <n v="0"/>
    <n v="0"/>
    <n v="0"/>
    <n v="0"/>
    <n v="0"/>
    <n v="0"/>
    <n v="0"/>
    <n v="0"/>
    <x v="26"/>
  </r>
  <r>
    <n v="358"/>
    <n v="358"/>
    <n v="0"/>
    <n v="0"/>
    <n v="0"/>
    <n v="0"/>
    <n v="0"/>
    <n v="0"/>
    <n v="0"/>
    <n v="0"/>
    <n v="0"/>
    <n v="0"/>
    <x v="16"/>
  </r>
  <r>
    <n v="941"/>
    <n v="0"/>
    <n v="941"/>
    <n v="0"/>
    <n v="0"/>
    <n v="0"/>
    <n v="0"/>
    <n v="0"/>
    <n v="0"/>
    <n v="0"/>
    <n v="0"/>
    <n v="0"/>
    <x v="18"/>
  </r>
  <r>
    <n v="5933"/>
    <n v="5933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9"/>
  </r>
  <r>
    <n v="464"/>
    <n v="464"/>
    <n v="0"/>
    <n v="0"/>
    <n v="0"/>
    <n v="0"/>
    <n v="0"/>
    <n v="0"/>
    <n v="464"/>
    <n v="464"/>
    <n v="0"/>
    <n v="0"/>
    <x v="72"/>
  </r>
  <r>
    <n v="268"/>
    <n v="268"/>
    <n v="0"/>
    <n v="0"/>
    <n v="268"/>
    <n v="268"/>
    <n v="0"/>
    <n v="0"/>
    <n v="0"/>
    <n v="0"/>
    <n v="0"/>
    <n v="0"/>
    <x v="63"/>
  </r>
  <r>
    <n v="200"/>
    <n v="200"/>
    <n v="0"/>
    <n v="0"/>
    <n v="0"/>
    <n v="0"/>
    <n v="0"/>
    <n v="0"/>
    <n v="0"/>
    <n v="0"/>
    <n v="0"/>
    <n v="0"/>
    <x v="51"/>
  </r>
  <r>
    <n v="15"/>
    <n v="15"/>
    <n v="0"/>
    <n v="0"/>
    <n v="15"/>
    <n v="15"/>
    <n v="0"/>
    <n v="0"/>
    <n v="0"/>
    <n v="0"/>
    <n v="0"/>
    <n v="0"/>
    <x v="4"/>
  </r>
  <r>
    <n v="37"/>
    <n v="37"/>
    <n v="0"/>
    <n v="0"/>
    <n v="37"/>
    <n v="37"/>
    <n v="0"/>
    <n v="0"/>
    <n v="0"/>
    <n v="0"/>
    <n v="0"/>
    <n v="0"/>
    <x v="21"/>
  </r>
  <r>
    <n v="257"/>
    <n v="25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7"/>
  </r>
  <r>
    <n v="17"/>
    <n v="17"/>
    <n v="0"/>
    <n v="0"/>
    <n v="0"/>
    <n v="0"/>
    <n v="0"/>
    <n v="0"/>
    <n v="0"/>
    <n v="0"/>
    <n v="0"/>
    <n v="0"/>
    <x v="6"/>
  </r>
  <r>
    <n v="2278"/>
    <n v="2278"/>
    <n v="0"/>
    <n v="0"/>
    <n v="2278"/>
    <n v="2278"/>
    <n v="0"/>
    <n v="0"/>
    <n v="0"/>
    <n v="0"/>
    <n v="0"/>
    <n v="0"/>
    <x v="20"/>
  </r>
  <r>
    <n v="16"/>
    <n v="16"/>
    <n v="0"/>
    <n v="0"/>
    <n v="16"/>
    <n v="16"/>
    <n v="0"/>
    <n v="0"/>
    <n v="0"/>
    <n v="0"/>
    <n v="0"/>
    <n v="0"/>
    <x v="32"/>
  </r>
  <r>
    <n v="5109"/>
    <n v="5109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18"/>
  </r>
  <r>
    <n v="20336"/>
    <n v="20336"/>
    <n v="0"/>
    <n v="0"/>
    <n v="0"/>
    <n v="0"/>
    <n v="0"/>
    <n v="0"/>
    <n v="20336"/>
    <n v="20336"/>
    <n v="0"/>
    <n v="0"/>
    <x v="61"/>
  </r>
  <r>
    <n v="264"/>
    <n v="264"/>
    <n v="0"/>
    <n v="0"/>
    <n v="0"/>
    <n v="0"/>
    <n v="0"/>
    <n v="0"/>
    <n v="0"/>
    <n v="0"/>
    <n v="0"/>
    <n v="0"/>
    <x v="35"/>
  </r>
  <r>
    <n v="82"/>
    <n v="82"/>
    <n v="0"/>
    <n v="0"/>
    <n v="0"/>
    <n v="0"/>
    <n v="0"/>
    <n v="0"/>
    <n v="0"/>
    <n v="0"/>
    <n v="0"/>
    <n v="0"/>
    <x v="27"/>
  </r>
  <r>
    <n v="137"/>
    <n v="137"/>
    <n v="0"/>
    <n v="0"/>
    <n v="137"/>
    <n v="137"/>
    <n v="0"/>
    <n v="0"/>
    <n v="0"/>
    <n v="0"/>
    <n v="0"/>
    <n v="0"/>
    <x v="17"/>
  </r>
  <r>
    <n v="1070"/>
    <n v="1070"/>
    <n v="0"/>
    <n v="0"/>
    <n v="0"/>
    <n v="0"/>
    <n v="0"/>
    <n v="0"/>
    <n v="0"/>
    <n v="0"/>
    <n v="0"/>
    <n v="0"/>
    <x v="20"/>
  </r>
  <r>
    <n v="1735"/>
    <n v="1735"/>
    <n v="0"/>
    <n v="0"/>
    <n v="0"/>
    <n v="0"/>
    <n v="0"/>
    <n v="0"/>
    <n v="0"/>
    <n v="0"/>
    <n v="0"/>
    <n v="0"/>
    <x v="43"/>
  </r>
  <r>
    <n v="5960"/>
    <n v="0"/>
    <n v="5960"/>
    <n v="0"/>
    <n v="0"/>
    <n v="0"/>
    <n v="0"/>
    <n v="0"/>
    <n v="0"/>
    <n v="0"/>
    <n v="0"/>
    <n v="0"/>
    <x v="20"/>
  </r>
  <r>
    <n v="5229"/>
    <n v="5229"/>
    <n v="0"/>
    <n v="0"/>
    <n v="0"/>
    <n v="0"/>
    <n v="0"/>
    <n v="0"/>
    <n v="0"/>
    <n v="0"/>
    <n v="0"/>
    <n v="0"/>
    <x v="21"/>
  </r>
  <r>
    <n v="39"/>
    <n v="0"/>
    <n v="39"/>
    <n v="0"/>
    <n v="39"/>
    <n v="0"/>
    <n v="39"/>
    <n v="0"/>
    <n v="0"/>
    <n v="0"/>
    <n v="0"/>
    <n v="0"/>
    <x v="71"/>
  </r>
  <r>
    <n v="28"/>
    <n v="28"/>
    <n v="0"/>
    <n v="0"/>
    <n v="28"/>
    <n v="28"/>
    <n v="0"/>
    <n v="0"/>
    <n v="0"/>
    <n v="0"/>
    <n v="0"/>
    <n v="0"/>
    <x v="10"/>
  </r>
  <r>
    <n v="265"/>
    <n v="265"/>
    <n v="0"/>
    <n v="0"/>
    <n v="0"/>
    <n v="0"/>
    <n v="0"/>
    <n v="0"/>
    <n v="0"/>
    <n v="0"/>
    <n v="0"/>
    <n v="0"/>
    <x v="51"/>
  </r>
  <r>
    <n v="1630"/>
    <n v="1630"/>
    <n v="0"/>
    <n v="0"/>
    <n v="0"/>
    <n v="0"/>
    <n v="0"/>
    <n v="0"/>
    <n v="0"/>
    <n v="0"/>
    <n v="0"/>
    <n v="0"/>
    <x v="53"/>
  </r>
  <r>
    <n v="1656"/>
    <n v="1656"/>
    <n v="0"/>
    <n v="0"/>
    <n v="0"/>
    <n v="0"/>
    <n v="0"/>
    <n v="0"/>
    <n v="1656"/>
    <n v="1656"/>
    <n v="0"/>
    <n v="0"/>
    <x v="16"/>
  </r>
  <r>
    <n v="75"/>
    <n v="75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17"/>
  </r>
  <r>
    <n v="256"/>
    <n v="256"/>
    <n v="0"/>
    <n v="0"/>
    <n v="256"/>
    <n v="256"/>
    <n v="0"/>
    <n v="0"/>
    <n v="0"/>
    <n v="0"/>
    <n v="0"/>
    <n v="0"/>
    <x v="45"/>
  </r>
  <r>
    <n v="1125"/>
    <n v="1125"/>
    <n v="0"/>
    <n v="0"/>
    <n v="1125"/>
    <n v="1125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8"/>
  </r>
  <r>
    <n v="52"/>
    <n v="52"/>
    <n v="0"/>
    <n v="0"/>
    <n v="52"/>
    <n v="52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51"/>
  </r>
  <r>
    <n v="5885"/>
    <n v="5885"/>
    <n v="0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116"/>
    <n v="116"/>
    <n v="0"/>
    <n v="0"/>
    <x v="4"/>
  </r>
  <r>
    <n v="1"/>
    <n v="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23"/>
  </r>
  <r>
    <n v="869"/>
    <n v="0"/>
    <n v="869"/>
    <n v="0"/>
    <n v="0"/>
    <n v="0"/>
    <n v="0"/>
    <n v="0"/>
    <n v="0"/>
    <n v="0"/>
    <n v="0"/>
    <n v="0"/>
    <x v="5"/>
  </r>
  <r>
    <n v="465"/>
    <n v="465"/>
    <n v="0"/>
    <n v="0"/>
    <n v="465"/>
    <n v="465"/>
    <n v="0"/>
    <n v="0"/>
    <n v="0"/>
    <n v="0"/>
    <n v="0"/>
    <n v="0"/>
    <x v="59"/>
  </r>
  <r>
    <n v="4949"/>
    <n v="4949"/>
    <n v="0"/>
    <n v="0"/>
    <n v="0"/>
    <n v="0"/>
    <n v="0"/>
    <n v="0"/>
    <n v="0"/>
    <n v="0"/>
    <n v="0"/>
    <n v="0"/>
    <x v="14"/>
  </r>
  <r>
    <n v="146"/>
    <n v="146"/>
    <n v="0"/>
    <n v="0"/>
    <n v="146"/>
    <n v="146"/>
    <n v="0"/>
    <n v="0"/>
    <n v="0"/>
    <n v="0"/>
    <n v="0"/>
    <n v="0"/>
    <x v="31"/>
  </r>
  <r>
    <n v="442"/>
    <n v="442"/>
    <n v="0"/>
    <n v="0"/>
    <n v="0"/>
    <n v="0"/>
    <n v="0"/>
    <n v="0"/>
    <n v="0"/>
    <n v="0"/>
    <n v="0"/>
    <n v="0"/>
    <x v="63"/>
  </r>
  <r>
    <n v="635"/>
    <n v="635"/>
    <n v="0"/>
    <n v="0"/>
    <n v="0"/>
    <n v="0"/>
    <n v="0"/>
    <n v="0"/>
    <n v="0"/>
    <n v="0"/>
    <n v="0"/>
    <n v="0"/>
    <x v="58"/>
  </r>
  <r>
    <n v="1991"/>
    <n v="1991"/>
    <n v="0"/>
    <n v="0"/>
    <n v="0"/>
    <n v="0"/>
    <n v="0"/>
    <n v="0"/>
    <n v="0"/>
    <n v="0"/>
    <n v="0"/>
    <n v="0"/>
    <x v="24"/>
  </r>
  <r>
    <n v="26752"/>
    <n v="26752"/>
    <n v="0"/>
    <n v="0"/>
    <n v="0"/>
    <n v="0"/>
    <n v="0"/>
    <n v="0"/>
    <n v="0"/>
    <n v="0"/>
    <n v="0"/>
    <n v="0"/>
    <x v="11"/>
  </r>
  <r>
    <n v="31"/>
    <n v="31"/>
    <n v="0"/>
    <n v="0"/>
    <n v="31"/>
    <n v="31"/>
    <n v="0"/>
    <n v="0"/>
    <n v="0"/>
    <n v="0"/>
    <n v="0"/>
    <n v="0"/>
    <x v="27"/>
  </r>
  <r>
    <n v="1844"/>
    <n v="0"/>
    <n v="1844"/>
    <n v="0"/>
    <n v="1844"/>
    <n v="0"/>
    <n v="1844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67"/>
  </r>
  <r>
    <n v="3181"/>
    <n v="0"/>
    <n v="3181"/>
    <n v="0"/>
    <n v="3181"/>
    <n v="0"/>
    <n v="3181"/>
    <n v="0"/>
    <n v="0"/>
    <n v="0"/>
    <n v="0"/>
    <n v="0"/>
    <x v="38"/>
  </r>
  <r>
    <n v="564"/>
    <n v="564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30"/>
  </r>
  <r>
    <n v="3"/>
    <n v="0"/>
    <n v="3"/>
    <n v="0"/>
    <n v="0"/>
    <n v="0"/>
    <n v="0"/>
    <n v="0"/>
    <n v="0"/>
    <n v="0"/>
    <n v="0"/>
    <n v="0"/>
    <x v="41"/>
  </r>
  <r>
    <n v="7042"/>
    <n v="7042"/>
    <n v="0"/>
    <n v="0"/>
    <n v="0"/>
    <n v="0"/>
    <n v="0"/>
    <n v="0"/>
    <n v="0"/>
    <n v="0"/>
    <n v="0"/>
    <n v="0"/>
    <x v="46"/>
  </r>
  <r>
    <n v="521"/>
    <n v="0"/>
    <n v="521"/>
    <n v="0"/>
    <n v="521"/>
    <n v="0"/>
    <n v="521"/>
    <n v="0"/>
    <n v="0"/>
    <n v="0"/>
    <n v="0"/>
    <n v="0"/>
    <x v="4"/>
  </r>
  <r>
    <n v="3676"/>
    <n v="3676"/>
    <n v="0"/>
    <n v="0"/>
    <n v="0"/>
    <n v="0"/>
    <n v="0"/>
    <n v="0"/>
    <n v="0"/>
    <n v="0"/>
    <n v="0"/>
    <n v="0"/>
    <x v="33"/>
  </r>
  <r>
    <n v="1871"/>
    <n v="1871"/>
    <n v="0"/>
    <n v="0"/>
    <n v="1871"/>
    <n v="1871"/>
    <n v="0"/>
    <n v="0"/>
    <n v="0"/>
    <n v="0"/>
    <n v="0"/>
    <n v="0"/>
    <x v="14"/>
  </r>
  <r>
    <n v="1814"/>
    <n v="1814"/>
    <n v="0"/>
    <n v="0"/>
    <n v="0"/>
    <n v="0"/>
    <n v="0"/>
    <n v="0"/>
    <n v="0"/>
    <n v="0"/>
    <n v="0"/>
    <n v="0"/>
    <x v="30"/>
  </r>
  <r>
    <n v="216"/>
    <n v="216"/>
    <n v="0"/>
    <n v="0"/>
    <n v="0"/>
    <n v="0"/>
    <n v="0"/>
    <n v="0"/>
    <n v="216"/>
    <n v="216"/>
    <n v="0"/>
    <n v="0"/>
    <x v="72"/>
  </r>
  <r>
    <n v="33"/>
    <n v="33"/>
    <n v="0"/>
    <n v="0"/>
    <n v="0"/>
    <n v="0"/>
    <n v="0"/>
    <n v="0"/>
    <n v="0"/>
    <n v="0"/>
    <n v="0"/>
    <n v="0"/>
    <x v="3"/>
  </r>
  <r>
    <n v="1097"/>
    <n v="0"/>
    <n v="1097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29"/>
  </r>
  <r>
    <n v="269"/>
    <n v="269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58"/>
  </r>
  <r>
    <n v="475"/>
    <n v="475"/>
    <n v="0"/>
    <n v="0"/>
    <n v="0"/>
    <n v="0"/>
    <n v="0"/>
    <n v="0"/>
    <n v="475"/>
    <n v="475"/>
    <n v="0"/>
    <n v="0"/>
    <x v="39"/>
  </r>
  <r>
    <n v="2153"/>
    <n v="2153"/>
    <n v="0"/>
    <n v="0"/>
    <n v="2153"/>
    <n v="2153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7"/>
  </r>
  <r>
    <n v="463"/>
    <n v="463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28"/>
  </r>
  <r>
    <n v="349"/>
    <n v="349"/>
    <n v="0"/>
    <n v="0"/>
    <n v="349"/>
    <n v="349"/>
    <n v="0"/>
    <n v="0"/>
    <n v="0"/>
    <n v="0"/>
    <n v="0"/>
    <n v="0"/>
    <x v="51"/>
  </r>
  <r>
    <n v="13730"/>
    <n v="0"/>
    <n v="0"/>
    <n v="13730"/>
    <n v="0"/>
    <n v="0"/>
    <n v="0"/>
    <n v="0"/>
    <n v="0"/>
    <n v="0"/>
    <n v="0"/>
    <n v="0"/>
    <x v="74"/>
  </r>
  <r>
    <n v="1"/>
    <n v="1"/>
    <n v="0"/>
    <n v="0"/>
    <n v="0"/>
    <n v="0"/>
    <n v="0"/>
    <n v="0"/>
    <n v="0"/>
    <n v="0"/>
    <n v="0"/>
    <n v="0"/>
    <x v="50"/>
  </r>
  <r>
    <n v="370"/>
    <n v="370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62"/>
  </r>
  <r>
    <n v="141"/>
    <n v="141"/>
    <n v="0"/>
    <n v="0"/>
    <n v="0"/>
    <n v="0"/>
    <n v="0"/>
    <n v="0"/>
    <n v="0"/>
    <n v="0"/>
    <n v="0"/>
    <n v="0"/>
    <x v="0"/>
  </r>
  <r>
    <n v="8750"/>
    <n v="8750"/>
    <n v="0"/>
    <n v="0"/>
    <n v="8750"/>
    <n v="8750"/>
    <n v="0"/>
    <n v="0"/>
    <n v="0"/>
    <n v="0"/>
    <n v="0"/>
    <n v="0"/>
    <x v="8"/>
  </r>
  <r>
    <n v="166"/>
    <n v="166"/>
    <n v="0"/>
    <n v="0"/>
    <n v="0"/>
    <n v="0"/>
    <n v="0"/>
    <n v="0"/>
    <n v="0"/>
    <n v="0"/>
    <n v="0"/>
    <n v="0"/>
    <x v="43"/>
  </r>
  <r>
    <n v="2768"/>
    <n v="2768"/>
    <n v="0"/>
    <n v="0"/>
    <n v="0"/>
    <n v="0"/>
    <n v="0"/>
    <n v="0"/>
    <n v="2768"/>
    <n v="2768"/>
    <n v="0"/>
    <n v="0"/>
    <x v="31"/>
  </r>
  <r>
    <n v="7110"/>
    <n v="7110"/>
    <n v="0"/>
    <n v="0"/>
    <n v="0"/>
    <n v="0"/>
    <n v="0"/>
    <n v="0"/>
    <n v="0"/>
    <n v="0"/>
    <n v="0"/>
    <n v="0"/>
    <x v="51"/>
  </r>
  <r>
    <n v="1287"/>
    <n v="1287"/>
    <n v="0"/>
    <n v="0"/>
    <n v="1287"/>
    <n v="1287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67"/>
  </r>
  <r>
    <n v="203"/>
    <n v="203"/>
    <n v="0"/>
    <n v="0"/>
    <n v="0"/>
    <n v="0"/>
    <n v="0"/>
    <n v="0"/>
    <n v="203"/>
    <n v="203"/>
    <n v="0"/>
    <n v="0"/>
    <x v="43"/>
  </r>
  <r>
    <n v="209"/>
    <n v="209"/>
    <n v="0"/>
    <n v="0"/>
    <n v="0"/>
    <n v="0"/>
    <n v="0"/>
    <n v="0"/>
    <n v="0"/>
    <n v="0"/>
    <n v="0"/>
    <n v="0"/>
    <x v="49"/>
  </r>
  <r>
    <n v="1225"/>
    <n v="1225"/>
    <n v="0"/>
    <n v="0"/>
    <n v="0"/>
    <n v="0"/>
    <n v="0"/>
    <n v="0"/>
    <n v="1225"/>
    <n v="1225"/>
    <n v="0"/>
    <n v="0"/>
    <x v="28"/>
  </r>
  <r>
    <n v="76"/>
    <n v="76"/>
    <n v="0"/>
    <n v="0"/>
    <n v="76"/>
    <n v="76"/>
    <n v="0"/>
    <n v="0"/>
    <n v="0"/>
    <n v="0"/>
    <n v="0"/>
    <n v="0"/>
    <x v="53"/>
  </r>
  <r>
    <n v="172"/>
    <n v="172"/>
    <n v="0"/>
    <n v="0"/>
    <n v="0"/>
    <n v="0"/>
    <n v="0"/>
    <n v="0"/>
    <n v="0"/>
    <n v="0"/>
    <n v="0"/>
    <n v="0"/>
    <x v="52"/>
  </r>
  <r>
    <n v="1043"/>
    <n v="0"/>
    <n v="1043"/>
    <n v="0"/>
    <n v="1043"/>
    <n v="0"/>
    <n v="1043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21"/>
  </r>
  <r>
    <n v="44"/>
    <n v="0"/>
    <n v="44"/>
    <n v="0"/>
    <n v="0"/>
    <n v="0"/>
    <n v="0"/>
    <n v="0"/>
    <n v="0"/>
    <n v="0"/>
    <n v="0"/>
    <n v="0"/>
    <x v="16"/>
  </r>
  <r>
    <n v="298"/>
    <n v="298"/>
    <n v="0"/>
    <n v="0"/>
    <n v="0"/>
    <n v="0"/>
    <n v="0"/>
    <n v="0"/>
    <n v="0"/>
    <n v="0"/>
    <n v="0"/>
    <n v="0"/>
    <x v="61"/>
  </r>
  <r>
    <n v="37"/>
    <n v="37"/>
    <n v="0"/>
    <n v="0"/>
    <n v="37"/>
    <n v="37"/>
    <n v="0"/>
    <n v="0"/>
    <n v="0"/>
    <n v="0"/>
    <n v="0"/>
    <n v="0"/>
    <x v="24"/>
  </r>
  <r>
    <n v="883"/>
    <n v="0"/>
    <n v="883"/>
    <n v="0"/>
    <n v="0"/>
    <n v="0"/>
    <n v="0"/>
    <n v="0"/>
    <n v="0"/>
    <n v="0"/>
    <n v="0"/>
    <n v="0"/>
    <x v="3"/>
  </r>
  <r>
    <n v="3282"/>
    <n v="3282"/>
    <n v="0"/>
    <n v="0"/>
    <n v="0"/>
    <n v="0"/>
    <n v="0"/>
    <n v="0"/>
    <n v="0"/>
    <n v="0"/>
    <n v="0"/>
    <n v="0"/>
    <x v="54"/>
  </r>
  <r>
    <n v="675"/>
    <n v="675"/>
    <n v="0"/>
    <n v="0"/>
    <n v="675"/>
    <n v="675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3"/>
  </r>
  <r>
    <n v="732"/>
    <n v="732"/>
    <n v="0"/>
    <n v="0"/>
    <n v="0"/>
    <n v="0"/>
    <n v="0"/>
    <n v="0"/>
    <n v="732"/>
    <n v="732"/>
    <n v="0"/>
    <n v="0"/>
    <x v="53"/>
  </r>
  <r>
    <n v="78"/>
    <n v="78"/>
    <n v="0"/>
    <n v="0"/>
    <n v="0"/>
    <n v="0"/>
    <n v="0"/>
    <n v="0"/>
    <n v="0"/>
    <n v="0"/>
    <n v="0"/>
    <n v="0"/>
    <x v="28"/>
  </r>
  <r>
    <n v="2168"/>
    <n v="2168"/>
    <n v="0"/>
    <n v="0"/>
    <n v="2168"/>
    <n v="2168"/>
    <n v="0"/>
    <n v="0"/>
    <n v="0"/>
    <n v="0"/>
    <n v="0"/>
    <n v="0"/>
    <x v="3"/>
  </r>
  <r>
    <n v="130"/>
    <n v="0"/>
    <n v="130"/>
    <n v="0"/>
    <n v="0"/>
    <n v="0"/>
    <n v="0"/>
    <n v="0"/>
    <n v="0"/>
    <n v="0"/>
    <n v="0"/>
    <n v="0"/>
    <x v="58"/>
  </r>
  <r>
    <n v="23669"/>
    <n v="0"/>
    <n v="23669"/>
    <n v="0"/>
    <n v="23669"/>
    <n v="0"/>
    <n v="23669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21"/>
  </r>
  <r>
    <n v="569"/>
    <n v="569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4"/>
  </r>
  <r>
    <n v="3125"/>
    <n v="0"/>
    <n v="3125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34"/>
  </r>
  <r>
    <n v="479"/>
    <n v="479"/>
    <n v="0"/>
    <n v="0"/>
    <n v="0"/>
    <n v="0"/>
    <n v="0"/>
    <n v="0"/>
    <n v="0"/>
    <n v="0"/>
    <n v="0"/>
    <n v="0"/>
    <x v="0"/>
  </r>
  <r>
    <n v="1090"/>
    <n v="1090"/>
    <n v="0"/>
    <n v="0"/>
    <n v="0"/>
    <n v="0"/>
    <n v="0"/>
    <n v="0"/>
    <n v="0"/>
    <n v="0"/>
    <n v="0"/>
    <n v="0"/>
    <x v="39"/>
  </r>
  <r>
    <n v="602"/>
    <n v="602"/>
    <n v="0"/>
    <n v="0"/>
    <n v="0"/>
    <n v="0"/>
    <n v="0"/>
    <n v="0"/>
    <n v="0"/>
    <n v="0"/>
    <n v="0"/>
    <n v="0"/>
    <x v="1"/>
  </r>
  <r>
    <n v="966"/>
    <n v="966"/>
    <n v="0"/>
    <n v="0"/>
    <n v="0"/>
    <n v="0"/>
    <n v="0"/>
    <n v="0"/>
    <n v="0"/>
    <n v="0"/>
    <n v="0"/>
    <n v="0"/>
    <x v="43"/>
  </r>
  <r>
    <n v="1564"/>
    <n v="1564"/>
    <n v="0"/>
    <n v="0"/>
    <n v="0"/>
    <n v="0"/>
    <n v="0"/>
    <n v="0"/>
    <n v="0"/>
    <n v="0"/>
    <n v="0"/>
    <n v="0"/>
    <x v="8"/>
  </r>
  <r>
    <n v="5264"/>
    <n v="5264"/>
    <n v="0"/>
    <n v="0"/>
    <n v="0"/>
    <n v="0"/>
    <n v="0"/>
    <n v="0"/>
    <n v="0"/>
    <n v="0"/>
    <n v="0"/>
    <n v="0"/>
    <x v="26"/>
  </r>
  <r>
    <n v="646"/>
    <n v="646"/>
    <n v="0"/>
    <n v="0"/>
    <n v="646"/>
    <n v="646"/>
    <n v="0"/>
    <n v="0"/>
    <n v="0"/>
    <n v="0"/>
    <n v="0"/>
    <n v="0"/>
    <x v="43"/>
  </r>
  <r>
    <n v="2689"/>
    <n v="0"/>
    <n v="2689"/>
    <n v="0"/>
    <n v="0"/>
    <n v="0"/>
    <n v="0"/>
    <n v="0"/>
    <n v="0"/>
    <n v="0"/>
    <n v="0"/>
    <n v="0"/>
    <x v="59"/>
  </r>
  <r>
    <n v="8"/>
    <n v="8"/>
    <n v="0"/>
    <n v="0"/>
    <n v="8"/>
    <n v="8"/>
    <n v="0"/>
    <n v="0"/>
    <n v="0"/>
    <n v="0"/>
    <n v="0"/>
    <n v="0"/>
    <x v="22"/>
  </r>
  <r>
    <n v="687"/>
    <n v="687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8"/>
  </r>
  <r>
    <n v="14"/>
    <n v="14"/>
    <n v="0"/>
    <n v="0"/>
    <n v="14"/>
    <n v="14"/>
    <n v="0"/>
    <n v="0"/>
    <n v="0"/>
    <n v="0"/>
    <n v="0"/>
    <n v="0"/>
    <x v="45"/>
  </r>
  <r>
    <n v="156"/>
    <n v="156"/>
    <n v="0"/>
    <n v="0"/>
    <n v="0"/>
    <n v="0"/>
    <n v="0"/>
    <n v="0"/>
    <n v="156"/>
    <n v="156"/>
    <n v="0"/>
    <n v="0"/>
    <x v="52"/>
  </r>
  <r>
    <n v="2"/>
    <n v="2"/>
    <n v="0"/>
    <n v="0"/>
    <n v="0"/>
    <n v="0"/>
    <n v="0"/>
    <n v="0"/>
    <n v="0"/>
    <n v="0"/>
    <n v="0"/>
    <n v="0"/>
    <x v="38"/>
  </r>
  <r>
    <n v="492"/>
    <n v="0"/>
    <n v="492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54"/>
  </r>
  <r>
    <n v="1559"/>
    <n v="1559"/>
    <n v="0"/>
    <n v="0"/>
    <n v="1559"/>
    <n v="1559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85"/>
    <n v="85"/>
    <n v="0"/>
    <n v="0"/>
    <x v="63"/>
  </r>
  <r>
    <n v="369"/>
    <n v="369"/>
    <n v="0"/>
    <n v="0"/>
    <n v="0"/>
    <n v="0"/>
    <n v="0"/>
    <n v="0"/>
    <n v="0"/>
    <n v="0"/>
    <n v="0"/>
    <n v="0"/>
    <x v="58"/>
  </r>
  <r>
    <n v="3181"/>
    <n v="3181"/>
    <n v="0"/>
    <n v="0"/>
    <n v="0"/>
    <n v="0"/>
    <n v="0"/>
    <n v="0"/>
    <n v="0"/>
    <n v="0"/>
    <n v="0"/>
    <n v="0"/>
    <x v="62"/>
  </r>
  <r>
    <n v="146"/>
    <n v="146"/>
    <n v="0"/>
    <n v="0"/>
    <n v="0"/>
    <n v="0"/>
    <n v="0"/>
    <n v="0"/>
    <n v="0"/>
    <n v="0"/>
    <n v="0"/>
    <n v="0"/>
    <x v="9"/>
  </r>
  <r>
    <n v="1835"/>
    <n v="0"/>
    <n v="1835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61"/>
    <n v="61"/>
    <n v="0"/>
    <n v="0"/>
    <x v="17"/>
  </r>
  <r>
    <n v="16491"/>
    <n v="16491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0"/>
    <n v="0"/>
    <n v="0"/>
    <n v="0"/>
    <x v="19"/>
  </r>
  <r>
    <n v="41"/>
    <n v="41"/>
    <n v="0"/>
    <n v="0"/>
    <n v="41"/>
    <n v="41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0"/>
  </r>
  <r>
    <n v="79"/>
    <n v="79"/>
    <n v="0"/>
    <n v="0"/>
    <n v="79"/>
    <n v="79"/>
    <n v="0"/>
    <n v="0"/>
    <n v="0"/>
    <n v="0"/>
    <n v="0"/>
    <n v="0"/>
    <x v="14"/>
  </r>
  <r>
    <n v="88"/>
    <n v="88"/>
    <n v="0"/>
    <n v="0"/>
    <n v="0"/>
    <n v="0"/>
    <n v="0"/>
    <n v="0"/>
    <n v="0"/>
    <n v="0"/>
    <n v="0"/>
    <n v="0"/>
    <x v="45"/>
  </r>
  <r>
    <n v="870"/>
    <n v="870"/>
    <n v="0"/>
    <n v="0"/>
    <n v="0"/>
    <n v="0"/>
    <n v="0"/>
    <n v="0"/>
    <n v="870"/>
    <n v="870"/>
    <n v="0"/>
    <n v="0"/>
    <x v="1"/>
  </r>
  <r>
    <n v="714"/>
    <n v="714"/>
    <n v="0"/>
    <n v="0"/>
    <n v="714"/>
    <n v="714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63"/>
  </r>
  <r>
    <n v="21509"/>
    <n v="21509"/>
    <n v="0"/>
    <n v="0"/>
    <n v="21509"/>
    <n v="21509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1657"/>
    <n v="0"/>
    <n v="1657"/>
    <n v="0"/>
    <n v="0"/>
    <n v="0"/>
    <n v="0"/>
    <n v="0"/>
    <n v="0"/>
    <n v="0"/>
    <n v="0"/>
    <n v="0"/>
    <x v="44"/>
  </r>
  <r>
    <n v="3015"/>
    <n v="0"/>
    <n v="3015"/>
    <n v="0"/>
    <n v="3015"/>
    <n v="0"/>
    <n v="3015"/>
    <n v="0"/>
    <n v="0"/>
    <n v="0"/>
    <n v="0"/>
    <n v="0"/>
    <x v="16"/>
  </r>
  <r>
    <n v="367"/>
    <n v="367"/>
    <n v="0"/>
    <n v="0"/>
    <n v="0"/>
    <n v="0"/>
    <n v="0"/>
    <n v="0"/>
    <n v="0"/>
    <n v="0"/>
    <n v="0"/>
    <n v="0"/>
    <x v="60"/>
  </r>
  <r>
    <n v="28"/>
    <n v="28"/>
    <n v="0"/>
    <n v="0"/>
    <n v="0"/>
    <n v="0"/>
    <n v="0"/>
    <n v="0"/>
    <n v="0"/>
    <n v="0"/>
    <n v="0"/>
    <n v="0"/>
    <x v="12"/>
  </r>
  <r>
    <n v="4455"/>
    <n v="0"/>
    <n v="4455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"/>
  </r>
  <r>
    <n v="3006"/>
    <n v="300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5"/>
  </r>
  <r>
    <n v="5346"/>
    <n v="0"/>
    <n v="5346"/>
    <n v="0"/>
    <n v="5346"/>
    <n v="0"/>
    <n v="5346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7"/>
  </r>
  <r>
    <n v="90"/>
    <n v="90"/>
    <n v="0"/>
    <n v="0"/>
    <n v="90"/>
    <n v="9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30"/>
  </r>
  <r>
    <n v="9537"/>
    <n v="9537"/>
    <n v="0"/>
    <n v="0"/>
    <n v="0"/>
    <n v="0"/>
    <n v="0"/>
    <n v="0"/>
    <n v="9537"/>
    <n v="9537"/>
    <n v="0"/>
    <n v="0"/>
    <x v="33"/>
  </r>
  <r>
    <n v="6261"/>
    <n v="6261"/>
    <n v="0"/>
    <n v="0"/>
    <n v="0"/>
    <n v="0"/>
    <n v="0"/>
    <n v="0"/>
    <n v="0"/>
    <n v="0"/>
    <n v="0"/>
    <n v="0"/>
    <x v="47"/>
  </r>
  <r>
    <n v="293"/>
    <n v="293"/>
    <n v="0"/>
    <n v="0"/>
    <n v="0"/>
    <n v="0"/>
    <n v="0"/>
    <n v="0"/>
    <n v="0"/>
    <n v="0"/>
    <n v="0"/>
    <n v="0"/>
    <x v="55"/>
  </r>
  <r>
    <n v="364"/>
    <n v="364"/>
    <n v="0"/>
    <n v="0"/>
    <n v="0"/>
    <n v="0"/>
    <n v="0"/>
    <n v="0"/>
    <n v="0"/>
    <n v="0"/>
    <n v="0"/>
    <n v="0"/>
    <x v="43"/>
  </r>
  <r>
    <n v="547"/>
    <n v="547"/>
    <n v="0"/>
    <n v="0"/>
    <n v="0"/>
    <n v="0"/>
    <n v="0"/>
    <n v="0"/>
    <n v="0"/>
    <n v="0"/>
    <n v="0"/>
    <n v="0"/>
    <x v="72"/>
  </r>
  <r>
    <n v="7415"/>
    <n v="7415"/>
    <n v="0"/>
    <n v="0"/>
    <n v="0"/>
    <n v="0"/>
    <n v="0"/>
    <n v="0"/>
    <n v="0"/>
    <n v="0"/>
    <n v="0"/>
    <n v="0"/>
    <x v="16"/>
  </r>
  <r>
    <n v="123"/>
    <n v="123"/>
    <n v="0"/>
    <n v="0"/>
    <n v="0"/>
    <n v="0"/>
    <n v="0"/>
    <n v="0"/>
    <n v="0"/>
    <n v="0"/>
    <n v="0"/>
    <n v="0"/>
    <x v="21"/>
  </r>
  <r>
    <n v="94"/>
    <n v="94"/>
    <n v="0"/>
    <n v="0"/>
    <n v="0"/>
    <n v="0"/>
    <n v="0"/>
    <n v="0"/>
    <n v="0"/>
    <n v="0"/>
    <n v="0"/>
    <n v="0"/>
    <x v="53"/>
  </r>
  <r>
    <n v="127"/>
    <n v="127"/>
    <n v="0"/>
    <n v="0"/>
    <n v="0"/>
    <n v="0"/>
    <n v="0"/>
    <n v="0"/>
    <n v="0"/>
    <n v="0"/>
    <n v="0"/>
    <n v="0"/>
    <x v="17"/>
  </r>
  <r>
    <n v="239"/>
    <n v="239"/>
    <n v="0"/>
    <n v="0"/>
    <n v="0"/>
    <n v="0"/>
    <n v="0"/>
    <n v="0"/>
    <n v="0"/>
    <n v="0"/>
    <n v="0"/>
    <n v="0"/>
    <x v="48"/>
  </r>
  <r>
    <n v="3815"/>
    <n v="3815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4"/>
  </r>
  <r>
    <n v="21035"/>
    <n v="2103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9"/>
  </r>
  <r>
    <n v="2919"/>
    <n v="2919"/>
    <n v="0"/>
    <n v="0"/>
    <n v="0"/>
    <n v="0"/>
    <n v="0"/>
    <n v="0"/>
    <n v="0"/>
    <n v="0"/>
    <n v="0"/>
    <n v="0"/>
    <x v="44"/>
  </r>
  <r>
    <n v="64"/>
    <n v="64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62"/>
  </r>
  <r>
    <n v="155"/>
    <n v="155"/>
    <n v="0"/>
    <n v="0"/>
    <n v="0"/>
    <n v="0"/>
    <n v="0"/>
    <n v="0"/>
    <n v="0"/>
    <n v="0"/>
    <n v="0"/>
    <n v="0"/>
    <x v="59"/>
  </r>
  <r>
    <n v="2812"/>
    <n v="0"/>
    <n v="2812"/>
    <n v="0"/>
    <n v="2812"/>
    <n v="0"/>
    <n v="2812"/>
    <n v="0"/>
    <n v="0"/>
    <n v="0"/>
    <n v="0"/>
    <n v="0"/>
    <x v="10"/>
  </r>
  <r>
    <n v="5197"/>
    <n v="0"/>
    <n v="5197"/>
    <n v="0"/>
    <n v="5197"/>
    <n v="0"/>
    <n v="5197"/>
    <n v="0"/>
    <n v="0"/>
    <n v="0"/>
    <n v="0"/>
    <n v="0"/>
    <x v="20"/>
  </r>
  <r>
    <n v="440"/>
    <n v="440"/>
    <n v="0"/>
    <n v="0"/>
    <n v="440"/>
    <n v="440"/>
    <n v="0"/>
    <n v="0"/>
    <n v="0"/>
    <n v="0"/>
    <n v="0"/>
    <n v="0"/>
    <x v="39"/>
  </r>
  <r>
    <n v="14287"/>
    <n v="14287"/>
    <n v="0"/>
    <n v="0"/>
    <n v="0"/>
    <n v="0"/>
    <n v="0"/>
    <n v="0"/>
    <n v="0"/>
    <n v="0"/>
    <n v="0"/>
    <n v="0"/>
    <x v="8"/>
  </r>
  <r>
    <n v="5375"/>
    <n v="5375"/>
    <n v="0"/>
    <n v="0"/>
    <n v="0"/>
    <n v="0"/>
    <n v="0"/>
    <n v="0"/>
    <n v="0"/>
    <n v="0"/>
    <n v="0"/>
    <n v="0"/>
    <x v="62"/>
  </r>
  <r>
    <n v="71"/>
    <n v="71"/>
    <n v="0"/>
    <n v="0"/>
    <n v="0"/>
    <n v="0"/>
    <n v="0"/>
    <n v="0"/>
    <n v="0"/>
    <n v="0"/>
    <n v="0"/>
    <n v="0"/>
    <x v="34"/>
  </r>
  <r>
    <n v="5059"/>
    <n v="5059"/>
    <n v="0"/>
    <n v="0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10"/>
  </r>
  <r>
    <n v="406"/>
    <n v="406"/>
    <n v="0"/>
    <n v="0"/>
    <n v="406"/>
    <n v="406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27"/>
  </r>
  <r>
    <n v="1375"/>
    <n v="137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"/>
  </r>
  <r>
    <n v="18642"/>
    <n v="0"/>
    <n v="18642"/>
    <n v="0"/>
    <n v="18642"/>
    <n v="0"/>
    <n v="18642"/>
    <n v="0"/>
    <n v="0"/>
    <n v="0"/>
    <n v="0"/>
    <n v="0"/>
    <x v="45"/>
  </r>
  <r>
    <n v="2947"/>
    <n v="2947"/>
    <n v="0"/>
    <n v="0"/>
    <n v="2947"/>
    <n v="2947"/>
    <n v="0"/>
    <n v="0"/>
    <n v="0"/>
    <n v="0"/>
    <n v="0"/>
    <n v="0"/>
    <x v="21"/>
  </r>
  <r>
    <n v="853"/>
    <n v="853"/>
    <n v="0"/>
    <n v="0"/>
    <n v="0"/>
    <n v="0"/>
    <n v="0"/>
    <n v="0"/>
    <n v="0"/>
    <n v="0"/>
    <n v="0"/>
    <n v="0"/>
    <x v="45"/>
  </r>
  <r>
    <n v="17601"/>
    <n v="17601"/>
    <n v="0"/>
    <n v="0"/>
    <n v="17601"/>
    <n v="17601"/>
    <n v="0"/>
    <n v="0"/>
    <n v="0"/>
    <n v="0"/>
    <n v="0"/>
    <n v="0"/>
    <x v="54"/>
  </r>
  <r>
    <n v="15961"/>
    <n v="0"/>
    <n v="15961"/>
    <n v="0"/>
    <n v="0"/>
    <n v="0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4"/>
  </r>
  <r>
    <n v="482"/>
    <n v="482"/>
    <n v="0"/>
    <n v="0"/>
    <n v="482"/>
    <n v="482"/>
    <n v="0"/>
    <n v="0"/>
    <n v="0"/>
    <n v="0"/>
    <n v="0"/>
    <n v="0"/>
    <x v="28"/>
  </r>
  <r>
    <n v="183"/>
    <n v="183"/>
    <n v="0"/>
    <n v="0"/>
    <n v="0"/>
    <n v="0"/>
    <n v="0"/>
    <n v="0"/>
    <n v="0"/>
    <n v="0"/>
    <n v="0"/>
    <n v="0"/>
    <x v="61"/>
  </r>
  <r>
    <n v="75"/>
    <n v="75"/>
    <n v="0"/>
    <n v="0"/>
    <n v="75"/>
    <n v="75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8"/>
  </r>
  <r>
    <n v="234"/>
    <n v="234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68"/>
  </r>
  <r>
    <n v="29"/>
    <n v="29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40"/>
  </r>
  <r>
    <n v="8"/>
    <n v="8"/>
    <n v="0"/>
    <n v="0"/>
    <n v="8"/>
    <n v="8"/>
    <n v="0"/>
    <n v="0"/>
    <n v="0"/>
    <n v="0"/>
    <n v="0"/>
    <n v="0"/>
    <x v="23"/>
  </r>
  <r>
    <n v="381"/>
    <n v="381"/>
    <n v="0"/>
    <n v="0"/>
    <n v="0"/>
    <n v="0"/>
    <n v="0"/>
    <n v="0"/>
    <n v="0"/>
    <n v="0"/>
    <n v="0"/>
    <n v="0"/>
    <x v="43"/>
  </r>
  <r>
    <n v="575"/>
    <n v="575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"/>
  </r>
  <r>
    <n v="4"/>
    <n v="4"/>
    <n v="0"/>
    <n v="0"/>
    <n v="4"/>
    <n v="4"/>
    <n v="0"/>
    <n v="0"/>
    <n v="0"/>
    <n v="0"/>
    <n v="0"/>
    <n v="0"/>
    <x v="73"/>
  </r>
  <r>
    <n v="127"/>
    <n v="127"/>
    <n v="0"/>
    <n v="0"/>
    <n v="0"/>
    <n v="0"/>
    <n v="0"/>
    <n v="0"/>
    <n v="0"/>
    <n v="0"/>
    <n v="0"/>
    <n v="0"/>
    <x v="12"/>
  </r>
  <r>
    <n v="745"/>
    <n v="745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5"/>
  </r>
  <r>
    <n v="141"/>
    <n v="141"/>
    <n v="0"/>
    <n v="0"/>
    <n v="0"/>
    <n v="0"/>
    <n v="0"/>
    <n v="0"/>
    <n v="0"/>
    <n v="0"/>
    <n v="0"/>
    <n v="0"/>
    <x v="68"/>
  </r>
  <r>
    <n v="3109"/>
    <n v="0"/>
    <n v="3109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34"/>
  </r>
  <r>
    <n v="6"/>
    <n v="6"/>
    <n v="0"/>
    <n v="0"/>
    <n v="0"/>
    <n v="0"/>
    <n v="0"/>
    <n v="0"/>
    <n v="0"/>
    <n v="0"/>
    <n v="0"/>
    <n v="0"/>
    <x v="17"/>
  </r>
  <r>
    <n v="26126"/>
    <n v="26126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14"/>
  </r>
  <r>
    <n v="1612"/>
    <n v="0"/>
    <n v="1612"/>
    <n v="0"/>
    <n v="0"/>
    <n v="0"/>
    <n v="0"/>
    <n v="0"/>
    <n v="0"/>
    <n v="0"/>
    <n v="0"/>
    <n v="0"/>
    <x v="51"/>
  </r>
  <r>
    <n v="755"/>
    <n v="755"/>
    <n v="0"/>
    <n v="0"/>
    <n v="0"/>
    <n v="0"/>
    <n v="0"/>
    <n v="0"/>
    <n v="0"/>
    <n v="0"/>
    <n v="0"/>
    <n v="0"/>
    <x v="12"/>
  </r>
  <r>
    <n v="814"/>
    <n v="814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40"/>
    <n v="40"/>
    <n v="0"/>
    <n v="0"/>
    <x v="8"/>
  </r>
  <r>
    <n v="1"/>
    <n v="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4"/>
  </r>
  <r>
    <n v="193"/>
    <n v="193"/>
    <n v="0"/>
    <n v="0"/>
    <n v="193"/>
    <n v="193"/>
    <n v="0"/>
    <n v="0"/>
    <n v="0"/>
    <n v="0"/>
    <n v="0"/>
    <n v="0"/>
    <x v="46"/>
  </r>
  <r>
    <n v="258"/>
    <n v="258"/>
    <n v="0"/>
    <n v="0"/>
    <n v="0"/>
    <n v="0"/>
    <n v="0"/>
    <n v="0"/>
    <n v="258"/>
    <n v="258"/>
    <n v="0"/>
    <n v="0"/>
    <x v="16"/>
  </r>
  <r>
    <n v="71"/>
    <n v="71"/>
    <n v="0"/>
    <n v="0"/>
    <n v="0"/>
    <n v="0"/>
    <n v="0"/>
    <n v="0"/>
    <n v="0"/>
    <n v="0"/>
    <n v="0"/>
    <n v="0"/>
    <x v="35"/>
  </r>
  <r>
    <n v="3"/>
    <n v="0"/>
    <n v="3"/>
    <n v="0"/>
    <n v="0"/>
    <n v="0"/>
    <n v="0"/>
    <n v="0"/>
    <n v="0"/>
    <n v="0"/>
    <n v="0"/>
    <n v="0"/>
    <x v="16"/>
  </r>
  <r>
    <n v="3880"/>
    <n v="3880"/>
    <n v="0"/>
    <n v="0"/>
    <n v="0"/>
    <n v="0"/>
    <n v="0"/>
    <n v="0"/>
    <n v="0"/>
    <n v="0"/>
    <n v="0"/>
    <n v="0"/>
    <x v="8"/>
  </r>
  <r>
    <n v="2698"/>
    <n v="0"/>
    <n v="2698"/>
    <n v="0"/>
    <n v="0"/>
    <n v="0"/>
    <n v="0"/>
    <n v="0"/>
    <n v="0"/>
    <n v="0"/>
    <n v="0"/>
    <n v="0"/>
    <x v="40"/>
  </r>
  <r>
    <n v="412"/>
    <n v="412"/>
    <n v="0"/>
    <n v="0"/>
    <n v="412"/>
    <n v="412"/>
    <n v="0"/>
    <n v="0"/>
    <n v="0"/>
    <n v="0"/>
    <n v="0"/>
    <n v="0"/>
    <x v="51"/>
  </r>
  <r>
    <n v="1003"/>
    <n v="1003"/>
    <n v="0"/>
    <n v="0"/>
    <n v="1003"/>
    <n v="1003"/>
    <n v="0"/>
    <n v="0"/>
    <n v="0"/>
    <n v="0"/>
    <n v="0"/>
    <n v="0"/>
    <x v="1"/>
  </r>
  <r>
    <n v="128"/>
    <n v="128"/>
    <n v="0"/>
    <n v="0"/>
    <n v="0"/>
    <n v="0"/>
    <n v="0"/>
    <n v="0"/>
    <n v="0"/>
    <n v="0"/>
    <n v="0"/>
    <n v="0"/>
    <x v="25"/>
  </r>
  <r>
    <n v="295"/>
    <n v="295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1"/>
  </r>
  <r>
    <n v="1079"/>
    <n v="1079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17"/>
  </r>
  <r>
    <n v="6044"/>
    <n v="6044"/>
    <n v="0"/>
    <n v="0"/>
    <n v="6044"/>
    <n v="6044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64"/>
  </r>
  <r>
    <n v="1027"/>
    <n v="1027"/>
    <n v="0"/>
    <n v="0"/>
    <n v="0"/>
    <n v="0"/>
    <n v="0"/>
    <n v="0"/>
    <n v="1027"/>
    <n v="1027"/>
    <n v="0"/>
    <n v="0"/>
    <x v="6"/>
  </r>
  <r>
    <n v="937"/>
    <n v="937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38"/>
  </r>
  <r>
    <n v="74"/>
    <n v="74"/>
    <n v="0"/>
    <n v="0"/>
    <n v="74"/>
    <n v="74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25"/>
  </r>
  <r>
    <n v="150"/>
    <n v="150"/>
    <n v="0"/>
    <n v="0"/>
    <n v="0"/>
    <n v="0"/>
    <n v="0"/>
    <n v="0"/>
    <n v="0"/>
    <n v="0"/>
    <n v="0"/>
    <n v="0"/>
    <x v="60"/>
  </r>
  <r>
    <n v="851"/>
    <n v="851"/>
    <n v="0"/>
    <n v="0"/>
    <n v="0"/>
    <n v="0"/>
    <n v="0"/>
    <n v="0"/>
    <n v="0"/>
    <n v="0"/>
    <n v="0"/>
    <n v="0"/>
    <x v="8"/>
  </r>
  <r>
    <n v="4582"/>
    <n v="4582"/>
    <n v="0"/>
    <n v="0"/>
    <n v="4582"/>
    <n v="4582"/>
    <n v="0"/>
    <n v="0"/>
    <n v="0"/>
    <n v="0"/>
    <n v="0"/>
    <n v="0"/>
    <x v="16"/>
  </r>
  <r>
    <n v="6211"/>
    <n v="6211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29"/>
    <n v="29"/>
    <n v="0"/>
    <n v="0"/>
    <x v="0"/>
  </r>
  <r>
    <n v="14"/>
    <n v="14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73"/>
  </r>
  <r>
    <n v="5736"/>
    <n v="5736"/>
    <n v="0"/>
    <n v="0"/>
    <n v="5736"/>
    <n v="5736"/>
    <n v="0"/>
    <n v="0"/>
    <n v="0"/>
    <n v="0"/>
    <n v="0"/>
    <n v="0"/>
    <x v="14"/>
  </r>
  <r>
    <n v="485"/>
    <n v="485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5"/>
  </r>
  <r>
    <n v="829"/>
    <n v="829"/>
    <n v="0"/>
    <n v="0"/>
    <n v="829"/>
    <n v="829"/>
    <n v="0"/>
    <n v="0"/>
    <n v="0"/>
    <n v="0"/>
    <n v="0"/>
    <n v="0"/>
    <x v="43"/>
  </r>
  <r>
    <n v="10452"/>
    <n v="10452"/>
    <n v="0"/>
    <n v="0"/>
    <n v="0"/>
    <n v="0"/>
    <n v="0"/>
    <n v="0"/>
    <n v="0"/>
    <n v="0"/>
    <n v="0"/>
    <n v="0"/>
    <x v="25"/>
  </r>
  <r>
    <n v="243"/>
    <n v="0"/>
    <n v="243"/>
    <n v="0"/>
    <n v="243"/>
    <n v="0"/>
    <n v="243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24"/>
  </r>
  <r>
    <n v="404"/>
    <n v="404"/>
    <n v="0"/>
    <n v="0"/>
    <n v="0"/>
    <n v="0"/>
    <n v="0"/>
    <n v="0"/>
    <n v="0"/>
    <n v="0"/>
    <n v="0"/>
    <n v="0"/>
    <x v="25"/>
  </r>
  <r>
    <n v="6752"/>
    <n v="6752"/>
    <n v="0"/>
    <n v="0"/>
    <n v="0"/>
    <n v="0"/>
    <n v="0"/>
    <n v="0"/>
    <n v="0"/>
    <n v="0"/>
    <n v="0"/>
    <n v="0"/>
    <x v="48"/>
  </r>
  <r>
    <n v="59"/>
    <n v="59"/>
    <n v="0"/>
    <n v="0"/>
    <n v="59"/>
    <n v="59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55"/>
  </r>
  <r>
    <n v="74"/>
    <n v="74"/>
    <n v="0"/>
    <n v="0"/>
    <n v="74"/>
    <n v="74"/>
    <n v="0"/>
    <n v="0"/>
    <n v="0"/>
    <n v="0"/>
    <n v="0"/>
    <n v="0"/>
    <x v="54"/>
  </r>
  <r>
    <n v="77"/>
    <n v="77"/>
    <n v="0"/>
    <n v="0"/>
    <n v="0"/>
    <n v="0"/>
    <n v="0"/>
    <n v="0"/>
    <n v="0"/>
    <n v="0"/>
    <n v="0"/>
    <n v="0"/>
    <x v="43"/>
  </r>
  <r>
    <n v="1587"/>
    <n v="1587"/>
    <n v="0"/>
    <n v="0"/>
    <n v="0"/>
    <n v="0"/>
    <n v="0"/>
    <n v="0"/>
    <n v="0"/>
    <n v="0"/>
    <n v="0"/>
    <n v="0"/>
    <x v="30"/>
  </r>
  <r>
    <n v="890"/>
    <n v="890"/>
    <n v="0"/>
    <n v="0"/>
    <n v="0"/>
    <n v="0"/>
    <n v="0"/>
    <n v="0"/>
    <n v="0"/>
    <n v="0"/>
    <n v="0"/>
    <n v="0"/>
    <x v="48"/>
  </r>
  <r>
    <n v="8279"/>
    <n v="8279"/>
    <n v="0"/>
    <n v="0"/>
    <n v="0"/>
    <n v="0"/>
    <n v="0"/>
    <n v="0"/>
    <n v="0"/>
    <n v="0"/>
    <n v="0"/>
    <n v="0"/>
    <x v="8"/>
  </r>
  <r>
    <n v="18"/>
    <n v="18"/>
    <n v="0"/>
    <n v="0"/>
    <n v="18"/>
    <n v="18"/>
    <n v="0"/>
    <n v="0"/>
    <n v="0"/>
    <n v="0"/>
    <n v="0"/>
    <n v="0"/>
    <x v="30"/>
  </r>
  <r>
    <n v="8716"/>
    <n v="8716"/>
    <n v="0"/>
    <n v="0"/>
    <n v="0"/>
    <n v="0"/>
    <n v="0"/>
    <n v="0"/>
    <n v="0"/>
    <n v="0"/>
    <n v="0"/>
    <n v="0"/>
    <x v="53"/>
  </r>
  <r>
    <n v="259"/>
    <n v="259"/>
    <n v="0"/>
    <n v="0"/>
    <n v="0"/>
    <n v="0"/>
    <n v="0"/>
    <n v="0"/>
    <n v="0"/>
    <n v="0"/>
    <n v="0"/>
    <n v="0"/>
    <x v="55"/>
  </r>
  <r>
    <n v="2052"/>
    <n v="2052"/>
    <n v="0"/>
    <n v="0"/>
    <n v="0"/>
    <n v="0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50"/>
  </r>
  <r>
    <n v="2347"/>
    <n v="234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39"/>
  </r>
  <r>
    <n v="5335"/>
    <n v="5335"/>
    <n v="0"/>
    <n v="0"/>
    <n v="0"/>
    <n v="0"/>
    <n v="0"/>
    <n v="0"/>
    <n v="0"/>
    <n v="0"/>
    <n v="0"/>
    <n v="0"/>
    <x v="20"/>
  </r>
  <r>
    <n v="2297"/>
    <n v="2297"/>
    <n v="0"/>
    <n v="0"/>
    <n v="0"/>
    <n v="0"/>
    <n v="0"/>
    <n v="0"/>
    <n v="0"/>
    <n v="0"/>
    <n v="0"/>
    <n v="0"/>
    <x v="5"/>
  </r>
  <r>
    <n v="520"/>
    <n v="520"/>
    <n v="0"/>
    <n v="0"/>
    <n v="0"/>
    <n v="0"/>
    <n v="0"/>
    <n v="0"/>
    <n v="0"/>
    <n v="0"/>
    <n v="0"/>
    <n v="0"/>
    <x v="62"/>
  </r>
  <r>
    <n v="133"/>
    <n v="133"/>
    <n v="0"/>
    <n v="0"/>
    <n v="0"/>
    <n v="0"/>
    <n v="0"/>
    <n v="0"/>
    <n v="0"/>
    <n v="0"/>
    <n v="0"/>
    <n v="0"/>
    <x v="38"/>
  </r>
  <r>
    <n v="183"/>
    <n v="183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6"/>
  </r>
  <r>
    <n v="23427"/>
    <n v="23427"/>
    <n v="0"/>
    <n v="0"/>
    <n v="0"/>
    <n v="0"/>
    <n v="0"/>
    <n v="0"/>
    <n v="0"/>
    <n v="0"/>
    <n v="0"/>
    <n v="0"/>
    <x v="26"/>
  </r>
  <r>
    <n v="2914"/>
    <n v="2914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31"/>
  </r>
  <r>
    <n v="7277"/>
    <n v="0"/>
    <n v="7277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16"/>
  </r>
  <r>
    <n v="1734"/>
    <n v="1734"/>
    <n v="0"/>
    <n v="0"/>
    <n v="0"/>
    <n v="0"/>
    <n v="0"/>
    <n v="0"/>
    <n v="0"/>
    <n v="0"/>
    <n v="0"/>
    <n v="0"/>
    <x v="21"/>
  </r>
  <r>
    <n v="273"/>
    <n v="27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6"/>
  </r>
  <r>
    <n v="384"/>
    <n v="384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36"/>
  </r>
  <r>
    <n v="599"/>
    <n v="599"/>
    <n v="0"/>
    <n v="0"/>
    <n v="0"/>
    <n v="0"/>
    <n v="0"/>
    <n v="0"/>
    <n v="0"/>
    <n v="0"/>
    <n v="0"/>
    <n v="0"/>
    <x v="17"/>
  </r>
  <r>
    <n v="7807"/>
    <n v="0"/>
    <n v="7807"/>
    <n v="0"/>
    <n v="0"/>
    <n v="0"/>
    <n v="0"/>
    <n v="0"/>
    <n v="0"/>
    <n v="0"/>
    <n v="0"/>
    <n v="0"/>
    <x v="60"/>
  </r>
  <r>
    <n v="308349"/>
    <n v="0"/>
    <n v="0"/>
    <n v="308349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0"/>
    <n v="0"/>
    <n v="0"/>
    <n v="0"/>
    <x v="3"/>
  </r>
  <r>
    <n v="1061"/>
    <n v="1061"/>
    <n v="0"/>
    <n v="0"/>
    <n v="1061"/>
    <n v="1061"/>
    <n v="0"/>
    <n v="0"/>
    <n v="0"/>
    <n v="0"/>
    <n v="0"/>
    <n v="0"/>
    <x v="11"/>
  </r>
  <r>
    <n v="1432"/>
    <n v="1432"/>
    <n v="0"/>
    <n v="0"/>
    <n v="0"/>
    <n v="0"/>
    <n v="0"/>
    <n v="0"/>
    <n v="0"/>
    <n v="0"/>
    <n v="0"/>
    <n v="0"/>
    <x v="48"/>
  </r>
  <r>
    <n v="9769"/>
    <n v="9769"/>
    <n v="0"/>
    <n v="0"/>
    <n v="0"/>
    <n v="0"/>
    <n v="0"/>
    <n v="0"/>
    <n v="0"/>
    <n v="0"/>
    <n v="0"/>
    <n v="0"/>
    <x v="10"/>
  </r>
  <r>
    <n v="911"/>
    <n v="91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1"/>
  </r>
  <r>
    <n v="109"/>
    <n v="109"/>
    <n v="0"/>
    <n v="0"/>
    <n v="0"/>
    <n v="0"/>
    <n v="0"/>
    <n v="0"/>
    <n v="0"/>
    <n v="0"/>
    <n v="0"/>
    <n v="0"/>
    <x v="55"/>
  </r>
  <r>
    <n v="215"/>
    <n v="215"/>
    <n v="0"/>
    <n v="0"/>
    <n v="215"/>
    <n v="215"/>
    <n v="0"/>
    <n v="0"/>
    <n v="0"/>
    <n v="0"/>
    <n v="0"/>
    <n v="0"/>
    <x v="29"/>
  </r>
  <r>
    <n v="15"/>
    <n v="15"/>
    <n v="0"/>
    <n v="0"/>
    <n v="0"/>
    <n v="0"/>
    <n v="0"/>
    <n v="0"/>
    <n v="15"/>
    <n v="15"/>
    <n v="0"/>
    <n v="0"/>
    <x v="8"/>
  </r>
  <r>
    <n v="2036"/>
    <n v="0"/>
    <n v="2036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7"/>
  </r>
  <r>
    <n v="401"/>
    <n v="401"/>
    <n v="0"/>
    <n v="0"/>
    <n v="0"/>
    <n v="0"/>
    <n v="0"/>
    <n v="0"/>
    <n v="0"/>
    <n v="0"/>
    <n v="0"/>
    <n v="0"/>
    <x v="12"/>
  </r>
  <r>
    <n v="112"/>
    <n v="112"/>
    <n v="0"/>
    <n v="0"/>
    <n v="0"/>
    <n v="0"/>
    <n v="0"/>
    <n v="0"/>
    <n v="0"/>
    <n v="0"/>
    <n v="0"/>
    <n v="0"/>
    <x v="54"/>
  </r>
  <r>
    <n v="4935"/>
    <n v="0"/>
    <n v="4935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4"/>
  </r>
  <r>
    <n v="4229"/>
    <n v="0"/>
    <n v="4229"/>
    <n v="0"/>
    <n v="0"/>
    <n v="0"/>
    <n v="0"/>
    <n v="0"/>
    <n v="0"/>
    <n v="0"/>
    <n v="0"/>
    <n v="0"/>
    <x v="47"/>
  </r>
  <r>
    <n v="1365"/>
    <n v="136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8"/>
  </r>
  <r>
    <n v="15"/>
    <n v="15"/>
    <n v="0"/>
    <n v="0"/>
    <n v="15"/>
    <n v="15"/>
    <n v="0"/>
    <n v="0"/>
    <n v="0"/>
    <n v="0"/>
    <n v="0"/>
    <n v="0"/>
    <x v="16"/>
  </r>
  <r>
    <n v="23791"/>
    <n v="0"/>
    <n v="23791"/>
    <n v="0"/>
    <n v="23791"/>
    <n v="0"/>
    <n v="23791"/>
    <n v="0"/>
    <n v="0"/>
    <n v="0"/>
    <n v="0"/>
    <n v="0"/>
    <x v="56"/>
  </r>
  <r>
    <n v="2900"/>
    <n v="2900"/>
    <n v="0"/>
    <n v="0"/>
    <n v="0"/>
    <n v="0"/>
    <n v="0"/>
    <n v="0"/>
    <n v="0"/>
    <n v="0"/>
    <n v="0"/>
    <n v="0"/>
    <x v="17"/>
  </r>
  <r>
    <n v="433"/>
    <n v="433"/>
    <n v="0"/>
    <n v="0"/>
    <n v="0"/>
    <n v="0"/>
    <n v="0"/>
    <n v="0"/>
    <n v="0"/>
    <n v="0"/>
    <n v="0"/>
    <n v="0"/>
    <x v="38"/>
  </r>
  <r>
    <n v="9142"/>
    <n v="9142"/>
    <n v="0"/>
    <n v="0"/>
    <n v="9142"/>
    <n v="9142"/>
    <n v="0"/>
    <n v="0"/>
    <n v="0"/>
    <n v="0"/>
    <n v="0"/>
    <n v="0"/>
    <x v="43"/>
  </r>
  <r>
    <n v="4796"/>
    <n v="479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2"/>
  </r>
  <r>
    <n v="1436"/>
    <n v="1436"/>
    <n v="0"/>
    <n v="0"/>
    <n v="1436"/>
    <n v="1436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33"/>
    <n v="33"/>
    <n v="0"/>
    <n v="0"/>
    <x v="34"/>
  </r>
  <r>
    <n v="97"/>
    <n v="97"/>
    <n v="0"/>
    <n v="0"/>
    <n v="97"/>
    <n v="97"/>
    <n v="0"/>
    <n v="0"/>
    <n v="0"/>
    <n v="0"/>
    <n v="0"/>
    <n v="0"/>
    <x v="4"/>
  </r>
  <r>
    <n v="879"/>
    <n v="0"/>
    <n v="879"/>
    <n v="0"/>
    <n v="0"/>
    <n v="0"/>
    <n v="0"/>
    <n v="0"/>
    <n v="0"/>
    <n v="0"/>
    <n v="0"/>
    <n v="0"/>
    <x v="12"/>
  </r>
  <r>
    <n v="172"/>
    <n v="0"/>
    <n v="172"/>
    <n v="0"/>
    <n v="0"/>
    <n v="0"/>
    <n v="0"/>
    <n v="0"/>
    <n v="0"/>
    <n v="0"/>
    <n v="0"/>
    <n v="0"/>
    <x v="64"/>
  </r>
  <r>
    <n v="77"/>
    <n v="77"/>
    <n v="0"/>
    <n v="0"/>
    <n v="0"/>
    <n v="0"/>
    <n v="0"/>
    <n v="0"/>
    <n v="0"/>
    <n v="0"/>
    <n v="0"/>
    <n v="0"/>
    <x v="51"/>
  </r>
  <r>
    <n v="632"/>
    <n v="632"/>
    <n v="0"/>
    <n v="0"/>
    <n v="0"/>
    <n v="0"/>
    <n v="0"/>
    <n v="0"/>
    <n v="0"/>
    <n v="0"/>
    <n v="0"/>
    <n v="0"/>
    <x v="25"/>
  </r>
  <r>
    <n v="502"/>
    <n v="502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62"/>
  </r>
  <r>
    <n v="8402"/>
    <n v="8402"/>
    <n v="0"/>
    <n v="0"/>
    <n v="0"/>
    <n v="0"/>
    <n v="0"/>
    <n v="0"/>
    <n v="0"/>
    <n v="0"/>
    <n v="0"/>
    <n v="0"/>
    <x v="56"/>
  </r>
  <r>
    <n v="2188"/>
    <n v="2188"/>
    <n v="0"/>
    <n v="0"/>
    <n v="2188"/>
    <n v="2188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7"/>
  </r>
  <r>
    <n v="3556"/>
    <n v="3556"/>
    <n v="0"/>
    <n v="0"/>
    <n v="0"/>
    <n v="0"/>
    <n v="0"/>
    <n v="0"/>
    <n v="0"/>
    <n v="0"/>
    <n v="0"/>
    <n v="0"/>
    <x v="20"/>
  </r>
  <r>
    <n v="389"/>
    <n v="389"/>
    <n v="0"/>
    <n v="0"/>
    <n v="0"/>
    <n v="0"/>
    <n v="0"/>
    <n v="0"/>
    <n v="0"/>
    <n v="0"/>
    <n v="0"/>
    <n v="0"/>
    <x v="63"/>
  </r>
  <r>
    <n v="7"/>
    <n v="7"/>
    <n v="0"/>
    <n v="0"/>
    <n v="7"/>
    <n v="7"/>
    <n v="0"/>
    <n v="0"/>
    <n v="0"/>
    <n v="0"/>
    <n v="0"/>
    <n v="0"/>
    <x v="22"/>
  </r>
  <r>
    <n v="1188"/>
    <n v="1188"/>
    <n v="0"/>
    <n v="0"/>
    <n v="0"/>
    <n v="0"/>
    <n v="0"/>
    <n v="0"/>
    <n v="0"/>
    <n v="0"/>
    <n v="0"/>
    <n v="0"/>
    <x v="31"/>
  </r>
  <r>
    <n v="3199"/>
    <n v="3199"/>
    <n v="0"/>
    <n v="0"/>
    <n v="3199"/>
    <n v="3199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4"/>
  </r>
  <r>
    <n v="989"/>
    <n v="0"/>
    <n v="989"/>
    <n v="0"/>
    <n v="0"/>
    <n v="0"/>
    <n v="0"/>
    <n v="0"/>
    <n v="0"/>
    <n v="0"/>
    <n v="0"/>
    <n v="0"/>
    <x v="19"/>
  </r>
  <r>
    <n v="5184"/>
    <n v="5184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0"/>
  </r>
  <r>
    <n v="934"/>
    <n v="0"/>
    <n v="934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8"/>
  </r>
  <r>
    <n v="1484"/>
    <n v="0"/>
    <n v="1484"/>
    <n v="0"/>
    <n v="0"/>
    <n v="0"/>
    <n v="0"/>
    <n v="0"/>
    <n v="1484"/>
    <n v="0"/>
    <n v="1484"/>
    <n v="0"/>
    <x v="30"/>
  </r>
  <r>
    <n v="105"/>
    <n v="105"/>
    <n v="0"/>
    <n v="0"/>
    <n v="0"/>
    <n v="0"/>
    <n v="0"/>
    <n v="0"/>
    <n v="0"/>
    <n v="0"/>
    <n v="0"/>
    <n v="0"/>
    <x v="48"/>
  </r>
  <r>
    <n v="3152"/>
    <n v="3152"/>
    <n v="0"/>
    <n v="0"/>
    <n v="0"/>
    <n v="0"/>
    <n v="0"/>
    <n v="0"/>
    <n v="0"/>
    <n v="0"/>
    <n v="0"/>
    <n v="0"/>
    <x v="21"/>
  </r>
  <r>
    <n v="16182"/>
    <n v="0"/>
    <n v="16182"/>
    <n v="0"/>
    <n v="16182"/>
    <n v="0"/>
    <n v="16182"/>
    <n v="0"/>
    <n v="0"/>
    <n v="0"/>
    <n v="0"/>
    <n v="0"/>
    <x v="35"/>
  </r>
  <r>
    <n v="1941"/>
    <n v="0"/>
    <n v="1941"/>
    <n v="0"/>
    <n v="0"/>
    <n v="0"/>
    <n v="0"/>
    <n v="0"/>
    <n v="0"/>
    <n v="0"/>
    <n v="0"/>
    <n v="0"/>
    <x v="5"/>
  </r>
  <r>
    <n v="143"/>
    <n v="143"/>
    <n v="0"/>
    <n v="0"/>
    <n v="0"/>
    <n v="0"/>
    <n v="0"/>
    <n v="0"/>
    <n v="0"/>
    <n v="0"/>
    <n v="0"/>
    <n v="0"/>
    <x v="55"/>
  </r>
  <r>
    <n v="20"/>
    <n v="0"/>
    <n v="20"/>
    <n v="0"/>
    <n v="20"/>
    <n v="0"/>
    <n v="20"/>
    <n v="0"/>
    <n v="0"/>
    <n v="0"/>
    <n v="0"/>
    <n v="0"/>
    <x v="57"/>
  </r>
  <r>
    <n v="168"/>
    <n v="168"/>
    <n v="0"/>
    <n v="0"/>
    <n v="0"/>
    <n v="0"/>
    <n v="0"/>
    <n v="0"/>
    <n v="0"/>
    <n v="0"/>
    <n v="0"/>
    <n v="0"/>
    <x v="37"/>
  </r>
  <r>
    <n v="398"/>
    <n v="0"/>
    <n v="398"/>
    <n v="0"/>
    <n v="0"/>
    <n v="0"/>
    <n v="0"/>
    <n v="0"/>
    <n v="0"/>
    <n v="0"/>
    <n v="0"/>
    <n v="0"/>
    <x v="9"/>
  </r>
  <r>
    <n v="921"/>
    <n v="921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21"/>
  </r>
  <r>
    <n v="1229"/>
    <n v="1229"/>
    <n v="0"/>
    <n v="0"/>
    <n v="1229"/>
    <n v="1229"/>
    <n v="0"/>
    <n v="0"/>
    <n v="0"/>
    <n v="0"/>
    <n v="0"/>
    <n v="0"/>
    <x v="27"/>
  </r>
  <r>
    <n v="6769"/>
    <n v="6769"/>
    <n v="0"/>
    <n v="0"/>
    <n v="6769"/>
    <n v="6769"/>
    <n v="0"/>
    <n v="0"/>
    <n v="0"/>
    <n v="0"/>
    <n v="0"/>
    <n v="0"/>
    <x v="30"/>
  </r>
  <r>
    <n v="913"/>
    <n v="913"/>
    <n v="0"/>
    <n v="0"/>
    <n v="0"/>
    <n v="0"/>
    <n v="0"/>
    <n v="0"/>
    <n v="0"/>
    <n v="0"/>
    <n v="0"/>
    <n v="0"/>
    <x v="21"/>
  </r>
  <r>
    <n v="738"/>
    <n v="738"/>
    <n v="0"/>
    <n v="0"/>
    <n v="0"/>
    <n v="0"/>
    <n v="0"/>
    <n v="0"/>
    <n v="0"/>
    <n v="0"/>
    <n v="0"/>
    <n v="0"/>
    <x v="31"/>
  </r>
  <r>
    <n v="1288"/>
    <n v="1288"/>
    <n v="0"/>
    <n v="0"/>
    <n v="0"/>
    <n v="0"/>
    <n v="0"/>
    <n v="0"/>
    <n v="0"/>
    <n v="0"/>
    <n v="0"/>
    <n v="0"/>
    <x v="30"/>
  </r>
  <r>
    <n v="491"/>
    <n v="49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9"/>
  </r>
  <r>
    <n v="44"/>
    <n v="44"/>
    <n v="0"/>
    <n v="0"/>
    <n v="44"/>
    <n v="44"/>
    <n v="0"/>
    <n v="0"/>
    <n v="0"/>
    <n v="0"/>
    <n v="0"/>
    <n v="0"/>
    <x v="19"/>
  </r>
  <r>
    <n v="528"/>
    <n v="528"/>
    <n v="0"/>
    <n v="0"/>
    <n v="0"/>
    <n v="0"/>
    <n v="0"/>
    <n v="0"/>
    <n v="0"/>
    <n v="0"/>
    <n v="0"/>
    <n v="0"/>
    <x v="31"/>
  </r>
  <r>
    <n v="1036"/>
    <n v="0"/>
    <n v="1036"/>
    <n v="0"/>
    <n v="0"/>
    <n v="0"/>
    <n v="0"/>
    <n v="0"/>
    <n v="0"/>
    <n v="0"/>
    <n v="0"/>
    <n v="0"/>
    <x v="10"/>
  </r>
  <r>
    <n v="245"/>
    <n v="245"/>
    <n v="0"/>
    <n v="0"/>
    <n v="0"/>
    <n v="0"/>
    <n v="0"/>
    <n v="0"/>
    <n v="0"/>
    <n v="0"/>
    <n v="0"/>
    <n v="0"/>
    <x v="28"/>
  </r>
  <r>
    <n v="2146"/>
    <n v="214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5"/>
  </r>
  <r>
    <n v="113"/>
    <n v="0"/>
    <n v="113"/>
    <n v="0"/>
    <n v="0"/>
    <n v="0"/>
    <n v="0"/>
    <n v="0"/>
    <n v="0"/>
    <n v="0"/>
    <n v="0"/>
    <n v="0"/>
    <x v="58"/>
  </r>
  <r>
    <n v="1300"/>
    <n v="0"/>
    <n v="130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4"/>
  </r>
  <r>
    <n v="2042"/>
    <n v="0"/>
    <n v="2042"/>
    <n v="0"/>
    <n v="2042"/>
    <n v="0"/>
    <n v="2042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14"/>
  </r>
  <r>
    <n v="1265"/>
    <n v="1265"/>
    <n v="0"/>
    <n v="0"/>
    <n v="0"/>
    <n v="0"/>
    <n v="0"/>
    <n v="0"/>
    <n v="0"/>
    <n v="0"/>
    <n v="0"/>
    <n v="0"/>
    <x v="13"/>
  </r>
  <r>
    <n v="2352"/>
    <n v="2352"/>
    <n v="0"/>
    <n v="0"/>
    <n v="2352"/>
    <n v="2352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18"/>
  </r>
  <r>
    <n v="249"/>
    <n v="249"/>
    <n v="0"/>
    <n v="0"/>
    <n v="0"/>
    <n v="0"/>
    <n v="0"/>
    <n v="0"/>
    <n v="249"/>
    <n v="249"/>
    <n v="0"/>
    <n v="0"/>
    <x v="12"/>
  </r>
  <r>
    <n v="23"/>
    <n v="2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"/>
  </r>
  <r>
    <n v="9987"/>
    <n v="9987"/>
    <n v="0"/>
    <n v="0"/>
    <n v="9987"/>
    <n v="9987"/>
    <n v="0"/>
    <n v="0"/>
    <n v="0"/>
    <n v="0"/>
    <n v="0"/>
    <n v="0"/>
    <x v="26"/>
  </r>
  <r>
    <n v="21546"/>
    <n v="0"/>
    <n v="21546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5"/>
  </r>
  <r>
    <n v="281"/>
    <n v="281"/>
    <n v="0"/>
    <n v="0"/>
    <n v="0"/>
    <n v="0"/>
    <n v="0"/>
    <n v="0"/>
    <n v="281"/>
    <n v="281"/>
    <n v="0"/>
    <n v="0"/>
    <x v="52"/>
  </r>
  <r>
    <n v="279"/>
    <n v="279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4"/>
  </r>
  <r>
    <n v="44"/>
    <n v="44"/>
    <n v="0"/>
    <n v="0"/>
    <n v="0"/>
    <n v="0"/>
    <n v="0"/>
    <n v="0"/>
    <n v="0"/>
    <n v="0"/>
    <n v="0"/>
    <n v="0"/>
    <x v="51"/>
  </r>
  <r>
    <n v="135"/>
    <n v="0"/>
    <n v="135"/>
    <n v="0"/>
    <n v="0"/>
    <n v="0"/>
    <n v="0"/>
    <n v="0"/>
    <n v="0"/>
    <n v="0"/>
    <n v="0"/>
    <n v="0"/>
    <x v="62"/>
  </r>
  <r>
    <n v="979"/>
    <n v="0"/>
    <n v="979"/>
    <n v="0"/>
    <n v="979"/>
    <n v="0"/>
    <n v="979"/>
    <n v="0"/>
    <n v="0"/>
    <n v="0"/>
    <n v="0"/>
    <n v="0"/>
    <x v="37"/>
  </r>
  <r>
    <n v="145"/>
    <n v="145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20"/>
    <n v="20"/>
    <n v="0"/>
    <n v="0"/>
    <x v="44"/>
  </r>
  <r>
    <n v="628"/>
    <n v="0"/>
    <n v="628"/>
    <n v="0"/>
    <n v="628"/>
    <n v="0"/>
    <n v="628"/>
    <n v="0"/>
    <n v="0"/>
    <n v="0"/>
    <n v="0"/>
    <n v="0"/>
    <x v="13"/>
  </r>
  <r>
    <n v="126"/>
    <n v="126"/>
    <n v="0"/>
    <n v="0"/>
    <n v="126"/>
    <n v="126"/>
    <n v="0"/>
    <n v="0"/>
    <n v="0"/>
    <n v="0"/>
    <n v="0"/>
    <n v="0"/>
    <x v="72"/>
  </r>
  <r>
    <n v="1904"/>
    <n v="0"/>
    <n v="0"/>
    <n v="1904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18"/>
  </r>
  <r>
    <n v="217"/>
    <n v="0"/>
    <n v="217"/>
    <n v="0"/>
    <n v="0"/>
    <n v="0"/>
    <n v="0"/>
    <n v="0"/>
    <n v="0"/>
    <n v="0"/>
    <n v="0"/>
    <n v="0"/>
    <x v="68"/>
  </r>
  <r>
    <n v="1361"/>
    <n v="136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9"/>
  </r>
  <r>
    <n v="251655"/>
    <n v="0"/>
    <n v="0"/>
    <n v="251655"/>
    <n v="0"/>
    <n v="0"/>
    <n v="0"/>
    <n v="0"/>
    <n v="0"/>
    <n v="0"/>
    <n v="0"/>
    <n v="0"/>
    <x v="2"/>
  </r>
  <r>
    <n v="654"/>
    <n v="65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38"/>
  </r>
  <r>
    <n v="119"/>
    <n v="119"/>
    <n v="0"/>
    <n v="0"/>
    <n v="119"/>
    <n v="119"/>
    <n v="0"/>
    <n v="0"/>
    <n v="0"/>
    <n v="0"/>
    <n v="0"/>
    <n v="0"/>
    <x v="28"/>
  </r>
  <r>
    <n v="1030"/>
    <n v="1030"/>
    <n v="0"/>
    <n v="0"/>
    <n v="0"/>
    <n v="0"/>
    <n v="0"/>
    <n v="0"/>
    <n v="0"/>
    <n v="0"/>
    <n v="0"/>
    <n v="0"/>
    <x v="5"/>
  </r>
  <r>
    <n v="596"/>
    <n v="596"/>
    <n v="0"/>
    <n v="0"/>
    <n v="0"/>
    <n v="0"/>
    <n v="0"/>
    <n v="0"/>
    <n v="0"/>
    <n v="0"/>
    <n v="0"/>
    <n v="0"/>
    <x v="59"/>
  </r>
  <r>
    <n v="2522"/>
    <n v="0"/>
    <n v="2522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17"/>
  </r>
  <r>
    <n v="863"/>
    <n v="863"/>
    <n v="0"/>
    <n v="0"/>
    <n v="0"/>
    <n v="0"/>
    <n v="0"/>
    <n v="0"/>
    <n v="0"/>
    <n v="0"/>
    <n v="0"/>
    <n v="0"/>
    <x v="59"/>
  </r>
  <r>
    <n v="98"/>
    <n v="98"/>
    <n v="0"/>
    <n v="0"/>
    <n v="0"/>
    <n v="0"/>
    <n v="0"/>
    <n v="0"/>
    <n v="0"/>
    <n v="0"/>
    <n v="0"/>
    <n v="0"/>
    <x v="18"/>
  </r>
  <r>
    <n v="6586"/>
    <n v="6586"/>
    <n v="0"/>
    <n v="0"/>
    <n v="0"/>
    <n v="0"/>
    <n v="0"/>
    <n v="0"/>
    <n v="0"/>
    <n v="0"/>
    <n v="0"/>
    <n v="0"/>
    <x v="51"/>
  </r>
  <r>
    <n v="3258"/>
    <n v="0"/>
    <n v="3258"/>
    <n v="0"/>
    <n v="0"/>
    <n v="0"/>
    <n v="0"/>
    <n v="0"/>
    <n v="0"/>
    <n v="0"/>
    <n v="0"/>
    <n v="0"/>
    <x v="3"/>
  </r>
  <r>
    <n v="529"/>
    <n v="529"/>
    <n v="0"/>
    <n v="0"/>
    <n v="0"/>
    <n v="0"/>
    <n v="0"/>
    <n v="0"/>
    <n v="0"/>
    <n v="0"/>
    <n v="0"/>
    <n v="0"/>
    <x v="5"/>
  </r>
  <r>
    <n v="1"/>
    <n v="0"/>
    <n v="1"/>
    <n v="0"/>
    <n v="0"/>
    <n v="0"/>
    <n v="0"/>
    <n v="0"/>
    <n v="0"/>
    <n v="0"/>
    <n v="0"/>
    <n v="0"/>
    <x v="22"/>
  </r>
  <r>
    <n v="21582"/>
    <n v="21582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72"/>
  </r>
  <r>
    <n v="348"/>
    <n v="348"/>
    <n v="0"/>
    <n v="0"/>
    <n v="0"/>
    <n v="0"/>
    <n v="0"/>
    <n v="0"/>
    <n v="0"/>
    <n v="0"/>
    <n v="0"/>
    <n v="0"/>
    <x v="1"/>
  </r>
  <r>
    <n v="1033"/>
    <n v="1033"/>
    <n v="0"/>
    <n v="0"/>
    <n v="0"/>
    <n v="0"/>
    <n v="0"/>
    <n v="0"/>
    <n v="0"/>
    <n v="0"/>
    <n v="0"/>
    <n v="0"/>
    <x v="33"/>
  </r>
  <r>
    <n v="1114"/>
    <n v="1114"/>
    <n v="0"/>
    <n v="0"/>
    <n v="0"/>
    <n v="0"/>
    <n v="0"/>
    <n v="0"/>
    <n v="0"/>
    <n v="0"/>
    <n v="0"/>
    <n v="0"/>
    <x v="2"/>
  </r>
  <r>
    <n v="615"/>
    <n v="615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28"/>
  </r>
  <r>
    <n v="64"/>
    <n v="64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40"/>
  </r>
  <r>
    <n v="381"/>
    <n v="381"/>
    <n v="0"/>
    <n v="0"/>
    <n v="0"/>
    <n v="0"/>
    <n v="0"/>
    <n v="0"/>
    <n v="0"/>
    <n v="0"/>
    <n v="0"/>
    <n v="0"/>
    <x v="63"/>
  </r>
  <r>
    <n v="2008"/>
    <n v="2008"/>
    <n v="0"/>
    <n v="0"/>
    <n v="0"/>
    <n v="0"/>
    <n v="0"/>
    <n v="0"/>
    <n v="0"/>
    <n v="0"/>
    <n v="0"/>
    <n v="0"/>
    <x v="20"/>
  </r>
  <r>
    <n v="487"/>
    <n v="487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"/>
  </r>
  <r>
    <n v="3411"/>
    <n v="0"/>
    <n v="3411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9"/>
  </r>
  <r>
    <n v="2155"/>
    <n v="2155"/>
    <n v="0"/>
    <n v="0"/>
    <n v="0"/>
    <n v="0"/>
    <n v="0"/>
    <n v="0"/>
    <n v="0"/>
    <n v="0"/>
    <n v="0"/>
    <n v="0"/>
    <x v="3"/>
  </r>
  <r>
    <n v="385"/>
    <n v="385"/>
    <n v="0"/>
    <n v="0"/>
    <n v="0"/>
    <n v="0"/>
    <n v="0"/>
    <n v="0"/>
    <n v="0"/>
    <n v="0"/>
    <n v="0"/>
    <n v="0"/>
    <x v="43"/>
  </r>
  <r>
    <n v="9871"/>
    <n v="0"/>
    <n v="9871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39"/>
    <n v="39"/>
    <n v="0"/>
    <n v="0"/>
    <x v="41"/>
  </r>
  <r>
    <n v="2"/>
    <n v="2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47"/>
  </r>
  <r>
    <n v="1339"/>
    <n v="1339"/>
    <n v="0"/>
    <n v="0"/>
    <n v="0"/>
    <n v="0"/>
    <n v="0"/>
    <n v="0"/>
    <n v="0"/>
    <n v="0"/>
    <n v="0"/>
    <n v="0"/>
    <x v="48"/>
  </r>
  <r>
    <n v="6016"/>
    <n v="6016"/>
    <n v="0"/>
    <n v="0"/>
    <n v="0"/>
    <n v="0"/>
    <n v="0"/>
    <n v="0"/>
    <n v="0"/>
    <n v="0"/>
    <n v="0"/>
    <n v="0"/>
    <x v="31"/>
  </r>
  <r>
    <n v="42"/>
    <n v="42"/>
    <n v="0"/>
    <n v="0"/>
    <n v="42"/>
    <n v="42"/>
    <n v="0"/>
    <n v="0"/>
    <n v="0"/>
    <n v="0"/>
    <n v="0"/>
    <n v="0"/>
    <x v="17"/>
  </r>
  <r>
    <n v="304"/>
    <n v="304"/>
    <n v="0"/>
    <n v="0"/>
    <n v="0"/>
    <n v="0"/>
    <n v="0"/>
    <n v="0"/>
    <n v="0"/>
    <n v="0"/>
    <n v="0"/>
    <n v="0"/>
    <x v="39"/>
  </r>
  <r>
    <n v="8535"/>
    <n v="8535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59"/>
  </r>
  <r>
    <n v="5238"/>
    <n v="5238"/>
    <n v="0"/>
    <n v="0"/>
    <n v="5238"/>
    <n v="5238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978"/>
    <n v="0"/>
    <n v="1978"/>
    <n v="0"/>
    <n v="0"/>
    <n v="0"/>
    <n v="0"/>
    <n v="0"/>
    <n v="0"/>
    <n v="0"/>
    <n v="0"/>
    <n v="0"/>
    <x v="30"/>
  </r>
  <r>
    <n v="3607"/>
    <n v="3607"/>
    <n v="0"/>
    <n v="0"/>
    <n v="0"/>
    <n v="0"/>
    <n v="0"/>
    <n v="0"/>
    <n v="0"/>
    <n v="0"/>
    <n v="0"/>
    <n v="0"/>
    <x v="11"/>
  </r>
  <r>
    <n v="1029"/>
    <n v="0"/>
    <n v="1029"/>
    <n v="0"/>
    <n v="0"/>
    <n v="0"/>
    <n v="0"/>
    <n v="0"/>
    <n v="0"/>
    <n v="0"/>
    <n v="0"/>
    <n v="0"/>
    <x v="70"/>
  </r>
  <r>
    <n v="5493"/>
    <n v="5493"/>
    <n v="0"/>
    <n v="0"/>
    <n v="0"/>
    <n v="0"/>
    <n v="0"/>
    <n v="0"/>
    <n v="0"/>
    <n v="0"/>
    <n v="0"/>
    <n v="0"/>
    <x v="54"/>
  </r>
  <r>
    <n v="921"/>
    <n v="0"/>
    <n v="921"/>
    <n v="0"/>
    <n v="921"/>
    <n v="0"/>
    <n v="921"/>
    <n v="0"/>
    <n v="0"/>
    <n v="0"/>
    <n v="0"/>
    <n v="0"/>
    <x v="39"/>
  </r>
  <r>
    <n v="15070"/>
    <n v="15070"/>
    <n v="0"/>
    <n v="0"/>
    <n v="0"/>
    <n v="0"/>
    <n v="0"/>
    <n v="0"/>
    <n v="0"/>
    <n v="0"/>
    <n v="0"/>
    <n v="0"/>
    <x v="34"/>
  </r>
  <r>
    <n v="139"/>
    <n v="139"/>
    <n v="0"/>
    <n v="0"/>
    <n v="0"/>
    <n v="0"/>
    <n v="0"/>
    <n v="0"/>
    <n v="0"/>
    <n v="0"/>
    <n v="0"/>
    <n v="0"/>
    <x v="50"/>
  </r>
  <r>
    <n v="237"/>
    <n v="237"/>
    <n v="0"/>
    <n v="0"/>
    <n v="237"/>
    <n v="237"/>
    <n v="0"/>
    <n v="0"/>
    <n v="0"/>
    <n v="0"/>
    <n v="0"/>
    <n v="0"/>
    <x v="19"/>
  </r>
  <r>
    <n v="154"/>
    <n v="154"/>
    <n v="0"/>
    <n v="0"/>
    <n v="0"/>
    <n v="0"/>
    <n v="0"/>
    <n v="0"/>
    <n v="0"/>
    <n v="0"/>
    <n v="0"/>
    <n v="0"/>
    <x v="58"/>
  </r>
  <r>
    <n v="1047"/>
    <n v="0"/>
    <n v="1047"/>
    <n v="0"/>
    <n v="0"/>
    <n v="0"/>
    <n v="0"/>
    <n v="0"/>
    <n v="1047"/>
    <n v="0"/>
    <n v="1047"/>
    <n v="0"/>
    <x v="31"/>
  </r>
  <r>
    <n v="12"/>
    <n v="12"/>
    <n v="0"/>
    <n v="0"/>
    <n v="0"/>
    <n v="0"/>
    <n v="0"/>
    <n v="0"/>
    <n v="0"/>
    <n v="0"/>
    <n v="0"/>
    <n v="0"/>
    <x v="24"/>
  </r>
  <r>
    <n v="393"/>
    <n v="393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53"/>
  </r>
  <r>
    <n v="743"/>
    <n v="743"/>
    <n v="0"/>
    <n v="0"/>
    <n v="743"/>
    <n v="743"/>
    <n v="0"/>
    <n v="0"/>
    <n v="0"/>
    <n v="0"/>
    <n v="0"/>
    <n v="0"/>
    <x v="60"/>
  </r>
  <r>
    <n v="921"/>
    <n v="921"/>
    <n v="0"/>
    <n v="0"/>
    <n v="921"/>
    <n v="921"/>
    <n v="0"/>
    <n v="0"/>
    <n v="0"/>
    <n v="0"/>
    <n v="0"/>
    <n v="0"/>
    <x v="26"/>
  </r>
  <r>
    <n v="189"/>
    <n v="18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9"/>
  </r>
  <r>
    <n v="12"/>
    <n v="12"/>
    <n v="0"/>
    <n v="0"/>
    <n v="12"/>
    <n v="12"/>
    <n v="0"/>
    <n v="0"/>
    <n v="0"/>
    <n v="0"/>
    <n v="0"/>
    <n v="0"/>
    <x v="5"/>
  </r>
  <r>
    <n v="422"/>
    <n v="422"/>
    <n v="0"/>
    <n v="0"/>
    <n v="0"/>
    <n v="0"/>
    <n v="0"/>
    <n v="0"/>
    <n v="422"/>
    <n v="422"/>
    <n v="0"/>
    <n v="0"/>
    <x v="10"/>
  </r>
  <r>
    <n v="2822"/>
    <n v="2822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8"/>
  </r>
  <r>
    <n v="6115"/>
    <n v="0"/>
    <n v="6115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64"/>
  </r>
  <r>
    <n v="199"/>
    <n v="199"/>
    <n v="0"/>
    <n v="0"/>
    <n v="0"/>
    <n v="0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35"/>
  </r>
  <r>
    <n v="2317"/>
    <n v="2317"/>
    <n v="0"/>
    <n v="0"/>
    <n v="0"/>
    <n v="0"/>
    <n v="0"/>
    <n v="0"/>
    <n v="0"/>
    <n v="0"/>
    <n v="0"/>
    <n v="0"/>
    <x v="14"/>
  </r>
  <r>
    <n v="936"/>
    <n v="936"/>
    <n v="0"/>
    <n v="0"/>
    <n v="936"/>
    <n v="936"/>
    <n v="0"/>
    <n v="0"/>
    <n v="0"/>
    <n v="0"/>
    <n v="0"/>
    <n v="0"/>
    <x v="51"/>
  </r>
  <r>
    <n v="265"/>
    <n v="265"/>
    <n v="0"/>
    <n v="0"/>
    <n v="0"/>
    <n v="0"/>
    <n v="0"/>
    <n v="0"/>
    <n v="0"/>
    <n v="0"/>
    <n v="0"/>
    <n v="0"/>
    <x v="60"/>
  </r>
  <r>
    <n v="2518"/>
    <n v="2518"/>
    <n v="0"/>
    <n v="0"/>
    <n v="0"/>
    <n v="0"/>
    <n v="0"/>
    <n v="0"/>
    <n v="0"/>
    <n v="0"/>
    <n v="0"/>
    <n v="0"/>
    <x v="11"/>
  </r>
  <r>
    <n v="241"/>
    <n v="241"/>
    <n v="0"/>
    <n v="0"/>
    <n v="0"/>
    <n v="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64"/>
  </r>
  <r>
    <n v="8356"/>
    <n v="8356"/>
    <n v="0"/>
    <n v="0"/>
    <n v="8356"/>
    <n v="8356"/>
    <n v="0"/>
    <n v="0"/>
    <n v="0"/>
    <n v="0"/>
    <n v="0"/>
    <n v="0"/>
    <x v="56"/>
  </r>
  <r>
    <n v="7242"/>
    <n v="0"/>
    <n v="7242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28"/>
  </r>
  <r>
    <n v="11387"/>
    <n v="11387"/>
    <n v="0"/>
    <n v="0"/>
    <n v="0"/>
    <n v="0"/>
    <n v="0"/>
    <n v="0"/>
    <n v="0"/>
    <n v="0"/>
    <n v="0"/>
    <n v="0"/>
    <x v="8"/>
  </r>
  <r>
    <n v="27"/>
    <n v="27"/>
    <n v="0"/>
    <n v="0"/>
    <n v="27"/>
    <n v="27"/>
    <n v="0"/>
    <n v="0"/>
    <n v="0"/>
    <n v="0"/>
    <n v="0"/>
    <n v="0"/>
    <x v="29"/>
  </r>
  <r>
    <n v="161"/>
    <n v="161"/>
    <n v="0"/>
    <n v="0"/>
    <n v="0"/>
    <n v="0"/>
    <n v="0"/>
    <n v="0"/>
    <n v="0"/>
    <n v="0"/>
    <n v="0"/>
    <n v="0"/>
    <x v="43"/>
  </r>
  <r>
    <n v="807"/>
    <n v="807"/>
    <n v="0"/>
    <n v="0"/>
    <n v="0"/>
    <n v="0"/>
    <n v="0"/>
    <n v="0"/>
    <n v="0"/>
    <n v="0"/>
    <n v="0"/>
    <n v="0"/>
    <x v="37"/>
  </r>
  <r>
    <n v="348"/>
    <n v="348"/>
    <n v="0"/>
    <n v="0"/>
    <n v="0"/>
    <n v="0"/>
    <n v="0"/>
    <n v="0"/>
    <n v="0"/>
    <n v="0"/>
    <n v="0"/>
    <n v="0"/>
    <x v="1"/>
  </r>
  <r>
    <n v="173"/>
    <n v="173"/>
    <n v="0"/>
    <n v="0"/>
    <n v="173"/>
    <n v="173"/>
    <n v="0"/>
    <n v="0"/>
    <n v="0"/>
    <n v="0"/>
    <n v="0"/>
    <n v="0"/>
    <x v="38"/>
  </r>
  <r>
    <n v="28"/>
    <n v="28"/>
    <n v="0"/>
    <n v="0"/>
    <n v="28"/>
    <n v="28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19"/>
  </r>
  <r>
    <n v="60"/>
    <n v="0"/>
    <n v="0"/>
    <n v="60"/>
    <n v="0"/>
    <n v="0"/>
    <n v="0"/>
    <n v="0"/>
    <n v="0"/>
    <n v="0"/>
    <n v="0"/>
    <n v="0"/>
    <x v="10"/>
  </r>
  <r>
    <n v="155"/>
    <n v="155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1"/>
  </r>
  <r>
    <n v="1252"/>
    <n v="0"/>
    <n v="1252"/>
    <n v="0"/>
    <n v="1252"/>
    <n v="0"/>
    <n v="1252"/>
    <n v="0"/>
    <n v="0"/>
    <n v="0"/>
    <n v="0"/>
    <n v="0"/>
    <x v="16"/>
  </r>
  <r>
    <n v="495"/>
    <n v="495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43"/>
  </r>
  <r>
    <n v="416"/>
    <n v="416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0"/>
  </r>
  <r>
    <n v="494"/>
    <n v="494"/>
    <n v="0"/>
    <n v="0"/>
    <n v="0"/>
    <n v="0"/>
    <n v="0"/>
    <n v="0"/>
    <n v="494"/>
    <n v="494"/>
    <n v="0"/>
    <n v="0"/>
    <x v="30"/>
  </r>
  <r>
    <n v="105"/>
    <n v="105"/>
    <n v="0"/>
    <n v="0"/>
    <n v="0"/>
    <n v="0"/>
    <n v="0"/>
    <n v="0"/>
    <n v="0"/>
    <n v="0"/>
    <n v="0"/>
    <n v="0"/>
    <x v="61"/>
  </r>
  <r>
    <n v="1267"/>
    <n v="1267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23"/>
  </r>
  <r>
    <n v="144"/>
    <n v="144"/>
    <n v="0"/>
    <n v="0"/>
    <n v="0"/>
    <n v="0"/>
    <n v="0"/>
    <n v="0"/>
    <n v="0"/>
    <n v="0"/>
    <n v="0"/>
    <n v="0"/>
    <x v="10"/>
  </r>
  <r>
    <n v="2148"/>
    <n v="2148"/>
    <n v="0"/>
    <n v="0"/>
    <n v="2148"/>
    <n v="2148"/>
    <n v="0"/>
    <n v="0"/>
    <n v="0"/>
    <n v="0"/>
    <n v="0"/>
    <n v="0"/>
    <x v="43"/>
  </r>
  <r>
    <n v="491"/>
    <n v="0"/>
    <n v="491"/>
    <n v="0"/>
    <n v="0"/>
    <n v="0"/>
    <n v="0"/>
    <n v="0"/>
    <n v="0"/>
    <n v="0"/>
    <n v="0"/>
    <n v="0"/>
    <x v="63"/>
  </r>
  <r>
    <n v="97"/>
    <n v="97"/>
    <n v="0"/>
    <n v="0"/>
    <n v="97"/>
    <n v="97"/>
    <n v="0"/>
    <n v="0"/>
    <n v="0"/>
    <n v="0"/>
    <n v="0"/>
    <n v="0"/>
    <x v="0"/>
  </r>
  <r>
    <n v="4122"/>
    <n v="0"/>
    <n v="4122"/>
    <n v="0"/>
    <n v="0"/>
    <n v="0"/>
    <n v="0"/>
    <n v="0"/>
    <n v="0"/>
    <n v="0"/>
    <n v="0"/>
    <n v="0"/>
    <x v="48"/>
  </r>
  <r>
    <n v="255"/>
    <n v="255"/>
    <n v="0"/>
    <n v="0"/>
    <n v="255"/>
    <n v="255"/>
    <n v="0"/>
    <n v="0"/>
    <n v="0"/>
    <n v="0"/>
    <n v="0"/>
    <n v="0"/>
    <x v="20"/>
  </r>
  <r>
    <n v="20464"/>
    <n v="20464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9"/>
  </r>
  <r>
    <n v="505"/>
    <n v="505"/>
    <n v="0"/>
    <n v="0"/>
    <n v="505"/>
    <n v="505"/>
    <n v="0"/>
    <n v="0"/>
    <n v="0"/>
    <n v="0"/>
    <n v="0"/>
    <n v="0"/>
    <x v="51"/>
  </r>
  <r>
    <n v="5313"/>
    <n v="0"/>
    <n v="5313"/>
    <n v="0"/>
    <n v="0"/>
    <n v="0"/>
    <n v="0"/>
    <n v="0"/>
    <n v="0"/>
    <n v="0"/>
    <n v="0"/>
    <n v="0"/>
    <x v="63"/>
  </r>
  <r>
    <n v="543"/>
    <n v="543"/>
    <n v="0"/>
    <n v="0"/>
    <n v="543"/>
    <n v="543"/>
    <n v="0"/>
    <n v="0"/>
    <n v="0"/>
    <n v="0"/>
    <n v="0"/>
    <n v="0"/>
    <x v="60"/>
  </r>
  <r>
    <n v="956"/>
    <n v="956"/>
    <n v="0"/>
    <n v="0"/>
    <n v="0"/>
    <n v="0"/>
    <n v="0"/>
    <n v="0"/>
    <n v="956"/>
    <n v="956"/>
    <n v="0"/>
    <n v="0"/>
    <x v="11"/>
  </r>
  <r>
    <n v="3"/>
    <n v="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73"/>
  </r>
  <r>
    <n v="6366"/>
    <n v="6366"/>
    <n v="0"/>
    <n v="0"/>
    <n v="6366"/>
    <n v="6366"/>
    <n v="0"/>
    <n v="0"/>
    <n v="0"/>
    <n v="0"/>
    <n v="0"/>
    <n v="0"/>
    <x v="45"/>
  </r>
  <r>
    <n v="73"/>
    <n v="73"/>
    <n v="0"/>
    <n v="0"/>
    <n v="0"/>
    <n v="0"/>
    <n v="0"/>
    <n v="0"/>
    <n v="0"/>
    <n v="0"/>
    <n v="0"/>
    <n v="0"/>
    <x v="24"/>
  </r>
  <r>
    <n v="53"/>
    <n v="53"/>
    <n v="0"/>
    <n v="0"/>
    <n v="0"/>
    <n v="0"/>
    <n v="0"/>
    <n v="0"/>
    <n v="0"/>
    <n v="0"/>
    <n v="0"/>
    <n v="0"/>
    <x v="44"/>
  </r>
  <r>
    <n v="133"/>
    <n v="133"/>
    <n v="0"/>
    <n v="0"/>
    <n v="0"/>
    <n v="0"/>
    <n v="0"/>
    <n v="0"/>
    <n v="0"/>
    <n v="0"/>
    <n v="0"/>
    <n v="0"/>
    <x v="60"/>
  </r>
  <r>
    <n v="4785"/>
    <n v="4785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29"/>
  </r>
  <r>
    <n v="24"/>
    <n v="24"/>
    <n v="0"/>
    <n v="0"/>
    <n v="24"/>
    <n v="24"/>
    <n v="0"/>
    <n v="0"/>
    <n v="0"/>
    <n v="0"/>
    <n v="0"/>
    <n v="0"/>
    <x v="12"/>
  </r>
  <r>
    <n v="6558"/>
    <n v="6558"/>
    <n v="0"/>
    <n v="0"/>
    <n v="0"/>
    <n v="0"/>
    <n v="0"/>
    <n v="0"/>
    <n v="6558"/>
    <n v="6558"/>
    <n v="0"/>
    <n v="0"/>
    <x v="54"/>
  </r>
  <r>
    <n v="17"/>
    <n v="17"/>
    <n v="0"/>
    <n v="0"/>
    <n v="0"/>
    <n v="0"/>
    <n v="0"/>
    <n v="0"/>
    <n v="0"/>
    <n v="0"/>
    <n v="0"/>
    <n v="0"/>
    <x v="52"/>
  </r>
  <r>
    <n v="16"/>
    <n v="16"/>
    <n v="0"/>
    <n v="0"/>
    <n v="16"/>
    <n v="16"/>
    <n v="0"/>
    <n v="0"/>
    <n v="0"/>
    <n v="0"/>
    <n v="0"/>
    <n v="0"/>
    <x v="7"/>
  </r>
  <r>
    <n v="5139"/>
    <n v="0"/>
    <n v="5139"/>
    <n v="0"/>
    <n v="5139"/>
    <n v="0"/>
    <n v="5139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39"/>
  </r>
  <r>
    <n v="260"/>
    <n v="260"/>
    <n v="0"/>
    <n v="0"/>
    <n v="0"/>
    <n v="0"/>
    <n v="0"/>
    <n v="0"/>
    <n v="0"/>
    <n v="0"/>
    <n v="0"/>
    <n v="0"/>
    <x v="38"/>
  </r>
  <r>
    <n v="1751"/>
    <n v="0"/>
    <n v="1751"/>
    <n v="0"/>
    <n v="0"/>
    <n v="0"/>
    <n v="0"/>
    <n v="0"/>
    <n v="0"/>
    <n v="0"/>
    <n v="0"/>
    <n v="0"/>
    <x v="27"/>
  </r>
  <r>
    <n v="14462"/>
    <n v="14462"/>
    <n v="0"/>
    <n v="0"/>
    <n v="0"/>
    <n v="0"/>
    <n v="0"/>
    <n v="0"/>
    <n v="0"/>
    <n v="0"/>
    <n v="0"/>
    <n v="0"/>
    <x v="56"/>
  </r>
  <r>
    <n v="143"/>
    <n v="143"/>
    <n v="0"/>
    <n v="0"/>
    <n v="0"/>
    <n v="0"/>
    <n v="0"/>
    <n v="0"/>
    <n v="0"/>
    <n v="0"/>
    <n v="0"/>
    <n v="0"/>
    <x v="50"/>
  </r>
  <r>
    <n v="52"/>
    <n v="52"/>
    <n v="0"/>
    <n v="0"/>
    <n v="52"/>
    <n v="52"/>
    <n v="0"/>
    <n v="0"/>
    <n v="0"/>
    <n v="0"/>
    <n v="0"/>
    <n v="0"/>
    <x v="6"/>
  </r>
  <r>
    <n v="22"/>
    <n v="22"/>
    <n v="0"/>
    <n v="0"/>
    <n v="22"/>
    <n v="22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2"/>
  </r>
  <r>
    <n v="169"/>
    <n v="169"/>
    <n v="0"/>
    <n v="0"/>
    <n v="0"/>
    <n v="0"/>
    <n v="0"/>
    <n v="0"/>
    <n v="0"/>
    <n v="0"/>
    <n v="0"/>
    <n v="0"/>
    <x v="5"/>
  </r>
  <r>
    <n v="4839"/>
    <n v="0"/>
    <n v="4839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3"/>
  </r>
  <r>
    <n v="795"/>
    <n v="795"/>
    <n v="0"/>
    <n v="0"/>
    <n v="795"/>
    <n v="795"/>
    <n v="0"/>
    <n v="0"/>
    <n v="0"/>
    <n v="0"/>
    <n v="0"/>
    <n v="0"/>
    <x v="1"/>
  </r>
  <r>
    <n v="641"/>
    <n v="641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7"/>
  </r>
  <r>
    <n v="195"/>
    <n v="195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3"/>
  </r>
  <r>
    <n v="3533"/>
    <n v="3533"/>
    <n v="0"/>
    <n v="0"/>
    <n v="3533"/>
    <n v="3533"/>
    <n v="0"/>
    <n v="0"/>
    <n v="0"/>
    <n v="0"/>
    <n v="0"/>
    <n v="0"/>
    <x v="51"/>
  </r>
  <r>
    <n v="3327"/>
    <n v="3327"/>
    <n v="0"/>
    <n v="0"/>
    <n v="0"/>
    <n v="0"/>
    <n v="0"/>
    <n v="0"/>
    <n v="0"/>
    <n v="0"/>
    <n v="0"/>
    <n v="0"/>
    <x v="16"/>
  </r>
  <r>
    <n v="21099"/>
    <n v="0"/>
    <n v="21099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4"/>
  </r>
  <r>
    <n v="184"/>
    <n v="184"/>
    <n v="0"/>
    <n v="0"/>
    <n v="184"/>
    <n v="184"/>
    <n v="0"/>
    <n v="0"/>
    <n v="0"/>
    <n v="0"/>
    <n v="0"/>
    <n v="0"/>
    <x v="33"/>
  </r>
  <r>
    <n v="1312"/>
    <n v="1312"/>
    <n v="0"/>
    <n v="0"/>
    <n v="0"/>
    <n v="0"/>
    <n v="0"/>
    <n v="0"/>
    <n v="0"/>
    <n v="0"/>
    <n v="0"/>
    <n v="0"/>
    <x v="27"/>
  </r>
  <r>
    <n v="95"/>
    <n v="95"/>
    <n v="0"/>
    <n v="0"/>
    <n v="0"/>
    <n v="0"/>
    <n v="0"/>
    <n v="0"/>
    <n v="0"/>
    <n v="0"/>
    <n v="0"/>
    <n v="0"/>
    <x v="34"/>
  </r>
  <r>
    <n v="1472"/>
    <n v="0"/>
    <n v="1472"/>
    <n v="0"/>
    <n v="0"/>
    <n v="0"/>
    <n v="0"/>
    <n v="0"/>
    <n v="0"/>
    <n v="0"/>
    <n v="0"/>
    <n v="0"/>
    <x v="43"/>
  </r>
  <r>
    <n v="13194"/>
    <n v="13194"/>
    <n v="0"/>
    <n v="0"/>
    <n v="0"/>
    <n v="0"/>
    <n v="0"/>
    <n v="0"/>
    <n v="0"/>
    <n v="0"/>
    <n v="0"/>
    <n v="0"/>
    <x v="30"/>
  </r>
  <r>
    <n v="9"/>
    <n v="9"/>
    <n v="0"/>
    <n v="0"/>
    <n v="9"/>
    <n v="9"/>
    <n v="0"/>
    <n v="0"/>
    <n v="0"/>
    <n v="0"/>
    <n v="0"/>
    <n v="0"/>
    <x v="4"/>
  </r>
  <r>
    <n v="6328"/>
    <n v="6328"/>
    <n v="0"/>
    <n v="0"/>
    <n v="6328"/>
    <n v="6328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18"/>
  </r>
  <r>
    <n v="1114"/>
    <n v="1114"/>
    <n v="0"/>
    <n v="0"/>
    <n v="0"/>
    <n v="0"/>
    <n v="0"/>
    <n v="0"/>
    <n v="0"/>
    <n v="0"/>
    <n v="0"/>
    <n v="0"/>
    <x v="49"/>
  </r>
  <r>
    <n v="6657"/>
    <n v="0"/>
    <n v="6657"/>
    <n v="0"/>
    <n v="0"/>
    <n v="0"/>
    <n v="0"/>
    <n v="0"/>
    <n v="0"/>
    <n v="0"/>
    <n v="0"/>
    <n v="0"/>
    <x v="50"/>
  </r>
  <r>
    <n v="10"/>
    <n v="10"/>
    <n v="0"/>
    <n v="0"/>
    <n v="10"/>
    <n v="10"/>
    <n v="0"/>
    <n v="0"/>
    <n v="0"/>
    <n v="0"/>
    <n v="0"/>
    <n v="0"/>
    <x v="50"/>
  </r>
  <r>
    <n v="175173"/>
    <n v="175173"/>
    <n v="0"/>
    <n v="0"/>
    <n v="0"/>
    <n v="0"/>
    <n v="0"/>
    <n v="0"/>
    <n v="0"/>
    <n v="0"/>
    <n v="0"/>
    <n v="0"/>
    <x v="35"/>
  </r>
  <r>
    <n v="331"/>
    <n v="331"/>
    <n v="0"/>
    <n v="0"/>
    <n v="0"/>
    <n v="0"/>
    <n v="0"/>
    <n v="0"/>
    <n v="0"/>
    <n v="0"/>
    <n v="0"/>
    <n v="0"/>
    <x v="45"/>
  </r>
  <r>
    <n v="1390"/>
    <n v="1390"/>
    <n v="0"/>
    <n v="0"/>
    <n v="0"/>
    <n v="0"/>
    <n v="0"/>
    <n v="0"/>
    <n v="0"/>
    <n v="0"/>
    <n v="0"/>
    <n v="0"/>
    <x v="54"/>
  </r>
  <r>
    <n v="222"/>
    <n v="222"/>
    <n v="0"/>
    <n v="0"/>
    <n v="222"/>
    <n v="222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28"/>
  </r>
  <r>
    <n v="164"/>
    <n v="164"/>
    <n v="0"/>
    <n v="0"/>
    <n v="0"/>
    <n v="0"/>
    <n v="0"/>
    <n v="0"/>
    <n v="0"/>
    <n v="0"/>
    <n v="0"/>
    <n v="0"/>
    <x v="42"/>
  </r>
  <r>
    <n v="113"/>
    <n v="113"/>
    <n v="0"/>
    <n v="0"/>
    <n v="0"/>
    <n v="0"/>
    <n v="0"/>
    <n v="0"/>
    <n v="0"/>
    <n v="0"/>
    <n v="0"/>
    <n v="0"/>
    <x v="12"/>
  </r>
  <r>
    <n v="155"/>
    <n v="0"/>
    <n v="155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73"/>
  </r>
  <r>
    <n v="625"/>
    <n v="0"/>
    <n v="625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31"/>
  </r>
  <r>
    <n v="398"/>
    <n v="0"/>
    <n v="398"/>
    <n v="0"/>
    <n v="398"/>
    <n v="0"/>
    <n v="398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16"/>
  </r>
  <r>
    <n v="446"/>
    <n v="446"/>
    <n v="0"/>
    <n v="0"/>
    <n v="0"/>
    <n v="0"/>
    <n v="0"/>
    <n v="0"/>
    <n v="0"/>
    <n v="0"/>
    <n v="0"/>
    <n v="0"/>
    <x v="14"/>
  </r>
  <r>
    <n v="33"/>
    <n v="33"/>
    <n v="0"/>
    <n v="0"/>
    <n v="33"/>
    <n v="33"/>
    <n v="0"/>
    <n v="0"/>
    <n v="0"/>
    <n v="0"/>
    <n v="0"/>
    <n v="0"/>
    <x v="5"/>
  </r>
  <r>
    <n v="2069"/>
    <n v="2069"/>
    <n v="0"/>
    <n v="0"/>
    <n v="0"/>
    <n v="0"/>
    <n v="0"/>
    <n v="0"/>
    <n v="0"/>
    <n v="0"/>
    <n v="0"/>
    <n v="0"/>
    <x v="26"/>
  </r>
  <r>
    <n v="187"/>
    <n v="187"/>
    <n v="0"/>
    <n v="0"/>
    <n v="187"/>
    <n v="187"/>
    <n v="0"/>
    <n v="0"/>
    <n v="0"/>
    <n v="0"/>
    <n v="0"/>
    <n v="0"/>
    <x v="52"/>
  </r>
  <r>
    <n v="7457"/>
    <n v="7457"/>
    <n v="0"/>
    <n v="0"/>
    <n v="7457"/>
    <n v="7457"/>
    <n v="0"/>
    <n v="0"/>
    <n v="0"/>
    <n v="0"/>
    <n v="0"/>
    <n v="0"/>
    <x v="48"/>
  </r>
  <r>
    <n v="2064"/>
    <n v="0"/>
    <n v="2064"/>
    <n v="0"/>
    <n v="2064"/>
    <n v="0"/>
    <n v="2064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33"/>
  </r>
  <r>
    <n v="639"/>
    <n v="639"/>
    <n v="0"/>
    <n v="0"/>
    <n v="0"/>
    <n v="0"/>
    <n v="0"/>
    <n v="0"/>
    <n v="0"/>
    <n v="0"/>
    <n v="0"/>
    <n v="0"/>
    <x v="35"/>
  </r>
  <r>
    <n v="5789"/>
    <n v="0"/>
    <n v="5789"/>
    <n v="0"/>
    <n v="0"/>
    <n v="0"/>
    <n v="0"/>
    <n v="0"/>
    <n v="0"/>
    <n v="0"/>
    <n v="0"/>
    <n v="0"/>
    <x v="53"/>
  </r>
  <r>
    <n v="4199"/>
    <n v="4199"/>
    <n v="0"/>
    <n v="0"/>
    <n v="0"/>
    <n v="0"/>
    <n v="0"/>
    <n v="0"/>
    <n v="0"/>
    <n v="0"/>
    <n v="0"/>
    <n v="0"/>
    <x v="9"/>
  </r>
  <r>
    <n v="164"/>
    <n v="164"/>
    <n v="0"/>
    <n v="0"/>
    <n v="164"/>
    <n v="164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9"/>
  </r>
  <r>
    <n v="297"/>
    <n v="297"/>
    <n v="0"/>
    <n v="0"/>
    <n v="0"/>
    <n v="0"/>
    <n v="0"/>
    <n v="0"/>
    <n v="0"/>
    <n v="0"/>
    <n v="0"/>
    <n v="0"/>
    <x v="58"/>
  </r>
  <r>
    <n v="71"/>
    <n v="71"/>
    <n v="0"/>
    <n v="0"/>
    <n v="0"/>
    <n v="0"/>
    <n v="0"/>
    <n v="0"/>
    <n v="0"/>
    <n v="0"/>
    <n v="0"/>
    <n v="0"/>
    <x v="26"/>
  </r>
  <r>
    <n v="434"/>
    <n v="434"/>
    <n v="0"/>
    <n v="0"/>
    <n v="0"/>
    <n v="0"/>
    <n v="0"/>
    <n v="0"/>
    <n v="0"/>
    <n v="0"/>
    <n v="0"/>
    <n v="0"/>
    <x v="31"/>
  </r>
  <r>
    <n v="192"/>
    <n v="192"/>
    <n v="0"/>
    <n v="0"/>
    <n v="0"/>
    <n v="0"/>
    <n v="0"/>
    <n v="0"/>
    <n v="0"/>
    <n v="0"/>
    <n v="0"/>
    <n v="0"/>
    <x v="16"/>
  </r>
  <r>
    <n v="1958"/>
    <n v="1958"/>
    <n v="0"/>
    <n v="0"/>
    <n v="0"/>
    <n v="0"/>
    <n v="0"/>
    <n v="0"/>
    <n v="1958"/>
    <n v="1958"/>
    <n v="0"/>
    <n v="0"/>
    <x v="16"/>
  </r>
  <r>
    <n v="10"/>
    <n v="10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49"/>
  </r>
  <r>
    <n v="1262"/>
    <n v="1262"/>
    <n v="0"/>
    <n v="0"/>
    <n v="1262"/>
    <n v="1262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9"/>
  </r>
  <r>
    <n v="318"/>
    <n v="318"/>
    <n v="0"/>
    <n v="0"/>
    <n v="0"/>
    <n v="0"/>
    <n v="0"/>
    <n v="0"/>
    <n v="0"/>
    <n v="0"/>
    <n v="0"/>
    <n v="0"/>
    <x v="37"/>
  </r>
  <r>
    <n v="272"/>
    <n v="272"/>
    <n v="0"/>
    <n v="0"/>
    <n v="0"/>
    <n v="0"/>
    <n v="0"/>
    <n v="0"/>
    <n v="0"/>
    <n v="0"/>
    <n v="0"/>
    <n v="0"/>
    <x v="5"/>
  </r>
  <r>
    <n v="1063"/>
    <n v="1063"/>
    <n v="0"/>
    <n v="0"/>
    <n v="0"/>
    <n v="0"/>
    <n v="0"/>
    <n v="0"/>
    <n v="0"/>
    <n v="0"/>
    <n v="0"/>
    <n v="0"/>
    <x v="56"/>
  </r>
  <r>
    <n v="22432"/>
    <n v="2243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"/>
  </r>
  <r>
    <n v="1473"/>
    <n v="1473"/>
    <n v="0"/>
    <n v="0"/>
    <n v="0"/>
    <n v="0"/>
    <n v="0"/>
    <n v="0"/>
    <n v="0"/>
    <n v="0"/>
    <n v="0"/>
    <n v="0"/>
    <x v="49"/>
  </r>
  <r>
    <n v="490"/>
    <n v="0"/>
    <n v="490"/>
    <n v="0"/>
    <n v="0"/>
    <n v="0"/>
    <n v="0"/>
    <n v="0"/>
    <n v="0"/>
    <n v="0"/>
    <n v="0"/>
    <n v="0"/>
    <x v="41"/>
  </r>
  <r>
    <n v="592"/>
    <n v="592"/>
    <n v="0"/>
    <n v="0"/>
    <n v="0"/>
    <n v="0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62"/>
  </r>
  <r>
    <n v="196"/>
    <n v="196"/>
    <n v="0"/>
    <n v="0"/>
    <n v="196"/>
    <n v="196"/>
    <n v="0"/>
    <n v="0"/>
    <n v="0"/>
    <n v="0"/>
    <n v="0"/>
    <n v="0"/>
    <x v="43"/>
  </r>
  <r>
    <n v="5"/>
    <n v="5"/>
    <n v="0"/>
    <n v="0"/>
    <n v="5"/>
    <n v="5"/>
    <n v="0"/>
    <n v="0"/>
    <n v="0"/>
    <n v="0"/>
    <n v="0"/>
    <n v="0"/>
    <x v="38"/>
  </r>
  <r>
    <n v="12798"/>
    <n v="0"/>
    <n v="12798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15"/>
  </r>
  <r>
    <n v="12851"/>
    <n v="0"/>
    <n v="12851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50"/>
  </r>
  <r>
    <n v="386"/>
    <n v="0"/>
    <n v="386"/>
    <n v="0"/>
    <n v="0"/>
    <n v="0"/>
    <n v="0"/>
    <n v="0"/>
    <n v="0"/>
    <n v="0"/>
    <n v="0"/>
    <n v="0"/>
    <x v="3"/>
  </r>
  <r>
    <n v="17644"/>
    <n v="1764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3"/>
  </r>
  <r>
    <n v="91"/>
    <n v="91"/>
    <n v="0"/>
    <n v="0"/>
    <n v="91"/>
    <n v="91"/>
    <n v="0"/>
    <n v="0"/>
    <n v="0"/>
    <n v="0"/>
    <n v="0"/>
    <n v="0"/>
    <x v="11"/>
  </r>
  <r>
    <n v="22108"/>
    <n v="0"/>
    <n v="22108"/>
    <n v="0"/>
    <n v="0"/>
    <n v="0"/>
    <n v="0"/>
    <n v="0"/>
    <n v="0"/>
    <n v="0"/>
    <n v="0"/>
    <n v="0"/>
    <x v="50"/>
  </r>
  <r>
    <n v="18776"/>
    <n v="1877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0"/>
  </r>
  <r>
    <n v="9550"/>
    <n v="0"/>
    <n v="955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7"/>
  </r>
  <r>
    <n v="4468"/>
    <n v="0"/>
    <n v="4468"/>
    <n v="0"/>
    <n v="4468"/>
    <n v="0"/>
    <n v="4468"/>
    <n v="0"/>
    <n v="0"/>
    <n v="0"/>
    <n v="0"/>
    <n v="0"/>
    <x v="25"/>
  </r>
  <r>
    <n v="6085"/>
    <n v="6085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29"/>
  </r>
  <r>
    <n v="855"/>
    <n v="855"/>
    <n v="0"/>
    <n v="0"/>
    <n v="0"/>
    <n v="0"/>
    <n v="0"/>
    <n v="0"/>
    <n v="0"/>
    <n v="0"/>
    <n v="0"/>
    <n v="0"/>
    <x v="58"/>
  </r>
  <r>
    <n v="17766"/>
    <n v="0"/>
    <n v="17766"/>
    <n v="0"/>
    <n v="17766"/>
    <n v="0"/>
    <n v="17766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39"/>
  </r>
  <r>
    <n v="10144"/>
    <n v="10144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24"/>
  </r>
  <r>
    <n v="286"/>
    <n v="286"/>
    <n v="0"/>
    <n v="0"/>
    <n v="286"/>
    <n v="286"/>
    <n v="0"/>
    <n v="0"/>
    <n v="0"/>
    <n v="0"/>
    <n v="0"/>
    <n v="0"/>
    <x v="51"/>
  </r>
  <r>
    <n v="348"/>
    <n v="348"/>
    <n v="0"/>
    <n v="0"/>
    <n v="0"/>
    <n v="0"/>
    <n v="0"/>
    <n v="0"/>
    <n v="0"/>
    <n v="0"/>
    <n v="0"/>
    <n v="0"/>
    <x v="26"/>
  </r>
  <r>
    <n v="11063"/>
    <n v="0"/>
    <n v="11063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24"/>
  </r>
  <r>
    <n v="545"/>
    <n v="545"/>
    <n v="0"/>
    <n v="0"/>
    <n v="0"/>
    <n v="0"/>
    <n v="0"/>
    <n v="0"/>
    <n v="0"/>
    <n v="0"/>
    <n v="0"/>
    <n v="0"/>
    <x v="72"/>
  </r>
  <r>
    <n v="24"/>
    <n v="24"/>
    <n v="0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23"/>
  </r>
  <r>
    <n v="56"/>
    <n v="56"/>
    <n v="0"/>
    <n v="0"/>
    <n v="56"/>
    <n v="56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68"/>
  </r>
  <r>
    <n v="11081"/>
    <n v="11081"/>
    <n v="0"/>
    <n v="0"/>
    <n v="0"/>
    <n v="0"/>
    <n v="0"/>
    <n v="0"/>
    <n v="0"/>
    <n v="0"/>
    <n v="0"/>
    <n v="0"/>
    <x v="11"/>
  </r>
  <r>
    <n v="157"/>
    <n v="157"/>
    <n v="0"/>
    <n v="0"/>
    <n v="157"/>
    <n v="157"/>
    <n v="0"/>
    <n v="0"/>
    <n v="0"/>
    <n v="0"/>
    <n v="0"/>
    <n v="0"/>
    <x v="10"/>
  </r>
  <r>
    <n v="1704"/>
    <n v="1704"/>
    <n v="0"/>
    <n v="0"/>
    <n v="0"/>
    <n v="0"/>
    <n v="0"/>
    <n v="0"/>
    <n v="0"/>
    <n v="0"/>
    <n v="0"/>
    <n v="0"/>
    <x v="63"/>
  </r>
  <r>
    <n v="68"/>
    <n v="6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8"/>
  </r>
  <r>
    <n v="1304"/>
    <n v="1304"/>
    <n v="0"/>
    <n v="0"/>
    <n v="0"/>
    <n v="0"/>
    <n v="0"/>
    <n v="0"/>
    <n v="0"/>
    <n v="0"/>
    <n v="0"/>
    <n v="0"/>
    <x v="60"/>
  </r>
  <r>
    <n v="827"/>
    <n v="827"/>
    <n v="0"/>
    <n v="0"/>
    <n v="0"/>
    <n v="0"/>
    <n v="0"/>
    <n v="0"/>
    <n v="0"/>
    <n v="0"/>
    <n v="0"/>
    <n v="0"/>
    <x v="16"/>
  </r>
  <r>
    <n v="347"/>
    <n v="347"/>
    <n v="0"/>
    <n v="0"/>
    <n v="347"/>
    <n v="347"/>
    <n v="0"/>
    <n v="0"/>
    <n v="0"/>
    <n v="0"/>
    <n v="0"/>
    <n v="0"/>
    <x v="31"/>
  </r>
  <r>
    <n v="1119"/>
    <n v="0"/>
    <n v="1119"/>
    <n v="0"/>
    <n v="0"/>
    <n v="0"/>
    <n v="0"/>
    <n v="0"/>
    <n v="0"/>
    <n v="0"/>
    <n v="0"/>
    <n v="0"/>
    <x v="55"/>
  </r>
  <r>
    <n v="5317"/>
    <n v="5317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23"/>
  </r>
  <r>
    <n v="3992"/>
    <n v="0"/>
    <n v="3992"/>
    <n v="0"/>
    <n v="0"/>
    <n v="0"/>
    <n v="0"/>
    <n v="0"/>
    <n v="0"/>
    <n v="0"/>
    <n v="0"/>
    <n v="0"/>
    <x v="53"/>
  </r>
  <r>
    <n v="327"/>
    <n v="327"/>
    <n v="0"/>
    <n v="0"/>
    <n v="327"/>
    <n v="327"/>
    <n v="0"/>
    <n v="0"/>
    <n v="0"/>
    <n v="0"/>
    <n v="0"/>
    <n v="0"/>
    <x v="18"/>
  </r>
  <r>
    <n v="235"/>
    <n v="235"/>
    <n v="0"/>
    <n v="0"/>
    <n v="235"/>
    <n v="235"/>
    <n v="0"/>
    <n v="0"/>
    <n v="0"/>
    <n v="0"/>
    <n v="0"/>
    <n v="0"/>
    <x v="27"/>
  </r>
  <r>
    <n v="145"/>
    <n v="145"/>
    <n v="0"/>
    <n v="0"/>
    <n v="145"/>
    <n v="145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0"/>
  </r>
  <r>
    <n v="340"/>
    <n v="340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8"/>
  </r>
  <r>
    <n v="283"/>
    <n v="283"/>
    <n v="0"/>
    <n v="0"/>
    <n v="283"/>
    <n v="283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19"/>
  </r>
  <r>
    <n v="241"/>
    <n v="241"/>
    <n v="0"/>
    <n v="0"/>
    <n v="0"/>
    <n v="0"/>
    <n v="0"/>
    <n v="0"/>
    <n v="0"/>
    <n v="0"/>
    <n v="0"/>
    <n v="0"/>
    <x v="6"/>
  </r>
  <r>
    <n v="1325"/>
    <n v="1325"/>
    <n v="0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34"/>
  </r>
  <r>
    <n v="14401"/>
    <n v="14401"/>
    <n v="0"/>
    <n v="0"/>
    <n v="0"/>
    <n v="0"/>
    <n v="0"/>
    <n v="0"/>
    <n v="0"/>
    <n v="0"/>
    <n v="0"/>
    <n v="0"/>
    <x v="48"/>
  </r>
  <r>
    <n v="779"/>
    <n v="779"/>
    <n v="0"/>
    <n v="0"/>
    <n v="0"/>
    <n v="0"/>
    <n v="0"/>
    <n v="0"/>
    <n v="779"/>
    <n v="779"/>
    <n v="0"/>
    <n v="0"/>
    <x v="60"/>
  </r>
  <r>
    <n v="190"/>
    <n v="19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2"/>
  </r>
  <r>
    <n v="230"/>
    <n v="230"/>
    <n v="0"/>
    <n v="0"/>
    <n v="230"/>
    <n v="230"/>
    <n v="0"/>
    <n v="0"/>
    <n v="0"/>
    <n v="0"/>
    <n v="0"/>
    <n v="0"/>
    <x v="63"/>
  </r>
  <r>
    <n v="3570"/>
    <n v="3570"/>
    <n v="0"/>
    <n v="0"/>
    <n v="0"/>
    <n v="0"/>
    <n v="0"/>
    <n v="0"/>
    <n v="0"/>
    <n v="0"/>
    <n v="0"/>
    <n v="0"/>
    <x v="50"/>
  </r>
  <r>
    <n v="166"/>
    <n v="166"/>
    <n v="0"/>
    <n v="0"/>
    <n v="166"/>
    <n v="166"/>
    <n v="0"/>
    <n v="0"/>
    <n v="0"/>
    <n v="0"/>
    <n v="0"/>
    <n v="0"/>
    <x v="29"/>
  </r>
  <r>
    <n v="1124"/>
    <n v="1124"/>
    <n v="0"/>
    <n v="0"/>
    <n v="0"/>
    <n v="0"/>
    <n v="0"/>
    <n v="0"/>
    <n v="0"/>
    <n v="0"/>
    <n v="0"/>
    <n v="0"/>
    <x v="30"/>
  </r>
  <r>
    <n v="31"/>
    <n v="31"/>
    <n v="0"/>
    <n v="0"/>
    <n v="31"/>
    <n v="31"/>
    <n v="0"/>
    <n v="0"/>
    <n v="0"/>
    <n v="0"/>
    <n v="0"/>
    <n v="0"/>
    <x v="41"/>
  </r>
  <r>
    <n v="3300"/>
    <n v="3300"/>
    <n v="0"/>
    <n v="0"/>
    <n v="0"/>
    <n v="0"/>
    <n v="0"/>
    <n v="0"/>
    <n v="0"/>
    <n v="0"/>
    <n v="0"/>
    <n v="0"/>
    <x v="3"/>
  </r>
  <r>
    <n v="4205"/>
    <n v="4205"/>
    <n v="0"/>
    <n v="0"/>
    <n v="0"/>
    <n v="0"/>
    <n v="0"/>
    <n v="0"/>
    <n v="0"/>
    <n v="0"/>
    <n v="0"/>
    <n v="0"/>
    <x v="63"/>
  </r>
  <r>
    <n v="36"/>
    <n v="36"/>
    <n v="0"/>
    <n v="0"/>
    <n v="0"/>
    <n v="0"/>
    <n v="0"/>
    <n v="0"/>
    <n v="36"/>
    <n v="36"/>
    <n v="0"/>
    <n v="0"/>
    <x v="54"/>
  </r>
  <r>
    <n v="3681"/>
    <n v="0"/>
    <n v="3681"/>
    <n v="0"/>
    <n v="0"/>
    <n v="0"/>
    <n v="0"/>
    <n v="0"/>
    <n v="0"/>
    <n v="0"/>
    <n v="0"/>
    <n v="0"/>
    <x v="0"/>
  </r>
  <r>
    <n v="2462"/>
    <n v="2462"/>
    <n v="0"/>
    <n v="0"/>
    <n v="2462"/>
    <n v="2462"/>
    <n v="0"/>
    <n v="0"/>
    <n v="0"/>
    <n v="0"/>
    <n v="0"/>
    <n v="0"/>
    <x v="51"/>
  </r>
  <r>
    <n v="112"/>
    <n v="112"/>
    <n v="0"/>
    <n v="0"/>
    <n v="0"/>
    <n v="0"/>
    <n v="0"/>
    <n v="0"/>
    <n v="0"/>
    <n v="0"/>
    <n v="0"/>
    <n v="0"/>
    <x v="54"/>
  </r>
  <r>
    <n v="3336"/>
    <n v="3336"/>
    <n v="0"/>
    <n v="0"/>
    <n v="3336"/>
    <n v="3336"/>
    <n v="0"/>
    <n v="0"/>
    <n v="0"/>
    <n v="0"/>
    <n v="0"/>
    <n v="0"/>
    <x v="42"/>
  </r>
  <r>
    <n v="10"/>
    <n v="10"/>
    <n v="0"/>
    <n v="0"/>
    <n v="10"/>
    <n v="10"/>
    <n v="0"/>
    <n v="0"/>
    <n v="0"/>
    <n v="0"/>
    <n v="0"/>
    <n v="0"/>
    <x v="46"/>
  </r>
  <r>
    <n v="1427"/>
    <n v="1427"/>
    <n v="0"/>
    <n v="0"/>
    <n v="0"/>
    <n v="0"/>
    <n v="0"/>
    <n v="0"/>
    <n v="0"/>
    <n v="0"/>
    <n v="0"/>
    <n v="0"/>
    <x v="45"/>
  </r>
  <r>
    <n v="1142"/>
    <n v="1142"/>
    <n v="0"/>
    <n v="0"/>
    <n v="0"/>
    <n v="0"/>
    <n v="0"/>
    <n v="0"/>
    <n v="0"/>
    <n v="0"/>
    <n v="0"/>
    <n v="0"/>
    <x v="50"/>
  </r>
  <r>
    <n v="459"/>
    <n v="459"/>
    <n v="0"/>
    <n v="0"/>
    <n v="0"/>
    <n v="0"/>
    <n v="0"/>
    <n v="0"/>
    <n v="0"/>
    <n v="0"/>
    <n v="0"/>
    <n v="0"/>
    <x v="14"/>
  </r>
  <r>
    <n v="739"/>
    <n v="739"/>
    <n v="0"/>
    <n v="0"/>
    <n v="739"/>
    <n v="739"/>
    <n v="0"/>
    <n v="0"/>
    <n v="0"/>
    <n v="0"/>
    <n v="0"/>
    <n v="0"/>
    <x v="1"/>
  </r>
  <r>
    <n v="4969"/>
    <n v="4969"/>
    <n v="0"/>
    <n v="0"/>
    <n v="4969"/>
    <n v="4969"/>
    <n v="0"/>
    <n v="0"/>
    <n v="0"/>
    <n v="0"/>
    <n v="0"/>
    <n v="0"/>
    <x v="14"/>
  </r>
  <r>
    <n v="1162"/>
    <n v="1162"/>
    <n v="0"/>
    <n v="0"/>
    <n v="0"/>
    <n v="0"/>
    <n v="0"/>
    <n v="0"/>
    <n v="0"/>
    <n v="0"/>
    <n v="0"/>
    <n v="0"/>
    <x v="54"/>
  </r>
  <r>
    <n v="3634"/>
    <n v="0"/>
    <n v="3634"/>
    <n v="0"/>
    <n v="0"/>
    <n v="0"/>
    <n v="0"/>
    <n v="0"/>
    <n v="0"/>
    <n v="0"/>
    <n v="0"/>
    <n v="0"/>
    <x v="34"/>
  </r>
  <r>
    <n v="38232"/>
    <n v="38232"/>
    <n v="0"/>
    <n v="0"/>
    <n v="0"/>
    <n v="0"/>
    <n v="0"/>
    <n v="0"/>
    <n v="0"/>
    <n v="0"/>
    <n v="0"/>
    <n v="0"/>
    <x v="56"/>
  </r>
  <r>
    <n v="201"/>
    <n v="201"/>
    <n v="0"/>
    <n v="0"/>
    <n v="201"/>
    <n v="201"/>
    <n v="0"/>
    <n v="0"/>
    <n v="0"/>
    <n v="0"/>
    <n v="0"/>
    <n v="0"/>
    <x v="27"/>
  </r>
  <r>
    <n v="1024"/>
    <n v="1024"/>
    <n v="0"/>
    <n v="0"/>
    <n v="1024"/>
    <n v="1024"/>
    <n v="0"/>
    <n v="0"/>
    <n v="0"/>
    <n v="0"/>
    <n v="0"/>
    <n v="0"/>
    <x v="49"/>
  </r>
  <r>
    <n v="1242"/>
    <n v="1242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64"/>
  </r>
  <r>
    <n v="1000"/>
    <n v="1000"/>
    <n v="0"/>
    <n v="0"/>
    <n v="0"/>
    <n v="0"/>
    <n v="0"/>
    <n v="0"/>
    <n v="0"/>
    <n v="0"/>
    <n v="0"/>
    <n v="0"/>
    <x v="6"/>
  </r>
  <r>
    <n v="1371"/>
    <n v="1371"/>
    <n v="0"/>
    <n v="0"/>
    <n v="0"/>
    <n v="0"/>
    <n v="0"/>
    <n v="0"/>
    <n v="0"/>
    <n v="0"/>
    <n v="0"/>
    <n v="0"/>
    <x v="17"/>
  </r>
  <r>
    <n v="236"/>
    <n v="236"/>
    <n v="0"/>
    <n v="0"/>
    <n v="236"/>
    <n v="236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6"/>
  </r>
  <r>
    <n v="6215"/>
    <n v="0"/>
    <n v="6215"/>
    <n v="0"/>
    <n v="0"/>
    <n v="0"/>
    <n v="0"/>
    <n v="0"/>
    <n v="0"/>
    <n v="0"/>
    <n v="0"/>
    <n v="0"/>
    <x v="25"/>
  </r>
  <r>
    <n v="686"/>
    <n v="686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27"/>
  </r>
  <r>
    <n v="3455"/>
    <n v="345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8"/>
  </r>
  <r>
    <n v="276"/>
    <n v="276"/>
    <n v="0"/>
    <n v="0"/>
    <n v="0"/>
    <n v="0"/>
    <n v="0"/>
    <n v="0"/>
    <n v="0"/>
    <n v="0"/>
    <n v="0"/>
    <n v="0"/>
    <x v="60"/>
  </r>
  <r>
    <n v="4733"/>
    <n v="4733"/>
    <n v="0"/>
    <n v="0"/>
    <n v="0"/>
    <n v="0"/>
    <n v="0"/>
    <n v="0"/>
    <n v="0"/>
    <n v="0"/>
    <n v="0"/>
    <n v="0"/>
    <x v="1"/>
  </r>
  <r>
    <n v="144"/>
    <n v="0"/>
    <n v="144"/>
    <n v="0"/>
    <n v="0"/>
    <n v="0"/>
    <n v="0"/>
    <n v="0"/>
    <n v="0"/>
    <n v="0"/>
    <n v="0"/>
    <n v="0"/>
    <x v="39"/>
  </r>
  <r>
    <n v="60"/>
    <n v="60"/>
    <n v="0"/>
    <n v="0"/>
    <n v="60"/>
    <n v="60"/>
    <n v="0"/>
    <n v="0"/>
    <n v="0"/>
    <n v="0"/>
    <n v="0"/>
    <n v="0"/>
    <x v="6"/>
  </r>
  <r>
    <n v="2492"/>
    <n v="0"/>
    <n v="2492"/>
    <n v="0"/>
    <n v="0"/>
    <n v="0"/>
    <n v="0"/>
    <n v="0"/>
    <n v="0"/>
    <n v="0"/>
    <n v="0"/>
    <n v="0"/>
    <x v="4"/>
  </r>
  <r>
    <n v="95"/>
    <n v="95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9"/>
  </r>
  <r>
    <n v="1"/>
    <n v="1"/>
    <n v="0"/>
    <n v="0"/>
    <n v="1"/>
    <n v="1"/>
    <n v="0"/>
    <n v="0"/>
    <n v="0"/>
    <n v="0"/>
    <n v="0"/>
    <n v="0"/>
    <x v="71"/>
  </r>
  <r>
    <n v="7"/>
    <n v="7"/>
    <n v="0"/>
    <n v="0"/>
    <n v="7"/>
    <n v="7"/>
    <n v="0"/>
    <n v="0"/>
    <n v="0"/>
    <n v="0"/>
    <n v="0"/>
    <n v="0"/>
    <x v="36"/>
  </r>
  <r>
    <n v="180"/>
    <n v="180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9"/>
  </r>
  <r>
    <n v="15"/>
    <n v="15"/>
    <n v="0"/>
    <n v="0"/>
    <n v="15"/>
    <n v="15"/>
    <n v="0"/>
    <n v="0"/>
    <n v="0"/>
    <n v="0"/>
    <n v="0"/>
    <n v="0"/>
    <x v="0"/>
  </r>
  <r>
    <n v="284"/>
    <n v="284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15"/>
  </r>
  <r>
    <n v="186"/>
    <n v="186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18"/>
  </r>
  <r>
    <n v="93"/>
    <n v="93"/>
    <n v="0"/>
    <n v="0"/>
    <n v="0"/>
    <n v="0"/>
    <n v="0"/>
    <n v="0"/>
    <n v="0"/>
    <n v="0"/>
    <n v="0"/>
    <n v="0"/>
    <x v="3"/>
  </r>
  <r>
    <n v="119"/>
    <n v="119"/>
    <n v="0"/>
    <n v="0"/>
    <n v="0"/>
    <n v="0"/>
    <n v="0"/>
    <n v="0"/>
    <n v="0"/>
    <n v="0"/>
    <n v="0"/>
    <n v="0"/>
    <x v="25"/>
  </r>
  <r>
    <n v="435"/>
    <n v="435"/>
    <n v="0"/>
    <n v="0"/>
    <n v="435"/>
    <n v="435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"/>
  </r>
  <r>
    <n v="36"/>
    <n v="36"/>
    <n v="0"/>
    <n v="0"/>
    <n v="36"/>
    <n v="36"/>
    <n v="0"/>
    <n v="0"/>
    <n v="0"/>
    <n v="0"/>
    <n v="0"/>
    <n v="0"/>
    <x v="36"/>
  </r>
  <r>
    <n v="5757"/>
    <n v="5757"/>
    <n v="0"/>
    <n v="0"/>
    <n v="0"/>
    <n v="0"/>
    <n v="0"/>
    <n v="0"/>
    <n v="0"/>
    <n v="0"/>
    <n v="0"/>
    <n v="0"/>
    <x v="56"/>
  </r>
  <r>
    <n v="4"/>
    <n v="4"/>
    <n v="0"/>
    <n v="0"/>
    <n v="4"/>
    <n v="4"/>
    <n v="0"/>
    <n v="0"/>
    <n v="0"/>
    <n v="0"/>
    <n v="0"/>
    <n v="0"/>
    <x v="10"/>
  </r>
  <r>
    <n v="8180"/>
    <n v="8180"/>
    <n v="0"/>
    <n v="0"/>
    <n v="0"/>
    <n v="0"/>
    <n v="0"/>
    <n v="0"/>
    <n v="0"/>
    <n v="0"/>
    <n v="0"/>
    <n v="0"/>
    <x v="72"/>
  </r>
  <r>
    <n v="574"/>
    <n v="574"/>
    <n v="0"/>
    <n v="0"/>
    <n v="0"/>
    <n v="0"/>
    <n v="0"/>
    <n v="0"/>
    <n v="0"/>
    <n v="0"/>
    <n v="0"/>
    <n v="0"/>
    <x v="45"/>
  </r>
  <r>
    <n v="53"/>
    <n v="53"/>
    <n v="0"/>
    <n v="0"/>
    <n v="0"/>
    <n v="0"/>
    <n v="0"/>
    <n v="0"/>
    <n v="0"/>
    <n v="0"/>
    <n v="0"/>
    <n v="0"/>
    <x v="10"/>
  </r>
  <r>
    <n v="13469"/>
    <n v="13469"/>
    <n v="0"/>
    <n v="0"/>
    <n v="13469"/>
    <n v="13469"/>
    <n v="0"/>
    <n v="0"/>
    <n v="0"/>
    <n v="0"/>
    <n v="0"/>
    <n v="0"/>
    <x v="25"/>
  </r>
  <r>
    <n v="19794"/>
    <n v="19794"/>
    <n v="0"/>
    <n v="0"/>
    <n v="19794"/>
    <n v="19794"/>
    <n v="0"/>
    <n v="0"/>
    <n v="0"/>
    <n v="0"/>
    <n v="0"/>
    <n v="0"/>
    <x v="61"/>
  </r>
  <r>
    <n v="318"/>
    <n v="318"/>
    <n v="0"/>
    <n v="0"/>
    <n v="0"/>
    <n v="0"/>
    <n v="0"/>
    <n v="0"/>
    <n v="0"/>
    <n v="0"/>
    <n v="0"/>
    <n v="0"/>
    <x v="27"/>
  </r>
  <r>
    <n v="608"/>
    <n v="608"/>
    <n v="0"/>
    <n v="0"/>
    <n v="0"/>
    <n v="0"/>
    <n v="0"/>
    <n v="0"/>
    <n v="0"/>
    <n v="0"/>
    <n v="0"/>
    <n v="0"/>
    <x v="28"/>
  </r>
  <r>
    <n v="192"/>
    <n v="192"/>
    <n v="0"/>
    <n v="0"/>
    <n v="192"/>
    <n v="192"/>
    <n v="0"/>
    <n v="0"/>
    <n v="0"/>
    <n v="0"/>
    <n v="0"/>
    <n v="0"/>
    <x v="46"/>
  </r>
  <r>
    <n v="56"/>
    <n v="0"/>
    <n v="56"/>
    <n v="0"/>
    <n v="0"/>
    <n v="0"/>
    <n v="0"/>
    <n v="0"/>
    <n v="0"/>
    <n v="0"/>
    <n v="0"/>
    <n v="0"/>
    <x v="29"/>
  </r>
  <r>
    <n v="64"/>
    <n v="64"/>
    <n v="0"/>
    <n v="0"/>
    <n v="64"/>
    <n v="64"/>
    <n v="0"/>
    <n v="0"/>
    <n v="0"/>
    <n v="0"/>
    <n v="0"/>
    <n v="0"/>
    <x v="63"/>
  </r>
  <r>
    <n v="263"/>
    <n v="0"/>
    <n v="263"/>
    <n v="0"/>
    <n v="0"/>
    <n v="0"/>
    <n v="0"/>
    <n v="0"/>
    <n v="0"/>
    <n v="0"/>
    <n v="0"/>
    <n v="0"/>
    <x v="64"/>
  </r>
  <r>
    <n v="185"/>
    <n v="185"/>
    <n v="0"/>
    <n v="0"/>
    <n v="0"/>
    <n v="0"/>
    <n v="0"/>
    <n v="0"/>
    <n v="0"/>
    <n v="0"/>
    <n v="0"/>
    <n v="0"/>
    <x v="35"/>
  </r>
  <r>
    <n v="571"/>
    <n v="57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8"/>
  </r>
  <r>
    <n v="238"/>
    <n v="0"/>
    <n v="238"/>
    <n v="0"/>
    <n v="0"/>
    <n v="0"/>
    <n v="0"/>
    <n v="0"/>
    <n v="0"/>
    <n v="0"/>
    <n v="0"/>
    <n v="0"/>
    <x v="58"/>
  </r>
  <r>
    <n v="3843"/>
    <n v="3843"/>
    <n v="0"/>
    <n v="0"/>
    <n v="0"/>
    <n v="0"/>
    <n v="0"/>
    <n v="0"/>
    <n v="0"/>
    <n v="0"/>
    <n v="0"/>
    <n v="0"/>
    <x v="63"/>
  </r>
  <r>
    <n v="2860"/>
    <n v="2860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47"/>
  </r>
  <r>
    <n v="48"/>
    <n v="48"/>
    <n v="0"/>
    <n v="0"/>
    <n v="48"/>
    <n v="48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46"/>
  </r>
  <r>
    <n v="833"/>
    <n v="833"/>
    <n v="0"/>
    <n v="0"/>
    <n v="833"/>
    <n v="833"/>
    <n v="0"/>
    <n v="0"/>
    <n v="0"/>
    <n v="0"/>
    <n v="0"/>
    <n v="0"/>
    <x v="6"/>
  </r>
  <r>
    <n v="1874"/>
    <n v="187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2"/>
  </r>
  <r>
    <n v="2351"/>
    <n v="2351"/>
    <n v="0"/>
    <n v="0"/>
    <n v="0"/>
    <n v="0"/>
    <n v="0"/>
    <n v="0"/>
    <n v="0"/>
    <n v="0"/>
    <n v="0"/>
    <n v="0"/>
    <x v="10"/>
  </r>
  <r>
    <n v="303"/>
    <n v="303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9"/>
  </r>
  <r>
    <n v="270"/>
    <n v="27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4"/>
  </r>
  <r>
    <n v="7868"/>
    <n v="7868"/>
    <n v="0"/>
    <n v="0"/>
    <n v="7868"/>
    <n v="7868"/>
    <n v="0"/>
    <n v="0"/>
    <n v="0"/>
    <n v="0"/>
    <n v="0"/>
    <n v="0"/>
    <x v="14"/>
  </r>
  <r>
    <n v="385"/>
    <n v="385"/>
    <n v="0"/>
    <n v="0"/>
    <n v="0"/>
    <n v="0"/>
    <n v="0"/>
    <n v="0"/>
    <n v="0"/>
    <n v="0"/>
    <n v="0"/>
    <n v="0"/>
    <x v="55"/>
  </r>
  <r>
    <n v="323"/>
    <n v="323"/>
    <n v="0"/>
    <n v="0"/>
    <n v="0"/>
    <n v="0"/>
    <n v="0"/>
    <n v="0"/>
    <n v="0"/>
    <n v="0"/>
    <n v="0"/>
    <n v="0"/>
    <x v="2"/>
  </r>
  <r>
    <n v="5763"/>
    <n v="5763"/>
    <n v="0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62"/>
  </r>
  <r>
    <n v="32"/>
    <n v="32"/>
    <n v="0"/>
    <n v="0"/>
    <n v="0"/>
    <n v="0"/>
    <n v="0"/>
    <n v="0"/>
    <n v="32"/>
    <n v="32"/>
    <n v="0"/>
    <n v="0"/>
    <x v="73"/>
  </r>
  <r>
    <n v="616"/>
    <n v="616"/>
    <n v="0"/>
    <n v="0"/>
    <n v="0"/>
    <n v="0"/>
    <n v="0"/>
    <n v="0"/>
    <n v="0"/>
    <n v="0"/>
    <n v="0"/>
    <n v="0"/>
    <x v="63"/>
  </r>
  <r>
    <n v="1008"/>
    <n v="1008"/>
    <n v="0"/>
    <n v="0"/>
    <n v="0"/>
    <n v="0"/>
    <n v="0"/>
    <n v="0"/>
    <n v="0"/>
    <n v="0"/>
    <n v="0"/>
    <n v="0"/>
    <x v="54"/>
  </r>
  <r>
    <n v="274"/>
    <n v="274"/>
    <n v="0"/>
    <n v="0"/>
    <n v="0"/>
    <n v="0"/>
    <n v="0"/>
    <n v="0"/>
    <n v="0"/>
    <n v="0"/>
    <n v="0"/>
    <n v="0"/>
    <x v="5"/>
  </r>
  <r>
    <n v="544"/>
    <n v="544"/>
    <n v="0"/>
    <n v="0"/>
    <n v="544"/>
    <n v="544"/>
    <n v="0"/>
    <n v="0"/>
    <n v="0"/>
    <n v="0"/>
    <n v="0"/>
    <n v="0"/>
    <x v="6"/>
  </r>
  <r>
    <n v="74"/>
    <n v="74"/>
    <n v="0"/>
    <n v="0"/>
    <n v="0"/>
    <n v="0"/>
    <n v="0"/>
    <n v="0"/>
    <n v="74"/>
    <n v="74"/>
    <n v="0"/>
    <n v="0"/>
    <x v="48"/>
  </r>
  <r>
    <n v="4"/>
    <n v="4"/>
    <n v="0"/>
    <n v="0"/>
    <n v="0"/>
    <n v="0"/>
    <n v="0"/>
    <n v="0"/>
    <n v="0"/>
    <n v="0"/>
    <n v="0"/>
    <n v="0"/>
    <x v="17"/>
  </r>
  <r>
    <n v="11194"/>
    <n v="11194"/>
    <n v="0"/>
    <n v="0"/>
    <n v="11194"/>
    <n v="11194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1"/>
  </r>
  <r>
    <n v="422"/>
    <n v="0"/>
    <n v="422"/>
    <n v="0"/>
    <n v="422"/>
    <n v="0"/>
    <n v="422"/>
    <n v="0"/>
    <n v="0"/>
    <n v="0"/>
    <n v="0"/>
    <n v="0"/>
    <x v="62"/>
  </r>
  <r>
    <n v="92"/>
    <n v="92"/>
    <n v="0"/>
    <n v="0"/>
    <n v="92"/>
    <n v="92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9"/>
  </r>
  <r>
    <n v="210"/>
    <n v="210"/>
    <n v="0"/>
    <n v="0"/>
    <n v="0"/>
    <n v="0"/>
    <n v="0"/>
    <n v="0"/>
    <n v="0"/>
    <n v="0"/>
    <n v="0"/>
    <n v="0"/>
    <x v="59"/>
  </r>
  <r>
    <n v="122"/>
    <n v="122"/>
    <n v="0"/>
    <n v="0"/>
    <n v="0"/>
    <n v="0"/>
    <n v="0"/>
    <n v="0"/>
    <n v="0"/>
    <n v="0"/>
    <n v="0"/>
    <n v="0"/>
    <x v="49"/>
  </r>
  <r>
    <n v="1735"/>
    <n v="1735"/>
    <n v="0"/>
    <n v="0"/>
    <n v="0"/>
    <n v="0"/>
    <n v="0"/>
    <n v="0"/>
    <n v="0"/>
    <n v="0"/>
    <n v="0"/>
    <n v="0"/>
    <x v="54"/>
  </r>
  <r>
    <n v="5784"/>
    <n v="5784"/>
    <n v="0"/>
    <n v="0"/>
    <n v="0"/>
    <n v="0"/>
    <n v="0"/>
    <n v="0"/>
    <n v="0"/>
    <n v="0"/>
    <n v="0"/>
    <n v="0"/>
    <x v="14"/>
  </r>
  <r>
    <n v="353"/>
    <n v="353"/>
    <n v="0"/>
    <n v="0"/>
    <n v="0"/>
    <n v="0"/>
    <n v="0"/>
    <n v="0"/>
    <n v="0"/>
    <n v="0"/>
    <n v="0"/>
    <n v="0"/>
    <x v="35"/>
  </r>
  <r>
    <n v="390"/>
    <n v="39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9"/>
  </r>
  <r>
    <n v="864"/>
    <n v="864"/>
    <n v="0"/>
    <n v="0"/>
    <n v="864"/>
    <n v="864"/>
    <n v="0"/>
    <n v="0"/>
    <n v="0"/>
    <n v="0"/>
    <n v="0"/>
    <n v="0"/>
    <x v="35"/>
  </r>
  <r>
    <n v="295"/>
    <n v="295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68"/>
  </r>
  <r>
    <n v="2892"/>
    <n v="2892"/>
    <n v="0"/>
    <n v="0"/>
    <n v="0"/>
    <n v="0"/>
    <n v="0"/>
    <n v="0"/>
    <n v="0"/>
    <n v="0"/>
    <n v="0"/>
    <n v="0"/>
    <x v="1"/>
  </r>
  <r>
    <n v="761"/>
    <n v="761"/>
    <n v="0"/>
    <n v="0"/>
    <n v="0"/>
    <n v="0"/>
    <n v="0"/>
    <n v="0"/>
    <n v="0"/>
    <n v="0"/>
    <n v="0"/>
    <n v="0"/>
    <x v="4"/>
  </r>
  <r>
    <n v="56"/>
    <n v="56"/>
    <n v="0"/>
    <n v="0"/>
    <n v="56"/>
    <n v="56"/>
    <n v="0"/>
    <n v="0"/>
    <n v="0"/>
    <n v="0"/>
    <n v="0"/>
    <n v="0"/>
    <x v="54"/>
  </r>
  <r>
    <n v="38260"/>
    <n v="0"/>
    <n v="38260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41"/>
  </r>
  <r>
    <n v="1606"/>
    <n v="1606"/>
    <n v="0"/>
    <n v="0"/>
    <n v="1606"/>
    <n v="1606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21"/>
  </r>
  <r>
    <n v="40"/>
    <n v="40"/>
    <n v="0"/>
    <n v="0"/>
    <n v="40"/>
    <n v="4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48"/>
  </r>
  <r>
    <n v="150"/>
    <n v="150"/>
    <n v="0"/>
    <n v="0"/>
    <n v="0"/>
    <n v="0"/>
    <n v="0"/>
    <n v="0"/>
    <n v="0"/>
    <n v="0"/>
    <n v="0"/>
    <n v="0"/>
    <x v="51"/>
  </r>
  <r>
    <n v="457"/>
    <n v="457"/>
    <n v="0"/>
    <n v="0"/>
    <n v="0"/>
    <n v="0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8"/>
  </r>
  <r>
    <n v="2164"/>
    <n v="2164"/>
    <n v="0"/>
    <n v="0"/>
    <n v="0"/>
    <n v="0"/>
    <n v="0"/>
    <n v="0"/>
    <n v="0"/>
    <n v="0"/>
    <n v="0"/>
    <n v="0"/>
    <x v="25"/>
  </r>
  <r>
    <n v="193"/>
    <n v="193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36"/>
    <n v="36"/>
    <n v="0"/>
    <n v="0"/>
    <x v="9"/>
  </r>
  <r>
    <n v="724"/>
    <n v="724"/>
    <n v="0"/>
    <n v="0"/>
    <n v="0"/>
    <n v="0"/>
    <n v="0"/>
    <n v="0"/>
    <n v="0"/>
    <n v="0"/>
    <n v="0"/>
    <n v="0"/>
    <x v="31"/>
  </r>
  <r>
    <n v="6309"/>
    <n v="6309"/>
    <n v="0"/>
    <n v="0"/>
    <n v="0"/>
    <n v="0"/>
    <n v="0"/>
    <n v="0"/>
    <n v="0"/>
    <n v="0"/>
    <n v="0"/>
    <n v="0"/>
    <x v="43"/>
  </r>
  <r>
    <n v="507"/>
    <n v="507"/>
    <n v="0"/>
    <n v="0"/>
    <n v="0"/>
    <n v="0"/>
    <n v="0"/>
    <n v="0"/>
    <n v="0"/>
    <n v="0"/>
    <n v="0"/>
    <n v="0"/>
    <x v="52"/>
  </r>
  <r>
    <n v="1071"/>
    <n v="1071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46"/>
  </r>
  <r>
    <n v="322"/>
    <n v="322"/>
    <n v="0"/>
    <n v="0"/>
    <n v="0"/>
    <n v="0"/>
    <n v="0"/>
    <n v="0"/>
    <n v="0"/>
    <n v="0"/>
    <n v="0"/>
    <n v="0"/>
    <x v="16"/>
  </r>
  <r>
    <n v="9611"/>
    <n v="9611"/>
    <n v="0"/>
    <n v="0"/>
    <n v="9611"/>
    <n v="9611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26"/>
  </r>
  <r>
    <n v="29"/>
    <n v="0"/>
    <n v="29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32"/>
  </r>
  <r>
    <n v="1503"/>
    <n v="1503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44"/>
    <n v="44"/>
    <n v="0"/>
    <n v="0"/>
    <x v="25"/>
  </r>
  <r>
    <n v="385"/>
    <n v="385"/>
    <n v="0"/>
    <n v="0"/>
    <n v="0"/>
    <n v="0"/>
    <n v="0"/>
    <n v="0"/>
    <n v="0"/>
    <n v="0"/>
    <n v="0"/>
    <n v="0"/>
    <x v="35"/>
  </r>
  <r>
    <n v="18885"/>
    <n v="18885"/>
    <n v="0"/>
    <n v="0"/>
    <n v="0"/>
    <n v="0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63"/>
  </r>
  <r>
    <n v="2115"/>
    <n v="2115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4"/>
  </r>
  <r>
    <n v="1471"/>
    <n v="0"/>
    <n v="1471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10"/>
  </r>
  <r>
    <n v="23645"/>
    <n v="0"/>
    <n v="23645"/>
    <n v="0"/>
    <n v="23645"/>
    <n v="0"/>
    <n v="23645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9"/>
  </r>
  <r>
    <n v="140"/>
    <n v="140"/>
    <n v="0"/>
    <n v="0"/>
    <n v="0"/>
    <n v="0"/>
    <n v="0"/>
    <n v="0"/>
    <n v="0"/>
    <n v="0"/>
    <n v="0"/>
    <n v="0"/>
    <x v="10"/>
  </r>
  <r>
    <n v="33"/>
    <n v="33"/>
    <n v="0"/>
    <n v="0"/>
    <n v="33"/>
    <n v="33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41"/>
  </r>
  <r>
    <n v="232"/>
    <n v="232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7"/>
  </r>
  <r>
    <n v="298"/>
    <n v="298"/>
    <n v="0"/>
    <n v="0"/>
    <n v="0"/>
    <n v="0"/>
    <n v="0"/>
    <n v="0"/>
    <n v="0"/>
    <n v="0"/>
    <n v="0"/>
    <n v="0"/>
    <x v="27"/>
  </r>
  <r>
    <n v="34897"/>
    <n v="34897"/>
    <n v="0"/>
    <n v="0"/>
    <n v="0"/>
    <n v="0"/>
    <n v="0"/>
    <n v="0"/>
    <n v="0"/>
    <n v="0"/>
    <n v="0"/>
    <n v="0"/>
    <x v="14"/>
  </r>
  <r>
    <n v="137"/>
    <n v="137"/>
    <n v="0"/>
    <n v="0"/>
    <n v="137"/>
    <n v="137"/>
    <n v="0"/>
    <n v="0"/>
    <n v="0"/>
    <n v="0"/>
    <n v="0"/>
    <n v="0"/>
    <x v="49"/>
  </r>
  <r>
    <n v="134"/>
    <n v="134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17"/>
  </r>
  <r>
    <n v="3360"/>
    <n v="3360"/>
    <n v="0"/>
    <n v="0"/>
    <n v="0"/>
    <n v="0"/>
    <n v="0"/>
    <n v="0"/>
    <n v="0"/>
    <n v="0"/>
    <n v="0"/>
    <n v="0"/>
    <x v="1"/>
  </r>
  <r>
    <n v="42"/>
    <n v="4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60"/>
  </r>
  <r>
    <n v="1085"/>
    <n v="1085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4"/>
  </r>
  <r>
    <n v="1972"/>
    <n v="1972"/>
    <n v="0"/>
    <n v="0"/>
    <n v="0"/>
    <n v="0"/>
    <n v="0"/>
    <n v="0"/>
    <n v="1972"/>
    <n v="1972"/>
    <n v="0"/>
    <n v="0"/>
    <x v="35"/>
  </r>
  <r>
    <n v="796"/>
    <n v="796"/>
    <n v="0"/>
    <n v="0"/>
    <n v="0"/>
    <n v="0"/>
    <n v="0"/>
    <n v="0"/>
    <n v="0"/>
    <n v="0"/>
    <n v="0"/>
    <n v="0"/>
    <x v="24"/>
  </r>
  <r>
    <n v="83"/>
    <n v="83"/>
    <n v="0"/>
    <n v="0"/>
    <n v="0"/>
    <n v="0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38"/>
  </r>
  <r>
    <n v="276"/>
    <n v="0"/>
    <n v="276"/>
    <n v="0"/>
    <n v="276"/>
    <n v="0"/>
    <n v="276"/>
    <n v="0"/>
    <n v="0"/>
    <n v="0"/>
    <n v="0"/>
    <n v="0"/>
    <x v="59"/>
  </r>
  <r>
    <n v="76"/>
    <n v="76"/>
    <n v="0"/>
    <n v="0"/>
    <n v="76"/>
    <n v="76"/>
    <n v="0"/>
    <n v="0"/>
    <n v="0"/>
    <n v="0"/>
    <n v="0"/>
    <n v="0"/>
    <x v="64"/>
  </r>
  <r>
    <n v="356"/>
    <n v="356"/>
    <n v="0"/>
    <n v="0"/>
    <n v="0"/>
    <n v="0"/>
    <n v="0"/>
    <n v="0"/>
    <n v="0"/>
    <n v="0"/>
    <n v="0"/>
    <n v="0"/>
    <x v="42"/>
  </r>
  <r>
    <n v="86"/>
    <n v="86"/>
    <n v="0"/>
    <n v="0"/>
    <n v="86"/>
    <n v="86"/>
    <n v="0"/>
    <n v="0"/>
    <n v="0"/>
    <n v="0"/>
    <n v="0"/>
    <n v="0"/>
    <x v="68"/>
  </r>
  <r>
    <n v="99"/>
    <n v="99"/>
    <n v="0"/>
    <n v="0"/>
    <n v="0"/>
    <n v="0"/>
    <n v="0"/>
    <n v="0"/>
    <n v="0"/>
    <n v="0"/>
    <n v="0"/>
    <n v="0"/>
    <x v="49"/>
  </r>
  <r>
    <n v="1030"/>
    <n v="1030"/>
    <n v="0"/>
    <n v="0"/>
    <n v="0"/>
    <n v="0"/>
    <n v="0"/>
    <n v="0"/>
    <n v="0"/>
    <n v="0"/>
    <n v="0"/>
    <n v="0"/>
    <x v="31"/>
  </r>
  <r>
    <n v="13085"/>
    <n v="13085"/>
    <n v="0"/>
    <n v="0"/>
    <n v="0"/>
    <n v="0"/>
    <n v="0"/>
    <n v="0"/>
    <n v="13085"/>
    <n v="13085"/>
    <n v="0"/>
    <n v="0"/>
    <x v="14"/>
  </r>
  <r>
    <n v="197"/>
    <n v="0"/>
    <n v="197"/>
    <n v="0"/>
    <n v="0"/>
    <n v="0"/>
    <n v="0"/>
    <n v="0"/>
    <n v="0"/>
    <n v="0"/>
    <n v="0"/>
    <n v="0"/>
    <x v="18"/>
  </r>
  <r>
    <n v="198"/>
    <n v="198"/>
    <n v="0"/>
    <n v="0"/>
    <n v="198"/>
    <n v="198"/>
    <n v="0"/>
    <n v="0"/>
    <n v="0"/>
    <n v="0"/>
    <n v="0"/>
    <n v="0"/>
    <x v="9"/>
  </r>
  <r>
    <n v="719"/>
    <n v="0"/>
    <n v="719"/>
    <n v="0"/>
    <n v="719"/>
    <n v="0"/>
    <n v="719"/>
    <n v="0"/>
    <n v="0"/>
    <n v="0"/>
    <n v="0"/>
    <n v="0"/>
    <x v="44"/>
  </r>
  <r>
    <n v="2998"/>
    <n v="0"/>
    <n v="2998"/>
    <n v="0"/>
    <n v="0"/>
    <n v="0"/>
    <n v="0"/>
    <n v="0"/>
    <n v="0"/>
    <n v="0"/>
    <n v="0"/>
    <n v="0"/>
    <x v="0"/>
  </r>
  <r>
    <n v="477"/>
    <n v="47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"/>
  </r>
  <r>
    <n v="1871"/>
    <n v="1871"/>
    <n v="0"/>
    <n v="0"/>
    <n v="1871"/>
    <n v="1871"/>
    <n v="0"/>
    <n v="0"/>
    <n v="0"/>
    <n v="0"/>
    <n v="0"/>
    <n v="0"/>
    <x v="60"/>
  </r>
  <r>
    <n v="6475"/>
    <n v="6475"/>
    <n v="0"/>
    <n v="0"/>
    <n v="0"/>
    <n v="0"/>
    <n v="0"/>
    <n v="0"/>
    <n v="0"/>
    <n v="0"/>
    <n v="0"/>
    <n v="0"/>
    <x v="63"/>
  </r>
  <r>
    <n v="72"/>
    <n v="72"/>
    <n v="0"/>
    <n v="0"/>
    <n v="72"/>
    <n v="72"/>
    <n v="0"/>
    <n v="0"/>
    <n v="0"/>
    <n v="0"/>
    <n v="0"/>
    <n v="0"/>
    <x v="42"/>
  </r>
  <r>
    <n v="1469"/>
    <n v="0"/>
    <n v="1469"/>
    <n v="0"/>
    <n v="0"/>
    <n v="0"/>
    <n v="0"/>
    <n v="0"/>
    <n v="0"/>
    <n v="0"/>
    <n v="0"/>
    <n v="0"/>
    <x v="59"/>
  </r>
  <r>
    <n v="4126"/>
    <n v="4126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17"/>
  </r>
  <r>
    <n v="643"/>
    <n v="643"/>
    <n v="0"/>
    <n v="0"/>
    <n v="643"/>
    <n v="643"/>
    <n v="0"/>
    <n v="0"/>
    <n v="0"/>
    <n v="0"/>
    <n v="0"/>
    <n v="0"/>
    <x v="31"/>
  </r>
  <r>
    <n v="5932"/>
    <n v="0"/>
    <n v="5932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13"/>
    <n v="13"/>
    <n v="0"/>
    <n v="0"/>
    <x v="18"/>
  </r>
  <r>
    <n v="174"/>
    <n v="17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4"/>
  </r>
  <r>
    <n v="237"/>
    <n v="237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47"/>
  </r>
  <r>
    <n v="432"/>
    <n v="432"/>
    <n v="0"/>
    <n v="0"/>
    <n v="0"/>
    <n v="0"/>
    <n v="0"/>
    <n v="0"/>
    <n v="0"/>
    <n v="0"/>
    <n v="0"/>
    <n v="0"/>
    <x v="58"/>
  </r>
  <r>
    <n v="64"/>
    <n v="64"/>
    <n v="0"/>
    <n v="0"/>
    <n v="0"/>
    <n v="0"/>
    <n v="0"/>
    <n v="0"/>
    <n v="0"/>
    <n v="0"/>
    <n v="0"/>
    <n v="0"/>
    <x v="44"/>
  </r>
  <r>
    <n v="313416"/>
    <n v="0"/>
    <n v="0"/>
    <n v="313416"/>
    <n v="313416"/>
    <n v="0"/>
    <n v="0"/>
    <n v="313416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6"/>
  </r>
  <r>
    <n v="12091"/>
    <n v="12091"/>
    <n v="0"/>
    <n v="0"/>
    <n v="0"/>
    <n v="0"/>
    <n v="0"/>
    <n v="0"/>
    <n v="0"/>
    <n v="0"/>
    <n v="0"/>
    <n v="0"/>
    <x v="8"/>
  </r>
  <r>
    <n v="12175"/>
    <n v="12175"/>
    <n v="0"/>
    <n v="0"/>
    <n v="0"/>
    <n v="0"/>
    <n v="0"/>
    <n v="0"/>
    <n v="0"/>
    <n v="0"/>
    <n v="0"/>
    <n v="0"/>
    <x v="22"/>
  </r>
  <r>
    <n v="274"/>
    <n v="274"/>
    <n v="0"/>
    <n v="0"/>
    <n v="0"/>
    <n v="0"/>
    <n v="0"/>
    <n v="0"/>
    <n v="0"/>
    <n v="0"/>
    <n v="0"/>
    <n v="0"/>
    <x v="48"/>
  </r>
  <r>
    <n v="37"/>
    <n v="37"/>
    <n v="0"/>
    <n v="0"/>
    <n v="37"/>
    <n v="37"/>
    <n v="0"/>
    <n v="0"/>
    <n v="0"/>
    <n v="0"/>
    <n v="0"/>
    <n v="0"/>
    <x v="29"/>
  </r>
  <r>
    <n v="1061"/>
    <n v="1061"/>
    <n v="0"/>
    <n v="0"/>
    <n v="1061"/>
    <n v="1061"/>
    <n v="0"/>
    <n v="0"/>
    <n v="0"/>
    <n v="0"/>
    <n v="0"/>
    <n v="0"/>
    <x v="29"/>
  </r>
  <r>
    <n v="1429"/>
    <n v="0"/>
    <n v="1429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53"/>
  </r>
  <r>
    <n v="3684"/>
    <n v="3684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41"/>
  </r>
  <r>
    <n v="402"/>
    <n v="402"/>
    <n v="0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20"/>
  </r>
  <r>
    <n v="85"/>
    <n v="85"/>
    <n v="0"/>
    <n v="0"/>
    <n v="0"/>
    <n v="0"/>
    <n v="0"/>
    <n v="0"/>
    <n v="0"/>
    <n v="0"/>
    <n v="0"/>
    <n v="0"/>
    <x v="63"/>
  </r>
  <r>
    <n v="3105"/>
    <n v="3105"/>
    <n v="0"/>
    <n v="0"/>
    <n v="0"/>
    <n v="0"/>
    <n v="0"/>
    <n v="0"/>
    <n v="0"/>
    <n v="0"/>
    <n v="0"/>
    <n v="0"/>
    <x v="9"/>
  </r>
  <r>
    <n v="1512"/>
    <n v="1512"/>
    <n v="0"/>
    <n v="0"/>
    <n v="0"/>
    <n v="0"/>
    <n v="0"/>
    <n v="0"/>
    <n v="0"/>
    <n v="0"/>
    <n v="0"/>
    <n v="0"/>
    <x v="21"/>
  </r>
  <r>
    <n v="80"/>
    <n v="80"/>
    <n v="0"/>
    <n v="0"/>
    <n v="0"/>
    <n v="0"/>
    <n v="0"/>
    <n v="0"/>
    <n v="0"/>
    <n v="0"/>
    <n v="0"/>
    <n v="0"/>
    <x v="31"/>
  </r>
  <r>
    <n v="523"/>
    <n v="523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3"/>
  </r>
  <r>
    <n v="12835"/>
    <n v="12835"/>
    <n v="0"/>
    <n v="0"/>
    <n v="0"/>
    <n v="0"/>
    <n v="0"/>
    <n v="0"/>
    <n v="0"/>
    <n v="0"/>
    <n v="0"/>
    <n v="0"/>
    <x v="20"/>
  </r>
  <r>
    <n v="13800"/>
    <n v="13800"/>
    <n v="0"/>
    <n v="0"/>
    <n v="0"/>
    <n v="0"/>
    <n v="0"/>
    <n v="0"/>
    <n v="0"/>
    <n v="0"/>
    <n v="0"/>
    <n v="0"/>
    <x v="42"/>
  </r>
  <r>
    <n v="53"/>
    <n v="53"/>
    <n v="0"/>
    <n v="0"/>
    <n v="0"/>
    <n v="0"/>
    <n v="0"/>
    <n v="0"/>
    <n v="0"/>
    <n v="0"/>
    <n v="0"/>
    <n v="0"/>
    <x v="11"/>
  </r>
  <r>
    <n v="213"/>
    <n v="213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58"/>
  </r>
  <r>
    <n v="5915"/>
    <n v="0"/>
    <n v="5915"/>
    <n v="0"/>
    <n v="0"/>
    <n v="0"/>
    <n v="0"/>
    <n v="0"/>
    <n v="0"/>
    <n v="0"/>
    <n v="0"/>
    <n v="0"/>
    <x v="20"/>
  </r>
  <r>
    <n v="416"/>
    <n v="416"/>
    <n v="0"/>
    <n v="0"/>
    <n v="0"/>
    <n v="0"/>
    <n v="0"/>
    <n v="0"/>
    <n v="0"/>
    <n v="0"/>
    <n v="0"/>
    <n v="0"/>
    <x v="27"/>
  </r>
  <r>
    <n v="2"/>
    <n v="0"/>
    <n v="2"/>
    <n v="0"/>
    <n v="0"/>
    <n v="0"/>
    <n v="0"/>
    <n v="0"/>
    <n v="0"/>
    <n v="0"/>
    <n v="0"/>
    <n v="0"/>
    <x v="70"/>
  </r>
  <r>
    <n v="8687"/>
    <n v="8687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9"/>
  </r>
  <r>
    <n v="12491"/>
    <n v="12491"/>
    <n v="0"/>
    <n v="0"/>
    <n v="0"/>
    <n v="0"/>
    <n v="0"/>
    <n v="0"/>
    <n v="0"/>
    <n v="0"/>
    <n v="0"/>
    <n v="0"/>
    <x v="47"/>
  </r>
  <r>
    <n v="621"/>
    <n v="621"/>
    <n v="0"/>
    <n v="0"/>
    <n v="621"/>
    <n v="621"/>
    <n v="0"/>
    <n v="0"/>
    <n v="0"/>
    <n v="0"/>
    <n v="0"/>
    <n v="0"/>
    <x v="9"/>
  </r>
  <r>
    <n v="1925"/>
    <n v="1925"/>
    <n v="0"/>
    <n v="0"/>
    <n v="0"/>
    <n v="0"/>
    <n v="0"/>
    <n v="0"/>
    <n v="0"/>
    <n v="0"/>
    <n v="0"/>
    <n v="0"/>
    <x v="14"/>
  </r>
  <r>
    <n v="29197"/>
    <n v="29197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3"/>
  </r>
  <r>
    <n v="6019"/>
    <n v="6019"/>
    <n v="0"/>
    <n v="0"/>
    <n v="0"/>
    <n v="0"/>
    <n v="0"/>
    <n v="0"/>
    <n v="0"/>
    <n v="0"/>
    <n v="0"/>
    <n v="0"/>
    <x v="52"/>
  </r>
  <r>
    <n v="1226"/>
    <n v="1226"/>
    <n v="0"/>
    <n v="0"/>
    <n v="0"/>
    <n v="0"/>
    <n v="0"/>
    <n v="0"/>
    <n v="1226"/>
    <n v="1226"/>
    <n v="0"/>
    <n v="0"/>
    <x v="34"/>
  </r>
  <r>
    <n v="12534"/>
    <n v="12534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39"/>
  </r>
  <r>
    <n v="117"/>
    <n v="117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12"/>
  </r>
  <r>
    <n v="1158"/>
    <n v="0"/>
    <n v="1158"/>
    <n v="0"/>
    <n v="1158"/>
    <n v="0"/>
    <n v="1158"/>
    <n v="0"/>
    <n v="0"/>
    <n v="0"/>
    <n v="0"/>
    <n v="0"/>
    <x v="31"/>
  </r>
  <r>
    <n v="2421"/>
    <n v="242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73"/>
  </r>
  <r>
    <n v="119"/>
    <n v="119"/>
    <n v="0"/>
    <n v="0"/>
    <n v="0"/>
    <n v="0"/>
    <n v="0"/>
    <n v="0"/>
    <n v="0"/>
    <n v="0"/>
    <n v="0"/>
    <n v="0"/>
    <x v="61"/>
  </r>
  <r>
    <n v="559"/>
    <n v="559"/>
    <n v="0"/>
    <n v="0"/>
    <n v="0"/>
    <n v="0"/>
    <n v="0"/>
    <n v="0"/>
    <n v="0"/>
    <n v="0"/>
    <n v="0"/>
    <n v="0"/>
    <x v="31"/>
  </r>
  <r>
    <n v="3300"/>
    <n v="3300"/>
    <n v="0"/>
    <n v="0"/>
    <n v="0"/>
    <n v="0"/>
    <n v="0"/>
    <n v="0"/>
    <n v="0"/>
    <n v="0"/>
    <n v="0"/>
    <n v="0"/>
    <x v="44"/>
  </r>
  <r>
    <n v="1594"/>
    <n v="0"/>
    <n v="1594"/>
    <n v="0"/>
    <n v="0"/>
    <n v="0"/>
    <n v="0"/>
    <n v="0"/>
    <n v="0"/>
    <n v="0"/>
    <n v="0"/>
    <n v="0"/>
    <x v="28"/>
  </r>
  <r>
    <n v="1331"/>
    <n v="1331"/>
    <n v="0"/>
    <n v="0"/>
    <n v="1331"/>
    <n v="1331"/>
    <n v="0"/>
    <n v="0"/>
    <n v="0"/>
    <n v="0"/>
    <n v="0"/>
    <n v="0"/>
    <x v="59"/>
  </r>
  <r>
    <n v="4156"/>
    <n v="4156"/>
    <n v="0"/>
    <n v="0"/>
    <n v="4156"/>
    <n v="4156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18"/>
  </r>
  <r>
    <n v="1437"/>
    <n v="1437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30"/>
  </r>
  <r>
    <n v="1790"/>
    <n v="1790"/>
    <n v="0"/>
    <n v="0"/>
    <n v="1790"/>
    <n v="1790"/>
    <n v="0"/>
    <n v="0"/>
    <n v="0"/>
    <n v="0"/>
    <n v="0"/>
    <n v="0"/>
    <x v="47"/>
  </r>
  <r>
    <n v="249"/>
    <n v="249"/>
    <n v="0"/>
    <n v="0"/>
    <n v="0"/>
    <n v="0"/>
    <n v="0"/>
    <n v="0"/>
    <n v="0"/>
    <n v="0"/>
    <n v="0"/>
    <n v="0"/>
    <x v="12"/>
  </r>
  <r>
    <n v="370"/>
    <n v="370"/>
    <n v="0"/>
    <n v="0"/>
    <n v="0"/>
    <n v="0"/>
    <n v="0"/>
    <n v="0"/>
    <n v="0"/>
    <n v="0"/>
    <n v="0"/>
    <n v="0"/>
    <x v="52"/>
  </r>
  <r>
    <n v="249"/>
    <n v="249"/>
    <n v="0"/>
    <n v="0"/>
    <n v="0"/>
    <n v="0"/>
    <n v="0"/>
    <n v="0"/>
    <n v="0"/>
    <n v="0"/>
    <n v="0"/>
    <n v="0"/>
    <x v="45"/>
  </r>
  <r>
    <n v="469"/>
    <n v="469"/>
    <n v="0"/>
    <n v="0"/>
    <n v="0"/>
    <n v="0"/>
    <n v="0"/>
    <n v="0"/>
    <n v="0"/>
    <n v="0"/>
    <n v="0"/>
    <n v="0"/>
    <x v="18"/>
  </r>
  <r>
    <n v="84"/>
    <n v="0"/>
    <n v="84"/>
    <n v="0"/>
    <n v="84"/>
    <n v="0"/>
    <n v="84"/>
    <n v="0"/>
    <n v="0"/>
    <n v="0"/>
    <n v="0"/>
    <n v="0"/>
    <x v="23"/>
  </r>
  <r>
    <n v="221"/>
    <n v="221"/>
    <n v="0"/>
    <n v="0"/>
    <n v="0"/>
    <n v="0"/>
    <n v="0"/>
    <n v="0"/>
    <n v="0"/>
    <n v="0"/>
    <n v="0"/>
    <n v="0"/>
    <x v="53"/>
  </r>
  <r>
    <n v="1961"/>
    <n v="1961"/>
    <n v="0"/>
    <n v="0"/>
    <n v="1961"/>
    <n v="1961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25"/>
  </r>
  <r>
    <n v="8952"/>
    <n v="0"/>
    <n v="0"/>
    <n v="8952"/>
    <n v="8952"/>
    <n v="0"/>
    <n v="0"/>
    <n v="8952"/>
    <n v="0"/>
    <n v="0"/>
    <n v="0"/>
    <n v="0"/>
    <x v="74"/>
  </r>
  <r>
    <n v="870"/>
    <n v="870"/>
    <n v="0"/>
    <n v="0"/>
    <n v="870"/>
    <n v="870"/>
    <n v="0"/>
    <n v="0"/>
    <n v="0"/>
    <n v="0"/>
    <n v="0"/>
    <n v="0"/>
    <x v="30"/>
  </r>
  <r>
    <n v="11601"/>
    <n v="0"/>
    <n v="11601"/>
    <n v="0"/>
    <n v="0"/>
    <n v="0"/>
    <n v="0"/>
    <n v="0"/>
    <n v="0"/>
    <n v="0"/>
    <n v="0"/>
    <n v="0"/>
    <x v="45"/>
  </r>
  <r>
    <n v="2566"/>
    <n v="0"/>
    <n v="2566"/>
    <n v="0"/>
    <n v="2566"/>
    <n v="0"/>
    <n v="2566"/>
    <n v="0"/>
    <n v="0"/>
    <n v="0"/>
    <n v="0"/>
    <n v="0"/>
    <x v="53"/>
  </r>
  <r>
    <n v="5868"/>
    <n v="5868"/>
    <n v="0"/>
    <n v="0"/>
    <n v="0"/>
    <n v="0"/>
    <n v="0"/>
    <n v="0"/>
    <n v="0"/>
    <n v="0"/>
    <n v="0"/>
    <n v="0"/>
    <x v="0"/>
  </r>
  <r>
    <n v="14344"/>
    <n v="14344"/>
    <n v="0"/>
    <n v="0"/>
    <n v="14344"/>
    <n v="14344"/>
    <n v="0"/>
    <n v="0"/>
    <n v="0"/>
    <n v="0"/>
    <n v="0"/>
    <n v="0"/>
    <x v="6"/>
  </r>
  <r>
    <n v="395"/>
    <n v="395"/>
    <n v="0"/>
    <n v="0"/>
    <n v="395"/>
    <n v="395"/>
    <n v="0"/>
    <n v="0"/>
    <n v="0"/>
    <n v="0"/>
    <n v="0"/>
    <n v="0"/>
    <x v="60"/>
  </r>
  <r>
    <n v="62"/>
    <n v="62"/>
    <n v="0"/>
    <n v="0"/>
    <n v="0"/>
    <n v="0"/>
    <n v="0"/>
    <n v="0"/>
    <n v="0"/>
    <n v="0"/>
    <n v="0"/>
    <n v="0"/>
    <x v="64"/>
  </r>
  <r>
    <n v="159"/>
    <n v="159"/>
    <n v="0"/>
    <n v="0"/>
    <n v="0"/>
    <n v="0"/>
    <n v="0"/>
    <n v="0"/>
    <n v="0"/>
    <n v="0"/>
    <n v="0"/>
    <n v="0"/>
    <x v="27"/>
  </r>
  <r>
    <n v="1161"/>
    <n v="1161"/>
    <n v="0"/>
    <n v="0"/>
    <n v="0"/>
    <n v="0"/>
    <n v="0"/>
    <n v="0"/>
    <n v="0"/>
    <n v="0"/>
    <n v="0"/>
    <n v="0"/>
    <x v="21"/>
  </r>
  <r>
    <n v="43"/>
    <n v="43"/>
    <n v="0"/>
    <n v="0"/>
    <n v="43"/>
    <n v="43"/>
    <n v="0"/>
    <n v="0"/>
    <n v="0"/>
    <n v="0"/>
    <n v="0"/>
    <n v="0"/>
    <x v="51"/>
  </r>
  <r>
    <n v="597"/>
    <n v="597"/>
    <n v="0"/>
    <n v="0"/>
    <n v="597"/>
    <n v="597"/>
    <n v="0"/>
    <n v="0"/>
    <n v="0"/>
    <n v="0"/>
    <n v="0"/>
    <n v="0"/>
    <x v="58"/>
  </r>
  <r>
    <n v="697"/>
    <n v="697"/>
    <n v="0"/>
    <n v="0"/>
    <n v="0"/>
    <n v="0"/>
    <n v="0"/>
    <n v="0"/>
    <n v="0"/>
    <n v="0"/>
    <n v="0"/>
    <n v="0"/>
    <x v="47"/>
  </r>
  <r>
    <n v="597"/>
    <n v="597"/>
    <n v="0"/>
    <n v="0"/>
    <n v="0"/>
    <n v="0"/>
    <n v="0"/>
    <n v="0"/>
    <n v="0"/>
    <n v="0"/>
    <n v="0"/>
    <n v="0"/>
    <x v="62"/>
  </r>
  <r>
    <n v="799"/>
    <n v="799"/>
    <n v="0"/>
    <n v="0"/>
    <n v="0"/>
    <n v="0"/>
    <n v="0"/>
    <n v="0"/>
    <n v="0"/>
    <n v="0"/>
    <n v="0"/>
    <n v="0"/>
    <x v="37"/>
  </r>
  <r>
    <n v="1045"/>
    <n v="1045"/>
    <n v="0"/>
    <n v="0"/>
    <n v="0"/>
    <n v="0"/>
    <n v="0"/>
    <n v="0"/>
    <n v="0"/>
    <n v="0"/>
    <n v="0"/>
    <n v="0"/>
    <x v="43"/>
  </r>
  <r>
    <n v="480"/>
    <n v="480"/>
    <n v="0"/>
    <n v="0"/>
    <n v="480"/>
    <n v="480"/>
    <n v="0"/>
    <n v="0"/>
    <n v="0"/>
    <n v="0"/>
    <n v="0"/>
    <n v="0"/>
    <x v="45"/>
  </r>
  <r>
    <n v="176"/>
    <n v="17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53"/>
  </r>
  <r>
    <n v="792"/>
    <n v="792"/>
    <n v="0"/>
    <n v="0"/>
    <n v="0"/>
    <n v="0"/>
    <n v="0"/>
    <n v="0"/>
    <n v="0"/>
    <n v="0"/>
    <n v="0"/>
    <n v="0"/>
    <x v="42"/>
  </r>
  <r>
    <n v="5868"/>
    <n v="5868"/>
    <n v="0"/>
    <n v="0"/>
    <n v="5868"/>
    <n v="5868"/>
    <n v="0"/>
    <n v="0"/>
    <n v="0"/>
    <n v="0"/>
    <n v="0"/>
    <n v="0"/>
    <x v="61"/>
  </r>
  <r>
    <n v="101"/>
    <n v="101"/>
    <n v="0"/>
    <n v="0"/>
    <n v="0"/>
    <n v="0"/>
    <n v="0"/>
    <n v="0"/>
    <n v="0"/>
    <n v="0"/>
    <n v="0"/>
    <n v="0"/>
    <x v="28"/>
  </r>
  <r>
    <n v="657"/>
    <n v="657"/>
    <n v="0"/>
    <n v="0"/>
    <n v="0"/>
    <n v="0"/>
    <n v="0"/>
    <n v="0"/>
    <n v="0"/>
    <n v="0"/>
    <n v="0"/>
    <n v="0"/>
    <x v="45"/>
  </r>
  <r>
    <n v="169"/>
    <n v="169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63"/>
  </r>
  <r>
    <n v="1478"/>
    <n v="1478"/>
    <n v="0"/>
    <n v="0"/>
    <n v="1478"/>
    <n v="1478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57"/>
  </r>
  <r>
    <n v="14104"/>
    <n v="0"/>
    <n v="14104"/>
    <n v="0"/>
    <n v="0"/>
    <n v="0"/>
    <n v="0"/>
    <n v="0"/>
    <n v="0"/>
    <n v="0"/>
    <n v="0"/>
    <n v="0"/>
    <x v="54"/>
  </r>
  <r>
    <n v="1175"/>
    <n v="1175"/>
    <n v="0"/>
    <n v="0"/>
    <n v="1175"/>
    <n v="1175"/>
    <n v="0"/>
    <n v="0"/>
    <n v="0"/>
    <n v="0"/>
    <n v="0"/>
    <n v="0"/>
    <x v="47"/>
  </r>
  <r>
    <n v="369"/>
    <n v="0"/>
    <n v="369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2"/>
  </r>
  <r>
    <n v="442"/>
    <n v="442"/>
    <n v="0"/>
    <n v="0"/>
    <n v="0"/>
    <n v="0"/>
    <n v="0"/>
    <n v="0"/>
    <n v="0"/>
    <n v="0"/>
    <n v="0"/>
    <n v="0"/>
    <x v="29"/>
  </r>
  <r>
    <n v="228"/>
    <n v="228"/>
    <n v="0"/>
    <n v="0"/>
    <n v="0"/>
    <n v="0"/>
    <n v="0"/>
    <n v="0"/>
    <n v="0"/>
    <n v="0"/>
    <n v="0"/>
    <n v="0"/>
    <x v="51"/>
  </r>
  <r>
    <n v="5293"/>
    <n v="0"/>
    <n v="5293"/>
    <n v="0"/>
    <n v="0"/>
    <n v="0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15"/>
  </r>
  <r>
    <n v="2141"/>
    <n v="2141"/>
    <n v="0"/>
    <n v="0"/>
    <n v="0"/>
    <n v="0"/>
    <n v="0"/>
    <n v="0"/>
    <n v="0"/>
    <n v="0"/>
    <n v="0"/>
    <n v="0"/>
    <x v="51"/>
  </r>
  <r>
    <n v="553"/>
    <n v="553"/>
    <n v="0"/>
    <n v="0"/>
    <n v="0"/>
    <n v="0"/>
    <n v="0"/>
    <n v="0"/>
    <n v="0"/>
    <n v="0"/>
    <n v="0"/>
    <n v="0"/>
    <x v="34"/>
  </r>
  <r>
    <n v="487"/>
    <n v="487"/>
    <n v="0"/>
    <n v="0"/>
    <n v="487"/>
    <n v="487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5"/>
  </r>
  <r>
    <n v="9832"/>
    <n v="0"/>
    <n v="9832"/>
    <n v="0"/>
    <n v="0"/>
    <n v="0"/>
    <n v="0"/>
    <n v="0"/>
    <n v="9832"/>
    <n v="0"/>
    <n v="9832"/>
    <n v="0"/>
    <x v="34"/>
  </r>
  <r>
    <n v="4599"/>
    <n v="0"/>
    <n v="4599"/>
    <n v="0"/>
    <n v="0"/>
    <n v="0"/>
    <n v="0"/>
    <n v="0"/>
    <n v="0"/>
    <n v="0"/>
    <n v="0"/>
    <n v="0"/>
    <x v="20"/>
  </r>
  <r>
    <n v="168"/>
    <n v="168"/>
    <n v="0"/>
    <n v="0"/>
    <n v="0"/>
    <n v="0"/>
    <n v="0"/>
    <n v="0"/>
    <n v="0"/>
    <n v="0"/>
    <n v="0"/>
    <n v="0"/>
    <x v="21"/>
  </r>
  <r>
    <n v="8073"/>
    <n v="0"/>
    <n v="8073"/>
    <n v="0"/>
    <n v="0"/>
    <n v="0"/>
    <n v="0"/>
    <n v="0"/>
    <n v="0"/>
    <n v="0"/>
    <n v="0"/>
    <n v="0"/>
    <x v="6"/>
  </r>
  <r>
    <n v="4169"/>
    <n v="4169"/>
    <n v="0"/>
    <n v="0"/>
    <n v="0"/>
    <n v="0"/>
    <n v="0"/>
    <n v="0"/>
    <n v="0"/>
    <n v="0"/>
    <n v="0"/>
    <n v="0"/>
    <x v="1"/>
  </r>
  <r>
    <n v="12150"/>
    <n v="12150"/>
    <n v="0"/>
    <n v="0"/>
    <n v="12150"/>
    <n v="12150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55"/>
  </r>
  <r>
    <n v="400"/>
    <n v="400"/>
    <n v="0"/>
    <n v="0"/>
    <n v="0"/>
    <n v="0"/>
    <n v="0"/>
    <n v="0"/>
    <n v="0"/>
    <n v="0"/>
    <n v="0"/>
    <n v="0"/>
    <x v="20"/>
  </r>
  <r>
    <n v="19607"/>
    <n v="19607"/>
    <n v="0"/>
    <n v="0"/>
    <n v="19607"/>
    <n v="19607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23"/>
  </r>
  <r>
    <n v="427"/>
    <n v="427"/>
    <n v="0"/>
    <n v="0"/>
    <n v="427"/>
    <n v="427"/>
    <n v="0"/>
    <n v="0"/>
    <n v="0"/>
    <n v="0"/>
    <n v="0"/>
    <n v="0"/>
    <x v="10"/>
  </r>
  <r>
    <n v="10"/>
    <n v="0"/>
    <n v="10"/>
    <n v="0"/>
    <n v="0"/>
    <n v="0"/>
    <n v="0"/>
    <n v="0"/>
    <n v="0"/>
    <n v="0"/>
    <n v="0"/>
    <n v="0"/>
    <x v="22"/>
  </r>
  <r>
    <n v="25"/>
    <n v="0"/>
    <n v="25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"/>
  </r>
  <r>
    <n v="8761"/>
    <n v="8761"/>
    <n v="0"/>
    <n v="0"/>
    <n v="0"/>
    <n v="0"/>
    <n v="0"/>
    <n v="0"/>
    <n v="0"/>
    <n v="0"/>
    <n v="0"/>
    <n v="0"/>
    <x v="43"/>
  </r>
  <r>
    <n v="2011"/>
    <n v="2011"/>
    <n v="0"/>
    <n v="0"/>
    <n v="2011"/>
    <n v="2011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7"/>
  </r>
  <r>
    <n v="416"/>
    <n v="416"/>
    <n v="0"/>
    <n v="0"/>
    <n v="0"/>
    <n v="0"/>
    <n v="0"/>
    <n v="0"/>
    <n v="416"/>
    <n v="416"/>
    <n v="0"/>
    <n v="0"/>
    <x v="2"/>
  </r>
  <r>
    <n v="27"/>
    <n v="27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52"/>
  </r>
  <r>
    <n v="80"/>
    <n v="80"/>
    <n v="0"/>
    <n v="0"/>
    <n v="0"/>
    <n v="0"/>
    <n v="0"/>
    <n v="0"/>
    <n v="0"/>
    <n v="0"/>
    <n v="0"/>
    <n v="0"/>
    <x v="64"/>
  </r>
  <r>
    <n v="2216"/>
    <n v="2216"/>
    <n v="0"/>
    <n v="0"/>
    <n v="2216"/>
    <n v="2216"/>
    <n v="0"/>
    <n v="0"/>
    <n v="0"/>
    <n v="0"/>
    <n v="0"/>
    <n v="0"/>
    <x v="47"/>
  </r>
  <r>
    <n v="67"/>
    <n v="67"/>
    <n v="0"/>
    <n v="0"/>
    <n v="0"/>
    <n v="0"/>
    <n v="0"/>
    <n v="0"/>
    <n v="0"/>
    <n v="0"/>
    <n v="0"/>
    <n v="0"/>
    <x v="3"/>
  </r>
  <r>
    <n v="1455"/>
    <n v="145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5"/>
  </r>
  <r>
    <n v="25287"/>
    <n v="25287"/>
    <n v="0"/>
    <n v="0"/>
    <n v="25287"/>
    <n v="25287"/>
    <n v="0"/>
    <n v="0"/>
    <n v="0"/>
    <n v="0"/>
    <n v="0"/>
    <n v="0"/>
    <x v="1"/>
  </r>
  <r>
    <n v="226"/>
    <n v="0"/>
    <n v="226"/>
    <n v="0"/>
    <n v="226"/>
    <n v="0"/>
    <n v="226"/>
    <n v="0"/>
    <n v="0"/>
    <n v="0"/>
    <n v="0"/>
    <n v="0"/>
    <x v="64"/>
  </r>
  <r>
    <n v="107"/>
    <n v="107"/>
    <n v="0"/>
    <n v="0"/>
    <n v="107"/>
    <n v="107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23"/>
  </r>
  <r>
    <n v="1602"/>
    <n v="0"/>
    <n v="1602"/>
    <n v="0"/>
    <n v="1602"/>
    <n v="0"/>
    <n v="1602"/>
    <n v="0"/>
    <n v="0"/>
    <n v="0"/>
    <n v="0"/>
    <n v="0"/>
    <x v="30"/>
  </r>
  <r>
    <n v="1750"/>
    <n v="1750"/>
    <n v="0"/>
    <n v="0"/>
    <n v="1750"/>
    <n v="175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0"/>
  </r>
  <r>
    <n v="368"/>
    <n v="368"/>
    <n v="0"/>
    <n v="0"/>
    <n v="368"/>
    <n v="368"/>
    <n v="0"/>
    <n v="0"/>
    <n v="0"/>
    <n v="0"/>
    <n v="0"/>
    <n v="0"/>
    <x v="45"/>
  </r>
  <r>
    <n v="1933"/>
    <n v="1933"/>
    <n v="0"/>
    <n v="0"/>
    <n v="1933"/>
    <n v="1933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71"/>
  </r>
  <r>
    <n v="161"/>
    <n v="161"/>
    <n v="0"/>
    <n v="0"/>
    <n v="0"/>
    <n v="0"/>
    <n v="0"/>
    <n v="0"/>
    <n v="0"/>
    <n v="0"/>
    <n v="0"/>
    <n v="0"/>
    <x v="55"/>
  </r>
  <r>
    <n v="3"/>
    <n v="3"/>
    <n v="0"/>
    <n v="0"/>
    <n v="3"/>
    <n v="3"/>
    <n v="0"/>
    <n v="0"/>
    <n v="0"/>
    <n v="0"/>
    <n v="0"/>
    <n v="0"/>
    <x v="19"/>
  </r>
  <r>
    <n v="174"/>
    <n v="174"/>
    <n v="0"/>
    <n v="0"/>
    <n v="0"/>
    <n v="0"/>
    <n v="0"/>
    <n v="0"/>
    <n v="0"/>
    <n v="0"/>
    <n v="0"/>
    <n v="0"/>
    <x v="3"/>
  </r>
  <r>
    <n v="33"/>
    <n v="0"/>
    <n v="33"/>
    <n v="0"/>
    <n v="33"/>
    <n v="0"/>
    <n v="33"/>
    <n v="0"/>
    <n v="0"/>
    <n v="0"/>
    <n v="0"/>
    <n v="0"/>
    <x v="7"/>
  </r>
  <r>
    <n v="19877"/>
    <n v="0"/>
    <n v="19877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8"/>
  </r>
  <r>
    <n v="510"/>
    <n v="510"/>
    <n v="0"/>
    <n v="0"/>
    <n v="0"/>
    <n v="0"/>
    <n v="0"/>
    <n v="0"/>
    <n v="0"/>
    <n v="0"/>
    <n v="0"/>
    <n v="0"/>
    <x v="2"/>
  </r>
  <r>
    <n v="47"/>
    <n v="47"/>
    <n v="0"/>
    <n v="0"/>
    <n v="47"/>
    <n v="47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0"/>
  </r>
  <r>
    <n v="7611"/>
    <n v="7611"/>
    <n v="0"/>
    <n v="0"/>
    <n v="7611"/>
    <n v="7611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552"/>
    <n v="552"/>
    <n v="0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41"/>
  </r>
  <r>
    <n v="16"/>
    <n v="16"/>
    <n v="0"/>
    <n v="0"/>
    <n v="16"/>
    <n v="16"/>
    <n v="0"/>
    <n v="0"/>
    <n v="0"/>
    <n v="0"/>
    <n v="0"/>
    <n v="0"/>
    <x v="3"/>
  </r>
  <r>
    <n v="473"/>
    <n v="0"/>
    <n v="473"/>
    <n v="0"/>
    <n v="0"/>
    <n v="0"/>
    <n v="0"/>
    <n v="0"/>
    <n v="0"/>
    <n v="0"/>
    <n v="0"/>
    <n v="0"/>
    <x v="4"/>
  </r>
  <r>
    <n v="3378"/>
    <n v="337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7"/>
  </r>
  <r>
    <n v="126"/>
    <n v="126"/>
    <n v="0"/>
    <n v="0"/>
    <n v="126"/>
    <n v="126"/>
    <n v="0"/>
    <n v="0"/>
    <n v="0"/>
    <n v="0"/>
    <n v="0"/>
    <n v="0"/>
    <x v="50"/>
  </r>
  <r>
    <n v="438"/>
    <n v="438"/>
    <n v="0"/>
    <n v="0"/>
    <n v="0"/>
    <n v="0"/>
    <n v="0"/>
    <n v="0"/>
    <n v="0"/>
    <n v="0"/>
    <n v="0"/>
    <n v="0"/>
    <x v="5"/>
  </r>
  <r>
    <n v="34"/>
    <n v="34"/>
    <n v="0"/>
    <n v="0"/>
    <n v="34"/>
    <n v="34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58"/>
  </r>
  <r>
    <n v="5230"/>
    <n v="5230"/>
    <n v="0"/>
    <n v="0"/>
    <n v="0"/>
    <n v="0"/>
    <n v="0"/>
    <n v="0"/>
    <n v="0"/>
    <n v="0"/>
    <n v="0"/>
    <n v="0"/>
    <x v="16"/>
  </r>
  <r>
    <n v="729"/>
    <n v="0"/>
    <n v="729"/>
    <n v="0"/>
    <n v="0"/>
    <n v="0"/>
    <n v="0"/>
    <n v="0"/>
    <n v="0"/>
    <n v="0"/>
    <n v="0"/>
    <n v="0"/>
    <x v="17"/>
  </r>
  <r>
    <n v="143"/>
    <n v="143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53"/>
  </r>
  <r>
    <n v="327"/>
    <n v="327"/>
    <n v="0"/>
    <n v="0"/>
    <n v="327"/>
    <n v="327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68"/>
  </r>
  <r>
    <n v="111"/>
    <n v="11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17"/>
  </r>
  <r>
    <n v="367"/>
    <n v="367"/>
    <n v="0"/>
    <n v="0"/>
    <n v="0"/>
    <n v="0"/>
    <n v="0"/>
    <n v="0"/>
    <n v="0"/>
    <n v="0"/>
    <n v="0"/>
    <n v="0"/>
    <x v="27"/>
  </r>
  <r>
    <n v="407"/>
    <n v="407"/>
    <n v="0"/>
    <n v="0"/>
    <n v="0"/>
    <n v="0"/>
    <n v="0"/>
    <n v="0"/>
    <n v="0"/>
    <n v="0"/>
    <n v="0"/>
    <n v="0"/>
    <x v="42"/>
  </r>
  <r>
    <n v="486"/>
    <n v="486"/>
    <n v="0"/>
    <n v="0"/>
    <n v="486"/>
    <n v="486"/>
    <n v="0"/>
    <n v="0"/>
    <n v="0"/>
    <n v="0"/>
    <n v="0"/>
    <n v="0"/>
    <x v="5"/>
  </r>
  <r>
    <n v="6855"/>
    <n v="0"/>
    <n v="6855"/>
    <n v="0"/>
    <n v="0"/>
    <n v="0"/>
    <n v="0"/>
    <n v="0"/>
    <n v="0"/>
    <n v="0"/>
    <n v="0"/>
    <n v="0"/>
    <x v="6"/>
  </r>
  <r>
    <n v="4628"/>
    <n v="0"/>
    <n v="4628"/>
    <n v="0"/>
    <n v="0"/>
    <n v="0"/>
    <n v="0"/>
    <n v="0"/>
    <n v="0"/>
    <n v="0"/>
    <n v="0"/>
    <n v="0"/>
    <x v="8"/>
  </r>
  <r>
    <n v="252"/>
    <n v="252"/>
    <n v="0"/>
    <n v="0"/>
    <n v="0"/>
    <n v="0"/>
    <n v="0"/>
    <n v="0"/>
    <n v="0"/>
    <n v="0"/>
    <n v="0"/>
    <n v="0"/>
    <x v="28"/>
  </r>
  <r>
    <n v="64"/>
    <n v="64"/>
    <n v="0"/>
    <n v="0"/>
    <n v="64"/>
    <n v="64"/>
    <n v="0"/>
    <n v="0"/>
    <n v="0"/>
    <n v="0"/>
    <n v="0"/>
    <n v="0"/>
    <x v="48"/>
  </r>
  <r>
    <n v="350"/>
    <n v="350"/>
    <n v="0"/>
    <n v="0"/>
    <n v="0"/>
    <n v="0"/>
    <n v="0"/>
    <n v="0"/>
    <n v="0"/>
    <n v="0"/>
    <n v="0"/>
    <n v="0"/>
    <x v="54"/>
  </r>
  <r>
    <n v="2393"/>
    <n v="0"/>
    <n v="2393"/>
    <n v="0"/>
    <n v="2393"/>
    <n v="0"/>
    <n v="2393"/>
    <n v="0"/>
    <n v="0"/>
    <n v="0"/>
    <n v="0"/>
    <n v="0"/>
    <x v="27"/>
  </r>
  <r>
    <n v="8"/>
    <n v="0"/>
    <n v="8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18"/>
    <n v="18"/>
    <n v="0"/>
    <n v="0"/>
    <x v="3"/>
  </r>
  <r>
    <n v="4349"/>
    <n v="0"/>
    <n v="4349"/>
    <n v="0"/>
    <n v="0"/>
    <n v="0"/>
    <n v="0"/>
    <n v="0"/>
    <n v="0"/>
    <n v="0"/>
    <n v="0"/>
    <n v="0"/>
    <x v="26"/>
  </r>
  <r>
    <n v="10463"/>
    <n v="10463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5"/>
  </r>
  <r>
    <n v="1549"/>
    <n v="0"/>
    <n v="1549"/>
    <n v="0"/>
    <n v="1549"/>
    <n v="0"/>
    <n v="1549"/>
    <n v="0"/>
    <n v="0"/>
    <n v="0"/>
    <n v="0"/>
    <n v="0"/>
    <x v="37"/>
  </r>
  <r>
    <n v="942"/>
    <n v="94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9"/>
  </r>
  <r>
    <n v="1974"/>
    <n v="1974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13"/>
  </r>
  <r>
    <n v="244"/>
    <n v="244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67"/>
  </r>
  <r>
    <n v="3222"/>
    <n v="3222"/>
    <n v="0"/>
    <n v="0"/>
    <n v="0"/>
    <n v="0"/>
    <n v="0"/>
    <n v="0"/>
    <n v="0"/>
    <n v="0"/>
    <n v="0"/>
    <n v="0"/>
    <x v="14"/>
  </r>
  <r>
    <n v="2008"/>
    <n v="2008"/>
    <n v="0"/>
    <n v="0"/>
    <n v="0"/>
    <n v="0"/>
    <n v="0"/>
    <n v="0"/>
    <n v="2008"/>
    <n v="2008"/>
    <n v="0"/>
    <n v="0"/>
    <x v="26"/>
  </r>
  <r>
    <n v="8624"/>
    <n v="8624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2"/>
  </r>
  <r>
    <n v="1062"/>
    <n v="1062"/>
    <n v="0"/>
    <n v="0"/>
    <n v="0"/>
    <n v="0"/>
    <n v="0"/>
    <n v="0"/>
    <n v="0"/>
    <n v="0"/>
    <n v="0"/>
    <n v="0"/>
    <x v="28"/>
  </r>
  <r>
    <n v="15326"/>
    <n v="0"/>
    <n v="15326"/>
    <n v="0"/>
    <n v="0"/>
    <n v="0"/>
    <n v="0"/>
    <n v="0"/>
    <n v="0"/>
    <n v="0"/>
    <n v="0"/>
    <n v="0"/>
    <x v="45"/>
  </r>
  <r>
    <n v="876"/>
    <n v="0"/>
    <n v="876"/>
    <n v="0"/>
    <n v="0"/>
    <n v="0"/>
    <n v="0"/>
    <n v="0"/>
    <n v="0"/>
    <n v="0"/>
    <n v="0"/>
    <n v="0"/>
    <x v="12"/>
  </r>
  <r>
    <n v="1733"/>
    <n v="1733"/>
    <n v="0"/>
    <n v="0"/>
    <n v="0"/>
    <n v="0"/>
    <n v="0"/>
    <n v="0"/>
    <n v="0"/>
    <n v="0"/>
    <n v="0"/>
    <n v="0"/>
    <x v="24"/>
  </r>
  <r>
    <n v="4346"/>
    <n v="4346"/>
    <n v="0"/>
    <n v="0"/>
    <n v="0"/>
    <n v="0"/>
    <n v="0"/>
    <n v="0"/>
    <n v="0"/>
    <n v="0"/>
    <n v="0"/>
    <n v="0"/>
    <x v="21"/>
  </r>
  <r>
    <n v="2501"/>
    <n v="0"/>
    <n v="2501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5"/>
  </r>
  <r>
    <n v="109"/>
    <n v="109"/>
    <n v="0"/>
    <n v="0"/>
    <n v="0"/>
    <n v="0"/>
    <n v="0"/>
    <n v="0"/>
    <n v="0"/>
    <n v="0"/>
    <n v="0"/>
    <n v="0"/>
    <x v="23"/>
  </r>
  <r>
    <n v="5201"/>
    <n v="5201"/>
    <n v="0"/>
    <n v="0"/>
    <n v="0"/>
    <n v="0"/>
    <n v="0"/>
    <n v="0"/>
    <n v="0"/>
    <n v="0"/>
    <n v="0"/>
    <n v="0"/>
    <x v="60"/>
  </r>
  <r>
    <n v="23562"/>
    <n v="23562"/>
    <n v="0"/>
    <n v="0"/>
    <n v="0"/>
    <n v="0"/>
    <n v="0"/>
    <n v="0"/>
    <n v="0"/>
    <n v="0"/>
    <n v="0"/>
    <n v="0"/>
    <x v="56"/>
  </r>
  <r>
    <n v="222"/>
    <n v="222"/>
    <n v="0"/>
    <n v="0"/>
    <n v="0"/>
    <n v="0"/>
    <n v="0"/>
    <n v="0"/>
    <n v="0"/>
    <n v="0"/>
    <n v="0"/>
    <n v="0"/>
    <x v="25"/>
  </r>
  <r>
    <n v="3283"/>
    <n v="3283"/>
    <n v="0"/>
    <n v="0"/>
    <n v="0"/>
    <n v="0"/>
    <n v="0"/>
    <n v="0"/>
    <n v="0"/>
    <n v="0"/>
    <n v="0"/>
    <n v="0"/>
    <x v="11"/>
  </r>
  <r>
    <n v="2120"/>
    <n v="0"/>
    <n v="2120"/>
    <n v="0"/>
    <n v="0"/>
    <n v="0"/>
    <n v="0"/>
    <n v="0"/>
    <n v="0"/>
    <n v="0"/>
    <n v="0"/>
    <n v="0"/>
    <x v="37"/>
  </r>
  <r>
    <n v="1228"/>
    <n v="1228"/>
    <n v="0"/>
    <n v="0"/>
    <n v="0"/>
    <n v="0"/>
    <n v="0"/>
    <n v="0"/>
    <n v="0"/>
    <n v="0"/>
    <n v="0"/>
    <n v="0"/>
    <x v="0"/>
  </r>
  <r>
    <n v="525"/>
    <n v="525"/>
    <n v="0"/>
    <n v="0"/>
    <n v="0"/>
    <n v="0"/>
    <n v="0"/>
    <n v="0"/>
    <n v="0"/>
    <n v="0"/>
    <n v="0"/>
    <n v="0"/>
    <x v="47"/>
  </r>
  <r>
    <n v="2724"/>
    <n v="2724"/>
    <n v="0"/>
    <n v="0"/>
    <n v="0"/>
    <n v="0"/>
    <n v="0"/>
    <n v="0"/>
    <n v="0"/>
    <n v="0"/>
    <n v="0"/>
    <n v="0"/>
    <x v="48"/>
  </r>
  <r>
    <n v="214"/>
    <n v="214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4"/>
  </r>
  <r>
    <n v="82"/>
    <n v="82"/>
    <n v="0"/>
    <n v="0"/>
    <n v="0"/>
    <n v="0"/>
    <n v="0"/>
    <n v="0"/>
    <n v="0"/>
    <n v="0"/>
    <n v="0"/>
    <n v="0"/>
    <x v="53"/>
  </r>
  <r>
    <n v="248"/>
    <n v="248"/>
    <n v="0"/>
    <n v="0"/>
    <n v="0"/>
    <n v="0"/>
    <n v="0"/>
    <n v="0"/>
    <n v="0"/>
    <n v="0"/>
    <n v="0"/>
    <n v="0"/>
    <x v="46"/>
  </r>
  <r>
    <n v="289"/>
    <n v="289"/>
    <n v="0"/>
    <n v="0"/>
    <n v="289"/>
    <n v="289"/>
    <n v="0"/>
    <n v="0"/>
    <n v="0"/>
    <n v="0"/>
    <n v="0"/>
    <n v="0"/>
    <x v="39"/>
  </r>
  <r>
    <n v="626"/>
    <n v="626"/>
    <n v="0"/>
    <n v="0"/>
    <n v="0"/>
    <n v="0"/>
    <n v="0"/>
    <n v="0"/>
    <n v="0"/>
    <n v="0"/>
    <n v="0"/>
    <n v="0"/>
    <x v="49"/>
  </r>
  <r>
    <n v="233"/>
    <n v="233"/>
    <n v="0"/>
    <n v="0"/>
    <n v="0"/>
    <n v="0"/>
    <n v="0"/>
    <n v="0"/>
    <n v="0"/>
    <n v="0"/>
    <n v="0"/>
    <n v="0"/>
    <x v="39"/>
  </r>
  <r>
    <n v="458"/>
    <n v="458"/>
    <n v="0"/>
    <n v="0"/>
    <n v="0"/>
    <n v="0"/>
    <n v="0"/>
    <n v="0"/>
    <n v="0"/>
    <n v="0"/>
    <n v="0"/>
    <n v="0"/>
    <x v="49"/>
  </r>
  <r>
    <n v="171"/>
    <n v="171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0"/>
  </r>
  <r>
    <n v="17"/>
    <n v="17"/>
    <n v="0"/>
    <n v="0"/>
    <n v="17"/>
    <n v="17"/>
    <n v="0"/>
    <n v="0"/>
    <n v="0"/>
    <n v="0"/>
    <n v="0"/>
    <n v="0"/>
    <x v="19"/>
  </r>
  <r>
    <n v="1352"/>
    <n v="1352"/>
    <n v="0"/>
    <n v="0"/>
    <n v="0"/>
    <n v="0"/>
    <n v="0"/>
    <n v="0"/>
    <n v="0"/>
    <n v="0"/>
    <n v="0"/>
    <n v="0"/>
    <x v="53"/>
  </r>
  <r>
    <n v="5968"/>
    <n v="5968"/>
    <n v="0"/>
    <n v="0"/>
    <n v="0"/>
    <n v="0"/>
    <n v="0"/>
    <n v="0"/>
    <n v="5968"/>
    <n v="5968"/>
    <n v="0"/>
    <n v="0"/>
    <x v="51"/>
  </r>
  <r>
    <n v="81"/>
    <n v="8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5"/>
  </r>
  <r>
    <n v="81"/>
    <n v="81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0"/>
  </r>
  <r>
    <n v="1198"/>
    <n v="0"/>
    <n v="1198"/>
    <n v="0"/>
    <n v="0"/>
    <n v="0"/>
    <n v="0"/>
    <n v="0"/>
    <n v="0"/>
    <n v="0"/>
    <n v="0"/>
    <n v="0"/>
    <x v="44"/>
  </r>
  <r>
    <n v="170"/>
    <n v="170"/>
    <n v="0"/>
    <n v="0"/>
    <n v="170"/>
    <n v="17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71"/>
  </r>
  <r>
    <n v="541"/>
    <n v="541"/>
    <n v="0"/>
    <n v="0"/>
    <n v="0"/>
    <n v="0"/>
    <n v="0"/>
    <n v="0"/>
    <n v="541"/>
    <n v="541"/>
    <n v="0"/>
    <n v="0"/>
    <x v="25"/>
  </r>
  <r>
    <n v="197"/>
    <n v="197"/>
    <n v="0"/>
    <n v="0"/>
    <n v="0"/>
    <n v="0"/>
    <n v="0"/>
    <n v="0"/>
    <n v="0"/>
    <n v="0"/>
    <n v="0"/>
    <n v="0"/>
    <x v="46"/>
  </r>
  <r>
    <n v="3200"/>
    <n v="3200"/>
    <n v="0"/>
    <n v="0"/>
    <n v="0"/>
    <n v="0"/>
    <n v="0"/>
    <n v="0"/>
    <n v="0"/>
    <n v="0"/>
    <n v="0"/>
    <n v="0"/>
    <x v="34"/>
  </r>
  <r>
    <n v="106"/>
    <n v="106"/>
    <n v="0"/>
    <n v="0"/>
    <n v="106"/>
    <n v="106"/>
    <n v="0"/>
    <n v="0"/>
    <n v="0"/>
    <n v="0"/>
    <n v="0"/>
    <n v="0"/>
    <x v="13"/>
  </r>
  <r>
    <n v="864"/>
    <n v="864"/>
    <n v="0"/>
    <n v="0"/>
    <n v="0"/>
    <n v="0"/>
    <n v="0"/>
    <n v="0"/>
    <n v="864"/>
    <n v="864"/>
    <n v="0"/>
    <n v="0"/>
    <x v="50"/>
  </r>
  <r>
    <n v="1039"/>
    <n v="1039"/>
    <n v="0"/>
    <n v="0"/>
    <n v="0"/>
    <n v="0"/>
    <n v="0"/>
    <n v="0"/>
    <n v="0"/>
    <n v="0"/>
    <n v="0"/>
    <n v="0"/>
    <x v="58"/>
  </r>
  <r>
    <n v="350"/>
    <n v="350"/>
    <n v="0"/>
    <n v="0"/>
    <n v="0"/>
    <n v="0"/>
    <n v="0"/>
    <n v="0"/>
    <n v="0"/>
    <n v="0"/>
    <n v="0"/>
    <n v="0"/>
    <x v="63"/>
  </r>
  <r>
    <n v="9212"/>
    <n v="0"/>
    <n v="9212"/>
    <n v="0"/>
    <n v="9212"/>
    <n v="0"/>
    <n v="9212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0"/>
  </r>
  <r>
    <n v="1777"/>
    <n v="0"/>
    <n v="0"/>
    <n v="1777"/>
    <n v="0"/>
    <n v="0"/>
    <n v="0"/>
    <n v="0"/>
    <n v="0"/>
    <n v="0"/>
    <n v="0"/>
    <n v="0"/>
    <x v="69"/>
  </r>
  <r>
    <n v="1354"/>
    <n v="135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7"/>
  </r>
  <r>
    <n v="15502"/>
    <n v="15502"/>
    <n v="0"/>
    <n v="0"/>
    <n v="0"/>
    <n v="0"/>
    <n v="0"/>
    <n v="0"/>
    <n v="0"/>
    <n v="0"/>
    <n v="0"/>
    <n v="0"/>
    <x v="14"/>
  </r>
  <r>
    <n v="2112"/>
    <n v="0"/>
    <n v="2112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59"/>
  </r>
  <r>
    <n v="78"/>
    <n v="78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20"/>
  </r>
  <r>
    <n v="8968"/>
    <n v="0"/>
    <n v="8968"/>
    <n v="0"/>
    <n v="0"/>
    <n v="0"/>
    <n v="0"/>
    <n v="0"/>
    <n v="0"/>
    <n v="0"/>
    <n v="0"/>
    <n v="0"/>
    <x v="45"/>
  </r>
  <r>
    <n v="1024"/>
    <n v="1024"/>
    <n v="0"/>
    <n v="0"/>
    <n v="0"/>
    <n v="0"/>
    <n v="0"/>
    <n v="0"/>
    <n v="0"/>
    <n v="0"/>
    <n v="0"/>
    <n v="0"/>
    <x v="25"/>
  </r>
  <r>
    <n v="106"/>
    <n v="0"/>
    <n v="106"/>
    <n v="0"/>
    <n v="106"/>
    <n v="0"/>
    <n v="106"/>
    <n v="0"/>
    <n v="0"/>
    <n v="0"/>
    <n v="0"/>
    <n v="0"/>
    <x v="36"/>
  </r>
  <r>
    <n v="4958"/>
    <n v="4958"/>
    <n v="0"/>
    <n v="0"/>
    <n v="4958"/>
    <n v="4958"/>
    <n v="0"/>
    <n v="0"/>
    <n v="0"/>
    <n v="0"/>
    <n v="0"/>
    <n v="0"/>
    <x v="16"/>
  </r>
  <r>
    <n v="3866"/>
    <n v="0"/>
    <n v="3866"/>
    <n v="0"/>
    <n v="0"/>
    <n v="0"/>
    <n v="0"/>
    <n v="0"/>
    <n v="0"/>
    <n v="0"/>
    <n v="0"/>
    <n v="0"/>
    <x v="30"/>
  </r>
  <r>
    <n v="11"/>
    <n v="11"/>
    <n v="0"/>
    <n v="0"/>
    <n v="11"/>
    <n v="11"/>
    <n v="0"/>
    <n v="0"/>
    <n v="0"/>
    <n v="0"/>
    <n v="0"/>
    <n v="0"/>
    <x v="67"/>
  </r>
  <r>
    <n v="671"/>
    <n v="671"/>
    <n v="0"/>
    <n v="0"/>
    <n v="0"/>
    <n v="0"/>
    <n v="0"/>
    <n v="0"/>
    <n v="0"/>
    <n v="0"/>
    <n v="0"/>
    <n v="0"/>
    <x v="47"/>
  </r>
  <r>
    <n v="29848"/>
    <n v="29848"/>
    <n v="0"/>
    <n v="0"/>
    <n v="0"/>
    <n v="0"/>
    <n v="0"/>
    <n v="0"/>
    <n v="0"/>
    <n v="0"/>
    <n v="0"/>
    <n v="0"/>
    <x v="51"/>
  </r>
  <r>
    <n v="1712"/>
    <n v="1712"/>
    <n v="0"/>
    <n v="0"/>
    <n v="1712"/>
    <n v="1712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24"/>
  </r>
  <r>
    <n v="502"/>
    <n v="502"/>
    <n v="0"/>
    <n v="0"/>
    <n v="0"/>
    <n v="0"/>
    <n v="0"/>
    <n v="0"/>
    <n v="0"/>
    <n v="0"/>
    <n v="0"/>
    <n v="0"/>
    <x v="55"/>
  </r>
  <r>
    <n v="8"/>
    <n v="8"/>
    <n v="0"/>
    <n v="0"/>
    <n v="8"/>
    <n v="8"/>
    <n v="0"/>
    <n v="0"/>
    <n v="0"/>
    <n v="0"/>
    <n v="0"/>
    <n v="0"/>
    <x v="28"/>
  </r>
  <r>
    <n v="1536"/>
    <n v="1536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3"/>
  </r>
  <r>
    <n v="1632"/>
    <n v="1632"/>
    <n v="0"/>
    <n v="0"/>
    <n v="0"/>
    <n v="0"/>
    <n v="0"/>
    <n v="0"/>
    <n v="0"/>
    <n v="0"/>
    <n v="0"/>
    <n v="0"/>
    <x v="51"/>
  </r>
  <r>
    <n v="212"/>
    <n v="212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1"/>
  </r>
  <r>
    <n v="487"/>
    <n v="0"/>
    <n v="487"/>
    <n v="0"/>
    <n v="0"/>
    <n v="0"/>
    <n v="0"/>
    <n v="0"/>
    <n v="0"/>
    <n v="0"/>
    <n v="0"/>
    <n v="0"/>
    <x v="3"/>
  </r>
  <r>
    <n v="2149"/>
    <n v="0"/>
    <n v="2149"/>
    <n v="0"/>
    <n v="2149"/>
    <n v="0"/>
    <n v="2149"/>
    <n v="0"/>
    <n v="0"/>
    <n v="0"/>
    <n v="0"/>
    <n v="0"/>
    <x v="72"/>
  </r>
  <r>
    <n v="607"/>
    <n v="607"/>
    <n v="0"/>
    <n v="0"/>
    <n v="0"/>
    <n v="0"/>
    <n v="0"/>
    <n v="0"/>
    <n v="0"/>
    <n v="0"/>
    <n v="0"/>
    <n v="0"/>
    <x v="37"/>
  </r>
  <r>
    <n v="158"/>
    <n v="158"/>
    <n v="0"/>
    <n v="0"/>
    <n v="0"/>
    <n v="0"/>
    <n v="0"/>
    <n v="0"/>
    <n v="0"/>
    <n v="0"/>
    <n v="0"/>
    <n v="0"/>
    <x v="59"/>
  </r>
  <r>
    <n v="1445"/>
    <n v="1445"/>
    <n v="0"/>
    <n v="0"/>
    <n v="0"/>
    <n v="0"/>
    <n v="0"/>
    <n v="0"/>
    <n v="0"/>
    <n v="0"/>
    <n v="0"/>
    <n v="0"/>
    <x v="28"/>
  </r>
  <r>
    <n v="4696"/>
    <n v="4696"/>
    <n v="0"/>
    <n v="0"/>
    <n v="4696"/>
    <n v="4696"/>
    <n v="0"/>
    <n v="0"/>
    <n v="0"/>
    <n v="0"/>
    <n v="0"/>
    <n v="0"/>
    <x v="26"/>
  </r>
  <r>
    <n v="7779"/>
    <n v="7779"/>
    <n v="0"/>
    <n v="0"/>
    <n v="0"/>
    <n v="0"/>
    <n v="0"/>
    <n v="0"/>
    <n v="0"/>
    <n v="0"/>
    <n v="0"/>
    <n v="0"/>
    <x v="2"/>
  </r>
  <r>
    <n v="14"/>
    <n v="14"/>
    <n v="0"/>
    <n v="0"/>
    <n v="14"/>
    <n v="14"/>
    <n v="0"/>
    <n v="0"/>
    <n v="0"/>
    <n v="0"/>
    <n v="0"/>
    <n v="0"/>
    <x v="64"/>
  </r>
  <r>
    <n v="3349"/>
    <n v="0"/>
    <n v="3349"/>
    <n v="0"/>
    <n v="0"/>
    <n v="0"/>
    <n v="0"/>
    <n v="0"/>
    <n v="0"/>
    <n v="0"/>
    <n v="0"/>
    <n v="0"/>
    <x v="63"/>
  </r>
  <r>
    <n v="3606"/>
    <n v="3606"/>
    <n v="0"/>
    <n v="0"/>
    <n v="0"/>
    <n v="0"/>
    <n v="0"/>
    <n v="0"/>
    <n v="0"/>
    <n v="0"/>
    <n v="0"/>
    <n v="0"/>
    <x v="34"/>
  </r>
  <r>
    <n v="90"/>
    <n v="90"/>
    <n v="0"/>
    <n v="0"/>
    <n v="90"/>
    <n v="9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5"/>
  </r>
  <r>
    <n v="393"/>
    <n v="393"/>
    <n v="0"/>
    <n v="0"/>
    <n v="0"/>
    <n v="0"/>
    <n v="0"/>
    <n v="0"/>
    <n v="0"/>
    <n v="0"/>
    <n v="0"/>
    <n v="0"/>
    <x v="34"/>
  </r>
  <r>
    <n v="4025"/>
    <n v="0"/>
    <n v="4025"/>
    <n v="0"/>
    <n v="0"/>
    <n v="0"/>
    <n v="0"/>
    <n v="0"/>
    <n v="0"/>
    <n v="0"/>
    <n v="0"/>
    <n v="0"/>
    <x v="52"/>
  </r>
  <r>
    <n v="61"/>
    <n v="0"/>
    <n v="61"/>
    <n v="0"/>
    <n v="61"/>
    <n v="0"/>
    <n v="61"/>
    <n v="0"/>
    <n v="0"/>
    <n v="0"/>
    <n v="0"/>
    <n v="0"/>
    <x v="41"/>
  </r>
  <r>
    <n v="2850"/>
    <n v="2850"/>
    <n v="0"/>
    <n v="0"/>
    <n v="0"/>
    <n v="0"/>
    <n v="0"/>
    <n v="0"/>
    <n v="0"/>
    <n v="0"/>
    <n v="0"/>
    <n v="0"/>
    <x v="6"/>
  </r>
  <r>
    <n v="261"/>
    <n v="261"/>
    <n v="0"/>
    <n v="0"/>
    <n v="261"/>
    <n v="261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24"/>
  </r>
  <r>
    <n v="635"/>
    <n v="635"/>
    <n v="0"/>
    <n v="0"/>
    <n v="635"/>
    <n v="635"/>
    <n v="0"/>
    <n v="0"/>
    <n v="0"/>
    <n v="0"/>
    <n v="0"/>
    <n v="0"/>
    <x v="33"/>
  </r>
  <r>
    <n v="1160"/>
    <n v="1160"/>
    <n v="0"/>
    <n v="0"/>
    <n v="1160"/>
    <n v="1160"/>
    <n v="0"/>
    <n v="0"/>
    <n v="0"/>
    <n v="0"/>
    <n v="0"/>
    <n v="0"/>
    <x v="21"/>
  </r>
  <r>
    <n v="4525"/>
    <n v="4525"/>
    <n v="0"/>
    <n v="0"/>
    <n v="4525"/>
    <n v="4525"/>
    <n v="0"/>
    <n v="0"/>
    <n v="0"/>
    <n v="0"/>
    <n v="0"/>
    <n v="0"/>
    <x v="14"/>
  </r>
  <r>
    <n v="870"/>
    <n v="870"/>
    <n v="0"/>
    <n v="0"/>
    <n v="0"/>
    <n v="0"/>
    <n v="0"/>
    <n v="0"/>
    <n v="0"/>
    <n v="0"/>
    <n v="0"/>
    <n v="0"/>
    <x v="52"/>
  </r>
  <r>
    <n v="127"/>
    <n v="127"/>
    <n v="0"/>
    <n v="0"/>
    <n v="127"/>
    <n v="127"/>
    <n v="0"/>
    <n v="0"/>
    <n v="0"/>
    <n v="0"/>
    <n v="0"/>
    <n v="0"/>
    <x v="53"/>
  </r>
  <r>
    <n v="3972"/>
    <n v="3972"/>
    <n v="0"/>
    <n v="0"/>
    <n v="0"/>
    <n v="0"/>
    <n v="0"/>
    <n v="0"/>
    <n v="3972"/>
    <n v="3972"/>
    <n v="0"/>
    <n v="0"/>
    <x v="30"/>
  </r>
  <r>
    <n v="55"/>
    <n v="55"/>
    <n v="0"/>
    <n v="0"/>
    <n v="0"/>
    <n v="0"/>
    <n v="0"/>
    <n v="0"/>
    <n v="0"/>
    <n v="0"/>
    <n v="0"/>
    <n v="0"/>
    <x v="64"/>
  </r>
  <r>
    <n v="508"/>
    <n v="508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17"/>
  </r>
  <r>
    <n v="1320"/>
    <n v="1320"/>
    <n v="0"/>
    <n v="0"/>
    <n v="1320"/>
    <n v="1320"/>
    <n v="0"/>
    <n v="0"/>
    <n v="0"/>
    <n v="0"/>
    <n v="0"/>
    <n v="0"/>
    <x v="31"/>
  </r>
  <r>
    <n v="74"/>
    <n v="0"/>
    <n v="74"/>
    <n v="0"/>
    <n v="74"/>
    <n v="0"/>
    <n v="74"/>
    <n v="0"/>
    <n v="0"/>
    <n v="0"/>
    <n v="0"/>
    <n v="0"/>
    <x v="22"/>
  </r>
  <r>
    <n v="57"/>
    <n v="57"/>
    <n v="0"/>
    <n v="0"/>
    <n v="0"/>
    <n v="0"/>
    <n v="0"/>
    <n v="0"/>
    <n v="0"/>
    <n v="0"/>
    <n v="0"/>
    <n v="0"/>
    <x v="49"/>
  </r>
  <r>
    <n v="31247"/>
    <n v="31247"/>
    <n v="0"/>
    <n v="0"/>
    <n v="31247"/>
    <n v="31247"/>
    <n v="0"/>
    <n v="0"/>
    <n v="0"/>
    <n v="0"/>
    <n v="0"/>
    <n v="0"/>
    <x v="56"/>
  </r>
  <r>
    <n v="16"/>
    <n v="16"/>
    <n v="0"/>
    <n v="0"/>
    <n v="16"/>
    <n v="16"/>
    <n v="0"/>
    <n v="0"/>
    <n v="0"/>
    <n v="0"/>
    <n v="0"/>
    <n v="0"/>
    <x v="5"/>
  </r>
  <r>
    <n v="107"/>
    <n v="107"/>
    <n v="0"/>
    <n v="0"/>
    <n v="0"/>
    <n v="0"/>
    <n v="0"/>
    <n v="0"/>
    <n v="107"/>
    <n v="107"/>
    <n v="0"/>
    <n v="0"/>
    <x v="3"/>
  </r>
  <r>
    <n v="2137"/>
    <n v="0"/>
    <n v="0"/>
    <n v="2137"/>
    <n v="0"/>
    <n v="0"/>
    <n v="0"/>
    <n v="0"/>
    <n v="0"/>
    <n v="0"/>
    <n v="0"/>
    <n v="0"/>
    <x v="59"/>
  </r>
  <r>
    <n v="60"/>
    <n v="60"/>
    <n v="0"/>
    <n v="0"/>
    <n v="60"/>
    <n v="60"/>
    <n v="0"/>
    <n v="0"/>
    <n v="0"/>
    <n v="0"/>
    <n v="0"/>
    <n v="0"/>
    <x v="24"/>
  </r>
  <r>
    <n v="1014"/>
    <n v="1014"/>
    <n v="0"/>
    <n v="0"/>
    <n v="1014"/>
    <n v="1014"/>
    <n v="0"/>
    <n v="0"/>
    <n v="0"/>
    <n v="0"/>
    <n v="0"/>
    <n v="0"/>
    <x v="30"/>
  </r>
  <r>
    <n v="2140"/>
    <n v="214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5"/>
  </r>
  <r>
    <n v="387"/>
    <n v="0"/>
    <n v="387"/>
    <n v="0"/>
    <n v="0"/>
    <n v="0"/>
    <n v="0"/>
    <n v="0"/>
    <n v="387"/>
    <n v="0"/>
    <n v="387"/>
    <n v="0"/>
    <x v="16"/>
  </r>
  <r>
    <n v="2"/>
    <n v="2"/>
    <n v="0"/>
    <n v="0"/>
    <n v="0"/>
    <n v="0"/>
    <n v="0"/>
    <n v="0"/>
    <n v="0"/>
    <n v="0"/>
    <n v="0"/>
    <n v="0"/>
    <x v="64"/>
  </r>
  <r>
    <n v="285"/>
    <n v="285"/>
    <n v="0"/>
    <n v="0"/>
    <n v="0"/>
    <n v="0"/>
    <n v="0"/>
    <n v="0"/>
    <n v="0"/>
    <n v="0"/>
    <n v="0"/>
    <n v="0"/>
    <x v="63"/>
  </r>
  <r>
    <n v="578"/>
    <n v="578"/>
    <n v="0"/>
    <n v="0"/>
    <n v="0"/>
    <n v="0"/>
    <n v="0"/>
    <n v="0"/>
    <n v="578"/>
    <n v="578"/>
    <n v="0"/>
    <n v="0"/>
    <x v="28"/>
  </r>
  <r>
    <n v="1094"/>
    <n v="0"/>
    <n v="1094"/>
    <n v="0"/>
    <n v="0"/>
    <n v="0"/>
    <n v="0"/>
    <n v="0"/>
    <n v="0"/>
    <n v="0"/>
    <n v="0"/>
    <n v="0"/>
    <x v="60"/>
  </r>
  <r>
    <n v="2387"/>
    <n v="2387"/>
    <n v="0"/>
    <n v="0"/>
    <n v="0"/>
    <n v="0"/>
    <n v="0"/>
    <n v="0"/>
    <n v="0"/>
    <n v="0"/>
    <n v="0"/>
    <n v="0"/>
    <x v="34"/>
  </r>
  <r>
    <n v="29"/>
    <n v="29"/>
    <n v="0"/>
    <n v="0"/>
    <n v="29"/>
    <n v="29"/>
    <n v="0"/>
    <n v="0"/>
    <n v="0"/>
    <n v="0"/>
    <n v="0"/>
    <n v="0"/>
    <x v="3"/>
  </r>
  <r>
    <n v="200"/>
    <n v="200"/>
    <n v="0"/>
    <n v="0"/>
    <n v="0"/>
    <n v="0"/>
    <n v="0"/>
    <n v="0"/>
    <n v="0"/>
    <n v="0"/>
    <n v="0"/>
    <n v="0"/>
    <x v="35"/>
  </r>
  <r>
    <n v="1901"/>
    <n v="1901"/>
    <n v="0"/>
    <n v="0"/>
    <n v="0"/>
    <n v="0"/>
    <n v="0"/>
    <n v="0"/>
    <n v="0"/>
    <n v="0"/>
    <n v="0"/>
    <n v="0"/>
    <x v="17"/>
  </r>
  <r>
    <n v="726"/>
    <n v="0"/>
    <n v="726"/>
    <n v="0"/>
    <n v="0"/>
    <n v="0"/>
    <n v="0"/>
    <n v="0"/>
    <n v="0"/>
    <n v="0"/>
    <n v="0"/>
    <n v="0"/>
    <x v="39"/>
  </r>
  <r>
    <n v="59"/>
    <n v="0"/>
    <n v="59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46"/>
  </r>
  <r>
    <n v="3901"/>
    <n v="3901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"/>
  </r>
  <r>
    <n v="93"/>
    <n v="93"/>
    <n v="0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108"/>
    <n v="108"/>
    <n v="0"/>
    <n v="0"/>
    <x v="54"/>
  </r>
  <r>
    <n v="3821"/>
    <n v="0"/>
    <n v="3821"/>
    <n v="0"/>
    <n v="0"/>
    <n v="0"/>
    <n v="0"/>
    <n v="0"/>
    <n v="0"/>
    <n v="0"/>
    <n v="0"/>
    <n v="0"/>
    <x v="20"/>
  </r>
  <r>
    <n v="6512"/>
    <n v="6512"/>
    <n v="0"/>
    <n v="0"/>
    <n v="6512"/>
    <n v="6512"/>
    <n v="0"/>
    <n v="0"/>
    <n v="0"/>
    <n v="0"/>
    <n v="0"/>
    <n v="0"/>
    <x v="33"/>
  </r>
  <r>
    <n v="4472"/>
    <n v="4472"/>
    <n v="0"/>
    <n v="0"/>
    <n v="0"/>
    <n v="0"/>
    <n v="0"/>
    <n v="0"/>
    <n v="0"/>
    <n v="0"/>
    <n v="0"/>
    <n v="0"/>
    <x v="26"/>
  </r>
  <r>
    <n v="835"/>
    <n v="835"/>
    <n v="0"/>
    <n v="0"/>
    <n v="0"/>
    <n v="0"/>
    <n v="0"/>
    <n v="0"/>
    <n v="0"/>
    <n v="0"/>
    <n v="0"/>
    <n v="0"/>
    <x v="30"/>
  </r>
  <r>
    <n v="11"/>
    <n v="11"/>
    <n v="0"/>
    <n v="0"/>
    <n v="11"/>
    <n v="11"/>
    <n v="0"/>
    <n v="0"/>
    <n v="0"/>
    <n v="0"/>
    <n v="0"/>
    <n v="0"/>
    <x v="59"/>
  </r>
  <r>
    <n v="628"/>
    <n v="62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7"/>
  </r>
  <r>
    <n v="531"/>
    <n v="531"/>
    <n v="0"/>
    <n v="0"/>
    <n v="0"/>
    <n v="0"/>
    <n v="0"/>
    <n v="0"/>
    <n v="0"/>
    <n v="0"/>
    <n v="0"/>
    <n v="0"/>
    <x v="41"/>
  </r>
  <r>
    <n v="8070"/>
    <n v="0"/>
    <n v="8070"/>
    <n v="0"/>
    <n v="0"/>
    <n v="0"/>
    <n v="0"/>
    <n v="0"/>
    <n v="8070"/>
    <n v="0"/>
    <n v="8070"/>
    <n v="0"/>
    <x v="45"/>
  </r>
  <r>
    <n v="460"/>
    <n v="46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8"/>
  </r>
  <r>
    <n v="8656"/>
    <n v="8656"/>
    <n v="0"/>
    <n v="0"/>
    <n v="8656"/>
    <n v="8656"/>
    <n v="0"/>
    <n v="0"/>
    <n v="0"/>
    <n v="0"/>
    <n v="0"/>
    <n v="0"/>
    <x v="21"/>
  </r>
  <r>
    <n v="238"/>
    <n v="238"/>
    <n v="0"/>
    <n v="0"/>
    <n v="0"/>
    <n v="0"/>
    <n v="0"/>
    <n v="0"/>
    <n v="0"/>
    <n v="0"/>
    <n v="0"/>
    <n v="0"/>
    <x v="43"/>
  </r>
  <r>
    <n v="103"/>
    <n v="0"/>
    <n v="103"/>
    <n v="0"/>
    <n v="0"/>
    <n v="0"/>
    <n v="0"/>
    <n v="0"/>
    <n v="0"/>
    <n v="0"/>
    <n v="0"/>
    <n v="0"/>
    <x v="65"/>
  </r>
  <r>
    <n v="1972"/>
    <n v="1972"/>
    <n v="0"/>
    <n v="0"/>
    <n v="0"/>
    <n v="0"/>
    <n v="0"/>
    <n v="0"/>
    <n v="1972"/>
    <n v="1972"/>
    <n v="0"/>
    <n v="0"/>
    <x v="61"/>
  </r>
  <r>
    <n v="1"/>
    <n v="1"/>
    <n v="0"/>
    <n v="0"/>
    <n v="0"/>
    <n v="0"/>
    <n v="0"/>
    <n v="0"/>
    <n v="0"/>
    <n v="0"/>
    <n v="0"/>
    <n v="0"/>
    <x v="29"/>
  </r>
  <r>
    <n v="281"/>
    <n v="281"/>
    <n v="0"/>
    <n v="0"/>
    <n v="0"/>
    <n v="0"/>
    <n v="0"/>
    <n v="0"/>
    <n v="0"/>
    <n v="0"/>
    <n v="0"/>
    <n v="0"/>
    <x v="8"/>
  </r>
  <r>
    <n v="1746"/>
    <n v="1746"/>
    <n v="0"/>
    <n v="0"/>
    <n v="1746"/>
    <n v="1746"/>
    <n v="0"/>
    <n v="0"/>
    <n v="0"/>
    <n v="0"/>
    <n v="0"/>
    <n v="0"/>
    <x v="10"/>
  </r>
  <r>
    <n v="2789"/>
    <n v="0"/>
    <n v="0"/>
    <n v="2789"/>
    <n v="0"/>
    <n v="0"/>
    <n v="0"/>
    <n v="0"/>
    <n v="0"/>
    <n v="0"/>
    <n v="0"/>
    <n v="0"/>
    <x v="74"/>
  </r>
  <r>
    <n v="1301"/>
    <n v="1301"/>
    <n v="0"/>
    <n v="0"/>
    <n v="1301"/>
    <n v="1301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60"/>
  </r>
  <r>
    <n v="727"/>
    <n v="727"/>
    <n v="0"/>
    <n v="0"/>
    <n v="0"/>
    <n v="0"/>
    <n v="0"/>
    <n v="0"/>
    <n v="0"/>
    <n v="0"/>
    <n v="0"/>
    <n v="0"/>
    <x v="39"/>
  </r>
  <r>
    <n v="41"/>
    <n v="41"/>
    <n v="0"/>
    <n v="0"/>
    <n v="41"/>
    <n v="41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25"/>
  </r>
  <r>
    <n v="2042"/>
    <n v="2042"/>
    <n v="0"/>
    <n v="0"/>
    <n v="0"/>
    <n v="0"/>
    <n v="0"/>
    <n v="0"/>
    <n v="0"/>
    <n v="0"/>
    <n v="0"/>
    <n v="0"/>
    <x v="21"/>
  </r>
  <r>
    <n v="319"/>
    <n v="0"/>
    <n v="319"/>
    <n v="0"/>
    <n v="319"/>
    <n v="0"/>
    <n v="319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49"/>
  </r>
  <r>
    <n v="5894"/>
    <n v="5894"/>
    <n v="0"/>
    <n v="0"/>
    <n v="5894"/>
    <n v="5894"/>
    <n v="0"/>
    <n v="0"/>
    <n v="0"/>
    <n v="0"/>
    <n v="0"/>
    <n v="0"/>
    <x v="9"/>
  </r>
  <r>
    <n v="506"/>
    <n v="506"/>
    <n v="0"/>
    <n v="0"/>
    <n v="506"/>
    <n v="506"/>
    <n v="0"/>
    <n v="0"/>
    <n v="0"/>
    <n v="0"/>
    <n v="0"/>
    <n v="0"/>
    <x v="39"/>
  </r>
  <r>
    <n v="1"/>
    <n v="1"/>
    <n v="0"/>
    <n v="0"/>
    <n v="1"/>
    <n v="1"/>
    <n v="0"/>
    <n v="0"/>
    <n v="0"/>
    <n v="0"/>
    <n v="0"/>
    <n v="0"/>
    <x v="32"/>
  </r>
  <r>
    <n v="94"/>
    <n v="94"/>
    <n v="0"/>
    <n v="0"/>
    <n v="0"/>
    <n v="0"/>
    <n v="0"/>
    <n v="0"/>
    <n v="0"/>
    <n v="0"/>
    <n v="0"/>
    <n v="0"/>
    <x v="40"/>
  </r>
  <r>
    <n v="1525"/>
    <n v="1525"/>
    <n v="0"/>
    <n v="0"/>
    <n v="0"/>
    <n v="0"/>
    <n v="0"/>
    <n v="0"/>
    <n v="0"/>
    <n v="0"/>
    <n v="0"/>
    <n v="0"/>
    <x v="51"/>
  </r>
  <r>
    <n v="36"/>
    <n v="36"/>
    <n v="0"/>
    <n v="0"/>
    <n v="36"/>
    <n v="36"/>
    <n v="0"/>
    <n v="0"/>
    <n v="0"/>
    <n v="0"/>
    <n v="0"/>
    <n v="0"/>
    <x v="32"/>
  </r>
  <r>
    <n v="26891"/>
    <n v="26891"/>
    <n v="0"/>
    <n v="0"/>
    <n v="26891"/>
    <n v="26891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25"/>
  </r>
  <r>
    <n v="2739"/>
    <n v="2739"/>
    <n v="0"/>
    <n v="0"/>
    <n v="0"/>
    <n v="0"/>
    <n v="0"/>
    <n v="0"/>
    <n v="2739"/>
    <n v="2739"/>
    <n v="0"/>
    <n v="0"/>
    <x v="2"/>
  </r>
  <r>
    <n v="2200"/>
    <n v="2200"/>
    <n v="0"/>
    <n v="0"/>
    <n v="2200"/>
    <n v="220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41"/>
  </r>
  <r>
    <n v="136"/>
    <n v="0"/>
    <n v="136"/>
    <n v="0"/>
    <n v="0"/>
    <n v="0"/>
    <n v="0"/>
    <n v="0"/>
    <n v="0"/>
    <n v="0"/>
    <n v="0"/>
    <n v="0"/>
    <x v="32"/>
  </r>
  <r>
    <n v="390"/>
    <n v="390"/>
    <n v="0"/>
    <n v="0"/>
    <n v="0"/>
    <n v="0"/>
    <n v="0"/>
    <n v="0"/>
    <n v="0"/>
    <n v="0"/>
    <n v="0"/>
    <n v="0"/>
    <x v="26"/>
  </r>
  <r>
    <n v="672"/>
    <n v="672"/>
    <n v="0"/>
    <n v="0"/>
    <n v="672"/>
    <n v="672"/>
    <n v="0"/>
    <n v="0"/>
    <n v="0"/>
    <n v="0"/>
    <n v="0"/>
    <n v="0"/>
    <x v="38"/>
  </r>
  <r>
    <n v="112"/>
    <n v="112"/>
    <n v="0"/>
    <n v="0"/>
    <n v="0"/>
    <n v="0"/>
    <n v="0"/>
    <n v="0"/>
    <n v="0"/>
    <n v="0"/>
    <n v="0"/>
    <n v="0"/>
    <x v="42"/>
  </r>
  <r>
    <n v="9077"/>
    <n v="0"/>
    <n v="9077"/>
    <n v="0"/>
    <n v="0"/>
    <n v="0"/>
    <n v="0"/>
    <n v="0"/>
    <n v="0"/>
    <n v="0"/>
    <n v="0"/>
    <n v="0"/>
    <x v="56"/>
  </r>
  <r>
    <n v="4291"/>
    <n v="4291"/>
    <n v="0"/>
    <n v="0"/>
    <n v="4291"/>
    <n v="4291"/>
    <n v="0"/>
    <n v="0"/>
    <n v="0"/>
    <n v="0"/>
    <n v="0"/>
    <n v="0"/>
    <x v="63"/>
  </r>
  <r>
    <n v="55"/>
    <n v="55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64"/>
  </r>
  <r>
    <n v="506"/>
    <n v="506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52"/>
  </r>
  <r>
    <n v="2310"/>
    <n v="0"/>
    <n v="2310"/>
    <n v="0"/>
    <n v="0"/>
    <n v="0"/>
    <n v="0"/>
    <n v="0"/>
    <n v="0"/>
    <n v="0"/>
    <n v="0"/>
    <n v="0"/>
    <x v="42"/>
  </r>
  <r>
    <n v="628"/>
    <n v="628"/>
    <n v="0"/>
    <n v="0"/>
    <n v="628"/>
    <n v="628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57"/>
  </r>
  <r>
    <n v="68"/>
    <n v="68"/>
    <n v="0"/>
    <n v="0"/>
    <n v="0"/>
    <n v="0"/>
    <n v="0"/>
    <n v="0"/>
    <n v="0"/>
    <n v="0"/>
    <n v="0"/>
    <n v="0"/>
    <x v="14"/>
  </r>
  <r>
    <n v="316"/>
    <n v="316"/>
    <n v="0"/>
    <n v="0"/>
    <n v="316"/>
    <n v="316"/>
    <n v="0"/>
    <n v="0"/>
    <n v="0"/>
    <n v="0"/>
    <n v="0"/>
    <n v="0"/>
    <x v="38"/>
  </r>
  <r>
    <n v="32"/>
    <n v="32"/>
    <n v="0"/>
    <n v="0"/>
    <n v="32"/>
    <n v="32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7"/>
  </r>
  <r>
    <n v="94"/>
    <n v="94"/>
    <n v="0"/>
    <n v="0"/>
    <n v="94"/>
    <n v="94"/>
    <n v="0"/>
    <n v="0"/>
    <n v="0"/>
    <n v="0"/>
    <n v="0"/>
    <n v="0"/>
    <x v="46"/>
  </r>
  <r>
    <n v="17"/>
    <n v="17"/>
    <n v="0"/>
    <n v="0"/>
    <n v="17"/>
    <n v="17"/>
    <n v="0"/>
    <n v="0"/>
    <n v="0"/>
    <n v="0"/>
    <n v="0"/>
    <n v="0"/>
    <x v="12"/>
  </r>
  <r>
    <n v="334"/>
    <n v="334"/>
    <n v="0"/>
    <n v="0"/>
    <n v="334"/>
    <n v="334"/>
    <n v="0"/>
    <n v="0"/>
    <n v="0"/>
    <n v="0"/>
    <n v="0"/>
    <n v="0"/>
    <x v="5"/>
  </r>
  <r>
    <n v="19327"/>
    <n v="0"/>
    <n v="19327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31"/>
  </r>
  <r>
    <n v="2038"/>
    <n v="0"/>
    <n v="2038"/>
    <n v="0"/>
    <n v="2038"/>
    <n v="0"/>
    <n v="2038"/>
    <n v="0"/>
    <n v="0"/>
    <n v="0"/>
    <n v="0"/>
    <n v="0"/>
    <x v="46"/>
  </r>
  <r>
    <n v="137"/>
    <n v="137"/>
    <n v="0"/>
    <n v="0"/>
    <n v="0"/>
    <n v="0"/>
    <n v="0"/>
    <n v="0"/>
    <n v="0"/>
    <n v="0"/>
    <n v="0"/>
    <n v="0"/>
    <x v="30"/>
  </r>
  <r>
    <n v="363"/>
    <n v="36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9"/>
  </r>
  <r>
    <n v="279"/>
    <n v="279"/>
    <n v="0"/>
    <n v="0"/>
    <n v="0"/>
    <n v="0"/>
    <n v="0"/>
    <n v="0"/>
    <n v="0"/>
    <n v="0"/>
    <n v="0"/>
    <n v="0"/>
    <x v="2"/>
  </r>
  <r>
    <n v="9346"/>
    <n v="9346"/>
    <n v="0"/>
    <n v="0"/>
    <n v="0"/>
    <n v="0"/>
    <n v="0"/>
    <n v="0"/>
    <n v="0"/>
    <n v="0"/>
    <n v="0"/>
    <n v="0"/>
    <x v="35"/>
  </r>
  <r>
    <n v="166"/>
    <n v="166"/>
    <n v="0"/>
    <n v="0"/>
    <n v="0"/>
    <n v="0"/>
    <n v="0"/>
    <n v="0"/>
    <n v="0"/>
    <n v="0"/>
    <n v="0"/>
    <n v="0"/>
    <x v="12"/>
  </r>
  <r>
    <n v="187"/>
    <n v="187"/>
    <n v="0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20"/>
  </r>
  <r>
    <n v="363"/>
    <n v="363"/>
    <n v="0"/>
    <n v="0"/>
    <n v="0"/>
    <n v="0"/>
    <n v="0"/>
    <n v="0"/>
    <n v="0"/>
    <n v="0"/>
    <n v="0"/>
    <n v="0"/>
    <x v="73"/>
  </r>
  <r>
    <n v="29051"/>
    <n v="0"/>
    <n v="29051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2"/>
  </r>
  <r>
    <n v="6977"/>
    <n v="0"/>
    <n v="6977"/>
    <n v="0"/>
    <n v="0"/>
    <n v="0"/>
    <n v="0"/>
    <n v="0"/>
    <n v="0"/>
    <n v="0"/>
    <n v="0"/>
    <n v="0"/>
    <x v="52"/>
  </r>
  <r>
    <n v="372"/>
    <n v="372"/>
    <n v="0"/>
    <n v="0"/>
    <n v="0"/>
    <n v="0"/>
    <n v="0"/>
    <n v="0"/>
    <n v="0"/>
    <n v="0"/>
    <n v="0"/>
    <n v="0"/>
    <x v="28"/>
  </r>
  <r>
    <n v="325"/>
    <n v="325"/>
    <n v="0"/>
    <n v="0"/>
    <n v="325"/>
    <n v="325"/>
    <n v="0"/>
    <n v="0"/>
    <n v="0"/>
    <n v="0"/>
    <n v="0"/>
    <n v="0"/>
    <x v="19"/>
  </r>
  <r>
    <n v="741"/>
    <n v="741"/>
    <n v="0"/>
    <n v="0"/>
    <n v="0"/>
    <n v="0"/>
    <n v="0"/>
    <n v="0"/>
    <n v="741"/>
    <n v="741"/>
    <n v="0"/>
    <n v="0"/>
    <x v="45"/>
  </r>
  <r>
    <n v="3895"/>
    <n v="3895"/>
    <n v="0"/>
    <n v="0"/>
    <n v="0"/>
    <n v="0"/>
    <n v="0"/>
    <n v="0"/>
    <n v="0"/>
    <n v="0"/>
    <n v="0"/>
    <n v="0"/>
    <x v="10"/>
  </r>
  <r>
    <n v="331"/>
    <n v="0"/>
    <n v="331"/>
    <n v="0"/>
    <n v="0"/>
    <n v="0"/>
    <n v="0"/>
    <n v="0"/>
    <n v="0"/>
    <n v="0"/>
    <n v="0"/>
    <n v="0"/>
    <x v="55"/>
  </r>
  <r>
    <n v="5050"/>
    <n v="5050"/>
    <n v="0"/>
    <n v="0"/>
    <n v="0"/>
    <n v="0"/>
    <n v="0"/>
    <n v="0"/>
    <n v="0"/>
    <n v="0"/>
    <n v="0"/>
    <n v="0"/>
    <x v="48"/>
  </r>
  <r>
    <n v="242"/>
    <n v="242"/>
    <n v="0"/>
    <n v="0"/>
    <n v="0"/>
    <n v="0"/>
    <n v="0"/>
    <n v="0"/>
    <n v="0"/>
    <n v="0"/>
    <n v="0"/>
    <n v="0"/>
    <x v="45"/>
  </r>
  <r>
    <n v="328"/>
    <n v="328"/>
    <n v="0"/>
    <n v="0"/>
    <n v="0"/>
    <n v="0"/>
    <n v="0"/>
    <n v="0"/>
    <n v="0"/>
    <n v="0"/>
    <n v="0"/>
    <n v="0"/>
    <x v="24"/>
  </r>
  <r>
    <n v="1626"/>
    <n v="1626"/>
    <n v="0"/>
    <n v="0"/>
    <n v="0"/>
    <n v="0"/>
    <n v="0"/>
    <n v="0"/>
    <n v="0"/>
    <n v="0"/>
    <n v="0"/>
    <n v="0"/>
    <x v="6"/>
  </r>
  <r>
    <n v="696"/>
    <n v="696"/>
    <n v="0"/>
    <n v="0"/>
    <n v="0"/>
    <n v="0"/>
    <n v="0"/>
    <n v="0"/>
    <n v="0"/>
    <n v="0"/>
    <n v="0"/>
    <n v="0"/>
    <x v="30"/>
  </r>
  <r>
    <n v="11"/>
    <n v="11"/>
    <n v="0"/>
    <n v="0"/>
    <n v="11"/>
    <n v="11"/>
    <n v="0"/>
    <n v="0"/>
    <n v="0"/>
    <n v="0"/>
    <n v="0"/>
    <n v="0"/>
    <x v="12"/>
  </r>
  <r>
    <n v="355"/>
    <n v="0"/>
    <n v="355"/>
    <n v="0"/>
    <n v="355"/>
    <n v="0"/>
    <n v="355"/>
    <n v="0"/>
    <n v="0"/>
    <n v="0"/>
    <n v="0"/>
    <n v="0"/>
    <x v="63"/>
  </r>
  <r>
    <n v="64"/>
    <n v="64"/>
    <n v="0"/>
    <n v="0"/>
    <n v="64"/>
    <n v="64"/>
    <n v="0"/>
    <n v="0"/>
    <n v="0"/>
    <n v="0"/>
    <n v="0"/>
    <n v="0"/>
    <x v="36"/>
  </r>
  <r>
    <n v="3452"/>
    <n v="0"/>
    <n v="3452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55"/>
  </r>
  <r>
    <n v="131"/>
    <n v="131"/>
    <n v="0"/>
    <n v="0"/>
    <n v="131"/>
    <n v="131"/>
    <n v="0"/>
    <n v="0"/>
    <n v="0"/>
    <n v="0"/>
    <n v="0"/>
    <n v="0"/>
    <x v="18"/>
  </r>
  <r>
    <n v="109"/>
    <n v="0"/>
    <n v="109"/>
    <n v="0"/>
    <n v="0"/>
    <n v="0"/>
    <n v="0"/>
    <n v="0"/>
    <n v="0"/>
    <n v="0"/>
    <n v="0"/>
    <n v="0"/>
    <x v="15"/>
  </r>
  <r>
    <n v="31127"/>
    <n v="0"/>
    <n v="31127"/>
    <n v="0"/>
    <n v="31127"/>
    <n v="0"/>
    <n v="31127"/>
    <n v="0"/>
    <n v="0"/>
    <n v="0"/>
    <n v="0"/>
    <n v="0"/>
    <x v="61"/>
  </r>
  <r>
    <n v="1038"/>
    <n v="0"/>
    <n v="1038"/>
    <n v="0"/>
    <n v="1038"/>
    <n v="0"/>
    <n v="1038"/>
    <n v="0"/>
    <n v="0"/>
    <n v="0"/>
    <n v="0"/>
    <n v="0"/>
    <x v="17"/>
  </r>
  <r>
    <n v="370"/>
    <n v="370"/>
    <n v="0"/>
    <n v="0"/>
    <n v="0"/>
    <n v="0"/>
    <n v="0"/>
    <n v="0"/>
    <n v="0"/>
    <n v="0"/>
    <n v="0"/>
    <n v="0"/>
    <x v="20"/>
  </r>
  <r>
    <n v="157"/>
    <n v="0"/>
    <n v="0"/>
    <n v="157"/>
    <n v="0"/>
    <n v="0"/>
    <n v="0"/>
    <n v="0"/>
    <n v="0"/>
    <n v="0"/>
    <n v="0"/>
    <n v="0"/>
    <x v="37"/>
  </r>
  <r>
    <n v="2824"/>
    <n v="2824"/>
    <n v="0"/>
    <n v="0"/>
    <n v="2824"/>
    <n v="2824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55"/>
  </r>
  <r>
    <n v="420"/>
    <n v="420"/>
    <n v="0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39"/>
  </r>
  <r>
    <n v="267"/>
    <n v="267"/>
    <n v="0"/>
    <n v="0"/>
    <n v="267"/>
    <n v="267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"/>
  </r>
  <r>
    <n v="1421"/>
    <n v="0"/>
    <n v="1421"/>
    <n v="0"/>
    <n v="0"/>
    <n v="0"/>
    <n v="0"/>
    <n v="0"/>
    <n v="0"/>
    <n v="0"/>
    <n v="0"/>
    <n v="0"/>
    <x v="51"/>
  </r>
  <r>
    <n v="25359"/>
    <n v="25359"/>
    <n v="0"/>
    <n v="0"/>
    <n v="0"/>
    <n v="0"/>
    <n v="0"/>
    <n v="0"/>
    <n v="0"/>
    <n v="0"/>
    <n v="0"/>
    <n v="0"/>
    <x v="16"/>
  </r>
  <r>
    <n v="173"/>
    <n v="173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"/>
  </r>
  <r>
    <n v="470"/>
    <n v="0"/>
    <n v="470"/>
    <n v="0"/>
    <n v="0"/>
    <n v="0"/>
    <n v="0"/>
    <n v="0"/>
    <n v="470"/>
    <n v="0"/>
    <n v="470"/>
    <n v="0"/>
    <x v="12"/>
  </r>
  <r>
    <n v="197"/>
    <n v="197"/>
    <n v="0"/>
    <n v="0"/>
    <n v="0"/>
    <n v="0"/>
    <n v="0"/>
    <n v="0"/>
    <n v="0"/>
    <n v="0"/>
    <n v="0"/>
    <n v="0"/>
    <x v="63"/>
  </r>
  <r>
    <n v="6"/>
    <n v="6"/>
    <n v="0"/>
    <n v="0"/>
    <n v="6"/>
    <n v="6"/>
    <n v="0"/>
    <n v="0"/>
    <n v="0"/>
    <n v="0"/>
    <n v="0"/>
    <n v="0"/>
    <x v="44"/>
  </r>
  <r>
    <n v="344"/>
    <n v="344"/>
    <n v="0"/>
    <n v="0"/>
    <n v="0"/>
    <n v="0"/>
    <n v="0"/>
    <n v="0"/>
    <n v="0"/>
    <n v="0"/>
    <n v="0"/>
    <n v="0"/>
    <x v="63"/>
  </r>
  <r>
    <n v="92"/>
    <n v="92"/>
    <n v="0"/>
    <n v="0"/>
    <n v="0"/>
    <n v="0"/>
    <n v="0"/>
    <n v="0"/>
    <n v="0"/>
    <n v="0"/>
    <n v="0"/>
    <n v="0"/>
    <x v="72"/>
  </r>
  <r>
    <n v="532"/>
    <n v="532"/>
    <n v="0"/>
    <n v="0"/>
    <n v="0"/>
    <n v="0"/>
    <n v="0"/>
    <n v="0"/>
    <n v="0"/>
    <n v="0"/>
    <n v="0"/>
    <n v="0"/>
    <x v="28"/>
  </r>
  <r>
    <n v="7351"/>
    <n v="7351"/>
    <n v="0"/>
    <n v="0"/>
    <n v="0"/>
    <n v="0"/>
    <n v="0"/>
    <n v="0"/>
    <n v="7351"/>
    <n v="7351"/>
    <n v="0"/>
    <n v="0"/>
    <x v="52"/>
  </r>
  <r>
    <n v="1535"/>
    <n v="1535"/>
    <n v="0"/>
    <n v="0"/>
    <n v="0"/>
    <n v="0"/>
    <n v="0"/>
    <n v="0"/>
    <n v="0"/>
    <n v="0"/>
    <n v="0"/>
    <n v="0"/>
    <x v="21"/>
  </r>
  <r>
    <n v="306"/>
    <n v="306"/>
    <n v="0"/>
    <n v="0"/>
    <n v="0"/>
    <n v="0"/>
    <n v="0"/>
    <n v="0"/>
    <n v="0"/>
    <n v="0"/>
    <n v="0"/>
    <n v="0"/>
    <x v="17"/>
  </r>
  <r>
    <n v="1725"/>
    <n v="1725"/>
    <n v="0"/>
    <n v="0"/>
    <n v="1725"/>
    <n v="1725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38"/>
  </r>
  <r>
    <n v="569"/>
    <n v="569"/>
    <n v="0"/>
    <n v="0"/>
    <n v="0"/>
    <n v="0"/>
    <n v="0"/>
    <n v="0"/>
    <n v="0"/>
    <n v="0"/>
    <n v="0"/>
    <n v="0"/>
    <x v="5"/>
  </r>
  <r>
    <n v="10108"/>
    <n v="10108"/>
    <n v="0"/>
    <n v="0"/>
    <n v="10108"/>
    <n v="10108"/>
    <n v="0"/>
    <n v="0"/>
    <n v="0"/>
    <n v="0"/>
    <n v="0"/>
    <n v="0"/>
    <x v="61"/>
  </r>
  <r>
    <n v="3"/>
    <n v="0"/>
    <n v="3"/>
    <n v="0"/>
    <n v="0"/>
    <n v="0"/>
    <n v="0"/>
    <n v="0"/>
    <n v="0"/>
    <n v="0"/>
    <n v="0"/>
    <n v="0"/>
    <x v="16"/>
  </r>
  <r>
    <n v="13428"/>
    <n v="0"/>
    <n v="13428"/>
    <n v="0"/>
    <n v="0"/>
    <n v="0"/>
    <n v="0"/>
    <n v="0"/>
    <n v="0"/>
    <n v="0"/>
    <n v="0"/>
    <n v="0"/>
    <x v="9"/>
  </r>
  <r>
    <n v="495"/>
    <n v="495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6"/>
  </r>
  <r>
    <n v="595"/>
    <n v="595"/>
    <n v="0"/>
    <n v="0"/>
    <n v="595"/>
    <n v="595"/>
    <n v="0"/>
    <n v="0"/>
    <n v="0"/>
    <n v="0"/>
    <n v="0"/>
    <n v="0"/>
    <x v="62"/>
  </r>
  <r>
    <n v="1977"/>
    <n v="1977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9"/>
  </r>
  <r>
    <n v="657"/>
    <n v="0"/>
    <n v="657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46"/>
  </r>
  <r>
    <n v="699"/>
    <n v="699"/>
    <n v="0"/>
    <n v="0"/>
    <n v="699"/>
    <n v="699"/>
    <n v="0"/>
    <n v="0"/>
    <n v="0"/>
    <n v="0"/>
    <n v="0"/>
    <n v="0"/>
    <x v="63"/>
  </r>
  <r>
    <n v="3720"/>
    <n v="3720"/>
    <n v="0"/>
    <n v="0"/>
    <n v="3720"/>
    <n v="3720"/>
    <n v="0"/>
    <n v="0"/>
    <n v="0"/>
    <n v="0"/>
    <n v="0"/>
    <n v="0"/>
    <x v="8"/>
  </r>
  <r>
    <n v="9531"/>
    <n v="9531"/>
    <n v="0"/>
    <n v="0"/>
    <n v="0"/>
    <n v="0"/>
    <n v="0"/>
    <n v="0"/>
    <n v="0"/>
    <n v="0"/>
    <n v="0"/>
    <n v="0"/>
    <x v="35"/>
  </r>
  <r>
    <n v="4474"/>
    <n v="4474"/>
    <n v="0"/>
    <n v="0"/>
    <n v="0"/>
    <n v="0"/>
    <n v="0"/>
    <n v="0"/>
    <n v="0"/>
    <n v="0"/>
    <n v="0"/>
    <n v="0"/>
    <x v="45"/>
  </r>
  <r>
    <n v="634"/>
    <n v="634"/>
    <n v="0"/>
    <n v="0"/>
    <n v="634"/>
    <n v="634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0"/>
  </r>
  <r>
    <n v="3286"/>
    <n v="3286"/>
    <n v="0"/>
    <n v="0"/>
    <n v="0"/>
    <n v="0"/>
    <n v="0"/>
    <n v="0"/>
    <n v="0"/>
    <n v="0"/>
    <n v="0"/>
    <n v="0"/>
    <x v="49"/>
  </r>
  <r>
    <n v="3634"/>
    <n v="3634"/>
    <n v="0"/>
    <n v="0"/>
    <n v="0"/>
    <n v="0"/>
    <n v="0"/>
    <n v="0"/>
    <n v="0"/>
    <n v="0"/>
    <n v="0"/>
    <n v="0"/>
    <x v="9"/>
  </r>
  <r>
    <n v="409"/>
    <n v="409"/>
    <n v="0"/>
    <n v="0"/>
    <n v="0"/>
    <n v="0"/>
    <n v="0"/>
    <n v="0"/>
    <n v="0"/>
    <n v="0"/>
    <n v="0"/>
    <n v="0"/>
    <x v="34"/>
  </r>
  <r>
    <n v="934"/>
    <n v="934"/>
    <n v="0"/>
    <n v="0"/>
    <n v="934"/>
    <n v="934"/>
    <n v="0"/>
    <n v="0"/>
    <n v="0"/>
    <n v="0"/>
    <n v="0"/>
    <n v="0"/>
    <x v="31"/>
  </r>
  <r>
    <n v="34"/>
    <n v="34"/>
    <n v="0"/>
    <n v="0"/>
    <n v="0"/>
    <n v="0"/>
    <n v="0"/>
    <n v="0"/>
    <n v="34"/>
    <n v="34"/>
    <n v="0"/>
    <n v="0"/>
    <x v="17"/>
  </r>
  <r>
    <n v="51"/>
    <n v="51"/>
    <n v="0"/>
    <n v="0"/>
    <n v="0"/>
    <n v="0"/>
    <n v="0"/>
    <n v="0"/>
    <n v="0"/>
    <n v="0"/>
    <n v="0"/>
    <n v="0"/>
    <x v="19"/>
  </r>
  <r>
    <n v="97"/>
    <n v="97"/>
    <n v="0"/>
    <n v="0"/>
    <n v="0"/>
    <n v="0"/>
    <n v="0"/>
    <n v="0"/>
    <n v="0"/>
    <n v="0"/>
    <n v="0"/>
    <n v="0"/>
    <x v="34"/>
  </r>
  <r>
    <n v="254"/>
    <n v="254"/>
    <n v="0"/>
    <n v="0"/>
    <n v="0"/>
    <n v="0"/>
    <n v="0"/>
    <n v="0"/>
    <n v="0"/>
    <n v="0"/>
    <n v="0"/>
    <n v="0"/>
    <x v="63"/>
  </r>
  <r>
    <n v="73"/>
    <n v="73"/>
    <n v="0"/>
    <n v="0"/>
    <n v="0"/>
    <n v="0"/>
    <n v="0"/>
    <n v="0"/>
    <n v="0"/>
    <n v="0"/>
    <n v="0"/>
    <n v="0"/>
    <x v="12"/>
  </r>
  <r>
    <n v="1068"/>
    <n v="1068"/>
    <n v="0"/>
    <n v="0"/>
    <n v="1068"/>
    <n v="1068"/>
    <n v="0"/>
    <n v="0"/>
    <n v="0"/>
    <n v="0"/>
    <n v="0"/>
    <n v="0"/>
    <x v="16"/>
  </r>
  <r>
    <n v="1316"/>
    <n v="1316"/>
    <n v="0"/>
    <n v="0"/>
    <n v="0"/>
    <n v="0"/>
    <n v="0"/>
    <n v="0"/>
    <n v="0"/>
    <n v="0"/>
    <n v="0"/>
    <n v="0"/>
    <x v="1"/>
  </r>
  <r>
    <n v="86"/>
    <n v="86"/>
    <n v="0"/>
    <n v="0"/>
    <n v="86"/>
    <n v="86"/>
    <n v="0"/>
    <n v="0"/>
    <n v="0"/>
    <n v="0"/>
    <n v="0"/>
    <n v="0"/>
    <x v="46"/>
  </r>
  <r>
    <n v="279"/>
    <n v="279"/>
    <n v="0"/>
    <n v="0"/>
    <n v="0"/>
    <n v="0"/>
    <n v="0"/>
    <n v="0"/>
    <n v="0"/>
    <n v="0"/>
    <n v="0"/>
    <n v="0"/>
    <x v="17"/>
  </r>
  <r>
    <n v="2466"/>
    <n v="2466"/>
    <n v="0"/>
    <n v="0"/>
    <n v="0"/>
    <n v="0"/>
    <n v="0"/>
    <n v="0"/>
    <n v="0"/>
    <n v="0"/>
    <n v="0"/>
    <n v="0"/>
    <x v="6"/>
  </r>
  <r>
    <n v="1674"/>
    <n v="0"/>
    <n v="1674"/>
    <n v="0"/>
    <n v="0"/>
    <n v="0"/>
    <n v="0"/>
    <n v="0"/>
    <n v="0"/>
    <n v="0"/>
    <n v="0"/>
    <n v="0"/>
    <x v="31"/>
  </r>
  <r>
    <n v="528"/>
    <n v="0"/>
    <n v="528"/>
    <n v="0"/>
    <n v="0"/>
    <n v="0"/>
    <n v="0"/>
    <n v="0"/>
    <n v="0"/>
    <n v="0"/>
    <n v="0"/>
    <n v="0"/>
    <x v="39"/>
  </r>
  <r>
    <n v="166"/>
    <n v="166"/>
    <n v="0"/>
    <n v="0"/>
    <n v="0"/>
    <n v="0"/>
    <n v="0"/>
    <n v="0"/>
    <n v="166"/>
    <n v="166"/>
    <n v="0"/>
    <n v="0"/>
    <x v="68"/>
  </r>
  <r>
    <n v="24"/>
    <n v="2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8"/>
  </r>
  <r>
    <n v="400"/>
    <n v="400"/>
    <n v="0"/>
    <n v="0"/>
    <n v="400"/>
    <n v="400"/>
    <n v="0"/>
    <n v="0"/>
    <n v="0"/>
    <n v="0"/>
    <n v="0"/>
    <n v="0"/>
    <x v="19"/>
  </r>
  <r>
    <n v="7753"/>
    <n v="7753"/>
    <n v="0"/>
    <n v="0"/>
    <n v="7753"/>
    <n v="7753"/>
    <n v="0"/>
    <n v="0"/>
    <n v="0"/>
    <n v="0"/>
    <n v="0"/>
    <n v="0"/>
    <x v="8"/>
  </r>
  <r>
    <n v="9958"/>
    <n v="9958"/>
    <n v="0"/>
    <n v="0"/>
    <n v="0"/>
    <n v="0"/>
    <n v="0"/>
    <n v="0"/>
    <n v="0"/>
    <n v="0"/>
    <n v="0"/>
    <n v="0"/>
    <x v="0"/>
  </r>
  <r>
    <n v="6747"/>
    <n v="0"/>
    <n v="6747"/>
    <n v="0"/>
    <n v="6747"/>
    <n v="0"/>
    <n v="6747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10"/>
  </r>
  <r>
    <n v="340"/>
    <n v="340"/>
    <n v="0"/>
    <n v="0"/>
    <n v="0"/>
    <n v="0"/>
    <n v="0"/>
    <n v="0"/>
    <n v="0"/>
    <n v="0"/>
    <n v="0"/>
    <n v="0"/>
    <x v="45"/>
  </r>
  <r>
    <n v="880"/>
    <n v="880"/>
    <n v="0"/>
    <n v="0"/>
    <n v="880"/>
    <n v="880"/>
    <n v="0"/>
    <n v="0"/>
    <n v="0"/>
    <n v="0"/>
    <n v="0"/>
    <n v="0"/>
    <x v="11"/>
  </r>
  <r>
    <n v="5172"/>
    <n v="5172"/>
    <n v="0"/>
    <n v="0"/>
    <n v="0"/>
    <n v="0"/>
    <n v="0"/>
    <n v="0"/>
    <n v="0"/>
    <n v="0"/>
    <n v="0"/>
    <n v="0"/>
    <x v="1"/>
  </r>
  <r>
    <n v="26"/>
    <n v="26"/>
    <n v="0"/>
    <n v="0"/>
    <n v="26"/>
    <n v="26"/>
    <n v="0"/>
    <n v="0"/>
    <n v="0"/>
    <n v="0"/>
    <n v="0"/>
    <n v="0"/>
    <x v="34"/>
  </r>
  <r>
    <n v="89"/>
    <n v="89"/>
    <n v="0"/>
    <n v="0"/>
    <n v="89"/>
    <n v="89"/>
    <n v="0"/>
    <n v="0"/>
    <n v="0"/>
    <n v="0"/>
    <n v="0"/>
    <n v="0"/>
    <x v="9"/>
  </r>
  <r>
    <n v="1784"/>
    <n v="1784"/>
    <n v="0"/>
    <n v="0"/>
    <n v="0"/>
    <n v="0"/>
    <n v="0"/>
    <n v="0"/>
    <n v="0"/>
    <n v="0"/>
    <n v="0"/>
    <n v="0"/>
    <x v="10"/>
  </r>
  <r>
    <n v="1152"/>
    <n v="1152"/>
    <n v="0"/>
    <n v="0"/>
    <n v="1152"/>
    <n v="1152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4"/>
  </r>
  <r>
    <n v="11769"/>
    <n v="0"/>
    <n v="11769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56"/>
  </r>
  <r>
    <n v="4604"/>
    <n v="4604"/>
    <n v="0"/>
    <n v="0"/>
    <n v="4604"/>
    <n v="4604"/>
    <n v="0"/>
    <n v="0"/>
    <n v="0"/>
    <n v="0"/>
    <n v="0"/>
    <n v="0"/>
    <x v="53"/>
  </r>
  <r>
    <n v="774"/>
    <n v="774"/>
    <n v="0"/>
    <n v="0"/>
    <n v="774"/>
    <n v="774"/>
    <n v="0"/>
    <n v="0"/>
    <n v="0"/>
    <n v="0"/>
    <n v="0"/>
    <n v="0"/>
    <x v="4"/>
  </r>
  <r>
    <n v="310"/>
    <n v="310"/>
    <n v="0"/>
    <n v="0"/>
    <n v="0"/>
    <n v="0"/>
    <n v="0"/>
    <n v="0"/>
    <n v="0"/>
    <n v="0"/>
    <n v="0"/>
    <n v="0"/>
    <x v="63"/>
  </r>
  <r>
    <n v="5793"/>
    <n v="5793"/>
    <n v="0"/>
    <n v="0"/>
    <n v="5793"/>
    <n v="5793"/>
    <n v="0"/>
    <n v="0"/>
    <n v="0"/>
    <n v="0"/>
    <n v="0"/>
    <n v="0"/>
    <x v="52"/>
  </r>
  <r>
    <n v="2517"/>
    <n v="2517"/>
    <n v="0"/>
    <n v="0"/>
    <n v="0"/>
    <n v="0"/>
    <n v="0"/>
    <n v="0"/>
    <n v="0"/>
    <n v="0"/>
    <n v="0"/>
    <n v="0"/>
    <x v="25"/>
  </r>
  <r>
    <n v="89"/>
    <n v="89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60"/>
  </r>
  <r>
    <n v="769"/>
    <n v="769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62"/>
  </r>
  <r>
    <n v="14"/>
    <n v="14"/>
    <n v="0"/>
    <n v="0"/>
    <n v="14"/>
    <n v="14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59"/>
  </r>
  <r>
    <n v="72"/>
    <n v="72"/>
    <n v="0"/>
    <n v="0"/>
    <n v="72"/>
    <n v="72"/>
    <n v="0"/>
    <n v="0"/>
    <n v="0"/>
    <n v="0"/>
    <n v="0"/>
    <n v="0"/>
    <x v="0"/>
  </r>
  <r>
    <n v="23099"/>
    <n v="23099"/>
    <n v="0"/>
    <n v="0"/>
    <n v="23099"/>
    <n v="23099"/>
    <n v="0"/>
    <n v="0"/>
    <n v="0"/>
    <n v="0"/>
    <n v="0"/>
    <n v="0"/>
    <x v="22"/>
  </r>
  <r>
    <n v="17"/>
    <n v="17"/>
    <n v="0"/>
    <n v="0"/>
    <n v="17"/>
    <n v="17"/>
    <n v="0"/>
    <n v="0"/>
    <n v="0"/>
    <n v="0"/>
    <n v="0"/>
    <n v="0"/>
    <x v="55"/>
  </r>
  <r>
    <n v="838"/>
    <n v="0"/>
    <n v="838"/>
    <n v="0"/>
    <n v="0"/>
    <n v="0"/>
    <n v="0"/>
    <n v="0"/>
    <n v="0"/>
    <n v="0"/>
    <n v="0"/>
    <n v="0"/>
    <x v="28"/>
  </r>
  <r>
    <n v="30"/>
    <n v="30"/>
    <n v="0"/>
    <n v="0"/>
    <n v="30"/>
    <n v="30"/>
    <n v="0"/>
    <n v="0"/>
    <n v="0"/>
    <n v="0"/>
    <n v="0"/>
    <n v="0"/>
    <x v="32"/>
  </r>
  <r>
    <n v="75"/>
    <n v="75"/>
    <n v="0"/>
    <n v="0"/>
    <n v="0"/>
    <n v="0"/>
    <n v="0"/>
    <n v="0"/>
    <n v="0"/>
    <n v="0"/>
    <n v="0"/>
    <n v="0"/>
    <x v="8"/>
  </r>
  <r>
    <n v="42378"/>
    <n v="42378"/>
    <n v="0"/>
    <n v="0"/>
    <n v="0"/>
    <n v="0"/>
    <n v="0"/>
    <n v="0"/>
    <n v="0"/>
    <n v="0"/>
    <n v="0"/>
    <n v="0"/>
    <x v="56"/>
  </r>
  <r>
    <n v="476"/>
    <n v="476"/>
    <n v="0"/>
    <n v="0"/>
    <n v="0"/>
    <n v="0"/>
    <n v="0"/>
    <n v="0"/>
    <n v="476"/>
    <n v="476"/>
    <n v="0"/>
    <n v="0"/>
    <x v="51"/>
  </r>
  <r>
    <n v="87"/>
    <n v="87"/>
    <n v="0"/>
    <n v="0"/>
    <n v="0"/>
    <n v="0"/>
    <n v="0"/>
    <n v="0"/>
    <n v="0"/>
    <n v="0"/>
    <n v="0"/>
    <n v="0"/>
    <x v="61"/>
  </r>
  <r>
    <n v="2476"/>
    <n v="2476"/>
    <n v="0"/>
    <n v="0"/>
    <n v="0"/>
    <n v="0"/>
    <n v="0"/>
    <n v="0"/>
    <n v="0"/>
    <n v="0"/>
    <n v="0"/>
    <n v="0"/>
    <x v="52"/>
  </r>
  <r>
    <n v="233"/>
    <n v="233"/>
    <n v="0"/>
    <n v="0"/>
    <n v="0"/>
    <n v="0"/>
    <n v="0"/>
    <n v="0"/>
    <n v="233"/>
    <n v="233"/>
    <n v="0"/>
    <n v="0"/>
    <x v="2"/>
  </r>
  <r>
    <n v="1726"/>
    <n v="1726"/>
    <n v="0"/>
    <n v="0"/>
    <n v="0"/>
    <n v="0"/>
    <n v="0"/>
    <n v="0"/>
    <n v="0"/>
    <n v="0"/>
    <n v="0"/>
    <n v="0"/>
    <x v="48"/>
  </r>
  <r>
    <n v="4447"/>
    <n v="0"/>
    <n v="4447"/>
    <n v="0"/>
    <n v="4447"/>
    <n v="0"/>
    <n v="4447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0"/>
  </r>
  <r>
    <n v="15873"/>
    <n v="1587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9"/>
  </r>
  <r>
    <n v="330"/>
    <n v="0"/>
    <n v="330"/>
    <n v="0"/>
    <n v="0"/>
    <n v="0"/>
    <n v="0"/>
    <n v="0"/>
    <n v="330"/>
    <n v="0"/>
    <n v="330"/>
    <n v="0"/>
    <x v="63"/>
  </r>
  <r>
    <n v="52"/>
    <n v="52"/>
    <n v="0"/>
    <n v="0"/>
    <n v="52"/>
    <n v="52"/>
    <n v="0"/>
    <n v="0"/>
    <n v="0"/>
    <n v="0"/>
    <n v="0"/>
    <n v="0"/>
    <x v="37"/>
  </r>
  <r>
    <n v="195"/>
    <n v="195"/>
    <n v="0"/>
    <n v="0"/>
    <n v="195"/>
    <n v="195"/>
    <n v="0"/>
    <n v="0"/>
    <n v="0"/>
    <n v="0"/>
    <n v="0"/>
    <n v="0"/>
    <x v="42"/>
  </r>
  <r>
    <n v="403"/>
    <n v="403"/>
    <n v="0"/>
    <n v="0"/>
    <n v="0"/>
    <n v="0"/>
    <n v="0"/>
    <n v="0"/>
    <n v="403"/>
    <n v="403"/>
    <n v="0"/>
    <n v="0"/>
    <x v="29"/>
  </r>
  <r>
    <n v="74"/>
    <n v="74"/>
    <n v="0"/>
    <n v="0"/>
    <n v="0"/>
    <n v="0"/>
    <n v="0"/>
    <n v="0"/>
    <n v="0"/>
    <n v="0"/>
    <n v="0"/>
    <n v="0"/>
    <x v="56"/>
  </r>
  <r>
    <n v="3190"/>
    <n v="3190"/>
    <n v="0"/>
    <n v="0"/>
    <n v="3190"/>
    <n v="3190"/>
    <n v="0"/>
    <n v="0"/>
    <n v="0"/>
    <n v="0"/>
    <n v="0"/>
    <n v="0"/>
    <x v="45"/>
  </r>
  <r>
    <n v="19"/>
    <n v="19"/>
    <n v="0"/>
    <n v="0"/>
    <n v="0"/>
    <n v="0"/>
    <n v="0"/>
    <n v="0"/>
    <n v="19"/>
    <n v="19"/>
    <n v="0"/>
    <n v="0"/>
    <x v="55"/>
  </r>
  <r>
    <n v="594"/>
    <n v="594"/>
    <n v="0"/>
    <n v="0"/>
    <n v="0"/>
    <n v="0"/>
    <n v="0"/>
    <n v="0"/>
    <n v="0"/>
    <n v="0"/>
    <n v="0"/>
    <n v="0"/>
    <x v="36"/>
  </r>
  <r>
    <n v="53251"/>
    <n v="53251"/>
    <n v="0"/>
    <n v="0"/>
    <n v="0"/>
    <n v="0"/>
    <n v="0"/>
    <n v="0"/>
    <n v="0"/>
    <n v="0"/>
    <n v="0"/>
    <n v="0"/>
    <x v="61"/>
  </r>
  <r>
    <n v="206"/>
    <n v="206"/>
    <n v="0"/>
    <n v="0"/>
    <n v="0"/>
    <n v="0"/>
    <n v="0"/>
    <n v="0"/>
    <n v="206"/>
    <n v="206"/>
    <n v="0"/>
    <n v="0"/>
    <x v="48"/>
  </r>
  <r>
    <n v="10"/>
    <n v="10"/>
    <n v="0"/>
    <n v="0"/>
    <n v="0"/>
    <n v="0"/>
    <n v="0"/>
    <n v="0"/>
    <n v="0"/>
    <n v="0"/>
    <n v="0"/>
    <n v="0"/>
    <x v="58"/>
  </r>
  <r>
    <n v="772"/>
    <n v="772"/>
    <n v="0"/>
    <n v="0"/>
    <n v="772"/>
    <n v="772"/>
    <n v="0"/>
    <n v="0"/>
    <n v="0"/>
    <n v="0"/>
    <n v="0"/>
    <n v="0"/>
    <x v="61"/>
  </r>
  <r>
    <n v="21164"/>
    <n v="21164"/>
    <n v="0"/>
    <n v="0"/>
    <n v="0"/>
    <n v="0"/>
    <n v="0"/>
    <n v="0"/>
    <n v="21164"/>
    <n v="21164"/>
    <n v="0"/>
    <n v="0"/>
    <x v="2"/>
  </r>
  <r>
    <n v="2144"/>
    <n v="0"/>
    <n v="2144"/>
    <n v="0"/>
    <n v="0"/>
    <n v="0"/>
    <n v="0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61"/>
  </r>
  <r>
    <n v="301"/>
    <n v="301"/>
    <n v="0"/>
    <n v="0"/>
    <n v="0"/>
    <n v="0"/>
    <n v="0"/>
    <n v="0"/>
    <n v="301"/>
    <n v="301"/>
    <n v="0"/>
    <n v="0"/>
    <x v="6"/>
  </r>
  <r>
    <n v="10"/>
    <n v="10"/>
    <n v="0"/>
    <n v="0"/>
    <n v="10"/>
    <n v="10"/>
    <n v="0"/>
    <n v="0"/>
    <n v="0"/>
    <n v="0"/>
    <n v="0"/>
    <n v="0"/>
    <x v="13"/>
  </r>
  <r>
    <n v="126"/>
    <n v="126"/>
    <n v="0"/>
    <n v="0"/>
    <n v="0"/>
    <n v="0"/>
    <n v="0"/>
    <n v="0"/>
    <n v="0"/>
    <n v="0"/>
    <n v="0"/>
    <n v="0"/>
    <x v="50"/>
  </r>
  <r>
    <n v="1237"/>
    <n v="0"/>
    <n v="1237"/>
    <n v="0"/>
    <n v="0"/>
    <n v="0"/>
    <n v="0"/>
    <n v="0"/>
    <n v="0"/>
    <n v="0"/>
    <n v="0"/>
    <n v="0"/>
    <x v="49"/>
  </r>
  <r>
    <n v="7395"/>
    <n v="0"/>
    <n v="7395"/>
    <n v="0"/>
    <n v="0"/>
    <n v="0"/>
    <n v="0"/>
    <n v="0"/>
    <n v="0"/>
    <n v="0"/>
    <n v="0"/>
    <n v="0"/>
    <x v="14"/>
  </r>
  <r>
    <n v="1377"/>
    <n v="0"/>
    <n v="0"/>
    <n v="1377"/>
    <n v="0"/>
    <n v="0"/>
    <n v="0"/>
    <n v="0"/>
    <n v="0"/>
    <n v="0"/>
    <n v="0"/>
    <n v="0"/>
    <x v="69"/>
  </r>
  <r>
    <n v="443"/>
    <n v="44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55"/>
  </r>
  <r>
    <n v="39"/>
    <n v="39"/>
    <n v="0"/>
    <n v="0"/>
    <n v="39"/>
    <n v="39"/>
    <n v="0"/>
    <n v="0"/>
    <n v="0"/>
    <n v="0"/>
    <n v="0"/>
    <n v="0"/>
    <x v="39"/>
  </r>
  <r>
    <n v="963"/>
    <n v="96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"/>
  </r>
  <r>
    <n v="476"/>
    <n v="476"/>
    <n v="0"/>
    <n v="0"/>
    <n v="0"/>
    <n v="0"/>
    <n v="0"/>
    <n v="0"/>
    <n v="0"/>
    <n v="0"/>
    <n v="0"/>
    <n v="0"/>
    <x v="45"/>
  </r>
  <r>
    <n v="129"/>
    <n v="129"/>
    <n v="0"/>
    <n v="0"/>
    <n v="0"/>
    <n v="0"/>
    <n v="0"/>
    <n v="0"/>
    <n v="0"/>
    <n v="0"/>
    <n v="0"/>
    <n v="0"/>
    <x v="52"/>
  </r>
  <r>
    <n v="4424"/>
    <n v="0"/>
    <n v="4424"/>
    <n v="0"/>
    <n v="4424"/>
    <n v="0"/>
    <n v="4424"/>
    <n v="0"/>
    <n v="0"/>
    <n v="0"/>
    <n v="0"/>
    <n v="0"/>
    <x v="11"/>
  </r>
  <r>
    <n v="139"/>
    <n v="139"/>
    <n v="0"/>
    <n v="0"/>
    <n v="139"/>
    <n v="139"/>
    <n v="0"/>
    <n v="0"/>
    <n v="0"/>
    <n v="0"/>
    <n v="0"/>
    <n v="0"/>
    <x v="8"/>
  </r>
  <r>
    <n v="3110"/>
    <n v="0"/>
    <n v="0"/>
    <n v="3110"/>
    <n v="3110"/>
    <n v="0"/>
    <n v="0"/>
    <n v="3110"/>
    <n v="0"/>
    <n v="0"/>
    <n v="0"/>
    <n v="0"/>
    <x v="69"/>
  </r>
  <r>
    <n v="4419"/>
    <n v="4419"/>
    <n v="0"/>
    <n v="0"/>
    <n v="4419"/>
    <n v="4419"/>
    <n v="0"/>
    <n v="0"/>
    <n v="0"/>
    <n v="0"/>
    <n v="0"/>
    <n v="0"/>
    <x v="11"/>
  </r>
  <r>
    <n v="1276"/>
    <n v="1276"/>
    <n v="0"/>
    <n v="0"/>
    <n v="0"/>
    <n v="0"/>
    <n v="0"/>
    <n v="0"/>
    <n v="0"/>
    <n v="0"/>
    <n v="0"/>
    <n v="0"/>
    <x v="16"/>
  </r>
  <r>
    <n v="573"/>
    <n v="573"/>
    <n v="0"/>
    <n v="0"/>
    <n v="0"/>
    <n v="0"/>
    <n v="0"/>
    <n v="0"/>
    <n v="0"/>
    <n v="0"/>
    <n v="0"/>
    <n v="0"/>
    <x v="1"/>
  </r>
  <r>
    <n v="19267"/>
    <n v="19267"/>
    <n v="0"/>
    <n v="0"/>
    <n v="19267"/>
    <n v="19267"/>
    <n v="0"/>
    <n v="0"/>
    <n v="0"/>
    <n v="0"/>
    <n v="0"/>
    <n v="0"/>
    <x v="16"/>
  </r>
  <r>
    <n v="33"/>
    <n v="33"/>
    <n v="0"/>
    <n v="0"/>
    <n v="33"/>
    <n v="33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13"/>
  </r>
  <r>
    <n v="19501"/>
    <n v="0"/>
    <n v="19501"/>
    <n v="0"/>
    <n v="19501"/>
    <n v="0"/>
    <n v="19501"/>
    <n v="0"/>
    <n v="0"/>
    <n v="0"/>
    <n v="0"/>
    <n v="0"/>
    <x v="50"/>
  </r>
  <r>
    <n v="19"/>
    <n v="19"/>
    <n v="0"/>
    <n v="0"/>
    <n v="19"/>
    <n v="19"/>
    <n v="0"/>
    <n v="0"/>
    <n v="0"/>
    <n v="0"/>
    <n v="0"/>
    <n v="0"/>
    <x v="53"/>
  </r>
  <r>
    <n v="496"/>
    <n v="496"/>
    <n v="0"/>
    <n v="0"/>
    <n v="496"/>
    <n v="496"/>
    <n v="0"/>
    <n v="0"/>
    <n v="0"/>
    <n v="0"/>
    <n v="0"/>
    <n v="0"/>
    <x v="50"/>
  </r>
  <r>
    <n v="112"/>
    <n v="0"/>
    <n v="112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9"/>
  </r>
  <r>
    <n v="499"/>
    <n v="499"/>
    <n v="0"/>
    <n v="0"/>
    <n v="499"/>
    <n v="499"/>
    <n v="0"/>
    <n v="0"/>
    <n v="0"/>
    <n v="0"/>
    <n v="0"/>
    <n v="0"/>
    <x v="45"/>
  </r>
  <r>
    <n v="2150"/>
    <n v="215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2"/>
  </r>
  <r>
    <n v="217"/>
    <n v="217"/>
    <n v="0"/>
    <n v="0"/>
    <n v="217"/>
    <n v="217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72"/>
  </r>
  <r>
    <n v="283"/>
    <n v="0"/>
    <n v="283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9"/>
  </r>
  <r>
    <n v="381"/>
    <n v="381"/>
    <n v="0"/>
    <n v="0"/>
    <n v="0"/>
    <n v="0"/>
    <n v="0"/>
    <n v="0"/>
    <n v="0"/>
    <n v="0"/>
    <n v="0"/>
    <n v="0"/>
    <x v="35"/>
  </r>
  <r>
    <n v="10189"/>
    <n v="10189"/>
    <n v="0"/>
    <n v="0"/>
    <n v="10189"/>
    <n v="10189"/>
    <n v="0"/>
    <n v="0"/>
    <n v="0"/>
    <n v="0"/>
    <n v="0"/>
    <n v="0"/>
    <x v="56"/>
  </r>
  <r>
    <n v="12"/>
    <n v="12"/>
    <n v="0"/>
    <n v="0"/>
    <n v="12"/>
    <n v="12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9"/>
  </r>
  <r>
    <n v="13"/>
    <n v="13"/>
    <n v="0"/>
    <n v="0"/>
    <n v="13"/>
    <n v="13"/>
    <n v="0"/>
    <n v="0"/>
    <n v="0"/>
    <n v="0"/>
    <n v="0"/>
    <n v="0"/>
    <x v="63"/>
  </r>
  <r>
    <n v="13"/>
    <n v="13"/>
    <n v="0"/>
    <n v="0"/>
    <n v="13"/>
    <n v="13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"/>
  </r>
  <r>
    <n v="252"/>
    <n v="252"/>
    <n v="0"/>
    <n v="0"/>
    <n v="252"/>
    <n v="252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6"/>
  </r>
  <r>
    <n v="3211"/>
    <n v="3211"/>
    <n v="0"/>
    <n v="0"/>
    <n v="0"/>
    <n v="0"/>
    <n v="0"/>
    <n v="0"/>
    <n v="0"/>
    <n v="0"/>
    <n v="0"/>
    <n v="0"/>
    <x v="20"/>
  </r>
  <r>
    <n v="1912"/>
    <n v="191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6"/>
    <n v="6"/>
    <n v="0"/>
    <n v="0"/>
    <x v="3"/>
  </r>
  <r>
    <n v="371"/>
    <n v="371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18"/>
  </r>
  <r>
    <n v="2003"/>
    <n v="2003"/>
    <n v="0"/>
    <n v="0"/>
    <n v="2003"/>
    <n v="2003"/>
    <n v="0"/>
    <n v="0"/>
    <n v="0"/>
    <n v="0"/>
    <n v="0"/>
    <n v="0"/>
    <x v="33"/>
  </r>
  <r>
    <n v="3649"/>
    <n v="0"/>
    <n v="3649"/>
    <n v="0"/>
    <n v="3649"/>
    <n v="0"/>
    <n v="3649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17"/>
  </r>
  <r>
    <n v="7190"/>
    <n v="0"/>
    <n v="7190"/>
    <n v="0"/>
    <n v="7190"/>
    <n v="0"/>
    <n v="7190"/>
    <n v="0"/>
    <n v="0"/>
    <n v="0"/>
    <n v="0"/>
    <n v="0"/>
    <x v="54"/>
  </r>
  <r>
    <n v="1773"/>
    <n v="1773"/>
    <n v="0"/>
    <n v="0"/>
    <n v="0"/>
    <n v="0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18"/>
  </r>
  <r>
    <n v="2886"/>
    <n v="2886"/>
    <n v="0"/>
    <n v="0"/>
    <n v="0"/>
    <n v="0"/>
    <n v="0"/>
    <n v="0"/>
    <n v="2886"/>
    <n v="2886"/>
    <n v="0"/>
    <n v="0"/>
    <x v="26"/>
  </r>
  <r>
    <n v="152"/>
    <n v="152"/>
    <n v="0"/>
    <n v="0"/>
    <n v="0"/>
    <n v="0"/>
    <n v="0"/>
    <n v="0"/>
    <n v="0"/>
    <n v="0"/>
    <n v="0"/>
    <n v="0"/>
    <x v="0"/>
  </r>
  <r>
    <n v="268"/>
    <n v="268"/>
    <n v="0"/>
    <n v="0"/>
    <n v="268"/>
    <n v="268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60"/>
  </r>
  <r>
    <n v="256"/>
    <n v="256"/>
    <n v="0"/>
    <n v="0"/>
    <n v="256"/>
    <n v="256"/>
    <n v="0"/>
    <n v="0"/>
    <n v="0"/>
    <n v="0"/>
    <n v="0"/>
    <n v="0"/>
    <x v="62"/>
  </r>
  <r>
    <n v="51"/>
    <n v="51"/>
    <n v="0"/>
    <n v="0"/>
    <n v="51"/>
    <n v="51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8"/>
  </r>
  <r>
    <n v="254"/>
    <n v="254"/>
    <n v="0"/>
    <n v="0"/>
    <n v="254"/>
    <n v="254"/>
    <n v="0"/>
    <n v="0"/>
    <n v="0"/>
    <n v="0"/>
    <n v="0"/>
    <n v="0"/>
    <x v="63"/>
  </r>
  <r>
    <n v="22"/>
    <n v="22"/>
    <n v="0"/>
    <n v="0"/>
    <n v="0"/>
    <n v="0"/>
    <n v="0"/>
    <n v="0"/>
    <n v="22"/>
    <n v="22"/>
    <n v="0"/>
    <n v="0"/>
    <x v="25"/>
  </r>
  <r>
    <n v="113"/>
    <n v="113"/>
    <n v="0"/>
    <n v="0"/>
    <n v="0"/>
    <n v="0"/>
    <n v="0"/>
    <n v="0"/>
    <n v="0"/>
    <n v="0"/>
    <n v="0"/>
    <n v="0"/>
    <x v="14"/>
  </r>
  <r>
    <n v="2045"/>
    <n v="0"/>
    <n v="2045"/>
    <n v="0"/>
    <n v="0"/>
    <n v="0"/>
    <n v="0"/>
    <n v="0"/>
    <n v="0"/>
    <n v="0"/>
    <n v="0"/>
    <n v="0"/>
    <x v="44"/>
  </r>
  <r>
    <n v="40"/>
    <n v="0"/>
    <n v="40"/>
    <n v="0"/>
    <n v="0"/>
    <n v="0"/>
    <n v="0"/>
    <n v="0"/>
    <n v="0"/>
    <n v="0"/>
    <n v="0"/>
    <n v="0"/>
    <x v="22"/>
  </r>
  <r>
    <n v="533"/>
    <n v="533"/>
    <n v="0"/>
    <n v="0"/>
    <n v="0"/>
    <n v="0"/>
    <n v="0"/>
    <n v="0"/>
    <n v="0"/>
    <n v="0"/>
    <n v="0"/>
    <n v="0"/>
    <x v="24"/>
  </r>
  <r>
    <n v="1157"/>
    <n v="1157"/>
    <n v="0"/>
    <n v="0"/>
    <n v="1157"/>
    <n v="1157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3"/>
  </r>
  <r>
    <n v="5844"/>
    <n v="5844"/>
    <n v="0"/>
    <n v="0"/>
    <n v="5844"/>
    <n v="5844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6"/>
  </r>
  <r>
    <n v="702"/>
    <n v="702"/>
    <n v="0"/>
    <n v="0"/>
    <n v="702"/>
    <n v="702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73"/>
  </r>
  <r>
    <n v="1376"/>
    <n v="0"/>
    <n v="1376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23"/>
  </r>
  <r>
    <n v="20082"/>
    <n v="20082"/>
    <n v="0"/>
    <n v="0"/>
    <n v="0"/>
    <n v="0"/>
    <n v="0"/>
    <n v="0"/>
    <n v="0"/>
    <n v="0"/>
    <n v="0"/>
    <n v="0"/>
    <x v="11"/>
  </r>
  <r>
    <n v="2528"/>
    <n v="0"/>
    <n v="2528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8"/>
  </r>
  <r>
    <n v="1716"/>
    <n v="0"/>
    <n v="1716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8"/>
  </r>
  <r>
    <n v="1970"/>
    <n v="1970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26"/>
  </r>
  <r>
    <n v="741"/>
    <n v="741"/>
    <n v="0"/>
    <n v="0"/>
    <n v="0"/>
    <n v="0"/>
    <n v="0"/>
    <n v="0"/>
    <n v="0"/>
    <n v="0"/>
    <n v="0"/>
    <n v="0"/>
    <x v="35"/>
  </r>
  <r>
    <n v="404"/>
    <n v="0"/>
    <n v="404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1"/>
  </r>
  <r>
    <n v="121"/>
    <n v="0"/>
    <n v="121"/>
    <n v="0"/>
    <n v="0"/>
    <n v="0"/>
    <n v="0"/>
    <n v="0"/>
    <n v="0"/>
    <n v="0"/>
    <n v="0"/>
    <n v="0"/>
    <x v="64"/>
  </r>
  <r>
    <n v="2969"/>
    <n v="2969"/>
    <n v="0"/>
    <n v="0"/>
    <n v="2969"/>
    <n v="2969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3"/>
  </r>
  <r>
    <n v="507"/>
    <n v="507"/>
    <n v="0"/>
    <n v="0"/>
    <n v="0"/>
    <n v="0"/>
    <n v="0"/>
    <n v="0"/>
    <n v="0"/>
    <n v="0"/>
    <n v="0"/>
    <n v="0"/>
    <x v="0"/>
  </r>
  <r>
    <n v="1897"/>
    <n v="0"/>
    <n v="1897"/>
    <n v="0"/>
    <n v="1897"/>
    <n v="0"/>
    <n v="1897"/>
    <n v="0"/>
    <n v="0"/>
    <n v="0"/>
    <n v="0"/>
    <n v="0"/>
    <x v="51"/>
  </r>
  <r>
    <n v="7691"/>
    <n v="7691"/>
    <n v="0"/>
    <n v="0"/>
    <n v="0"/>
    <n v="0"/>
    <n v="0"/>
    <n v="0"/>
    <n v="0"/>
    <n v="0"/>
    <n v="0"/>
    <n v="0"/>
    <x v="25"/>
  </r>
  <r>
    <n v="290"/>
    <n v="290"/>
    <n v="0"/>
    <n v="0"/>
    <n v="0"/>
    <n v="0"/>
    <n v="0"/>
    <n v="0"/>
    <n v="0"/>
    <n v="0"/>
    <n v="0"/>
    <n v="0"/>
    <x v="53"/>
  </r>
  <r>
    <n v="980"/>
    <n v="980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31"/>
  </r>
  <r>
    <n v="762"/>
    <n v="76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8"/>
  </r>
  <r>
    <n v="35"/>
    <n v="35"/>
    <n v="0"/>
    <n v="0"/>
    <n v="0"/>
    <n v="0"/>
    <n v="0"/>
    <n v="0"/>
    <n v="0"/>
    <n v="0"/>
    <n v="0"/>
    <n v="0"/>
    <x v="56"/>
  </r>
  <r>
    <n v="2506"/>
    <n v="250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9"/>
  </r>
  <r>
    <n v="98"/>
    <n v="98"/>
    <n v="0"/>
    <n v="0"/>
    <n v="98"/>
    <n v="98"/>
    <n v="0"/>
    <n v="0"/>
    <n v="0"/>
    <n v="0"/>
    <n v="0"/>
    <n v="0"/>
    <x v="42"/>
  </r>
  <r>
    <n v="1557"/>
    <n v="1557"/>
    <n v="0"/>
    <n v="0"/>
    <n v="0"/>
    <n v="0"/>
    <n v="0"/>
    <n v="0"/>
    <n v="0"/>
    <n v="0"/>
    <n v="0"/>
    <n v="0"/>
    <x v="24"/>
  </r>
  <r>
    <n v="32"/>
    <n v="32"/>
    <n v="0"/>
    <n v="0"/>
    <n v="32"/>
    <n v="32"/>
    <n v="0"/>
    <n v="0"/>
    <n v="0"/>
    <n v="0"/>
    <n v="0"/>
    <n v="0"/>
    <x v="27"/>
  </r>
  <r>
    <n v="226"/>
    <n v="226"/>
    <n v="0"/>
    <n v="0"/>
    <n v="226"/>
    <n v="226"/>
    <n v="0"/>
    <n v="0"/>
    <n v="0"/>
    <n v="0"/>
    <n v="0"/>
    <n v="0"/>
    <x v="17"/>
  </r>
  <r>
    <n v="2904"/>
    <n v="0"/>
    <n v="2904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37"/>
  </r>
  <r>
    <n v="122"/>
    <n v="0"/>
    <n v="122"/>
    <n v="0"/>
    <n v="122"/>
    <n v="0"/>
    <n v="122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8"/>
  </r>
  <r>
    <n v="148"/>
    <n v="148"/>
    <n v="0"/>
    <n v="0"/>
    <n v="148"/>
    <n v="148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45"/>
  </r>
  <r>
    <n v="182"/>
    <n v="182"/>
    <n v="0"/>
    <n v="0"/>
    <n v="182"/>
    <n v="182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0"/>
    <n v="0"/>
    <n v="0"/>
    <n v="0"/>
    <x v="27"/>
  </r>
  <r>
    <n v="426"/>
    <n v="426"/>
    <n v="0"/>
    <n v="0"/>
    <n v="0"/>
    <n v="0"/>
    <n v="0"/>
    <n v="0"/>
    <n v="0"/>
    <n v="0"/>
    <n v="0"/>
    <n v="0"/>
    <x v="31"/>
  </r>
  <r>
    <n v="32688"/>
    <n v="32688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23"/>
  </r>
  <r>
    <n v="1278"/>
    <n v="1278"/>
    <n v="0"/>
    <n v="0"/>
    <n v="0"/>
    <n v="0"/>
    <n v="0"/>
    <n v="0"/>
    <n v="0"/>
    <n v="0"/>
    <n v="0"/>
    <n v="0"/>
    <x v="1"/>
  </r>
  <r>
    <n v="65"/>
    <n v="65"/>
    <n v="0"/>
    <n v="0"/>
    <n v="65"/>
    <n v="65"/>
    <n v="0"/>
    <n v="0"/>
    <n v="0"/>
    <n v="0"/>
    <n v="0"/>
    <n v="0"/>
    <x v="55"/>
  </r>
  <r>
    <n v="102"/>
    <n v="102"/>
    <n v="0"/>
    <n v="0"/>
    <n v="0"/>
    <n v="0"/>
    <n v="0"/>
    <n v="0"/>
    <n v="0"/>
    <n v="0"/>
    <n v="0"/>
    <n v="0"/>
    <x v="16"/>
  </r>
  <r>
    <n v="5060"/>
    <n v="5060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"/>
  </r>
  <r>
    <n v="3450"/>
    <n v="3450"/>
    <n v="0"/>
    <n v="0"/>
    <n v="3450"/>
    <n v="3450"/>
    <n v="0"/>
    <n v="0"/>
    <n v="0"/>
    <n v="0"/>
    <n v="0"/>
    <n v="0"/>
    <x v="34"/>
  </r>
  <r>
    <n v="596"/>
    <n v="596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18"/>
  </r>
  <r>
    <n v="5486"/>
    <n v="0"/>
    <n v="548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60"/>
  </r>
  <r>
    <n v="128"/>
    <n v="128"/>
    <n v="0"/>
    <n v="0"/>
    <n v="0"/>
    <n v="0"/>
    <n v="0"/>
    <n v="0"/>
    <n v="0"/>
    <n v="0"/>
    <n v="0"/>
    <n v="0"/>
    <x v="64"/>
  </r>
  <r>
    <n v="510"/>
    <n v="510"/>
    <n v="0"/>
    <n v="0"/>
    <n v="0"/>
    <n v="0"/>
    <n v="0"/>
    <n v="0"/>
    <n v="0"/>
    <n v="0"/>
    <n v="0"/>
    <n v="0"/>
    <x v="31"/>
  </r>
  <r>
    <n v="1868"/>
    <n v="0"/>
    <n v="1868"/>
    <n v="0"/>
    <n v="1868"/>
    <n v="0"/>
    <n v="1868"/>
    <n v="0"/>
    <n v="0"/>
    <n v="0"/>
    <n v="0"/>
    <n v="0"/>
    <x v="63"/>
  </r>
  <r>
    <n v="3153"/>
    <n v="0"/>
    <n v="3153"/>
    <n v="0"/>
    <n v="0"/>
    <n v="0"/>
    <n v="0"/>
    <n v="0"/>
    <n v="0"/>
    <n v="0"/>
    <n v="0"/>
    <n v="0"/>
    <x v="60"/>
  </r>
  <r>
    <n v="52"/>
    <n v="52"/>
    <n v="0"/>
    <n v="0"/>
    <n v="52"/>
    <n v="52"/>
    <n v="0"/>
    <n v="0"/>
    <n v="0"/>
    <n v="0"/>
    <n v="0"/>
    <n v="0"/>
    <x v="6"/>
  </r>
  <r>
    <n v="2469"/>
    <n v="2469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7"/>
  </r>
  <r>
    <n v="1508"/>
    <n v="1508"/>
    <n v="0"/>
    <n v="0"/>
    <n v="1508"/>
    <n v="1508"/>
    <n v="0"/>
    <n v="0"/>
    <n v="0"/>
    <n v="0"/>
    <n v="0"/>
    <n v="0"/>
    <x v="52"/>
  </r>
  <r>
    <n v="603"/>
    <n v="603"/>
    <n v="0"/>
    <n v="0"/>
    <n v="0"/>
    <n v="0"/>
    <n v="0"/>
    <n v="0"/>
    <n v="0"/>
    <n v="0"/>
    <n v="0"/>
    <n v="0"/>
    <x v="8"/>
  </r>
  <r>
    <n v="480"/>
    <n v="480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52"/>
  </r>
  <r>
    <n v="8606"/>
    <n v="0"/>
    <n v="8606"/>
    <n v="0"/>
    <n v="0"/>
    <n v="0"/>
    <n v="0"/>
    <n v="0"/>
    <n v="0"/>
    <n v="0"/>
    <n v="0"/>
    <n v="0"/>
    <x v="42"/>
  </r>
  <r>
    <n v="306"/>
    <n v="306"/>
    <n v="0"/>
    <n v="0"/>
    <n v="0"/>
    <n v="0"/>
    <n v="0"/>
    <n v="0"/>
    <n v="0"/>
    <n v="0"/>
    <n v="0"/>
    <n v="0"/>
    <x v="14"/>
  </r>
  <r>
    <n v="342"/>
    <n v="342"/>
    <n v="0"/>
    <n v="0"/>
    <n v="0"/>
    <n v="0"/>
    <n v="0"/>
    <n v="0"/>
    <n v="0"/>
    <n v="0"/>
    <n v="0"/>
    <n v="0"/>
    <x v="14"/>
  </r>
  <r>
    <n v="2108"/>
    <n v="2108"/>
    <n v="0"/>
    <n v="0"/>
    <n v="0"/>
    <n v="0"/>
    <n v="0"/>
    <n v="0"/>
    <n v="0"/>
    <n v="0"/>
    <n v="0"/>
    <n v="0"/>
    <x v="56"/>
  </r>
  <r>
    <n v="4164"/>
    <n v="4164"/>
    <n v="0"/>
    <n v="0"/>
    <n v="0"/>
    <n v="0"/>
    <n v="0"/>
    <n v="0"/>
    <n v="0"/>
    <n v="0"/>
    <n v="0"/>
    <n v="0"/>
    <x v="20"/>
  </r>
  <r>
    <n v="2082"/>
    <n v="2082"/>
    <n v="0"/>
    <n v="0"/>
    <n v="2082"/>
    <n v="2082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28"/>
  </r>
  <r>
    <n v="14951"/>
    <n v="0"/>
    <n v="14951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"/>
  </r>
  <r>
    <n v="754"/>
    <n v="754"/>
    <n v="0"/>
    <n v="0"/>
    <n v="0"/>
    <n v="0"/>
    <n v="0"/>
    <n v="0"/>
    <n v="0"/>
    <n v="0"/>
    <n v="0"/>
    <n v="0"/>
    <x v="25"/>
  </r>
  <r>
    <n v="9329"/>
    <n v="9329"/>
    <n v="0"/>
    <n v="0"/>
    <n v="0"/>
    <n v="0"/>
    <n v="0"/>
    <n v="0"/>
    <n v="0"/>
    <n v="0"/>
    <n v="0"/>
    <n v="0"/>
    <x v="54"/>
  </r>
  <r>
    <n v="3435"/>
    <n v="3435"/>
    <n v="0"/>
    <n v="0"/>
    <n v="0"/>
    <n v="0"/>
    <n v="0"/>
    <n v="0"/>
    <n v="0"/>
    <n v="0"/>
    <n v="0"/>
    <n v="0"/>
    <x v="49"/>
  </r>
  <r>
    <n v="336"/>
    <n v="336"/>
    <n v="0"/>
    <n v="0"/>
    <n v="0"/>
    <n v="0"/>
    <n v="0"/>
    <n v="0"/>
    <n v="0"/>
    <n v="0"/>
    <n v="0"/>
    <n v="0"/>
    <x v="26"/>
  </r>
  <r>
    <n v="350"/>
    <n v="350"/>
    <n v="0"/>
    <n v="0"/>
    <n v="0"/>
    <n v="0"/>
    <n v="0"/>
    <n v="0"/>
    <n v="0"/>
    <n v="0"/>
    <n v="0"/>
    <n v="0"/>
    <x v="39"/>
  </r>
  <r>
    <n v="1644"/>
    <n v="1644"/>
    <n v="0"/>
    <n v="0"/>
    <n v="0"/>
    <n v="0"/>
    <n v="0"/>
    <n v="0"/>
    <n v="0"/>
    <n v="0"/>
    <n v="0"/>
    <n v="0"/>
    <x v="35"/>
  </r>
  <r>
    <n v="5576"/>
    <n v="5576"/>
    <n v="0"/>
    <n v="0"/>
    <n v="0"/>
    <n v="0"/>
    <n v="0"/>
    <n v="0"/>
    <n v="0"/>
    <n v="0"/>
    <n v="0"/>
    <n v="0"/>
    <x v="6"/>
  </r>
  <r>
    <n v="358"/>
    <n v="35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73"/>
  </r>
  <r>
    <n v="56"/>
    <n v="56"/>
    <n v="0"/>
    <n v="0"/>
    <n v="56"/>
    <n v="56"/>
    <n v="0"/>
    <n v="0"/>
    <n v="0"/>
    <n v="0"/>
    <n v="0"/>
    <n v="0"/>
    <x v="25"/>
  </r>
  <r>
    <n v="342"/>
    <n v="0"/>
    <n v="342"/>
    <n v="0"/>
    <n v="342"/>
    <n v="0"/>
    <n v="342"/>
    <n v="0"/>
    <n v="0"/>
    <n v="0"/>
    <n v="0"/>
    <n v="0"/>
    <x v="24"/>
  </r>
  <r>
    <n v="120"/>
    <n v="120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36"/>
  </r>
  <r>
    <n v="930"/>
    <n v="0"/>
    <n v="930"/>
    <n v="0"/>
    <n v="0"/>
    <n v="0"/>
    <n v="0"/>
    <n v="0"/>
    <n v="0"/>
    <n v="0"/>
    <n v="0"/>
    <n v="0"/>
    <x v="49"/>
  </r>
  <r>
    <n v="1475"/>
    <n v="1475"/>
    <n v="0"/>
    <n v="0"/>
    <n v="0"/>
    <n v="0"/>
    <n v="0"/>
    <n v="0"/>
    <n v="0"/>
    <n v="0"/>
    <n v="0"/>
    <n v="0"/>
    <x v="37"/>
  </r>
  <r>
    <n v="396"/>
    <n v="396"/>
    <n v="0"/>
    <n v="0"/>
    <n v="0"/>
    <n v="0"/>
    <n v="0"/>
    <n v="0"/>
    <n v="0"/>
    <n v="0"/>
    <n v="0"/>
    <n v="0"/>
    <x v="56"/>
  </r>
  <r>
    <n v="847"/>
    <n v="0"/>
    <n v="847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53"/>
  </r>
  <r>
    <n v="1532"/>
    <n v="1532"/>
    <n v="0"/>
    <n v="0"/>
    <n v="0"/>
    <n v="0"/>
    <n v="0"/>
    <n v="0"/>
    <n v="0"/>
    <n v="0"/>
    <n v="0"/>
    <n v="0"/>
    <x v="60"/>
  </r>
  <r>
    <n v="162"/>
    <n v="162"/>
    <n v="0"/>
    <n v="0"/>
    <n v="162"/>
    <n v="162"/>
    <n v="0"/>
    <n v="0"/>
    <n v="0"/>
    <n v="0"/>
    <n v="0"/>
    <n v="0"/>
    <x v="50"/>
  </r>
  <r>
    <n v="7686"/>
    <n v="7686"/>
    <n v="0"/>
    <n v="0"/>
    <n v="0"/>
    <n v="0"/>
    <n v="0"/>
    <n v="0"/>
    <n v="0"/>
    <n v="0"/>
    <n v="0"/>
    <n v="0"/>
    <x v="8"/>
  </r>
  <r>
    <n v="631"/>
    <n v="63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58"/>
  </r>
  <r>
    <n v="443"/>
    <n v="443"/>
    <n v="0"/>
    <n v="0"/>
    <n v="443"/>
    <n v="443"/>
    <n v="0"/>
    <n v="0"/>
    <n v="0"/>
    <n v="0"/>
    <n v="0"/>
    <n v="0"/>
    <x v="37"/>
  </r>
  <r>
    <n v="850"/>
    <n v="0"/>
    <n v="850"/>
    <n v="0"/>
    <n v="850"/>
    <n v="0"/>
    <n v="850"/>
    <n v="0"/>
    <n v="0"/>
    <n v="0"/>
    <n v="0"/>
    <n v="0"/>
    <x v="12"/>
  </r>
  <r>
    <n v="740"/>
    <n v="740"/>
    <n v="0"/>
    <n v="0"/>
    <n v="0"/>
    <n v="0"/>
    <n v="0"/>
    <n v="0"/>
    <n v="0"/>
    <n v="0"/>
    <n v="0"/>
    <n v="0"/>
    <x v="35"/>
  </r>
  <r>
    <n v="4388"/>
    <n v="4388"/>
    <n v="0"/>
    <n v="0"/>
    <n v="4388"/>
    <n v="4388"/>
    <n v="0"/>
    <n v="0"/>
    <n v="0"/>
    <n v="0"/>
    <n v="0"/>
    <n v="0"/>
    <x v="52"/>
  </r>
  <r>
    <n v="2029"/>
    <n v="2029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73"/>
  </r>
  <r>
    <n v="62"/>
    <n v="62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9"/>
  </r>
  <r>
    <n v="3345"/>
    <n v="0"/>
    <n v="3345"/>
    <n v="0"/>
    <n v="3345"/>
    <n v="0"/>
    <n v="3345"/>
    <n v="0"/>
    <n v="0"/>
    <n v="0"/>
    <n v="0"/>
    <n v="0"/>
    <x v="46"/>
  </r>
  <r>
    <n v="181"/>
    <n v="0"/>
    <n v="181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6"/>
  </r>
  <r>
    <n v="3500"/>
    <n v="3500"/>
    <n v="0"/>
    <n v="0"/>
    <n v="0"/>
    <n v="0"/>
    <n v="0"/>
    <n v="0"/>
    <n v="0"/>
    <n v="0"/>
    <n v="0"/>
    <n v="0"/>
    <x v="59"/>
  </r>
  <r>
    <n v="597"/>
    <n v="597"/>
    <n v="0"/>
    <n v="0"/>
    <n v="597"/>
    <n v="597"/>
    <n v="0"/>
    <n v="0"/>
    <n v="0"/>
    <n v="0"/>
    <n v="0"/>
    <n v="0"/>
    <x v="21"/>
  </r>
  <r>
    <n v="1081"/>
    <n v="1081"/>
    <n v="0"/>
    <n v="0"/>
    <n v="1081"/>
    <n v="1081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67"/>
  </r>
  <r>
    <n v="4290"/>
    <n v="4290"/>
    <n v="0"/>
    <n v="0"/>
    <n v="4290"/>
    <n v="4290"/>
    <n v="0"/>
    <n v="0"/>
    <n v="0"/>
    <n v="0"/>
    <n v="0"/>
    <n v="0"/>
    <x v="61"/>
  </r>
  <r>
    <n v="991"/>
    <n v="991"/>
    <n v="0"/>
    <n v="0"/>
    <n v="0"/>
    <n v="0"/>
    <n v="0"/>
    <n v="0"/>
    <n v="0"/>
    <n v="0"/>
    <n v="0"/>
    <n v="0"/>
    <x v="20"/>
  </r>
  <r>
    <n v="1378"/>
    <n v="1378"/>
    <n v="0"/>
    <n v="0"/>
    <n v="1378"/>
    <n v="1378"/>
    <n v="0"/>
    <n v="0"/>
    <n v="0"/>
    <n v="0"/>
    <n v="0"/>
    <n v="0"/>
    <x v="11"/>
  </r>
  <r>
    <n v="24"/>
    <n v="24"/>
    <n v="0"/>
    <n v="0"/>
    <n v="24"/>
    <n v="24"/>
    <n v="0"/>
    <n v="0"/>
    <n v="0"/>
    <n v="0"/>
    <n v="0"/>
    <n v="0"/>
    <x v="51"/>
  </r>
  <r>
    <n v="1689"/>
    <n v="1689"/>
    <n v="0"/>
    <n v="0"/>
    <n v="0"/>
    <n v="0"/>
    <n v="0"/>
    <n v="0"/>
    <n v="0"/>
    <n v="0"/>
    <n v="0"/>
    <n v="0"/>
    <x v="61"/>
  </r>
  <r>
    <n v="4172"/>
    <n v="4172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46"/>
  </r>
  <r>
    <n v="5"/>
    <n v="5"/>
    <n v="0"/>
    <n v="0"/>
    <n v="5"/>
    <n v="5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19"/>
  </r>
  <r>
    <n v="181"/>
    <n v="181"/>
    <n v="0"/>
    <n v="0"/>
    <n v="181"/>
    <n v="181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834"/>
    <n v="834"/>
    <n v="0"/>
    <n v="0"/>
    <n v="0"/>
    <n v="0"/>
    <n v="0"/>
    <n v="0"/>
    <n v="0"/>
    <n v="0"/>
    <n v="0"/>
    <n v="0"/>
    <x v="5"/>
  </r>
  <r>
    <n v="1429"/>
    <n v="1429"/>
    <n v="0"/>
    <n v="0"/>
    <n v="1429"/>
    <n v="1429"/>
    <n v="0"/>
    <n v="0"/>
    <n v="0"/>
    <n v="0"/>
    <n v="0"/>
    <n v="0"/>
    <x v="45"/>
  </r>
  <r>
    <n v="2745"/>
    <n v="0"/>
    <n v="2745"/>
    <n v="0"/>
    <n v="0"/>
    <n v="0"/>
    <n v="0"/>
    <n v="0"/>
    <n v="0"/>
    <n v="0"/>
    <n v="0"/>
    <n v="0"/>
    <x v="44"/>
  </r>
  <r>
    <n v="113"/>
    <n v="113"/>
    <n v="0"/>
    <n v="0"/>
    <n v="0"/>
    <n v="0"/>
    <n v="0"/>
    <n v="0"/>
    <n v="0"/>
    <n v="0"/>
    <n v="0"/>
    <n v="0"/>
    <x v="60"/>
  </r>
  <r>
    <n v="57"/>
    <n v="57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62"/>
  </r>
  <r>
    <n v="127"/>
    <n v="0"/>
    <n v="127"/>
    <n v="0"/>
    <n v="127"/>
    <n v="0"/>
    <n v="127"/>
    <n v="0"/>
    <n v="0"/>
    <n v="0"/>
    <n v="0"/>
    <n v="0"/>
    <x v="24"/>
  </r>
  <r>
    <n v="5384"/>
    <n v="0"/>
    <n v="5384"/>
    <n v="0"/>
    <n v="0"/>
    <n v="0"/>
    <n v="0"/>
    <n v="0"/>
    <n v="0"/>
    <n v="0"/>
    <n v="0"/>
    <n v="0"/>
    <x v="53"/>
  </r>
  <r>
    <n v="593"/>
    <n v="593"/>
    <n v="0"/>
    <n v="0"/>
    <n v="0"/>
    <n v="0"/>
    <n v="0"/>
    <n v="0"/>
    <n v="0"/>
    <n v="0"/>
    <n v="0"/>
    <n v="0"/>
    <x v="35"/>
  </r>
  <r>
    <n v="3293"/>
    <n v="3293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4"/>
  </r>
  <r>
    <n v="292"/>
    <n v="292"/>
    <n v="0"/>
    <n v="0"/>
    <n v="0"/>
    <n v="0"/>
    <n v="0"/>
    <n v="0"/>
    <n v="0"/>
    <n v="0"/>
    <n v="0"/>
    <n v="0"/>
    <x v="45"/>
  </r>
  <r>
    <n v="254"/>
    <n v="254"/>
    <n v="0"/>
    <n v="0"/>
    <n v="254"/>
    <n v="254"/>
    <n v="0"/>
    <n v="0"/>
    <n v="0"/>
    <n v="0"/>
    <n v="0"/>
    <n v="0"/>
    <x v="55"/>
  </r>
  <r>
    <n v="152"/>
    <n v="0"/>
    <n v="152"/>
    <n v="0"/>
    <n v="0"/>
    <n v="0"/>
    <n v="0"/>
    <n v="0"/>
    <n v="0"/>
    <n v="0"/>
    <n v="0"/>
    <n v="0"/>
    <x v="39"/>
  </r>
  <r>
    <n v="41730"/>
    <n v="41730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20"/>
  </r>
  <r>
    <n v="5678"/>
    <n v="5678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12"/>
  </r>
  <r>
    <n v="13348"/>
    <n v="0"/>
    <n v="13348"/>
    <n v="0"/>
    <n v="0"/>
    <n v="0"/>
    <n v="0"/>
    <n v="0"/>
    <n v="0"/>
    <n v="0"/>
    <n v="0"/>
    <n v="0"/>
    <x v="14"/>
  </r>
  <r>
    <n v="1044"/>
    <n v="1044"/>
    <n v="0"/>
    <n v="0"/>
    <n v="1044"/>
    <n v="1044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4"/>
  </r>
  <r>
    <n v="21087"/>
    <n v="21087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7"/>
  </r>
  <r>
    <n v="26"/>
    <n v="26"/>
    <n v="0"/>
    <n v="0"/>
    <n v="0"/>
    <n v="0"/>
    <n v="0"/>
    <n v="0"/>
    <n v="0"/>
    <n v="0"/>
    <n v="0"/>
    <n v="0"/>
    <x v="54"/>
  </r>
  <r>
    <n v="713"/>
    <n v="713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4"/>
  </r>
  <r>
    <n v="19384"/>
    <n v="0"/>
    <n v="19384"/>
    <n v="0"/>
    <n v="0"/>
    <n v="0"/>
    <n v="0"/>
    <n v="0"/>
    <n v="0"/>
    <n v="0"/>
    <n v="0"/>
    <n v="0"/>
    <x v="47"/>
  </r>
  <r>
    <n v="5090"/>
    <n v="5090"/>
    <n v="0"/>
    <n v="0"/>
    <n v="0"/>
    <n v="0"/>
    <n v="0"/>
    <n v="0"/>
    <n v="0"/>
    <n v="0"/>
    <n v="0"/>
    <n v="0"/>
    <x v="43"/>
  </r>
  <r>
    <n v="9"/>
    <n v="9"/>
    <n v="0"/>
    <n v="0"/>
    <n v="9"/>
    <n v="9"/>
    <n v="0"/>
    <n v="0"/>
    <n v="0"/>
    <n v="0"/>
    <n v="0"/>
    <n v="0"/>
    <x v="12"/>
  </r>
  <r>
    <n v="13934"/>
    <n v="13934"/>
    <n v="0"/>
    <n v="0"/>
    <n v="13934"/>
    <n v="13934"/>
    <n v="0"/>
    <n v="0"/>
    <n v="0"/>
    <n v="0"/>
    <n v="0"/>
    <n v="0"/>
    <x v="30"/>
  </r>
  <r>
    <n v="1381"/>
    <n v="1381"/>
    <n v="0"/>
    <n v="0"/>
    <n v="1381"/>
    <n v="1381"/>
    <n v="0"/>
    <n v="0"/>
    <n v="0"/>
    <n v="0"/>
    <n v="0"/>
    <n v="0"/>
    <x v="37"/>
  </r>
  <r>
    <n v="309"/>
    <n v="0"/>
    <n v="309"/>
    <n v="0"/>
    <n v="0"/>
    <n v="0"/>
    <n v="0"/>
    <n v="0"/>
    <n v="0"/>
    <n v="0"/>
    <n v="0"/>
    <n v="0"/>
    <x v="70"/>
  </r>
  <r>
    <n v="6507"/>
    <n v="6507"/>
    <n v="0"/>
    <n v="0"/>
    <n v="0"/>
    <n v="0"/>
    <n v="0"/>
    <n v="0"/>
    <n v="0"/>
    <n v="0"/>
    <n v="0"/>
    <n v="0"/>
    <x v="54"/>
  </r>
  <r>
    <n v="521"/>
    <n v="521"/>
    <n v="0"/>
    <n v="0"/>
    <n v="0"/>
    <n v="0"/>
    <n v="0"/>
    <n v="0"/>
    <n v="0"/>
    <n v="0"/>
    <n v="0"/>
    <n v="0"/>
    <x v="1"/>
  </r>
  <r>
    <n v="2187"/>
    <n v="0"/>
    <n v="2187"/>
    <n v="0"/>
    <n v="0"/>
    <n v="0"/>
    <n v="0"/>
    <n v="0"/>
    <n v="0"/>
    <n v="0"/>
    <n v="0"/>
    <n v="0"/>
    <x v="20"/>
  </r>
  <r>
    <n v="2818"/>
    <n v="2818"/>
    <n v="0"/>
    <n v="0"/>
    <n v="0"/>
    <n v="0"/>
    <n v="0"/>
    <n v="0"/>
    <n v="0"/>
    <n v="0"/>
    <n v="0"/>
    <n v="0"/>
    <x v="60"/>
  </r>
  <r>
    <n v="412"/>
    <n v="412"/>
    <n v="0"/>
    <n v="0"/>
    <n v="0"/>
    <n v="0"/>
    <n v="0"/>
    <n v="0"/>
    <n v="0"/>
    <n v="0"/>
    <n v="0"/>
    <n v="0"/>
    <x v="12"/>
  </r>
  <r>
    <n v="39"/>
    <n v="39"/>
    <n v="0"/>
    <n v="0"/>
    <n v="39"/>
    <n v="39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30"/>
  </r>
  <r>
    <n v="834"/>
    <n v="834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0"/>
  </r>
  <r>
    <n v="645"/>
    <n v="645"/>
    <n v="0"/>
    <n v="0"/>
    <n v="645"/>
    <n v="645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0"/>
  </r>
  <r>
    <n v="85"/>
    <n v="8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7"/>
  </r>
  <r>
    <n v="10"/>
    <n v="10"/>
    <n v="0"/>
    <n v="0"/>
    <n v="10"/>
    <n v="10"/>
    <n v="0"/>
    <n v="0"/>
    <n v="0"/>
    <n v="0"/>
    <n v="0"/>
    <n v="0"/>
    <x v="30"/>
  </r>
  <r>
    <n v="307"/>
    <n v="307"/>
    <n v="0"/>
    <n v="0"/>
    <n v="0"/>
    <n v="0"/>
    <n v="0"/>
    <n v="0"/>
    <n v="0"/>
    <n v="0"/>
    <n v="0"/>
    <n v="0"/>
    <x v="25"/>
  </r>
  <r>
    <n v="301"/>
    <n v="0"/>
    <n v="301"/>
    <n v="0"/>
    <n v="301"/>
    <n v="0"/>
    <n v="301"/>
    <n v="0"/>
    <n v="0"/>
    <n v="0"/>
    <n v="0"/>
    <n v="0"/>
    <x v="51"/>
  </r>
  <r>
    <n v="2353"/>
    <n v="235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4"/>
  </r>
  <r>
    <n v="208"/>
    <n v="208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0"/>
  </r>
  <r>
    <n v="215"/>
    <n v="215"/>
    <n v="0"/>
    <n v="0"/>
    <n v="0"/>
    <n v="0"/>
    <n v="0"/>
    <n v="0"/>
    <n v="0"/>
    <n v="0"/>
    <n v="0"/>
    <n v="0"/>
    <x v="39"/>
  </r>
  <r>
    <n v="1531"/>
    <n v="1531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13"/>
  </r>
  <r>
    <n v="276"/>
    <n v="276"/>
    <n v="0"/>
    <n v="0"/>
    <n v="0"/>
    <n v="0"/>
    <n v="0"/>
    <n v="0"/>
    <n v="0"/>
    <n v="0"/>
    <n v="0"/>
    <n v="0"/>
    <x v="13"/>
  </r>
  <r>
    <n v="1530"/>
    <n v="1530"/>
    <n v="0"/>
    <n v="0"/>
    <n v="1530"/>
    <n v="153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2"/>
  </r>
  <r>
    <n v="12194"/>
    <n v="12194"/>
    <n v="0"/>
    <n v="0"/>
    <n v="0"/>
    <n v="0"/>
    <n v="0"/>
    <n v="0"/>
    <n v="0"/>
    <n v="0"/>
    <n v="0"/>
    <n v="0"/>
    <x v="26"/>
  </r>
  <r>
    <n v="2136"/>
    <n v="2136"/>
    <n v="0"/>
    <n v="0"/>
    <n v="0"/>
    <n v="0"/>
    <n v="0"/>
    <n v="0"/>
    <n v="0"/>
    <n v="0"/>
    <n v="0"/>
    <n v="0"/>
    <x v="54"/>
  </r>
  <r>
    <n v="837"/>
    <n v="0"/>
    <n v="837"/>
    <n v="0"/>
    <n v="0"/>
    <n v="0"/>
    <n v="0"/>
    <n v="0"/>
    <n v="0"/>
    <n v="0"/>
    <n v="0"/>
    <n v="0"/>
    <x v="38"/>
  </r>
  <r>
    <n v="3287"/>
    <n v="3287"/>
    <n v="0"/>
    <n v="0"/>
    <n v="0"/>
    <n v="0"/>
    <n v="0"/>
    <n v="0"/>
    <n v="0"/>
    <n v="0"/>
    <n v="0"/>
    <n v="0"/>
    <x v="31"/>
  </r>
  <r>
    <n v="2360"/>
    <n v="0"/>
    <n v="2360"/>
    <n v="0"/>
    <n v="0"/>
    <n v="0"/>
    <n v="0"/>
    <n v="0"/>
    <n v="0"/>
    <n v="0"/>
    <n v="0"/>
    <n v="0"/>
    <x v="67"/>
  </r>
  <r>
    <n v="17"/>
    <n v="17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37"/>
  </r>
  <r>
    <n v="7016"/>
    <n v="7016"/>
    <n v="0"/>
    <n v="0"/>
    <n v="0"/>
    <n v="0"/>
    <n v="0"/>
    <n v="0"/>
    <n v="0"/>
    <n v="0"/>
    <n v="0"/>
    <n v="0"/>
    <x v="45"/>
  </r>
  <r>
    <n v="264"/>
    <n v="264"/>
    <n v="0"/>
    <n v="0"/>
    <n v="0"/>
    <n v="0"/>
    <n v="0"/>
    <n v="0"/>
    <n v="0"/>
    <n v="0"/>
    <n v="0"/>
    <n v="0"/>
    <x v="1"/>
  </r>
  <r>
    <n v="96"/>
    <n v="96"/>
    <n v="0"/>
    <n v="0"/>
    <n v="0"/>
    <n v="0"/>
    <n v="0"/>
    <n v="0"/>
    <n v="0"/>
    <n v="0"/>
    <n v="0"/>
    <n v="0"/>
    <x v="19"/>
  </r>
  <r>
    <n v="165"/>
    <n v="165"/>
    <n v="0"/>
    <n v="0"/>
    <n v="0"/>
    <n v="0"/>
    <n v="0"/>
    <n v="0"/>
    <n v="0"/>
    <n v="0"/>
    <n v="0"/>
    <n v="0"/>
    <x v="38"/>
  </r>
  <r>
    <n v="199"/>
    <n v="199"/>
    <n v="0"/>
    <n v="0"/>
    <n v="0"/>
    <n v="0"/>
    <n v="0"/>
    <n v="0"/>
    <n v="0"/>
    <n v="0"/>
    <n v="0"/>
    <n v="0"/>
    <x v="59"/>
  </r>
  <r>
    <n v="153"/>
    <n v="153"/>
    <n v="0"/>
    <n v="0"/>
    <n v="0"/>
    <n v="0"/>
    <n v="0"/>
    <n v="0"/>
    <n v="0"/>
    <n v="0"/>
    <n v="0"/>
    <n v="0"/>
    <x v="31"/>
  </r>
  <r>
    <n v="6947"/>
    <n v="6947"/>
    <n v="0"/>
    <n v="0"/>
    <n v="6947"/>
    <n v="6947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63"/>
  </r>
  <r>
    <n v="1"/>
    <n v="0"/>
    <n v="1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21"/>
  </r>
  <r>
    <n v="314"/>
    <n v="314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49"/>
  </r>
  <r>
    <n v="87"/>
    <n v="87"/>
    <n v="0"/>
    <n v="0"/>
    <n v="87"/>
    <n v="87"/>
    <n v="0"/>
    <n v="0"/>
    <n v="0"/>
    <n v="0"/>
    <n v="0"/>
    <n v="0"/>
    <x v="28"/>
  </r>
  <r>
    <n v="208"/>
    <n v="208"/>
    <n v="0"/>
    <n v="0"/>
    <n v="208"/>
    <n v="208"/>
    <n v="0"/>
    <n v="0"/>
    <n v="0"/>
    <n v="0"/>
    <n v="0"/>
    <n v="0"/>
    <x v="29"/>
  </r>
  <r>
    <n v="110"/>
    <n v="110"/>
    <n v="0"/>
    <n v="0"/>
    <n v="110"/>
    <n v="110"/>
    <n v="0"/>
    <n v="0"/>
    <n v="0"/>
    <n v="0"/>
    <n v="0"/>
    <n v="0"/>
    <x v="60"/>
  </r>
  <r>
    <n v="164"/>
    <n v="164"/>
    <n v="0"/>
    <n v="0"/>
    <n v="0"/>
    <n v="0"/>
    <n v="0"/>
    <n v="0"/>
    <n v="0"/>
    <n v="0"/>
    <n v="0"/>
    <n v="0"/>
    <x v="62"/>
  </r>
  <r>
    <n v="45"/>
    <n v="45"/>
    <n v="0"/>
    <n v="0"/>
    <n v="45"/>
    <n v="45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0"/>
  </r>
  <r>
    <n v="848"/>
    <n v="84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7"/>
  </r>
  <r>
    <n v="2550"/>
    <n v="2550"/>
    <n v="0"/>
    <n v="0"/>
    <n v="2550"/>
    <n v="255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0"/>
  </r>
  <r>
    <n v="1113"/>
    <n v="1113"/>
    <n v="0"/>
    <n v="0"/>
    <n v="1113"/>
    <n v="1113"/>
    <n v="0"/>
    <n v="0"/>
    <n v="0"/>
    <n v="0"/>
    <n v="0"/>
    <n v="0"/>
    <x v="53"/>
  </r>
  <r>
    <n v="3406"/>
    <n v="3406"/>
    <n v="0"/>
    <n v="0"/>
    <n v="0"/>
    <n v="0"/>
    <n v="0"/>
    <n v="0"/>
    <n v="0"/>
    <n v="0"/>
    <n v="0"/>
    <n v="0"/>
    <x v="34"/>
  </r>
  <r>
    <n v="24"/>
    <n v="24"/>
    <n v="0"/>
    <n v="0"/>
    <n v="24"/>
    <n v="24"/>
    <n v="0"/>
    <n v="0"/>
    <n v="0"/>
    <n v="0"/>
    <n v="0"/>
    <n v="0"/>
    <x v="71"/>
  </r>
  <r>
    <n v="211"/>
    <n v="211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24"/>
  </r>
  <r>
    <n v="15439"/>
    <n v="15439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63"/>
  </r>
  <r>
    <n v="1881"/>
    <n v="1881"/>
    <n v="0"/>
    <n v="0"/>
    <n v="0"/>
    <n v="0"/>
    <n v="0"/>
    <n v="0"/>
    <n v="0"/>
    <n v="0"/>
    <n v="0"/>
    <n v="0"/>
    <x v="6"/>
  </r>
  <r>
    <n v="78"/>
    <n v="78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22"/>
  </r>
  <r>
    <n v="532"/>
    <n v="532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11"/>
  </r>
  <r>
    <n v="90"/>
    <n v="90"/>
    <n v="0"/>
    <n v="0"/>
    <n v="90"/>
    <n v="90"/>
    <n v="0"/>
    <n v="0"/>
    <n v="0"/>
    <n v="0"/>
    <n v="0"/>
    <n v="0"/>
    <x v="17"/>
  </r>
  <r>
    <n v="1473"/>
    <n v="1473"/>
    <n v="0"/>
    <n v="0"/>
    <n v="1473"/>
    <n v="1473"/>
    <n v="0"/>
    <n v="0"/>
    <n v="0"/>
    <n v="0"/>
    <n v="0"/>
    <n v="0"/>
    <x v="9"/>
  </r>
  <r>
    <n v="1644"/>
    <n v="1644"/>
    <n v="0"/>
    <n v="0"/>
    <n v="0"/>
    <n v="0"/>
    <n v="0"/>
    <n v="0"/>
    <n v="0"/>
    <n v="0"/>
    <n v="0"/>
    <n v="0"/>
    <x v="2"/>
  </r>
  <r>
    <n v="4380"/>
    <n v="4380"/>
    <n v="0"/>
    <n v="0"/>
    <n v="0"/>
    <n v="0"/>
    <n v="0"/>
    <n v="0"/>
    <n v="0"/>
    <n v="0"/>
    <n v="0"/>
    <n v="0"/>
    <x v="49"/>
  </r>
  <r>
    <n v="1244"/>
    <n v="1244"/>
    <n v="0"/>
    <n v="0"/>
    <n v="0"/>
    <n v="0"/>
    <n v="0"/>
    <n v="0"/>
    <n v="0"/>
    <n v="0"/>
    <n v="0"/>
    <n v="0"/>
    <x v="11"/>
  </r>
  <r>
    <n v="33"/>
    <n v="33"/>
    <n v="0"/>
    <n v="0"/>
    <n v="33"/>
    <n v="33"/>
    <n v="0"/>
    <n v="0"/>
    <n v="0"/>
    <n v="0"/>
    <n v="0"/>
    <n v="0"/>
    <x v="31"/>
  </r>
  <r>
    <n v="9000"/>
    <n v="9000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53"/>
  </r>
  <r>
    <n v="51"/>
    <n v="51"/>
    <n v="0"/>
    <n v="0"/>
    <n v="51"/>
    <n v="51"/>
    <n v="0"/>
    <n v="0"/>
    <n v="0"/>
    <n v="0"/>
    <n v="0"/>
    <n v="0"/>
    <x v="27"/>
  </r>
  <r>
    <n v="403"/>
    <n v="403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3"/>
  </r>
  <r>
    <n v="951"/>
    <n v="951"/>
    <n v="0"/>
    <n v="0"/>
    <n v="951"/>
    <n v="951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9"/>
  </r>
  <r>
    <n v="408"/>
    <n v="408"/>
    <n v="0"/>
    <n v="0"/>
    <n v="408"/>
    <n v="408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"/>
  </r>
  <r>
    <n v="2341"/>
    <n v="2341"/>
    <n v="0"/>
    <n v="0"/>
    <n v="2341"/>
    <n v="2341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37"/>
  </r>
  <r>
    <n v="3055"/>
    <n v="3055"/>
    <n v="0"/>
    <n v="0"/>
    <n v="0"/>
    <n v="0"/>
    <n v="0"/>
    <n v="0"/>
    <n v="0"/>
    <n v="0"/>
    <n v="0"/>
    <n v="0"/>
    <x v="48"/>
  </r>
  <r>
    <n v="1857"/>
    <n v="0"/>
    <n v="1857"/>
    <n v="0"/>
    <n v="1857"/>
    <n v="0"/>
    <n v="1857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52"/>
  </r>
  <r>
    <n v="395"/>
    <n v="395"/>
    <n v="0"/>
    <n v="0"/>
    <n v="395"/>
    <n v="395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46"/>
  </r>
  <r>
    <n v="6835"/>
    <n v="6835"/>
    <n v="0"/>
    <n v="0"/>
    <n v="0"/>
    <n v="0"/>
    <n v="0"/>
    <n v="0"/>
    <n v="0"/>
    <n v="0"/>
    <n v="0"/>
    <n v="0"/>
    <x v="26"/>
  </r>
  <r>
    <n v="532"/>
    <n v="532"/>
    <n v="0"/>
    <n v="0"/>
    <n v="0"/>
    <n v="0"/>
    <n v="0"/>
    <n v="0"/>
    <n v="0"/>
    <n v="0"/>
    <n v="0"/>
    <n v="0"/>
    <x v="52"/>
  </r>
  <r>
    <n v="2404"/>
    <n v="0"/>
    <n v="2404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39"/>
  </r>
  <r>
    <n v="308828"/>
    <n v="0"/>
    <n v="0"/>
    <n v="308828"/>
    <n v="0"/>
    <n v="0"/>
    <n v="0"/>
    <n v="0"/>
    <n v="0"/>
    <n v="0"/>
    <n v="0"/>
    <n v="0"/>
    <x v="2"/>
  </r>
  <r>
    <n v="165"/>
    <n v="165"/>
    <n v="0"/>
    <n v="0"/>
    <n v="0"/>
    <n v="0"/>
    <n v="0"/>
    <n v="0"/>
    <n v="0"/>
    <n v="0"/>
    <n v="0"/>
    <n v="0"/>
    <x v="24"/>
  </r>
  <r>
    <n v="51"/>
    <n v="51"/>
    <n v="0"/>
    <n v="0"/>
    <n v="51"/>
    <n v="51"/>
    <n v="0"/>
    <n v="0"/>
    <n v="0"/>
    <n v="0"/>
    <n v="0"/>
    <n v="0"/>
    <x v="44"/>
  </r>
  <r>
    <n v="96"/>
    <n v="96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55"/>
  </r>
  <r>
    <n v="63"/>
    <n v="63"/>
    <n v="0"/>
    <n v="0"/>
    <n v="0"/>
    <n v="0"/>
    <n v="0"/>
    <n v="0"/>
    <n v="0"/>
    <n v="0"/>
    <n v="0"/>
    <n v="0"/>
    <x v="45"/>
  </r>
  <r>
    <n v="5389"/>
    <n v="5389"/>
    <n v="0"/>
    <n v="0"/>
    <n v="5389"/>
    <n v="5389"/>
    <n v="0"/>
    <n v="0"/>
    <n v="0"/>
    <n v="0"/>
    <n v="0"/>
    <n v="0"/>
    <x v="47"/>
  </r>
  <r>
    <n v="177"/>
    <n v="0"/>
    <n v="177"/>
    <n v="0"/>
    <n v="0"/>
    <n v="0"/>
    <n v="0"/>
    <n v="0"/>
    <n v="0"/>
    <n v="0"/>
    <n v="0"/>
    <n v="0"/>
    <x v="51"/>
  </r>
  <r>
    <n v="106"/>
    <n v="0"/>
    <n v="106"/>
    <n v="0"/>
    <n v="106"/>
    <n v="0"/>
    <n v="106"/>
    <n v="0"/>
    <n v="0"/>
    <n v="0"/>
    <n v="0"/>
    <n v="0"/>
    <x v="32"/>
  </r>
  <r>
    <n v="5493"/>
    <n v="5493"/>
    <n v="0"/>
    <n v="0"/>
    <n v="5493"/>
    <n v="5493"/>
    <n v="0"/>
    <n v="0"/>
    <n v="0"/>
    <n v="0"/>
    <n v="0"/>
    <n v="0"/>
    <x v="10"/>
  </r>
  <r>
    <n v="177"/>
    <n v="0"/>
    <n v="177"/>
    <n v="0"/>
    <n v="177"/>
    <n v="0"/>
    <n v="177"/>
    <n v="0"/>
    <n v="0"/>
    <n v="0"/>
    <n v="0"/>
    <n v="0"/>
    <x v="28"/>
  </r>
  <r>
    <n v="467"/>
    <n v="467"/>
    <n v="0"/>
    <n v="0"/>
    <n v="0"/>
    <n v="0"/>
    <n v="0"/>
    <n v="0"/>
    <n v="0"/>
    <n v="0"/>
    <n v="0"/>
    <n v="0"/>
    <x v="52"/>
  </r>
  <r>
    <n v="250"/>
    <n v="250"/>
    <n v="0"/>
    <n v="0"/>
    <n v="0"/>
    <n v="0"/>
    <n v="0"/>
    <n v="0"/>
    <n v="0"/>
    <n v="0"/>
    <n v="0"/>
    <n v="0"/>
    <x v="35"/>
  </r>
  <r>
    <n v="60"/>
    <n v="60"/>
    <n v="0"/>
    <n v="0"/>
    <n v="0"/>
    <n v="0"/>
    <n v="0"/>
    <n v="0"/>
    <n v="0"/>
    <n v="0"/>
    <n v="0"/>
    <n v="0"/>
    <x v="32"/>
  </r>
  <r>
    <n v="76"/>
    <n v="76"/>
    <n v="0"/>
    <n v="0"/>
    <n v="0"/>
    <n v="0"/>
    <n v="0"/>
    <n v="0"/>
    <n v="0"/>
    <n v="0"/>
    <n v="0"/>
    <n v="0"/>
    <x v="0"/>
  </r>
  <r>
    <n v="40340"/>
    <n v="40340"/>
    <n v="0"/>
    <n v="0"/>
    <n v="0"/>
    <n v="0"/>
    <n v="0"/>
    <n v="0"/>
    <n v="0"/>
    <n v="0"/>
    <n v="0"/>
    <n v="0"/>
    <x v="6"/>
  </r>
  <r>
    <n v="941"/>
    <n v="941"/>
    <n v="0"/>
    <n v="0"/>
    <n v="941"/>
    <n v="941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17"/>
  </r>
  <r>
    <n v="94"/>
    <n v="94"/>
    <n v="0"/>
    <n v="0"/>
    <n v="0"/>
    <n v="0"/>
    <n v="0"/>
    <n v="0"/>
    <n v="0"/>
    <n v="0"/>
    <n v="0"/>
    <n v="0"/>
    <x v="64"/>
  </r>
  <r>
    <n v="53"/>
    <n v="53"/>
    <n v="0"/>
    <n v="0"/>
    <n v="0"/>
    <n v="0"/>
    <n v="0"/>
    <n v="0"/>
    <n v="0"/>
    <n v="0"/>
    <n v="0"/>
    <n v="0"/>
    <x v="63"/>
  </r>
  <r>
    <n v="496"/>
    <n v="496"/>
    <n v="0"/>
    <n v="0"/>
    <n v="0"/>
    <n v="0"/>
    <n v="0"/>
    <n v="0"/>
    <n v="0"/>
    <n v="0"/>
    <n v="0"/>
    <n v="0"/>
    <x v="34"/>
  </r>
  <r>
    <n v="653"/>
    <n v="0"/>
    <n v="653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24"/>
  </r>
  <r>
    <n v="222"/>
    <n v="222"/>
    <n v="0"/>
    <n v="0"/>
    <n v="0"/>
    <n v="0"/>
    <n v="0"/>
    <n v="0"/>
    <n v="0"/>
    <n v="0"/>
    <n v="0"/>
    <n v="0"/>
    <x v="12"/>
  </r>
  <r>
    <n v="310"/>
    <n v="310"/>
    <n v="0"/>
    <n v="0"/>
    <n v="0"/>
    <n v="0"/>
    <n v="0"/>
    <n v="0"/>
    <n v="0"/>
    <n v="0"/>
    <n v="0"/>
    <n v="0"/>
    <x v="43"/>
  </r>
  <r>
    <n v="9468"/>
    <n v="9468"/>
    <n v="0"/>
    <n v="0"/>
    <n v="0"/>
    <n v="0"/>
    <n v="0"/>
    <n v="0"/>
    <n v="0"/>
    <n v="0"/>
    <n v="0"/>
    <n v="0"/>
    <x v="30"/>
  </r>
  <r>
    <n v="631"/>
    <n v="0"/>
    <n v="631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8"/>
  </r>
  <r>
    <n v="2775"/>
    <n v="0"/>
    <n v="2775"/>
    <n v="0"/>
    <n v="2775"/>
    <n v="0"/>
    <n v="2775"/>
    <n v="0"/>
    <n v="0"/>
    <n v="0"/>
    <n v="0"/>
    <n v="0"/>
    <x v="6"/>
  </r>
  <r>
    <n v="651"/>
    <n v="651"/>
    <n v="0"/>
    <n v="0"/>
    <n v="0"/>
    <n v="0"/>
    <n v="0"/>
    <n v="0"/>
    <n v="0"/>
    <n v="0"/>
    <n v="0"/>
    <n v="0"/>
    <x v="63"/>
  </r>
  <r>
    <n v="160"/>
    <n v="160"/>
    <n v="0"/>
    <n v="0"/>
    <n v="0"/>
    <n v="0"/>
    <n v="0"/>
    <n v="0"/>
    <n v="0"/>
    <n v="0"/>
    <n v="0"/>
    <n v="0"/>
    <x v="10"/>
  </r>
  <r>
    <n v="3112"/>
    <n v="3112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4"/>
  </r>
  <r>
    <n v="66"/>
    <n v="66"/>
    <n v="0"/>
    <n v="0"/>
    <n v="0"/>
    <n v="0"/>
    <n v="0"/>
    <n v="0"/>
    <n v="0"/>
    <n v="0"/>
    <n v="0"/>
    <n v="0"/>
    <x v="12"/>
  </r>
  <r>
    <n v="23"/>
    <n v="23"/>
    <n v="0"/>
    <n v="0"/>
    <n v="23"/>
    <n v="23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15"/>
  </r>
  <r>
    <n v="504"/>
    <n v="504"/>
    <n v="0"/>
    <n v="0"/>
    <n v="0"/>
    <n v="0"/>
    <n v="0"/>
    <n v="0"/>
    <n v="0"/>
    <n v="0"/>
    <n v="0"/>
    <n v="0"/>
    <x v="25"/>
  </r>
  <r>
    <n v="2467"/>
    <n v="0"/>
    <n v="2467"/>
    <n v="0"/>
    <n v="0"/>
    <n v="0"/>
    <n v="0"/>
    <n v="0"/>
    <n v="0"/>
    <n v="0"/>
    <n v="0"/>
    <n v="0"/>
    <x v="27"/>
  </r>
  <r>
    <n v="328"/>
    <n v="328"/>
    <n v="0"/>
    <n v="0"/>
    <n v="0"/>
    <n v="0"/>
    <n v="0"/>
    <n v="0"/>
    <n v="0"/>
    <n v="0"/>
    <n v="0"/>
    <n v="0"/>
    <x v="35"/>
  </r>
  <r>
    <n v="71"/>
    <n v="71"/>
    <n v="0"/>
    <n v="0"/>
    <n v="71"/>
    <n v="71"/>
    <n v="0"/>
    <n v="0"/>
    <n v="0"/>
    <n v="0"/>
    <n v="0"/>
    <n v="0"/>
    <x v="54"/>
  </r>
  <r>
    <n v="2989"/>
    <n v="2989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24"/>
  </r>
  <r>
    <n v="141"/>
    <n v="141"/>
    <n v="0"/>
    <n v="0"/>
    <n v="141"/>
    <n v="141"/>
    <n v="0"/>
    <n v="0"/>
    <n v="0"/>
    <n v="0"/>
    <n v="0"/>
    <n v="0"/>
    <x v="26"/>
  </r>
  <r>
    <n v="3999"/>
    <n v="3999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38"/>
  </r>
  <r>
    <n v="744"/>
    <n v="744"/>
    <n v="0"/>
    <n v="0"/>
    <n v="0"/>
    <n v="0"/>
    <n v="0"/>
    <n v="0"/>
    <n v="0"/>
    <n v="0"/>
    <n v="0"/>
    <n v="0"/>
    <x v="34"/>
  </r>
  <r>
    <n v="3294"/>
    <n v="3294"/>
    <n v="0"/>
    <n v="0"/>
    <n v="0"/>
    <n v="0"/>
    <n v="0"/>
    <n v="0"/>
    <n v="0"/>
    <n v="0"/>
    <n v="0"/>
    <n v="0"/>
    <x v="35"/>
  </r>
  <r>
    <n v="233"/>
    <n v="233"/>
    <n v="0"/>
    <n v="0"/>
    <n v="233"/>
    <n v="233"/>
    <n v="0"/>
    <n v="0"/>
    <n v="0"/>
    <n v="0"/>
    <n v="0"/>
    <n v="0"/>
    <x v="20"/>
  </r>
  <r>
    <n v="3642"/>
    <n v="3642"/>
    <n v="0"/>
    <n v="0"/>
    <n v="0"/>
    <n v="0"/>
    <n v="0"/>
    <n v="0"/>
    <n v="0"/>
    <n v="0"/>
    <n v="0"/>
    <n v="0"/>
    <x v="20"/>
  </r>
  <r>
    <n v="1531"/>
    <n v="0"/>
    <n v="1531"/>
    <n v="0"/>
    <n v="0"/>
    <n v="0"/>
    <n v="0"/>
    <n v="0"/>
    <n v="0"/>
    <n v="0"/>
    <n v="0"/>
    <n v="0"/>
    <x v="0"/>
  </r>
  <r>
    <n v="384"/>
    <n v="384"/>
    <n v="0"/>
    <n v="0"/>
    <n v="0"/>
    <n v="0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4"/>
  </r>
  <r>
    <n v="2179"/>
    <n v="2179"/>
    <n v="0"/>
    <n v="0"/>
    <n v="0"/>
    <n v="0"/>
    <n v="0"/>
    <n v="0"/>
    <n v="0"/>
    <n v="0"/>
    <n v="0"/>
    <n v="0"/>
    <x v="55"/>
  </r>
  <r>
    <n v="7123"/>
    <n v="7123"/>
    <n v="0"/>
    <n v="0"/>
    <n v="7123"/>
    <n v="7123"/>
    <n v="0"/>
    <n v="0"/>
    <n v="0"/>
    <n v="0"/>
    <n v="0"/>
    <n v="0"/>
    <x v="46"/>
  </r>
  <r>
    <n v="259"/>
    <n v="259"/>
    <n v="0"/>
    <n v="0"/>
    <n v="259"/>
    <n v="259"/>
    <n v="0"/>
    <n v="0"/>
    <n v="0"/>
    <n v="0"/>
    <n v="0"/>
    <n v="0"/>
    <x v="34"/>
  </r>
  <r>
    <n v="8707"/>
    <n v="8707"/>
    <n v="0"/>
    <n v="0"/>
    <n v="0"/>
    <n v="0"/>
    <n v="0"/>
    <n v="0"/>
    <n v="0"/>
    <n v="0"/>
    <n v="0"/>
    <n v="0"/>
    <x v="8"/>
  </r>
  <r>
    <n v="2807"/>
    <n v="2807"/>
    <n v="0"/>
    <n v="0"/>
    <n v="0"/>
    <n v="0"/>
    <n v="0"/>
    <n v="0"/>
    <n v="0"/>
    <n v="0"/>
    <n v="0"/>
    <n v="0"/>
    <x v="16"/>
  </r>
  <r>
    <n v="4991"/>
    <n v="499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64"/>
  </r>
  <r>
    <n v="41"/>
    <n v="41"/>
    <n v="0"/>
    <n v="0"/>
    <n v="41"/>
    <n v="41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8"/>
  </r>
  <r>
    <n v="60"/>
    <n v="60"/>
    <n v="0"/>
    <n v="0"/>
    <n v="0"/>
    <n v="0"/>
    <n v="0"/>
    <n v="0"/>
    <n v="0"/>
    <n v="0"/>
    <n v="0"/>
    <n v="0"/>
    <x v="55"/>
  </r>
  <r>
    <n v="1467"/>
    <n v="1467"/>
    <n v="0"/>
    <n v="0"/>
    <n v="1467"/>
    <n v="1467"/>
    <n v="0"/>
    <n v="0"/>
    <n v="0"/>
    <n v="0"/>
    <n v="0"/>
    <n v="0"/>
    <x v="29"/>
  </r>
  <r>
    <n v="349"/>
    <n v="349"/>
    <n v="0"/>
    <n v="0"/>
    <n v="0"/>
    <n v="0"/>
    <n v="0"/>
    <n v="0"/>
    <n v="0"/>
    <n v="0"/>
    <n v="0"/>
    <n v="0"/>
    <x v="17"/>
  </r>
  <r>
    <n v="8473"/>
    <n v="8473"/>
    <n v="0"/>
    <n v="0"/>
    <n v="8473"/>
    <n v="8473"/>
    <n v="0"/>
    <n v="0"/>
    <n v="0"/>
    <n v="0"/>
    <n v="0"/>
    <n v="0"/>
    <x v="42"/>
  </r>
  <r>
    <n v="438"/>
    <n v="438"/>
    <n v="0"/>
    <n v="0"/>
    <n v="0"/>
    <n v="0"/>
    <n v="0"/>
    <n v="0"/>
    <n v="0"/>
    <n v="0"/>
    <n v="0"/>
    <n v="0"/>
    <x v="45"/>
  </r>
  <r>
    <n v="108"/>
    <n v="108"/>
    <n v="0"/>
    <n v="0"/>
    <n v="108"/>
    <n v="108"/>
    <n v="0"/>
    <n v="0"/>
    <n v="0"/>
    <n v="0"/>
    <n v="0"/>
    <n v="0"/>
    <x v="13"/>
  </r>
  <r>
    <n v="283"/>
    <n v="283"/>
    <n v="0"/>
    <n v="0"/>
    <n v="0"/>
    <n v="0"/>
    <n v="0"/>
    <n v="0"/>
    <n v="0"/>
    <n v="0"/>
    <n v="0"/>
    <n v="0"/>
    <x v="12"/>
  </r>
  <r>
    <n v="1439"/>
    <n v="1439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9"/>
  </r>
  <r>
    <n v="241"/>
    <n v="24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6"/>
  </r>
  <r>
    <n v="2371"/>
    <n v="2371"/>
    <n v="0"/>
    <n v="0"/>
    <n v="0"/>
    <n v="0"/>
    <n v="0"/>
    <n v="0"/>
    <n v="0"/>
    <n v="0"/>
    <n v="0"/>
    <n v="0"/>
    <x v="14"/>
  </r>
  <r>
    <n v="4319"/>
    <n v="0"/>
    <n v="4319"/>
    <n v="0"/>
    <n v="0"/>
    <n v="0"/>
    <n v="0"/>
    <n v="0"/>
    <n v="0"/>
    <n v="0"/>
    <n v="0"/>
    <n v="0"/>
    <x v="63"/>
  </r>
  <r>
    <n v="19"/>
    <n v="19"/>
    <n v="0"/>
    <n v="0"/>
    <n v="19"/>
    <n v="19"/>
    <n v="0"/>
    <n v="0"/>
    <n v="0"/>
    <n v="0"/>
    <n v="0"/>
    <n v="0"/>
    <x v="12"/>
  </r>
  <r>
    <n v="1143"/>
    <n v="114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0"/>
    <n v="0"/>
    <n v="0"/>
    <n v="0"/>
    <x v="63"/>
  </r>
  <r>
    <n v="279"/>
    <n v="279"/>
    <n v="0"/>
    <n v="0"/>
    <n v="0"/>
    <n v="0"/>
    <n v="0"/>
    <n v="0"/>
    <n v="0"/>
    <n v="0"/>
    <n v="0"/>
    <n v="0"/>
    <x v="63"/>
  </r>
  <r>
    <n v="3254"/>
    <n v="3254"/>
    <n v="0"/>
    <n v="0"/>
    <n v="3254"/>
    <n v="3254"/>
    <n v="0"/>
    <n v="0"/>
    <n v="0"/>
    <n v="0"/>
    <n v="0"/>
    <n v="0"/>
    <x v="8"/>
  </r>
  <r>
    <n v="4030"/>
    <n v="0"/>
    <n v="403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56"/>
  </r>
  <r>
    <n v="129"/>
    <n v="129"/>
    <n v="0"/>
    <n v="0"/>
    <n v="0"/>
    <n v="0"/>
    <n v="0"/>
    <n v="0"/>
    <n v="0"/>
    <n v="0"/>
    <n v="0"/>
    <n v="0"/>
    <x v="34"/>
  </r>
  <r>
    <n v="614"/>
    <n v="614"/>
    <n v="0"/>
    <n v="0"/>
    <n v="614"/>
    <n v="614"/>
    <n v="0"/>
    <n v="0"/>
    <n v="0"/>
    <n v="0"/>
    <n v="0"/>
    <n v="0"/>
    <x v="30"/>
  </r>
  <r>
    <n v="3493"/>
    <n v="0"/>
    <n v="3493"/>
    <n v="0"/>
    <n v="0"/>
    <n v="0"/>
    <n v="0"/>
    <n v="0"/>
    <n v="0"/>
    <n v="0"/>
    <n v="0"/>
    <n v="0"/>
    <x v="43"/>
  </r>
  <r>
    <n v="3398"/>
    <n v="0"/>
    <n v="3398"/>
    <n v="0"/>
    <n v="3398"/>
    <n v="0"/>
    <n v="3398"/>
    <n v="0"/>
    <n v="0"/>
    <n v="0"/>
    <n v="0"/>
    <n v="0"/>
    <x v="1"/>
  </r>
  <r>
    <n v="254"/>
    <n v="254"/>
    <n v="0"/>
    <n v="0"/>
    <n v="0"/>
    <n v="0"/>
    <n v="0"/>
    <n v="0"/>
    <n v="0"/>
    <n v="0"/>
    <n v="0"/>
    <n v="0"/>
    <x v="63"/>
  </r>
  <r>
    <n v="3841"/>
    <n v="3841"/>
    <n v="0"/>
    <n v="0"/>
    <n v="3841"/>
    <n v="3841"/>
    <n v="0"/>
    <n v="0"/>
    <n v="0"/>
    <n v="0"/>
    <n v="0"/>
    <n v="0"/>
    <x v="48"/>
  </r>
  <r>
    <n v="308"/>
    <n v="308"/>
    <n v="0"/>
    <n v="0"/>
    <n v="0"/>
    <n v="0"/>
    <n v="0"/>
    <n v="0"/>
    <n v="0"/>
    <n v="0"/>
    <n v="0"/>
    <n v="0"/>
    <x v="12"/>
  </r>
  <r>
    <n v="78"/>
    <n v="78"/>
    <n v="0"/>
    <n v="0"/>
    <n v="78"/>
    <n v="78"/>
    <n v="0"/>
    <n v="0"/>
    <n v="0"/>
    <n v="0"/>
    <n v="0"/>
    <n v="0"/>
    <x v="61"/>
  </r>
  <r>
    <n v="9"/>
    <n v="9"/>
    <n v="0"/>
    <n v="0"/>
    <n v="9"/>
    <n v="9"/>
    <n v="0"/>
    <n v="0"/>
    <n v="0"/>
    <n v="0"/>
    <n v="0"/>
    <n v="0"/>
    <x v="6"/>
  </r>
  <r>
    <n v="13056"/>
    <n v="0"/>
    <n v="0"/>
    <n v="13056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"/>
  </r>
  <r>
    <n v="6663"/>
    <n v="0"/>
    <n v="0"/>
    <n v="6663"/>
    <n v="0"/>
    <n v="0"/>
    <n v="0"/>
    <n v="0"/>
    <n v="0"/>
    <n v="0"/>
    <n v="0"/>
    <n v="0"/>
    <x v="74"/>
  </r>
  <r>
    <n v="2062"/>
    <n v="2062"/>
    <n v="0"/>
    <n v="0"/>
    <n v="0"/>
    <n v="0"/>
    <n v="0"/>
    <n v="0"/>
    <n v="0"/>
    <n v="0"/>
    <n v="0"/>
    <n v="0"/>
    <x v="28"/>
  </r>
  <r>
    <n v="183"/>
    <n v="183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55"/>
  </r>
  <r>
    <n v="18"/>
    <n v="18"/>
    <n v="0"/>
    <n v="0"/>
    <n v="18"/>
    <n v="18"/>
    <n v="0"/>
    <n v="0"/>
    <n v="0"/>
    <n v="0"/>
    <n v="0"/>
    <n v="0"/>
    <x v="33"/>
  </r>
  <r>
    <n v="21498"/>
    <n v="0"/>
    <n v="21498"/>
    <n v="0"/>
    <n v="0"/>
    <n v="0"/>
    <n v="0"/>
    <n v="0"/>
    <n v="0"/>
    <n v="0"/>
    <n v="0"/>
    <n v="0"/>
    <x v="9"/>
  </r>
  <r>
    <n v="16391"/>
    <n v="16391"/>
    <n v="0"/>
    <n v="0"/>
    <n v="16391"/>
    <n v="16391"/>
    <n v="0"/>
    <n v="0"/>
    <n v="0"/>
    <n v="0"/>
    <n v="0"/>
    <n v="0"/>
    <x v="1"/>
  </r>
  <r>
    <n v="42"/>
    <n v="42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9"/>
  </r>
  <r>
    <n v="34"/>
    <n v="34"/>
    <n v="0"/>
    <n v="0"/>
    <n v="34"/>
    <n v="34"/>
    <n v="0"/>
    <n v="0"/>
    <n v="0"/>
    <n v="0"/>
    <n v="0"/>
    <n v="0"/>
    <x v="25"/>
  </r>
  <r>
    <n v="369"/>
    <n v="369"/>
    <n v="0"/>
    <n v="0"/>
    <n v="0"/>
    <n v="0"/>
    <n v="0"/>
    <n v="0"/>
    <n v="0"/>
    <n v="0"/>
    <n v="0"/>
    <n v="0"/>
    <x v="26"/>
  </r>
  <r>
    <n v="1123"/>
    <n v="1123"/>
    <n v="0"/>
    <n v="0"/>
    <n v="0"/>
    <n v="0"/>
    <n v="0"/>
    <n v="0"/>
    <n v="0"/>
    <n v="0"/>
    <n v="0"/>
    <n v="0"/>
    <x v="60"/>
  </r>
  <r>
    <n v="152"/>
    <n v="152"/>
    <n v="0"/>
    <n v="0"/>
    <n v="0"/>
    <n v="0"/>
    <n v="0"/>
    <n v="0"/>
    <n v="0"/>
    <n v="0"/>
    <n v="0"/>
    <n v="0"/>
    <x v="21"/>
  </r>
  <r>
    <n v="1111"/>
    <n v="0"/>
    <n v="1111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11"/>
  </r>
  <r>
    <n v="1821"/>
    <n v="1821"/>
    <n v="0"/>
    <n v="0"/>
    <n v="0"/>
    <n v="0"/>
    <n v="0"/>
    <n v="0"/>
    <n v="0"/>
    <n v="0"/>
    <n v="0"/>
    <n v="0"/>
    <x v="38"/>
  </r>
  <r>
    <n v="4494"/>
    <n v="4494"/>
    <n v="0"/>
    <n v="0"/>
    <n v="4494"/>
    <n v="4494"/>
    <n v="0"/>
    <n v="0"/>
    <n v="0"/>
    <n v="0"/>
    <n v="0"/>
    <n v="0"/>
    <x v="61"/>
  </r>
  <r>
    <n v="26"/>
    <n v="0"/>
    <n v="26"/>
    <n v="0"/>
    <n v="0"/>
    <n v="0"/>
    <n v="0"/>
    <n v="0"/>
    <n v="0"/>
    <n v="0"/>
    <n v="0"/>
    <n v="0"/>
    <x v="73"/>
  </r>
  <r>
    <n v="1097"/>
    <n v="1097"/>
    <n v="0"/>
    <n v="0"/>
    <n v="0"/>
    <n v="0"/>
    <n v="0"/>
    <n v="0"/>
    <n v="0"/>
    <n v="0"/>
    <n v="0"/>
    <n v="0"/>
    <x v="26"/>
  </r>
  <r>
    <n v="8"/>
    <n v="8"/>
    <n v="0"/>
    <n v="0"/>
    <n v="8"/>
    <n v="8"/>
    <n v="0"/>
    <n v="0"/>
    <n v="0"/>
    <n v="0"/>
    <n v="0"/>
    <n v="0"/>
    <x v="3"/>
  </r>
  <r>
    <n v="1004"/>
    <n v="1004"/>
    <n v="0"/>
    <n v="0"/>
    <n v="1004"/>
    <n v="1004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35"/>
  </r>
  <r>
    <n v="207"/>
    <n v="207"/>
    <n v="0"/>
    <n v="0"/>
    <n v="0"/>
    <n v="0"/>
    <n v="0"/>
    <n v="0"/>
    <n v="0"/>
    <n v="0"/>
    <n v="0"/>
    <n v="0"/>
    <x v="18"/>
  </r>
  <r>
    <n v="9534"/>
    <n v="0"/>
    <n v="9534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24"/>
  </r>
  <r>
    <n v="790"/>
    <n v="790"/>
    <n v="0"/>
    <n v="0"/>
    <n v="0"/>
    <n v="0"/>
    <n v="0"/>
    <n v="0"/>
    <n v="0"/>
    <n v="0"/>
    <n v="0"/>
    <n v="0"/>
    <x v="30"/>
  </r>
  <r>
    <n v="195"/>
    <n v="195"/>
    <n v="0"/>
    <n v="0"/>
    <n v="0"/>
    <n v="0"/>
    <n v="0"/>
    <n v="0"/>
    <n v="0"/>
    <n v="0"/>
    <n v="0"/>
    <n v="0"/>
    <x v="12"/>
  </r>
  <r>
    <n v="608"/>
    <n v="608"/>
    <n v="0"/>
    <n v="0"/>
    <n v="0"/>
    <n v="0"/>
    <n v="0"/>
    <n v="0"/>
    <n v="0"/>
    <n v="0"/>
    <n v="0"/>
    <n v="0"/>
    <x v="45"/>
  </r>
  <r>
    <n v="96"/>
    <n v="96"/>
    <n v="0"/>
    <n v="0"/>
    <n v="0"/>
    <n v="0"/>
    <n v="0"/>
    <n v="0"/>
    <n v="0"/>
    <n v="0"/>
    <n v="0"/>
    <n v="0"/>
    <x v="46"/>
  </r>
  <r>
    <n v="681"/>
    <n v="681"/>
    <n v="0"/>
    <n v="0"/>
    <n v="0"/>
    <n v="0"/>
    <n v="0"/>
    <n v="0"/>
    <n v="0"/>
    <n v="0"/>
    <n v="0"/>
    <n v="0"/>
    <x v="61"/>
  </r>
  <r>
    <n v="8925"/>
    <n v="0"/>
    <n v="8925"/>
    <n v="0"/>
    <n v="0"/>
    <n v="0"/>
    <n v="0"/>
    <n v="0"/>
    <n v="0"/>
    <n v="0"/>
    <n v="0"/>
    <n v="0"/>
    <x v="21"/>
  </r>
  <r>
    <n v="194"/>
    <n v="194"/>
    <n v="0"/>
    <n v="0"/>
    <n v="0"/>
    <n v="0"/>
    <n v="0"/>
    <n v="0"/>
    <n v="0"/>
    <n v="0"/>
    <n v="0"/>
    <n v="0"/>
    <x v="39"/>
  </r>
  <r>
    <n v="336"/>
    <n v="336"/>
    <n v="0"/>
    <n v="0"/>
    <n v="0"/>
    <n v="0"/>
    <n v="0"/>
    <n v="0"/>
    <n v="0"/>
    <n v="0"/>
    <n v="0"/>
    <n v="0"/>
    <x v="43"/>
  </r>
  <r>
    <n v="69"/>
    <n v="69"/>
    <n v="0"/>
    <n v="0"/>
    <n v="69"/>
    <n v="69"/>
    <n v="0"/>
    <n v="0"/>
    <n v="0"/>
    <n v="0"/>
    <n v="0"/>
    <n v="0"/>
    <x v="5"/>
  </r>
  <r>
    <n v="78"/>
    <n v="78"/>
    <n v="0"/>
    <n v="0"/>
    <n v="78"/>
    <n v="78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26547"/>
    <n v="26547"/>
    <n v="0"/>
    <n v="0"/>
    <n v="0"/>
    <n v="0"/>
    <n v="0"/>
    <n v="0"/>
    <n v="0"/>
    <n v="0"/>
    <n v="0"/>
    <n v="0"/>
    <x v="2"/>
  </r>
  <r>
    <n v="188"/>
    <n v="188"/>
    <n v="0"/>
    <n v="0"/>
    <n v="188"/>
    <n v="188"/>
    <n v="0"/>
    <n v="0"/>
    <n v="0"/>
    <n v="0"/>
    <n v="0"/>
    <n v="0"/>
    <x v="5"/>
  </r>
  <r>
    <n v="527"/>
    <n v="527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24"/>
  </r>
  <r>
    <n v="22057"/>
    <n v="0"/>
    <n v="22057"/>
    <n v="0"/>
    <n v="0"/>
    <n v="0"/>
    <n v="0"/>
    <n v="0"/>
    <n v="0"/>
    <n v="0"/>
    <n v="0"/>
    <n v="0"/>
    <x v="21"/>
  </r>
  <r>
    <n v="29764"/>
    <n v="29764"/>
    <n v="0"/>
    <n v="0"/>
    <n v="29764"/>
    <n v="29764"/>
    <n v="0"/>
    <n v="0"/>
    <n v="0"/>
    <n v="0"/>
    <n v="0"/>
    <n v="0"/>
    <x v="35"/>
  </r>
  <r>
    <n v="538"/>
    <n v="538"/>
    <n v="0"/>
    <n v="0"/>
    <n v="538"/>
    <n v="538"/>
    <n v="0"/>
    <n v="0"/>
    <n v="0"/>
    <n v="0"/>
    <n v="0"/>
    <n v="0"/>
    <x v="37"/>
  </r>
  <r>
    <n v="289"/>
    <n v="289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48"/>
  </r>
  <r>
    <n v="14902"/>
    <n v="14902"/>
    <n v="0"/>
    <n v="0"/>
    <n v="0"/>
    <n v="0"/>
    <n v="0"/>
    <n v="0"/>
    <n v="0"/>
    <n v="0"/>
    <n v="0"/>
    <n v="0"/>
    <x v="16"/>
  </r>
  <r>
    <n v="616"/>
    <n v="616"/>
    <n v="0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39"/>
  </r>
  <r>
    <n v="1841"/>
    <n v="0"/>
    <n v="1841"/>
    <n v="0"/>
    <n v="0"/>
    <n v="0"/>
    <n v="0"/>
    <n v="0"/>
    <n v="0"/>
    <n v="0"/>
    <n v="0"/>
    <n v="0"/>
    <x v="17"/>
  </r>
  <r>
    <n v="3520"/>
    <n v="3520"/>
    <n v="0"/>
    <n v="0"/>
    <n v="0"/>
    <n v="0"/>
    <n v="0"/>
    <n v="0"/>
    <n v="0"/>
    <n v="0"/>
    <n v="0"/>
    <n v="0"/>
    <x v="6"/>
  </r>
  <r>
    <n v="229"/>
    <n v="229"/>
    <n v="0"/>
    <n v="0"/>
    <n v="0"/>
    <n v="0"/>
    <n v="0"/>
    <n v="0"/>
    <n v="0"/>
    <n v="0"/>
    <n v="0"/>
    <n v="0"/>
    <x v="31"/>
  </r>
  <r>
    <n v="93"/>
    <n v="93"/>
    <n v="0"/>
    <n v="0"/>
    <n v="0"/>
    <n v="0"/>
    <n v="0"/>
    <n v="0"/>
    <n v="0"/>
    <n v="0"/>
    <n v="0"/>
    <n v="0"/>
    <x v="43"/>
  </r>
  <r>
    <n v="4501"/>
    <n v="4501"/>
    <n v="0"/>
    <n v="0"/>
    <n v="0"/>
    <n v="0"/>
    <n v="0"/>
    <n v="0"/>
    <n v="0"/>
    <n v="0"/>
    <n v="0"/>
    <n v="0"/>
    <x v="45"/>
  </r>
  <r>
    <n v="1211"/>
    <n v="1211"/>
    <n v="0"/>
    <n v="0"/>
    <n v="1211"/>
    <n v="1211"/>
    <n v="0"/>
    <n v="0"/>
    <n v="0"/>
    <n v="0"/>
    <n v="0"/>
    <n v="0"/>
    <x v="21"/>
  </r>
  <r>
    <n v="15036"/>
    <n v="15036"/>
    <n v="0"/>
    <n v="0"/>
    <n v="15036"/>
    <n v="15036"/>
    <n v="0"/>
    <n v="0"/>
    <n v="0"/>
    <n v="0"/>
    <n v="0"/>
    <n v="0"/>
    <x v="11"/>
  </r>
  <r>
    <n v="12"/>
    <n v="12"/>
    <n v="0"/>
    <n v="0"/>
    <n v="12"/>
    <n v="12"/>
    <n v="0"/>
    <n v="0"/>
    <n v="0"/>
    <n v="0"/>
    <n v="0"/>
    <n v="0"/>
    <x v="0"/>
  </r>
  <r>
    <n v="1367"/>
    <n v="0"/>
    <n v="1367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2"/>
  </r>
  <r>
    <n v="249"/>
    <n v="249"/>
    <n v="0"/>
    <n v="0"/>
    <n v="249"/>
    <n v="249"/>
    <n v="0"/>
    <n v="0"/>
    <n v="0"/>
    <n v="0"/>
    <n v="0"/>
    <n v="0"/>
    <x v="38"/>
  </r>
  <r>
    <n v="1848"/>
    <n v="1848"/>
    <n v="0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12"/>
  </r>
  <r>
    <n v="115"/>
    <n v="115"/>
    <n v="0"/>
    <n v="0"/>
    <n v="115"/>
    <n v="115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64"/>
  </r>
  <r>
    <n v="10739"/>
    <n v="0"/>
    <n v="10739"/>
    <n v="0"/>
    <n v="0"/>
    <n v="0"/>
    <n v="0"/>
    <n v="0"/>
    <n v="0"/>
    <n v="0"/>
    <n v="0"/>
    <n v="0"/>
    <x v="9"/>
  </r>
  <r>
    <n v="136"/>
    <n v="13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8"/>
  </r>
  <r>
    <n v="3184"/>
    <n v="3184"/>
    <n v="0"/>
    <n v="0"/>
    <n v="0"/>
    <n v="0"/>
    <n v="0"/>
    <n v="0"/>
    <n v="0"/>
    <n v="0"/>
    <n v="0"/>
    <n v="0"/>
    <x v="3"/>
  </r>
  <r>
    <n v="3379"/>
    <n v="3379"/>
    <n v="0"/>
    <n v="0"/>
    <n v="3379"/>
    <n v="3379"/>
    <n v="0"/>
    <n v="0"/>
    <n v="0"/>
    <n v="0"/>
    <n v="0"/>
    <n v="0"/>
    <x v="25"/>
  </r>
  <r>
    <n v="529"/>
    <n v="529"/>
    <n v="0"/>
    <n v="0"/>
    <n v="0"/>
    <n v="0"/>
    <n v="0"/>
    <n v="0"/>
    <n v="0"/>
    <n v="0"/>
    <n v="0"/>
    <n v="0"/>
    <x v="32"/>
  </r>
  <r>
    <n v="429"/>
    <n v="429"/>
    <n v="0"/>
    <n v="0"/>
    <n v="0"/>
    <n v="0"/>
    <n v="0"/>
    <n v="0"/>
    <n v="0"/>
    <n v="0"/>
    <n v="0"/>
    <n v="0"/>
    <x v="38"/>
  </r>
  <r>
    <n v="282"/>
    <n v="282"/>
    <n v="0"/>
    <n v="0"/>
    <n v="0"/>
    <n v="0"/>
    <n v="0"/>
    <n v="0"/>
    <n v="0"/>
    <n v="0"/>
    <n v="0"/>
    <n v="0"/>
    <x v="1"/>
  </r>
  <r>
    <n v="565"/>
    <n v="0"/>
    <n v="565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42"/>
  </r>
  <r>
    <n v="299"/>
    <n v="299"/>
    <n v="0"/>
    <n v="0"/>
    <n v="299"/>
    <n v="299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10"/>
  </r>
  <r>
    <n v="251"/>
    <n v="251"/>
    <n v="0"/>
    <n v="0"/>
    <n v="251"/>
    <n v="251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9"/>
  </r>
  <r>
    <n v="7"/>
    <n v="0"/>
    <n v="7"/>
    <n v="0"/>
    <n v="7"/>
    <n v="0"/>
    <n v="7"/>
    <n v="0"/>
    <n v="0"/>
    <n v="0"/>
    <n v="0"/>
    <n v="0"/>
    <x v="58"/>
  </r>
  <r>
    <n v="946"/>
    <n v="0"/>
    <n v="946"/>
    <n v="0"/>
    <n v="0"/>
    <n v="0"/>
    <n v="0"/>
    <n v="0"/>
    <n v="0"/>
    <n v="0"/>
    <n v="0"/>
    <n v="0"/>
    <x v="12"/>
  </r>
  <r>
    <n v="453"/>
    <n v="0"/>
    <n v="453"/>
    <n v="0"/>
    <n v="0"/>
    <n v="0"/>
    <n v="0"/>
    <n v="0"/>
    <n v="0"/>
    <n v="0"/>
    <n v="0"/>
    <n v="0"/>
    <x v="68"/>
  </r>
  <r>
    <n v="3471"/>
    <n v="3471"/>
    <n v="0"/>
    <n v="0"/>
    <n v="0"/>
    <n v="0"/>
    <n v="0"/>
    <n v="0"/>
    <n v="0"/>
    <n v="0"/>
    <n v="0"/>
    <n v="0"/>
    <x v="16"/>
  </r>
  <r>
    <n v="5316"/>
    <n v="5316"/>
    <n v="0"/>
    <n v="0"/>
    <n v="5316"/>
    <n v="5316"/>
    <n v="0"/>
    <n v="0"/>
    <n v="0"/>
    <n v="0"/>
    <n v="0"/>
    <n v="0"/>
    <x v="55"/>
  </r>
  <r>
    <n v="1968"/>
    <n v="1968"/>
    <n v="0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72"/>
  </r>
  <r>
    <n v="98"/>
    <n v="98"/>
    <n v="0"/>
    <n v="0"/>
    <n v="0"/>
    <n v="0"/>
    <n v="0"/>
    <n v="0"/>
    <n v="0"/>
    <n v="0"/>
    <n v="0"/>
    <n v="0"/>
    <x v="18"/>
  </r>
  <r>
    <n v="284"/>
    <n v="284"/>
    <n v="0"/>
    <n v="0"/>
    <n v="284"/>
    <n v="284"/>
    <n v="0"/>
    <n v="0"/>
    <n v="0"/>
    <n v="0"/>
    <n v="0"/>
    <n v="0"/>
    <x v="17"/>
  </r>
  <r>
    <n v="209"/>
    <n v="209"/>
    <n v="0"/>
    <n v="0"/>
    <n v="0"/>
    <n v="0"/>
    <n v="0"/>
    <n v="0"/>
    <n v="0"/>
    <n v="0"/>
    <n v="0"/>
    <n v="0"/>
    <x v="50"/>
  </r>
  <r>
    <n v="146"/>
    <n v="146"/>
    <n v="0"/>
    <n v="0"/>
    <n v="146"/>
    <n v="146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1"/>
  </r>
  <r>
    <n v="43"/>
    <n v="0"/>
    <n v="43"/>
    <n v="0"/>
    <n v="43"/>
    <n v="0"/>
    <n v="43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3"/>
  </r>
  <r>
    <n v="559"/>
    <n v="55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8"/>
  </r>
  <r>
    <n v="3524"/>
    <n v="3524"/>
    <n v="0"/>
    <n v="0"/>
    <n v="3524"/>
    <n v="3524"/>
    <n v="0"/>
    <n v="0"/>
    <n v="0"/>
    <n v="0"/>
    <n v="0"/>
    <n v="0"/>
    <x v="50"/>
  </r>
  <r>
    <n v="4080"/>
    <n v="4080"/>
    <n v="0"/>
    <n v="0"/>
    <n v="0"/>
    <n v="0"/>
    <n v="0"/>
    <n v="0"/>
    <n v="0"/>
    <n v="0"/>
    <n v="0"/>
    <n v="0"/>
    <x v="52"/>
  </r>
  <r>
    <n v="21"/>
    <n v="21"/>
    <n v="0"/>
    <n v="0"/>
    <n v="21"/>
    <n v="21"/>
    <n v="0"/>
    <n v="0"/>
    <n v="0"/>
    <n v="0"/>
    <n v="0"/>
    <n v="0"/>
    <x v="46"/>
  </r>
  <r>
    <n v="447"/>
    <n v="447"/>
    <n v="0"/>
    <n v="0"/>
    <n v="447"/>
    <n v="447"/>
    <n v="0"/>
    <n v="0"/>
    <n v="0"/>
    <n v="0"/>
    <n v="0"/>
    <n v="0"/>
    <x v="63"/>
  </r>
  <r>
    <n v="1961"/>
    <n v="1961"/>
    <n v="0"/>
    <n v="0"/>
    <n v="0"/>
    <n v="0"/>
    <n v="0"/>
    <n v="0"/>
    <n v="0"/>
    <n v="0"/>
    <n v="0"/>
    <n v="0"/>
    <x v="56"/>
  </r>
  <r>
    <n v="26185"/>
    <n v="26185"/>
    <n v="0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37"/>
  </r>
  <r>
    <n v="8298"/>
    <n v="0"/>
    <n v="8298"/>
    <n v="0"/>
    <n v="0"/>
    <n v="0"/>
    <n v="0"/>
    <n v="0"/>
    <n v="0"/>
    <n v="0"/>
    <n v="0"/>
    <n v="0"/>
    <x v="8"/>
  </r>
  <r>
    <n v="223"/>
    <n v="0"/>
    <n v="223"/>
    <n v="0"/>
    <n v="0"/>
    <n v="0"/>
    <n v="0"/>
    <n v="0"/>
    <n v="0"/>
    <n v="0"/>
    <n v="0"/>
    <n v="0"/>
    <x v="49"/>
  </r>
  <r>
    <n v="1353"/>
    <n v="1353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1"/>
  </r>
  <r>
    <n v="21058"/>
    <n v="21058"/>
    <n v="0"/>
    <n v="0"/>
    <n v="0"/>
    <n v="0"/>
    <n v="0"/>
    <n v="0"/>
    <n v="0"/>
    <n v="0"/>
    <n v="0"/>
    <n v="0"/>
    <x v="20"/>
  </r>
  <r>
    <n v="213"/>
    <n v="0"/>
    <n v="213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5"/>
  </r>
  <r>
    <n v="91"/>
    <n v="91"/>
    <n v="0"/>
    <n v="0"/>
    <n v="91"/>
    <n v="91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9"/>
  </r>
  <r>
    <n v="493"/>
    <n v="0"/>
    <n v="493"/>
    <n v="0"/>
    <n v="493"/>
    <n v="0"/>
    <n v="493"/>
    <n v="0"/>
    <n v="0"/>
    <n v="0"/>
    <n v="0"/>
    <n v="0"/>
    <x v="60"/>
  </r>
  <r>
    <n v="246"/>
    <n v="246"/>
    <n v="0"/>
    <n v="0"/>
    <n v="0"/>
    <n v="0"/>
    <n v="0"/>
    <n v="0"/>
    <n v="0"/>
    <n v="0"/>
    <n v="0"/>
    <n v="0"/>
    <x v="1"/>
  </r>
  <r>
    <n v="3172"/>
    <n v="3172"/>
    <n v="0"/>
    <n v="0"/>
    <n v="0"/>
    <n v="0"/>
    <n v="0"/>
    <n v="0"/>
    <n v="0"/>
    <n v="0"/>
    <n v="0"/>
    <n v="0"/>
    <x v="61"/>
  </r>
  <r>
    <n v="705"/>
    <n v="705"/>
    <n v="0"/>
    <n v="0"/>
    <n v="0"/>
    <n v="0"/>
    <n v="0"/>
    <n v="0"/>
    <n v="0"/>
    <n v="0"/>
    <n v="0"/>
    <n v="0"/>
    <x v="31"/>
  </r>
  <r>
    <n v="6537"/>
    <n v="6537"/>
    <n v="0"/>
    <n v="0"/>
    <n v="6537"/>
    <n v="6537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9"/>
  </r>
  <r>
    <n v="138"/>
    <n v="138"/>
    <n v="0"/>
    <n v="0"/>
    <n v="0"/>
    <n v="0"/>
    <n v="0"/>
    <n v="0"/>
    <n v="0"/>
    <n v="0"/>
    <n v="0"/>
    <n v="0"/>
    <x v="9"/>
  </r>
  <r>
    <n v="349"/>
    <n v="0"/>
    <n v="349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19"/>
  </r>
  <r>
    <n v="931"/>
    <n v="0"/>
    <n v="931"/>
    <n v="0"/>
    <n v="0"/>
    <n v="0"/>
    <n v="0"/>
    <n v="0"/>
    <n v="0"/>
    <n v="0"/>
    <n v="0"/>
    <n v="0"/>
    <x v="27"/>
  </r>
  <r>
    <n v="380"/>
    <n v="380"/>
    <n v="0"/>
    <n v="0"/>
    <n v="0"/>
    <n v="0"/>
    <n v="0"/>
    <n v="0"/>
    <n v="0"/>
    <n v="0"/>
    <n v="0"/>
    <n v="0"/>
    <x v="16"/>
  </r>
  <r>
    <n v="1093"/>
    <n v="1093"/>
    <n v="0"/>
    <n v="0"/>
    <n v="1093"/>
    <n v="1093"/>
    <n v="0"/>
    <n v="0"/>
    <n v="0"/>
    <n v="0"/>
    <n v="0"/>
    <n v="0"/>
    <x v="10"/>
  </r>
  <r>
    <n v="1024"/>
    <n v="1024"/>
    <n v="0"/>
    <n v="0"/>
    <n v="0"/>
    <n v="0"/>
    <n v="0"/>
    <n v="0"/>
    <n v="0"/>
    <n v="0"/>
    <n v="0"/>
    <n v="0"/>
    <x v="48"/>
  </r>
  <r>
    <n v="3514"/>
    <n v="0"/>
    <n v="0"/>
    <n v="3514"/>
    <n v="3514"/>
    <n v="0"/>
    <n v="0"/>
    <n v="3514"/>
    <n v="0"/>
    <n v="0"/>
    <n v="0"/>
    <n v="0"/>
    <x v="69"/>
  </r>
  <r>
    <n v="2704"/>
    <n v="2704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2"/>
  </r>
  <r>
    <n v="2371"/>
    <n v="2371"/>
    <n v="0"/>
    <n v="0"/>
    <n v="2371"/>
    <n v="2371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8"/>
  </r>
  <r>
    <n v="262"/>
    <n v="262"/>
    <n v="0"/>
    <n v="0"/>
    <n v="262"/>
    <n v="262"/>
    <n v="0"/>
    <n v="0"/>
    <n v="0"/>
    <n v="0"/>
    <n v="0"/>
    <n v="0"/>
    <x v="50"/>
  </r>
  <r>
    <n v="8048"/>
    <n v="8048"/>
    <n v="0"/>
    <n v="0"/>
    <n v="8048"/>
    <n v="8048"/>
    <n v="0"/>
    <n v="0"/>
    <n v="0"/>
    <n v="0"/>
    <n v="0"/>
    <n v="0"/>
    <x v="22"/>
  </r>
  <r>
    <n v="904"/>
    <n v="904"/>
    <n v="0"/>
    <n v="0"/>
    <n v="0"/>
    <n v="0"/>
    <n v="0"/>
    <n v="0"/>
    <n v="0"/>
    <n v="0"/>
    <n v="0"/>
    <n v="0"/>
    <x v="33"/>
  </r>
  <r>
    <n v="96"/>
    <n v="96"/>
    <n v="0"/>
    <n v="0"/>
    <n v="96"/>
    <n v="96"/>
    <n v="0"/>
    <n v="0"/>
    <n v="0"/>
    <n v="0"/>
    <n v="0"/>
    <n v="0"/>
    <x v="46"/>
  </r>
  <r>
    <n v="1108"/>
    <n v="1108"/>
    <n v="0"/>
    <n v="0"/>
    <n v="0"/>
    <n v="0"/>
    <n v="0"/>
    <n v="0"/>
    <n v="0"/>
    <n v="0"/>
    <n v="0"/>
    <n v="0"/>
    <x v="42"/>
  </r>
  <r>
    <n v="4931"/>
    <n v="4931"/>
    <n v="0"/>
    <n v="0"/>
    <n v="0"/>
    <n v="0"/>
    <n v="0"/>
    <n v="0"/>
    <n v="0"/>
    <n v="0"/>
    <n v="0"/>
    <n v="0"/>
    <x v="3"/>
  </r>
  <r>
    <n v="1454"/>
    <n v="1454"/>
    <n v="0"/>
    <n v="0"/>
    <n v="0"/>
    <n v="0"/>
    <n v="0"/>
    <n v="0"/>
    <n v="0"/>
    <n v="0"/>
    <n v="0"/>
    <n v="0"/>
    <x v="25"/>
  </r>
  <r>
    <n v="166"/>
    <n v="166"/>
    <n v="0"/>
    <n v="0"/>
    <n v="166"/>
    <n v="166"/>
    <n v="0"/>
    <n v="0"/>
    <n v="0"/>
    <n v="0"/>
    <n v="0"/>
    <n v="0"/>
    <x v="43"/>
  </r>
  <r>
    <n v="78"/>
    <n v="78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9"/>
  </r>
  <r>
    <n v="7"/>
    <n v="7"/>
    <n v="0"/>
    <n v="0"/>
    <n v="7"/>
    <n v="7"/>
    <n v="0"/>
    <n v="0"/>
    <n v="0"/>
    <n v="0"/>
    <n v="0"/>
    <n v="0"/>
    <x v="47"/>
  </r>
  <r>
    <n v="3678"/>
    <n v="3678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5"/>
  </r>
  <r>
    <n v="422"/>
    <n v="422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52"/>
  </r>
  <r>
    <n v="436"/>
    <n v="436"/>
    <n v="0"/>
    <n v="0"/>
    <n v="436"/>
    <n v="436"/>
    <n v="0"/>
    <n v="0"/>
    <n v="0"/>
    <n v="0"/>
    <n v="0"/>
    <n v="0"/>
    <x v="48"/>
  </r>
  <r>
    <n v="4467"/>
    <n v="4467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64"/>
  </r>
  <r>
    <n v="1453"/>
    <n v="1453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54"/>
  </r>
  <r>
    <n v="21444"/>
    <n v="0"/>
    <n v="21444"/>
    <n v="0"/>
    <n v="0"/>
    <n v="0"/>
    <n v="0"/>
    <n v="0"/>
    <n v="0"/>
    <n v="0"/>
    <n v="0"/>
    <n v="0"/>
    <x v="11"/>
  </r>
  <r>
    <n v="4159"/>
    <n v="4159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25"/>
  </r>
  <r>
    <n v="1621"/>
    <n v="1621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1"/>
  </r>
  <r>
    <n v="80"/>
    <n v="80"/>
    <n v="0"/>
    <n v="0"/>
    <n v="80"/>
    <n v="80"/>
    <n v="0"/>
    <n v="0"/>
    <n v="0"/>
    <n v="0"/>
    <n v="0"/>
    <n v="0"/>
    <x v="28"/>
  </r>
  <r>
    <n v="2072"/>
    <n v="2072"/>
    <n v="0"/>
    <n v="0"/>
    <n v="2072"/>
    <n v="2072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3"/>
  </r>
  <r>
    <n v="162"/>
    <n v="162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17"/>
  </r>
  <r>
    <n v="43"/>
    <n v="43"/>
    <n v="0"/>
    <n v="0"/>
    <n v="43"/>
    <n v="43"/>
    <n v="0"/>
    <n v="0"/>
    <n v="0"/>
    <n v="0"/>
    <n v="0"/>
    <n v="0"/>
    <x v="17"/>
  </r>
  <r>
    <n v="63"/>
    <n v="63"/>
    <n v="0"/>
    <n v="0"/>
    <n v="0"/>
    <n v="0"/>
    <n v="0"/>
    <n v="0"/>
    <n v="0"/>
    <n v="0"/>
    <n v="0"/>
    <n v="0"/>
    <x v="56"/>
  </r>
  <r>
    <n v="567"/>
    <n v="567"/>
    <n v="0"/>
    <n v="0"/>
    <n v="0"/>
    <n v="0"/>
    <n v="0"/>
    <n v="0"/>
    <n v="0"/>
    <n v="0"/>
    <n v="0"/>
    <n v="0"/>
    <x v="56"/>
  </r>
  <r>
    <n v="176"/>
    <n v="0"/>
    <n v="176"/>
    <n v="0"/>
    <n v="0"/>
    <n v="0"/>
    <n v="0"/>
    <n v="0"/>
    <n v="0"/>
    <n v="0"/>
    <n v="0"/>
    <n v="0"/>
    <x v="41"/>
  </r>
  <r>
    <n v="5102"/>
    <n v="0"/>
    <n v="5102"/>
    <n v="0"/>
    <n v="5102"/>
    <n v="0"/>
    <n v="5102"/>
    <n v="0"/>
    <n v="0"/>
    <n v="0"/>
    <n v="0"/>
    <n v="0"/>
    <x v="54"/>
  </r>
  <r>
    <n v="343"/>
    <n v="0"/>
    <n v="343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73"/>
  </r>
  <r>
    <n v="75"/>
    <n v="75"/>
    <n v="0"/>
    <n v="0"/>
    <n v="0"/>
    <n v="0"/>
    <n v="0"/>
    <n v="0"/>
    <n v="0"/>
    <n v="0"/>
    <n v="0"/>
    <n v="0"/>
    <x v="34"/>
  </r>
  <r>
    <n v="1551"/>
    <n v="1551"/>
    <n v="0"/>
    <n v="0"/>
    <n v="1551"/>
    <n v="1551"/>
    <n v="0"/>
    <n v="0"/>
    <n v="0"/>
    <n v="0"/>
    <n v="0"/>
    <n v="0"/>
    <x v="28"/>
  </r>
  <r>
    <n v="153"/>
    <n v="0"/>
    <n v="153"/>
    <n v="0"/>
    <n v="0"/>
    <n v="0"/>
    <n v="0"/>
    <n v="0"/>
    <n v="0"/>
    <n v="0"/>
    <n v="0"/>
    <n v="0"/>
    <x v="68"/>
  </r>
  <r>
    <n v="59"/>
    <n v="59"/>
    <n v="0"/>
    <n v="0"/>
    <n v="59"/>
    <n v="59"/>
    <n v="0"/>
    <n v="0"/>
    <n v="0"/>
    <n v="0"/>
    <n v="0"/>
    <n v="0"/>
    <x v="27"/>
  </r>
  <r>
    <n v="412"/>
    <n v="41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7"/>
  </r>
  <r>
    <n v="146"/>
    <n v="146"/>
    <n v="0"/>
    <n v="0"/>
    <n v="0"/>
    <n v="0"/>
    <n v="0"/>
    <n v="0"/>
    <n v="0"/>
    <n v="0"/>
    <n v="0"/>
    <n v="0"/>
    <x v="6"/>
  </r>
  <r>
    <n v="562"/>
    <n v="56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8"/>
  </r>
  <r>
    <n v="129"/>
    <n v="129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57"/>
  </r>
  <r>
    <n v="2663"/>
    <n v="0"/>
    <n v="2663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13"/>
  </r>
  <r>
    <n v="431"/>
    <n v="431"/>
    <n v="0"/>
    <n v="0"/>
    <n v="431"/>
    <n v="431"/>
    <n v="0"/>
    <n v="0"/>
    <n v="0"/>
    <n v="0"/>
    <n v="0"/>
    <n v="0"/>
    <x v="19"/>
  </r>
  <r>
    <n v="347"/>
    <n v="347"/>
    <n v="0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20"/>
  </r>
  <r>
    <n v="1221"/>
    <n v="1221"/>
    <n v="0"/>
    <n v="0"/>
    <n v="0"/>
    <n v="0"/>
    <n v="0"/>
    <n v="0"/>
    <n v="0"/>
    <n v="0"/>
    <n v="0"/>
    <n v="0"/>
    <x v="31"/>
  </r>
  <r>
    <n v="8"/>
    <n v="8"/>
    <n v="0"/>
    <n v="0"/>
    <n v="8"/>
    <n v="8"/>
    <n v="0"/>
    <n v="0"/>
    <n v="0"/>
    <n v="0"/>
    <n v="0"/>
    <n v="0"/>
    <x v="37"/>
  </r>
  <r>
    <n v="6046"/>
    <n v="6046"/>
    <n v="0"/>
    <n v="0"/>
    <n v="0"/>
    <n v="0"/>
    <n v="0"/>
    <n v="0"/>
    <n v="0"/>
    <n v="0"/>
    <n v="0"/>
    <n v="0"/>
    <x v="45"/>
  </r>
  <r>
    <n v="316"/>
    <n v="316"/>
    <n v="0"/>
    <n v="0"/>
    <n v="0"/>
    <n v="0"/>
    <n v="0"/>
    <n v="0"/>
    <n v="0"/>
    <n v="0"/>
    <n v="0"/>
    <n v="0"/>
    <x v="49"/>
  </r>
  <r>
    <n v="2529"/>
    <n v="2529"/>
    <n v="0"/>
    <n v="0"/>
    <n v="0"/>
    <n v="0"/>
    <n v="0"/>
    <n v="0"/>
    <n v="0"/>
    <n v="0"/>
    <n v="0"/>
    <n v="0"/>
    <x v="20"/>
  </r>
  <r>
    <n v="773"/>
    <n v="0"/>
    <n v="773"/>
    <n v="0"/>
    <n v="0"/>
    <n v="0"/>
    <n v="0"/>
    <n v="0"/>
    <n v="0"/>
    <n v="0"/>
    <n v="0"/>
    <n v="0"/>
    <x v="4"/>
  </r>
  <r>
    <n v="246"/>
    <n v="246"/>
    <n v="0"/>
    <n v="0"/>
    <n v="246"/>
    <n v="246"/>
    <n v="0"/>
    <n v="0"/>
    <n v="0"/>
    <n v="0"/>
    <n v="0"/>
    <n v="0"/>
    <x v="68"/>
  </r>
  <r>
    <n v="143"/>
    <n v="143"/>
    <n v="0"/>
    <n v="0"/>
    <n v="143"/>
    <n v="143"/>
    <n v="0"/>
    <n v="0"/>
    <n v="0"/>
    <n v="0"/>
    <n v="0"/>
    <n v="0"/>
    <x v="28"/>
  </r>
  <r>
    <n v="352"/>
    <n v="352"/>
    <n v="0"/>
    <n v="0"/>
    <n v="0"/>
    <n v="0"/>
    <n v="0"/>
    <n v="0"/>
    <n v="0"/>
    <n v="0"/>
    <n v="0"/>
    <n v="0"/>
    <x v="29"/>
  </r>
  <r>
    <n v="2076"/>
    <n v="207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8"/>
  </r>
  <r>
    <n v="674"/>
    <n v="674"/>
    <n v="0"/>
    <n v="0"/>
    <n v="0"/>
    <n v="0"/>
    <n v="0"/>
    <n v="0"/>
    <n v="0"/>
    <n v="0"/>
    <n v="0"/>
    <n v="0"/>
    <x v="21"/>
  </r>
  <r>
    <n v="25"/>
    <n v="25"/>
    <n v="0"/>
    <n v="0"/>
    <n v="25"/>
    <n v="25"/>
    <n v="0"/>
    <n v="0"/>
    <n v="0"/>
    <n v="0"/>
    <n v="0"/>
    <n v="0"/>
    <x v="73"/>
  </r>
  <r>
    <n v="259"/>
    <n v="259"/>
    <n v="0"/>
    <n v="0"/>
    <n v="0"/>
    <n v="0"/>
    <n v="0"/>
    <n v="0"/>
    <n v="0"/>
    <n v="0"/>
    <n v="0"/>
    <n v="0"/>
    <x v="28"/>
  </r>
  <r>
    <n v="2928"/>
    <n v="2928"/>
    <n v="0"/>
    <n v="0"/>
    <n v="2928"/>
    <n v="2928"/>
    <n v="0"/>
    <n v="0"/>
    <n v="0"/>
    <n v="0"/>
    <n v="0"/>
    <n v="0"/>
    <x v="27"/>
  </r>
  <r>
    <n v="61"/>
    <n v="61"/>
    <n v="0"/>
    <n v="0"/>
    <n v="61"/>
    <n v="61"/>
    <n v="0"/>
    <n v="0"/>
    <n v="0"/>
    <n v="0"/>
    <n v="0"/>
    <n v="0"/>
    <x v="14"/>
  </r>
  <r>
    <n v="4752"/>
    <n v="4752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9"/>
  </r>
  <r>
    <n v="53"/>
    <n v="53"/>
    <n v="0"/>
    <n v="0"/>
    <n v="53"/>
    <n v="53"/>
    <n v="0"/>
    <n v="0"/>
    <n v="0"/>
    <n v="0"/>
    <n v="0"/>
    <n v="0"/>
    <x v="8"/>
  </r>
  <r>
    <n v="2999"/>
    <n v="2999"/>
    <n v="0"/>
    <n v="0"/>
    <n v="0"/>
    <n v="0"/>
    <n v="0"/>
    <n v="0"/>
    <n v="0"/>
    <n v="0"/>
    <n v="0"/>
    <n v="0"/>
    <x v="1"/>
  </r>
  <r>
    <n v="116"/>
    <n v="116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2"/>
  </r>
  <r>
    <n v="499"/>
    <n v="499"/>
    <n v="0"/>
    <n v="0"/>
    <n v="499"/>
    <n v="499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8"/>
  </r>
  <r>
    <n v="214"/>
    <n v="214"/>
    <n v="0"/>
    <n v="0"/>
    <n v="214"/>
    <n v="214"/>
    <n v="0"/>
    <n v="0"/>
    <n v="0"/>
    <n v="0"/>
    <n v="0"/>
    <n v="0"/>
    <x v="36"/>
  </r>
  <r>
    <n v="7879"/>
    <n v="7879"/>
    <n v="0"/>
    <n v="0"/>
    <n v="7879"/>
    <n v="7879"/>
    <n v="0"/>
    <n v="0"/>
    <n v="0"/>
    <n v="0"/>
    <n v="0"/>
    <n v="0"/>
    <x v="28"/>
  </r>
  <r>
    <n v="188"/>
    <n v="188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10"/>
  </r>
  <r>
    <n v="10064"/>
    <n v="10064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3"/>
  </r>
  <r>
    <n v="839"/>
    <n v="839"/>
    <n v="0"/>
    <n v="0"/>
    <n v="0"/>
    <n v="0"/>
    <n v="0"/>
    <n v="0"/>
    <n v="0"/>
    <n v="0"/>
    <n v="0"/>
    <n v="0"/>
    <x v="51"/>
  </r>
  <r>
    <n v="4461"/>
    <n v="4461"/>
    <n v="0"/>
    <n v="0"/>
    <n v="4461"/>
    <n v="4461"/>
    <n v="0"/>
    <n v="0"/>
    <n v="0"/>
    <n v="0"/>
    <n v="0"/>
    <n v="0"/>
    <x v="35"/>
  </r>
  <r>
    <n v="274"/>
    <n v="274"/>
    <n v="0"/>
    <n v="0"/>
    <n v="0"/>
    <n v="0"/>
    <n v="0"/>
    <n v="0"/>
    <n v="0"/>
    <n v="0"/>
    <n v="0"/>
    <n v="0"/>
    <x v="31"/>
  </r>
  <r>
    <n v="824"/>
    <n v="824"/>
    <n v="0"/>
    <n v="0"/>
    <n v="0"/>
    <n v="0"/>
    <n v="0"/>
    <n v="0"/>
    <n v="0"/>
    <n v="0"/>
    <n v="0"/>
    <n v="0"/>
    <x v="6"/>
  </r>
  <r>
    <n v="1856"/>
    <n v="1856"/>
    <n v="0"/>
    <n v="0"/>
    <n v="0"/>
    <n v="0"/>
    <n v="0"/>
    <n v="0"/>
    <n v="0"/>
    <n v="0"/>
    <n v="0"/>
    <n v="0"/>
    <x v="31"/>
  </r>
  <r>
    <n v="1113"/>
    <n v="0"/>
    <n v="1113"/>
    <n v="0"/>
    <n v="0"/>
    <n v="0"/>
    <n v="0"/>
    <n v="0"/>
    <n v="0"/>
    <n v="0"/>
    <n v="0"/>
    <n v="0"/>
    <x v="8"/>
  </r>
  <r>
    <n v="162"/>
    <n v="162"/>
    <n v="0"/>
    <n v="0"/>
    <n v="162"/>
    <n v="162"/>
    <n v="0"/>
    <n v="0"/>
    <n v="0"/>
    <n v="0"/>
    <n v="0"/>
    <n v="0"/>
    <x v="53"/>
  </r>
  <r>
    <n v="57"/>
    <n v="57"/>
    <n v="0"/>
    <n v="0"/>
    <n v="57"/>
    <n v="57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38"/>
  </r>
  <r>
    <n v="399"/>
    <n v="0"/>
    <n v="399"/>
    <n v="0"/>
    <n v="0"/>
    <n v="0"/>
    <n v="0"/>
    <n v="0"/>
    <n v="0"/>
    <n v="0"/>
    <n v="0"/>
    <n v="0"/>
    <x v="55"/>
  </r>
  <r>
    <n v="5"/>
    <n v="5"/>
    <n v="0"/>
    <n v="0"/>
    <n v="5"/>
    <n v="5"/>
    <n v="0"/>
    <n v="0"/>
    <n v="0"/>
    <n v="0"/>
    <n v="0"/>
    <n v="0"/>
    <x v="29"/>
  </r>
  <r>
    <n v="344"/>
    <n v="344"/>
    <n v="0"/>
    <n v="0"/>
    <n v="0"/>
    <n v="0"/>
    <n v="0"/>
    <n v="0"/>
    <n v="0"/>
    <n v="0"/>
    <n v="0"/>
    <n v="0"/>
    <x v="58"/>
  </r>
  <r>
    <n v="792"/>
    <n v="792"/>
    <n v="0"/>
    <n v="0"/>
    <n v="0"/>
    <n v="0"/>
    <n v="0"/>
    <n v="0"/>
    <n v="0"/>
    <n v="0"/>
    <n v="0"/>
    <n v="0"/>
    <x v="58"/>
  </r>
  <r>
    <n v="394"/>
    <n v="0"/>
    <n v="394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17"/>
  </r>
  <r>
    <n v="75503"/>
    <n v="0"/>
    <n v="75503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0"/>
  </r>
  <r>
    <n v="396"/>
    <n v="396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53"/>
  </r>
  <r>
    <n v="70"/>
    <n v="70"/>
    <n v="0"/>
    <n v="0"/>
    <n v="70"/>
    <n v="7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18"/>
  </r>
  <r>
    <n v="200"/>
    <n v="200"/>
    <n v="0"/>
    <n v="0"/>
    <n v="200"/>
    <n v="20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3"/>
  </r>
  <r>
    <n v="2046"/>
    <n v="2046"/>
    <n v="0"/>
    <n v="0"/>
    <n v="0"/>
    <n v="0"/>
    <n v="0"/>
    <n v="0"/>
    <n v="0"/>
    <n v="0"/>
    <n v="0"/>
    <n v="0"/>
    <x v="42"/>
  </r>
  <r>
    <n v="15511"/>
    <n v="0"/>
    <n v="15511"/>
    <n v="0"/>
    <n v="15511"/>
    <n v="0"/>
    <n v="15511"/>
    <n v="0"/>
    <n v="0"/>
    <n v="0"/>
    <n v="0"/>
    <n v="0"/>
    <x v="56"/>
  </r>
  <r>
    <n v="1107"/>
    <n v="1107"/>
    <n v="0"/>
    <n v="0"/>
    <n v="0"/>
    <n v="0"/>
    <n v="0"/>
    <n v="0"/>
    <n v="0"/>
    <n v="0"/>
    <n v="0"/>
    <n v="0"/>
    <x v="26"/>
  </r>
  <r>
    <n v="390"/>
    <n v="390"/>
    <n v="0"/>
    <n v="0"/>
    <n v="0"/>
    <n v="0"/>
    <n v="0"/>
    <n v="0"/>
    <n v="0"/>
    <n v="0"/>
    <n v="0"/>
    <n v="0"/>
    <x v="65"/>
  </r>
  <r>
    <n v="463"/>
    <n v="463"/>
    <n v="0"/>
    <n v="0"/>
    <n v="0"/>
    <n v="0"/>
    <n v="0"/>
    <n v="0"/>
    <n v="0"/>
    <n v="0"/>
    <n v="0"/>
    <n v="0"/>
    <x v="16"/>
  </r>
  <r>
    <n v="132"/>
    <n v="132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53"/>
  </r>
  <r>
    <n v="482"/>
    <n v="482"/>
    <n v="0"/>
    <n v="0"/>
    <n v="0"/>
    <n v="0"/>
    <n v="0"/>
    <n v="0"/>
    <n v="0"/>
    <n v="0"/>
    <n v="0"/>
    <n v="0"/>
    <x v="54"/>
  </r>
  <r>
    <n v="8613"/>
    <n v="8613"/>
    <n v="0"/>
    <n v="0"/>
    <n v="8613"/>
    <n v="8613"/>
    <n v="0"/>
    <n v="0"/>
    <n v="0"/>
    <n v="0"/>
    <n v="0"/>
    <n v="0"/>
    <x v="14"/>
  </r>
  <r>
    <n v="17"/>
    <n v="17"/>
    <n v="0"/>
    <n v="0"/>
    <n v="17"/>
    <n v="17"/>
    <n v="0"/>
    <n v="0"/>
    <n v="0"/>
    <n v="0"/>
    <n v="0"/>
    <n v="0"/>
    <x v="27"/>
  </r>
  <r>
    <n v="8"/>
    <n v="8"/>
    <n v="0"/>
    <n v="0"/>
    <n v="8"/>
    <n v="8"/>
    <n v="0"/>
    <n v="0"/>
    <n v="0"/>
    <n v="0"/>
    <n v="0"/>
    <n v="0"/>
    <x v="9"/>
  </r>
  <r>
    <n v="2943"/>
    <n v="294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3"/>
  </r>
  <r>
    <n v="42"/>
    <n v="0"/>
    <n v="42"/>
    <n v="0"/>
    <n v="42"/>
    <n v="0"/>
    <n v="42"/>
    <n v="0"/>
    <n v="0"/>
    <n v="0"/>
    <n v="0"/>
    <n v="0"/>
    <x v="62"/>
  </r>
  <r>
    <n v="1987"/>
    <n v="1987"/>
    <n v="0"/>
    <n v="0"/>
    <n v="0"/>
    <n v="0"/>
    <n v="0"/>
    <n v="0"/>
    <n v="0"/>
    <n v="0"/>
    <n v="0"/>
    <n v="0"/>
    <x v="4"/>
  </r>
  <r>
    <n v="2391"/>
    <n v="0"/>
    <n v="2391"/>
    <n v="0"/>
    <n v="2391"/>
    <n v="0"/>
    <n v="2391"/>
    <n v="0"/>
    <n v="0"/>
    <n v="0"/>
    <n v="0"/>
    <n v="0"/>
    <x v="52"/>
  </r>
  <r>
    <n v="2111"/>
    <n v="2111"/>
    <n v="0"/>
    <n v="0"/>
    <n v="2111"/>
    <n v="2111"/>
    <n v="0"/>
    <n v="0"/>
    <n v="0"/>
    <n v="0"/>
    <n v="0"/>
    <n v="0"/>
    <x v="51"/>
  </r>
  <r>
    <n v="1581"/>
    <n v="1581"/>
    <n v="0"/>
    <n v="0"/>
    <n v="1581"/>
    <n v="1581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63"/>
  </r>
  <r>
    <n v="20593"/>
    <n v="20593"/>
    <n v="0"/>
    <n v="0"/>
    <n v="0"/>
    <n v="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45"/>
  </r>
  <r>
    <n v="6731"/>
    <n v="6731"/>
    <n v="0"/>
    <n v="0"/>
    <n v="0"/>
    <n v="0"/>
    <n v="0"/>
    <n v="0"/>
    <n v="0"/>
    <n v="0"/>
    <n v="0"/>
    <n v="0"/>
    <x v="48"/>
  </r>
  <r>
    <n v="129"/>
    <n v="129"/>
    <n v="0"/>
    <n v="0"/>
    <n v="0"/>
    <n v="0"/>
    <n v="0"/>
    <n v="0"/>
    <n v="0"/>
    <n v="0"/>
    <n v="0"/>
    <n v="0"/>
    <x v="12"/>
  </r>
  <r>
    <n v="8554"/>
    <n v="8554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68"/>
  </r>
  <r>
    <n v="79"/>
    <n v="79"/>
    <n v="0"/>
    <n v="0"/>
    <n v="0"/>
    <n v="0"/>
    <n v="0"/>
    <n v="0"/>
    <n v="0"/>
    <n v="0"/>
    <n v="0"/>
    <n v="0"/>
    <x v="52"/>
  </r>
  <r>
    <n v="538"/>
    <n v="538"/>
    <n v="0"/>
    <n v="0"/>
    <n v="0"/>
    <n v="0"/>
    <n v="0"/>
    <n v="0"/>
    <n v="0"/>
    <n v="0"/>
    <n v="0"/>
    <n v="0"/>
    <x v="18"/>
  </r>
  <r>
    <n v="624"/>
    <n v="624"/>
    <n v="0"/>
    <n v="0"/>
    <n v="0"/>
    <n v="0"/>
    <n v="0"/>
    <n v="0"/>
    <n v="0"/>
    <n v="0"/>
    <n v="0"/>
    <n v="0"/>
    <x v="12"/>
  </r>
  <r>
    <n v="1902"/>
    <n v="0"/>
    <n v="1902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73"/>
  </r>
  <r>
    <n v="86"/>
    <n v="86"/>
    <n v="0"/>
    <n v="0"/>
    <n v="86"/>
    <n v="86"/>
    <n v="0"/>
    <n v="0"/>
    <n v="0"/>
    <n v="0"/>
    <n v="0"/>
    <n v="0"/>
    <x v="60"/>
  </r>
  <r>
    <n v="2412"/>
    <n v="2412"/>
    <n v="0"/>
    <n v="0"/>
    <n v="0"/>
    <n v="0"/>
    <n v="0"/>
    <n v="0"/>
    <n v="0"/>
    <n v="0"/>
    <n v="0"/>
    <n v="0"/>
    <x v="13"/>
  </r>
  <r>
    <n v="33"/>
    <n v="33"/>
    <n v="0"/>
    <n v="0"/>
    <n v="33"/>
    <n v="33"/>
    <n v="0"/>
    <n v="0"/>
    <n v="0"/>
    <n v="0"/>
    <n v="0"/>
    <n v="0"/>
    <x v="41"/>
  </r>
  <r>
    <n v="2804"/>
    <n v="2804"/>
    <n v="0"/>
    <n v="0"/>
    <n v="0"/>
    <n v="0"/>
    <n v="0"/>
    <n v="0"/>
    <n v="0"/>
    <n v="0"/>
    <n v="0"/>
    <n v="0"/>
    <x v="50"/>
  </r>
  <r>
    <n v="1167"/>
    <n v="0"/>
    <n v="1167"/>
    <n v="0"/>
    <n v="1167"/>
    <n v="0"/>
    <n v="1167"/>
    <n v="0"/>
    <n v="0"/>
    <n v="0"/>
    <n v="0"/>
    <n v="0"/>
    <x v="49"/>
  </r>
  <r>
    <n v="274"/>
    <n v="274"/>
    <n v="0"/>
    <n v="0"/>
    <n v="0"/>
    <n v="0"/>
    <n v="0"/>
    <n v="0"/>
    <n v="0"/>
    <n v="0"/>
    <n v="0"/>
    <n v="0"/>
    <x v="31"/>
  </r>
  <r>
    <n v="2464"/>
    <n v="2464"/>
    <n v="0"/>
    <n v="0"/>
    <n v="0"/>
    <n v="0"/>
    <n v="0"/>
    <n v="0"/>
    <n v="0"/>
    <n v="0"/>
    <n v="0"/>
    <n v="0"/>
    <x v="16"/>
  </r>
  <r>
    <n v="390"/>
    <n v="0"/>
    <n v="390"/>
    <n v="0"/>
    <n v="390"/>
    <n v="0"/>
    <n v="390"/>
    <n v="0"/>
    <n v="0"/>
    <n v="0"/>
    <n v="0"/>
    <n v="0"/>
    <x v="5"/>
  </r>
  <r>
    <n v="17281"/>
    <n v="0"/>
    <n v="17281"/>
    <n v="0"/>
    <n v="0"/>
    <n v="0"/>
    <n v="0"/>
    <n v="0"/>
    <n v="0"/>
    <n v="0"/>
    <n v="0"/>
    <n v="0"/>
    <x v="45"/>
  </r>
  <r>
    <n v="1316"/>
    <n v="1316"/>
    <n v="0"/>
    <n v="0"/>
    <n v="1316"/>
    <n v="1316"/>
    <n v="0"/>
    <n v="0"/>
    <n v="0"/>
    <n v="0"/>
    <n v="0"/>
    <n v="0"/>
    <x v="47"/>
  </r>
  <r>
    <n v="9640"/>
    <n v="9640"/>
    <n v="0"/>
    <n v="0"/>
    <n v="0"/>
    <n v="0"/>
    <n v="0"/>
    <n v="0"/>
    <n v="0"/>
    <n v="0"/>
    <n v="0"/>
    <n v="0"/>
    <x v="10"/>
  </r>
  <r>
    <n v="9"/>
    <n v="9"/>
    <n v="0"/>
    <n v="0"/>
    <n v="9"/>
    <n v="9"/>
    <n v="0"/>
    <n v="0"/>
    <n v="0"/>
    <n v="0"/>
    <n v="0"/>
    <n v="0"/>
    <x v="71"/>
  </r>
  <r>
    <n v="1446"/>
    <n v="1446"/>
    <n v="0"/>
    <n v="0"/>
    <n v="0"/>
    <n v="0"/>
    <n v="0"/>
    <n v="0"/>
    <n v="0"/>
    <n v="0"/>
    <n v="0"/>
    <n v="0"/>
    <x v="55"/>
  </r>
  <r>
    <n v="12280"/>
    <n v="0"/>
    <n v="1228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7"/>
  </r>
  <r>
    <n v="22"/>
    <n v="22"/>
    <n v="0"/>
    <n v="0"/>
    <n v="22"/>
    <n v="22"/>
    <n v="0"/>
    <n v="0"/>
    <n v="0"/>
    <n v="0"/>
    <n v="0"/>
    <n v="0"/>
    <x v="39"/>
  </r>
  <r>
    <n v="36"/>
    <n v="36"/>
    <n v="0"/>
    <n v="0"/>
    <n v="36"/>
    <n v="36"/>
    <n v="0"/>
    <n v="0"/>
    <n v="0"/>
    <n v="0"/>
    <n v="0"/>
    <n v="0"/>
    <x v="53"/>
  </r>
  <r>
    <n v="19"/>
    <n v="19"/>
    <n v="0"/>
    <n v="0"/>
    <n v="19"/>
    <n v="19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7"/>
  </r>
  <r>
    <n v="2140"/>
    <n v="2140"/>
    <n v="0"/>
    <n v="0"/>
    <n v="0"/>
    <n v="0"/>
    <n v="0"/>
    <n v="0"/>
    <n v="0"/>
    <n v="0"/>
    <n v="0"/>
    <n v="0"/>
    <x v="61"/>
  </r>
  <r>
    <n v="17"/>
    <n v="17"/>
    <n v="0"/>
    <n v="0"/>
    <n v="17"/>
    <n v="17"/>
    <n v="0"/>
    <n v="0"/>
    <n v="0"/>
    <n v="0"/>
    <n v="0"/>
    <n v="0"/>
    <x v="59"/>
  </r>
  <r>
    <n v="5129"/>
    <n v="5129"/>
    <n v="0"/>
    <n v="0"/>
    <n v="5129"/>
    <n v="5129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55"/>
  </r>
  <r>
    <n v="1170"/>
    <n v="1170"/>
    <n v="0"/>
    <n v="0"/>
    <n v="1170"/>
    <n v="1170"/>
    <n v="0"/>
    <n v="0"/>
    <n v="0"/>
    <n v="0"/>
    <n v="0"/>
    <n v="0"/>
    <x v="39"/>
  </r>
  <r>
    <n v="1257"/>
    <n v="1257"/>
    <n v="0"/>
    <n v="0"/>
    <n v="0"/>
    <n v="0"/>
    <n v="0"/>
    <n v="0"/>
    <n v="0"/>
    <n v="0"/>
    <n v="0"/>
    <n v="0"/>
    <x v="26"/>
  </r>
  <r>
    <n v="567"/>
    <n v="567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19"/>
  </r>
  <r>
    <n v="169"/>
    <n v="0"/>
    <n v="169"/>
    <n v="0"/>
    <n v="0"/>
    <n v="0"/>
    <n v="0"/>
    <n v="0"/>
    <n v="0"/>
    <n v="0"/>
    <n v="0"/>
    <n v="0"/>
    <x v="48"/>
  </r>
  <r>
    <n v="4403"/>
    <n v="4403"/>
    <n v="0"/>
    <n v="0"/>
    <n v="4403"/>
    <n v="4403"/>
    <n v="0"/>
    <n v="0"/>
    <n v="0"/>
    <n v="0"/>
    <n v="0"/>
    <n v="0"/>
    <x v="34"/>
  </r>
  <r>
    <n v="1689"/>
    <n v="1689"/>
    <n v="0"/>
    <n v="0"/>
    <n v="0"/>
    <n v="0"/>
    <n v="0"/>
    <n v="0"/>
    <n v="0"/>
    <n v="0"/>
    <n v="0"/>
    <n v="0"/>
    <x v="11"/>
  </r>
  <r>
    <n v="1309"/>
    <n v="1309"/>
    <n v="0"/>
    <n v="0"/>
    <n v="1309"/>
    <n v="1309"/>
    <n v="0"/>
    <n v="0"/>
    <n v="0"/>
    <n v="0"/>
    <n v="0"/>
    <n v="0"/>
    <x v="56"/>
  </r>
  <r>
    <n v="2705"/>
    <n v="2705"/>
    <n v="0"/>
    <n v="0"/>
    <n v="2705"/>
    <n v="2705"/>
    <n v="0"/>
    <n v="0"/>
    <n v="0"/>
    <n v="0"/>
    <n v="0"/>
    <n v="0"/>
    <x v="5"/>
  </r>
  <r>
    <n v="25"/>
    <n v="25"/>
    <n v="0"/>
    <n v="0"/>
    <n v="25"/>
    <n v="25"/>
    <n v="0"/>
    <n v="0"/>
    <n v="0"/>
    <n v="0"/>
    <n v="0"/>
    <n v="0"/>
    <x v="44"/>
  </r>
  <r>
    <n v="486"/>
    <n v="486"/>
    <n v="0"/>
    <n v="0"/>
    <n v="0"/>
    <n v="0"/>
    <n v="0"/>
    <n v="0"/>
    <n v="0"/>
    <n v="0"/>
    <n v="0"/>
    <n v="0"/>
    <x v="5"/>
  </r>
  <r>
    <n v="9761"/>
    <n v="9761"/>
    <n v="0"/>
    <n v="0"/>
    <n v="0"/>
    <n v="0"/>
    <n v="0"/>
    <n v="0"/>
    <n v="0"/>
    <n v="0"/>
    <n v="0"/>
    <n v="0"/>
    <x v="26"/>
  </r>
  <r>
    <n v="953"/>
    <n v="953"/>
    <n v="0"/>
    <n v="0"/>
    <n v="953"/>
    <n v="953"/>
    <n v="0"/>
    <n v="0"/>
    <n v="0"/>
    <n v="0"/>
    <n v="0"/>
    <n v="0"/>
    <x v="54"/>
  </r>
  <r>
    <n v="478"/>
    <n v="0"/>
    <n v="478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62"/>
  </r>
  <r>
    <n v="19301"/>
    <n v="0"/>
    <n v="19301"/>
    <n v="0"/>
    <n v="0"/>
    <n v="0"/>
    <n v="0"/>
    <n v="0"/>
    <n v="0"/>
    <n v="0"/>
    <n v="0"/>
    <n v="0"/>
    <x v="50"/>
  </r>
  <r>
    <n v="101"/>
    <n v="101"/>
    <n v="0"/>
    <n v="0"/>
    <n v="101"/>
    <n v="101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42"/>
  </r>
  <r>
    <n v="271"/>
    <n v="271"/>
    <n v="0"/>
    <n v="0"/>
    <n v="0"/>
    <n v="0"/>
    <n v="0"/>
    <n v="0"/>
    <n v="0"/>
    <n v="0"/>
    <n v="0"/>
    <n v="0"/>
    <x v="26"/>
  </r>
  <r>
    <n v="173"/>
    <n v="173"/>
    <n v="0"/>
    <n v="0"/>
    <n v="173"/>
    <n v="173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7"/>
  </r>
  <r>
    <n v="873"/>
    <n v="873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9"/>
  </r>
  <r>
    <n v="1161"/>
    <n v="1161"/>
    <n v="0"/>
    <n v="0"/>
    <n v="0"/>
    <n v="0"/>
    <n v="0"/>
    <n v="0"/>
    <n v="0"/>
    <n v="0"/>
    <n v="0"/>
    <n v="0"/>
    <x v="56"/>
  </r>
  <r>
    <n v="4"/>
    <n v="4"/>
    <n v="0"/>
    <n v="0"/>
    <n v="4"/>
    <n v="4"/>
    <n v="0"/>
    <n v="0"/>
    <n v="0"/>
    <n v="0"/>
    <n v="0"/>
    <n v="0"/>
    <x v="47"/>
  </r>
  <r>
    <n v="19"/>
    <n v="19"/>
    <n v="0"/>
    <n v="0"/>
    <n v="19"/>
    <n v="19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A4FB9-D1D8-4784-9415-5C3FD4B53DC4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77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6">
        <item x="29"/>
        <item x="12"/>
        <item x="9"/>
        <item x="53"/>
        <item x="65"/>
        <item x="45"/>
        <item x="58"/>
        <item x="2"/>
        <item x="34"/>
        <item x="30"/>
        <item x="41"/>
        <item x="38"/>
        <item x="50"/>
        <item x="19"/>
        <item x="18"/>
        <item x="61"/>
        <item x="15"/>
        <item x="11"/>
        <item x="67"/>
        <item x="27"/>
        <item x="0"/>
        <item x="59"/>
        <item x="24"/>
        <item x="14"/>
        <item x="47"/>
        <item x="13"/>
        <item x="5"/>
        <item x="43"/>
        <item x="60"/>
        <item x="1"/>
        <item x="8"/>
        <item x="46"/>
        <item x="23"/>
        <item x="57"/>
        <item x="33"/>
        <item x="74"/>
        <item x="25"/>
        <item x="68"/>
        <item x="49"/>
        <item x="17"/>
        <item x="16"/>
        <item x="4"/>
        <item x="55"/>
        <item x="72"/>
        <item x="54"/>
        <item x="28"/>
        <item x="31"/>
        <item x="56"/>
        <item x="6"/>
        <item x="63"/>
        <item x="52"/>
        <item x="35"/>
        <item x="22"/>
        <item x="62"/>
        <item x="39"/>
        <item x="70"/>
        <item x="48"/>
        <item x="44"/>
        <item x="20"/>
        <item x="42"/>
        <item x="10"/>
        <item x="21"/>
        <item x="64"/>
        <item x="69"/>
        <item x="26"/>
        <item x="37"/>
        <item x="51"/>
        <item x="3"/>
        <item x="40"/>
        <item x="32"/>
        <item x="73"/>
        <item x="7"/>
        <item x="36"/>
        <item x="71"/>
        <item x="66"/>
        <item t="default"/>
      </items>
    </pivotField>
  </pivotFields>
  <rowFields count="1">
    <field x="12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E0605-CED4-402A-B706-D8536786E2EB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67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2">
        <item x="43"/>
        <item x="9"/>
        <item x="50"/>
        <item x="59"/>
        <item x="38"/>
        <item x="53"/>
        <item x="2"/>
        <item x="46"/>
        <item x="29"/>
        <item x="0"/>
        <item x="25"/>
        <item x="16"/>
        <item x="15"/>
        <item x="55"/>
        <item x="12"/>
        <item x="51"/>
        <item x="60"/>
        <item x="26"/>
        <item x="35"/>
        <item x="52"/>
        <item x="32"/>
        <item x="44"/>
        <item x="42"/>
        <item x="5"/>
        <item x="7"/>
        <item x="47"/>
        <item x="1"/>
        <item x="8"/>
        <item x="45"/>
        <item x="39"/>
        <item x="34"/>
        <item x="63"/>
        <item x="24"/>
        <item x="58"/>
        <item x="20"/>
        <item x="14"/>
        <item x="13"/>
        <item x="4"/>
        <item x="28"/>
        <item x="36"/>
        <item x="33"/>
        <item x="27"/>
        <item x="49"/>
        <item x="19"/>
        <item x="6"/>
        <item x="56"/>
        <item x="31"/>
        <item x="37"/>
        <item x="30"/>
        <item x="40"/>
        <item x="62"/>
        <item x="18"/>
        <item x="41"/>
        <item x="17"/>
        <item x="23"/>
        <item x="10"/>
        <item x="22"/>
        <item x="57"/>
        <item x="61"/>
        <item x="11"/>
        <item x="48"/>
        <item x="3"/>
        <item x="21"/>
        <item m="1" x="66"/>
        <item m="1" x="69"/>
        <item m="1" x="70"/>
        <item m="1" x="67"/>
        <item m="1" x="65"/>
        <item m="1" x="68"/>
        <item x="64"/>
        <item x="54"/>
        <item t="default"/>
      </items>
    </pivotField>
  </pivotFields>
  <rowFields count="1">
    <field x="12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9"/>
    </i>
    <i>
      <x v="7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FA89D9-F3AF-44E6-84AC-7092EB9A9D4D}" autoFormatId="16" applyNumberFormats="0" applyBorderFormats="0" applyFontFormats="0" applyPatternFormats="0" applyAlignmentFormats="0" applyWidthHeightFormats="0">
  <queryTableRefresh nextId="2">
    <queryTableFields count="1">
      <queryTableField id="1" name="Texas_Dose_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2BECF-A0E6-43F8-8927-1931E94370C8}" name="Texas_Doses" displayName="Texas_Doses" ref="A1:A2" tableType="queryTable" totalsRowShown="0">
  <autoFilter ref="A1:A2" xr:uid="{EA8D520D-1D0A-49A4-A828-815E2AF9C07C}"/>
  <tableColumns count="1">
    <tableColumn id="1" xr3:uid="{76C91DD9-5FE6-45A6-B39B-EA691792949E}" uniqueName="1" name="Texas_Dose_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A0B4-DFD3-46FF-ADFA-B4AE4989B84A}">
  <dimension ref="A1:O78"/>
  <sheetViews>
    <sheetView workbookViewId="0">
      <selection activeCell="K5" sqref="K5"/>
    </sheetView>
  </sheetViews>
  <sheetFormatPr defaultRowHeight="15" x14ac:dyDescent="0.25"/>
  <cols>
    <col min="1" max="1" width="14.5703125" customWidth="1"/>
    <col min="2" max="2" width="26.85546875" bestFit="1" customWidth="1"/>
    <col min="3" max="4" width="12" customWidth="1"/>
    <col min="5" max="5" width="10.140625" bestFit="1" customWidth="1"/>
    <col min="6" max="6" width="12" customWidth="1"/>
    <col min="7" max="10" width="9.85546875" customWidth="1"/>
    <col min="11" max="11" width="10.140625" style="44" bestFit="1" customWidth="1"/>
    <col min="12" max="12" width="9.85546875" style="44" customWidth="1"/>
    <col min="13" max="13" width="10.140625" style="44" bestFit="1" customWidth="1"/>
    <col min="14" max="14" width="13" style="44" customWidth="1"/>
    <col min="15" max="15" width="22.85546875" bestFit="1" customWidth="1"/>
  </cols>
  <sheetData>
    <row r="1" spans="1:15" ht="15.75" x14ac:dyDescent="0.25">
      <c r="A1" s="1" t="s">
        <v>156</v>
      </c>
    </row>
    <row r="2" spans="1:15" x14ac:dyDescent="0.25">
      <c r="A2" t="s">
        <v>0</v>
      </c>
      <c r="J2" s="2"/>
      <c r="K2" s="45"/>
      <c r="L2" s="45"/>
      <c r="M2" s="45"/>
    </row>
    <row r="3" spans="1:15" x14ac:dyDescent="0.25">
      <c r="A3" s="49" t="s">
        <v>1</v>
      </c>
      <c r="B3" s="49"/>
      <c r="C3" s="50"/>
      <c r="D3" s="51" t="str">
        <f ca="1">"Overall (up to "&amp;TEXT(NOW(),"MM/DD/YYYY"&amp;")")</f>
        <v>Overall (up to 05/11/2021)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5" s="6" customFormat="1" ht="51" customHeight="1" x14ac:dyDescent="0.25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5" s="6" customFormat="1" x14ac:dyDescent="0.25">
      <c r="A5" t="s">
        <v>145</v>
      </c>
      <c r="B5" s="33" t="s">
        <v>158</v>
      </c>
      <c r="C5" s="20"/>
      <c r="D5" s="7">
        <f>INDEX(pharm_Pivot!B:B,MATCH(RaceEth!A5,pharm_Pivot!A:A,0))</f>
        <v>224635</v>
      </c>
      <c r="E5" s="46">
        <f>INDEX(pharm_Pivot!E:E,MATCH(RaceEth!A5,pharm_Pivot!A:A,0))</f>
        <v>189494</v>
      </c>
      <c r="F5" s="46">
        <f>INDEX(pharm_Pivot!H:H,MATCH(RaceEth!A5,pharm_Pivot!A:A,0))</f>
        <v>35141</v>
      </c>
      <c r="G5" s="46">
        <f>INDEX(pharm_Pivot!K:K,MATCH(RaceEth!A5,pharm_Pivot!A:A,0))</f>
        <v>0</v>
      </c>
      <c r="H5" s="9">
        <f t="shared" ref="H5:H70" si="0">E5/D5</f>
        <v>0.84356400382843277</v>
      </c>
      <c r="I5" s="9">
        <f t="shared" ref="I5:I70" si="1">F5/D5</f>
        <v>0.1564359961715672</v>
      </c>
      <c r="J5" s="28">
        <f t="shared" ref="J5:J70" si="2">G5/D5</f>
        <v>0</v>
      </c>
      <c r="K5" s="7">
        <f>_xlfn.IFNA(INDEX(pharm_Pivot!C:C,MATCH(RaceEth!A5,pharm_Pivot!A:A,0)),"N/A")</f>
        <v>40586</v>
      </c>
      <c r="L5" s="26">
        <f>IFERROR(_xlfn.IFNA(INDEX(pharm_Pivot!F:F,MATCH(RaceEth!A5,pharm_Pivot!A:A,0))/K5,"N/A"),"N/A")</f>
        <v>0.87027546444586801</v>
      </c>
      <c r="M5" s="7">
        <f>_xlfn.IFNA(INDEX(pharm_Pivot!D:D,MATCH(RaceEth!A5,pharm_Pivot!A:A,0)),"N/A")</f>
        <v>48941</v>
      </c>
      <c r="N5" s="28">
        <f>IFERROR(_xlfn.IFNA(INDEX(pharm_Pivot!G:G,MATCH(RaceEth!A5,pharm_Pivot!A:A,0))/M5,"N/A"),"N/A")</f>
        <v>0.88964263092294804</v>
      </c>
      <c r="O5" s="24">
        <f t="shared" ref="O5:O36" si="3">IFERROR(N5-L5,"N/A")</f>
        <v>1.9367166477080033E-2</v>
      </c>
    </row>
    <row r="6" spans="1:15" x14ac:dyDescent="0.25">
      <c r="A6" t="s">
        <v>12</v>
      </c>
      <c r="B6" t="s">
        <v>13</v>
      </c>
      <c r="D6" s="7">
        <f>INDEX(pharm_Pivot!B:B,MATCH(RaceEth!A6,pharm_Pivot!A:A,0))</f>
        <v>301761</v>
      </c>
      <c r="E6" s="46">
        <f>INDEX(pharm_Pivot!E:E,MATCH(RaceEth!A6,pharm_Pivot!A:A,0))</f>
        <v>192353</v>
      </c>
      <c r="F6" s="46">
        <f>INDEX(pharm_Pivot!H:H,MATCH(RaceEth!A6,pharm_Pivot!A:A,0))</f>
        <v>109408</v>
      </c>
      <c r="G6" s="46">
        <f>INDEX(pharm_Pivot!K:K,MATCH(RaceEth!A6,pharm_Pivot!A:A,0))</f>
        <v>0</v>
      </c>
      <c r="H6" s="9">
        <f t="shared" si="0"/>
        <v>0.63743492366475452</v>
      </c>
      <c r="I6" s="9">
        <f t="shared" si="1"/>
        <v>0.36256507633524543</v>
      </c>
      <c r="J6" s="28">
        <f t="shared" si="2"/>
        <v>0</v>
      </c>
      <c r="K6" s="7">
        <f>_xlfn.IFNA(INDEX(pharm_Pivot!C:C,MATCH(RaceEth!A6,pharm_Pivot!A:A,0)),"N/A")</f>
        <v>18015</v>
      </c>
      <c r="L6" s="26">
        <f>IFERROR(_xlfn.IFNA(INDEX(pharm_Pivot!F:F,MATCH(RaceEth!A6,pharm_Pivot!A:A,0))/K6,"N/A"),"N/A")</f>
        <v>0.55453788509575352</v>
      </c>
      <c r="M6" s="7">
        <f>_xlfn.IFNA(INDEX(pharm_Pivot!D:D,MATCH(RaceEth!A6,pharm_Pivot!A:A,0)),"N/A")</f>
        <v>14235</v>
      </c>
      <c r="N6" s="28">
        <f>IFERROR(_xlfn.IFNA(INDEX(pharm_Pivot!G:G,MATCH(RaceEth!A6,pharm_Pivot!A:A,0))/M6,"N/A"),"N/A")</f>
        <v>0.66231120477695815</v>
      </c>
      <c r="O6" s="24">
        <f t="shared" si="3"/>
        <v>0.10777331968120463</v>
      </c>
    </row>
    <row r="7" spans="1:15" x14ac:dyDescent="0.25">
      <c r="A7" t="s">
        <v>14</v>
      </c>
      <c r="B7" t="s">
        <v>15</v>
      </c>
      <c r="D7" s="7">
        <f>INDEX(pharm_Pivot!B:B,MATCH(RaceEth!A7,pharm_Pivot!A:A,0))</f>
        <v>1545536</v>
      </c>
      <c r="E7" s="46">
        <f>INDEX(pharm_Pivot!E:E,MATCH(RaceEth!A7,pharm_Pivot!A:A,0))</f>
        <v>434814</v>
      </c>
      <c r="F7" s="46">
        <f>INDEX(pharm_Pivot!H:H,MATCH(RaceEth!A7,pharm_Pivot!A:A,0))</f>
        <v>1110722</v>
      </c>
      <c r="G7" s="46">
        <f>INDEX(pharm_Pivot!K:K,MATCH(RaceEth!A7,pharm_Pivot!A:A,0))</f>
        <v>0</v>
      </c>
      <c r="H7" s="9">
        <f t="shared" si="0"/>
        <v>0.28133540726324069</v>
      </c>
      <c r="I7" s="9">
        <f t="shared" si="1"/>
        <v>0.71866459273675931</v>
      </c>
      <c r="J7" s="28">
        <f t="shared" si="2"/>
        <v>0</v>
      </c>
      <c r="K7" s="7">
        <f>_xlfn.IFNA(INDEX(pharm_Pivot!C:C,MATCH(RaceEth!A7,pharm_Pivot!A:A,0)),"N/A")</f>
        <v>145645</v>
      </c>
      <c r="L7" s="26">
        <f>IFERROR(_xlfn.IFNA(INDEX(pharm_Pivot!F:F,MATCH(RaceEth!A7,pharm_Pivot!A:A,0))/K7,"N/A"),"N/A")</f>
        <v>0.62470390332658177</v>
      </c>
      <c r="M7" s="7">
        <f>_xlfn.IFNA(INDEX(pharm_Pivot!D:D,MATCH(RaceEth!A7,pharm_Pivot!A:A,0)),"N/A")</f>
        <v>105412</v>
      </c>
      <c r="N7" s="28">
        <f>IFERROR(_xlfn.IFNA(INDEX(pharm_Pivot!G:G,MATCH(RaceEth!A7,pharm_Pivot!A:A,0))/M7,"N/A"),"N/A")</f>
        <v>0.57238265093158269</v>
      </c>
      <c r="O7" s="24">
        <f t="shared" si="3"/>
        <v>-5.2321252394999074E-2</v>
      </c>
    </row>
    <row r="8" spans="1:15" x14ac:dyDescent="0.25">
      <c r="A8" t="s">
        <v>16</v>
      </c>
      <c r="B8" t="s">
        <v>17</v>
      </c>
      <c r="D8" s="7">
        <f>INDEX(pharm_Pivot!B:B,MATCH(RaceEth!A8,pharm_Pivot!A:A,0))</f>
        <v>1069995</v>
      </c>
      <c r="E8" s="46">
        <f>INDEX(pharm_Pivot!E:E,MATCH(RaceEth!A8,pharm_Pivot!A:A,0))</f>
        <v>688853</v>
      </c>
      <c r="F8" s="46">
        <f>INDEX(pharm_Pivot!H:H,MATCH(RaceEth!A8,pharm_Pivot!A:A,0))</f>
        <v>381142</v>
      </c>
      <c r="G8" s="46">
        <f>INDEX(pharm_Pivot!K:K,MATCH(RaceEth!A8,pharm_Pivot!A:A,0))</f>
        <v>0</v>
      </c>
      <c r="H8" s="9">
        <f t="shared" si="0"/>
        <v>0.6437908588357889</v>
      </c>
      <c r="I8" s="9">
        <f t="shared" si="1"/>
        <v>0.35620914116421104</v>
      </c>
      <c r="J8" s="28">
        <f t="shared" si="2"/>
        <v>0</v>
      </c>
      <c r="K8" s="7">
        <f>_xlfn.IFNA(INDEX(pharm_Pivot!C:C,MATCH(RaceEth!A8,pharm_Pivot!A:A,0)),"N/A")</f>
        <v>102027</v>
      </c>
      <c r="L8" s="26">
        <f>IFERROR(_xlfn.IFNA(INDEX(pharm_Pivot!F:F,MATCH(RaceEth!A8,pharm_Pivot!A:A,0))/K8,"N/A"),"N/A")</f>
        <v>0.72529820537700807</v>
      </c>
      <c r="M8" s="7">
        <f>_xlfn.IFNA(INDEX(pharm_Pivot!D:D,MATCH(RaceEth!A8,pharm_Pivot!A:A,0)),"N/A")</f>
        <v>57360</v>
      </c>
      <c r="N8" s="28">
        <f>IFERROR(_xlfn.IFNA(INDEX(pharm_Pivot!G:G,MATCH(RaceEth!A8,pharm_Pivot!A:A,0))/M8,"N/A"),"N/A")</f>
        <v>0.72402370990237097</v>
      </c>
      <c r="O8" s="24">
        <f t="shared" si="3"/>
        <v>-1.274495474637094E-3</v>
      </c>
    </row>
    <row r="9" spans="1:15" x14ac:dyDescent="0.25">
      <c r="A9" t="s">
        <v>18</v>
      </c>
      <c r="B9" t="s">
        <v>19</v>
      </c>
      <c r="D9" s="7">
        <f>INDEX(pharm_Pivot!B:B,MATCH(RaceEth!A9,pharm_Pivot!A:A,0))</f>
        <v>21972</v>
      </c>
      <c r="E9" s="46">
        <f>INDEX(pharm_Pivot!E:E,MATCH(RaceEth!A9,pharm_Pivot!A:A,0))</f>
        <v>9608</v>
      </c>
      <c r="F9" s="46">
        <f>INDEX(pharm_Pivot!H:H,MATCH(RaceEth!A9,pharm_Pivot!A:A,0))</f>
        <v>12364</v>
      </c>
      <c r="G9" s="46">
        <f>INDEX(pharm_Pivot!K:K,MATCH(RaceEth!A9,pharm_Pivot!A:A,0))</f>
        <v>0</v>
      </c>
      <c r="H9" s="9">
        <f t="shared" si="0"/>
        <v>0.43728381576551978</v>
      </c>
      <c r="I9" s="9">
        <f t="shared" si="1"/>
        <v>0.56271618423448022</v>
      </c>
      <c r="J9" s="28">
        <f t="shared" si="2"/>
        <v>0</v>
      </c>
      <c r="K9" s="7">
        <f>_xlfn.IFNA(INDEX(pharm_Pivot!C:C,MATCH(RaceEth!A9,pharm_Pivot!A:A,0)),"N/A")</f>
        <v>1870</v>
      </c>
      <c r="L9" s="26">
        <f>IFERROR(_xlfn.IFNA(INDEX(pharm_Pivot!F:F,MATCH(RaceEth!A9,pharm_Pivot!A:A,0))/K9,"N/A"),"N/A")</f>
        <v>0.89839572192513373</v>
      </c>
      <c r="M9" s="7">
        <f>_xlfn.IFNA(INDEX(pharm_Pivot!D:D,MATCH(RaceEth!A9,pharm_Pivot!A:A,0)),"N/A")</f>
        <v>819</v>
      </c>
      <c r="N9" s="28">
        <f>IFERROR(_xlfn.IFNA(INDEX(pharm_Pivot!G:G,MATCH(RaceEth!A9,pharm_Pivot!A:A,0))/M9,"N/A"),"N/A")</f>
        <v>0.93894993894993894</v>
      </c>
      <c r="O9" s="24">
        <f t="shared" si="3"/>
        <v>4.0554217024805217E-2</v>
      </c>
    </row>
    <row r="10" spans="1:15" x14ac:dyDescent="0.25">
      <c r="A10" t="s">
        <v>20</v>
      </c>
      <c r="B10" t="s">
        <v>21</v>
      </c>
      <c r="D10" s="7">
        <f>INDEX(pharm_Pivot!B:B,MATCH(RaceEth!A10,pharm_Pivot!A:A,0))</f>
        <v>2963666</v>
      </c>
      <c r="E10" s="46">
        <f>INDEX(pharm_Pivot!E:E,MATCH(RaceEth!A10,pharm_Pivot!A:A,0))</f>
        <v>1441056</v>
      </c>
      <c r="F10" s="46">
        <f>INDEX(pharm_Pivot!H:H,MATCH(RaceEth!A10,pharm_Pivot!A:A,0))</f>
        <v>1522610</v>
      </c>
      <c r="G10" s="46">
        <f>INDEX(pharm_Pivot!K:K,MATCH(RaceEth!A10,pharm_Pivot!A:A,0))</f>
        <v>0</v>
      </c>
      <c r="H10" s="9">
        <f t="shared" si="0"/>
        <v>0.48624102716028056</v>
      </c>
      <c r="I10" s="9">
        <f t="shared" si="1"/>
        <v>0.5137589728397195</v>
      </c>
      <c r="J10" s="28">
        <f t="shared" si="2"/>
        <v>0</v>
      </c>
      <c r="K10" s="7">
        <f>_xlfn.IFNA(INDEX(pharm_Pivot!C:C,MATCH(RaceEth!A10,pharm_Pivot!A:A,0)),"N/A")</f>
        <v>328391</v>
      </c>
      <c r="L10" s="26">
        <f>IFERROR(_xlfn.IFNA(INDEX(pharm_Pivot!F:F,MATCH(RaceEth!A10,pharm_Pivot!A:A,0))/K10,"N/A"),"N/A")</f>
        <v>0.52543157394691087</v>
      </c>
      <c r="M10" s="7">
        <f>_xlfn.IFNA(INDEX(pharm_Pivot!D:D,MATCH(RaceEth!A10,pharm_Pivot!A:A,0)),"N/A")</f>
        <v>207602</v>
      </c>
      <c r="N10" s="28">
        <f>IFERROR(_xlfn.IFNA(INDEX(pharm_Pivot!G:G,MATCH(RaceEth!A10,pharm_Pivot!A:A,0))/M10,"N/A"),"N/A")</f>
        <v>0.60380439494802551</v>
      </c>
      <c r="O10" s="24">
        <f t="shared" si="3"/>
        <v>7.8372821001114645E-2</v>
      </c>
    </row>
    <row r="11" spans="1:15" x14ac:dyDescent="0.25">
      <c r="A11" t="s">
        <v>22</v>
      </c>
      <c r="B11" t="s">
        <v>23</v>
      </c>
      <c r="D11" s="7">
        <f>INDEX(pharm_Pivot!B:B,MATCH(RaceEth!A11,pharm_Pivot!A:A,0))</f>
        <v>92435</v>
      </c>
      <c r="E11" s="46">
        <f>INDEX(pharm_Pivot!E:E,MATCH(RaceEth!A11,pharm_Pivot!A:A,0))</f>
        <v>80938</v>
      </c>
      <c r="F11" s="46">
        <f>INDEX(pharm_Pivot!H:H,MATCH(RaceEth!A11,pharm_Pivot!A:A,0))</f>
        <v>11497</v>
      </c>
      <c r="G11" s="46">
        <f>INDEX(pharm_Pivot!K:K,MATCH(RaceEth!A11,pharm_Pivot!A:A,0))</f>
        <v>0</v>
      </c>
      <c r="H11" s="9">
        <f t="shared" si="0"/>
        <v>0.87562070644236489</v>
      </c>
      <c r="I11" s="9">
        <f t="shared" si="1"/>
        <v>0.12437929355763509</v>
      </c>
      <c r="J11" s="28">
        <f t="shared" si="2"/>
        <v>0</v>
      </c>
      <c r="K11" s="7">
        <f>_xlfn.IFNA(INDEX(pharm_Pivot!C:C,MATCH(RaceEth!A11,pharm_Pivot!A:A,0)),"N/A")</f>
        <v>8512</v>
      </c>
      <c r="L11" s="26">
        <f>IFERROR(_xlfn.IFNA(INDEX(pharm_Pivot!F:F,MATCH(RaceEth!A11,pharm_Pivot!A:A,0))/K11,"N/A"),"N/A")</f>
        <v>0.95394736842105265</v>
      </c>
      <c r="M11" s="7">
        <f>_xlfn.IFNA(INDEX(pharm_Pivot!D:D,MATCH(RaceEth!A11,pharm_Pivot!A:A,0)),"N/A")</f>
        <v>9336</v>
      </c>
      <c r="N11" s="28">
        <f>IFERROR(_xlfn.IFNA(INDEX(pharm_Pivot!G:G,MATCH(RaceEth!A11,pharm_Pivot!A:A,0))/M11,"N/A"),"N/A")</f>
        <v>0.97000856898029131</v>
      </c>
      <c r="O11" s="24">
        <f t="shared" si="3"/>
        <v>1.6061200559238653E-2</v>
      </c>
    </row>
    <row r="12" spans="1:15" x14ac:dyDescent="0.25">
      <c r="A12" t="s">
        <v>24</v>
      </c>
      <c r="B12" t="s">
        <v>25</v>
      </c>
      <c r="D12" s="7">
        <f>INDEX(pharm_Pivot!B:B,MATCH(RaceEth!A12,pharm_Pivot!A:A,0))</f>
        <v>20083638</v>
      </c>
      <c r="E12" s="46">
        <f>INDEX(pharm_Pivot!E:E,MATCH(RaceEth!A12,pharm_Pivot!A:A,0))</f>
        <v>4100157</v>
      </c>
      <c r="F12" s="46">
        <f>INDEX(pharm_Pivot!H:H,MATCH(RaceEth!A12,pharm_Pivot!A:A,0))</f>
        <v>983778</v>
      </c>
      <c r="G12" s="46">
        <f>INDEX(pharm_Pivot!K:K,MATCH(RaceEth!A12,pharm_Pivot!A:A,0))</f>
        <v>14999703</v>
      </c>
      <c r="H12" s="9">
        <f t="shared" si="0"/>
        <v>0.2041540979776672</v>
      </c>
      <c r="I12" s="9">
        <f t="shared" si="1"/>
        <v>4.8984053586307419E-2</v>
      </c>
      <c r="J12" s="28">
        <f t="shared" si="2"/>
        <v>0.74686184843602543</v>
      </c>
      <c r="K12" s="7">
        <f>_xlfn.IFNA(INDEX(pharm_Pivot!C:C,MATCH(RaceEth!A12,pharm_Pivot!A:A,0)),"N/A")</f>
        <v>3450861</v>
      </c>
      <c r="L12" s="26">
        <f>IFERROR(_xlfn.IFNA(INDEX(pharm_Pivot!F:F,MATCH(RaceEth!A12,pharm_Pivot!A:A,0))/K12,"N/A"),"N/A")</f>
        <v>0</v>
      </c>
      <c r="M12" s="7">
        <f>_xlfn.IFNA(INDEX(pharm_Pivot!D:D,MATCH(RaceEth!A12,pharm_Pivot!A:A,0)),"N/A")</f>
        <v>1683414</v>
      </c>
      <c r="N12" s="28">
        <f>IFERROR(_xlfn.IFNA(INDEX(pharm_Pivot!G:G,MATCH(RaceEth!A12,pharm_Pivot!A:A,0))/M12,"N/A"),"N/A")</f>
        <v>0.17385265894188834</v>
      </c>
      <c r="O12" s="24">
        <f t="shared" si="3"/>
        <v>0.17385265894188834</v>
      </c>
    </row>
    <row r="13" spans="1:15" x14ac:dyDescent="0.25">
      <c r="A13" t="s">
        <v>26</v>
      </c>
      <c r="B13" t="s">
        <v>27</v>
      </c>
      <c r="D13" s="7">
        <f>INDEX(pharm_Pivot!B:B,MATCH(RaceEth!A13,pharm_Pivot!A:A,0))</f>
        <v>2740633</v>
      </c>
      <c r="E13" s="46">
        <f>INDEX(pharm_Pivot!E:E,MATCH(RaceEth!A13,pharm_Pivot!A:A,0))</f>
        <v>1565740</v>
      </c>
      <c r="F13" s="46">
        <f>INDEX(pharm_Pivot!H:H,MATCH(RaceEth!A13,pharm_Pivot!A:A,0))</f>
        <v>1174893</v>
      </c>
      <c r="G13" s="46">
        <f>INDEX(pharm_Pivot!K:K,MATCH(RaceEth!A13,pharm_Pivot!A:A,0))</f>
        <v>0</v>
      </c>
      <c r="H13" s="9">
        <f t="shared" si="0"/>
        <v>0.57130597201449451</v>
      </c>
      <c r="I13" s="9">
        <f t="shared" si="1"/>
        <v>0.42869402798550554</v>
      </c>
      <c r="J13" s="28">
        <f t="shared" si="2"/>
        <v>0</v>
      </c>
      <c r="K13" s="7">
        <f>_xlfn.IFNA(INDEX(pharm_Pivot!C:C,MATCH(RaceEth!A13,pharm_Pivot!A:A,0)),"N/A")</f>
        <v>379840</v>
      </c>
      <c r="L13" s="26">
        <f>IFERROR(_xlfn.IFNA(INDEX(pharm_Pivot!F:F,MATCH(RaceEth!A13,pharm_Pivot!A:A,0))/K13,"N/A"),"N/A")</f>
        <v>0.48006265796124686</v>
      </c>
      <c r="M13" s="7">
        <f>_xlfn.IFNA(INDEX(pharm_Pivot!D:D,MATCH(RaceEth!A13,pharm_Pivot!A:A,0)),"N/A")</f>
        <v>212850</v>
      </c>
      <c r="N13" s="28">
        <f>IFERROR(_xlfn.IFNA(INDEX(pharm_Pivot!G:G,MATCH(RaceEth!A13,pharm_Pivot!A:A,0))/M13,"N/A"),"N/A")</f>
        <v>0.47114399812074231</v>
      </c>
      <c r="O13" s="24">
        <f t="shared" si="3"/>
        <v>-8.9186598405045503E-3</v>
      </c>
    </row>
    <row r="14" spans="1:15" x14ac:dyDescent="0.25">
      <c r="A14" t="s">
        <v>28</v>
      </c>
      <c r="B14" t="s">
        <v>29</v>
      </c>
      <c r="D14" s="7">
        <f>INDEX(pharm_Pivot!B:B,MATCH(RaceEth!A14,pharm_Pivot!A:A,0))</f>
        <v>2002154</v>
      </c>
      <c r="E14" s="46">
        <f>INDEX(pharm_Pivot!E:E,MATCH(RaceEth!A14,pharm_Pivot!A:A,0))</f>
        <v>1754673</v>
      </c>
      <c r="F14" s="46">
        <f>INDEX(pharm_Pivot!H:H,MATCH(RaceEth!A14,pharm_Pivot!A:A,0))</f>
        <v>247481</v>
      </c>
      <c r="G14" s="46">
        <f>INDEX(pharm_Pivot!K:K,MATCH(RaceEth!A14,pharm_Pivot!A:A,0))</f>
        <v>0</v>
      </c>
      <c r="H14" s="9">
        <f t="shared" si="0"/>
        <v>0.87639262514272132</v>
      </c>
      <c r="I14" s="9">
        <f t="shared" si="1"/>
        <v>0.12360737485727871</v>
      </c>
      <c r="J14" s="28">
        <f t="shared" si="2"/>
        <v>0</v>
      </c>
      <c r="K14" s="7">
        <f>_xlfn.IFNA(INDEX(pharm_Pivot!C:C,MATCH(RaceEth!A14,pharm_Pivot!A:A,0)),"N/A")</f>
        <v>298944</v>
      </c>
      <c r="L14" s="26">
        <f>IFERROR(_xlfn.IFNA(INDEX(pharm_Pivot!F:F,MATCH(RaceEth!A14,pharm_Pivot!A:A,0))/K14,"N/A"),"N/A")</f>
        <v>0.87781323592378502</v>
      </c>
      <c r="M14" s="7">
        <f>_xlfn.IFNA(INDEX(pharm_Pivot!D:D,MATCH(RaceEth!A14,pharm_Pivot!A:A,0)),"N/A")</f>
        <v>146528</v>
      </c>
      <c r="N14" s="28">
        <f>IFERROR(_xlfn.IFNA(INDEX(pharm_Pivot!G:G,MATCH(RaceEth!A14,pharm_Pivot!A:A,0))/M14,"N/A"),"N/A")</f>
        <v>0.85591149814369949</v>
      </c>
      <c r="O14" s="24">
        <f t="shared" si="3"/>
        <v>-2.1901737780085528E-2</v>
      </c>
    </row>
    <row r="15" spans="1:15" x14ac:dyDescent="0.25">
      <c r="A15" t="s">
        <v>144</v>
      </c>
      <c r="B15" t="s">
        <v>149</v>
      </c>
      <c r="D15" s="7">
        <f>INDEX(pharm_Pivot!B:B,MATCH(RaceEth!A15,pharm_Pivot!A:A,0))</f>
        <v>71116</v>
      </c>
      <c r="E15" s="46">
        <f>INDEX(pharm_Pivot!E:E,MATCH(RaceEth!A15,pharm_Pivot!A:A,0))</f>
        <v>36567</v>
      </c>
      <c r="F15" s="46">
        <f>INDEX(pharm_Pivot!H:H,MATCH(RaceEth!A15,pharm_Pivot!A:A,0))</f>
        <v>34549</v>
      </c>
      <c r="G15" s="46">
        <f>INDEX(pharm_Pivot!K:K,MATCH(RaceEth!A15,pharm_Pivot!A:A,0))</f>
        <v>0</v>
      </c>
      <c r="H15" s="9">
        <f t="shared" si="0"/>
        <v>0.51418808706901398</v>
      </c>
      <c r="I15" s="9">
        <f t="shared" si="1"/>
        <v>0.48581191293098597</v>
      </c>
      <c r="J15" s="28">
        <f t="shared" si="2"/>
        <v>0</v>
      </c>
      <c r="K15" s="7">
        <f>_xlfn.IFNA(INDEX(pharm_Pivot!C:C,MATCH(RaceEth!A15,pharm_Pivot!A:A,0)),"N/A")</f>
        <v>8201</v>
      </c>
      <c r="L15" s="26">
        <f>IFERROR(_xlfn.IFNA(INDEX(pharm_Pivot!F:F,MATCH(RaceEth!A15,pharm_Pivot!A:A,0))/K15,"N/A"),"N/A")</f>
        <v>0.85050603584928663</v>
      </c>
      <c r="M15" s="7">
        <f>_xlfn.IFNA(INDEX(pharm_Pivot!D:D,MATCH(RaceEth!A15,pharm_Pivot!A:A,0)),"N/A")</f>
        <v>6614</v>
      </c>
      <c r="N15" s="28">
        <f>IFERROR(_xlfn.IFNA(INDEX(pharm_Pivot!G:G,MATCH(RaceEth!A15,pharm_Pivot!A:A,0))/M15,"N/A"),"N/A")</f>
        <v>0.81403084366495315</v>
      </c>
      <c r="O15" s="24">
        <f t="shared" si="3"/>
        <v>-3.6475192184333483E-2</v>
      </c>
    </row>
    <row r="16" spans="1:15" x14ac:dyDescent="0.25">
      <c r="A16" t="s">
        <v>30</v>
      </c>
      <c r="B16" t="s">
        <v>31</v>
      </c>
      <c r="D16" s="7">
        <f>INDEX(pharm_Pivot!B:B,MATCH(RaceEth!A16,pharm_Pivot!A:A,0))</f>
        <v>364540</v>
      </c>
      <c r="E16" s="46">
        <f>INDEX(pharm_Pivot!E:E,MATCH(RaceEth!A16,pharm_Pivot!A:A,0))</f>
        <v>201094</v>
      </c>
      <c r="F16" s="46">
        <f>INDEX(pharm_Pivot!H:H,MATCH(RaceEth!A16,pharm_Pivot!A:A,0))</f>
        <v>163446</v>
      </c>
      <c r="G16" s="46">
        <f>INDEX(pharm_Pivot!K:K,MATCH(RaceEth!A16,pharm_Pivot!A:A,0))</f>
        <v>0</v>
      </c>
      <c r="H16" s="9">
        <f t="shared" si="0"/>
        <v>0.55163768036429472</v>
      </c>
      <c r="I16" s="9">
        <f t="shared" si="1"/>
        <v>0.44836231963570528</v>
      </c>
      <c r="J16" s="28">
        <f t="shared" si="2"/>
        <v>0</v>
      </c>
      <c r="K16" s="7">
        <f>_xlfn.IFNA(INDEX(pharm_Pivot!C:C,MATCH(RaceEth!A16,pharm_Pivot!A:A,0)),"N/A")</f>
        <v>66605</v>
      </c>
      <c r="L16" s="26">
        <f>IFERROR(_xlfn.IFNA(INDEX(pharm_Pivot!F:F,MATCH(RaceEth!A16,pharm_Pivot!A:A,0))/K16,"N/A"),"N/A")</f>
        <v>0.63947151114781176</v>
      </c>
      <c r="M16" s="7">
        <f>_xlfn.IFNA(INDEX(pharm_Pivot!D:D,MATCH(RaceEth!A16,pharm_Pivot!A:A,0)),"N/A")</f>
        <v>42044</v>
      </c>
      <c r="N16" s="28">
        <f>IFERROR(_xlfn.IFNA(INDEX(pharm_Pivot!G:G,MATCH(RaceEth!A16,pharm_Pivot!A:A,0))/M16,"N/A"),"N/A")</f>
        <v>0.6783369803063457</v>
      </c>
      <c r="O16" s="24">
        <f t="shared" si="3"/>
        <v>3.886546915853395E-2</v>
      </c>
    </row>
    <row r="17" spans="1:15" x14ac:dyDescent="0.25">
      <c r="A17" t="s">
        <v>32</v>
      </c>
      <c r="B17" t="s">
        <v>33</v>
      </c>
      <c r="D17" s="7">
        <f>INDEX(pharm_Pivot!B:B,MATCH(RaceEth!A17,pharm_Pivot!A:A,0))</f>
        <v>1910310</v>
      </c>
      <c r="E17" s="46">
        <f>INDEX(pharm_Pivot!E:E,MATCH(RaceEth!A17,pharm_Pivot!A:A,0))</f>
        <v>471391</v>
      </c>
      <c r="F17" s="46">
        <f>INDEX(pharm_Pivot!H:H,MATCH(RaceEth!A17,pharm_Pivot!A:A,0))</f>
        <v>1438919</v>
      </c>
      <c r="G17" s="46">
        <f>INDEX(pharm_Pivot!K:K,MATCH(RaceEth!A17,pharm_Pivot!A:A,0))</f>
        <v>0</v>
      </c>
      <c r="H17" s="9">
        <f t="shared" si="0"/>
        <v>0.24676152038150875</v>
      </c>
      <c r="I17" s="9">
        <f t="shared" si="1"/>
        <v>0.75323847961849122</v>
      </c>
      <c r="J17" s="28">
        <f t="shared" si="2"/>
        <v>0</v>
      </c>
      <c r="K17" s="7">
        <f>_xlfn.IFNA(INDEX(pharm_Pivot!C:C,MATCH(RaceEth!A17,pharm_Pivot!A:A,0)),"N/A")</f>
        <v>246189</v>
      </c>
      <c r="L17" s="26">
        <f>IFERROR(_xlfn.IFNA(INDEX(pharm_Pivot!F:F,MATCH(RaceEth!A17,pharm_Pivot!A:A,0))/K17,"N/A"),"N/A")</f>
        <v>0.20507008842799637</v>
      </c>
      <c r="M17" s="7">
        <f>_xlfn.IFNA(INDEX(pharm_Pivot!D:D,MATCH(RaceEth!A17,pharm_Pivot!A:A,0)),"N/A")</f>
        <v>175106</v>
      </c>
      <c r="N17" s="28">
        <f>IFERROR(_xlfn.IFNA(INDEX(pharm_Pivot!G:G,MATCH(RaceEth!A17,pharm_Pivot!A:A,0))/M17,"N/A"),"N/A")</f>
        <v>0.21403606958071111</v>
      </c>
      <c r="O17" s="24">
        <f t="shared" si="3"/>
        <v>8.9659811527147415E-3</v>
      </c>
    </row>
    <row r="18" spans="1:15" x14ac:dyDescent="0.25">
      <c r="A18" t="s">
        <v>34</v>
      </c>
      <c r="B18" t="s">
        <v>35</v>
      </c>
      <c r="D18" s="7">
        <f>INDEX(pharm_Pivot!B:B,MATCH(RaceEth!A18,pharm_Pivot!A:A,0))</f>
        <v>477248</v>
      </c>
      <c r="E18" s="46">
        <f>INDEX(pharm_Pivot!E:E,MATCH(RaceEth!A18,pharm_Pivot!A:A,0))</f>
        <v>374250</v>
      </c>
      <c r="F18" s="46">
        <f>INDEX(pharm_Pivot!H:H,MATCH(RaceEth!A18,pharm_Pivot!A:A,0))</f>
        <v>102998</v>
      </c>
      <c r="G18" s="46">
        <f>INDEX(pharm_Pivot!K:K,MATCH(RaceEth!A18,pharm_Pivot!A:A,0))</f>
        <v>0</v>
      </c>
      <c r="H18" s="9">
        <f t="shared" si="0"/>
        <v>0.78418348531581061</v>
      </c>
      <c r="I18" s="9">
        <f t="shared" si="1"/>
        <v>0.21581651468418936</v>
      </c>
      <c r="J18" s="28">
        <f t="shared" si="2"/>
        <v>0</v>
      </c>
      <c r="K18" s="7">
        <f>_xlfn.IFNA(INDEX(pharm_Pivot!C:C,MATCH(RaceEth!A18,pharm_Pivot!A:A,0)),"N/A")</f>
        <v>67670</v>
      </c>
      <c r="L18" s="26">
        <f>IFERROR(_xlfn.IFNA(INDEX(pharm_Pivot!F:F,MATCH(RaceEth!A18,pharm_Pivot!A:A,0))/K18,"N/A"),"N/A")</f>
        <v>0.86110536426777007</v>
      </c>
      <c r="M18" s="7">
        <f>_xlfn.IFNA(INDEX(pharm_Pivot!D:D,MATCH(RaceEth!A18,pharm_Pivot!A:A,0)),"N/A")</f>
        <v>38241</v>
      </c>
      <c r="N18" s="28">
        <f>IFERROR(_xlfn.IFNA(INDEX(pharm_Pivot!G:G,MATCH(RaceEth!A18,pharm_Pivot!A:A,0))/M18,"N/A"),"N/A")</f>
        <v>0.86647838707146785</v>
      </c>
      <c r="O18" s="24">
        <f t="shared" si="3"/>
        <v>5.3730228036977801E-3</v>
      </c>
    </row>
    <row r="19" spans="1:15" x14ac:dyDescent="0.25">
      <c r="A19" t="s">
        <v>36</v>
      </c>
      <c r="B19" t="s">
        <v>37</v>
      </c>
      <c r="D19" s="7">
        <f>INDEX(pharm_Pivot!B:B,MATCH(RaceEth!A19,pharm_Pivot!A:A,0))</f>
        <v>100674</v>
      </c>
      <c r="E19" s="46">
        <f>INDEX(pharm_Pivot!E:E,MATCH(RaceEth!A19,pharm_Pivot!A:A,0))</f>
        <v>71874</v>
      </c>
      <c r="F19" s="46">
        <f>INDEX(pharm_Pivot!H:H,MATCH(RaceEth!A19,pharm_Pivot!A:A,0))</f>
        <v>28800</v>
      </c>
      <c r="G19" s="46">
        <f>INDEX(pharm_Pivot!K:K,MATCH(RaceEth!A19,pharm_Pivot!A:A,0))</f>
        <v>0</v>
      </c>
      <c r="H19" s="9">
        <f t="shared" si="0"/>
        <v>0.71392812444126585</v>
      </c>
      <c r="I19" s="9">
        <f t="shared" si="1"/>
        <v>0.28607187555873415</v>
      </c>
      <c r="J19" s="28">
        <f t="shared" si="2"/>
        <v>0</v>
      </c>
      <c r="K19" s="7">
        <f>_xlfn.IFNA(INDEX(pharm_Pivot!C:C,MATCH(RaceEth!A19,pharm_Pivot!A:A,0)),"N/A")</f>
        <v>17650</v>
      </c>
      <c r="L19" s="26">
        <f>IFERROR(_xlfn.IFNA(INDEX(pharm_Pivot!F:F,MATCH(RaceEth!A19,pharm_Pivot!A:A,0))/K19,"N/A"),"N/A")</f>
        <v>0.65728045325779039</v>
      </c>
      <c r="M19" s="7">
        <f>_xlfn.IFNA(INDEX(pharm_Pivot!D:D,MATCH(RaceEth!A19,pharm_Pivot!A:A,0)),"N/A")</f>
        <v>9420</v>
      </c>
      <c r="N19" s="28">
        <f>IFERROR(_xlfn.IFNA(INDEX(pharm_Pivot!G:G,MATCH(RaceEth!A19,pharm_Pivot!A:A,0))/M19,"N/A"),"N/A")</f>
        <v>0.59235668789808915</v>
      </c>
      <c r="O19" s="24">
        <f t="shared" si="3"/>
        <v>-6.4923765359701235E-2</v>
      </c>
    </row>
    <row r="20" spans="1:15" x14ac:dyDescent="0.25">
      <c r="A20" t="s">
        <v>38</v>
      </c>
      <c r="B20" t="s">
        <v>175</v>
      </c>
      <c r="D20" s="7">
        <f>INDEX(pharm_Pivot!B:B,MATCH(RaceEth!A20,pharm_Pivot!A:A,0))</f>
        <v>9366893</v>
      </c>
      <c r="E20" s="46">
        <f>INDEX(pharm_Pivot!E:E,MATCH(RaceEth!A20,pharm_Pivot!A:A,0))</f>
        <v>4886378</v>
      </c>
      <c r="F20" s="46">
        <f>INDEX(pharm_Pivot!H:H,MATCH(RaceEth!A20,pharm_Pivot!A:A,0))</f>
        <v>4480515</v>
      </c>
      <c r="G20" s="46">
        <f>INDEX(pharm_Pivot!K:K,MATCH(RaceEth!A20,pharm_Pivot!A:A,0))</f>
        <v>0</v>
      </c>
      <c r="H20" s="9">
        <f t="shared" si="0"/>
        <v>0.52166476119669569</v>
      </c>
      <c r="I20" s="9">
        <f t="shared" si="1"/>
        <v>0.47833523880330436</v>
      </c>
      <c r="J20" s="28">
        <f t="shared" si="2"/>
        <v>0</v>
      </c>
      <c r="K20" s="7">
        <f>_xlfn.IFNA(INDEX(pharm_Pivot!C:C,MATCH(RaceEth!A20,pharm_Pivot!A:A,0)),"N/A")</f>
        <v>1303645</v>
      </c>
      <c r="L20" s="26">
        <f>IFERROR(_xlfn.IFNA(INDEX(pharm_Pivot!F:F,MATCH(RaceEth!A20,pharm_Pivot!A:A,0))/K20,"N/A"),"N/A")</f>
        <v>0.67399023507166445</v>
      </c>
      <c r="M20" s="7">
        <f>_xlfn.IFNA(INDEX(pharm_Pivot!D:D,MATCH(RaceEth!A20,pharm_Pivot!A:A,0)),"N/A")</f>
        <v>818392</v>
      </c>
      <c r="N20" s="28">
        <f>IFERROR(_xlfn.IFNA(INDEX(pharm_Pivot!G:G,MATCH(RaceEth!A20,pharm_Pivot!A:A,0))/M20,"N/A"),"N/A")</f>
        <v>0.61749992668550036</v>
      </c>
      <c r="O20" s="24">
        <f t="shared" si="3"/>
        <v>-5.649030838616409E-2</v>
      </c>
    </row>
    <row r="21" spans="1:15" x14ac:dyDescent="0.25">
      <c r="A21" t="s">
        <v>39</v>
      </c>
      <c r="B21" t="s">
        <v>40</v>
      </c>
      <c r="D21" s="7">
        <f>INDEX(pharm_Pivot!B:B,MATCH(RaceEth!A21,pharm_Pivot!A:A,0))</f>
        <v>21997</v>
      </c>
      <c r="E21" s="46">
        <f>INDEX(pharm_Pivot!E:E,MATCH(RaceEth!A21,pharm_Pivot!A:A,0))</f>
        <v>128</v>
      </c>
      <c r="F21" s="46">
        <f>INDEX(pharm_Pivot!H:H,MATCH(RaceEth!A21,pharm_Pivot!A:A,0))</f>
        <v>21869</v>
      </c>
      <c r="G21" s="46">
        <f>INDEX(pharm_Pivot!K:K,MATCH(RaceEth!A21,pharm_Pivot!A:A,0))</f>
        <v>0</v>
      </c>
      <c r="H21" s="9">
        <f t="shared" si="0"/>
        <v>5.8189753148156567E-3</v>
      </c>
      <c r="I21" s="9">
        <f t="shared" si="1"/>
        <v>0.99418102468518432</v>
      </c>
      <c r="J21" s="28">
        <f t="shared" si="2"/>
        <v>0</v>
      </c>
      <c r="K21" s="7">
        <f>_xlfn.IFNA(INDEX(pharm_Pivot!C:C,MATCH(RaceEth!A21,pharm_Pivot!A:A,0)),"N/A")</f>
        <v>2585</v>
      </c>
      <c r="L21" s="26">
        <f>IFERROR(_xlfn.IFNA(INDEX(pharm_Pivot!F:F,MATCH(RaceEth!A21,pharm_Pivot!A:A,0))/K21,"N/A"),"N/A")</f>
        <v>1.0444874274661509E-2</v>
      </c>
      <c r="M21" s="7">
        <f>_xlfn.IFNA(INDEX(pharm_Pivot!D:D,MATCH(RaceEth!A21,pharm_Pivot!A:A,0)),"N/A")</f>
        <v>2448</v>
      </c>
      <c r="N21" s="28">
        <f>IFERROR(_xlfn.IFNA(INDEX(pharm_Pivot!G:G,MATCH(RaceEth!A21,pharm_Pivot!A:A,0))/M21,"N/A"),"N/A")</f>
        <v>7.7614379084967322E-3</v>
      </c>
      <c r="O21" s="24">
        <f t="shared" si="3"/>
        <v>-2.6834363661647764E-3</v>
      </c>
    </row>
    <row r="22" spans="1:15" x14ac:dyDescent="0.25">
      <c r="A22" t="s">
        <v>42</v>
      </c>
      <c r="B22" t="s">
        <v>43</v>
      </c>
      <c r="D22" s="7">
        <f>INDEX(pharm_Pivot!B:B,MATCH(RaceEth!A22,pharm_Pivot!A:A,0))</f>
        <v>3761067</v>
      </c>
      <c r="E22" s="46">
        <f>INDEX(pharm_Pivot!E:E,MATCH(RaceEth!A22,pharm_Pivot!A:A,0))</f>
        <v>2885483</v>
      </c>
      <c r="F22" s="46">
        <f>INDEX(pharm_Pivot!H:H,MATCH(RaceEth!A22,pharm_Pivot!A:A,0))</f>
        <v>875584</v>
      </c>
      <c r="G22" s="46">
        <f>INDEX(pharm_Pivot!K:K,MATCH(RaceEth!A22,pharm_Pivot!A:A,0))</f>
        <v>0</v>
      </c>
      <c r="H22" s="9">
        <f t="shared" si="0"/>
        <v>0.76719797865871575</v>
      </c>
      <c r="I22" s="9">
        <f t="shared" si="1"/>
        <v>0.23280202134128428</v>
      </c>
      <c r="J22" s="28">
        <f t="shared" si="2"/>
        <v>0</v>
      </c>
      <c r="K22" s="7">
        <f>_xlfn.IFNA(INDEX(pharm_Pivot!C:C,MATCH(RaceEth!A22,pharm_Pivot!A:A,0)),"N/A")</f>
        <v>374791</v>
      </c>
      <c r="L22" s="26">
        <f>IFERROR(_xlfn.IFNA(INDEX(pharm_Pivot!F:F,MATCH(RaceEth!A22,pharm_Pivot!A:A,0))/K22,"N/A"),"N/A")</f>
        <v>0.87900456521101089</v>
      </c>
      <c r="M22" s="7">
        <f>_xlfn.IFNA(INDEX(pharm_Pivot!D:D,MATCH(RaceEth!A22,pharm_Pivot!A:A,0)),"N/A")</f>
        <v>250349</v>
      </c>
      <c r="N22" s="28">
        <f>IFERROR(_xlfn.IFNA(INDEX(pharm_Pivot!G:G,MATCH(RaceEth!A22,pharm_Pivot!A:A,0))/M22,"N/A"),"N/A")</f>
        <v>0.8633068236741509</v>
      </c>
      <c r="O22" s="24">
        <f t="shared" si="3"/>
        <v>-1.5697741536859988E-2</v>
      </c>
    </row>
    <row r="23" spans="1:15" x14ac:dyDescent="0.25">
      <c r="A23" t="s">
        <v>44</v>
      </c>
      <c r="B23" t="s">
        <v>45</v>
      </c>
      <c r="D23" s="7">
        <f>INDEX(pharm_Pivot!B:B,MATCH(RaceEth!A23,pharm_Pivot!A:A,0))</f>
        <v>74216</v>
      </c>
      <c r="E23" s="46">
        <f>INDEX(pharm_Pivot!E:E,MATCH(RaceEth!A23,pharm_Pivot!A:A,0))</f>
        <v>1562</v>
      </c>
      <c r="F23" s="46">
        <f>INDEX(pharm_Pivot!H:H,MATCH(RaceEth!A23,pharm_Pivot!A:A,0))</f>
        <v>72654</v>
      </c>
      <c r="G23" s="46">
        <f>INDEX(pharm_Pivot!K:K,MATCH(RaceEth!A23,pharm_Pivot!A:A,0))</f>
        <v>0</v>
      </c>
      <c r="H23" s="9">
        <f t="shared" si="0"/>
        <v>2.1046674571520967E-2</v>
      </c>
      <c r="I23" s="9">
        <f t="shared" si="1"/>
        <v>0.97895332542847902</v>
      </c>
      <c r="J23" s="28">
        <f t="shared" si="2"/>
        <v>0</v>
      </c>
      <c r="K23" s="7">
        <f>_xlfn.IFNA(INDEX(pharm_Pivot!C:C,MATCH(RaceEth!A23,pharm_Pivot!A:A,0)),"N/A")</f>
        <v>7280</v>
      </c>
      <c r="L23" s="26">
        <f>IFERROR(_xlfn.IFNA(INDEX(pharm_Pivot!F:F,MATCH(RaceEth!A23,pharm_Pivot!A:A,0))/K23,"N/A"),"N/A")</f>
        <v>1.620879120879121E-2</v>
      </c>
      <c r="M23" s="7">
        <f>_xlfn.IFNA(INDEX(pharm_Pivot!D:D,MATCH(RaceEth!A23,pharm_Pivot!A:A,0)),"N/A")</f>
        <v>6497</v>
      </c>
      <c r="N23" s="28">
        <f>IFERROR(_xlfn.IFNA(INDEX(pharm_Pivot!G:G,MATCH(RaceEth!A23,pharm_Pivot!A:A,0))/M23,"N/A"),"N/A")</f>
        <v>1.3082961366784669E-2</v>
      </c>
      <c r="O23" s="24">
        <f t="shared" si="3"/>
        <v>-3.125829842006541E-3</v>
      </c>
    </row>
    <row r="24" spans="1:15" x14ac:dyDescent="0.25">
      <c r="A24" t="s">
        <v>46</v>
      </c>
      <c r="B24" t="s">
        <v>47</v>
      </c>
      <c r="D24" s="7">
        <f>INDEX(pharm_Pivot!B:B,MATCH(RaceEth!A24,pharm_Pivot!A:A,0))</f>
        <v>758465</v>
      </c>
      <c r="E24" s="46">
        <f>INDEX(pharm_Pivot!E:E,MATCH(RaceEth!A24,pharm_Pivot!A:A,0))</f>
        <v>562789</v>
      </c>
      <c r="F24" s="46">
        <f>INDEX(pharm_Pivot!H:H,MATCH(RaceEth!A24,pharm_Pivot!A:A,0))</f>
        <v>195676</v>
      </c>
      <c r="G24" s="46">
        <f>INDEX(pharm_Pivot!K:K,MATCH(RaceEth!A24,pharm_Pivot!A:A,0))</f>
        <v>0</v>
      </c>
      <c r="H24" s="9">
        <f t="shared" si="0"/>
        <v>0.74201050806563251</v>
      </c>
      <c r="I24" s="9">
        <f t="shared" si="1"/>
        <v>0.25798949193436743</v>
      </c>
      <c r="J24" s="28">
        <f t="shared" si="2"/>
        <v>0</v>
      </c>
      <c r="K24" s="7">
        <f>_xlfn.IFNA(INDEX(pharm_Pivot!C:C,MATCH(RaceEth!A24,pharm_Pivot!A:A,0)),"N/A")</f>
        <v>193590</v>
      </c>
      <c r="L24" s="26">
        <f>IFERROR(_xlfn.IFNA(INDEX(pharm_Pivot!F:F,MATCH(RaceEth!A24,pharm_Pivot!A:A,0))/K24,"N/A"),"N/A")</f>
        <v>0.765612893227956</v>
      </c>
      <c r="M24" s="7">
        <f>_xlfn.IFNA(INDEX(pharm_Pivot!D:D,MATCH(RaceEth!A24,pharm_Pivot!A:A,0)),"N/A")</f>
        <v>121865</v>
      </c>
      <c r="N24" s="28">
        <f>IFERROR(_xlfn.IFNA(INDEX(pharm_Pivot!G:G,MATCH(RaceEth!A24,pharm_Pivot!A:A,0))/M24,"N/A"),"N/A")</f>
        <v>0.82620112419480574</v>
      </c>
      <c r="O24" s="24">
        <f t="shared" si="3"/>
        <v>6.0588230966849732E-2</v>
      </c>
    </row>
    <row r="25" spans="1:15" x14ac:dyDescent="0.25">
      <c r="A25" t="s">
        <v>48</v>
      </c>
      <c r="B25" t="s">
        <v>49</v>
      </c>
      <c r="D25" s="7">
        <f>INDEX(pharm_Pivot!B:B,MATCH(RaceEth!A25,pharm_Pivot!A:A,0))</f>
        <v>1416517</v>
      </c>
      <c r="E25" s="46">
        <f>INDEX(pharm_Pivot!E:E,MATCH(RaceEth!A25,pharm_Pivot!A:A,0))</f>
        <v>1099503</v>
      </c>
      <c r="F25" s="46">
        <f>INDEX(pharm_Pivot!H:H,MATCH(RaceEth!A25,pharm_Pivot!A:A,0))</f>
        <v>317014</v>
      </c>
      <c r="G25" s="46">
        <f>INDEX(pharm_Pivot!K:K,MATCH(RaceEth!A25,pharm_Pivot!A:A,0))</f>
        <v>0</v>
      </c>
      <c r="H25" s="9">
        <f t="shared" si="0"/>
        <v>0.77620176813973996</v>
      </c>
      <c r="I25" s="9">
        <f t="shared" si="1"/>
        <v>0.22379823186026007</v>
      </c>
      <c r="J25" s="28">
        <f t="shared" si="2"/>
        <v>0</v>
      </c>
      <c r="K25" s="7">
        <f>_xlfn.IFNA(INDEX(pharm_Pivot!C:C,MATCH(RaceEth!A25,pharm_Pivot!A:A,0)),"N/A")</f>
        <v>160659</v>
      </c>
      <c r="L25" s="26">
        <f>IFERROR(_xlfn.IFNA(INDEX(pharm_Pivot!F:F,MATCH(RaceEth!A25,pharm_Pivot!A:A,0))/K25,"N/A"),"N/A")</f>
        <v>0.78403948736143014</v>
      </c>
      <c r="M25" s="7">
        <f>_xlfn.IFNA(INDEX(pharm_Pivot!D:D,MATCH(RaceEth!A25,pharm_Pivot!A:A,0)),"N/A")</f>
        <v>80840</v>
      </c>
      <c r="N25" s="28">
        <f>IFERROR(_xlfn.IFNA(INDEX(pharm_Pivot!G:G,MATCH(RaceEth!A25,pharm_Pivot!A:A,0))/M25,"N/A"),"N/A")</f>
        <v>0.77439386442355274</v>
      </c>
      <c r="O25" s="24">
        <f t="shared" si="3"/>
        <v>-9.6456229378774072E-3</v>
      </c>
    </row>
    <row r="26" spans="1:15" x14ac:dyDescent="0.25">
      <c r="A26" t="s">
        <v>50</v>
      </c>
      <c r="B26" t="s">
        <v>51</v>
      </c>
      <c r="D26" s="7">
        <f>INDEX(pharm_Pivot!B:B,MATCH(RaceEth!A26,pharm_Pivot!A:A,0))</f>
        <v>603631</v>
      </c>
      <c r="E26" s="46">
        <f>INDEX(pharm_Pivot!E:E,MATCH(RaceEth!A26,pharm_Pivot!A:A,0))</f>
        <v>282314</v>
      </c>
      <c r="F26" s="46">
        <f>INDEX(pharm_Pivot!H:H,MATCH(RaceEth!A26,pharm_Pivot!A:A,0))</f>
        <v>155938</v>
      </c>
      <c r="G26" s="46">
        <f>INDEX(pharm_Pivot!K:K,MATCH(RaceEth!A26,pharm_Pivot!A:A,0))</f>
        <v>165379</v>
      </c>
      <c r="H26" s="9">
        <f t="shared" si="0"/>
        <v>0.4676930111276591</v>
      </c>
      <c r="I26" s="9">
        <f t="shared" si="1"/>
        <v>0.25833331952798977</v>
      </c>
      <c r="J26" s="28">
        <f t="shared" si="2"/>
        <v>0.27397366934435108</v>
      </c>
      <c r="K26" s="7">
        <f>_xlfn.IFNA(INDEX(pharm_Pivot!C:C,MATCH(RaceEth!A26,pharm_Pivot!A:A,0)),"N/A")</f>
        <v>44446</v>
      </c>
      <c r="L26" s="26">
        <f>IFERROR(_xlfn.IFNA(INDEX(pharm_Pivot!F:F,MATCH(RaceEth!A26,pharm_Pivot!A:A,0))/K26,"N/A"),"N/A")</f>
        <v>0.6648067317643882</v>
      </c>
      <c r="M26" s="7">
        <f>_xlfn.IFNA(INDEX(pharm_Pivot!D:D,MATCH(RaceEth!A26,pharm_Pivot!A:A,0)),"N/A")</f>
        <v>33743</v>
      </c>
      <c r="N26" s="28">
        <f>IFERROR(_xlfn.IFNA(INDEX(pharm_Pivot!G:G,MATCH(RaceEth!A26,pharm_Pivot!A:A,0))/M26,"N/A"),"N/A")</f>
        <v>0.68639421509646448</v>
      </c>
      <c r="O26" s="24">
        <f t="shared" si="3"/>
        <v>2.1587483332076274E-2</v>
      </c>
    </row>
    <row r="27" spans="1:15" x14ac:dyDescent="0.25">
      <c r="A27" t="s">
        <v>52</v>
      </c>
      <c r="B27" t="s">
        <v>53</v>
      </c>
      <c r="D27" s="7">
        <f>INDEX(pharm_Pivot!B:B,MATCH(RaceEth!A27,pharm_Pivot!A:A,0))</f>
        <v>732234</v>
      </c>
      <c r="E27" s="46">
        <f>INDEX(pharm_Pivot!E:E,MATCH(RaceEth!A27,pharm_Pivot!A:A,0))</f>
        <v>560654</v>
      </c>
      <c r="F27" s="46">
        <f>INDEX(pharm_Pivot!H:H,MATCH(RaceEth!A27,pharm_Pivot!A:A,0))</f>
        <v>171580</v>
      </c>
      <c r="G27" s="46">
        <f>INDEX(pharm_Pivot!K:K,MATCH(RaceEth!A27,pharm_Pivot!A:A,0))</f>
        <v>0</v>
      </c>
      <c r="H27" s="9">
        <f t="shared" si="0"/>
        <v>0.76567599974871425</v>
      </c>
      <c r="I27" s="9">
        <f t="shared" si="1"/>
        <v>0.2343240002512858</v>
      </c>
      <c r="J27" s="28">
        <f t="shared" si="2"/>
        <v>0</v>
      </c>
      <c r="K27" s="7">
        <f>_xlfn.IFNA(INDEX(pharm_Pivot!C:C,MATCH(RaceEth!A27,pharm_Pivot!A:A,0)),"N/A")</f>
        <v>48316</v>
      </c>
      <c r="L27" s="26">
        <f>IFERROR(_xlfn.IFNA(INDEX(pharm_Pivot!F:F,MATCH(RaceEth!A27,pharm_Pivot!A:A,0))/K27,"N/A"),"N/A")</f>
        <v>0.75391174766123026</v>
      </c>
      <c r="M27" s="7">
        <f>_xlfn.IFNA(INDEX(pharm_Pivot!D:D,MATCH(RaceEth!A27,pharm_Pivot!A:A,0)),"N/A")</f>
        <v>27979</v>
      </c>
      <c r="N27" s="28">
        <f>IFERROR(_xlfn.IFNA(INDEX(pharm_Pivot!G:G,MATCH(RaceEth!A27,pharm_Pivot!A:A,0))/M27,"N/A"),"N/A")</f>
        <v>0.77097108545694981</v>
      </c>
      <c r="O27" s="24">
        <f t="shared" si="3"/>
        <v>1.7059337795719554E-2</v>
      </c>
    </row>
    <row r="28" spans="1:15" x14ac:dyDescent="0.25">
      <c r="A28" t="s">
        <v>54</v>
      </c>
      <c r="B28" t="s">
        <v>55</v>
      </c>
      <c r="D28" s="7">
        <f>INDEX(pharm_Pivot!B:B,MATCH(RaceEth!A28,pharm_Pivot!A:A,0))</f>
        <v>6069429</v>
      </c>
      <c r="E28" s="46">
        <f>INDEX(pharm_Pivot!E:E,MATCH(RaceEth!A28,pharm_Pivot!A:A,0))</f>
        <v>3286323</v>
      </c>
      <c r="F28" s="46">
        <f>INDEX(pharm_Pivot!H:H,MATCH(RaceEth!A28,pharm_Pivot!A:A,0))</f>
        <v>2783106</v>
      </c>
      <c r="G28" s="46">
        <f>INDEX(pharm_Pivot!K:K,MATCH(RaceEth!A28,pharm_Pivot!A:A,0))</f>
        <v>0</v>
      </c>
      <c r="H28" s="9">
        <f t="shared" si="0"/>
        <v>0.54145505285587825</v>
      </c>
      <c r="I28" s="9">
        <f t="shared" si="1"/>
        <v>0.45854494714412181</v>
      </c>
      <c r="J28" s="28">
        <f t="shared" si="2"/>
        <v>0</v>
      </c>
      <c r="K28" s="7">
        <f>_xlfn.IFNA(INDEX(pharm_Pivot!C:C,MATCH(RaceEth!A28,pharm_Pivot!A:A,0)),"N/A")</f>
        <v>814777</v>
      </c>
      <c r="L28" s="26">
        <f>IFERROR(_xlfn.IFNA(INDEX(pharm_Pivot!F:F,MATCH(RaceEth!A28,pharm_Pivot!A:A,0))/K28,"N/A"),"N/A")</f>
        <v>0.64769746814158968</v>
      </c>
      <c r="M28" s="7">
        <f>_xlfn.IFNA(INDEX(pharm_Pivot!D:D,MATCH(RaceEth!A28,pharm_Pivot!A:A,0)),"N/A")</f>
        <v>503539</v>
      </c>
      <c r="N28" s="28">
        <f>IFERROR(_xlfn.IFNA(INDEX(pharm_Pivot!G:G,MATCH(RaceEth!A28,pharm_Pivot!A:A,0))/M28,"N/A"),"N/A")</f>
        <v>0.70194562883907696</v>
      </c>
      <c r="O28" s="24">
        <f t="shared" si="3"/>
        <v>5.424816069748728E-2</v>
      </c>
    </row>
    <row r="29" spans="1:15" x14ac:dyDescent="0.25">
      <c r="A29" t="s">
        <v>56</v>
      </c>
      <c r="B29" t="s">
        <v>57</v>
      </c>
      <c r="D29" s="7">
        <f>INDEX(pharm_Pivot!B:B,MATCH(RaceEth!A29,pharm_Pivot!A:A,0))</f>
        <v>2546309</v>
      </c>
      <c r="E29" s="46">
        <f>INDEX(pharm_Pivot!E:E,MATCH(RaceEth!A29,pharm_Pivot!A:A,0))</f>
        <v>2199802</v>
      </c>
      <c r="F29" s="46">
        <f>INDEX(pharm_Pivot!H:H,MATCH(RaceEth!A29,pharm_Pivot!A:A,0))</f>
        <v>346507</v>
      </c>
      <c r="G29" s="46">
        <f>INDEX(pharm_Pivot!K:K,MATCH(RaceEth!A29,pharm_Pivot!A:A,0))</f>
        <v>0</v>
      </c>
      <c r="H29" s="9">
        <f t="shared" si="0"/>
        <v>0.86391792983491011</v>
      </c>
      <c r="I29" s="9">
        <f t="shared" si="1"/>
        <v>0.13608207016508994</v>
      </c>
      <c r="J29" s="28">
        <f t="shared" si="2"/>
        <v>0</v>
      </c>
      <c r="K29" s="7">
        <f>_xlfn.IFNA(INDEX(pharm_Pivot!C:C,MATCH(RaceEth!A29,pharm_Pivot!A:A,0)),"N/A")</f>
        <v>302358</v>
      </c>
      <c r="L29" s="26">
        <f>IFERROR(_xlfn.IFNA(INDEX(pharm_Pivot!F:F,MATCH(RaceEth!A29,pharm_Pivot!A:A,0))/K29,"N/A"),"N/A")</f>
        <v>0.86398904609767224</v>
      </c>
      <c r="M29" s="7">
        <f>_xlfn.IFNA(INDEX(pharm_Pivot!D:D,MATCH(RaceEth!A29,pharm_Pivot!A:A,0)),"N/A")</f>
        <v>203750</v>
      </c>
      <c r="N29" s="28">
        <f>IFERROR(_xlfn.IFNA(INDEX(pharm_Pivot!G:G,MATCH(RaceEth!A29,pharm_Pivot!A:A,0))/M29,"N/A"),"N/A")</f>
        <v>0.84639509202453989</v>
      </c>
      <c r="O29" s="24">
        <f t="shared" si="3"/>
        <v>-1.7593954073132356E-2</v>
      </c>
    </row>
    <row r="30" spans="1:15" x14ac:dyDescent="0.25">
      <c r="A30" t="s">
        <v>58</v>
      </c>
      <c r="B30" t="s">
        <v>59</v>
      </c>
      <c r="D30" s="7">
        <f>INDEX(pharm_Pivot!B:B,MATCH(RaceEth!A30,pharm_Pivot!A:A,0))</f>
        <v>1170370</v>
      </c>
      <c r="E30" s="46">
        <f>INDEX(pharm_Pivot!E:E,MATCH(RaceEth!A30,pharm_Pivot!A:A,0))</f>
        <v>932491</v>
      </c>
      <c r="F30" s="46">
        <f>INDEX(pharm_Pivot!H:H,MATCH(RaceEth!A30,pharm_Pivot!A:A,0))</f>
        <v>237879</v>
      </c>
      <c r="G30" s="46">
        <f>INDEX(pharm_Pivot!K:K,MATCH(RaceEth!A30,pharm_Pivot!A:A,0))</f>
        <v>0</v>
      </c>
      <c r="H30" s="9">
        <f t="shared" si="0"/>
        <v>0.79674889137623139</v>
      </c>
      <c r="I30" s="9">
        <f t="shared" si="1"/>
        <v>0.20325110862376855</v>
      </c>
      <c r="J30" s="28">
        <f t="shared" si="2"/>
        <v>0</v>
      </c>
      <c r="K30" s="7">
        <f>_xlfn.IFNA(INDEX(pharm_Pivot!C:C,MATCH(RaceEth!A30,pharm_Pivot!A:A,0)),"N/A")</f>
        <v>116598</v>
      </c>
      <c r="L30" s="26">
        <f>IFERROR(_xlfn.IFNA(INDEX(pharm_Pivot!F:F,MATCH(RaceEth!A30,pharm_Pivot!A:A,0))/K30,"N/A"),"N/A")</f>
        <v>0.82098320725912965</v>
      </c>
      <c r="M30" s="7">
        <f>_xlfn.IFNA(INDEX(pharm_Pivot!D:D,MATCH(RaceEth!A30,pharm_Pivot!A:A,0)),"N/A")</f>
        <v>56796</v>
      </c>
      <c r="N30" s="28">
        <f>IFERROR(_xlfn.IFNA(INDEX(pharm_Pivot!G:G,MATCH(RaceEth!A30,pharm_Pivot!A:A,0))/M30,"N/A"),"N/A")</f>
        <v>0.80202831185294743</v>
      </c>
      <c r="O30" s="24">
        <f t="shared" si="3"/>
        <v>-1.8954895406182226E-2</v>
      </c>
    </row>
    <row r="31" spans="1:15" x14ac:dyDescent="0.25">
      <c r="A31" t="s">
        <v>60</v>
      </c>
      <c r="B31" t="s">
        <v>61</v>
      </c>
      <c r="D31" s="7">
        <f>INDEX(pharm_Pivot!B:B,MATCH(RaceEth!A31,pharm_Pivot!A:A,0))</f>
        <v>1707019</v>
      </c>
      <c r="E31" s="46">
        <f>INDEX(pharm_Pivot!E:E,MATCH(RaceEth!A31,pharm_Pivot!A:A,0))</f>
        <v>1418745</v>
      </c>
      <c r="F31" s="46">
        <f>INDEX(pharm_Pivot!H:H,MATCH(RaceEth!A31,pharm_Pivot!A:A,0))</f>
        <v>288274</v>
      </c>
      <c r="G31" s="46">
        <f>INDEX(pharm_Pivot!K:K,MATCH(RaceEth!A31,pharm_Pivot!A:A,0))</f>
        <v>0</v>
      </c>
      <c r="H31" s="9">
        <f t="shared" si="0"/>
        <v>0.83112431671820874</v>
      </c>
      <c r="I31" s="9">
        <f t="shared" si="1"/>
        <v>0.16887568328179123</v>
      </c>
      <c r="J31" s="28">
        <f t="shared" si="2"/>
        <v>0</v>
      </c>
      <c r="K31" s="7">
        <f>_xlfn.IFNA(INDEX(pharm_Pivot!C:C,MATCH(RaceEth!A31,pharm_Pivot!A:A,0)),"N/A")</f>
        <v>153739</v>
      </c>
      <c r="L31" s="26">
        <f>IFERROR(_xlfn.IFNA(INDEX(pharm_Pivot!F:F,MATCH(RaceEth!A31,pharm_Pivot!A:A,0))/K31,"N/A"),"N/A")</f>
        <v>0.86540825685089662</v>
      </c>
      <c r="M31" s="7">
        <f>_xlfn.IFNA(INDEX(pharm_Pivot!D:D,MATCH(RaceEth!A31,pharm_Pivot!A:A,0)),"N/A")</f>
        <v>92559</v>
      </c>
      <c r="N31" s="28">
        <f>IFERROR(_xlfn.IFNA(INDEX(pharm_Pivot!G:G,MATCH(RaceEth!A31,pharm_Pivot!A:A,0))/M31,"N/A"),"N/A")</f>
        <v>0.8346135978132867</v>
      </c>
      <c r="O31" s="24">
        <f t="shared" si="3"/>
        <v>-3.0794659037609917E-2</v>
      </c>
    </row>
    <row r="32" spans="1:15" x14ac:dyDescent="0.25">
      <c r="A32" t="s">
        <v>147</v>
      </c>
      <c r="B32" t="s">
        <v>153</v>
      </c>
      <c r="D32" s="7">
        <f>INDEX(pharm_Pivot!B:B,MATCH(RaceEth!A32,pharm_Pivot!A:A,0))</f>
        <v>219709</v>
      </c>
      <c r="E32" s="46">
        <f>INDEX(pharm_Pivot!E:E,MATCH(RaceEth!A32,pharm_Pivot!A:A,0))</f>
        <v>124008</v>
      </c>
      <c r="F32" s="46">
        <f>INDEX(pharm_Pivot!H:H,MATCH(RaceEth!A32,pharm_Pivot!A:A,0))</f>
        <v>95701</v>
      </c>
      <c r="G32" s="46">
        <f>INDEX(pharm_Pivot!K:K,MATCH(RaceEth!A32,pharm_Pivot!A:A,0))</f>
        <v>0</v>
      </c>
      <c r="H32" s="9">
        <f t="shared" ref="H32" si="4">E32/D32</f>
        <v>0.56441930007418906</v>
      </c>
      <c r="I32" s="9">
        <f t="shared" ref="I32" si="5">F32/D32</f>
        <v>0.43558069992581094</v>
      </c>
      <c r="J32" s="28">
        <f t="shared" ref="J32" si="6">G32/D32</f>
        <v>0</v>
      </c>
      <c r="K32" s="7">
        <f>_xlfn.IFNA(INDEX(pharm_Pivot!C:C,MATCH(RaceEth!A32,pharm_Pivot!A:A,0)),"N/A")</f>
        <v>45939</v>
      </c>
      <c r="L32" s="26">
        <f>IFERROR(_xlfn.IFNA(INDEX(pharm_Pivot!F:F,MATCH(RaceEth!A32,pharm_Pivot!A:A,0))/K32,"N/A"),"N/A")</f>
        <v>0.80030039835433942</v>
      </c>
      <c r="M32" s="7">
        <f>_xlfn.IFNA(INDEX(pharm_Pivot!D:D,MATCH(RaceEth!A32,pharm_Pivot!A:A,0)),"N/A")</f>
        <v>23839</v>
      </c>
      <c r="N32" s="28">
        <f>IFERROR(_xlfn.IFNA(INDEX(pharm_Pivot!G:G,MATCH(RaceEth!A32,pharm_Pivot!A:A,0))/M32,"N/A"),"N/A")</f>
        <v>0.79802005117664332</v>
      </c>
      <c r="O32" s="24">
        <f t="shared" si="3"/>
        <v>-2.280347177696096E-3</v>
      </c>
    </row>
    <row r="33" spans="1:15" x14ac:dyDescent="0.25">
      <c r="A33" t="s">
        <v>62</v>
      </c>
      <c r="B33" t="s">
        <v>63</v>
      </c>
      <c r="D33" s="7">
        <f>INDEX(pharm_Pivot!B:B,MATCH(RaceEth!A33,pharm_Pivot!A:A,0))</f>
        <v>1536683</v>
      </c>
      <c r="E33" s="46">
        <f>INDEX(pharm_Pivot!E:E,MATCH(RaceEth!A33,pharm_Pivot!A:A,0))</f>
        <v>916283</v>
      </c>
      <c r="F33" s="46">
        <f>INDEX(pharm_Pivot!H:H,MATCH(RaceEth!A33,pharm_Pivot!A:A,0))</f>
        <v>620400</v>
      </c>
      <c r="G33" s="46">
        <f>INDEX(pharm_Pivot!K:K,MATCH(RaceEth!A33,pharm_Pivot!A:A,0))</f>
        <v>0</v>
      </c>
      <c r="H33" s="9">
        <f t="shared" si="0"/>
        <v>0.59627327171576705</v>
      </c>
      <c r="I33" s="9">
        <f t="shared" si="1"/>
        <v>0.40372672828423301</v>
      </c>
      <c r="J33" s="28">
        <f t="shared" si="2"/>
        <v>0</v>
      </c>
      <c r="K33" s="7">
        <f>_xlfn.IFNA(INDEX(pharm_Pivot!C:C,MATCH(RaceEth!A33,pharm_Pivot!A:A,0)),"N/A")</f>
        <v>104912</v>
      </c>
      <c r="L33" s="26">
        <f>IFERROR(_xlfn.IFNA(INDEX(pharm_Pivot!F:F,MATCH(RaceEth!A33,pharm_Pivot!A:A,0))/K33,"N/A"),"N/A")</f>
        <v>0.74701654720146404</v>
      </c>
      <c r="M33" s="7">
        <f>_xlfn.IFNA(INDEX(pharm_Pivot!D:D,MATCH(RaceEth!A33,pharm_Pivot!A:A,0)),"N/A")</f>
        <v>74972</v>
      </c>
      <c r="N33" s="28">
        <f>IFERROR(_xlfn.IFNA(INDEX(pharm_Pivot!G:G,MATCH(RaceEth!A33,pharm_Pivot!A:A,0))/M33,"N/A"),"N/A")</f>
        <v>0.78015792562556685</v>
      </c>
      <c r="O33" s="24">
        <f t="shared" si="3"/>
        <v>3.3141378424102808E-2</v>
      </c>
    </row>
    <row r="34" spans="1:15" x14ac:dyDescent="0.25">
      <c r="A34" t="s">
        <v>64</v>
      </c>
      <c r="B34" t="s">
        <v>65</v>
      </c>
      <c r="D34" s="7">
        <f>INDEX(pharm_Pivot!B:B,MATCH(RaceEth!A34,pharm_Pivot!A:A,0))</f>
        <v>4096412</v>
      </c>
      <c r="E34" s="46">
        <f>INDEX(pharm_Pivot!E:E,MATCH(RaceEth!A34,pharm_Pivot!A:A,0))</f>
        <v>3313893</v>
      </c>
      <c r="F34" s="46">
        <f>INDEX(pharm_Pivot!H:H,MATCH(RaceEth!A34,pharm_Pivot!A:A,0))</f>
        <v>782519</v>
      </c>
      <c r="G34" s="46">
        <f>INDEX(pharm_Pivot!K:K,MATCH(RaceEth!A34,pharm_Pivot!A:A,0))</f>
        <v>0</v>
      </c>
      <c r="H34" s="9">
        <f t="shared" si="0"/>
        <v>0.80897453674093334</v>
      </c>
      <c r="I34" s="9">
        <f t="shared" si="1"/>
        <v>0.19102546325906672</v>
      </c>
      <c r="J34" s="28">
        <f t="shared" si="2"/>
        <v>0</v>
      </c>
      <c r="K34" s="7">
        <f>_xlfn.IFNA(INDEX(pharm_Pivot!C:C,MATCH(RaceEth!A34,pharm_Pivot!A:A,0)),"N/A")</f>
        <v>650163</v>
      </c>
      <c r="L34" s="26">
        <f>IFERROR(_xlfn.IFNA(INDEX(pharm_Pivot!F:F,MATCH(RaceEth!A34,pharm_Pivot!A:A,0))/K34,"N/A"),"N/A")</f>
        <v>0.84206729697014437</v>
      </c>
      <c r="M34" s="7">
        <f>_xlfn.IFNA(INDEX(pharm_Pivot!D:D,MATCH(RaceEth!A34,pharm_Pivot!A:A,0)),"N/A")</f>
        <v>463558</v>
      </c>
      <c r="N34" s="28">
        <f>IFERROR(_xlfn.IFNA(INDEX(pharm_Pivot!G:G,MATCH(RaceEth!A34,pharm_Pivot!A:A,0))/M34,"N/A"),"N/A")</f>
        <v>0.83930813404147919</v>
      </c>
      <c r="O34" s="24">
        <f t="shared" si="3"/>
        <v>-2.759162928665182E-3</v>
      </c>
    </row>
    <row r="35" spans="1:15" x14ac:dyDescent="0.25">
      <c r="A35" t="s">
        <v>66</v>
      </c>
      <c r="B35" t="s">
        <v>67</v>
      </c>
      <c r="D35" s="7">
        <f>INDEX(pharm_Pivot!B:B,MATCH(RaceEth!A35,pharm_Pivot!A:A,0))</f>
        <v>3004708</v>
      </c>
      <c r="E35" s="46">
        <f>INDEX(pharm_Pivot!E:E,MATCH(RaceEth!A35,pharm_Pivot!A:A,0))</f>
        <v>2493392</v>
      </c>
      <c r="F35" s="46">
        <f>INDEX(pharm_Pivot!H:H,MATCH(RaceEth!A35,pharm_Pivot!A:A,0))</f>
        <v>511316</v>
      </c>
      <c r="G35" s="46">
        <f>INDEX(pharm_Pivot!K:K,MATCH(RaceEth!A35,pharm_Pivot!A:A,0))</f>
        <v>0</v>
      </c>
      <c r="H35" s="9">
        <f t="shared" si="0"/>
        <v>0.82982838931436931</v>
      </c>
      <c r="I35" s="9">
        <f t="shared" si="1"/>
        <v>0.17017161068563069</v>
      </c>
      <c r="J35" s="28">
        <f t="shared" si="2"/>
        <v>0</v>
      </c>
      <c r="K35" s="7">
        <f>_xlfn.IFNA(INDEX(pharm_Pivot!C:C,MATCH(RaceEth!A35,pharm_Pivot!A:A,0)),"N/A")</f>
        <v>450253</v>
      </c>
      <c r="L35" s="26">
        <f>IFERROR(_xlfn.IFNA(INDEX(pharm_Pivot!F:F,MATCH(RaceEth!A35,pharm_Pivot!A:A,0))/K35,"N/A"),"N/A")</f>
        <v>0.79925064352708364</v>
      </c>
      <c r="M35" s="7">
        <f>_xlfn.IFNA(INDEX(pharm_Pivot!D:D,MATCH(RaceEth!A35,pharm_Pivot!A:A,0)),"N/A")</f>
        <v>305399</v>
      </c>
      <c r="N35" s="28">
        <f>IFERROR(_xlfn.IFNA(INDEX(pharm_Pivot!G:G,MATCH(RaceEth!A35,pharm_Pivot!A:A,0))/M35,"N/A"),"N/A")</f>
        <v>0.80858483492087396</v>
      </c>
      <c r="O35" s="24">
        <f t="shared" si="3"/>
        <v>9.3341913937903254E-3</v>
      </c>
    </row>
    <row r="36" spans="1:15" x14ac:dyDescent="0.25">
      <c r="A36" t="s">
        <v>68</v>
      </c>
      <c r="B36" t="s">
        <v>69</v>
      </c>
      <c r="D36" s="7">
        <f>INDEX(pharm_Pivot!B:B,MATCH(RaceEth!A36,pharm_Pivot!A:A,0))</f>
        <v>720280</v>
      </c>
      <c r="E36" s="46">
        <f>INDEX(pharm_Pivot!E:E,MATCH(RaceEth!A36,pharm_Pivot!A:A,0))</f>
        <v>511038</v>
      </c>
      <c r="F36" s="46">
        <f>INDEX(pharm_Pivot!H:H,MATCH(RaceEth!A36,pharm_Pivot!A:A,0))</f>
        <v>209242</v>
      </c>
      <c r="G36" s="46">
        <f>INDEX(pharm_Pivot!K:K,MATCH(RaceEth!A36,pharm_Pivot!A:A,0))</f>
        <v>0</v>
      </c>
      <c r="H36" s="9">
        <f t="shared" si="0"/>
        <v>0.70949908368967629</v>
      </c>
      <c r="I36" s="9">
        <f t="shared" si="1"/>
        <v>0.29050091631032376</v>
      </c>
      <c r="J36" s="28">
        <f t="shared" si="2"/>
        <v>0</v>
      </c>
      <c r="K36" s="7">
        <f>_xlfn.IFNA(INDEX(pharm_Pivot!C:C,MATCH(RaceEth!A36,pharm_Pivot!A:A,0)),"N/A")</f>
        <v>100211</v>
      </c>
      <c r="L36" s="26">
        <f>IFERROR(_xlfn.IFNA(INDEX(pharm_Pivot!F:F,MATCH(RaceEth!A36,pharm_Pivot!A:A,0))/K36,"N/A"),"N/A")</f>
        <v>0.76653261617986046</v>
      </c>
      <c r="M36" s="7">
        <f>_xlfn.IFNA(INDEX(pharm_Pivot!D:D,MATCH(RaceEth!A36,pharm_Pivot!A:A,0)),"N/A")</f>
        <v>58516</v>
      </c>
      <c r="N36" s="28">
        <f>IFERROR(_xlfn.IFNA(INDEX(pharm_Pivot!G:G,MATCH(RaceEth!A36,pharm_Pivot!A:A,0))/M36,"N/A"),"N/A")</f>
        <v>0.71563333105475424</v>
      </c>
      <c r="O36" s="24">
        <f t="shared" si="3"/>
        <v>-5.0899285125106219E-2</v>
      </c>
    </row>
    <row r="37" spans="1:15" x14ac:dyDescent="0.25">
      <c r="A37" t="s">
        <v>146</v>
      </c>
      <c r="B37" t="s">
        <v>70</v>
      </c>
      <c r="D37" s="7">
        <f>INDEX(pharm_Pivot!B:B,MATCH(RaceEth!A37,pharm_Pivot!A:A,0))</f>
        <v>17691</v>
      </c>
      <c r="E37" s="46">
        <f>INDEX(pharm_Pivot!E:E,MATCH(RaceEth!A37,pharm_Pivot!A:A,0))</f>
        <v>13599</v>
      </c>
      <c r="F37" s="46">
        <f>INDEX(pharm_Pivot!H:H,MATCH(RaceEth!A37,pharm_Pivot!A:A,0))</f>
        <v>4092</v>
      </c>
      <c r="G37" s="46">
        <f>INDEX(pharm_Pivot!K:K,MATCH(RaceEth!A37,pharm_Pivot!A:A,0))</f>
        <v>0</v>
      </c>
      <c r="H37" s="9">
        <f t="shared" si="0"/>
        <v>0.7686959470917416</v>
      </c>
      <c r="I37" s="9">
        <f t="shared" si="1"/>
        <v>0.23130405290825842</v>
      </c>
      <c r="J37" s="28">
        <f t="shared" si="2"/>
        <v>0</v>
      </c>
      <c r="K37" s="7">
        <f>_xlfn.IFNA(INDEX(pharm_Pivot!C:C,MATCH(RaceEth!A37,pharm_Pivot!A:A,0)),"N/A")</f>
        <v>1909</v>
      </c>
      <c r="L37" s="26">
        <f>IFERROR(_xlfn.IFNA(INDEX(pharm_Pivot!F:F,MATCH(RaceEth!A37,pharm_Pivot!A:A,0))/K37,"N/A"),"N/A")</f>
        <v>0.7197485594552121</v>
      </c>
      <c r="M37" s="7">
        <f>_xlfn.IFNA(INDEX(pharm_Pivot!D:D,MATCH(RaceEth!A37,pharm_Pivot!A:A,0)),"N/A")</f>
        <v>1498</v>
      </c>
      <c r="N37" s="28">
        <f>IFERROR(_xlfn.IFNA(INDEX(pharm_Pivot!G:G,MATCH(RaceEth!A37,pharm_Pivot!A:A,0))/M37,"N/A"),"N/A")</f>
        <v>0.69759679572763689</v>
      </c>
      <c r="O37" s="24">
        <f t="shared" ref="O37:O63" si="7">IFERROR(N37-L37,"N/A")</f>
        <v>-2.2151763727575213E-2</v>
      </c>
    </row>
    <row r="38" spans="1:15" x14ac:dyDescent="0.25">
      <c r="A38" t="s">
        <v>70</v>
      </c>
      <c r="B38" t="s">
        <v>71</v>
      </c>
      <c r="D38" s="7">
        <f>INDEX(pharm_Pivot!B:B,MATCH(RaceEth!A38,pharm_Pivot!A:A,0))</f>
        <v>15489</v>
      </c>
      <c r="E38" s="46">
        <f>INDEX(pharm_Pivot!E:E,MATCH(RaceEth!A38,pharm_Pivot!A:A,0))</f>
        <v>8181</v>
      </c>
      <c r="F38" s="46">
        <f>INDEX(pharm_Pivot!H:H,MATCH(RaceEth!A38,pharm_Pivot!A:A,0))</f>
        <v>7308</v>
      </c>
      <c r="G38" s="46">
        <f>INDEX(pharm_Pivot!K:K,MATCH(RaceEth!A38,pharm_Pivot!A:A,0))</f>
        <v>0</v>
      </c>
      <c r="H38" s="9">
        <f t="shared" si="0"/>
        <v>0.52818128994770486</v>
      </c>
      <c r="I38" s="9">
        <f t="shared" si="1"/>
        <v>0.4718187100522952</v>
      </c>
      <c r="J38" s="28">
        <f t="shared" si="2"/>
        <v>0</v>
      </c>
      <c r="K38" s="7">
        <f>_xlfn.IFNA(INDEX(pharm_Pivot!C:C,MATCH(RaceEth!A38,pharm_Pivot!A:A,0)),"N/A")</f>
        <v>807</v>
      </c>
      <c r="L38" s="26">
        <f>IFERROR(_xlfn.IFNA(INDEX(pharm_Pivot!F:F,MATCH(RaceEth!A38,pharm_Pivot!A:A,0))/K38,"N/A"),"N/A")</f>
        <v>0.5985130111524164</v>
      </c>
      <c r="M38" s="7">
        <f>_xlfn.IFNA(INDEX(pharm_Pivot!D:D,MATCH(RaceEth!A38,pharm_Pivot!A:A,0)),"N/A")</f>
        <v>1308</v>
      </c>
      <c r="N38" s="28">
        <f>IFERROR(_xlfn.IFNA(INDEX(pharm_Pivot!G:G,MATCH(RaceEth!A38,pharm_Pivot!A:A,0))/M38,"N/A"),"N/A")</f>
        <v>0.82951070336391441</v>
      </c>
      <c r="O38" s="24">
        <f t="shared" si="7"/>
        <v>0.23099769221149802</v>
      </c>
    </row>
    <row r="39" spans="1:15" x14ac:dyDescent="0.25">
      <c r="A39" t="s">
        <v>72</v>
      </c>
      <c r="B39" t="s">
        <v>73</v>
      </c>
      <c r="D39" s="7">
        <f>INDEX(pharm_Pivot!B:B,MATCH(RaceEth!A39,pharm_Pivot!A:A,0))</f>
        <v>4272663</v>
      </c>
      <c r="E39" s="46">
        <f>INDEX(pharm_Pivot!E:E,MATCH(RaceEth!A39,pharm_Pivot!A:A,0))</f>
        <v>1096454</v>
      </c>
      <c r="F39" s="46">
        <f>INDEX(pharm_Pivot!H:H,MATCH(RaceEth!A39,pharm_Pivot!A:A,0))</f>
        <v>3176209</v>
      </c>
      <c r="G39" s="46">
        <f>INDEX(pharm_Pivot!K:K,MATCH(RaceEth!A39,pharm_Pivot!A:A,0))</f>
        <v>0</v>
      </c>
      <c r="H39" s="9">
        <f t="shared" si="0"/>
        <v>0.25662075384836108</v>
      </c>
      <c r="I39" s="9">
        <f t="shared" si="1"/>
        <v>0.74337924615163897</v>
      </c>
      <c r="J39" s="28">
        <f t="shared" si="2"/>
        <v>0</v>
      </c>
      <c r="K39" s="7">
        <f>_xlfn.IFNA(INDEX(pharm_Pivot!C:C,MATCH(RaceEth!A39,pharm_Pivot!A:A,0)),"N/A")</f>
        <v>574077</v>
      </c>
      <c r="L39" s="26">
        <f>IFERROR(_xlfn.IFNA(INDEX(pharm_Pivot!F:F,MATCH(RaceEth!A39,pharm_Pivot!A:A,0))/K39,"N/A"),"N/A")</f>
        <v>0.60459485400042157</v>
      </c>
      <c r="M39" s="7">
        <f>_xlfn.IFNA(INDEX(pharm_Pivot!D:D,MATCH(RaceEth!A39,pharm_Pivot!A:A,0)),"N/A")</f>
        <v>314079</v>
      </c>
      <c r="N39" s="28">
        <f>IFERROR(_xlfn.IFNA(INDEX(pharm_Pivot!G:G,MATCH(RaceEth!A39,pharm_Pivot!A:A,0))/M39,"N/A"),"N/A")</f>
        <v>0.58284699072526336</v>
      </c>
      <c r="O39" s="24">
        <f t="shared" si="7"/>
        <v>-2.1747863275158208E-2</v>
      </c>
    </row>
    <row r="40" spans="1:15" x14ac:dyDescent="0.25">
      <c r="A40" t="s">
        <v>74</v>
      </c>
      <c r="B40" t="s">
        <v>75</v>
      </c>
      <c r="D40" s="7">
        <f>INDEX(pharm_Pivot!B:B,MATCH(RaceEth!A40,pharm_Pivot!A:A,0))</f>
        <v>2701792</v>
      </c>
      <c r="E40" s="46">
        <f>INDEX(pharm_Pivot!E:E,MATCH(RaceEth!A40,pharm_Pivot!A:A,0))</f>
        <v>8372</v>
      </c>
      <c r="F40" s="46">
        <f>INDEX(pharm_Pivot!H:H,MATCH(RaceEth!A40,pharm_Pivot!A:A,0))</f>
        <v>1358</v>
      </c>
      <c r="G40" s="46">
        <f>INDEX(pharm_Pivot!K:K,MATCH(RaceEth!A40,pharm_Pivot!A:A,0))</f>
        <v>2692062</v>
      </c>
      <c r="H40" s="9">
        <f t="shared" si="0"/>
        <v>3.0986841326053225E-3</v>
      </c>
      <c r="I40" s="9">
        <f t="shared" si="1"/>
        <v>5.0262936599116434E-4</v>
      </c>
      <c r="J40" s="28">
        <f t="shared" si="2"/>
        <v>0.99639868650140351</v>
      </c>
      <c r="K40" s="7">
        <f>_xlfn.IFNA(INDEX(pharm_Pivot!C:C,MATCH(RaceEth!A40,pharm_Pivot!A:A,0)),"N/A")</f>
        <v>347352</v>
      </c>
      <c r="L40" s="26">
        <f>IFERROR(_xlfn.IFNA(INDEX(pharm_Pivot!F:F,MATCH(RaceEth!A40,pharm_Pivot!A:A,0))/K40,"N/A"),"N/A")</f>
        <v>0</v>
      </c>
      <c r="M40" s="7">
        <f>_xlfn.IFNA(INDEX(pharm_Pivot!D:D,MATCH(RaceEth!A40,pharm_Pivot!A:A,0)),"N/A")</f>
        <v>227641</v>
      </c>
      <c r="N40" s="28">
        <f>IFERROR(_xlfn.IFNA(INDEX(pharm_Pivot!G:G,MATCH(RaceEth!A40,pharm_Pivot!A:A,0))/M40,"N/A"),"N/A")</f>
        <v>3.6777206215049131E-2</v>
      </c>
      <c r="O40" s="24">
        <f t="shared" si="7"/>
        <v>3.6777206215049131E-2</v>
      </c>
    </row>
    <row r="41" spans="1:15" x14ac:dyDescent="0.25">
      <c r="A41" t="s">
        <v>76</v>
      </c>
      <c r="B41" t="s">
        <v>77</v>
      </c>
      <c r="D41" s="7">
        <f>INDEX(pharm_Pivot!B:B,MATCH(RaceEth!A41,pharm_Pivot!A:A,0))</f>
        <v>2368801</v>
      </c>
      <c r="E41" s="46">
        <f>INDEX(pharm_Pivot!E:E,MATCH(RaceEth!A41,pharm_Pivot!A:A,0))</f>
        <v>1788793</v>
      </c>
      <c r="F41" s="46">
        <f>INDEX(pharm_Pivot!H:H,MATCH(RaceEth!A41,pharm_Pivot!A:A,0))</f>
        <v>580008</v>
      </c>
      <c r="G41" s="46">
        <f>INDEX(pharm_Pivot!K:K,MATCH(RaceEth!A41,pharm_Pivot!A:A,0))</f>
        <v>0</v>
      </c>
      <c r="H41" s="9">
        <f t="shared" si="0"/>
        <v>0.75514701319359456</v>
      </c>
      <c r="I41" s="9">
        <f t="shared" si="1"/>
        <v>0.24485298680640544</v>
      </c>
      <c r="J41" s="28">
        <f t="shared" si="2"/>
        <v>0</v>
      </c>
      <c r="K41" s="7">
        <f>_xlfn.IFNA(INDEX(pharm_Pivot!C:C,MATCH(RaceEth!A41,pharm_Pivot!A:A,0)),"N/A")</f>
        <v>330133</v>
      </c>
      <c r="L41" s="26">
        <f>IFERROR(_xlfn.IFNA(INDEX(pharm_Pivot!F:F,MATCH(RaceEth!A41,pharm_Pivot!A:A,0))/K41,"N/A"),"N/A")</f>
        <v>0.82663653739553455</v>
      </c>
      <c r="M41" s="7">
        <f>_xlfn.IFNA(INDEX(pharm_Pivot!D:D,MATCH(RaceEth!A41,pharm_Pivot!A:A,0)),"N/A")</f>
        <v>137796</v>
      </c>
      <c r="N41" s="28">
        <f>IFERROR(_xlfn.IFNA(INDEX(pharm_Pivot!G:G,MATCH(RaceEth!A41,pharm_Pivot!A:A,0))/M41,"N/A"),"N/A")</f>
        <v>0.82288310255740371</v>
      </c>
      <c r="O41" s="24">
        <f t="shared" si="7"/>
        <v>-3.7534348381308424E-3</v>
      </c>
    </row>
    <row r="42" spans="1:15" x14ac:dyDescent="0.25">
      <c r="A42" t="s">
        <v>78</v>
      </c>
      <c r="B42" t="s">
        <v>79</v>
      </c>
      <c r="D42" s="7">
        <f>INDEX(pharm_Pivot!B:B,MATCH(RaceEth!A42,pharm_Pivot!A:A,0))</f>
        <v>23436</v>
      </c>
      <c r="E42" s="46">
        <f>INDEX(pharm_Pivot!E:E,MATCH(RaceEth!A42,pharm_Pivot!A:A,0))</f>
        <v>12281</v>
      </c>
      <c r="F42" s="46">
        <f>INDEX(pharm_Pivot!H:H,MATCH(RaceEth!A42,pharm_Pivot!A:A,0))</f>
        <v>11155</v>
      </c>
      <c r="G42" s="46">
        <f>INDEX(pharm_Pivot!K:K,MATCH(RaceEth!A42,pharm_Pivot!A:A,0))</f>
        <v>0</v>
      </c>
      <c r="H42" s="9">
        <f t="shared" si="0"/>
        <v>0.52402287079706433</v>
      </c>
      <c r="I42" s="9">
        <f t="shared" si="1"/>
        <v>0.47597712920293567</v>
      </c>
      <c r="J42" s="28">
        <f t="shared" si="2"/>
        <v>0</v>
      </c>
      <c r="K42" s="7">
        <f>_xlfn.IFNA(INDEX(pharm_Pivot!C:C,MATCH(RaceEth!A42,pharm_Pivot!A:A,0)),"N/A")</f>
        <v>2520</v>
      </c>
      <c r="L42" s="26">
        <f>IFERROR(_xlfn.IFNA(INDEX(pharm_Pivot!F:F,MATCH(RaceEth!A42,pharm_Pivot!A:A,0))/K42,"N/A"),"N/A")</f>
        <v>0.95952380952380956</v>
      </c>
      <c r="M42" s="7">
        <f>_xlfn.IFNA(INDEX(pharm_Pivot!D:D,MATCH(RaceEth!A42,pharm_Pivot!A:A,0)),"N/A")</f>
        <v>1746</v>
      </c>
      <c r="N42" s="28">
        <f>IFERROR(_xlfn.IFNA(INDEX(pharm_Pivot!G:G,MATCH(RaceEth!A42,pharm_Pivot!A:A,0))/M42,"N/A"),"N/A")</f>
        <v>0.99828178694158076</v>
      </c>
      <c r="O42" s="24">
        <f t="shared" si="7"/>
        <v>3.8757977417771206E-2</v>
      </c>
    </row>
    <row r="43" spans="1:15" x14ac:dyDescent="0.25">
      <c r="A43" t="s">
        <v>80</v>
      </c>
      <c r="B43" t="s">
        <v>81</v>
      </c>
      <c r="D43" s="7">
        <f>INDEX(pharm_Pivot!B:B,MATCH(RaceEth!A43,pharm_Pivot!A:A,0))</f>
        <v>918273</v>
      </c>
      <c r="E43" s="46">
        <f>INDEX(pharm_Pivot!E:E,MATCH(RaceEth!A43,pharm_Pivot!A:A,0))</f>
        <v>749336</v>
      </c>
      <c r="F43" s="46">
        <f>INDEX(pharm_Pivot!H:H,MATCH(RaceEth!A43,pharm_Pivot!A:A,0))</f>
        <v>168937</v>
      </c>
      <c r="G43" s="46">
        <f>INDEX(pharm_Pivot!K:K,MATCH(RaceEth!A43,pharm_Pivot!A:A,0))</f>
        <v>0</v>
      </c>
      <c r="H43" s="9">
        <f t="shared" si="0"/>
        <v>0.81602747766731676</v>
      </c>
      <c r="I43" s="9">
        <f t="shared" si="1"/>
        <v>0.18397252233268319</v>
      </c>
      <c r="J43" s="28">
        <f t="shared" si="2"/>
        <v>0</v>
      </c>
      <c r="K43" s="7">
        <f>_xlfn.IFNA(INDEX(pharm_Pivot!C:C,MATCH(RaceEth!A43,pharm_Pivot!A:A,0)),"N/A")</f>
        <v>74258</v>
      </c>
      <c r="L43" s="26">
        <f>IFERROR(_xlfn.IFNA(INDEX(pharm_Pivot!F:F,MATCH(RaceEth!A43,pharm_Pivot!A:A,0))/K43,"N/A"),"N/A")</f>
        <v>0.88974925260577986</v>
      </c>
      <c r="M43" s="7">
        <f>_xlfn.IFNA(INDEX(pharm_Pivot!D:D,MATCH(RaceEth!A43,pharm_Pivot!A:A,0)),"N/A")</f>
        <v>46533</v>
      </c>
      <c r="N43" s="28">
        <f>IFERROR(_xlfn.IFNA(INDEX(pharm_Pivot!G:G,MATCH(RaceEth!A43,pharm_Pivot!A:A,0))/M43,"N/A"),"N/A")</f>
        <v>0.88554359271914551</v>
      </c>
      <c r="O43" s="24">
        <f t="shared" si="7"/>
        <v>-4.2056598866343498E-3</v>
      </c>
    </row>
    <row r="44" spans="1:15" x14ac:dyDescent="0.25">
      <c r="A44" t="s">
        <v>82</v>
      </c>
      <c r="B44" t="s">
        <v>83</v>
      </c>
      <c r="D44" s="7">
        <f>INDEX(pharm_Pivot!B:B,MATCH(RaceEth!A44,pharm_Pivot!A:A,0))</f>
        <v>415269</v>
      </c>
      <c r="E44" s="46">
        <f>INDEX(pharm_Pivot!E:E,MATCH(RaceEth!A44,pharm_Pivot!A:A,0))</f>
        <v>309113</v>
      </c>
      <c r="F44" s="46">
        <f>INDEX(pharm_Pivot!H:H,MATCH(RaceEth!A44,pharm_Pivot!A:A,0))</f>
        <v>106156</v>
      </c>
      <c r="G44" s="46">
        <f>INDEX(pharm_Pivot!K:K,MATCH(RaceEth!A44,pharm_Pivot!A:A,0))</f>
        <v>0</v>
      </c>
      <c r="H44" s="9">
        <f t="shared" si="0"/>
        <v>0.74436810838275913</v>
      </c>
      <c r="I44" s="9">
        <f t="shared" si="1"/>
        <v>0.25563189161724087</v>
      </c>
      <c r="J44" s="28">
        <f t="shared" si="2"/>
        <v>0</v>
      </c>
      <c r="K44" s="7">
        <f>_xlfn.IFNA(INDEX(pharm_Pivot!C:C,MATCH(RaceEth!A44,pharm_Pivot!A:A,0)),"N/A")</f>
        <v>38292</v>
      </c>
      <c r="L44" s="26">
        <f>IFERROR(_xlfn.IFNA(INDEX(pharm_Pivot!F:F,MATCH(RaceEth!A44,pharm_Pivot!A:A,0))/K44,"N/A"),"N/A")</f>
        <v>0.71892301263971592</v>
      </c>
      <c r="M44" s="7">
        <f>_xlfn.IFNA(INDEX(pharm_Pivot!D:D,MATCH(RaceEth!A44,pharm_Pivot!A:A,0)),"N/A")</f>
        <v>22326</v>
      </c>
      <c r="N44" s="28">
        <f>IFERROR(_xlfn.IFNA(INDEX(pharm_Pivot!G:G,MATCH(RaceEth!A44,pharm_Pivot!A:A,0))/M44,"N/A"),"N/A")</f>
        <v>0.72865717101137684</v>
      </c>
      <c r="O44" s="24">
        <f t="shared" si="7"/>
        <v>9.734158371660917E-3</v>
      </c>
    </row>
    <row r="45" spans="1:15" x14ac:dyDescent="0.25">
      <c r="A45" t="s">
        <v>84</v>
      </c>
      <c r="B45" t="s">
        <v>85</v>
      </c>
      <c r="D45" s="7">
        <f>INDEX(pharm_Pivot!B:B,MATCH(RaceEth!A45,pharm_Pivot!A:A,0))</f>
        <v>3395718</v>
      </c>
      <c r="E45" s="46">
        <f>INDEX(pharm_Pivot!E:E,MATCH(RaceEth!A45,pharm_Pivot!A:A,0))</f>
        <v>3231549</v>
      </c>
      <c r="F45" s="46">
        <f>INDEX(pharm_Pivot!H:H,MATCH(RaceEth!A45,pharm_Pivot!A:A,0))</f>
        <v>164169</v>
      </c>
      <c r="G45" s="46">
        <f>INDEX(pharm_Pivot!K:K,MATCH(RaceEth!A45,pharm_Pivot!A:A,0))</f>
        <v>0</v>
      </c>
      <c r="H45" s="9">
        <f t="shared" si="0"/>
        <v>0.95165411262065935</v>
      </c>
      <c r="I45" s="9">
        <f t="shared" si="1"/>
        <v>4.8345887379340688E-2</v>
      </c>
      <c r="J45" s="28">
        <f t="shared" si="2"/>
        <v>0</v>
      </c>
      <c r="K45" s="7">
        <f>_xlfn.IFNA(INDEX(pharm_Pivot!C:C,MATCH(RaceEth!A45,pharm_Pivot!A:A,0)),"N/A")</f>
        <v>323606</v>
      </c>
      <c r="L45" s="26">
        <f>IFERROR(_xlfn.IFNA(INDEX(pharm_Pivot!F:F,MATCH(RaceEth!A45,pharm_Pivot!A:A,0))/K45,"N/A"),"N/A")</f>
        <v>0.9091765912869354</v>
      </c>
      <c r="M45" s="7">
        <f>_xlfn.IFNA(INDEX(pharm_Pivot!D:D,MATCH(RaceEth!A45,pharm_Pivot!A:A,0)),"N/A")</f>
        <v>175797</v>
      </c>
      <c r="N45" s="28">
        <f>IFERROR(_xlfn.IFNA(INDEX(pharm_Pivot!G:G,MATCH(RaceEth!A45,pharm_Pivot!A:A,0))/M45,"N/A"),"N/A")</f>
        <v>0.9192648338708852</v>
      </c>
      <c r="O45" s="24">
        <f t="shared" si="7"/>
        <v>1.0088242583949802E-2</v>
      </c>
    </row>
    <row r="46" spans="1:15" x14ac:dyDescent="0.25">
      <c r="A46" t="s">
        <v>86</v>
      </c>
      <c r="B46" t="s">
        <v>87</v>
      </c>
      <c r="D46" s="7">
        <f>INDEX(pharm_Pivot!B:B,MATCH(RaceEth!A46,pharm_Pivot!A:A,0))</f>
        <v>297912</v>
      </c>
      <c r="E46" s="46">
        <f>INDEX(pharm_Pivot!E:E,MATCH(RaceEth!A46,pharm_Pivot!A:A,0))</f>
        <v>185839</v>
      </c>
      <c r="F46" s="46">
        <f>INDEX(pharm_Pivot!H:H,MATCH(RaceEth!A46,pharm_Pivot!A:A,0))</f>
        <v>112073</v>
      </c>
      <c r="G46" s="46">
        <f>INDEX(pharm_Pivot!K:K,MATCH(RaceEth!A46,pharm_Pivot!A:A,0))</f>
        <v>0</v>
      </c>
      <c r="H46" s="9">
        <f t="shared" si="0"/>
        <v>0.62380501624640838</v>
      </c>
      <c r="I46" s="9">
        <f t="shared" si="1"/>
        <v>0.37619498375359167</v>
      </c>
      <c r="J46" s="28">
        <f t="shared" si="2"/>
        <v>0</v>
      </c>
      <c r="K46" s="7">
        <f>_xlfn.IFNA(INDEX(pharm_Pivot!C:C,MATCH(RaceEth!A46,pharm_Pivot!A:A,0)),"N/A")</f>
        <v>16200</v>
      </c>
      <c r="L46" s="26">
        <f>IFERROR(_xlfn.IFNA(INDEX(pharm_Pivot!F:F,MATCH(RaceEth!A46,pharm_Pivot!A:A,0))/K46,"N/A"),"N/A")</f>
        <v>0.62888888888888894</v>
      </c>
      <c r="M46" s="7">
        <f>_xlfn.IFNA(INDEX(pharm_Pivot!D:D,MATCH(RaceEth!A46,pharm_Pivot!A:A,0)),"N/A")</f>
        <v>10005</v>
      </c>
      <c r="N46" s="28">
        <f>IFERROR(_xlfn.IFNA(INDEX(pharm_Pivot!G:G,MATCH(RaceEth!A46,pharm_Pivot!A:A,0))/M46,"N/A"),"N/A")</f>
        <v>0.672063968015992</v>
      </c>
      <c r="O46" s="24">
        <f t="shared" si="7"/>
        <v>4.3175079127103055E-2</v>
      </c>
    </row>
    <row r="47" spans="1:15" x14ac:dyDescent="0.25">
      <c r="A47" t="s">
        <v>88</v>
      </c>
      <c r="B47" t="s">
        <v>89</v>
      </c>
      <c r="D47" s="7">
        <f>INDEX(pharm_Pivot!B:B,MATCH(RaceEth!A47,pharm_Pivot!A:A,0))</f>
        <v>826559</v>
      </c>
      <c r="E47" s="46">
        <f>INDEX(pharm_Pivot!E:E,MATCH(RaceEth!A47,pharm_Pivot!A:A,0))</f>
        <v>709857</v>
      </c>
      <c r="F47" s="46">
        <f>INDEX(pharm_Pivot!H:H,MATCH(RaceEth!A47,pharm_Pivot!A:A,0))</f>
        <v>116702</v>
      </c>
      <c r="G47" s="46">
        <f>INDEX(pharm_Pivot!K:K,MATCH(RaceEth!A47,pharm_Pivot!A:A,0))</f>
        <v>0</v>
      </c>
      <c r="H47" s="9">
        <f t="shared" si="0"/>
        <v>0.85880983692634161</v>
      </c>
      <c r="I47" s="9">
        <f t="shared" si="1"/>
        <v>0.14119016307365839</v>
      </c>
      <c r="J47" s="28">
        <f t="shared" si="2"/>
        <v>0</v>
      </c>
      <c r="K47" s="7">
        <f>_xlfn.IFNA(INDEX(pharm_Pivot!C:C,MATCH(RaceEth!A47,pharm_Pivot!A:A,0)),"N/A")</f>
        <v>101661</v>
      </c>
      <c r="L47" s="26">
        <f>IFERROR(_xlfn.IFNA(INDEX(pharm_Pivot!F:F,MATCH(RaceEth!A47,pharm_Pivot!A:A,0))/K47,"N/A"),"N/A")</f>
        <v>0.88376073420485735</v>
      </c>
      <c r="M47" s="7">
        <f>_xlfn.IFNA(INDEX(pharm_Pivot!D:D,MATCH(RaceEth!A47,pharm_Pivot!A:A,0)),"N/A")</f>
        <v>51436</v>
      </c>
      <c r="N47" s="28">
        <f>IFERROR(_xlfn.IFNA(INDEX(pharm_Pivot!G:G,MATCH(RaceEth!A47,pharm_Pivot!A:A,0))/M47,"N/A"),"N/A")</f>
        <v>0.88237810094097524</v>
      </c>
      <c r="O47" s="24">
        <f t="shared" si="7"/>
        <v>-1.3826332638821048E-3</v>
      </c>
    </row>
    <row r="48" spans="1:15" x14ac:dyDescent="0.25">
      <c r="A48" t="s">
        <v>90</v>
      </c>
      <c r="B48" t="s">
        <v>91</v>
      </c>
      <c r="D48" s="7">
        <f>INDEX(pharm_Pivot!B:B,MATCH(RaceEth!A48,pharm_Pivot!A:A,0))</f>
        <v>604688</v>
      </c>
      <c r="E48" s="46">
        <f>INDEX(pharm_Pivot!E:E,MATCH(RaceEth!A48,pharm_Pivot!A:A,0))</f>
        <v>522106</v>
      </c>
      <c r="F48" s="46">
        <f>INDEX(pharm_Pivot!H:H,MATCH(RaceEth!A48,pharm_Pivot!A:A,0))</f>
        <v>82582</v>
      </c>
      <c r="G48" s="46">
        <f>INDEX(pharm_Pivot!K:K,MATCH(RaceEth!A48,pharm_Pivot!A:A,0))</f>
        <v>0</v>
      </c>
      <c r="H48" s="9">
        <f t="shared" si="0"/>
        <v>0.8634303971634959</v>
      </c>
      <c r="I48" s="9">
        <f t="shared" si="1"/>
        <v>0.13656960283650413</v>
      </c>
      <c r="J48" s="28">
        <f t="shared" si="2"/>
        <v>0</v>
      </c>
      <c r="K48" s="7">
        <f>_xlfn.IFNA(INDEX(pharm_Pivot!C:C,MATCH(RaceEth!A48,pharm_Pivot!A:A,0)),"N/A")</f>
        <v>29759</v>
      </c>
      <c r="L48" s="26">
        <f>IFERROR(_xlfn.IFNA(INDEX(pharm_Pivot!F:F,MATCH(RaceEth!A48,pharm_Pivot!A:A,0))/K48,"N/A"),"N/A")</f>
        <v>0.88541281629086999</v>
      </c>
      <c r="M48" s="7">
        <f>_xlfn.IFNA(INDEX(pharm_Pivot!D:D,MATCH(RaceEth!A48,pharm_Pivot!A:A,0)),"N/A")</f>
        <v>370740</v>
      </c>
      <c r="N48" s="28">
        <f>IFERROR(_xlfn.IFNA(INDEX(pharm_Pivot!G:G,MATCH(RaceEth!A48,pharm_Pivot!A:A,0))/M48,"N/A"),"N/A")</f>
        <v>0.84383934833036633</v>
      </c>
      <c r="O48" s="24">
        <f t="shared" si="7"/>
        <v>-4.1573467960503652E-2</v>
      </c>
    </row>
    <row r="49" spans="1:15" x14ac:dyDescent="0.25">
      <c r="A49" t="s">
        <v>92</v>
      </c>
      <c r="B49" t="s">
        <v>93</v>
      </c>
      <c r="D49" s="7">
        <f>INDEX(pharm_Pivot!B:B,MATCH(RaceEth!A49,pharm_Pivot!A:A,0))</f>
        <v>4484161</v>
      </c>
      <c r="E49" s="46">
        <f>INDEX(pharm_Pivot!E:E,MATCH(RaceEth!A49,pharm_Pivot!A:A,0))</f>
        <v>3451014</v>
      </c>
      <c r="F49" s="46">
        <f>INDEX(pharm_Pivot!H:H,MATCH(RaceEth!A49,pharm_Pivot!A:A,0))</f>
        <v>1033147</v>
      </c>
      <c r="G49" s="46">
        <f>INDEX(pharm_Pivot!K:K,MATCH(RaceEth!A49,pharm_Pivot!A:A,0))</f>
        <v>0</v>
      </c>
      <c r="H49" s="9">
        <f t="shared" si="0"/>
        <v>0.76960082387764395</v>
      </c>
      <c r="I49" s="9">
        <f t="shared" si="1"/>
        <v>0.230399176122356</v>
      </c>
      <c r="J49" s="28">
        <f t="shared" si="2"/>
        <v>0</v>
      </c>
      <c r="K49" s="7">
        <f>_xlfn.IFNA(INDEX(pharm_Pivot!C:C,MATCH(RaceEth!A49,pharm_Pivot!A:A,0)),"N/A")</f>
        <v>623233</v>
      </c>
      <c r="L49" s="26">
        <f>IFERROR(_xlfn.IFNA(INDEX(pharm_Pivot!F:F,MATCH(RaceEth!A49,pharm_Pivot!A:A,0))/K49,"N/A"),"N/A")</f>
        <v>0.82914896996789322</v>
      </c>
      <c r="M49" s="7">
        <f>_xlfn.IFNA(INDEX(pharm_Pivot!D:D,MATCH(RaceEth!A49,pharm_Pivot!A:A,0)),"N/A")</f>
        <v>347464</v>
      </c>
      <c r="N49" s="28">
        <f>IFERROR(_xlfn.IFNA(INDEX(pharm_Pivot!G:G,MATCH(RaceEth!A49,pharm_Pivot!A:A,0))/M49,"N/A"),"N/A")</f>
        <v>0.83683489512582598</v>
      </c>
      <c r="O49" s="24">
        <f t="shared" si="7"/>
        <v>7.6859251579327603E-3</v>
      </c>
    </row>
    <row r="50" spans="1:15" x14ac:dyDescent="0.25">
      <c r="A50" t="s">
        <v>94</v>
      </c>
      <c r="B50" t="s">
        <v>95</v>
      </c>
      <c r="D50" s="7">
        <f>INDEX(pharm_Pivot!B:B,MATCH(RaceEth!A50,pharm_Pivot!A:A,0))</f>
        <v>959036</v>
      </c>
      <c r="E50" s="46">
        <f>INDEX(pharm_Pivot!E:E,MATCH(RaceEth!A50,pharm_Pivot!A:A,0))</f>
        <v>805335</v>
      </c>
      <c r="F50" s="46">
        <f>INDEX(pharm_Pivot!H:H,MATCH(RaceEth!A50,pharm_Pivot!A:A,0))</f>
        <v>153701</v>
      </c>
      <c r="G50" s="46">
        <f>INDEX(pharm_Pivot!K:K,MATCH(RaceEth!A50,pharm_Pivot!A:A,0))</f>
        <v>0</v>
      </c>
      <c r="H50" s="9">
        <f t="shared" si="0"/>
        <v>0.83973385774882281</v>
      </c>
      <c r="I50" s="9">
        <f t="shared" si="1"/>
        <v>0.16026614225117722</v>
      </c>
      <c r="J50" s="28">
        <f t="shared" si="2"/>
        <v>0</v>
      </c>
      <c r="K50" s="7">
        <f>_xlfn.IFNA(INDEX(pharm_Pivot!C:C,MATCH(RaceEth!A50,pharm_Pivot!A:A,0)),"N/A")</f>
        <v>101308</v>
      </c>
      <c r="L50" s="26">
        <f>IFERROR(_xlfn.IFNA(INDEX(pharm_Pivot!F:F,MATCH(RaceEth!A50,pharm_Pivot!A:A,0))/K50,"N/A"),"N/A")</f>
        <v>0.85549018833655788</v>
      </c>
      <c r="M50" s="7">
        <f>_xlfn.IFNA(INDEX(pharm_Pivot!D:D,MATCH(RaceEth!A50,pharm_Pivot!A:A,0)),"N/A")</f>
        <v>62434</v>
      </c>
      <c r="N50" s="28">
        <f>IFERROR(_xlfn.IFNA(INDEX(pharm_Pivot!G:G,MATCH(RaceEth!A50,pharm_Pivot!A:A,0))/M50,"N/A"),"N/A")</f>
        <v>0.75261876541627959</v>
      </c>
      <c r="O50" s="24">
        <f t="shared" si="7"/>
        <v>-0.10287142292027829</v>
      </c>
    </row>
    <row r="51" spans="1:15" x14ac:dyDescent="0.25">
      <c r="A51" t="s">
        <v>96</v>
      </c>
      <c r="B51" t="s">
        <v>97</v>
      </c>
      <c r="D51" s="7">
        <f>INDEX(pharm_Pivot!B:B,MATCH(RaceEth!A51,pharm_Pivot!A:A,0))</f>
        <v>1248475</v>
      </c>
      <c r="E51" s="46">
        <f>INDEX(pharm_Pivot!E:E,MATCH(RaceEth!A51,pharm_Pivot!A:A,0))</f>
        <v>865756</v>
      </c>
      <c r="F51" s="46">
        <f>INDEX(pharm_Pivot!H:H,MATCH(RaceEth!A51,pharm_Pivot!A:A,0))</f>
        <v>382719</v>
      </c>
      <c r="G51" s="46">
        <f>INDEX(pharm_Pivot!K:K,MATCH(RaceEth!A51,pharm_Pivot!A:A,0))</f>
        <v>0</v>
      </c>
      <c r="H51" s="9">
        <f t="shared" si="0"/>
        <v>0.69345080998818553</v>
      </c>
      <c r="I51" s="9">
        <f t="shared" si="1"/>
        <v>0.30654919001181441</v>
      </c>
      <c r="J51" s="28">
        <f t="shared" si="2"/>
        <v>0</v>
      </c>
      <c r="K51" s="7">
        <f>_xlfn.IFNA(INDEX(pharm_Pivot!C:C,MATCH(RaceEth!A51,pharm_Pivot!A:A,0)),"N/A")</f>
        <v>144872</v>
      </c>
      <c r="L51" s="26">
        <f>IFERROR(_xlfn.IFNA(INDEX(pharm_Pivot!F:F,MATCH(RaceEth!A51,pharm_Pivot!A:A,0))/K51,"N/A"),"N/A")</f>
        <v>0.80246010271135904</v>
      </c>
      <c r="M51" s="7">
        <f>_xlfn.IFNA(INDEX(pharm_Pivot!D:D,MATCH(RaceEth!A51,pharm_Pivot!A:A,0)),"N/A")</f>
        <v>87230</v>
      </c>
      <c r="N51" s="28">
        <f>IFERROR(_xlfn.IFNA(INDEX(pharm_Pivot!G:G,MATCH(RaceEth!A51,pharm_Pivot!A:A,0))/M51,"N/A"),"N/A")</f>
        <v>0.8172876304023845</v>
      </c>
      <c r="O51" s="24">
        <f t="shared" si="7"/>
        <v>1.4827527691025466E-2</v>
      </c>
    </row>
    <row r="52" spans="1:15" x14ac:dyDescent="0.25">
      <c r="A52" t="s">
        <v>98</v>
      </c>
      <c r="B52" t="s">
        <v>99</v>
      </c>
      <c r="D52" s="7">
        <f>INDEX(pharm_Pivot!B:B,MATCH(RaceEth!A52,pharm_Pivot!A:A,0))</f>
        <v>9649458</v>
      </c>
      <c r="E52" s="46">
        <f>INDEX(pharm_Pivot!E:E,MATCH(RaceEth!A52,pharm_Pivot!A:A,0))</f>
        <v>6721663</v>
      </c>
      <c r="F52" s="46">
        <f>INDEX(pharm_Pivot!H:H,MATCH(RaceEth!A52,pharm_Pivot!A:A,0))</f>
        <v>2927795</v>
      </c>
      <c r="G52" s="46">
        <f>INDEX(pharm_Pivot!K:K,MATCH(RaceEth!A52,pharm_Pivot!A:A,0))</f>
        <v>0</v>
      </c>
      <c r="H52" s="9">
        <f t="shared" si="0"/>
        <v>0.69658451282963252</v>
      </c>
      <c r="I52" s="9">
        <f t="shared" si="1"/>
        <v>0.30341548717036748</v>
      </c>
      <c r="J52" s="28">
        <f t="shared" si="2"/>
        <v>0</v>
      </c>
      <c r="K52" s="7">
        <f>_xlfn.IFNA(INDEX(pharm_Pivot!C:C,MATCH(RaceEth!A52,pharm_Pivot!A:A,0)),"N/A")</f>
        <v>1219642</v>
      </c>
      <c r="L52" s="26">
        <f>IFERROR(_xlfn.IFNA(INDEX(pharm_Pivot!F:F,MATCH(RaceEth!A52,pharm_Pivot!A:A,0))/K52,"N/A"),"N/A")</f>
        <v>0.74712825566846663</v>
      </c>
      <c r="M52" s="7">
        <f>_xlfn.IFNA(INDEX(pharm_Pivot!D:D,MATCH(RaceEth!A52,pharm_Pivot!A:A,0)),"N/A")</f>
        <v>856844</v>
      </c>
      <c r="N52" s="28">
        <f>IFERROR(_xlfn.IFNA(INDEX(pharm_Pivot!G:G,MATCH(RaceEth!A52,pharm_Pivot!A:A,0))/M52,"N/A"),"N/A")</f>
        <v>0.7535607415118738</v>
      </c>
      <c r="O52" s="24">
        <f t="shared" si="7"/>
        <v>6.4324858434071652E-3</v>
      </c>
    </row>
    <row r="53" spans="1:15" x14ac:dyDescent="0.25">
      <c r="A53" t="s">
        <v>100</v>
      </c>
      <c r="B53" t="s">
        <v>101</v>
      </c>
      <c r="D53" s="7">
        <f>INDEX(pharm_Pivot!B:B,MATCH(RaceEth!A53,pharm_Pivot!A:A,0))</f>
        <v>4871812</v>
      </c>
      <c r="E53" s="46">
        <f>INDEX(pharm_Pivot!E:E,MATCH(RaceEth!A53,pharm_Pivot!A:A,0))</f>
        <v>3655389</v>
      </c>
      <c r="F53" s="46">
        <f>INDEX(pharm_Pivot!H:H,MATCH(RaceEth!A53,pharm_Pivot!A:A,0))</f>
        <v>1216423</v>
      </c>
      <c r="G53" s="46">
        <f>INDEX(pharm_Pivot!K:K,MATCH(RaceEth!A53,pharm_Pivot!A:A,0))</f>
        <v>0</v>
      </c>
      <c r="H53" s="9">
        <f t="shared" si="0"/>
        <v>0.75031405152743991</v>
      </c>
      <c r="I53" s="9">
        <f t="shared" si="1"/>
        <v>0.24968594847256012</v>
      </c>
      <c r="J53" s="28">
        <f t="shared" si="2"/>
        <v>0</v>
      </c>
      <c r="K53" s="7">
        <f>_xlfn.IFNA(INDEX(pharm_Pivot!C:C,MATCH(RaceEth!A53,pharm_Pivot!A:A,0)),"N/A")</f>
        <v>460321</v>
      </c>
      <c r="L53" s="26">
        <f>IFERROR(_xlfn.IFNA(INDEX(pharm_Pivot!F:F,MATCH(RaceEth!A53,pharm_Pivot!A:A,0))/K53,"N/A"),"N/A")</f>
        <v>0.76397340117005308</v>
      </c>
      <c r="M53" s="7">
        <f>_xlfn.IFNA(INDEX(pharm_Pivot!D:D,MATCH(RaceEth!A53,pharm_Pivot!A:A,0)),"N/A")</f>
        <v>292070</v>
      </c>
      <c r="N53" s="28">
        <f>IFERROR(_xlfn.IFNA(INDEX(pharm_Pivot!G:G,MATCH(RaceEth!A53,pharm_Pivot!A:A,0))/M53,"N/A"),"N/A")</f>
        <v>0.7700414284246927</v>
      </c>
      <c r="O53" s="24">
        <f t="shared" si="7"/>
        <v>6.0680272546396186E-3</v>
      </c>
    </row>
    <row r="54" spans="1:15" x14ac:dyDescent="0.25">
      <c r="A54" t="s">
        <v>102</v>
      </c>
      <c r="B54" t="s">
        <v>103</v>
      </c>
      <c r="D54" s="7">
        <f>INDEX(pharm_Pivot!B:B,MATCH(RaceEth!A54,pharm_Pivot!A:A,0))</f>
        <v>1316062</v>
      </c>
      <c r="E54" s="46">
        <f>INDEX(pharm_Pivot!E:E,MATCH(RaceEth!A54,pharm_Pivot!A:A,0))</f>
        <v>920162</v>
      </c>
      <c r="F54" s="46">
        <f>INDEX(pharm_Pivot!H:H,MATCH(RaceEth!A54,pharm_Pivot!A:A,0))</f>
        <v>395900</v>
      </c>
      <c r="G54" s="46">
        <f>INDEX(pharm_Pivot!K:K,MATCH(RaceEth!A54,pharm_Pivot!A:A,0))</f>
        <v>0</v>
      </c>
      <c r="H54" s="9">
        <f t="shared" si="0"/>
        <v>0.69917830618922205</v>
      </c>
      <c r="I54" s="9">
        <f t="shared" si="1"/>
        <v>0.30082169381077789</v>
      </c>
      <c r="J54" s="28">
        <f t="shared" si="2"/>
        <v>0</v>
      </c>
      <c r="K54" s="7">
        <f>_xlfn.IFNA(INDEX(pharm_Pivot!C:C,MATCH(RaceEth!A54,pharm_Pivot!A:A,0)),"N/A")</f>
        <v>88591</v>
      </c>
      <c r="L54" s="26">
        <f>IFERROR(_xlfn.IFNA(INDEX(pharm_Pivot!F:F,MATCH(RaceEth!A54,pharm_Pivot!A:A,0))/K54,"N/A"),"N/A")</f>
        <v>0.75915160682236349</v>
      </c>
      <c r="M54" s="7">
        <f>_xlfn.IFNA(INDEX(pharm_Pivot!D:D,MATCH(RaceEth!A54,pharm_Pivot!A:A,0)),"N/A")</f>
        <v>45302</v>
      </c>
      <c r="N54" s="28">
        <f>IFERROR(_xlfn.IFNA(INDEX(pharm_Pivot!G:G,MATCH(RaceEth!A54,pharm_Pivot!A:A,0))/M54,"N/A"),"N/A")</f>
        <v>0.733720365546775</v>
      </c>
      <c r="O54" s="24">
        <f t="shared" si="7"/>
        <v>-2.543124127558849E-2</v>
      </c>
    </row>
    <row r="55" spans="1:15" x14ac:dyDescent="0.25">
      <c r="A55" t="s">
        <v>104</v>
      </c>
      <c r="B55" t="s">
        <v>105</v>
      </c>
      <c r="D55" s="7">
        <f>INDEX(pharm_Pivot!B:B,MATCH(RaceEth!A55,pharm_Pivot!A:A,0))</f>
        <v>1985687</v>
      </c>
      <c r="E55" s="46">
        <f>INDEX(pharm_Pivot!E:E,MATCH(RaceEth!A55,pharm_Pivot!A:A,0))</f>
        <v>1582454</v>
      </c>
      <c r="F55" s="46">
        <f>INDEX(pharm_Pivot!H:H,MATCH(RaceEth!A55,pharm_Pivot!A:A,0))</f>
        <v>403233</v>
      </c>
      <c r="G55" s="46">
        <f>INDEX(pharm_Pivot!K:K,MATCH(RaceEth!A55,pharm_Pivot!A:A,0))</f>
        <v>0</v>
      </c>
      <c r="H55" s="9">
        <f t="shared" si="0"/>
        <v>0.79693023119957984</v>
      </c>
      <c r="I55" s="9">
        <f t="shared" si="1"/>
        <v>0.20306976880042021</v>
      </c>
      <c r="J55" s="28">
        <f t="shared" si="2"/>
        <v>0</v>
      </c>
      <c r="K55" s="7">
        <f>_xlfn.IFNA(INDEX(pharm_Pivot!C:C,MATCH(RaceEth!A55,pharm_Pivot!A:A,0)),"N/A")</f>
        <v>291317</v>
      </c>
      <c r="L55" s="26">
        <f>IFERROR(_xlfn.IFNA(INDEX(pharm_Pivot!F:F,MATCH(RaceEth!A55,pharm_Pivot!A:A,0))/K55,"N/A"),"N/A")</f>
        <v>0.80537352780647886</v>
      </c>
      <c r="M55" s="7">
        <f>_xlfn.IFNA(INDEX(pharm_Pivot!D:D,MATCH(RaceEth!A55,pharm_Pivot!A:A,0)),"N/A")</f>
        <v>245921</v>
      </c>
      <c r="N55" s="28">
        <f>IFERROR(_xlfn.IFNA(INDEX(pharm_Pivot!G:G,MATCH(RaceEth!A55,pharm_Pivot!A:A,0))/M55,"N/A"),"N/A")</f>
        <v>0.81470472224820167</v>
      </c>
      <c r="O55" s="24">
        <f t="shared" si="7"/>
        <v>9.3311944417228121E-3</v>
      </c>
    </row>
    <row r="56" spans="1:15" x14ac:dyDescent="0.25">
      <c r="A56" t="s">
        <v>106</v>
      </c>
      <c r="B56" t="s">
        <v>107</v>
      </c>
      <c r="D56" s="7">
        <f>INDEX(pharm_Pivot!B:B,MATCH(RaceEth!A56,pharm_Pivot!A:A,0))</f>
        <v>6561088</v>
      </c>
      <c r="E56" s="46">
        <f>INDEX(pharm_Pivot!E:E,MATCH(RaceEth!A56,pharm_Pivot!A:A,0))</f>
        <v>4416817</v>
      </c>
      <c r="F56" s="46">
        <f>INDEX(pharm_Pivot!H:H,MATCH(RaceEth!A56,pharm_Pivot!A:A,0))</f>
        <v>2144271</v>
      </c>
      <c r="G56" s="46">
        <f>INDEX(pharm_Pivot!K:K,MATCH(RaceEth!A56,pharm_Pivot!A:A,0))</f>
        <v>0</v>
      </c>
      <c r="H56" s="9">
        <f t="shared" si="0"/>
        <v>0.6731836244232664</v>
      </c>
      <c r="I56" s="9">
        <f t="shared" si="1"/>
        <v>0.3268163755767336</v>
      </c>
      <c r="J56" s="28">
        <f t="shared" si="2"/>
        <v>0</v>
      </c>
      <c r="K56" s="7">
        <f>_xlfn.IFNA(INDEX(pharm_Pivot!C:C,MATCH(RaceEth!A56,pharm_Pivot!A:A,0)),"N/A")</f>
        <v>1008955</v>
      </c>
      <c r="L56" s="26">
        <f>IFERROR(_xlfn.IFNA(INDEX(pharm_Pivot!F:F,MATCH(RaceEth!A56,pharm_Pivot!A:A,0))/K56,"N/A"),"N/A")</f>
        <v>0.70210068833595152</v>
      </c>
      <c r="M56" s="7">
        <f>_xlfn.IFNA(INDEX(pharm_Pivot!D:D,MATCH(RaceEth!A56,pharm_Pivot!A:A,0)),"N/A")</f>
        <v>631698</v>
      </c>
      <c r="N56" s="28">
        <f>IFERROR(_xlfn.IFNA(INDEX(pharm_Pivot!G:G,MATCH(RaceEth!A56,pharm_Pivot!A:A,0))/M56,"N/A"),"N/A")</f>
        <v>0.75092528391731495</v>
      </c>
      <c r="O56" s="24">
        <f t="shared" si="7"/>
        <v>4.8824595581363428E-2</v>
      </c>
    </row>
    <row r="57" spans="1:15" x14ac:dyDescent="0.25">
      <c r="A57" t="s">
        <v>108</v>
      </c>
      <c r="B57" t="s">
        <v>109</v>
      </c>
      <c r="D57" s="7">
        <f>INDEX(pharm_Pivot!B:B,MATCH(RaceEth!A57,pharm_Pivot!A:A,0))</f>
        <v>1328097</v>
      </c>
      <c r="E57" s="46">
        <f>INDEX(pharm_Pivot!E:E,MATCH(RaceEth!A57,pharm_Pivot!A:A,0))</f>
        <v>1315976</v>
      </c>
      <c r="F57" s="46">
        <f>INDEX(pharm_Pivot!H:H,MATCH(RaceEth!A57,pharm_Pivot!A:A,0))</f>
        <v>12121</v>
      </c>
      <c r="G57" s="46">
        <f>INDEX(pharm_Pivot!K:K,MATCH(RaceEth!A57,pharm_Pivot!A:A,0))</f>
        <v>0</v>
      </c>
      <c r="H57" s="9">
        <f t="shared" si="0"/>
        <v>0.99087340758995768</v>
      </c>
      <c r="I57" s="9">
        <f t="shared" si="1"/>
        <v>9.126592410042338E-3</v>
      </c>
      <c r="J57" s="28">
        <f t="shared" si="2"/>
        <v>0</v>
      </c>
      <c r="K57" s="7">
        <f>_xlfn.IFNA(INDEX(pharm_Pivot!C:C,MATCH(RaceEth!A57,pharm_Pivot!A:A,0)),"N/A")</f>
        <v>244339</v>
      </c>
      <c r="L57" s="26">
        <f>IFERROR(_xlfn.IFNA(INDEX(pharm_Pivot!F:F,MATCH(RaceEth!A57,pharm_Pivot!A:A,0))/K57,"N/A"),"N/A")</f>
        <v>0.98660467628990867</v>
      </c>
      <c r="M57" s="7">
        <f>_xlfn.IFNA(INDEX(pharm_Pivot!D:D,MATCH(RaceEth!A57,pharm_Pivot!A:A,0)),"N/A")</f>
        <v>251868</v>
      </c>
      <c r="N57" s="28">
        <f>IFERROR(_xlfn.IFNA(INDEX(pharm_Pivot!G:G,MATCH(RaceEth!A57,pharm_Pivot!A:A,0))/M57,"N/A"),"N/A")</f>
        <v>0.9846943637143265</v>
      </c>
      <c r="O57" s="24">
        <f t="shared" si="7"/>
        <v>-1.9103125755821626E-3</v>
      </c>
    </row>
    <row r="58" spans="1:15" x14ac:dyDescent="0.25">
      <c r="A58" t="s">
        <v>148</v>
      </c>
      <c r="B58" s="19" t="s">
        <v>154</v>
      </c>
      <c r="D58" s="7">
        <f>INDEX(pharm_Pivot!B:B,MATCH(RaceEth!A58,pharm_Pivot!A:A,0))</f>
        <v>319808</v>
      </c>
      <c r="E58" s="46">
        <f>INDEX(pharm_Pivot!E:E,MATCH(RaceEth!A58,pharm_Pivot!A:A,0))</f>
        <v>294155</v>
      </c>
      <c r="F58" s="46">
        <f>INDEX(pharm_Pivot!H:H,MATCH(RaceEth!A58,pharm_Pivot!A:A,0))</f>
        <v>25653</v>
      </c>
      <c r="G58" s="46">
        <f>INDEX(pharm_Pivot!K:K,MATCH(RaceEth!A58,pharm_Pivot!A:A,0))</f>
        <v>0</v>
      </c>
      <c r="H58" s="9">
        <f t="shared" ref="H58" si="8">E58/D58</f>
        <v>0.91978624674804887</v>
      </c>
      <c r="I58" s="9">
        <f t="shared" ref="I58" si="9">F58/D58</f>
        <v>8.0213753251951167E-2</v>
      </c>
      <c r="J58" s="28">
        <f t="shared" ref="J58" si="10">G58/D58</f>
        <v>0</v>
      </c>
      <c r="K58" s="7">
        <f>_xlfn.IFNA(INDEX(pharm_Pivot!C:C,MATCH(RaceEth!A58,pharm_Pivot!A:A,0)),"N/A")</f>
        <v>60310</v>
      </c>
      <c r="L58" s="26">
        <f>IFERROR(_xlfn.IFNA(INDEX(pharm_Pivot!F:F,MATCH(RaceEth!A58,pharm_Pivot!A:A,0))/K58,"N/A"),"N/A")</f>
        <v>0.91440888741502235</v>
      </c>
      <c r="M58" s="7">
        <f>_xlfn.IFNA(INDEX(pharm_Pivot!D:D,MATCH(RaceEth!A58,pharm_Pivot!A:A,0)),"N/A")</f>
        <v>77423</v>
      </c>
      <c r="N58" s="28">
        <f>IFERROR(_xlfn.IFNA(INDEX(pharm_Pivot!G:G,MATCH(RaceEth!A58,pharm_Pivot!A:A,0))/M58,"N/A"),"N/A")</f>
        <v>0.91525773994807746</v>
      </c>
      <c r="O58" s="24">
        <f t="shared" si="7"/>
        <v>8.488525330551111E-4</v>
      </c>
    </row>
    <row r="59" spans="1:15" x14ac:dyDescent="0.25">
      <c r="A59" t="s">
        <v>110</v>
      </c>
      <c r="B59" t="s">
        <v>111</v>
      </c>
      <c r="D59" s="7">
        <f>INDEX(pharm_Pivot!B:B,MATCH(RaceEth!A59,pharm_Pivot!A:A,0))</f>
        <v>572732</v>
      </c>
      <c r="E59" s="46">
        <f>INDEX(pharm_Pivot!E:E,MATCH(RaceEth!A59,pharm_Pivot!A:A,0))</f>
        <v>493326</v>
      </c>
      <c r="F59" s="46">
        <f>INDEX(pharm_Pivot!H:H,MATCH(RaceEth!A59,pharm_Pivot!A:A,0))</f>
        <v>79406</v>
      </c>
      <c r="G59" s="46">
        <f>INDEX(pharm_Pivot!K:K,MATCH(RaceEth!A59,pharm_Pivot!A:A,0))</f>
        <v>0</v>
      </c>
      <c r="H59" s="9">
        <f t="shared" si="0"/>
        <v>0.86135574753986155</v>
      </c>
      <c r="I59" s="9">
        <f t="shared" si="1"/>
        <v>0.13864425246013842</v>
      </c>
      <c r="J59" s="28">
        <f t="shared" si="2"/>
        <v>0</v>
      </c>
      <c r="K59" s="7">
        <f>_xlfn.IFNA(INDEX(pharm_Pivot!C:C,MATCH(RaceEth!A59,pharm_Pivot!A:A,0)),"N/A")</f>
        <v>104996</v>
      </c>
      <c r="L59" s="26">
        <f>IFERROR(_xlfn.IFNA(INDEX(pharm_Pivot!F:F,MATCH(RaceEth!A59,pharm_Pivot!A:A,0))/K59,"N/A"),"N/A")</f>
        <v>0.89578650615261535</v>
      </c>
      <c r="M59" s="7">
        <f>_xlfn.IFNA(INDEX(pharm_Pivot!D:D,MATCH(RaceEth!A59,pharm_Pivot!A:A,0)),"N/A")</f>
        <v>41402</v>
      </c>
      <c r="N59" s="28">
        <f>IFERROR(_xlfn.IFNA(INDEX(pharm_Pivot!G:G,MATCH(RaceEth!A59,pharm_Pivot!A:A,0))/M59,"N/A"),"N/A")</f>
        <v>0.85529684556301633</v>
      </c>
      <c r="O59" s="24">
        <f t="shared" si="7"/>
        <v>-4.0489660589599019E-2</v>
      </c>
    </row>
    <row r="60" spans="1:15" x14ac:dyDescent="0.25">
      <c r="A60" t="s">
        <v>112</v>
      </c>
      <c r="B60" t="s">
        <v>113</v>
      </c>
      <c r="D60" s="7">
        <f>INDEX(pharm_Pivot!B:B,MATCH(RaceEth!A60,pharm_Pivot!A:A,0))</f>
        <v>12874</v>
      </c>
      <c r="E60" s="46">
        <f>INDEX(pharm_Pivot!E:E,MATCH(RaceEth!A60,pharm_Pivot!A:A,0))</f>
        <v>17</v>
      </c>
      <c r="F60" s="46">
        <f>INDEX(pharm_Pivot!H:H,MATCH(RaceEth!A60,pharm_Pivot!A:A,0))</f>
        <v>12857</v>
      </c>
      <c r="G60" s="46">
        <f>INDEX(pharm_Pivot!K:K,MATCH(RaceEth!A60,pharm_Pivot!A:A,0))</f>
        <v>0</v>
      </c>
      <c r="H60" s="9">
        <f t="shared" si="0"/>
        <v>1.3204909119154886E-3</v>
      </c>
      <c r="I60" s="9">
        <f t="shared" si="1"/>
        <v>0.99867950908808456</v>
      </c>
      <c r="J60" s="28">
        <f t="shared" si="2"/>
        <v>0</v>
      </c>
      <c r="K60" s="7">
        <f>_xlfn.IFNA(INDEX(pharm_Pivot!C:C,MATCH(RaceEth!A60,pharm_Pivot!A:A,0)),"N/A")</f>
        <v>2744</v>
      </c>
      <c r="L60" s="26">
        <f>IFERROR(_xlfn.IFNA(INDEX(pharm_Pivot!F:F,MATCH(RaceEth!A60,pharm_Pivot!A:A,0))/K60,"N/A"),"N/A")</f>
        <v>7.2886297376093293E-4</v>
      </c>
      <c r="M60" s="7">
        <f>_xlfn.IFNA(INDEX(pharm_Pivot!D:D,MATCH(RaceEth!A60,pharm_Pivot!A:A,0)),"N/A")</f>
        <v>1305</v>
      </c>
      <c r="N60" s="28">
        <f>IFERROR(_xlfn.IFNA(INDEX(pharm_Pivot!G:G,MATCH(RaceEth!A60,pharm_Pivot!A:A,0))/M60,"N/A"),"N/A")</f>
        <v>0</v>
      </c>
      <c r="O60" s="24">
        <f t="shared" si="7"/>
        <v>-7.2886297376093293E-4</v>
      </c>
    </row>
    <row r="61" spans="1:15" x14ac:dyDescent="0.25">
      <c r="A61" t="s">
        <v>114</v>
      </c>
      <c r="B61" t="s">
        <v>115</v>
      </c>
      <c r="D61" s="7">
        <f>INDEX(pharm_Pivot!B:B,MATCH(RaceEth!A61,pharm_Pivot!A:A,0))</f>
        <v>1894657</v>
      </c>
      <c r="E61" s="46">
        <f>INDEX(pharm_Pivot!E:E,MATCH(RaceEth!A61,pharm_Pivot!A:A,0))</f>
        <v>1604029</v>
      </c>
      <c r="F61" s="46">
        <f>INDEX(pharm_Pivot!H:H,MATCH(RaceEth!A61,pharm_Pivot!A:A,0))</f>
        <v>290628</v>
      </c>
      <c r="G61" s="46">
        <f>INDEX(pharm_Pivot!K:K,MATCH(RaceEth!A61,pharm_Pivot!A:A,0))</f>
        <v>0</v>
      </c>
      <c r="H61" s="9">
        <f t="shared" si="0"/>
        <v>0.84660653616987136</v>
      </c>
      <c r="I61" s="9">
        <f t="shared" si="1"/>
        <v>0.15339346383012861</v>
      </c>
      <c r="J61" s="28">
        <f t="shared" si="2"/>
        <v>0</v>
      </c>
      <c r="K61" s="7">
        <f>_xlfn.IFNA(INDEX(pharm_Pivot!C:C,MATCH(RaceEth!A61,pharm_Pivot!A:A,0)),"N/A")</f>
        <v>160606</v>
      </c>
      <c r="L61" s="26">
        <f>IFERROR(_xlfn.IFNA(INDEX(pharm_Pivot!F:F,MATCH(RaceEth!A61,pharm_Pivot!A:A,0))/K61,"N/A"),"N/A")</f>
        <v>0.85866032402276382</v>
      </c>
      <c r="M61" s="7">
        <f>_xlfn.IFNA(INDEX(pharm_Pivot!D:D,MATCH(RaceEth!A61,pharm_Pivot!A:A,0)),"N/A")</f>
        <v>105859</v>
      </c>
      <c r="N61" s="28">
        <f>IFERROR(_xlfn.IFNA(INDEX(pharm_Pivot!G:G,MATCH(RaceEth!A61,pharm_Pivot!A:A,0))/M61,"N/A"),"N/A")</f>
        <v>0.83290981399786512</v>
      </c>
      <c r="O61" s="24">
        <f t="shared" si="7"/>
        <v>-2.5750510024898698E-2</v>
      </c>
    </row>
    <row r="62" spans="1:15" x14ac:dyDescent="0.25">
      <c r="A62" t="s">
        <v>116</v>
      </c>
      <c r="B62" t="s">
        <v>117</v>
      </c>
      <c r="D62" s="7">
        <f>INDEX(pharm_Pivot!B:B,MATCH(RaceEth!A62,pharm_Pivot!A:A,0))</f>
        <v>337537</v>
      </c>
      <c r="E62" s="46">
        <f>INDEX(pharm_Pivot!E:E,MATCH(RaceEth!A62,pharm_Pivot!A:A,0))</f>
        <v>99932</v>
      </c>
      <c r="F62" s="46">
        <f>INDEX(pharm_Pivot!H:H,MATCH(RaceEth!A62,pharm_Pivot!A:A,0))</f>
        <v>237605</v>
      </c>
      <c r="G62" s="46">
        <f>INDEX(pharm_Pivot!K:K,MATCH(RaceEth!A62,pharm_Pivot!A:A,0))</f>
        <v>0</v>
      </c>
      <c r="H62" s="9">
        <f t="shared" si="0"/>
        <v>0.29606235760820293</v>
      </c>
      <c r="I62" s="9">
        <f t="shared" si="1"/>
        <v>0.70393764239179701</v>
      </c>
      <c r="J62" s="28">
        <f t="shared" si="2"/>
        <v>0</v>
      </c>
      <c r="K62" s="7">
        <f>_xlfn.IFNA(INDEX(pharm_Pivot!C:C,MATCH(RaceEth!A62,pharm_Pivot!A:A,0)),"N/A")</f>
        <v>22562</v>
      </c>
      <c r="L62" s="26">
        <f>IFERROR(_xlfn.IFNA(INDEX(pharm_Pivot!F:F,MATCH(RaceEth!A62,pharm_Pivot!A:A,0))/K62,"N/A"),"N/A")</f>
        <v>0.67742221434270011</v>
      </c>
      <c r="M62" s="7">
        <f>_xlfn.IFNA(INDEX(pharm_Pivot!D:D,MATCH(RaceEth!A62,pharm_Pivot!A:A,0)),"N/A")</f>
        <v>10454</v>
      </c>
      <c r="N62" s="28">
        <f>IFERROR(_xlfn.IFNA(INDEX(pharm_Pivot!G:G,MATCH(RaceEth!A62,pharm_Pivot!A:A,0))/M62,"N/A"),"N/A")</f>
        <v>0.65936483642624832</v>
      </c>
      <c r="O62" s="24">
        <f t="shared" si="7"/>
        <v>-1.8057377916451789E-2</v>
      </c>
    </row>
    <row r="63" spans="1:15" x14ac:dyDescent="0.25">
      <c r="A63" t="s">
        <v>118</v>
      </c>
      <c r="B63" t="s">
        <v>119</v>
      </c>
      <c r="D63" s="7">
        <f>INDEX(pharm_Pivot!B:B,MATCH(RaceEth!A63,pharm_Pivot!A:A,0))</f>
        <v>2428210</v>
      </c>
      <c r="E63" s="46">
        <f>INDEX(pharm_Pivot!E:E,MATCH(RaceEth!A63,pharm_Pivot!A:A,0))</f>
        <v>1953880</v>
      </c>
      <c r="F63" s="46">
        <f>INDEX(pharm_Pivot!H:H,MATCH(RaceEth!A63,pharm_Pivot!A:A,0))</f>
        <v>474330</v>
      </c>
      <c r="G63" s="46">
        <f>INDEX(pharm_Pivot!K:K,MATCH(RaceEth!A63,pharm_Pivot!A:A,0))</f>
        <v>0</v>
      </c>
      <c r="H63" s="9">
        <f t="shared" si="0"/>
        <v>0.80465857565861276</v>
      </c>
      <c r="I63" s="9">
        <f t="shared" si="1"/>
        <v>0.19534142434138727</v>
      </c>
      <c r="J63" s="28">
        <f t="shared" si="2"/>
        <v>0</v>
      </c>
      <c r="K63" s="7">
        <f>_xlfn.IFNA(INDEX(pharm_Pivot!C:C,MATCH(RaceEth!A63,pharm_Pivot!A:A,0)),"N/A")</f>
        <v>250487</v>
      </c>
      <c r="L63" s="26">
        <f>IFERROR(_xlfn.IFNA(INDEX(pharm_Pivot!F:F,MATCH(RaceEth!A63,pharm_Pivot!A:A,0))/K63,"N/A"),"N/A")</f>
        <v>0.83211104767912103</v>
      </c>
      <c r="M63" s="7">
        <f>_xlfn.IFNA(INDEX(pharm_Pivot!D:D,MATCH(RaceEth!A63,pharm_Pivot!A:A,0)),"N/A")</f>
        <v>164700</v>
      </c>
      <c r="N63" s="28">
        <f>IFERROR(_xlfn.IFNA(INDEX(pharm_Pivot!G:G,MATCH(RaceEth!A63,pharm_Pivot!A:A,0))/M63,"N/A"),"N/A")</f>
        <v>0.84752276867030962</v>
      </c>
      <c r="O63" s="24">
        <f t="shared" si="7"/>
        <v>1.5411720991188593E-2</v>
      </c>
    </row>
    <row r="64" spans="1:15" x14ac:dyDescent="0.25">
      <c r="A64" t="s">
        <v>120</v>
      </c>
      <c r="B64" t="s">
        <v>121</v>
      </c>
      <c r="D64" s="7" cm="1">
        <f t="array" ref="D64">Texas_Doses[Texas_Dose_1]</f>
        <v>11574600</v>
      </c>
      <c r="E64" s="46">
        <v>0</v>
      </c>
      <c r="F64" s="46">
        <v>0</v>
      </c>
      <c r="G64" s="7">
        <f>D64</f>
        <v>11574600</v>
      </c>
      <c r="H64" s="9">
        <f t="shared" si="0"/>
        <v>0</v>
      </c>
      <c r="I64" s="9">
        <f t="shared" si="1"/>
        <v>0</v>
      </c>
      <c r="J64" s="28">
        <f t="shared" si="2"/>
        <v>1</v>
      </c>
      <c r="K64" s="7" t="str">
        <f>_xlfn.IFNA(INDEX(pharm_Pivot!C:C,MATCH(RaceEth!A64,pharm_Pivot!A:A,0)),"N/A")</f>
        <v>N/A</v>
      </c>
      <c r="L64" s="26" t="str">
        <f>IFERROR(_xlfn.IFNA(INDEX(pharm_Pivot!F:F,MATCH(RaceEth!A64,pharm_Pivot!A:A,0))/K64,"N/A"),"N/A")</f>
        <v>N/A</v>
      </c>
      <c r="M64" s="7" t="str">
        <f>_xlfn.IFNA(INDEX(pharm_Pivot!D:D,MATCH(RaceEth!A64,pharm_Pivot!A:A,0)),"N/A")</f>
        <v>N/A</v>
      </c>
      <c r="N64" s="28" t="str">
        <f>IFERROR(_xlfn.IFNA(INDEX(pharm_Pivot!G:G,MATCH(RaceEth!A64,pharm_Pivot!A:A,0))/M64,"N/A"),"N/A")</f>
        <v>N/A</v>
      </c>
      <c r="O64" s="24" t="s">
        <v>41</v>
      </c>
    </row>
    <row r="65" spans="1:15" x14ac:dyDescent="0.25">
      <c r="A65" t="s">
        <v>122</v>
      </c>
      <c r="B65" t="s">
        <v>123</v>
      </c>
      <c r="D65" s="7">
        <f>INDEX(pharm_Pivot!B:B,MATCH(RaceEth!A65,pharm_Pivot!A:A,0))</f>
        <v>1325048</v>
      </c>
      <c r="E65" s="46">
        <f>INDEX(pharm_Pivot!E:E,MATCH(RaceEth!A65,pharm_Pivot!A:A,0))</f>
        <v>911961</v>
      </c>
      <c r="F65" s="46">
        <f>INDEX(pharm_Pivot!H:H,MATCH(RaceEth!A65,pharm_Pivot!A:A,0))</f>
        <v>413087</v>
      </c>
      <c r="G65" s="46">
        <f>INDEX(pharm_Pivot!K:K,MATCH(RaceEth!A65,pharm_Pivot!A:A,0))</f>
        <v>0</v>
      </c>
      <c r="H65" s="9">
        <f t="shared" si="0"/>
        <v>0.68824752008983825</v>
      </c>
      <c r="I65" s="9">
        <f t="shared" si="1"/>
        <v>0.31175247991016175</v>
      </c>
      <c r="J65" s="28">
        <f t="shared" si="2"/>
        <v>0</v>
      </c>
      <c r="K65" s="7">
        <f>_xlfn.IFNA(INDEX(pharm_Pivot!C:C,MATCH(RaceEth!A65,pharm_Pivot!A:A,0)),"N/A")</f>
        <v>174068</v>
      </c>
      <c r="L65" s="26">
        <f>IFERROR(_xlfn.IFNA(INDEX(pharm_Pivot!F:F,MATCH(RaceEth!A65,pharm_Pivot!A:A,0))/K65,"N/A"),"N/A")</f>
        <v>0.72231541696348556</v>
      </c>
      <c r="M65" s="7">
        <f>_xlfn.IFNA(INDEX(pharm_Pivot!D:D,MATCH(RaceEth!A65,pharm_Pivot!A:A,0)),"N/A")</f>
        <v>107940</v>
      </c>
      <c r="N65" s="28">
        <f>IFERROR(_xlfn.IFNA(INDEX(pharm_Pivot!G:G,MATCH(RaceEth!A65,pharm_Pivot!A:A,0))/M65,"N/A"),"N/A")</f>
        <v>0.86503613118399114</v>
      </c>
      <c r="O65" s="24">
        <f t="shared" ref="O65:O74" si="11">IFERROR(N65-L65,"N/A")</f>
        <v>0.14272071422050558</v>
      </c>
    </row>
    <row r="66" spans="1:15" x14ac:dyDescent="0.25">
      <c r="A66" t="s">
        <v>124</v>
      </c>
      <c r="B66" t="s">
        <v>125</v>
      </c>
      <c r="D66" s="7">
        <f>INDEX(pharm_Pivot!B:B,MATCH(RaceEth!A66,pharm_Pivot!A:A,0))</f>
        <v>2718882</v>
      </c>
      <c r="E66" s="46">
        <f>INDEX(pharm_Pivot!E:E,MATCH(RaceEth!A66,pharm_Pivot!A:A,0))</f>
        <v>2171933</v>
      </c>
      <c r="F66" s="46">
        <f>INDEX(pharm_Pivot!H:H,MATCH(RaceEth!A66,pharm_Pivot!A:A,0))</f>
        <v>281387</v>
      </c>
      <c r="G66" s="46">
        <f>INDEX(pharm_Pivot!K:K,MATCH(RaceEth!A66,pharm_Pivot!A:A,0))</f>
        <v>265562</v>
      </c>
      <c r="H66" s="9">
        <f t="shared" si="0"/>
        <v>0.79883312332054135</v>
      </c>
      <c r="I66" s="9">
        <f t="shared" si="1"/>
        <v>0.10349364187191647</v>
      </c>
      <c r="J66" s="28">
        <f t="shared" si="2"/>
        <v>9.7673234807542211E-2</v>
      </c>
      <c r="K66" s="7">
        <f>_xlfn.IFNA(INDEX(pharm_Pivot!C:C,MATCH(RaceEth!A66,pharm_Pivot!A:A,0)),"N/A")</f>
        <v>121114</v>
      </c>
      <c r="L66" s="26">
        <f>IFERROR(_xlfn.IFNA(INDEX(pharm_Pivot!F:F,MATCH(RaceEth!A66,pharm_Pivot!A:A,0))/K66,"N/A"),"N/A")</f>
        <v>0.76515514308832999</v>
      </c>
      <c r="M66" s="7">
        <f>_xlfn.IFNA(INDEX(pharm_Pivot!D:D,MATCH(RaceEth!A66,pharm_Pivot!A:A,0)),"N/A")</f>
        <v>61872</v>
      </c>
      <c r="N66" s="28">
        <f>IFERROR(_xlfn.IFNA(INDEX(pharm_Pivot!G:G,MATCH(RaceEth!A66,pharm_Pivot!A:A,0))/M66,"N/A"),"N/A")</f>
        <v>0.80049133695371089</v>
      </c>
      <c r="O66" s="24">
        <f t="shared" si="11"/>
        <v>3.5336193865380894E-2</v>
      </c>
    </row>
    <row r="67" spans="1:15" x14ac:dyDescent="0.25">
      <c r="A67" t="s">
        <v>126</v>
      </c>
      <c r="B67" t="s">
        <v>127</v>
      </c>
      <c r="D67" s="7">
        <f>INDEX(pharm_Pivot!B:B,MATCH(RaceEth!A67,pharm_Pivot!A:A,0))</f>
        <v>4016628</v>
      </c>
      <c r="E67" s="46">
        <f>INDEX(pharm_Pivot!E:E,MATCH(RaceEth!A67,pharm_Pivot!A:A,0))</f>
        <v>1964054</v>
      </c>
      <c r="F67" s="46">
        <f>INDEX(pharm_Pivot!H:H,MATCH(RaceEth!A67,pharm_Pivot!A:A,0))</f>
        <v>2052574</v>
      </c>
      <c r="G67" s="46">
        <f>INDEX(pharm_Pivot!K:K,MATCH(RaceEth!A67,pharm_Pivot!A:A,0))</f>
        <v>0</v>
      </c>
      <c r="H67" s="9">
        <f t="shared" si="0"/>
        <v>0.48898080678618983</v>
      </c>
      <c r="I67" s="9">
        <f t="shared" si="1"/>
        <v>0.51101919321381017</v>
      </c>
      <c r="J67" s="28">
        <f t="shared" si="2"/>
        <v>0</v>
      </c>
      <c r="K67" s="7">
        <f>_xlfn.IFNA(INDEX(pharm_Pivot!C:C,MATCH(RaceEth!A67,pharm_Pivot!A:A,0)),"N/A")</f>
        <v>529578</v>
      </c>
      <c r="L67" s="26">
        <f>IFERROR(_xlfn.IFNA(INDEX(pharm_Pivot!F:F,MATCH(RaceEth!A67,pharm_Pivot!A:A,0))/K67,"N/A"),"N/A")</f>
        <v>0.44419330108123828</v>
      </c>
      <c r="M67" s="7">
        <f>_xlfn.IFNA(INDEX(pharm_Pivot!D:D,MATCH(RaceEth!A67,pharm_Pivot!A:A,0)),"N/A")</f>
        <v>342556</v>
      </c>
      <c r="N67" s="28">
        <f>IFERROR(_xlfn.IFNA(INDEX(pharm_Pivot!G:G,MATCH(RaceEth!A67,pharm_Pivot!A:A,0))/M67,"N/A"),"N/A")</f>
        <v>0.44762900080570767</v>
      </c>
      <c r="O67" s="24">
        <f t="shared" si="11"/>
        <v>3.4356997244693877E-3</v>
      </c>
    </row>
    <row r="68" spans="1:15" x14ac:dyDescent="0.25">
      <c r="A68" t="s">
        <v>128</v>
      </c>
      <c r="B68" t="s">
        <v>129</v>
      </c>
      <c r="D68" s="7">
        <f>INDEX(pharm_Pivot!B:B,MATCH(RaceEth!A68,pharm_Pivot!A:A,0))</f>
        <v>36569</v>
      </c>
      <c r="E68" s="46">
        <f>INDEX(pharm_Pivot!E:E,MATCH(RaceEth!A68,pharm_Pivot!A:A,0))</f>
        <v>24654</v>
      </c>
      <c r="F68" s="46">
        <f>INDEX(pharm_Pivot!H:H,MATCH(RaceEth!A68,pharm_Pivot!A:A,0))</f>
        <v>11915</v>
      </c>
      <c r="G68" s="46">
        <f>INDEX(pharm_Pivot!K:K,MATCH(RaceEth!A68,pharm_Pivot!A:A,0))</f>
        <v>0</v>
      </c>
      <c r="H68" s="9">
        <f t="shared" si="0"/>
        <v>0.67417758210506162</v>
      </c>
      <c r="I68" s="9">
        <f t="shared" si="1"/>
        <v>0.32582241789493832</v>
      </c>
      <c r="J68" s="28">
        <f t="shared" si="2"/>
        <v>0</v>
      </c>
      <c r="K68" s="7">
        <f>_xlfn.IFNA(INDEX(pharm_Pivot!C:C,MATCH(RaceEth!A68,pharm_Pivot!A:A,0)),"N/A")</f>
        <v>3760</v>
      </c>
      <c r="L68" s="26">
        <f>IFERROR(_xlfn.IFNA(INDEX(pharm_Pivot!F:F,MATCH(RaceEth!A68,pharm_Pivot!A:A,0))/K68,"N/A"),"N/A")</f>
        <v>0.60026595744680855</v>
      </c>
      <c r="M68" s="7">
        <f>_xlfn.IFNA(INDEX(pharm_Pivot!D:D,MATCH(RaceEth!A68,pharm_Pivot!A:A,0)),"N/A")</f>
        <v>2212</v>
      </c>
      <c r="N68" s="28">
        <f>IFERROR(_xlfn.IFNA(INDEX(pharm_Pivot!G:G,MATCH(RaceEth!A68,pharm_Pivot!A:A,0))/M68,"N/A"),"N/A")</f>
        <v>0.78842676311030746</v>
      </c>
      <c r="O68" s="24">
        <f t="shared" si="11"/>
        <v>0.18816080566349891</v>
      </c>
    </row>
    <row r="69" spans="1:15" x14ac:dyDescent="0.25">
      <c r="A69" t="s">
        <v>130</v>
      </c>
      <c r="B69" t="s">
        <v>131</v>
      </c>
      <c r="D69" s="7">
        <f>INDEX(pharm_Pivot!B:B,MATCH(RaceEth!A69,pharm_Pivot!A:A,0))</f>
        <v>379112</v>
      </c>
      <c r="E69" s="46">
        <f>INDEX(pharm_Pivot!E:E,MATCH(RaceEth!A69,pharm_Pivot!A:A,0))</f>
        <v>0</v>
      </c>
      <c r="F69" s="46">
        <f>INDEX(pharm_Pivot!H:H,MATCH(RaceEth!A69,pharm_Pivot!A:A,0))</f>
        <v>0</v>
      </c>
      <c r="G69" s="46">
        <f>INDEX(pharm_Pivot!K:K,MATCH(RaceEth!A69,pharm_Pivot!A:A,0))</f>
        <v>379112</v>
      </c>
      <c r="H69" s="9">
        <f t="shared" si="0"/>
        <v>0</v>
      </c>
      <c r="I69" s="9">
        <f t="shared" si="1"/>
        <v>0</v>
      </c>
      <c r="J69" s="28">
        <f t="shared" si="2"/>
        <v>1</v>
      </c>
      <c r="K69" s="7">
        <f>_xlfn.IFNA(INDEX(pharm_Pivot!C:C,MATCH(RaceEth!A69,pharm_Pivot!A:A,0)),"N/A")</f>
        <v>63157</v>
      </c>
      <c r="L69" s="26">
        <f>IFERROR(_xlfn.IFNA(INDEX(pharm_Pivot!F:F,MATCH(RaceEth!A69,pharm_Pivot!A:A,0))/K69,"N/A"),"N/A")</f>
        <v>0</v>
      </c>
      <c r="M69" s="7">
        <f>_xlfn.IFNA(INDEX(pharm_Pivot!D:D,MATCH(RaceEth!A69,pharm_Pivot!A:A,0)),"N/A")</f>
        <v>54564</v>
      </c>
      <c r="N69" s="28">
        <f>IFERROR(_xlfn.IFNA(INDEX(pharm_Pivot!G:G,MATCH(RaceEth!A69,pharm_Pivot!A:A,0))/M69,"N/A"),"N/A")</f>
        <v>0</v>
      </c>
      <c r="O69" s="24">
        <f t="shared" si="11"/>
        <v>0</v>
      </c>
    </row>
    <row r="70" spans="1:15" x14ac:dyDescent="0.25">
      <c r="A70" t="s">
        <v>132</v>
      </c>
      <c r="B70" t="s">
        <v>133</v>
      </c>
      <c r="D70" s="7">
        <f>INDEX(pharm_Pivot!B:B,MATCH(RaceEth!A70,pharm_Pivot!A:A,0))</f>
        <v>3574485</v>
      </c>
      <c r="E70" s="46">
        <f>INDEX(pharm_Pivot!E:E,MATCH(RaceEth!A70,pharm_Pivot!A:A,0))</f>
        <v>2961116</v>
      </c>
      <c r="F70" s="46">
        <f>INDEX(pharm_Pivot!H:H,MATCH(RaceEth!A70,pharm_Pivot!A:A,0))</f>
        <v>613369</v>
      </c>
      <c r="G70" s="46">
        <f>INDEX(pharm_Pivot!K:K,MATCH(RaceEth!A70,pharm_Pivot!A:A,0))</f>
        <v>0</v>
      </c>
      <c r="H70" s="9">
        <f t="shared" si="0"/>
        <v>0.8284035322570944</v>
      </c>
      <c r="I70" s="9">
        <f t="shared" si="1"/>
        <v>0.17159646774290563</v>
      </c>
      <c r="J70" s="28">
        <f t="shared" si="2"/>
        <v>0</v>
      </c>
      <c r="K70" s="7">
        <f>_xlfn.IFNA(INDEX(pharm_Pivot!C:C,MATCH(RaceEth!A70,pharm_Pivot!A:A,0)),"N/A")</f>
        <v>518509</v>
      </c>
      <c r="L70" s="26">
        <f>IFERROR(_xlfn.IFNA(INDEX(pharm_Pivot!F:F,MATCH(RaceEth!A70,pharm_Pivot!A:A,0))/K70,"N/A"),"N/A")</f>
        <v>0.82602616348028679</v>
      </c>
      <c r="M70" s="7">
        <f>_xlfn.IFNA(INDEX(pharm_Pivot!D:D,MATCH(RaceEth!A70,pharm_Pivot!A:A,0)),"N/A")</f>
        <v>378380</v>
      </c>
      <c r="N70" s="28">
        <f>IFERROR(_xlfn.IFNA(INDEX(pharm_Pivot!G:G,MATCH(RaceEth!A70,pharm_Pivot!A:A,0))/M70,"N/A"),"N/A")</f>
        <v>0.83685712775516674</v>
      </c>
      <c r="O70" s="24">
        <f t="shared" si="11"/>
        <v>1.0830964274879951E-2</v>
      </c>
    </row>
    <row r="71" spans="1:15" x14ac:dyDescent="0.25">
      <c r="A71" t="s">
        <v>143</v>
      </c>
      <c r="B71" t="s">
        <v>150</v>
      </c>
      <c r="D71" s="7">
        <f>INDEX(pharm_Pivot!B:B,MATCH(RaceEth!A71,pharm_Pivot!A:A,0))</f>
        <v>776540</v>
      </c>
      <c r="E71" s="46">
        <f>INDEX(pharm_Pivot!E:E,MATCH(RaceEth!A71,pharm_Pivot!A:A,0))</f>
        <v>603830</v>
      </c>
      <c r="F71" s="46">
        <f>INDEX(pharm_Pivot!H:H,MATCH(RaceEth!A71,pharm_Pivot!A:A,0))</f>
        <v>169560</v>
      </c>
      <c r="G71" s="46">
        <f>INDEX(pharm_Pivot!K:K,MATCH(RaceEth!A71,pharm_Pivot!A:A,0))</f>
        <v>3150</v>
      </c>
      <c r="H71" s="9">
        <f t="shared" ref="H71:H75" si="12">E71/D71</f>
        <v>0.77759033662142318</v>
      </c>
      <c r="I71" s="9">
        <f t="shared" ref="I71:I75" si="13">F71/D71</f>
        <v>0.21835320781930101</v>
      </c>
      <c r="J71" s="28">
        <f t="shared" ref="J71:J75" si="14">G71/D71</f>
        <v>4.0564555592757616E-3</v>
      </c>
      <c r="K71" s="7">
        <f>_xlfn.IFNA(INDEX(pharm_Pivot!C:C,MATCH(RaceEth!A71,pharm_Pivot!A:A,0)),"N/A")</f>
        <v>95753</v>
      </c>
      <c r="L71" s="26">
        <f>IFERROR(_xlfn.IFNA(INDEX(pharm_Pivot!F:F,MATCH(RaceEth!A71,pharm_Pivot!A:A,0))/K71,"N/A"),"N/A")</f>
        <v>0.76455045794909815</v>
      </c>
      <c r="M71" s="7">
        <f>_xlfn.IFNA(INDEX(pharm_Pivot!D:D,MATCH(RaceEth!A71,pharm_Pivot!A:A,0)),"N/A")</f>
        <v>61507</v>
      </c>
      <c r="N71" s="28">
        <f>IFERROR(_xlfn.IFNA(INDEX(pharm_Pivot!G:G,MATCH(RaceEth!A71,pharm_Pivot!A:A,0))/M71,"N/A"),"N/A")</f>
        <v>0.73801355943225977</v>
      </c>
      <c r="O71" s="24">
        <f t="shared" si="11"/>
        <v>-2.6536898516838381E-2</v>
      </c>
    </row>
    <row r="72" spans="1:15" x14ac:dyDescent="0.25">
      <c r="A72" t="s">
        <v>134</v>
      </c>
      <c r="B72" t="s">
        <v>135</v>
      </c>
      <c r="D72" s="7">
        <f>INDEX(pharm_Pivot!B:B,MATCH(RaceEth!A72,pharm_Pivot!A:A,0))</f>
        <v>2668205</v>
      </c>
      <c r="E72" s="46">
        <f>INDEX(pharm_Pivot!E:E,MATCH(RaceEth!A72,pharm_Pivot!A:A,0))</f>
        <v>2399582</v>
      </c>
      <c r="F72" s="46">
        <f>INDEX(pharm_Pivot!H:H,MATCH(RaceEth!A72,pharm_Pivot!A:A,0))</f>
        <v>268623</v>
      </c>
      <c r="G72" s="46">
        <f>INDEX(pharm_Pivot!K:K,MATCH(RaceEth!A72,pharm_Pivot!A:A,0))</f>
        <v>0</v>
      </c>
      <c r="H72" s="9">
        <f t="shared" si="12"/>
        <v>0.89932445220663326</v>
      </c>
      <c r="I72" s="9">
        <f t="shared" si="13"/>
        <v>0.1006755477933667</v>
      </c>
      <c r="J72" s="28">
        <f t="shared" si="14"/>
        <v>0</v>
      </c>
      <c r="K72" s="7">
        <f>_xlfn.IFNA(INDEX(pharm_Pivot!C:C,MATCH(RaceEth!A72,pharm_Pivot!A:A,0)),"N/A")</f>
        <v>290671</v>
      </c>
      <c r="L72" s="26">
        <f>IFERROR(_xlfn.IFNA(INDEX(pharm_Pivot!F:F,MATCH(RaceEth!A72,pharm_Pivot!A:A,0))/K72,"N/A"),"N/A")</f>
        <v>0.9044761947356289</v>
      </c>
      <c r="M72" s="7">
        <f>_xlfn.IFNA(INDEX(pharm_Pivot!D:D,MATCH(RaceEth!A72,pharm_Pivot!A:A,0)),"N/A")</f>
        <v>143829</v>
      </c>
      <c r="N72" s="28">
        <f>IFERROR(_xlfn.IFNA(INDEX(pharm_Pivot!G:G,MATCH(RaceEth!A72,pharm_Pivot!A:A,0))/M72,"N/A"),"N/A")</f>
        <v>0.89896335231420643</v>
      </c>
      <c r="O72" s="24">
        <f t="shared" si="11"/>
        <v>-5.5128424214224703E-3</v>
      </c>
    </row>
    <row r="73" spans="1:15" x14ac:dyDescent="0.25">
      <c r="A73" t="s">
        <v>136</v>
      </c>
      <c r="B73" t="s">
        <v>137</v>
      </c>
      <c r="D73" s="7">
        <f>INDEX(pharm_Pivot!B:B,MATCH(RaceEth!A73,pharm_Pivot!A:A,0))</f>
        <v>622682</v>
      </c>
      <c r="E73" s="46">
        <f>INDEX(pharm_Pivot!E:E,MATCH(RaceEth!A73,pharm_Pivot!A:A,0))</f>
        <v>514169</v>
      </c>
      <c r="F73" s="46">
        <f>INDEX(pharm_Pivot!H:H,MATCH(RaceEth!A73,pharm_Pivot!A:A,0))</f>
        <v>108513</v>
      </c>
      <c r="G73" s="46">
        <f>INDEX(pharm_Pivot!K:K,MATCH(RaceEth!A73,pharm_Pivot!A:A,0))</f>
        <v>0</v>
      </c>
      <c r="H73" s="9">
        <f t="shared" si="12"/>
        <v>0.82573287809829099</v>
      </c>
      <c r="I73" s="9">
        <f t="shared" si="13"/>
        <v>0.17426712190170907</v>
      </c>
      <c r="J73" s="28">
        <f t="shared" si="14"/>
        <v>0</v>
      </c>
      <c r="K73" s="7">
        <f>_xlfn.IFNA(INDEX(pharm_Pivot!C:C,MATCH(RaceEth!A73,pharm_Pivot!A:A,0)),"N/A")</f>
        <v>27004</v>
      </c>
      <c r="L73" s="26">
        <f>IFERROR(_xlfn.IFNA(INDEX(pharm_Pivot!F:F,MATCH(RaceEth!A73,pharm_Pivot!A:A,0))/K73,"N/A"),"N/A")</f>
        <v>0.75455488075840615</v>
      </c>
      <c r="M73" s="7">
        <f>_xlfn.IFNA(INDEX(pharm_Pivot!D:D,MATCH(RaceEth!A73,pharm_Pivot!A:A,0)),"N/A")</f>
        <v>29085</v>
      </c>
      <c r="N73" s="28">
        <f>IFERROR(_xlfn.IFNA(INDEX(pharm_Pivot!G:G,MATCH(RaceEth!A73,pharm_Pivot!A:A,0))/M73,"N/A"),"N/A")</f>
        <v>0.65219185146982983</v>
      </c>
      <c r="O73" s="24">
        <f t="shared" si="11"/>
        <v>-0.10236302928857632</v>
      </c>
    </row>
    <row r="74" spans="1:15" x14ac:dyDescent="0.25">
      <c r="A74" s="10" t="s">
        <v>138</v>
      </c>
      <c r="B74" s="10" t="s">
        <v>139</v>
      </c>
      <c r="C74" s="10"/>
      <c r="D74" s="7">
        <f>INDEX(pharm_Pivot!B:B,MATCH(RaceEth!A74,pharm_Pivot!A:A,0))</f>
        <v>188487</v>
      </c>
      <c r="E74" s="46">
        <f>INDEX(pharm_Pivot!E:E,MATCH(RaceEth!A74,pharm_Pivot!A:A,0))</f>
        <v>67261</v>
      </c>
      <c r="F74" s="46">
        <f>INDEX(pharm_Pivot!H:H,MATCH(RaceEth!A74,pharm_Pivot!A:A,0))</f>
        <v>121226</v>
      </c>
      <c r="G74" s="46">
        <f>INDEX(pharm_Pivot!K:K,MATCH(RaceEth!A74,pharm_Pivot!A:A,0))</f>
        <v>0</v>
      </c>
      <c r="H74" s="29">
        <f t="shared" si="12"/>
        <v>0.35684689129754305</v>
      </c>
      <c r="I74" s="29">
        <f t="shared" si="13"/>
        <v>0.6431531087024569</v>
      </c>
      <c r="J74" s="30">
        <f t="shared" si="14"/>
        <v>0</v>
      </c>
      <c r="K74" s="7">
        <f>_xlfn.IFNA(INDEX(pharm_Pivot!C:C,MATCH(RaceEth!A74,pharm_Pivot!A:A,0)),"N/A")</f>
        <v>11871</v>
      </c>
      <c r="L74" s="26">
        <f>IFERROR(_xlfn.IFNA(INDEX(pharm_Pivot!F:F,MATCH(RaceEth!A74,pharm_Pivot!A:A,0))/K74,"N/A"),"N/A")</f>
        <v>0.41453963440316738</v>
      </c>
      <c r="M74" s="7">
        <f>_xlfn.IFNA(INDEX(pharm_Pivot!D:D,MATCH(RaceEth!A74,pharm_Pivot!A:A,0)),"N/A")</f>
        <v>7056</v>
      </c>
      <c r="N74" s="28">
        <f>IFERROR(_xlfn.IFNA(INDEX(pharm_Pivot!G:G,MATCH(RaceEth!A74,pharm_Pivot!A:A,0))/M74,"N/A"),"N/A")</f>
        <v>0.4943310657596372</v>
      </c>
      <c r="O74" s="24">
        <f t="shared" si="11"/>
        <v>7.9791431356469822E-2</v>
      </c>
    </row>
    <row r="75" spans="1:15" x14ac:dyDescent="0.25">
      <c r="A75" s="11" t="s">
        <v>140</v>
      </c>
      <c r="B75" s="11"/>
      <c r="C75" s="11"/>
      <c r="D75" s="14">
        <f>SUM(D5:D74)</f>
        <v>153485475</v>
      </c>
      <c r="E75" s="13">
        <f>SUM(E5:E74)</f>
        <v>85521593</v>
      </c>
      <c r="F75" s="13">
        <f>SUM(F5:F74)</f>
        <v>37884314</v>
      </c>
      <c r="G75" s="13">
        <f>SUM(G5:G74)</f>
        <v>30079568</v>
      </c>
      <c r="H75" s="31">
        <f t="shared" si="12"/>
        <v>0.55719665329895218</v>
      </c>
      <c r="I75" s="31">
        <f t="shared" si="13"/>
        <v>0.24682670461162531</v>
      </c>
      <c r="J75" s="31">
        <f t="shared" si="14"/>
        <v>0.19597664208942248</v>
      </c>
      <c r="K75" s="14">
        <f>SUM(K5:K74)</f>
        <v>18515610</v>
      </c>
      <c r="L75" s="27">
        <f>GETPIVOTDATA("Sum of 3_4wksago_RE Valid",pharm_Pivot!$A$1)/GETPIVOTDATA("Sum of 3_4wksago_persons_dose1",pharm_Pivot!$A$1)</f>
        <v>0.58366903068797882</v>
      </c>
      <c r="M75" s="13">
        <f>SUM(M5:M74)</f>
        <v>11654843</v>
      </c>
      <c r="N75" s="27">
        <f>GETPIVOTDATA("Sum of 1_2wksago_RE Valid",pharm_Pivot!$A$1)/GETPIVOTDATA("Sum of 1_2wksago_persons_dose1",pharm_Pivot!$A$1)</f>
        <v>0.64648475801919913</v>
      </c>
      <c r="O75" s="25">
        <f>N75-L75</f>
        <v>6.2815727331220317E-2</v>
      </c>
    </row>
    <row r="76" spans="1:15" x14ac:dyDescent="0.25">
      <c r="A76" t="s">
        <v>141</v>
      </c>
      <c r="L76" s="8"/>
    </row>
    <row r="77" spans="1:15" x14ac:dyDescent="0.25">
      <c r="F77" s="15"/>
    </row>
    <row r="78" spans="1:15" x14ac:dyDescent="0.25">
      <c r="D78" s="15"/>
    </row>
  </sheetData>
  <mergeCells count="4">
    <mergeCell ref="A3:C3"/>
    <mergeCell ref="D3:J3"/>
    <mergeCell ref="K3:L3"/>
    <mergeCell ref="M3:N3"/>
  </mergeCells>
  <conditionalFormatting sqref="O65:O74 O5:O6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8A69-95FC-4FF5-99EA-604943302BB6}">
  <dimension ref="A1:M77"/>
  <sheetViews>
    <sheetView workbookViewId="0"/>
  </sheetViews>
  <sheetFormatPr defaultRowHeight="15" x14ac:dyDescent="0.25"/>
  <cols>
    <col min="1" max="1" width="13.140625" bestFit="1" customWidth="1"/>
    <col min="2" max="2" width="26.85546875" bestFit="1" customWidth="1"/>
    <col min="3" max="4" width="32.140625" bestFit="1" customWidth="1"/>
    <col min="5" max="5" width="20.42578125" bestFit="1" customWidth="1"/>
    <col min="6" max="7" width="25.85546875" bestFit="1" customWidth="1"/>
    <col min="8" max="8" width="24.5703125" bestFit="1" customWidth="1"/>
    <col min="9" max="10" width="30" bestFit="1" customWidth="1"/>
    <col min="11" max="11" width="31.42578125" bestFit="1" customWidth="1"/>
    <col min="12" max="13" width="36.7109375" bestFit="1" customWidth="1"/>
  </cols>
  <sheetData>
    <row r="1" spans="1:13" x14ac:dyDescent="0.25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25">
      <c r="A2" s="18" t="s">
        <v>145</v>
      </c>
      <c r="B2" s="16">
        <v>224635</v>
      </c>
      <c r="C2" s="16">
        <v>40586</v>
      </c>
      <c r="D2" s="16">
        <v>48941</v>
      </c>
      <c r="E2" s="16">
        <v>189494</v>
      </c>
      <c r="F2" s="16">
        <v>35321</v>
      </c>
      <c r="G2" s="16">
        <v>43540</v>
      </c>
      <c r="H2" s="16">
        <v>35141</v>
      </c>
      <c r="I2" s="16">
        <v>5265</v>
      </c>
      <c r="J2" s="16">
        <v>5401</v>
      </c>
      <c r="K2" s="16">
        <v>0</v>
      </c>
      <c r="L2" s="16">
        <v>0</v>
      </c>
      <c r="M2" s="16">
        <v>0</v>
      </c>
    </row>
    <row r="3" spans="1:13" x14ac:dyDescent="0.25">
      <c r="A3" s="18" t="s">
        <v>12</v>
      </c>
      <c r="B3" s="16">
        <v>301761</v>
      </c>
      <c r="C3" s="16">
        <v>18015</v>
      </c>
      <c r="D3" s="16">
        <v>14235</v>
      </c>
      <c r="E3" s="16">
        <v>192353</v>
      </c>
      <c r="F3" s="16">
        <v>9990</v>
      </c>
      <c r="G3" s="16">
        <v>9428</v>
      </c>
      <c r="H3" s="16">
        <v>109408</v>
      </c>
      <c r="I3" s="16">
        <v>8025</v>
      </c>
      <c r="J3" s="16">
        <v>4807</v>
      </c>
      <c r="K3" s="16">
        <v>0</v>
      </c>
      <c r="L3" s="16">
        <v>0</v>
      </c>
      <c r="M3" s="16">
        <v>0</v>
      </c>
    </row>
    <row r="4" spans="1:13" x14ac:dyDescent="0.25">
      <c r="A4" s="18" t="s">
        <v>14</v>
      </c>
      <c r="B4" s="16">
        <v>1545536</v>
      </c>
      <c r="C4" s="16">
        <v>145645</v>
      </c>
      <c r="D4" s="16">
        <v>105412</v>
      </c>
      <c r="E4" s="16">
        <v>434814</v>
      </c>
      <c r="F4" s="16">
        <v>90985</v>
      </c>
      <c r="G4" s="16">
        <v>60336</v>
      </c>
      <c r="H4" s="16">
        <v>1110722</v>
      </c>
      <c r="I4" s="16">
        <v>54660</v>
      </c>
      <c r="J4" s="16">
        <v>45076</v>
      </c>
      <c r="K4" s="16">
        <v>0</v>
      </c>
      <c r="L4" s="16">
        <v>0</v>
      </c>
      <c r="M4" s="16">
        <v>0</v>
      </c>
    </row>
    <row r="5" spans="1:13" x14ac:dyDescent="0.25">
      <c r="A5" s="18" t="s">
        <v>16</v>
      </c>
      <c r="B5" s="16">
        <v>1069995</v>
      </c>
      <c r="C5" s="16">
        <v>102027</v>
      </c>
      <c r="D5" s="16">
        <v>57360</v>
      </c>
      <c r="E5" s="16">
        <v>688853</v>
      </c>
      <c r="F5" s="16">
        <v>74000</v>
      </c>
      <c r="G5" s="16">
        <v>41530</v>
      </c>
      <c r="H5" s="16">
        <v>381142</v>
      </c>
      <c r="I5" s="16">
        <v>28027</v>
      </c>
      <c r="J5" s="16">
        <v>15830</v>
      </c>
      <c r="K5" s="16">
        <v>0</v>
      </c>
      <c r="L5" s="16">
        <v>0</v>
      </c>
      <c r="M5" s="16">
        <v>0</v>
      </c>
    </row>
    <row r="6" spans="1:13" x14ac:dyDescent="0.25">
      <c r="A6" s="18" t="s">
        <v>18</v>
      </c>
      <c r="B6" s="16">
        <v>21972</v>
      </c>
      <c r="C6" s="16">
        <v>1870</v>
      </c>
      <c r="D6" s="16">
        <v>819</v>
      </c>
      <c r="E6" s="16">
        <v>9608</v>
      </c>
      <c r="F6" s="16">
        <v>1680</v>
      </c>
      <c r="G6" s="16">
        <v>769</v>
      </c>
      <c r="H6" s="16">
        <v>12364</v>
      </c>
      <c r="I6" s="16">
        <v>190</v>
      </c>
      <c r="J6" s="16">
        <v>50</v>
      </c>
      <c r="K6" s="16">
        <v>0</v>
      </c>
      <c r="L6" s="16">
        <v>0</v>
      </c>
      <c r="M6" s="16">
        <v>0</v>
      </c>
    </row>
    <row r="7" spans="1:13" x14ac:dyDescent="0.25">
      <c r="A7" s="18" t="s">
        <v>20</v>
      </c>
      <c r="B7" s="16">
        <v>2963666</v>
      </c>
      <c r="C7" s="16">
        <v>328391</v>
      </c>
      <c r="D7" s="16">
        <v>207602</v>
      </c>
      <c r="E7" s="16">
        <v>1441056</v>
      </c>
      <c r="F7" s="16">
        <v>172547</v>
      </c>
      <c r="G7" s="16">
        <v>125351</v>
      </c>
      <c r="H7" s="16">
        <v>1522610</v>
      </c>
      <c r="I7" s="16">
        <v>155844</v>
      </c>
      <c r="J7" s="16">
        <v>82251</v>
      </c>
      <c r="K7" s="16">
        <v>0</v>
      </c>
      <c r="L7" s="16">
        <v>0</v>
      </c>
      <c r="M7" s="16">
        <v>0</v>
      </c>
    </row>
    <row r="8" spans="1:13" x14ac:dyDescent="0.25">
      <c r="A8" s="18" t="s">
        <v>22</v>
      </c>
      <c r="B8" s="16">
        <v>92435</v>
      </c>
      <c r="C8" s="16">
        <v>8512</v>
      </c>
      <c r="D8" s="16">
        <v>9336</v>
      </c>
      <c r="E8" s="16">
        <v>80938</v>
      </c>
      <c r="F8" s="16">
        <v>8120</v>
      </c>
      <c r="G8" s="16">
        <v>9056</v>
      </c>
      <c r="H8" s="16">
        <v>11497</v>
      </c>
      <c r="I8" s="16">
        <v>392</v>
      </c>
      <c r="J8" s="16">
        <v>280</v>
      </c>
      <c r="K8" s="16">
        <v>0</v>
      </c>
      <c r="L8" s="16">
        <v>0</v>
      </c>
      <c r="M8" s="16">
        <v>0</v>
      </c>
    </row>
    <row r="9" spans="1:13" x14ac:dyDescent="0.25">
      <c r="A9" s="18" t="s">
        <v>24</v>
      </c>
      <c r="B9" s="16">
        <v>20083638</v>
      </c>
      <c r="C9" s="16">
        <v>3450861</v>
      </c>
      <c r="D9" s="16">
        <v>1683414</v>
      </c>
      <c r="E9" s="16">
        <v>4100157</v>
      </c>
      <c r="F9" s="16">
        <v>0</v>
      </c>
      <c r="G9" s="16">
        <v>292666</v>
      </c>
      <c r="H9" s="16">
        <v>983778</v>
      </c>
      <c r="I9" s="16">
        <v>0</v>
      </c>
      <c r="J9" s="16">
        <v>125952</v>
      </c>
      <c r="K9" s="16">
        <v>14999703</v>
      </c>
      <c r="L9" s="16">
        <v>3450861</v>
      </c>
      <c r="M9" s="16">
        <v>1264796</v>
      </c>
    </row>
    <row r="10" spans="1:13" x14ac:dyDescent="0.25">
      <c r="A10" s="18" t="s">
        <v>26</v>
      </c>
      <c r="B10" s="16">
        <v>2740633</v>
      </c>
      <c r="C10" s="16">
        <v>379840</v>
      </c>
      <c r="D10" s="16">
        <v>212850</v>
      </c>
      <c r="E10" s="16">
        <v>1565740</v>
      </c>
      <c r="F10" s="16">
        <v>182347</v>
      </c>
      <c r="G10" s="16">
        <v>100283</v>
      </c>
      <c r="H10" s="16">
        <v>1174893</v>
      </c>
      <c r="I10" s="16">
        <v>197493</v>
      </c>
      <c r="J10" s="16">
        <v>112567</v>
      </c>
      <c r="K10" s="16">
        <v>0</v>
      </c>
      <c r="L10" s="16">
        <v>0</v>
      </c>
      <c r="M10" s="16">
        <v>0</v>
      </c>
    </row>
    <row r="11" spans="1:13" x14ac:dyDescent="0.25">
      <c r="A11" s="18" t="s">
        <v>28</v>
      </c>
      <c r="B11" s="16">
        <v>2002154</v>
      </c>
      <c r="C11" s="16">
        <v>298944</v>
      </c>
      <c r="D11" s="16">
        <v>146528</v>
      </c>
      <c r="E11" s="16">
        <v>1754673</v>
      </c>
      <c r="F11" s="16">
        <v>262417</v>
      </c>
      <c r="G11" s="16">
        <v>125415</v>
      </c>
      <c r="H11" s="16">
        <v>247481</v>
      </c>
      <c r="I11" s="16">
        <v>36527</v>
      </c>
      <c r="J11" s="16">
        <v>21113</v>
      </c>
      <c r="K11" s="16">
        <v>0</v>
      </c>
      <c r="L11" s="16">
        <v>0</v>
      </c>
      <c r="M11" s="16">
        <v>0</v>
      </c>
    </row>
    <row r="12" spans="1:13" x14ac:dyDescent="0.25">
      <c r="A12" s="18" t="s">
        <v>144</v>
      </c>
      <c r="B12" s="16">
        <v>71116</v>
      </c>
      <c r="C12" s="16">
        <v>8201</v>
      </c>
      <c r="D12" s="16">
        <v>6614</v>
      </c>
      <c r="E12" s="16">
        <v>36567</v>
      </c>
      <c r="F12" s="16">
        <v>6975</v>
      </c>
      <c r="G12" s="16">
        <v>5384</v>
      </c>
      <c r="H12" s="16">
        <v>34549</v>
      </c>
      <c r="I12" s="16">
        <v>1226</v>
      </c>
      <c r="J12" s="16">
        <v>1230</v>
      </c>
      <c r="K12" s="16">
        <v>0</v>
      </c>
      <c r="L12" s="16">
        <v>0</v>
      </c>
      <c r="M12" s="16">
        <v>0</v>
      </c>
    </row>
    <row r="13" spans="1:13" x14ac:dyDescent="0.25">
      <c r="A13" s="18" t="s">
        <v>30</v>
      </c>
      <c r="B13" s="16">
        <v>364540</v>
      </c>
      <c r="C13" s="16">
        <v>66605</v>
      </c>
      <c r="D13" s="16">
        <v>42044</v>
      </c>
      <c r="E13" s="16">
        <v>201094</v>
      </c>
      <c r="F13" s="16">
        <v>42592</v>
      </c>
      <c r="G13" s="16">
        <v>28520</v>
      </c>
      <c r="H13" s="16">
        <v>163446</v>
      </c>
      <c r="I13" s="16">
        <v>24013</v>
      </c>
      <c r="J13" s="16">
        <v>13524</v>
      </c>
      <c r="K13" s="16">
        <v>0</v>
      </c>
      <c r="L13" s="16">
        <v>0</v>
      </c>
      <c r="M13" s="16">
        <v>0</v>
      </c>
    </row>
    <row r="14" spans="1:13" x14ac:dyDescent="0.25">
      <c r="A14" s="18" t="s">
        <v>32</v>
      </c>
      <c r="B14" s="16">
        <v>1910310</v>
      </c>
      <c r="C14" s="16">
        <v>246189</v>
      </c>
      <c r="D14" s="16">
        <v>175106</v>
      </c>
      <c r="E14" s="16">
        <v>471391</v>
      </c>
      <c r="F14" s="16">
        <v>50486</v>
      </c>
      <c r="G14" s="16">
        <v>37479</v>
      </c>
      <c r="H14" s="16">
        <v>1438919</v>
      </c>
      <c r="I14" s="16">
        <v>195703</v>
      </c>
      <c r="J14" s="16">
        <v>137627</v>
      </c>
      <c r="K14" s="16">
        <v>0</v>
      </c>
      <c r="L14" s="16">
        <v>0</v>
      </c>
      <c r="M14" s="16">
        <v>0</v>
      </c>
    </row>
    <row r="15" spans="1:13" x14ac:dyDescent="0.25">
      <c r="A15" s="18" t="s">
        <v>34</v>
      </c>
      <c r="B15" s="16">
        <v>477248</v>
      </c>
      <c r="C15" s="16">
        <v>67670</v>
      </c>
      <c r="D15" s="16">
        <v>38241</v>
      </c>
      <c r="E15" s="16">
        <v>374250</v>
      </c>
      <c r="F15" s="16">
        <v>58271</v>
      </c>
      <c r="G15" s="16">
        <v>33135</v>
      </c>
      <c r="H15" s="16">
        <v>102998</v>
      </c>
      <c r="I15" s="16">
        <v>9399</v>
      </c>
      <c r="J15" s="16">
        <v>5106</v>
      </c>
      <c r="K15" s="16">
        <v>0</v>
      </c>
      <c r="L15" s="16">
        <v>0</v>
      </c>
      <c r="M15" s="16">
        <v>0</v>
      </c>
    </row>
    <row r="16" spans="1:13" x14ac:dyDescent="0.25">
      <c r="A16" s="18" t="s">
        <v>36</v>
      </c>
      <c r="B16" s="16">
        <v>100674</v>
      </c>
      <c r="C16" s="16">
        <v>17650</v>
      </c>
      <c r="D16" s="16">
        <v>9420</v>
      </c>
      <c r="E16" s="16">
        <v>71874</v>
      </c>
      <c r="F16" s="16">
        <v>11601</v>
      </c>
      <c r="G16" s="16">
        <v>5580</v>
      </c>
      <c r="H16" s="16">
        <v>28800</v>
      </c>
      <c r="I16" s="16">
        <v>6049</v>
      </c>
      <c r="J16" s="16">
        <v>3840</v>
      </c>
      <c r="K16" s="16">
        <v>0</v>
      </c>
      <c r="L16" s="16">
        <v>0</v>
      </c>
      <c r="M16" s="16">
        <v>0</v>
      </c>
    </row>
    <row r="17" spans="1:13" x14ac:dyDescent="0.25">
      <c r="A17" s="18" t="s">
        <v>38</v>
      </c>
      <c r="B17" s="16">
        <v>9366893</v>
      </c>
      <c r="C17" s="16">
        <v>1303645</v>
      </c>
      <c r="D17" s="16">
        <v>818392</v>
      </c>
      <c r="E17" s="16">
        <v>4886378</v>
      </c>
      <c r="F17" s="16">
        <v>878644</v>
      </c>
      <c r="G17" s="16">
        <v>505357</v>
      </c>
      <c r="H17" s="16">
        <v>4480515</v>
      </c>
      <c r="I17" s="16">
        <v>425001</v>
      </c>
      <c r="J17" s="16">
        <v>313035</v>
      </c>
      <c r="K17" s="16">
        <v>0</v>
      </c>
      <c r="L17" s="16">
        <v>0</v>
      </c>
      <c r="M17" s="16">
        <v>0</v>
      </c>
    </row>
    <row r="18" spans="1:13" x14ac:dyDescent="0.25">
      <c r="A18" s="18" t="s">
        <v>39</v>
      </c>
      <c r="B18" s="16">
        <v>21997</v>
      </c>
      <c r="C18" s="16">
        <v>2585</v>
      </c>
      <c r="D18" s="16">
        <v>2448</v>
      </c>
      <c r="E18" s="16">
        <v>128</v>
      </c>
      <c r="F18" s="16">
        <v>27</v>
      </c>
      <c r="G18" s="16">
        <v>19</v>
      </c>
      <c r="H18" s="16">
        <v>21869</v>
      </c>
      <c r="I18" s="16">
        <v>2558</v>
      </c>
      <c r="J18" s="16">
        <v>2429</v>
      </c>
      <c r="K18" s="16">
        <v>0</v>
      </c>
      <c r="L18" s="16">
        <v>0</v>
      </c>
      <c r="M18" s="16">
        <v>0</v>
      </c>
    </row>
    <row r="19" spans="1:13" x14ac:dyDescent="0.25">
      <c r="A19" s="18" t="s">
        <v>42</v>
      </c>
      <c r="B19" s="16">
        <v>3761067</v>
      </c>
      <c r="C19" s="16">
        <v>374791</v>
      </c>
      <c r="D19" s="16">
        <v>250349</v>
      </c>
      <c r="E19" s="16">
        <v>2885483</v>
      </c>
      <c r="F19" s="16">
        <v>329443</v>
      </c>
      <c r="G19" s="16">
        <v>216128</v>
      </c>
      <c r="H19" s="16">
        <v>875584</v>
      </c>
      <c r="I19" s="16">
        <v>45348</v>
      </c>
      <c r="J19" s="16">
        <v>34221</v>
      </c>
      <c r="K19" s="16">
        <v>0</v>
      </c>
      <c r="L19" s="16">
        <v>0</v>
      </c>
      <c r="M19" s="16">
        <v>0</v>
      </c>
    </row>
    <row r="20" spans="1:13" x14ac:dyDescent="0.25">
      <c r="A20" s="18" t="s">
        <v>44</v>
      </c>
      <c r="B20" s="16">
        <v>74216</v>
      </c>
      <c r="C20" s="16">
        <v>7280</v>
      </c>
      <c r="D20" s="16">
        <v>6497</v>
      </c>
      <c r="E20" s="16">
        <v>1562</v>
      </c>
      <c r="F20" s="16">
        <v>118</v>
      </c>
      <c r="G20" s="16">
        <v>85</v>
      </c>
      <c r="H20" s="16">
        <v>72654</v>
      </c>
      <c r="I20" s="16">
        <v>7162</v>
      </c>
      <c r="J20" s="16">
        <v>6412</v>
      </c>
      <c r="K20" s="16">
        <v>0</v>
      </c>
      <c r="L20" s="16">
        <v>0</v>
      </c>
      <c r="M20" s="16">
        <v>0</v>
      </c>
    </row>
    <row r="21" spans="1:13" x14ac:dyDescent="0.25">
      <c r="A21" s="18" t="s">
        <v>46</v>
      </c>
      <c r="B21" s="16">
        <v>758465</v>
      </c>
      <c r="C21" s="16">
        <v>193590</v>
      </c>
      <c r="D21" s="16">
        <v>121865</v>
      </c>
      <c r="E21" s="16">
        <v>562789</v>
      </c>
      <c r="F21" s="16">
        <v>148215</v>
      </c>
      <c r="G21" s="16">
        <v>100685</v>
      </c>
      <c r="H21" s="16">
        <v>195676</v>
      </c>
      <c r="I21" s="16">
        <v>45375</v>
      </c>
      <c r="J21" s="16">
        <v>21180</v>
      </c>
      <c r="K21" s="16">
        <v>0</v>
      </c>
      <c r="L21" s="16">
        <v>0</v>
      </c>
      <c r="M21" s="16">
        <v>0</v>
      </c>
    </row>
    <row r="22" spans="1:13" x14ac:dyDescent="0.25">
      <c r="A22" s="18" t="s">
        <v>48</v>
      </c>
      <c r="B22" s="16">
        <v>1416517</v>
      </c>
      <c r="C22" s="16">
        <v>160659</v>
      </c>
      <c r="D22" s="16">
        <v>80840</v>
      </c>
      <c r="E22" s="16">
        <v>1099503</v>
      </c>
      <c r="F22" s="16">
        <v>125963</v>
      </c>
      <c r="G22" s="16">
        <v>62602</v>
      </c>
      <c r="H22" s="16">
        <v>317014</v>
      </c>
      <c r="I22" s="16">
        <v>34696</v>
      </c>
      <c r="J22" s="16">
        <v>18238</v>
      </c>
      <c r="K22" s="16">
        <v>0</v>
      </c>
      <c r="L22" s="16">
        <v>0</v>
      </c>
      <c r="M22" s="16">
        <v>0</v>
      </c>
    </row>
    <row r="23" spans="1:13" x14ac:dyDescent="0.25">
      <c r="A23" s="18" t="s">
        <v>50</v>
      </c>
      <c r="B23" s="16">
        <v>603631</v>
      </c>
      <c r="C23" s="16">
        <v>44446</v>
      </c>
      <c r="D23" s="16">
        <v>33743</v>
      </c>
      <c r="E23" s="16">
        <v>282314</v>
      </c>
      <c r="F23" s="16">
        <v>29548</v>
      </c>
      <c r="G23" s="16">
        <v>23161</v>
      </c>
      <c r="H23" s="16">
        <v>155938</v>
      </c>
      <c r="I23" s="16">
        <v>14898</v>
      </c>
      <c r="J23" s="16">
        <v>10582</v>
      </c>
      <c r="K23" s="16">
        <v>165379</v>
      </c>
      <c r="L23" s="16">
        <v>0</v>
      </c>
      <c r="M23" s="16">
        <v>0</v>
      </c>
    </row>
    <row r="24" spans="1:13" x14ac:dyDescent="0.25">
      <c r="A24" s="18" t="s">
        <v>52</v>
      </c>
      <c r="B24" s="16">
        <v>732234</v>
      </c>
      <c r="C24" s="16">
        <v>48316</v>
      </c>
      <c r="D24" s="16">
        <v>27979</v>
      </c>
      <c r="E24" s="16">
        <v>560654</v>
      </c>
      <c r="F24" s="16">
        <v>36426</v>
      </c>
      <c r="G24" s="16">
        <v>21571</v>
      </c>
      <c r="H24" s="16">
        <v>171580</v>
      </c>
      <c r="I24" s="16">
        <v>11890</v>
      </c>
      <c r="J24" s="16">
        <v>6408</v>
      </c>
      <c r="K24" s="16">
        <v>0</v>
      </c>
      <c r="L24" s="16">
        <v>0</v>
      </c>
      <c r="M24" s="16">
        <v>0</v>
      </c>
    </row>
    <row r="25" spans="1:13" x14ac:dyDescent="0.25">
      <c r="A25" s="18" t="s">
        <v>54</v>
      </c>
      <c r="B25" s="16">
        <v>6069429</v>
      </c>
      <c r="C25" s="16">
        <v>814777</v>
      </c>
      <c r="D25" s="16">
        <v>503539</v>
      </c>
      <c r="E25" s="16">
        <v>3286323</v>
      </c>
      <c r="F25" s="16">
        <v>527729</v>
      </c>
      <c r="G25" s="16">
        <v>353457</v>
      </c>
      <c r="H25" s="16">
        <v>2783106</v>
      </c>
      <c r="I25" s="16">
        <v>287048</v>
      </c>
      <c r="J25" s="16">
        <v>150082</v>
      </c>
      <c r="K25" s="16">
        <v>0</v>
      </c>
      <c r="L25" s="16">
        <v>0</v>
      </c>
      <c r="M25" s="16">
        <v>0</v>
      </c>
    </row>
    <row r="26" spans="1:13" x14ac:dyDescent="0.25">
      <c r="A26" s="18" t="s">
        <v>56</v>
      </c>
      <c r="B26" s="16">
        <v>2546309</v>
      </c>
      <c r="C26" s="16">
        <v>302358</v>
      </c>
      <c r="D26" s="16">
        <v>203750</v>
      </c>
      <c r="E26" s="16">
        <v>2199802</v>
      </c>
      <c r="F26" s="16">
        <v>261234</v>
      </c>
      <c r="G26" s="16">
        <v>172453</v>
      </c>
      <c r="H26" s="16">
        <v>346507</v>
      </c>
      <c r="I26" s="16">
        <v>41124</v>
      </c>
      <c r="J26" s="16">
        <v>31297</v>
      </c>
      <c r="K26" s="16">
        <v>0</v>
      </c>
      <c r="L26" s="16">
        <v>0</v>
      </c>
      <c r="M26" s="16">
        <v>0</v>
      </c>
    </row>
    <row r="27" spans="1:13" x14ac:dyDescent="0.25">
      <c r="A27" s="18" t="s">
        <v>147</v>
      </c>
      <c r="B27" s="16">
        <v>219709</v>
      </c>
      <c r="C27" s="16">
        <v>45939</v>
      </c>
      <c r="D27" s="16">
        <v>23839</v>
      </c>
      <c r="E27" s="16">
        <v>124008</v>
      </c>
      <c r="F27" s="16">
        <v>36765</v>
      </c>
      <c r="G27" s="16">
        <v>19024</v>
      </c>
      <c r="H27" s="16">
        <v>95701</v>
      </c>
      <c r="I27" s="16">
        <v>9174</v>
      </c>
      <c r="J27" s="16">
        <v>4815</v>
      </c>
      <c r="K27" s="16">
        <v>0</v>
      </c>
      <c r="L27" s="16">
        <v>0</v>
      </c>
      <c r="M27" s="16">
        <v>0</v>
      </c>
    </row>
    <row r="28" spans="1:13" x14ac:dyDescent="0.25">
      <c r="A28" s="18" t="s">
        <v>58</v>
      </c>
      <c r="B28" s="16">
        <v>1170370</v>
      </c>
      <c r="C28" s="16">
        <v>116598</v>
      </c>
      <c r="D28" s="16">
        <v>56796</v>
      </c>
      <c r="E28" s="16">
        <v>932491</v>
      </c>
      <c r="F28" s="16">
        <v>95725</v>
      </c>
      <c r="G28" s="16">
        <v>45552</v>
      </c>
      <c r="H28" s="16">
        <v>237879</v>
      </c>
      <c r="I28" s="16">
        <v>20873</v>
      </c>
      <c r="J28" s="16">
        <v>11244</v>
      </c>
      <c r="K28" s="16">
        <v>0</v>
      </c>
      <c r="L28" s="16">
        <v>0</v>
      </c>
      <c r="M28" s="16">
        <v>0</v>
      </c>
    </row>
    <row r="29" spans="1:13" x14ac:dyDescent="0.25">
      <c r="A29" s="18" t="s">
        <v>60</v>
      </c>
      <c r="B29" s="16">
        <v>1707019</v>
      </c>
      <c r="C29" s="16">
        <v>153739</v>
      </c>
      <c r="D29" s="16">
        <v>92559</v>
      </c>
      <c r="E29" s="16">
        <v>1418745</v>
      </c>
      <c r="F29" s="16">
        <v>133047</v>
      </c>
      <c r="G29" s="16">
        <v>77251</v>
      </c>
      <c r="H29" s="16">
        <v>288274</v>
      </c>
      <c r="I29" s="16">
        <v>20692</v>
      </c>
      <c r="J29" s="16">
        <v>15308</v>
      </c>
      <c r="K29" s="16">
        <v>0</v>
      </c>
      <c r="L29" s="16">
        <v>0</v>
      </c>
      <c r="M29" s="16">
        <v>0</v>
      </c>
    </row>
    <row r="30" spans="1:13" x14ac:dyDescent="0.25">
      <c r="A30" s="18" t="s">
        <v>62</v>
      </c>
      <c r="B30" s="16">
        <v>1536683</v>
      </c>
      <c r="C30" s="16">
        <v>104912</v>
      </c>
      <c r="D30" s="16">
        <v>74972</v>
      </c>
      <c r="E30" s="16">
        <v>916283</v>
      </c>
      <c r="F30" s="16">
        <v>78371</v>
      </c>
      <c r="G30" s="16">
        <v>58490</v>
      </c>
      <c r="H30" s="16">
        <v>620400</v>
      </c>
      <c r="I30" s="16">
        <v>26541</v>
      </c>
      <c r="J30" s="16">
        <v>16482</v>
      </c>
      <c r="K30" s="16">
        <v>0</v>
      </c>
      <c r="L30" s="16">
        <v>0</v>
      </c>
      <c r="M30" s="16">
        <v>0</v>
      </c>
    </row>
    <row r="31" spans="1:13" x14ac:dyDescent="0.25">
      <c r="A31" s="18" t="s">
        <v>64</v>
      </c>
      <c r="B31" s="16">
        <v>4096412</v>
      </c>
      <c r="C31" s="16">
        <v>650163</v>
      </c>
      <c r="D31" s="16">
        <v>463558</v>
      </c>
      <c r="E31" s="16">
        <v>3313893</v>
      </c>
      <c r="F31" s="16">
        <v>547481</v>
      </c>
      <c r="G31" s="16">
        <v>389068</v>
      </c>
      <c r="H31" s="16">
        <v>782519</v>
      </c>
      <c r="I31" s="16">
        <v>102682</v>
      </c>
      <c r="J31" s="16">
        <v>74490</v>
      </c>
      <c r="K31" s="16">
        <v>0</v>
      </c>
      <c r="L31" s="16">
        <v>0</v>
      </c>
      <c r="M31" s="16">
        <v>0</v>
      </c>
    </row>
    <row r="32" spans="1:13" x14ac:dyDescent="0.25">
      <c r="A32" s="18" t="s">
        <v>66</v>
      </c>
      <c r="B32" s="16">
        <v>3004708</v>
      </c>
      <c r="C32" s="16">
        <v>450253</v>
      </c>
      <c r="D32" s="16">
        <v>305399</v>
      </c>
      <c r="E32" s="16">
        <v>2493392</v>
      </c>
      <c r="F32" s="16">
        <v>359865</v>
      </c>
      <c r="G32" s="16">
        <v>246941</v>
      </c>
      <c r="H32" s="16">
        <v>511316</v>
      </c>
      <c r="I32" s="16">
        <v>90388</v>
      </c>
      <c r="J32" s="16">
        <v>58458</v>
      </c>
      <c r="K32" s="16">
        <v>0</v>
      </c>
      <c r="L32" s="16">
        <v>0</v>
      </c>
      <c r="M32" s="16">
        <v>0</v>
      </c>
    </row>
    <row r="33" spans="1:13" x14ac:dyDescent="0.25">
      <c r="A33" s="18" t="s">
        <v>68</v>
      </c>
      <c r="B33" s="16">
        <v>720280</v>
      </c>
      <c r="C33" s="16">
        <v>100211</v>
      </c>
      <c r="D33" s="16">
        <v>58516</v>
      </c>
      <c r="E33" s="16">
        <v>511038</v>
      </c>
      <c r="F33" s="16">
        <v>76815</v>
      </c>
      <c r="G33" s="16">
        <v>41876</v>
      </c>
      <c r="H33" s="16">
        <v>209242</v>
      </c>
      <c r="I33" s="16">
        <v>23396</v>
      </c>
      <c r="J33" s="16">
        <v>16640</v>
      </c>
      <c r="K33" s="16">
        <v>0</v>
      </c>
      <c r="L33" s="16">
        <v>0</v>
      </c>
      <c r="M33" s="16">
        <v>0</v>
      </c>
    </row>
    <row r="34" spans="1:13" x14ac:dyDescent="0.25">
      <c r="A34" s="18" t="s">
        <v>146</v>
      </c>
      <c r="B34" s="16">
        <v>17691</v>
      </c>
      <c r="C34" s="16">
        <v>1909</v>
      </c>
      <c r="D34" s="16">
        <v>1498</v>
      </c>
      <c r="E34" s="16">
        <v>13599</v>
      </c>
      <c r="F34" s="16">
        <v>1374</v>
      </c>
      <c r="G34" s="16">
        <v>1045</v>
      </c>
      <c r="H34" s="16">
        <v>4092</v>
      </c>
      <c r="I34" s="16">
        <v>535</v>
      </c>
      <c r="J34" s="16">
        <v>453</v>
      </c>
      <c r="K34" s="16">
        <v>0</v>
      </c>
      <c r="L34" s="16">
        <v>0</v>
      </c>
      <c r="M34" s="16">
        <v>0</v>
      </c>
    </row>
    <row r="35" spans="1:13" x14ac:dyDescent="0.25">
      <c r="A35" s="18" t="s">
        <v>70</v>
      </c>
      <c r="B35" s="16">
        <v>15489</v>
      </c>
      <c r="C35" s="16">
        <v>807</v>
      </c>
      <c r="D35" s="16">
        <v>1308</v>
      </c>
      <c r="E35" s="16">
        <v>8181</v>
      </c>
      <c r="F35" s="16">
        <v>483</v>
      </c>
      <c r="G35" s="16">
        <v>1085</v>
      </c>
      <c r="H35" s="16">
        <v>7308</v>
      </c>
      <c r="I35" s="16">
        <v>324</v>
      </c>
      <c r="J35" s="16">
        <v>223</v>
      </c>
      <c r="K35" s="16">
        <v>0</v>
      </c>
      <c r="L35" s="16">
        <v>0</v>
      </c>
      <c r="M35" s="16">
        <v>0</v>
      </c>
    </row>
    <row r="36" spans="1:13" x14ac:dyDescent="0.25">
      <c r="A36" s="18" t="s">
        <v>72</v>
      </c>
      <c r="B36" s="16">
        <v>4272663</v>
      </c>
      <c r="C36" s="16">
        <v>574077</v>
      </c>
      <c r="D36" s="16">
        <v>314079</v>
      </c>
      <c r="E36" s="16">
        <v>1096454</v>
      </c>
      <c r="F36" s="16">
        <v>347084</v>
      </c>
      <c r="G36" s="16">
        <v>183060</v>
      </c>
      <c r="H36" s="16">
        <v>3176209</v>
      </c>
      <c r="I36" s="16">
        <v>226993</v>
      </c>
      <c r="J36" s="16">
        <v>131019</v>
      </c>
      <c r="K36" s="16">
        <v>0</v>
      </c>
      <c r="L36" s="16">
        <v>0</v>
      </c>
      <c r="M36" s="16">
        <v>0</v>
      </c>
    </row>
    <row r="37" spans="1:13" x14ac:dyDescent="0.25">
      <c r="A37" s="18" t="s">
        <v>74</v>
      </c>
      <c r="B37" s="16">
        <v>2701792</v>
      </c>
      <c r="C37" s="16">
        <v>347352</v>
      </c>
      <c r="D37" s="16">
        <v>227641</v>
      </c>
      <c r="E37" s="16">
        <v>8372</v>
      </c>
      <c r="F37" s="16">
        <v>0</v>
      </c>
      <c r="G37" s="16">
        <v>8372</v>
      </c>
      <c r="H37" s="16">
        <v>1358</v>
      </c>
      <c r="I37" s="16">
        <v>0</v>
      </c>
      <c r="J37" s="16">
        <v>1358</v>
      </c>
      <c r="K37" s="16">
        <v>2692062</v>
      </c>
      <c r="L37" s="16">
        <v>347352</v>
      </c>
      <c r="M37" s="16">
        <v>217911</v>
      </c>
    </row>
    <row r="38" spans="1:13" x14ac:dyDescent="0.25">
      <c r="A38" s="18" t="s">
        <v>76</v>
      </c>
      <c r="B38" s="16">
        <v>2368801</v>
      </c>
      <c r="C38" s="16">
        <v>330133</v>
      </c>
      <c r="D38" s="16">
        <v>137796</v>
      </c>
      <c r="E38" s="16">
        <v>1788793</v>
      </c>
      <c r="F38" s="16">
        <v>272900</v>
      </c>
      <c r="G38" s="16">
        <v>113390</v>
      </c>
      <c r="H38" s="16">
        <v>580008</v>
      </c>
      <c r="I38" s="16">
        <v>57233</v>
      </c>
      <c r="J38" s="16">
        <v>24406</v>
      </c>
      <c r="K38" s="16">
        <v>0</v>
      </c>
      <c r="L38" s="16">
        <v>0</v>
      </c>
      <c r="M38" s="16">
        <v>0</v>
      </c>
    </row>
    <row r="39" spans="1:13" x14ac:dyDescent="0.25">
      <c r="A39" s="18" t="s">
        <v>78</v>
      </c>
      <c r="B39" s="16">
        <v>23436</v>
      </c>
      <c r="C39" s="16">
        <v>2520</v>
      </c>
      <c r="D39" s="16">
        <v>1746</v>
      </c>
      <c r="E39" s="16">
        <v>12281</v>
      </c>
      <c r="F39" s="16">
        <v>2418</v>
      </c>
      <c r="G39" s="16">
        <v>1743</v>
      </c>
      <c r="H39" s="16">
        <v>11155</v>
      </c>
      <c r="I39" s="16">
        <v>102</v>
      </c>
      <c r="J39" s="16">
        <v>3</v>
      </c>
      <c r="K39" s="16">
        <v>0</v>
      </c>
      <c r="L39" s="16">
        <v>0</v>
      </c>
      <c r="M39" s="16">
        <v>0</v>
      </c>
    </row>
    <row r="40" spans="1:13" x14ac:dyDescent="0.25">
      <c r="A40" s="18" t="s">
        <v>80</v>
      </c>
      <c r="B40" s="16">
        <v>918273</v>
      </c>
      <c r="C40" s="16">
        <v>74258</v>
      </c>
      <c r="D40" s="16">
        <v>46533</v>
      </c>
      <c r="E40" s="16">
        <v>749336</v>
      </c>
      <c r="F40" s="16">
        <v>66071</v>
      </c>
      <c r="G40" s="16">
        <v>41207</v>
      </c>
      <c r="H40" s="16">
        <v>168937</v>
      </c>
      <c r="I40" s="16">
        <v>8187</v>
      </c>
      <c r="J40" s="16">
        <v>5326</v>
      </c>
      <c r="K40" s="16">
        <v>0</v>
      </c>
      <c r="L40" s="16">
        <v>0</v>
      </c>
      <c r="M40" s="16">
        <v>0</v>
      </c>
    </row>
    <row r="41" spans="1:13" x14ac:dyDescent="0.25">
      <c r="A41" s="18" t="s">
        <v>82</v>
      </c>
      <c r="B41" s="16">
        <v>415269</v>
      </c>
      <c r="C41" s="16">
        <v>38292</v>
      </c>
      <c r="D41" s="16">
        <v>22326</v>
      </c>
      <c r="E41" s="16">
        <v>309113</v>
      </c>
      <c r="F41" s="16">
        <v>27529</v>
      </c>
      <c r="G41" s="16">
        <v>16268</v>
      </c>
      <c r="H41" s="16">
        <v>106156</v>
      </c>
      <c r="I41" s="16">
        <v>10763</v>
      </c>
      <c r="J41" s="16">
        <v>6058</v>
      </c>
      <c r="K41" s="16">
        <v>0</v>
      </c>
      <c r="L41" s="16">
        <v>0</v>
      </c>
      <c r="M41" s="16">
        <v>0</v>
      </c>
    </row>
    <row r="42" spans="1:13" x14ac:dyDescent="0.25">
      <c r="A42" s="18" t="s">
        <v>84</v>
      </c>
      <c r="B42" s="16">
        <v>3395718</v>
      </c>
      <c r="C42" s="16">
        <v>323606</v>
      </c>
      <c r="D42" s="16">
        <v>175797</v>
      </c>
      <c r="E42" s="16">
        <v>3231549</v>
      </c>
      <c r="F42" s="16">
        <v>294215</v>
      </c>
      <c r="G42" s="16">
        <v>161604</v>
      </c>
      <c r="H42" s="16">
        <v>164169</v>
      </c>
      <c r="I42" s="16">
        <v>29391</v>
      </c>
      <c r="J42" s="16">
        <v>14193</v>
      </c>
      <c r="K42" s="16">
        <v>0</v>
      </c>
      <c r="L42" s="16">
        <v>0</v>
      </c>
      <c r="M42" s="16">
        <v>0</v>
      </c>
    </row>
    <row r="43" spans="1:13" x14ac:dyDescent="0.25">
      <c r="A43" s="18" t="s">
        <v>86</v>
      </c>
      <c r="B43" s="16">
        <v>297912</v>
      </c>
      <c r="C43" s="16">
        <v>16200</v>
      </c>
      <c r="D43" s="16">
        <v>10005</v>
      </c>
      <c r="E43" s="16">
        <v>185839</v>
      </c>
      <c r="F43" s="16">
        <v>10188</v>
      </c>
      <c r="G43" s="16">
        <v>6724</v>
      </c>
      <c r="H43" s="16">
        <v>112073</v>
      </c>
      <c r="I43" s="16">
        <v>6012</v>
      </c>
      <c r="J43" s="16">
        <v>3281</v>
      </c>
      <c r="K43" s="16">
        <v>0</v>
      </c>
      <c r="L43" s="16">
        <v>0</v>
      </c>
      <c r="M43" s="16">
        <v>0</v>
      </c>
    </row>
    <row r="44" spans="1:13" x14ac:dyDescent="0.25">
      <c r="A44" s="18" t="s">
        <v>88</v>
      </c>
      <c r="B44" s="16">
        <v>826559</v>
      </c>
      <c r="C44" s="16">
        <v>101661</v>
      </c>
      <c r="D44" s="16">
        <v>51436</v>
      </c>
      <c r="E44" s="16">
        <v>709857</v>
      </c>
      <c r="F44" s="16">
        <v>89844</v>
      </c>
      <c r="G44" s="16">
        <v>45386</v>
      </c>
      <c r="H44" s="16">
        <v>116702</v>
      </c>
      <c r="I44" s="16">
        <v>11817</v>
      </c>
      <c r="J44" s="16">
        <v>6050</v>
      </c>
      <c r="K44" s="16">
        <v>0</v>
      </c>
      <c r="L44" s="16">
        <v>0</v>
      </c>
      <c r="M44" s="16">
        <v>0</v>
      </c>
    </row>
    <row r="45" spans="1:13" x14ac:dyDescent="0.25">
      <c r="A45" s="18" t="s">
        <v>90</v>
      </c>
      <c r="B45" s="16">
        <v>604688</v>
      </c>
      <c r="C45" s="16">
        <v>29759</v>
      </c>
      <c r="D45" s="16">
        <v>370740</v>
      </c>
      <c r="E45" s="16">
        <v>522106</v>
      </c>
      <c r="F45" s="16">
        <v>26349</v>
      </c>
      <c r="G45" s="16">
        <v>312845</v>
      </c>
      <c r="H45" s="16">
        <v>82582</v>
      </c>
      <c r="I45" s="16">
        <v>3410</v>
      </c>
      <c r="J45" s="16">
        <v>57895</v>
      </c>
      <c r="K45" s="16">
        <v>0</v>
      </c>
      <c r="L45" s="16">
        <v>0</v>
      </c>
      <c r="M45" s="16">
        <v>0</v>
      </c>
    </row>
    <row r="46" spans="1:13" x14ac:dyDescent="0.25">
      <c r="A46" s="18" t="s">
        <v>92</v>
      </c>
      <c r="B46" s="16">
        <v>4484161</v>
      </c>
      <c r="C46" s="16">
        <v>623233</v>
      </c>
      <c r="D46" s="16">
        <v>347464</v>
      </c>
      <c r="E46" s="16">
        <v>3451014</v>
      </c>
      <c r="F46" s="16">
        <v>516753</v>
      </c>
      <c r="G46" s="16">
        <v>290770</v>
      </c>
      <c r="H46" s="16">
        <v>1033147</v>
      </c>
      <c r="I46" s="16">
        <v>106480</v>
      </c>
      <c r="J46" s="16">
        <v>56694</v>
      </c>
      <c r="K46" s="16">
        <v>0</v>
      </c>
      <c r="L46" s="16">
        <v>0</v>
      </c>
      <c r="M46" s="16">
        <v>0</v>
      </c>
    </row>
    <row r="47" spans="1:13" x14ac:dyDescent="0.25">
      <c r="A47" s="18" t="s">
        <v>94</v>
      </c>
      <c r="B47" s="16">
        <v>959036</v>
      </c>
      <c r="C47" s="16">
        <v>101308</v>
      </c>
      <c r="D47" s="16">
        <v>62434</v>
      </c>
      <c r="E47" s="16">
        <v>805335</v>
      </c>
      <c r="F47" s="16">
        <v>86668</v>
      </c>
      <c r="G47" s="16">
        <v>46989</v>
      </c>
      <c r="H47" s="16">
        <v>153701</v>
      </c>
      <c r="I47" s="16">
        <v>14640</v>
      </c>
      <c r="J47" s="16">
        <v>15445</v>
      </c>
      <c r="K47" s="16">
        <v>0</v>
      </c>
      <c r="L47" s="16">
        <v>0</v>
      </c>
      <c r="M47" s="16">
        <v>0</v>
      </c>
    </row>
    <row r="48" spans="1:13" x14ac:dyDescent="0.25">
      <c r="A48" s="18" t="s">
        <v>96</v>
      </c>
      <c r="B48" s="16">
        <v>1248475</v>
      </c>
      <c r="C48" s="16">
        <v>144872</v>
      </c>
      <c r="D48" s="16">
        <v>87230</v>
      </c>
      <c r="E48" s="16">
        <v>865756</v>
      </c>
      <c r="F48" s="16">
        <v>116254</v>
      </c>
      <c r="G48" s="16">
        <v>71292</v>
      </c>
      <c r="H48" s="16">
        <v>382719</v>
      </c>
      <c r="I48" s="16">
        <v>28618</v>
      </c>
      <c r="J48" s="16">
        <v>15938</v>
      </c>
      <c r="K48" s="16">
        <v>0</v>
      </c>
      <c r="L48" s="16">
        <v>0</v>
      </c>
      <c r="M48" s="16">
        <v>0</v>
      </c>
    </row>
    <row r="49" spans="1:13" x14ac:dyDescent="0.25">
      <c r="A49" s="18" t="s">
        <v>98</v>
      </c>
      <c r="B49" s="16">
        <v>9649458</v>
      </c>
      <c r="C49" s="16">
        <v>1219642</v>
      </c>
      <c r="D49" s="16">
        <v>856844</v>
      </c>
      <c r="E49" s="16">
        <v>6721663</v>
      </c>
      <c r="F49" s="16">
        <v>911229</v>
      </c>
      <c r="G49" s="16">
        <v>645684</v>
      </c>
      <c r="H49" s="16">
        <v>2927795</v>
      </c>
      <c r="I49" s="16">
        <v>308413</v>
      </c>
      <c r="J49" s="16">
        <v>211160</v>
      </c>
      <c r="K49" s="16">
        <v>0</v>
      </c>
      <c r="L49" s="16">
        <v>0</v>
      </c>
      <c r="M49" s="16">
        <v>0</v>
      </c>
    </row>
    <row r="50" spans="1:13" x14ac:dyDescent="0.25">
      <c r="A50" s="18" t="s">
        <v>100</v>
      </c>
      <c r="B50" s="16">
        <v>4871812</v>
      </c>
      <c r="C50" s="16">
        <v>460321</v>
      </c>
      <c r="D50" s="16">
        <v>292070</v>
      </c>
      <c r="E50" s="16">
        <v>3655389</v>
      </c>
      <c r="F50" s="16">
        <v>351673</v>
      </c>
      <c r="G50" s="16">
        <v>224906</v>
      </c>
      <c r="H50" s="16">
        <v>1216423</v>
      </c>
      <c r="I50" s="16">
        <v>108648</v>
      </c>
      <c r="J50" s="16">
        <v>67164</v>
      </c>
      <c r="K50" s="16">
        <v>0</v>
      </c>
      <c r="L50" s="16">
        <v>0</v>
      </c>
      <c r="M50" s="16">
        <v>0</v>
      </c>
    </row>
    <row r="51" spans="1:13" x14ac:dyDescent="0.25">
      <c r="A51" s="18" t="s">
        <v>102</v>
      </c>
      <c r="B51" s="16">
        <v>1316062</v>
      </c>
      <c r="C51" s="16">
        <v>88591</v>
      </c>
      <c r="D51" s="16">
        <v>45302</v>
      </c>
      <c r="E51" s="16">
        <v>920162</v>
      </c>
      <c r="F51" s="16">
        <v>67254</v>
      </c>
      <c r="G51" s="16">
        <v>33239</v>
      </c>
      <c r="H51" s="16">
        <v>395900</v>
      </c>
      <c r="I51" s="16">
        <v>21337</v>
      </c>
      <c r="J51" s="16">
        <v>12063</v>
      </c>
      <c r="K51" s="16">
        <v>0</v>
      </c>
      <c r="L51" s="16">
        <v>0</v>
      </c>
      <c r="M51" s="16">
        <v>0</v>
      </c>
    </row>
    <row r="52" spans="1:13" x14ac:dyDescent="0.25">
      <c r="A52" s="18" t="s">
        <v>104</v>
      </c>
      <c r="B52" s="16">
        <v>1985687</v>
      </c>
      <c r="C52" s="16">
        <v>291317</v>
      </c>
      <c r="D52" s="16">
        <v>245921</v>
      </c>
      <c r="E52" s="16">
        <v>1582454</v>
      </c>
      <c r="F52" s="16">
        <v>234619</v>
      </c>
      <c r="G52" s="16">
        <v>200353</v>
      </c>
      <c r="H52" s="16">
        <v>403233</v>
      </c>
      <c r="I52" s="16">
        <v>56698</v>
      </c>
      <c r="J52" s="16">
        <v>45568</v>
      </c>
      <c r="K52" s="16">
        <v>0</v>
      </c>
      <c r="L52" s="16">
        <v>0</v>
      </c>
      <c r="M52" s="16">
        <v>0</v>
      </c>
    </row>
    <row r="53" spans="1:13" x14ac:dyDescent="0.25">
      <c r="A53" s="18" t="s">
        <v>106</v>
      </c>
      <c r="B53" s="16">
        <v>6561088</v>
      </c>
      <c r="C53" s="16">
        <v>1008955</v>
      </c>
      <c r="D53" s="16">
        <v>631698</v>
      </c>
      <c r="E53" s="16">
        <v>4416817</v>
      </c>
      <c r="F53" s="16">
        <v>708388</v>
      </c>
      <c r="G53" s="16">
        <v>474358</v>
      </c>
      <c r="H53" s="16">
        <v>2144271</v>
      </c>
      <c r="I53" s="16">
        <v>300567</v>
      </c>
      <c r="J53" s="16">
        <v>157340</v>
      </c>
      <c r="K53" s="16">
        <v>0</v>
      </c>
      <c r="L53" s="16">
        <v>0</v>
      </c>
      <c r="M53" s="16">
        <v>0</v>
      </c>
    </row>
    <row r="54" spans="1:13" x14ac:dyDescent="0.25">
      <c r="A54" s="18" t="s">
        <v>108</v>
      </c>
      <c r="B54" s="16">
        <v>1328097</v>
      </c>
      <c r="C54" s="16">
        <v>244339</v>
      </c>
      <c r="D54" s="16">
        <v>251868</v>
      </c>
      <c r="E54" s="16">
        <v>1315976</v>
      </c>
      <c r="F54" s="16">
        <v>241066</v>
      </c>
      <c r="G54" s="16">
        <v>248013</v>
      </c>
      <c r="H54" s="16">
        <v>12121</v>
      </c>
      <c r="I54" s="16">
        <v>3273</v>
      </c>
      <c r="J54" s="16">
        <v>3855</v>
      </c>
      <c r="K54" s="16">
        <v>0</v>
      </c>
      <c r="L54" s="16">
        <v>0</v>
      </c>
      <c r="M54" s="16">
        <v>0</v>
      </c>
    </row>
    <row r="55" spans="1:13" x14ac:dyDescent="0.25">
      <c r="A55" s="18" t="s">
        <v>148</v>
      </c>
      <c r="B55" s="16">
        <v>319808</v>
      </c>
      <c r="C55" s="16">
        <v>60310</v>
      </c>
      <c r="D55" s="16">
        <v>77423</v>
      </c>
      <c r="E55" s="16">
        <v>294155</v>
      </c>
      <c r="F55" s="16">
        <v>55148</v>
      </c>
      <c r="G55" s="16">
        <v>70862</v>
      </c>
      <c r="H55" s="16">
        <v>25653</v>
      </c>
      <c r="I55" s="16">
        <v>5162</v>
      </c>
      <c r="J55" s="16">
        <v>6561</v>
      </c>
      <c r="K55" s="16">
        <v>0</v>
      </c>
      <c r="L55" s="16">
        <v>0</v>
      </c>
      <c r="M55" s="16">
        <v>0</v>
      </c>
    </row>
    <row r="56" spans="1:13" x14ac:dyDescent="0.25">
      <c r="A56" s="18" t="s">
        <v>110</v>
      </c>
      <c r="B56" s="16">
        <v>572732</v>
      </c>
      <c r="C56" s="16">
        <v>104996</v>
      </c>
      <c r="D56" s="16">
        <v>41402</v>
      </c>
      <c r="E56" s="16">
        <v>493326</v>
      </c>
      <c r="F56" s="16">
        <v>94054</v>
      </c>
      <c r="G56" s="16">
        <v>35411</v>
      </c>
      <c r="H56" s="16">
        <v>79406</v>
      </c>
      <c r="I56" s="16">
        <v>10942</v>
      </c>
      <c r="J56" s="16">
        <v>5991</v>
      </c>
      <c r="K56" s="16">
        <v>0</v>
      </c>
      <c r="L56" s="16">
        <v>0</v>
      </c>
      <c r="M56" s="16">
        <v>0</v>
      </c>
    </row>
    <row r="57" spans="1:13" x14ac:dyDescent="0.25">
      <c r="A57" s="18" t="s">
        <v>112</v>
      </c>
      <c r="B57" s="16">
        <v>12874</v>
      </c>
      <c r="C57" s="16">
        <v>2744</v>
      </c>
      <c r="D57" s="16">
        <v>1305</v>
      </c>
      <c r="E57" s="16">
        <v>17</v>
      </c>
      <c r="F57" s="16">
        <v>2</v>
      </c>
      <c r="G57" s="16">
        <v>0</v>
      </c>
      <c r="H57" s="16">
        <v>12857</v>
      </c>
      <c r="I57" s="16">
        <v>2742</v>
      </c>
      <c r="J57" s="16">
        <v>1305</v>
      </c>
      <c r="K57" s="16">
        <v>0</v>
      </c>
      <c r="L57" s="16">
        <v>0</v>
      </c>
      <c r="M57" s="16">
        <v>0</v>
      </c>
    </row>
    <row r="58" spans="1:13" x14ac:dyDescent="0.25">
      <c r="A58" s="18" t="s">
        <v>114</v>
      </c>
      <c r="B58" s="16">
        <v>1894657</v>
      </c>
      <c r="C58" s="16">
        <v>160606</v>
      </c>
      <c r="D58" s="16">
        <v>105859</v>
      </c>
      <c r="E58" s="16">
        <v>1604029</v>
      </c>
      <c r="F58" s="16">
        <v>137906</v>
      </c>
      <c r="G58" s="16">
        <v>88171</v>
      </c>
      <c r="H58" s="16">
        <v>290628</v>
      </c>
      <c r="I58" s="16">
        <v>22700</v>
      </c>
      <c r="J58" s="16">
        <v>17688</v>
      </c>
      <c r="K58" s="16">
        <v>0</v>
      </c>
      <c r="L58" s="16">
        <v>0</v>
      </c>
      <c r="M58" s="16">
        <v>0</v>
      </c>
    </row>
    <row r="59" spans="1:13" x14ac:dyDescent="0.25">
      <c r="A59" s="18" t="s">
        <v>116</v>
      </c>
      <c r="B59" s="16">
        <v>337537</v>
      </c>
      <c r="C59" s="16">
        <v>22562</v>
      </c>
      <c r="D59" s="16">
        <v>10454</v>
      </c>
      <c r="E59" s="16">
        <v>99932</v>
      </c>
      <c r="F59" s="16">
        <v>15284</v>
      </c>
      <c r="G59" s="16">
        <v>6893</v>
      </c>
      <c r="H59" s="16">
        <v>237605</v>
      </c>
      <c r="I59" s="16">
        <v>7278</v>
      </c>
      <c r="J59" s="16">
        <v>3561</v>
      </c>
      <c r="K59" s="16">
        <v>0</v>
      </c>
      <c r="L59" s="16">
        <v>0</v>
      </c>
      <c r="M59" s="16">
        <v>0</v>
      </c>
    </row>
    <row r="60" spans="1:13" x14ac:dyDescent="0.25">
      <c r="A60" s="18" t="s">
        <v>118</v>
      </c>
      <c r="B60" s="16">
        <v>2428210</v>
      </c>
      <c r="C60" s="16">
        <v>250487</v>
      </c>
      <c r="D60" s="16">
        <v>164700</v>
      </c>
      <c r="E60" s="16">
        <v>1953880</v>
      </c>
      <c r="F60" s="16">
        <v>208433</v>
      </c>
      <c r="G60" s="16">
        <v>139587</v>
      </c>
      <c r="H60" s="16">
        <v>474330</v>
      </c>
      <c r="I60" s="16">
        <v>42054</v>
      </c>
      <c r="J60" s="16">
        <v>25113</v>
      </c>
      <c r="K60" s="16">
        <v>0</v>
      </c>
      <c r="L60" s="16">
        <v>0</v>
      </c>
      <c r="M60" s="16">
        <v>0</v>
      </c>
    </row>
    <row r="61" spans="1:13" x14ac:dyDescent="0.25">
      <c r="A61" s="18" t="s">
        <v>122</v>
      </c>
      <c r="B61" s="16">
        <v>1325048</v>
      </c>
      <c r="C61" s="16">
        <v>174068</v>
      </c>
      <c r="D61" s="16">
        <v>107940</v>
      </c>
      <c r="E61" s="16">
        <v>911961</v>
      </c>
      <c r="F61" s="16">
        <v>125732</v>
      </c>
      <c r="G61" s="16">
        <v>93372</v>
      </c>
      <c r="H61" s="16">
        <v>413087</v>
      </c>
      <c r="I61" s="16">
        <v>48336</v>
      </c>
      <c r="J61" s="16">
        <v>14568</v>
      </c>
      <c r="K61" s="16">
        <v>0</v>
      </c>
      <c r="L61" s="16">
        <v>0</v>
      </c>
      <c r="M61" s="16">
        <v>0</v>
      </c>
    </row>
    <row r="62" spans="1:13" x14ac:dyDescent="0.25">
      <c r="A62" s="18" t="s">
        <v>124</v>
      </c>
      <c r="B62" s="16">
        <v>2718882</v>
      </c>
      <c r="C62" s="16">
        <v>121114</v>
      </c>
      <c r="D62" s="16">
        <v>61872</v>
      </c>
      <c r="E62" s="16">
        <v>2171933</v>
      </c>
      <c r="F62" s="16">
        <v>92671</v>
      </c>
      <c r="G62" s="16">
        <v>49528</v>
      </c>
      <c r="H62" s="16">
        <v>281387</v>
      </c>
      <c r="I62" s="16">
        <v>28442</v>
      </c>
      <c r="J62" s="16">
        <v>12344</v>
      </c>
      <c r="K62" s="16">
        <v>265562</v>
      </c>
      <c r="L62" s="16">
        <v>1</v>
      </c>
      <c r="M62" s="16">
        <v>0</v>
      </c>
    </row>
    <row r="63" spans="1:13" x14ac:dyDescent="0.25">
      <c r="A63" s="18" t="s">
        <v>126</v>
      </c>
      <c r="B63" s="16">
        <v>4016628</v>
      </c>
      <c r="C63" s="16">
        <v>529578</v>
      </c>
      <c r="D63" s="16">
        <v>342556</v>
      </c>
      <c r="E63" s="16">
        <v>1964054</v>
      </c>
      <c r="F63" s="16">
        <v>235235</v>
      </c>
      <c r="G63" s="16">
        <v>153338</v>
      </c>
      <c r="H63" s="16">
        <v>2052574</v>
      </c>
      <c r="I63" s="16">
        <v>294343</v>
      </c>
      <c r="J63" s="16">
        <v>189218</v>
      </c>
      <c r="K63" s="16">
        <v>0</v>
      </c>
      <c r="L63" s="16">
        <v>0</v>
      </c>
      <c r="M63" s="16">
        <v>0</v>
      </c>
    </row>
    <row r="64" spans="1:13" x14ac:dyDescent="0.25">
      <c r="A64" s="18" t="s">
        <v>128</v>
      </c>
      <c r="B64" s="16">
        <v>36569</v>
      </c>
      <c r="C64" s="16">
        <v>3760</v>
      </c>
      <c r="D64" s="16">
        <v>2212</v>
      </c>
      <c r="E64" s="16">
        <v>24654</v>
      </c>
      <c r="F64" s="16">
        <v>2257</v>
      </c>
      <c r="G64" s="16">
        <v>1744</v>
      </c>
      <c r="H64" s="16">
        <v>11915</v>
      </c>
      <c r="I64" s="16">
        <v>1503</v>
      </c>
      <c r="J64" s="16">
        <v>468</v>
      </c>
      <c r="K64" s="16">
        <v>0</v>
      </c>
      <c r="L64" s="16">
        <v>0</v>
      </c>
      <c r="M64" s="16">
        <v>0</v>
      </c>
    </row>
    <row r="65" spans="1:13" x14ac:dyDescent="0.25">
      <c r="A65" s="18" t="s">
        <v>130</v>
      </c>
      <c r="B65" s="16">
        <v>379112</v>
      </c>
      <c r="C65" s="16">
        <v>63157</v>
      </c>
      <c r="D65" s="16">
        <v>54564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379112</v>
      </c>
      <c r="L65" s="16">
        <v>63157</v>
      </c>
      <c r="M65" s="16">
        <v>54564</v>
      </c>
    </row>
    <row r="66" spans="1:13" x14ac:dyDescent="0.25">
      <c r="A66" s="18" t="s">
        <v>132</v>
      </c>
      <c r="B66" s="16">
        <v>3574485</v>
      </c>
      <c r="C66" s="16">
        <v>518509</v>
      </c>
      <c r="D66" s="16">
        <v>378380</v>
      </c>
      <c r="E66" s="16">
        <v>2961116</v>
      </c>
      <c r="F66" s="16">
        <v>428302</v>
      </c>
      <c r="G66" s="16">
        <v>316650</v>
      </c>
      <c r="H66" s="16">
        <v>613369</v>
      </c>
      <c r="I66" s="16">
        <v>90207</v>
      </c>
      <c r="J66" s="16">
        <v>61730</v>
      </c>
      <c r="K66" s="16">
        <v>0</v>
      </c>
      <c r="L66" s="16">
        <v>0</v>
      </c>
      <c r="M66" s="16">
        <v>0</v>
      </c>
    </row>
    <row r="67" spans="1:13" x14ac:dyDescent="0.25">
      <c r="A67" s="18" t="s">
        <v>143</v>
      </c>
      <c r="B67" s="16">
        <v>776540</v>
      </c>
      <c r="C67" s="16">
        <v>95753</v>
      </c>
      <c r="D67" s="16">
        <v>61507</v>
      </c>
      <c r="E67" s="16">
        <v>603830</v>
      </c>
      <c r="F67" s="16">
        <v>73208</v>
      </c>
      <c r="G67" s="16">
        <v>45393</v>
      </c>
      <c r="H67" s="16">
        <v>169560</v>
      </c>
      <c r="I67" s="16">
        <v>22545</v>
      </c>
      <c r="J67" s="16">
        <v>16114</v>
      </c>
      <c r="K67" s="16">
        <v>3150</v>
      </c>
      <c r="L67" s="16">
        <v>0</v>
      </c>
      <c r="M67" s="16">
        <v>0</v>
      </c>
    </row>
    <row r="68" spans="1:13" x14ac:dyDescent="0.25">
      <c r="A68" s="18" t="s">
        <v>134</v>
      </c>
      <c r="B68" s="16">
        <v>2668205</v>
      </c>
      <c r="C68" s="16">
        <v>290671</v>
      </c>
      <c r="D68" s="16">
        <v>143829</v>
      </c>
      <c r="E68" s="16">
        <v>2399582</v>
      </c>
      <c r="F68" s="16">
        <v>262905</v>
      </c>
      <c r="G68" s="16">
        <v>129297</v>
      </c>
      <c r="H68" s="16">
        <v>268623</v>
      </c>
      <c r="I68" s="16">
        <v>27766</v>
      </c>
      <c r="J68" s="16">
        <v>14532</v>
      </c>
      <c r="K68" s="16">
        <v>0</v>
      </c>
      <c r="L68" s="16">
        <v>0</v>
      </c>
      <c r="M68" s="16">
        <v>0</v>
      </c>
    </row>
    <row r="69" spans="1:13" x14ac:dyDescent="0.25">
      <c r="A69" s="18" t="s">
        <v>136</v>
      </c>
      <c r="B69" s="16">
        <v>622682</v>
      </c>
      <c r="C69" s="16">
        <v>27004</v>
      </c>
      <c r="D69" s="16">
        <v>29085</v>
      </c>
      <c r="E69" s="16">
        <v>514169</v>
      </c>
      <c r="F69" s="16">
        <v>20376</v>
      </c>
      <c r="G69" s="16">
        <v>18969</v>
      </c>
      <c r="H69" s="16">
        <v>108513</v>
      </c>
      <c r="I69" s="16">
        <v>6628</v>
      </c>
      <c r="J69" s="16">
        <v>10116</v>
      </c>
      <c r="K69" s="16">
        <v>0</v>
      </c>
      <c r="L69" s="16">
        <v>0</v>
      </c>
      <c r="M69" s="16">
        <v>0</v>
      </c>
    </row>
    <row r="70" spans="1:13" x14ac:dyDescent="0.25">
      <c r="A70" s="18" t="s">
        <v>138</v>
      </c>
      <c r="B70" s="16">
        <v>188487</v>
      </c>
      <c r="C70" s="16">
        <v>11871</v>
      </c>
      <c r="D70" s="16">
        <v>7056</v>
      </c>
      <c r="E70" s="16">
        <v>67261</v>
      </c>
      <c r="F70" s="16">
        <v>4921</v>
      </c>
      <c r="G70" s="16">
        <v>3488</v>
      </c>
      <c r="H70" s="16">
        <v>121226</v>
      </c>
      <c r="I70" s="16">
        <v>6950</v>
      </c>
      <c r="J70" s="16">
        <v>3568</v>
      </c>
      <c r="K70" s="16">
        <v>0</v>
      </c>
      <c r="L70" s="16">
        <v>0</v>
      </c>
      <c r="M70" s="16">
        <v>0</v>
      </c>
    </row>
    <row r="71" spans="1:13" x14ac:dyDescent="0.25">
      <c r="A71" s="18" t="s">
        <v>176</v>
      </c>
      <c r="B71" s="16">
        <v>27909</v>
      </c>
      <c r="C71" s="16">
        <v>8919</v>
      </c>
      <c r="D71" s="16">
        <v>5867</v>
      </c>
      <c r="E71" s="16">
        <v>22003</v>
      </c>
      <c r="F71" s="16">
        <v>6915</v>
      </c>
      <c r="G71" s="16">
        <v>4391</v>
      </c>
      <c r="H71" s="16">
        <v>5906</v>
      </c>
      <c r="I71" s="16">
        <v>2004</v>
      </c>
      <c r="J71" s="16">
        <v>1476</v>
      </c>
      <c r="K71" s="16">
        <v>0</v>
      </c>
      <c r="L71" s="16">
        <v>0</v>
      </c>
      <c r="M71" s="16">
        <v>0</v>
      </c>
    </row>
    <row r="72" spans="1:13" x14ac:dyDescent="0.25">
      <c r="A72" s="18" t="s">
        <v>177</v>
      </c>
      <c r="B72" s="16">
        <v>11779</v>
      </c>
      <c r="C72" s="16">
        <v>5759</v>
      </c>
      <c r="D72" s="16">
        <v>3257</v>
      </c>
      <c r="E72" s="16">
        <v>10642</v>
      </c>
      <c r="F72" s="16">
        <v>5284</v>
      </c>
      <c r="G72" s="16">
        <v>2756</v>
      </c>
      <c r="H72" s="16">
        <v>1137</v>
      </c>
      <c r="I72" s="16">
        <v>475</v>
      </c>
      <c r="J72" s="16">
        <v>501</v>
      </c>
      <c r="K72" s="16">
        <v>0</v>
      </c>
      <c r="L72" s="16">
        <v>0</v>
      </c>
      <c r="M72" s="16">
        <v>0</v>
      </c>
    </row>
    <row r="73" spans="1:13" x14ac:dyDescent="0.25">
      <c r="A73" s="18" t="s">
        <v>178</v>
      </c>
      <c r="B73" s="16">
        <v>1478</v>
      </c>
      <c r="C73" s="16">
        <v>469</v>
      </c>
      <c r="D73" s="16">
        <v>567</v>
      </c>
      <c r="E73" s="16">
        <v>1215</v>
      </c>
      <c r="F73" s="16">
        <v>368</v>
      </c>
      <c r="G73" s="16">
        <v>444</v>
      </c>
      <c r="H73" s="16">
        <v>263</v>
      </c>
      <c r="I73" s="16">
        <v>101</v>
      </c>
      <c r="J73" s="16">
        <v>123</v>
      </c>
      <c r="K73" s="16">
        <v>0</v>
      </c>
      <c r="L73" s="16">
        <v>0</v>
      </c>
      <c r="M73" s="16">
        <v>0</v>
      </c>
    </row>
    <row r="74" spans="1:13" x14ac:dyDescent="0.25">
      <c r="A74" s="18" t="s">
        <v>179</v>
      </c>
      <c r="B74" s="16">
        <v>13550</v>
      </c>
      <c r="C74" s="16">
        <v>5030</v>
      </c>
      <c r="D74" s="16">
        <v>4155</v>
      </c>
      <c r="E74" s="16">
        <v>10412</v>
      </c>
      <c r="F74" s="16">
        <v>3908</v>
      </c>
      <c r="G74" s="16">
        <v>3130</v>
      </c>
      <c r="H74" s="16">
        <v>3138</v>
      </c>
      <c r="I74" s="16">
        <v>1122</v>
      </c>
      <c r="J74" s="16">
        <v>1025</v>
      </c>
      <c r="K74" s="16">
        <v>0</v>
      </c>
      <c r="L74" s="16">
        <v>0</v>
      </c>
      <c r="M74" s="16">
        <v>0</v>
      </c>
    </row>
    <row r="75" spans="1:13" x14ac:dyDescent="0.25">
      <c r="A75" s="18" t="s">
        <v>180</v>
      </c>
      <c r="B75" s="16">
        <v>6387</v>
      </c>
      <c r="C75" s="16">
        <v>2841</v>
      </c>
      <c r="D75" s="16">
        <v>3546</v>
      </c>
      <c r="E75" s="16">
        <v>3681</v>
      </c>
      <c r="F75" s="16">
        <v>1716</v>
      </c>
      <c r="G75" s="16">
        <v>1965</v>
      </c>
      <c r="H75" s="16">
        <v>2706</v>
      </c>
      <c r="I75" s="16">
        <v>1125</v>
      </c>
      <c r="J75" s="16">
        <v>1581</v>
      </c>
      <c r="K75" s="16">
        <v>0</v>
      </c>
      <c r="L75" s="16">
        <v>0</v>
      </c>
      <c r="M75" s="16">
        <v>0</v>
      </c>
    </row>
    <row r="76" spans="1:13" x14ac:dyDescent="0.25">
      <c r="A76" s="18" t="s">
        <v>181</v>
      </c>
      <c r="B76" s="16">
        <v>2412</v>
      </c>
      <c r="C76" s="16">
        <v>2378</v>
      </c>
      <c r="D76" s="16">
        <v>34</v>
      </c>
      <c r="E76" s="16">
        <v>2109</v>
      </c>
      <c r="F76" s="16">
        <v>2079</v>
      </c>
      <c r="G76" s="16">
        <v>30</v>
      </c>
      <c r="H76" s="16">
        <v>303</v>
      </c>
      <c r="I76" s="16">
        <v>299</v>
      </c>
      <c r="J76" s="16">
        <v>4</v>
      </c>
      <c r="K76" s="16">
        <v>0</v>
      </c>
      <c r="L76" s="16">
        <v>0</v>
      </c>
      <c r="M76" s="16">
        <v>0</v>
      </c>
    </row>
    <row r="77" spans="1:13" x14ac:dyDescent="0.25">
      <c r="A77" s="18" t="s">
        <v>152</v>
      </c>
      <c r="B77" s="16">
        <v>141974390</v>
      </c>
      <c r="C77" s="16">
        <v>18541006</v>
      </c>
      <c r="D77" s="16">
        <v>11672269</v>
      </c>
      <c r="E77" s="16">
        <v>85571655</v>
      </c>
      <c r="F77" s="16">
        <v>10821811</v>
      </c>
      <c r="G77" s="16">
        <v>7545944</v>
      </c>
      <c r="H77" s="16">
        <v>37897767</v>
      </c>
      <c r="I77" s="16">
        <v>3857824</v>
      </c>
      <c r="J77" s="16">
        <v>2589054</v>
      </c>
      <c r="K77" s="16">
        <v>18504968</v>
      </c>
      <c r="L77" s="16">
        <v>3861371</v>
      </c>
      <c r="M77" s="16">
        <v>1537271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5746-E79E-4756-8422-8309CFBAF18E}">
  <dimension ref="A1:P72"/>
  <sheetViews>
    <sheetView zoomScale="85" zoomScaleNormal="85" workbookViewId="0">
      <selection activeCell="M6" sqref="M6"/>
    </sheetView>
  </sheetViews>
  <sheetFormatPr defaultRowHeight="15" x14ac:dyDescent="0.25"/>
  <cols>
    <col min="1" max="1" width="14.5703125" customWidth="1"/>
    <col min="2" max="2" width="26.85546875" bestFit="1" customWidth="1"/>
    <col min="3" max="3" width="14.140625" customWidth="1"/>
    <col min="4" max="4" width="12" customWidth="1"/>
    <col min="5" max="5" width="10.140625" bestFit="1" customWidth="1"/>
    <col min="6" max="6" width="12" customWidth="1"/>
    <col min="7" max="10" width="9.85546875" customWidth="1"/>
    <col min="11" max="11" width="10.42578125" bestFit="1" customWidth="1"/>
    <col min="12" max="12" width="9.85546875" customWidth="1"/>
    <col min="13" max="13" width="10.140625" bestFit="1" customWidth="1"/>
    <col min="14" max="14" width="7.5703125" bestFit="1" customWidth="1"/>
    <col min="15" max="15" width="21.5703125" bestFit="1" customWidth="1"/>
    <col min="16" max="16" width="0" hidden="1" customWidth="1"/>
  </cols>
  <sheetData>
    <row r="1" spans="1:16" ht="15.75" x14ac:dyDescent="0.25">
      <c r="A1" s="1" t="s">
        <v>157</v>
      </c>
    </row>
    <row r="2" spans="1:16" x14ac:dyDescent="0.25">
      <c r="A2" t="s">
        <v>0</v>
      </c>
      <c r="J2" s="2"/>
      <c r="K2" s="2"/>
      <c r="L2" s="2"/>
      <c r="M2" s="2"/>
    </row>
    <row r="3" spans="1:16" x14ac:dyDescent="0.25">
      <c r="A3" s="49" t="s">
        <v>1</v>
      </c>
      <c r="B3" s="49"/>
      <c r="C3" s="50"/>
      <c r="D3" s="51" t="str">
        <f ca="1">"Overall (up to "&amp;TEXT(NOW(),"MM/DD/YYYY"&amp;")")</f>
        <v>Overall (up to 05/11/2021)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6" s="6" customFormat="1" ht="51" customHeight="1" x14ac:dyDescent="0.25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4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6" x14ac:dyDescent="0.25">
      <c r="A5" t="s">
        <v>12</v>
      </c>
      <c r="B5" s="47" t="s">
        <v>13</v>
      </c>
      <c r="D5" s="37">
        <f>INDEX(noPharm_Pivot!B:B,MATCH('RaceEth_pharm+state'!A5,noPharm_Pivot!A:A,0))</f>
        <v>301761</v>
      </c>
      <c r="E5" s="42">
        <f>INDEX(noPharm_Pivot!E:E,MATCH('RaceEth_pharm+state'!A5,noPharm_Pivot!A:A,0))</f>
        <v>192353</v>
      </c>
      <c r="F5" s="42">
        <f>INDEX(noPharm_Pivot!H:H,MATCH('RaceEth_pharm+state'!A5,noPharm_Pivot!A:A,0))</f>
        <v>109408</v>
      </c>
      <c r="G5" s="39">
        <f>INDEX(noPharm_Pivot!K:K,MATCH('RaceEth_pharm+state'!A5,noPharm_Pivot!A:A,0))</f>
        <v>0</v>
      </c>
      <c r="H5" s="9">
        <f t="shared" ref="H5:H35" si="0">E5/D5</f>
        <v>0.63743492366475452</v>
      </c>
      <c r="I5" s="9">
        <f t="shared" ref="I5:I35" si="1">F5/D5</f>
        <v>0.36256507633524543</v>
      </c>
      <c r="J5" s="28">
        <f t="shared" ref="J5:J35" si="2">G5/D5</f>
        <v>0</v>
      </c>
      <c r="K5" s="7">
        <f>INDEX(noPharm_Pivot!C:C,MATCH('RaceEth_pharm+state'!A5,noPharm_Pivot!A:A,0))</f>
        <v>18015</v>
      </c>
      <c r="L5" s="26">
        <f>_xlfn.IFNA(INDEX(noPharm_Pivot!F:F,MATCH('RaceEth_pharm+state'!A5,noPharm_Pivot!A:A,0))/'RaceEth_pharm+state'!K5,"N/A")</f>
        <v>0.55453788509575352</v>
      </c>
      <c r="M5" s="7">
        <f>INDEX(noPharm_Pivot!D:D,MATCH('RaceEth_pharm+state'!A5,noPharm_Pivot!A:A,0))</f>
        <v>14235</v>
      </c>
      <c r="N5" s="28">
        <f>_xlfn.IFNA(INDEX(noPharm_Pivot!G:G,MATCH('RaceEth_pharm+state'!A5,noPharm_Pivot!A:A,0))/'RaceEth_pharm+state'!M5,"N/A")</f>
        <v>0.66231120477695815</v>
      </c>
      <c r="O5" s="21">
        <f>IFERROR(N5-L5,"N/A")</f>
        <v>0.10777331968120463</v>
      </c>
      <c r="P5" t="str">
        <f>IF(INDEX(RaceEth!$D$5:$D$74,MATCH('RaceEth_pharm+state'!A5,RaceEth!$A$5:$A$74,0))&lt;&gt;'RaceEth_pharm+state'!D5,"Pharmacy","No Pharmacy")</f>
        <v>No Pharmacy</v>
      </c>
    </row>
    <row r="6" spans="1:16" x14ac:dyDescent="0.25">
      <c r="A6" t="s">
        <v>14</v>
      </c>
      <c r="B6" s="47" t="s">
        <v>15</v>
      </c>
      <c r="D6" s="7">
        <f>INDEX(noPharm_Pivot!B:B,MATCH('RaceEth_pharm+state'!A6,noPharm_Pivot!A:A,0))</f>
        <v>1545536</v>
      </c>
      <c r="E6" s="36">
        <f>INDEX(noPharm_Pivot!E:E,MATCH('RaceEth_pharm+state'!A6,noPharm_Pivot!A:A,0))</f>
        <v>434814</v>
      </c>
      <c r="F6" s="36">
        <f>INDEX(noPharm_Pivot!H:H,MATCH('RaceEth_pharm+state'!A6,noPharm_Pivot!A:A,0))</f>
        <v>1110722</v>
      </c>
      <c r="G6" s="40">
        <f>INDEX(noPharm_Pivot!K:K,MATCH('RaceEth_pharm+state'!A6,noPharm_Pivot!A:A,0))</f>
        <v>0</v>
      </c>
      <c r="H6" s="9">
        <f t="shared" si="0"/>
        <v>0.28133540726324069</v>
      </c>
      <c r="I6" s="9">
        <f t="shared" si="1"/>
        <v>0.71866459273675931</v>
      </c>
      <c r="J6" s="28">
        <f t="shared" si="2"/>
        <v>0</v>
      </c>
      <c r="K6" s="7">
        <f>INDEX(noPharm_Pivot!C:C,MATCH('RaceEth_pharm+state'!A6,noPharm_Pivot!A:A,0))</f>
        <v>145645</v>
      </c>
      <c r="L6" s="26">
        <f>_xlfn.IFNA(INDEX(noPharm_Pivot!F:F,MATCH('RaceEth_pharm+state'!A6,noPharm_Pivot!A:A,0))/'RaceEth_pharm+state'!K6,"N/A")</f>
        <v>0.62470390332658177</v>
      </c>
      <c r="M6" s="7">
        <f>INDEX(noPharm_Pivot!D:D,MATCH('RaceEth_pharm+state'!A6,noPharm_Pivot!A:A,0))</f>
        <v>105412</v>
      </c>
      <c r="N6" s="28">
        <f>_xlfn.IFNA(INDEX(noPharm_Pivot!G:G,MATCH('RaceEth_pharm+state'!A6,noPharm_Pivot!A:A,0))/'RaceEth_pharm+state'!M6,"N/A")</f>
        <v>0.57238265093158269</v>
      </c>
      <c r="O6" s="21">
        <f>IFERROR(N6-L6,"N/A")</f>
        <v>-5.2321252394999074E-2</v>
      </c>
      <c r="P6" t="str">
        <f>IF(INDEX(RaceEth!$D$5:$D$74,MATCH('RaceEth_pharm+state'!A6,RaceEth!$A$5:$A$74,0))&lt;&gt;'RaceEth_pharm+state'!D6,"Pharmacy","No Pharmacy")</f>
        <v>No Pharmacy</v>
      </c>
    </row>
    <row r="7" spans="1:16" x14ac:dyDescent="0.25">
      <c r="A7" t="s">
        <v>16</v>
      </c>
      <c r="B7" s="47" t="s">
        <v>17</v>
      </c>
      <c r="D7" s="7">
        <f>INDEX(noPharm_Pivot!B:B,MATCH('RaceEth_pharm+state'!A7,noPharm_Pivot!A:A,0))</f>
        <v>1069995</v>
      </c>
      <c r="E7" s="36">
        <f>INDEX(noPharm_Pivot!E:E,MATCH('RaceEth_pharm+state'!A7,noPharm_Pivot!A:A,0))</f>
        <v>688853</v>
      </c>
      <c r="F7" s="36">
        <f>INDEX(noPharm_Pivot!H:H,MATCH('RaceEth_pharm+state'!A7,noPharm_Pivot!A:A,0))</f>
        <v>381142</v>
      </c>
      <c r="G7" s="40">
        <f>INDEX(noPharm_Pivot!K:K,MATCH('RaceEth_pharm+state'!A7,noPharm_Pivot!A:A,0))</f>
        <v>0</v>
      </c>
      <c r="H7" s="9">
        <f t="shared" si="0"/>
        <v>0.6437908588357889</v>
      </c>
      <c r="I7" s="9">
        <f t="shared" si="1"/>
        <v>0.35620914116421104</v>
      </c>
      <c r="J7" s="28">
        <f t="shared" si="2"/>
        <v>0</v>
      </c>
      <c r="K7" s="7">
        <f>INDEX(noPharm_Pivot!C:C,MATCH('RaceEth_pharm+state'!A7,noPharm_Pivot!A:A,0))</f>
        <v>102027</v>
      </c>
      <c r="L7" s="26">
        <f>_xlfn.IFNA(INDEX(noPharm_Pivot!F:F,MATCH('RaceEth_pharm+state'!A7,noPharm_Pivot!A:A,0))/'RaceEth_pharm+state'!K7,"N/A")</f>
        <v>0.72529820537700807</v>
      </c>
      <c r="M7" s="7">
        <f>INDEX(noPharm_Pivot!D:D,MATCH('RaceEth_pharm+state'!A7,noPharm_Pivot!A:A,0))</f>
        <v>57360</v>
      </c>
      <c r="N7" s="28">
        <f>_xlfn.IFNA(INDEX(noPharm_Pivot!G:G,MATCH('RaceEth_pharm+state'!A7,noPharm_Pivot!A:A,0))/'RaceEth_pharm+state'!M7,"N/A")</f>
        <v>0.72402370990237097</v>
      </c>
      <c r="O7" s="21">
        <f>IFERROR(N7-L7,"N/A")</f>
        <v>-1.274495474637094E-3</v>
      </c>
      <c r="P7" t="str">
        <f>IF(INDEX(RaceEth!$D$5:$D$74,MATCH('RaceEth_pharm+state'!A7,RaceEth!$A$5:$A$74,0))&lt;&gt;'RaceEth_pharm+state'!D7,"Pharmacy","No Pharmacy")</f>
        <v>No Pharmacy</v>
      </c>
    </row>
    <row r="8" spans="1:16" x14ac:dyDescent="0.25">
      <c r="A8" t="s">
        <v>18</v>
      </c>
      <c r="B8" s="47" t="s">
        <v>19</v>
      </c>
      <c r="D8" s="7">
        <f>INDEX(noPharm_Pivot!B:B,MATCH('RaceEth_pharm+state'!A8,noPharm_Pivot!A:A,0))</f>
        <v>21972</v>
      </c>
      <c r="E8" s="36">
        <f>INDEX(noPharm_Pivot!E:E,MATCH('RaceEth_pharm+state'!A8,noPharm_Pivot!A:A,0))</f>
        <v>9608</v>
      </c>
      <c r="F8" s="36">
        <f>INDEX(noPharm_Pivot!H:H,MATCH('RaceEth_pharm+state'!A8,noPharm_Pivot!A:A,0))</f>
        <v>12364</v>
      </c>
      <c r="G8" s="40">
        <f>INDEX(noPharm_Pivot!K:K,MATCH('RaceEth_pharm+state'!A8,noPharm_Pivot!A:A,0))</f>
        <v>0</v>
      </c>
      <c r="H8" s="9">
        <f t="shared" si="0"/>
        <v>0.43728381576551978</v>
      </c>
      <c r="I8" s="9">
        <f t="shared" si="1"/>
        <v>0.56271618423448022</v>
      </c>
      <c r="J8" s="28">
        <f t="shared" si="2"/>
        <v>0</v>
      </c>
      <c r="K8" s="7">
        <f>INDEX(noPharm_Pivot!C:C,MATCH('RaceEth_pharm+state'!A8,noPharm_Pivot!A:A,0))</f>
        <v>1870</v>
      </c>
      <c r="L8" s="26">
        <f>_xlfn.IFNA(INDEX(noPharm_Pivot!F:F,MATCH('RaceEth_pharm+state'!A8,noPharm_Pivot!A:A,0))/'RaceEth_pharm+state'!K8,"N/A")</f>
        <v>0.89839572192513373</v>
      </c>
      <c r="M8" s="7">
        <f>INDEX(noPharm_Pivot!D:D,MATCH('RaceEth_pharm+state'!A8,noPharm_Pivot!A:A,0))</f>
        <v>819</v>
      </c>
      <c r="N8" s="28">
        <f>_xlfn.IFNA(INDEX(noPharm_Pivot!G:G,MATCH('RaceEth_pharm+state'!A8,noPharm_Pivot!A:A,0))/'RaceEth_pharm+state'!M8,"N/A")</f>
        <v>0.93894993894993894</v>
      </c>
      <c r="O8" s="21">
        <f>IFERROR(N8-L8,"N/A")</f>
        <v>4.0554217024805217E-2</v>
      </c>
      <c r="P8" t="str">
        <f>IF(INDEX(RaceEth!$D$5:$D$74,MATCH('RaceEth_pharm+state'!A8,RaceEth!$A$5:$A$74,0))&lt;&gt;'RaceEth_pharm+state'!D8,"Pharmacy","No Pharmacy")</f>
        <v>No Pharmacy</v>
      </c>
    </row>
    <row r="9" spans="1:16" x14ac:dyDescent="0.25">
      <c r="A9" t="s">
        <v>20</v>
      </c>
      <c r="B9" s="47" t="s">
        <v>21</v>
      </c>
      <c r="D9" s="7">
        <f>INDEX(noPharm_Pivot!B:B,MATCH('RaceEth_pharm+state'!A9,noPharm_Pivot!A:A,0))</f>
        <v>2963666</v>
      </c>
      <c r="E9" s="36">
        <f>INDEX(noPharm_Pivot!E:E,MATCH('RaceEth_pharm+state'!A9,noPharm_Pivot!A:A,0))</f>
        <v>1441056</v>
      </c>
      <c r="F9" s="36">
        <f>INDEX(noPharm_Pivot!H:H,MATCH('RaceEth_pharm+state'!A9,noPharm_Pivot!A:A,0))</f>
        <v>1522610</v>
      </c>
      <c r="G9" s="40">
        <f>INDEX(noPharm_Pivot!K:K,MATCH('RaceEth_pharm+state'!A9,noPharm_Pivot!A:A,0))</f>
        <v>0</v>
      </c>
      <c r="H9" s="9">
        <f t="shared" si="0"/>
        <v>0.48624102716028056</v>
      </c>
      <c r="I9" s="9">
        <f t="shared" si="1"/>
        <v>0.5137589728397195</v>
      </c>
      <c r="J9" s="28">
        <f t="shared" si="2"/>
        <v>0</v>
      </c>
      <c r="K9" s="7">
        <f>INDEX(noPharm_Pivot!C:C,MATCH('RaceEth_pharm+state'!A9,noPharm_Pivot!A:A,0))</f>
        <v>328391</v>
      </c>
      <c r="L9" s="26">
        <f>_xlfn.IFNA(INDEX(noPharm_Pivot!F:F,MATCH('RaceEth_pharm+state'!A9,noPharm_Pivot!A:A,0))/'RaceEth_pharm+state'!K9,"N/A")</f>
        <v>0.52543157394691087</v>
      </c>
      <c r="M9" s="7">
        <f>INDEX(noPharm_Pivot!D:D,MATCH('RaceEth_pharm+state'!A9,noPharm_Pivot!A:A,0))</f>
        <v>207602</v>
      </c>
      <c r="N9" s="28">
        <f>_xlfn.IFNA(INDEX(noPharm_Pivot!G:G,MATCH('RaceEth_pharm+state'!A9,noPharm_Pivot!A:A,0))/'RaceEth_pharm+state'!M9,"N/A")</f>
        <v>0.60380439494802551</v>
      </c>
      <c r="O9" s="21">
        <f t="shared" ref="O9:O67" si="3">IFERROR(N9-L9,"N/A")</f>
        <v>7.8372821001114645E-2</v>
      </c>
      <c r="P9" t="str">
        <f>IF(INDEX(RaceEth!$D$5:$D$74,MATCH('RaceEth_pharm+state'!A9,RaceEth!$A$5:$A$74,0))&lt;&gt;'RaceEth_pharm+state'!D9,"Pharmacy","No Pharmacy")</f>
        <v>No Pharmacy</v>
      </c>
    </row>
    <row r="10" spans="1:16" x14ac:dyDescent="0.25">
      <c r="A10" t="s">
        <v>22</v>
      </c>
      <c r="B10" s="47" t="s">
        <v>23</v>
      </c>
      <c r="D10" s="7">
        <f>INDEX(noPharm_Pivot!B:B,MATCH('RaceEth_pharm+state'!A10,noPharm_Pivot!A:A,0))</f>
        <v>92435</v>
      </c>
      <c r="E10" s="36">
        <f>INDEX(noPharm_Pivot!E:E,MATCH('RaceEth_pharm+state'!A10,noPharm_Pivot!A:A,0))</f>
        <v>80938</v>
      </c>
      <c r="F10" s="36">
        <f>INDEX(noPharm_Pivot!H:H,MATCH('RaceEth_pharm+state'!A10,noPharm_Pivot!A:A,0))</f>
        <v>11497</v>
      </c>
      <c r="G10" s="40">
        <f>INDEX(noPharm_Pivot!K:K,MATCH('RaceEth_pharm+state'!A10,noPharm_Pivot!A:A,0))</f>
        <v>0</v>
      </c>
      <c r="H10" s="9">
        <f t="shared" si="0"/>
        <v>0.87562070644236489</v>
      </c>
      <c r="I10" s="9">
        <f t="shared" si="1"/>
        <v>0.12437929355763509</v>
      </c>
      <c r="J10" s="28">
        <f t="shared" si="2"/>
        <v>0</v>
      </c>
      <c r="K10" s="7">
        <f>INDEX(noPharm_Pivot!C:C,MATCH('RaceEth_pharm+state'!A10,noPharm_Pivot!A:A,0))</f>
        <v>8512</v>
      </c>
      <c r="L10" s="26">
        <f>_xlfn.IFNA(INDEX(noPharm_Pivot!F:F,MATCH('RaceEth_pharm+state'!A10,noPharm_Pivot!A:A,0))/'RaceEth_pharm+state'!K10,"N/A")</f>
        <v>0.95394736842105265</v>
      </c>
      <c r="M10" s="7">
        <f>INDEX(noPharm_Pivot!D:D,MATCH('RaceEth_pharm+state'!A10,noPharm_Pivot!A:A,0))</f>
        <v>9336</v>
      </c>
      <c r="N10" s="28">
        <f>_xlfn.IFNA(INDEX(noPharm_Pivot!G:G,MATCH('RaceEth_pharm+state'!A10,noPharm_Pivot!A:A,0))/'RaceEth_pharm+state'!M10,"N/A")</f>
        <v>0.97000856898029131</v>
      </c>
      <c r="O10" s="21">
        <f t="shared" si="3"/>
        <v>1.6061200559238653E-2</v>
      </c>
      <c r="P10" t="str">
        <f>IF(INDEX(RaceEth!$D$5:$D$74,MATCH('RaceEth_pharm+state'!A10,RaceEth!$A$5:$A$74,0))&lt;&gt;'RaceEth_pharm+state'!D10,"Pharmacy","No Pharmacy")</f>
        <v>No Pharmacy</v>
      </c>
    </row>
    <row r="11" spans="1:16" x14ac:dyDescent="0.25">
      <c r="A11" t="s">
        <v>24</v>
      </c>
      <c r="B11" s="47" t="s">
        <v>25</v>
      </c>
      <c r="D11" s="7">
        <f>INDEX(noPharm_Pivot!B:B,MATCH('RaceEth_pharm+state'!A11,noPharm_Pivot!A:A,0))</f>
        <v>20083638</v>
      </c>
      <c r="E11" s="36">
        <f>INDEX(noPharm_Pivot!E:E,MATCH('RaceEth_pharm+state'!A11,noPharm_Pivot!A:A,0))</f>
        <v>4100157</v>
      </c>
      <c r="F11" s="36">
        <f>INDEX(noPharm_Pivot!H:H,MATCH('RaceEth_pharm+state'!A11,noPharm_Pivot!A:A,0))</f>
        <v>983778</v>
      </c>
      <c r="G11" s="40">
        <f>INDEX(noPharm_Pivot!K:K,MATCH('RaceEth_pharm+state'!A11,noPharm_Pivot!A:A,0))</f>
        <v>14999703</v>
      </c>
      <c r="H11" s="9">
        <f t="shared" si="0"/>
        <v>0.2041540979776672</v>
      </c>
      <c r="I11" s="9">
        <f t="shared" si="1"/>
        <v>4.8984053586307419E-2</v>
      </c>
      <c r="J11" s="28">
        <f t="shared" si="2"/>
        <v>0.74686184843602543</v>
      </c>
      <c r="K11" s="7">
        <f>INDEX(noPharm_Pivot!C:C,MATCH('RaceEth_pharm+state'!A11,noPharm_Pivot!A:A,0))</f>
        <v>3450861</v>
      </c>
      <c r="L11" s="26">
        <f>_xlfn.IFNA(INDEX(noPharm_Pivot!F:F,MATCH('RaceEth_pharm+state'!A11,noPharm_Pivot!A:A,0))/'RaceEth_pharm+state'!K11,"N/A")</f>
        <v>0</v>
      </c>
      <c r="M11" s="7">
        <f>INDEX(noPharm_Pivot!D:D,MATCH('RaceEth_pharm+state'!A11,noPharm_Pivot!A:A,0))</f>
        <v>1683414</v>
      </c>
      <c r="N11" s="28">
        <f>_xlfn.IFNA(INDEX(noPharm_Pivot!G:G,MATCH('RaceEth_pharm+state'!A11,noPharm_Pivot!A:A,0))/'RaceEth_pharm+state'!M11,"N/A")</f>
        <v>0.17385265894188834</v>
      </c>
      <c r="O11" s="21">
        <f t="shared" si="3"/>
        <v>0.17385265894188834</v>
      </c>
      <c r="P11" t="str">
        <f>IF(INDEX(RaceEth!$D$5:$D$74,MATCH('RaceEth_pharm+state'!A11,RaceEth!$A$5:$A$74,0))&lt;&gt;'RaceEth_pharm+state'!D11,"Pharmacy","No Pharmacy")</f>
        <v>No Pharmacy</v>
      </c>
    </row>
    <row r="12" spans="1:16" x14ac:dyDescent="0.25">
      <c r="A12" t="s">
        <v>26</v>
      </c>
      <c r="B12" s="47" t="s">
        <v>27</v>
      </c>
      <c r="D12" s="7">
        <f>INDEX(noPharm_Pivot!B:B,MATCH('RaceEth_pharm+state'!A12,noPharm_Pivot!A:A,0))</f>
        <v>2747169</v>
      </c>
      <c r="E12" s="36">
        <f>INDEX(noPharm_Pivot!E:E,MATCH('RaceEth_pharm+state'!A12,noPharm_Pivot!A:A,0))</f>
        <v>1572071</v>
      </c>
      <c r="F12" s="36">
        <f>INDEX(noPharm_Pivot!H:H,MATCH('RaceEth_pharm+state'!A12,noPharm_Pivot!A:A,0))</f>
        <v>1175098</v>
      </c>
      <c r="G12" s="40">
        <f>INDEX(noPharm_Pivot!K:K,MATCH('RaceEth_pharm+state'!A12,noPharm_Pivot!A:A,0))</f>
        <v>0</v>
      </c>
      <c r="H12" s="9">
        <f t="shared" si="0"/>
        <v>0.57225128850827889</v>
      </c>
      <c r="I12" s="9">
        <f t="shared" si="1"/>
        <v>0.42774871149172111</v>
      </c>
      <c r="J12" s="28">
        <f t="shared" si="2"/>
        <v>0</v>
      </c>
      <c r="K12" s="7">
        <f>INDEX(noPharm_Pivot!C:C,MATCH('RaceEth_pharm+state'!A12,noPharm_Pivot!A:A,0))</f>
        <v>382755</v>
      </c>
      <c r="L12" s="26">
        <f>_xlfn.IFNA(INDEX(noPharm_Pivot!F:F,MATCH('RaceEth_pharm+state'!A12,noPharm_Pivot!A:A,0))/'RaceEth_pharm+state'!K12,"N/A")</f>
        <v>0.48391007302321326</v>
      </c>
      <c r="M12" s="7">
        <f>INDEX(noPharm_Pivot!D:D,MATCH('RaceEth_pharm+state'!A12,noPharm_Pivot!A:A,0))</f>
        <v>213863</v>
      </c>
      <c r="N12" s="28">
        <f>_xlfn.IFNA(INDEX(noPharm_Pivot!G:G,MATCH('RaceEth_pharm+state'!A12,noPharm_Pivot!A:A,0))/'RaceEth_pharm+state'!M12,"N/A")</f>
        <v>0.47351809335883255</v>
      </c>
      <c r="O12" s="21">
        <f t="shared" si="3"/>
        <v>-1.0391979664380713E-2</v>
      </c>
      <c r="P12" t="str">
        <f>IF(INDEX(RaceEth!$D$5:$D$74,MATCH('RaceEth_pharm+state'!A12,RaceEth!$A$5:$A$74,0))&lt;&gt;'RaceEth_pharm+state'!D12,"Pharmacy","No Pharmacy")</f>
        <v>Pharmacy</v>
      </c>
    </row>
    <row r="13" spans="1:16" x14ac:dyDescent="0.25">
      <c r="A13" t="s">
        <v>28</v>
      </c>
      <c r="B13" s="47" t="s">
        <v>29</v>
      </c>
      <c r="D13" s="7">
        <f>INDEX(noPharm_Pivot!B:B,MATCH('RaceEth_pharm+state'!A13,noPharm_Pivot!A:A,0))</f>
        <v>2022111</v>
      </c>
      <c r="E13" s="36">
        <f>INDEX(noPharm_Pivot!E:E,MATCH('RaceEth_pharm+state'!A13,noPharm_Pivot!A:A,0))</f>
        <v>1772261</v>
      </c>
      <c r="F13" s="36">
        <f>INDEX(noPharm_Pivot!H:H,MATCH('RaceEth_pharm+state'!A13,noPharm_Pivot!A:A,0))</f>
        <v>249850</v>
      </c>
      <c r="G13" s="40">
        <f>INDEX(noPharm_Pivot!K:K,MATCH('RaceEth_pharm+state'!A13,noPharm_Pivot!A:A,0))</f>
        <v>0</v>
      </c>
      <c r="H13" s="9">
        <f t="shared" si="0"/>
        <v>0.87644100645315715</v>
      </c>
      <c r="I13" s="9">
        <f t="shared" si="1"/>
        <v>0.12355899354684288</v>
      </c>
      <c r="J13" s="28">
        <f t="shared" si="2"/>
        <v>0</v>
      </c>
      <c r="K13" s="7">
        <f>INDEX(noPharm_Pivot!C:C,MATCH('RaceEth_pharm+state'!A13,noPharm_Pivot!A:A,0))</f>
        <v>303637</v>
      </c>
      <c r="L13" s="26">
        <f>_xlfn.IFNA(INDEX(noPharm_Pivot!F:F,MATCH('RaceEth_pharm+state'!A13,noPharm_Pivot!A:A,0))/'RaceEth_pharm+state'!K13,"N/A")</f>
        <v>0.87760055592697861</v>
      </c>
      <c r="M13" s="7">
        <f>INDEX(noPharm_Pivot!D:D,MATCH('RaceEth_pharm+state'!A13,noPharm_Pivot!A:A,0))</f>
        <v>152804</v>
      </c>
      <c r="N13" s="28">
        <f>_xlfn.IFNA(INDEX(noPharm_Pivot!G:G,MATCH('RaceEth_pharm+state'!A13,noPharm_Pivot!A:A,0))/'RaceEth_pharm+state'!M13,"N/A")</f>
        <v>0.85699981675872361</v>
      </c>
      <c r="O13" s="21">
        <f t="shared" si="3"/>
        <v>-2.0600739168255E-2</v>
      </c>
      <c r="P13" t="str">
        <f>IF(INDEX(RaceEth!$D$5:$D$74,MATCH('RaceEth_pharm+state'!A13,RaceEth!$A$5:$A$74,0))&lt;&gt;'RaceEth_pharm+state'!D13,"Pharmacy","No Pharmacy")</f>
        <v>Pharmacy</v>
      </c>
    </row>
    <row r="14" spans="1:16" x14ac:dyDescent="0.25">
      <c r="A14" t="s">
        <v>30</v>
      </c>
      <c r="B14" s="47" t="s">
        <v>31</v>
      </c>
      <c r="D14" s="7">
        <f>INDEX(noPharm_Pivot!B:B,MATCH('RaceEth_pharm+state'!A14,noPharm_Pivot!A:A,0))</f>
        <v>364540</v>
      </c>
      <c r="E14" s="36">
        <f>INDEX(noPharm_Pivot!E:E,MATCH('RaceEth_pharm+state'!A14,noPharm_Pivot!A:A,0))</f>
        <v>201094</v>
      </c>
      <c r="F14" s="36">
        <f>INDEX(noPharm_Pivot!H:H,MATCH('RaceEth_pharm+state'!A14,noPharm_Pivot!A:A,0))</f>
        <v>163446</v>
      </c>
      <c r="G14" s="40">
        <f>INDEX(noPharm_Pivot!K:K,MATCH('RaceEth_pharm+state'!A14,noPharm_Pivot!A:A,0))</f>
        <v>0</v>
      </c>
      <c r="H14" s="9">
        <f t="shared" si="0"/>
        <v>0.55163768036429472</v>
      </c>
      <c r="I14" s="9">
        <f t="shared" si="1"/>
        <v>0.44836231963570528</v>
      </c>
      <c r="J14" s="28">
        <f t="shared" si="2"/>
        <v>0</v>
      </c>
      <c r="K14" s="7">
        <f>INDEX(noPharm_Pivot!C:C,MATCH('RaceEth_pharm+state'!A14,noPharm_Pivot!A:A,0))</f>
        <v>66605</v>
      </c>
      <c r="L14" s="26">
        <f>_xlfn.IFNA(INDEX(noPharm_Pivot!F:F,MATCH('RaceEth_pharm+state'!A14,noPharm_Pivot!A:A,0))/'RaceEth_pharm+state'!K14,"N/A")</f>
        <v>0.63947151114781176</v>
      </c>
      <c r="M14" s="7">
        <f>INDEX(noPharm_Pivot!D:D,MATCH('RaceEth_pharm+state'!A14,noPharm_Pivot!A:A,0))</f>
        <v>42044</v>
      </c>
      <c r="N14" s="28">
        <f>_xlfn.IFNA(INDEX(noPharm_Pivot!G:G,MATCH('RaceEth_pharm+state'!A14,noPharm_Pivot!A:A,0))/'RaceEth_pharm+state'!M14,"N/A")</f>
        <v>0.6783369803063457</v>
      </c>
      <c r="O14" s="21">
        <f t="shared" si="3"/>
        <v>3.886546915853395E-2</v>
      </c>
      <c r="P14" t="str">
        <f>IF(INDEX(RaceEth!$D$5:$D$74,MATCH('RaceEth_pharm+state'!A14,RaceEth!$A$5:$A$74,0))&lt;&gt;'RaceEth_pharm+state'!D14,"Pharmacy","No Pharmacy")</f>
        <v>No Pharmacy</v>
      </c>
    </row>
    <row r="15" spans="1:16" x14ac:dyDescent="0.25">
      <c r="A15" t="s">
        <v>32</v>
      </c>
      <c r="B15" s="47" t="s">
        <v>33</v>
      </c>
      <c r="D15" s="7">
        <f>INDEX(noPharm_Pivot!B:B,MATCH('RaceEth_pharm+state'!A15,noPharm_Pivot!A:A,0))</f>
        <v>1910310</v>
      </c>
      <c r="E15" s="36">
        <f>INDEX(noPharm_Pivot!E:E,MATCH('RaceEth_pharm+state'!A15,noPharm_Pivot!A:A,0))</f>
        <v>471391</v>
      </c>
      <c r="F15" s="36">
        <f>INDEX(noPharm_Pivot!H:H,MATCH('RaceEth_pharm+state'!A15,noPharm_Pivot!A:A,0))</f>
        <v>1438919</v>
      </c>
      <c r="G15" s="40">
        <f>INDEX(noPharm_Pivot!K:K,MATCH('RaceEth_pharm+state'!A15,noPharm_Pivot!A:A,0))</f>
        <v>0</v>
      </c>
      <c r="H15" s="9">
        <f t="shared" si="0"/>
        <v>0.24676152038150875</v>
      </c>
      <c r="I15" s="9">
        <f t="shared" si="1"/>
        <v>0.75323847961849122</v>
      </c>
      <c r="J15" s="28">
        <f t="shared" si="2"/>
        <v>0</v>
      </c>
      <c r="K15" s="7">
        <f>INDEX(noPharm_Pivot!C:C,MATCH('RaceEth_pharm+state'!A15,noPharm_Pivot!A:A,0))</f>
        <v>246189</v>
      </c>
      <c r="L15" s="26">
        <f>_xlfn.IFNA(INDEX(noPharm_Pivot!F:F,MATCH('RaceEth_pharm+state'!A15,noPharm_Pivot!A:A,0))/'RaceEth_pharm+state'!K15,"N/A")</f>
        <v>0.20507008842799637</v>
      </c>
      <c r="M15" s="7">
        <f>INDEX(noPharm_Pivot!D:D,MATCH('RaceEth_pharm+state'!A15,noPharm_Pivot!A:A,0))</f>
        <v>175106</v>
      </c>
      <c r="N15" s="28">
        <f>_xlfn.IFNA(INDEX(noPharm_Pivot!G:G,MATCH('RaceEth_pharm+state'!A15,noPharm_Pivot!A:A,0))/'RaceEth_pharm+state'!M15,"N/A")</f>
        <v>0.21403606958071111</v>
      </c>
      <c r="O15" s="21">
        <f t="shared" si="3"/>
        <v>8.9659811527147415E-3</v>
      </c>
      <c r="P15" t="str">
        <f>IF(INDEX(RaceEth!$D$5:$D$74,MATCH('RaceEth_pharm+state'!A15,RaceEth!$A$5:$A$74,0))&lt;&gt;'RaceEth_pharm+state'!D15,"Pharmacy","No Pharmacy")</f>
        <v>No Pharmacy</v>
      </c>
    </row>
    <row r="16" spans="1:16" x14ac:dyDescent="0.25">
      <c r="A16" t="s">
        <v>34</v>
      </c>
      <c r="B16" s="47" t="s">
        <v>35</v>
      </c>
      <c r="D16" s="7">
        <f>INDEX(noPharm_Pivot!B:B,MATCH('RaceEth_pharm+state'!A16,noPharm_Pivot!A:A,0))</f>
        <v>477294</v>
      </c>
      <c r="E16" s="36">
        <f>INDEX(noPharm_Pivot!E:E,MATCH('RaceEth_pharm+state'!A16,noPharm_Pivot!A:A,0))</f>
        <v>374283</v>
      </c>
      <c r="F16" s="36">
        <f>INDEX(noPharm_Pivot!H:H,MATCH('RaceEth_pharm+state'!A16,noPharm_Pivot!A:A,0))</f>
        <v>103011</v>
      </c>
      <c r="G16" s="40">
        <f>INDEX(noPharm_Pivot!K:K,MATCH('RaceEth_pharm+state'!A16,noPharm_Pivot!A:A,0))</f>
        <v>0</v>
      </c>
      <c r="H16" s="9">
        <f t="shared" si="0"/>
        <v>0.78417704810871292</v>
      </c>
      <c r="I16" s="9">
        <f t="shared" si="1"/>
        <v>0.21582295189128714</v>
      </c>
      <c r="J16" s="28">
        <f t="shared" si="2"/>
        <v>0</v>
      </c>
      <c r="K16" s="7">
        <f>INDEX(noPharm_Pivot!C:C,MATCH('RaceEth_pharm+state'!A16,noPharm_Pivot!A:A,0))</f>
        <v>67697</v>
      </c>
      <c r="L16" s="26">
        <f>_xlfn.IFNA(INDEX(noPharm_Pivot!F:F,MATCH('RaceEth_pharm+state'!A16,noPharm_Pivot!A:A,0))/'RaceEth_pharm+state'!K16,"N/A")</f>
        <v>0.86101304341403606</v>
      </c>
      <c r="M16" s="7">
        <f>INDEX(noPharm_Pivot!D:D,MATCH('RaceEth_pharm+state'!A16,noPharm_Pivot!A:A,0))</f>
        <v>38260</v>
      </c>
      <c r="N16" s="28">
        <f>_xlfn.IFNA(INDEX(noPharm_Pivot!G:G,MATCH('RaceEth_pharm+state'!A16,noPharm_Pivot!A:A,0))/'RaceEth_pharm+state'!M16,"N/A")</f>
        <v>0.86646628332462106</v>
      </c>
      <c r="O16" s="21">
        <f t="shared" si="3"/>
        <v>5.4532399105849949E-3</v>
      </c>
      <c r="P16" t="str">
        <f>IF(INDEX(RaceEth!$D$5:$D$74,MATCH('RaceEth_pharm+state'!A16,RaceEth!$A$5:$A$74,0))&lt;&gt;'RaceEth_pharm+state'!D16,"Pharmacy","No Pharmacy")</f>
        <v>Pharmacy</v>
      </c>
    </row>
    <row r="17" spans="1:16" x14ac:dyDescent="0.25">
      <c r="A17" t="s">
        <v>38</v>
      </c>
      <c r="B17" s="47" t="s">
        <v>175</v>
      </c>
      <c r="D17" s="7">
        <f>INDEX(noPharm_Pivot!B:B,MATCH('RaceEth_pharm+state'!A17,noPharm_Pivot!A:A,0))</f>
        <v>9366893</v>
      </c>
      <c r="E17" s="36">
        <f>INDEX(noPharm_Pivot!E:E,MATCH('RaceEth_pharm+state'!A17,noPharm_Pivot!A:A,0))</f>
        <v>4886378</v>
      </c>
      <c r="F17" s="36">
        <f>INDEX(noPharm_Pivot!H:H,MATCH('RaceEth_pharm+state'!A17,noPharm_Pivot!A:A,0))</f>
        <v>4480515</v>
      </c>
      <c r="G17" s="40">
        <f>INDEX(noPharm_Pivot!K:K,MATCH('RaceEth_pharm+state'!A17,noPharm_Pivot!A:A,0))</f>
        <v>0</v>
      </c>
      <c r="H17" s="9">
        <f t="shared" si="0"/>
        <v>0.52166476119669569</v>
      </c>
      <c r="I17" s="9">
        <f t="shared" si="1"/>
        <v>0.47833523880330436</v>
      </c>
      <c r="J17" s="28">
        <f t="shared" si="2"/>
        <v>0</v>
      </c>
      <c r="K17" s="7">
        <f>INDEX(noPharm_Pivot!C:C,MATCH('RaceEth_pharm+state'!A17,noPharm_Pivot!A:A,0))</f>
        <v>1303645</v>
      </c>
      <c r="L17" s="26">
        <f>_xlfn.IFNA(INDEX(noPharm_Pivot!F:F,MATCH('RaceEth_pharm+state'!A17,noPharm_Pivot!A:A,0))/'RaceEth_pharm+state'!K17,"N/A")</f>
        <v>0.67399023507166445</v>
      </c>
      <c r="M17" s="7">
        <f>INDEX(noPharm_Pivot!D:D,MATCH('RaceEth_pharm+state'!A17,noPharm_Pivot!A:A,0))</f>
        <v>818392</v>
      </c>
      <c r="N17" s="28">
        <f>_xlfn.IFNA(INDEX(noPharm_Pivot!G:G,MATCH('RaceEth_pharm+state'!A17,noPharm_Pivot!A:A,0))/'RaceEth_pharm+state'!M17,"N/A")</f>
        <v>0.61749992668550036</v>
      </c>
      <c r="O17" s="21">
        <f t="shared" si="3"/>
        <v>-5.649030838616409E-2</v>
      </c>
      <c r="P17" t="str">
        <f>IF(INDEX(RaceEth!$D$5:$D$74,MATCH('RaceEth_pharm+state'!A17,RaceEth!$A$5:$A$74,0))&lt;&gt;'RaceEth_pharm+state'!D17,"Pharmacy","No Pharmacy")</f>
        <v>No Pharmacy</v>
      </c>
    </row>
    <row r="18" spans="1:16" x14ac:dyDescent="0.25">
      <c r="A18" t="s">
        <v>39</v>
      </c>
      <c r="B18" s="47" t="s">
        <v>40</v>
      </c>
      <c r="D18" s="7">
        <f>INDEX(noPharm_Pivot!B:B,MATCH('RaceEth_pharm+state'!A18,noPharm_Pivot!A:A,0))</f>
        <v>21997</v>
      </c>
      <c r="E18" s="36">
        <f>INDEX(noPharm_Pivot!E:E,MATCH('RaceEth_pharm+state'!A18,noPharm_Pivot!A:A,0))</f>
        <v>128</v>
      </c>
      <c r="F18" s="36">
        <f>INDEX(noPharm_Pivot!H:H,MATCH('RaceEth_pharm+state'!A18,noPharm_Pivot!A:A,0))</f>
        <v>21869</v>
      </c>
      <c r="G18" s="40">
        <f>INDEX(noPharm_Pivot!K:K,MATCH('RaceEth_pharm+state'!A18,noPharm_Pivot!A:A,0))</f>
        <v>0</v>
      </c>
      <c r="H18" s="9">
        <f t="shared" si="0"/>
        <v>5.8189753148156567E-3</v>
      </c>
      <c r="I18" s="9">
        <f t="shared" si="1"/>
        <v>0.99418102468518432</v>
      </c>
      <c r="J18" s="28">
        <f t="shared" si="2"/>
        <v>0</v>
      </c>
      <c r="K18" s="7">
        <f>INDEX(noPharm_Pivot!C:C,MATCH('RaceEth_pharm+state'!A18,noPharm_Pivot!A:A,0))</f>
        <v>2585</v>
      </c>
      <c r="L18" s="26">
        <f>_xlfn.IFNA(INDEX(noPharm_Pivot!F:F,MATCH('RaceEth_pharm+state'!A18,noPharm_Pivot!A:A,0))/'RaceEth_pharm+state'!K18,"N/A")</f>
        <v>1.0444874274661509E-2</v>
      </c>
      <c r="M18" s="7">
        <f>INDEX(noPharm_Pivot!D:D,MATCH('RaceEth_pharm+state'!A18,noPharm_Pivot!A:A,0))</f>
        <v>2448</v>
      </c>
      <c r="N18" s="28">
        <f>_xlfn.IFNA(INDEX(noPharm_Pivot!G:G,MATCH('RaceEth_pharm+state'!A18,noPharm_Pivot!A:A,0))/'RaceEth_pharm+state'!M18,"N/A")</f>
        <v>7.7614379084967322E-3</v>
      </c>
      <c r="O18" s="21">
        <f t="shared" si="3"/>
        <v>-2.6834363661647764E-3</v>
      </c>
      <c r="P18" t="str">
        <f>IF(INDEX(RaceEth!$D$5:$D$74,MATCH('RaceEth_pharm+state'!A18,RaceEth!$A$5:$A$74,0))&lt;&gt;'RaceEth_pharm+state'!D18,"Pharmacy","No Pharmacy")</f>
        <v>No Pharmacy</v>
      </c>
    </row>
    <row r="19" spans="1:16" x14ac:dyDescent="0.25">
      <c r="A19" t="s">
        <v>42</v>
      </c>
      <c r="B19" s="47" t="s">
        <v>43</v>
      </c>
      <c r="D19" s="7">
        <f>INDEX(noPharm_Pivot!B:B,MATCH('RaceEth_pharm+state'!A19,noPharm_Pivot!A:A,0))</f>
        <v>3761073</v>
      </c>
      <c r="E19" s="36">
        <f>INDEX(noPharm_Pivot!E:E,MATCH('RaceEth_pharm+state'!A19,noPharm_Pivot!A:A,0))</f>
        <v>2885489</v>
      </c>
      <c r="F19" s="36">
        <f>INDEX(noPharm_Pivot!H:H,MATCH('RaceEth_pharm+state'!A19,noPharm_Pivot!A:A,0))</f>
        <v>875584</v>
      </c>
      <c r="G19" s="40">
        <f>INDEX(noPharm_Pivot!K:K,MATCH('RaceEth_pharm+state'!A19,noPharm_Pivot!A:A,0))</f>
        <v>0</v>
      </c>
      <c r="H19" s="9">
        <f t="shared" si="0"/>
        <v>0.76719835004531955</v>
      </c>
      <c r="I19" s="9">
        <f t="shared" si="1"/>
        <v>0.23280164995468047</v>
      </c>
      <c r="J19" s="28">
        <f t="shared" si="2"/>
        <v>0</v>
      </c>
      <c r="K19" s="7">
        <f>INDEX(noPharm_Pivot!C:C,MATCH('RaceEth_pharm+state'!A19,noPharm_Pivot!A:A,0))</f>
        <v>374791</v>
      </c>
      <c r="L19" s="26">
        <f>_xlfn.IFNA(INDEX(noPharm_Pivot!F:F,MATCH('RaceEth_pharm+state'!A19,noPharm_Pivot!A:A,0))/'RaceEth_pharm+state'!K19,"N/A")</f>
        <v>0.87900456521101089</v>
      </c>
      <c r="M19" s="7">
        <f>INDEX(noPharm_Pivot!D:D,MATCH('RaceEth_pharm+state'!A19,noPharm_Pivot!A:A,0))</f>
        <v>250355</v>
      </c>
      <c r="N19" s="28">
        <f>_xlfn.IFNA(INDEX(noPharm_Pivot!G:G,MATCH('RaceEth_pharm+state'!A19,noPharm_Pivot!A:A,0))/'RaceEth_pharm+state'!M19,"N/A")</f>
        <v>0.86331009965848493</v>
      </c>
      <c r="O19" s="21">
        <f t="shared" si="3"/>
        <v>-1.569446555252596E-2</v>
      </c>
      <c r="P19" t="str">
        <f>IF(INDEX(RaceEth!$D$5:$D$74,MATCH('RaceEth_pharm+state'!A19,RaceEth!$A$5:$A$74,0))&lt;&gt;'RaceEth_pharm+state'!D19,"Pharmacy","No Pharmacy")</f>
        <v>Pharmacy</v>
      </c>
    </row>
    <row r="20" spans="1:16" x14ac:dyDescent="0.25">
      <c r="A20" t="s">
        <v>44</v>
      </c>
      <c r="B20" s="47" t="s">
        <v>45</v>
      </c>
      <c r="D20" s="7">
        <f>INDEX(noPharm_Pivot!B:B,MATCH('RaceEth_pharm+state'!A20,noPharm_Pivot!A:A,0))</f>
        <v>74216</v>
      </c>
      <c r="E20" s="36">
        <f>INDEX(noPharm_Pivot!E:E,MATCH('RaceEth_pharm+state'!A20,noPharm_Pivot!A:A,0))</f>
        <v>1562</v>
      </c>
      <c r="F20" s="36">
        <f>INDEX(noPharm_Pivot!H:H,MATCH('RaceEth_pharm+state'!A20,noPharm_Pivot!A:A,0))</f>
        <v>72654</v>
      </c>
      <c r="G20" s="40">
        <f>INDEX(noPharm_Pivot!K:K,MATCH('RaceEth_pharm+state'!A20,noPharm_Pivot!A:A,0))</f>
        <v>0</v>
      </c>
      <c r="H20" s="9">
        <f t="shared" si="0"/>
        <v>2.1046674571520967E-2</v>
      </c>
      <c r="I20" s="9">
        <f t="shared" si="1"/>
        <v>0.97895332542847902</v>
      </c>
      <c r="J20" s="28">
        <f t="shared" si="2"/>
        <v>0</v>
      </c>
      <c r="K20" s="7">
        <f>INDEX(noPharm_Pivot!C:C,MATCH('RaceEth_pharm+state'!A20,noPharm_Pivot!A:A,0))</f>
        <v>7280</v>
      </c>
      <c r="L20" s="26">
        <f>_xlfn.IFNA(INDEX(noPharm_Pivot!F:F,MATCH('RaceEth_pharm+state'!A20,noPharm_Pivot!A:A,0))/'RaceEth_pharm+state'!K20,"N/A")</f>
        <v>1.620879120879121E-2</v>
      </c>
      <c r="M20" s="7">
        <f>INDEX(noPharm_Pivot!D:D,MATCH('RaceEth_pharm+state'!A20,noPharm_Pivot!A:A,0))</f>
        <v>6497</v>
      </c>
      <c r="N20" s="28">
        <f>_xlfn.IFNA(INDEX(noPharm_Pivot!G:G,MATCH('RaceEth_pharm+state'!A20,noPharm_Pivot!A:A,0))/'RaceEth_pharm+state'!M20,"N/A")</f>
        <v>1.3082961366784669E-2</v>
      </c>
      <c r="O20" s="21">
        <f t="shared" si="3"/>
        <v>-3.125829842006541E-3</v>
      </c>
      <c r="P20" t="str">
        <f>IF(INDEX(RaceEth!$D$5:$D$74,MATCH('RaceEth_pharm+state'!A20,RaceEth!$A$5:$A$74,0))&lt;&gt;'RaceEth_pharm+state'!D20,"Pharmacy","No Pharmacy")</f>
        <v>No Pharmacy</v>
      </c>
    </row>
    <row r="21" spans="1:16" x14ac:dyDescent="0.25">
      <c r="A21" t="s">
        <v>46</v>
      </c>
      <c r="B21" s="47" t="s">
        <v>47</v>
      </c>
      <c r="D21" s="7">
        <f>INDEX(noPharm_Pivot!B:B,MATCH('RaceEth_pharm+state'!A21,noPharm_Pivot!A:A,0))</f>
        <v>759573</v>
      </c>
      <c r="E21" s="36">
        <f>INDEX(noPharm_Pivot!E:E,MATCH('RaceEth_pharm+state'!A21,noPharm_Pivot!A:A,0))</f>
        <v>563235</v>
      </c>
      <c r="F21" s="36">
        <f>INDEX(noPharm_Pivot!H:H,MATCH('RaceEth_pharm+state'!A21,noPharm_Pivot!A:A,0))</f>
        <v>196338</v>
      </c>
      <c r="G21" s="40">
        <f>INDEX(noPharm_Pivot!K:K,MATCH('RaceEth_pharm+state'!A21,noPharm_Pivot!A:A,0))</f>
        <v>0</v>
      </c>
      <c r="H21" s="9">
        <f t="shared" si="0"/>
        <v>0.74151529872704791</v>
      </c>
      <c r="I21" s="9">
        <f t="shared" si="1"/>
        <v>0.25848470127295203</v>
      </c>
      <c r="J21" s="28">
        <f t="shared" si="2"/>
        <v>0</v>
      </c>
      <c r="K21" s="7">
        <f>INDEX(noPharm_Pivot!C:C,MATCH('RaceEth_pharm+state'!A21,noPharm_Pivot!A:A,0))</f>
        <v>193929</v>
      </c>
      <c r="L21" s="26">
        <f>_xlfn.IFNA(INDEX(noPharm_Pivot!F:F,MATCH('RaceEth_pharm+state'!A21,noPharm_Pivot!A:A,0))/'RaceEth_pharm+state'!K21,"N/A")</f>
        <v>0.76477989367242649</v>
      </c>
      <c r="M21" s="7">
        <f>INDEX(noPharm_Pivot!D:D,MATCH('RaceEth_pharm+state'!A21,noPharm_Pivot!A:A,0))</f>
        <v>122484</v>
      </c>
      <c r="N21" s="28">
        <f>_xlfn.IFNA(INDEX(noPharm_Pivot!G:G,MATCH('RaceEth_pharm+state'!A21,noPharm_Pivot!A:A,0))/'RaceEth_pharm+state'!M21,"N/A")</f>
        <v>0.82386270859867416</v>
      </c>
      <c r="O21" s="21">
        <f t="shared" si="3"/>
        <v>5.9082814926247673E-2</v>
      </c>
      <c r="P21" t="str">
        <f>IF(INDEX(RaceEth!$D$5:$D$74,MATCH('RaceEth_pharm+state'!A21,RaceEth!$A$5:$A$74,0))&lt;&gt;'RaceEth_pharm+state'!D21,"Pharmacy","No Pharmacy")</f>
        <v>Pharmacy</v>
      </c>
    </row>
    <row r="22" spans="1:16" x14ac:dyDescent="0.25">
      <c r="A22" t="s">
        <v>48</v>
      </c>
      <c r="B22" s="47" t="s">
        <v>49</v>
      </c>
      <c r="D22" s="7">
        <f>INDEX(noPharm_Pivot!B:B,MATCH('RaceEth_pharm+state'!A22,noPharm_Pivot!A:A,0))</f>
        <v>1416517</v>
      </c>
      <c r="E22" s="36">
        <f>INDEX(noPharm_Pivot!E:E,MATCH('RaceEth_pharm+state'!A22,noPharm_Pivot!A:A,0))</f>
        <v>1099503</v>
      </c>
      <c r="F22" s="36">
        <f>INDEX(noPharm_Pivot!H:H,MATCH('RaceEth_pharm+state'!A22,noPharm_Pivot!A:A,0))</f>
        <v>317014</v>
      </c>
      <c r="G22" s="40">
        <f>INDEX(noPharm_Pivot!K:K,MATCH('RaceEth_pharm+state'!A22,noPharm_Pivot!A:A,0))</f>
        <v>0</v>
      </c>
      <c r="H22" s="9">
        <f t="shared" si="0"/>
        <v>0.77620176813973996</v>
      </c>
      <c r="I22" s="9">
        <f t="shared" si="1"/>
        <v>0.22379823186026007</v>
      </c>
      <c r="J22" s="28">
        <f t="shared" si="2"/>
        <v>0</v>
      </c>
      <c r="K22" s="7">
        <f>INDEX(noPharm_Pivot!C:C,MATCH('RaceEth_pharm+state'!A22,noPharm_Pivot!A:A,0))</f>
        <v>160659</v>
      </c>
      <c r="L22" s="26">
        <f>_xlfn.IFNA(INDEX(noPharm_Pivot!F:F,MATCH('RaceEth_pharm+state'!A22,noPharm_Pivot!A:A,0))/'RaceEth_pharm+state'!K22,"N/A")</f>
        <v>0.78403948736143014</v>
      </c>
      <c r="M22" s="7">
        <f>INDEX(noPharm_Pivot!D:D,MATCH('RaceEth_pharm+state'!A22,noPharm_Pivot!A:A,0))</f>
        <v>80840</v>
      </c>
      <c r="N22" s="28">
        <f>_xlfn.IFNA(INDEX(noPharm_Pivot!G:G,MATCH('RaceEth_pharm+state'!A22,noPharm_Pivot!A:A,0))/'RaceEth_pharm+state'!M22,"N/A")</f>
        <v>0.77439386442355274</v>
      </c>
      <c r="O22" s="21">
        <f t="shared" si="3"/>
        <v>-9.6456229378774072E-3</v>
      </c>
      <c r="P22" t="str">
        <f>IF(INDEX(RaceEth!$D$5:$D$74,MATCH('RaceEth_pharm+state'!A22,RaceEth!$A$5:$A$74,0))&lt;&gt;'RaceEth_pharm+state'!D22,"Pharmacy","No Pharmacy")</f>
        <v>No Pharmacy</v>
      </c>
    </row>
    <row r="23" spans="1:16" x14ac:dyDescent="0.25">
      <c r="A23" t="s">
        <v>50</v>
      </c>
      <c r="B23" s="47" t="s">
        <v>51</v>
      </c>
      <c r="D23" s="7">
        <f>INDEX(noPharm_Pivot!B:B,MATCH('RaceEth_pharm+state'!A23,noPharm_Pivot!A:A,0))</f>
        <v>603631</v>
      </c>
      <c r="E23" s="36">
        <f>INDEX(noPharm_Pivot!E:E,MATCH('RaceEth_pharm+state'!A23,noPharm_Pivot!A:A,0))</f>
        <v>282314</v>
      </c>
      <c r="F23" s="36">
        <f>INDEX(noPharm_Pivot!H:H,MATCH('RaceEth_pharm+state'!A23,noPharm_Pivot!A:A,0))</f>
        <v>155938</v>
      </c>
      <c r="G23" s="40">
        <f>INDEX(noPharm_Pivot!K:K,MATCH('RaceEth_pharm+state'!A23,noPharm_Pivot!A:A,0))</f>
        <v>165379</v>
      </c>
      <c r="H23" s="9">
        <f t="shared" si="0"/>
        <v>0.4676930111276591</v>
      </c>
      <c r="I23" s="9">
        <f t="shared" si="1"/>
        <v>0.25833331952798977</v>
      </c>
      <c r="J23" s="28">
        <f t="shared" si="2"/>
        <v>0.27397366934435108</v>
      </c>
      <c r="K23" s="7">
        <f>INDEX(noPharm_Pivot!C:C,MATCH('RaceEth_pharm+state'!A23,noPharm_Pivot!A:A,0))</f>
        <v>44446</v>
      </c>
      <c r="L23" s="26">
        <f>_xlfn.IFNA(INDEX(noPharm_Pivot!F:F,MATCH('RaceEth_pharm+state'!A23,noPharm_Pivot!A:A,0))/'RaceEth_pharm+state'!K23,"N/A")</f>
        <v>0.6648067317643882</v>
      </c>
      <c r="M23" s="7">
        <f>INDEX(noPharm_Pivot!D:D,MATCH('RaceEth_pharm+state'!A23,noPharm_Pivot!A:A,0))</f>
        <v>33743</v>
      </c>
      <c r="N23" s="28">
        <f>_xlfn.IFNA(INDEX(noPharm_Pivot!G:G,MATCH('RaceEth_pharm+state'!A23,noPharm_Pivot!A:A,0))/'RaceEth_pharm+state'!M23,"N/A")</f>
        <v>0.68639421509646448</v>
      </c>
      <c r="O23" s="21">
        <f t="shared" si="3"/>
        <v>2.1587483332076274E-2</v>
      </c>
      <c r="P23" t="str">
        <f>IF(INDEX(RaceEth!$D$5:$D$74,MATCH('RaceEth_pharm+state'!A23,RaceEth!$A$5:$A$74,0))&lt;&gt;'RaceEth_pharm+state'!D23,"Pharmacy","No Pharmacy")</f>
        <v>No Pharmacy</v>
      </c>
    </row>
    <row r="24" spans="1:16" x14ac:dyDescent="0.25">
      <c r="A24" t="s">
        <v>52</v>
      </c>
      <c r="B24" s="47" t="s">
        <v>53</v>
      </c>
      <c r="D24" s="7">
        <f>INDEX(noPharm_Pivot!B:B,MATCH('RaceEth_pharm+state'!A24,noPharm_Pivot!A:A,0))</f>
        <v>732234</v>
      </c>
      <c r="E24" s="36">
        <f>INDEX(noPharm_Pivot!E:E,MATCH('RaceEth_pharm+state'!A24,noPharm_Pivot!A:A,0))</f>
        <v>560654</v>
      </c>
      <c r="F24" s="36">
        <f>INDEX(noPharm_Pivot!H:H,MATCH('RaceEth_pharm+state'!A24,noPharm_Pivot!A:A,0))</f>
        <v>171580</v>
      </c>
      <c r="G24" s="40">
        <f>INDEX(noPharm_Pivot!K:K,MATCH('RaceEth_pharm+state'!A24,noPharm_Pivot!A:A,0))</f>
        <v>0</v>
      </c>
      <c r="H24" s="9">
        <f t="shared" si="0"/>
        <v>0.76567599974871425</v>
      </c>
      <c r="I24" s="9">
        <f t="shared" si="1"/>
        <v>0.2343240002512858</v>
      </c>
      <c r="J24" s="28">
        <f t="shared" si="2"/>
        <v>0</v>
      </c>
      <c r="K24" s="7">
        <f>INDEX(noPharm_Pivot!C:C,MATCH('RaceEth_pharm+state'!A24,noPharm_Pivot!A:A,0))</f>
        <v>48316</v>
      </c>
      <c r="L24" s="26">
        <f>_xlfn.IFNA(INDEX(noPharm_Pivot!F:F,MATCH('RaceEth_pharm+state'!A24,noPharm_Pivot!A:A,0))/'RaceEth_pharm+state'!K24,"N/A")</f>
        <v>0.75391174766123026</v>
      </c>
      <c r="M24" s="7">
        <f>INDEX(noPharm_Pivot!D:D,MATCH('RaceEth_pharm+state'!A24,noPharm_Pivot!A:A,0))</f>
        <v>27979</v>
      </c>
      <c r="N24" s="28">
        <f>_xlfn.IFNA(INDEX(noPharm_Pivot!G:G,MATCH('RaceEth_pharm+state'!A24,noPharm_Pivot!A:A,0))/'RaceEth_pharm+state'!M24,"N/A")</f>
        <v>0.77097108545694981</v>
      </c>
      <c r="O24" s="21">
        <f t="shared" si="3"/>
        <v>1.7059337795719554E-2</v>
      </c>
      <c r="P24" t="str">
        <f>IF(INDEX(RaceEth!$D$5:$D$74,MATCH('RaceEth_pharm+state'!A24,RaceEth!$A$5:$A$74,0))&lt;&gt;'RaceEth_pharm+state'!D24,"Pharmacy","No Pharmacy")</f>
        <v>No Pharmacy</v>
      </c>
    </row>
    <row r="25" spans="1:16" x14ac:dyDescent="0.25">
      <c r="A25" t="s">
        <v>54</v>
      </c>
      <c r="B25" s="47" t="s">
        <v>55</v>
      </c>
      <c r="D25" s="7">
        <f>INDEX(noPharm_Pivot!B:B,MATCH('RaceEth_pharm+state'!A25,noPharm_Pivot!A:A,0))</f>
        <v>6084222</v>
      </c>
      <c r="E25" s="36">
        <f>INDEX(noPharm_Pivot!E:E,MATCH('RaceEth_pharm+state'!A25,noPharm_Pivot!A:A,0))</f>
        <v>3297595</v>
      </c>
      <c r="F25" s="36">
        <f>INDEX(noPharm_Pivot!H:H,MATCH('RaceEth_pharm+state'!A25,noPharm_Pivot!A:A,0))</f>
        <v>2786627</v>
      </c>
      <c r="G25" s="40">
        <f>INDEX(noPharm_Pivot!K:K,MATCH('RaceEth_pharm+state'!A25,noPharm_Pivot!A:A,0))</f>
        <v>0</v>
      </c>
      <c r="H25" s="9">
        <f t="shared" si="0"/>
        <v>0.54199123569126828</v>
      </c>
      <c r="I25" s="9">
        <f t="shared" si="1"/>
        <v>0.45800876430873166</v>
      </c>
      <c r="J25" s="28">
        <f t="shared" si="2"/>
        <v>0</v>
      </c>
      <c r="K25" s="7">
        <f>INDEX(noPharm_Pivot!C:C,MATCH('RaceEth_pharm+state'!A25,noPharm_Pivot!A:A,0))</f>
        <v>816410</v>
      </c>
      <c r="L25" s="26">
        <f>_xlfn.IFNA(INDEX(noPharm_Pivot!F:F,MATCH('RaceEth_pharm+state'!A25,noPharm_Pivot!A:A,0))/'RaceEth_pharm+state'!K25,"N/A")</f>
        <v>0.64779461300082064</v>
      </c>
      <c r="M25" s="7">
        <f>INDEX(noPharm_Pivot!D:D,MATCH('RaceEth_pharm+state'!A25,noPharm_Pivot!A:A,0))</f>
        <v>504793</v>
      </c>
      <c r="N25" s="28">
        <f>_xlfn.IFNA(INDEX(noPharm_Pivot!G:G,MATCH('RaceEth_pharm+state'!A25,noPharm_Pivot!A:A,0))/'RaceEth_pharm+state'!M25,"N/A")</f>
        <v>0.70197486890666072</v>
      </c>
      <c r="O25" s="21">
        <f t="shared" si="3"/>
        <v>5.418025590584008E-2</v>
      </c>
      <c r="P25" t="str">
        <f>IF(INDEX(RaceEth!$D$5:$D$74,MATCH('RaceEth_pharm+state'!A25,RaceEth!$A$5:$A$74,0))&lt;&gt;'RaceEth_pharm+state'!D25,"Pharmacy","No Pharmacy")</f>
        <v>Pharmacy</v>
      </c>
    </row>
    <row r="26" spans="1:16" x14ac:dyDescent="0.25">
      <c r="A26" t="s">
        <v>56</v>
      </c>
      <c r="B26" s="47" t="s">
        <v>57</v>
      </c>
      <c r="D26" s="7">
        <f>INDEX(noPharm_Pivot!B:B,MATCH('RaceEth_pharm+state'!A26,noPharm_Pivot!A:A,0))</f>
        <v>2549207</v>
      </c>
      <c r="E26" s="36">
        <f>INDEX(noPharm_Pivot!E:E,MATCH('RaceEth_pharm+state'!A26,noPharm_Pivot!A:A,0))</f>
        <v>2202129</v>
      </c>
      <c r="F26" s="36">
        <f>INDEX(noPharm_Pivot!H:H,MATCH('RaceEth_pharm+state'!A26,noPharm_Pivot!A:A,0))</f>
        <v>347078</v>
      </c>
      <c r="G26" s="40">
        <f>INDEX(noPharm_Pivot!K:K,MATCH('RaceEth_pharm+state'!A26,noPharm_Pivot!A:A,0))</f>
        <v>0</v>
      </c>
      <c r="H26" s="9">
        <f t="shared" si="0"/>
        <v>0.86384863998882788</v>
      </c>
      <c r="I26" s="9">
        <f t="shared" si="1"/>
        <v>0.13615136001117209</v>
      </c>
      <c r="J26" s="28">
        <f t="shared" si="2"/>
        <v>0</v>
      </c>
      <c r="K26" s="7">
        <f>INDEX(noPharm_Pivot!C:C,MATCH('RaceEth_pharm+state'!A26,noPharm_Pivot!A:A,0))</f>
        <v>302634</v>
      </c>
      <c r="L26" s="26">
        <f>_xlfn.IFNA(INDEX(noPharm_Pivot!F:F,MATCH('RaceEth_pharm+state'!A26,noPharm_Pivot!A:A,0))/'RaceEth_pharm+state'!K26,"N/A")</f>
        <v>0.86398421856103413</v>
      </c>
      <c r="M26" s="7">
        <f>INDEX(noPharm_Pivot!D:D,MATCH('RaceEth_pharm+state'!A26,noPharm_Pivot!A:A,0))</f>
        <v>203994</v>
      </c>
      <c r="N26" s="28">
        <f>_xlfn.IFNA(INDEX(noPharm_Pivot!G:G,MATCH('RaceEth_pharm+state'!A26,noPharm_Pivot!A:A,0))/'RaceEth_pharm+state'!M26,"N/A")</f>
        <v>0.84611802307911022</v>
      </c>
      <c r="O26" s="21">
        <f t="shared" si="3"/>
        <v>-1.7866195481923919E-2</v>
      </c>
      <c r="P26" t="str">
        <f>IF(INDEX(RaceEth!$D$5:$D$74,MATCH('RaceEth_pharm+state'!A26,RaceEth!$A$5:$A$74,0))&lt;&gt;'RaceEth_pharm+state'!D26,"Pharmacy","No Pharmacy")</f>
        <v>Pharmacy</v>
      </c>
    </row>
    <row r="27" spans="1:16" x14ac:dyDescent="0.25">
      <c r="A27" t="s">
        <v>58</v>
      </c>
      <c r="B27" s="47" t="s">
        <v>59</v>
      </c>
      <c r="D27" s="7">
        <f>INDEX(noPharm_Pivot!B:B,MATCH('RaceEth_pharm+state'!A27,noPharm_Pivot!A:A,0))</f>
        <v>1170370</v>
      </c>
      <c r="E27" s="36">
        <f>INDEX(noPharm_Pivot!E:E,MATCH('RaceEth_pharm+state'!A27,noPharm_Pivot!A:A,0))</f>
        <v>932491</v>
      </c>
      <c r="F27" s="36">
        <f>INDEX(noPharm_Pivot!H:H,MATCH('RaceEth_pharm+state'!A27,noPharm_Pivot!A:A,0))</f>
        <v>237879</v>
      </c>
      <c r="G27" s="40">
        <f>INDEX(noPharm_Pivot!K:K,MATCH('RaceEth_pharm+state'!A27,noPharm_Pivot!A:A,0))</f>
        <v>0</v>
      </c>
      <c r="H27" s="9">
        <f t="shared" si="0"/>
        <v>0.79674889137623139</v>
      </c>
      <c r="I27" s="9">
        <f t="shared" si="1"/>
        <v>0.20325110862376855</v>
      </c>
      <c r="J27" s="28">
        <f t="shared" si="2"/>
        <v>0</v>
      </c>
      <c r="K27" s="7">
        <f>INDEX(noPharm_Pivot!C:C,MATCH('RaceEth_pharm+state'!A27,noPharm_Pivot!A:A,0))</f>
        <v>116598</v>
      </c>
      <c r="L27" s="26">
        <f>_xlfn.IFNA(INDEX(noPharm_Pivot!F:F,MATCH('RaceEth_pharm+state'!A27,noPharm_Pivot!A:A,0))/'RaceEth_pharm+state'!K27,"N/A")</f>
        <v>0.82098320725912965</v>
      </c>
      <c r="M27" s="7">
        <f>INDEX(noPharm_Pivot!D:D,MATCH('RaceEth_pharm+state'!A27,noPharm_Pivot!A:A,0))</f>
        <v>56796</v>
      </c>
      <c r="N27" s="28">
        <f>_xlfn.IFNA(INDEX(noPharm_Pivot!G:G,MATCH('RaceEth_pharm+state'!A27,noPharm_Pivot!A:A,0))/'RaceEth_pharm+state'!M27,"N/A")</f>
        <v>0.80202831185294743</v>
      </c>
      <c r="O27" s="21">
        <f t="shared" si="3"/>
        <v>-1.8954895406182226E-2</v>
      </c>
      <c r="P27" t="str">
        <f>IF(INDEX(RaceEth!$D$5:$D$74,MATCH('RaceEth_pharm+state'!A27,RaceEth!$A$5:$A$74,0))&lt;&gt;'RaceEth_pharm+state'!D27,"Pharmacy","No Pharmacy")</f>
        <v>No Pharmacy</v>
      </c>
    </row>
    <row r="28" spans="1:16" x14ac:dyDescent="0.25">
      <c r="A28" t="s">
        <v>60</v>
      </c>
      <c r="B28" s="47" t="s">
        <v>61</v>
      </c>
      <c r="D28" s="7">
        <f>INDEX(noPharm_Pivot!B:B,MATCH('RaceEth_pharm+state'!A28,noPharm_Pivot!A:A,0))</f>
        <v>1849152</v>
      </c>
      <c r="E28" s="36">
        <f>INDEX(noPharm_Pivot!E:E,MATCH('RaceEth_pharm+state'!A28,noPharm_Pivot!A:A,0))</f>
        <v>1489253</v>
      </c>
      <c r="F28" s="36">
        <f>INDEX(noPharm_Pivot!H:H,MATCH('RaceEth_pharm+state'!A28,noPharm_Pivot!A:A,0))</f>
        <v>359899</v>
      </c>
      <c r="G28" s="40">
        <f>INDEX(noPharm_Pivot!K:K,MATCH('RaceEth_pharm+state'!A28,noPharm_Pivot!A:A,0))</f>
        <v>0</v>
      </c>
      <c r="H28" s="9">
        <f t="shared" si="0"/>
        <v>0.80537078617658253</v>
      </c>
      <c r="I28" s="9">
        <f t="shared" si="1"/>
        <v>0.19462921382341744</v>
      </c>
      <c r="J28" s="28">
        <f t="shared" si="2"/>
        <v>0</v>
      </c>
      <c r="K28" s="7">
        <f>INDEX(noPharm_Pivot!C:C,MATCH('RaceEth_pharm+state'!A28,noPharm_Pivot!A:A,0))</f>
        <v>181683</v>
      </c>
      <c r="L28" s="26">
        <f>_xlfn.IFNA(INDEX(noPharm_Pivot!F:F,MATCH('RaceEth_pharm+state'!A28,noPharm_Pivot!A:A,0))/'RaceEth_pharm+state'!K28,"N/A")</f>
        <v>0.85367370640070894</v>
      </c>
      <c r="M28" s="7">
        <f>INDEX(noPharm_Pivot!D:D,MATCH('RaceEth_pharm+state'!A28,noPharm_Pivot!A:A,0))</f>
        <v>104010</v>
      </c>
      <c r="N28" s="28">
        <f>_xlfn.IFNA(INDEX(noPharm_Pivot!G:G,MATCH('RaceEth_pharm+state'!A28,noPharm_Pivot!A:A,0))/'RaceEth_pharm+state'!M28,"N/A")</f>
        <v>0.82740121142197864</v>
      </c>
      <c r="O28" s="21">
        <f t="shared" si="3"/>
        <v>-2.6272494978730299E-2</v>
      </c>
      <c r="P28" t="str">
        <f>IF(INDEX(RaceEth!$D$5:$D$74,MATCH('RaceEth_pharm+state'!A28,RaceEth!$A$5:$A$74,0))&lt;&gt;'RaceEth_pharm+state'!D28,"Pharmacy","No Pharmacy")</f>
        <v>Pharmacy</v>
      </c>
    </row>
    <row r="29" spans="1:16" x14ac:dyDescent="0.25">
      <c r="A29" t="s">
        <v>62</v>
      </c>
      <c r="B29" s="47" t="s">
        <v>63</v>
      </c>
      <c r="D29" s="7">
        <f>INDEX(noPharm_Pivot!B:B,MATCH('RaceEth_pharm+state'!A29,noPharm_Pivot!A:A,0))</f>
        <v>1536683</v>
      </c>
      <c r="E29" s="36">
        <f>INDEX(noPharm_Pivot!E:E,MATCH('RaceEth_pharm+state'!A29,noPharm_Pivot!A:A,0))</f>
        <v>916283</v>
      </c>
      <c r="F29" s="36">
        <f>INDEX(noPharm_Pivot!H:H,MATCH('RaceEth_pharm+state'!A29,noPharm_Pivot!A:A,0))</f>
        <v>620400</v>
      </c>
      <c r="G29" s="40">
        <f>INDEX(noPharm_Pivot!K:K,MATCH('RaceEth_pharm+state'!A29,noPharm_Pivot!A:A,0))</f>
        <v>0</v>
      </c>
      <c r="H29" s="9">
        <f t="shared" si="0"/>
        <v>0.59627327171576705</v>
      </c>
      <c r="I29" s="9">
        <f t="shared" si="1"/>
        <v>0.40372672828423301</v>
      </c>
      <c r="J29" s="28">
        <f t="shared" si="2"/>
        <v>0</v>
      </c>
      <c r="K29" s="7">
        <f>INDEX(noPharm_Pivot!C:C,MATCH('RaceEth_pharm+state'!A29,noPharm_Pivot!A:A,0))</f>
        <v>104912</v>
      </c>
      <c r="L29" s="26">
        <f>_xlfn.IFNA(INDEX(noPharm_Pivot!F:F,MATCH('RaceEth_pharm+state'!A29,noPharm_Pivot!A:A,0))/'RaceEth_pharm+state'!K29,"N/A")</f>
        <v>0.74701654720146404</v>
      </c>
      <c r="M29" s="7">
        <f>INDEX(noPharm_Pivot!D:D,MATCH('RaceEth_pharm+state'!A29,noPharm_Pivot!A:A,0))</f>
        <v>74972</v>
      </c>
      <c r="N29" s="28">
        <f>_xlfn.IFNA(INDEX(noPharm_Pivot!G:G,MATCH('RaceEth_pharm+state'!A29,noPharm_Pivot!A:A,0))/'RaceEth_pharm+state'!M29,"N/A")</f>
        <v>0.78015792562556685</v>
      </c>
      <c r="O29" s="21">
        <f t="shared" si="3"/>
        <v>3.3141378424102808E-2</v>
      </c>
      <c r="P29" t="str">
        <f>IF(INDEX(RaceEth!$D$5:$D$74,MATCH('RaceEth_pharm+state'!A29,RaceEth!$A$5:$A$74,0))&lt;&gt;'RaceEth_pharm+state'!D29,"Pharmacy","No Pharmacy")</f>
        <v>No Pharmacy</v>
      </c>
    </row>
    <row r="30" spans="1:16" x14ac:dyDescent="0.25">
      <c r="A30" t="s">
        <v>64</v>
      </c>
      <c r="B30" s="47" t="s">
        <v>65</v>
      </c>
      <c r="D30" s="7">
        <f>INDEX(noPharm_Pivot!B:B,MATCH('RaceEth_pharm+state'!A30,noPharm_Pivot!A:A,0))</f>
        <v>4127370</v>
      </c>
      <c r="E30" s="36">
        <f>INDEX(noPharm_Pivot!E:E,MATCH('RaceEth_pharm+state'!A30,noPharm_Pivot!A:A,0))</f>
        <v>3338101</v>
      </c>
      <c r="F30" s="36">
        <f>INDEX(noPharm_Pivot!H:H,MATCH('RaceEth_pharm+state'!A30,noPharm_Pivot!A:A,0))</f>
        <v>789269</v>
      </c>
      <c r="G30" s="40">
        <f>INDEX(noPharm_Pivot!K:K,MATCH('RaceEth_pharm+state'!A30,noPharm_Pivot!A:A,0))</f>
        <v>0</v>
      </c>
      <c r="H30" s="9">
        <f t="shared" si="0"/>
        <v>0.80877192982456136</v>
      </c>
      <c r="I30" s="9">
        <f t="shared" si="1"/>
        <v>0.19122807017543861</v>
      </c>
      <c r="J30" s="28">
        <f t="shared" si="2"/>
        <v>0</v>
      </c>
      <c r="K30" s="7">
        <f>INDEX(noPharm_Pivot!C:C,MATCH('RaceEth_pharm+state'!A30,noPharm_Pivot!A:A,0))</f>
        <v>655618</v>
      </c>
      <c r="L30" s="26">
        <f>_xlfn.IFNA(INDEX(noPharm_Pivot!F:F,MATCH('RaceEth_pharm+state'!A30,noPharm_Pivot!A:A,0))/'RaceEth_pharm+state'!K30,"N/A")</f>
        <v>0.84204979118938161</v>
      </c>
      <c r="M30" s="7">
        <f>INDEX(noPharm_Pivot!D:D,MATCH('RaceEth_pharm+state'!A30,noPharm_Pivot!A:A,0))</f>
        <v>468686</v>
      </c>
      <c r="N30" s="28">
        <f>_xlfn.IFNA(INDEX(noPharm_Pivot!G:G,MATCH('RaceEth_pharm+state'!A30,noPharm_Pivot!A:A,0))/'RaceEth_pharm+state'!M30,"N/A")</f>
        <v>0.84015310890446904</v>
      </c>
      <c r="O30" s="21">
        <f t="shared" si="3"/>
        <v>-1.8966822849125764E-3</v>
      </c>
      <c r="P30" t="str">
        <f>IF(INDEX(RaceEth!$D$5:$D$74,MATCH('RaceEth_pharm+state'!A30,RaceEth!$A$5:$A$74,0))&lt;&gt;'RaceEth_pharm+state'!D30,"Pharmacy","No Pharmacy")</f>
        <v>Pharmacy</v>
      </c>
    </row>
    <row r="31" spans="1:16" x14ac:dyDescent="0.25">
      <c r="A31" t="s">
        <v>66</v>
      </c>
      <c r="B31" s="47" t="s">
        <v>67</v>
      </c>
      <c r="D31" s="7">
        <f>INDEX(noPharm_Pivot!B:B,MATCH('RaceEth_pharm+state'!A31,noPharm_Pivot!A:A,0))</f>
        <v>3004708</v>
      </c>
      <c r="E31" s="36">
        <f>INDEX(noPharm_Pivot!E:E,MATCH('RaceEth_pharm+state'!A31,noPharm_Pivot!A:A,0))</f>
        <v>2493392</v>
      </c>
      <c r="F31" s="36">
        <f>INDEX(noPharm_Pivot!H:H,MATCH('RaceEth_pharm+state'!A31,noPharm_Pivot!A:A,0))</f>
        <v>511316</v>
      </c>
      <c r="G31" s="40">
        <f>INDEX(noPharm_Pivot!K:K,MATCH('RaceEth_pharm+state'!A31,noPharm_Pivot!A:A,0))</f>
        <v>0</v>
      </c>
      <c r="H31" s="9">
        <f t="shared" si="0"/>
        <v>0.82982838931436931</v>
      </c>
      <c r="I31" s="9">
        <f t="shared" si="1"/>
        <v>0.17017161068563069</v>
      </c>
      <c r="J31" s="28">
        <f t="shared" si="2"/>
        <v>0</v>
      </c>
      <c r="K31" s="7">
        <f>INDEX(noPharm_Pivot!C:C,MATCH('RaceEth_pharm+state'!A31,noPharm_Pivot!A:A,0))</f>
        <v>450253</v>
      </c>
      <c r="L31" s="26">
        <f>_xlfn.IFNA(INDEX(noPharm_Pivot!F:F,MATCH('RaceEth_pharm+state'!A31,noPharm_Pivot!A:A,0))/'RaceEth_pharm+state'!K31,"N/A")</f>
        <v>0.79925064352708364</v>
      </c>
      <c r="M31" s="7">
        <f>INDEX(noPharm_Pivot!D:D,MATCH('RaceEth_pharm+state'!A31,noPharm_Pivot!A:A,0))</f>
        <v>305399</v>
      </c>
      <c r="N31" s="28">
        <f>_xlfn.IFNA(INDEX(noPharm_Pivot!G:G,MATCH('RaceEth_pharm+state'!A31,noPharm_Pivot!A:A,0))/'RaceEth_pharm+state'!M31,"N/A")</f>
        <v>0.80858483492087396</v>
      </c>
      <c r="O31" s="21">
        <f t="shared" si="3"/>
        <v>9.3341913937903254E-3</v>
      </c>
      <c r="P31" t="str">
        <f>IF(INDEX(RaceEth!$D$5:$D$74,MATCH('RaceEth_pharm+state'!A31,RaceEth!$A$5:$A$74,0))&lt;&gt;'RaceEth_pharm+state'!D31,"Pharmacy","No Pharmacy")</f>
        <v>No Pharmacy</v>
      </c>
    </row>
    <row r="32" spans="1:16" x14ac:dyDescent="0.25">
      <c r="A32" t="s">
        <v>68</v>
      </c>
      <c r="B32" s="47" t="s">
        <v>69</v>
      </c>
      <c r="D32" s="7">
        <f>INDEX(noPharm_Pivot!B:B,MATCH('RaceEth_pharm+state'!A32,noPharm_Pivot!A:A,0))</f>
        <v>744942</v>
      </c>
      <c r="E32" s="36">
        <f>INDEX(noPharm_Pivot!E:E,MATCH('RaceEth_pharm+state'!A32,noPharm_Pivot!A:A,0))</f>
        <v>530021</v>
      </c>
      <c r="F32" s="36">
        <f>INDEX(noPharm_Pivot!H:H,MATCH('RaceEth_pharm+state'!A32,noPharm_Pivot!A:A,0))</f>
        <v>214921</v>
      </c>
      <c r="G32" s="40">
        <f>INDEX(noPharm_Pivot!K:K,MATCH('RaceEth_pharm+state'!A32,noPharm_Pivot!A:A,0))</f>
        <v>0</v>
      </c>
      <c r="H32" s="9">
        <f t="shared" si="0"/>
        <v>0.71149297529203614</v>
      </c>
      <c r="I32" s="9">
        <f t="shared" si="1"/>
        <v>0.28850702470796386</v>
      </c>
      <c r="J32" s="28">
        <f t="shared" si="2"/>
        <v>0</v>
      </c>
      <c r="K32" s="7">
        <f>INDEX(noPharm_Pivot!C:C,MATCH('RaceEth_pharm+state'!A32,noPharm_Pivot!A:A,0))</f>
        <v>103121</v>
      </c>
      <c r="L32" s="26">
        <f>_xlfn.IFNA(INDEX(noPharm_Pivot!F:F,MATCH('RaceEth_pharm+state'!A32,noPharm_Pivot!A:A,0))/'RaceEth_pharm+state'!K32,"N/A")</f>
        <v>0.76672064855848954</v>
      </c>
      <c r="M32" s="7">
        <f>INDEX(noPharm_Pivot!D:D,MATCH('RaceEth_pharm+state'!A32,noPharm_Pivot!A:A,0))</f>
        <v>64149</v>
      </c>
      <c r="N32" s="28">
        <f>_xlfn.IFNA(INDEX(noPharm_Pivot!G:G,MATCH('RaceEth_pharm+state'!A32,noPharm_Pivot!A:A,0))/'RaceEth_pharm+state'!M32,"N/A")</f>
        <v>0.72114919951986778</v>
      </c>
      <c r="O32" s="21">
        <f t="shared" si="3"/>
        <v>-4.5571449038621759E-2</v>
      </c>
      <c r="P32" t="str">
        <f>IF(INDEX(RaceEth!$D$5:$D$74,MATCH('RaceEth_pharm+state'!A32,RaceEth!$A$5:$A$74,0))&lt;&gt;'RaceEth_pharm+state'!D32,"Pharmacy","No Pharmacy")</f>
        <v>Pharmacy</v>
      </c>
    </row>
    <row r="33" spans="1:16" x14ac:dyDescent="0.25">
      <c r="A33" t="s">
        <v>70</v>
      </c>
      <c r="B33" s="47" t="s">
        <v>71</v>
      </c>
      <c r="D33" s="7">
        <f>INDEX(noPharm_Pivot!B:B,MATCH('RaceEth_pharm+state'!A33,noPharm_Pivot!A:A,0))</f>
        <v>15489</v>
      </c>
      <c r="E33" s="36">
        <f>INDEX(noPharm_Pivot!E:E,MATCH('RaceEth_pharm+state'!A33,noPharm_Pivot!A:A,0))</f>
        <v>8181</v>
      </c>
      <c r="F33" s="36">
        <f>INDEX(noPharm_Pivot!H:H,MATCH('RaceEth_pharm+state'!A33,noPharm_Pivot!A:A,0))</f>
        <v>7308</v>
      </c>
      <c r="G33" s="40">
        <f>INDEX(noPharm_Pivot!K:K,MATCH('RaceEth_pharm+state'!A33,noPharm_Pivot!A:A,0))</f>
        <v>0</v>
      </c>
      <c r="H33" s="9">
        <f t="shared" si="0"/>
        <v>0.52818128994770486</v>
      </c>
      <c r="I33" s="9">
        <f t="shared" si="1"/>
        <v>0.4718187100522952</v>
      </c>
      <c r="J33" s="28">
        <f t="shared" si="2"/>
        <v>0</v>
      </c>
      <c r="K33" s="7">
        <f>INDEX(noPharm_Pivot!C:C,MATCH('RaceEth_pharm+state'!A33,noPharm_Pivot!A:A,0))</f>
        <v>807</v>
      </c>
      <c r="L33" s="26">
        <f>_xlfn.IFNA(INDEX(noPharm_Pivot!F:F,MATCH('RaceEth_pharm+state'!A33,noPharm_Pivot!A:A,0))/'RaceEth_pharm+state'!K33,"N/A")</f>
        <v>0.5985130111524164</v>
      </c>
      <c r="M33" s="7">
        <f>INDEX(noPharm_Pivot!D:D,MATCH('RaceEth_pharm+state'!A33,noPharm_Pivot!A:A,0))</f>
        <v>1308</v>
      </c>
      <c r="N33" s="28">
        <f>_xlfn.IFNA(INDEX(noPharm_Pivot!G:G,MATCH('RaceEth_pharm+state'!A33,noPharm_Pivot!A:A,0))/'RaceEth_pharm+state'!M33,"N/A")</f>
        <v>0.82951070336391441</v>
      </c>
      <c r="O33" s="21">
        <f t="shared" si="3"/>
        <v>0.23099769221149802</v>
      </c>
      <c r="P33" t="str">
        <f>IF(INDEX(RaceEth!$D$5:$D$74,MATCH('RaceEth_pharm+state'!A33,RaceEth!$A$5:$A$74,0))&lt;&gt;'RaceEth_pharm+state'!D33,"Pharmacy","No Pharmacy")</f>
        <v>No Pharmacy</v>
      </c>
    </row>
    <row r="34" spans="1:16" x14ac:dyDescent="0.25">
      <c r="A34" t="s">
        <v>72</v>
      </c>
      <c r="B34" s="47" t="s">
        <v>73</v>
      </c>
      <c r="D34" s="7">
        <f>INDEX(noPharm_Pivot!B:B,MATCH('RaceEth_pharm+state'!A34,noPharm_Pivot!A:A,0))</f>
        <v>4272663</v>
      </c>
      <c r="E34" s="36">
        <f>INDEX(noPharm_Pivot!E:E,MATCH('RaceEth_pharm+state'!A34,noPharm_Pivot!A:A,0))</f>
        <v>1096454</v>
      </c>
      <c r="F34" s="36">
        <f>INDEX(noPharm_Pivot!H:H,MATCH('RaceEth_pharm+state'!A34,noPharm_Pivot!A:A,0))</f>
        <v>3176209</v>
      </c>
      <c r="G34" s="40">
        <f>INDEX(noPharm_Pivot!K:K,MATCH('RaceEth_pharm+state'!A34,noPharm_Pivot!A:A,0))</f>
        <v>0</v>
      </c>
      <c r="H34" s="9">
        <f t="shared" si="0"/>
        <v>0.25662075384836108</v>
      </c>
      <c r="I34" s="9">
        <f t="shared" si="1"/>
        <v>0.74337924615163897</v>
      </c>
      <c r="J34" s="28">
        <f t="shared" si="2"/>
        <v>0</v>
      </c>
      <c r="K34" s="7">
        <f>INDEX(noPharm_Pivot!C:C,MATCH('RaceEth_pharm+state'!A34,noPharm_Pivot!A:A,0))</f>
        <v>574077</v>
      </c>
      <c r="L34" s="26">
        <f>_xlfn.IFNA(INDEX(noPharm_Pivot!F:F,MATCH('RaceEth_pharm+state'!A34,noPharm_Pivot!A:A,0))/'RaceEth_pharm+state'!K34,"N/A")</f>
        <v>0.60459485400042157</v>
      </c>
      <c r="M34" s="7">
        <f>INDEX(noPharm_Pivot!D:D,MATCH('RaceEth_pharm+state'!A34,noPharm_Pivot!A:A,0))</f>
        <v>314079</v>
      </c>
      <c r="N34" s="28">
        <f>_xlfn.IFNA(INDEX(noPharm_Pivot!G:G,MATCH('RaceEth_pharm+state'!A34,noPharm_Pivot!A:A,0))/'RaceEth_pharm+state'!M34,"N/A")</f>
        <v>0.58284699072526336</v>
      </c>
      <c r="O34" s="21">
        <f t="shared" si="3"/>
        <v>-2.1747863275158208E-2</v>
      </c>
      <c r="P34" t="str">
        <f>IF(INDEX(RaceEth!$D$5:$D$74,MATCH('RaceEth_pharm+state'!A34,RaceEth!$A$5:$A$74,0))&lt;&gt;'RaceEth_pharm+state'!D34,"Pharmacy","No Pharmacy")</f>
        <v>No Pharmacy</v>
      </c>
    </row>
    <row r="35" spans="1:16" x14ac:dyDescent="0.25">
      <c r="A35" t="s">
        <v>74</v>
      </c>
      <c r="B35" s="47" t="s">
        <v>75</v>
      </c>
      <c r="D35" s="7">
        <f>INDEX(noPharm_Pivot!B:B,MATCH('RaceEth_pharm+state'!A35,noPharm_Pivot!A:A,0))</f>
        <v>2701792</v>
      </c>
      <c r="E35" s="36">
        <f>INDEX(noPharm_Pivot!E:E,MATCH('RaceEth_pharm+state'!A35,noPharm_Pivot!A:A,0))</f>
        <v>8372</v>
      </c>
      <c r="F35" s="36">
        <f>INDEX(noPharm_Pivot!H:H,MATCH('RaceEth_pharm+state'!A35,noPharm_Pivot!A:A,0))</f>
        <v>1358</v>
      </c>
      <c r="G35" s="40">
        <f>INDEX(noPharm_Pivot!K:K,MATCH('RaceEth_pharm+state'!A35,noPharm_Pivot!A:A,0))</f>
        <v>2692062</v>
      </c>
      <c r="H35" s="9">
        <f t="shared" si="0"/>
        <v>3.0986841326053225E-3</v>
      </c>
      <c r="I35" s="9">
        <f t="shared" si="1"/>
        <v>5.0262936599116434E-4</v>
      </c>
      <c r="J35" s="28">
        <f t="shared" si="2"/>
        <v>0.99639868650140351</v>
      </c>
      <c r="K35" s="7">
        <f>INDEX(noPharm_Pivot!C:C,MATCH('RaceEth_pharm+state'!A35,noPharm_Pivot!A:A,0))</f>
        <v>347352</v>
      </c>
      <c r="L35" s="26">
        <f>_xlfn.IFNA(INDEX(noPharm_Pivot!F:F,MATCH('RaceEth_pharm+state'!A35,noPharm_Pivot!A:A,0))/'RaceEth_pharm+state'!K35,"N/A")</f>
        <v>0</v>
      </c>
      <c r="M35" s="7">
        <f>INDEX(noPharm_Pivot!D:D,MATCH('RaceEth_pharm+state'!A35,noPharm_Pivot!A:A,0))</f>
        <v>227641</v>
      </c>
      <c r="N35" s="28">
        <f>_xlfn.IFNA(INDEX(noPharm_Pivot!G:G,MATCH('RaceEth_pharm+state'!A35,noPharm_Pivot!A:A,0))/'RaceEth_pharm+state'!M35,"N/A")</f>
        <v>3.6777206215049131E-2</v>
      </c>
      <c r="O35" s="21">
        <f t="shared" si="3"/>
        <v>3.6777206215049131E-2</v>
      </c>
      <c r="P35" t="str">
        <f>IF(INDEX(RaceEth!$D$5:$D$74,MATCH('RaceEth_pharm+state'!A35,RaceEth!$A$5:$A$74,0))&lt;&gt;'RaceEth_pharm+state'!D35,"Pharmacy","No Pharmacy")</f>
        <v>No Pharmacy</v>
      </c>
    </row>
    <row r="36" spans="1:16" x14ac:dyDescent="0.25">
      <c r="A36" t="s">
        <v>76</v>
      </c>
      <c r="B36" s="47" t="s">
        <v>77</v>
      </c>
      <c r="D36" s="7">
        <f>INDEX(noPharm_Pivot!B:B,MATCH('RaceEth_pharm+state'!A36,noPharm_Pivot!A:A,0))</f>
        <v>2368801</v>
      </c>
      <c r="E36" s="36">
        <f>INDEX(noPharm_Pivot!E:E,MATCH('RaceEth_pharm+state'!A36,noPharm_Pivot!A:A,0))</f>
        <v>1788793</v>
      </c>
      <c r="F36" s="36">
        <f>INDEX(noPharm_Pivot!H:H,MATCH('RaceEth_pharm+state'!A36,noPharm_Pivot!A:A,0))</f>
        <v>580008</v>
      </c>
      <c r="G36" s="40">
        <f>INDEX(noPharm_Pivot!K:K,MATCH('RaceEth_pharm+state'!A36,noPharm_Pivot!A:A,0))</f>
        <v>0</v>
      </c>
      <c r="H36" s="9">
        <f t="shared" ref="H36:H68" si="4">E36/D36</f>
        <v>0.75514701319359456</v>
      </c>
      <c r="I36" s="9">
        <f t="shared" ref="I36:I67" si="5">F36/D36</f>
        <v>0.24485298680640544</v>
      </c>
      <c r="J36" s="28">
        <f t="shared" ref="J36:J68" si="6">G36/D36</f>
        <v>0</v>
      </c>
      <c r="K36" s="7">
        <f>INDEX(noPharm_Pivot!C:C,MATCH('RaceEth_pharm+state'!A36,noPharm_Pivot!A:A,0))</f>
        <v>330133</v>
      </c>
      <c r="L36" s="26">
        <f>_xlfn.IFNA(INDEX(noPharm_Pivot!F:F,MATCH('RaceEth_pharm+state'!A36,noPharm_Pivot!A:A,0))/'RaceEth_pharm+state'!K36,"N/A")</f>
        <v>0.82663653739553455</v>
      </c>
      <c r="M36" s="7">
        <f>INDEX(noPharm_Pivot!D:D,MATCH('RaceEth_pharm+state'!A36,noPharm_Pivot!A:A,0))</f>
        <v>137796</v>
      </c>
      <c r="N36" s="28">
        <f>_xlfn.IFNA(INDEX(noPharm_Pivot!G:G,MATCH('RaceEth_pharm+state'!A36,noPharm_Pivot!A:A,0))/'RaceEth_pharm+state'!M36,"N/A")</f>
        <v>0.82288310255740371</v>
      </c>
      <c r="O36" s="21">
        <f t="shared" si="3"/>
        <v>-3.7534348381308424E-3</v>
      </c>
      <c r="P36" t="str">
        <f>IF(INDEX(RaceEth!$D$5:$D$74,MATCH('RaceEth_pharm+state'!A36,RaceEth!$A$5:$A$74,0))&lt;&gt;'RaceEth_pharm+state'!D36,"Pharmacy","No Pharmacy")</f>
        <v>No Pharmacy</v>
      </c>
    </row>
    <row r="37" spans="1:16" x14ac:dyDescent="0.25">
      <c r="A37" t="s">
        <v>78</v>
      </c>
      <c r="B37" s="47" t="s">
        <v>79</v>
      </c>
      <c r="D37" s="7">
        <f>INDEX(noPharm_Pivot!B:B,MATCH('RaceEth_pharm+state'!A37,noPharm_Pivot!A:A,0))</f>
        <v>23436</v>
      </c>
      <c r="E37" s="36">
        <f>INDEX(noPharm_Pivot!E:E,MATCH('RaceEth_pharm+state'!A37,noPharm_Pivot!A:A,0))</f>
        <v>12281</v>
      </c>
      <c r="F37" s="36">
        <f>INDEX(noPharm_Pivot!H:H,MATCH('RaceEth_pharm+state'!A37,noPharm_Pivot!A:A,0))</f>
        <v>11155</v>
      </c>
      <c r="G37" s="40">
        <f>INDEX(noPharm_Pivot!K:K,MATCH('RaceEth_pharm+state'!A37,noPharm_Pivot!A:A,0))</f>
        <v>0</v>
      </c>
      <c r="H37" s="9">
        <f t="shared" si="4"/>
        <v>0.52402287079706433</v>
      </c>
      <c r="I37" s="9">
        <f t="shared" si="5"/>
        <v>0.47597712920293567</v>
      </c>
      <c r="J37" s="28">
        <f t="shared" si="6"/>
        <v>0</v>
      </c>
      <c r="K37" s="7">
        <f>INDEX(noPharm_Pivot!C:C,MATCH('RaceEth_pharm+state'!A37,noPharm_Pivot!A:A,0))</f>
        <v>2520</v>
      </c>
      <c r="L37" s="26">
        <f>_xlfn.IFNA(INDEX(noPharm_Pivot!F:F,MATCH('RaceEth_pharm+state'!A37,noPharm_Pivot!A:A,0))/'RaceEth_pharm+state'!K37,"N/A")</f>
        <v>0.95952380952380956</v>
      </c>
      <c r="M37" s="7">
        <f>INDEX(noPharm_Pivot!D:D,MATCH('RaceEth_pharm+state'!A37,noPharm_Pivot!A:A,0))</f>
        <v>1746</v>
      </c>
      <c r="N37" s="28">
        <f>_xlfn.IFNA(INDEX(noPharm_Pivot!G:G,MATCH('RaceEth_pharm+state'!A37,noPharm_Pivot!A:A,0))/'RaceEth_pharm+state'!M37,"N/A")</f>
        <v>0.99828178694158076</v>
      </c>
      <c r="O37" s="21">
        <f t="shared" si="3"/>
        <v>3.8757977417771206E-2</v>
      </c>
      <c r="P37" t="str">
        <f>IF(INDEX(RaceEth!$D$5:$D$74,MATCH('RaceEth_pharm+state'!A37,RaceEth!$A$5:$A$74,0))&lt;&gt;'RaceEth_pharm+state'!D37,"Pharmacy","No Pharmacy")</f>
        <v>No Pharmacy</v>
      </c>
    </row>
    <row r="38" spans="1:16" x14ac:dyDescent="0.25">
      <c r="A38" t="s">
        <v>80</v>
      </c>
      <c r="B38" s="47" t="s">
        <v>81</v>
      </c>
      <c r="D38" s="7">
        <f>INDEX(noPharm_Pivot!B:B,MATCH('RaceEth_pharm+state'!A38,noPharm_Pivot!A:A,0))</f>
        <v>918273</v>
      </c>
      <c r="E38" s="36">
        <f>INDEX(noPharm_Pivot!E:E,MATCH('RaceEth_pharm+state'!A38,noPharm_Pivot!A:A,0))</f>
        <v>749336</v>
      </c>
      <c r="F38" s="36">
        <f>INDEX(noPharm_Pivot!H:H,MATCH('RaceEth_pharm+state'!A38,noPharm_Pivot!A:A,0))</f>
        <v>168937</v>
      </c>
      <c r="G38" s="40">
        <f>INDEX(noPharm_Pivot!K:K,MATCH('RaceEth_pharm+state'!A38,noPharm_Pivot!A:A,0))</f>
        <v>0</v>
      </c>
      <c r="H38" s="9">
        <f t="shared" si="4"/>
        <v>0.81602747766731676</v>
      </c>
      <c r="I38" s="9">
        <f t="shared" si="5"/>
        <v>0.18397252233268319</v>
      </c>
      <c r="J38" s="28">
        <f t="shared" si="6"/>
        <v>0</v>
      </c>
      <c r="K38" s="7">
        <f>INDEX(noPharm_Pivot!C:C,MATCH('RaceEth_pharm+state'!A38,noPharm_Pivot!A:A,0))</f>
        <v>74258</v>
      </c>
      <c r="L38" s="26">
        <f>_xlfn.IFNA(INDEX(noPharm_Pivot!F:F,MATCH('RaceEth_pharm+state'!A38,noPharm_Pivot!A:A,0))/'RaceEth_pharm+state'!K38,"N/A")</f>
        <v>0.88974925260577986</v>
      </c>
      <c r="M38" s="7">
        <f>INDEX(noPharm_Pivot!D:D,MATCH('RaceEth_pharm+state'!A38,noPharm_Pivot!A:A,0))</f>
        <v>46533</v>
      </c>
      <c r="N38" s="28">
        <f>_xlfn.IFNA(INDEX(noPharm_Pivot!G:G,MATCH('RaceEth_pharm+state'!A38,noPharm_Pivot!A:A,0))/'RaceEth_pharm+state'!M38,"N/A")</f>
        <v>0.88554359271914551</v>
      </c>
      <c r="O38" s="21">
        <f t="shared" si="3"/>
        <v>-4.2056598866343498E-3</v>
      </c>
      <c r="P38" t="str">
        <f>IF(INDEX(RaceEth!$D$5:$D$74,MATCH('RaceEth_pharm+state'!A38,RaceEth!$A$5:$A$74,0))&lt;&gt;'RaceEth_pharm+state'!D38,"Pharmacy","No Pharmacy")</f>
        <v>No Pharmacy</v>
      </c>
    </row>
    <row r="39" spans="1:16" x14ac:dyDescent="0.25">
      <c r="A39" t="s">
        <v>82</v>
      </c>
      <c r="B39" s="47" t="s">
        <v>83</v>
      </c>
      <c r="D39" s="7">
        <f>INDEX(noPharm_Pivot!B:B,MATCH('RaceEth_pharm+state'!A39,noPharm_Pivot!A:A,0))</f>
        <v>416388</v>
      </c>
      <c r="E39" s="36">
        <f>INDEX(noPharm_Pivot!E:E,MATCH('RaceEth_pharm+state'!A39,noPharm_Pivot!A:A,0))</f>
        <v>309805</v>
      </c>
      <c r="F39" s="36">
        <f>INDEX(noPharm_Pivot!H:H,MATCH('RaceEth_pharm+state'!A39,noPharm_Pivot!A:A,0))</f>
        <v>106583</v>
      </c>
      <c r="G39" s="40">
        <f>INDEX(noPharm_Pivot!K:K,MATCH('RaceEth_pharm+state'!A39,noPharm_Pivot!A:A,0))</f>
        <v>0</v>
      </c>
      <c r="H39" s="9">
        <f t="shared" si="4"/>
        <v>0.74402960700116239</v>
      </c>
      <c r="I39" s="9">
        <f t="shared" si="5"/>
        <v>0.25597039299883761</v>
      </c>
      <c r="J39" s="28">
        <f t="shared" si="6"/>
        <v>0</v>
      </c>
      <c r="K39" s="7">
        <f>INDEX(noPharm_Pivot!C:C,MATCH('RaceEth_pharm+state'!A39,noPharm_Pivot!A:A,0))</f>
        <v>38514</v>
      </c>
      <c r="L39" s="26">
        <f>_xlfn.IFNA(INDEX(noPharm_Pivot!F:F,MATCH('RaceEth_pharm+state'!A39,noPharm_Pivot!A:A,0))/'RaceEth_pharm+state'!K39,"N/A")</f>
        <v>0.71851794152775617</v>
      </c>
      <c r="M39" s="7">
        <f>INDEX(noPharm_Pivot!D:D,MATCH('RaceEth_pharm+state'!A39,noPharm_Pivot!A:A,0))</f>
        <v>22737</v>
      </c>
      <c r="N39" s="28">
        <f>_xlfn.IFNA(INDEX(noPharm_Pivot!G:G,MATCH('RaceEth_pharm+state'!A39,noPharm_Pivot!A:A,0))/'RaceEth_pharm+state'!M39,"N/A")</f>
        <v>0.72604125434314115</v>
      </c>
      <c r="O39" s="21">
        <f t="shared" si="3"/>
        <v>7.523312815384986E-3</v>
      </c>
      <c r="P39" t="str">
        <f>IF(INDEX(RaceEth!$D$5:$D$74,MATCH('RaceEth_pharm+state'!A39,RaceEth!$A$5:$A$74,0))&lt;&gt;'RaceEth_pharm+state'!D39,"Pharmacy","No Pharmacy")</f>
        <v>Pharmacy</v>
      </c>
    </row>
    <row r="40" spans="1:16" x14ac:dyDescent="0.25">
      <c r="A40" t="s">
        <v>84</v>
      </c>
      <c r="B40" s="47" t="s">
        <v>85</v>
      </c>
      <c r="D40" s="7">
        <f>INDEX(noPharm_Pivot!B:B,MATCH('RaceEth_pharm+state'!A40,noPharm_Pivot!A:A,0))</f>
        <v>4104004</v>
      </c>
      <c r="E40" s="36">
        <f>INDEX(noPharm_Pivot!E:E,MATCH('RaceEth_pharm+state'!A40,noPharm_Pivot!A:A,0))</f>
        <v>3801014</v>
      </c>
      <c r="F40" s="36">
        <f>INDEX(noPharm_Pivot!H:H,MATCH('RaceEth_pharm+state'!A40,noPharm_Pivot!A:A,0))</f>
        <v>300393</v>
      </c>
      <c r="G40" s="40">
        <f>INDEX(noPharm_Pivot!K:K,MATCH('RaceEth_pharm+state'!A40,noPharm_Pivot!A:A,0))</f>
        <v>2597</v>
      </c>
      <c r="H40" s="9">
        <f t="shared" si="4"/>
        <v>0.92617209924746657</v>
      </c>
      <c r="I40" s="9">
        <f t="shared" si="5"/>
        <v>7.3195104098339084E-2</v>
      </c>
      <c r="J40" s="28">
        <f t="shared" si="6"/>
        <v>6.3279665419429415E-4</v>
      </c>
      <c r="K40" s="7">
        <f>INDEX(noPharm_Pivot!C:C,MATCH('RaceEth_pharm+state'!A40,noPharm_Pivot!A:A,0))</f>
        <v>413516</v>
      </c>
      <c r="L40" s="26">
        <f>_xlfn.IFNA(INDEX(noPharm_Pivot!F:F,MATCH('RaceEth_pharm+state'!A40,noPharm_Pivot!A:A,0))/'RaceEth_pharm+state'!K40,"N/A")</f>
        <v>0.88696447054043859</v>
      </c>
      <c r="M40" s="7">
        <f>INDEX(noPharm_Pivot!D:D,MATCH('RaceEth_pharm+state'!A40,noPharm_Pivot!A:A,0))</f>
        <v>234536</v>
      </c>
      <c r="N40" s="28">
        <f>_xlfn.IFNA(INDEX(noPharm_Pivot!G:G,MATCH('RaceEth_pharm+state'!A40,noPharm_Pivot!A:A,0))/'RaceEth_pharm+state'!M40,"N/A")</f>
        <v>0.88691714704778801</v>
      </c>
      <c r="O40" s="21">
        <f t="shared" si="3"/>
        <v>-4.7323492650575005E-5</v>
      </c>
      <c r="P40" t="str">
        <f>IF(INDEX(RaceEth!$D$5:$D$74,MATCH('RaceEth_pharm+state'!A40,RaceEth!$A$5:$A$74,0))&lt;&gt;'RaceEth_pharm+state'!D40,"Pharmacy","No Pharmacy")</f>
        <v>Pharmacy</v>
      </c>
    </row>
    <row r="41" spans="1:16" x14ac:dyDescent="0.25">
      <c r="A41" t="s">
        <v>86</v>
      </c>
      <c r="B41" s="47" t="s">
        <v>87</v>
      </c>
      <c r="D41" s="7">
        <f>INDEX(noPharm_Pivot!B:B,MATCH('RaceEth_pharm+state'!A41,noPharm_Pivot!A:A,0))</f>
        <v>297912</v>
      </c>
      <c r="E41" s="36">
        <f>INDEX(noPharm_Pivot!E:E,MATCH('RaceEth_pharm+state'!A41,noPharm_Pivot!A:A,0))</f>
        <v>185839</v>
      </c>
      <c r="F41" s="36">
        <f>INDEX(noPharm_Pivot!H:H,MATCH('RaceEth_pharm+state'!A41,noPharm_Pivot!A:A,0))</f>
        <v>112073</v>
      </c>
      <c r="G41" s="40">
        <f>INDEX(noPharm_Pivot!K:K,MATCH('RaceEth_pharm+state'!A41,noPharm_Pivot!A:A,0))</f>
        <v>0</v>
      </c>
      <c r="H41" s="9">
        <f t="shared" si="4"/>
        <v>0.62380501624640838</v>
      </c>
      <c r="I41" s="9">
        <f t="shared" si="5"/>
        <v>0.37619498375359167</v>
      </c>
      <c r="J41" s="28">
        <f t="shared" si="6"/>
        <v>0</v>
      </c>
      <c r="K41" s="7">
        <f>INDEX(noPharm_Pivot!C:C,MATCH('RaceEth_pharm+state'!A41,noPharm_Pivot!A:A,0))</f>
        <v>16200</v>
      </c>
      <c r="L41" s="26">
        <f>_xlfn.IFNA(INDEX(noPharm_Pivot!F:F,MATCH('RaceEth_pharm+state'!A41,noPharm_Pivot!A:A,0))/'RaceEth_pharm+state'!K41,"N/A")</f>
        <v>0.62888888888888894</v>
      </c>
      <c r="M41" s="7">
        <f>INDEX(noPharm_Pivot!D:D,MATCH('RaceEth_pharm+state'!A41,noPharm_Pivot!A:A,0))</f>
        <v>10005</v>
      </c>
      <c r="N41" s="28">
        <f>_xlfn.IFNA(INDEX(noPharm_Pivot!G:G,MATCH('RaceEth_pharm+state'!A41,noPharm_Pivot!A:A,0))/'RaceEth_pharm+state'!M41,"N/A")</f>
        <v>0.672063968015992</v>
      </c>
      <c r="O41" s="21">
        <f t="shared" si="3"/>
        <v>4.3175079127103055E-2</v>
      </c>
      <c r="P41" t="str">
        <f>IF(INDEX(RaceEth!$D$5:$D$74,MATCH('RaceEth_pharm+state'!A41,RaceEth!$A$5:$A$74,0))&lt;&gt;'RaceEth_pharm+state'!D41,"Pharmacy","No Pharmacy")</f>
        <v>No Pharmacy</v>
      </c>
    </row>
    <row r="42" spans="1:16" x14ac:dyDescent="0.25">
      <c r="A42" t="s">
        <v>88</v>
      </c>
      <c r="B42" s="47" t="s">
        <v>89</v>
      </c>
      <c r="D42" s="7">
        <f>INDEX(noPharm_Pivot!B:B,MATCH('RaceEth_pharm+state'!A42,noPharm_Pivot!A:A,0))</f>
        <v>826559</v>
      </c>
      <c r="E42" s="36">
        <f>INDEX(noPharm_Pivot!E:E,MATCH('RaceEth_pharm+state'!A42,noPharm_Pivot!A:A,0))</f>
        <v>709857</v>
      </c>
      <c r="F42" s="36">
        <f>INDEX(noPharm_Pivot!H:H,MATCH('RaceEth_pharm+state'!A42,noPharm_Pivot!A:A,0))</f>
        <v>116702</v>
      </c>
      <c r="G42" s="40">
        <f>INDEX(noPharm_Pivot!K:K,MATCH('RaceEth_pharm+state'!A42,noPharm_Pivot!A:A,0))</f>
        <v>0</v>
      </c>
      <c r="H42" s="9">
        <f t="shared" si="4"/>
        <v>0.85880983692634161</v>
      </c>
      <c r="I42" s="9">
        <f t="shared" si="5"/>
        <v>0.14119016307365839</v>
      </c>
      <c r="J42" s="28">
        <f t="shared" si="6"/>
        <v>0</v>
      </c>
      <c r="K42" s="7">
        <f>INDEX(noPharm_Pivot!C:C,MATCH('RaceEth_pharm+state'!A42,noPharm_Pivot!A:A,0))</f>
        <v>101661</v>
      </c>
      <c r="L42" s="26">
        <f>_xlfn.IFNA(INDEX(noPharm_Pivot!F:F,MATCH('RaceEth_pharm+state'!A42,noPharm_Pivot!A:A,0))/'RaceEth_pharm+state'!K42,"N/A")</f>
        <v>0.88376073420485735</v>
      </c>
      <c r="M42" s="7">
        <f>INDEX(noPharm_Pivot!D:D,MATCH('RaceEth_pharm+state'!A42,noPharm_Pivot!A:A,0))</f>
        <v>51436</v>
      </c>
      <c r="N42" s="28">
        <f>_xlfn.IFNA(INDEX(noPharm_Pivot!G:G,MATCH('RaceEth_pharm+state'!A42,noPharm_Pivot!A:A,0))/'RaceEth_pharm+state'!M42,"N/A")</f>
        <v>0.88237810094097524</v>
      </c>
      <c r="O42" s="21">
        <f t="shared" si="3"/>
        <v>-1.3826332638821048E-3</v>
      </c>
      <c r="P42" t="str">
        <f>IF(INDEX(RaceEth!$D$5:$D$74,MATCH('RaceEth_pharm+state'!A42,RaceEth!$A$5:$A$74,0))&lt;&gt;'RaceEth_pharm+state'!D42,"Pharmacy","No Pharmacy")</f>
        <v>No Pharmacy</v>
      </c>
    </row>
    <row r="43" spans="1:16" x14ac:dyDescent="0.25">
      <c r="A43" t="s">
        <v>90</v>
      </c>
      <c r="B43" s="47" t="s">
        <v>91</v>
      </c>
      <c r="D43" s="7">
        <f>INDEX(noPharm_Pivot!B:B,MATCH('RaceEth_pharm+state'!A43,noPharm_Pivot!A:A,0))</f>
        <v>755121</v>
      </c>
      <c r="E43" s="36">
        <f>INDEX(noPharm_Pivot!E:E,MATCH('RaceEth_pharm+state'!A43,noPharm_Pivot!A:A,0))</f>
        <v>611772</v>
      </c>
      <c r="F43" s="36">
        <f>INDEX(noPharm_Pivot!H:H,MATCH('RaceEth_pharm+state'!A43,noPharm_Pivot!A:A,0))</f>
        <v>143146</v>
      </c>
      <c r="G43" s="40">
        <f>INDEX(noPharm_Pivot!K:K,MATCH('RaceEth_pharm+state'!A43,noPharm_Pivot!A:A,0))</f>
        <v>203</v>
      </c>
      <c r="H43" s="9">
        <f t="shared" si="4"/>
        <v>0.81016419885025048</v>
      </c>
      <c r="I43" s="9">
        <f t="shared" si="5"/>
        <v>0.18956697006175169</v>
      </c>
      <c r="J43" s="28">
        <f t="shared" si="6"/>
        <v>2.6883108799781756E-4</v>
      </c>
      <c r="K43" s="7">
        <f>INDEX(noPharm_Pivot!C:C,MATCH('RaceEth_pharm+state'!A43,noPharm_Pivot!A:A,0))</f>
        <v>63717</v>
      </c>
      <c r="L43" s="26">
        <f>_xlfn.IFNA(INDEX(noPharm_Pivot!F:F,MATCH('RaceEth_pharm+state'!A43,noPharm_Pivot!A:A,0))/'RaceEth_pharm+state'!K43,"N/A")</f>
        <v>0.78508090462513924</v>
      </c>
      <c r="M43" s="7">
        <f>INDEX(noPharm_Pivot!D:D,MATCH('RaceEth_pharm+state'!A43,noPharm_Pivot!A:A,0))</f>
        <v>403881</v>
      </c>
      <c r="N43" s="28">
        <f>_xlfn.IFNA(INDEX(noPharm_Pivot!G:G,MATCH('RaceEth_pharm+state'!A43,noPharm_Pivot!A:A,0))/'RaceEth_pharm+state'!M43,"N/A")</f>
        <v>0.83302755019424035</v>
      </c>
      <c r="O43" s="21">
        <f t="shared" si="3"/>
        <v>4.794664556910111E-2</v>
      </c>
      <c r="P43" t="str">
        <f>IF(INDEX(RaceEth!$D$5:$D$74,MATCH('RaceEth_pharm+state'!A43,RaceEth!$A$5:$A$74,0))&lt;&gt;'RaceEth_pharm+state'!D43,"Pharmacy","No Pharmacy")</f>
        <v>Pharmacy</v>
      </c>
    </row>
    <row r="44" spans="1:16" x14ac:dyDescent="0.25">
      <c r="A44" t="s">
        <v>92</v>
      </c>
      <c r="B44" s="47" t="s">
        <v>93</v>
      </c>
      <c r="D44" s="7">
        <f>INDEX(noPharm_Pivot!B:B,MATCH('RaceEth_pharm+state'!A44,noPharm_Pivot!A:A,0))</f>
        <v>4672607</v>
      </c>
      <c r="E44" s="36">
        <f>INDEX(noPharm_Pivot!E:E,MATCH('RaceEth_pharm+state'!A44,noPharm_Pivot!A:A,0))</f>
        <v>3617729</v>
      </c>
      <c r="F44" s="36">
        <f>INDEX(noPharm_Pivot!H:H,MATCH('RaceEth_pharm+state'!A44,noPharm_Pivot!A:A,0))</f>
        <v>1054660</v>
      </c>
      <c r="G44" s="40">
        <f>INDEX(noPharm_Pivot!K:K,MATCH('RaceEth_pharm+state'!A44,noPharm_Pivot!A:A,0))</f>
        <v>218</v>
      </c>
      <c r="H44" s="9">
        <f t="shared" si="4"/>
        <v>0.77424208798214789</v>
      </c>
      <c r="I44" s="9">
        <f t="shared" si="5"/>
        <v>0.2257112571204897</v>
      </c>
      <c r="J44" s="28">
        <f t="shared" si="6"/>
        <v>4.6654897362436004E-5</v>
      </c>
      <c r="K44" s="7">
        <f>INDEX(noPharm_Pivot!C:C,MATCH('RaceEth_pharm+state'!A44,noPharm_Pivot!A:A,0))</f>
        <v>655034</v>
      </c>
      <c r="L44" s="26">
        <f>_xlfn.IFNA(INDEX(noPharm_Pivot!F:F,MATCH('RaceEth_pharm+state'!A44,noPharm_Pivot!A:A,0))/'RaceEth_pharm+state'!K44,"N/A")</f>
        <v>0.83232320765028989</v>
      </c>
      <c r="M44" s="7">
        <f>INDEX(noPharm_Pivot!D:D,MATCH('RaceEth_pharm+state'!A44,noPharm_Pivot!A:A,0))</f>
        <v>376614</v>
      </c>
      <c r="N44" s="28">
        <f>_xlfn.IFNA(INDEX(noPharm_Pivot!G:G,MATCH('RaceEth_pharm+state'!A44,noPharm_Pivot!A:A,0))/'RaceEth_pharm+state'!M44,"N/A")</f>
        <v>0.84374186833203224</v>
      </c>
      <c r="O44" s="21">
        <f t="shared" si="3"/>
        <v>1.1418660681742354E-2</v>
      </c>
      <c r="P44" t="str">
        <f>IF(INDEX(RaceEth!$D$5:$D$74,MATCH('RaceEth_pharm+state'!A44,RaceEth!$A$5:$A$74,0))&lt;&gt;'RaceEth_pharm+state'!D44,"Pharmacy","No Pharmacy")</f>
        <v>Pharmacy</v>
      </c>
    </row>
    <row r="45" spans="1:16" x14ac:dyDescent="0.25">
      <c r="A45" t="s">
        <v>94</v>
      </c>
      <c r="B45" s="47" t="s">
        <v>95</v>
      </c>
      <c r="D45" s="7">
        <f>INDEX(noPharm_Pivot!B:B,MATCH('RaceEth_pharm+state'!A45,noPharm_Pivot!A:A,0))</f>
        <v>959036</v>
      </c>
      <c r="E45" s="36">
        <f>INDEX(noPharm_Pivot!E:E,MATCH('RaceEth_pharm+state'!A45,noPharm_Pivot!A:A,0))</f>
        <v>805335</v>
      </c>
      <c r="F45" s="36">
        <f>INDEX(noPharm_Pivot!H:H,MATCH('RaceEth_pharm+state'!A45,noPharm_Pivot!A:A,0))</f>
        <v>153701</v>
      </c>
      <c r="G45" s="40">
        <f>INDEX(noPharm_Pivot!K:K,MATCH('RaceEth_pharm+state'!A45,noPharm_Pivot!A:A,0))</f>
        <v>0</v>
      </c>
      <c r="H45" s="9">
        <f t="shared" si="4"/>
        <v>0.83973385774882281</v>
      </c>
      <c r="I45" s="9">
        <f t="shared" si="5"/>
        <v>0.16026614225117722</v>
      </c>
      <c r="J45" s="28">
        <f t="shared" si="6"/>
        <v>0</v>
      </c>
      <c r="K45" s="7">
        <f>INDEX(noPharm_Pivot!C:C,MATCH('RaceEth_pharm+state'!A45,noPharm_Pivot!A:A,0))</f>
        <v>101308</v>
      </c>
      <c r="L45" s="26">
        <f>_xlfn.IFNA(INDEX(noPharm_Pivot!F:F,MATCH('RaceEth_pharm+state'!A45,noPharm_Pivot!A:A,0))/'RaceEth_pharm+state'!K45,"N/A")</f>
        <v>0.85549018833655788</v>
      </c>
      <c r="M45" s="7">
        <f>INDEX(noPharm_Pivot!D:D,MATCH('RaceEth_pharm+state'!A45,noPharm_Pivot!A:A,0))</f>
        <v>62434</v>
      </c>
      <c r="N45" s="28">
        <f>_xlfn.IFNA(INDEX(noPharm_Pivot!G:G,MATCH('RaceEth_pharm+state'!A45,noPharm_Pivot!A:A,0))/'RaceEth_pharm+state'!M45,"N/A")</f>
        <v>0.75261876541627959</v>
      </c>
      <c r="O45" s="21">
        <f t="shared" si="3"/>
        <v>-0.10287142292027829</v>
      </c>
      <c r="P45" t="str">
        <f>IF(INDEX(RaceEth!$D$5:$D$74,MATCH('RaceEth_pharm+state'!A45,RaceEth!$A$5:$A$74,0))&lt;&gt;'RaceEth_pharm+state'!D45,"Pharmacy","No Pharmacy")</f>
        <v>No Pharmacy</v>
      </c>
    </row>
    <row r="46" spans="1:16" x14ac:dyDescent="0.25">
      <c r="A46" t="s">
        <v>96</v>
      </c>
      <c r="B46" s="47" t="s">
        <v>97</v>
      </c>
      <c r="D46" s="7">
        <f>INDEX(noPharm_Pivot!B:B,MATCH('RaceEth_pharm+state'!A46,noPharm_Pivot!A:A,0))</f>
        <v>1248475</v>
      </c>
      <c r="E46" s="36">
        <f>INDEX(noPharm_Pivot!E:E,MATCH('RaceEth_pharm+state'!A46,noPharm_Pivot!A:A,0))</f>
        <v>865756</v>
      </c>
      <c r="F46" s="36">
        <f>INDEX(noPharm_Pivot!H:H,MATCH('RaceEth_pharm+state'!A46,noPharm_Pivot!A:A,0))</f>
        <v>382719</v>
      </c>
      <c r="G46" s="40">
        <f>INDEX(noPharm_Pivot!K:K,MATCH('RaceEth_pharm+state'!A46,noPharm_Pivot!A:A,0))</f>
        <v>0</v>
      </c>
      <c r="H46" s="9">
        <f t="shared" si="4"/>
        <v>0.69345080998818553</v>
      </c>
      <c r="I46" s="9">
        <f t="shared" si="5"/>
        <v>0.30654919001181441</v>
      </c>
      <c r="J46" s="28">
        <f t="shared" si="6"/>
        <v>0</v>
      </c>
      <c r="K46" s="7">
        <f>INDEX(noPharm_Pivot!C:C,MATCH('RaceEth_pharm+state'!A46,noPharm_Pivot!A:A,0))</f>
        <v>144872</v>
      </c>
      <c r="L46" s="26">
        <f>_xlfn.IFNA(INDEX(noPharm_Pivot!F:F,MATCH('RaceEth_pharm+state'!A46,noPharm_Pivot!A:A,0))/'RaceEth_pharm+state'!K46,"N/A")</f>
        <v>0.80246010271135904</v>
      </c>
      <c r="M46" s="7">
        <f>INDEX(noPharm_Pivot!D:D,MATCH('RaceEth_pharm+state'!A46,noPharm_Pivot!A:A,0))</f>
        <v>87230</v>
      </c>
      <c r="N46" s="28">
        <f>_xlfn.IFNA(INDEX(noPharm_Pivot!G:G,MATCH('RaceEth_pharm+state'!A46,noPharm_Pivot!A:A,0))/'RaceEth_pharm+state'!M46,"N/A")</f>
        <v>0.8172876304023845</v>
      </c>
      <c r="O46" s="21">
        <f t="shared" si="3"/>
        <v>1.4827527691025466E-2</v>
      </c>
      <c r="P46" t="str">
        <f>IF(INDEX(RaceEth!$D$5:$D$74,MATCH('RaceEth_pharm+state'!A46,RaceEth!$A$5:$A$74,0))&lt;&gt;'RaceEth_pharm+state'!D46,"Pharmacy","No Pharmacy")</f>
        <v>No Pharmacy</v>
      </c>
    </row>
    <row r="47" spans="1:16" x14ac:dyDescent="0.25">
      <c r="A47" t="s">
        <v>98</v>
      </c>
      <c r="B47" s="47" t="s">
        <v>99</v>
      </c>
      <c r="D47" s="7">
        <f>INDEX(noPharm_Pivot!B:B,MATCH('RaceEth_pharm+state'!A47,noPharm_Pivot!A:A,0))</f>
        <v>9694943</v>
      </c>
      <c r="E47" s="36">
        <f>INDEX(noPharm_Pivot!E:E,MATCH('RaceEth_pharm+state'!A47,noPharm_Pivot!A:A,0))</f>
        <v>6759747</v>
      </c>
      <c r="F47" s="36">
        <f>INDEX(noPharm_Pivot!H:H,MATCH('RaceEth_pharm+state'!A47,noPharm_Pivot!A:A,0))</f>
        <v>2935196</v>
      </c>
      <c r="G47" s="40">
        <f>INDEX(noPharm_Pivot!K:K,MATCH('RaceEth_pharm+state'!A47,noPharm_Pivot!A:A,0))</f>
        <v>0</v>
      </c>
      <c r="H47" s="9">
        <f t="shared" si="4"/>
        <v>0.69724463568274719</v>
      </c>
      <c r="I47" s="9">
        <f t="shared" si="5"/>
        <v>0.30275536431725281</v>
      </c>
      <c r="J47" s="28">
        <f t="shared" si="6"/>
        <v>0</v>
      </c>
      <c r="K47" s="7">
        <f>INDEX(noPharm_Pivot!C:C,MATCH('RaceEth_pharm+state'!A47,noPharm_Pivot!A:A,0))</f>
        <v>1225645</v>
      </c>
      <c r="L47" s="26">
        <f>_xlfn.IFNA(INDEX(noPharm_Pivot!F:F,MATCH('RaceEth_pharm+state'!A47,noPharm_Pivot!A:A,0))/'RaceEth_pharm+state'!K47,"N/A")</f>
        <v>0.74755414496040862</v>
      </c>
      <c r="M47" s="7">
        <f>INDEX(noPharm_Pivot!D:D,MATCH('RaceEth_pharm+state'!A47,noPharm_Pivot!A:A,0))</f>
        <v>861077</v>
      </c>
      <c r="N47" s="28">
        <f>_xlfn.IFNA(INDEX(noPharm_Pivot!G:G,MATCH('RaceEth_pharm+state'!A47,noPharm_Pivot!A:A,0))/'RaceEth_pharm+state'!M47,"N/A")</f>
        <v>0.7542217478808515</v>
      </c>
      <c r="O47" s="21">
        <f t="shared" si="3"/>
        <v>6.6676029204428833E-3</v>
      </c>
      <c r="P47" t="str">
        <f>IF(INDEX(RaceEth!$D$5:$D$74,MATCH('RaceEth_pharm+state'!A47,RaceEth!$A$5:$A$74,0))&lt;&gt;'RaceEth_pharm+state'!D47,"Pharmacy","No Pharmacy")</f>
        <v>Pharmacy</v>
      </c>
    </row>
    <row r="48" spans="1:16" x14ac:dyDescent="0.25">
      <c r="A48" t="s">
        <v>100</v>
      </c>
      <c r="B48" s="47" t="s">
        <v>101</v>
      </c>
      <c r="D48" s="7">
        <f>INDEX(noPharm_Pivot!B:B,MATCH('RaceEth_pharm+state'!A48,noPharm_Pivot!A:A,0))</f>
        <v>4871812</v>
      </c>
      <c r="E48" s="36">
        <f>INDEX(noPharm_Pivot!E:E,MATCH('RaceEth_pharm+state'!A48,noPharm_Pivot!A:A,0))</f>
        <v>3655389</v>
      </c>
      <c r="F48" s="36">
        <f>INDEX(noPharm_Pivot!H:H,MATCH('RaceEth_pharm+state'!A48,noPharm_Pivot!A:A,0))</f>
        <v>1216423</v>
      </c>
      <c r="G48" s="40">
        <f>INDEX(noPharm_Pivot!K:K,MATCH('RaceEth_pharm+state'!A48,noPharm_Pivot!A:A,0))</f>
        <v>0</v>
      </c>
      <c r="H48" s="9">
        <f t="shared" si="4"/>
        <v>0.75031405152743991</v>
      </c>
      <c r="I48" s="9">
        <f t="shared" si="5"/>
        <v>0.24968594847256012</v>
      </c>
      <c r="J48" s="28">
        <f t="shared" si="6"/>
        <v>0</v>
      </c>
      <c r="K48" s="7">
        <f>INDEX(noPharm_Pivot!C:C,MATCH('RaceEth_pharm+state'!A48,noPharm_Pivot!A:A,0))</f>
        <v>460321</v>
      </c>
      <c r="L48" s="26">
        <f>_xlfn.IFNA(INDEX(noPharm_Pivot!F:F,MATCH('RaceEth_pharm+state'!A48,noPharm_Pivot!A:A,0))/'RaceEth_pharm+state'!K48,"N/A")</f>
        <v>0.76397340117005308</v>
      </c>
      <c r="M48" s="7">
        <f>INDEX(noPharm_Pivot!D:D,MATCH('RaceEth_pharm+state'!A48,noPharm_Pivot!A:A,0))</f>
        <v>292070</v>
      </c>
      <c r="N48" s="28">
        <f>_xlfn.IFNA(INDEX(noPharm_Pivot!G:G,MATCH('RaceEth_pharm+state'!A48,noPharm_Pivot!A:A,0))/'RaceEth_pharm+state'!M48,"N/A")</f>
        <v>0.7700414284246927</v>
      </c>
      <c r="O48" s="21">
        <f t="shared" si="3"/>
        <v>6.0680272546396186E-3</v>
      </c>
      <c r="P48" t="str">
        <f>IF(INDEX(RaceEth!$D$5:$D$74,MATCH('RaceEth_pharm+state'!A48,RaceEth!$A$5:$A$74,0))&lt;&gt;'RaceEth_pharm+state'!D48,"Pharmacy","No Pharmacy")</f>
        <v>No Pharmacy</v>
      </c>
    </row>
    <row r="49" spans="1:16" x14ac:dyDescent="0.25">
      <c r="A49" t="s">
        <v>102</v>
      </c>
      <c r="B49" s="47" t="s">
        <v>103</v>
      </c>
      <c r="D49" s="7">
        <f>INDEX(noPharm_Pivot!B:B,MATCH('RaceEth_pharm+state'!A49,noPharm_Pivot!A:A,0))</f>
        <v>1367508</v>
      </c>
      <c r="E49" s="36">
        <f>INDEX(noPharm_Pivot!E:E,MATCH('RaceEth_pharm+state'!A49,noPharm_Pivot!A:A,0))</f>
        <v>955823</v>
      </c>
      <c r="F49" s="36">
        <f>INDEX(noPharm_Pivot!H:H,MATCH('RaceEth_pharm+state'!A49,noPharm_Pivot!A:A,0))</f>
        <v>411685</v>
      </c>
      <c r="G49" s="40">
        <f>INDEX(noPharm_Pivot!K:K,MATCH('RaceEth_pharm+state'!A49,noPharm_Pivot!A:A,0))</f>
        <v>0</v>
      </c>
      <c r="H49" s="9">
        <f t="shared" si="4"/>
        <v>0.69895240100971989</v>
      </c>
      <c r="I49" s="9">
        <f t="shared" si="5"/>
        <v>0.30104759899028011</v>
      </c>
      <c r="J49" s="28">
        <f t="shared" si="6"/>
        <v>0</v>
      </c>
      <c r="K49" s="7">
        <f>INDEX(noPharm_Pivot!C:C,MATCH('RaceEth_pharm+state'!A49,noPharm_Pivot!A:A,0))</f>
        <v>96789</v>
      </c>
      <c r="L49" s="26">
        <f>_xlfn.IFNA(INDEX(noPharm_Pivot!F:F,MATCH('RaceEth_pharm+state'!A49,noPharm_Pivot!A:A,0))/'RaceEth_pharm+state'!K49,"N/A")</f>
        <v>0.76691566190372873</v>
      </c>
      <c r="M49" s="7">
        <f>INDEX(noPharm_Pivot!D:D,MATCH('RaceEth_pharm+state'!A49,noPharm_Pivot!A:A,0))</f>
        <v>51836</v>
      </c>
      <c r="N49" s="28">
        <f>_xlfn.IFNA(INDEX(noPharm_Pivot!G:G,MATCH('RaceEth_pharm+state'!A49,noPharm_Pivot!A:A,0))/'RaceEth_pharm+state'!M49,"N/A")</f>
        <v>0.74382668415772824</v>
      </c>
      <c r="O49" s="21">
        <f t="shared" si="3"/>
        <v>-2.3088977746000494E-2</v>
      </c>
      <c r="P49" t="str">
        <f>IF(INDEX(RaceEth!$D$5:$D$74,MATCH('RaceEth_pharm+state'!A49,RaceEth!$A$5:$A$74,0))&lt;&gt;'RaceEth_pharm+state'!D49,"Pharmacy","No Pharmacy")</f>
        <v>Pharmacy</v>
      </c>
    </row>
    <row r="50" spans="1:16" x14ac:dyDescent="0.25">
      <c r="A50" t="s">
        <v>104</v>
      </c>
      <c r="B50" s="47" t="s">
        <v>105</v>
      </c>
      <c r="D50" s="7">
        <f>INDEX(noPharm_Pivot!B:B,MATCH('RaceEth_pharm+state'!A50,noPharm_Pivot!A:A,0))</f>
        <v>1985687</v>
      </c>
      <c r="E50" s="36">
        <f>INDEX(noPharm_Pivot!E:E,MATCH('RaceEth_pharm+state'!A50,noPharm_Pivot!A:A,0))</f>
        <v>1582454</v>
      </c>
      <c r="F50" s="36">
        <f>INDEX(noPharm_Pivot!H:H,MATCH('RaceEth_pharm+state'!A50,noPharm_Pivot!A:A,0))</f>
        <v>403233</v>
      </c>
      <c r="G50" s="40">
        <f>INDEX(noPharm_Pivot!K:K,MATCH('RaceEth_pharm+state'!A50,noPharm_Pivot!A:A,0))</f>
        <v>0</v>
      </c>
      <c r="H50" s="9">
        <f t="shared" si="4"/>
        <v>0.79693023119957984</v>
      </c>
      <c r="I50" s="9">
        <f t="shared" si="5"/>
        <v>0.20306976880042021</v>
      </c>
      <c r="J50" s="28">
        <f t="shared" si="6"/>
        <v>0</v>
      </c>
      <c r="K50" s="7">
        <f>INDEX(noPharm_Pivot!C:C,MATCH('RaceEth_pharm+state'!A50,noPharm_Pivot!A:A,0))</f>
        <v>291317</v>
      </c>
      <c r="L50" s="26">
        <f>_xlfn.IFNA(INDEX(noPharm_Pivot!F:F,MATCH('RaceEth_pharm+state'!A50,noPharm_Pivot!A:A,0))/'RaceEth_pharm+state'!K50,"N/A")</f>
        <v>0.80537352780647886</v>
      </c>
      <c r="M50" s="7">
        <f>INDEX(noPharm_Pivot!D:D,MATCH('RaceEth_pharm+state'!A50,noPharm_Pivot!A:A,0))</f>
        <v>245921</v>
      </c>
      <c r="N50" s="28">
        <f>_xlfn.IFNA(INDEX(noPharm_Pivot!G:G,MATCH('RaceEth_pharm+state'!A50,noPharm_Pivot!A:A,0))/'RaceEth_pharm+state'!M50,"N/A")</f>
        <v>0.81470472224820167</v>
      </c>
      <c r="O50" s="21">
        <f t="shared" si="3"/>
        <v>9.3311944417228121E-3</v>
      </c>
      <c r="P50" t="str">
        <f>IF(INDEX(RaceEth!$D$5:$D$74,MATCH('RaceEth_pharm+state'!A50,RaceEth!$A$5:$A$74,0))&lt;&gt;'RaceEth_pharm+state'!D50,"Pharmacy","No Pharmacy")</f>
        <v>No Pharmacy</v>
      </c>
    </row>
    <row r="51" spans="1:16" x14ac:dyDescent="0.25">
      <c r="A51" t="s">
        <v>106</v>
      </c>
      <c r="B51" s="47" t="s">
        <v>107</v>
      </c>
      <c r="D51" s="7">
        <f>INDEX(noPharm_Pivot!B:B,MATCH('RaceEth_pharm+state'!A51,noPharm_Pivot!A:A,0))</f>
        <v>6622714</v>
      </c>
      <c r="E51" s="36">
        <f>INDEX(noPharm_Pivot!E:E,MATCH('RaceEth_pharm+state'!A51,noPharm_Pivot!A:A,0))</f>
        <v>4469876</v>
      </c>
      <c r="F51" s="36">
        <f>INDEX(noPharm_Pivot!H:H,MATCH('RaceEth_pharm+state'!A51,noPharm_Pivot!A:A,0))</f>
        <v>2152838</v>
      </c>
      <c r="G51" s="40">
        <f>INDEX(noPharm_Pivot!K:K,MATCH('RaceEth_pharm+state'!A51,noPharm_Pivot!A:A,0))</f>
        <v>0</v>
      </c>
      <c r="H51" s="9">
        <f t="shared" si="4"/>
        <v>0.67493115360258649</v>
      </c>
      <c r="I51" s="9">
        <f t="shared" si="5"/>
        <v>0.32506884639741351</v>
      </c>
      <c r="J51" s="28">
        <f t="shared" si="6"/>
        <v>0</v>
      </c>
      <c r="K51" s="7">
        <f>INDEX(noPharm_Pivot!C:C,MATCH('RaceEth_pharm+state'!A51,noPharm_Pivot!A:A,0))</f>
        <v>1020592</v>
      </c>
      <c r="L51" s="26">
        <f>_xlfn.IFNA(INDEX(noPharm_Pivot!F:F,MATCH('RaceEth_pharm+state'!A51,noPharm_Pivot!A:A,0))/'RaceEth_pharm+state'!K51,"N/A")</f>
        <v>0.70389146691332094</v>
      </c>
      <c r="M51" s="7">
        <f>INDEX(noPharm_Pivot!D:D,MATCH('RaceEth_pharm+state'!A51,noPharm_Pivot!A:A,0))</f>
        <v>647296</v>
      </c>
      <c r="N51" s="28">
        <f>_xlfn.IFNA(INDEX(noPharm_Pivot!G:G,MATCH('RaceEth_pharm+state'!A51,noPharm_Pivot!A:A,0))/'RaceEth_pharm+state'!M51,"N/A")</f>
        <v>0.75377261716432664</v>
      </c>
      <c r="O51" s="21">
        <f t="shared" si="3"/>
        <v>4.9881150251005701E-2</v>
      </c>
      <c r="P51" t="str">
        <f>IF(INDEX(RaceEth!$D$5:$D$74,MATCH('RaceEth_pharm+state'!A51,RaceEth!$A$5:$A$74,0))&lt;&gt;'RaceEth_pharm+state'!D51,"Pharmacy","No Pharmacy")</f>
        <v>Pharmacy</v>
      </c>
    </row>
    <row r="52" spans="1:16" x14ac:dyDescent="0.25">
      <c r="A52" t="s">
        <v>108</v>
      </c>
      <c r="B52" s="47" t="s">
        <v>109</v>
      </c>
      <c r="D52" s="7">
        <f>INDEX(noPharm_Pivot!B:B,MATCH('RaceEth_pharm+state'!A52,noPharm_Pivot!A:A,0))</f>
        <v>1328097</v>
      </c>
      <c r="E52" s="36">
        <f>INDEX(noPharm_Pivot!E:E,MATCH('RaceEth_pharm+state'!A52,noPharm_Pivot!A:A,0))</f>
        <v>1315976</v>
      </c>
      <c r="F52" s="36">
        <f>INDEX(noPharm_Pivot!H:H,MATCH('RaceEth_pharm+state'!A52,noPharm_Pivot!A:A,0))</f>
        <v>12121</v>
      </c>
      <c r="G52" s="40">
        <f>INDEX(noPharm_Pivot!K:K,MATCH('RaceEth_pharm+state'!A52,noPharm_Pivot!A:A,0))</f>
        <v>0</v>
      </c>
      <c r="H52" s="9">
        <f t="shared" si="4"/>
        <v>0.99087340758995768</v>
      </c>
      <c r="I52" s="9">
        <f t="shared" si="5"/>
        <v>9.126592410042338E-3</v>
      </c>
      <c r="J52" s="28">
        <f t="shared" si="6"/>
        <v>0</v>
      </c>
      <c r="K52" s="7">
        <f>INDEX(noPharm_Pivot!C:C,MATCH('RaceEth_pharm+state'!A52,noPharm_Pivot!A:A,0))</f>
        <v>244339</v>
      </c>
      <c r="L52" s="26">
        <f>_xlfn.IFNA(INDEX(noPharm_Pivot!F:F,MATCH('RaceEth_pharm+state'!A52,noPharm_Pivot!A:A,0))/'RaceEth_pharm+state'!K52,"N/A")</f>
        <v>0.98660467628990867</v>
      </c>
      <c r="M52" s="7">
        <f>INDEX(noPharm_Pivot!D:D,MATCH('RaceEth_pharm+state'!A52,noPharm_Pivot!A:A,0))</f>
        <v>251868</v>
      </c>
      <c r="N52" s="28">
        <f>_xlfn.IFNA(INDEX(noPharm_Pivot!G:G,MATCH('RaceEth_pharm+state'!A52,noPharm_Pivot!A:A,0))/'RaceEth_pharm+state'!M52,"N/A")</f>
        <v>0.9846943637143265</v>
      </c>
      <c r="O52" s="21">
        <f t="shared" si="3"/>
        <v>-1.9103125755821626E-3</v>
      </c>
      <c r="P52" t="str">
        <f>IF(INDEX(RaceEth!$D$5:$D$74,MATCH('RaceEth_pharm+state'!A52,RaceEth!$A$5:$A$74,0))&lt;&gt;'RaceEth_pharm+state'!D52,"Pharmacy","No Pharmacy")</f>
        <v>No Pharmacy</v>
      </c>
    </row>
    <row r="53" spans="1:16" x14ac:dyDescent="0.25">
      <c r="A53" t="s">
        <v>110</v>
      </c>
      <c r="B53" s="47" t="s">
        <v>111</v>
      </c>
      <c r="D53" s="7">
        <f>INDEX(noPharm_Pivot!B:B,MATCH('RaceEth_pharm+state'!A53,noPharm_Pivot!A:A,0))</f>
        <v>572732</v>
      </c>
      <c r="E53" s="36">
        <f>INDEX(noPharm_Pivot!E:E,MATCH('RaceEth_pharm+state'!A53,noPharm_Pivot!A:A,0))</f>
        <v>493326</v>
      </c>
      <c r="F53" s="36">
        <f>INDEX(noPharm_Pivot!H:H,MATCH('RaceEth_pharm+state'!A53,noPharm_Pivot!A:A,0))</f>
        <v>79406</v>
      </c>
      <c r="G53" s="40">
        <f>INDEX(noPharm_Pivot!K:K,MATCH('RaceEth_pharm+state'!A53,noPharm_Pivot!A:A,0))</f>
        <v>0</v>
      </c>
      <c r="H53" s="9">
        <f t="shared" si="4"/>
        <v>0.86135574753986155</v>
      </c>
      <c r="I53" s="9">
        <f t="shared" si="5"/>
        <v>0.13864425246013842</v>
      </c>
      <c r="J53" s="28">
        <f t="shared" si="6"/>
        <v>0</v>
      </c>
      <c r="K53" s="7">
        <f>INDEX(noPharm_Pivot!C:C,MATCH('RaceEth_pharm+state'!A53,noPharm_Pivot!A:A,0))</f>
        <v>104996</v>
      </c>
      <c r="L53" s="26">
        <f>_xlfn.IFNA(INDEX(noPharm_Pivot!F:F,MATCH('RaceEth_pharm+state'!A53,noPharm_Pivot!A:A,0))/'RaceEth_pharm+state'!K53,"N/A")</f>
        <v>0.89578650615261535</v>
      </c>
      <c r="M53" s="7">
        <f>INDEX(noPharm_Pivot!D:D,MATCH('RaceEth_pharm+state'!A53,noPharm_Pivot!A:A,0))</f>
        <v>41402</v>
      </c>
      <c r="N53" s="28">
        <f>_xlfn.IFNA(INDEX(noPharm_Pivot!G:G,MATCH('RaceEth_pharm+state'!A53,noPharm_Pivot!A:A,0))/'RaceEth_pharm+state'!M53,"N/A")</f>
        <v>0.85529684556301633</v>
      </c>
      <c r="O53" s="21">
        <f t="shared" si="3"/>
        <v>-4.0489660589599019E-2</v>
      </c>
      <c r="P53" t="str">
        <f>IF(INDEX(RaceEth!$D$5:$D$74,MATCH('RaceEth_pharm+state'!A53,RaceEth!$A$5:$A$74,0))&lt;&gt;'RaceEth_pharm+state'!D53,"Pharmacy","No Pharmacy")</f>
        <v>No Pharmacy</v>
      </c>
    </row>
    <row r="54" spans="1:16" x14ac:dyDescent="0.25">
      <c r="A54" t="s">
        <v>112</v>
      </c>
      <c r="B54" s="47" t="s">
        <v>113</v>
      </c>
      <c r="D54" s="7">
        <f>INDEX(noPharm_Pivot!B:B,MATCH('RaceEth_pharm+state'!A54,noPharm_Pivot!A:A,0))</f>
        <v>12874</v>
      </c>
      <c r="E54" s="36">
        <f>INDEX(noPharm_Pivot!E:E,MATCH('RaceEth_pharm+state'!A54,noPharm_Pivot!A:A,0))</f>
        <v>17</v>
      </c>
      <c r="F54" s="36">
        <f>INDEX(noPharm_Pivot!H:H,MATCH('RaceEth_pharm+state'!A54,noPharm_Pivot!A:A,0))</f>
        <v>12857</v>
      </c>
      <c r="G54" s="40">
        <f>INDEX(noPharm_Pivot!K:K,MATCH('RaceEth_pharm+state'!A54,noPharm_Pivot!A:A,0))</f>
        <v>0</v>
      </c>
      <c r="H54" s="9">
        <f t="shared" si="4"/>
        <v>1.3204909119154886E-3</v>
      </c>
      <c r="I54" s="9">
        <f t="shared" si="5"/>
        <v>0.99867950908808456</v>
      </c>
      <c r="J54" s="28">
        <f t="shared" si="6"/>
        <v>0</v>
      </c>
      <c r="K54" s="7">
        <f>INDEX(noPharm_Pivot!C:C,MATCH('RaceEth_pharm+state'!A54,noPharm_Pivot!A:A,0))</f>
        <v>2744</v>
      </c>
      <c r="L54" s="26">
        <f>_xlfn.IFNA(INDEX(noPharm_Pivot!F:F,MATCH('RaceEth_pharm+state'!A54,noPharm_Pivot!A:A,0))/'RaceEth_pharm+state'!K54,"N/A")</f>
        <v>7.2886297376093293E-4</v>
      </c>
      <c r="M54" s="7">
        <f>INDEX(noPharm_Pivot!D:D,MATCH('RaceEth_pharm+state'!A54,noPharm_Pivot!A:A,0))</f>
        <v>1305</v>
      </c>
      <c r="N54" s="28">
        <f>_xlfn.IFNA(INDEX(noPharm_Pivot!G:G,MATCH('RaceEth_pharm+state'!A54,noPharm_Pivot!A:A,0))/'RaceEth_pharm+state'!M54,"N/A")</f>
        <v>0</v>
      </c>
      <c r="O54" s="21">
        <f t="shared" si="3"/>
        <v>-7.2886297376093293E-4</v>
      </c>
      <c r="P54" t="str">
        <f>IF(INDEX(RaceEth!$D$5:$D$74,MATCH('RaceEth_pharm+state'!A54,RaceEth!$A$5:$A$74,0))&lt;&gt;'RaceEth_pharm+state'!D54,"Pharmacy","No Pharmacy")</f>
        <v>No Pharmacy</v>
      </c>
    </row>
    <row r="55" spans="1:16" x14ac:dyDescent="0.25">
      <c r="A55" t="s">
        <v>114</v>
      </c>
      <c r="B55" s="47" t="s">
        <v>115</v>
      </c>
      <c r="D55" s="7">
        <f>INDEX(noPharm_Pivot!B:B,MATCH('RaceEth_pharm+state'!A55,noPharm_Pivot!A:A,0))</f>
        <v>1894848</v>
      </c>
      <c r="E55" s="36">
        <f>INDEX(noPharm_Pivot!E:E,MATCH('RaceEth_pharm+state'!A55,noPharm_Pivot!A:A,0))</f>
        <v>1604177</v>
      </c>
      <c r="F55" s="36">
        <f>INDEX(noPharm_Pivot!H:H,MATCH('RaceEth_pharm+state'!A55,noPharm_Pivot!A:A,0))</f>
        <v>290671</v>
      </c>
      <c r="G55" s="40">
        <f>INDEX(noPharm_Pivot!K:K,MATCH('RaceEth_pharm+state'!A55,noPharm_Pivot!A:A,0))</f>
        <v>0</v>
      </c>
      <c r="H55" s="9">
        <f t="shared" si="4"/>
        <v>0.84659930506299186</v>
      </c>
      <c r="I55" s="9">
        <f t="shared" si="5"/>
        <v>0.15340069493700814</v>
      </c>
      <c r="J55" s="28">
        <f t="shared" si="6"/>
        <v>0</v>
      </c>
      <c r="K55" s="7">
        <f>INDEX(noPharm_Pivot!C:C,MATCH('RaceEth_pharm+state'!A55,noPharm_Pivot!A:A,0))</f>
        <v>160741</v>
      </c>
      <c r="L55" s="26">
        <f>_xlfn.IFNA(INDEX(noPharm_Pivot!F:F,MATCH('RaceEth_pharm+state'!A55,noPharm_Pivot!A:A,0))/'RaceEth_pharm+state'!K55,"N/A")</f>
        <v>0.85858617278727889</v>
      </c>
      <c r="M55" s="7">
        <f>INDEX(noPharm_Pivot!D:D,MATCH('RaceEth_pharm+state'!A55,noPharm_Pivot!A:A,0))</f>
        <v>105915</v>
      </c>
      <c r="N55" s="28">
        <f>_xlfn.IFNA(INDEX(noPharm_Pivot!G:G,MATCH('RaceEth_pharm+state'!A55,noPharm_Pivot!A:A,0))/'RaceEth_pharm+state'!M55,"N/A")</f>
        <v>0.83288486050134547</v>
      </c>
      <c r="O55" s="21">
        <f t="shared" si="3"/>
        <v>-2.570131228593342E-2</v>
      </c>
      <c r="P55" t="str">
        <f>IF(INDEX(RaceEth!$D$5:$D$74,MATCH('RaceEth_pharm+state'!A55,RaceEth!$A$5:$A$74,0))&lt;&gt;'RaceEth_pharm+state'!D55,"Pharmacy","No Pharmacy")</f>
        <v>Pharmacy</v>
      </c>
    </row>
    <row r="56" spans="1:16" x14ac:dyDescent="0.25">
      <c r="A56" t="s">
        <v>116</v>
      </c>
      <c r="B56" s="47" t="s">
        <v>117</v>
      </c>
      <c r="D56" s="7">
        <f>INDEX(noPharm_Pivot!B:B,MATCH('RaceEth_pharm+state'!A56,noPharm_Pivot!A:A,0))</f>
        <v>352716</v>
      </c>
      <c r="E56" s="36">
        <f>INDEX(noPharm_Pivot!E:E,MATCH('RaceEth_pharm+state'!A56,noPharm_Pivot!A:A,0))</f>
        <v>110788</v>
      </c>
      <c r="F56" s="36">
        <f>INDEX(noPharm_Pivot!H:H,MATCH('RaceEth_pharm+state'!A56,noPharm_Pivot!A:A,0))</f>
        <v>241796</v>
      </c>
      <c r="G56" s="40">
        <f>INDEX(noPharm_Pivot!K:K,MATCH('RaceEth_pharm+state'!A56,noPharm_Pivot!A:A,0))</f>
        <v>132</v>
      </c>
      <c r="H56" s="9">
        <f t="shared" si="4"/>
        <v>0.31409972896041005</v>
      </c>
      <c r="I56" s="9">
        <f t="shared" si="5"/>
        <v>0.68552603227525832</v>
      </c>
      <c r="J56" s="28">
        <f t="shared" si="6"/>
        <v>3.7423876433164359E-4</v>
      </c>
      <c r="K56" s="7">
        <f>INDEX(noPharm_Pivot!C:C,MATCH('RaceEth_pharm+state'!A56,noPharm_Pivot!A:A,0))</f>
        <v>23524</v>
      </c>
      <c r="L56" s="26">
        <f>_xlfn.IFNA(INDEX(noPharm_Pivot!F:F,MATCH('RaceEth_pharm+state'!A56,noPharm_Pivot!A:A,0))/'RaceEth_pharm+state'!K56,"N/A")</f>
        <v>0.68036898486651931</v>
      </c>
      <c r="M56" s="7">
        <f>INDEX(noPharm_Pivot!D:D,MATCH('RaceEth_pharm+state'!A56,noPharm_Pivot!A:A,0))</f>
        <v>11258</v>
      </c>
      <c r="N56" s="28">
        <f>_xlfn.IFNA(INDEX(noPharm_Pivot!G:G,MATCH('RaceEth_pharm+state'!A56,noPharm_Pivot!A:A,0))/'RaceEth_pharm+state'!M56,"N/A")</f>
        <v>0.66796944395096824</v>
      </c>
      <c r="O56" s="21">
        <f t="shared" si="3"/>
        <v>-1.2399540915551066E-2</v>
      </c>
      <c r="P56" t="str">
        <f>IF(INDEX(RaceEth!$D$5:$D$74,MATCH('RaceEth_pharm+state'!A56,RaceEth!$A$5:$A$74,0))&lt;&gt;'RaceEth_pharm+state'!D56,"Pharmacy","No Pharmacy")</f>
        <v>Pharmacy</v>
      </c>
    </row>
    <row r="57" spans="1:16" x14ac:dyDescent="0.25">
      <c r="A57" t="s">
        <v>118</v>
      </c>
      <c r="B57" s="47" t="s">
        <v>119</v>
      </c>
      <c r="D57" s="7">
        <f>INDEX(noPharm_Pivot!B:B,MATCH('RaceEth_pharm+state'!A57,noPharm_Pivot!A:A,0))</f>
        <v>2428210</v>
      </c>
      <c r="E57" s="36">
        <f>INDEX(noPharm_Pivot!E:E,MATCH('RaceEth_pharm+state'!A57,noPharm_Pivot!A:A,0))</f>
        <v>1953880</v>
      </c>
      <c r="F57" s="36">
        <f>INDEX(noPharm_Pivot!H:H,MATCH('RaceEth_pharm+state'!A57,noPharm_Pivot!A:A,0))</f>
        <v>474330</v>
      </c>
      <c r="G57" s="40">
        <f>INDEX(noPharm_Pivot!K:K,MATCH('RaceEth_pharm+state'!A57,noPharm_Pivot!A:A,0))</f>
        <v>0</v>
      </c>
      <c r="H57" s="9">
        <f t="shared" si="4"/>
        <v>0.80465857565861276</v>
      </c>
      <c r="I57" s="9">
        <f t="shared" si="5"/>
        <v>0.19534142434138727</v>
      </c>
      <c r="J57" s="28">
        <f t="shared" si="6"/>
        <v>0</v>
      </c>
      <c r="K57" s="7">
        <f>INDEX(noPharm_Pivot!C:C,MATCH('RaceEth_pharm+state'!A57,noPharm_Pivot!A:A,0))</f>
        <v>250487</v>
      </c>
      <c r="L57" s="26">
        <f>_xlfn.IFNA(INDEX(noPharm_Pivot!F:F,MATCH('RaceEth_pharm+state'!A57,noPharm_Pivot!A:A,0))/'RaceEth_pharm+state'!K57,"N/A")</f>
        <v>0.83211104767912103</v>
      </c>
      <c r="M57" s="7">
        <f>INDEX(noPharm_Pivot!D:D,MATCH('RaceEth_pharm+state'!A57,noPharm_Pivot!A:A,0))</f>
        <v>164700</v>
      </c>
      <c r="N57" s="28">
        <f>_xlfn.IFNA(INDEX(noPharm_Pivot!G:G,MATCH('RaceEth_pharm+state'!A57,noPharm_Pivot!A:A,0))/'RaceEth_pharm+state'!M57,"N/A")</f>
        <v>0.84752276867030962</v>
      </c>
      <c r="O57" s="21">
        <f t="shared" si="3"/>
        <v>1.5411720991188593E-2</v>
      </c>
      <c r="P57" t="str">
        <f>IF(INDEX(RaceEth!$D$5:$D$74,MATCH('RaceEth_pharm+state'!A57,RaceEth!$A$5:$A$74,0))&lt;&gt;'RaceEth_pharm+state'!D57,"Pharmacy","No Pharmacy")</f>
        <v>No Pharmacy</v>
      </c>
    </row>
    <row r="58" spans="1:16" x14ac:dyDescent="0.25">
      <c r="A58" t="s">
        <v>120</v>
      </c>
      <c r="B58" s="47" t="s">
        <v>121</v>
      </c>
      <c r="D58" s="7" cm="1">
        <f t="array" ref="D58">Texas_Doses[Texas_Dose_1]</f>
        <v>11574600</v>
      </c>
      <c r="E58" s="36">
        <v>0</v>
      </c>
      <c r="F58" s="36">
        <v>0</v>
      </c>
      <c r="G58" s="40">
        <f>D58</f>
        <v>11574600</v>
      </c>
      <c r="H58" s="9">
        <f t="shared" si="4"/>
        <v>0</v>
      </c>
      <c r="I58" s="9">
        <f t="shared" si="5"/>
        <v>0</v>
      </c>
      <c r="J58" s="28">
        <f t="shared" si="6"/>
        <v>1</v>
      </c>
      <c r="K58" s="7" t="s">
        <v>41</v>
      </c>
      <c r="L58" s="26" t="e">
        <f>_xlfn.IFNA(INDEX(noPharm_Pivot!F:F,MATCH('RaceEth_pharm+state'!A58,noPharm_Pivot!A:A,0))/'RaceEth_pharm+state'!K58,"N/A")</f>
        <v>#VALUE!</v>
      </c>
      <c r="M58" s="7" t="s">
        <v>41</v>
      </c>
      <c r="N58" s="28" t="e">
        <f>_xlfn.IFNA(INDEX(noPharm_Pivot!G:G,MATCH('RaceEth_pharm+state'!A58,noPharm_Pivot!A:A,0))/'RaceEth_pharm+state'!M58,"N/A")</f>
        <v>#VALUE!</v>
      </c>
      <c r="O58" s="21" t="s">
        <v>41</v>
      </c>
      <c r="P58" t="str">
        <f>IF(INDEX(RaceEth!$D$5:$D$74,MATCH('RaceEth_pharm+state'!A58,RaceEth!$A$5:$A$74,0))&lt;&gt;'RaceEth_pharm+state'!D58,"Pharmacy","No Pharmacy")</f>
        <v>No Pharmacy</v>
      </c>
    </row>
    <row r="59" spans="1:16" x14ac:dyDescent="0.25">
      <c r="A59" t="s">
        <v>122</v>
      </c>
      <c r="B59" s="47" t="s">
        <v>123</v>
      </c>
      <c r="D59" s="7">
        <f>INDEX(noPharm_Pivot!B:B,MATCH('RaceEth_pharm+state'!A59,noPharm_Pivot!A:A,0))</f>
        <v>1325048</v>
      </c>
      <c r="E59" s="36">
        <f>INDEX(noPharm_Pivot!E:E,MATCH('RaceEth_pharm+state'!A59,noPharm_Pivot!A:A,0))</f>
        <v>911961</v>
      </c>
      <c r="F59" s="36">
        <f>INDEX(noPharm_Pivot!H:H,MATCH('RaceEth_pharm+state'!A59,noPharm_Pivot!A:A,0))</f>
        <v>413087</v>
      </c>
      <c r="G59" s="40">
        <f>INDEX(noPharm_Pivot!K:K,MATCH('RaceEth_pharm+state'!A59,noPharm_Pivot!A:A,0))</f>
        <v>0</v>
      </c>
      <c r="H59" s="9">
        <f t="shared" si="4"/>
        <v>0.68824752008983825</v>
      </c>
      <c r="I59" s="9">
        <f t="shared" si="5"/>
        <v>0.31175247991016175</v>
      </c>
      <c r="J59" s="28">
        <f t="shared" si="6"/>
        <v>0</v>
      </c>
      <c r="K59" s="7">
        <f>INDEX(noPharm_Pivot!C:C,MATCH('RaceEth_pharm+state'!A59,noPharm_Pivot!A:A,0))</f>
        <v>174068</v>
      </c>
      <c r="L59" s="26">
        <f>_xlfn.IFNA(INDEX(noPharm_Pivot!F:F,MATCH('RaceEth_pharm+state'!A59,noPharm_Pivot!A:A,0))/'RaceEth_pharm+state'!K59,"N/A")</f>
        <v>0.72231541696348556</v>
      </c>
      <c r="M59" s="7">
        <f>INDEX(noPharm_Pivot!D:D,MATCH('RaceEth_pharm+state'!A59,noPharm_Pivot!A:A,0))</f>
        <v>107940</v>
      </c>
      <c r="N59" s="28">
        <f>_xlfn.IFNA(INDEX(noPharm_Pivot!G:G,MATCH('RaceEth_pharm+state'!A59,noPharm_Pivot!A:A,0))/'RaceEth_pharm+state'!M59,"N/A")</f>
        <v>0.86503613118399114</v>
      </c>
      <c r="O59" s="21">
        <f t="shared" si="3"/>
        <v>0.14272071422050558</v>
      </c>
      <c r="P59" t="str">
        <f>IF(INDEX(RaceEth!$D$5:$D$74,MATCH('RaceEth_pharm+state'!A59,RaceEth!$A$5:$A$74,0))&lt;&gt;'RaceEth_pharm+state'!D59,"Pharmacy","No Pharmacy")</f>
        <v>No Pharmacy</v>
      </c>
    </row>
    <row r="60" spans="1:16" x14ac:dyDescent="0.25">
      <c r="A60" t="s">
        <v>124</v>
      </c>
      <c r="B60" s="47" t="s">
        <v>125</v>
      </c>
      <c r="D60" s="7">
        <f>INDEX(noPharm_Pivot!B:B,MATCH('RaceEth_pharm+state'!A60,noPharm_Pivot!A:A,0))</f>
        <v>2718882</v>
      </c>
      <c r="E60" s="36">
        <f>INDEX(noPharm_Pivot!E:E,MATCH('RaceEth_pharm+state'!A60,noPharm_Pivot!A:A,0))</f>
        <v>2171933</v>
      </c>
      <c r="F60" s="36">
        <f>INDEX(noPharm_Pivot!H:H,MATCH('RaceEth_pharm+state'!A60,noPharm_Pivot!A:A,0))</f>
        <v>281387</v>
      </c>
      <c r="G60" s="40">
        <f>INDEX(noPharm_Pivot!K:K,MATCH('RaceEth_pharm+state'!A60,noPharm_Pivot!A:A,0))</f>
        <v>265562</v>
      </c>
      <c r="H60" s="9">
        <f t="shared" si="4"/>
        <v>0.79883312332054135</v>
      </c>
      <c r="I60" s="9">
        <f t="shared" si="5"/>
        <v>0.10349364187191647</v>
      </c>
      <c r="J60" s="28">
        <f t="shared" si="6"/>
        <v>9.7673234807542211E-2</v>
      </c>
      <c r="K60" s="7">
        <f>INDEX(noPharm_Pivot!C:C,MATCH('RaceEth_pharm+state'!A60,noPharm_Pivot!A:A,0))</f>
        <v>121114</v>
      </c>
      <c r="L60" s="26">
        <f>_xlfn.IFNA(INDEX(noPharm_Pivot!F:F,MATCH('RaceEth_pharm+state'!A60,noPharm_Pivot!A:A,0))/'RaceEth_pharm+state'!K60,"N/A")</f>
        <v>0.76515514308832999</v>
      </c>
      <c r="M60" s="7">
        <f>INDEX(noPharm_Pivot!D:D,MATCH('RaceEth_pharm+state'!A60,noPharm_Pivot!A:A,0))</f>
        <v>61872</v>
      </c>
      <c r="N60" s="28">
        <f>_xlfn.IFNA(INDEX(noPharm_Pivot!G:G,MATCH('RaceEth_pharm+state'!A60,noPharm_Pivot!A:A,0))/'RaceEth_pharm+state'!M60,"N/A")</f>
        <v>0.80049133695371089</v>
      </c>
      <c r="O60" s="21">
        <f t="shared" si="3"/>
        <v>3.5336193865380894E-2</v>
      </c>
      <c r="P60" t="str">
        <f>IF(INDEX(RaceEth!$D$5:$D$74,MATCH('RaceEth_pharm+state'!A60,RaceEth!$A$5:$A$74,0))&lt;&gt;'RaceEth_pharm+state'!D60,"Pharmacy","No Pharmacy")</f>
        <v>No Pharmacy</v>
      </c>
    </row>
    <row r="61" spans="1:16" x14ac:dyDescent="0.25">
      <c r="A61" t="s">
        <v>126</v>
      </c>
      <c r="B61" s="47" t="s">
        <v>127</v>
      </c>
      <c r="D61" s="7">
        <f>INDEX(noPharm_Pivot!B:B,MATCH('RaceEth_pharm+state'!A61,noPharm_Pivot!A:A,0))</f>
        <v>4060371</v>
      </c>
      <c r="E61" s="36">
        <f>INDEX(noPharm_Pivot!E:E,MATCH('RaceEth_pharm+state'!A61,noPharm_Pivot!A:A,0))</f>
        <v>2003023</v>
      </c>
      <c r="F61" s="36">
        <f>INDEX(noPharm_Pivot!H:H,MATCH('RaceEth_pharm+state'!A61,noPharm_Pivot!A:A,0))</f>
        <v>2057348</v>
      </c>
      <c r="G61" s="40">
        <f>INDEX(noPharm_Pivot!K:K,MATCH('RaceEth_pharm+state'!A61,noPharm_Pivot!A:A,0))</f>
        <v>0</v>
      </c>
      <c r="H61" s="9">
        <f t="shared" si="4"/>
        <v>0.49331034036052368</v>
      </c>
      <c r="I61" s="9">
        <f t="shared" si="5"/>
        <v>0.50668965963947632</v>
      </c>
      <c r="J61" s="28">
        <f t="shared" si="6"/>
        <v>0</v>
      </c>
      <c r="K61" s="7">
        <f>INDEX(noPharm_Pivot!C:C,MATCH('RaceEth_pharm+state'!A61,noPharm_Pivot!A:A,0))</f>
        <v>539092</v>
      </c>
      <c r="L61" s="26">
        <f>_xlfn.IFNA(INDEX(noPharm_Pivot!F:F,MATCH('RaceEth_pharm+state'!A61,noPharm_Pivot!A:A,0))/'RaceEth_pharm+state'!K61,"N/A")</f>
        <v>0.4528466384216423</v>
      </c>
      <c r="M61" s="7">
        <f>INDEX(noPharm_Pivot!D:D,MATCH('RaceEth_pharm+state'!A61,noPharm_Pivot!A:A,0))</f>
        <v>352602</v>
      </c>
      <c r="N61" s="28">
        <f>_xlfn.IFNA(INDEX(noPharm_Pivot!G:G,MATCH('RaceEth_pharm+state'!A61,noPharm_Pivot!A:A,0))/'RaceEth_pharm+state'!M61,"N/A")</f>
        <v>0.46177276362584446</v>
      </c>
      <c r="O61" s="21">
        <f t="shared" si="3"/>
        <v>8.9261252042021622E-3</v>
      </c>
      <c r="P61" t="str">
        <f>IF(INDEX(RaceEth!$D$5:$D$74,MATCH('RaceEth_pharm+state'!A61,RaceEth!$A$5:$A$74,0))&lt;&gt;'RaceEth_pharm+state'!D61,"Pharmacy","No Pharmacy")</f>
        <v>Pharmacy</v>
      </c>
    </row>
    <row r="62" spans="1:16" x14ac:dyDescent="0.25">
      <c r="A62" t="s">
        <v>128</v>
      </c>
      <c r="B62" s="47" t="s">
        <v>129</v>
      </c>
      <c r="D62" s="7">
        <f>INDEX(noPharm_Pivot!B:B,MATCH('RaceEth_pharm+state'!A62,noPharm_Pivot!A:A,0))</f>
        <v>36569</v>
      </c>
      <c r="E62" s="36">
        <f>INDEX(noPharm_Pivot!E:E,MATCH('RaceEth_pharm+state'!A62,noPharm_Pivot!A:A,0))</f>
        <v>24654</v>
      </c>
      <c r="F62" s="36">
        <f>INDEX(noPharm_Pivot!H:H,MATCH('RaceEth_pharm+state'!A62,noPharm_Pivot!A:A,0))</f>
        <v>11915</v>
      </c>
      <c r="G62" s="40">
        <f>INDEX(noPharm_Pivot!K:K,MATCH('RaceEth_pharm+state'!A62,noPharm_Pivot!A:A,0))</f>
        <v>0</v>
      </c>
      <c r="H62" s="9">
        <f t="shared" si="4"/>
        <v>0.67417758210506162</v>
      </c>
      <c r="I62" s="9">
        <f t="shared" si="5"/>
        <v>0.32582241789493832</v>
      </c>
      <c r="J62" s="28">
        <f t="shared" si="6"/>
        <v>0</v>
      </c>
      <c r="K62" s="7">
        <f>INDEX(noPharm_Pivot!C:C,MATCH('RaceEth_pharm+state'!A62,noPharm_Pivot!A:A,0))</f>
        <v>3760</v>
      </c>
      <c r="L62" s="26">
        <f>_xlfn.IFNA(INDEX(noPharm_Pivot!F:F,MATCH('RaceEth_pharm+state'!A62,noPharm_Pivot!A:A,0))/'RaceEth_pharm+state'!K62,"N/A")</f>
        <v>0.60026595744680855</v>
      </c>
      <c r="M62" s="7">
        <f>INDEX(noPharm_Pivot!D:D,MATCH('RaceEth_pharm+state'!A62,noPharm_Pivot!A:A,0))</f>
        <v>2212</v>
      </c>
      <c r="N62" s="28">
        <f>_xlfn.IFNA(INDEX(noPharm_Pivot!G:G,MATCH('RaceEth_pharm+state'!A62,noPharm_Pivot!A:A,0))/'RaceEth_pharm+state'!M62,"N/A")</f>
        <v>0.78842676311030746</v>
      </c>
      <c r="O62" s="21">
        <f t="shared" si="3"/>
        <v>0.18816080566349891</v>
      </c>
      <c r="P62" t="str">
        <f>IF(INDEX(RaceEth!$D$5:$D$74,MATCH('RaceEth_pharm+state'!A62,RaceEth!$A$5:$A$74,0))&lt;&gt;'RaceEth_pharm+state'!D62,"Pharmacy","No Pharmacy")</f>
        <v>No Pharmacy</v>
      </c>
    </row>
    <row r="63" spans="1:16" x14ac:dyDescent="0.25">
      <c r="A63" t="s">
        <v>130</v>
      </c>
      <c r="B63" s="47" t="s">
        <v>131</v>
      </c>
      <c r="D63" s="7">
        <f>INDEX(noPharm_Pivot!B:B,MATCH('RaceEth_pharm+state'!A63,noPharm_Pivot!A:A,0))</f>
        <v>384396</v>
      </c>
      <c r="E63" s="36">
        <f>INDEX(noPharm_Pivot!E:E,MATCH('RaceEth_pharm+state'!A63,noPharm_Pivot!A:A,0))</f>
        <v>4079</v>
      </c>
      <c r="F63" s="36">
        <f>INDEX(noPharm_Pivot!H:H,MATCH('RaceEth_pharm+state'!A63,noPharm_Pivot!A:A,0))</f>
        <v>1205</v>
      </c>
      <c r="G63" s="40">
        <f>INDEX(noPharm_Pivot!K:K,MATCH('RaceEth_pharm+state'!A63,noPharm_Pivot!A:A,0))</f>
        <v>379112</v>
      </c>
      <c r="H63" s="9">
        <f t="shared" si="4"/>
        <v>1.0611452772661525E-2</v>
      </c>
      <c r="I63" s="9">
        <f t="shared" si="5"/>
        <v>3.1347880831226133E-3</v>
      </c>
      <c r="J63" s="28">
        <f t="shared" si="6"/>
        <v>0.98625375914421587</v>
      </c>
      <c r="K63" s="7">
        <f>INDEX(noPharm_Pivot!C:C,MATCH('RaceEth_pharm+state'!A63,noPharm_Pivot!A:A,0))</f>
        <v>64216</v>
      </c>
      <c r="L63" s="26">
        <f>_xlfn.IFNA(INDEX(noPharm_Pivot!F:F,MATCH('RaceEth_pharm+state'!A63,noPharm_Pivot!A:A,0))/'RaceEth_pharm+state'!K63,"N/A")</f>
        <v>1.3018562352061792E-2</v>
      </c>
      <c r="M63" s="7">
        <f>INDEX(noPharm_Pivot!D:D,MATCH('RaceEth_pharm+state'!A63,noPharm_Pivot!A:A,0))</f>
        <v>57671</v>
      </c>
      <c r="N63" s="28">
        <f>_xlfn.IFNA(INDEX(noPharm_Pivot!G:G,MATCH('RaceEth_pharm+state'!A63,noPharm_Pivot!A:A,0))/'RaceEth_pharm+state'!M63,"N/A")</f>
        <v>4.0176171732759967E-2</v>
      </c>
      <c r="O63" s="21">
        <f t="shared" si="3"/>
        <v>2.7157609380698174E-2</v>
      </c>
      <c r="P63" t="str">
        <f>IF(INDEX(RaceEth!$D$5:$D$74,MATCH('RaceEth_pharm+state'!A63,RaceEth!$A$5:$A$74,0))&lt;&gt;'RaceEth_pharm+state'!D63,"Pharmacy","No Pharmacy")</f>
        <v>Pharmacy</v>
      </c>
    </row>
    <row r="64" spans="1:16" x14ac:dyDescent="0.25">
      <c r="A64" t="s">
        <v>132</v>
      </c>
      <c r="B64" s="47" t="s">
        <v>133</v>
      </c>
      <c r="D64" s="7">
        <f>INDEX(noPharm_Pivot!B:B,MATCH('RaceEth_pharm+state'!A64,noPharm_Pivot!A:A,0))</f>
        <v>3707738</v>
      </c>
      <c r="E64" s="36">
        <f>INDEX(noPharm_Pivot!E:E,MATCH('RaceEth_pharm+state'!A64,noPharm_Pivot!A:A,0))</f>
        <v>3085782</v>
      </c>
      <c r="F64" s="36">
        <f>INDEX(noPharm_Pivot!H:H,MATCH('RaceEth_pharm+state'!A64,noPharm_Pivot!A:A,0))</f>
        <v>621956</v>
      </c>
      <c r="G64" s="40">
        <f>INDEX(noPharm_Pivot!K:K,MATCH('RaceEth_pharm+state'!A64,noPharm_Pivot!A:A,0))</f>
        <v>0</v>
      </c>
      <c r="H64" s="9">
        <f t="shared" si="4"/>
        <v>0.83225459835619453</v>
      </c>
      <c r="I64" s="9">
        <f t="shared" si="5"/>
        <v>0.16774540164380547</v>
      </c>
      <c r="J64" s="28">
        <f t="shared" si="6"/>
        <v>0</v>
      </c>
      <c r="K64" s="7">
        <f>INDEX(noPharm_Pivot!C:C,MATCH('RaceEth_pharm+state'!A64,noPharm_Pivot!A:A,0))</f>
        <v>546060</v>
      </c>
      <c r="L64" s="26">
        <f>_xlfn.IFNA(INDEX(noPharm_Pivot!F:F,MATCH('RaceEth_pharm+state'!A64,noPharm_Pivot!A:A,0))/'RaceEth_pharm+state'!K64,"N/A")</f>
        <v>0.8313628538988389</v>
      </c>
      <c r="M64" s="7">
        <f>INDEX(noPharm_Pivot!D:D,MATCH('RaceEth_pharm+state'!A64,noPharm_Pivot!A:A,0))</f>
        <v>416961</v>
      </c>
      <c r="N64" s="28">
        <f>_xlfn.IFNA(INDEX(noPharm_Pivot!G:G,MATCH('RaceEth_pharm+state'!A64,noPharm_Pivot!A:A,0))/'RaceEth_pharm+state'!M64,"N/A")</f>
        <v>0.8452421209657498</v>
      </c>
      <c r="O64" s="21">
        <f t="shared" si="3"/>
        <v>1.3879267066910894E-2</v>
      </c>
      <c r="P64" t="str">
        <f>IF(INDEX(RaceEth!$D$5:$D$74,MATCH('RaceEth_pharm+state'!A64,RaceEth!$A$5:$A$74,0))&lt;&gt;'RaceEth_pharm+state'!D64,"Pharmacy","No Pharmacy")</f>
        <v>Pharmacy</v>
      </c>
    </row>
    <row r="65" spans="1:16" x14ac:dyDescent="0.25">
      <c r="A65" t="s">
        <v>134</v>
      </c>
      <c r="B65" s="47" t="s">
        <v>135</v>
      </c>
      <c r="D65" s="7">
        <f>INDEX(noPharm_Pivot!B:B,MATCH('RaceEth_pharm+state'!A65,noPharm_Pivot!A:A,0))</f>
        <v>2707096</v>
      </c>
      <c r="E65" s="36">
        <f>INDEX(noPharm_Pivot!E:E,MATCH('RaceEth_pharm+state'!A65,noPharm_Pivot!A:A,0))</f>
        <v>2422599</v>
      </c>
      <c r="F65" s="36">
        <f>INDEX(noPharm_Pivot!H:H,MATCH('RaceEth_pharm+state'!A65,noPharm_Pivot!A:A,0))</f>
        <v>284497</v>
      </c>
      <c r="G65" s="40">
        <f>INDEX(noPharm_Pivot!K:K,MATCH('RaceEth_pharm+state'!A65,noPharm_Pivot!A:A,0))</f>
        <v>0</v>
      </c>
      <c r="H65" s="9">
        <f t="shared" si="4"/>
        <v>0.89490694086947786</v>
      </c>
      <c r="I65" s="9">
        <f t="shared" si="5"/>
        <v>0.10509305913052215</v>
      </c>
      <c r="J65" s="28">
        <f t="shared" si="6"/>
        <v>0</v>
      </c>
      <c r="K65" s="7">
        <f>INDEX(noPharm_Pivot!C:C,MATCH('RaceEth_pharm+state'!A65,noPharm_Pivot!A:A,0))</f>
        <v>298282</v>
      </c>
      <c r="L65" s="26">
        <f>_xlfn.IFNA(INDEX(noPharm_Pivot!F:F,MATCH('RaceEth_pharm+state'!A65,noPharm_Pivot!A:A,0))/'RaceEth_pharm+state'!K65,"N/A")</f>
        <v>0.90132492071261427</v>
      </c>
      <c r="M65" s="7">
        <f>INDEX(noPharm_Pivot!D:D,MATCH('RaceEth_pharm+state'!A65,noPharm_Pivot!A:A,0))</f>
        <v>148069</v>
      </c>
      <c r="N65" s="28">
        <f>_xlfn.IFNA(INDEX(noPharm_Pivot!G:G,MATCH('RaceEth_pharm+state'!A65,noPharm_Pivot!A:A,0))/'RaceEth_pharm+state'!M65,"N/A")</f>
        <v>0.89625107213528832</v>
      </c>
      <c r="O65" s="21">
        <f t="shared" si="3"/>
        <v>-5.0738485773259567E-3</v>
      </c>
      <c r="P65" t="str">
        <f>IF(INDEX(RaceEth!$D$5:$D$74,MATCH('RaceEth_pharm+state'!A65,RaceEth!$A$5:$A$74,0))&lt;&gt;'RaceEth_pharm+state'!D65,"Pharmacy","No Pharmacy")</f>
        <v>Pharmacy</v>
      </c>
    </row>
    <row r="66" spans="1:16" x14ac:dyDescent="0.25">
      <c r="A66" t="s">
        <v>136</v>
      </c>
      <c r="B66" s="47" t="s">
        <v>137</v>
      </c>
      <c r="D66" s="7">
        <f>INDEX(noPharm_Pivot!B:B,MATCH('RaceEth_pharm+state'!A66,noPharm_Pivot!A:A,0))</f>
        <v>623073</v>
      </c>
      <c r="E66" s="36">
        <f>INDEX(noPharm_Pivot!E:E,MATCH('RaceEth_pharm+state'!A66,noPharm_Pivot!A:A,0))</f>
        <v>514507</v>
      </c>
      <c r="F66" s="36">
        <f>INDEX(noPharm_Pivot!H:H,MATCH('RaceEth_pharm+state'!A66,noPharm_Pivot!A:A,0))</f>
        <v>108566</v>
      </c>
      <c r="G66" s="40">
        <f>INDEX(noPharm_Pivot!K:K,MATCH('RaceEth_pharm+state'!A66,noPharm_Pivot!A:A,0))</f>
        <v>0</v>
      </c>
      <c r="H66" s="9">
        <f t="shared" si="4"/>
        <v>0.82575717452048158</v>
      </c>
      <c r="I66" s="9">
        <f t="shared" si="5"/>
        <v>0.17424282547951844</v>
      </c>
      <c r="J66" s="28">
        <f t="shared" si="6"/>
        <v>0</v>
      </c>
      <c r="K66" s="7">
        <f>INDEX(noPharm_Pivot!C:C,MATCH('RaceEth_pharm+state'!A66,noPharm_Pivot!A:A,0))</f>
        <v>27161</v>
      </c>
      <c r="L66" s="26">
        <f>_xlfn.IFNA(INDEX(noPharm_Pivot!F:F,MATCH('RaceEth_pharm+state'!A66,noPharm_Pivot!A:A,0))/'RaceEth_pharm+state'!K66,"N/A")</f>
        <v>0.75549501122933616</v>
      </c>
      <c r="M66" s="7">
        <f>INDEX(noPharm_Pivot!D:D,MATCH('RaceEth_pharm+state'!A66,noPharm_Pivot!A:A,0))</f>
        <v>29312</v>
      </c>
      <c r="N66" s="28">
        <f>_xlfn.IFNA(INDEX(noPharm_Pivot!G:G,MATCH('RaceEth_pharm+state'!A66,noPharm_Pivot!A:A,0))/'RaceEth_pharm+state'!M66,"N/A")</f>
        <v>0.65352074235807855</v>
      </c>
      <c r="O66" s="21">
        <f t="shared" si="3"/>
        <v>-0.1019742688712576</v>
      </c>
      <c r="P66" t="str">
        <f>IF(INDEX(RaceEth!$D$5:$D$74,MATCH('RaceEth_pharm+state'!A66,RaceEth!$A$5:$A$74,0))&lt;&gt;'RaceEth_pharm+state'!D66,"Pharmacy","No Pharmacy")</f>
        <v>Pharmacy</v>
      </c>
    </row>
    <row r="67" spans="1:16" x14ac:dyDescent="0.25">
      <c r="A67" s="10" t="s">
        <v>138</v>
      </c>
      <c r="B67" s="48" t="s">
        <v>139</v>
      </c>
      <c r="C67" s="10"/>
      <c r="D67" s="38">
        <f>INDEX(noPharm_Pivot!B:B,MATCH('RaceEth_pharm+state'!A67,noPharm_Pivot!A:A,0))</f>
        <v>191191</v>
      </c>
      <c r="E67" s="43">
        <f>INDEX(noPharm_Pivot!E:E,MATCH('RaceEth_pharm+state'!A67,noPharm_Pivot!A:A,0))</f>
        <v>68837</v>
      </c>
      <c r="F67" s="43">
        <f>INDEX(noPharm_Pivot!H:H,MATCH('RaceEth_pharm+state'!A67,noPharm_Pivot!A:A,0))</f>
        <v>122354</v>
      </c>
      <c r="G67" s="41">
        <f>INDEX(noPharm_Pivot!K:K,MATCH('RaceEth_pharm+state'!A67,noPharm_Pivot!A:A,0))</f>
        <v>0</v>
      </c>
      <c r="H67" s="29">
        <f t="shared" si="4"/>
        <v>0.36004309826299358</v>
      </c>
      <c r="I67" s="29">
        <f t="shared" si="5"/>
        <v>0.63995690173700648</v>
      </c>
      <c r="J67" s="30">
        <f t="shared" si="6"/>
        <v>0</v>
      </c>
      <c r="K67" s="7">
        <f>INDEX(noPharm_Pivot!C:C,MATCH('RaceEth_pharm+state'!A67,noPharm_Pivot!A:A,0))</f>
        <v>12321</v>
      </c>
      <c r="L67" s="26">
        <f>_xlfn.IFNA(INDEX(noPharm_Pivot!F:F,MATCH('RaceEth_pharm+state'!A67,noPharm_Pivot!A:A,0))/'RaceEth_pharm+state'!K67,"N/A")</f>
        <v>0.41944647350052755</v>
      </c>
      <c r="M67" s="7">
        <f>INDEX(noPharm_Pivot!D:D,MATCH('RaceEth_pharm+state'!A67,noPharm_Pivot!A:A,0))</f>
        <v>7381</v>
      </c>
      <c r="N67" s="28">
        <f>_xlfn.IFNA(INDEX(noPharm_Pivot!G:G,MATCH('RaceEth_pharm+state'!A67,noPharm_Pivot!A:A,0))/'RaceEth_pharm+state'!M67,"N/A")</f>
        <v>0.49681614957322856</v>
      </c>
      <c r="O67" s="22">
        <f t="shared" si="3"/>
        <v>7.736967607270101E-2</v>
      </c>
      <c r="P67" t="str">
        <f>IF(INDEX(RaceEth!$D$5:$D$74,MATCH('RaceEth_pharm+state'!A67,RaceEth!$A$5:$A$74,0))&lt;&gt;'RaceEth_pharm+state'!D67,"Pharmacy","No Pharmacy")</f>
        <v>Pharmacy</v>
      </c>
    </row>
    <row r="68" spans="1:16" x14ac:dyDescent="0.25">
      <c r="A68" s="11" t="s">
        <v>140</v>
      </c>
      <c r="B68" s="11"/>
      <c r="C68" s="12"/>
      <c r="D68" s="13">
        <f>SUM(D5:D67)</f>
        <v>153444876</v>
      </c>
      <c r="E68" s="13">
        <f>SUM(E5:E67)</f>
        <v>85496759</v>
      </c>
      <c r="F68" s="13">
        <f>SUM(F5:F67)</f>
        <v>37868549</v>
      </c>
      <c r="G68" s="35">
        <f>SUM(G5:G67)</f>
        <v>30079568</v>
      </c>
      <c r="H68" s="31">
        <f t="shared" si="4"/>
        <v>0.55718223526734123</v>
      </c>
      <c r="I68" s="31">
        <f>F68/D68</f>
        <v>0.24678927043481075</v>
      </c>
      <c r="J68" s="31">
        <f t="shared" si="6"/>
        <v>0.19602849429784805</v>
      </c>
      <c r="K68" s="14">
        <f>SUM(K5:K67)</f>
        <v>18520622</v>
      </c>
      <c r="L68" s="27">
        <f>GETPIVOTDATA("Sum of 3_4wksago_RE Valid",noPharm_Pivot!$A$1)/GETPIVOTDATA("Sum of 3_4wksago_persons_dose1",noPharm_Pivot!$A$1)</f>
        <v>0.58366903068797882</v>
      </c>
      <c r="M68" s="13">
        <f>SUM(M5:M67)</f>
        <v>11662436</v>
      </c>
      <c r="N68" s="27">
        <f>GETPIVOTDATA("Sum of 1_2wksago_RE Valid",noPharm_Pivot!$A$1)/GETPIVOTDATA("Sum of 1_2wksago_persons_dose1",noPharm_Pivot!$A$1)</f>
        <v>0.64648475801919913</v>
      </c>
      <c r="O68" s="23">
        <f>N68-L68</f>
        <v>6.2815727331220317E-2</v>
      </c>
    </row>
    <row r="69" spans="1:16" x14ac:dyDescent="0.25">
      <c r="A69" t="s">
        <v>141</v>
      </c>
      <c r="L69" s="8"/>
    </row>
    <row r="70" spans="1:16" x14ac:dyDescent="0.25">
      <c r="A70" t="s">
        <v>142</v>
      </c>
    </row>
    <row r="71" spans="1:16" x14ac:dyDescent="0.25">
      <c r="D71" s="15"/>
      <c r="K71" s="15"/>
    </row>
    <row r="72" spans="1:16" x14ac:dyDescent="0.25">
      <c r="D72" s="15"/>
    </row>
  </sheetData>
  <mergeCells count="4">
    <mergeCell ref="A3:C3"/>
    <mergeCell ref="D3:J3"/>
    <mergeCell ref="K3:L3"/>
    <mergeCell ref="M3:N3"/>
  </mergeCells>
  <conditionalFormatting sqref="O59:O67 O5:O5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B67">
    <cfRule type="expression" dxfId="0" priority="1">
      <formula>IF(P5="Pharmacy",TRUE)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B1D2-E600-4C38-BD2D-3234733B5932}">
  <dimension ref="A1"/>
  <sheetViews>
    <sheetView tabSelected="1" workbookViewId="0">
      <selection activeCell="S16" sqref="S16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ACFE-9848-4EB0-BA07-B3F013177836}">
  <dimension ref="A1:M67"/>
  <sheetViews>
    <sheetView workbookViewId="0">
      <selection sqref="A1:M66"/>
    </sheetView>
  </sheetViews>
  <sheetFormatPr defaultRowHeight="15" x14ac:dyDescent="0.25"/>
  <cols>
    <col min="1" max="1" width="13.140625" bestFit="1" customWidth="1"/>
    <col min="2" max="2" width="26.85546875" bestFit="1" customWidth="1"/>
    <col min="3" max="4" width="32.140625" bestFit="1" customWidth="1"/>
    <col min="5" max="5" width="20.42578125" bestFit="1" customWidth="1"/>
    <col min="6" max="7" width="25.85546875" bestFit="1" customWidth="1"/>
    <col min="8" max="8" width="24.5703125" bestFit="1" customWidth="1"/>
    <col min="9" max="10" width="30" bestFit="1" customWidth="1"/>
    <col min="11" max="11" width="31.42578125" bestFit="1" customWidth="1"/>
    <col min="12" max="13" width="36.7109375" bestFit="1" customWidth="1"/>
  </cols>
  <sheetData>
    <row r="1" spans="1:13" x14ac:dyDescent="0.25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25">
      <c r="A2" s="18" t="s">
        <v>12</v>
      </c>
      <c r="B2" s="16">
        <v>301761</v>
      </c>
      <c r="C2" s="16">
        <v>18015</v>
      </c>
      <c r="D2" s="16">
        <v>14235</v>
      </c>
      <c r="E2" s="16">
        <v>192353</v>
      </c>
      <c r="F2" s="16">
        <v>9990</v>
      </c>
      <c r="G2" s="16">
        <v>9428</v>
      </c>
      <c r="H2" s="16">
        <v>109408</v>
      </c>
      <c r="I2" s="16">
        <v>8025</v>
      </c>
      <c r="J2" s="16">
        <v>4807</v>
      </c>
      <c r="K2" s="16">
        <v>0</v>
      </c>
      <c r="L2" s="16">
        <v>0</v>
      </c>
      <c r="M2" s="16">
        <v>0</v>
      </c>
    </row>
    <row r="3" spans="1:13" x14ac:dyDescent="0.25">
      <c r="A3" s="18" t="s">
        <v>14</v>
      </c>
      <c r="B3" s="16">
        <v>1545536</v>
      </c>
      <c r="C3" s="16">
        <v>145645</v>
      </c>
      <c r="D3" s="16">
        <v>105412</v>
      </c>
      <c r="E3" s="16">
        <v>434814</v>
      </c>
      <c r="F3" s="16">
        <v>90985</v>
      </c>
      <c r="G3" s="16">
        <v>60336</v>
      </c>
      <c r="H3" s="16">
        <v>1110722</v>
      </c>
      <c r="I3" s="16">
        <v>54660</v>
      </c>
      <c r="J3" s="16">
        <v>45076</v>
      </c>
      <c r="K3" s="16">
        <v>0</v>
      </c>
      <c r="L3" s="16">
        <v>0</v>
      </c>
      <c r="M3" s="16">
        <v>0</v>
      </c>
    </row>
    <row r="4" spans="1:13" x14ac:dyDescent="0.25">
      <c r="A4" s="18" t="s">
        <v>16</v>
      </c>
      <c r="B4" s="16">
        <v>1069995</v>
      </c>
      <c r="C4" s="16">
        <v>102027</v>
      </c>
      <c r="D4" s="16">
        <v>57360</v>
      </c>
      <c r="E4" s="16">
        <v>688853</v>
      </c>
      <c r="F4" s="16">
        <v>74000</v>
      </c>
      <c r="G4" s="16">
        <v>41530</v>
      </c>
      <c r="H4" s="16">
        <v>381142</v>
      </c>
      <c r="I4" s="16">
        <v>28027</v>
      </c>
      <c r="J4" s="16">
        <v>15830</v>
      </c>
      <c r="K4" s="16">
        <v>0</v>
      </c>
      <c r="L4" s="16">
        <v>0</v>
      </c>
      <c r="M4" s="16">
        <v>0</v>
      </c>
    </row>
    <row r="5" spans="1:13" x14ac:dyDescent="0.25">
      <c r="A5" s="18" t="s">
        <v>18</v>
      </c>
      <c r="B5" s="16">
        <v>21972</v>
      </c>
      <c r="C5" s="16">
        <v>1870</v>
      </c>
      <c r="D5" s="16">
        <v>819</v>
      </c>
      <c r="E5" s="16">
        <v>9608</v>
      </c>
      <c r="F5" s="16">
        <v>1680</v>
      </c>
      <c r="G5" s="16">
        <v>769</v>
      </c>
      <c r="H5" s="16">
        <v>12364</v>
      </c>
      <c r="I5" s="16">
        <v>190</v>
      </c>
      <c r="J5" s="16">
        <v>50</v>
      </c>
      <c r="K5" s="16">
        <v>0</v>
      </c>
      <c r="L5" s="16">
        <v>0</v>
      </c>
      <c r="M5" s="16">
        <v>0</v>
      </c>
    </row>
    <row r="6" spans="1:13" x14ac:dyDescent="0.25">
      <c r="A6" s="18" t="s">
        <v>20</v>
      </c>
      <c r="B6" s="16">
        <v>2963666</v>
      </c>
      <c r="C6" s="16">
        <v>328391</v>
      </c>
      <c r="D6" s="16">
        <v>207602</v>
      </c>
      <c r="E6" s="16">
        <v>1441056</v>
      </c>
      <c r="F6" s="16">
        <v>172547</v>
      </c>
      <c r="G6" s="16">
        <v>125351</v>
      </c>
      <c r="H6" s="16">
        <v>1522610</v>
      </c>
      <c r="I6" s="16">
        <v>155844</v>
      </c>
      <c r="J6" s="16">
        <v>82251</v>
      </c>
      <c r="K6" s="16">
        <v>0</v>
      </c>
      <c r="L6" s="16">
        <v>0</v>
      </c>
      <c r="M6" s="16">
        <v>0</v>
      </c>
    </row>
    <row r="7" spans="1:13" x14ac:dyDescent="0.25">
      <c r="A7" s="18" t="s">
        <v>22</v>
      </c>
      <c r="B7" s="16">
        <v>92435</v>
      </c>
      <c r="C7" s="16">
        <v>8512</v>
      </c>
      <c r="D7" s="16">
        <v>9336</v>
      </c>
      <c r="E7" s="16">
        <v>80938</v>
      </c>
      <c r="F7" s="16">
        <v>8120</v>
      </c>
      <c r="G7" s="16">
        <v>9056</v>
      </c>
      <c r="H7" s="16">
        <v>11497</v>
      </c>
      <c r="I7" s="16">
        <v>392</v>
      </c>
      <c r="J7" s="16">
        <v>280</v>
      </c>
      <c r="K7" s="16">
        <v>0</v>
      </c>
      <c r="L7" s="16">
        <v>0</v>
      </c>
      <c r="M7" s="16">
        <v>0</v>
      </c>
    </row>
    <row r="8" spans="1:13" x14ac:dyDescent="0.25">
      <c r="A8" s="18" t="s">
        <v>24</v>
      </c>
      <c r="B8" s="16">
        <v>20083638</v>
      </c>
      <c r="C8" s="16">
        <v>3450861</v>
      </c>
      <c r="D8" s="16">
        <v>1683414</v>
      </c>
      <c r="E8" s="16">
        <v>4100157</v>
      </c>
      <c r="F8" s="16">
        <v>0</v>
      </c>
      <c r="G8" s="16">
        <v>292666</v>
      </c>
      <c r="H8" s="16">
        <v>983778</v>
      </c>
      <c r="I8" s="16">
        <v>0</v>
      </c>
      <c r="J8" s="16">
        <v>125952</v>
      </c>
      <c r="K8" s="16">
        <v>14999703</v>
      </c>
      <c r="L8" s="16">
        <v>3450861</v>
      </c>
      <c r="M8" s="16">
        <v>1264796</v>
      </c>
    </row>
    <row r="9" spans="1:13" x14ac:dyDescent="0.25">
      <c r="A9" s="18" t="s">
        <v>26</v>
      </c>
      <c r="B9" s="16">
        <v>2747169</v>
      </c>
      <c r="C9" s="16">
        <v>382755</v>
      </c>
      <c r="D9" s="16">
        <v>213863</v>
      </c>
      <c r="E9" s="16">
        <v>1572071</v>
      </c>
      <c r="F9" s="16">
        <v>185219</v>
      </c>
      <c r="G9" s="16">
        <v>101268</v>
      </c>
      <c r="H9" s="16">
        <v>1175098</v>
      </c>
      <c r="I9" s="16">
        <v>197536</v>
      </c>
      <c r="J9" s="16">
        <v>112595</v>
      </c>
      <c r="K9" s="16">
        <v>0</v>
      </c>
      <c r="L9" s="16">
        <v>0</v>
      </c>
      <c r="M9" s="16">
        <v>0</v>
      </c>
    </row>
    <row r="10" spans="1:13" x14ac:dyDescent="0.25">
      <c r="A10" s="18" t="s">
        <v>28</v>
      </c>
      <c r="B10" s="16">
        <v>2022111</v>
      </c>
      <c r="C10" s="16">
        <v>303637</v>
      </c>
      <c r="D10" s="16">
        <v>152804</v>
      </c>
      <c r="E10" s="16">
        <v>1772261</v>
      </c>
      <c r="F10" s="16">
        <v>266472</v>
      </c>
      <c r="G10" s="16">
        <v>130953</v>
      </c>
      <c r="H10" s="16">
        <v>249850</v>
      </c>
      <c r="I10" s="16">
        <v>37165</v>
      </c>
      <c r="J10" s="16">
        <v>21851</v>
      </c>
      <c r="K10" s="16">
        <v>0</v>
      </c>
      <c r="L10" s="16">
        <v>0</v>
      </c>
      <c r="M10" s="16">
        <v>0</v>
      </c>
    </row>
    <row r="11" spans="1:13" x14ac:dyDescent="0.25">
      <c r="A11" s="18" t="s">
        <v>30</v>
      </c>
      <c r="B11" s="16">
        <v>364540</v>
      </c>
      <c r="C11" s="16">
        <v>66605</v>
      </c>
      <c r="D11" s="16">
        <v>42044</v>
      </c>
      <c r="E11" s="16">
        <v>201094</v>
      </c>
      <c r="F11" s="16">
        <v>42592</v>
      </c>
      <c r="G11" s="16">
        <v>28520</v>
      </c>
      <c r="H11" s="16">
        <v>163446</v>
      </c>
      <c r="I11" s="16">
        <v>24013</v>
      </c>
      <c r="J11" s="16">
        <v>13524</v>
      </c>
      <c r="K11" s="16">
        <v>0</v>
      </c>
      <c r="L11" s="16">
        <v>0</v>
      </c>
      <c r="M11" s="16">
        <v>0</v>
      </c>
    </row>
    <row r="12" spans="1:13" x14ac:dyDescent="0.25">
      <c r="A12" s="18" t="s">
        <v>32</v>
      </c>
      <c r="B12" s="16">
        <v>1910310</v>
      </c>
      <c r="C12" s="16">
        <v>246189</v>
      </c>
      <c r="D12" s="16">
        <v>175106</v>
      </c>
      <c r="E12" s="16">
        <v>471391</v>
      </c>
      <c r="F12" s="16">
        <v>50486</v>
      </c>
      <c r="G12" s="16">
        <v>37479</v>
      </c>
      <c r="H12" s="16">
        <v>1438919</v>
      </c>
      <c r="I12" s="16">
        <v>195703</v>
      </c>
      <c r="J12" s="16">
        <v>137627</v>
      </c>
      <c r="K12" s="16">
        <v>0</v>
      </c>
      <c r="L12" s="16">
        <v>0</v>
      </c>
      <c r="M12" s="16">
        <v>0</v>
      </c>
    </row>
    <row r="13" spans="1:13" x14ac:dyDescent="0.25">
      <c r="A13" s="18" t="s">
        <v>34</v>
      </c>
      <c r="B13" s="16">
        <v>477294</v>
      </c>
      <c r="C13" s="16">
        <v>67697</v>
      </c>
      <c r="D13" s="16">
        <v>38260</v>
      </c>
      <c r="E13" s="16">
        <v>374283</v>
      </c>
      <c r="F13" s="16">
        <v>58288</v>
      </c>
      <c r="G13" s="16">
        <v>33151</v>
      </c>
      <c r="H13" s="16">
        <v>103011</v>
      </c>
      <c r="I13" s="16">
        <v>9409</v>
      </c>
      <c r="J13" s="16">
        <v>5109</v>
      </c>
      <c r="K13" s="16">
        <v>0</v>
      </c>
      <c r="L13" s="16">
        <v>0</v>
      </c>
      <c r="M13" s="16">
        <v>0</v>
      </c>
    </row>
    <row r="14" spans="1:13" x14ac:dyDescent="0.25">
      <c r="A14" s="18" t="s">
        <v>36</v>
      </c>
      <c r="B14" s="16">
        <v>100674</v>
      </c>
      <c r="C14" s="16">
        <v>17650</v>
      </c>
      <c r="D14" s="16">
        <v>9420</v>
      </c>
      <c r="E14" s="16">
        <v>71874</v>
      </c>
      <c r="F14" s="16">
        <v>11601</v>
      </c>
      <c r="G14" s="16">
        <v>5580</v>
      </c>
      <c r="H14" s="16">
        <v>28800</v>
      </c>
      <c r="I14" s="16">
        <v>6049</v>
      </c>
      <c r="J14" s="16">
        <v>3840</v>
      </c>
      <c r="K14" s="16">
        <v>0</v>
      </c>
      <c r="L14" s="16">
        <v>0</v>
      </c>
      <c r="M14" s="16">
        <v>0</v>
      </c>
    </row>
    <row r="15" spans="1:13" x14ac:dyDescent="0.25">
      <c r="A15" s="18" t="s">
        <v>38</v>
      </c>
      <c r="B15" s="16">
        <v>9366893</v>
      </c>
      <c r="C15" s="16">
        <v>1303645</v>
      </c>
      <c r="D15" s="16">
        <v>818392</v>
      </c>
      <c r="E15" s="16">
        <v>4886378</v>
      </c>
      <c r="F15" s="16">
        <v>878644</v>
      </c>
      <c r="G15" s="16">
        <v>505357</v>
      </c>
      <c r="H15" s="16">
        <v>4480515</v>
      </c>
      <c r="I15" s="16">
        <v>425001</v>
      </c>
      <c r="J15" s="16">
        <v>313035</v>
      </c>
      <c r="K15" s="16">
        <v>0</v>
      </c>
      <c r="L15" s="16">
        <v>0</v>
      </c>
      <c r="M15" s="16">
        <v>0</v>
      </c>
    </row>
    <row r="16" spans="1:13" x14ac:dyDescent="0.25">
      <c r="A16" s="18" t="s">
        <v>39</v>
      </c>
      <c r="B16" s="16">
        <v>21997</v>
      </c>
      <c r="C16" s="16">
        <v>2585</v>
      </c>
      <c r="D16" s="16">
        <v>2448</v>
      </c>
      <c r="E16" s="16">
        <v>128</v>
      </c>
      <c r="F16" s="16">
        <v>27</v>
      </c>
      <c r="G16" s="16">
        <v>19</v>
      </c>
      <c r="H16" s="16">
        <v>21869</v>
      </c>
      <c r="I16" s="16">
        <v>2558</v>
      </c>
      <c r="J16" s="16">
        <v>2429</v>
      </c>
      <c r="K16" s="16">
        <v>0</v>
      </c>
      <c r="L16" s="16">
        <v>0</v>
      </c>
      <c r="M16" s="16">
        <v>0</v>
      </c>
    </row>
    <row r="17" spans="1:13" x14ac:dyDescent="0.25">
      <c r="A17" s="18" t="s">
        <v>42</v>
      </c>
      <c r="B17" s="16">
        <v>3761073</v>
      </c>
      <c r="C17" s="16">
        <v>374791</v>
      </c>
      <c r="D17" s="16">
        <v>250355</v>
      </c>
      <c r="E17" s="16">
        <v>2885489</v>
      </c>
      <c r="F17" s="16">
        <v>329443</v>
      </c>
      <c r="G17" s="16">
        <v>216134</v>
      </c>
      <c r="H17" s="16">
        <v>875584</v>
      </c>
      <c r="I17" s="16">
        <v>45348</v>
      </c>
      <c r="J17" s="16">
        <v>34221</v>
      </c>
      <c r="K17" s="16">
        <v>0</v>
      </c>
      <c r="L17" s="16">
        <v>0</v>
      </c>
      <c r="M17" s="16">
        <v>0</v>
      </c>
    </row>
    <row r="18" spans="1:13" x14ac:dyDescent="0.25">
      <c r="A18" s="18" t="s">
        <v>44</v>
      </c>
      <c r="B18" s="16">
        <v>74216</v>
      </c>
      <c r="C18" s="16">
        <v>7280</v>
      </c>
      <c r="D18" s="16">
        <v>6497</v>
      </c>
      <c r="E18" s="16">
        <v>1562</v>
      </c>
      <c r="F18" s="16">
        <v>118</v>
      </c>
      <c r="G18" s="16">
        <v>85</v>
      </c>
      <c r="H18" s="16">
        <v>72654</v>
      </c>
      <c r="I18" s="16">
        <v>7162</v>
      </c>
      <c r="J18" s="16">
        <v>6412</v>
      </c>
      <c r="K18" s="16">
        <v>0</v>
      </c>
      <c r="L18" s="16">
        <v>0</v>
      </c>
      <c r="M18" s="16">
        <v>0</v>
      </c>
    </row>
    <row r="19" spans="1:13" x14ac:dyDescent="0.25">
      <c r="A19" s="18" t="s">
        <v>46</v>
      </c>
      <c r="B19" s="16">
        <v>759573</v>
      </c>
      <c r="C19" s="16">
        <v>193929</v>
      </c>
      <c r="D19" s="16">
        <v>122484</v>
      </c>
      <c r="E19" s="16">
        <v>563235</v>
      </c>
      <c r="F19" s="16">
        <v>148313</v>
      </c>
      <c r="G19" s="16">
        <v>100910</v>
      </c>
      <c r="H19" s="16">
        <v>196338</v>
      </c>
      <c r="I19" s="16">
        <v>45616</v>
      </c>
      <c r="J19" s="16">
        <v>21574</v>
      </c>
      <c r="K19" s="16">
        <v>0</v>
      </c>
      <c r="L19" s="16">
        <v>0</v>
      </c>
      <c r="M19" s="16">
        <v>0</v>
      </c>
    </row>
    <row r="20" spans="1:13" x14ac:dyDescent="0.25">
      <c r="A20" s="18" t="s">
        <v>48</v>
      </c>
      <c r="B20" s="16">
        <v>1416517</v>
      </c>
      <c r="C20" s="16">
        <v>160659</v>
      </c>
      <c r="D20" s="16">
        <v>80840</v>
      </c>
      <c r="E20" s="16">
        <v>1099503</v>
      </c>
      <c r="F20" s="16">
        <v>125963</v>
      </c>
      <c r="G20" s="16">
        <v>62602</v>
      </c>
      <c r="H20" s="16">
        <v>317014</v>
      </c>
      <c r="I20" s="16">
        <v>34696</v>
      </c>
      <c r="J20" s="16">
        <v>18238</v>
      </c>
      <c r="K20" s="16">
        <v>0</v>
      </c>
      <c r="L20" s="16">
        <v>0</v>
      </c>
      <c r="M20" s="16">
        <v>0</v>
      </c>
    </row>
    <row r="21" spans="1:13" x14ac:dyDescent="0.25">
      <c r="A21" s="18" t="s">
        <v>50</v>
      </c>
      <c r="B21" s="16">
        <v>603631</v>
      </c>
      <c r="C21" s="16">
        <v>44446</v>
      </c>
      <c r="D21" s="16">
        <v>33743</v>
      </c>
      <c r="E21" s="16">
        <v>282314</v>
      </c>
      <c r="F21" s="16">
        <v>29548</v>
      </c>
      <c r="G21" s="16">
        <v>23161</v>
      </c>
      <c r="H21" s="16">
        <v>155938</v>
      </c>
      <c r="I21" s="16">
        <v>14898</v>
      </c>
      <c r="J21" s="16">
        <v>10582</v>
      </c>
      <c r="K21" s="16">
        <v>165379</v>
      </c>
      <c r="L21" s="16">
        <v>0</v>
      </c>
      <c r="M21" s="16">
        <v>0</v>
      </c>
    </row>
    <row r="22" spans="1:13" x14ac:dyDescent="0.25">
      <c r="A22" s="18" t="s">
        <v>52</v>
      </c>
      <c r="B22" s="16">
        <v>732234</v>
      </c>
      <c r="C22" s="16">
        <v>48316</v>
      </c>
      <c r="D22" s="16">
        <v>27979</v>
      </c>
      <c r="E22" s="16">
        <v>560654</v>
      </c>
      <c r="F22" s="16">
        <v>36426</v>
      </c>
      <c r="G22" s="16">
        <v>21571</v>
      </c>
      <c r="H22" s="16">
        <v>171580</v>
      </c>
      <c r="I22" s="16">
        <v>11890</v>
      </c>
      <c r="J22" s="16">
        <v>6408</v>
      </c>
      <c r="K22" s="16">
        <v>0</v>
      </c>
      <c r="L22" s="16">
        <v>0</v>
      </c>
      <c r="M22" s="16">
        <v>0</v>
      </c>
    </row>
    <row r="23" spans="1:13" x14ac:dyDescent="0.25">
      <c r="A23" s="18" t="s">
        <v>54</v>
      </c>
      <c r="B23" s="16">
        <v>6084222</v>
      </c>
      <c r="C23" s="16">
        <v>816410</v>
      </c>
      <c r="D23" s="16">
        <v>504793</v>
      </c>
      <c r="E23" s="16">
        <v>3297595</v>
      </c>
      <c r="F23" s="16">
        <v>528866</v>
      </c>
      <c r="G23" s="16">
        <v>354352</v>
      </c>
      <c r="H23" s="16">
        <v>2786627</v>
      </c>
      <c r="I23" s="16">
        <v>287544</v>
      </c>
      <c r="J23" s="16">
        <v>150441</v>
      </c>
      <c r="K23" s="16">
        <v>0</v>
      </c>
      <c r="L23" s="16">
        <v>0</v>
      </c>
      <c r="M23" s="16">
        <v>0</v>
      </c>
    </row>
    <row r="24" spans="1:13" x14ac:dyDescent="0.25">
      <c r="A24" s="18" t="s">
        <v>56</v>
      </c>
      <c r="B24" s="16">
        <v>2549207</v>
      </c>
      <c r="C24" s="16">
        <v>302634</v>
      </c>
      <c r="D24" s="16">
        <v>203994</v>
      </c>
      <c r="E24" s="16">
        <v>2202129</v>
      </c>
      <c r="F24" s="16">
        <v>261471</v>
      </c>
      <c r="G24" s="16">
        <v>172603</v>
      </c>
      <c r="H24" s="16">
        <v>347078</v>
      </c>
      <c r="I24" s="16">
        <v>41163</v>
      </c>
      <c r="J24" s="16">
        <v>31391</v>
      </c>
      <c r="K24" s="16">
        <v>0</v>
      </c>
      <c r="L24" s="16">
        <v>0</v>
      </c>
      <c r="M24" s="16">
        <v>0</v>
      </c>
    </row>
    <row r="25" spans="1:13" x14ac:dyDescent="0.25">
      <c r="A25" s="18" t="s">
        <v>58</v>
      </c>
      <c r="B25" s="16">
        <v>1170370</v>
      </c>
      <c r="C25" s="16">
        <v>116598</v>
      </c>
      <c r="D25" s="16">
        <v>56796</v>
      </c>
      <c r="E25" s="16">
        <v>932491</v>
      </c>
      <c r="F25" s="16">
        <v>95725</v>
      </c>
      <c r="G25" s="16">
        <v>45552</v>
      </c>
      <c r="H25" s="16">
        <v>237879</v>
      </c>
      <c r="I25" s="16">
        <v>20873</v>
      </c>
      <c r="J25" s="16">
        <v>11244</v>
      </c>
      <c r="K25" s="16">
        <v>0</v>
      </c>
      <c r="L25" s="16">
        <v>0</v>
      </c>
      <c r="M25" s="16">
        <v>0</v>
      </c>
    </row>
    <row r="26" spans="1:13" x14ac:dyDescent="0.25">
      <c r="A26" s="18" t="s">
        <v>60</v>
      </c>
      <c r="B26" s="16">
        <v>1849152</v>
      </c>
      <c r="C26" s="16">
        <v>181683</v>
      </c>
      <c r="D26" s="16">
        <v>104010</v>
      </c>
      <c r="E26" s="16">
        <v>1489253</v>
      </c>
      <c r="F26" s="16">
        <v>155098</v>
      </c>
      <c r="G26" s="16">
        <v>86058</v>
      </c>
      <c r="H26" s="16">
        <v>359899</v>
      </c>
      <c r="I26" s="16">
        <v>26585</v>
      </c>
      <c r="J26" s="16">
        <v>17952</v>
      </c>
      <c r="K26" s="16">
        <v>0</v>
      </c>
      <c r="L26" s="16">
        <v>0</v>
      </c>
      <c r="M26" s="16">
        <v>0</v>
      </c>
    </row>
    <row r="27" spans="1:13" x14ac:dyDescent="0.25">
      <c r="A27" s="18" t="s">
        <v>62</v>
      </c>
      <c r="B27" s="16">
        <v>1536683</v>
      </c>
      <c r="C27" s="16">
        <v>104912</v>
      </c>
      <c r="D27" s="16">
        <v>74972</v>
      </c>
      <c r="E27" s="16">
        <v>916283</v>
      </c>
      <c r="F27" s="16">
        <v>78371</v>
      </c>
      <c r="G27" s="16">
        <v>58490</v>
      </c>
      <c r="H27" s="16">
        <v>620400</v>
      </c>
      <c r="I27" s="16">
        <v>26541</v>
      </c>
      <c r="J27" s="16">
        <v>16482</v>
      </c>
      <c r="K27" s="16">
        <v>0</v>
      </c>
      <c r="L27" s="16">
        <v>0</v>
      </c>
      <c r="M27" s="16">
        <v>0</v>
      </c>
    </row>
    <row r="28" spans="1:13" x14ac:dyDescent="0.25">
      <c r="A28" s="18" t="s">
        <v>64</v>
      </c>
      <c r="B28" s="16">
        <v>4127370</v>
      </c>
      <c r="C28" s="16">
        <v>655618</v>
      </c>
      <c r="D28" s="16">
        <v>468686</v>
      </c>
      <c r="E28" s="16">
        <v>3338101</v>
      </c>
      <c r="F28" s="16">
        <v>552063</v>
      </c>
      <c r="G28" s="16">
        <v>393768</v>
      </c>
      <c r="H28" s="16">
        <v>789269</v>
      </c>
      <c r="I28" s="16">
        <v>103555</v>
      </c>
      <c r="J28" s="16">
        <v>74918</v>
      </c>
      <c r="K28" s="16">
        <v>0</v>
      </c>
      <c r="L28" s="16">
        <v>0</v>
      </c>
      <c r="M28" s="16">
        <v>0</v>
      </c>
    </row>
    <row r="29" spans="1:13" x14ac:dyDescent="0.25">
      <c r="A29" s="18" t="s">
        <v>66</v>
      </c>
      <c r="B29" s="16">
        <v>3004708</v>
      </c>
      <c r="C29" s="16">
        <v>450253</v>
      </c>
      <c r="D29" s="16">
        <v>305399</v>
      </c>
      <c r="E29" s="16">
        <v>2493392</v>
      </c>
      <c r="F29" s="16">
        <v>359865</v>
      </c>
      <c r="G29" s="16">
        <v>246941</v>
      </c>
      <c r="H29" s="16">
        <v>511316</v>
      </c>
      <c r="I29" s="16">
        <v>90388</v>
      </c>
      <c r="J29" s="16">
        <v>58458</v>
      </c>
      <c r="K29" s="16">
        <v>0</v>
      </c>
      <c r="L29" s="16">
        <v>0</v>
      </c>
      <c r="M29" s="16">
        <v>0</v>
      </c>
    </row>
    <row r="30" spans="1:13" x14ac:dyDescent="0.25">
      <c r="A30" s="18" t="s">
        <v>68</v>
      </c>
      <c r="B30" s="16">
        <v>744942</v>
      </c>
      <c r="C30" s="16">
        <v>103121</v>
      </c>
      <c r="D30" s="16">
        <v>64149</v>
      </c>
      <c r="E30" s="16">
        <v>530021</v>
      </c>
      <c r="F30" s="16">
        <v>79065</v>
      </c>
      <c r="G30" s="16">
        <v>46261</v>
      </c>
      <c r="H30" s="16">
        <v>214921</v>
      </c>
      <c r="I30" s="16">
        <v>24056</v>
      </c>
      <c r="J30" s="16">
        <v>17888</v>
      </c>
      <c r="K30" s="16">
        <v>0</v>
      </c>
      <c r="L30" s="16">
        <v>0</v>
      </c>
      <c r="M30" s="16">
        <v>0</v>
      </c>
    </row>
    <row r="31" spans="1:13" x14ac:dyDescent="0.25">
      <c r="A31" s="18" t="s">
        <v>70</v>
      </c>
      <c r="B31" s="16">
        <v>15489</v>
      </c>
      <c r="C31" s="16">
        <v>807</v>
      </c>
      <c r="D31" s="16">
        <v>1308</v>
      </c>
      <c r="E31" s="16">
        <v>8181</v>
      </c>
      <c r="F31" s="16">
        <v>483</v>
      </c>
      <c r="G31" s="16">
        <v>1085</v>
      </c>
      <c r="H31" s="16">
        <v>7308</v>
      </c>
      <c r="I31" s="16">
        <v>324</v>
      </c>
      <c r="J31" s="16">
        <v>223</v>
      </c>
      <c r="K31" s="16">
        <v>0</v>
      </c>
      <c r="L31" s="16">
        <v>0</v>
      </c>
      <c r="M31" s="16">
        <v>0</v>
      </c>
    </row>
    <row r="32" spans="1:13" x14ac:dyDescent="0.25">
      <c r="A32" s="18" t="s">
        <v>72</v>
      </c>
      <c r="B32" s="16">
        <v>4272663</v>
      </c>
      <c r="C32" s="16">
        <v>574077</v>
      </c>
      <c r="D32" s="16">
        <v>314079</v>
      </c>
      <c r="E32" s="16">
        <v>1096454</v>
      </c>
      <c r="F32" s="16">
        <v>347084</v>
      </c>
      <c r="G32" s="16">
        <v>183060</v>
      </c>
      <c r="H32" s="16">
        <v>3176209</v>
      </c>
      <c r="I32" s="16">
        <v>226993</v>
      </c>
      <c r="J32" s="16">
        <v>131019</v>
      </c>
      <c r="K32" s="16">
        <v>0</v>
      </c>
      <c r="L32" s="16">
        <v>0</v>
      </c>
      <c r="M32" s="16">
        <v>0</v>
      </c>
    </row>
    <row r="33" spans="1:13" x14ac:dyDescent="0.25">
      <c r="A33" s="18" t="s">
        <v>74</v>
      </c>
      <c r="B33" s="16">
        <v>2701792</v>
      </c>
      <c r="C33" s="16">
        <v>347352</v>
      </c>
      <c r="D33" s="16">
        <v>227641</v>
      </c>
      <c r="E33" s="16">
        <v>8372</v>
      </c>
      <c r="F33" s="16">
        <v>0</v>
      </c>
      <c r="G33" s="16">
        <v>8372</v>
      </c>
      <c r="H33" s="16">
        <v>1358</v>
      </c>
      <c r="I33" s="16">
        <v>0</v>
      </c>
      <c r="J33" s="16">
        <v>1358</v>
      </c>
      <c r="K33" s="16">
        <v>2692062</v>
      </c>
      <c r="L33" s="16">
        <v>347352</v>
      </c>
      <c r="M33" s="16">
        <v>217911</v>
      </c>
    </row>
    <row r="34" spans="1:13" x14ac:dyDescent="0.25">
      <c r="A34" s="18" t="s">
        <v>76</v>
      </c>
      <c r="B34" s="16">
        <v>2368801</v>
      </c>
      <c r="C34" s="16">
        <v>330133</v>
      </c>
      <c r="D34" s="16">
        <v>137796</v>
      </c>
      <c r="E34" s="16">
        <v>1788793</v>
      </c>
      <c r="F34" s="16">
        <v>272900</v>
      </c>
      <c r="G34" s="16">
        <v>113390</v>
      </c>
      <c r="H34" s="16">
        <v>580008</v>
      </c>
      <c r="I34" s="16">
        <v>57233</v>
      </c>
      <c r="J34" s="16">
        <v>24406</v>
      </c>
      <c r="K34" s="16">
        <v>0</v>
      </c>
      <c r="L34" s="16">
        <v>0</v>
      </c>
      <c r="M34" s="16">
        <v>0</v>
      </c>
    </row>
    <row r="35" spans="1:13" x14ac:dyDescent="0.25">
      <c r="A35" s="18" t="s">
        <v>78</v>
      </c>
      <c r="B35" s="16">
        <v>23436</v>
      </c>
      <c r="C35" s="16">
        <v>2520</v>
      </c>
      <c r="D35" s="16">
        <v>1746</v>
      </c>
      <c r="E35" s="16">
        <v>12281</v>
      </c>
      <c r="F35" s="16">
        <v>2418</v>
      </c>
      <c r="G35" s="16">
        <v>1743</v>
      </c>
      <c r="H35" s="16">
        <v>11155</v>
      </c>
      <c r="I35" s="16">
        <v>102</v>
      </c>
      <c r="J35" s="16">
        <v>3</v>
      </c>
      <c r="K35" s="16">
        <v>0</v>
      </c>
      <c r="L35" s="16">
        <v>0</v>
      </c>
      <c r="M35" s="16">
        <v>0</v>
      </c>
    </row>
    <row r="36" spans="1:13" x14ac:dyDescent="0.25">
      <c r="A36" s="18" t="s">
        <v>80</v>
      </c>
      <c r="B36" s="16">
        <v>918273</v>
      </c>
      <c r="C36" s="16">
        <v>74258</v>
      </c>
      <c r="D36" s="16">
        <v>46533</v>
      </c>
      <c r="E36" s="16">
        <v>749336</v>
      </c>
      <c r="F36" s="16">
        <v>66071</v>
      </c>
      <c r="G36" s="16">
        <v>41207</v>
      </c>
      <c r="H36" s="16">
        <v>168937</v>
      </c>
      <c r="I36" s="16">
        <v>8187</v>
      </c>
      <c r="J36" s="16">
        <v>5326</v>
      </c>
      <c r="K36" s="16">
        <v>0</v>
      </c>
      <c r="L36" s="16">
        <v>0</v>
      </c>
      <c r="M36" s="16">
        <v>0</v>
      </c>
    </row>
    <row r="37" spans="1:13" x14ac:dyDescent="0.25">
      <c r="A37" s="18" t="s">
        <v>82</v>
      </c>
      <c r="B37" s="16">
        <v>416388</v>
      </c>
      <c r="C37" s="16">
        <v>38514</v>
      </c>
      <c r="D37" s="16">
        <v>22737</v>
      </c>
      <c r="E37" s="16">
        <v>309805</v>
      </c>
      <c r="F37" s="16">
        <v>27673</v>
      </c>
      <c r="G37" s="16">
        <v>16508</v>
      </c>
      <c r="H37" s="16">
        <v>106583</v>
      </c>
      <c r="I37" s="16">
        <v>10841</v>
      </c>
      <c r="J37" s="16">
        <v>6229</v>
      </c>
      <c r="K37" s="16">
        <v>0</v>
      </c>
      <c r="L37" s="16">
        <v>0</v>
      </c>
      <c r="M37" s="16">
        <v>0</v>
      </c>
    </row>
    <row r="38" spans="1:13" x14ac:dyDescent="0.25">
      <c r="A38" s="18" t="s">
        <v>84</v>
      </c>
      <c r="B38" s="16">
        <v>4104004</v>
      </c>
      <c r="C38" s="16">
        <v>413516</v>
      </c>
      <c r="D38" s="16">
        <v>234536</v>
      </c>
      <c r="E38" s="16">
        <v>3801014</v>
      </c>
      <c r="F38" s="16">
        <v>366774</v>
      </c>
      <c r="G38" s="16">
        <v>208014</v>
      </c>
      <c r="H38" s="16">
        <v>300393</v>
      </c>
      <c r="I38" s="16">
        <v>46742</v>
      </c>
      <c r="J38" s="16">
        <v>26522</v>
      </c>
      <c r="K38" s="16">
        <v>2597</v>
      </c>
      <c r="L38" s="16">
        <v>0</v>
      </c>
      <c r="M38" s="16">
        <v>0</v>
      </c>
    </row>
    <row r="39" spans="1:13" x14ac:dyDescent="0.25">
      <c r="A39" s="18" t="s">
        <v>86</v>
      </c>
      <c r="B39" s="16">
        <v>297912</v>
      </c>
      <c r="C39" s="16">
        <v>16200</v>
      </c>
      <c r="D39" s="16">
        <v>10005</v>
      </c>
      <c r="E39" s="16">
        <v>185839</v>
      </c>
      <c r="F39" s="16">
        <v>10188</v>
      </c>
      <c r="G39" s="16">
        <v>6724</v>
      </c>
      <c r="H39" s="16">
        <v>112073</v>
      </c>
      <c r="I39" s="16">
        <v>6012</v>
      </c>
      <c r="J39" s="16">
        <v>3281</v>
      </c>
      <c r="K39" s="16">
        <v>0</v>
      </c>
      <c r="L39" s="16">
        <v>0</v>
      </c>
      <c r="M39" s="16">
        <v>0</v>
      </c>
    </row>
    <row r="40" spans="1:13" x14ac:dyDescent="0.25">
      <c r="A40" s="18" t="s">
        <v>88</v>
      </c>
      <c r="B40" s="16">
        <v>826559</v>
      </c>
      <c r="C40" s="16">
        <v>101661</v>
      </c>
      <c r="D40" s="16">
        <v>51436</v>
      </c>
      <c r="E40" s="16">
        <v>709857</v>
      </c>
      <c r="F40" s="16">
        <v>89844</v>
      </c>
      <c r="G40" s="16">
        <v>45386</v>
      </c>
      <c r="H40" s="16">
        <v>116702</v>
      </c>
      <c r="I40" s="16">
        <v>11817</v>
      </c>
      <c r="J40" s="16">
        <v>6050</v>
      </c>
      <c r="K40" s="16">
        <v>0</v>
      </c>
      <c r="L40" s="16">
        <v>0</v>
      </c>
      <c r="M40" s="16">
        <v>0</v>
      </c>
    </row>
    <row r="41" spans="1:13" x14ac:dyDescent="0.25">
      <c r="A41" s="18" t="s">
        <v>90</v>
      </c>
      <c r="B41" s="16">
        <v>755121</v>
      </c>
      <c r="C41" s="16">
        <v>63717</v>
      </c>
      <c r="D41" s="16">
        <v>403881</v>
      </c>
      <c r="E41" s="16">
        <v>611772</v>
      </c>
      <c r="F41" s="16">
        <v>50023</v>
      </c>
      <c r="G41" s="16">
        <v>336444</v>
      </c>
      <c r="H41" s="16">
        <v>143146</v>
      </c>
      <c r="I41" s="16">
        <v>13694</v>
      </c>
      <c r="J41" s="16">
        <v>67437</v>
      </c>
      <c r="K41" s="16">
        <v>203</v>
      </c>
      <c r="L41" s="16">
        <v>0</v>
      </c>
      <c r="M41" s="16">
        <v>0</v>
      </c>
    </row>
    <row r="42" spans="1:13" x14ac:dyDescent="0.25">
      <c r="A42" s="18" t="s">
        <v>92</v>
      </c>
      <c r="B42" s="16">
        <v>4672607</v>
      </c>
      <c r="C42" s="16">
        <v>655034</v>
      </c>
      <c r="D42" s="16">
        <v>376614</v>
      </c>
      <c r="E42" s="16">
        <v>3617729</v>
      </c>
      <c r="F42" s="16">
        <v>545200</v>
      </c>
      <c r="G42" s="16">
        <v>317765</v>
      </c>
      <c r="H42" s="16">
        <v>1054660</v>
      </c>
      <c r="I42" s="16">
        <v>109834</v>
      </c>
      <c r="J42" s="16">
        <v>58849</v>
      </c>
      <c r="K42" s="16">
        <v>218</v>
      </c>
      <c r="L42" s="16">
        <v>0</v>
      </c>
      <c r="M42" s="16">
        <v>0</v>
      </c>
    </row>
    <row r="43" spans="1:13" x14ac:dyDescent="0.25">
      <c r="A43" s="18" t="s">
        <v>94</v>
      </c>
      <c r="B43" s="16">
        <v>959036</v>
      </c>
      <c r="C43" s="16">
        <v>101308</v>
      </c>
      <c r="D43" s="16">
        <v>62434</v>
      </c>
      <c r="E43" s="16">
        <v>805335</v>
      </c>
      <c r="F43" s="16">
        <v>86668</v>
      </c>
      <c r="G43" s="16">
        <v>46989</v>
      </c>
      <c r="H43" s="16">
        <v>153701</v>
      </c>
      <c r="I43" s="16">
        <v>14640</v>
      </c>
      <c r="J43" s="16">
        <v>15445</v>
      </c>
      <c r="K43" s="16">
        <v>0</v>
      </c>
      <c r="L43" s="16">
        <v>0</v>
      </c>
      <c r="M43" s="16">
        <v>0</v>
      </c>
    </row>
    <row r="44" spans="1:13" x14ac:dyDescent="0.25">
      <c r="A44" s="18" t="s">
        <v>96</v>
      </c>
      <c r="B44" s="16">
        <v>1248475</v>
      </c>
      <c r="C44" s="16">
        <v>144872</v>
      </c>
      <c r="D44" s="16">
        <v>87230</v>
      </c>
      <c r="E44" s="16">
        <v>865756</v>
      </c>
      <c r="F44" s="16">
        <v>116254</v>
      </c>
      <c r="G44" s="16">
        <v>71292</v>
      </c>
      <c r="H44" s="16">
        <v>382719</v>
      </c>
      <c r="I44" s="16">
        <v>28618</v>
      </c>
      <c r="J44" s="16">
        <v>15938</v>
      </c>
      <c r="K44" s="16">
        <v>0</v>
      </c>
      <c r="L44" s="16">
        <v>0</v>
      </c>
      <c r="M44" s="16">
        <v>0</v>
      </c>
    </row>
    <row r="45" spans="1:13" x14ac:dyDescent="0.25">
      <c r="A45" s="18" t="s">
        <v>98</v>
      </c>
      <c r="B45" s="16">
        <v>9694943</v>
      </c>
      <c r="C45" s="16">
        <v>1225645</v>
      </c>
      <c r="D45" s="16">
        <v>861077</v>
      </c>
      <c r="E45" s="16">
        <v>6759747</v>
      </c>
      <c r="F45" s="16">
        <v>916236</v>
      </c>
      <c r="G45" s="16">
        <v>649443</v>
      </c>
      <c r="H45" s="16">
        <v>2935196</v>
      </c>
      <c r="I45" s="16">
        <v>309409</v>
      </c>
      <c r="J45" s="16">
        <v>211634</v>
      </c>
      <c r="K45" s="16">
        <v>0</v>
      </c>
      <c r="L45" s="16">
        <v>0</v>
      </c>
      <c r="M45" s="16">
        <v>0</v>
      </c>
    </row>
    <row r="46" spans="1:13" x14ac:dyDescent="0.25">
      <c r="A46" s="18" t="s">
        <v>100</v>
      </c>
      <c r="B46" s="16">
        <v>4871812</v>
      </c>
      <c r="C46" s="16">
        <v>460321</v>
      </c>
      <c r="D46" s="16">
        <v>292070</v>
      </c>
      <c r="E46" s="16">
        <v>3655389</v>
      </c>
      <c r="F46" s="16">
        <v>351673</v>
      </c>
      <c r="G46" s="16">
        <v>224906</v>
      </c>
      <c r="H46" s="16">
        <v>1216423</v>
      </c>
      <c r="I46" s="16">
        <v>108648</v>
      </c>
      <c r="J46" s="16">
        <v>67164</v>
      </c>
      <c r="K46" s="16">
        <v>0</v>
      </c>
      <c r="L46" s="16">
        <v>0</v>
      </c>
      <c r="M46" s="16">
        <v>0</v>
      </c>
    </row>
    <row r="47" spans="1:13" x14ac:dyDescent="0.25">
      <c r="A47" s="18" t="s">
        <v>102</v>
      </c>
      <c r="B47" s="16">
        <v>1367508</v>
      </c>
      <c r="C47" s="16">
        <v>96789</v>
      </c>
      <c r="D47" s="16">
        <v>51836</v>
      </c>
      <c r="E47" s="16">
        <v>955823</v>
      </c>
      <c r="F47" s="16">
        <v>74229</v>
      </c>
      <c r="G47" s="16">
        <v>38557</v>
      </c>
      <c r="H47" s="16">
        <v>411685</v>
      </c>
      <c r="I47" s="16">
        <v>22560</v>
      </c>
      <c r="J47" s="16">
        <v>13279</v>
      </c>
      <c r="K47" s="16">
        <v>0</v>
      </c>
      <c r="L47" s="16">
        <v>0</v>
      </c>
      <c r="M47" s="16">
        <v>0</v>
      </c>
    </row>
    <row r="48" spans="1:13" x14ac:dyDescent="0.25">
      <c r="A48" s="18" t="s">
        <v>104</v>
      </c>
      <c r="B48" s="16">
        <v>1985687</v>
      </c>
      <c r="C48" s="16">
        <v>291317</v>
      </c>
      <c r="D48" s="16">
        <v>245921</v>
      </c>
      <c r="E48" s="16">
        <v>1582454</v>
      </c>
      <c r="F48" s="16">
        <v>234619</v>
      </c>
      <c r="G48" s="16">
        <v>200353</v>
      </c>
      <c r="H48" s="16">
        <v>403233</v>
      </c>
      <c r="I48" s="16">
        <v>56698</v>
      </c>
      <c r="J48" s="16">
        <v>45568</v>
      </c>
      <c r="K48" s="16">
        <v>0</v>
      </c>
      <c r="L48" s="16">
        <v>0</v>
      </c>
      <c r="M48" s="16">
        <v>0</v>
      </c>
    </row>
    <row r="49" spans="1:13" x14ac:dyDescent="0.25">
      <c r="A49" s="18" t="s">
        <v>106</v>
      </c>
      <c r="B49" s="16">
        <v>6622714</v>
      </c>
      <c r="C49" s="16">
        <v>1020592</v>
      </c>
      <c r="D49" s="16">
        <v>647296</v>
      </c>
      <c r="E49" s="16">
        <v>4469876</v>
      </c>
      <c r="F49" s="16">
        <v>718386</v>
      </c>
      <c r="G49" s="16">
        <v>487914</v>
      </c>
      <c r="H49" s="16">
        <v>2152838</v>
      </c>
      <c r="I49" s="16">
        <v>302206</v>
      </c>
      <c r="J49" s="16">
        <v>159382</v>
      </c>
      <c r="K49" s="16">
        <v>0</v>
      </c>
      <c r="L49" s="16">
        <v>0</v>
      </c>
      <c r="M49" s="16">
        <v>0</v>
      </c>
    </row>
    <row r="50" spans="1:13" x14ac:dyDescent="0.25">
      <c r="A50" s="18" t="s">
        <v>108</v>
      </c>
      <c r="B50" s="16">
        <v>1328097</v>
      </c>
      <c r="C50" s="16">
        <v>244339</v>
      </c>
      <c r="D50" s="16">
        <v>251868</v>
      </c>
      <c r="E50" s="16">
        <v>1315976</v>
      </c>
      <c r="F50" s="16">
        <v>241066</v>
      </c>
      <c r="G50" s="16">
        <v>248013</v>
      </c>
      <c r="H50" s="16">
        <v>12121</v>
      </c>
      <c r="I50" s="16">
        <v>3273</v>
      </c>
      <c r="J50" s="16">
        <v>3855</v>
      </c>
      <c r="K50" s="16">
        <v>0</v>
      </c>
      <c r="L50" s="16">
        <v>0</v>
      </c>
      <c r="M50" s="16">
        <v>0</v>
      </c>
    </row>
    <row r="51" spans="1:13" x14ac:dyDescent="0.25">
      <c r="A51" s="18" t="s">
        <v>110</v>
      </c>
      <c r="B51" s="16">
        <v>572732</v>
      </c>
      <c r="C51" s="16">
        <v>104996</v>
      </c>
      <c r="D51" s="16">
        <v>41402</v>
      </c>
      <c r="E51" s="16">
        <v>493326</v>
      </c>
      <c r="F51" s="16">
        <v>94054</v>
      </c>
      <c r="G51" s="16">
        <v>35411</v>
      </c>
      <c r="H51" s="16">
        <v>79406</v>
      </c>
      <c r="I51" s="16">
        <v>10942</v>
      </c>
      <c r="J51" s="16">
        <v>5991</v>
      </c>
      <c r="K51" s="16">
        <v>0</v>
      </c>
      <c r="L51" s="16">
        <v>0</v>
      </c>
      <c r="M51" s="16">
        <v>0</v>
      </c>
    </row>
    <row r="52" spans="1:13" x14ac:dyDescent="0.25">
      <c r="A52" s="18" t="s">
        <v>112</v>
      </c>
      <c r="B52" s="16">
        <v>12874</v>
      </c>
      <c r="C52" s="16">
        <v>2744</v>
      </c>
      <c r="D52" s="16">
        <v>1305</v>
      </c>
      <c r="E52" s="16">
        <v>17</v>
      </c>
      <c r="F52" s="16">
        <v>2</v>
      </c>
      <c r="G52" s="16">
        <v>0</v>
      </c>
      <c r="H52" s="16">
        <v>12857</v>
      </c>
      <c r="I52" s="16">
        <v>2742</v>
      </c>
      <c r="J52" s="16">
        <v>1305</v>
      </c>
      <c r="K52" s="16">
        <v>0</v>
      </c>
      <c r="L52" s="16">
        <v>0</v>
      </c>
      <c r="M52" s="16">
        <v>0</v>
      </c>
    </row>
    <row r="53" spans="1:13" x14ac:dyDescent="0.25">
      <c r="A53" s="18" t="s">
        <v>114</v>
      </c>
      <c r="B53" s="16">
        <v>1894848</v>
      </c>
      <c r="C53" s="16">
        <v>160741</v>
      </c>
      <c r="D53" s="16">
        <v>105915</v>
      </c>
      <c r="E53" s="16">
        <v>1604177</v>
      </c>
      <c r="F53" s="16">
        <v>138010</v>
      </c>
      <c r="G53" s="16">
        <v>88215</v>
      </c>
      <c r="H53" s="16">
        <v>290671</v>
      </c>
      <c r="I53" s="16">
        <v>22731</v>
      </c>
      <c r="J53" s="16">
        <v>17700</v>
      </c>
      <c r="K53" s="16">
        <v>0</v>
      </c>
      <c r="L53" s="16">
        <v>0</v>
      </c>
      <c r="M53" s="16">
        <v>0</v>
      </c>
    </row>
    <row r="54" spans="1:13" x14ac:dyDescent="0.25">
      <c r="A54" s="18" t="s">
        <v>116</v>
      </c>
      <c r="B54" s="16">
        <v>352716</v>
      </c>
      <c r="C54" s="16">
        <v>23524</v>
      </c>
      <c r="D54" s="16">
        <v>11258</v>
      </c>
      <c r="E54" s="16">
        <v>110788</v>
      </c>
      <c r="F54" s="16">
        <v>16005</v>
      </c>
      <c r="G54" s="16">
        <v>7520</v>
      </c>
      <c r="H54" s="16">
        <v>241796</v>
      </c>
      <c r="I54" s="16">
        <v>7519</v>
      </c>
      <c r="J54" s="16">
        <v>3738</v>
      </c>
      <c r="K54" s="16">
        <v>132</v>
      </c>
      <c r="L54" s="16">
        <v>0</v>
      </c>
      <c r="M54" s="16">
        <v>0</v>
      </c>
    </row>
    <row r="55" spans="1:13" x14ac:dyDescent="0.25">
      <c r="A55" s="18" t="s">
        <v>118</v>
      </c>
      <c r="B55" s="16">
        <v>2428210</v>
      </c>
      <c r="C55" s="16">
        <v>250487</v>
      </c>
      <c r="D55" s="16">
        <v>164700</v>
      </c>
      <c r="E55" s="16">
        <v>1953880</v>
      </c>
      <c r="F55" s="16">
        <v>208433</v>
      </c>
      <c r="G55" s="16">
        <v>139587</v>
      </c>
      <c r="H55" s="16">
        <v>474330</v>
      </c>
      <c r="I55" s="16">
        <v>42054</v>
      </c>
      <c r="J55" s="16">
        <v>25113</v>
      </c>
      <c r="K55" s="16">
        <v>0</v>
      </c>
      <c r="L55" s="16">
        <v>0</v>
      </c>
      <c r="M55" s="16">
        <v>0</v>
      </c>
    </row>
    <row r="56" spans="1:13" x14ac:dyDescent="0.25">
      <c r="A56" s="18" t="s">
        <v>122</v>
      </c>
      <c r="B56" s="16">
        <v>1325048</v>
      </c>
      <c r="C56" s="16">
        <v>174068</v>
      </c>
      <c r="D56" s="16">
        <v>107940</v>
      </c>
      <c r="E56" s="16">
        <v>911961</v>
      </c>
      <c r="F56" s="16">
        <v>125732</v>
      </c>
      <c r="G56" s="16">
        <v>93372</v>
      </c>
      <c r="H56" s="16">
        <v>413087</v>
      </c>
      <c r="I56" s="16">
        <v>48336</v>
      </c>
      <c r="J56" s="16">
        <v>14568</v>
      </c>
      <c r="K56" s="16">
        <v>0</v>
      </c>
      <c r="L56" s="16">
        <v>0</v>
      </c>
      <c r="M56" s="16">
        <v>0</v>
      </c>
    </row>
    <row r="57" spans="1:13" x14ac:dyDescent="0.25">
      <c r="A57" s="18" t="s">
        <v>124</v>
      </c>
      <c r="B57" s="16">
        <v>2718882</v>
      </c>
      <c r="C57" s="16">
        <v>121114</v>
      </c>
      <c r="D57" s="16">
        <v>61872</v>
      </c>
      <c r="E57" s="16">
        <v>2171933</v>
      </c>
      <c r="F57" s="16">
        <v>92671</v>
      </c>
      <c r="G57" s="16">
        <v>49528</v>
      </c>
      <c r="H57" s="16">
        <v>281387</v>
      </c>
      <c r="I57" s="16">
        <v>28442</v>
      </c>
      <c r="J57" s="16">
        <v>12344</v>
      </c>
      <c r="K57" s="16">
        <v>265562</v>
      </c>
      <c r="L57" s="16">
        <v>1</v>
      </c>
      <c r="M57" s="16">
        <v>0</v>
      </c>
    </row>
    <row r="58" spans="1:13" x14ac:dyDescent="0.25">
      <c r="A58" s="18" t="s">
        <v>126</v>
      </c>
      <c r="B58" s="16">
        <v>4060371</v>
      </c>
      <c r="C58" s="16">
        <v>539092</v>
      </c>
      <c r="D58" s="16">
        <v>352602</v>
      </c>
      <c r="E58" s="16">
        <v>2003023</v>
      </c>
      <c r="F58" s="16">
        <v>244126</v>
      </c>
      <c r="G58" s="16">
        <v>162822</v>
      </c>
      <c r="H58" s="16">
        <v>2057348</v>
      </c>
      <c r="I58" s="16">
        <v>294966</v>
      </c>
      <c r="J58" s="16">
        <v>189780</v>
      </c>
      <c r="K58" s="16">
        <v>0</v>
      </c>
      <c r="L58" s="16">
        <v>0</v>
      </c>
      <c r="M58" s="16">
        <v>0</v>
      </c>
    </row>
    <row r="59" spans="1:13" x14ac:dyDescent="0.25">
      <c r="A59" s="18" t="s">
        <v>128</v>
      </c>
      <c r="B59" s="16">
        <v>36569</v>
      </c>
      <c r="C59" s="16">
        <v>3760</v>
      </c>
      <c r="D59" s="16">
        <v>2212</v>
      </c>
      <c r="E59" s="16">
        <v>24654</v>
      </c>
      <c r="F59" s="16">
        <v>2257</v>
      </c>
      <c r="G59" s="16">
        <v>1744</v>
      </c>
      <c r="H59" s="16">
        <v>11915</v>
      </c>
      <c r="I59" s="16">
        <v>1503</v>
      </c>
      <c r="J59" s="16">
        <v>468</v>
      </c>
      <c r="K59" s="16">
        <v>0</v>
      </c>
      <c r="L59" s="16">
        <v>0</v>
      </c>
      <c r="M59" s="16">
        <v>0</v>
      </c>
    </row>
    <row r="60" spans="1:13" x14ac:dyDescent="0.25">
      <c r="A60" s="18" t="s">
        <v>130</v>
      </c>
      <c r="B60" s="16">
        <v>384396</v>
      </c>
      <c r="C60" s="16">
        <v>64216</v>
      </c>
      <c r="D60" s="16">
        <v>57671</v>
      </c>
      <c r="E60" s="16">
        <v>4079</v>
      </c>
      <c r="F60" s="16">
        <v>836</v>
      </c>
      <c r="G60" s="16">
        <v>2317</v>
      </c>
      <c r="H60" s="16">
        <v>1205</v>
      </c>
      <c r="I60" s="16">
        <v>223</v>
      </c>
      <c r="J60" s="16">
        <v>790</v>
      </c>
      <c r="K60" s="16">
        <v>379112</v>
      </c>
      <c r="L60" s="16">
        <v>63157</v>
      </c>
      <c r="M60" s="16">
        <v>54564</v>
      </c>
    </row>
    <row r="61" spans="1:13" x14ac:dyDescent="0.25">
      <c r="A61" s="18" t="s">
        <v>132</v>
      </c>
      <c r="B61" s="16">
        <v>3707738</v>
      </c>
      <c r="C61" s="16">
        <v>546060</v>
      </c>
      <c r="D61" s="16">
        <v>416961</v>
      </c>
      <c r="E61" s="16">
        <v>3085782</v>
      </c>
      <c r="F61" s="16">
        <v>453974</v>
      </c>
      <c r="G61" s="16">
        <v>352433</v>
      </c>
      <c r="H61" s="16">
        <v>621956</v>
      </c>
      <c r="I61" s="16">
        <v>92086</v>
      </c>
      <c r="J61" s="16">
        <v>64528</v>
      </c>
      <c r="K61" s="16">
        <v>0</v>
      </c>
      <c r="L61" s="16">
        <v>0</v>
      </c>
      <c r="M61" s="16">
        <v>0</v>
      </c>
    </row>
    <row r="62" spans="1:13" x14ac:dyDescent="0.25">
      <c r="A62" s="18" t="s">
        <v>134</v>
      </c>
      <c r="B62" s="16">
        <v>2707096</v>
      </c>
      <c r="C62" s="16">
        <v>298282</v>
      </c>
      <c r="D62" s="16">
        <v>148069</v>
      </c>
      <c r="E62" s="16">
        <v>2422599</v>
      </c>
      <c r="F62" s="16">
        <v>268849</v>
      </c>
      <c r="G62" s="16">
        <v>132707</v>
      </c>
      <c r="H62" s="16">
        <v>284497</v>
      </c>
      <c r="I62" s="16">
        <v>29433</v>
      </c>
      <c r="J62" s="16">
        <v>15362</v>
      </c>
      <c r="K62" s="16">
        <v>0</v>
      </c>
      <c r="L62" s="16">
        <v>0</v>
      </c>
      <c r="M62" s="16">
        <v>0</v>
      </c>
    </row>
    <row r="63" spans="1:13" x14ac:dyDescent="0.25">
      <c r="A63" s="18" t="s">
        <v>136</v>
      </c>
      <c r="B63" s="16">
        <v>623073</v>
      </c>
      <c r="C63" s="16">
        <v>27161</v>
      </c>
      <c r="D63" s="16">
        <v>29312</v>
      </c>
      <c r="E63" s="16">
        <v>514507</v>
      </c>
      <c r="F63" s="16">
        <v>20520</v>
      </c>
      <c r="G63" s="16">
        <v>19156</v>
      </c>
      <c r="H63" s="16">
        <v>108566</v>
      </c>
      <c r="I63" s="16">
        <v>6641</v>
      </c>
      <c r="J63" s="16">
        <v>10156</v>
      </c>
      <c r="K63" s="16">
        <v>0</v>
      </c>
      <c r="L63" s="16">
        <v>0</v>
      </c>
      <c r="M63" s="16">
        <v>0</v>
      </c>
    </row>
    <row r="64" spans="1:13" x14ac:dyDescent="0.25">
      <c r="A64" s="18" t="s">
        <v>138</v>
      </c>
      <c r="B64" s="16">
        <v>191191</v>
      </c>
      <c r="C64" s="16">
        <v>12321</v>
      </c>
      <c r="D64" s="16">
        <v>7381</v>
      </c>
      <c r="E64" s="16">
        <v>68837</v>
      </c>
      <c r="F64" s="16">
        <v>5168</v>
      </c>
      <c r="G64" s="16">
        <v>3667</v>
      </c>
      <c r="H64" s="16">
        <v>122354</v>
      </c>
      <c r="I64" s="16">
        <v>7153</v>
      </c>
      <c r="J64" s="16">
        <v>3714</v>
      </c>
      <c r="K64" s="16">
        <v>0</v>
      </c>
      <c r="L64" s="16">
        <v>0</v>
      </c>
      <c r="M64" s="16">
        <v>0</v>
      </c>
    </row>
    <row r="65" spans="1:13" x14ac:dyDescent="0.25">
      <c r="A65" s="18" t="s">
        <v>120</v>
      </c>
      <c r="B65" s="16">
        <v>1028</v>
      </c>
      <c r="C65" s="16">
        <v>356</v>
      </c>
      <c r="D65" s="16">
        <v>379</v>
      </c>
      <c r="E65" s="16">
        <v>913</v>
      </c>
      <c r="F65" s="16">
        <v>320</v>
      </c>
      <c r="G65" s="16">
        <v>319</v>
      </c>
      <c r="H65" s="16">
        <v>115</v>
      </c>
      <c r="I65" s="16">
        <v>36</v>
      </c>
      <c r="J65" s="16">
        <v>60</v>
      </c>
      <c r="K65" s="16">
        <v>0</v>
      </c>
      <c r="L65" s="16">
        <v>0</v>
      </c>
      <c r="M65" s="16">
        <v>0</v>
      </c>
    </row>
    <row r="66" spans="1:13" x14ac:dyDescent="0.25">
      <c r="A66" s="18" t="s">
        <v>181</v>
      </c>
      <c r="B66" s="16">
        <v>2412</v>
      </c>
      <c r="C66" s="16">
        <v>2378</v>
      </c>
      <c r="D66" s="16">
        <v>34</v>
      </c>
      <c r="E66" s="16">
        <v>2109</v>
      </c>
      <c r="F66" s="16">
        <v>2079</v>
      </c>
      <c r="G66" s="16">
        <v>30</v>
      </c>
      <c r="H66" s="16">
        <v>303</v>
      </c>
      <c r="I66" s="16">
        <v>299</v>
      </c>
      <c r="J66" s="16">
        <v>4</v>
      </c>
      <c r="K66" s="16">
        <v>0</v>
      </c>
      <c r="L66" s="16">
        <v>0</v>
      </c>
      <c r="M66" s="16">
        <v>0</v>
      </c>
    </row>
    <row r="67" spans="1:13" x14ac:dyDescent="0.25">
      <c r="A67" s="18" t="s">
        <v>152</v>
      </c>
      <c r="B67" s="16">
        <v>141974390</v>
      </c>
      <c r="C67" s="16">
        <v>18541006</v>
      </c>
      <c r="D67" s="16">
        <v>11672269</v>
      </c>
      <c r="E67" s="16">
        <v>85571655</v>
      </c>
      <c r="F67" s="16">
        <v>10821811</v>
      </c>
      <c r="G67" s="16">
        <v>7545944</v>
      </c>
      <c r="H67" s="16">
        <v>37897767</v>
      </c>
      <c r="I67" s="16">
        <v>3857824</v>
      </c>
      <c r="J67" s="16">
        <v>2589054</v>
      </c>
      <c r="K67" s="16">
        <v>18504968</v>
      </c>
      <c r="L67" s="16">
        <v>3861371</v>
      </c>
      <c r="M67" s="16">
        <v>1537271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50223-9C68-437F-B002-D4355D96CF06}">
  <dimension ref="A1:A2"/>
  <sheetViews>
    <sheetView workbookViewId="0">
      <selection activeCell="I17" sqref="I17"/>
    </sheetView>
  </sheetViews>
  <sheetFormatPr defaultRowHeight="15" x14ac:dyDescent="0.25"/>
  <cols>
    <col min="1" max="1" width="15.85546875" bestFit="1" customWidth="1"/>
  </cols>
  <sheetData>
    <row r="1" spans="1:1" x14ac:dyDescent="0.25">
      <c r="A1" t="s">
        <v>159</v>
      </c>
    </row>
    <row r="2" spans="1:1" x14ac:dyDescent="0.25">
      <c r="A2">
        <v>11574600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5E51270C6D98478EA3E19DADB7457F" ma:contentTypeVersion="12" ma:contentTypeDescription="Create a new document." ma:contentTypeScope="" ma:versionID="856f7480d017c5313b8c900c2558744e">
  <xsd:schema xmlns:xsd="http://www.w3.org/2001/XMLSchema" xmlns:xs="http://www.w3.org/2001/XMLSchema" xmlns:p="http://schemas.microsoft.com/office/2006/metadata/properties" xmlns:ns1="http://schemas.microsoft.com/sharepoint/v3" xmlns:ns2="68aea4a9-5c47-4314-8d49-12682379a7c2" xmlns:ns3="279dcba5-1096-49b8-87f7-3add964ec55e" targetNamespace="http://schemas.microsoft.com/office/2006/metadata/properties" ma:root="true" ma:fieldsID="5c7864f7cadf4b189b9151086df35f41" ns1:_="" ns2:_="" ns3:_="">
    <xsd:import namespace="http://schemas.microsoft.com/sharepoint/v3"/>
    <xsd:import namespace="68aea4a9-5c47-4314-8d49-12682379a7c2"/>
    <xsd:import namespace="279dcba5-1096-49b8-87f7-3add964ec5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Whereinclearanc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aea4a9-5c47-4314-8d49-12682379a7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Whereinclearance" ma:index="19" nillable="true" ma:displayName="Where in clearance" ma:description="Track where document is " ma:format="Dropdown" ma:internalName="Whereinclearanc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dcba5-1096-49b8-87f7-3add964ec5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Whereinclearance xmlns="68aea4a9-5c47-4314-8d49-12682379a7c2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A3ADE09D-BF98-4E20-9B1E-2F825CB3C2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8aea4a9-5c47-4314-8d49-12682379a7c2"/>
    <ds:schemaRef ds:uri="279dcba5-1096-49b8-87f7-3add964ec5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E7224D-B98C-4AA2-B7C0-1E53A7A1D7D9}">
  <ds:schemaRefs>
    <ds:schemaRef ds:uri="http://purl.org/dc/terms/"/>
    <ds:schemaRef ds:uri="279dcba5-1096-49b8-87f7-3add964ec55e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elements/1.1/"/>
    <ds:schemaRef ds:uri="http://purl.org/dc/dcmitype/"/>
    <ds:schemaRef ds:uri="http://schemas.microsoft.com/sharepoint/v3"/>
    <ds:schemaRef ds:uri="http://schemas.microsoft.com/office/infopath/2007/PartnerControls"/>
    <ds:schemaRef ds:uri="68aea4a9-5c47-4314-8d49-12682379a7c2"/>
  </ds:schemaRefs>
</ds:datastoreItem>
</file>

<file path=customXml/itemProps3.xml><?xml version="1.0" encoding="utf-8"?>
<ds:datastoreItem xmlns:ds="http://schemas.openxmlformats.org/officeDocument/2006/customXml" ds:itemID="{4D94CB43-9F9F-48D2-8437-7AE0055A2FF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F7CA4C4-0490-4437-8C3A-275161D206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RaceEth</vt:lpstr>
      <vt:lpstr>pharm_Pivot</vt:lpstr>
      <vt:lpstr>RaceEth_pharm+state</vt:lpstr>
      <vt:lpstr>Figures</vt:lpstr>
      <vt:lpstr>noPharm_Pivot</vt:lpstr>
      <vt:lpstr>Texas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Cole, Matthew (CDC/DDID/NCIRD/DBD) (CTR)</dc:creator>
  <cp:lastModifiedBy>Schubert, Sara (CDC/DDPHSS/OLSS/OD)</cp:lastModifiedBy>
  <dcterms:created xsi:type="dcterms:W3CDTF">2021-02-12T17:54:59Z</dcterms:created>
  <dcterms:modified xsi:type="dcterms:W3CDTF">2021-05-11T18:26:26Z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2021-02-12T19:03:15Z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bcb056da-205e-445b-9a19-689a5419b20e</vt:lpwstr>
  </property>
  <property fmtid="{D5CDD505-2E9C-101B-9397-08002B2CF9AE}" pid="8" name="MSIP_Label_7b94a7b8-f06c-4dfe-bdcc-9b548fd58c31_ContentBits">
    <vt:lpwstr>0</vt:lpwstr>
  </property>
  <property fmtid="{D5CDD505-2E9C-101B-9397-08002B2CF9AE}" pid="9" name="ContentTypeId">
    <vt:lpwstr>0x010100915E51270C6D98478EA3E19DADB7457F</vt:lpwstr>
  </property>
</Properties>
</file>